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lijn\OneDrive\Desktop\Jol Work\Goat_imp\Manuscript\REVIEWS\Reviews2\"/>
    </mc:Choice>
  </mc:AlternateContent>
  <xr:revisionPtr revIDLastSave="0" documentId="13_ncr:1_{02E33E00-A4AA-45A5-91DF-9753DDDFD529}" xr6:coauthVersionLast="47" xr6:coauthVersionMax="47" xr10:uidLastSave="{00000000-0000-0000-0000-000000000000}"/>
  <bookViews>
    <workbookView xWindow="-114" yWindow="-114" windowWidth="36727" windowHeight="20060" firstSheet="12" activeTab="17" xr2:uid="{00000000-000D-0000-FFFF-FFFF00000000}"/>
  </bookViews>
  <sheets>
    <sheet name="Table S1 VarGoats samples" sheetId="1" r:id="rId1"/>
    <sheet name="Table S2 downsampled samples" sheetId="2" r:id="rId2"/>
    <sheet name="Table S3 published ancients" sheetId="3" r:id="rId3"/>
    <sheet name="Table S4 outgroup sheep" sheetId="4" r:id="rId4"/>
    <sheet name="Table S5 Imputation MAF tranch " sheetId="5" r:id="rId5"/>
    <sheet name="Table S6 Imputation tranc type " sheetId="6" r:id="rId6"/>
    <sheet name="Table S7 Imputation MAF thres " sheetId="7" r:id="rId7"/>
    <sheet name="Table S8 Imputation thres type " sheetId="8" r:id="rId8"/>
    <sheet name="Table S9 # of imputed genotypes" sheetId="9" r:id="rId9"/>
    <sheet name="Table S10 GLIMPSE2 vs GLIMPSE1" sheetId="10" r:id="rId10"/>
    <sheet name="Table S11 GLIMPSE1 vs GLIMPSE1" sheetId="11" r:id="rId11"/>
    <sheet name="Table S12 Concordance outlier " sheetId="12" r:id="rId12"/>
    <sheet name="Table S13 FPR outlier regions" sheetId="13" r:id="rId13"/>
    <sheet name="Table S14 outgroup f3" sheetId="14" r:id="rId14"/>
    <sheet name="Table S15 ROH demographics" sheetId="15" r:id="rId15"/>
    <sheet name="Table S16 Imputed IBD test" sheetId="16" r:id="rId16"/>
    <sheet name="Table S17 Normalized relatednes" sheetId="17" r:id="rId17"/>
    <sheet name="Table S18 IBD between pairs" sheetId="18" r:id="rId18"/>
  </sheets>
  <definedNames>
    <definedName name="_xlnm._FilterDatabase" localSheetId="13" hidden="1">'Table S14 outgroup f3'!$A$1:$H$5636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KY8j/XTZ6bQS9tI8OAGwNPJv6a3xdTxmbGfh7Ii8ed0="/>
    </ext>
  </extLst>
</workbook>
</file>

<file path=xl/calcChain.xml><?xml version="1.0" encoding="utf-8"?>
<calcChain xmlns="http://schemas.openxmlformats.org/spreadsheetml/2006/main">
  <c r="K34" i="3" l="1"/>
  <c r="K32" i="3"/>
  <c r="K31" i="3"/>
  <c r="K30" i="3"/>
  <c r="K26" i="3"/>
  <c r="K18" i="3"/>
  <c r="K17" i="3"/>
  <c r="K16" i="3"/>
  <c r="K14" i="3"/>
  <c r="K13" i="3"/>
  <c r="K9" i="3"/>
  <c r="K8" i="3"/>
  <c r="K7" i="3"/>
  <c r="K4" i="3"/>
  <c r="K3" i="3"/>
  <c r="K2" i="3"/>
</calcChain>
</file>

<file path=xl/sharedStrings.xml><?xml version="1.0" encoding="utf-8"?>
<sst xmlns="http://schemas.openxmlformats.org/spreadsheetml/2006/main" count="70709" uniqueCount="1881">
  <si>
    <t>VarGoats samples retained in imputation panel after piHat filtering</t>
  </si>
  <si>
    <t>Breed</t>
  </si>
  <si>
    <t>Country</t>
  </si>
  <si>
    <t>AUCH-BOE-0025</t>
  </si>
  <si>
    <t>Boer</t>
  </si>
  <si>
    <t>Australia</t>
  </si>
  <si>
    <t>AUCH-BOE-0032</t>
  </si>
  <si>
    <t>AUCH-CAS-0007</t>
  </si>
  <si>
    <t>Cashmere</t>
  </si>
  <si>
    <t>AUCH-CAS-0012</t>
  </si>
  <si>
    <t>AUCH-CAS-0029</t>
  </si>
  <si>
    <t>AUCH-CAS-0038</t>
  </si>
  <si>
    <t>AUCH-CAS-0040</t>
  </si>
  <si>
    <t>AUST_Boer_942a</t>
  </si>
  <si>
    <t>AUST_Boer_P439</t>
  </si>
  <si>
    <t>AUST_Cash_E040</t>
  </si>
  <si>
    <t>Unknown</t>
  </si>
  <si>
    <t>AUST_RL_100a</t>
  </si>
  <si>
    <t>Rangeland</t>
  </si>
  <si>
    <t>AUST_RL_200a</t>
  </si>
  <si>
    <t>AZCC-CYL-0011</t>
  </si>
  <si>
    <t>EastCaucasianTur</t>
  </si>
  <si>
    <t>Azerbaijan</t>
  </si>
  <si>
    <t>BFCH-DJA-0012</t>
  </si>
  <si>
    <t>Djallonke</t>
  </si>
  <si>
    <t>Burkina Faso</t>
  </si>
  <si>
    <t>CHCH-ALP-0236</t>
  </si>
  <si>
    <t>Alpine</t>
  </si>
  <si>
    <t>Switzerland</t>
  </si>
  <si>
    <t>CHCH-ALP-0246</t>
  </si>
  <si>
    <t>CHCH-ALP-0256</t>
  </si>
  <si>
    <t>CHCH-ALP-0263</t>
  </si>
  <si>
    <t>CHCH-ALP-7969</t>
  </si>
  <si>
    <t>CHCH-APZ-0001</t>
  </si>
  <si>
    <t>Appenzell</t>
  </si>
  <si>
    <t>CHCH-APZ-0002</t>
  </si>
  <si>
    <t>CHCH-APZ-0003</t>
  </si>
  <si>
    <t>CHCH-APZ-0004</t>
  </si>
  <si>
    <t>CHCH-APZ-0005</t>
  </si>
  <si>
    <t>CHCH-APZ-0015</t>
  </si>
  <si>
    <t>CHCH-APZ-0048</t>
  </si>
  <si>
    <t>CHCH-APZ-0061</t>
  </si>
  <si>
    <t>CHCH-APZ-0072</t>
  </si>
  <si>
    <t>CHCH-APZ-0074</t>
  </si>
  <si>
    <t>CHCH-APZ-0075</t>
  </si>
  <si>
    <t>CHCH-APZ-0076</t>
  </si>
  <si>
    <t>CHCH-APZ-0080</t>
  </si>
  <si>
    <t>CHCH-APZ-0082</t>
  </si>
  <si>
    <t>CHCH-APZ-0083</t>
  </si>
  <si>
    <t>CHCH-BOE-0152</t>
  </si>
  <si>
    <t>CHCH-BOE-0161</t>
  </si>
  <si>
    <t>CHCH-BOE-0229</t>
  </si>
  <si>
    <t>CHCH-BOE-0250</t>
  </si>
  <si>
    <t>CHCH-BOE-0269</t>
  </si>
  <si>
    <t>CHCH-BST-0001</t>
  </si>
  <si>
    <t>GrisonsStriped</t>
  </si>
  <si>
    <t>CHCH-BST-0008</t>
  </si>
  <si>
    <t>CHCH-BST-0009</t>
  </si>
  <si>
    <t>CHCH-BST-0021</t>
  </si>
  <si>
    <t>CHCH-BST-0031</t>
  </si>
  <si>
    <t>CHCH-BST-0034</t>
  </si>
  <si>
    <t>CHCH-BST-0035</t>
  </si>
  <si>
    <t>CHCH-BST-0037</t>
  </si>
  <si>
    <t>CHCH-BST-0062</t>
  </si>
  <si>
    <t>CHCH-BST-0093</t>
  </si>
  <si>
    <t>CHCH-BST-0097</t>
  </si>
  <si>
    <t>CHCH-BST-0098</t>
  </si>
  <si>
    <t>CHCH-BST-0106</t>
  </si>
  <si>
    <t>CHCH-BST-0114</t>
  </si>
  <si>
    <t>CHCH-BST-0118</t>
  </si>
  <si>
    <t>CHCH-BST-0120</t>
  </si>
  <si>
    <t>CHCH-BST-0126</t>
  </si>
  <si>
    <t>CHCH-BST-0149</t>
  </si>
  <si>
    <t>CHCH-BUR-0009</t>
  </si>
  <si>
    <t>Burundi</t>
  </si>
  <si>
    <t>CHCH-BUR-0029</t>
  </si>
  <si>
    <t>CHCH-CAG-0038</t>
  </si>
  <si>
    <t>TessinGrey</t>
  </si>
  <si>
    <t>CHCH-GFG-0024</t>
  </si>
  <si>
    <t>CHCH-GFG-0034</t>
  </si>
  <si>
    <t>CHCH-KHZ-0098</t>
  </si>
  <si>
    <t>ValaisCopperNeck</t>
  </si>
  <si>
    <t>CHCH-PFA-0024</t>
  </si>
  <si>
    <t>Peacock</t>
  </si>
  <si>
    <t>CHCH-PFA-0026</t>
  </si>
  <si>
    <t>CHCH-PFA-0029</t>
  </si>
  <si>
    <t>CHCH-PFA-0033</t>
  </si>
  <si>
    <t>CHCH-PFA-0036</t>
  </si>
  <si>
    <t>CHCH-PFA-0045</t>
  </si>
  <si>
    <t>CHCH-PFA-0046</t>
  </si>
  <si>
    <t>CHCH-PFA-0047</t>
  </si>
  <si>
    <t>CHCH-PFA-0050</t>
  </si>
  <si>
    <t>CHCH-PFA-0051</t>
  </si>
  <si>
    <t>CHCH-PFA-0052</t>
  </si>
  <si>
    <t>CHCH-PFA-0053</t>
  </si>
  <si>
    <t>CHCH-PFA-0054</t>
  </si>
  <si>
    <t>CHCH-PFA-0055</t>
  </si>
  <si>
    <t>CHCH-PFA-0056</t>
  </si>
  <si>
    <t>CHCH-PFA-0057</t>
  </si>
  <si>
    <t>CHCH-PFA-0059</t>
  </si>
  <si>
    <t>CHCH-PFA-0064</t>
  </si>
  <si>
    <t>CHCH-PFA-0072</t>
  </si>
  <si>
    <t>CHCH-SAA-0049</t>
  </si>
  <si>
    <t>Saanen</t>
  </si>
  <si>
    <t>CHCH-SAA-0075</t>
  </si>
  <si>
    <t>CHCH-SAA-0115</t>
  </si>
  <si>
    <t>CHCH-SAA-0130</t>
  </si>
  <si>
    <t>CHCH-SAA-0133</t>
  </si>
  <si>
    <t>CHCH-SAA-0141</t>
  </si>
  <si>
    <t>CHCH-SAA-0613</t>
  </si>
  <si>
    <t>CHCH-SAA-1567</t>
  </si>
  <si>
    <t>CHCH-SAA-9183</t>
  </si>
  <si>
    <t>CHCH-STG-0003</t>
  </si>
  <si>
    <t>StGallenBooted</t>
  </si>
  <si>
    <t>CHCH-STG-0008</t>
  </si>
  <si>
    <t>CHCH-STG-0010</t>
  </si>
  <si>
    <t>CHCH-STG-0011</t>
  </si>
  <si>
    <t>CHCH-STG-0012</t>
  </si>
  <si>
    <t>CHCH-STG-0026</t>
  </si>
  <si>
    <t>CHCH-STG-0028</t>
  </si>
  <si>
    <t>CHCH-STG-0041</t>
  </si>
  <si>
    <t>CHCH-STG-0056</t>
  </si>
  <si>
    <t>CHCH-STG-0058</t>
  </si>
  <si>
    <t>CHCH-STG-0060</t>
  </si>
  <si>
    <t>CHCH-STG-0062</t>
  </si>
  <si>
    <t>CHCH-STG-0077</t>
  </si>
  <si>
    <t>CHCH-STG-0078</t>
  </si>
  <si>
    <t>CHCH-STG-0079</t>
  </si>
  <si>
    <t>CHCH-STG-0080</t>
  </si>
  <si>
    <t>CHCH-STG-0081</t>
  </si>
  <si>
    <t>CHCH-STG-0083</t>
  </si>
  <si>
    <t>CHCH-STG-0084</t>
  </si>
  <si>
    <t>CHCH-STG-0085</t>
  </si>
  <si>
    <t>CHCH-UNK-8212</t>
  </si>
  <si>
    <t>CHCH-UNK-8334</t>
  </si>
  <si>
    <t>CHCH-UNK-8563</t>
  </si>
  <si>
    <t>CHCH-VAG-0014</t>
  </si>
  <si>
    <t>Valais</t>
  </si>
  <si>
    <t>CHCH-VAG-0021</t>
  </si>
  <si>
    <t>CHCH-VAG-0048</t>
  </si>
  <si>
    <t>CHCH-VAG-0109</t>
  </si>
  <si>
    <t>CHCH-VAG-0114</t>
  </si>
  <si>
    <t>CHCH-VAG-0124</t>
  </si>
  <si>
    <t>CHCH-VAG-0147</t>
  </si>
  <si>
    <t>CHCH-VAG-0149</t>
  </si>
  <si>
    <t>CHCH-VAG-0180</t>
  </si>
  <si>
    <t>CHCH-VAG-0181</t>
  </si>
  <si>
    <t>CHCH-VAG-0183</t>
  </si>
  <si>
    <t>CHCH-VAG-0184</t>
  </si>
  <si>
    <t>CHCH-VAG-0185</t>
  </si>
  <si>
    <t>CHCH-VAG-0186</t>
  </si>
  <si>
    <t>CHCH-VAG-0188</t>
  </si>
  <si>
    <t>CHCH-VAG-0194</t>
  </si>
  <si>
    <t>CHCH-VAG-0195</t>
  </si>
  <si>
    <t>CHCH-VAG-0202</t>
  </si>
  <si>
    <t>CHCH-VAG-0203</t>
  </si>
  <si>
    <t>CHCH-VAG-8017</t>
  </si>
  <si>
    <t>DKCH-LNR-0044</t>
  </si>
  <si>
    <t>DanishLandrace</t>
  </si>
  <si>
    <t>Denmark</t>
  </si>
  <si>
    <t>DKCH-LNR-0053</t>
  </si>
  <si>
    <t>DKCH-LNR-0077</t>
  </si>
  <si>
    <t>ERR2309124</t>
  </si>
  <si>
    <t>Korea</t>
  </si>
  <si>
    <t>ERR2309125</t>
  </si>
  <si>
    <t>ERR2309126</t>
  </si>
  <si>
    <t>ERR2309127</t>
  </si>
  <si>
    <t>ERR2309128</t>
  </si>
  <si>
    <t>ERR2309129</t>
  </si>
  <si>
    <t>ERR2309130</t>
  </si>
  <si>
    <t>ERR2309131</t>
  </si>
  <si>
    <t>ERR2309132</t>
  </si>
  <si>
    <t>ERR2309133</t>
  </si>
  <si>
    <t>ERR2309136</t>
  </si>
  <si>
    <t>ERR2309137</t>
  </si>
  <si>
    <t>ERR2309142</t>
  </si>
  <si>
    <t>KoreaNativeGoat</t>
  </si>
  <si>
    <t>ERR2309144</t>
  </si>
  <si>
    <t>ERR2309146</t>
  </si>
  <si>
    <t>ESCH-BEY-0001</t>
  </si>
  <si>
    <t>Bermeya</t>
  </si>
  <si>
    <t>Spain</t>
  </si>
  <si>
    <t>ESCH-BEY-0008</t>
  </si>
  <si>
    <t>ESCH-BEY-0011</t>
  </si>
  <si>
    <t>ESCH-BEY-0016</t>
  </si>
  <si>
    <t>ESCH-BEY-0022</t>
  </si>
  <si>
    <t>ESCH-MAL-0005</t>
  </si>
  <si>
    <t>Mallorquina</t>
  </si>
  <si>
    <t>ESCH-MAL-0012</t>
  </si>
  <si>
    <t>ESCH-MAL-0019</t>
  </si>
  <si>
    <t>ESCH-PAL-0007</t>
  </si>
  <si>
    <t>Palmera</t>
  </si>
  <si>
    <t>ESCH-PAL-0008</t>
  </si>
  <si>
    <t>ESCH-PAL-0010</t>
  </si>
  <si>
    <t>ESCH-PAL-0014</t>
  </si>
  <si>
    <t>ESCH-PAL-0016</t>
  </si>
  <si>
    <t>ESCH-PAL-0017</t>
  </si>
  <si>
    <t>ESCH-RAS-0005</t>
  </si>
  <si>
    <t>Rasquera</t>
  </si>
  <si>
    <t>ESCH-RAS-0010</t>
  </si>
  <si>
    <t>ESCH-RAS-0011</t>
  </si>
  <si>
    <t>ESCH-RAS-0016</t>
  </si>
  <si>
    <t>ETCH-ABR-0002</t>
  </si>
  <si>
    <t>Abergelle</t>
  </si>
  <si>
    <t>Ethiopia</t>
  </si>
  <si>
    <t>ETCH-ABR-0010</t>
  </si>
  <si>
    <t>ETCH-ABR-0015</t>
  </si>
  <si>
    <t>ETCH-ABR-0017</t>
  </si>
  <si>
    <t>ETCH-ABR-0038</t>
  </si>
  <si>
    <t>ETCH-ABR-0032</t>
  </si>
  <si>
    <t>ETCH-ABR-0034</t>
  </si>
  <si>
    <t>ETCH-ABR-0036</t>
  </si>
  <si>
    <t>ETCH-ABR-0041</t>
  </si>
  <si>
    <t>ETCH-ABR-0050</t>
  </si>
  <si>
    <t>ETCH-GUM-0004</t>
  </si>
  <si>
    <t>Gumez</t>
  </si>
  <si>
    <t>ETCH-GUM-0005</t>
  </si>
  <si>
    <t>ETCH-GUM-0008</t>
  </si>
  <si>
    <t>ETCH-GUM-0009</t>
  </si>
  <si>
    <t>ETCH-GUM-0015</t>
  </si>
  <si>
    <t>ETCH-GUM-0030</t>
  </si>
  <si>
    <t>ETCH-GUM-0035</t>
  </si>
  <si>
    <t>ETCH-GUM-0041</t>
  </si>
  <si>
    <t>ETCH-KEF-0006</t>
  </si>
  <si>
    <t>Keffa</t>
  </si>
  <si>
    <t>ETCH-KEF-0008</t>
  </si>
  <si>
    <t>ETCH-KEF-0016</t>
  </si>
  <si>
    <t>ETCH-KEF-0027</t>
  </si>
  <si>
    <t>ETCH-KEF-0030</t>
  </si>
  <si>
    <t>ETCH-KEF-0034</t>
  </si>
  <si>
    <t>ETCH-KEF-0036</t>
  </si>
  <si>
    <t>ETCH-KEF-0044</t>
  </si>
  <si>
    <t>ETCH-WYG-0010</t>
  </si>
  <si>
    <t>WoyitoGuji</t>
  </si>
  <si>
    <t>ETCH-WYG-0013</t>
  </si>
  <si>
    <t>ETCH-WYG-0016</t>
  </si>
  <si>
    <t>ETCH-WYG-0018</t>
  </si>
  <si>
    <t>ETCH-WYG-0022</t>
  </si>
  <si>
    <t>ETCH-WYG-0023</t>
  </si>
  <si>
    <t>ETCH-WYG-0027</t>
  </si>
  <si>
    <t>ETCH-WYG-0039</t>
  </si>
  <si>
    <t>FICH-LNR-0137</t>
  </si>
  <si>
    <t>FinnishLandrace</t>
  </si>
  <si>
    <t>Finland</t>
  </si>
  <si>
    <t>FICH-LNR-0138</t>
  </si>
  <si>
    <t>FICH-LNR-0139</t>
  </si>
  <si>
    <t>FICH-LNR-0121</t>
  </si>
  <si>
    <t>FICH-LNR-0122</t>
  </si>
  <si>
    <t>FICH-LNR-0123</t>
  </si>
  <si>
    <t>FRCC-CAU-4078</t>
  </si>
  <si>
    <t>WestCaucasianTur</t>
  </si>
  <si>
    <t>France</t>
  </si>
  <si>
    <t>FRCF-HEP-4109</t>
  </si>
  <si>
    <t>Markhor</t>
  </si>
  <si>
    <t>FRCH-AL-0001</t>
  </si>
  <si>
    <t>FRCH-AL-0002</t>
  </si>
  <si>
    <t>FRCH-ALP-0001</t>
  </si>
  <si>
    <t>FRCH-ALP-0004</t>
  </si>
  <si>
    <t>FRCH-ALP-0005</t>
  </si>
  <si>
    <t>FRCH-ALP-0008</t>
  </si>
  <si>
    <t>FRCH-ALP-0010</t>
  </si>
  <si>
    <t>FRCH-ALP-0011</t>
  </si>
  <si>
    <t>FRCH-ALP-0013</t>
  </si>
  <si>
    <t>FRCH-ALP-0014</t>
  </si>
  <si>
    <t>FRCH-ALP-0016</t>
  </si>
  <si>
    <t>FRCH-ALP-0022</t>
  </si>
  <si>
    <t>FRCH-ALP-0023</t>
  </si>
  <si>
    <t>FRCH-ALP-0025</t>
  </si>
  <si>
    <t>FRCH-ALP-0026</t>
  </si>
  <si>
    <t>FRCH-ALP-0027</t>
  </si>
  <si>
    <t>FRCH-ALP-0028</t>
  </si>
  <si>
    <t>FRCH-ALP-0029</t>
  </si>
  <si>
    <t>FRCH-ALP-0030</t>
  </si>
  <si>
    <t>FRCH-ALP-0032</t>
  </si>
  <si>
    <t>FRCH-ALP-0034</t>
  </si>
  <si>
    <t>FRCH-ALP-0035</t>
  </si>
  <si>
    <t>FRCH-ALP-0036</t>
  </si>
  <si>
    <t>FRCH-ALP-0037</t>
  </si>
  <si>
    <t>FRCH-ALP-0038</t>
  </si>
  <si>
    <t>FRCH-ALP-0039</t>
  </si>
  <si>
    <t>FRCH-ALP-0040</t>
  </si>
  <si>
    <t>FRCH-ALP-0041</t>
  </si>
  <si>
    <t>FRCH-ALP-0042</t>
  </si>
  <si>
    <t>FRCH-ALP-0043</t>
  </si>
  <si>
    <t>FRCH-ALP-0045</t>
  </si>
  <si>
    <t>FRCH-ALP-0047</t>
  </si>
  <si>
    <t>FRCH-ALP-0049</t>
  </si>
  <si>
    <t>FRCH-ALP-0051</t>
  </si>
  <si>
    <t>FRCH-ALP-0052</t>
  </si>
  <si>
    <t>FRCH-ALP-0054</t>
  </si>
  <si>
    <t>FRCH-ALP-0055</t>
  </si>
  <si>
    <t>FRCH-ALP-0057</t>
  </si>
  <si>
    <t>FRCH-ALP-0058</t>
  </si>
  <si>
    <t>FRCH-ALP-0059</t>
  </si>
  <si>
    <t>FRCH-ALP-0061</t>
  </si>
  <si>
    <t>FRCH-ALP-0062</t>
  </si>
  <si>
    <t>FRCH-ANG-0002</t>
  </si>
  <si>
    <t>Angora</t>
  </si>
  <si>
    <t>FRCH-ANG-0003</t>
  </si>
  <si>
    <t>FRCH-ANG-0004</t>
  </si>
  <si>
    <t>FRCH-ANG-0005</t>
  </si>
  <si>
    <t>FRCH-ANG-0006</t>
  </si>
  <si>
    <t>FRCH-ANG-0007</t>
  </si>
  <si>
    <t>FRCH-ANG-0008</t>
  </si>
  <si>
    <t>FRCH-ANG-0009</t>
  </si>
  <si>
    <t>FRCH-ANG-0010</t>
  </si>
  <si>
    <t>FRCH-ANG-0011</t>
  </si>
  <si>
    <t>FRCH-ANG-0013</t>
  </si>
  <si>
    <t>FRCH-ANG-0014</t>
  </si>
  <si>
    <t>FRCH-ANG-0015</t>
  </si>
  <si>
    <t>FRCH-ANG-0016</t>
  </si>
  <si>
    <t>FRCH-ANG-0017</t>
  </si>
  <si>
    <t>FRCH-ANG-0018</t>
  </si>
  <si>
    <t>FRCH-ANG-0019</t>
  </si>
  <si>
    <t>FRCH-ANG-0020</t>
  </si>
  <si>
    <t>FRCH-CRE-0003</t>
  </si>
  <si>
    <t>Creole</t>
  </si>
  <si>
    <t>Guadeloupe</t>
  </si>
  <si>
    <t>FRCH-CRE-0014</t>
  </si>
  <si>
    <t>FRCH-CRE-0015</t>
  </si>
  <si>
    <t>FRCH-CRE-0016</t>
  </si>
  <si>
    <t>FRCH-CRE-0017</t>
  </si>
  <si>
    <t>FRCH-CRE-0018</t>
  </si>
  <si>
    <t>FRCH-CRE-0019</t>
  </si>
  <si>
    <t>FRCH-CRE-0020</t>
  </si>
  <si>
    <t>FRCH-CRE-0021</t>
  </si>
  <si>
    <t>FRCH-CRE-0022</t>
  </si>
  <si>
    <t>FRCH-CRE-0023</t>
  </si>
  <si>
    <t>FRCH-CRE-0024</t>
  </si>
  <si>
    <t>FRCH-CRE-0025</t>
  </si>
  <si>
    <t>FRCH-CRE-0026</t>
  </si>
  <si>
    <t>FRCH-CRE-0027</t>
  </si>
  <si>
    <t>FRCH-FSS-0001</t>
  </si>
  <si>
    <t>Fosses</t>
  </si>
  <si>
    <t>FRCH-FSS-0002</t>
  </si>
  <si>
    <t>FRCH-FSS-0003</t>
  </si>
  <si>
    <t>FRCH-FSS-0004</t>
  </si>
  <si>
    <t>FRCH-FSS-0005</t>
  </si>
  <si>
    <t>FRCH-FSS-0006</t>
  </si>
  <si>
    <t>FRCH-FSS-0007</t>
  </si>
  <si>
    <t>FRCH-FSS-0008</t>
  </si>
  <si>
    <t>FRCH-FSS-0009</t>
  </si>
  <si>
    <t>FRCH-FSS-0010</t>
  </si>
  <si>
    <t>FRCH-FSS-0011</t>
  </si>
  <si>
    <t>FRCH-FSS-0012</t>
  </si>
  <si>
    <t>FRCH-FSS-0013</t>
  </si>
  <si>
    <t>FRCH-FSS-0014</t>
  </si>
  <si>
    <t>FRCH-FSS-0015</t>
  </si>
  <si>
    <t>FRCH-FSS-0018</t>
  </si>
  <si>
    <t>FRCH-LOR-0002</t>
  </si>
  <si>
    <t>Lorraine</t>
  </si>
  <si>
    <t>FRCH-LOR-0003</t>
  </si>
  <si>
    <t>FRCH-LOR-0006</t>
  </si>
  <si>
    <t>FRCH-LOR-0011</t>
  </si>
  <si>
    <t>FRCH-LOR-0013</t>
  </si>
  <si>
    <t>FRCH-LOR-0017</t>
  </si>
  <si>
    <t>FRCH-LOR-0019</t>
  </si>
  <si>
    <t>FRCH-LOR-0023</t>
  </si>
  <si>
    <t>FRCH-LOR-0024</t>
  </si>
  <si>
    <t>FRCH-PTV-0031</t>
  </si>
  <si>
    <t>Poitevine</t>
  </si>
  <si>
    <t>FRCH-PTV-0032</t>
  </si>
  <si>
    <t>FRCH-PTV-0034</t>
  </si>
  <si>
    <t>FRCH-PTV-0035</t>
  </si>
  <si>
    <t>FRCH-PTV-0036</t>
  </si>
  <si>
    <t>FRCH-PTV-0037</t>
  </si>
  <si>
    <t>FRCH-PTV-0039</t>
  </si>
  <si>
    <t>FRCH-PTV-0040</t>
  </si>
  <si>
    <t>FRCH-PTV-0045</t>
  </si>
  <si>
    <t>FRCH-PTV-0046</t>
  </si>
  <si>
    <t>FRCH-PVC-0001</t>
  </si>
  <si>
    <t>Provencale</t>
  </si>
  <si>
    <t>FRCH-PVC-0002</t>
  </si>
  <si>
    <t>FRCH-PVC-0003</t>
  </si>
  <si>
    <t>FRCH-PVC-0004</t>
  </si>
  <si>
    <t>FRCH-PVC-0005</t>
  </si>
  <si>
    <t>FRCH-PVC-0006</t>
  </si>
  <si>
    <t>FRCH-PVC-0007</t>
  </si>
  <si>
    <t>FRCH-PVC-0008</t>
  </si>
  <si>
    <t>FRCH-PVC-0009</t>
  </si>
  <si>
    <t>FRCH-PVC-0010</t>
  </si>
  <si>
    <t>FRCH-PVC-0011</t>
  </si>
  <si>
    <t>FRCH-PVC-0012</t>
  </si>
  <si>
    <t>FRCH-PVC-0020</t>
  </si>
  <si>
    <t>FRCH-PVC-0024</t>
  </si>
  <si>
    <t>FRCH-PVC-0026</t>
  </si>
  <si>
    <t>FRCH-PYR-0001</t>
  </si>
  <si>
    <t>Pyrenean</t>
  </si>
  <si>
    <t>FRCH-PYR-0002</t>
  </si>
  <si>
    <t>FRCH-PYR-0003</t>
  </si>
  <si>
    <t>FRCH-PYR-0004</t>
  </si>
  <si>
    <t>FRCH-PYR-0005</t>
  </si>
  <si>
    <t>FRCH-PYR-0006</t>
  </si>
  <si>
    <t>FRCH-PYR-0007</t>
  </si>
  <si>
    <t>FRCH-PYR-0008</t>
  </si>
  <si>
    <t>FRCH-PYR-0009</t>
  </si>
  <si>
    <t>FRCH-PYR-0010</t>
  </si>
  <si>
    <t>FRCH-PYR-0011</t>
  </si>
  <si>
    <t>FRCH-PYR-0012</t>
  </si>
  <si>
    <t>FRCH-PYR-0013</t>
  </si>
  <si>
    <t>FRCH-PYR-0014</t>
  </si>
  <si>
    <t>FRCH-PYR-0015</t>
  </si>
  <si>
    <t>FRCH-ROV-0001</t>
  </si>
  <si>
    <t>Rove</t>
  </si>
  <si>
    <t>FRCH-ROV-0002</t>
  </si>
  <si>
    <t>FRCH-ROV-0004</t>
  </si>
  <si>
    <t>FRCH-ROV-0005</t>
  </si>
  <si>
    <t>FRCH-ROV-0006</t>
  </si>
  <si>
    <t>FRCH-ROV-0007</t>
  </si>
  <si>
    <t>FRCH-ROV-0009</t>
  </si>
  <si>
    <t>FRCH-ROV-0010</t>
  </si>
  <si>
    <t>FRCH-ROV-0011</t>
  </si>
  <si>
    <t>FRCH-ROV-0012</t>
  </si>
  <si>
    <t>FRCH-ROV-0013</t>
  </si>
  <si>
    <t>FRCH-SAA-0001</t>
  </si>
  <si>
    <t>FRCH-SAA-0004</t>
  </si>
  <si>
    <t>FRCH-SAA-0006</t>
  </si>
  <si>
    <t>FRCH-SAA-0007</t>
  </si>
  <si>
    <t>FRCH-SAA-0008</t>
  </si>
  <si>
    <t>FRCH-SAA-0009</t>
  </si>
  <si>
    <t>FRCH-SAA-0012</t>
  </si>
  <si>
    <t>FRCH-SAA-0013</t>
  </si>
  <si>
    <t>FRCH-SAA-0014</t>
  </si>
  <si>
    <t>FRCH-SAA-0015</t>
  </si>
  <si>
    <t>FRCH-SAA-0016</t>
  </si>
  <si>
    <t>FRCH-SAA-0019</t>
  </si>
  <si>
    <t>FRCH-SAA-0021</t>
  </si>
  <si>
    <t>FRCH-SAA-0023</t>
  </si>
  <si>
    <t>FRCH-SAA-0027</t>
  </si>
  <si>
    <t>FRCH-SAA-0028</t>
  </si>
  <si>
    <t>FRCH-SAA-0029</t>
  </si>
  <si>
    <t>FRCH-SAA-0030</t>
  </si>
  <si>
    <t>FRCH-SAA-0031</t>
  </si>
  <si>
    <t>FRCH-SAA-0032</t>
  </si>
  <si>
    <t>FRCH-SAA-0035</t>
  </si>
  <si>
    <t>FRCH-SAA-0037</t>
  </si>
  <si>
    <t>FRCH-SAA-0038</t>
  </si>
  <si>
    <t>FRCH-SAA-0039</t>
  </si>
  <si>
    <t>FRCH-SAA-0040</t>
  </si>
  <si>
    <t>FRCH-SAA-0041</t>
  </si>
  <si>
    <t>FRCH-SAV-0001</t>
  </si>
  <si>
    <t>Savoie</t>
  </si>
  <si>
    <t>FRCH-SAV-0002</t>
  </si>
  <si>
    <t>FRCH-SAV-0004</t>
  </si>
  <si>
    <t>FRCH-SAV-0005</t>
  </si>
  <si>
    <t>FRCH-SAV-0007</t>
  </si>
  <si>
    <t>FRCH-SAV-0008</t>
  </si>
  <si>
    <t>FRCH-SAV-0010</t>
  </si>
  <si>
    <t>FRCH-SAV-0011</t>
  </si>
  <si>
    <t>FRCH-SAV-0012</t>
  </si>
  <si>
    <t>FRCH-SAV-0013</t>
  </si>
  <si>
    <t>FRCH-SAV-0015</t>
  </si>
  <si>
    <t>FRCH-SAV-0017</t>
  </si>
  <si>
    <t>FRCH-SAV-0018</t>
  </si>
  <si>
    <t>FRCH-SAV-0021</t>
  </si>
  <si>
    <t>FRCH-SAV-0022</t>
  </si>
  <si>
    <t>FRCI-VAN-0121</t>
  </si>
  <si>
    <t>AlpineIbex</t>
  </si>
  <si>
    <t>FRCP-PNP-0186</t>
  </si>
  <si>
    <t>PyreneanIbex</t>
  </si>
  <si>
    <t>IECH-OIG-0009</t>
  </si>
  <si>
    <t>OldIrishGoat</t>
  </si>
  <si>
    <t>Ireland</t>
  </si>
  <si>
    <t>IECH-OIG-0014</t>
  </si>
  <si>
    <t>IECH-OIG-0018</t>
  </si>
  <si>
    <t>IECH-OIG-0019</t>
  </si>
  <si>
    <t>ILCN-UGA-0262</t>
  </si>
  <si>
    <t>NubianIbex</t>
  </si>
  <si>
    <t>Israel</t>
  </si>
  <si>
    <t>IRCA-C3-1001</t>
  </si>
  <si>
    <t>Bezoar</t>
  </si>
  <si>
    <t>Iran</t>
  </si>
  <si>
    <t>IRCA-F2-5026</t>
  </si>
  <si>
    <t>IRCA-F2-5064</t>
  </si>
  <si>
    <t>IRCA-F3-0597</t>
  </si>
  <si>
    <t>IRCA-F3-0600</t>
  </si>
  <si>
    <t>IRCA-G2-0568</t>
  </si>
  <si>
    <t>IRCA-G2-5063</t>
  </si>
  <si>
    <t>IRCA-G2-5065</t>
  </si>
  <si>
    <t>IRCA-I11-0001</t>
  </si>
  <si>
    <t>IRCA-I6-5237</t>
  </si>
  <si>
    <t>IRCA-K12-0005</t>
  </si>
  <si>
    <t>IRCA-K7-0009</t>
  </si>
  <si>
    <t>IRCA-M12-0008</t>
  </si>
  <si>
    <t>IRCA-M7-0652</t>
  </si>
  <si>
    <t>IRCA-M7-5041</t>
  </si>
  <si>
    <t>IRCA-M7-5147</t>
  </si>
  <si>
    <t>IRCA-N8-0006</t>
  </si>
  <si>
    <t>IRCA-N8-5141</t>
  </si>
  <si>
    <t>IRCH-B3-5031</t>
  </si>
  <si>
    <t>IranNorthCentral</t>
  </si>
  <si>
    <t>IRCH-B4-5209</t>
  </si>
  <si>
    <t>IRCH-B5-5032</t>
  </si>
  <si>
    <t>IRCH-C3-5039</t>
  </si>
  <si>
    <t>IRCH-C5-5206</t>
  </si>
  <si>
    <t>IRCH-C6-5204</t>
  </si>
  <si>
    <t>IRCH-C7-5144</t>
  </si>
  <si>
    <t>IRCH-D5-5240</t>
  </si>
  <si>
    <t>IRCH-D6-5189</t>
  </si>
  <si>
    <t>IRCH-D7-5132</t>
  </si>
  <si>
    <t>IRCH-E5-5053</t>
  </si>
  <si>
    <t>IRCH-E6-5087</t>
  </si>
  <si>
    <t>IRCH-E7-5193</t>
  </si>
  <si>
    <t>IRCH-F11-5140</t>
  </si>
  <si>
    <t>IRCH-F3-5044</t>
  </si>
  <si>
    <t>IRCH-F4-5093</t>
  </si>
  <si>
    <t>IRCH-F5-5133</t>
  </si>
  <si>
    <t>IRCH-G3-5210</t>
  </si>
  <si>
    <t>IRCH-G4-5194</t>
  </si>
  <si>
    <t>IRCH-G5-5185</t>
  </si>
  <si>
    <t>ITCH-ALP-0007</t>
  </si>
  <si>
    <t>Italy</t>
  </si>
  <si>
    <t>ITCH-ALP-0013</t>
  </si>
  <si>
    <t>ITCH-ALP-0059</t>
  </si>
  <si>
    <t>ITCH-ALP-0070</t>
  </si>
  <si>
    <t>ITCH-ALP-0091</t>
  </si>
  <si>
    <t>ITCH-ALP-0162</t>
  </si>
  <si>
    <t>ITCH-CCG-0008</t>
  </si>
  <si>
    <t>CiociaraGrigia</t>
  </si>
  <si>
    <t>ITCH-CCG-0010</t>
  </si>
  <si>
    <t>ITCH-CCG-0019</t>
  </si>
  <si>
    <t>ITCH-GGT-0024</t>
  </si>
  <si>
    <t>Girgentana</t>
  </si>
  <si>
    <t>ITCH-GGT-0026</t>
  </si>
  <si>
    <t>ITCH-GGT-0030</t>
  </si>
  <si>
    <t>ITCH-GGT-0031</t>
  </si>
  <si>
    <t>ITCH-JON-0008</t>
  </si>
  <si>
    <t>Jonica</t>
  </si>
  <si>
    <t>ITCH-JON-0012</t>
  </si>
  <si>
    <t>ITCH-JON-0013</t>
  </si>
  <si>
    <t>ITCH-JON-0014</t>
  </si>
  <si>
    <t>ITCH-MLT-0005</t>
  </si>
  <si>
    <t>Maltese</t>
  </si>
  <si>
    <t>ITCH-MLT-0012</t>
  </si>
  <si>
    <t>ITCH-MNT-0067</t>
  </si>
  <si>
    <t>Montecristo</t>
  </si>
  <si>
    <t>ITCH-MNT-0069</t>
  </si>
  <si>
    <t>ITCH-RME-0010</t>
  </si>
  <si>
    <t>RossaMediterranea</t>
  </si>
  <si>
    <t>ITCH-RME-0012</t>
  </si>
  <si>
    <t>ITCH-RME-0031</t>
  </si>
  <si>
    <t>ITCH-SA-0001</t>
  </si>
  <si>
    <t>ITCH-SA-0003</t>
  </si>
  <si>
    <t>ITCH-SA-0004</t>
  </si>
  <si>
    <t>ITCH-SA-0005</t>
  </si>
  <si>
    <t>ITCH-VAL-0002</t>
  </si>
  <si>
    <t>Valdostana</t>
  </si>
  <si>
    <t>ITCH-VAL-0014</t>
  </si>
  <si>
    <t>ITCI-PGP-0001</t>
  </si>
  <si>
    <t>ITCI-PGP-0002</t>
  </si>
  <si>
    <t>ITCI-PGP-0003</t>
  </si>
  <si>
    <t>ITCI-PGP-0004</t>
  </si>
  <si>
    <t>KECH-GAL-0025</t>
  </si>
  <si>
    <t>Galla</t>
  </si>
  <si>
    <t>Kenya</t>
  </si>
  <si>
    <t>KECH-GAL-0004</t>
  </si>
  <si>
    <t>KECH-GAL-0006</t>
  </si>
  <si>
    <t>KECH-GAL-0008</t>
  </si>
  <si>
    <t>KECH-GAL-0013</t>
  </si>
  <si>
    <t>KECH-GAL-0014</t>
  </si>
  <si>
    <t>KECH-GAL-0019</t>
  </si>
  <si>
    <t>KECH-GAL-0020</t>
  </si>
  <si>
    <t>KECH-SEA-0005</t>
  </si>
  <si>
    <t>SmallEastAfrican</t>
  </si>
  <si>
    <t>KECH-SEA-0010</t>
  </si>
  <si>
    <t>KECH-SEA-0012</t>
  </si>
  <si>
    <t>KECH-SEA-0023</t>
  </si>
  <si>
    <t>KECH-SEA-0028</t>
  </si>
  <si>
    <t>KECH-SEA-0029</t>
  </si>
  <si>
    <t>KECH-SEA-0031</t>
  </si>
  <si>
    <t>KECH-TOG-0001</t>
  </si>
  <si>
    <t>Toggenburg</t>
  </si>
  <si>
    <t>MGCH-AND-0002</t>
  </si>
  <si>
    <t>Androy</t>
  </si>
  <si>
    <t>Madagascar</t>
  </si>
  <si>
    <t>MGCH-AND-0004</t>
  </si>
  <si>
    <t>MGCH-AND-0006</t>
  </si>
  <si>
    <t>MGCH-AND-0007</t>
  </si>
  <si>
    <t>MGCH-ANG-0027</t>
  </si>
  <si>
    <t>MGCH-ANG-0028</t>
  </si>
  <si>
    <t>MGCH-ANG-0029</t>
  </si>
  <si>
    <t>MGCH-ANG-0030</t>
  </si>
  <si>
    <t>MGCH-ANG-0033</t>
  </si>
  <si>
    <t>MGCH-DIA-0011</t>
  </si>
  <si>
    <t>Diana</t>
  </si>
  <si>
    <t>MGCH-DIA-0004</t>
  </si>
  <si>
    <t>MGCH-DIA-0007</t>
  </si>
  <si>
    <t>MGCH-DIA-0006</t>
  </si>
  <si>
    <t>MGCH-DIA-0016</t>
  </si>
  <si>
    <t>MGCH-DIA-0017</t>
  </si>
  <si>
    <t>MGCH-MEN-0018</t>
  </si>
  <si>
    <t>Menabe</t>
  </si>
  <si>
    <t>MGCH-SOF-0008</t>
  </si>
  <si>
    <t>Sofia</t>
  </si>
  <si>
    <t>MGCH-SOU-0001</t>
  </si>
  <si>
    <t>SudOuest</t>
  </si>
  <si>
    <t>MGCH-SOU-0002</t>
  </si>
  <si>
    <t>MGCH-SOU-0003</t>
  </si>
  <si>
    <t>MGCH-SOU-0004</t>
  </si>
  <si>
    <t>MGCH-SOU-0006</t>
  </si>
  <si>
    <t>MGCH-SOU-0008</t>
  </si>
  <si>
    <t>MGCH-SOU-0010</t>
  </si>
  <si>
    <t>MLCH-GUE-0012</t>
  </si>
  <si>
    <t>Guera</t>
  </si>
  <si>
    <t>Mali</t>
  </si>
  <si>
    <t>MLCH-GUE-0014</t>
  </si>
  <si>
    <t>MLCH-GUE-0016</t>
  </si>
  <si>
    <t>MLCH-GUE-0019</t>
  </si>
  <si>
    <t>MLCH-GUE-0023</t>
  </si>
  <si>
    <t>MLCH-GUE-0024</t>
  </si>
  <si>
    <t>MLCH-MAU-0001</t>
  </si>
  <si>
    <t>Maure</t>
  </si>
  <si>
    <t>MLCH-MAU-0011</t>
  </si>
  <si>
    <t>MLCH-MAU-0012</t>
  </si>
  <si>
    <t>MLCH-MAU-0014</t>
  </si>
  <si>
    <t>MLCH-NAI-0004</t>
  </si>
  <si>
    <t>Naine</t>
  </si>
  <si>
    <t>MLCH-NAI-0003</t>
  </si>
  <si>
    <t>MLCH-NAI-0010</t>
  </si>
  <si>
    <t>MLCH-NAI-0009</t>
  </si>
  <si>
    <t>MLCH-NAI-0011</t>
  </si>
  <si>
    <t>MLCH-NAI-0013</t>
  </si>
  <si>
    <t>MLCH-NAI-0016</t>
  </si>
  <si>
    <t>MLCH-NAI-0015</t>
  </si>
  <si>
    <t>MLCH-PEU-0001</t>
  </si>
  <si>
    <t>Peulh</t>
  </si>
  <si>
    <t>MLCH-PEU-0020</t>
  </si>
  <si>
    <t>MLCH-PEU-0016</t>
  </si>
  <si>
    <t>MLCH-SDN-0001</t>
  </si>
  <si>
    <t>Soudanaise</t>
  </si>
  <si>
    <t>MLCH-SDN-0002</t>
  </si>
  <si>
    <t>MLCH-SDN-0003</t>
  </si>
  <si>
    <t>MLCH-SDN-0009</t>
  </si>
  <si>
    <t>MLCH-SDN-0010</t>
  </si>
  <si>
    <t>MLCH-SDN-0011</t>
  </si>
  <si>
    <t>MLCH-SDN-0017</t>
  </si>
  <si>
    <t>MLCH-SDN-0024</t>
  </si>
  <si>
    <t>MLCH-TAR-0005</t>
  </si>
  <si>
    <t>Targui</t>
  </si>
  <si>
    <t>MLCH-TAR-0012</t>
  </si>
  <si>
    <t>MLCH-TAR-0014</t>
  </si>
  <si>
    <t>MLCH-TAR-0002</t>
  </si>
  <si>
    <t>MOCH-AA10-2195</t>
  </si>
  <si>
    <t>Morocco</t>
  </si>
  <si>
    <t>MOCH-AA11-2174</t>
  </si>
  <si>
    <t>MOCH-AA6-2031</t>
  </si>
  <si>
    <t>MOCH-AA6-2034</t>
  </si>
  <si>
    <t>MOCH-AA7-2026</t>
  </si>
  <si>
    <t>MOCH-AA9-2152</t>
  </si>
  <si>
    <t>MOCH-AB10-2181</t>
  </si>
  <si>
    <t>MOCH-AB11-2160</t>
  </si>
  <si>
    <t>MOCH-AB11-2167</t>
  </si>
  <si>
    <t>MOCH-H19-1343</t>
  </si>
  <si>
    <t>MOCH-J17-1355</t>
  </si>
  <si>
    <t>MOCH-J18-1324</t>
  </si>
  <si>
    <t>MOCH-J19-1309</t>
  </si>
  <si>
    <t>MOCH-K13-0366</t>
  </si>
  <si>
    <t>MOCH-K14-0425</t>
  </si>
  <si>
    <t>MOCH-K15-0440</t>
  </si>
  <si>
    <t>MOCH-K16-1367</t>
  </si>
  <si>
    <t>MOCH-K17-1351</t>
  </si>
  <si>
    <t>MOCH-K18-1315</t>
  </si>
  <si>
    <t>MOCH-L10-3100</t>
  </si>
  <si>
    <t>MOCH-L12-0379</t>
  </si>
  <si>
    <t>MOCH-L13-0350</t>
  </si>
  <si>
    <t>MOCH-L14-0418</t>
  </si>
  <si>
    <t>MOCH-L15-0443</t>
  </si>
  <si>
    <t>MOCH-L16-1370</t>
  </si>
  <si>
    <t>MOCH-L17-1264</t>
  </si>
  <si>
    <t>MOCH-L18-1280</t>
  </si>
  <si>
    <t>MOCH-L19-1290</t>
  </si>
  <si>
    <t>MOCH-M10-3089</t>
  </si>
  <si>
    <t>MOCH-M10-3107</t>
  </si>
  <si>
    <t>MOCH-M11-0314</t>
  </si>
  <si>
    <t>MOCH-M12-0351</t>
  </si>
  <si>
    <t>MOCH-M13-0333</t>
  </si>
  <si>
    <t>MOCH-M14-0455</t>
  </si>
  <si>
    <t>MOCH-M15-1213</t>
  </si>
  <si>
    <t>MOCH-M16-1227</t>
  </si>
  <si>
    <t>MOCH-M17-1262</t>
  </si>
  <si>
    <t>MOCH-M18-1285</t>
  </si>
  <si>
    <t>MOCH-N10-3078</t>
  </si>
  <si>
    <t>MOCH-N11-0330</t>
  </si>
  <si>
    <t>MOCH-N12-0292</t>
  </si>
  <si>
    <t>MOCH-N13-0411</t>
  </si>
  <si>
    <t>MOCH-N14-0459</t>
  </si>
  <si>
    <t>MOCH-N15-1209</t>
  </si>
  <si>
    <t>MOCH-N16-1228</t>
  </si>
  <si>
    <t>MOCH-N16-1231</t>
  </si>
  <si>
    <t>MOCH-N17-1237</t>
  </si>
  <si>
    <t>MOCH-N9-3126</t>
  </si>
  <si>
    <t>MOCH-NN-9998</t>
  </si>
  <si>
    <t>MOCH-NN-9999</t>
  </si>
  <si>
    <t>MOCH-O11-0304</t>
  </si>
  <si>
    <t>MOCH-O14-1203</t>
  </si>
  <si>
    <t>MOCH-O15-1195</t>
  </si>
  <si>
    <t>MOCH-O16-1250</t>
  </si>
  <si>
    <t>MOCH-O8-3153</t>
  </si>
  <si>
    <t>MOCH-P10-3074</t>
  </si>
  <si>
    <t>MOCH-P11-0222</t>
  </si>
  <si>
    <t>MOCH-P12-0217</t>
  </si>
  <si>
    <t>MOCH-P12-0387</t>
  </si>
  <si>
    <t>MOCH-P13-0389</t>
  </si>
  <si>
    <t>MOCH-P14-1175</t>
  </si>
  <si>
    <t>MOCH-P15-1186</t>
  </si>
  <si>
    <t>MOCH-P16-1251</t>
  </si>
  <si>
    <t>MOCH-P8-3156</t>
  </si>
  <si>
    <t>MOCH-Q10-0090</t>
  </si>
  <si>
    <t>MOCH-Q10-0096</t>
  </si>
  <si>
    <t>MOCH-Q11-0193</t>
  </si>
  <si>
    <t>MOCH-Q11-0201</t>
  </si>
  <si>
    <t>MOCH-Q12-0031</t>
  </si>
  <si>
    <t>MOCH-Q13-0153</t>
  </si>
  <si>
    <t>MOCH-Q14-1167</t>
  </si>
  <si>
    <t>MOCH-Q15-1143</t>
  </si>
  <si>
    <t>MOCH-Q16-1147</t>
  </si>
  <si>
    <t>MOCH-Q8-3165</t>
  </si>
  <si>
    <t>MOCH-Q9-0208</t>
  </si>
  <si>
    <t>MOCH-R11-0005</t>
  </si>
  <si>
    <t>MOCH-R12-0030</t>
  </si>
  <si>
    <t>MOCH-R12-0195</t>
  </si>
  <si>
    <t>MOCH-R13-1104</t>
  </si>
  <si>
    <t>MOCH-R14-1105</t>
  </si>
  <si>
    <t>MOCH-R5-0037</t>
  </si>
  <si>
    <t>MOCH-R6-3007</t>
  </si>
  <si>
    <t>MOCH-R8-3167</t>
  </si>
  <si>
    <t>MOCH-R9-0231</t>
  </si>
  <si>
    <t>MOCH-S10-0262</t>
  </si>
  <si>
    <t>MOCH-S11-0188</t>
  </si>
  <si>
    <t>MOCH-S12-1071</t>
  </si>
  <si>
    <t>MOCH-S13-1064</t>
  </si>
  <si>
    <t>MOCH-S15-1165</t>
  </si>
  <si>
    <t>MOCH-S16-1135</t>
  </si>
  <si>
    <t>MOCH-S4-0026</t>
  </si>
  <si>
    <t>MOCH-S5-0045</t>
  </si>
  <si>
    <t>MOCH-S6-0065</t>
  </si>
  <si>
    <t>MOCH-S7-3176</t>
  </si>
  <si>
    <t>MOCH-S7-3179</t>
  </si>
  <si>
    <t>MOCH-S8-2252</t>
  </si>
  <si>
    <t>MOCH-S9-0238</t>
  </si>
  <si>
    <t>MOCH-T10-0266</t>
  </si>
  <si>
    <t>MOCH-T11-1036</t>
  </si>
  <si>
    <t>MOCH-T12-0183</t>
  </si>
  <si>
    <t>MOCH-T12-1078</t>
  </si>
  <si>
    <t>MOCH-T13-0128</t>
  </si>
  <si>
    <t>MOCH-T4-3021</t>
  </si>
  <si>
    <t>MOCH-T4-3026</t>
  </si>
  <si>
    <t>MOCH-T5-0057</t>
  </si>
  <si>
    <t>MOCH-T6-0074</t>
  </si>
  <si>
    <t>MOCH-T8-2258</t>
  </si>
  <si>
    <t>MOCH-T8-2261</t>
  </si>
  <si>
    <t>MOCH-T8-2262</t>
  </si>
  <si>
    <t>MOCH-T9-0252</t>
  </si>
  <si>
    <t>MOCH-U10-0279</t>
  </si>
  <si>
    <t>MOCH-U11-1029</t>
  </si>
  <si>
    <t>MOCH-U12-0113</t>
  </si>
  <si>
    <t>MOCH-U13-1059</t>
  </si>
  <si>
    <t>MOCH-U14-1058</t>
  </si>
  <si>
    <t>MOCH-U5-3014</t>
  </si>
  <si>
    <t>MOCH-U6-3081</t>
  </si>
  <si>
    <t>MOCH-U7-3038</t>
  </si>
  <si>
    <t>MOCH-U8-2266</t>
  </si>
  <si>
    <t>MOCH-U8-2270</t>
  </si>
  <si>
    <t>MOCH-U9-1088</t>
  </si>
  <si>
    <t>MOCH-V10-1083</t>
  </si>
  <si>
    <t>MOCH-V11-0103</t>
  </si>
  <si>
    <t>MOCH-V12-1042</t>
  </si>
  <si>
    <t>MOCH-V5-3059</t>
  </si>
  <si>
    <t>MOCH-V6-3070</t>
  </si>
  <si>
    <t>MOCH-V7-3047</t>
  </si>
  <si>
    <t>MOCH-V8-2274</t>
  </si>
  <si>
    <t>MOCH-V8-2278</t>
  </si>
  <si>
    <t>MOCH-V8-2280</t>
  </si>
  <si>
    <t>MOCH-V9-1114</t>
  </si>
  <si>
    <t>MOCH-W12-1051</t>
  </si>
  <si>
    <t>MOCH-W13-1009</t>
  </si>
  <si>
    <t>MOCH-W5-3064</t>
  </si>
  <si>
    <t>MOCH-W6-3053</t>
  </si>
  <si>
    <t>MOCH-W7-3048</t>
  </si>
  <si>
    <t>MOCH-W8-2290</t>
  </si>
  <si>
    <t>MOCH-W9-2295</t>
  </si>
  <si>
    <t>MOCH-X10-2245</t>
  </si>
  <si>
    <t>MOCH-X10-2304</t>
  </si>
  <si>
    <t>MOCH-X5-2098</t>
  </si>
  <si>
    <t>MOCH-X6-2103</t>
  </si>
  <si>
    <t>MOCH-X6-2108</t>
  </si>
  <si>
    <t>MOCH-X7-2064</t>
  </si>
  <si>
    <t>MOCH-X8-2111</t>
  </si>
  <si>
    <t>MOCH-X9-2235</t>
  </si>
  <si>
    <t>MOCH-Y10-2228</t>
  </si>
  <si>
    <t>MOCH-Y10-2231</t>
  </si>
  <si>
    <t>MOCH-Y10-2234</t>
  </si>
  <si>
    <t>MOCH-Y11-2217</t>
  </si>
  <si>
    <t>MOCH-Y6-2048</t>
  </si>
  <si>
    <t>MOCH-Y6-2051</t>
  </si>
  <si>
    <t>MOCH-Y7-2063</t>
  </si>
  <si>
    <t>MOCH-Y8-2141</t>
  </si>
  <si>
    <t>MOCH-Z11-2197</t>
  </si>
  <si>
    <t>MOCH-Z11-2203</t>
  </si>
  <si>
    <t>MOCH-Z5-2083</t>
  </si>
  <si>
    <t>MOCH-Z6-2039</t>
  </si>
  <si>
    <t>MOCH-Z6-2044</t>
  </si>
  <si>
    <t>MOCH-Z7-2010</t>
  </si>
  <si>
    <t>MOCH-Z8-2009</t>
  </si>
  <si>
    <t>MOCH-Z9-2154</t>
  </si>
  <si>
    <t>MOCH-Z9-2206</t>
  </si>
  <si>
    <t>MWCH-BAW-0007</t>
  </si>
  <si>
    <t>BalakaUlongwe</t>
  </si>
  <si>
    <t>Malawi</t>
  </si>
  <si>
    <t>MWCH-BAW-0009</t>
  </si>
  <si>
    <t>MWCH-BAW-0010</t>
  </si>
  <si>
    <t>MWCH-BAW-0006</t>
  </si>
  <si>
    <t>MWCH-DZD-0002</t>
  </si>
  <si>
    <t>Dedza</t>
  </si>
  <si>
    <t>MWCH-DZD-0010</t>
  </si>
  <si>
    <t>MWCH-DZD-0013</t>
  </si>
  <si>
    <t>MWCH-DZD-0015</t>
  </si>
  <si>
    <t>MWCH-LGW-0002</t>
  </si>
  <si>
    <t>Lilongwe</t>
  </si>
  <si>
    <t>MWCH-LGW-0004</t>
  </si>
  <si>
    <t>MWCH-LGW-0005</t>
  </si>
  <si>
    <t>MWCH-NSJ-0001</t>
  </si>
  <si>
    <t>Nsanje</t>
  </si>
  <si>
    <t>MWCH-NSJ-0002</t>
  </si>
  <si>
    <t>MWCH-NSJ-0003</t>
  </si>
  <si>
    <t>MWCH-NSJ-0004</t>
  </si>
  <si>
    <t>MWCH-NSJ-0006</t>
  </si>
  <si>
    <t>MWCH-NSJ-0007</t>
  </si>
  <si>
    <t>MWCH-THY-0001</t>
  </si>
  <si>
    <t>Thyolo</t>
  </si>
  <si>
    <t>MWCH-THY-0002</t>
  </si>
  <si>
    <t>MWCH-THY-0003</t>
  </si>
  <si>
    <t>MWCH-THY-0005</t>
  </si>
  <si>
    <t>MWCH-THY-0006</t>
  </si>
  <si>
    <t>MWCH-THY-0007</t>
  </si>
  <si>
    <t>MWCH-THY-0008</t>
  </si>
  <si>
    <t>MWCH-THY-0009</t>
  </si>
  <si>
    <t>MZCH-GAZ-0001</t>
  </si>
  <si>
    <t>Gaza</t>
  </si>
  <si>
    <t>Mozambique</t>
  </si>
  <si>
    <t>MZCH-GAZ-0002</t>
  </si>
  <si>
    <t>MZCH-GAZ-0004</t>
  </si>
  <si>
    <t>MZCH-GAZ-0005</t>
  </si>
  <si>
    <t>MZCH-LND-0004</t>
  </si>
  <si>
    <t>Landin</t>
  </si>
  <si>
    <t>MZCH-LND-0006</t>
  </si>
  <si>
    <t>MZCH-LND-0016</t>
  </si>
  <si>
    <t>MZCH-LND-0014</t>
  </si>
  <si>
    <t>MZCH-LND-0020</t>
  </si>
  <si>
    <t>MZCH-LND-0024</t>
  </si>
  <si>
    <t>MZCH-LND-0026</t>
  </si>
  <si>
    <t>MZCH-LND-0031</t>
  </si>
  <si>
    <t>MZCH-LND-0033</t>
  </si>
  <si>
    <t>MZCH-MAN-0001</t>
  </si>
  <si>
    <t>Manica</t>
  </si>
  <si>
    <t>MZCH-MAN-0002</t>
  </si>
  <si>
    <t>MZCH-MAN-0003</t>
  </si>
  <si>
    <t>MZCH-PAF-0003</t>
  </si>
  <si>
    <t>Pafuri</t>
  </si>
  <si>
    <t>MZCH-PAF-0004</t>
  </si>
  <si>
    <t>MZCH-PAF-0005</t>
  </si>
  <si>
    <t>MZCH-SEA-0051</t>
  </si>
  <si>
    <t>MZCH-SEA-0053</t>
  </si>
  <si>
    <t>MZCH-SEA-0055</t>
  </si>
  <si>
    <t>MZCH-SEA-0056</t>
  </si>
  <si>
    <t>MZCH-SEA-0057</t>
  </si>
  <si>
    <t>MZCH-SEA-0058</t>
  </si>
  <si>
    <t>NLCH-LNR-0143</t>
  </si>
  <si>
    <t>DutchLandrace</t>
  </si>
  <si>
    <t>Netherlands</t>
  </si>
  <si>
    <t>NLCH-LNR-0146</t>
  </si>
  <si>
    <t>NLCH-LNR-0150</t>
  </si>
  <si>
    <t>NLCH-LNR-0151</t>
  </si>
  <si>
    <t>NZCH-BOE-0295</t>
  </si>
  <si>
    <t>New Zealand</t>
  </si>
  <si>
    <t>NZCH-BOE-0297</t>
  </si>
  <si>
    <t>NZCH-BOE-0298</t>
  </si>
  <si>
    <t>NZCH-BOE-0300</t>
  </si>
  <si>
    <t>NZCH-BOE-0304</t>
  </si>
  <si>
    <t>NZCH-BOE-0306</t>
  </si>
  <si>
    <t>PKCF-FAL-0001</t>
  </si>
  <si>
    <t>SiberianIbex</t>
  </si>
  <si>
    <t>Pakistan</t>
  </si>
  <si>
    <t>PKCH-ANG-0502</t>
  </si>
  <si>
    <t>PKCH-ANG-0504</t>
  </si>
  <si>
    <t>PKCH-ANG-0505</t>
  </si>
  <si>
    <t>PKCH-ANG-0511</t>
  </si>
  <si>
    <t>PKCH-BEE-0002</t>
  </si>
  <si>
    <t>Beetal</t>
  </si>
  <si>
    <t>PKCH-BEE-0004</t>
  </si>
  <si>
    <t>PKCH-BEE-0008</t>
  </si>
  <si>
    <t>PKCH-BEE-0009</t>
  </si>
  <si>
    <t>PKCH-BEE-0010</t>
  </si>
  <si>
    <t>PKCH-BRI-0001</t>
  </si>
  <si>
    <t>Bari</t>
  </si>
  <si>
    <t>PKCH-BRI-0004</t>
  </si>
  <si>
    <t>PKCH-BRI-0005</t>
  </si>
  <si>
    <t>PKCH-BRI-0006</t>
  </si>
  <si>
    <t>PKCH-BRI-0014</t>
  </si>
  <si>
    <t>PKCH-DAM-0007</t>
  </si>
  <si>
    <t>Damani</t>
  </si>
  <si>
    <t>PKCH-DAM-0017</t>
  </si>
  <si>
    <t>PKCH-DAM-0019</t>
  </si>
  <si>
    <t>PKCH-DDP-0505</t>
  </si>
  <si>
    <t>DeradinPanah</t>
  </si>
  <si>
    <t>PKCH-DDP-0506</t>
  </si>
  <si>
    <t>PKCH-DDP-0509</t>
  </si>
  <si>
    <t>PKCH-DDP-0510</t>
  </si>
  <si>
    <t>PKCH-DDP-0513</t>
  </si>
  <si>
    <t>PKCH-KAC-0001</t>
  </si>
  <si>
    <t>Kachan</t>
  </si>
  <si>
    <t>PKCH-KAC-0002</t>
  </si>
  <si>
    <t>PKCH-KAC-0003</t>
  </si>
  <si>
    <t>PKCH-KAC-0004</t>
  </si>
  <si>
    <t>PKCH-KAC-0005</t>
  </si>
  <si>
    <t>PKCH-KAM-0004</t>
  </si>
  <si>
    <t>Kamori</t>
  </si>
  <si>
    <t>PKCH-KHU-0002</t>
  </si>
  <si>
    <t>Khurasani</t>
  </si>
  <si>
    <t>PKCH-KHU-0011</t>
  </si>
  <si>
    <t>PKCH-NAC-0006</t>
  </si>
  <si>
    <t>Nachi</t>
  </si>
  <si>
    <t>PKCH-NAC-0009</t>
  </si>
  <si>
    <t>PKCH-NAC-0010</t>
  </si>
  <si>
    <t>PKCH-NAC-0011</t>
  </si>
  <si>
    <t>PKCH-NAC-0012</t>
  </si>
  <si>
    <t>PKCH-PAT-0006</t>
  </si>
  <si>
    <t>Pateri</t>
  </si>
  <si>
    <t>PKCH-PAT-0024</t>
  </si>
  <si>
    <t>PKCH-PAT-0025</t>
  </si>
  <si>
    <t>PKCH-TED-0002</t>
  </si>
  <si>
    <t>Teddy</t>
  </si>
  <si>
    <t>PKCH-TED-0004</t>
  </si>
  <si>
    <t>PKCH-TED-0005</t>
  </si>
  <si>
    <t>PKCH-TED-0006</t>
  </si>
  <si>
    <t>PKCH-TED-0007</t>
  </si>
  <si>
    <t>PKCH-THA-0001</t>
  </si>
  <si>
    <t>Thari</t>
  </si>
  <si>
    <t>PKCH-THA-0002</t>
  </si>
  <si>
    <t>PKCH-THA-0003</t>
  </si>
  <si>
    <t>PKCH-THA-0004</t>
  </si>
  <si>
    <t>PKCH-THA-0005</t>
  </si>
  <si>
    <t>RUCC-CAU-0047</t>
  </si>
  <si>
    <t>Russia</t>
  </si>
  <si>
    <t>RUCH-SAA-0011</t>
  </si>
  <si>
    <t>RUCH-SAA-7382</t>
  </si>
  <si>
    <t>RUCH-SAA-7448</t>
  </si>
  <si>
    <t>RUCH-SAA-7451</t>
  </si>
  <si>
    <t>RUCH-SAA-8616</t>
  </si>
  <si>
    <t>RUCH-UNK-0001</t>
  </si>
  <si>
    <t>OrenburgCashmere</t>
  </si>
  <si>
    <t>RUCH-UNK-0003</t>
  </si>
  <si>
    <t>RUCH-UNK-0005</t>
  </si>
  <si>
    <t>SRR10083581</t>
  </si>
  <si>
    <t>JiningGrey</t>
  </si>
  <si>
    <t>China</t>
  </si>
  <si>
    <t>SRR10083582</t>
  </si>
  <si>
    <t>SRR10083583</t>
  </si>
  <si>
    <t>SRR10083584</t>
  </si>
  <si>
    <t>SRR10083585</t>
  </si>
  <si>
    <t>SRR10083587</t>
  </si>
  <si>
    <t>SRR10083588</t>
  </si>
  <si>
    <t>SRR10083589</t>
  </si>
  <si>
    <t>SRR10083590</t>
  </si>
  <si>
    <t>SRR10083591</t>
  </si>
  <si>
    <t>SRR10083592</t>
  </si>
  <si>
    <t>SRR10083593</t>
  </si>
  <si>
    <t>SRR10083594</t>
  </si>
  <si>
    <t>SRR10083595</t>
  </si>
  <si>
    <t>SRR10083596</t>
  </si>
  <si>
    <t>SRR10083597</t>
  </si>
  <si>
    <t>SRR10083598</t>
  </si>
  <si>
    <t>SRR10083599</t>
  </si>
  <si>
    <t>SRR10083602</t>
  </si>
  <si>
    <t>SRR10083603</t>
  </si>
  <si>
    <t>SRR10083604</t>
  </si>
  <si>
    <t>SRR10083605</t>
  </si>
  <si>
    <t>SRR10083606</t>
  </si>
  <si>
    <t>SRR10083607</t>
  </si>
  <si>
    <t>SRR10083608</t>
  </si>
  <si>
    <t>SRR10083610</t>
  </si>
  <si>
    <t>SRR10083611</t>
  </si>
  <si>
    <t>SRR10083612</t>
  </si>
  <si>
    <t>SRR10083613</t>
  </si>
  <si>
    <t>SRR10083614</t>
  </si>
  <si>
    <t>SRR10083615</t>
  </si>
  <si>
    <t>SRR10083616</t>
  </si>
  <si>
    <t>SRR10083617</t>
  </si>
  <si>
    <t>SRR10083618</t>
  </si>
  <si>
    <t>SRR10083620</t>
  </si>
  <si>
    <t>TRCA-BEZ-0020</t>
  </si>
  <si>
    <t>Turkey</t>
  </si>
  <si>
    <t>TRCA-BEZ-0019</t>
  </si>
  <si>
    <t>TRCA-BEZ-0018</t>
  </si>
  <si>
    <t>CHCH-TOG-0096</t>
  </si>
  <si>
    <t>TRCA-BEZ-0016</t>
  </si>
  <si>
    <t>CHCH-TOG-0094</t>
  </si>
  <si>
    <t>CHCH-TOG-0093</t>
  </si>
  <si>
    <t>CHCH-TOG-0046</t>
  </si>
  <si>
    <t>CHCH-TOG-0041</t>
  </si>
  <si>
    <t>CHCH-TOG-0034</t>
  </si>
  <si>
    <t>CHCH-TOG-0028</t>
  </si>
  <si>
    <t>CHCH-TOG-0014</t>
  </si>
  <si>
    <t>TRCA-BEZ-0015</t>
  </si>
  <si>
    <t>CHCH-TOG-0002</t>
  </si>
  <si>
    <t>CHCH-TOG-0001</t>
  </si>
  <si>
    <t>CHCH-NER-0087</t>
  </si>
  <si>
    <t>NeraVerzasca</t>
  </si>
  <si>
    <t>CHCH-NER-0086</t>
  </si>
  <si>
    <t>CHCH-NER-0085</t>
  </si>
  <si>
    <t>TRCA-BEZ-0013</t>
  </si>
  <si>
    <t>CHCH-NER-0080</t>
  </si>
  <si>
    <t>CHCH-NER-0079</t>
  </si>
  <si>
    <t>CHCH-NER-0077</t>
  </si>
  <si>
    <t>CHCH-NER-0074</t>
  </si>
  <si>
    <t>CHCH-NER-0073</t>
  </si>
  <si>
    <t>CHCH-NER-0072</t>
  </si>
  <si>
    <t>CHCH-NER-0070</t>
  </si>
  <si>
    <t>TRCA-BEZ-0012</t>
  </si>
  <si>
    <t>CHCH-NER-0045</t>
  </si>
  <si>
    <t>CHCH-NER-0044</t>
  </si>
  <si>
    <t>CHCH-NER-0021</t>
  </si>
  <si>
    <t>CHCH-NER-0019</t>
  </si>
  <si>
    <t>CHCH-NER-0011</t>
  </si>
  <si>
    <t>CHCH-NER-0001</t>
  </si>
  <si>
    <t>CHCH-ALP-0220</t>
  </si>
  <si>
    <t>TRCA-BEZ-0021</t>
  </si>
  <si>
    <t>TRCA-BEZ-0011</t>
  </si>
  <si>
    <t>TRCA-BEZ-0010</t>
  </si>
  <si>
    <t>CHCH-CAG-0100</t>
  </si>
  <si>
    <t>CHCH-CAG-0097</t>
  </si>
  <si>
    <t>CHCH-CAG-0096</t>
  </si>
  <si>
    <t>CHCH-CAG-0095</t>
  </si>
  <si>
    <t>CHCH-CAG-0094</t>
  </si>
  <si>
    <t>CHCH-CAG-0093</t>
  </si>
  <si>
    <t>CHCH-VAG-0009</t>
  </si>
  <si>
    <t>CHCH-SAA-0135</t>
  </si>
  <si>
    <t>CHCH-SAA-0126</t>
  </si>
  <si>
    <t>CHCH-SAA-0078</t>
  </si>
  <si>
    <t>CHCH-SAA-0069</t>
  </si>
  <si>
    <t>CHCH-SAA-0067</t>
  </si>
  <si>
    <t>CHCH-SAA-0064</t>
  </si>
  <si>
    <t>CHCH-CAG-0092</t>
  </si>
  <si>
    <t>CHCH-SAA-0057</t>
  </si>
  <si>
    <t>CHCH-SAA-0044</t>
  </si>
  <si>
    <t>CHCH-SAA-0017</t>
  </si>
  <si>
    <t>CHCH-SAA-0016</t>
  </si>
  <si>
    <t>CHCH-SAA-0015</t>
  </si>
  <si>
    <t>CHCH-ALP-0212</t>
  </si>
  <si>
    <t>CHCH-ALP-0202</t>
  </si>
  <si>
    <t>CHCH-ALP-0199</t>
  </si>
  <si>
    <t>CHCH-ALP-0191</t>
  </si>
  <si>
    <t>CHCH-ALP-0170</t>
  </si>
  <si>
    <t>CHCH-ALP-0164</t>
  </si>
  <si>
    <t>CHCH-ALP-0162</t>
  </si>
  <si>
    <t>CHCH-ALP-0161</t>
  </si>
  <si>
    <t>CHCH-ALP-0156</t>
  </si>
  <si>
    <t>CHCH-ALP-0153</t>
  </si>
  <si>
    <t>CHCH-ALP-0152</t>
  </si>
  <si>
    <t>CHCH-ALP-0149</t>
  </si>
  <si>
    <t>CHCH-ALP-0138</t>
  </si>
  <si>
    <t>CHCH-ALP-0133</t>
  </si>
  <si>
    <t>CHCH-ALP-0130</t>
  </si>
  <si>
    <t>CHCH-CAG-0089</t>
  </si>
  <si>
    <t>CHCH-CAG-0088</t>
  </si>
  <si>
    <t>CHCH-VAG-0143</t>
  </si>
  <si>
    <t>CHCH-CAG-0090</t>
  </si>
  <si>
    <t>SRR1265926</t>
  </si>
  <si>
    <t>SRR1265927</t>
  </si>
  <si>
    <t>SRR1265930</t>
  </si>
  <si>
    <t>SRR1265932</t>
  </si>
  <si>
    <t>SRR1265933</t>
  </si>
  <si>
    <t>SRR1265935</t>
  </si>
  <si>
    <t>SRR1999390</t>
  </si>
  <si>
    <t>Tibetan</t>
  </si>
  <si>
    <t>SRR1999391</t>
  </si>
  <si>
    <t>SRR1999396</t>
  </si>
  <si>
    <t>SRR1999408</t>
  </si>
  <si>
    <t>SRR1999409</t>
  </si>
  <si>
    <t>SRR1999410</t>
  </si>
  <si>
    <t>SRR1999411</t>
  </si>
  <si>
    <t>SRR1999412</t>
  </si>
  <si>
    <t>SRR1999413</t>
  </si>
  <si>
    <t>SRR1999415</t>
  </si>
  <si>
    <t>SRR1999416</t>
  </si>
  <si>
    <t>SRR1999419</t>
  </si>
  <si>
    <t>SRR1999645</t>
  </si>
  <si>
    <t>SRR1999646</t>
  </si>
  <si>
    <t>SRR1999656</t>
  </si>
  <si>
    <t>SRR5149617</t>
  </si>
  <si>
    <t>SRR5149618</t>
  </si>
  <si>
    <t>Sichuan</t>
  </si>
  <si>
    <t>SRR5803147</t>
  </si>
  <si>
    <t>SRR5803148</t>
  </si>
  <si>
    <t>SRR5803149</t>
  </si>
  <si>
    <t>Barbari</t>
  </si>
  <si>
    <t>SRR5803150</t>
  </si>
  <si>
    <t>SRR5803151</t>
  </si>
  <si>
    <t>SRR5803152</t>
  </si>
  <si>
    <t>SRR5803153</t>
  </si>
  <si>
    <t>Bengal</t>
  </si>
  <si>
    <t>Bangladesh</t>
  </si>
  <si>
    <t>SRR5803154</t>
  </si>
  <si>
    <t>Boiragi</t>
  </si>
  <si>
    <t>SRR5803155</t>
  </si>
  <si>
    <t>SRR5803156</t>
  </si>
  <si>
    <t>IranSouth</t>
  </si>
  <si>
    <t>SRR5803157</t>
  </si>
  <si>
    <t>RituCashmere</t>
  </si>
  <si>
    <t>SRR5803158</t>
  </si>
  <si>
    <t>Longlin</t>
  </si>
  <si>
    <t>SRR5803159</t>
  </si>
  <si>
    <t>SRR5803160</t>
  </si>
  <si>
    <t>BangeCashmere</t>
  </si>
  <si>
    <t>SRR5803161</t>
  </si>
  <si>
    <t>SRR5803162</t>
  </si>
  <si>
    <t>SRR5803163</t>
  </si>
  <si>
    <t>SRR5803164</t>
  </si>
  <si>
    <t>SRR5803165</t>
  </si>
  <si>
    <t>SRR5803167</t>
  </si>
  <si>
    <t>SRR5803168</t>
  </si>
  <si>
    <t>AnhuiWhite</t>
  </si>
  <si>
    <t>SRR5803169</t>
  </si>
  <si>
    <t>GuizhouBlack</t>
  </si>
  <si>
    <t>SRR5803170</t>
  </si>
  <si>
    <t>XiangDongBlack</t>
  </si>
  <si>
    <t>SRR5803171</t>
  </si>
  <si>
    <t>Matou</t>
  </si>
  <si>
    <t>SRR5803175</t>
  </si>
  <si>
    <t>Iraq</t>
  </si>
  <si>
    <t>SRR5803176</t>
  </si>
  <si>
    <t>LvliangBlack</t>
  </si>
  <si>
    <t>SRR5803177</t>
  </si>
  <si>
    <t>SRR5803178</t>
  </si>
  <si>
    <t>ShaananWhite</t>
  </si>
  <si>
    <t>SRR5803179</t>
  </si>
  <si>
    <t>Chaidamu</t>
  </si>
  <si>
    <t>SRR5803180</t>
  </si>
  <si>
    <t>SRR5803181</t>
  </si>
  <si>
    <t>Xinjiang</t>
  </si>
  <si>
    <t>SRR5803182</t>
  </si>
  <si>
    <t>ZhonWei</t>
  </si>
  <si>
    <t>SRR5803183</t>
  </si>
  <si>
    <t>ChengdeHornless</t>
  </si>
  <si>
    <t>SRR5803184</t>
  </si>
  <si>
    <t>GuishanBlack</t>
  </si>
  <si>
    <t>SRR5803185</t>
  </si>
  <si>
    <t>MaguanHornDown</t>
  </si>
  <si>
    <t>SRR5803186</t>
  </si>
  <si>
    <t>SRR5803187</t>
  </si>
  <si>
    <t>SRR5803189</t>
  </si>
  <si>
    <t>SRR5803194</t>
  </si>
  <si>
    <t>SRR5803195</t>
  </si>
  <si>
    <t>SRR5803196</t>
  </si>
  <si>
    <t>SRR5803197</t>
  </si>
  <si>
    <t>WuZhuMuQinWhite</t>
  </si>
  <si>
    <t>SRR5803198</t>
  </si>
  <si>
    <t>Kurdi</t>
  </si>
  <si>
    <t>SRR5803201</t>
  </si>
  <si>
    <t>SRR5803202</t>
  </si>
  <si>
    <t>SRR5803203</t>
  </si>
  <si>
    <t>SRR5803205</t>
  </si>
  <si>
    <t>Qinghai</t>
  </si>
  <si>
    <t>SRR5803206</t>
  </si>
  <si>
    <t>Yimeng</t>
  </si>
  <si>
    <t>SRR5803212</t>
  </si>
  <si>
    <t>SRR5803213</t>
  </si>
  <si>
    <t>SRR5803214</t>
  </si>
  <si>
    <t>SRR5803215</t>
  </si>
  <si>
    <t>LaiWublack</t>
  </si>
  <si>
    <t>SRR5803216</t>
  </si>
  <si>
    <t>SRR5803217</t>
  </si>
  <si>
    <t>Raini</t>
  </si>
  <si>
    <t>SRR5803218</t>
  </si>
  <si>
    <t>SRR5803219</t>
  </si>
  <si>
    <t>SRR5803220</t>
  </si>
  <si>
    <t>TurkiQashqai</t>
  </si>
  <si>
    <t>SRR5803221</t>
  </si>
  <si>
    <t>Khalkhali</t>
  </si>
  <si>
    <t>SRR5803222</t>
  </si>
  <si>
    <t>Abadah</t>
  </si>
  <si>
    <t>SRR5803223</t>
  </si>
  <si>
    <t>Nadjdi</t>
  </si>
  <si>
    <t>SRR5803224</t>
  </si>
  <si>
    <t>Tali</t>
  </si>
  <si>
    <t>SRR5803225</t>
  </si>
  <si>
    <t>SRR5803228</t>
  </si>
  <si>
    <t>ChengduGrey</t>
  </si>
  <si>
    <t>SRR5803230</t>
  </si>
  <si>
    <t>RaoshanWhite</t>
  </si>
  <si>
    <t>SRR5803231</t>
  </si>
  <si>
    <t>Leizhou</t>
  </si>
  <si>
    <t>SRR5803233</t>
  </si>
  <si>
    <t>JianchangBlack</t>
  </si>
  <si>
    <t>SRR6246084</t>
  </si>
  <si>
    <t>SRR6246085</t>
  </si>
  <si>
    <t>SRR6246086</t>
  </si>
  <si>
    <t>SRR6246091</t>
  </si>
  <si>
    <t>SRR6246093</t>
  </si>
  <si>
    <t>LiaoningCashmere</t>
  </si>
  <si>
    <t>SRR6246094</t>
  </si>
  <si>
    <t>SRR6246095</t>
  </si>
  <si>
    <t>SRR6246096</t>
  </si>
  <si>
    <t>SRR6246097</t>
  </si>
  <si>
    <t>SRR6246098</t>
  </si>
  <si>
    <t>SRR6246099</t>
  </si>
  <si>
    <t>SRR6246100</t>
  </si>
  <si>
    <t>SRR6246102</t>
  </si>
  <si>
    <t>SRR6378097</t>
  </si>
  <si>
    <t>SRR6378100</t>
  </si>
  <si>
    <t>SRR6378102</t>
  </si>
  <si>
    <t>SRR6378103</t>
  </si>
  <si>
    <t>SRR7739516</t>
  </si>
  <si>
    <t>India</t>
  </si>
  <si>
    <t>SRR8237098</t>
  </si>
  <si>
    <t>SRR8237571</t>
  </si>
  <si>
    <t>SRR8238774</t>
  </si>
  <si>
    <t>SRR8240157</t>
  </si>
  <si>
    <t>SRR8928054</t>
  </si>
  <si>
    <t>TJCS-UGA-0460</t>
  </si>
  <si>
    <t>Tajikistan</t>
  </si>
  <si>
    <t>TNCH-TUN-0001</t>
  </si>
  <si>
    <t>Tunisian</t>
  </si>
  <si>
    <t>Tunisia</t>
  </si>
  <si>
    <t>TNCH-TUN-0002</t>
  </si>
  <si>
    <t>TNCH-TUN-0003</t>
  </si>
  <si>
    <t>TNCH-TUN-0005</t>
  </si>
  <si>
    <t>TNCH-TUN-0006</t>
  </si>
  <si>
    <t>TZCH-BOE-0312</t>
  </si>
  <si>
    <t>Tanzania</t>
  </si>
  <si>
    <t>TZCH-BOE-0314</t>
  </si>
  <si>
    <t>TZCH-BOE-0315</t>
  </si>
  <si>
    <t>TZCH-GOG-0002</t>
  </si>
  <si>
    <t>Gogo</t>
  </si>
  <si>
    <t>TZCH-GOG-0003</t>
  </si>
  <si>
    <t>TZCH-GOG-0004</t>
  </si>
  <si>
    <t>TZCH-GOG-0006</t>
  </si>
  <si>
    <t>TZCH-GOG-0007</t>
  </si>
  <si>
    <t>TZCH-GOG-0008</t>
  </si>
  <si>
    <t>TZCH-GOG-0009</t>
  </si>
  <si>
    <t>TZCH-GOG-0010</t>
  </si>
  <si>
    <t>TZCH-MAA-0004</t>
  </si>
  <si>
    <t>Maasai</t>
  </si>
  <si>
    <t>TZCH-MAA-0005</t>
  </si>
  <si>
    <t>TZCH-MAA-0008</t>
  </si>
  <si>
    <t>TZCH-MAA-0010</t>
  </si>
  <si>
    <t>TZCH-MAA-0011</t>
  </si>
  <si>
    <t>TZCH-MAA-0013</t>
  </si>
  <si>
    <t>TZCH-MAA-0015</t>
  </si>
  <si>
    <t>TZCH-MAA-0018</t>
  </si>
  <si>
    <t>TZCH-MLY-0014</t>
  </si>
  <si>
    <t>Malya</t>
  </si>
  <si>
    <t>TZCH-MLY-0022</t>
  </si>
  <si>
    <t>TZCH-MLY-0023</t>
  </si>
  <si>
    <t>TZCH-MLY-0025</t>
  </si>
  <si>
    <t>TZCH-NRW-0009</t>
  </si>
  <si>
    <t>TanzanianNorwegian</t>
  </si>
  <si>
    <t>TZCH-NRW-0002</t>
  </si>
  <si>
    <t>TZCH-NRW-0010</t>
  </si>
  <si>
    <t>TZCH-NRW-0012</t>
  </si>
  <si>
    <t>TZCH-NRW-0017</t>
  </si>
  <si>
    <t>TZCH-NRW-0015</t>
  </si>
  <si>
    <t>TZCH-NRW-0018</t>
  </si>
  <si>
    <t>TZCH-PRW-0001</t>
  </si>
  <si>
    <t>PareWhite</t>
  </si>
  <si>
    <t>TZCH-PRW-0003</t>
  </si>
  <si>
    <t>TZCH-PRW-0014</t>
  </si>
  <si>
    <t>TZCH-PRW-0006</t>
  </si>
  <si>
    <t>TZCH-PRW-0008</t>
  </si>
  <si>
    <t>TZCH-PRW-0010</t>
  </si>
  <si>
    <t>TZCH-PRW-0016</t>
  </si>
  <si>
    <t>TZCH-PRW-0020</t>
  </si>
  <si>
    <t>TZCH-SAA-0163</t>
  </si>
  <si>
    <t>TZCH-SAA-0171</t>
  </si>
  <si>
    <t>TZCH-SAA-0172</t>
  </si>
  <si>
    <t>TZCH-SAA-0175</t>
  </si>
  <si>
    <t>TZCH-SAA-0173</t>
  </si>
  <si>
    <t>TZCH-SAA-0176</t>
  </si>
  <si>
    <t>TZCH-SAA-0178</t>
  </si>
  <si>
    <t>TZCH-SNJ-0013</t>
  </si>
  <si>
    <t>Sonjo</t>
  </si>
  <si>
    <t>TZCH-SNJ-0006</t>
  </si>
  <si>
    <t>TZCH-SNJ-0010</t>
  </si>
  <si>
    <t>TZCH-SNJ-0016</t>
  </si>
  <si>
    <t>TZCH-SNJ-0018</t>
  </si>
  <si>
    <t>TZCH-SNJ-0005</t>
  </si>
  <si>
    <t>TZCH-SNJ-0022</t>
  </si>
  <si>
    <t>TZCH-TOG-0018</t>
  </si>
  <si>
    <t>TZCH-TOG-0007</t>
  </si>
  <si>
    <t>TZCH-TOG-0023</t>
  </si>
  <si>
    <t>TZCH-TOG-0012</t>
  </si>
  <si>
    <t>TZCH-TOG-0005</t>
  </si>
  <si>
    <t>TZCH-TOG-0017</t>
  </si>
  <si>
    <t>TZCH-TOG-0014</t>
  </si>
  <si>
    <t>TZCH-TOG-0022</t>
  </si>
  <si>
    <t>UGCH-MUB-0001</t>
  </si>
  <si>
    <t>Mubende</t>
  </si>
  <si>
    <t>Uganda</t>
  </si>
  <si>
    <t>UGCH-MUB-0002</t>
  </si>
  <si>
    <t>UGCH-MUB-0014</t>
  </si>
  <si>
    <t>UZCF-FAL-0001</t>
  </si>
  <si>
    <t>Uzbekistan</t>
  </si>
  <si>
    <t>ZACH-ANG-0374</t>
  </si>
  <si>
    <t>South Africa</t>
  </si>
  <si>
    <t>ZACH-ANG-0388</t>
  </si>
  <si>
    <t>ZACH-ANG-0397</t>
  </si>
  <si>
    <t>ZWCH-BOE-0322</t>
  </si>
  <si>
    <t>Zimbabwe</t>
  </si>
  <si>
    <t>ZWCH-BOE-0327</t>
  </si>
  <si>
    <t>ZWCH-BOE-0334</t>
  </si>
  <si>
    <t>ZWCH-BOE-0337</t>
  </si>
  <si>
    <t>ZWCH-MSH-0002</t>
  </si>
  <si>
    <t>Mashona</t>
  </si>
  <si>
    <t>ZWCH-MSH-0003</t>
  </si>
  <si>
    <t>ZWCH-MSH-0008</t>
  </si>
  <si>
    <t>ZWCH-MSH-0011</t>
  </si>
  <si>
    <t>ZWCH-MSH-0004</t>
  </si>
  <si>
    <t>ZWCH-MSH-0013</t>
  </si>
  <si>
    <t>ZWCH-MSH-0015</t>
  </si>
  <si>
    <t>ZWCH-MSH-0016</t>
  </si>
  <si>
    <t>ZWCH-MSH-0017</t>
  </si>
  <si>
    <t>ZWCH-MSH-0019</t>
  </si>
  <si>
    <t>ZWCH-MSH-0021</t>
  </si>
  <si>
    <t>ZWCH-MTB-0004</t>
  </si>
  <si>
    <t>Matebele</t>
  </si>
  <si>
    <t>ZWCH-MTB-0007</t>
  </si>
  <si>
    <t>ZWCH-MTB-0019</t>
  </si>
  <si>
    <t>ZWCH-MTB-0011</t>
  </si>
  <si>
    <t>ZWCH-MTB-0014</t>
  </si>
  <si>
    <t>ZWCH-MTB-0020</t>
  </si>
  <si>
    <t>ZWCH-MTB-0023</t>
  </si>
  <si>
    <t>ZWCH-MTB-0025</t>
  </si>
  <si>
    <t>Sample</t>
  </si>
  <si>
    <t>Coverage (X)</t>
  </si>
  <si>
    <t>Site</t>
  </si>
  <si>
    <t>Geographic Origin</t>
  </si>
  <si>
    <t>Latitude</t>
  </si>
  <si>
    <t xml:space="preserve">Longitude </t>
  </si>
  <si>
    <t>Molecular Sex</t>
  </si>
  <si>
    <t>C14 range, 2σ calibrated</t>
  </si>
  <si>
    <t>Ancestry</t>
  </si>
  <si>
    <t>Error CpG</t>
  </si>
  <si>
    <t>Error</t>
  </si>
  <si>
    <t>Accession</t>
  </si>
  <si>
    <t>Number of SNPs</t>
  </si>
  <si>
    <t>Number of SNPs (MAF 5%; Transversions)</t>
  </si>
  <si>
    <t>Direkli1-2</t>
  </si>
  <si>
    <t>Direkli Cave</t>
  </si>
  <si>
    <t>Taurus Mountains, Turkey</t>
  </si>
  <si>
    <t>F</t>
  </si>
  <si>
    <t>11367-11220 BCE</t>
  </si>
  <si>
    <t>Turkish Bezoar, Taurus Mountains</t>
  </si>
  <si>
    <t>SAMEA4453841; SAMEA4453842</t>
  </si>
  <si>
    <t>Blagotin3</t>
  </si>
  <si>
    <t>Blagotin-Poljna</t>
  </si>
  <si>
    <t>Trstenik, Serbia</t>
  </si>
  <si>
    <t>M</t>
  </si>
  <si>
    <t>6081-5891 BCE</t>
  </si>
  <si>
    <t>Neolithic Serbian Domestic</t>
  </si>
  <si>
    <t>SAMEA4588077</t>
  </si>
  <si>
    <t>Acem2</t>
  </si>
  <si>
    <t>Acemhöyük</t>
  </si>
  <si>
    <t>Aksaray Plain, Turkey</t>
  </si>
  <si>
    <t>2035-1884 BCE</t>
  </si>
  <si>
    <t>Bronze Age Central Turkish Domestic</t>
  </si>
  <si>
    <t>SAMEA4591761</t>
  </si>
  <si>
    <t>Semnan3</t>
  </si>
  <si>
    <t>Sang-e Chakhmaq</t>
  </si>
  <si>
    <t>Semnan, Iran</t>
  </si>
  <si>
    <t>6221-5990 BCE</t>
  </si>
  <si>
    <t>Neolithic NE Iranian Domestic</t>
  </si>
  <si>
    <t>SAMEA4591758</t>
  </si>
  <si>
    <t>Name</t>
  </si>
  <si>
    <t>Cal.C14</t>
  </si>
  <si>
    <t>Coverage</t>
  </si>
  <si>
    <t>Period</t>
  </si>
  <si>
    <t>midpoint.BP</t>
  </si>
  <si>
    <t>Imputed MAF05 snp #</t>
  </si>
  <si>
    <t>Imputed MAF05 transversion snp #</t>
  </si>
  <si>
    <t>Country_continent_plot</t>
  </si>
  <si>
    <t>Period_plot</t>
  </si>
  <si>
    <t>Sum of ROH (BP)</t>
  </si>
  <si>
    <t>fROH</t>
  </si>
  <si>
    <t>Abdul4</t>
  </si>
  <si>
    <t>SAMEA7368742</t>
  </si>
  <si>
    <t>8275-7958 BCE</t>
  </si>
  <si>
    <t>Tepe Abdul Hosein</t>
  </si>
  <si>
    <t>Luristan, Iran</t>
  </si>
  <si>
    <t>EPPN</t>
  </si>
  <si>
    <t>Neolithic</t>
  </si>
  <si>
    <t>Acem1</t>
  </si>
  <si>
    <t>SAMEA4450095</t>
  </si>
  <si>
    <t>2398-2039 BCE</t>
  </si>
  <si>
    <t>~2,500BC - Bronze Age</t>
  </si>
  <si>
    <t>Bronze Age</t>
  </si>
  <si>
    <t>Mid Bronze Age - 1700BC</t>
  </si>
  <si>
    <t>Azer3-5</t>
  </si>
  <si>
    <t>SAMEA4591766; SAMEA4607425</t>
  </si>
  <si>
    <t>Tepe Hasanlu</t>
  </si>
  <si>
    <t>Azerbaijan, Iran</t>
  </si>
  <si>
    <t>Early Bronze (3000-2100 BC)</t>
  </si>
  <si>
    <t>Azer4</t>
  </si>
  <si>
    <t>SAMEA4591767</t>
  </si>
  <si>
    <t>Iron Age (550-330 BC)</t>
  </si>
  <si>
    <t>Iron Age</t>
  </si>
  <si>
    <t>Blagotin1</t>
  </si>
  <si>
    <t>SAMEA4588076</t>
  </si>
  <si>
    <t>6394-6086 BCE</t>
  </si>
  <si>
    <t>Early Neolithic Site - ~/&gt;6100 BC</t>
  </si>
  <si>
    <t>Europe</t>
  </si>
  <si>
    <t>Blagotin2</t>
  </si>
  <si>
    <t>SAMEA4589055</t>
  </si>
  <si>
    <t>6378-6077 BCE</t>
  </si>
  <si>
    <t>Blagotin16</t>
  </si>
  <si>
    <t>SAMEA4589056</t>
  </si>
  <si>
    <t>Bulak1</t>
  </si>
  <si>
    <t>SAMEA4607414</t>
  </si>
  <si>
    <t>Tilla Bulak</t>
  </si>
  <si>
    <t>Surkhandarja, Uzbekistan</t>
  </si>
  <si>
    <t>Bronze Age, ~2000-1700 ca. BC</t>
  </si>
  <si>
    <t>Turkmenistan/Uzbekistan</t>
  </si>
  <si>
    <t>Bulak2</t>
  </si>
  <si>
    <t>SAMEA4607415</t>
  </si>
  <si>
    <t>Darre2</t>
  </si>
  <si>
    <t>SAMEA4607426</t>
  </si>
  <si>
    <t>1475-1639 CE</t>
  </si>
  <si>
    <t>Darre-ye Bolāghi</t>
  </si>
  <si>
    <t>Fars, Iran</t>
  </si>
  <si>
    <t>Dated to 15-17th century AD (context: Chalcolithic, 5th mil. BC)</t>
  </si>
  <si>
    <t>Medieval</t>
  </si>
  <si>
    <t>Late Epipaleolithic (c.9500 BC)</t>
  </si>
  <si>
    <t>Late Pleistocene</t>
  </si>
  <si>
    <t>Direkli6</t>
  </si>
  <si>
    <t>SAMEA4591773</t>
  </si>
  <si>
    <t>Fars4</t>
  </si>
  <si>
    <t>SAMEA4591769</t>
  </si>
  <si>
    <t>5459-5209 BCE</t>
  </si>
  <si>
    <t>Mianroud</t>
  </si>
  <si>
    <t>Early / Mid Chalcolithic - 5,550 - 4,200 BC</t>
  </si>
  <si>
    <t>Chalcolithic</t>
  </si>
  <si>
    <t>Ganjdareh3</t>
  </si>
  <si>
    <t>SAMEA7368734</t>
  </si>
  <si>
    <t>7940-7592 BCE</t>
  </si>
  <si>
    <t>Ganj Dareh</t>
  </si>
  <si>
    <t>Early Neolithic c. 7,500 BC</t>
  </si>
  <si>
    <t>Ganjdareh18</t>
  </si>
  <si>
    <t>SAMEA7368719</t>
  </si>
  <si>
    <t>8205-7758 BCE</t>
  </si>
  <si>
    <t>Ganjdareh20</t>
  </si>
  <si>
    <t>SAMEA7368722</t>
  </si>
  <si>
    <t>Ganjdareh22</t>
  </si>
  <si>
    <t>SAMEA7368724</t>
  </si>
  <si>
    <t>Ganjdareh26</t>
  </si>
  <si>
    <t>SAMEA7368727</t>
  </si>
  <si>
    <t>Ganjdareh34</t>
  </si>
  <si>
    <t>SAMEA7368732</t>
  </si>
  <si>
    <t>Geor2</t>
  </si>
  <si>
    <t>SAMEA4609146</t>
  </si>
  <si>
    <t>Tamara Fort</t>
  </si>
  <si>
    <t>Kazbegi, Georgia</t>
  </si>
  <si>
    <t>Armenia/Georgia</t>
  </si>
  <si>
    <t>Hovk1</t>
  </si>
  <si>
    <t>SAMEA4607418</t>
  </si>
  <si>
    <t>47k+</t>
  </si>
  <si>
    <t>Hovk-1 Cave</t>
  </si>
  <si>
    <t>Tavush, Armenia</t>
  </si>
  <si>
    <t xml:space="preserve">Late Pleistocene </t>
  </si>
  <si>
    <t>Kazbegi1</t>
  </si>
  <si>
    <t>SAMEA4591770</t>
  </si>
  <si>
    <t>Medieval (901 - 1,000  AD)</t>
  </si>
  <si>
    <t>Lur12</t>
  </si>
  <si>
    <t>SAMEA4591774</t>
  </si>
  <si>
    <t>8170-7740 BCE</t>
  </si>
  <si>
    <t>Neolithic 7316-7083BC cal.BC</t>
  </si>
  <si>
    <t>Monjukli4</t>
  </si>
  <si>
    <t>SAMEA4607422</t>
  </si>
  <si>
    <t>Monjukli Depe</t>
  </si>
  <si>
    <t>Meana-Čaača, Turkmenistan</t>
  </si>
  <si>
    <t>Eneolithic/Chalcolithic, ~5100-4500 BC</t>
  </si>
  <si>
    <t>Monjukli8</t>
  </si>
  <si>
    <t>SAMEA4607419</t>
  </si>
  <si>
    <t>Neolithic, ~6400-5900 BC</t>
  </si>
  <si>
    <t>Potterne1</t>
  </si>
  <si>
    <t>SAMEA4591772</t>
  </si>
  <si>
    <t>Potterne</t>
  </si>
  <si>
    <t>Wiltshire, UK</t>
  </si>
  <si>
    <t>Bronze Age (990 - 2,040 BC, could be later)</t>
  </si>
  <si>
    <t>Qazvin1</t>
  </si>
  <si>
    <t>SAMEA4591768</t>
  </si>
  <si>
    <t>Tepe Chizar</t>
  </si>
  <si>
    <t>Qazvin, Iran</t>
  </si>
  <si>
    <t>Middle Bronze Age (2400-1900 BC)</t>
  </si>
  <si>
    <t>Semnan1-2</t>
  </si>
  <si>
    <t>SAMEA4591756; SAMEA4591757</t>
  </si>
  <si>
    <t>7459-6839 BCE</t>
  </si>
  <si>
    <t>~7,000 BC - PPN</t>
  </si>
  <si>
    <t>~6,000 BC - PN</t>
  </si>
  <si>
    <t>Semnan7</t>
  </si>
  <si>
    <t>SAMEA4589054</t>
  </si>
  <si>
    <t>Semnan9</t>
  </si>
  <si>
    <t>SAMEA4591760</t>
  </si>
  <si>
    <t>6072-5926 BCE</t>
  </si>
  <si>
    <t>Semnan10</t>
  </si>
  <si>
    <t>SAMEA4591755</t>
  </si>
  <si>
    <t>Semnan13</t>
  </si>
  <si>
    <t>SAMEA4607423</t>
  </si>
  <si>
    <t>Yoqneam2</t>
  </si>
  <si>
    <t>SAMEA4591771</t>
  </si>
  <si>
    <t>Tel Yoqne’am</t>
  </si>
  <si>
    <t>Haifa, Israel</t>
  </si>
  <si>
    <t>Mid Bronze Age ~1650-1550/1540 BCE</t>
  </si>
  <si>
    <t>Sample accession</t>
  </si>
  <si>
    <t>Run accession</t>
  </si>
  <si>
    <t>Taxa</t>
  </si>
  <si>
    <t>SAMN14590209</t>
  </si>
  <si>
    <t>SRR11657469</t>
  </si>
  <si>
    <t>Ovis aries</t>
  </si>
  <si>
    <t>SAMN14590219</t>
  </si>
  <si>
    <t>SRR11657480</t>
  </si>
  <si>
    <t>SAMN14590235</t>
  </si>
  <si>
    <t>SRR11657498</t>
  </si>
  <si>
    <t>SAMN14590398</t>
  </si>
  <si>
    <t>SRR11657503</t>
  </si>
  <si>
    <t>Ovis orientalis</t>
  </si>
  <si>
    <t>SAMN14590387</t>
  </si>
  <si>
    <t>SRR11657635</t>
  </si>
  <si>
    <t>SAMN14590391</t>
  </si>
  <si>
    <t>SRR11657639</t>
  </si>
  <si>
    <t>SAMN14590285</t>
  </si>
  <si>
    <t>SRR11657646</t>
  </si>
  <si>
    <t>SAMN14590275</t>
  </si>
  <si>
    <t>SRR11657657</t>
  </si>
  <si>
    <t>SAMN14590259</t>
  </si>
  <si>
    <t>SRR11657675</t>
  </si>
  <si>
    <t>SAMN14590340</t>
  </si>
  <si>
    <t>SRR11657702</t>
  </si>
  <si>
    <t>NAME</t>
  </si>
  <si>
    <t>COVERAGE</t>
  </si>
  <si>
    <t>GP</t>
  </si>
  <si>
    <t>MAF tranch</t>
  </si>
  <si>
    <t># of correctly imputed Non-reference sites</t>
  </si>
  <si>
    <t>Non-reference R2</t>
  </si>
  <si>
    <t>Non-reference concordance</t>
  </si>
  <si>
    <t># of correctly imputed heterozygous sites</t>
  </si>
  <si>
    <t>Heterozygous R2</t>
  </si>
  <si>
    <t>Heterozygous concordance</t>
  </si>
  <si>
    <t># of correctly imputed homozygous alt sites</t>
  </si>
  <si>
    <t>Homozygous alt R2</t>
  </si>
  <si>
    <t>Homozygous alt concordance</t>
  </si>
  <si>
    <t># of correctly imputed homozygous sites</t>
  </si>
  <si>
    <t>Homozygous R2</t>
  </si>
  <si>
    <t>Homozygous concordance</t>
  </si>
  <si>
    <t>False-positive heteroyzgous rate % (FPR)</t>
  </si>
  <si>
    <t>False-negative heteroyzgous rate % (FNR)</t>
  </si>
  <si>
    <t>0-0.01</t>
  </si>
  <si>
    <t>0.01-0.02</t>
  </si>
  <si>
    <t>0.02-0.05</t>
  </si>
  <si>
    <t>0.05-0.1</t>
  </si>
  <si>
    <t>0.1-0.2</t>
  </si>
  <si>
    <t>0.2-0.5</t>
  </si>
  <si>
    <t>TYPE</t>
  </si>
  <si>
    <t>Transitions</t>
  </si>
  <si>
    <t>Transversions</t>
  </si>
  <si>
    <t>MAF threshold</t>
  </si>
  <si>
    <t>Type</t>
  </si>
  <si>
    <t>Genotype</t>
  </si>
  <si>
    <t>Number of sites</t>
  </si>
  <si>
    <t>Homozygous reference</t>
  </si>
  <si>
    <t>Heterozygous</t>
  </si>
  <si>
    <t>Homozgyous alternative</t>
  </si>
  <si>
    <t>MAF</t>
  </si>
  <si>
    <t># of correctly imputed non-reference sites GLIMPSE2</t>
  </si>
  <si>
    <t>Non-reference concordance GLIMPSE2</t>
  </si>
  <si>
    <t># of correctly imputed non-reference sites GLIMPSE1</t>
  </si>
  <si>
    <t>Non-reference concordance GLIMPSE1</t>
  </si>
  <si>
    <t>GLIMPSE Non-reference recovery (Scaled to GLIMPSE2)</t>
  </si>
  <si>
    <t>Absolute difference non-reference concordance (GLIMPSE2-GLIMPSE1)</t>
  </si>
  <si>
    <t># of correctly imputed heterozygous (GLIMPSE2)</t>
  </si>
  <si>
    <t>Heterozygous concordance GLIMPSE2</t>
  </si>
  <si>
    <t># of correctly imputed heterozygous (GLIMPSE1)</t>
  </si>
  <si>
    <t>Heterozygous concordance GLIMPSE1</t>
  </si>
  <si>
    <t>GLIMPSE heterozygous recovery (Scaled to GLIMPSE2)</t>
  </si>
  <si>
    <t>Absolute difference heterozygous concordance (GLIMPSE2-GLIMPSE1)</t>
  </si>
  <si>
    <t># of correctly imputed homozygous alt sites GLIMPSE2</t>
  </si>
  <si>
    <t>homozygous alt concordance GLIMPSE2</t>
  </si>
  <si>
    <t># of correctly imputed homozygous alt sites GLIMPSE1</t>
  </si>
  <si>
    <t>homozygous alt concordance GLIMPSE1</t>
  </si>
  <si>
    <t>GLIMPSE homozygous alt recovery (Scaled to GLIMPSE2)</t>
  </si>
  <si>
    <t>Absolute difference homozygous alt concordance (GLIMPSE2-GLIMPSE1)</t>
  </si>
  <si>
    <t># of correctly imputed homozygous sites GLIMPSE2</t>
  </si>
  <si>
    <t>homozygous concordance GLIMPSE2</t>
  </si>
  <si>
    <t># of correctly imputed homozygous sites GLIMPSE1</t>
  </si>
  <si>
    <t>homozygous concordance GLIMPSE1</t>
  </si>
  <si>
    <t>GLIMPSE homozygous recovery (Scaled to GLIMPSE2)</t>
  </si>
  <si>
    <t>Absolute difference homozygous concordance (GLIMPSE2-GLIMPSE1)</t>
  </si>
  <si>
    <t>FPR GLIMPSE2</t>
  </si>
  <si>
    <t>FPR GLIMPSE1</t>
  </si>
  <si>
    <t>Absolute difference FPR (GLIMPSE2-GLIMPSE1)</t>
  </si>
  <si>
    <t># of correctly imputed non-reference sites GLIMPSE1 INFO filter</t>
  </si>
  <si>
    <t>Non-reference concordance GLIMPSE1 INFO filter</t>
  </si>
  <si>
    <t>GLIMPSE INFO Non-reference recovery (Scaled to GLIMPSE2)</t>
  </si>
  <si>
    <t>Absolute difference non-reference concordance (GLIMPSE2-GLIMPSE1 INFO)</t>
  </si>
  <si>
    <t># of correctly imputed non-reference sites GLIMPSE1 GP HET INFO</t>
  </si>
  <si>
    <t>Non-reference concordance GLIMPSE1 GP HET INFO</t>
  </si>
  <si>
    <t>GLIMPSE Non-reference recovery (Scaled to GLIMPSE1)</t>
  </si>
  <si>
    <t>Absolute difference non-reference concordance (GLIMPSE1 GP-GLIMPSE1 GP HET INFO)</t>
  </si>
  <si>
    <t># of correctly imputed heterozygous GLIMPSE1</t>
  </si>
  <si>
    <t># of correctly imputed heterozygous GLIMPSE1 GP HET INFO</t>
  </si>
  <si>
    <t>Heterozygous concordance GLIMPSE1 GP HET INFO</t>
  </si>
  <si>
    <t>GLIMPSE heterozygous recovery (Scaled to GLIMPSE1)</t>
  </si>
  <si>
    <t>Absolute difference heterozygous concordance (GLIMPSE1 GP-GLIMPSE1 GP HET INFO)</t>
  </si>
  <si>
    <t># of correctly imputed homozygous alt sites GLIMPSE1 GP HET INFO</t>
  </si>
  <si>
    <t>homozygous alt concordance GLIMPSE1 GP HET INFO</t>
  </si>
  <si>
    <t>GLIMPSE homozygous alt recovery (Scaled to GLIMPSE1)</t>
  </si>
  <si>
    <t>Absolute difference homozygous alt concordance (GLIMPSE1 GP-GLIMPSE1 GP HET INFO)</t>
  </si>
  <si>
    <t># of correctly imputed homozygous sites GLIMPSE1 GP HET INFO</t>
  </si>
  <si>
    <t>homozygous concordance GLIMPSE1 GP HET INFO</t>
  </si>
  <si>
    <t>GLIMPSE homozygous recovery (Scaled to GLIMPSE1)</t>
  </si>
  <si>
    <t>Absolute difference homozygous concordance (GLIMPSE1 GP-GLIMPSE1 GP HET INFO)</t>
  </si>
  <si>
    <t>FPR GLIMPSE1 GP HET INFO</t>
  </si>
  <si>
    <t>Absolute difference FPR (GLIMPSE1 GP-GLIMPSE1 GP HET INFO)</t>
  </si>
  <si>
    <t>Chromosome</t>
  </si>
  <si>
    <t>Start (Bp)</t>
  </si>
  <si>
    <t>End (Bp)</t>
  </si>
  <si>
    <t>Length of region</t>
  </si>
  <si>
    <t># of test samples</t>
  </si>
  <si>
    <t>Samples</t>
  </si>
  <si>
    <t>Information and significantly enriched GO terms</t>
  </si>
  <si>
    <t>g:Profiler FDR</t>
  </si>
  <si>
    <t>String-DB FDR</t>
  </si>
  <si>
    <t>Genes</t>
  </si>
  <si>
    <t>Acem,Blagotin3,Direkli1-2</t>
  </si>
  <si>
    <t>LOC108636913</t>
  </si>
  <si>
    <t>Acem2,Blagotin3,Direkli1-2,Semnan3</t>
  </si>
  <si>
    <t>Immune response and MHC;
GO:0001906        Cell killing
GO:0002252        Immune effector process
GO:0002443        Leukocyte mediated immunity
GO:0001909        Leukocyte mediated cytotoxicity
GO:0002449        Lymphocyte mediated immunity
GO:0006955        Immune response
GO:0005102        Signaling receptor binding</t>
  </si>
  <si>
    <t xml:space="preserve">GO:0001906	7.66E-10
GO:0002252	7.32E-07
GO:0002443	2.91E-06
GO:0001909	8.77E-06
GO:0002449	0.00011
GO:0006955	0.00015
GO:0005102	0.0019
</t>
  </si>
  <si>
    <t>LOC102177708,LOC102179096,LOC102182304,LOC102182585,LOC102185264,LOC102189662,LOC102189941,LOC106501757,LOC108633322,LOC108636737,LOC108636738,LOC108636739,LOC108636740,LOC108636741,LOC108636742,LOC108636744,LOC108636745,LOC108636760,LOC108636761,LOC108636762,LOC108636772,LOC108636773,LOC108636774,LOC108636775,LOC108636776,RAET1E,TRNAC-GCA</t>
  </si>
  <si>
    <t>Acem2,Blagotin3,Direkli1-2</t>
  </si>
  <si>
    <t>LOC102171971,LOC102172258,LOC102176321,LOC102178819,LOC102179662,LOC102183413,LOC102183954,LOC102186302,LOC106503948,LOC108636871,LOC108636872,LOC108636873,LOC108636874,LOC108636875,LOC108636876,LOC108636877,LOC108636878,LOC108636879,LOC108636880,LOC108636881,LOC108636882,LOC108636883,LOC108636884,LOC108636885,LOC108636886,LOC108636912,LOC108636914,LOC108637003,LOC108637004</t>
  </si>
  <si>
    <t>Acem2,Blagotin3,Semnan3</t>
  </si>
  <si>
    <t>End of chromosome</t>
  </si>
  <si>
    <t>OLFM1</t>
  </si>
  <si>
    <t>Acem2,Direkli1-2,Semnan3</t>
  </si>
  <si>
    <t>CLDN10,LOC102187779,LOC108637249,LOC108637250,LOC108637251,LOC108637288</t>
  </si>
  <si>
    <t>Blagotin,Direkli1-2,Semnan3</t>
  </si>
  <si>
    <t>GO:0140359        ABC-type transporter activity</t>
  </si>
  <si>
    <t xml:space="preserve">GO:0140359       0.00001319
</t>
  </si>
  <si>
    <t>GO:0140359     0.00010</t>
  </si>
  <si>
    <t>LOC102179751,LOC102180583,LOC102180841,LOC102181111,LOC102182027,LOC108637256,LOC108637270</t>
  </si>
  <si>
    <t>Blagotin3,Direkli1-2,Semnan3</t>
  </si>
  <si>
    <t>LOC108637258,LOC108637259</t>
  </si>
  <si>
    <t>Olfactory receptor activity; 
GO:0007186        G protein-coupled receptor signaling pathway
GO:0004984        Olfactory receptor activity
GO:0004930        G protein-coupled receptor activity
GO:0005549        Odorant binding
GO:0004888        transmembrane signaling receptor activity
GO:0060089        molecular transducer activity
GO:0038023        signaling receptor activity
GO:0007186        G protein-coupled receptor signaling pathway
GO:0050911        detection of chemical stimulus involved in sensory perception of smell
GO:0007608        sensory perception of smell
GO:0050907        detection of chemical stimulus involved in sensory perception
GO:0009593        detection of chemical stimulus
GO:0007606        sensory perception of chemical stimulus
GO:0050906        detection of stimulus involved in sensory perception
GO:0051606        detection of stimulus
GO:0007600        sensory perception
GO:0050877        nervous system process
GO:0007165        signal transduction</t>
  </si>
  <si>
    <t>GO:0004984        4.93E-11
GO:0004930        1.61E-09
GO:0004888        1.78E-08
GO:0060089        3.80E-08
GO:0038023        3.80E-08
GO:0007186        1.14E-07
GO:0050911        2.55775E-05
GO:0007608        3.10603E-05
GO:0050907        3.3091E-05
GO:0009593        4.33827E-05
GO:0007606        5.61975E-05
GO:0050906        6.22732E-05
GO:0051606        0.000120724
GO:0007600        0.000559801
GO:0050877        0.004781042
GO:0007165        0.006833289</t>
  </si>
  <si>
    <t>GO:0007186        2.50E-08
GO:0004984        1.85E-10
GO:0004930        2.80E-07
GO:0005549        6.78E-06</t>
  </si>
  <si>
    <t>LOC102171084,LOC102171357,LOC102171632,LOC102171897,LOC102173320,LOC102173589,LOC102173868,LOC102174139,LOC102174411,LOC102174678,LOC102174954,LOC102175227,LOC102175499,LOC102175782,LOC102176060,LOC102176348,LOC102176629,LOC102176906,LOC102177180,LOC102183146,LOC102183417,LOC102185741,LOC102190601,LOC102190875,LOC106501745,LOC108637601,LOC108637602,LOC108637603,LOC108637623,LOC108637624,LOC108637625</t>
  </si>
  <si>
    <t>Start of chromosome;
GO:0050178        Phenylpyruvate tautomerase activity
GO:0004364        Glutathione transferase activity</t>
  </si>
  <si>
    <t xml:space="preserve">GO:0004364	2.322936601
</t>
  </si>
  <si>
    <t xml:space="preserve">GO:0004364	0.0025
GO:0050178	0.0027
</t>
  </si>
  <si>
    <t>C17H22orf15,CHCHD10,DERL3,LOC102174962,LOC102175234,LOC102175508,LOC102176353,LOC102176909,LOC102178383,LOC102179973,LOC102181889,LOC102182160,LOC102186478,LOC106503063,LOC106503064,LOC108637838,LOC108637840,LOC108637841,LOC108637842,LOC108637843,LOC108637855,MIF,MMP11,SLC2A11,SMARCB1,VPREB3,ZNF70</t>
  </si>
  <si>
    <t>Immune  response;
GO:0005861        Troponin complex</t>
  </si>
  <si>
    <t>GO:0005861        0.004034</t>
  </si>
  <si>
    <t>GO:0005861        0.00062</t>
  </si>
  <si>
    <t>BRSK1,CDC42EP5,DNAAF3,EPS8L1,GP6,HSPBP1,KMT5C,LAIR1,LENG8,LENG9,LOC102168342,LOC102168625,LOC102171241,LOC102174023,LOC102174835,LOC102175109,LOC102175121,LOC102179663,LOC102182340,LOC102183537,LOC102188793,LOC102189064,LOC102189305,LOC102190217,LOC102190509,LOC102191037,LOC106503874,LOC106503943,LOC108638049,LOC108638050,LOC108638051,LOC108638053,LOC108638094,LOC108638095,LOC108638096,NCR1,NLRP2,PPP1R12C,PPP6R1,PTPRH,RDH13,SYT5,TMEM150B,TMEM86B,TNNI3,TNNT1,TRNAC-GCA,TTYH1</t>
  </si>
  <si>
    <t>CHMP2A,LOC102173684,LOC102173964,MZF1,UBE2M</t>
  </si>
  <si>
    <t>Acem2,Direkli1-2,Semnan3,Blagotin</t>
  </si>
  <si>
    <t>ADSSL1,AHNAK2,AKT1,BRF1,BTBD6,C21H14orf79,CDCA4,CEP170B,GPR132,JAG2,LOC102168903,LOC102179658,LOC102185402,LOC102185461,LOC102189353,LOC102190739,LOC102191230,LOC102191415,LOC106503389,LOC106503399,LOC108638457,LOC108638463,LOC108638495,LOC108638525,LOC108638529,NUDT14,PLD4,SIVA1,TEX22,TMEM179,ZBTB42</t>
  </si>
  <si>
    <t>Immune response;
GO:0071754     IgM immunoglobulin complex, circulating</t>
  </si>
  <si>
    <t>GO:0071754    0.02493</t>
  </si>
  <si>
    <t>ENAM,JCHAIN,RUFY3,TRNAC-GCA,UTP3</t>
  </si>
  <si>
    <t>INPP4B</t>
  </si>
  <si>
    <t>A</t>
  </si>
  <si>
    <t>B</t>
  </si>
  <si>
    <t>Outgroup</t>
  </si>
  <si>
    <t>f3</t>
  </si>
  <si>
    <t>Z</t>
  </si>
  <si>
    <t>A - Continent</t>
  </si>
  <si>
    <t>A - Period</t>
  </si>
  <si>
    <t>B - Continent.y</t>
  </si>
  <si>
    <t>B - Period</t>
  </si>
  <si>
    <t>ABR</t>
  </si>
  <si>
    <t>Sheep</t>
  </si>
  <si>
    <t>Africa</t>
  </si>
  <si>
    <t>Modern</t>
  </si>
  <si>
    <t>AHW</t>
  </si>
  <si>
    <t>Asia</t>
  </si>
  <si>
    <t>ALP_Ch</t>
  </si>
  <si>
    <t>ALP_FrIt</t>
  </si>
  <si>
    <t>ANG</t>
  </si>
  <si>
    <t>ANG_Mg</t>
  </si>
  <si>
    <t>APIBX</t>
  </si>
  <si>
    <t>Other Capra</t>
  </si>
  <si>
    <t>APZ</t>
  </si>
  <si>
    <t>BAR</t>
  </si>
  <si>
    <t>BAW</t>
  </si>
  <si>
    <t>BDG</t>
  </si>
  <si>
    <t>BEE</t>
  </si>
  <si>
    <t>BEY</t>
  </si>
  <si>
    <t>BEZ_IrAl</t>
  </si>
  <si>
    <t>Iran - Bezoar</t>
  </si>
  <si>
    <t>BEZ_IrAz</t>
  </si>
  <si>
    <t>BEZ_IrZa</t>
  </si>
  <si>
    <t>BEZ_Tr1</t>
  </si>
  <si>
    <t>Turkey - Bezoar</t>
  </si>
  <si>
    <t>BEZ_Tr2</t>
  </si>
  <si>
    <t>BOE</t>
  </si>
  <si>
    <t>Oceania</t>
  </si>
  <si>
    <t>BOI</t>
  </si>
  <si>
    <t>BRI</t>
  </si>
  <si>
    <t>BST</t>
  </si>
  <si>
    <t>CAG</t>
  </si>
  <si>
    <t>CAS</t>
  </si>
  <si>
    <t>CAS_Au</t>
  </si>
  <si>
    <t>CAS_In</t>
  </si>
  <si>
    <t>CCG</t>
  </si>
  <si>
    <t>CHD</t>
  </si>
  <si>
    <t>CHG</t>
  </si>
  <si>
    <t>CRE</t>
  </si>
  <si>
    <t>America</t>
  </si>
  <si>
    <t>DAM</t>
  </si>
  <si>
    <t>DDP</t>
  </si>
  <si>
    <t>DIA</t>
  </si>
  <si>
    <t>DJA</t>
  </si>
  <si>
    <t>DZD</t>
  </si>
  <si>
    <t>FAL</t>
  </si>
  <si>
    <t>FSS</t>
  </si>
  <si>
    <t>GAL</t>
  </si>
  <si>
    <t>GAZ</t>
  </si>
  <si>
    <t>GGT</t>
  </si>
  <si>
    <t>GOG</t>
  </si>
  <si>
    <t>GUE</t>
  </si>
  <si>
    <t>GUM</t>
  </si>
  <si>
    <t>IRN</t>
  </si>
  <si>
    <t>IRQ</t>
  </si>
  <si>
    <t>IRS</t>
  </si>
  <si>
    <t>JNG</t>
  </si>
  <si>
    <t>JON</t>
  </si>
  <si>
    <t>KAC</t>
  </si>
  <si>
    <t>KAM</t>
  </si>
  <si>
    <t>KEF</t>
  </si>
  <si>
    <t>KNG</t>
  </si>
  <si>
    <t>LEI</t>
  </si>
  <si>
    <t>LGW</t>
  </si>
  <si>
    <t>LOR</t>
  </si>
  <si>
    <t>LRD</t>
  </si>
  <si>
    <t>LRF</t>
  </si>
  <si>
    <t>LRN</t>
  </si>
  <si>
    <t>LVL</t>
  </si>
  <si>
    <t>LWB</t>
  </si>
  <si>
    <t>MAA</t>
  </si>
  <si>
    <t>MAL</t>
  </si>
  <si>
    <t>MAT</t>
  </si>
  <si>
    <t>MAU</t>
  </si>
  <si>
    <t>MEN</t>
  </si>
  <si>
    <t>MLT</t>
  </si>
  <si>
    <t>MLY</t>
  </si>
  <si>
    <t>MNT</t>
  </si>
  <si>
    <t>MOR</t>
  </si>
  <si>
    <t>MSH</t>
  </si>
  <si>
    <t>MTB</t>
  </si>
  <si>
    <t>MUB</t>
  </si>
  <si>
    <t>MZ</t>
  </si>
  <si>
    <t>NAC</t>
  </si>
  <si>
    <t>NAI</t>
  </si>
  <si>
    <t>NER</t>
  </si>
  <si>
    <t>NRW</t>
  </si>
  <si>
    <t>NSJ</t>
  </si>
  <si>
    <t>NUB</t>
  </si>
  <si>
    <t>OIG</t>
  </si>
  <si>
    <t>PAL</t>
  </si>
  <si>
    <t>PAT</t>
  </si>
  <si>
    <t>PEU</t>
  </si>
  <si>
    <t>PFA</t>
  </si>
  <si>
    <t>PRW</t>
  </si>
  <si>
    <t>PTV</t>
  </si>
  <si>
    <t>PVC</t>
  </si>
  <si>
    <t>PYR</t>
  </si>
  <si>
    <t>QIN</t>
  </si>
  <si>
    <t>RAO</t>
  </si>
  <si>
    <t>RAS</t>
  </si>
  <si>
    <t>RME</t>
  </si>
  <si>
    <t>ROV</t>
  </si>
  <si>
    <t>SAA_Ch</t>
  </si>
  <si>
    <t>SAA_Cn</t>
  </si>
  <si>
    <t>SAA_FrIt</t>
  </si>
  <si>
    <t>SAA_Kr</t>
  </si>
  <si>
    <t>SAA_Ru</t>
  </si>
  <si>
    <t>SAA_Tz</t>
  </si>
  <si>
    <t>SAV</t>
  </si>
  <si>
    <t>SAW</t>
  </si>
  <si>
    <t>SCCn</t>
  </si>
  <si>
    <t>SDN</t>
  </si>
  <si>
    <t>SEA_Ke</t>
  </si>
  <si>
    <t>SEA_Mz</t>
  </si>
  <si>
    <t>SIB</t>
  </si>
  <si>
    <t>SNJ</t>
  </si>
  <si>
    <t>SOF</t>
  </si>
  <si>
    <t>SOU</t>
  </si>
  <si>
    <t>STG</t>
  </si>
  <si>
    <t>TAR</t>
  </si>
  <si>
    <t>TED</t>
  </si>
  <si>
    <t>THA</t>
  </si>
  <si>
    <t>THY</t>
  </si>
  <si>
    <t>TIB</t>
  </si>
  <si>
    <t>TOG_Ch</t>
  </si>
  <si>
    <t>TOG_Tz</t>
  </si>
  <si>
    <t>TUN</t>
  </si>
  <si>
    <t>TUR</t>
  </si>
  <si>
    <t>VAG</t>
  </si>
  <si>
    <t>VAL</t>
  </si>
  <si>
    <t>WYG</t>
  </si>
  <si>
    <t>WZM</t>
  </si>
  <si>
    <t>XIA</t>
  </si>
  <si>
    <t>YIM</t>
  </si>
  <si>
    <t>ZHO</t>
  </si>
  <si>
    <t>Dataset</t>
  </si>
  <si>
    <t>Bins</t>
  </si>
  <si>
    <t>ROH_SUM</t>
  </si>
  <si>
    <t>Geographical_location</t>
  </si>
  <si>
    <t>Longitude</t>
  </si>
  <si>
    <t>1.6M dataset</t>
  </si>
  <si>
    <t>0.5-1.0 Mb</t>
  </si>
  <si>
    <t>1.0-2.0 Mb</t>
  </si>
  <si>
    <t>2.0-4.0 Mb</t>
  </si>
  <si>
    <t>4.0-8.0 Mb</t>
  </si>
  <si>
    <t>8.0-16.0 Mb</t>
  </si>
  <si>
    <t>&gt;16.0 Mb</t>
  </si>
  <si>
    <t>Epipaleolithic</t>
  </si>
  <si>
    <t>Pleistocene</t>
  </si>
  <si>
    <t>Combined dataset</t>
  </si>
  <si>
    <t>TV</t>
  </si>
  <si>
    <t>Individual 1.6M</t>
  </si>
  <si>
    <t>ID1</t>
  </si>
  <si>
    <t>ID2</t>
  </si>
  <si>
    <t># of segments</t>
  </si>
  <si>
    <t>cM in IBD</t>
  </si>
  <si>
    <t>Blagotin3_0.5X_Imputed</t>
  </si>
  <si>
    <t>Semnan3_0.5X_Imputed</t>
  </si>
  <si>
    <t>Acem2_0.5X_Imputed</t>
  </si>
  <si>
    <t>Direkli1-2_0.5X_imputed</t>
  </si>
  <si>
    <t>Settlement</t>
  </si>
  <si>
    <t>Age</t>
  </si>
  <si>
    <t>cM raw</t>
  </si>
  <si>
    <t>Number of IBD segments</t>
  </si>
  <si>
    <t>Normalized cM</t>
  </si>
  <si>
    <t>Number of normalized IBD segments</t>
  </si>
  <si>
    <t>Average_length cM</t>
  </si>
  <si>
    <t>Related pairs</t>
  </si>
  <si>
    <t>Normalized relatedness</t>
  </si>
  <si>
    <t>Number of individuals</t>
  </si>
  <si>
    <t>timespan in years</t>
  </si>
  <si>
    <t>Lat</t>
  </si>
  <si>
    <t>Long</t>
  </si>
  <si>
    <t>~600</t>
  </si>
  <si>
    <t>~1100</t>
  </si>
  <si>
    <t>Serbia</t>
  </si>
  <si>
    <t>~500</t>
  </si>
  <si>
    <t>&lt;8th degree relatives</t>
  </si>
  <si>
    <t>Yes</t>
  </si>
  <si>
    <t>No</t>
  </si>
  <si>
    <t>Cashmere_Australian</t>
  </si>
  <si>
    <t>Alpine_Swiss</t>
  </si>
  <si>
    <t>Saanen_Swiss</t>
  </si>
  <si>
    <t>Saanen_Korean</t>
  </si>
  <si>
    <t>Alpine_French-Italian</t>
  </si>
  <si>
    <t>Saanen_French-Italian</t>
  </si>
  <si>
    <t>Bezoar_Iranian-Azerbaijan</t>
  </si>
  <si>
    <t>Bezoar_Iranian-Zagros</t>
  </si>
  <si>
    <t>Bezoar_Iranian-Alborz</t>
  </si>
  <si>
    <t>SmallEastAfrican_Kenyan</t>
  </si>
  <si>
    <t>Toggenburg _Kenyan</t>
  </si>
  <si>
    <t>Angora_Malagasy</t>
  </si>
  <si>
    <t>SmallEastAfrican_Mozambique</t>
  </si>
  <si>
    <t>Saanen_Russian</t>
  </si>
  <si>
    <t>Bezoar_Turkish2</t>
  </si>
  <si>
    <t>Bezoar_Turkish1</t>
  </si>
  <si>
    <t>Toggenburg_Swiss</t>
  </si>
  <si>
    <t>Saanen_Chinese</t>
  </si>
  <si>
    <t>Cashmere_Indian</t>
  </si>
  <si>
    <t>Saanen_Tanzanian</t>
  </si>
  <si>
    <t>Toggenburg_Tanzanian</t>
  </si>
  <si>
    <t>Distinct_split-off_breed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</si>
</sst>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theme="1"/>
      <name val="Arial"/>
    </font>
    <font>
      <sz val="11"/>
      <color rgb="FF000000"/>
      <name val="&quot;Aptos Narrow&quot;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i/>
      <sz val="10"/>
      <color theme="1"/>
      <name val="Arial"/>
    </font>
    <font>
      <sz val="8"/>
      <color rgb="FF000000"/>
      <name val="Verdana"/>
    </font>
    <font>
      <b/>
      <sz val="11"/>
      <color rgb="FF000000"/>
      <name val="&quot;Aptos Narrow&quot;"/>
    </font>
    <font>
      <b/>
      <sz val="11"/>
      <color rgb="FF000000"/>
      <name val="Arial"/>
    </font>
    <font>
      <sz val="11"/>
      <color theme="1"/>
      <name val="Aptos Narrow"/>
    </font>
    <font>
      <sz val="11"/>
      <color rgb="FF000000"/>
      <name val="Arial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/>
    </xf>
    <xf numFmtId="2" fontId="4" fillId="2" borderId="1" xfId="0" applyNumberFormat="1" applyFont="1" applyFill="1" applyBorder="1" applyAlignment="1">
      <alignment horizontal="center"/>
    </xf>
    <xf numFmtId="11" fontId="2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5" fillId="0" borderId="0" xfId="0" applyFont="1" applyAlignment="1">
      <alignment horizontal="center"/>
    </xf>
    <xf numFmtId="0" fontId="6" fillId="0" borderId="1" xfId="0" applyFont="1" applyBorder="1"/>
    <xf numFmtId="0" fontId="7" fillId="0" borderId="3" xfId="0" applyFont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10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11" fontId="2" fillId="0" borderId="0" xfId="0" applyNumberFormat="1" applyFont="1" applyAlignment="1">
      <alignment horizontal="right"/>
    </xf>
    <xf numFmtId="0" fontId="8" fillId="0" borderId="1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3" fillId="0" borderId="0" xfId="0" applyFont="1"/>
    <xf numFmtId="0" fontId="2" fillId="0" borderId="5" xfId="0" applyFont="1" applyBorder="1" applyAlignment="1">
      <alignment horizontal="right" wrapText="1"/>
    </xf>
    <xf numFmtId="11" fontId="2" fillId="0" borderId="6" xfId="0" applyNumberFormat="1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1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" xfId="0" applyFont="1" applyBorder="1"/>
    <xf numFmtId="0" fontId="9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0" applyFont="1" applyBorder="1"/>
    <xf numFmtId="0" fontId="11" fillId="0" borderId="1" xfId="0" applyFont="1" applyBorder="1"/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/>
    <xf numFmtId="0" fontId="2" fillId="0" borderId="1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56"/>
  <sheetViews>
    <sheetView workbookViewId="0">
      <selection activeCell="H476" sqref="H476"/>
    </sheetView>
  </sheetViews>
  <sheetFormatPr defaultColWidth="12.625" defaultRowHeight="15" customHeight="1"/>
  <cols>
    <col min="1" max="1" width="22.75" style="63" customWidth="1"/>
    <col min="2" max="2" width="12.625" style="63"/>
    <col min="3" max="3" width="19.125" style="63" customWidth="1"/>
    <col min="4" max="16384" width="12.625" style="63"/>
  </cols>
  <sheetData>
    <row r="1" spans="1:4" ht="39.049999999999997" customHeight="1">
      <c r="A1" s="65" t="s">
        <v>0</v>
      </c>
      <c r="B1" s="66" t="s">
        <v>1</v>
      </c>
      <c r="C1" s="64" t="s">
        <v>1880</v>
      </c>
      <c r="D1" s="66" t="s">
        <v>2</v>
      </c>
    </row>
    <row r="2" spans="1:4" ht="15.7" customHeight="1">
      <c r="A2" s="2" t="s">
        <v>3</v>
      </c>
      <c r="B2" s="2" t="s">
        <v>4</v>
      </c>
      <c r="D2" s="2" t="s">
        <v>5</v>
      </c>
    </row>
    <row r="3" spans="1:4" ht="15.7" customHeight="1">
      <c r="A3" s="2" t="s">
        <v>6</v>
      </c>
      <c r="B3" s="2" t="s">
        <v>4</v>
      </c>
      <c r="D3" s="2" t="s">
        <v>5</v>
      </c>
    </row>
    <row r="4" spans="1:4" ht="15.7" customHeight="1">
      <c r="A4" s="2" t="s">
        <v>7</v>
      </c>
      <c r="B4" s="2" t="s">
        <v>8</v>
      </c>
      <c r="C4" s="63" t="s">
        <v>1859</v>
      </c>
      <c r="D4" s="2" t="s">
        <v>5</v>
      </c>
    </row>
    <row r="5" spans="1:4" ht="15.7" customHeight="1">
      <c r="A5" s="2" t="s">
        <v>9</v>
      </c>
      <c r="B5" s="2" t="s">
        <v>8</v>
      </c>
      <c r="C5" s="63" t="s">
        <v>1859</v>
      </c>
      <c r="D5" s="2" t="s">
        <v>5</v>
      </c>
    </row>
    <row r="6" spans="1:4" ht="15.7" customHeight="1">
      <c r="A6" s="2" t="s">
        <v>10</v>
      </c>
      <c r="B6" s="2" t="s">
        <v>8</v>
      </c>
      <c r="C6" s="63" t="s">
        <v>1859</v>
      </c>
      <c r="D6" s="2" t="s">
        <v>5</v>
      </c>
    </row>
    <row r="7" spans="1:4" ht="15.7" customHeight="1">
      <c r="A7" s="2" t="s">
        <v>11</v>
      </c>
      <c r="B7" s="2" t="s">
        <v>8</v>
      </c>
      <c r="C7" s="63" t="s">
        <v>1859</v>
      </c>
      <c r="D7" s="2" t="s">
        <v>5</v>
      </c>
    </row>
    <row r="8" spans="1:4" ht="15.7" customHeight="1">
      <c r="A8" s="2" t="s">
        <v>12</v>
      </c>
      <c r="B8" s="2" t="s">
        <v>8</v>
      </c>
      <c r="C8" s="63" t="s">
        <v>1859</v>
      </c>
      <c r="D8" s="2" t="s">
        <v>5</v>
      </c>
    </row>
    <row r="9" spans="1:4" ht="15.7" customHeight="1">
      <c r="A9" s="2" t="s">
        <v>13</v>
      </c>
      <c r="B9" s="2" t="s">
        <v>4</v>
      </c>
      <c r="D9" s="2" t="s">
        <v>5</v>
      </c>
    </row>
    <row r="10" spans="1:4" ht="15.7" customHeight="1">
      <c r="A10" s="2" t="s">
        <v>14</v>
      </c>
      <c r="B10" s="2" t="s">
        <v>4</v>
      </c>
      <c r="D10" s="2" t="s">
        <v>5</v>
      </c>
    </row>
    <row r="11" spans="1:4" ht="15.7" customHeight="1">
      <c r="A11" s="2" t="s">
        <v>15</v>
      </c>
      <c r="B11" s="2" t="s">
        <v>16</v>
      </c>
      <c r="D11" s="2" t="s">
        <v>5</v>
      </c>
    </row>
    <row r="12" spans="1:4" ht="15.7" customHeight="1">
      <c r="A12" s="2" t="s">
        <v>17</v>
      </c>
      <c r="B12" s="2" t="s">
        <v>18</v>
      </c>
      <c r="D12" s="2" t="s">
        <v>5</v>
      </c>
    </row>
    <row r="13" spans="1:4" ht="15.7" customHeight="1">
      <c r="A13" s="2" t="s">
        <v>19</v>
      </c>
      <c r="B13" s="2" t="s">
        <v>18</v>
      </c>
      <c r="D13" s="2" t="s">
        <v>5</v>
      </c>
    </row>
    <row r="14" spans="1:4" ht="15.7" customHeight="1">
      <c r="A14" s="2" t="s">
        <v>20</v>
      </c>
      <c r="B14" s="2" t="s">
        <v>21</v>
      </c>
      <c r="D14" s="2" t="s">
        <v>22</v>
      </c>
    </row>
    <row r="15" spans="1:4" ht="15.7" customHeight="1">
      <c r="A15" s="2" t="s">
        <v>23</v>
      </c>
      <c r="B15" s="2" t="s">
        <v>24</v>
      </c>
      <c r="D15" s="2" t="s">
        <v>25</v>
      </c>
    </row>
    <row r="16" spans="1:4" ht="15.7" customHeight="1">
      <c r="A16" s="2" t="s">
        <v>26</v>
      </c>
      <c r="B16" s="2" t="s">
        <v>27</v>
      </c>
      <c r="C16" s="63" t="s">
        <v>1860</v>
      </c>
      <c r="D16" s="2" t="s">
        <v>28</v>
      </c>
    </row>
    <row r="17" spans="1:4" ht="15.7" customHeight="1">
      <c r="A17" s="2" t="s">
        <v>29</v>
      </c>
      <c r="B17" s="2" t="s">
        <v>27</v>
      </c>
      <c r="C17" s="63" t="s">
        <v>1860</v>
      </c>
      <c r="D17" s="2" t="s">
        <v>28</v>
      </c>
    </row>
    <row r="18" spans="1:4" ht="15.7" customHeight="1">
      <c r="A18" s="2" t="s">
        <v>30</v>
      </c>
      <c r="B18" s="2" t="s">
        <v>27</v>
      </c>
      <c r="C18" s="63" t="s">
        <v>1860</v>
      </c>
      <c r="D18" s="2" t="s">
        <v>28</v>
      </c>
    </row>
    <row r="19" spans="1:4" ht="15.7" customHeight="1">
      <c r="A19" s="2" t="s">
        <v>31</v>
      </c>
      <c r="B19" s="2" t="s">
        <v>27</v>
      </c>
      <c r="C19" s="63" t="s">
        <v>1860</v>
      </c>
      <c r="D19" s="2" t="s">
        <v>28</v>
      </c>
    </row>
    <row r="20" spans="1:4" ht="15.7" customHeight="1">
      <c r="A20" s="2" t="s">
        <v>32</v>
      </c>
      <c r="B20" s="2" t="s">
        <v>16</v>
      </c>
      <c r="D20" s="2" t="s">
        <v>28</v>
      </c>
    </row>
    <row r="21" spans="1:4" ht="15.7" customHeight="1">
      <c r="A21" s="2" t="s">
        <v>33</v>
      </c>
      <c r="B21" s="2" t="s">
        <v>34</v>
      </c>
      <c r="D21" s="2" t="s">
        <v>28</v>
      </c>
    </row>
    <row r="22" spans="1:4" ht="15.7" customHeight="1">
      <c r="A22" s="2" t="s">
        <v>35</v>
      </c>
      <c r="B22" s="2" t="s">
        <v>34</v>
      </c>
      <c r="D22" s="2" t="s">
        <v>28</v>
      </c>
    </row>
    <row r="23" spans="1:4" ht="15.7" customHeight="1">
      <c r="A23" s="2" t="s">
        <v>36</v>
      </c>
      <c r="B23" s="2" t="s">
        <v>34</v>
      </c>
      <c r="D23" s="2" t="s">
        <v>28</v>
      </c>
    </row>
    <row r="24" spans="1:4" ht="15.7" customHeight="1">
      <c r="A24" s="2" t="s">
        <v>37</v>
      </c>
      <c r="B24" s="2" t="s">
        <v>34</v>
      </c>
      <c r="D24" s="2" t="s">
        <v>28</v>
      </c>
    </row>
    <row r="25" spans="1:4" ht="15.7" customHeight="1">
      <c r="A25" s="2" t="s">
        <v>38</v>
      </c>
      <c r="B25" s="2" t="s">
        <v>34</v>
      </c>
      <c r="D25" s="2" t="s">
        <v>28</v>
      </c>
    </row>
    <row r="26" spans="1:4" ht="15.7" customHeight="1">
      <c r="A26" s="2" t="s">
        <v>39</v>
      </c>
      <c r="B26" s="2" t="s">
        <v>34</v>
      </c>
      <c r="D26" s="2" t="s">
        <v>28</v>
      </c>
    </row>
    <row r="27" spans="1:4" ht="15.7" customHeight="1">
      <c r="A27" s="2" t="s">
        <v>40</v>
      </c>
      <c r="B27" s="2" t="s">
        <v>34</v>
      </c>
      <c r="D27" s="2" t="s">
        <v>28</v>
      </c>
    </row>
    <row r="28" spans="1:4" ht="15.7" customHeight="1">
      <c r="A28" s="2" t="s">
        <v>41</v>
      </c>
      <c r="B28" s="2" t="s">
        <v>34</v>
      </c>
      <c r="D28" s="2" t="s">
        <v>28</v>
      </c>
    </row>
    <row r="29" spans="1:4" ht="15.7" customHeight="1">
      <c r="A29" s="2" t="s">
        <v>42</v>
      </c>
      <c r="B29" s="2" t="s">
        <v>34</v>
      </c>
      <c r="D29" s="2" t="s">
        <v>28</v>
      </c>
    </row>
    <row r="30" spans="1:4" ht="15.7" customHeight="1">
      <c r="A30" s="2" t="s">
        <v>43</v>
      </c>
      <c r="B30" s="2" t="s">
        <v>34</v>
      </c>
      <c r="D30" s="2" t="s">
        <v>28</v>
      </c>
    </row>
    <row r="31" spans="1:4" ht="15.7" customHeight="1">
      <c r="A31" s="2" t="s">
        <v>44</v>
      </c>
      <c r="B31" s="2" t="s">
        <v>34</v>
      </c>
      <c r="D31" s="2" t="s">
        <v>28</v>
      </c>
    </row>
    <row r="32" spans="1:4" ht="15.7" customHeight="1">
      <c r="A32" s="2" t="s">
        <v>45</v>
      </c>
      <c r="B32" s="2" t="s">
        <v>34</v>
      </c>
      <c r="D32" s="2" t="s">
        <v>28</v>
      </c>
    </row>
    <row r="33" spans="1:4" ht="15.7" customHeight="1">
      <c r="A33" s="2" t="s">
        <v>46</v>
      </c>
      <c r="B33" s="2" t="s">
        <v>34</v>
      </c>
      <c r="D33" s="2" t="s">
        <v>28</v>
      </c>
    </row>
    <row r="34" spans="1:4" ht="15.7" customHeight="1">
      <c r="A34" s="2" t="s">
        <v>47</v>
      </c>
      <c r="B34" s="2" t="s">
        <v>34</v>
      </c>
      <c r="D34" s="2" t="s">
        <v>28</v>
      </c>
    </row>
    <row r="35" spans="1:4" ht="15.7" customHeight="1">
      <c r="A35" s="2" t="s">
        <v>48</v>
      </c>
      <c r="B35" s="2" t="s">
        <v>34</v>
      </c>
      <c r="D35" s="2" t="s">
        <v>28</v>
      </c>
    </row>
    <row r="36" spans="1:4" ht="15.7" customHeight="1">
      <c r="A36" s="2" t="s">
        <v>49</v>
      </c>
      <c r="B36" s="2" t="s">
        <v>4</v>
      </c>
      <c r="D36" s="2" t="s">
        <v>28</v>
      </c>
    </row>
    <row r="37" spans="1:4" ht="15.7" customHeight="1">
      <c r="A37" s="2" t="s">
        <v>50</v>
      </c>
      <c r="B37" s="2" t="s">
        <v>4</v>
      </c>
      <c r="D37" s="2" t="s">
        <v>28</v>
      </c>
    </row>
    <row r="38" spans="1:4" ht="15.7" customHeight="1">
      <c r="A38" s="2" t="s">
        <v>51</v>
      </c>
      <c r="B38" s="2" t="s">
        <v>4</v>
      </c>
      <c r="D38" s="2" t="s">
        <v>28</v>
      </c>
    </row>
    <row r="39" spans="1:4" ht="15.7" customHeight="1">
      <c r="A39" s="2" t="s">
        <v>52</v>
      </c>
      <c r="B39" s="2" t="s">
        <v>4</v>
      </c>
      <c r="D39" s="2" t="s">
        <v>28</v>
      </c>
    </row>
    <row r="40" spans="1:4" ht="15.7" customHeight="1">
      <c r="A40" s="2" t="s">
        <v>53</v>
      </c>
      <c r="B40" s="2" t="s">
        <v>4</v>
      </c>
      <c r="D40" s="2" t="s">
        <v>28</v>
      </c>
    </row>
    <row r="41" spans="1:4" ht="15.7" customHeight="1">
      <c r="A41" s="2" t="s">
        <v>54</v>
      </c>
      <c r="B41" s="2" t="s">
        <v>55</v>
      </c>
      <c r="D41" s="2" t="s">
        <v>28</v>
      </c>
    </row>
    <row r="42" spans="1:4" ht="15.7" customHeight="1">
      <c r="A42" s="2" t="s">
        <v>56</v>
      </c>
      <c r="B42" s="2" t="s">
        <v>55</v>
      </c>
      <c r="D42" s="2" t="s">
        <v>28</v>
      </c>
    </row>
    <row r="43" spans="1:4" ht="15.7" customHeight="1">
      <c r="A43" s="2" t="s">
        <v>57</v>
      </c>
      <c r="B43" s="2" t="s">
        <v>55</v>
      </c>
      <c r="D43" s="2" t="s">
        <v>28</v>
      </c>
    </row>
    <row r="44" spans="1:4" ht="15.7" customHeight="1">
      <c r="A44" s="2" t="s">
        <v>58</v>
      </c>
      <c r="B44" s="2" t="s">
        <v>55</v>
      </c>
      <c r="D44" s="2" t="s">
        <v>28</v>
      </c>
    </row>
    <row r="45" spans="1:4" ht="15.7" customHeight="1">
      <c r="A45" s="2" t="s">
        <v>59</v>
      </c>
      <c r="B45" s="2" t="s">
        <v>55</v>
      </c>
      <c r="D45" s="2" t="s">
        <v>28</v>
      </c>
    </row>
    <row r="46" spans="1:4" ht="15.7" customHeight="1">
      <c r="A46" s="2" t="s">
        <v>60</v>
      </c>
      <c r="B46" s="2" t="s">
        <v>55</v>
      </c>
      <c r="D46" s="2" t="s">
        <v>28</v>
      </c>
    </row>
    <row r="47" spans="1:4" ht="15.7" customHeight="1">
      <c r="A47" s="2" t="s">
        <v>61</v>
      </c>
      <c r="B47" s="2" t="s">
        <v>55</v>
      </c>
      <c r="D47" s="2" t="s">
        <v>28</v>
      </c>
    </row>
    <row r="48" spans="1:4" ht="15.7" customHeight="1">
      <c r="A48" s="2" t="s">
        <v>62</v>
      </c>
      <c r="B48" s="2" t="s">
        <v>55</v>
      </c>
      <c r="D48" s="2" t="s">
        <v>28</v>
      </c>
    </row>
    <row r="49" spans="1:4" ht="15.7" customHeight="1">
      <c r="A49" s="2" t="s">
        <v>63</v>
      </c>
      <c r="B49" s="2" t="s">
        <v>55</v>
      </c>
      <c r="D49" s="2" t="s">
        <v>28</v>
      </c>
    </row>
    <row r="50" spans="1:4" ht="15.7" customHeight="1">
      <c r="A50" s="2" t="s">
        <v>64</v>
      </c>
      <c r="B50" s="2" t="s">
        <v>55</v>
      </c>
      <c r="D50" s="2" t="s">
        <v>28</v>
      </c>
    </row>
    <row r="51" spans="1:4" ht="15.7" customHeight="1">
      <c r="A51" s="2" t="s">
        <v>65</v>
      </c>
      <c r="B51" s="2" t="s">
        <v>55</v>
      </c>
      <c r="D51" s="2" t="s">
        <v>28</v>
      </c>
    </row>
    <row r="52" spans="1:4" ht="15.7" customHeight="1">
      <c r="A52" s="2" t="s">
        <v>66</v>
      </c>
      <c r="B52" s="2" t="s">
        <v>55</v>
      </c>
      <c r="D52" s="2" t="s">
        <v>28</v>
      </c>
    </row>
    <row r="53" spans="1:4" ht="15.7" customHeight="1">
      <c r="A53" s="2" t="s">
        <v>67</v>
      </c>
      <c r="B53" s="2" t="s">
        <v>55</v>
      </c>
      <c r="D53" s="2" t="s">
        <v>28</v>
      </c>
    </row>
    <row r="54" spans="1:4" ht="15.7" customHeight="1">
      <c r="A54" s="2" t="s">
        <v>68</v>
      </c>
      <c r="B54" s="2" t="s">
        <v>55</v>
      </c>
      <c r="D54" s="2" t="s">
        <v>28</v>
      </c>
    </row>
    <row r="55" spans="1:4" ht="15.7" customHeight="1">
      <c r="A55" s="2" t="s">
        <v>69</v>
      </c>
      <c r="B55" s="2" t="s">
        <v>55</v>
      </c>
      <c r="D55" s="2" t="s">
        <v>28</v>
      </c>
    </row>
    <row r="56" spans="1:4" ht="15.7" customHeight="1">
      <c r="A56" s="2" t="s">
        <v>70</v>
      </c>
      <c r="B56" s="2" t="s">
        <v>55</v>
      </c>
      <c r="D56" s="2" t="s">
        <v>28</v>
      </c>
    </row>
    <row r="57" spans="1:4" ht="15.7" customHeight="1">
      <c r="A57" s="2" t="s">
        <v>71</v>
      </c>
      <c r="B57" s="2" t="s">
        <v>55</v>
      </c>
      <c r="D57" s="2" t="s">
        <v>28</v>
      </c>
    </row>
    <row r="58" spans="1:4" ht="15.7" customHeight="1">
      <c r="A58" s="2" t="s">
        <v>72</v>
      </c>
      <c r="B58" s="2" t="s">
        <v>55</v>
      </c>
      <c r="D58" s="2" t="s">
        <v>28</v>
      </c>
    </row>
    <row r="59" spans="1:4" ht="15.7" customHeight="1">
      <c r="A59" s="2" t="s">
        <v>73</v>
      </c>
      <c r="B59" s="2" t="s">
        <v>74</v>
      </c>
      <c r="D59" s="2" t="s">
        <v>28</v>
      </c>
    </row>
    <row r="60" spans="1:4" ht="15.7" customHeight="1">
      <c r="A60" s="2" t="s">
        <v>75</v>
      </c>
      <c r="B60" s="2" t="s">
        <v>74</v>
      </c>
      <c r="D60" s="2" t="s">
        <v>28</v>
      </c>
    </row>
    <row r="61" spans="1:4" ht="15.7" customHeight="1">
      <c r="A61" s="2" t="s">
        <v>76</v>
      </c>
      <c r="B61" s="2" t="s">
        <v>77</v>
      </c>
      <c r="D61" s="2" t="s">
        <v>28</v>
      </c>
    </row>
    <row r="62" spans="1:4" ht="15.7" customHeight="1">
      <c r="A62" s="2" t="s">
        <v>78</v>
      </c>
      <c r="B62" s="2" t="s">
        <v>27</v>
      </c>
      <c r="C62" s="63" t="s">
        <v>1860</v>
      </c>
      <c r="D62" s="2" t="s">
        <v>28</v>
      </c>
    </row>
    <row r="63" spans="1:4" ht="15.7" customHeight="1">
      <c r="A63" s="2" t="s">
        <v>79</v>
      </c>
      <c r="B63" s="2" t="s">
        <v>27</v>
      </c>
      <c r="C63" s="63" t="s">
        <v>1860</v>
      </c>
      <c r="D63" s="2" t="s">
        <v>28</v>
      </c>
    </row>
    <row r="64" spans="1:4" ht="15.7" customHeight="1">
      <c r="A64" s="2" t="s">
        <v>80</v>
      </c>
      <c r="B64" s="2" t="s">
        <v>81</v>
      </c>
      <c r="D64" s="2" t="s">
        <v>28</v>
      </c>
    </row>
    <row r="65" spans="1:4" ht="15.7" customHeight="1">
      <c r="A65" s="2" t="s">
        <v>82</v>
      </c>
      <c r="B65" s="2" t="s">
        <v>83</v>
      </c>
      <c r="D65" s="2" t="s">
        <v>28</v>
      </c>
    </row>
    <row r="66" spans="1:4" ht="15.7" customHeight="1">
      <c r="A66" s="2" t="s">
        <v>84</v>
      </c>
      <c r="B66" s="2" t="s">
        <v>83</v>
      </c>
      <c r="D66" s="2" t="s">
        <v>28</v>
      </c>
    </row>
    <row r="67" spans="1:4" ht="15.7" customHeight="1">
      <c r="A67" s="2" t="s">
        <v>85</v>
      </c>
      <c r="B67" s="2" t="s">
        <v>83</v>
      </c>
      <c r="D67" s="2" t="s">
        <v>28</v>
      </c>
    </row>
    <row r="68" spans="1:4" ht="15.7" customHeight="1">
      <c r="A68" s="2" t="s">
        <v>86</v>
      </c>
      <c r="B68" s="2" t="s">
        <v>83</v>
      </c>
      <c r="D68" s="2" t="s">
        <v>28</v>
      </c>
    </row>
    <row r="69" spans="1:4" ht="15.7" customHeight="1">
      <c r="A69" s="2" t="s">
        <v>87</v>
      </c>
      <c r="B69" s="2" t="s">
        <v>83</v>
      </c>
      <c r="D69" s="2" t="s">
        <v>28</v>
      </c>
    </row>
    <row r="70" spans="1:4" ht="15.7" customHeight="1">
      <c r="A70" s="2" t="s">
        <v>88</v>
      </c>
      <c r="B70" s="2" t="s">
        <v>83</v>
      </c>
      <c r="D70" s="2" t="s">
        <v>28</v>
      </c>
    </row>
    <row r="71" spans="1:4" ht="15.7" customHeight="1">
      <c r="A71" s="2" t="s">
        <v>89</v>
      </c>
      <c r="B71" s="2" t="s">
        <v>83</v>
      </c>
      <c r="D71" s="2" t="s">
        <v>28</v>
      </c>
    </row>
    <row r="72" spans="1:4" ht="15.7" customHeight="1">
      <c r="A72" s="2" t="s">
        <v>90</v>
      </c>
      <c r="B72" s="2" t="s">
        <v>83</v>
      </c>
      <c r="D72" s="2" t="s">
        <v>28</v>
      </c>
    </row>
    <row r="73" spans="1:4" ht="15.7" customHeight="1">
      <c r="A73" s="2" t="s">
        <v>91</v>
      </c>
      <c r="B73" s="2" t="s">
        <v>83</v>
      </c>
      <c r="D73" s="2" t="s">
        <v>28</v>
      </c>
    </row>
    <row r="74" spans="1:4" ht="15.7" customHeight="1">
      <c r="A74" s="2" t="s">
        <v>92</v>
      </c>
      <c r="B74" s="2" t="s">
        <v>83</v>
      </c>
      <c r="D74" s="2" t="s">
        <v>28</v>
      </c>
    </row>
    <row r="75" spans="1:4" ht="15.7" customHeight="1">
      <c r="A75" s="2" t="s">
        <v>93</v>
      </c>
      <c r="B75" s="2" t="s">
        <v>83</v>
      </c>
      <c r="D75" s="2" t="s">
        <v>28</v>
      </c>
    </row>
    <row r="76" spans="1:4" ht="15.7" customHeight="1">
      <c r="A76" s="2" t="s">
        <v>94</v>
      </c>
      <c r="B76" s="2" t="s">
        <v>83</v>
      </c>
      <c r="D76" s="2" t="s">
        <v>28</v>
      </c>
    </row>
    <row r="77" spans="1:4" ht="15.7" customHeight="1">
      <c r="A77" s="2" t="s">
        <v>95</v>
      </c>
      <c r="B77" s="2" t="s">
        <v>83</v>
      </c>
      <c r="D77" s="2" t="s">
        <v>28</v>
      </c>
    </row>
    <row r="78" spans="1:4" ht="15.7" customHeight="1">
      <c r="A78" s="2" t="s">
        <v>96</v>
      </c>
      <c r="B78" s="2" t="s">
        <v>83</v>
      </c>
      <c r="D78" s="2" t="s">
        <v>28</v>
      </c>
    </row>
    <row r="79" spans="1:4" ht="15.7" customHeight="1">
      <c r="A79" s="2" t="s">
        <v>97</v>
      </c>
      <c r="B79" s="2" t="s">
        <v>83</v>
      </c>
      <c r="D79" s="2" t="s">
        <v>28</v>
      </c>
    </row>
    <row r="80" spans="1:4" ht="15.7" customHeight="1">
      <c r="A80" s="2" t="s">
        <v>98</v>
      </c>
      <c r="B80" s="2" t="s">
        <v>83</v>
      </c>
      <c r="D80" s="2" t="s">
        <v>28</v>
      </c>
    </row>
    <row r="81" spans="1:4" ht="15.7" customHeight="1">
      <c r="A81" s="2" t="s">
        <v>99</v>
      </c>
      <c r="B81" s="2" t="s">
        <v>83</v>
      </c>
      <c r="D81" s="2" t="s">
        <v>28</v>
      </c>
    </row>
    <row r="82" spans="1:4" ht="15.7" customHeight="1">
      <c r="A82" s="2" t="s">
        <v>100</v>
      </c>
      <c r="B82" s="2" t="s">
        <v>83</v>
      </c>
      <c r="D82" s="2" t="s">
        <v>28</v>
      </c>
    </row>
    <row r="83" spans="1:4" ht="15.7" customHeight="1">
      <c r="A83" s="2" t="s">
        <v>101</v>
      </c>
      <c r="B83" s="2" t="s">
        <v>83</v>
      </c>
      <c r="D83" s="2" t="s">
        <v>28</v>
      </c>
    </row>
    <row r="84" spans="1:4" ht="15.7" customHeight="1">
      <c r="A84" s="2" t="s">
        <v>102</v>
      </c>
      <c r="B84" s="2" t="s">
        <v>103</v>
      </c>
      <c r="C84" s="63" t="s">
        <v>1861</v>
      </c>
      <c r="D84" s="2" t="s">
        <v>28</v>
      </c>
    </row>
    <row r="85" spans="1:4" ht="15.7" customHeight="1">
      <c r="A85" s="2" t="s">
        <v>104</v>
      </c>
      <c r="B85" s="2" t="s">
        <v>103</v>
      </c>
      <c r="C85" s="63" t="s">
        <v>1861</v>
      </c>
      <c r="D85" s="2" t="s">
        <v>28</v>
      </c>
    </row>
    <row r="86" spans="1:4" ht="15.7" customHeight="1">
      <c r="A86" s="2" t="s">
        <v>105</v>
      </c>
      <c r="B86" s="2" t="s">
        <v>103</v>
      </c>
      <c r="C86" s="63" t="s">
        <v>1861</v>
      </c>
      <c r="D86" s="2" t="s">
        <v>28</v>
      </c>
    </row>
    <row r="87" spans="1:4" ht="15.7" customHeight="1">
      <c r="A87" s="2" t="s">
        <v>106</v>
      </c>
      <c r="B87" s="2" t="s">
        <v>103</v>
      </c>
      <c r="C87" s="63" t="s">
        <v>1861</v>
      </c>
      <c r="D87" s="2" t="s">
        <v>28</v>
      </c>
    </row>
    <row r="88" spans="1:4" ht="15.7" customHeight="1">
      <c r="A88" s="2" t="s">
        <v>107</v>
      </c>
      <c r="B88" s="2" t="s">
        <v>103</v>
      </c>
      <c r="C88" s="63" t="s">
        <v>1861</v>
      </c>
      <c r="D88" s="2" t="s">
        <v>28</v>
      </c>
    </row>
    <row r="89" spans="1:4" ht="15.7" customHeight="1">
      <c r="A89" s="2" t="s">
        <v>108</v>
      </c>
      <c r="B89" s="2" t="s">
        <v>103</v>
      </c>
      <c r="C89" s="63" t="s">
        <v>1861</v>
      </c>
      <c r="D89" s="2" t="s">
        <v>28</v>
      </c>
    </row>
    <row r="90" spans="1:4" ht="15.7" customHeight="1">
      <c r="A90" s="2" t="s">
        <v>109</v>
      </c>
      <c r="B90" s="2" t="s">
        <v>103</v>
      </c>
      <c r="C90" s="63" t="s">
        <v>1861</v>
      </c>
      <c r="D90" s="2" t="s">
        <v>28</v>
      </c>
    </row>
    <row r="91" spans="1:4" ht="15.7" customHeight="1">
      <c r="A91" s="2" t="s">
        <v>110</v>
      </c>
      <c r="B91" s="2" t="s">
        <v>103</v>
      </c>
      <c r="C91" s="63" t="s">
        <v>1861</v>
      </c>
      <c r="D91" s="2" t="s">
        <v>28</v>
      </c>
    </row>
    <row r="92" spans="1:4" ht="15.7" customHeight="1">
      <c r="A92" s="2" t="s">
        <v>111</v>
      </c>
      <c r="B92" s="2" t="s">
        <v>103</v>
      </c>
      <c r="C92" s="63" t="s">
        <v>1861</v>
      </c>
      <c r="D92" s="2" t="s">
        <v>28</v>
      </c>
    </row>
    <row r="93" spans="1:4" ht="15.7" customHeight="1">
      <c r="A93" s="2" t="s">
        <v>112</v>
      </c>
      <c r="B93" s="2" t="s">
        <v>113</v>
      </c>
      <c r="D93" s="2" t="s">
        <v>28</v>
      </c>
    </row>
    <row r="94" spans="1:4" ht="15.7" customHeight="1">
      <c r="A94" s="2" t="s">
        <v>114</v>
      </c>
      <c r="B94" s="2" t="s">
        <v>113</v>
      </c>
      <c r="D94" s="2" t="s">
        <v>28</v>
      </c>
    </row>
    <row r="95" spans="1:4" ht="15.7" customHeight="1">
      <c r="A95" s="2" t="s">
        <v>115</v>
      </c>
      <c r="B95" s="2" t="s">
        <v>113</v>
      </c>
      <c r="D95" s="2" t="s">
        <v>28</v>
      </c>
    </row>
    <row r="96" spans="1:4" ht="15.7" customHeight="1">
      <c r="A96" s="2" t="s">
        <v>116</v>
      </c>
      <c r="B96" s="2" t="s">
        <v>113</v>
      </c>
      <c r="D96" s="2" t="s">
        <v>28</v>
      </c>
    </row>
    <row r="97" spans="1:4" ht="15.7" customHeight="1">
      <c r="A97" s="2" t="s">
        <v>117</v>
      </c>
      <c r="B97" s="2" t="s">
        <v>113</v>
      </c>
      <c r="D97" s="2" t="s">
        <v>28</v>
      </c>
    </row>
    <row r="98" spans="1:4" ht="15.7" customHeight="1">
      <c r="A98" s="2" t="s">
        <v>118</v>
      </c>
      <c r="B98" s="2" t="s">
        <v>113</v>
      </c>
      <c r="D98" s="2" t="s">
        <v>28</v>
      </c>
    </row>
    <row r="99" spans="1:4" ht="15.7" customHeight="1">
      <c r="A99" s="2" t="s">
        <v>119</v>
      </c>
      <c r="B99" s="2" t="s">
        <v>113</v>
      </c>
      <c r="D99" s="2" t="s">
        <v>28</v>
      </c>
    </row>
    <row r="100" spans="1:4" ht="15.7" customHeight="1">
      <c r="A100" s="2" t="s">
        <v>120</v>
      </c>
      <c r="B100" s="2" t="s">
        <v>113</v>
      </c>
      <c r="D100" s="2" t="s">
        <v>28</v>
      </c>
    </row>
    <row r="101" spans="1:4" ht="15.7" customHeight="1">
      <c r="A101" s="2" t="s">
        <v>121</v>
      </c>
      <c r="B101" s="2" t="s">
        <v>113</v>
      </c>
      <c r="D101" s="2" t="s">
        <v>28</v>
      </c>
    </row>
    <row r="102" spans="1:4" ht="15.7" customHeight="1">
      <c r="A102" s="2" t="s">
        <v>122</v>
      </c>
      <c r="B102" s="2" t="s">
        <v>113</v>
      </c>
      <c r="D102" s="2" t="s">
        <v>28</v>
      </c>
    </row>
    <row r="103" spans="1:4" ht="15.7" customHeight="1">
      <c r="A103" s="2" t="s">
        <v>123</v>
      </c>
      <c r="B103" s="2" t="s">
        <v>113</v>
      </c>
      <c r="D103" s="2" t="s">
        <v>28</v>
      </c>
    </row>
    <row r="104" spans="1:4" ht="15.7" customHeight="1">
      <c r="A104" s="2" t="s">
        <v>124</v>
      </c>
      <c r="B104" s="2" t="s">
        <v>113</v>
      </c>
      <c r="D104" s="2" t="s">
        <v>28</v>
      </c>
    </row>
    <row r="105" spans="1:4" ht="15.7" customHeight="1">
      <c r="A105" s="2" t="s">
        <v>125</v>
      </c>
      <c r="B105" s="2" t="s">
        <v>113</v>
      </c>
      <c r="D105" s="2" t="s">
        <v>28</v>
      </c>
    </row>
    <row r="106" spans="1:4" ht="15.7" customHeight="1">
      <c r="A106" s="2" t="s">
        <v>126</v>
      </c>
      <c r="B106" s="2" t="s">
        <v>113</v>
      </c>
      <c r="D106" s="2" t="s">
        <v>28</v>
      </c>
    </row>
    <row r="107" spans="1:4" ht="15.7" customHeight="1">
      <c r="A107" s="2" t="s">
        <v>127</v>
      </c>
      <c r="B107" s="2" t="s">
        <v>113</v>
      </c>
      <c r="D107" s="2" t="s">
        <v>28</v>
      </c>
    </row>
    <row r="108" spans="1:4" ht="15.7" customHeight="1">
      <c r="A108" s="2" t="s">
        <v>128</v>
      </c>
      <c r="B108" s="2" t="s">
        <v>113</v>
      </c>
      <c r="D108" s="2" t="s">
        <v>28</v>
      </c>
    </row>
    <row r="109" spans="1:4" ht="15.7" customHeight="1">
      <c r="A109" s="2" t="s">
        <v>129</v>
      </c>
      <c r="B109" s="2" t="s">
        <v>113</v>
      </c>
      <c r="D109" s="2" t="s">
        <v>28</v>
      </c>
    </row>
    <row r="110" spans="1:4" ht="15.7" customHeight="1">
      <c r="A110" s="2" t="s">
        <v>130</v>
      </c>
      <c r="B110" s="2" t="s">
        <v>113</v>
      </c>
      <c r="D110" s="2" t="s">
        <v>28</v>
      </c>
    </row>
    <row r="111" spans="1:4" ht="15.7" customHeight="1">
      <c r="A111" s="2" t="s">
        <v>131</v>
      </c>
      <c r="B111" s="2" t="s">
        <v>113</v>
      </c>
      <c r="D111" s="2" t="s">
        <v>28</v>
      </c>
    </row>
    <row r="112" spans="1:4" ht="15.7" customHeight="1">
      <c r="A112" s="2" t="s">
        <v>132</v>
      </c>
      <c r="B112" s="2" t="s">
        <v>113</v>
      </c>
      <c r="D112" s="2" t="s">
        <v>28</v>
      </c>
    </row>
    <row r="113" spans="1:4" ht="15.7" customHeight="1">
      <c r="A113" s="2" t="s">
        <v>133</v>
      </c>
      <c r="B113" s="2" t="s">
        <v>16</v>
      </c>
      <c r="D113" s="2" t="s">
        <v>28</v>
      </c>
    </row>
    <row r="114" spans="1:4" ht="15.7" customHeight="1">
      <c r="A114" s="2" t="s">
        <v>134</v>
      </c>
      <c r="B114" s="2" t="s">
        <v>16</v>
      </c>
      <c r="D114" s="2" t="s">
        <v>28</v>
      </c>
    </row>
    <row r="115" spans="1:4" ht="15.7" customHeight="1">
      <c r="A115" s="2" t="s">
        <v>135</v>
      </c>
      <c r="B115" s="2" t="s">
        <v>16</v>
      </c>
      <c r="D115" s="2" t="s">
        <v>28</v>
      </c>
    </row>
    <row r="116" spans="1:4" ht="15.7" customHeight="1">
      <c r="A116" s="2" t="s">
        <v>136</v>
      </c>
      <c r="B116" s="2" t="s">
        <v>137</v>
      </c>
      <c r="D116" s="2" t="s">
        <v>28</v>
      </c>
    </row>
    <row r="117" spans="1:4" ht="15.7" customHeight="1">
      <c r="A117" s="2" t="s">
        <v>138</v>
      </c>
      <c r="B117" s="2" t="s">
        <v>137</v>
      </c>
      <c r="D117" s="2" t="s">
        <v>28</v>
      </c>
    </row>
    <row r="118" spans="1:4" ht="15.7" customHeight="1">
      <c r="A118" s="2" t="s">
        <v>139</v>
      </c>
      <c r="B118" s="2" t="s">
        <v>137</v>
      </c>
      <c r="D118" s="2" t="s">
        <v>28</v>
      </c>
    </row>
    <row r="119" spans="1:4" ht="15.7" customHeight="1">
      <c r="A119" s="2" t="s">
        <v>140</v>
      </c>
      <c r="B119" s="2" t="s">
        <v>137</v>
      </c>
      <c r="D119" s="2" t="s">
        <v>28</v>
      </c>
    </row>
    <row r="120" spans="1:4" ht="15.7" customHeight="1">
      <c r="A120" s="2" t="s">
        <v>141</v>
      </c>
      <c r="B120" s="2" t="s">
        <v>137</v>
      </c>
      <c r="D120" s="2" t="s">
        <v>28</v>
      </c>
    </row>
    <row r="121" spans="1:4" ht="15.7" customHeight="1">
      <c r="A121" s="2" t="s">
        <v>142</v>
      </c>
      <c r="B121" s="2" t="s">
        <v>137</v>
      </c>
      <c r="D121" s="2" t="s">
        <v>28</v>
      </c>
    </row>
    <row r="122" spans="1:4" ht="15.7" customHeight="1">
      <c r="A122" s="2" t="s">
        <v>143</v>
      </c>
      <c r="B122" s="2" t="s">
        <v>137</v>
      </c>
      <c r="D122" s="2" t="s">
        <v>28</v>
      </c>
    </row>
    <row r="123" spans="1:4" ht="15.7" customHeight="1">
      <c r="A123" s="2" t="s">
        <v>144</v>
      </c>
      <c r="B123" s="2" t="s">
        <v>137</v>
      </c>
      <c r="D123" s="2" t="s">
        <v>28</v>
      </c>
    </row>
    <row r="124" spans="1:4" ht="15.7" customHeight="1">
      <c r="A124" s="2" t="s">
        <v>145</v>
      </c>
      <c r="B124" s="2" t="s">
        <v>137</v>
      </c>
      <c r="D124" s="2" t="s">
        <v>28</v>
      </c>
    </row>
    <row r="125" spans="1:4" ht="15.7" customHeight="1">
      <c r="A125" s="2" t="s">
        <v>146</v>
      </c>
      <c r="B125" s="2" t="s">
        <v>137</v>
      </c>
      <c r="D125" s="2" t="s">
        <v>28</v>
      </c>
    </row>
    <row r="126" spans="1:4" ht="15.7" customHeight="1">
      <c r="A126" s="2" t="s">
        <v>147</v>
      </c>
      <c r="B126" s="2" t="s">
        <v>137</v>
      </c>
      <c r="D126" s="2" t="s">
        <v>28</v>
      </c>
    </row>
    <row r="127" spans="1:4" ht="15.7" customHeight="1">
      <c r="A127" s="2" t="s">
        <v>148</v>
      </c>
      <c r="B127" s="2" t="s">
        <v>137</v>
      </c>
      <c r="D127" s="2" t="s">
        <v>28</v>
      </c>
    </row>
    <row r="128" spans="1:4" ht="15.7" customHeight="1">
      <c r="A128" s="2" t="s">
        <v>149</v>
      </c>
      <c r="B128" s="2" t="s">
        <v>137</v>
      </c>
      <c r="D128" s="2" t="s">
        <v>28</v>
      </c>
    </row>
    <row r="129" spans="1:4" ht="15.7" customHeight="1">
      <c r="A129" s="2" t="s">
        <v>150</v>
      </c>
      <c r="B129" s="2" t="s">
        <v>137</v>
      </c>
      <c r="D129" s="2" t="s">
        <v>28</v>
      </c>
    </row>
    <row r="130" spans="1:4" ht="15.7" customHeight="1">
      <c r="A130" s="2" t="s">
        <v>151</v>
      </c>
      <c r="B130" s="2" t="s">
        <v>137</v>
      </c>
      <c r="D130" s="2" t="s">
        <v>28</v>
      </c>
    </row>
    <row r="131" spans="1:4" ht="15.7" customHeight="1">
      <c r="A131" s="2" t="s">
        <v>152</v>
      </c>
      <c r="B131" s="2" t="s">
        <v>137</v>
      </c>
      <c r="D131" s="2" t="s">
        <v>28</v>
      </c>
    </row>
    <row r="132" spans="1:4" ht="15.7" customHeight="1">
      <c r="A132" s="2" t="s">
        <v>153</v>
      </c>
      <c r="B132" s="2" t="s">
        <v>137</v>
      </c>
      <c r="D132" s="2" t="s">
        <v>28</v>
      </c>
    </row>
    <row r="133" spans="1:4" ht="15.7" customHeight="1">
      <c r="A133" s="2" t="s">
        <v>154</v>
      </c>
      <c r="B133" s="2" t="s">
        <v>137</v>
      </c>
      <c r="D133" s="2" t="s">
        <v>28</v>
      </c>
    </row>
    <row r="134" spans="1:4" ht="15.7" customHeight="1">
      <c r="A134" s="2" t="s">
        <v>155</v>
      </c>
      <c r="B134" s="2" t="s">
        <v>137</v>
      </c>
      <c r="D134" s="2" t="s">
        <v>28</v>
      </c>
    </row>
    <row r="135" spans="1:4" ht="15.7" customHeight="1">
      <c r="A135" s="2" t="s">
        <v>156</v>
      </c>
      <c r="B135" s="2" t="s">
        <v>137</v>
      </c>
      <c r="D135" s="2" t="s">
        <v>28</v>
      </c>
    </row>
    <row r="136" spans="1:4" ht="15.7" customHeight="1">
      <c r="A136" s="2" t="s">
        <v>157</v>
      </c>
      <c r="B136" s="2" t="s">
        <v>158</v>
      </c>
      <c r="D136" s="2" t="s">
        <v>159</v>
      </c>
    </row>
    <row r="137" spans="1:4" ht="15.7" customHeight="1">
      <c r="A137" s="2" t="s">
        <v>160</v>
      </c>
      <c r="B137" s="2" t="s">
        <v>158</v>
      </c>
      <c r="D137" s="2" t="s">
        <v>159</v>
      </c>
    </row>
    <row r="138" spans="1:4" ht="15.7" customHeight="1">
      <c r="A138" s="2" t="s">
        <v>161</v>
      </c>
      <c r="B138" s="2" t="s">
        <v>158</v>
      </c>
      <c r="D138" s="2" t="s">
        <v>159</v>
      </c>
    </row>
    <row r="139" spans="1:4" ht="15.7" customHeight="1">
      <c r="A139" s="2" t="s">
        <v>162</v>
      </c>
      <c r="B139" s="2" t="s">
        <v>103</v>
      </c>
      <c r="C139" s="63" t="s">
        <v>1862</v>
      </c>
      <c r="D139" s="2" t="s">
        <v>163</v>
      </c>
    </row>
    <row r="140" spans="1:4" ht="15.7" customHeight="1">
      <c r="A140" s="2" t="s">
        <v>164</v>
      </c>
      <c r="B140" s="2" t="s">
        <v>103</v>
      </c>
      <c r="C140" s="63" t="s">
        <v>1862</v>
      </c>
      <c r="D140" s="2" t="s">
        <v>163</v>
      </c>
    </row>
    <row r="141" spans="1:4" ht="15.7" customHeight="1">
      <c r="A141" s="2" t="s">
        <v>165</v>
      </c>
      <c r="B141" s="2" t="s">
        <v>103</v>
      </c>
      <c r="C141" s="63" t="s">
        <v>1862</v>
      </c>
      <c r="D141" s="2" t="s">
        <v>163</v>
      </c>
    </row>
    <row r="142" spans="1:4" ht="15.7" customHeight="1">
      <c r="A142" s="2" t="s">
        <v>166</v>
      </c>
      <c r="B142" s="2" t="s">
        <v>103</v>
      </c>
      <c r="C142" s="63" t="s">
        <v>1862</v>
      </c>
      <c r="D142" s="2" t="s">
        <v>163</v>
      </c>
    </row>
    <row r="143" spans="1:4" ht="15.7" customHeight="1">
      <c r="A143" s="2" t="s">
        <v>167</v>
      </c>
      <c r="B143" s="2" t="s">
        <v>103</v>
      </c>
      <c r="C143" s="63" t="s">
        <v>1862</v>
      </c>
      <c r="D143" s="2" t="s">
        <v>163</v>
      </c>
    </row>
    <row r="144" spans="1:4" ht="15.7" customHeight="1">
      <c r="A144" s="2" t="s">
        <v>168</v>
      </c>
      <c r="B144" s="2" t="s">
        <v>103</v>
      </c>
      <c r="C144" s="63" t="s">
        <v>1862</v>
      </c>
      <c r="D144" s="2" t="s">
        <v>163</v>
      </c>
    </row>
    <row r="145" spans="1:4" ht="15.7" customHeight="1">
      <c r="A145" s="2" t="s">
        <v>169</v>
      </c>
      <c r="B145" s="2" t="s">
        <v>103</v>
      </c>
      <c r="C145" s="63" t="s">
        <v>1862</v>
      </c>
      <c r="D145" s="2" t="s">
        <v>163</v>
      </c>
    </row>
    <row r="146" spans="1:4" ht="15.7" customHeight="1">
      <c r="A146" s="2" t="s">
        <v>170</v>
      </c>
      <c r="B146" s="2" t="s">
        <v>103</v>
      </c>
      <c r="C146" s="63" t="s">
        <v>1862</v>
      </c>
      <c r="D146" s="2" t="s">
        <v>163</v>
      </c>
    </row>
    <row r="147" spans="1:4" ht="15.7" customHeight="1">
      <c r="A147" s="2" t="s">
        <v>171</v>
      </c>
      <c r="B147" s="2" t="s">
        <v>103</v>
      </c>
      <c r="C147" s="63" t="s">
        <v>1862</v>
      </c>
      <c r="D147" s="2" t="s">
        <v>163</v>
      </c>
    </row>
    <row r="148" spans="1:4" ht="15.7" customHeight="1">
      <c r="A148" s="2" t="s">
        <v>172</v>
      </c>
      <c r="B148" s="2" t="s">
        <v>103</v>
      </c>
      <c r="C148" s="63" t="s">
        <v>1862</v>
      </c>
      <c r="D148" s="2" t="s">
        <v>163</v>
      </c>
    </row>
    <row r="149" spans="1:4" ht="15.7" customHeight="1">
      <c r="A149" s="2" t="s">
        <v>173</v>
      </c>
      <c r="B149" s="2" t="s">
        <v>4</v>
      </c>
      <c r="D149" s="2" t="s">
        <v>163</v>
      </c>
    </row>
    <row r="150" spans="1:4" ht="15.7" customHeight="1">
      <c r="A150" s="2" t="s">
        <v>174</v>
      </c>
      <c r="B150" s="2" t="s">
        <v>4</v>
      </c>
      <c r="D150" s="2" t="s">
        <v>163</v>
      </c>
    </row>
    <row r="151" spans="1:4" ht="15.7" customHeight="1">
      <c r="A151" s="2" t="s">
        <v>175</v>
      </c>
      <c r="B151" s="2" t="s">
        <v>176</v>
      </c>
      <c r="D151" s="2" t="s">
        <v>163</v>
      </c>
    </row>
    <row r="152" spans="1:4" ht="15.7" customHeight="1">
      <c r="A152" s="2" t="s">
        <v>177</v>
      </c>
      <c r="B152" s="2" t="s">
        <v>176</v>
      </c>
      <c r="D152" s="2" t="s">
        <v>163</v>
      </c>
    </row>
    <row r="153" spans="1:4" ht="15.7" customHeight="1">
      <c r="A153" s="2" t="s">
        <v>178</v>
      </c>
      <c r="B153" s="2" t="s">
        <v>176</v>
      </c>
      <c r="D153" s="2" t="s">
        <v>163</v>
      </c>
    </row>
    <row r="154" spans="1:4" ht="15.7" customHeight="1">
      <c r="A154" s="2" t="s">
        <v>179</v>
      </c>
      <c r="B154" s="2" t="s">
        <v>180</v>
      </c>
      <c r="D154" s="2" t="s">
        <v>181</v>
      </c>
    </row>
    <row r="155" spans="1:4" ht="15.7" customHeight="1">
      <c r="A155" s="2" t="s">
        <v>182</v>
      </c>
      <c r="B155" s="2" t="s">
        <v>180</v>
      </c>
      <c r="D155" s="2" t="s">
        <v>181</v>
      </c>
    </row>
    <row r="156" spans="1:4" ht="15.7" customHeight="1">
      <c r="A156" s="2" t="s">
        <v>183</v>
      </c>
      <c r="B156" s="2" t="s">
        <v>180</v>
      </c>
      <c r="D156" s="2" t="s">
        <v>181</v>
      </c>
    </row>
    <row r="157" spans="1:4" ht="15.7" customHeight="1">
      <c r="A157" s="2" t="s">
        <v>184</v>
      </c>
      <c r="B157" s="2" t="s">
        <v>180</v>
      </c>
      <c r="D157" s="2" t="s">
        <v>181</v>
      </c>
    </row>
    <row r="158" spans="1:4" ht="15.7" customHeight="1">
      <c r="A158" s="2" t="s">
        <v>185</v>
      </c>
      <c r="B158" s="2" t="s">
        <v>180</v>
      </c>
      <c r="D158" s="2" t="s">
        <v>181</v>
      </c>
    </row>
    <row r="159" spans="1:4" ht="15.7" customHeight="1">
      <c r="A159" s="2" t="s">
        <v>186</v>
      </c>
      <c r="B159" s="2" t="s">
        <v>187</v>
      </c>
      <c r="D159" s="2" t="s">
        <v>181</v>
      </c>
    </row>
    <row r="160" spans="1:4" ht="15.7" customHeight="1">
      <c r="A160" s="2" t="s">
        <v>188</v>
      </c>
      <c r="B160" s="2" t="s">
        <v>187</v>
      </c>
      <c r="D160" s="2" t="s">
        <v>181</v>
      </c>
    </row>
    <row r="161" spans="1:4" ht="15.7" customHeight="1">
      <c r="A161" s="2" t="s">
        <v>189</v>
      </c>
      <c r="B161" s="2" t="s">
        <v>187</v>
      </c>
      <c r="D161" s="2" t="s">
        <v>181</v>
      </c>
    </row>
    <row r="162" spans="1:4" ht="15.7" customHeight="1">
      <c r="A162" s="2" t="s">
        <v>190</v>
      </c>
      <c r="B162" s="2" t="s">
        <v>191</v>
      </c>
      <c r="D162" s="2" t="s">
        <v>181</v>
      </c>
    </row>
    <row r="163" spans="1:4" ht="15.7" customHeight="1">
      <c r="A163" s="2" t="s">
        <v>192</v>
      </c>
      <c r="B163" s="2" t="s">
        <v>191</v>
      </c>
      <c r="D163" s="2" t="s">
        <v>181</v>
      </c>
    </row>
    <row r="164" spans="1:4" ht="15.7" customHeight="1">
      <c r="A164" s="2" t="s">
        <v>193</v>
      </c>
      <c r="B164" s="2" t="s">
        <v>191</v>
      </c>
      <c r="D164" s="2" t="s">
        <v>181</v>
      </c>
    </row>
    <row r="165" spans="1:4" ht="15.7" customHeight="1">
      <c r="A165" s="2" t="s">
        <v>194</v>
      </c>
      <c r="B165" s="2" t="s">
        <v>191</v>
      </c>
      <c r="D165" s="2" t="s">
        <v>181</v>
      </c>
    </row>
    <row r="166" spans="1:4" ht="15.7" customHeight="1">
      <c r="A166" s="2" t="s">
        <v>195</v>
      </c>
      <c r="B166" s="2" t="s">
        <v>191</v>
      </c>
      <c r="D166" s="2" t="s">
        <v>181</v>
      </c>
    </row>
    <row r="167" spans="1:4" ht="15.7" customHeight="1">
      <c r="A167" s="2" t="s">
        <v>196</v>
      </c>
      <c r="B167" s="2" t="s">
        <v>191</v>
      </c>
      <c r="D167" s="2" t="s">
        <v>181</v>
      </c>
    </row>
    <row r="168" spans="1:4" ht="15.7" customHeight="1">
      <c r="A168" s="2" t="s">
        <v>197</v>
      </c>
      <c r="B168" s="2" t="s">
        <v>198</v>
      </c>
      <c r="D168" s="2" t="s">
        <v>181</v>
      </c>
    </row>
    <row r="169" spans="1:4" ht="15.7" customHeight="1">
      <c r="A169" s="2" t="s">
        <v>199</v>
      </c>
      <c r="B169" s="2" t="s">
        <v>198</v>
      </c>
      <c r="D169" s="2" t="s">
        <v>181</v>
      </c>
    </row>
    <row r="170" spans="1:4" ht="15.7" customHeight="1">
      <c r="A170" s="2" t="s">
        <v>200</v>
      </c>
      <c r="B170" s="2" t="s">
        <v>198</v>
      </c>
      <c r="D170" s="2" t="s">
        <v>181</v>
      </c>
    </row>
    <row r="171" spans="1:4" ht="15.7" customHeight="1">
      <c r="A171" s="2" t="s">
        <v>201</v>
      </c>
      <c r="B171" s="2" t="s">
        <v>198</v>
      </c>
      <c r="D171" s="2" t="s">
        <v>181</v>
      </c>
    </row>
    <row r="172" spans="1:4" ht="15.7" customHeight="1">
      <c r="A172" s="2" t="s">
        <v>202</v>
      </c>
      <c r="B172" s="2" t="s">
        <v>203</v>
      </c>
      <c r="D172" s="2" t="s">
        <v>204</v>
      </c>
    </row>
    <row r="173" spans="1:4" ht="15.7" customHeight="1">
      <c r="A173" s="2" t="s">
        <v>205</v>
      </c>
      <c r="B173" s="2" t="s">
        <v>203</v>
      </c>
      <c r="D173" s="2" t="s">
        <v>204</v>
      </c>
    </row>
    <row r="174" spans="1:4" ht="15.7" customHeight="1">
      <c r="A174" s="2" t="s">
        <v>206</v>
      </c>
      <c r="B174" s="2" t="s">
        <v>203</v>
      </c>
      <c r="D174" s="2" t="s">
        <v>204</v>
      </c>
    </row>
    <row r="175" spans="1:4" ht="15.7" customHeight="1">
      <c r="A175" s="2" t="s">
        <v>207</v>
      </c>
      <c r="B175" s="2" t="s">
        <v>203</v>
      </c>
      <c r="D175" s="2" t="s">
        <v>204</v>
      </c>
    </row>
    <row r="176" spans="1:4" ht="15.7" customHeight="1">
      <c r="A176" s="2" t="s">
        <v>208</v>
      </c>
      <c r="B176" s="2" t="s">
        <v>203</v>
      </c>
      <c r="D176" s="2" t="s">
        <v>204</v>
      </c>
    </row>
    <row r="177" spans="1:4" ht="15.7" customHeight="1">
      <c r="A177" s="2" t="s">
        <v>209</v>
      </c>
      <c r="B177" s="2" t="s">
        <v>203</v>
      </c>
      <c r="D177" s="2" t="s">
        <v>204</v>
      </c>
    </row>
    <row r="178" spans="1:4" ht="15.7" customHeight="1">
      <c r="A178" s="2" t="s">
        <v>210</v>
      </c>
      <c r="B178" s="2" t="s">
        <v>203</v>
      </c>
      <c r="D178" s="2" t="s">
        <v>204</v>
      </c>
    </row>
    <row r="179" spans="1:4" ht="15.7" customHeight="1">
      <c r="A179" s="2" t="s">
        <v>211</v>
      </c>
      <c r="B179" s="2" t="s">
        <v>203</v>
      </c>
      <c r="D179" s="2" t="s">
        <v>204</v>
      </c>
    </row>
    <row r="180" spans="1:4" ht="15.7" customHeight="1">
      <c r="A180" s="2" t="s">
        <v>212</v>
      </c>
      <c r="B180" s="2" t="s">
        <v>203</v>
      </c>
      <c r="D180" s="2" t="s">
        <v>204</v>
      </c>
    </row>
    <row r="181" spans="1:4" ht="15.7" customHeight="1">
      <c r="A181" s="2" t="s">
        <v>213</v>
      </c>
      <c r="B181" s="2" t="s">
        <v>203</v>
      </c>
      <c r="D181" s="2" t="s">
        <v>204</v>
      </c>
    </row>
    <row r="182" spans="1:4" ht="15.7" customHeight="1">
      <c r="A182" s="2" t="s">
        <v>214</v>
      </c>
      <c r="B182" s="2" t="s">
        <v>215</v>
      </c>
      <c r="D182" s="2" t="s">
        <v>204</v>
      </c>
    </row>
    <row r="183" spans="1:4" ht="15.7" customHeight="1">
      <c r="A183" s="2" t="s">
        <v>216</v>
      </c>
      <c r="B183" s="2" t="s">
        <v>215</v>
      </c>
      <c r="D183" s="2" t="s">
        <v>204</v>
      </c>
    </row>
    <row r="184" spans="1:4" ht="15.7" customHeight="1">
      <c r="A184" s="2" t="s">
        <v>217</v>
      </c>
      <c r="B184" s="2" t="s">
        <v>215</v>
      </c>
      <c r="D184" s="2" t="s">
        <v>204</v>
      </c>
    </row>
    <row r="185" spans="1:4" ht="15.7" customHeight="1">
      <c r="A185" s="2" t="s">
        <v>218</v>
      </c>
      <c r="B185" s="2" t="s">
        <v>215</v>
      </c>
      <c r="D185" s="2" t="s">
        <v>204</v>
      </c>
    </row>
    <row r="186" spans="1:4" ht="15.7" customHeight="1">
      <c r="A186" s="2" t="s">
        <v>219</v>
      </c>
      <c r="B186" s="2" t="s">
        <v>215</v>
      </c>
      <c r="D186" s="2" t="s">
        <v>204</v>
      </c>
    </row>
    <row r="187" spans="1:4" ht="15.7" customHeight="1">
      <c r="A187" s="2" t="s">
        <v>220</v>
      </c>
      <c r="B187" s="2" t="s">
        <v>215</v>
      </c>
      <c r="D187" s="2" t="s">
        <v>204</v>
      </c>
    </row>
    <row r="188" spans="1:4" ht="15.7" customHeight="1">
      <c r="A188" s="2" t="s">
        <v>221</v>
      </c>
      <c r="B188" s="2" t="s">
        <v>215</v>
      </c>
      <c r="D188" s="2" t="s">
        <v>204</v>
      </c>
    </row>
    <row r="189" spans="1:4" ht="15.7" customHeight="1">
      <c r="A189" s="2" t="s">
        <v>222</v>
      </c>
      <c r="B189" s="2" t="s">
        <v>215</v>
      </c>
      <c r="D189" s="2" t="s">
        <v>204</v>
      </c>
    </row>
    <row r="190" spans="1:4" ht="15.7" customHeight="1">
      <c r="A190" s="2" t="s">
        <v>223</v>
      </c>
      <c r="B190" s="2" t="s">
        <v>224</v>
      </c>
      <c r="D190" s="2" t="s">
        <v>204</v>
      </c>
    </row>
    <row r="191" spans="1:4" ht="15.7" customHeight="1">
      <c r="A191" s="2" t="s">
        <v>225</v>
      </c>
      <c r="B191" s="2" t="s">
        <v>224</v>
      </c>
      <c r="D191" s="2" t="s">
        <v>204</v>
      </c>
    </row>
    <row r="192" spans="1:4" ht="15.7" customHeight="1">
      <c r="A192" s="2" t="s">
        <v>226</v>
      </c>
      <c r="B192" s="2" t="s">
        <v>224</v>
      </c>
      <c r="D192" s="2" t="s">
        <v>204</v>
      </c>
    </row>
    <row r="193" spans="1:4" ht="15.7" customHeight="1">
      <c r="A193" s="2" t="s">
        <v>227</v>
      </c>
      <c r="B193" s="2" t="s">
        <v>224</v>
      </c>
      <c r="D193" s="2" t="s">
        <v>204</v>
      </c>
    </row>
    <row r="194" spans="1:4" ht="15.7" customHeight="1">
      <c r="A194" s="2" t="s">
        <v>228</v>
      </c>
      <c r="B194" s="2" t="s">
        <v>224</v>
      </c>
      <c r="D194" s="2" t="s">
        <v>204</v>
      </c>
    </row>
    <row r="195" spans="1:4" ht="15.7" customHeight="1">
      <c r="A195" s="2" t="s">
        <v>229</v>
      </c>
      <c r="B195" s="2" t="s">
        <v>224</v>
      </c>
      <c r="D195" s="2" t="s">
        <v>204</v>
      </c>
    </row>
    <row r="196" spans="1:4" ht="15.7" customHeight="1">
      <c r="A196" s="2" t="s">
        <v>230</v>
      </c>
      <c r="B196" s="2" t="s">
        <v>224</v>
      </c>
      <c r="D196" s="2" t="s">
        <v>204</v>
      </c>
    </row>
    <row r="197" spans="1:4" ht="15.7" customHeight="1">
      <c r="A197" s="2" t="s">
        <v>231</v>
      </c>
      <c r="B197" s="2" t="s">
        <v>224</v>
      </c>
      <c r="D197" s="2" t="s">
        <v>204</v>
      </c>
    </row>
    <row r="198" spans="1:4" ht="15.7" customHeight="1">
      <c r="A198" s="2" t="s">
        <v>232</v>
      </c>
      <c r="B198" s="2" t="s">
        <v>233</v>
      </c>
      <c r="D198" s="2" t="s">
        <v>204</v>
      </c>
    </row>
    <row r="199" spans="1:4" ht="15.7" customHeight="1">
      <c r="A199" s="2" t="s">
        <v>234</v>
      </c>
      <c r="B199" s="2" t="s">
        <v>233</v>
      </c>
      <c r="D199" s="2" t="s">
        <v>204</v>
      </c>
    </row>
    <row r="200" spans="1:4" ht="15.7" customHeight="1">
      <c r="A200" s="2" t="s">
        <v>235</v>
      </c>
      <c r="B200" s="2" t="s">
        <v>233</v>
      </c>
      <c r="D200" s="2" t="s">
        <v>204</v>
      </c>
    </row>
    <row r="201" spans="1:4" ht="15.7" customHeight="1">
      <c r="A201" s="2" t="s">
        <v>236</v>
      </c>
      <c r="B201" s="2" t="s">
        <v>233</v>
      </c>
      <c r="D201" s="2" t="s">
        <v>204</v>
      </c>
    </row>
    <row r="202" spans="1:4" ht="15.7" customHeight="1">
      <c r="A202" s="2" t="s">
        <v>237</v>
      </c>
      <c r="B202" s="2" t="s">
        <v>233</v>
      </c>
      <c r="D202" s="2" t="s">
        <v>204</v>
      </c>
    </row>
    <row r="203" spans="1:4" ht="15.7" customHeight="1">
      <c r="A203" s="2" t="s">
        <v>238</v>
      </c>
      <c r="B203" s="2" t="s">
        <v>233</v>
      </c>
      <c r="D203" s="2" t="s">
        <v>204</v>
      </c>
    </row>
    <row r="204" spans="1:4" ht="15.7" customHeight="1">
      <c r="A204" s="2" t="s">
        <v>239</v>
      </c>
      <c r="B204" s="2" t="s">
        <v>233</v>
      </c>
      <c r="D204" s="2" t="s">
        <v>204</v>
      </c>
    </row>
    <row r="205" spans="1:4" ht="15.7" customHeight="1">
      <c r="A205" s="2" t="s">
        <v>240</v>
      </c>
      <c r="B205" s="2" t="s">
        <v>233</v>
      </c>
      <c r="D205" s="2" t="s">
        <v>204</v>
      </c>
    </row>
    <row r="206" spans="1:4" ht="15.7" customHeight="1">
      <c r="A206" s="2" t="s">
        <v>241</v>
      </c>
      <c r="B206" s="2" t="s">
        <v>242</v>
      </c>
      <c r="D206" s="2" t="s">
        <v>243</v>
      </c>
    </row>
    <row r="207" spans="1:4" ht="15.7" customHeight="1">
      <c r="A207" s="2" t="s">
        <v>244</v>
      </c>
      <c r="B207" s="2" t="s">
        <v>242</v>
      </c>
      <c r="D207" s="2" t="s">
        <v>243</v>
      </c>
    </row>
    <row r="208" spans="1:4" ht="15.7" customHeight="1">
      <c r="A208" s="2" t="s">
        <v>245</v>
      </c>
      <c r="B208" s="2" t="s">
        <v>242</v>
      </c>
      <c r="D208" s="2" t="s">
        <v>243</v>
      </c>
    </row>
    <row r="209" spans="1:4" ht="15.7" customHeight="1">
      <c r="A209" s="2" t="s">
        <v>246</v>
      </c>
      <c r="B209" s="2" t="s">
        <v>242</v>
      </c>
      <c r="D209" s="2" t="s">
        <v>243</v>
      </c>
    </row>
    <row r="210" spans="1:4" ht="15.7" customHeight="1">
      <c r="A210" s="2" t="s">
        <v>247</v>
      </c>
      <c r="B210" s="2" t="s">
        <v>242</v>
      </c>
      <c r="D210" s="2" t="s">
        <v>243</v>
      </c>
    </row>
    <row r="211" spans="1:4" ht="15.7" customHeight="1">
      <c r="A211" s="2" t="s">
        <v>248</v>
      </c>
      <c r="B211" s="2" t="s">
        <v>242</v>
      </c>
      <c r="D211" s="2" t="s">
        <v>243</v>
      </c>
    </row>
    <row r="212" spans="1:4" ht="15.7" customHeight="1">
      <c r="A212" s="2" t="s">
        <v>249</v>
      </c>
      <c r="B212" s="2" t="s">
        <v>250</v>
      </c>
      <c r="D212" s="2" t="s">
        <v>251</v>
      </c>
    </row>
    <row r="213" spans="1:4" ht="15.7" customHeight="1">
      <c r="A213" s="2" t="s">
        <v>252</v>
      </c>
      <c r="B213" s="2" t="s">
        <v>253</v>
      </c>
      <c r="D213" s="2" t="s">
        <v>251</v>
      </c>
    </row>
    <row r="214" spans="1:4" ht="15.7" customHeight="1">
      <c r="A214" s="2" t="s">
        <v>254</v>
      </c>
      <c r="B214" s="2" t="s">
        <v>27</v>
      </c>
      <c r="C214" s="63" t="s">
        <v>1863</v>
      </c>
      <c r="D214" s="2" t="s">
        <v>251</v>
      </c>
    </row>
    <row r="215" spans="1:4" ht="15.7" customHeight="1">
      <c r="A215" s="2" t="s">
        <v>255</v>
      </c>
      <c r="B215" s="2" t="s">
        <v>27</v>
      </c>
      <c r="C215" s="63" t="s">
        <v>1863</v>
      </c>
      <c r="D215" s="2" t="s">
        <v>251</v>
      </c>
    </row>
    <row r="216" spans="1:4" ht="15.7" customHeight="1">
      <c r="A216" s="2" t="s">
        <v>256</v>
      </c>
      <c r="B216" s="2" t="s">
        <v>27</v>
      </c>
      <c r="C216" s="63" t="s">
        <v>1863</v>
      </c>
      <c r="D216" s="2" t="s">
        <v>251</v>
      </c>
    </row>
    <row r="217" spans="1:4" ht="15.7" customHeight="1">
      <c r="A217" s="2" t="s">
        <v>257</v>
      </c>
      <c r="B217" s="2" t="s">
        <v>27</v>
      </c>
      <c r="C217" s="63" t="s">
        <v>1863</v>
      </c>
      <c r="D217" s="2" t="s">
        <v>251</v>
      </c>
    </row>
    <row r="218" spans="1:4" ht="15.7" customHeight="1">
      <c r="A218" s="2" t="s">
        <v>258</v>
      </c>
      <c r="B218" s="2" t="s">
        <v>27</v>
      </c>
      <c r="C218" s="63" t="s">
        <v>1863</v>
      </c>
      <c r="D218" s="2" t="s">
        <v>251</v>
      </c>
    </row>
    <row r="219" spans="1:4" ht="15.7" customHeight="1">
      <c r="A219" s="2" t="s">
        <v>259</v>
      </c>
      <c r="B219" s="2" t="s">
        <v>27</v>
      </c>
      <c r="C219" s="63" t="s">
        <v>1863</v>
      </c>
      <c r="D219" s="2" t="s">
        <v>251</v>
      </c>
    </row>
    <row r="220" spans="1:4" ht="15.7" customHeight="1">
      <c r="A220" s="2" t="s">
        <v>260</v>
      </c>
      <c r="B220" s="2" t="s">
        <v>27</v>
      </c>
      <c r="C220" s="63" t="s">
        <v>1863</v>
      </c>
      <c r="D220" s="2" t="s">
        <v>251</v>
      </c>
    </row>
    <row r="221" spans="1:4" ht="15.7" customHeight="1">
      <c r="A221" s="2" t="s">
        <v>261</v>
      </c>
      <c r="B221" s="2" t="s">
        <v>27</v>
      </c>
      <c r="C221" s="63" t="s">
        <v>1863</v>
      </c>
      <c r="D221" s="2" t="s">
        <v>251</v>
      </c>
    </row>
    <row r="222" spans="1:4" ht="15.7" customHeight="1">
      <c r="A222" s="2" t="s">
        <v>262</v>
      </c>
      <c r="B222" s="2" t="s">
        <v>27</v>
      </c>
      <c r="C222" s="63" t="s">
        <v>1863</v>
      </c>
      <c r="D222" s="2" t="s">
        <v>251</v>
      </c>
    </row>
    <row r="223" spans="1:4" ht="15.7" customHeight="1">
      <c r="A223" s="2" t="s">
        <v>263</v>
      </c>
      <c r="B223" s="2" t="s">
        <v>27</v>
      </c>
      <c r="C223" s="63" t="s">
        <v>1863</v>
      </c>
      <c r="D223" s="2" t="s">
        <v>251</v>
      </c>
    </row>
    <row r="224" spans="1:4" ht="15.7" customHeight="1">
      <c r="A224" s="2" t="s">
        <v>264</v>
      </c>
      <c r="B224" s="2" t="s">
        <v>27</v>
      </c>
      <c r="C224" s="63" t="s">
        <v>1863</v>
      </c>
      <c r="D224" s="2" t="s">
        <v>251</v>
      </c>
    </row>
    <row r="225" spans="1:4" ht="15.7" customHeight="1">
      <c r="A225" s="2" t="s">
        <v>265</v>
      </c>
      <c r="B225" s="2" t="s">
        <v>27</v>
      </c>
      <c r="C225" s="63" t="s">
        <v>1863</v>
      </c>
      <c r="D225" s="2" t="s">
        <v>251</v>
      </c>
    </row>
    <row r="226" spans="1:4" ht="15.7" customHeight="1">
      <c r="A226" s="2" t="s">
        <v>266</v>
      </c>
      <c r="B226" s="2" t="s">
        <v>27</v>
      </c>
      <c r="C226" s="63" t="s">
        <v>1863</v>
      </c>
      <c r="D226" s="2" t="s">
        <v>251</v>
      </c>
    </row>
    <row r="227" spans="1:4" ht="15.7" customHeight="1">
      <c r="A227" s="2" t="s">
        <v>267</v>
      </c>
      <c r="B227" s="2" t="s">
        <v>27</v>
      </c>
      <c r="C227" s="63" t="s">
        <v>1863</v>
      </c>
      <c r="D227" s="2" t="s">
        <v>251</v>
      </c>
    </row>
    <row r="228" spans="1:4" ht="15.7" customHeight="1">
      <c r="A228" s="2" t="s">
        <v>268</v>
      </c>
      <c r="B228" s="2" t="s">
        <v>27</v>
      </c>
      <c r="C228" s="63" t="s">
        <v>1863</v>
      </c>
      <c r="D228" s="2" t="s">
        <v>251</v>
      </c>
    </row>
    <row r="229" spans="1:4" ht="15.7" customHeight="1">
      <c r="A229" s="2" t="s">
        <v>269</v>
      </c>
      <c r="B229" s="2" t="s">
        <v>27</v>
      </c>
      <c r="C229" s="63" t="s">
        <v>1863</v>
      </c>
      <c r="D229" s="2" t="s">
        <v>251</v>
      </c>
    </row>
    <row r="230" spans="1:4" ht="15.7" customHeight="1">
      <c r="A230" s="2" t="s">
        <v>270</v>
      </c>
      <c r="B230" s="2" t="s">
        <v>27</v>
      </c>
      <c r="C230" s="63" t="s">
        <v>1863</v>
      </c>
      <c r="D230" s="2" t="s">
        <v>251</v>
      </c>
    </row>
    <row r="231" spans="1:4" ht="15.7" customHeight="1">
      <c r="A231" s="2" t="s">
        <v>271</v>
      </c>
      <c r="B231" s="2" t="s">
        <v>27</v>
      </c>
      <c r="C231" s="63" t="s">
        <v>1863</v>
      </c>
      <c r="D231" s="2" t="s">
        <v>251</v>
      </c>
    </row>
    <row r="232" spans="1:4" ht="15.7" customHeight="1">
      <c r="A232" s="2" t="s">
        <v>272</v>
      </c>
      <c r="B232" s="2" t="s">
        <v>27</v>
      </c>
      <c r="C232" s="63" t="s">
        <v>1863</v>
      </c>
      <c r="D232" s="2" t="s">
        <v>251</v>
      </c>
    </row>
    <row r="233" spans="1:4" ht="15.7" customHeight="1">
      <c r="A233" s="2" t="s">
        <v>273</v>
      </c>
      <c r="B233" s="2" t="s">
        <v>27</v>
      </c>
      <c r="C233" s="63" t="s">
        <v>1863</v>
      </c>
      <c r="D233" s="2" t="s">
        <v>251</v>
      </c>
    </row>
    <row r="234" spans="1:4" ht="15.7" customHeight="1">
      <c r="A234" s="2" t="s">
        <v>274</v>
      </c>
      <c r="B234" s="2" t="s">
        <v>27</v>
      </c>
      <c r="C234" s="63" t="s">
        <v>1863</v>
      </c>
      <c r="D234" s="2" t="s">
        <v>251</v>
      </c>
    </row>
    <row r="235" spans="1:4" ht="15.7" customHeight="1">
      <c r="A235" s="2" t="s">
        <v>275</v>
      </c>
      <c r="B235" s="2" t="s">
        <v>27</v>
      </c>
      <c r="C235" s="63" t="s">
        <v>1863</v>
      </c>
      <c r="D235" s="2" t="s">
        <v>251</v>
      </c>
    </row>
    <row r="236" spans="1:4" ht="15.7" customHeight="1">
      <c r="A236" s="2" t="s">
        <v>276</v>
      </c>
      <c r="B236" s="2" t="s">
        <v>27</v>
      </c>
      <c r="C236" s="63" t="s">
        <v>1863</v>
      </c>
      <c r="D236" s="2" t="s">
        <v>251</v>
      </c>
    </row>
    <row r="237" spans="1:4" ht="15.7" customHeight="1">
      <c r="A237" s="2" t="s">
        <v>277</v>
      </c>
      <c r="B237" s="2" t="s">
        <v>27</v>
      </c>
      <c r="C237" s="63" t="s">
        <v>1863</v>
      </c>
      <c r="D237" s="2" t="s">
        <v>251</v>
      </c>
    </row>
    <row r="238" spans="1:4" ht="15.7" customHeight="1">
      <c r="A238" s="2" t="s">
        <v>278</v>
      </c>
      <c r="B238" s="2" t="s">
        <v>27</v>
      </c>
      <c r="C238" s="63" t="s">
        <v>1863</v>
      </c>
      <c r="D238" s="2" t="s">
        <v>251</v>
      </c>
    </row>
    <row r="239" spans="1:4" ht="15.7" customHeight="1">
      <c r="A239" s="2" t="s">
        <v>279</v>
      </c>
      <c r="B239" s="2" t="s">
        <v>27</v>
      </c>
      <c r="C239" s="63" t="s">
        <v>1863</v>
      </c>
      <c r="D239" s="2" t="s">
        <v>251</v>
      </c>
    </row>
    <row r="240" spans="1:4" ht="15.7" customHeight="1">
      <c r="A240" s="2" t="s">
        <v>280</v>
      </c>
      <c r="B240" s="2" t="s">
        <v>27</v>
      </c>
      <c r="C240" s="63" t="s">
        <v>1863</v>
      </c>
      <c r="D240" s="2" t="s">
        <v>251</v>
      </c>
    </row>
    <row r="241" spans="1:4" ht="15.7" customHeight="1">
      <c r="A241" s="2" t="s">
        <v>281</v>
      </c>
      <c r="B241" s="2" t="s">
        <v>27</v>
      </c>
      <c r="C241" s="63" t="s">
        <v>1863</v>
      </c>
      <c r="D241" s="2" t="s">
        <v>251</v>
      </c>
    </row>
    <row r="242" spans="1:4" ht="15.7" customHeight="1">
      <c r="A242" s="2" t="s">
        <v>282</v>
      </c>
      <c r="B242" s="2" t="s">
        <v>27</v>
      </c>
      <c r="C242" s="63" t="s">
        <v>1863</v>
      </c>
      <c r="D242" s="2" t="s">
        <v>251</v>
      </c>
    </row>
    <row r="243" spans="1:4" ht="15.7" customHeight="1">
      <c r="A243" s="2" t="s">
        <v>283</v>
      </c>
      <c r="B243" s="2" t="s">
        <v>27</v>
      </c>
      <c r="C243" s="63" t="s">
        <v>1863</v>
      </c>
      <c r="D243" s="2" t="s">
        <v>251</v>
      </c>
    </row>
    <row r="244" spans="1:4" ht="15.7" customHeight="1">
      <c r="A244" s="2" t="s">
        <v>284</v>
      </c>
      <c r="B244" s="2" t="s">
        <v>27</v>
      </c>
      <c r="C244" s="63" t="s">
        <v>1863</v>
      </c>
      <c r="D244" s="2" t="s">
        <v>251</v>
      </c>
    </row>
    <row r="245" spans="1:4" ht="15.7" customHeight="1">
      <c r="A245" s="2" t="s">
        <v>285</v>
      </c>
      <c r="B245" s="2" t="s">
        <v>27</v>
      </c>
      <c r="C245" s="63" t="s">
        <v>1863</v>
      </c>
      <c r="D245" s="2" t="s">
        <v>251</v>
      </c>
    </row>
    <row r="246" spans="1:4" ht="15.7" customHeight="1">
      <c r="A246" s="2" t="s">
        <v>286</v>
      </c>
      <c r="B246" s="2" t="s">
        <v>27</v>
      </c>
      <c r="C246" s="63" t="s">
        <v>1863</v>
      </c>
      <c r="D246" s="2" t="s">
        <v>251</v>
      </c>
    </row>
    <row r="247" spans="1:4" ht="15.7" customHeight="1">
      <c r="A247" s="2" t="s">
        <v>287</v>
      </c>
      <c r="B247" s="2" t="s">
        <v>27</v>
      </c>
      <c r="C247" s="63" t="s">
        <v>1863</v>
      </c>
      <c r="D247" s="2" t="s">
        <v>251</v>
      </c>
    </row>
    <row r="248" spans="1:4" ht="15.7" customHeight="1">
      <c r="A248" s="2" t="s">
        <v>288</v>
      </c>
      <c r="B248" s="2" t="s">
        <v>27</v>
      </c>
      <c r="C248" s="63" t="s">
        <v>1863</v>
      </c>
      <c r="D248" s="2" t="s">
        <v>251</v>
      </c>
    </row>
    <row r="249" spans="1:4" ht="15.7" customHeight="1">
      <c r="A249" s="2" t="s">
        <v>289</v>
      </c>
      <c r="B249" s="2" t="s">
        <v>27</v>
      </c>
      <c r="C249" s="63" t="s">
        <v>1863</v>
      </c>
      <c r="D249" s="2" t="s">
        <v>251</v>
      </c>
    </row>
    <row r="250" spans="1:4" ht="15.7" customHeight="1">
      <c r="A250" s="2" t="s">
        <v>290</v>
      </c>
      <c r="B250" s="2" t="s">
        <v>27</v>
      </c>
      <c r="C250" s="63" t="s">
        <v>1863</v>
      </c>
      <c r="D250" s="2" t="s">
        <v>251</v>
      </c>
    </row>
    <row r="251" spans="1:4" ht="15.7" customHeight="1">
      <c r="A251" s="2" t="s">
        <v>291</v>
      </c>
      <c r="B251" s="2" t="s">
        <v>27</v>
      </c>
      <c r="C251" s="63" t="s">
        <v>1863</v>
      </c>
      <c r="D251" s="2" t="s">
        <v>251</v>
      </c>
    </row>
    <row r="252" spans="1:4" ht="15.7" customHeight="1">
      <c r="A252" s="2" t="s">
        <v>292</v>
      </c>
      <c r="B252" s="2" t="s">
        <v>27</v>
      </c>
      <c r="C252" s="63" t="s">
        <v>1863</v>
      </c>
      <c r="D252" s="2" t="s">
        <v>251</v>
      </c>
    </row>
    <row r="253" spans="1:4" ht="15.7" customHeight="1">
      <c r="A253" s="2" t="s">
        <v>293</v>
      </c>
      <c r="B253" s="2" t="s">
        <v>27</v>
      </c>
      <c r="C253" s="63" t="s">
        <v>1863</v>
      </c>
      <c r="D253" s="2" t="s">
        <v>251</v>
      </c>
    </row>
    <row r="254" spans="1:4" ht="15.7" customHeight="1">
      <c r="A254" s="2" t="s">
        <v>294</v>
      </c>
      <c r="B254" s="2" t="s">
        <v>27</v>
      </c>
      <c r="C254" s="63" t="s">
        <v>1863</v>
      </c>
      <c r="D254" s="2" t="s">
        <v>251</v>
      </c>
    </row>
    <row r="255" spans="1:4" ht="15.7" customHeight="1">
      <c r="A255" s="2" t="s">
        <v>295</v>
      </c>
      <c r="B255" s="2" t="s">
        <v>27</v>
      </c>
      <c r="C255" s="63" t="s">
        <v>1863</v>
      </c>
      <c r="D255" s="2" t="s">
        <v>251</v>
      </c>
    </row>
    <row r="256" spans="1:4" ht="15.7" customHeight="1">
      <c r="A256" s="2" t="s">
        <v>296</v>
      </c>
      <c r="B256" s="2" t="s">
        <v>297</v>
      </c>
      <c r="C256" s="63" t="s">
        <v>297</v>
      </c>
      <c r="D256" s="2" t="s">
        <v>251</v>
      </c>
    </row>
    <row r="257" spans="1:4" ht="15.7" customHeight="1">
      <c r="A257" s="2" t="s">
        <v>298</v>
      </c>
      <c r="B257" s="2" t="s">
        <v>297</v>
      </c>
      <c r="C257" s="63" t="s">
        <v>297</v>
      </c>
      <c r="D257" s="2" t="s">
        <v>251</v>
      </c>
    </row>
    <row r="258" spans="1:4" ht="15.7" customHeight="1">
      <c r="A258" s="2" t="s">
        <v>299</v>
      </c>
      <c r="B258" s="2" t="s">
        <v>297</v>
      </c>
      <c r="C258" s="63" t="s">
        <v>297</v>
      </c>
      <c r="D258" s="2" t="s">
        <v>251</v>
      </c>
    </row>
    <row r="259" spans="1:4" ht="15.7" customHeight="1">
      <c r="A259" s="2" t="s">
        <v>300</v>
      </c>
      <c r="B259" s="2" t="s">
        <v>297</v>
      </c>
      <c r="C259" s="63" t="s">
        <v>297</v>
      </c>
      <c r="D259" s="2" t="s">
        <v>251</v>
      </c>
    </row>
    <row r="260" spans="1:4" ht="15.7" customHeight="1">
      <c r="A260" s="2" t="s">
        <v>301</v>
      </c>
      <c r="B260" s="2" t="s">
        <v>297</v>
      </c>
      <c r="C260" s="63" t="s">
        <v>297</v>
      </c>
      <c r="D260" s="2" t="s">
        <v>251</v>
      </c>
    </row>
    <row r="261" spans="1:4" ht="15.7" customHeight="1">
      <c r="A261" s="2" t="s">
        <v>302</v>
      </c>
      <c r="B261" s="2" t="s">
        <v>297</v>
      </c>
      <c r="C261" s="63" t="s">
        <v>297</v>
      </c>
      <c r="D261" s="2" t="s">
        <v>251</v>
      </c>
    </row>
    <row r="262" spans="1:4" ht="15.7" customHeight="1">
      <c r="A262" s="2" t="s">
        <v>303</v>
      </c>
      <c r="B262" s="2" t="s">
        <v>297</v>
      </c>
      <c r="C262" s="63" t="s">
        <v>297</v>
      </c>
      <c r="D262" s="2" t="s">
        <v>251</v>
      </c>
    </row>
    <row r="263" spans="1:4" ht="15.7" customHeight="1">
      <c r="A263" s="2" t="s">
        <v>304</v>
      </c>
      <c r="B263" s="2" t="s">
        <v>297</v>
      </c>
      <c r="C263" s="63" t="s">
        <v>297</v>
      </c>
      <c r="D263" s="2" t="s">
        <v>251</v>
      </c>
    </row>
    <row r="264" spans="1:4" ht="15.7" customHeight="1">
      <c r="A264" s="2" t="s">
        <v>305</v>
      </c>
      <c r="B264" s="2" t="s">
        <v>297</v>
      </c>
      <c r="C264" s="63" t="s">
        <v>297</v>
      </c>
      <c r="D264" s="2" t="s">
        <v>251</v>
      </c>
    </row>
    <row r="265" spans="1:4" ht="15.7" customHeight="1">
      <c r="A265" s="2" t="s">
        <v>306</v>
      </c>
      <c r="B265" s="2" t="s">
        <v>297</v>
      </c>
      <c r="C265" s="63" t="s">
        <v>297</v>
      </c>
      <c r="D265" s="2" t="s">
        <v>251</v>
      </c>
    </row>
    <row r="266" spans="1:4" ht="15.7" customHeight="1">
      <c r="A266" s="2" t="s">
        <v>307</v>
      </c>
      <c r="B266" s="2" t="s">
        <v>297</v>
      </c>
      <c r="C266" s="63" t="s">
        <v>297</v>
      </c>
      <c r="D266" s="2" t="s">
        <v>251</v>
      </c>
    </row>
    <row r="267" spans="1:4" ht="15.7" customHeight="1">
      <c r="A267" s="2" t="s">
        <v>308</v>
      </c>
      <c r="B267" s="2" t="s">
        <v>297</v>
      </c>
      <c r="C267" s="63" t="s">
        <v>297</v>
      </c>
      <c r="D267" s="2" t="s">
        <v>251</v>
      </c>
    </row>
    <row r="268" spans="1:4" ht="15.7" customHeight="1">
      <c r="A268" s="2" t="s">
        <v>309</v>
      </c>
      <c r="B268" s="2" t="s">
        <v>297</v>
      </c>
      <c r="C268" s="63" t="s">
        <v>297</v>
      </c>
      <c r="D268" s="2" t="s">
        <v>251</v>
      </c>
    </row>
    <row r="269" spans="1:4" ht="15.7" customHeight="1">
      <c r="A269" s="2" t="s">
        <v>310</v>
      </c>
      <c r="B269" s="2" t="s">
        <v>297</v>
      </c>
      <c r="C269" s="63" t="s">
        <v>297</v>
      </c>
      <c r="D269" s="2" t="s">
        <v>251</v>
      </c>
    </row>
    <row r="270" spans="1:4" ht="15.7" customHeight="1">
      <c r="A270" s="2" t="s">
        <v>311</v>
      </c>
      <c r="B270" s="2" t="s">
        <v>297</v>
      </c>
      <c r="C270" s="63" t="s">
        <v>297</v>
      </c>
      <c r="D270" s="2" t="s">
        <v>251</v>
      </c>
    </row>
    <row r="271" spans="1:4" ht="15.7" customHeight="1">
      <c r="A271" s="2" t="s">
        <v>312</v>
      </c>
      <c r="B271" s="2" t="s">
        <v>297</v>
      </c>
      <c r="C271" s="63" t="s">
        <v>297</v>
      </c>
      <c r="D271" s="2" t="s">
        <v>251</v>
      </c>
    </row>
    <row r="272" spans="1:4" ht="15.7" customHeight="1">
      <c r="A272" s="2" t="s">
        <v>313</v>
      </c>
      <c r="B272" s="2" t="s">
        <v>297</v>
      </c>
      <c r="C272" s="63" t="s">
        <v>297</v>
      </c>
      <c r="D272" s="2" t="s">
        <v>251</v>
      </c>
    </row>
    <row r="273" spans="1:4" ht="15.7" customHeight="1">
      <c r="A273" s="2" t="s">
        <v>314</v>
      </c>
      <c r="B273" s="2" t="s">
        <v>297</v>
      </c>
      <c r="C273" s="63" t="s">
        <v>297</v>
      </c>
      <c r="D273" s="2" t="s">
        <v>251</v>
      </c>
    </row>
    <row r="274" spans="1:4" ht="15.7" customHeight="1">
      <c r="A274" s="2" t="s">
        <v>315</v>
      </c>
      <c r="B274" s="2" t="s">
        <v>316</v>
      </c>
      <c r="D274" s="2" t="s">
        <v>317</v>
      </c>
    </row>
    <row r="275" spans="1:4" ht="15.7" customHeight="1">
      <c r="A275" s="2" t="s">
        <v>318</v>
      </c>
      <c r="B275" s="2" t="s">
        <v>316</v>
      </c>
      <c r="D275" s="2" t="s">
        <v>317</v>
      </c>
    </row>
    <row r="276" spans="1:4" ht="15.7" customHeight="1">
      <c r="A276" s="2" t="s">
        <v>319</v>
      </c>
      <c r="B276" s="2" t="s">
        <v>316</v>
      </c>
      <c r="D276" s="2" t="s">
        <v>317</v>
      </c>
    </row>
    <row r="277" spans="1:4" ht="15.7" customHeight="1">
      <c r="A277" s="2" t="s">
        <v>320</v>
      </c>
      <c r="B277" s="2" t="s">
        <v>316</v>
      </c>
      <c r="D277" s="2" t="s">
        <v>317</v>
      </c>
    </row>
    <row r="278" spans="1:4" ht="15.7" customHeight="1">
      <c r="A278" s="2" t="s">
        <v>321</v>
      </c>
      <c r="B278" s="2" t="s">
        <v>316</v>
      </c>
      <c r="D278" s="2" t="s">
        <v>317</v>
      </c>
    </row>
    <row r="279" spans="1:4" ht="15.7" customHeight="1">
      <c r="A279" s="2" t="s">
        <v>322</v>
      </c>
      <c r="B279" s="2" t="s">
        <v>316</v>
      </c>
      <c r="D279" s="2" t="s">
        <v>317</v>
      </c>
    </row>
    <row r="280" spans="1:4" ht="15.7" customHeight="1">
      <c r="A280" s="2" t="s">
        <v>323</v>
      </c>
      <c r="B280" s="2" t="s">
        <v>316</v>
      </c>
      <c r="D280" s="2" t="s">
        <v>317</v>
      </c>
    </row>
    <row r="281" spans="1:4" ht="15.7" customHeight="1">
      <c r="A281" s="2" t="s">
        <v>324</v>
      </c>
      <c r="B281" s="2" t="s">
        <v>316</v>
      </c>
      <c r="D281" s="2" t="s">
        <v>317</v>
      </c>
    </row>
    <row r="282" spans="1:4" ht="15.7" customHeight="1">
      <c r="A282" s="2" t="s">
        <v>325</v>
      </c>
      <c r="B282" s="2" t="s">
        <v>316</v>
      </c>
      <c r="D282" s="2" t="s">
        <v>317</v>
      </c>
    </row>
    <row r="283" spans="1:4" ht="15.7" customHeight="1">
      <c r="A283" s="2" t="s">
        <v>326</v>
      </c>
      <c r="B283" s="2" t="s">
        <v>316</v>
      </c>
      <c r="D283" s="2" t="s">
        <v>317</v>
      </c>
    </row>
    <row r="284" spans="1:4" ht="15.7" customHeight="1">
      <c r="A284" s="2" t="s">
        <v>327</v>
      </c>
      <c r="B284" s="2" t="s">
        <v>316</v>
      </c>
      <c r="D284" s="2" t="s">
        <v>317</v>
      </c>
    </row>
    <row r="285" spans="1:4" ht="15.7" customHeight="1">
      <c r="A285" s="2" t="s">
        <v>328</v>
      </c>
      <c r="B285" s="2" t="s">
        <v>316</v>
      </c>
      <c r="D285" s="2" t="s">
        <v>317</v>
      </c>
    </row>
    <row r="286" spans="1:4" ht="15.7" customHeight="1">
      <c r="A286" s="2" t="s">
        <v>329</v>
      </c>
      <c r="B286" s="2" t="s">
        <v>316</v>
      </c>
      <c r="D286" s="2" t="s">
        <v>317</v>
      </c>
    </row>
    <row r="287" spans="1:4" ht="15.7" customHeight="1">
      <c r="A287" s="2" t="s">
        <v>330</v>
      </c>
      <c r="B287" s="2" t="s">
        <v>316</v>
      </c>
      <c r="D287" s="2" t="s">
        <v>317</v>
      </c>
    </row>
    <row r="288" spans="1:4" ht="15.7" customHeight="1">
      <c r="A288" s="2" t="s">
        <v>331</v>
      </c>
      <c r="B288" s="2" t="s">
        <v>316</v>
      </c>
      <c r="D288" s="2" t="s">
        <v>317</v>
      </c>
    </row>
    <row r="289" spans="1:4" ht="15.7" customHeight="1">
      <c r="A289" s="2" t="s">
        <v>332</v>
      </c>
      <c r="B289" s="2" t="s">
        <v>333</v>
      </c>
      <c r="D289" s="2" t="s">
        <v>251</v>
      </c>
    </row>
    <row r="290" spans="1:4" ht="15.7" customHeight="1">
      <c r="A290" s="2" t="s">
        <v>334</v>
      </c>
      <c r="B290" s="2" t="s">
        <v>333</v>
      </c>
      <c r="D290" s="2" t="s">
        <v>251</v>
      </c>
    </row>
    <row r="291" spans="1:4" ht="15.7" customHeight="1">
      <c r="A291" s="2" t="s">
        <v>335</v>
      </c>
      <c r="B291" s="2" t="s">
        <v>333</v>
      </c>
      <c r="D291" s="2" t="s">
        <v>251</v>
      </c>
    </row>
    <row r="292" spans="1:4" ht="15.7" customHeight="1">
      <c r="A292" s="2" t="s">
        <v>336</v>
      </c>
      <c r="B292" s="2" t="s">
        <v>333</v>
      </c>
      <c r="D292" s="2" t="s">
        <v>251</v>
      </c>
    </row>
    <row r="293" spans="1:4" ht="15.7" customHeight="1">
      <c r="A293" s="2" t="s">
        <v>337</v>
      </c>
      <c r="B293" s="2" t="s">
        <v>333</v>
      </c>
      <c r="D293" s="2" t="s">
        <v>251</v>
      </c>
    </row>
    <row r="294" spans="1:4" ht="15.7" customHeight="1">
      <c r="A294" s="2" t="s">
        <v>338</v>
      </c>
      <c r="B294" s="2" t="s">
        <v>333</v>
      </c>
      <c r="D294" s="2" t="s">
        <v>251</v>
      </c>
    </row>
    <row r="295" spans="1:4" ht="15.7" customHeight="1">
      <c r="A295" s="2" t="s">
        <v>339</v>
      </c>
      <c r="B295" s="2" t="s">
        <v>333</v>
      </c>
      <c r="D295" s="2" t="s">
        <v>251</v>
      </c>
    </row>
    <row r="296" spans="1:4" ht="15.7" customHeight="1">
      <c r="A296" s="2" t="s">
        <v>340</v>
      </c>
      <c r="B296" s="2" t="s">
        <v>333</v>
      </c>
      <c r="D296" s="2" t="s">
        <v>251</v>
      </c>
    </row>
    <row r="297" spans="1:4" ht="15.7" customHeight="1">
      <c r="A297" s="2" t="s">
        <v>341</v>
      </c>
      <c r="B297" s="2" t="s">
        <v>333</v>
      </c>
      <c r="D297" s="2" t="s">
        <v>251</v>
      </c>
    </row>
    <row r="298" spans="1:4" ht="15.7" customHeight="1">
      <c r="A298" s="2" t="s">
        <v>342</v>
      </c>
      <c r="B298" s="2" t="s">
        <v>333</v>
      </c>
      <c r="D298" s="2" t="s">
        <v>251</v>
      </c>
    </row>
    <row r="299" spans="1:4" ht="15.7" customHeight="1">
      <c r="A299" s="2" t="s">
        <v>343</v>
      </c>
      <c r="B299" s="2" t="s">
        <v>333</v>
      </c>
      <c r="D299" s="2" t="s">
        <v>251</v>
      </c>
    </row>
    <row r="300" spans="1:4" ht="15.7" customHeight="1">
      <c r="A300" s="2" t="s">
        <v>344</v>
      </c>
      <c r="B300" s="2" t="s">
        <v>333</v>
      </c>
      <c r="D300" s="2" t="s">
        <v>251</v>
      </c>
    </row>
    <row r="301" spans="1:4" ht="15.7" customHeight="1">
      <c r="A301" s="2" t="s">
        <v>345</v>
      </c>
      <c r="B301" s="2" t="s">
        <v>333</v>
      </c>
      <c r="D301" s="2" t="s">
        <v>251</v>
      </c>
    </row>
    <row r="302" spans="1:4" ht="15.7" customHeight="1">
      <c r="A302" s="2" t="s">
        <v>346</v>
      </c>
      <c r="B302" s="2" t="s">
        <v>333</v>
      </c>
      <c r="D302" s="2" t="s">
        <v>251</v>
      </c>
    </row>
    <row r="303" spans="1:4" ht="15.7" customHeight="1">
      <c r="A303" s="2" t="s">
        <v>347</v>
      </c>
      <c r="B303" s="2" t="s">
        <v>333</v>
      </c>
      <c r="D303" s="2" t="s">
        <v>251</v>
      </c>
    </row>
    <row r="304" spans="1:4" ht="15.7" customHeight="1">
      <c r="A304" s="2" t="s">
        <v>348</v>
      </c>
      <c r="B304" s="2" t="s">
        <v>333</v>
      </c>
      <c r="D304" s="2" t="s">
        <v>251</v>
      </c>
    </row>
    <row r="305" spans="1:4" ht="15.7" customHeight="1">
      <c r="A305" s="2" t="s">
        <v>349</v>
      </c>
      <c r="B305" s="2" t="s">
        <v>350</v>
      </c>
      <c r="D305" s="2" t="s">
        <v>251</v>
      </c>
    </row>
    <row r="306" spans="1:4" ht="15.7" customHeight="1">
      <c r="A306" s="2" t="s">
        <v>351</v>
      </c>
      <c r="B306" s="2" t="s">
        <v>350</v>
      </c>
      <c r="D306" s="2" t="s">
        <v>251</v>
      </c>
    </row>
    <row r="307" spans="1:4" ht="15.7" customHeight="1">
      <c r="A307" s="2" t="s">
        <v>352</v>
      </c>
      <c r="B307" s="2" t="s">
        <v>350</v>
      </c>
      <c r="D307" s="2" t="s">
        <v>251</v>
      </c>
    </row>
    <row r="308" spans="1:4" ht="15.7" customHeight="1">
      <c r="A308" s="2" t="s">
        <v>353</v>
      </c>
      <c r="B308" s="2" t="s">
        <v>350</v>
      </c>
      <c r="D308" s="2" t="s">
        <v>251</v>
      </c>
    </row>
    <row r="309" spans="1:4" ht="15.7" customHeight="1">
      <c r="A309" s="2" t="s">
        <v>354</v>
      </c>
      <c r="B309" s="2" t="s">
        <v>350</v>
      </c>
      <c r="D309" s="2" t="s">
        <v>251</v>
      </c>
    </row>
    <row r="310" spans="1:4" ht="15.7" customHeight="1">
      <c r="A310" s="2" t="s">
        <v>355</v>
      </c>
      <c r="B310" s="2" t="s">
        <v>350</v>
      </c>
      <c r="D310" s="2" t="s">
        <v>251</v>
      </c>
    </row>
    <row r="311" spans="1:4" ht="15.7" customHeight="1">
      <c r="A311" s="2" t="s">
        <v>356</v>
      </c>
      <c r="B311" s="2" t="s">
        <v>350</v>
      </c>
      <c r="D311" s="2" t="s">
        <v>251</v>
      </c>
    </row>
    <row r="312" spans="1:4" ht="15.7" customHeight="1">
      <c r="A312" s="2" t="s">
        <v>357</v>
      </c>
      <c r="B312" s="2" t="s">
        <v>350</v>
      </c>
      <c r="D312" s="2" t="s">
        <v>251</v>
      </c>
    </row>
    <row r="313" spans="1:4" ht="15.7" customHeight="1">
      <c r="A313" s="2" t="s">
        <v>358</v>
      </c>
      <c r="B313" s="2" t="s">
        <v>350</v>
      </c>
      <c r="D313" s="2" t="s">
        <v>251</v>
      </c>
    </row>
    <row r="314" spans="1:4" ht="15.7" customHeight="1">
      <c r="A314" s="2" t="s">
        <v>359</v>
      </c>
      <c r="B314" s="2" t="s">
        <v>360</v>
      </c>
      <c r="D314" s="2" t="s">
        <v>251</v>
      </c>
    </row>
    <row r="315" spans="1:4" ht="15.7" customHeight="1">
      <c r="A315" s="2" t="s">
        <v>361</v>
      </c>
      <c r="B315" s="2" t="s">
        <v>360</v>
      </c>
      <c r="D315" s="2" t="s">
        <v>251</v>
      </c>
    </row>
    <row r="316" spans="1:4" ht="15.7" customHeight="1">
      <c r="A316" s="2" t="s">
        <v>362</v>
      </c>
      <c r="B316" s="2" t="s">
        <v>360</v>
      </c>
      <c r="D316" s="2" t="s">
        <v>251</v>
      </c>
    </row>
    <row r="317" spans="1:4" ht="15.7" customHeight="1">
      <c r="A317" s="2" t="s">
        <v>363</v>
      </c>
      <c r="B317" s="2" t="s">
        <v>360</v>
      </c>
      <c r="D317" s="2" t="s">
        <v>251</v>
      </c>
    </row>
    <row r="318" spans="1:4" ht="15.7" customHeight="1">
      <c r="A318" s="2" t="s">
        <v>364</v>
      </c>
      <c r="B318" s="2" t="s">
        <v>360</v>
      </c>
      <c r="D318" s="2" t="s">
        <v>251</v>
      </c>
    </row>
    <row r="319" spans="1:4" ht="15.7" customHeight="1">
      <c r="A319" s="2" t="s">
        <v>365</v>
      </c>
      <c r="B319" s="2" t="s">
        <v>360</v>
      </c>
      <c r="D319" s="2" t="s">
        <v>251</v>
      </c>
    </row>
    <row r="320" spans="1:4" ht="15.7" customHeight="1">
      <c r="A320" s="2" t="s">
        <v>366</v>
      </c>
      <c r="B320" s="2" t="s">
        <v>360</v>
      </c>
      <c r="D320" s="2" t="s">
        <v>251</v>
      </c>
    </row>
    <row r="321" spans="1:4" ht="15.7" customHeight="1">
      <c r="A321" s="2" t="s">
        <v>367</v>
      </c>
      <c r="B321" s="2" t="s">
        <v>360</v>
      </c>
      <c r="D321" s="2" t="s">
        <v>251</v>
      </c>
    </row>
    <row r="322" spans="1:4" ht="15.7" customHeight="1">
      <c r="A322" s="2" t="s">
        <v>368</v>
      </c>
      <c r="B322" s="2" t="s">
        <v>360</v>
      </c>
      <c r="D322" s="2" t="s">
        <v>251</v>
      </c>
    </row>
    <row r="323" spans="1:4" ht="15.7" customHeight="1">
      <c r="A323" s="2" t="s">
        <v>369</v>
      </c>
      <c r="B323" s="2" t="s">
        <v>360</v>
      </c>
      <c r="D323" s="2" t="s">
        <v>251</v>
      </c>
    </row>
    <row r="324" spans="1:4" ht="15.7" customHeight="1">
      <c r="A324" s="2" t="s">
        <v>370</v>
      </c>
      <c r="B324" s="2" t="s">
        <v>371</v>
      </c>
      <c r="D324" s="2" t="s">
        <v>251</v>
      </c>
    </row>
    <row r="325" spans="1:4" ht="15.7" customHeight="1">
      <c r="A325" s="2" t="s">
        <v>372</v>
      </c>
      <c r="B325" s="2" t="s">
        <v>371</v>
      </c>
      <c r="D325" s="2" t="s">
        <v>251</v>
      </c>
    </row>
    <row r="326" spans="1:4" ht="15.7" customHeight="1">
      <c r="A326" s="2" t="s">
        <v>373</v>
      </c>
      <c r="B326" s="2" t="s">
        <v>371</v>
      </c>
      <c r="D326" s="2" t="s">
        <v>251</v>
      </c>
    </row>
    <row r="327" spans="1:4" ht="15.7" customHeight="1">
      <c r="A327" s="2" t="s">
        <v>374</v>
      </c>
      <c r="B327" s="2" t="s">
        <v>371</v>
      </c>
      <c r="D327" s="2" t="s">
        <v>251</v>
      </c>
    </row>
    <row r="328" spans="1:4" ht="15.7" customHeight="1">
      <c r="A328" s="2" t="s">
        <v>375</v>
      </c>
      <c r="B328" s="2" t="s">
        <v>371</v>
      </c>
      <c r="D328" s="2" t="s">
        <v>251</v>
      </c>
    </row>
    <row r="329" spans="1:4" ht="15.7" customHeight="1">
      <c r="A329" s="2" t="s">
        <v>376</v>
      </c>
      <c r="B329" s="2" t="s">
        <v>371</v>
      </c>
      <c r="D329" s="2" t="s">
        <v>251</v>
      </c>
    </row>
    <row r="330" spans="1:4" ht="15.7" customHeight="1">
      <c r="A330" s="2" t="s">
        <v>377</v>
      </c>
      <c r="B330" s="2" t="s">
        <v>371</v>
      </c>
      <c r="D330" s="2" t="s">
        <v>251</v>
      </c>
    </row>
    <row r="331" spans="1:4" ht="15.7" customHeight="1">
      <c r="A331" s="2" t="s">
        <v>378</v>
      </c>
      <c r="B331" s="2" t="s">
        <v>371</v>
      </c>
      <c r="D331" s="2" t="s">
        <v>251</v>
      </c>
    </row>
    <row r="332" spans="1:4" ht="15.7" customHeight="1">
      <c r="A332" s="2" t="s">
        <v>379</v>
      </c>
      <c r="B332" s="2" t="s">
        <v>371</v>
      </c>
      <c r="D332" s="2" t="s">
        <v>251</v>
      </c>
    </row>
    <row r="333" spans="1:4" ht="15.7" customHeight="1">
      <c r="A333" s="2" t="s">
        <v>380</v>
      </c>
      <c r="B333" s="2" t="s">
        <v>371</v>
      </c>
      <c r="D333" s="2" t="s">
        <v>251</v>
      </c>
    </row>
    <row r="334" spans="1:4" ht="15.7" customHeight="1">
      <c r="A334" s="2" t="s">
        <v>381</v>
      </c>
      <c r="B334" s="2" t="s">
        <v>371</v>
      </c>
      <c r="D334" s="2" t="s">
        <v>251</v>
      </c>
    </row>
    <row r="335" spans="1:4" ht="15.7" customHeight="1">
      <c r="A335" s="2" t="s">
        <v>382</v>
      </c>
      <c r="B335" s="2" t="s">
        <v>371</v>
      </c>
      <c r="D335" s="2" t="s">
        <v>251</v>
      </c>
    </row>
    <row r="336" spans="1:4" ht="15.7" customHeight="1">
      <c r="A336" s="2" t="s">
        <v>383</v>
      </c>
      <c r="B336" s="2" t="s">
        <v>371</v>
      </c>
      <c r="D336" s="2" t="s">
        <v>251</v>
      </c>
    </row>
    <row r="337" spans="1:4" ht="15.7" customHeight="1">
      <c r="A337" s="2" t="s">
        <v>384</v>
      </c>
      <c r="B337" s="2" t="s">
        <v>371</v>
      </c>
      <c r="D337" s="2" t="s">
        <v>251</v>
      </c>
    </row>
    <row r="338" spans="1:4" ht="15.7" customHeight="1">
      <c r="A338" s="2" t="s">
        <v>385</v>
      </c>
      <c r="B338" s="2" t="s">
        <v>371</v>
      </c>
      <c r="D338" s="2" t="s">
        <v>251</v>
      </c>
    </row>
    <row r="339" spans="1:4" ht="15.7" customHeight="1">
      <c r="A339" s="2" t="s">
        <v>386</v>
      </c>
      <c r="B339" s="2" t="s">
        <v>387</v>
      </c>
      <c r="D339" s="2" t="s">
        <v>251</v>
      </c>
    </row>
    <row r="340" spans="1:4" ht="15.7" customHeight="1">
      <c r="A340" s="2" t="s">
        <v>388</v>
      </c>
      <c r="B340" s="2" t="s">
        <v>387</v>
      </c>
      <c r="D340" s="2" t="s">
        <v>251</v>
      </c>
    </row>
    <row r="341" spans="1:4" ht="15.7" customHeight="1">
      <c r="A341" s="2" t="s">
        <v>389</v>
      </c>
      <c r="B341" s="2" t="s">
        <v>387</v>
      </c>
      <c r="D341" s="2" t="s">
        <v>251</v>
      </c>
    </row>
    <row r="342" spans="1:4" ht="15.7" customHeight="1">
      <c r="A342" s="2" t="s">
        <v>390</v>
      </c>
      <c r="B342" s="2" t="s">
        <v>387</v>
      </c>
      <c r="D342" s="2" t="s">
        <v>251</v>
      </c>
    </row>
    <row r="343" spans="1:4" ht="15.7" customHeight="1">
      <c r="A343" s="2" t="s">
        <v>391</v>
      </c>
      <c r="B343" s="2" t="s">
        <v>387</v>
      </c>
      <c r="D343" s="2" t="s">
        <v>251</v>
      </c>
    </row>
    <row r="344" spans="1:4" ht="15.7" customHeight="1">
      <c r="A344" s="2" t="s">
        <v>392</v>
      </c>
      <c r="B344" s="2" t="s">
        <v>387</v>
      </c>
      <c r="D344" s="2" t="s">
        <v>251</v>
      </c>
    </row>
    <row r="345" spans="1:4" ht="15.7" customHeight="1">
      <c r="A345" s="2" t="s">
        <v>393</v>
      </c>
      <c r="B345" s="2" t="s">
        <v>387</v>
      </c>
      <c r="D345" s="2" t="s">
        <v>251</v>
      </c>
    </row>
    <row r="346" spans="1:4" ht="15.7" customHeight="1">
      <c r="A346" s="2" t="s">
        <v>394</v>
      </c>
      <c r="B346" s="2" t="s">
        <v>387</v>
      </c>
      <c r="D346" s="2" t="s">
        <v>251</v>
      </c>
    </row>
    <row r="347" spans="1:4" ht="15.7" customHeight="1">
      <c r="A347" s="2" t="s">
        <v>395</v>
      </c>
      <c r="B347" s="2" t="s">
        <v>387</v>
      </c>
      <c r="D347" s="2" t="s">
        <v>251</v>
      </c>
    </row>
    <row r="348" spans="1:4" ht="15.7" customHeight="1">
      <c r="A348" s="2" t="s">
        <v>396</v>
      </c>
      <c r="B348" s="2" t="s">
        <v>387</v>
      </c>
      <c r="D348" s="2" t="s">
        <v>251</v>
      </c>
    </row>
    <row r="349" spans="1:4" ht="15.7" customHeight="1">
      <c r="A349" s="2" t="s">
        <v>397</v>
      </c>
      <c r="B349" s="2" t="s">
        <v>387</v>
      </c>
      <c r="D349" s="2" t="s">
        <v>251</v>
      </c>
    </row>
    <row r="350" spans="1:4" ht="15.7" customHeight="1">
      <c r="A350" s="2" t="s">
        <v>398</v>
      </c>
      <c r="B350" s="2" t="s">
        <v>387</v>
      </c>
      <c r="D350" s="2" t="s">
        <v>251</v>
      </c>
    </row>
    <row r="351" spans="1:4" ht="15.7" customHeight="1">
      <c r="A351" s="2" t="s">
        <v>399</v>
      </c>
      <c r="B351" s="2" t="s">
        <v>387</v>
      </c>
      <c r="D351" s="2" t="s">
        <v>251</v>
      </c>
    </row>
    <row r="352" spans="1:4" ht="15.7" customHeight="1">
      <c r="A352" s="2" t="s">
        <v>400</v>
      </c>
      <c r="B352" s="2" t="s">
        <v>387</v>
      </c>
      <c r="D352" s="2" t="s">
        <v>251</v>
      </c>
    </row>
    <row r="353" spans="1:4" ht="15.7" customHeight="1">
      <c r="A353" s="2" t="s">
        <v>401</v>
      </c>
      <c r="B353" s="2" t="s">
        <v>387</v>
      </c>
      <c r="D353" s="2" t="s">
        <v>251</v>
      </c>
    </row>
    <row r="354" spans="1:4" ht="15.7" customHeight="1">
      <c r="A354" s="2" t="s">
        <v>402</v>
      </c>
      <c r="B354" s="2" t="s">
        <v>403</v>
      </c>
      <c r="D354" s="2" t="s">
        <v>251</v>
      </c>
    </row>
    <row r="355" spans="1:4" ht="15.7" customHeight="1">
      <c r="A355" s="2" t="s">
        <v>404</v>
      </c>
      <c r="B355" s="2" t="s">
        <v>403</v>
      </c>
      <c r="D355" s="2" t="s">
        <v>251</v>
      </c>
    </row>
    <row r="356" spans="1:4" ht="15.7" customHeight="1">
      <c r="A356" s="2" t="s">
        <v>405</v>
      </c>
      <c r="B356" s="2" t="s">
        <v>403</v>
      </c>
      <c r="D356" s="2" t="s">
        <v>251</v>
      </c>
    </row>
    <row r="357" spans="1:4" ht="15.7" customHeight="1">
      <c r="A357" s="2" t="s">
        <v>406</v>
      </c>
      <c r="B357" s="2" t="s">
        <v>403</v>
      </c>
      <c r="D357" s="2" t="s">
        <v>251</v>
      </c>
    </row>
    <row r="358" spans="1:4" ht="15.7" customHeight="1">
      <c r="A358" s="2" t="s">
        <v>407</v>
      </c>
      <c r="B358" s="2" t="s">
        <v>403</v>
      </c>
      <c r="D358" s="2" t="s">
        <v>251</v>
      </c>
    </row>
    <row r="359" spans="1:4" ht="15.7" customHeight="1">
      <c r="A359" s="2" t="s">
        <v>408</v>
      </c>
      <c r="B359" s="2" t="s">
        <v>403</v>
      </c>
      <c r="D359" s="2" t="s">
        <v>251</v>
      </c>
    </row>
    <row r="360" spans="1:4" ht="15.7" customHeight="1">
      <c r="A360" s="2" t="s">
        <v>409</v>
      </c>
      <c r="B360" s="2" t="s">
        <v>403</v>
      </c>
      <c r="D360" s="2" t="s">
        <v>251</v>
      </c>
    </row>
    <row r="361" spans="1:4" ht="15.7" customHeight="1">
      <c r="A361" s="2" t="s">
        <v>410</v>
      </c>
      <c r="B361" s="2" t="s">
        <v>403</v>
      </c>
      <c r="D361" s="2" t="s">
        <v>251</v>
      </c>
    </row>
    <row r="362" spans="1:4" ht="15.7" customHeight="1">
      <c r="A362" s="2" t="s">
        <v>411</v>
      </c>
      <c r="B362" s="2" t="s">
        <v>403</v>
      </c>
      <c r="D362" s="2" t="s">
        <v>251</v>
      </c>
    </row>
    <row r="363" spans="1:4" ht="15.7" customHeight="1">
      <c r="A363" s="2" t="s">
        <v>412</v>
      </c>
      <c r="B363" s="2" t="s">
        <v>403</v>
      </c>
      <c r="D363" s="2" t="s">
        <v>251</v>
      </c>
    </row>
    <row r="364" spans="1:4" ht="15.7" customHeight="1">
      <c r="A364" s="2" t="s">
        <v>413</v>
      </c>
      <c r="B364" s="2" t="s">
        <v>403</v>
      </c>
      <c r="D364" s="2" t="s">
        <v>251</v>
      </c>
    </row>
    <row r="365" spans="1:4" ht="15.7" customHeight="1">
      <c r="A365" s="2" t="s">
        <v>414</v>
      </c>
      <c r="B365" s="2" t="s">
        <v>103</v>
      </c>
      <c r="C365" s="63" t="s">
        <v>1864</v>
      </c>
      <c r="D365" s="2" t="s">
        <v>251</v>
      </c>
    </row>
    <row r="366" spans="1:4" ht="15.7" customHeight="1">
      <c r="A366" s="2" t="s">
        <v>415</v>
      </c>
      <c r="B366" s="2" t="s">
        <v>103</v>
      </c>
      <c r="C366" s="63" t="s">
        <v>1864</v>
      </c>
      <c r="D366" s="2" t="s">
        <v>251</v>
      </c>
    </row>
    <row r="367" spans="1:4" ht="15.7" customHeight="1">
      <c r="A367" s="2" t="s">
        <v>416</v>
      </c>
      <c r="B367" s="2" t="s">
        <v>103</v>
      </c>
      <c r="C367" s="63" t="s">
        <v>1864</v>
      </c>
      <c r="D367" s="2" t="s">
        <v>251</v>
      </c>
    </row>
    <row r="368" spans="1:4" ht="15.7" customHeight="1">
      <c r="A368" s="2" t="s">
        <v>417</v>
      </c>
      <c r="B368" s="2" t="s">
        <v>103</v>
      </c>
      <c r="C368" s="63" t="s">
        <v>1864</v>
      </c>
      <c r="D368" s="2" t="s">
        <v>251</v>
      </c>
    </row>
    <row r="369" spans="1:4" ht="15.7" customHeight="1">
      <c r="A369" s="2" t="s">
        <v>418</v>
      </c>
      <c r="B369" s="2" t="s">
        <v>103</v>
      </c>
      <c r="C369" s="63" t="s">
        <v>1864</v>
      </c>
      <c r="D369" s="2" t="s">
        <v>251</v>
      </c>
    </row>
    <row r="370" spans="1:4" ht="15.7" customHeight="1">
      <c r="A370" s="2" t="s">
        <v>419</v>
      </c>
      <c r="B370" s="2" t="s">
        <v>103</v>
      </c>
      <c r="C370" s="63" t="s">
        <v>1864</v>
      </c>
      <c r="D370" s="2" t="s">
        <v>251</v>
      </c>
    </row>
    <row r="371" spans="1:4" ht="15.7" customHeight="1">
      <c r="A371" s="2" t="s">
        <v>420</v>
      </c>
      <c r="B371" s="2" t="s">
        <v>103</v>
      </c>
      <c r="C371" s="63" t="s">
        <v>1864</v>
      </c>
      <c r="D371" s="2" t="s">
        <v>251</v>
      </c>
    </row>
    <row r="372" spans="1:4" ht="15.7" customHeight="1">
      <c r="A372" s="2" t="s">
        <v>421</v>
      </c>
      <c r="B372" s="2" t="s">
        <v>103</v>
      </c>
      <c r="C372" s="63" t="s">
        <v>1864</v>
      </c>
      <c r="D372" s="2" t="s">
        <v>251</v>
      </c>
    </row>
    <row r="373" spans="1:4" ht="15.7" customHeight="1">
      <c r="A373" s="2" t="s">
        <v>422</v>
      </c>
      <c r="B373" s="2" t="s">
        <v>103</v>
      </c>
      <c r="C373" s="63" t="s">
        <v>1864</v>
      </c>
      <c r="D373" s="2" t="s">
        <v>251</v>
      </c>
    </row>
    <row r="374" spans="1:4" ht="15.7" customHeight="1">
      <c r="A374" s="2" t="s">
        <v>423</v>
      </c>
      <c r="B374" s="2" t="s">
        <v>103</v>
      </c>
      <c r="C374" s="63" t="s">
        <v>1864</v>
      </c>
      <c r="D374" s="2" t="s">
        <v>251</v>
      </c>
    </row>
    <row r="375" spans="1:4" ht="15.7" customHeight="1">
      <c r="A375" s="2" t="s">
        <v>424</v>
      </c>
      <c r="B375" s="2" t="s">
        <v>103</v>
      </c>
      <c r="C375" s="63" t="s">
        <v>1864</v>
      </c>
      <c r="D375" s="2" t="s">
        <v>251</v>
      </c>
    </row>
    <row r="376" spans="1:4" ht="15.7" customHeight="1">
      <c r="A376" s="2" t="s">
        <v>425</v>
      </c>
      <c r="B376" s="2" t="s">
        <v>103</v>
      </c>
      <c r="C376" s="63" t="s">
        <v>1864</v>
      </c>
      <c r="D376" s="2" t="s">
        <v>251</v>
      </c>
    </row>
    <row r="377" spans="1:4" ht="15.7" customHeight="1">
      <c r="A377" s="2" t="s">
        <v>426</v>
      </c>
      <c r="B377" s="2" t="s">
        <v>103</v>
      </c>
      <c r="C377" s="63" t="s">
        <v>1864</v>
      </c>
      <c r="D377" s="2" t="s">
        <v>251</v>
      </c>
    </row>
    <row r="378" spans="1:4" ht="15.7" customHeight="1">
      <c r="A378" s="2" t="s">
        <v>427</v>
      </c>
      <c r="B378" s="2" t="s">
        <v>103</v>
      </c>
      <c r="C378" s="63" t="s">
        <v>1864</v>
      </c>
      <c r="D378" s="2" t="s">
        <v>251</v>
      </c>
    </row>
    <row r="379" spans="1:4" ht="15.7" customHeight="1">
      <c r="A379" s="2" t="s">
        <v>428</v>
      </c>
      <c r="B379" s="2" t="s">
        <v>103</v>
      </c>
      <c r="C379" s="63" t="s">
        <v>1864</v>
      </c>
      <c r="D379" s="2" t="s">
        <v>251</v>
      </c>
    </row>
    <row r="380" spans="1:4" ht="15.7" customHeight="1">
      <c r="A380" s="2" t="s">
        <v>429</v>
      </c>
      <c r="B380" s="2" t="s">
        <v>103</v>
      </c>
      <c r="C380" s="63" t="s">
        <v>1864</v>
      </c>
      <c r="D380" s="2" t="s">
        <v>251</v>
      </c>
    </row>
    <row r="381" spans="1:4" ht="15.7" customHeight="1">
      <c r="A381" s="2" t="s">
        <v>430</v>
      </c>
      <c r="B381" s="2" t="s">
        <v>103</v>
      </c>
      <c r="C381" s="63" t="s">
        <v>1864</v>
      </c>
      <c r="D381" s="2" t="s">
        <v>251</v>
      </c>
    </row>
    <row r="382" spans="1:4" ht="15.7" customHeight="1">
      <c r="A382" s="2" t="s">
        <v>431</v>
      </c>
      <c r="B382" s="2" t="s">
        <v>103</v>
      </c>
      <c r="C382" s="63" t="s">
        <v>1864</v>
      </c>
      <c r="D382" s="2" t="s">
        <v>251</v>
      </c>
    </row>
    <row r="383" spans="1:4" ht="15.7" customHeight="1">
      <c r="A383" s="2" t="s">
        <v>432</v>
      </c>
      <c r="B383" s="2" t="s">
        <v>103</v>
      </c>
      <c r="C383" s="63" t="s">
        <v>1864</v>
      </c>
      <c r="D383" s="2" t="s">
        <v>251</v>
      </c>
    </row>
    <row r="384" spans="1:4" ht="15.7" customHeight="1">
      <c r="A384" s="2" t="s">
        <v>433</v>
      </c>
      <c r="B384" s="2" t="s">
        <v>103</v>
      </c>
      <c r="C384" s="63" t="s">
        <v>1864</v>
      </c>
      <c r="D384" s="2" t="s">
        <v>251</v>
      </c>
    </row>
    <row r="385" spans="1:4" ht="15.7" customHeight="1">
      <c r="A385" s="2" t="s">
        <v>434</v>
      </c>
      <c r="B385" s="2" t="s">
        <v>103</v>
      </c>
      <c r="C385" s="63" t="s">
        <v>1864</v>
      </c>
      <c r="D385" s="2" t="s">
        <v>251</v>
      </c>
    </row>
    <row r="386" spans="1:4" ht="15.7" customHeight="1">
      <c r="A386" s="2" t="s">
        <v>435</v>
      </c>
      <c r="B386" s="2" t="s">
        <v>103</v>
      </c>
      <c r="C386" s="63" t="s">
        <v>1864</v>
      </c>
      <c r="D386" s="2" t="s">
        <v>251</v>
      </c>
    </row>
    <row r="387" spans="1:4" ht="15.7" customHeight="1">
      <c r="A387" s="2" t="s">
        <v>436</v>
      </c>
      <c r="B387" s="2" t="s">
        <v>103</v>
      </c>
      <c r="C387" s="63" t="s">
        <v>1864</v>
      </c>
      <c r="D387" s="2" t="s">
        <v>251</v>
      </c>
    </row>
    <row r="388" spans="1:4" ht="15.7" customHeight="1">
      <c r="A388" s="2" t="s">
        <v>437</v>
      </c>
      <c r="B388" s="2" t="s">
        <v>103</v>
      </c>
      <c r="C388" s="63" t="s">
        <v>1864</v>
      </c>
      <c r="D388" s="2" t="s">
        <v>251</v>
      </c>
    </row>
    <row r="389" spans="1:4" ht="15.7" customHeight="1">
      <c r="A389" s="2" t="s">
        <v>438</v>
      </c>
      <c r="B389" s="2" t="s">
        <v>103</v>
      </c>
      <c r="C389" s="63" t="s">
        <v>1864</v>
      </c>
      <c r="D389" s="2" t="s">
        <v>251</v>
      </c>
    </row>
    <row r="390" spans="1:4" ht="15.7" customHeight="1">
      <c r="A390" s="2" t="s">
        <v>439</v>
      </c>
      <c r="B390" s="2" t="s">
        <v>103</v>
      </c>
      <c r="C390" s="63" t="s">
        <v>1864</v>
      </c>
      <c r="D390" s="2" t="s">
        <v>251</v>
      </c>
    </row>
    <row r="391" spans="1:4" ht="15.7" customHeight="1">
      <c r="A391" s="2" t="s">
        <v>440</v>
      </c>
      <c r="B391" s="2" t="s">
        <v>441</v>
      </c>
      <c r="D391" s="2" t="s">
        <v>251</v>
      </c>
    </row>
    <row r="392" spans="1:4" ht="15.7" customHeight="1">
      <c r="A392" s="2" t="s">
        <v>442</v>
      </c>
      <c r="B392" s="2" t="s">
        <v>441</v>
      </c>
      <c r="D392" s="2" t="s">
        <v>251</v>
      </c>
    </row>
    <row r="393" spans="1:4" ht="15.7" customHeight="1">
      <c r="A393" s="2" t="s">
        <v>443</v>
      </c>
      <c r="B393" s="2" t="s">
        <v>441</v>
      </c>
      <c r="D393" s="2" t="s">
        <v>251</v>
      </c>
    </row>
    <row r="394" spans="1:4" ht="15.7" customHeight="1">
      <c r="A394" s="2" t="s">
        <v>444</v>
      </c>
      <c r="B394" s="2" t="s">
        <v>441</v>
      </c>
      <c r="D394" s="2" t="s">
        <v>251</v>
      </c>
    </row>
    <row r="395" spans="1:4" ht="15.7" customHeight="1">
      <c r="A395" s="2" t="s">
        <v>445</v>
      </c>
      <c r="B395" s="2" t="s">
        <v>441</v>
      </c>
      <c r="D395" s="2" t="s">
        <v>251</v>
      </c>
    </row>
    <row r="396" spans="1:4" ht="15.7" customHeight="1">
      <c r="A396" s="2" t="s">
        <v>446</v>
      </c>
      <c r="B396" s="2" t="s">
        <v>441</v>
      </c>
      <c r="D396" s="2" t="s">
        <v>251</v>
      </c>
    </row>
    <row r="397" spans="1:4" ht="15.7" customHeight="1">
      <c r="A397" s="2" t="s">
        <v>447</v>
      </c>
      <c r="B397" s="2" t="s">
        <v>441</v>
      </c>
      <c r="D397" s="2" t="s">
        <v>251</v>
      </c>
    </row>
    <row r="398" spans="1:4" ht="15.7" customHeight="1">
      <c r="A398" s="2" t="s">
        <v>448</v>
      </c>
      <c r="B398" s="2" t="s">
        <v>441</v>
      </c>
      <c r="D398" s="2" t="s">
        <v>251</v>
      </c>
    </row>
    <row r="399" spans="1:4" ht="15.7" customHeight="1">
      <c r="A399" s="2" t="s">
        <v>449</v>
      </c>
      <c r="B399" s="2" t="s">
        <v>441</v>
      </c>
      <c r="D399" s="2" t="s">
        <v>251</v>
      </c>
    </row>
    <row r="400" spans="1:4" ht="15.7" customHeight="1">
      <c r="A400" s="2" t="s">
        <v>450</v>
      </c>
      <c r="B400" s="2" t="s">
        <v>441</v>
      </c>
      <c r="D400" s="2" t="s">
        <v>251</v>
      </c>
    </row>
    <row r="401" spans="1:4" ht="15.7" customHeight="1">
      <c r="A401" s="2" t="s">
        <v>451</v>
      </c>
      <c r="B401" s="2" t="s">
        <v>441</v>
      </c>
      <c r="D401" s="2" t="s">
        <v>251</v>
      </c>
    </row>
    <row r="402" spans="1:4" ht="15.7" customHeight="1">
      <c r="A402" s="2" t="s">
        <v>452</v>
      </c>
      <c r="B402" s="2" t="s">
        <v>441</v>
      </c>
      <c r="D402" s="2" t="s">
        <v>251</v>
      </c>
    </row>
    <row r="403" spans="1:4" ht="15.7" customHeight="1">
      <c r="A403" s="2" t="s">
        <v>453</v>
      </c>
      <c r="B403" s="2" t="s">
        <v>441</v>
      </c>
      <c r="D403" s="2" t="s">
        <v>251</v>
      </c>
    </row>
    <row r="404" spans="1:4" ht="15.7" customHeight="1">
      <c r="A404" s="2" t="s">
        <v>454</v>
      </c>
      <c r="B404" s="2" t="s">
        <v>441</v>
      </c>
      <c r="D404" s="2" t="s">
        <v>251</v>
      </c>
    </row>
    <row r="405" spans="1:4" ht="15.7" customHeight="1">
      <c r="A405" s="2" t="s">
        <v>455</v>
      </c>
      <c r="B405" s="2" t="s">
        <v>441</v>
      </c>
      <c r="D405" s="2" t="s">
        <v>251</v>
      </c>
    </row>
    <row r="406" spans="1:4" ht="15.7" customHeight="1">
      <c r="A406" s="2" t="s">
        <v>456</v>
      </c>
      <c r="B406" s="2" t="s">
        <v>457</v>
      </c>
      <c r="D406" s="2" t="s">
        <v>251</v>
      </c>
    </row>
    <row r="407" spans="1:4" ht="15.7" customHeight="1">
      <c r="A407" s="2" t="s">
        <v>458</v>
      </c>
      <c r="B407" s="2" t="s">
        <v>459</v>
      </c>
      <c r="D407" s="2" t="s">
        <v>251</v>
      </c>
    </row>
    <row r="408" spans="1:4" ht="15.7" customHeight="1">
      <c r="A408" s="2" t="s">
        <v>460</v>
      </c>
      <c r="B408" s="2" t="s">
        <v>461</v>
      </c>
      <c r="D408" s="2" t="s">
        <v>462</v>
      </c>
    </row>
    <row r="409" spans="1:4" ht="15.7" customHeight="1">
      <c r="A409" s="2" t="s">
        <v>463</v>
      </c>
      <c r="B409" s="2" t="s">
        <v>461</v>
      </c>
      <c r="D409" s="2" t="s">
        <v>462</v>
      </c>
    </row>
    <row r="410" spans="1:4" ht="15.7" customHeight="1">
      <c r="A410" s="2" t="s">
        <v>464</v>
      </c>
      <c r="B410" s="2" t="s">
        <v>461</v>
      </c>
      <c r="D410" s="2" t="s">
        <v>462</v>
      </c>
    </row>
    <row r="411" spans="1:4" ht="15.7" customHeight="1">
      <c r="A411" s="2" t="s">
        <v>465</v>
      </c>
      <c r="B411" s="2" t="s">
        <v>461</v>
      </c>
      <c r="D411" s="2" t="s">
        <v>462</v>
      </c>
    </row>
    <row r="412" spans="1:4" ht="15.7" customHeight="1">
      <c r="A412" s="2" t="s">
        <v>466</v>
      </c>
      <c r="B412" s="2" t="s">
        <v>467</v>
      </c>
      <c r="D412" s="2" t="s">
        <v>468</v>
      </c>
    </row>
    <row r="413" spans="1:4" ht="15.7" customHeight="1">
      <c r="A413" s="2" t="s">
        <v>469</v>
      </c>
      <c r="B413" s="2" t="s">
        <v>470</v>
      </c>
      <c r="C413" s="63" t="s">
        <v>1865</v>
      </c>
      <c r="D413" s="2" t="s">
        <v>471</v>
      </c>
    </row>
    <row r="414" spans="1:4" ht="15.7" customHeight="1">
      <c r="A414" s="2" t="s">
        <v>472</v>
      </c>
      <c r="B414" s="2" t="s">
        <v>470</v>
      </c>
      <c r="C414" s="63" t="s">
        <v>1865</v>
      </c>
      <c r="D414" s="2" t="s">
        <v>471</v>
      </c>
    </row>
    <row r="415" spans="1:4" ht="15.7" customHeight="1">
      <c r="A415" s="2" t="s">
        <v>473</v>
      </c>
      <c r="B415" s="2" t="s">
        <v>470</v>
      </c>
      <c r="C415" s="63" t="s">
        <v>1865</v>
      </c>
      <c r="D415" s="2" t="s">
        <v>471</v>
      </c>
    </row>
    <row r="416" spans="1:4" ht="15.7" customHeight="1">
      <c r="A416" s="2" t="s">
        <v>474</v>
      </c>
      <c r="B416" s="2" t="s">
        <v>470</v>
      </c>
      <c r="C416" s="63" t="s">
        <v>1865</v>
      </c>
      <c r="D416" s="2" t="s">
        <v>471</v>
      </c>
    </row>
    <row r="417" spans="1:4" ht="15.7" customHeight="1">
      <c r="A417" s="2" t="s">
        <v>475</v>
      </c>
      <c r="B417" s="2" t="s">
        <v>470</v>
      </c>
      <c r="C417" s="63" t="s">
        <v>1865</v>
      </c>
      <c r="D417" s="2" t="s">
        <v>471</v>
      </c>
    </row>
    <row r="418" spans="1:4" ht="15.7" customHeight="1">
      <c r="A418" s="2" t="s">
        <v>476</v>
      </c>
      <c r="B418" s="2" t="s">
        <v>470</v>
      </c>
      <c r="C418" s="63" t="s">
        <v>1865</v>
      </c>
      <c r="D418" s="2" t="s">
        <v>471</v>
      </c>
    </row>
    <row r="419" spans="1:4" ht="15.7" customHeight="1">
      <c r="A419" s="2" t="s">
        <v>477</v>
      </c>
      <c r="B419" s="2" t="s">
        <v>470</v>
      </c>
      <c r="C419" s="63" t="s">
        <v>1865</v>
      </c>
      <c r="D419" s="2" t="s">
        <v>471</v>
      </c>
    </row>
    <row r="420" spans="1:4" ht="15.7" customHeight="1">
      <c r="A420" s="2" t="s">
        <v>478</v>
      </c>
      <c r="B420" s="2" t="s">
        <v>470</v>
      </c>
      <c r="C420" s="63" t="s">
        <v>1865</v>
      </c>
      <c r="D420" s="2" t="s">
        <v>471</v>
      </c>
    </row>
    <row r="421" spans="1:4" ht="15.7" customHeight="1">
      <c r="A421" s="2" t="s">
        <v>479</v>
      </c>
      <c r="B421" s="2" t="s">
        <v>470</v>
      </c>
      <c r="C421" s="63" t="s">
        <v>1866</v>
      </c>
      <c r="D421" s="2" t="s">
        <v>471</v>
      </c>
    </row>
    <row r="422" spans="1:4" ht="15.7" customHeight="1">
      <c r="A422" s="2" t="s">
        <v>480</v>
      </c>
      <c r="B422" s="2" t="s">
        <v>470</v>
      </c>
      <c r="C422" s="63" t="s">
        <v>1867</v>
      </c>
      <c r="D422" s="2" t="s">
        <v>471</v>
      </c>
    </row>
    <row r="423" spans="1:4" ht="15.7" customHeight="1">
      <c r="A423" s="2" t="s">
        <v>481</v>
      </c>
      <c r="B423" s="2" t="s">
        <v>470</v>
      </c>
      <c r="C423" s="63" t="s">
        <v>1866</v>
      </c>
      <c r="D423" s="2" t="s">
        <v>471</v>
      </c>
    </row>
    <row r="424" spans="1:4" ht="15.7" customHeight="1">
      <c r="A424" s="2" t="s">
        <v>482</v>
      </c>
      <c r="B424" s="2" t="s">
        <v>470</v>
      </c>
      <c r="C424" s="63" t="s">
        <v>1867</v>
      </c>
      <c r="D424" s="2" t="s">
        <v>471</v>
      </c>
    </row>
    <row r="425" spans="1:4" ht="15.7" customHeight="1">
      <c r="A425" s="2" t="s">
        <v>483</v>
      </c>
      <c r="B425" s="2" t="s">
        <v>470</v>
      </c>
      <c r="C425" s="63" t="s">
        <v>1866</v>
      </c>
      <c r="D425" s="2" t="s">
        <v>471</v>
      </c>
    </row>
    <row r="426" spans="1:4" ht="15.7" customHeight="1">
      <c r="A426" s="2" t="s">
        <v>484</v>
      </c>
      <c r="B426" s="2" t="s">
        <v>470</v>
      </c>
      <c r="C426" s="63" t="s">
        <v>1867</v>
      </c>
      <c r="D426" s="2" t="s">
        <v>471</v>
      </c>
    </row>
    <row r="427" spans="1:4" ht="15.7" customHeight="1">
      <c r="A427" s="2" t="s">
        <v>485</v>
      </c>
      <c r="B427" s="2" t="s">
        <v>470</v>
      </c>
      <c r="C427" s="63" t="s">
        <v>1867</v>
      </c>
      <c r="D427" s="2" t="s">
        <v>471</v>
      </c>
    </row>
    <row r="428" spans="1:4" ht="15.7" customHeight="1">
      <c r="A428" s="2" t="s">
        <v>486</v>
      </c>
      <c r="B428" s="2" t="s">
        <v>470</v>
      </c>
      <c r="C428" s="63" t="s">
        <v>1867</v>
      </c>
      <c r="D428" s="2" t="s">
        <v>471</v>
      </c>
    </row>
    <row r="429" spans="1:4" ht="15.7" customHeight="1">
      <c r="A429" s="2" t="s">
        <v>487</v>
      </c>
      <c r="B429" s="2" t="s">
        <v>470</v>
      </c>
      <c r="C429" s="63" t="s">
        <v>1867</v>
      </c>
      <c r="D429" s="2" t="s">
        <v>471</v>
      </c>
    </row>
    <row r="430" spans="1:4" ht="15.7" customHeight="1">
      <c r="A430" s="2" t="s">
        <v>488</v>
      </c>
      <c r="B430" s="2" t="s">
        <v>470</v>
      </c>
      <c r="C430" s="63" t="s">
        <v>1867</v>
      </c>
      <c r="D430" s="2" t="s">
        <v>471</v>
      </c>
    </row>
    <row r="431" spans="1:4" ht="15.7" customHeight="1">
      <c r="A431" s="2" t="s">
        <v>489</v>
      </c>
      <c r="B431" s="2" t="s">
        <v>490</v>
      </c>
      <c r="D431" s="2" t="s">
        <v>471</v>
      </c>
    </row>
    <row r="432" spans="1:4" ht="15.7" customHeight="1">
      <c r="A432" s="2" t="s">
        <v>491</v>
      </c>
      <c r="B432" s="2" t="s">
        <v>490</v>
      </c>
      <c r="D432" s="2" t="s">
        <v>471</v>
      </c>
    </row>
    <row r="433" spans="1:4" ht="15.7" customHeight="1">
      <c r="A433" s="2" t="s">
        <v>492</v>
      </c>
      <c r="B433" s="2" t="s">
        <v>490</v>
      </c>
      <c r="D433" s="2" t="s">
        <v>471</v>
      </c>
    </row>
    <row r="434" spans="1:4" ht="15.7" customHeight="1">
      <c r="A434" s="2" t="s">
        <v>493</v>
      </c>
      <c r="B434" s="2" t="s">
        <v>490</v>
      </c>
      <c r="D434" s="2" t="s">
        <v>471</v>
      </c>
    </row>
    <row r="435" spans="1:4" ht="15.7" customHeight="1">
      <c r="A435" s="2" t="s">
        <v>494</v>
      </c>
      <c r="B435" s="2" t="s">
        <v>490</v>
      </c>
      <c r="D435" s="2" t="s">
        <v>471</v>
      </c>
    </row>
    <row r="436" spans="1:4" ht="15.7" customHeight="1">
      <c r="A436" s="2" t="s">
        <v>495</v>
      </c>
      <c r="B436" s="2" t="s">
        <v>490</v>
      </c>
      <c r="D436" s="2" t="s">
        <v>471</v>
      </c>
    </row>
    <row r="437" spans="1:4" ht="15.7" customHeight="1">
      <c r="A437" s="2" t="s">
        <v>496</v>
      </c>
      <c r="B437" s="2" t="s">
        <v>490</v>
      </c>
      <c r="D437" s="2" t="s">
        <v>471</v>
      </c>
    </row>
    <row r="438" spans="1:4" ht="15.7" customHeight="1">
      <c r="A438" s="2" t="s">
        <v>497</v>
      </c>
      <c r="B438" s="2" t="s">
        <v>490</v>
      </c>
      <c r="D438" s="2" t="s">
        <v>471</v>
      </c>
    </row>
    <row r="439" spans="1:4" ht="15.7" customHeight="1">
      <c r="A439" s="2" t="s">
        <v>498</v>
      </c>
      <c r="B439" s="2" t="s">
        <v>490</v>
      </c>
      <c r="D439" s="2" t="s">
        <v>471</v>
      </c>
    </row>
    <row r="440" spans="1:4" ht="15.7" customHeight="1">
      <c r="A440" s="2" t="s">
        <v>499</v>
      </c>
      <c r="B440" s="2" t="s">
        <v>490</v>
      </c>
      <c r="D440" s="2" t="s">
        <v>471</v>
      </c>
    </row>
    <row r="441" spans="1:4" ht="15.7" customHeight="1">
      <c r="A441" s="2" t="s">
        <v>500</v>
      </c>
      <c r="B441" s="2" t="s">
        <v>490</v>
      </c>
      <c r="D441" s="2" t="s">
        <v>471</v>
      </c>
    </row>
    <row r="442" spans="1:4" ht="15.7" customHeight="1">
      <c r="A442" s="2" t="s">
        <v>501</v>
      </c>
      <c r="B442" s="2" t="s">
        <v>490</v>
      </c>
      <c r="D442" s="2" t="s">
        <v>471</v>
      </c>
    </row>
    <row r="443" spans="1:4" ht="15.7" customHeight="1">
      <c r="A443" s="2" t="s">
        <v>502</v>
      </c>
      <c r="B443" s="2" t="s">
        <v>490</v>
      </c>
      <c r="D443" s="2" t="s">
        <v>471</v>
      </c>
    </row>
    <row r="444" spans="1:4" ht="15.7" customHeight="1">
      <c r="A444" s="2" t="s">
        <v>503</v>
      </c>
      <c r="B444" s="2" t="s">
        <v>490</v>
      </c>
      <c r="D444" s="2" t="s">
        <v>471</v>
      </c>
    </row>
    <row r="445" spans="1:4" ht="15.7" customHeight="1">
      <c r="A445" s="2" t="s">
        <v>504</v>
      </c>
      <c r="B445" s="2" t="s">
        <v>490</v>
      </c>
      <c r="D445" s="2" t="s">
        <v>471</v>
      </c>
    </row>
    <row r="446" spans="1:4" ht="15.7" customHeight="1">
      <c r="A446" s="2" t="s">
        <v>505</v>
      </c>
      <c r="B446" s="2" t="s">
        <v>490</v>
      </c>
      <c r="D446" s="2" t="s">
        <v>471</v>
      </c>
    </row>
    <row r="447" spans="1:4" ht="15.7" customHeight="1">
      <c r="A447" s="2" t="s">
        <v>506</v>
      </c>
      <c r="B447" s="2" t="s">
        <v>490</v>
      </c>
      <c r="D447" s="2" t="s">
        <v>471</v>
      </c>
    </row>
    <row r="448" spans="1:4" ht="15.7" customHeight="1">
      <c r="A448" s="2" t="s">
        <v>507</v>
      </c>
      <c r="B448" s="2" t="s">
        <v>490</v>
      </c>
      <c r="D448" s="2" t="s">
        <v>471</v>
      </c>
    </row>
    <row r="449" spans="1:4" ht="15.7" customHeight="1">
      <c r="A449" s="2" t="s">
        <v>508</v>
      </c>
      <c r="B449" s="2" t="s">
        <v>490</v>
      </c>
      <c r="D449" s="2" t="s">
        <v>471</v>
      </c>
    </row>
    <row r="450" spans="1:4" ht="15.7" customHeight="1">
      <c r="A450" s="2" t="s">
        <v>509</v>
      </c>
      <c r="B450" s="2" t="s">
        <v>490</v>
      </c>
      <c r="D450" s="2" t="s">
        <v>471</v>
      </c>
    </row>
    <row r="451" spans="1:4" ht="15.7" customHeight="1">
      <c r="A451" s="2" t="s">
        <v>510</v>
      </c>
      <c r="B451" s="2" t="s">
        <v>27</v>
      </c>
      <c r="C451" s="63" t="s">
        <v>1863</v>
      </c>
      <c r="D451" s="2" t="s">
        <v>511</v>
      </c>
    </row>
    <row r="452" spans="1:4" ht="15.7" customHeight="1">
      <c r="A452" s="2" t="s">
        <v>512</v>
      </c>
      <c r="B452" s="2" t="s">
        <v>27</v>
      </c>
      <c r="C452" s="63" t="s">
        <v>1863</v>
      </c>
      <c r="D452" s="2" t="s">
        <v>511</v>
      </c>
    </row>
    <row r="453" spans="1:4" ht="15.7" customHeight="1">
      <c r="A453" s="2" t="s">
        <v>513</v>
      </c>
      <c r="B453" s="2" t="s">
        <v>27</v>
      </c>
      <c r="C453" s="63" t="s">
        <v>1863</v>
      </c>
      <c r="D453" s="2" t="s">
        <v>511</v>
      </c>
    </row>
    <row r="454" spans="1:4" ht="15.7" customHeight="1">
      <c r="A454" s="2" t="s">
        <v>514</v>
      </c>
      <c r="B454" s="2" t="s">
        <v>27</v>
      </c>
      <c r="C454" s="63" t="s">
        <v>1863</v>
      </c>
      <c r="D454" s="2" t="s">
        <v>511</v>
      </c>
    </row>
    <row r="455" spans="1:4" ht="15.7" customHeight="1">
      <c r="A455" s="2" t="s">
        <v>515</v>
      </c>
      <c r="B455" s="2" t="s">
        <v>27</v>
      </c>
      <c r="C455" s="63" t="s">
        <v>1863</v>
      </c>
      <c r="D455" s="2" t="s">
        <v>511</v>
      </c>
    </row>
    <row r="456" spans="1:4" ht="15.7" customHeight="1">
      <c r="A456" s="2" t="s">
        <v>516</v>
      </c>
      <c r="B456" s="2" t="s">
        <v>27</v>
      </c>
      <c r="C456" s="63" t="s">
        <v>1863</v>
      </c>
      <c r="D456" s="2" t="s">
        <v>511</v>
      </c>
    </row>
    <row r="457" spans="1:4" ht="15.7" customHeight="1">
      <c r="A457" s="2" t="s">
        <v>517</v>
      </c>
      <c r="B457" s="2" t="s">
        <v>518</v>
      </c>
      <c r="D457" s="2" t="s">
        <v>511</v>
      </c>
    </row>
    <row r="458" spans="1:4" ht="15.7" customHeight="1">
      <c r="A458" s="2" t="s">
        <v>519</v>
      </c>
      <c r="B458" s="2" t="s">
        <v>518</v>
      </c>
      <c r="D458" s="2" t="s">
        <v>511</v>
      </c>
    </row>
    <row r="459" spans="1:4" ht="15.7" customHeight="1">
      <c r="A459" s="2" t="s">
        <v>520</v>
      </c>
      <c r="B459" s="2" t="s">
        <v>518</v>
      </c>
      <c r="D459" s="2" t="s">
        <v>511</v>
      </c>
    </row>
    <row r="460" spans="1:4" ht="15.7" customHeight="1">
      <c r="A460" s="2" t="s">
        <v>521</v>
      </c>
      <c r="B460" s="2" t="s">
        <v>522</v>
      </c>
      <c r="D460" s="2" t="s">
        <v>511</v>
      </c>
    </row>
    <row r="461" spans="1:4" ht="15.7" customHeight="1">
      <c r="A461" s="2" t="s">
        <v>523</v>
      </c>
      <c r="B461" s="2" t="s">
        <v>522</v>
      </c>
      <c r="D461" s="2" t="s">
        <v>511</v>
      </c>
    </row>
    <row r="462" spans="1:4" ht="15.7" customHeight="1">
      <c r="A462" s="2" t="s">
        <v>524</v>
      </c>
      <c r="B462" s="2" t="s">
        <v>522</v>
      </c>
      <c r="D462" s="2" t="s">
        <v>511</v>
      </c>
    </row>
    <row r="463" spans="1:4" ht="15.7" customHeight="1">
      <c r="A463" s="2" t="s">
        <v>525</v>
      </c>
      <c r="B463" s="2" t="s">
        <v>522</v>
      </c>
      <c r="D463" s="2" t="s">
        <v>511</v>
      </c>
    </row>
    <row r="464" spans="1:4" ht="15.7" customHeight="1">
      <c r="A464" s="2" t="s">
        <v>526</v>
      </c>
      <c r="B464" s="2" t="s">
        <v>527</v>
      </c>
      <c r="D464" s="2" t="s">
        <v>511</v>
      </c>
    </row>
    <row r="465" spans="1:4" ht="15.7" customHeight="1">
      <c r="A465" s="2" t="s">
        <v>528</v>
      </c>
      <c r="B465" s="2" t="s">
        <v>527</v>
      </c>
      <c r="D465" s="2" t="s">
        <v>511</v>
      </c>
    </row>
    <row r="466" spans="1:4" ht="15.7" customHeight="1">
      <c r="A466" s="2" t="s">
        <v>529</v>
      </c>
      <c r="B466" s="2" t="s">
        <v>527</v>
      </c>
      <c r="D466" s="2" t="s">
        <v>511</v>
      </c>
    </row>
    <row r="467" spans="1:4" ht="15.7" customHeight="1">
      <c r="A467" s="2" t="s">
        <v>530</v>
      </c>
      <c r="B467" s="2" t="s">
        <v>527</v>
      </c>
      <c r="D467" s="2" t="s">
        <v>511</v>
      </c>
    </row>
    <row r="468" spans="1:4" ht="15.7" customHeight="1">
      <c r="A468" s="2" t="s">
        <v>531</v>
      </c>
      <c r="B468" s="2" t="s">
        <v>532</v>
      </c>
      <c r="D468" s="2" t="s">
        <v>511</v>
      </c>
    </row>
    <row r="469" spans="1:4" ht="15.7" customHeight="1">
      <c r="A469" s="2" t="s">
        <v>533</v>
      </c>
      <c r="B469" s="2" t="s">
        <v>532</v>
      </c>
      <c r="D469" s="2" t="s">
        <v>511</v>
      </c>
    </row>
    <row r="470" spans="1:4" ht="15.7" customHeight="1">
      <c r="A470" s="2" t="s">
        <v>534</v>
      </c>
      <c r="B470" s="2" t="s">
        <v>535</v>
      </c>
      <c r="D470" s="2" t="s">
        <v>511</v>
      </c>
    </row>
    <row r="471" spans="1:4" ht="15.7" customHeight="1">
      <c r="A471" s="2" t="s">
        <v>536</v>
      </c>
      <c r="B471" s="2" t="s">
        <v>535</v>
      </c>
      <c r="D471" s="2" t="s">
        <v>511</v>
      </c>
    </row>
    <row r="472" spans="1:4" ht="15.7" customHeight="1">
      <c r="A472" s="2" t="s">
        <v>537</v>
      </c>
      <c r="B472" s="2" t="s">
        <v>538</v>
      </c>
      <c r="D472" s="2" t="s">
        <v>511</v>
      </c>
    </row>
    <row r="473" spans="1:4" ht="15.7" customHeight="1">
      <c r="A473" s="2" t="s">
        <v>539</v>
      </c>
      <c r="B473" s="2" t="s">
        <v>538</v>
      </c>
      <c r="D473" s="2" t="s">
        <v>511</v>
      </c>
    </row>
    <row r="474" spans="1:4" ht="15.7" customHeight="1">
      <c r="A474" s="2" t="s">
        <v>540</v>
      </c>
      <c r="B474" s="2" t="s">
        <v>538</v>
      </c>
      <c r="D474" s="2" t="s">
        <v>511</v>
      </c>
    </row>
    <row r="475" spans="1:4" ht="15.7" customHeight="1">
      <c r="A475" s="2" t="s">
        <v>541</v>
      </c>
      <c r="B475" s="2" t="s">
        <v>103</v>
      </c>
      <c r="C475" s="63" t="s">
        <v>1864</v>
      </c>
      <c r="D475" s="2" t="s">
        <v>511</v>
      </c>
    </row>
    <row r="476" spans="1:4" ht="15.7" customHeight="1">
      <c r="A476" s="2" t="s">
        <v>542</v>
      </c>
      <c r="B476" s="2" t="s">
        <v>103</v>
      </c>
      <c r="C476" s="63" t="s">
        <v>1864</v>
      </c>
      <c r="D476" s="2" t="s">
        <v>511</v>
      </c>
    </row>
    <row r="477" spans="1:4" ht="15.7" customHeight="1">
      <c r="A477" s="2" t="s">
        <v>543</v>
      </c>
      <c r="B477" s="2" t="s">
        <v>103</v>
      </c>
      <c r="C477" s="63" t="s">
        <v>1864</v>
      </c>
      <c r="D477" s="2" t="s">
        <v>511</v>
      </c>
    </row>
    <row r="478" spans="1:4" ht="15.7" customHeight="1">
      <c r="A478" s="2" t="s">
        <v>544</v>
      </c>
      <c r="B478" s="2" t="s">
        <v>103</v>
      </c>
      <c r="C478" s="63" t="s">
        <v>1864</v>
      </c>
      <c r="D478" s="2" t="s">
        <v>511</v>
      </c>
    </row>
    <row r="479" spans="1:4" ht="15.7" customHeight="1">
      <c r="A479" s="2" t="s">
        <v>545</v>
      </c>
      <c r="B479" s="2" t="s">
        <v>546</v>
      </c>
      <c r="D479" s="2" t="s">
        <v>511</v>
      </c>
    </row>
    <row r="480" spans="1:4" ht="15.7" customHeight="1">
      <c r="A480" s="2" t="s">
        <v>547</v>
      </c>
      <c r="B480" s="2" t="s">
        <v>546</v>
      </c>
      <c r="D480" s="2" t="s">
        <v>511</v>
      </c>
    </row>
    <row r="481" spans="1:4" ht="15.7" customHeight="1">
      <c r="A481" s="2" t="s">
        <v>548</v>
      </c>
      <c r="B481" s="2" t="s">
        <v>457</v>
      </c>
      <c r="D481" s="2" t="s">
        <v>511</v>
      </c>
    </row>
    <row r="482" spans="1:4" ht="15.7" customHeight="1">
      <c r="A482" s="2" t="s">
        <v>549</v>
      </c>
      <c r="B482" s="2" t="s">
        <v>457</v>
      </c>
      <c r="D482" s="2" t="s">
        <v>511</v>
      </c>
    </row>
    <row r="483" spans="1:4" ht="15.7" customHeight="1">
      <c r="A483" s="2" t="s">
        <v>550</v>
      </c>
      <c r="B483" s="2" t="s">
        <v>457</v>
      </c>
      <c r="D483" s="2" t="s">
        <v>511</v>
      </c>
    </row>
    <row r="484" spans="1:4" ht="15.7" customHeight="1">
      <c r="A484" s="2" t="s">
        <v>551</v>
      </c>
      <c r="B484" s="2" t="s">
        <v>457</v>
      </c>
      <c r="D484" s="2" t="s">
        <v>511</v>
      </c>
    </row>
    <row r="485" spans="1:4" ht="15.7" customHeight="1">
      <c r="A485" s="2" t="s">
        <v>552</v>
      </c>
      <c r="B485" s="2" t="s">
        <v>553</v>
      </c>
      <c r="D485" s="2" t="s">
        <v>554</v>
      </c>
    </row>
    <row r="486" spans="1:4" ht="15.7" customHeight="1">
      <c r="A486" s="2" t="s">
        <v>555</v>
      </c>
      <c r="B486" s="2" t="s">
        <v>553</v>
      </c>
      <c r="D486" s="2" t="s">
        <v>554</v>
      </c>
    </row>
    <row r="487" spans="1:4" ht="15.7" customHeight="1">
      <c r="A487" s="2" t="s">
        <v>556</v>
      </c>
      <c r="B487" s="2" t="s">
        <v>553</v>
      </c>
      <c r="D487" s="2" t="s">
        <v>554</v>
      </c>
    </row>
    <row r="488" spans="1:4" ht="15.7" customHeight="1">
      <c r="A488" s="2" t="s">
        <v>557</v>
      </c>
      <c r="B488" s="2" t="s">
        <v>553</v>
      </c>
      <c r="D488" s="2" t="s">
        <v>554</v>
      </c>
    </row>
    <row r="489" spans="1:4" ht="15.7" customHeight="1">
      <c r="A489" s="2" t="s">
        <v>558</v>
      </c>
      <c r="B489" s="2" t="s">
        <v>553</v>
      </c>
      <c r="D489" s="2" t="s">
        <v>554</v>
      </c>
    </row>
    <row r="490" spans="1:4" ht="15.7" customHeight="1">
      <c r="A490" s="2" t="s">
        <v>559</v>
      </c>
      <c r="B490" s="2" t="s">
        <v>553</v>
      </c>
      <c r="D490" s="2" t="s">
        <v>554</v>
      </c>
    </row>
    <row r="491" spans="1:4" ht="15.7" customHeight="1">
      <c r="A491" s="2" t="s">
        <v>560</v>
      </c>
      <c r="B491" s="2" t="s">
        <v>553</v>
      </c>
      <c r="D491" s="2" t="s">
        <v>554</v>
      </c>
    </row>
    <row r="492" spans="1:4" ht="15.7" customHeight="1">
      <c r="A492" s="2" t="s">
        <v>561</v>
      </c>
      <c r="B492" s="2" t="s">
        <v>553</v>
      </c>
      <c r="D492" s="2" t="s">
        <v>554</v>
      </c>
    </row>
    <row r="493" spans="1:4" ht="15.7" customHeight="1">
      <c r="A493" s="2" t="s">
        <v>562</v>
      </c>
      <c r="B493" s="2" t="s">
        <v>563</v>
      </c>
      <c r="C493" s="63" t="s">
        <v>1868</v>
      </c>
      <c r="D493" s="2" t="s">
        <v>554</v>
      </c>
    </row>
    <row r="494" spans="1:4" ht="15.7" customHeight="1">
      <c r="A494" s="2" t="s">
        <v>564</v>
      </c>
      <c r="B494" s="2" t="s">
        <v>563</v>
      </c>
      <c r="C494" s="63" t="s">
        <v>1868</v>
      </c>
      <c r="D494" s="2" t="s">
        <v>554</v>
      </c>
    </row>
    <row r="495" spans="1:4" ht="15.7" customHeight="1">
      <c r="A495" s="2" t="s">
        <v>565</v>
      </c>
      <c r="B495" s="2" t="s">
        <v>563</v>
      </c>
      <c r="C495" s="63" t="s">
        <v>1868</v>
      </c>
      <c r="D495" s="2" t="s">
        <v>554</v>
      </c>
    </row>
    <row r="496" spans="1:4" ht="15.7" customHeight="1">
      <c r="A496" s="2" t="s">
        <v>566</v>
      </c>
      <c r="B496" s="2" t="s">
        <v>563</v>
      </c>
      <c r="C496" s="63" t="s">
        <v>1868</v>
      </c>
      <c r="D496" s="2" t="s">
        <v>554</v>
      </c>
    </row>
    <row r="497" spans="1:4" ht="15.7" customHeight="1">
      <c r="A497" s="2" t="s">
        <v>567</v>
      </c>
      <c r="B497" s="2" t="s">
        <v>563</v>
      </c>
      <c r="C497" s="63" t="s">
        <v>1868</v>
      </c>
      <c r="D497" s="2" t="s">
        <v>554</v>
      </c>
    </row>
    <row r="498" spans="1:4" ht="15.7" customHeight="1">
      <c r="A498" s="2" t="s">
        <v>568</v>
      </c>
      <c r="B498" s="2" t="s">
        <v>563</v>
      </c>
      <c r="C498" s="63" t="s">
        <v>1868</v>
      </c>
      <c r="D498" s="2" t="s">
        <v>554</v>
      </c>
    </row>
    <row r="499" spans="1:4" ht="15.7" customHeight="1">
      <c r="A499" s="2" t="s">
        <v>569</v>
      </c>
      <c r="B499" s="2" t="s">
        <v>563</v>
      </c>
      <c r="C499" s="63" t="s">
        <v>1868</v>
      </c>
      <c r="D499" s="2" t="s">
        <v>554</v>
      </c>
    </row>
    <row r="500" spans="1:4" ht="15.7" customHeight="1">
      <c r="A500" s="2" t="s">
        <v>570</v>
      </c>
      <c r="B500" s="2" t="s">
        <v>571</v>
      </c>
      <c r="C500" s="63" t="s">
        <v>1869</v>
      </c>
      <c r="D500" s="2" t="s">
        <v>554</v>
      </c>
    </row>
    <row r="501" spans="1:4" ht="15.7" customHeight="1">
      <c r="A501" s="2" t="s">
        <v>572</v>
      </c>
      <c r="B501" s="2" t="s">
        <v>573</v>
      </c>
      <c r="D501" s="2" t="s">
        <v>574</v>
      </c>
    </row>
    <row r="502" spans="1:4" ht="15.7" customHeight="1">
      <c r="A502" s="2" t="s">
        <v>575</v>
      </c>
      <c r="B502" s="2" t="s">
        <v>573</v>
      </c>
      <c r="D502" s="2" t="s">
        <v>574</v>
      </c>
    </row>
    <row r="503" spans="1:4" ht="15.7" customHeight="1">
      <c r="A503" s="2" t="s">
        <v>576</v>
      </c>
      <c r="B503" s="2" t="s">
        <v>573</v>
      </c>
      <c r="D503" s="2" t="s">
        <v>574</v>
      </c>
    </row>
    <row r="504" spans="1:4" ht="15.7" customHeight="1">
      <c r="A504" s="2" t="s">
        <v>577</v>
      </c>
      <c r="B504" s="2" t="s">
        <v>573</v>
      </c>
      <c r="D504" s="2" t="s">
        <v>574</v>
      </c>
    </row>
    <row r="505" spans="1:4" ht="15.7" customHeight="1">
      <c r="A505" s="2" t="s">
        <v>578</v>
      </c>
      <c r="B505" s="2" t="s">
        <v>297</v>
      </c>
      <c r="C505" s="63" t="s">
        <v>1870</v>
      </c>
      <c r="D505" s="2" t="s">
        <v>574</v>
      </c>
    </row>
    <row r="506" spans="1:4" ht="15.7" customHeight="1">
      <c r="A506" s="2" t="s">
        <v>579</v>
      </c>
      <c r="B506" s="2" t="s">
        <v>297</v>
      </c>
      <c r="C506" s="63" t="s">
        <v>1870</v>
      </c>
      <c r="D506" s="2" t="s">
        <v>574</v>
      </c>
    </row>
    <row r="507" spans="1:4" ht="15.7" customHeight="1">
      <c r="A507" s="2" t="s">
        <v>580</v>
      </c>
      <c r="B507" s="2" t="s">
        <v>297</v>
      </c>
      <c r="C507" s="63" t="s">
        <v>1870</v>
      </c>
      <c r="D507" s="2" t="s">
        <v>574</v>
      </c>
    </row>
    <row r="508" spans="1:4" ht="15.7" customHeight="1">
      <c r="A508" s="2" t="s">
        <v>581</v>
      </c>
      <c r="B508" s="2" t="s">
        <v>297</v>
      </c>
      <c r="C508" s="63" t="s">
        <v>1870</v>
      </c>
      <c r="D508" s="2" t="s">
        <v>574</v>
      </c>
    </row>
    <row r="509" spans="1:4" ht="15.7" customHeight="1">
      <c r="A509" s="2" t="s">
        <v>582</v>
      </c>
      <c r="B509" s="2" t="s">
        <v>297</v>
      </c>
      <c r="C509" s="63" t="s">
        <v>1870</v>
      </c>
      <c r="D509" s="2" t="s">
        <v>574</v>
      </c>
    </row>
    <row r="510" spans="1:4" ht="15.7" customHeight="1">
      <c r="A510" s="2" t="s">
        <v>583</v>
      </c>
      <c r="B510" s="2" t="s">
        <v>584</v>
      </c>
      <c r="D510" s="2" t="s">
        <v>574</v>
      </c>
    </row>
    <row r="511" spans="1:4" ht="15.7" customHeight="1">
      <c r="A511" s="2" t="s">
        <v>585</v>
      </c>
      <c r="B511" s="2" t="s">
        <v>584</v>
      </c>
      <c r="D511" s="2" t="s">
        <v>574</v>
      </c>
    </row>
    <row r="512" spans="1:4" ht="15.7" customHeight="1">
      <c r="A512" s="2" t="s">
        <v>586</v>
      </c>
      <c r="B512" s="2" t="s">
        <v>584</v>
      </c>
      <c r="D512" s="2" t="s">
        <v>574</v>
      </c>
    </row>
    <row r="513" spans="1:4" ht="15.7" customHeight="1">
      <c r="A513" s="2" t="s">
        <v>587</v>
      </c>
      <c r="B513" s="2" t="s">
        <v>584</v>
      </c>
      <c r="D513" s="2" t="s">
        <v>574</v>
      </c>
    </row>
    <row r="514" spans="1:4" ht="15.7" customHeight="1">
      <c r="A514" s="2" t="s">
        <v>588</v>
      </c>
      <c r="B514" s="2" t="s">
        <v>584</v>
      </c>
      <c r="D514" s="2" t="s">
        <v>574</v>
      </c>
    </row>
    <row r="515" spans="1:4" ht="15.7" customHeight="1">
      <c r="A515" s="2" t="s">
        <v>589</v>
      </c>
      <c r="B515" s="2" t="s">
        <v>584</v>
      </c>
      <c r="D515" s="2" t="s">
        <v>574</v>
      </c>
    </row>
    <row r="516" spans="1:4" ht="15.7" customHeight="1">
      <c r="A516" s="2" t="s">
        <v>590</v>
      </c>
      <c r="B516" s="2" t="s">
        <v>591</v>
      </c>
      <c r="D516" s="2" t="s">
        <v>574</v>
      </c>
    </row>
    <row r="517" spans="1:4" ht="15.7" customHeight="1">
      <c r="A517" s="2" t="s">
        <v>592</v>
      </c>
      <c r="B517" s="2" t="s">
        <v>593</v>
      </c>
      <c r="D517" s="2" t="s">
        <v>574</v>
      </c>
    </row>
    <row r="518" spans="1:4" ht="15.7" customHeight="1">
      <c r="A518" s="2" t="s">
        <v>594</v>
      </c>
      <c r="B518" s="2" t="s">
        <v>595</v>
      </c>
      <c r="D518" s="2" t="s">
        <v>574</v>
      </c>
    </row>
    <row r="519" spans="1:4" ht="15.7" customHeight="1">
      <c r="A519" s="2" t="s">
        <v>596</v>
      </c>
      <c r="B519" s="2" t="s">
        <v>595</v>
      </c>
      <c r="D519" s="2" t="s">
        <v>574</v>
      </c>
    </row>
    <row r="520" spans="1:4" ht="15.7" customHeight="1">
      <c r="A520" s="2" t="s">
        <v>597</v>
      </c>
      <c r="B520" s="2" t="s">
        <v>595</v>
      </c>
      <c r="D520" s="2" t="s">
        <v>574</v>
      </c>
    </row>
    <row r="521" spans="1:4" ht="15.7" customHeight="1">
      <c r="A521" s="2" t="s">
        <v>598</v>
      </c>
      <c r="B521" s="2" t="s">
        <v>595</v>
      </c>
      <c r="D521" s="2" t="s">
        <v>574</v>
      </c>
    </row>
    <row r="522" spans="1:4" ht="15.7" customHeight="1">
      <c r="A522" s="2" t="s">
        <v>599</v>
      </c>
      <c r="B522" s="2" t="s">
        <v>595</v>
      </c>
      <c r="D522" s="2" t="s">
        <v>574</v>
      </c>
    </row>
    <row r="523" spans="1:4" ht="15.7" customHeight="1">
      <c r="A523" s="2" t="s">
        <v>600</v>
      </c>
      <c r="B523" s="2" t="s">
        <v>595</v>
      </c>
      <c r="D523" s="2" t="s">
        <v>574</v>
      </c>
    </row>
    <row r="524" spans="1:4" ht="15.7" customHeight="1">
      <c r="A524" s="2" t="s">
        <v>601</v>
      </c>
      <c r="B524" s="2" t="s">
        <v>595</v>
      </c>
      <c r="D524" s="2" t="s">
        <v>574</v>
      </c>
    </row>
    <row r="525" spans="1:4" ht="15.7" customHeight="1">
      <c r="A525" s="2" t="s">
        <v>602</v>
      </c>
      <c r="B525" s="2" t="s">
        <v>603</v>
      </c>
      <c r="D525" s="2" t="s">
        <v>604</v>
      </c>
    </row>
    <row r="526" spans="1:4" ht="15.7" customHeight="1">
      <c r="A526" s="2" t="s">
        <v>605</v>
      </c>
      <c r="B526" s="2" t="s">
        <v>603</v>
      </c>
      <c r="D526" s="2" t="s">
        <v>604</v>
      </c>
    </row>
    <row r="527" spans="1:4" ht="15.7" customHeight="1">
      <c r="A527" s="2" t="s">
        <v>606</v>
      </c>
      <c r="B527" s="2" t="s">
        <v>603</v>
      </c>
      <c r="D527" s="2" t="s">
        <v>604</v>
      </c>
    </row>
    <row r="528" spans="1:4" ht="15.7" customHeight="1">
      <c r="A528" s="2" t="s">
        <v>607</v>
      </c>
      <c r="B528" s="2" t="s">
        <v>603</v>
      </c>
      <c r="D528" s="2" t="s">
        <v>604</v>
      </c>
    </row>
    <row r="529" spans="1:4" ht="15.7" customHeight="1">
      <c r="A529" s="2" t="s">
        <v>608</v>
      </c>
      <c r="B529" s="2" t="s">
        <v>603</v>
      </c>
      <c r="D529" s="2" t="s">
        <v>604</v>
      </c>
    </row>
    <row r="530" spans="1:4" ht="15.7" customHeight="1">
      <c r="A530" s="2" t="s">
        <v>609</v>
      </c>
      <c r="B530" s="2" t="s">
        <v>603</v>
      </c>
      <c r="D530" s="2" t="s">
        <v>604</v>
      </c>
    </row>
    <row r="531" spans="1:4" ht="15.7" customHeight="1">
      <c r="A531" s="2" t="s">
        <v>610</v>
      </c>
      <c r="B531" s="2" t="s">
        <v>611</v>
      </c>
      <c r="D531" s="2" t="s">
        <v>604</v>
      </c>
    </row>
    <row r="532" spans="1:4" ht="15.7" customHeight="1">
      <c r="A532" s="2" t="s">
        <v>612</v>
      </c>
      <c r="B532" s="2" t="s">
        <v>611</v>
      </c>
      <c r="D532" s="2" t="s">
        <v>604</v>
      </c>
    </row>
    <row r="533" spans="1:4" ht="15.7" customHeight="1">
      <c r="A533" s="2" t="s">
        <v>613</v>
      </c>
      <c r="B533" s="2" t="s">
        <v>611</v>
      </c>
      <c r="D533" s="2" t="s">
        <v>604</v>
      </c>
    </row>
    <row r="534" spans="1:4" ht="15.7" customHeight="1">
      <c r="A534" s="2" t="s">
        <v>614</v>
      </c>
      <c r="B534" s="2" t="s">
        <v>611</v>
      </c>
      <c r="D534" s="2" t="s">
        <v>604</v>
      </c>
    </row>
    <row r="535" spans="1:4" ht="15.7" customHeight="1">
      <c r="A535" s="2" t="s">
        <v>615</v>
      </c>
      <c r="B535" s="2" t="s">
        <v>616</v>
      </c>
      <c r="D535" s="2" t="s">
        <v>604</v>
      </c>
    </row>
    <row r="536" spans="1:4" ht="15.7" customHeight="1">
      <c r="A536" s="2" t="s">
        <v>617</v>
      </c>
      <c r="B536" s="2" t="s">
        <v>616</v>
      </c>
      <c r="D536" s="2" t="s">
        <v>604</v>
      </c>
    </row>
    <row r="537" spans="1:4" ht="15.7" customHeight="1">
      <c r="A537" s="2" t="s">
        <v>618</v>
      </c>
      <c r="B537" s="2" t="s">
        <v>616</v>
      </c>
      <c r="D537" s="2" t="s">
        <v>604</v>
      </c>
    </row>
    <row r="538" spans="1:4" ht="15.7" customHeight="1">
      <c r="A538" s="2" t="s">
        <v>619</v>
      </c>
      <c r="B538" s="2" t="s">
        <v>616</v>
      </c>
      <c r="D538" s="2" t="s">
        <v>604</v>
      </c>
    </row>
    <row r="539" spans="1:4" ht="15.7" customHeight="1">
      <c r="A539" s="2" t="s">
        <v>620</v>
      </c>
      <c r="B539" s="2" t="s">
        <v>616</v>
      </c>
      <c r="D539" s="2" t="s">
        <v>604</v>
      </c>
    </row>
    <row r="540" spans="1:4" ht="15.7" customHeight="1">
      <c r="A540" s="2" t="s">
        <v>621</v>
      </c>
      <c r="B540" s="2" t="s">
        <v>616</v>
      </c>
      <c r="D540" s="2" t="s">
        <v>604</v>
      </c>
    </row>
    <row r="541" spans="1:4" ht="15.7" customHeight="1">
      <c r="A541" s="2" t="s">
        <v>622</v>
      </c>
      <c r="B541" s="2" t="s">
        <v>616</v>
      </c>
      <c r="D541" s="2" t="s">
        <v>604</v>
      </c>
    </row>
    <row r="542" spans="1:4" ht="15.7" customHeight="1">
      <c r="A542" s="2" t="s">
        <v>623</v>
      </c>
      <c r="B542" s="2" t="s">
        <v>616</v>
      </c>
      <c r="D542" s="2" t="s">
        <v>604</v>
      </c>
    </row>
    <row r="543" spans="1:4" ht="15.7" customHeight="1">
      <c r="A543" s="2" t="s">
        <v>624</v>
      </c>
      <c r="B543" s="2" t="s">
        <v>625</v>
      </c>
      <c r="D543" s="2" t="s">
        <v>604</v>
      </c>
    </row>
    <row r="544" spans="1:4" ht="15.7" customHeight="1">
      <c r="A544" s="2" t="s">
        <v>626</v>
      </c>
      <c r="B544" s="2" t="s">
        <v>625</v>
      </c>
      <c r="D544" s="2" t="s">
        <v>604</v>
      </c>
    </row>
    <row r="545" spans="1:4" ht="15.7" customHeight="1">
      <c r="A545" s="2" t="s">
        <v>627</v>
      </c>
      <c r="B545" s="2" t="s">
        <v>625</v>
      </c>
      <c r="D545" s="2" t="s">
        <v>604</v>
      </c>
    </row>
    <row r="546" spans="1:4" ht="15.7" customHeight="1">
      <c r="A546" s="2" t="s">
        <v>628</v>
      </c>
      <c r="B546" s="2" t="s">
        <v>629</v>
      </c>
      <c r="D546" s="2" t="s">
        <v>604</v>
      </c>
    </row>
    <row r="547" spans="1:4" ht="15.7" customHeight="1">
      <c r="A547" s="2" t="s">
        <v>630</v>
      </c>
      <c r="B547" s="2" t="s">
        <v>629</v>
      </c>
      <c r="D547" s="2" t="s">
        <v>604</v>
      </c>
    </row>
    <row r="548" spans="1:4" ht="15.7" customHeight="1">
      <c r="A548" s="2" t="s">
        <v>631</v>
      </c>
      <c r="B548" s="2" t="s">
        <v>629</v>
      </c>
      <c r="D548" s="2" t="s">
        <v>604</v>
      </c>
    </row>
    <row r="549" spans="1:4" ht="15.7" customHeight="1">
      <c r="A549" s="2" t="s">
        <v>632</v>
      </c>
      <c r="B549" s="2" t="s">
        <v>629</v>
      </c>
      <c r="D549" s="2" t="s">
        <v>604</v>
      </c>
    </row>
    <row r="550" spans="1:4" ht="15.7" customHeight="1">
      <c r="A550" s="2" t="s">
        <v>633</v>
      </c>
      <c r="B550" s="2" t="s">
        <v>629</v>
      </c>
      <c r="D550" s="2" t="s">
        <v>604</v>
      </c>
    </row>
    <row r="551" spans="1:4" ht="15.7" customHeight="1">
      <c r="A551" s="2" t="s">
        <v>634</v>
      </c>
      <c r="B551" s="2" t="s">
        <v>629</v>
      </c>
      <c r="D551" s="2" t="s">
        <v>604</v>
      </c>
    </row>
    <row r="552" spans="1:4" ht="15.7" customHeight="1">
      <c r="A552" s="2" t="s">
        <v>635</v>
      </c>
      <c r="B552" s="2" t="s">
        <v>629</v>
      </c>
      <c r="D552" s="2" t="s">
        <v>604</v>
      </c>
    </row>
    <row r="553" spans="1:4" ht="15.7" customHeight="1">
      <c r="A553" s="2" t="s">
        <v>636</v>
      </c>
      <c r="B553" s="2" t="s">
        <v>629</v>
      </c>
      <c r="D553" s="2" t="s">
        <v>604</v>
      </c>
    </row>
    <row r="554" spans="1:4" ht="15.7" customHeight="1">
      <c r="A554" s="2" t="s">
        <v>637</v>
      </c>
      <c r="B554" s="2" t="s">
        <v>638</v>
      </c>
      <c r="D554" s="2" t="s">
        <v>604</v>
      </c>
    </row>
    <row r="555" spans="1:4" ht="15.7" customHeight="1">
      <c r="A555" s="2" t="s">
        <v>639</v>
      </c>
      <c r="B555" s="2" t="s">
        <v>638</v>
      </c>
      <c r="D555" s="2" t="s">
        <v>604</v>
      </c>
    </row>
    <row r="556" spans="1:4" ht="15.7" customHeight="1">
      <c r="A556" s="2" t="s">
        <v>640</v>
      </c>
      <c r="B556" s="2" t="s">
        <v>638</v>
      </c>
      <c r="D556" s="2" t="s">
        <v>604</v>
      </c>
    </row>
    <row r="557" spans="1:4" ht="15.7" customHeight="1">
      <c r="A557" s="2" t="s">
        <v>641</v>
      </c>
      <c r="B557" s="2" t="s">
        <v>638</v>
      </c>
      <c r="D557" s="2" t="s">
        <v>604</v>
      </c>
    </row>
    <row r="558" spans="1:4" ht="15.7" customHeight="1">
      <c r="A558" s="2" t="s">
        <v>642</v>
      </c>
      <c r="B558" s="2" t="s">
        <v>643</v>
      </c>
      <c r="D558" s="2" t="s">
        <v>643</v>
      </c>
    </row>
    <row r="559" spans="1:4" ht="15.7" customHeight="1">
      <c r="A559" s="2" t="s">
        <v>644</v>
      </c>
      <c r="B559" s="2" t="s">
        <v>643</v>
      </c>
      <c r="D559" s="2" t="s">
        <v>643</v>
      </c>
    </row>
    <row r="560" spans="1:4" ht="15.7" customHeight="1">
      <c r="A560" s="2" t="s">
        <v>645</v>
      </c>
      <c r="B560" s="2" t="s">
        <v>643</v>
      </c>
      <c r="D560" s="2" t="s">
        <v>643</v>
      </c>
    </row>
    <row r="561" spans="1:4" ht="15.7" customHeight="1">
      <c r="A561" s="2" t="s">
        <v>646</v>
      </c>
      <c r="B561" s="2" t="s">
        <v>643</v>
      </c>
      <c r="D561" s="2" t="s">
        <v>643</v>
      </c>
    </row>
    <row r="562" spans="1:4" ht="15.7" customHeight="1">
      <c r="A562" s="2" t="s">
        <v>647</v>
      </c>
      <c r="B562" s="2" t="s">
        <v>643</v>
      </c>
      <c r="D562" s="2" t="s">
        <v>643</v>
      </c>
    </row>
    <row r="563" spans="1:4" ht="15.7" customHeight="1">
      <c r="A563" s="2" t="s">
        <v>648</v>
      </c>
      <c r="B563" s="2" t="s">
        <v>643</v>
      </c>
      <c r="D563" s="2" t="s">
        <v>643</v>
      </c>
    </row>
    <row r="564" spans="1:4" ht="15.7" customHeight="1">
      <c r="A564" s="2" t="s">
        <v>649</v>
      </c>
      <c r="B564" s="2" t="s">
        <v>643</v>
      </c>
      <c r="D564" s="2" t="s">
        <v>643</v>
      </c>
    </row>
    <row r="565" spans="1:4" ht="15.7" customHeight="1">
      <c r="A565" s="2" t="s">
        <v>650</v>
      </c>
      <c r="B565" s="2" t="s">
        <v>643</v>
      </c>
      <c r="D565" s="2" t="s">
        <v>643</v>
      </c>
    </row>
    <row r="566" spans="1:4" ht="15.7" customHeight="1">
      <c r="A566" s="2" t="s">
        <v>651</v>
      </c>
      <c r="B566" s="2" t="s">
        <v>643</v>
      </c>
      <c r="D566" s="2" t="s">
        <v>643</v>
      </c>
    </row>
    <row r="567" spans="1:4" ht="15.7" customHeight="1">
      <c r="A567" s="2" t="s">
        <v>652</v>
      </c>
      <c r="B567" s="2" t="s">
        <v>643</v>
      </c>
      <c r="D567" s="2" t="s">
        <v>643</v>
      </c>
    </row>
    <row r="568" spans="1:4" ht="15.7" customHeight="1">
      <c r="A568" s="2" t="s">
        <v>653</v>
      </c>
      <c r="B568" s="2" t="s">
        <v>643</v>
      </c>
      <c r="D568" s="2" t="s">
        <v>643</v>
      </c>
    </row>
    <row r="569" spans="1:4" ht="15.7" customHeight="1">
      <c r="A569" s="2" t="s">
        <v>654</v>
      </c>
      <c r="B569" s="2" t="s">
        <v>643</v>
      </c>
      <c r="D569" s="2" t="s">
        <v>643</v>
      </c>
    </row>
    <row r="570" spans="1:4" ht="15.7" customHeight="1">
      <c r="A570" s="2" t="s">
        <v>655</v>
      </c>
      <c r="B570" s="2" t="s">
        <v>643</v>
      </c>
      <c r="D570" s="2" t="s">
        <v>643</v>
      </c>
    </row>
    <row r="571" spans="1:4" ht="15.7" customHeight="1">
      <c r="A571" s="2" t="s">
        <v>656</v>
      </c>
      <c r="B571" s="2" t="s">
        <v>643</v>
      </c>
      <c r="D571" s="2" t="s">
        <v>643</v>
      </c>
    </row>
    <row r="572" spans="1:4" ht="15.7" customHeight="1">
      <c r="A572" s="2" t="s">
        <v>657</v>
      </c>
      <c r="B572" s="2" t="s">
        <v>643</v>
      </c>
      <c r="D572" s="2" t="s">
        <v>643</v>
      </c>
    </row>
    <row r="573" spans="1:4" ht="15.7" customHeight="1">
      <c r="A573" s="2" t="s">
        <v>658</v>
      </c>
      <c r="B573" s="2" t="s">
        <v>643</v>
      </c>
      <c r="D573" s="2" t="s">
        <v>643</v>
      </c>
    </row>
    <row r="574" spans="1:4" ht="15.7" customHeight="1">
      <c r="A574" s="2" t="s">
        <v>659</v>
      </c>
      <c r="B574" s="2" t="s">
        <v>643</v>
      </c>
      <c r="D574" s="2" t="s">
        <v>643</v>
      </c>
    </row>
    <row r="575" spans="1:4" ht="15.7" customHeight="1">
      <c r="A575" s="2" t="s">
        <v>660</v>
      </c>
      <c r="B575" s="2" t="s">
        <v>643</v>
      </c>
      <c r="D575" s="2" t="s">
        <v>643</v>
      </c>
    </row>
    <row r="576" spans="1:4" ht="15.7" customHeight="1">
      <c r="A576" s="2" t="s">
        <v>661</v>
      </c>
      <c r="B576" s="2" t="s">
        <v>643</v>
      </c>
      <c r="D576" s="2" t="s">
        <v>643</v>
      </c>
    </row>
    <row r="577" spans="1:4" ht="15.7" customHeight="1">
      <c r="A577" s="2" t="s">
        <v>662</v>
      </c>
      <c r="B577" s="2" t="s">
        <v>643</v>
      </c>
      <c r="D577" s="2" t="s">
        <v>643</v>
      </c>
    </row>
    <row r="578" spans="1:4" ht="15.7" customHeight="1">
      <c r="A578" s="2" t="s">
        <v>663</v>
      </c>
      <c r="B578" s="2" t="s">
        <v>643</v>
      </c>
      <c r="D578" s="2" t="s">
        <v>643</v>
      </c>
    </row>
    <row r="579" spans="1:4" ht="15.7" customHeight="1">
      <c r="A579" s="2" t="s">
        <v>664</v>
      </c>
      <c r="B579" s="2" t="s">
        <v>643</v>
      </c>
      <c r="D579" s="2" t="s">
        <v>643</v>
      </c>
    </row>
    <row r="580" spans="1:4" ht="15.7" customHeight="1">
      <c r="A580" s="2" t="s">
        <v>665</v>
      </c>
      <c r="B580" s="2" t="s">
        <v>643</v>
      </c>
      <c r="D580" s="2" t="s">
        <v>643</v>
      </c>
    </row>
    <row r="581" spans="1:4" ht="15.7" customHeight="1">
      <c r="A581" s="2" t="s">
        <v>666</v>
      </c>
      <c r="B581" s="2" t="s">
        <v>643</v>
      </c>
      <c r="D581" s="2" t="s">
        <v>643</v>
      </c>
    </row>
    <row r="582" spans="1:4" ht="15.7" customHeight="1">
      <c r="A582" s="2" t="s">
        <v>667</v>
      </c>
      <c r="B582" s="2" t="s">
        <v>643</v>
      </c>
      <c r="D582" s="2" t="s">
        <v>643</v>
      </c>
    </row>
    <row r="583" spans="1:4" ht="15.7" customHeight="1">
      <c r="A583" s="2" t="s">
        <v>668</v>
      </c>
      <c r="B583" s="2" t="s">
        <v>643</v>
      </c>
      <c r="D583" s="2" t="s">
        <v>643</v>
      </c>
    </row>
    <row r="584" spans="1:4" ht="15.7" customHeight="1">
      <c r="A584" s="2" t="s">
        <v>669</v>
      </c>
      <c r="B584" s="2" t="s">
        <v>643</v>
      </c>
      <c r="D584" s="2" t="s">
        <v>643</v>
      </c>
    </row>
    <row r="585" spans="1:4" ht="15.7" customHeight="1">
      <c r="A585" s="2" t="s">
        <v>670</v>
      </c>
      <c r="B585" s="2" t="s">
        <v>643</v>
      </c>
      <c r="D585" s="2" t="s">
        <v>643</v>
      </c>
    </row>
    <row r="586" spans="1:4" ht="15.7" customHeight="1">
      <c r="A586" s="2" t="s">
        <v>671</v>
      </c>
      <c r="B586" s="2" t="s">
        <v>643</v>
      </c>
      <c r="D586" s="2" t="s">
        <v>643</v>
      </c>
    </row>
    <row r="587" spans="1:4" ht="15.7" customHeight="1">
      <c r="A587" s="2" t="s">
        <v>672</v>
      </c>
      <c r="B587" s="2" t="s">
        <v>643</v>
      </c>
      <c r="D587" s="2" t="s">
        <v>643</v>
      </c>
    </row>
    <row r="588" spans="1:4" ht="15.7" customHeight="1">
      <c r="A588" s="2" t="s">
        <v>673</v>
      </c>
      <c r="B588" s="2" t="s">
        <v>643</v>
      </c>
      <c r="D588" s="2" t="s">
        <v>643</v>
      </c>
    </row>
    <row r="589" spans="1:4" ht="15.7" customHeight="1">
      <c r="A589" s="2" t="s">
        <v>674</v>
      </c>
      <c r="B589" s="2" t="s">
        <v>643</v>
      </c>
      <c r="D589" s="2" t="s">
        <v>643</v>
      </c>
    </row>
    <row r="590" spans="1:4" ht="15.7" customHeight="1">
      <c r="A590" s="2" t="s">
        <v>675</v>
      </c>
      <c r="B590" s="2" t="s">
        <v>643</v>
      </c>
      <c r="D590" s="2" t="s">
        <v>643</v>
      </c>
    </row>
    <row r="591" spans="1:4" ht="15.7" customHeight="1">
      <c r="A591" s="2" t="s">
        <v>676</v>
      </c>
      <c r="B591" s="2" t="s">
        <v>643</v>
      </c>
      <c r="D591" s="2" t="s">
        <v>643</v>
      </c>
    </row>
    <row r="592" spans="1:4" ht="15.7" customHeight="1">
      <c r="A592" s="2" t="s">
        <v>677</v>
      </c>
      <c r="B592" s="2" t="s">
        <v>643</v>
      </c>
      <c r="D592" s="2" t="s">
        <v>643</v>
      </c>
    </row>
    <row r="593" spans="1:4" ht="15.7" customHeight="1">
      <c r="A593" s="2" t="s">
        <v>678</v>
      </c>
      <c r="B593" s="2" t="s">
        <v>643</v>
      </c>
      <c r="D593" s="2" t="s">
        <v>643</v>
      </c>
    </row>
    <row r="594" spans="1:4" ht="15.7" customHeight="1">
      <c r="A594" s="2" t="s">
        <v>679</v>
      </c>
      <c r="B594" s="2" t="s">
        <v>643</v>
      </c>
      <c r="D594" s="2" t="s">
        <v>643</v>
      </c>
    </row>
    <row r="595" spans="1:4" ht="15.7" customHeight="1">
      <c r="A595" s="2" t="s">
        <v>680</v>
      </c>
      <c r="B595" s="2" t="s">
        <v>643</v>
      </c>
      <c r="D595" s="2" t="s">
        <v>643</v>
      </c>
    </row>
    <row r="596" spans="1:4" ht="15.7" customHeight="1">
      <c r="A596" s="2" t="s">
        <v>681</v>
      </c>
      <c r="B596" s="2" t="s">
        <v>643</v>
      </c>
      <c r="D596" s="2" t="s">
        <v>643</v>
      </c>
    </row>
    <row r="597" spans="1:4" ht="15.7" customHeight="1">
      <c r="A597" s="2" t="s">
        <v>682</v>
      </c>
      <c r="B597" s="2" t="s">
        <v>643</v>
      </c>
      <c r="D597" s="2" t="s">
        <v>643</v>
      </c>
    </row>
    <row r="598" spans="1:4" ht="15.7" customHeight="1">
      <c r="A598" s="2" t="s">
        <v>683</v>
      </c>
      <c r="B598" s="2" t="s">
        <v>643</v>
      </c>
      <c r="D598" s="2" t="s">
        <v>643</v>
      </c>
    </row>
    <row r="599" spans="1:4" ht="15.7" customHeight="1">
      <c r="A599" s="2" t="s">
        <v>684</v>
      </c>
      <c r="B599" s="2" t="s">
        <v>643</v>
      </c>
      <c r="D599" s="2" t="s">
        <v>643</v>
      </c>
    </row>
    <row r="600" spans="1:4" ht="15.7" customHeight="1">
      <c r="A600" s="2" t="s">
        <v>685</v>
      </c>
      <c r="B600" s="2" t="s">
        <v>643</v>
      </c>
      <c r="D600" s="2" t="s">
        <v>643</v>
      </c>
    </row>
    <row r="601" spans="1:4" ht="15.7" customHeight="1">
      <c r="A601" s="2" t="s">
        <v>686</v>
      </c>
      <c r="B601" s="2" t="s">
        <v>643</v>
      </c>
      <c r="D601" s="2" t="s">
        <v>643</v>
      </c>
    </row>
    <row r="602" spans="1:4" ht="15.7" customHeight="1">
      <c r="A602" s="2" t="s">
        <v>687</v>
      </c>
      <c r="B602" s="2" t="s">
        <v>643</v>
      </c>
      <c r="D602" s="2" t="s">
        <v>643</v>
      </c>
    </row>
    <row r="603" spans="1:4" ht="15.7" customHeight="1">
      <c r="A603" s="2" t="s">
        <v>688</v>
      </c>
      <c r="B603" s="2" t="s">
        <v>643</v>
      </c>
      <c r="D603" s="2" t="s">
        <v>643</v>
      </c>
    </row>
    <row r="604" spans="1:4" ht="15.7" customHeight="1">
      <c r="A604" s="2" t="s">
        <v>689</v>
      </c>
      <c r="B604" s="2" t="s">
        <v>643</v>
      </c>
      <c r="D604" s="2" t="s">
        <v>643</v>
      </c>
    </row>
    <row r="605" spans="1:4" ht="15.7" customHeight="1">
      <c r="A605" s="2" t="s">
        <v>690</v>
      </c>
      <c r="B605" s="2" t="s">
        <v>643</v>
      </c>
      <c r="D605" s="2" t="s">
        <v>643</v>
      </c>
    </row>
    <row r="606" spans="1:4" ht="15.7" customHeight="1">
      <c r="A606" s="2" t="s">
        <v>691</v>
      </c>
      <c r="B606" s="2" t="s">
        <v>643</v>
      </c>
      <c r="D606" s="2" t="s">
        <v>643</v>
      </c>
    </row>
    <row r="607" spans="1:4" ht="15.7" customHeight="1">
      <c r="A607" s="2" t="s">
        <v>692</v>
      </c>
      <c r="B607" s="2" t="s">
        <v>643</v>
      </c>
      <c r="D607" s="2" t="s">
        <v>643</v>
      </c>
    </row>
    <row r="608" spans="1:4" ht="15.7" customHeight="1">
      <c r="A608" s="2" t="s">
        <v>693</v>
      </c>
      <c r="B608" s="2" t="s">
        <v>643</v>
      </c>
      <c r="D608" s="2" t="s">
        <v>643</v>
      </c>
    </row>
    <row r="609" spans="1:4" ht="15.7" customHeight="1">
      <c r="A609" s="2" t="s">
        <v>694</v>
      </c>
      <c r="B609" s="2" t="s">
        <v>643</v>
      </c>
      <c r="D609" s="2" t="s">
        <v>643</v>
      </c>
    </row>
    <row r="610" spans="1:4" ht="15.7" customHeight="1">
      <c r="A610" s="2" t="s">
        <v>695</v>
      </c>
      <c r="B610" s="2" t="s">
        <v>643</v>
      </c>
      <c r="D610" s="2" t="s">
        <v>643</v>
      </c>
    </row>
    <row r="611" spans="1:4" ht="15.7" customHeight="1">
      <c r="A611" s="2" t="s">
        <v>696</v>
      </c>
      <c r="B611" s="2" t="s">
        <v>643</v>
      </c>
      <c r="D611" s="2" t="s">
        <v>643</v>
      </c>
    </row>
    <row r="612" spans="1:4" ht="15.7" customHeight="1">
      <c r="A612" s="2" t="s">
        <v>697</v>
      </c>
      <c r="B612" s="2" t="s">
        <v>643</v>
      </c>
      <c r="D612" s="2" t="s">
        <v>643</v>
      </c>
    </row>
    <row r="613" spans="1:4" ht="15.7" customHeight="1">
      <c r="A613" s="2" t="s">
        <v>698</v>
      </c>
      <c r="B613" s="2" t="s">
        <v>643</v>
      </c>
      <c r="D613" s="2" t="s">
        <v>643</v>
      </c>
    </row>
    <row r="614" spans="1:4" ht="15.7" customHeight="1">
      <c r="A614" s="2" t="s">
        <v>699</v>
      </c>
      <c r="B614" s="2" t="s">
        <v>643</v>
      </c>
      <c r="D614" s="2" t="s">
        <v>643</v>
      </c>
    </row>
    <row r="615" spans="1:4" ht="15.7" customHeight="1">
      <c r="A615" s="2" t="s">
        <v>700</v>
      </c>
      <c r="B615" s="2" t="s">
        <v>643</v>
      </c>
      <c r="D615" s="2" t="s">
        <v>643</v>
      </c>
    </row>
    <row r="616" spans="1:4" ht="15.7" customHeight="1">
      <c r="A616" s="2" t="s">
        <v>701</v>
      </c>
      <c r="B616" s="2" t="s">
        <v>643</v>
      </c>
      <c r="D616" s="2" t="s">
        <v>643</v>
      </c>
    </row>
    <row r="617" spans="1:4" ht="15.7" customHeight="1">
      <c r="A617" s="2" t="s">
        <v>702</v>
      </c>
      <c r="B617" s="2" t="s">
        <v>643</v>
      </c>
      <c r="D617" s="2" t="s">
        <v>643</v>
      </c>
    </row>
    <row r="618" spans="1:4" ht="15.7" customHeight="1">
      <c r="A618" s="2" t="s">
        <v>703</v>
      </c>
      <c r="B618" s="2" t="s">
        <v>643</v>
      </c>
      <c r="D618" s="2" t="s">
        <v>643</v>
      </c>
    </row>
    <row r="619" spans="1:4" ht="15.7" customHeight="1">
      <c r="A619" s="2" t="s">
        <v>704</v>
      </c>
      <c r="B619" s="2" t="s">
        <v>643</v>
      </c>
      <c r="D619" s="2" t="s">
        <v>643</v>
      </c>
    </row>
    <row r="620" spans="1:4" ht="15.7" customHeight="1">
      <c r="A620" s="2" t="s">
        <v>705</v>
      </c>
      <c r="B620" s="2" t="s">
        <v>643</v>
      </c>
      <c r="D620" s="2" t="s">
        <v>643</v>
      </c>
    </row>
    <row r="621" spans="1:4" ht="15.7" customHeight="1">
      <c r="A621" s="2" t="s">
        <v>706</v>
      </c>
      <c r="B621" s="2" t="s">
        <v>643</v>
      </c>
      <c r="D621" s="2" t="s">
        <v>643</v>
      </c>
    </row>
    <row r="622" spans="1:4" ht="15.7" customHeight="1">
      <c r="A622" s="2" t="s">
        <v>707</v>
      </c>
      <c r="B622" s="2" t="s">
        <v>643</v>
      </c>
      <c r="D622" s="2" t="s">
        <v>643</v>
      </c>
    </row>
    <row r="623" spans="1:4" ht="15.7" customHeight="1">
      <c r="A623" s="2" t="s">
        <v>708</v>
      </c>
      <c r="B623" s="2" t="s">
        <v>643</v>
      </c>
      <c r="D623" s="2" t="s">
        <v>643</v>
      </c>
    </row>
    <row r="624" spans="1:4" ht="15.7" customHeight="1">
      <c r="A624" s="2" t="s">
        <v>709</v>
      </c>
      <c r="B624" s="2" t="s">
        <v>643</v>
      </c>
      <c r="D624" s="2" t="s">
        <v>643</v>
      </c>
    </row>
    <row r="625" spans="1:4" ht="15.7" customHeight="1">
      <c r="A625" s="2" t="s">
        <v>710</v>
      </c>
      <c r="B625" s="2" t="s">
        <v>643</v>
      </c>
      <c r="D625" s="2" t="s">
        <v>643</v>
      </c>
    </row>
    <row r="626" spans="1:4" ht="15.7" customHeight="1">
      <c r="A626" s="2" t="s">
        <v>711</v>
      </c>
      <c r="B626" s="2" t="s">
        <v>643</v>
      </c>
      <c r="D626" s="2" t="s">
        <v>643</v>
      </c>
    </row>
    <row r="627" spans="1:4" ht="15.7" customHeight="1">
      <c r="A627" s="2" t="s">
        <v>712</v>
      </c>
      <c r="B627" s="2" t="s">
        <v>643</v>
      </c>
      <c r="D627" s="2" t="s">
        <v>643</v>
      </c>
    </row>
    <row r="628" spans="1:4" ht="15.7" customHeight="1">
      <c r="A628" s="2" t="s">
        <v>713</v>
      </c>
      <c r="B628" s="2" t="s">
        <v>643</v>
      </c>
      <c r="D628" s="2" t="s">
        <v>643</v>
      </c>
    </row>
    <row r="629" spans="1:4" ht="15.7" customHeight="1">
      <c r="A629" s="2" t="s">
        <v>714</v>
      </c>
      <c r="B629" s="2" t="s">
        <v>643</v>
      </c>
      <c r="D629" s="2" t="s">
        <v>643</v>
      </c>
    </row>
    <row r="630" spans="1:4" ht="15.7" customHeight="1">
      <c r="A630" s="2" t="s">
        <v>715</v>
      </c>
      <c r="B630" s="2" t="s">
        <v>643</v>
      </c>
      <c r="D630" s="2" t="s">
        <v>643</v>
      </c>
    </row>
    <row r="631" spans="1:4" ht="15.7" customHeight="1">
      <c r="A631" s="2" t="s">
        <v>716</v>
      </c>
      <c r="B631" s="2" t="s">
        <v>643</v>
      </c>
      <c r="D631" s="2" t="s">
        <v>643</v>
      </c>
    </row>
    <row r="632" spans="1:4" ht="15.7" customHeight="1">
      <c r="A632" s="2" t="s">
        <v>717</v>
      </c>
      <c r="B632" s="2" t="s">
        <v>643</v>
      </c>
      <c r="D632" s="2" t="s">
        <v>643</v>
      </c>
    </row>
    <row r="633" spans="1:4" ht="15.7" customHeight="1">
      <c r="A633" s="2" t="s">
        <v>718</v>
      </c>
      <c r="B633" s="2" t="s">
        <v>643</v>
      </c>
      <c r="D633" s="2" t="s">
        <v>643</v>
      </c>
    </row>
    <row r="634" spans="1:4" ht="15.7" customHeight="1">
      <c r="A634" s="2" t="s">
        <v>719</v>
      </c>
      <c r="B634" s="2" t="s">
        <v>643</v>
      </c>
      <c r="D634" s="2" t="s">
        <v>643</v>
      </c>
    </row>
    <row r="635" spans="1:4" ht="15.7" customHeight="1">
      <c r="A635" s="2" t="s">
        <v>720</v>
      </c>
      <c r="B635" s="2" t="s">
        <v>643</v>
      </c>
      <c r="D635" s="2" t="s">
        <v>643</v>
      </c>
    </row>
    <row r="636" spans="1:4" ht="15.7" customHeight="1">
      <c r="A636" s="2" t="s">
        <v>721</v>
      </c>
      <c r="B636" s="2" t="s">
        <v>643</v>
      </c>
      <c r="D636" s="2" t="s">
        <v>643</v>
      </c>
    </row>
    <row r="637" spans="1:4" ht="15.7" customHeight="1">
      <c r="A637" s="2" t="s">
        <v>722</v>
      </c>
      <c r="B637" s="2" t="s">
        <v>643</v>
      </c>
      <c r="D637" s="2" t="s">
        <v>643</v>
      </c>
    </row>
    <row r="638" spans="1:4" ht="15.7" customHeight="1">
      <c r="A638" s="2" t="s">
        <v>723</v>
      </c>
      <c r="B638" s="2" t="s">
        <v>643</v>
      </c>
      <c r="D638" s="2" t="s">
        <v>643</v>
      </c>
    </row>
    <row r="639" spans="1:4" ht="15.7" customHeight="1">
      <c r="A639" s="2" t="s">
        <v>724</v>
      </c>
      <c r="B639" s="2" t="s">
        <v>643</v>
      </c>
      <c r="D639" s="2" t="s">
        <v>643</v>
      </c>
    </row>
    <row r="640" spans="1:4" ht="15.7" customHeight="1">
      <c r="A640" s="2" t="s">
        <v>725</v>
      </c>
      <c r="B640" s="2" t="s">
        <v>643</v>
      </c>
      <c r="D640" s="2" t="s">
        <v>643</v>
      </c>
    </row>
    <row r="641" spans="1:4" ht="15.7" customHeight="1">
      <c r="A641" s="2" t="s">
        <v>726</v>
      </c>
      <c r="B641" s="2" t="s">
        <v>643</v>
      </c>
      <c r="D641" s="2" t="s">
        <v>643</v>
      </c>
    </row>
    <row r="642" spans="1:4" ht="15.7" customHeight="1">
      <c r="A642" s="2" t="s">
        <v>727</v>
      </c>
      <c r="B642" s="2" t="s">
        <v>643</v>
      </c>
      <c r="D642" s="2" t="s">
        <v>643</v>
      </c>
    </row>
    <row r="643" spans="1:4" ht="15.7" customHeight="1">
      <c r="A643" s="2" t="s">
        <v>728</v>
      </c>
      <c r="B643" s="2" t="s">
        <v>643</v>
      </c>
      <c r="D643" s="2" t="s">
        <v>643</v>
      </c>
    </row>
    <row r="644" spans="1:4" ht="15.7" customHeight="1">
      <c r="A644" s="2" t="s">
        <v>729</v>
      </c>
      <c r="B644" s="2" t="s">
        <v>643</v>
      </c>
      <c r="D644" s="2" t="s">
        <v>643</v>
      </c>
    </row>
    <row r="645" spans="1:4" ht="15.7" customHeight="1">
      <c r="A645" s="2" t="s">
        <v>730</v>
      </c>
      <c r="B645" s="2" t="s">
        <v>643</v>
      </c>
      <c r="D645" s="2" t="s">
        <v>643</v>
      </c>
    </row>
    <row r="646" spans="1:4" ht="15.7" customHeight="1">
      <c r="A646" s="2" t="s">
        <v>731</v>
      </c>
      <c r="B646" s="2" t="s">
        <v>643</v>
      </c>
      <c r="D646" s="2" t="s">
        <v>643</v>
      </c>
    </row>
    <row r="647" spans="1:4" ht="15.7" customHeight="1">
      <c r="A647" s="2" t="s">
        <v>732</v>
      </c>
      <c r="B647" s="2" t="s">
        <v>643</v>
      </c>
      <c r="D647" s="2" t="s">
        <v>643</v>
      </c>
    </row>
    <row r="648" spans="1:4" ht="15.7" customHeight="1">
      <c r="A648" s="2" t="s">
        <v>733</v>
      </c>
      <c r="B648" s="2" t="s">
        <v>643</v>
      </c>
      <c r="D648" s="2" t="s">
        <v>643</v>
      </c>
    </row>
    <row r="649" spans="1:4" ht="15.7" customHeight="1">
      <c r="A649" s="2" t="s">
        <v>734</v>
      </c>
      <c r="B649" s="2" t="s">
        <v>643</v>
      </c>
      <c r="D649" s="2" t="s">
        <v>643</v>
      </c>
    </row>
    <row r="650" spans="1:4" ht="15.7" customHeight="1">
      <c r="A650" s="2" t="s">
        <v>735</v>
      </c>
      <c r="B650" s="2" t="s">
        <v>643</v>
      </c>
      <c r="D650" s="2" t="s">
        <v>643</v>
      </c>
    </row>
    <row r="651" spans="1:4" ht="15.7" customHeight="1">
      <c r="A651" s="2" t="s">
        <v>736</v>
      </c>
      <c r="B651" s="2" t="s">
        <v>643</v>
      </c>
      <c r="D651" s="2" t="s">
        <v>643</v>
      </c>
    </row>
    <row r="652" spans="1:4" ht="15.7" customHeight="1">
      <c r="A652" s="2" t="s">
        <v>737</v>
      </c>
      <c r="B652" s="2" t="s">
        <v>643</v>
      </c>
      <c r="D652" s="2" t="s">
        <v>643</v>
      </c>
    </row>
    <row r="653" spans="1:4" ht="15.7" customHeight="1">
      <c r="A653" s="2" t="s">
        <v>738</v>
      </c>
      <c r="B653" s="2" t="s">
        <v>643</v>
      </c>
      <c r="D653" s="2" t="s">
        <v>643</v>
      </c>
    </row>
    <row r="654" spans="1:4" ht="15.7" customHeight="1">
      <c r="A654" s="2" t="s">
        <v>739</v>
      </c>
      <c r="B654" s="2" t="s">
        <v>643</v>
      </c>
      <c r="D654" s="2" t="s">
        <v>643</v>
      </c>
    </row>
    <row r="655" spans="1:4" ht="15.7" customHeight="1">
      <c r="A655" s="2" t="s">
        <v>740</v>
      </c>
      <c r="B655" s="2" t="s">
        <v>643</v>
      </c>
      <c r="D655" s="2" t="s">
        <v>643</v>
      </c>
    </row>
    <row r="656" spans="1:4" ht="15.7" customHeight="1">
      <c r="A656" s="2" t="s">
        <v>741</v>
      </c>
      <c r="B656" s="2" t="s">
        <v>643</v>
      </c>
      <c r="D656" s="2" t="s">
        <v>643</v>
      </c>
    </row>
    <row r="657" spans="1:4" ht="15.7" customHeight="1">
      <c r="A657" s="2" t="s">
        <v>742</v>
      </c>
      <c r="B657" s="2" t="s">
        <v>643</v>
      </c>
      <c r="D657" s="2" t="s">
        <v>643</v>
      </c>
    </row>
    <row r="658" spans="1:4" ht="15.7" customHeight="1">
      <c r="A658" s="2" t="s">
        <v>743</v>
      </c>
      <c r="B658" s="2" t="s">
        <v>643</v>
      </c>
      <c r="D658" s="2" t="s">
        <v>643</v>
      </c>
    </row>
    <row r="659" spans="1:4" ht="15.7" customHeight="1">
      <c r="A659" s="2" t="s">
        <v>744</v>
      </c>
      <c r="B659" s="2" t="s">
        <v>643</v>
      </c>
      <c r="D659" s="2" t="s">
        <v>643</v>
      </c>
    </row>
    <row r="660" spans="1:4" ht="15.7" customHeight="1">
      <c r="A660" s="2" t="s">
        <v>745</v>
      </c>
      <c r="B660" s="2" t="s">
        <v>643</v>
      </c>
      <c r="D660" s="2" t="s">
        <v>643</v>
      </c>
    </row>
    <row r="661" spans="1:4" ht="15.7" customHeight="1">
      <c r="A661" s="2" t="s">
        <v>746</v>
      </c>
      <c r="B661" s="2" t="s">
        <v>643</v>
      </c>
      <c r="D661" s="2" t="s">
        <v>643</v>
      </c>
    </row>
    <row r="662" spans="1:4" ht="15.7" customHeight="1">
      <c r="A662" s="2" t="s">
        <v>747</v>
      </c>
      <c r="B662" s="2" t="s">
        <v>643</v>
      </c>
      <c r="D662" s="2" t="s">
        <v>643</v>
      </c>
    </row>
    <row r="663" spans="1:4" ht="15.7" customHeight="1">
      <c r="A663" s="2" t="s">
        <v>748</v>
      </c>
      <c r="B663" s="2" t="s">
        <v>643</v>
      </c>
      <c r="D663" s="2" t="s">
        <v>643</v>
      </c>
    </row>
    <row r="664" spans="1:4" ht="15.7" customHeight="1">
      <c r="A664" s="2" t="s">
        <v>749</v>
      </c>
      <c r="B664" s="2" t="s">
        <v>643</v>
      </c>
      <c r="D664" s="2" t="s">
        <v>643</v>
      </c>
    </row>
    <row r="665" spans="1:4" ht="15.7" customHeight="1">
      <c r="A665" s="2" t="s">
        <v>750</v>
      </c>
      <c r="B665" s="2" t="s">
        <v>643</v>
      </c>
      <c r="D665" s="2" t="s">
        <v>643</v>
      </c>
    </row>
    <row r="666" spans="1:4" ht="15.7" customHeight="1">
      <c r="A666" s="2" t="s">
        <v>751</v>
      </c>
      <c r="B666" s="2" t="s">
        <v>643</v>
      </c>
      <c r="D666" s="2" t="s">
        <v>643</v>
      </c>
    </row>
    <row r="667" spans="1:4" ht="15.7" customHeight="1">
      <c r="A667" s="2" t="s">
        <v>752</v>
      </c>
      <c r="B667" s="2" t="s">
        <v>643</v>
      </c>
      <c r="D667" s="2" t="s">
        <v>643</v>
      </c>
    </row>
    <row r="668" spans="1:4" ht="15.7" customHeight="1">
      <c r="A668" s="2" t="s">
        <v>753</v>
      </c>
      <c r="B668" s="2" t="s">
        <v>643</v>
      </c>
      <c r="D668" s="2" t="s">
        <v>643</v>
      </c>
    </row>
    <row r="669" spans="1:4" ht="15.7" customHeight="1">
      <c r="A669" s="2" t="s">
        <v>754</v>
      </c>
      <c r="B669" s="2" t="s">
        <v>643</v>
      </c>
      <c r="D669" s="2" t="s">
        <v>643</v>
      </c>
    </row>
    <row r="670" spans="1:4" ht="15.7" customHeight="1">
      <c r="A670" s="2" t="s">
        <v>755</v>
      </c>
      <c r="B670" s="2" t="s">
        <v>643</v>
      </c>
      <c r="D670" s="2" t="s">
        <v>643</v>
      </c>
    </row>
    <row r="671" spans="1:4" ht="15.7" customHeight="1">
      <c r="A671" s="2" t="s">
        <v>756</v>
      </c>
      <c r="B671" s="2" t="s">
        <v>643</v>
      </c>
      <c r="D671" s="2" t="s">
        <v>643</v>
      </c>
    </row>
    <row r="672" spans="1:4" ht="15.7" customHeight="1">
      <c r="A672" s="2" t="s">
        <v>757</v>
      </c>
      <c r="B672" s="2" t="s">
        <v>643</v>
      </c>
      <c r="D672" s="2" t="s">
        <v>643</v>
      </c>
    </row>
    <row r="673" spans="1:4" ht="15.7" customHeight="1">
      <c r="A673" s="2" t="s">
        <v>758</v>
      </c>
      <c r="B673" s="2" t="s">
        <v>643</v>
      </c>
      <c r="D673" s="2" t="s">
        <v>643</v>
      </c>
    </row>
    <row r="674" spans="1:4" ht="15.7" customHeight="1">
      <c r="A674" s="2" t="s">
        <v>759</v>
      </c>
      <c r="B674" s="2" t="s">
        <v>643</v>
      </c>
      <c r="D674" s="2" t="s">
        <v>643</v>
      </c>
    </row>
    <row r="675" spans="1:4" ht="15.7" customHeight="1">
      <c r="A675" s="2" t="s">
        <v>760</v>
      </c>
      <c r="B675" s="2" t="s">
        <v>643</v>
      </c>
      <c r="D675" s="2" t="s">
        <v>643</v>
      </c>
    </row>
    <row r="676" spans="1:4" ht="15.7" customHeight="1">
      <c r="A676" s="2" t="s">
        <v>761</v>
      </c>
      <c r="B676" s="2" t="s">
        <v>643</v>
      </c>
      <c r="D676" s="2" t="s">
        <v>643</v>
      </c>
    </row>
    <row r="677" spans="1:4" ht="15.7" customHeight="1">
      <c r="A677" s="2" t="s">
        <v>762</v>
      </c>
      <c r="B677" s="2" t="s">
        <v>643</v>
      </c>
      <c r="D677" s="2" t="s">
        <v>643</v>
      </c>
    </row>
    <row r="678" spans="1:4" ht="15.7" customHeight="1">
      <c r="A678" s="2" t="s">
        <v>763</v>
      </c>
      <c r="B678" s="2" t="s">
        <v>643</v>
      </c>
      <c r="D678" s="2" t="s">
        <v>643</v>
      </c>
    </row>
    <row r="679" spans="1:4" ht="15.7" customHeight="1">
      <c r="A679" s="2" t="s">
        <v>764</v>
      </c>
      <c r="B679" s="2" t="s">
        <v>643</v>
      </c>
      <c r="D679" s="2" t="s">
        <v>643</v>
      </c>
    </row>
    <row r="680" spans="1:4" ht="15.7" customHeight="1">
      <c r="A680" s="2" t="s">
        <v>765</v>
      </c>
      <c r="B680" s="2" t="s">
        <v>643</v>
      </c>
      <c r="D680" s="2" t="s">
        <v>643</v>
      </c>
    </row>
    <row r="681" spans="1:4" ht="15.7" customHeight="1">
      <c r="A681" s="2" t="s">
        <v>766</v>
      </c>
      <c r="B681" s="2" t="s">
        <v>643</v>
      </c>
      <c r="D681" s="2" t="s">
        <v>643</v>
      </c>
    </row>
    <row r="682" spans="1:4" ht="15.7" customHeight="1">
      <c r="A682" s="2" t="s">
        <v>767</v>
      </c>
      <c r="B682" s="2" t="s">
        <v>643</v>
      </c>
      <c r="D682" s="2" t="s">
        <v>643</v>
      </c>
    </row>
    <row r="683" spans="1:4" ht="15.7" customHeight="1">
      <c r="A683" s="2" t="s">
        <v>768</v>
      </c>
      <c r="B683" s="2" t="s">
        <v>643</v>
      </c>
      <c r="D683" s="2" t="s">
        <v>643</v>
      </c>
    </row>
    <row r="684" spans="1:4" ht="15.7" customHeight="1">
      <c r="A684" s="2" t="s">
        <v>769</v>
      </c>
      <c r="B684" s="2" t="s">
        <v>643</v>
      </c>
      <c r="D684" s="2" t="s">
        <v>643</v>
      </c>
    </row>
    <row r="685" spans="1:4" ht="15.7" customHeight="1">
      <c r="A685" s="2" t="s">
        <v>770</v>
      </c>
      <c r="B685" s="2" t="s">
        <v>643</v>
      </c>
      <c r="D685" s="2" t="s">
        <v>643</v>
      </c>
    </row>
    <row r="686" spans="1:4" ht="15.7" customHeight="1">
      <c r="A686" s="2" t="s">
        <v>771</v>
      </c>
      <c r="B686" s="2" t="s">
        <v>643</v>
      </c>
      <c r="D686" s="2" t="s">
        <v>643</v>
      </c>
    </row>
    <row r="687" spans="1:4" ht="15.7" customHeight="1">
      <c r="A687" s="2" t="s">
        <v>772</v>
      </c>
      <c r="B687" s="2" t="s">
        <v>643</v>
      </c>
      <c r="D687" s="2" t="s">
        <v>643</v>
      </c>
    </row>
    <row r="688" spans="1:4" ht="15.7" customHeight="1">
      <c r="A688" s="2" t="s">
        <v>773</v>
      </c>
      <c r="B688" s="2" t="s">
        <v>643</v>
      </c>
      <c r="D688" s="2" t="s">
        <v>643</v>
      </c>
    </row>
    <row r="689" spans="1:4" ht="15.7" customHeight="1">
      <c r="A689" s="2" t="s">
        <v>774</v>
      </c>
      <c r="B689" s="2" t="s">
        <v>643</v>
      </c>
      <c r="D689" s="2" t="s">
        <v>643</v>
      </c>
    </row>
    <row r="690" spans="1:4" ht="15.7" customHeight="1">
      <c r="A690" s="2" t="s">
        <v>775</v>
      </c>
      <c r="B690" s="2" t="s">
        <v>643</v>
      </c>
      <c r="D690" s="2" t="s">
        <v>643</v>
      </c>
    </row>
    <row r="691" spans="1:4" ht="15.7" customHeight="1">
      <c r="A691" s="2" t="s">
        <v>776</v>
      </c>
      <c r="B691" s="2" t="s">
        <v>643</v>
      </c>
      <c r="D691" s="2" t="s">
        <v>643</v>
      </c>
    </row>
    <row r="692" spans="1:4" ht="15.7" customHeight="1">
      <c r="A692" s="2" t="s">
        <v>777</v>
      </c>
      <c r="B692" s="2" t="s">
        <v>643</v>
      </c>
      <c r="D692" s="2" t="s">
        <v>643</v>
      </c>
    </row>
    <row r="693" spans="1:4" ht="15.7" customHeight="1">
      <c r="A693" s="2" t="s">
        <v>778</v>
      </c>
      <c r="B693" s="2" t="s">
        <v>643</v>
      </c>
      <c r="D693" s="2" t="s">
        <v>643</v>
      </c>
    </row>
    <row r="694" spans="1:4" ht="15.7" customHeight="1">
      <c r="A694" s="2" t="s">
        <v>779</v>
      </c>
      <c r="B694" s="2" t="s">
        <v>643</v>
      </c>
      <c r="D694" s="2" t="s">
        <v>643</v>
      </c>
    </row>
    <row r="695" spans="1:4" ht="15.7" customHeight="1">
      <c r="A695" s="2" t="s">
        <v>780</v>
      </c>
      <c r="B695" s="2" t="s">
        <v>643</v>
      </c>
      <c r="D695" s="2" t="s">
        <v>643</v>
      </c>
    </row>
    <row r="696" spans="1:4" ht="15.7" customHeight="1">
      <c r="A696" s="2" t="s">
        <v>781</v>
      </c>
      <c r="B696" s="2" t="s">
        <v>643</v>
      </c>
      <c r="D696" s="2" t="s">
        <v>643</v>
      </c>
    </row>
    <row r="697" spans="1:4" ht="15.7" customHeight="1">
      <c r="A697" s="2" t="s">
        <v>782</v>
      </c>
      <c r="B697" s="2" t="s">
        <v>643</v>
      </c>
      <c r="D697" s="2" t="s">
        <v>643</v>
      </c>
    </row>
    <row r="698" spans="1:4" ht="15.7" customHeight="1">
      <c r="A698" s="2" t="s">
        <v>783</v>
      </c>
      <c r="B698" s="2" t="s">
        <v>643</v>
      </c>
      <c r="D698" s="2" t="s">
        <v>643</v>
      </c>
    </row>
    <row r="699" spans="1:4" ht="15.7" customHeight="1">
      <c r="A699" s="2" t="s">
        <v>784</v>
      </c>
      <c r="B699" s="2" t="s">
        <v>643</v>
      </c>
      <c r="D699" s="2" t="s">
        <v>643</v>
      </c>
    </row>
    <row r="700" spans="1:4" ht="15.7" customHeight="1">
      <c r="A700" s="2" t="s">
        <v>785</v>
      </c>
      <c r="B700" s="2" t="s">
        <v>643</v>
      </c>
      <c r="D700" s="2" t="s">
        <v>643</v>
      </c>
    </row>
    <row r="701" spans="1:4" ht="15.7" customHeight="1">
      <c r="A701" s="2" t="s">
        <v>786</v>
      </c>
      <c r="B701" s="2" t="s">
        <v>643</v>
      </c>
      <c r="D701" s="2" t="s">
        <v>643</v>
      </c>
    </row>
    <row r="702" spans="1:4" ht="15.7" customHeight="1">
      <c r="A702" s="2" t="s">
        <v>787</v>
      </c>
      <c r="B702" s="2" t="s">
        <v>643</v>
      </c>
      <c r="D702" s="2" t="s">
        <v>643</v>
      </c>
    </row>
    <row r="703" spans="1:4" ht="15.7" customHeight="1">
      <c r="A703" s="2" t="s">
        <v>788</v>
      </c>
      <c r="B703" s="2" t="s">
        <v>643</v>
      </c>
      <c r="D703" s="2" t="s">
        <v>643</v>
      </c>
    </row>
    <row r="704" spans="1:4" ht="15.7" customHeight="1">
      <c r="A704" s="2" t="s">
        <v>789</v>
      </c>
      <c r="B704" s="2" t="s">
        <v>643</v>
      </c>
      <c r="D704" s="2" t="s">
        <v>643</v>
      </c>
    </row>
    <row r="705" spans="1:4" ht="15.7" customHeight="1">
      <c r="A705" s="2" t="s">
        <v>790</v>
      </c>
      <c r="B705" s="2" t="s">
        <v>643</v>
      </c>
      <c r="D705" s="2" t="s">
        <v>643</v>
      </c>
    </row>
    <row r="706" spans="1:4" ht="15.7" customHeight="1">
      <c r="A706" s="2" t="s">
        <v>791</v>
      </c>
      <c r="B706" s="2" t="s">
        <v>643</v>
      </c>
      <c r="D706" s="2" t="s">
        <v>643</v>
      </c>
    </row>
    <row r="707" spans="1:4" ht="15.7" customHeight="1">
      <c r="A707" s="2" t="s">
        <v>792</v>
      </c>
      <c r="B707" s="2" t="s">
        <v>643</v>
      </c>
      <c r="D707" s="2" t="s">
        <v>643</v>
      </c>
    </row>
    <row r="708" spans="1:4" ht="15.7" customHeight="1">
      <c r="A708" s="2" t="s">
        <v>793</v>
      </c>
      <c r="B708" s="2" t="s">
        <v>643</v>
      </c>
      <c r="D708" s="2" t="s">
        <v>643</v>
      </c>
    </row>
    <row r="709" spans="1:4" ht="15.7" customHeight="1">
      <c r="A709" s="2" t="s">
        <v>794</v>
      </c>
      <c r="B709" s="2" t="s">
        <v>643</v>
      </c>
      <c r="D709" s="2" t="s">
        <v>643</v>
      </c>
    </row>
    <row r="710" spans="1:4" ht="15.7" customHeight="1">
      <c r="A710" s="2" t="s">
        <v>795</v>
      </c>
      <c r="B710" s="2" t="s">
        <v>643</v>
      </c>
      <c r="D710" s="2" t="s">
        <v>643</v>
      </c>
    </row>
    <row r="711" spans="1:4" ht="15.7" customHeight="1">
      <c r="A711" s="2" t="s">
        <v>796</v>
      </c>
      <c r="B711" s="2" t="s">
        <v>643</v>
      </c>
      <c r="D711" s="2" t="s">
        <v>643</v>
      </c>
    </row>
    <row r="712" spans="1:4" ht="15.7" customHeight="1">
      <c r="A712" s="2" t="s">
        <v>797</v>
      </c>
      <c r="B712" s="2" t="s">
        <v>643</v>
      </c>
      <c r="D712" s="2" t="s">
        <v>643</v>
      </c>
    </row>
    <row r="713" spans="1:4" ht="15.7" customHeight="1">
      <c r="A713" s="2" t="s">
        <v>798</v>
      </c>
      <c r="B713" s="2" t="s">
        <v>643</v>
      </c>
      <c r="D713" s="2" t="s">
        <v>643</v>
      </c>
    </row>
    <row r="714" spans="1:4" ht="15.7" customHeight="1">
      <c r="A714" s="2" t="s">
        <v>799</v>
      </c>
      <c r="B714" s="2" t="s">
        <v>643</v>
      </c>
      <c r="D714" s="2" t="s">
        <v>643</v>
      </c>
    </row>
    <row r="715" spans="1:4" ht="15.7" customHeight="1">
      <c r="A715" s="2" t="s">
        <v>800</v>
      </c>
      <c r="B715" s="2" t="s">
        <v>643</v>
      </c>
      <c r="D715" s="2" t="s">
        <v>643</v>
      </c>
    </row>
    <row r="716" spans="1:4" ht="15.7" customHeight="1">
      <c r="A716" s="2" t="s">
        <v>801</v>
      </c>
      <c r="B716" s="2" t="s">
        <v>643</v>
      </c>
      <c r="D716" s="2" t="s">
        <v>643</v>
      </c>
    </row>
    <row r="717" spans="1:4" ht="15.7" customHeight="1">
      <c r="A717" s="2" t="s">
        <v>802</v>
      </c>
      <c r="B717" s="2" t="s">
        <v>643</v>
      </c>
      <c r="D717" s="2" t="s">
        <v>643</v>
      </c>
    </row>
    <row r="718" spans="1:4" ht="15.7" customHeight="1">
      <c r="A718" s="2" t="s">
        <v>803</v>
      </c>
      <c r="B718" s="2" t="s">
        <v>643</v>
      </c>
      <c r="D718" s="2" t="s">
        <v>643</v>
      </c>
    </row>
    <row r="719" spans="1:4" ht="15.7" customHeight="1">
      <c r="A719" s="2" t="s">
        <v>804</v>
      </c>
      <c r="B719" s="2" t="s">
        <v>643</v>
      </c>
      <c r="D719" s="2" t="s">
        <v>643</v>
      </c>
    </row>
    <row r="720" spans="1:4" ht="15.7" customHeight="1">
      <c r="A720" s="2" t="s">
        <v>805</v>
      </c>
      <c r="B720" s="2" t="s">
        <v>643</v>
      </c>
      <c r="D720" s="2" t="s">
        <v>643</v>
      </c>
    </row>
    <row r="721" spans="1:4" ht="15.7" customHeight="1">
      <c r="A721" s="2" t="s">
        <v>806</v>
      </c>
      <c r="B721" s="2" t="s">
        <v>807</v>
      </c>
      <c r="D721" s="2" t="s">
        <v>808</v>
      </c>
    </row>
    <row r="722" spans="1:4" ht="15.7" customHeight="1">
      <c r="A722" s="2" t="s">
        <v>809</v>
      </c>
      <c r="B722" s="2" t="s">
        <v>807</v>
      </c>
      <c r="D722" s="2" t="s">
        <v>808</v>
      </c>
    </row>
    <row r="723" spans="1:4" ht="15.7" customHeight="1">
      <c r="A723" s="2" t="s">
        <v>810</v>
      </c>
      <c r="B723" s="2" t="s">
        <v>807</v>
      </c>
      <c r="D723" s="2" t="s">
        <v>808</v>
      </c>
    </row>
    <row r="724" spans="1:4" ht="15.7" customHeight="1">
      <c r="A724" s="2" t="s">
        <v>811</v>
      </c>
      <c r="B724" s="2" t="s">
        <v>807</v>
      </c>
      <c r="D724" s="2" t="s">
        <v>808</v>
      </c>
    </row>
    <row r="725" spans="1:4" ht="15.7" customHeight="1">
      <c r="A725" s="2" t="s">
        <v>812</v>
      </c>
      <c r="B725" s="2" t="s">
        <v>813</v>
      </c>
      <c r="D725" s="2" t="s">
        <v>808</v>
      </c>
    </row>
    <row r="726" spans="1:4" ht="15.7" customHeight="1">
      <c r="A726" s="2" t="s">
        <v>814</v>
      </c>
      <c r="B726" s="2" t="s">
        <v>813</v>
      </c>
      <c r="D726" s="2" t="s">
        <v>808</v>
      </c>
    </row>
    <row r="727" spans="1:4" ht="15.7" customHeight="1">
      <c r="A727" s="2" t="s">
        <v>815</v>
      </c>
      <c r="B727" s="2" t="s">
        <v>813</v>
      </c>
      <c r="D727" s="2" t="s">
        <v>808</v>
      </c>
    </row>
    <row r="728" spans="1:4" ht="15.7" customHeight="1">
      <c r="A728" s="2" t="s">
        <v>816</v>
      </c>
      <c r="B728" s="2" t="s">
        <v>813</v>
      </c>
      <c r="D728" s="2" t="s">
        <v>808</v>
      </c>
    </row>
    <row r="729" spans="1:4" ht="15.7" customHeight="1">
      <c r="A729" s="2" t="s">
        <v>817</v>
      </c>
      <c r="B729" s="2" t="s">
        <v>818</v>
      </c>
      <c r="D729" s="2" t="s">
        <v>808</v>
      </c>
    </row>
    <row r="730" spans="1:4" ht="15.7" customHeight="1">
      <c r="A730" s="2" t="s">
        <v>819</v>
      </c>
      <c r="B730" s="2" t="s">
        <v>818</v>
      </c>
      <c r="D730" s="2" t="s">
        <v>808</v>
      </c>
    </row>
    <row r="731" spans="1:4" ht="15.7" customHeight="1">
      <c r="A731" s="2" t="s">
        <v>820</v>
      </c>
      <c r="B731" s="2" t="s">
        <v>818</v>
      </c>
      <c r="D731" s="2" t="s">
        <v>808</v>
      </c>
    </row>
    <row r="732" spans="1:4" ht="15.7" customHeight="1">
      <c r="A732" s="2" t="s">
        <v>821</v>
      </c>
      <c r="B732" s="2" t="s">
        <v>822</v>
      </c>
      <c r="D732" s="2" t="s">
        <v>808</v>
      </c>
    </row>
    <row r="733" spans="1:4" ht="15.7" customHeight="1">
      <c r="A733" s="2" t="s">
        <v>823</v>
      </c>
      <c r="B733" s="2" t="s">
        <v>822</v>
      </c>
      <c r="D733" s="2" t="s">
        <v>808</v>
      </c>
    </row>
    <row r="734" spans="1:4" ht="15.7" customHeight="1">
      <c r="A734" s="2" t="s">
        <v>824</v>
      </c>
      <c r="B734" s="2" t="s">
        <v>822</v>
      </c>
      <c r="D734" s="2" t="s">
        <v>808</v>
      </c>
    </row>
    <row r="735" spans="1:4" ht="15.7" customHeight="1">
      <c r="A735" s="2" t="s">
        <v>825</v>
      </c>
      <c r="B735" s="2" t="s">
        <v>822</v>
      </c>
      <c r="D735" s="2" t="s">
        <v>808</v>
      </c>
    </row>
    <row r="736" spans="1:4" ht="15.7" customHeight="1">
      <c r="A736" s="2" t="s">
        <v>826</v>
      </c>
      <c r="B736" s="2" t="s">
        <v>822</v>
      </c>
      <c r="D736" s="2" t="s">
        <v>808</v>
      </c>
    </row>
    <row r="737" spans="1:4" ht="15.7" customHeight="1">
      <c r="A737" s="2" t="s">
        <v>827</v>
      </c>
      <c r="B737" s="2" t="s">
        <v>822</v>
      </c>
      <c r="D737" s="2" t="s">
        <v>808</v>
      </c>
    </row>
    <row r="738" spans="1:4" ht="15.7" customHeight="1">
      <c r="A738" s="2" t="s">
        <v>828</v>
      </c>
      <c r="B738" s="2" t="s">
        <v>829</v>
      </c>
      <c r="D738" s="2" t="s">
        <v>808</v>
      </c>
    </row>
    <row r="739" spans="1:4" ht="15.7" customHeight="1">
      <c r="A739" s="2" t="s">
        <v>830</v>
      </c>
      <c r="B739" s="2" t="s">
        <v>829</v>
      </c>
      <c r="D739" s="2" t="s">
        <v>808</v>
      </c>
    </row>
    <row r="740" spans="1:4" ht="15.7" customHeight="1">
      <c r="A740" s="2" t="s">
        <v>831</v>
      </c>
      <c r="B740" s="2" t="s">
        <v>829</v>
      </c>
      <c r="D740" s="2" t="s">
        <v>808</v>
      </c>
    </row>
    <row r="741" spans="1:4" ht="15.7" customHeight="1">
      <c r="A741" s="2" t="s">
        <v>832</v>
      </c>
      <c r="B741" s="2" t="s">
        <v>829</v>
      </c>
      <c r="D741" s="2" t="s">
        <v>808</v>
      </c>
    </row>
    <row r="742" spans="1:4" ht="15.7" customHeight="1">
      <c r="A742" s="2" t="s">
        <v>833</v>
      </c>
      <c r="B742" s="2" t="s">
        <v>829</v>
      </c>
      <c r="D742" s="2" t="s">
        <v>808</v>
      </c>
    </row>
    <row r="743" spans="1:4" ht="15.7" customHeight="1">
      <c r="A743" s="2" t="s">
        <v>834</v>
      </c>
      <c r="B743" s="2" t="s">
        <v>829</v>
      </c>
      <c r="D743" s="2" t="s">
        <v>808</v>
      </c>
    </row>
    <row r="744" spans="1:4" ht="15.7" customHeight="1">
      <c r="A744" s="2" t="s">
        <v>835</v>
      </c>
      <c r="B744" s="2" t="s">
        <v>829</v>
      </c>
      <c r="D744" s="2" t="s">
        <v>808</v>
      </c>
    </row>
    <row r="745" spans="1:4" ht="15.7" customHeight="1">
      <c r="A745" s="2" t="s">
        <v>836</v>
      </c>
      <c r="B745" s="2" t="s">
        <v>829</v>
      </c>
      <c r="D745" s="2" t="s">
        <v>808</v>
      </c>
    </row>
    <row r="746" spans="1:4" ht="15.7" customHeight="1">
      <c r="A746" s="2" t="s">
        <v>837</v>
      </c>
      <c r="B746" s="2" t="s">
        <v>838</v>
      </c>
      <c r="D746" s="2" t="s">
        <v>839</v>
      </c>
    </row>
    <row r="747" spans="1:4" ht="15.7" customHeight="1">
      <c r="A747" s="2" t="s">
        <v>840</v>
      </c>
      <c r="B747" s="2" t="s">
        <v>838</v>
      </c>
      <c r="D747" s="2" t="s">
        <v>839</v>
      </c>
    </row>
    <row r="748" spans="1:4" ht="15.7" customHeight="1">
      <c r="A748" s="2" t="s">
        <v>841</v>
      </c>
      <c r="B748" s="2" t="s">
        <v>838</v>
      </c>
      <c r="D748" s="2" t="s">
        <v>839</v>
      </c>
    </row>
    <row r="749" spans="1:4" ht="15.7" customHeight="1">
      <c r="A749" s="2" t="s">
        <v>842</v>
      </c>
      <c r="B749" s="2" t="s">
        <v>838</v>
      </c>
      <c r="D749" s="2" t="s">
        <v>839</v>
      </c>
    </row>
    <row r="750" spans="1:4" ht="15.7" customHeight="1">
      <c r="A750" s="2" t="s">
        <v>843</v>
      </c>
      <c r="B750" s="2" t="s">
        <v>844</v>
      </c>
      <c r="D750" s="2" t="s">
        <v>839</v>
      </c>
    </row>
    <row r="751" spans="1:4" ht="15.7" customHeight="1">
      <c r="A751" s="2" t="s">
        <v>845</v>
      </c>
      <c r="B751" s="2" t="s">
        <v>844</v>
      </c>
      <c r="D751" s="2" t="s">
        <v>839</v>
      </c>
    </row>
    <row r="752" spans="1:4" ht="15.7" customHeight="1">
      <c r="A752" s="2" t="s">
        <v>846</v>
      </c>
      <c r="B752" s="2" t="s">
        <v>844</v>
      </c>
      <c r="D752" s="2" t="s">
        <v>839</v>
      </c>
    </row>
    <row r="753" spans="1:4" ht="15.7" customHeight="1">
      <c r="A753" s="2" t="s">
        <v>847</v>
      </c>
      <c r="B753" s="2" t="s">
        <v>844</v>
      </c>
      <c r="D753" s="2" t="s">
        <v>839</v>
      </c>
    </row>
    <row r="754" spans="1:4" ht="15.7" customHeight="1">
      <c r="A754" s="2" t="s">
        <v>848</v>
      </c>
      <c r="B754" s="2" t="s">
        <v>844</v>
      </c>
      <c r="D754" s="2" t="s">
        <v>839</v>
      </c>
    </row>
    <row r="755" spans="1:4" ht="15.7" customHeight="1">
      <c r="A755" s="2" t="s">
        <v>849</v>
      </c>
      <c r="B755" s="2" t="s">
        <v>844</v>
      </c>
      <c r="D755" s="2" t="s">
        <v>839</v>
      </c>
    </row>
    <row r="756" spans="1:4" ht="15.7" customHeight="1">
      <c r="A756" s="2" t="s">
        <v>850</v>
      </c>
      <c r="B756" s="2" t="s">
        <v>844</v>
      </c>
      <c r="D756" s="2" t="s">
        <v>839</v>
      </c>
    </row>
    <row r="757" spans="1:4" ht="15.7" customHeight="1">
      <c r="A757" s="2" t="s">
        <v>851</v>
      </c>
      <c r="B757" s="2" t="s">
        <v>844</v>
      </c>
      <c r="D757" s="2" t="s">
        <v>839</v>
      </c>
    </row>
    <row r="758" spans="1:4" ht="15.7" customHeight="1">
      <c r="A758" s="2" t="s">
        <v>852</v>
      </c>
      <c r="B758" s="2" t="s">
        <v>844</v>
      </c>
      <c r="D758" s="2" t="s">
        <v>839</v>
      </c>
    </row>
    <row r="759" spans="1:4" ht="15.7" customHeight="1">
      <c r="A759" s="2" t="s">
        <v>853</v>
      </c>
      <c r="B759" s="2" t="s">
        <v>854</v>
      </c>
      <c r="D759" s="2" t="s">
        <v>839</v>
      </c>
    </row>
    <row r="760" spans="1:4" ht="15.7" customHeight="1">
      <c r="A760" s="2" t="s">
        <v>855</v>
      </c>
      <c r="B760" s="2" t="s">
        <v>854</v>
      </c>
      <c r="D760" s="2" t="s">
        <v>839</v>
      </c>
    </row>
    <row r="761" spans="1:4" ht="15.7" customHeight="1">
      <c r="A761" s="2" t="s">
        <v>856</v>
      </c>
      <c r="B761" s="2" t="s">
        <v>854</v>
      </c>
      <c r="D761" s="2" t="s">
        <v>839</v>
      </c>
    </row>
    <row r="762" spans="1:4" ht="15.7" customHeight="1">
      <c r="A762" s="2" t="s">
        <v>857</v>
      </c>
      <c r="B762" s="2" t="s">
        <v>858</v>
      </c>
      <c r="D762" s="2" t="s">
        <v>839</v>
      </c>
    </row>
    <row r="763" spans="1:4" ht="15.7" customHeight="1">
      <c r="A763" s="2" t="s">
        <v>859</v>
      </c>
      <c r="B763" s="2" t="s">
        <v>858</v>
      </c>
      <c r="D763" s="2" t="s">
        <v>839</v>
      </c>
    </row>
    <row r="764" spans="1:4" ht="15.7" customHeight="1">
      <c r="A764" s="2" t="s">
        <v>860</v>
      </c>
      <c r="B764" s="2" t="s">
        <v>858</v>
      </c>
      <c r="D764" s="2" t="s">
        <v>839</v>
      </c>
    </row>
    <row r="765" spans="1:4" ht="15.7" customHeight="1">
      <c r="A765" s="2" t="s">
        <v>861</v>
      </c>
      <c r="B765" s="2" t="s">
        <v>563</v>
      </c>
      <c r="C765" s="63" t="s">
        <v>1871</v>
      </c>
      <c r="D765" s="2" t="s">
        <v>839</v>
      </c>
    </row>
    <row r="766" spans="1:4" ht="15.7" customHeight="1">
      <c r="A766" s="2" t="s">
        <v>862</v>
      </c>
      <c r="B766" s="2" t="s">
        <v>563</v>
      </c>
      <c r="C766" s="63" t="s">
        <v>1871</v>
      </c>
      <c r="D766" s="2" t="s">
        <v>839</v>
      </c>
    </row>
    <row r="767" spans="1:4" ht="15.7" customHeight="1">
      <c r="A767" s="2" t="s">
        <v>863</v>
      </c>
      <c r="B767" s="2" t="s">
        <v>563</v>
      </c>
      <c r="C767" s="63" t="s">
        <v>1871</v>
      </c>
      <c r="D767" s="2" t="s">
        <v>839</v>
      </c>
    </row>
    <row r="768" spans="1:4" ht="15.7" customHeight="1">
      <c r="A768" s="2" t="s">
        <v>864</v>
      </c>
      <c r="B768" s="2" t="s">
        <v>563</v>
      </c>
      <c r="C768" s="63" t="s">
        <v>1871</v>
      </c>
      <c r="D768" s="2" t="s">
        <v>839</v>
      </c>
    </row>
    <row r="769" spans="1:4" ht="15.7" customHeight="1">
      <c r="A769" s="2" t="s">
        <v>865</v>
      </c>
      <c r="B769" s="2" t="s">
        <v>563</v>
      </c>
      <c r="C769" s="63" t="s">
        <v>1871</v>
      </c>
      <c r="D769" s="2" t="s">
        <v>839</v>
      </c>
    </row>
    <row r="770" spans="1:4" ht="15.7" customHeight="1">
      <c r="A770" s="2" t="s">
        <v>866</v>
      </c>
      <c r="B770" s="2" t="s">
        <v>563</v>
      </c>
      <c r="C770" s="63" t="s">
        <v>1871</v>
      </c>
      <c r="D770" s="2" t="s">
        <v>839</v>
      </c>
    </row>
    <row r="771" spans="1:4" ht="15.7" customHeight="1">
      <c r="A771" s="2" t="s">
        <v>867</v>
      </c>
      <c r="B771" s="2" t="s">
        <v>868</v>
      </c>
      <c r="D771" s="2" t="s">
        <v>869</v>
      </c>
    </row>
    <row r="772" spans="1:4" ht="15.7" customHeight="1">
      <c r="A772" s="2" t="s">
        <v>870</v>
      </c>
      <c r="B772" s="2" t="s">
        <v>868</v>
      </c>
      <c r="D772" s="2" t="s">
        <v>869</v>
      </c>
    </row>
    <row r="773" spans="1:4" ht="15.7" customHeight="1">
      <c r="A773" s="2" t="s">
        <v>871</v>
      </c>
      <c r="B773" s="2" t="s">
        <v>868</v>
      </c>
      <c r="D773" s="2" t="s">
        <v>869</v>
      </c>
    </row>
    <row r="774" spans="1:4" ht="15.7" customHeight="1">
      <c r="A774" s="2" t="s">
        <v>872</v>
      </c>
      <c r="B774" s="2" t="s">
        <v>868</v>
      </c>
      <c r="D774" s="2" t="s">
        <v>869</v>
      </c>
    </row>
    <row r="775" spans="1:4" ht="15.7" customHeight="1">
      <c r="A775" s="2" t="s">
        <v>873</v>
      </c>
      <c r="B775" s="2" t="s">
        <v>4</v>
      </c>
      <c r="D775" s="2" t="s">
        <v>874</v>
      </c>
    </row>
    <row r="776" spans="1:4" ht="15.7" customHeight="1">
      <c r="A776" s="2" t="s">
        <v>875</v>
      </c>
      <c r="B776" s="2" t="s">
        <v>4</v>
      </c>
      <c r="D776" s="2" t="s">
        <v>874</v>
      </c>
    </row>
    <row r="777" spans="1:4" ht="15.7" customHeight="1">
      <c r="A777" s="2" t="s">
        <v>876</v>
      </c>
      <c r="B777" s="2" t="s">
        <v>4</v>
      </c>
      <c r="D777" s="2" t="s">
        <v>874</v>
      </c>
    </row>
    <row r="778" spans="1:4" ht="15.7" customHeight="1">
      <c r="A778" s="2" t="s">
        <v>877</v>
      </c>
      <c r="B778" s="2" t="s">
        <v>4</v>
      </c>
      <c r="D778" s="2" t="s">
        <v>874</v>
      </c>
    </row>
    <row r="779" spans="1:4" ht="15.7" customHeight="1">
      <c r="A779" s="2" t="s">
        <v>878</v>
      </c>
      <c r="B779" s="2" t="s">
        <v>4</v>
      </c>
      <c r="D779" s="2" t="s">
        <v>874</v>
      </c>
    </row>
    <row r="780" spans="1:4" ht="15.7" customHeight="1">
      <c r="A780" s="2" t="s">
        <v>879</v>
      </c>
      <c r="B780" s="2" t="s">
        <v>4</v>
      </c>
      <c r="D780" s="2" t="s">
        <v>874</v>
      </c>
    </row>
    <row r="781" spans="1:4" ht="15.7" customHeight="1">
      <c r="A781" s="2" t="s">
        <v>880</v>
      </c>
      <c r="B781" s="2" t="s">
        <v>881</v>
      </c>
      <c r="D781" s="2" t="s">
        <v>882</v>
      </c>
    </row>
    <row r="782" spans="1:4" ht="15.7" customHeight="1">
      <c r="A782" s="2" t="s">
        <v>883</v>
      </c>
      <c r="B782" s="2" t="s">
        <v>297</v>
      </c>
      <c r="C782" s="63" t="s">
        <v>297</v>
      </c>
      <c r="D782" s="2" t="s">
        <v>882</v>
      </c>
    </row>
    <row r="783" spans="1:4" ht="15.7" customHeight="1">
      <c r="A783" s="2" t="s">
        <v>884</v>
      </c>
      <c r="B783" s="2" t="s">
        <v>297</v>
      </c>
      <c r="C783" s="63" t="s">
        <v>297</v>
      </c>
      <c r="D783" s="2" t="s">
        <v>882</v>
      </c>
    </row>
    <row r="784" spans="1:4" ht="15.7" customHeight="1">
      <c r="A784" s="2" t="s">
        <v>885</v>
      </c>
      <c r="B784" s="2" t="s">
        <v>297</v>
      </c>
      <c r="C784" s="63" t="s">
        <v>297</v>
      </c>
      <c r="D784" s="2" t="s">
        <v>882</v>
      </c>
    </row>
    <row r="785" spans="1:4" ht="15.7" customHeight="1">
      <c r="A785" s="2" t="s">
        <v>886</v>
      </c>
      <c r="B785" s="2" t="s">
        <v>297</v>
      </c>
      <c r="C785" s="63" t="s">
        <v>297</v>
      </c>
      <c r="D785" s="2" t="s">
        <v>882</v>
      </c>
    </row>
    <row r="786" spans="1:4" ht="15.7" customHeight="1">
      <c r="A786" s="2" t="s">
        <v>887</v>
      </c>
      <c r="B786" s="2" t="s">
        <v>888</v>
      </c>
      <c r="D786" s="2" t="s">
        <v>882</v>
      </c>
    </row>
    <row r="787" spans="1:4" ht="15.7" customHeight="1">
      <c r="A787" s="2" t="s">
        <v>889</v>
      </c>
      <c r="B787" s="2" t="s">
        <v>888</v>
      </c>
      <c r="D787" s="2" t="s">
        <v>882</v>
      </c>
    </row>
    <row r="788" spans="1:4" ht="15.7" customHeight="1">
      <c r="A788" s="2" t="s">
        <v>890</v>
      </c>
      <c r="B788" s="2" t="s">
        <v>888</v>
      </c>
      <c r="D788" s="2" t="s">
        <v>882</v>
      </c>
    </row>
    <row r="789" spans="1:4" ht="15.7" customHeight="1">
      <c r="A789" s="2" t="s">
        <v>891</v>
      </c>
      <c r="B789" s="2" t="s">
        <v>888</v>
      </c>
      <c r="D789" s="2" t="s">
        <v>882</v>
      </c>
    </row>
    <row r="790" spans="1:4" ht="15.7" customHeight="1">
      <c r="A790" s="2" t="s">
        <v>892</v>
      </c>
      <c r="B790" s="2" t="s">
        <v>888</v>
      </c>
      <c r="D790" s="2" t="s">
        <v>882</v>
      </c>
    </row>
    <row r="791" spans="1:4" ht="15.7" customHeight="1">
      <c r="A791" s="2" t="s">
        <v>893</v>
      </c>
      <c r="B791" s="2" t="s">
        <v>894</v>
      </c>
      <c r="D791" s="2" t="s">
        <v>882</v>
      </c>
    </row>
    <row r="792" spans="1:4" ht="15.7" customHeight="1">
      <c r="A792" s="2" t="s">
        <v>895</v>
      </c>
      <c r="B792" s="2" t="s">
        <v>894</v>
      </c>
      <c r="D792" s="2" t="s">
        <v>882</v>
      </c>
    </row>
    <row r="793" spans="1:4" ht="15.7" customHeight="1">
      <c r="A793" s="2" t="s">
        <v>896</v>
      </c>
      <c r="B793" s="2" t="s">
        <v>894</v>
      </c>
      <c r="D793" s="2" t="s">
        <v>882</v>
      </c>
    </row>
    <row r="794" spans="1:4" ht="15.7" customHeight="1">
      <c r="A794" s="2" t="s">
        <v>897</v>
      </c>
      <c r="B794" s="2" t="s">
        <v>894</v>
      </c>
      <c r="D794" s="2" t="s">
        <v>882</v>
      </c>
    </row>
    <row r="795" spans="1:4" ht="15.7" customHeight="1">
      <c r="A795" s="2" t="s">
        <v>898</v>
      </c>
      <c r="B795" s="2" t="s">
        <v>894</v>
      </c>
      <c r="D795" s="2" t="s">
        <v>882</v>
      </c>
    </row>
    <row r="796" spans="1:4" ht="15.7" customHeight="1">
      <c r="A796" s="2" t="s">
        <v>899</v>
      </c>
      <c r="B796" s="2" t="s">
        <v>900</v>
      </c>
      <c r="D796" s="2" t="s">
        <v>882</v>
      </c>
    </row>
    <row r="797" spans="1:4" ht="15.7" customHeight="1">
      <c r="A797" s="2" t="s">
        <v>901</v>
      </c>
      <c r="B797" s="2" t="s">
        <v>900</v>
      </c>
      <c r="D797" s="2" t="s">
        <v>882</v>
      </c>
    </row>
    <row r="798" spans="1:4" ht="15.7" customHeight="1">
      <c r="A798" s="2" t="s">
        <v>902</v>
      </c>
      <c r="B798" s="2" t="s">
        <v>900</v>
      </c>
      <c r="D798" s="2" t="s">
        <v>882</v>
      </c>
    </row>
    <row r="799" spans="1:4" ht="15.7" customHeight="1">
      <c r="A799" s="2" t="s">
        <v>903</v>
      </c>
      <c r="B799" s="2" t="s">
        <v>904</v>
      </c>
      <c r="D799" s="2" t="s">
        <v>882</v>
      </c>
    </row>
    <row r="800" spans="1:4" ht="15.7" customHeight="1">
      <c r="A800" s="2" t="s">
        <v>905</v>
      </c>
      <c r="B800" s="2" t="s">
        <v>904</v>
      </c>
      <c r="D800" s="2" t="s">
        <v>882</v>
      </c>
    </row>
    <row r="801" spans="1:4" ht="15.7" customHeight="1">
      <c r="A801" s="2" t="s">
        <v>906</v>
      </c>
      <c r="B801" s="2" t="s">
        <v>904</v>
      </c>
      <c r="D801" s="2" t="s">
        <v>882</v>
      </c>
    </row>
    <row r="802" spans="1:4" ht="15.7" customHeight="1">
      <c r="A802" s="2" t="s">
        <v>907</v>
      </c>
      <c r="B802" s="2" t="s">
        <v>904</v>
      </c>
      <c r="D802" s="2" t="s">
        <v>882</v>
      </c>
    </row>
    <row r="803" spans="1:4" ht="15.7" customHeight="1">
      <c r="A803" s="2" t="s">
        <v>908</v>
      </c>
      <c r="B803" s="2" t="s">
        <v>904</v>
      </c>
      <c r="D803" s="2" t="s">
        <v>882</v>
      </c>
    </row>
    <row r="804" spans="1:4" ht="15.7" customHeight="1">
      <c r="A804" s="2" t="s">
        <v>909</v>
      </c>
      <c r="B804" s="2" t="s">
        <v>910</v>
      </c>
      <c r="D804" s="2" t="s">
        <v>882</v>
      </c>
    </row>
    <row r="805" spans="1:4" ht="15.7" customHeight="1">
      <c r="A805" s="2" t="s">
        <v>911</v>
      </c>
      <c r="B805" s="2" t="s">
        <v>910</v>
      </c>
      <c r="D805" s="2" t="s">
        <v>882</v>
      </c>
    </row>
    <row r="806" spans="1:4" ht="15.7" customHeight="1">
      <c r="A806" s="2" t="s">
        <v>912</v>
      </c>
      <c r="B806" s="2" t="s">
        <v>910</v>
      </c>
      <c r="D806" s="2" t="s">
        <v>882</v>
      </c>
    </row>
    <row r="807" spans="1:4" ht="15.7" customHeight="1">
      <c r="A807" s="2" t="s">
        <v>913</v>
      </c>
      <c r="B807" s="2" t="s">
        <v>910</v>
      </c>
      <c r="D807" s="2" t="s">
        <v>882</v>
      </c>
    </row>
    <row r="808" spans="1:4" ht="15.7" customHeight="1">
      <c r="A808" s="2" t="s">
        <v>914</v>
      </c>
      <c r="B808" s="2" t="s">
        <v>910</v>
      </c>
      <c r="D808" s="2" t="s">
        <v>882</v>
      </c>
    </row>
    <row r="809" spans="1:4" ht="15.7" customHeight="1">
      <c r="A809" s="2" t="s">
        <v>915</v>
      </c>
      <c r="B809" s="2" t="s">
        <v>916</v>
      </c>
      <c r="D809" s="2" t="s">
        <v>882</v>
      </c>
    </row>
    <row r="810" spans="1:4" ht="15.7" customHeight="1">
      <c r="A810" s="2" t="s">
        <v>917</v>
      </c>
      <c r="B810" s="2" t="s">
        <v>918</v>
      </c>
      <c r="D810" s="2" t="s">
        <v>882</v>
      </c>
    </row>
    <row r="811" spans="1:4" ht="15.7" customHeight="1">
      <c r="A811" s="2" t="s">
        <v>919</v>
      </c>
      <c r="B811" s="2" t="s">
        <v>918</v>
      </c>
      <c r="D811" s="2" t="s">
        <v>882</v>
      </c>
    </row>
    <row r="812" spans="1:4" ht="15.7" customHeight="1">
      <c r="A812" s="2" t="s">
        <v>920</v>
      </c>
      <c r="B812" s="2" t="s">
        <v>921</v>
      </c>
      <c r="D812" s="2" t="s">
        <v>882</v>
      </c>
    </row>
    <row r="813" spans="1:4" ht="15.7" customHeight="1">
      <c r="A813" s="2" t="s">
        <v>922</v>
      </c>
      <c r="B813" s="2" t="s">
        <v>921</v>
      </c>
      <c r="D813" s="2" t="s">
        <v>882</v>
      </c>
    </row>
    <row r="814" spans="1:4" ht="15.7" customHeight="1">
      <c r="A814" s="2" t="s">
        <v>923</v>
      </c>
      <c r="B814" s="2" t="s">
        <v>921</v>
      </c>
      <c r="D814" s="2" t="s">
        <v>882</v>
      </c>
    </row>
    <row r="815" spans="1:4" ht="15.7" customHeight="1">
      <c r="A815" s="2" t="s">
        <v>924</v>
      </c>
      <c r="B815" s="2" t="s">
        <v>921</v>
      </c>
      <c r="D815" s="2" t="s">
        <v>882</v>
      </c>
    </row>
    <row r="816" spans="1:4" ht="15.7" customHeight="1">
      <c r="A816" s="2" t="s">
        <v>925</v>
      </c>
      <c r="B816" s="2" t="s">
        <v>921</v>
      </c>
      <c r="D816" s="2" t="s">
        <v>882</v>
      </c>
    </row>
    <row r="817" spans="1:4" ht="15.7" customHeight="1">
      <c r="A817" s="2" t="s">
        <v>926</v>
      </c>
      <c r="B817" s="2" t="s">
        <v>927</v>
      </c>
      <c r="D817" s="2" t="s">
        <v>882</v>
      </c>
    </row>
    <row r="818" spans="1:4" ht="15.7" customHeight="1">
      <c r="A818" s="2" t="s">
        <v>928</v>
      </c>
      <c r="B818" s="2" t="s">
        <v>927</v>
      </c>
      <c r="D818" s="2" t="s">
        <v>882</v>
      </c>
    </row>
    <row r="819" spans="1:4" ht="15.7" customHeight="1">
      <c r="A819" s="2" t="s">
        <v>929</v>
      </c>
      <c r="B819" s="2" t="s">
        <v>927</v>
      </c>
      <c r="D819" s="2" t="s">
        <v>882</v>
      </c>
    </row>
    <row r="820" spans="1:4" ht="15.7" customHeight="1">
      <c r="A820" s="2" t="s">
        <v>930</v>
      </c>
      <c r="B820" s="2" t="s">
        <v>931</v>
      </c>
      <c r="D820" s="2" t="s">
        <v>882</v>
      </c>
    </row>
    <row r="821" spans="1:4" ht="15.7" customHeight="1">
      <c r="A821" s="2" t="s">
        <v>932</v>
      </c>
      <c r="B821" s="2" t="s">
        <v>931</v>
      </c>
      <c r="D821" s="2" t="s">
        <v>882</v>
      </c>
    </row>
    <row r="822" spans="1:4" ht="15.7" customHeight="1">
      <c r="A822" s="2" t="s">
        <v>933</v>
      </c>
      <c r="B822" s="2" t="s">
        <v>931</v>
      </c>
      <c r="D822" s="2" t="s">
        <v>882</v>
      </c>
    </row>
    <row r="823" spans="1:4" ht="15.7" customHeight="1">
      <c r="A823" s="2" t="s">
        <v>934</v>
      </c>
      <c r="B823" s="2" t="s">
        <v>931</v>
      </c>
      <c r="D823" s="2" t="s">
        <v>882</v>
      </c>
    </row>
    <row r="824" spans="1:4" ht="15.7" customHeight="1">
      <c r="A824" s="2" t="s">
        <v>935</v>
      </c>
      <c r="B824" s="2" t="s">
        <v>931</v>
      </c>
      <c r="D824" s="2" t="s">
        <v>882</v>
      </c>
    </row>
    <row r="825" spans="1:4" ht="15.7" customHeight="1">
      <c r="A825" s="2" t="s">
        <v>936</v>
      </c>
      <c r="B825" s="2" t="s">
        <v>937</v>
      </c>
      <c r="D825" s="2" t="s">
        <v>882</v>
      </c>
    </row>
    <row r="826" spans="1:4" ht="15.7" customHeight="1">
      <c r="A826" s="2" t="s">
        <v>938</v>
      </c>
      <c r="B826" s="2" t="s">
        <v>937</v>
      </c>
      <c r="D826" s="2" t="s">
        <v>882</v>
      </c>
    </row>
    <row r="827" spans="1:4" ht="15.7" customHeight="1">
      <c r="A827" s="2" t="s">
        <v>939</v>
      </c>
      <c r="B827" s="2" t="s">
        <v>937</v>
      </c>
      <c r="D827" s="2" t="s">
        <v>882</v>
      </c>
    </row>
    <row r="828" spans="1:4" ht="15.7" customHeight="1">
      <c r="A828" s="2" t="s">
        <v>940</v>
      </c>
      <c r="B828" s="2" t="s">
        <v>937</v>
      </c>
      <c r="D828" s="2" t="s">
        <v>882</v>
      </c>
    </row>
    <row r="829" spans="1:4" ht="15.7" customHeight="1">
      <c r="A829" s="2" t="s">
        <v>941</v>
      </c>
      <c r="B829" s="2" t="s">
        <v>937</v>
      </c>
      <c r="D829" s="2" t="s">
        <v>882</v>
      </c>
    </row>
    <row r="830" spans="1:4" ht="15.7" customHeight="1">
      <c r="A830" s="2" t="s">
        <v>942</v>
      </c>
      <c r="B830" s="2" t="s">
        <v>250</v>
      </c>
      <c r="D830" s="2" t="s">
        <v>943</v>
      </c>
    </row>
    <row r="831" spans="1:4" ht="15.7" customHeight="1">
      <c r="A831" s="2" t="s">
        <v>944</v>
      </c>
      <c r="B831" s="2" t="s">
        <v>103</v>
      </c>
      <c r="C831" s="63" t="s">
        <v>1872</v>
      </c>
      <c r="D831" s="2" t="s">
        <v>943</v>
      </c>
    </row>
    <row r="832" spans="1:4" ht="15.7" customHeight="1">
      <c r="A832" s="2" t="s">
        <v>945</v>
      </c>
      <c r="B832" s="2" t="s">
        <v>103</v>
      </c>
      <c r="C832" s="63" t="s">
        <v>1872</v>
      </c>
      <c r="D832" s="2" t="s">
        <v>943</v>
      </c>
    </row>
    <row r="833" spans="1:4" ht="15.7" customHeight="1">
      <c r="A833" s="2" t="s">
        <v>946</v>
      </c>
      <c r="B833" s="2" t="s">
        <v>103</v>
      </c>
      <c r="C833" s="63" t="s">
        <v>1872</v>
      </c>
      <c r="D833" s="2" t="s">
        <v>943</v>
      </c>
    </row>
    <row r="834" spans="1:4" ht="15.7" customHeight="1">
      <c r="A834" s="2" t="s">
        <v>947</v>
      </c>
      <c r="B834" s="2" t="s">
        <v>103</v>
      </c>
      <c r="C834" s="63" t="s">
        <v>1872</v>
      </c>
      <c r="D834" s="2" t="s">
        <v>943</v>
      </c>
    </row>
    <row r="835" spans="1:4" ht="15.7" customHeight="1">
      <c r="A835" s="2" t="s">
        <v>948</v>
      </c>
      <c r="B835" s="2" t="s">
        <v>103</v>
      </c>
      <c r="C835" s="63" t="s">
        <v>1872</v>
      </c>
      <c r="D835" s="2" t="s">
        <v>943</v>
      </c>
    </row>
    <row r="836" spans="1:4" ht="15.7" customHeight="1">
      <c r="A836" s="2" t="s">
        <v>949</v>
      </c>
      <c r="B836" s="2" t="s">
        <v>950</v>
      </c>
      <c r="D836" s="2" t="s">
        <v>943</v>
      </c>
    </row>
    <row r="837" spans="1:4" ht="15.7" customHeight="1">
      <c r="A837" s="2" t="s">
        <v>951</v>
      </c>
      <c r="B837" s="2" t="s">
        <v>950</v>
      </c>
      <c r="D837" s="2" t="s">
        <v>943</v>
      </c>
    </row>
    <row r="838" spans="1:4" ht="15.7" customHeight="1">
      <c r="A838" s="2" t="s">
        <v>952</v>
      </c>
      <c r="B838" s="2" t="s">
        <v>950</v>
      </c>
      <c r="D838" s="2" t="s">
        <v>943</v>
      </c>
    </row>
    <row r="839" spans="1:4" ht="15.7" customHeight="1">
      <c r="A839" s="2" t="s">
        <v>953</v>
      </c>
      <c r="B839" s="2" t="s">
        <v>954</v>
      </c>
      <c r="D839" s="2" t="s">
        <v>955</v>
      </c>
    </row>
    <row r="840" spans="1:4" ht="15.7" customHeight="1">
      <c r="A840" s="2" t="s">
        <v>956</v>
      </c>
      <c r="B840" s="2" t="s">
        <v>954</v>
      </c>
      <c r="D840" s="2" t="s">
        <v>955</v>
      </c>
    </row>
    <row r="841" spans="1:4" ht="15.7" customHeight="1">
      <c r="A841" s="2" t="s">
        <v>957</v>
      </c>
      <c r="B841" s="2" t="s">
        <v>954</v>
      </c>
      <c r="D841" s="2" t="s">
        <v>955</v>
      </c>
    </row>
    <row r="842" spans="1:4" ht="15.7" customHeight="1">
      <c r="A842" s="2" t="s">
        <v>958</v>
      </c>
      <c r="B842" s="2" t="s">
        <v>954</v>
      </c>
      <c r="D842" s="2" t="s">
        <v>955</v>
      </c>
    </row>
    <row r="843" spans="1:4" ht="15.7" customHeight="1">
      <c r="A843" s="2" t="s">
        <v>959</v>
      </c>
      <c r="B843" s="2" t="s">
        <v>954</v>
      </c>
      <c r="D843" s="2" t="s">
        <v>955</v>
      </c>
    </row>
    <row r="844" spans="1:4" ht="15.7" customHeight="1">
      <c r="A844" s="2" t="s">
        <v>960</v>
      </c>
      <c r="B844" s="2" t="s">
        <v>954</v>
      </c>
      <c r="D844" s="2" t="s">
        <v>955</v>
      </c>
    </row>
    <row r="845" spans="1:4" ht="15.7" customHeight="1">
      <c r="A845" s="2" t="s">
        <v>961</v>
      </c>
      <c r="B845" s="2" t="s">
        <v>954</v>
      </c>
      <c r="D845" s="2" t="s">
        <v>955</v>
      </c>
    </row>
    <row r="846" spans="1:4" ht="15.7" customHeight="1">
      <c r="A846" s="2" t="s">
        <v>962</v>
      </c>
      <c r="B846" s="2" t="s">
        <v>954</v>
      </c>
      <c r="D846" s="2" t="s">
        <v>955</v>
      </c>
    </row>
    <row r="847" spans="1:4" ht="15.7" customHeight="1">
      <c r="A847" s="2" t="s">
        <v>963</v>
      </c>
      <c r="B847" s="2" t="s">
        <v>954</v>
      </c>
      <c r="D847" s="2" t="s">
        <v>955</v>
      </c>
    </row>
    <row r="848" spans="1:4" ht="15.7" customHeight="1">
      <c r="A848" s="2" t="s">
        <v>964</v>
      </c>
      <c r="B848" s="2" t="s">
        <v>954</v>
      </c>
      <c r="D848" s="2" t="s">
        <v>955</v>
      </c>
    </row>
    <row r="849" spans="1:4" ht="15.7" customHeight="1">
      <c r="A849" s="2" t="s">
        <v>965</v>
      </c>
      <c r="B849" s="2" t="s">
        <v>954</v>
      </c>
      <c r="D849" s="2" t="s">
        <v>955</v>
      </c>
    </row>
    <row r="850" spans="1:4" ht="15.7" customHeight="1">
      <c r="A850" s="2" t="s">
        <v>966</v>
      </c>
      <c r="B850" s="2" t="s">
        <v>954</v>
      </c>
      <c r="D850" s="2" t="s">
        <v>955</v>
      </c>
    </row>
    <row r="851" spans="1:4" ht="15.7" customHeight="1">
      <c r="A851" s="2" t="s">
        <v>967</v>
      </c>
      <c r="B851" s="2" t="s">
        <v>954</v>
      </c>
      <c r="D851" s="2" t="s">
        <v>955</v>
      </c>
    </row>
    <row r="852" spans="1:4" ht="15.7" customHeight="1">
      <c r="A852" s="2" t="s">
        <v>968</v>
      </c>
      <c r="B852" s="2" t="s">
        <v>954</v>
      </c>
      <c r="D852" s="2" t="s">
        <v>955</v>
      </c>
    </row>
    <row r="853" spans="1:4" ht="15.7" customHeight="1">
      <c r="A853" s="2" t="s">
        <v>969</v>
      </c>
      <c r="B853" s="2" t="s">
        <v>954</v>
      </c>
      <c r="D853" s="2" t="s">
        <v>955</v>
      </c>
    </row>
    <row r="854" spans="1:4" ht="15.7" customHeight="1">
      <c r="A854" s="2" t="s">
        <v>970</v>
      </c>
      <c r="B854" s="2" t="s">
        <v>954</v>
      </c>
      <c r="D854" s="2" t="s">
        <v>955</v>
      </c>
    </row>
    <row r="855" spans="1:4" ht="15.7" customHeight="1">
      <c r="A855" s="2" t="s">
        <v>971</v>
      </c>
      <c r="B855" s="2" t="s">
        <v>954</v>
      </c>
      <c r="D855" s="2" t="s">
        <v>955</v>
      </c>
    </row>
    <row r="856" spans="1:4" ht="15.7" customHeight="1">
      <c r="A856" s="2" t="s">
        <v>972</v>
      </c>
      <c r="B856" s="2" t="s">
        <v>954</v>
      </c>
      <c r="D856" s="2" t="s">
        <v>955</v>
      </c>
    </row>
    <row r="857" spans="1:4" ht="15.7" customHeight="1">
      <c r="A857" s="2" t="s">
        <v>973</v>
      </c>
      <c r="B857" s="2" t="s">
        <v>954</v>
      </c>
      <c r="D857" s="2" t="s">
        <v>955</v>
      </c>
    </row>
    <row r="858" spans="1:4" ht="15.7" customHeight="1">
      <c r="A858" s="2" t="s">
        <v>974</v>
      </c>
      <c r="B858" s="2" t="s">
        <v>954</v>
      </c>
      <c r="D858" s="2" t="s">
        <v>955</v>
      </c>
    </row>
    <row r="859" spans="1:4" ht="15.7" customHeight="1">
      <c r="A859" s="2" t="s">
        <v>975</v>
      </c>
      <c r="B859" s="2" t="s">
        <v>954</v>
      </c>
      <c r="D859" s="2" t="s">
        <v>955</v>
      </c>
    </row>
    <row r="860" spans="1:4" ht="15.7" customHeight="1">
      <c r="A860" s="2" t="s">
        <v>976</v>
      </c>
      <c r="B860" s="2" t="s">
        <v>954</v>
      </c>
      <c r="D860" s="2" t="s">
        <v>955</v>
      </c>
    </row>
    <row r="861" spans="1:4" ht="15.7" customHeight="1">
      <c r="A861" s="2" t="s">
        <v>977</v>
      </c>
      <c r="B861" s="2" t="s">
        <v>954</v>
      </c>
      <c r="D861" s="2" t="s">
        <v>955</v>
      </c>
    </row>
    <row r="862" spans="1:4" ht="15.7" customHeight="1">
      <c r="A862" s="2" t="s">
        <v>978</v>
      </c>
      <c r="B862" s="2" t="s">
        <v>954</v>
      </c>
      <c r="D862" s="2" t="s">
        <v>955</v>
      </c>
    </row>
    <row r="863" spans="1:4" ht="15.7" customHeight="1">
      <c r="A863" s="2" t="s">
        <v>979</v>
      </c>
      <c r="B863" s="2" t="s">
        <v>954</v>
      </c>
      <c r="D863" s="2" t="s">
        <v>955</v>
      </c>
    </row>
    <row r="864" spans="1:4" ht="15.7" customHeight="1">
      <c r="A864" s="2" t="s">
        <v>980</v>
      </c>
      <c r="B864" s="2" t="s">
        <v>954</v>
      </c>
      <c r="D864" s="2" t="s">
        <v>955</v>
      </c>
    </row>
    <row r="865" spans="1:4" ht="15.7" customHeight="1">
      <c r="A865" s="2" t="s">
        <v>981</v>
      </c>
      <c r="B865" s="2" t="s">
        <v>954</v>
      </c>
      <c r="D865" s="2" t="s">
        <v>955</v>
      </c>
    </row>
    <row r="866" spans="1:4" ht="15.7" customHeight="1">
      <c r="A866" s="2" t="s">
        <v>982</v>
      </c>
      <c r="B866" s="2" t="s">
        <v>954</v>
      </c>
      <c r="D866" s="2" t="s">
        <v>955</v>
      </c>
    </row>
    <row r="867" spans="1:4" ht="15.7" customHeight="1">
      <c r="A867" s="2" t="s">
        <v>983</v>
      </c>
      <c r="B867" s="2" t="s">
        <v>954</v>
      </c>
      <c r="D867" s="2" t="s">
        <v>955</v>
      </c>
    </row>
    <row r="868" spans="1:4" ht="15.7" customHeight="1">
      <c r="A868" s="2" t="s">
        <v>984</v>
      </c>
      <c r="B868" s="2" t="s">
        <v>954</v>
      </c>
      <c r="D868" s="2" t="s">
        <v>955</v>
      </c>
    </row>
    <row r="869" spans="1:4" ht="15.7" customHeight="1">
      <c r="A869" s="2" t="s">
        <v>985</v>
      </c>
      <c r="B869" s="2" t="s">
        <v>954</v>
      </c>
      <c r="D869" s="2" t="s">
        <v>955</v>
      </c>
    </row>
    <row r="870" spans="1:4" ht="15.7" customHeight="1">
      <c r="A870" s="2" t="s">
        <v>986</v>
      </c>
      <c r="B870" s="2" t="s">
        <v>954</v>
      </c>
      <c r="D870" s="2" t="s">
        <v>955</v>
      </c>
    </row>
    <row r="871" spans="1:4" ht="15.7" customHeight="1">
      <c r="A871" s="2" t="s">
        <v>987</v>
      </c>
      <c r="B871" s="2" t="s">
        <v>954</v>
      </c>
      <c r="D871" s="2" t="s">
        <v>955</v>
      </c>
    </row>
    <row r="872" spans="1:4" ht="15.7" customHeight="1">
      <c r="A872" s="2" t="s">
        <v>988</v>
      </c>
      <c r="B872" s="2" t="s">
        <v>954</v>
      </c>
      <c r="D872" s="2" t="s">
        <v>955</v>
      </c>
    </row>
    <row r="873" spans="1:4" ht="15.7" customHeight="1">
      <c r="A873" s="2" t="s">
        <v>989</v>
      </c>
      <c r="B873" s="2" t="s">
        <v>954</v>
      </c>
      <c r="D873" s="2" t="s">
        <v>955</v>
      </c>
    </row>
    <row r="874" spans="1:4" ht="15.7" customHeight="1">
      <c r="A874" s="2" t="s">
        <v>990</v>
      </c>
      <c r="B874" s="2" t="s">
        <v>470</v>
      </c>
      <c r="C874" s="63" t="s">
        <v>1873</v>
      </c>
      <c r="D874" s="2" t="s">
        <v>991</v>
      </c>
    </row>
    <row r="875" spans="1:4" ht="15.7" customHeight="1">
      <c r="A875" s="2" t="s">
        <v>992</v>
      </c>
      <c r="B875" s="2" t="s">
        <v>470</v>
      </c>
      <c r="C875" s="63" t="s">
        <v>1873</v>
      </c>
      <c r="D875" s="2" t="s">
        <v>991</v>
      </c>
    </row>
    <row r="876" spans="1:4" ht="15.7" customHeight="1">
      <c r="A876" s="2" t="s">
        <v>993</v>
      </c>
      <c r="B876" s="2" t="s">
        <v>470</v>
      </c>
      <c r="C876" s="63" t="s">
        <v>1874</v>
      </c>
      <c r="D876" s="2" t="s">
        <v>991</v>
      </c>
    </row>
    <row r="877" spans="1:4" ht="15.7" customHeight="1">
      <c r="A877" s="2" t="s">
        <v>994</v>
      </c>
      <c r="B877" s="2" t="s">
        <v>571</v>
      </c>
      <c r="C877" s="63" t="s">
        <v>1875</v>
      </c>
      <c r="D877" s="2" t="s">
        <v>28</v>
      </c>
    </row>
    <row r="878" spans="1:4" ht="15.7" customHeight="1">
      <c r="A878" s="2" t="s">
        <v>995</v>
      </c>
      <c r="B878" s="2" t="s">
        <v>470</v>
      </c>
      <c r="C878" s="63" t="s">
        <v>1873</v>
      </c>
      <c r="D878" s="2" t="s">
        <v>991</v>
      </c>
    </row>
    <row r="879" spans="1:4" ht="15.7" customHeight="1">
      <c r="A879" s="2" t="s">
        <v>996</v>
      </c>
      <c r="B879" s="2" t="s">
        <v>571</v>
      </c>
      <c r="C879" s="63" t="s">
        <v>1875</v>
      </c>
      <c r="D879" s="2" t="s">
        <v>28</v>
      </c>
    </row>
    <row r="880" spans="1:4" ht="15.7" customHeight="1">
      <c r="A880" s="2" t="s">
        <v>997</v>
      </c>
      <c r="B880" s="2" t="s">
        <v>571</v>
      </c>
      <c r="C880" s="63" t="s">
        <v>1875</v>
      </c>
      <c r="D880" s="2" t="s">
        <v>28</v>
      </c>
    </row>
    <row r="881" spans="1:4" ht="15.7" customHeight="1">
      <c r="A881" s="2" t="s">
        <v>998</v>
      </c>
      <c r="B881" s="2" t="s">
        <v>571</v>
      </c>
      <c r="C881" s="63" t="s">
        <v>1875</v>
      </c>
      <c r="D881" s="2" t="s">
        <v>28</v>
      </c>
    </row>
    <row r="882" spans="1:4" ht="15.7" customHeight="1">
      <c r="A882" s="2" t="s">
        <v>999</v>
      </c>
      <c r="B882" s="2" t="s">
        <v>571</v>
      </c>
      <c r="C882" s="63" t="s">
        <v>1875</v>
      </c>
      <c r="D882" s="2" t="s">
        <v>28</v>
      </c>
    </row>
    <row r="883" spans="1:4" ht="15.7" customHeight="1">
      <c r="A883" s="2" t="s">
        <v>1000</v>
      </c>
      <c r="B883" s="2" t="s">
        <v>571</v>
      </c>
      <c r="C883" s="63" t="s">
        <v>1875</v>
      </c>
      <c r="D883" s="2" t="s">
        <v>28</v>
      </c>
    </row>
    <row r="884" spans="1:4" ht="15.7" customHeight="1">
      <c r="A884" s="2" t="s">
        <v>1001</v>
      </c>
      <c r="B884" s="2" t="s">
        <v>571</v>
      </c>
      <c r="C884" s="63" t="s">
        <v>1875</v>
      </c>
      <c r="D884" s="2" t="s">
        <v>28</v>
      </c>
    </row>
    <row r="885" spans="1:4" ht="15.7" customHeight="1">
      <c r="A885" s="2" t="s">
        <v>1002</v>
      </c>
      <c r="B885" s="2" t="s">
        <v>571</v>
      </c>
      <c r="C885" s="63" t="s">
        <v>1875</v>
      </c>
      <c r="D885" s="2" t="s">
        <v>28</v>
      </c>
    </row>
    <row r="886" spans="1:4" ht="15.7" customHeight="1">
      <c r="A886" s="2" t="s">
        <v>1003</v>
      </c>
      <c r="B886" s="2" t="s">
        <v>470</v>
      </c>
      <c r="C886" s="63" t="s">
        <v>1874</v>
      </c>
      <c r="D886" s="2" t="s">
        <v>991</v>
      </c>
    </row>
    <row r="887" spans="1:4" ht="15.7" customHeight="1">
      <c r="A887" s="2" t="s">
        <v>1004</v>
      </c>
      <c r="B887" s="2" t="s">
        <v>571</v>
      </c>
      <c r="C887" s="63" t="s">
        <v>1875</v>
      </c>
      <c r="D887" s="2" t="s">
        <v>28</v>
      </c>
    </row>
    <row r="888" spans="1:4" ht="15.7" customHeight="1">
      <c r="A888" s="2" t="s">
        <v>1005</v>
      </c>
      <c r="B888" s="2" t="s">
        <v>571</v>
      </c>
      <c r="C888" s="63" t="s">
        <v>1875</v>
      </c>
      <c r="D888" s="2" t="s">
        <v>28</v>
      </c>
    </row>
    <row r="889" spans="1:4" ht="15.7" customHeight="1">
      <c r="A889" s="2" t="s">
        <v>1006</v>
      </c>
      <c r="B889" s="2" t="s">
        <v>1007</v>
      </c>
      <c r="D889" s="2" t="s">
        <v>28</v>
      </c>
    </row>
    <row r="890" spans="1:4" ht="15.7" customHeight="1">
      <c r="A890" s="2" t="s">
        <v>1008</v>
      </c>
      <c r="B890" s="2" t="s">
        <v>1007</v>
      </c>
      <c r="D890" s="2" t="s">
        <v>28</v>
      </c>
    </row>
    <row r="891" spans="1:4" ht="15.7" customHeight="1">
      <c r="A891" s="2" t="s">
        <v>1009</v>
      </c>
      <c r="B891" s="2" t="s">
        <v>1007</v>
      </c>
      <c r="D891" s="2" t="s">
        <v>28</v>
      </c>
    </row>
    <row r="892" spans="1:4" ht="15.7" customHeight="1">
      <c r="A892" s="2" t="s">
        <v>1010</v>
      </c>
      <c r="B892" s="2" t="s">
        <v>470</v>
      </c>
      <c r="C892" s="63" t="s">
        <v>1873</v>
      </c>
      <c r="D892" s="2" t="s">
        <v>991</v>
      </c>
    </row>
    <row r="893" spans="1:4" ht="15.7" customHeight="1">
      <c r="A893" s="2" t="s">
        <v>1011</v>
      </c>
      <c r="B893" s="2" t="s">
        <v>1007</v>
      </c>
      <c r="D893" s="2" t="s">
        <v>28</v>
      </c>
    </row>
    <row r="894" spans="1:4" ht="15.7" customHeight="1">
      <c r="A894" s="2" t="s">
        <v>1012</v>
      </c>
      <c r="B894" s="2" t="s">
        <v>1007</v>
      </c>
      <c r="D894" s="2" t="s">
        <v>28</v>
      </c>
    </row>
    <row r="895" spans="1:4" ht="15.7" customHeight="1">
      <c r="A895" s="2" t="s">
        <v>1013</v>
      </c>
      <c r="B895" s="2" t="s">
        <v>1007</v>
      </c>
      <c r="D895" s="2" t="s">
        <v>28</v>
      </c>
    </row>
    <row r="896" spans="1:4" ht="15.7" customHeight="1">
      <c r="A896" s="2" t="s">
        <v>1014</v>
      </c>
      <c r="B896" s="2" t="s">
        <v>1007</v>
      </c>
      <c r="D896" s="2" t="s">
        <v>28</v>
      </c>
    </row>
    <row r="897" spans="1:4" ht="15.7" customHeight="1">
      <c r="A897" s="2" t="s">
        <v>1015</v>
      </c>
      <c r="B897" s="2" t="s">
        <v>1007</v>
      </c>
      <c r="D897" s="2" t="s">
        <v>28</v>
      </c>
    </row>
    <row r="898" spans="1:4" ht="15.7" customHeight="1">
      <c r="A898" s="2" t="s">
        <v>1016</v>
      </c>
      <c r="B898" s="2" t="s">
        <v>1007</v>
      </c>
      <c r="D898" s="2" t="s">
        <v>28</v>
      </c>
    </row>
    <row r="899" spans="1:4" ht="15.7" customHeight="1">
      <c r="A899" s="2" t="s">
        <v>1017</v>
      </c>
      <c r="B899" s="2" t="s">
        <v>1007</v>
      </c>
      <c r="D899" s="2" t="s">
        <v>28</v>
      </c>
    </row>
    <row r="900" spans="1:4" ht="15.7" customHeight="1">
      <c r="A900" s="2" t="s">
        <v>1018</v>
      </c>
      <c r="B900" s="2" t="s">
        <v>470</v>
      </c>
      <c r="C900" s="63" t="s">
        <v>1874</v>
      </c>
      <c r="D900" s="2" t="s">
        <v>991</v>
      </c>
    </row>
    <row r="901" spans="1:4" ht="15.7" customHeight="1">
      <c r="A901" s="2" t="s">
        <v>1019</v>
      </c>
      <c r="B901" s="2" t="s">
        <v>1007</v>
      </c>
      <c r="D901" s="2" t="s">
        <v>28</v>
      </c>
    </row>
    <row r="902" spans="1:4" ht="15.7" customHeight="1">
      <c r="A902" s="2" t="s">
        <v>1020</v>
      </c>
      <c r="B902" s="2" t="s">
        <v>1007</v>
      </c>
      <c r="D902" s="2" t="s">
        <v>28</v>
      </c>
    </row>
    <row r="903" spans="1:4" ht="15.7" customHeight="1">
      <c r="A903" s="2" t="s">
        <v>1021</v>
      </c>
      <c r="B903" s="2" t="s">
        <v>1007</v>
      </c>
      <c r="D903" s="2" t="s">
        <v>28</v>
      </c>
    </row>
    <row r="904" spans="1:4" ht="15.7" customHeight="1">
      <c r="A904" s="2" t="s">
        <v>1022</v>
      </c>
      <c r="B904" s="2" t="s">
        <v>1007</v>
      </c>
      <c r="D904" s="2" t="s">
        <v>28</v>
      </c>
    </row>
    <row r="905" spans="1:4" ht="15.7" customHeight="1">
      <c r="A905" s="2" t="s">
        <v>1023</v>
      </c>
      <c r="B905" s="2" t="s">
        <v>1007</v>
      </c>
      <c r="D905" s="2" t="s">
        <v>28</v>
      </c>
    </row>
    <row r="906" spans="1:4" ht="15.7" customHeight="1">
      <c r="A906" s="2" t="s">
        <v>1024</v>
      </c>
      <c r="B906" s="2" t="s">
        <v>1007</v>
      </c>
      <c r="D906" s="2" t="s">
        <v>28</v>
      </c>
    </row>
    <row r="907" spans="1:4" ht="15.7" customHeight="1">
      <c r="A907" s="2" t="s">
        <v>1025</v>
      </c>
      <c r="B907" s="2" t="s">
        <v>27</v>
      </c>
      <c r="C907" s="63" t="s">
        <v>1860</v>
      </c>
      <c r="D907" s="2" t="s">
        <v>28</v>
      </c>
    </row>
    <row r="908" spans="1:4" ht="15.7" customHeight="1">
      <c r="A908" s="2" t="s">
        <v>1026</v>
      </c>
      <c r="B908" s="2" t="s">
        <v>470</v>
      </c>
      <c r="C908" s="63" t="s">
        <v>1873</v>
      </c>
      <c r="D908" s="2" t="s">
        <v>991</v>
      </c>
    </row>
    <row r="909" spans="1:4" ht="15.7" customHeight="1">
      <c r="A909" s="2" t="s">
        <v>1027</v>
      </c>
      <c r="B909" s="2" t="s">
        <v>470</v>
      </c>
      <c r="C909" s="63" t="s">
        <v>1873</v>
      </c>
      <c r="D909" s="2" t="s">
        <v>991</v>
      </c>
    </row>
    <row r="910" spans="1:4" ht="15.7" customHeight="1">
      <c r="A910" s="2" t="s">
        <v>1028</v>
      </c>
      <c r="B910" s="2" t="s">
        <v>470</v>
      </c>
      <c r="C910" s="63" t="s">
        <v>1874</v>
      </c>
      <c r="D910" s="2" t="s">
        <v>991</v>
      </c>
    </row>
    <row r="911" spans="1:4" ht="15.7" customHeight="1">
      <c r="A911" s="2" t="s">
        <v>1029</v>
      </c>
      <c r="B911" s="2" t="s">
        <v>77</v>
      </c>
      <c r="D911" s="2" t="s">
        <v>28</v>
      </c>
    </row>
    <row r="912" spans="1:4" ht="15.7" customHeight="1">
      <c r="A912" s="2" t="s">
        <v>1030</v>
      </c>
      <c r="B912" s="2" t="s">
        <v>77</v>
      </c>
      <c r="D912" s="2" t="s">
        <v>28</v>
      </c>
    </row>
    <row r="913" spans="1:4" ht="15.7" customHeight="1">
      <c r="A913" s="2" t="s">
        <v>1031</v>
      </c>
      <c r="B913" s="2" t="s">
        <v>77</v>
      </c>
      <c r="D913" s="2" t="s">
        <v>28</v>
      </c>
    </row>
    <row r="914" spans="1:4" ht="15.7" customHeight="1">
      <c r="A914" s="2" t="s">
        <v>1032</v>
      </c>
      <c r="B914" s="2" t="s">
        <v>77</v>
      </c>
      <c r="D914" s="2" t="s">
        <v>28</v>
      </c>
    </row>
    <row r="915" spans="1:4" ht="15.7" customHeight="1">
      <c r="A915" s="2" t="s">
        <v>1033</v>
      </c>
      <c r="B915" s="2" t="s">
        <v>77</v>
      </c>
      <c r="D915" s="2" t="s">
        <v>28</v>
      </c>
    </row>
    <row r="916" spans="1:4" ht="15.7" customHeight="1">
      <c r="A916" s="2" t="s">
        <v>1034</v>
      </c>
      <c r="B916" s="2" t="s">
        <v>77</v>
      </c>
      <c r="D916" s="2" t="s">
        <v>28</v>
      </c>
    </row>
    <row r="917" spans="1:4" ht="15.7" customHeight="1">
      <c r="A917" s="2" t="s">
        <v>1035</v>
      </c>
      <c r="B917" s="2" t="s">
        <v>137</v>
      </c>
      <c r="D917" s="2" t="s">
        <v>28</v>
      </c>
    </row>
    <row r="918" spans="1:4" ht="15.7" customHeight="1">
      <c r="A918" s="2" t="s">
        <v>1036</v>
      </c>
      <c r="B918" s="2" t="s">
        <v>103</v>
      </c>
      <c r="C918" s="63" t="s">
        <v>1861</v>
      </c>
      <c r="D918" s="2" t="s">
        <v>28</v>
      </c>
    </row>
    <row r="919" spans="1:4" ht="15.7" customHeight="1">
      <c r="A919" s="2" t="s">
        <v>1037</v>
      </c>
      <c r="B919" s="2" t="s">
        <v>103</v>
      </c>
      <c r="C919" s="63" t="s">
        <v>1861</v>
      </c>
      <c r="D919" s="2" t="s">
        <v>28</v>
      </c>
    </row>
    <row r="920" spans="1:4" ht="15.7" customHeight="1">
      <c r="A920" s="2" t="s">
        <v>1038</v>
      </c>
      <c r="B920" s="2" t="s">
        <v>103</v>
      </c>
      <c r="C920" s="63" t="s">
        <v>1861</v>
      </c>
      <c r="D920" s="2" t="s">
        <v>28</v>
      </c>
    </row>
    <row r="921" spans="1:4" ht="15.7" customHeight="1">
      <c r="A921" s="2" t="s">
        <v>1039</v>
      </c>
      <c r="B921" s="2" t="s">
        <v>103</v>
      </c>
      <c r="C921" s="63" t="s">
        <v>1861</v>
      </c>
      <c r="D921" s="2" t="s">
        <v>28</v>
      </c>
    </row>
    <row r="922" spans="1:4" ht="15.7" customHeight="1">
      <c r="A922" s="2" t="s">
        <v>1040</v>
      </c>
      <c r="B922" s="2" t="s">
        <v>103</v>
      </c>
      <c r="C922" s="63" t="s">
        <v>1861</v>
      </c>
      <c r="D922" s="2" t="s">
        <v>28</v>
      </c>
    </row>
    <row r="923" spans="1:4" ht="15.7" customHeight="1">
      <c r="A923" s="2" t="s">
        <v>1041</v>
      </c>
      <c r="B923" s="2" t="s">
        <v>103</v>
      </c>
      <c r="C923" s="63" t="s">
        <v>1861</v>
      </c>
      <c r="D923" s="2" t="s">
        <v>28</v>
      </c>
    </row>
    <row r="924" spans="1:4" ht="15.7" customHeight="1">
      <c r="A924" s="2" t="s">
        <v>1042</v>
      </c>
      <c r="B924" s="2" t="s">
        <v>77</v>
      </c>
      <c r="D924" s="2" t="s">
        <v>28</v>
      </c>
    </row>
    <row r="925" spans="1:4" ht="15.7" customHeight="1">
      <c r="A925" s="2" t="s">
        <v>1043</v>
      </c>
      <c r="B925" s="2" t="s">
        <v>103</v>
      </c>
      <c r="C925" s="63" t="s">
        <v>1861</v>
      </c>
      <c r="D925" s="2" t="s">
        <v>28</v>
      </c>
    </row>
    <row r="926" spans="1:4" ht="15.7" customHeight="1">
      <c r="A926" s="2" t="s">
        <v>1044</v>
      </c>
      <c r="B926" s="2" t="s">
        <v>103</v>
      </c>
      <c r="C926" s="63" t="s">
        <v>1861</v>
      </c>
      <c r="D926" s="2" t="s">
        <v>28</v>
      </c>
    </row>
    <row r="927" spans="1:4" ht="15.7" customHeight="1">
      <c r="A927" s="2" t="s">
        <v>1045</v>
      </c>
      <c r="B927" s="2" t="s">
        <v>103</v>
      </c>
      <c r="C927" s="63" t="s">
        <v>1861</v>
      </c>
      <c r="D927" s="2" t="s">
        <v>28</v>
      </c>
    </row>
    <row r="928" spans="1:4" ht="15.7" customHeight="1">
      <c r="A928" s="2" t="s">
        <v>1046</v>
      </c>
      <c r="B928" s="2" t="s">
        <v>103</v>
      </c>
      <c r="C928" s="63" t="s">
        <v>1861</v>
      </c>
      <c r="D928" s="2" t="s">
        <v>28</v>
      </c>
    </row>
    <row r="929" spans="1:4" ht="15.7" customHeight="1">
      <c r="A929" s="2" t="s">
        <v>1047</v>
      </c>
      <c r="B929" s="2" t="s">
        <v>103</v>
      </c>
      <c r="C929" s="63" t="s">
        <v>1861</v>
      </c>
      <c r="D929" s="2" t="s">
        <v>28</v>
      </c>
    </row>
    <row r="930" spans="1:4" ht="15.7" customHeight="1">
      <c r="A930" s="2" t="s">
        <v>1048</v>
      </c>
      <c r="B930" s="2" t="s">
        <v>27</v>
      </c>
      <c r="C930" s="63" t="s">
        <v>1860</v>
      </c>
      <c r="D930" s="2" t="s">
        <v>28</v>
      </c>
    </row>
    <row r="931" spans="1:4" ht="15.7" customHeight="1">
      <c r="A931" s="2" t="s">
        <v>1049</v>
      </c>
      <c r="B931" s="2" t="s">
        <v>27</v>
      </c>
      <c r="C931" s="63" t="s">
        <v>1860</v>
      </c>
      <c r="D931" s="2" t="s">
        <v>28</v>
      </c>
    </row>
    <row r="932" spans="1:4" ht="15.7" customHeight="1">
      <c r="A932" s="2" t="s">
        <v>1050</v>
      </c>
      <c r="B932" s="2" t="s">
        <v>27</v>
      </c>
      <c r="C932" s="63" t="s">
        <v>1860</v>
      </c>
      <c r="D932" s="2" t="s">
        <v>28</v>
      </c>
    </row>
    <row r="933" spans="1:4" ht="15.7" customHeight="1">
      <c r="A933" s="2" t="s">
        <v>1051</v>
      </c>
      <c r="B933" s="2" t="s">
        <v>27</v>
      </c>
      <c r="C933" s="63" t="s">
        <v>1860</v>
      </c>
      <c r="D933" s="2" t="s">
        <v>28</v>
      </c>
    </row>
    <row r="934" spans="1:4" ht="15.7" customHeight="1">
      <c r="A934" s="2" t="s">
        <v>1052</v>
      </c>
      <c r="B934" s="2" t="s">
        <v>27</v>
      </c>
      <c r="C934" s="63" t="s">
        <v>1860</v>
      </c>
      <c r="D934" s="2" t="s">
        <v>28</v>
      </c>
    </row>
    <row r="935" spans="1:4" ht="15.7" customHeight="1">
      <c r="A935" s="2" t="s">
        <v>1053</v>
      </c>
      <c r="B935" s="2" t="s">
        <v>27</v>
      </c>
      <c r="C935" s="63" t="s">
        <v>1860</v>
      </c>
      <c r="D935" s="2" t="s">
        <v>28</v>
      </c>
    </row>
    <row r="936" spans="1:4" ht="15.7" customHeight="1">
      <c r="A936" s="2" t="s">
        <v>1054</v>
      </c>
      <c r="B936" s="2" t="s">
        <v>27</v>
      </c>
      <c r="C936" s="63" t="s">
        <v>1860</v>
      </c>
      <c r="D936" s="2" t="s">
        <v>28</v>
      </c>
    </row>
    <row r="937" spans="1:4" ht="15.7" customHeight="1">
      <c r="A937" s="2" t="s">
        <v>1055</v>
      </c>
      <c r="B937" s="2" t="s">
        <v>27</v>
      </c>
      <c r="C937" s="63" t="s">
        <v>1860</v>
      </c>
      <c r="D937" s="2" t="s">
        <v>28</v>
      </c>
    </row>
    <row r="938" spans="1:4" ht="15.7" customHeight="1">
      <c r="A938" s="2" t="s">
        <v>1056</v>
      </c>
      <c r="B938" s="2" t="s">
        <v>27</v>
      </c>
      <c r="C938" s="63" t="s">
        <v>1860</v>
      </c>
      <c r="D938" s="2" t="s">
        <v>28</v>
      </c>
    </row>
    <row r="939" spans="1:4" ht="15.7" customHeight="1">
      <c r="A939" s="2" t="s">
        <v>1057</v>
      </c>
      <c r="B939" s="2" t="s">
        <v>27</v>
      </c>
      <c r="C939" s="63" t="s">
        <v>1860</v>
      </c>
      <c r="D939" s="2" t="s">
        <v>28</v>
      </c>
    </row>
    <row r="940" spans="1:4" ht="15.7" customHeight="1">
      <c r="A940" s="2" t="s">
        <v>1058</v>
      </c>
      <c r="B940" s="2" t="s">
        <v>27</v>
      </c>
      <c r="C940" s="63" t="s">
        <v>1860</v>
      </c>
      <c r="D940" s="2" t="s">
        <v>28</v>
      </c>
    </row>
    <row r="941" spans="1:4" ht="15.7" customHeight="1">
      <c r="A941" s="2" t="s">
        <v>1059</v>
      </c>
      <c r="B941" s="2" t="s">
        <v>27</v>
      </c>
      <c r="C941" s="63" t="s">
        <v>1860</v>
      </c>
      <c r="D941" s="2" t="s">
        <v>28</v>
      </c>
    </row>
    <row r="942" spans="1:4" ht="15.7" customHeight="1">
      <c r="A942" s="2" t="s">
        <v>1060</v>
      </c>
      <c r="B942" s="2" t="s">
        <v>27</v>
      </c>
      <c r="C942" s="63" t="s">
        <v>1860</v>
      </c>
      <c r="D942" s="2" t="s">
        <v>28</v>
      </c>
    </row>
    <row r="943" spans="1:4" ht="15.7" customHeight="1">
      <c r="A943" s="2" t="s">
        <v>1061</v>
      </c>
      <c r="B943" s="2" t="s">
        <v>27</v>
      </c>
      <c r="C943" s="63" t="s">
        <v>1860</v>
      </c>
      <c r="D943" s="2" t="s">
        <v>28</v>
      </c>
    </row>
    <row r="944" spans="1:4" ht="15.7" customHeight="1">
      <c r="A944" s="2" t="s">
        <v>1062</v>
      </c>
      <c r="B944" s="2" t="s">
        <v>27</v>
      </c>
      <c r="C944" s="63" t="s">
        <v>1860</v>
      </c>
      <c r="D944" s="2" t="s">
        <v>28</v>
      </c>
    </row>
    <row r="945" spans="1:4" ht="15.7" customHeight="1">
      <c r="A945" s="2" t="s">
        <v>1063</v>
      </c>
      <c r="B945" s="2" t="s">
        <v>77</v>
      </c>
      <c r="D945" s="2" t="s">
        <v>28</v>
      </c>
    </row>
    <row r="946" spans="1:4" ht="15.7" customHeight="1">
      <c r="A946" s="2" t="s">
        <v>1064</v>
      </c>
      <c r="B946" s="2" t="s">
        <v>77</v>
      </c>
      <c r="D946" s="2" t="s">
        <v>28</v>
      </c>
    </row>
    <row r="947" spans="1:4" ht="15.7" customHeight="1">
      <c r="A947" s="2" t="s">
        <v>1065</v>
      </c>
      <c r="B947" s="2" t="s">
        <v>137</v>
      </c>
      <c r="D947" s="2" t="s">
        <v>28</v>
      </c>
    </row>
    <row r="948" spans="1:4" ht="15.7" customHeight="1">
      <c r="A948" s="2" t="s">
        <v>1066</v>
      </c>
      <c r="B948" s="2" t="s">
        <v>77</v>
      </c>
      <c r="D948" s="2" t="s">
        <v>28</v>
      </c>
    </row>
    <row r="949" spans="1:4" ht="15.7" customHeight="1">
      <c r="A949" s="2" t="s">
        <v>1067</v>
      </c>
      <c r="B949" s="2" t="s">
        <v>176</v>
      </c>
      <c r="D949" s="2" t="s">
        <v>163</v>
      </c>
    </row>
    <row r="950" spans="1:4" ht="15.7" customHeight="1">
      <c r="A950" s="2" t="s">
        <v>1068</v>
      </c>
      <c r="B950" s="2" t="s">
        <v>176</v>
      </c>
      <c r="D950" s="2" t="s">
        <v>163</v>
      </c>
    </row>
    <row r="951" spans="1:4" ht="15.7" customHeight="1">
      <c r="A951" s="2" t="s">
        <v>1069</v>
      </c>
      <c r="B951" s="2" t="s">
        <v>176</v>
      </c>
      <c r="D951" s="2" t="s">
        <v>163</v>
      </c>
    </row>
    <row r="952" spans="1:4" ht="15.7" customHeight="1">
      <c r="A952" s="2" t="s">
        <v>1070</v>
      </c>
      <c r="B952" s="2" t="s">
        <v>176</v>
      </c>
      <c r="D952" s="2" t="s">
        <v>163</v>
      </c>
    </row>
    <row r="953" spans="1:4" ht="15.7" customHeight="1">
      <c r="A953" s="2" t="s">
        <v>1071</v>
      </c>
      <c r="B953" s="2" t="s">
        <v>176</v>
      </c>
      <c r="D953" s="2" t="s">
        <v>163</v>
      </c>
    </row>
    <row r="954" spans="1:4" ht="15.7" customHeight="1">
      <c r="A954" s="2" t="s">
        <v>1072</v>
      </c>
      <c r="B954" s="2" t="s">
        <v>176</v>
      </c>
      <c r="D954" s="2" t="s">
        <v>163</v>
      </c>
    </row>
    <row r="955" spans="1:4" ht="15.7" customHeight="1">
      <c r="A955" s="2" t="s">
        <v>1073</v>
      </c>
      <c r="B955" s="2" t="s">
        <v>1074</v>
      </c>
      <c r="D955" s="2" t="s">
        <v>955</v>
      </c>
    </row>
    <row r="956" spans="1:4" ht="15.7" customHeight="1">
      <c r="A956" s="2" t="s">
        <v>1075</v>
      </c>
      <c r="B956" s="2" t="s">
        <v>1074</v>
      </c>
      <c r="D956" s="2" t="s">
        <v>955</v>
      </c>
    </row>
    <row r="957" spans="1:4" ht="15.7" customHeight="1">
      <c r="A957" s="2" t="s">
        <v>1076</v>
      </c>
      <c r="B957" s="2" t="s">
        <v>1074</v>
      </c>
      <c r="D957" s="2" t="s">
        <v>955</v>
      </c>
    </row>
    <row r="958" spans="1:4" ht="15.7" customHeight="1">
      <c r="A958" s="2" t="s">
        <v>1077</v>
      </c>
      <c r="B958" s="2" t="s">
        <v>1074</v>
      </c>
      <c r="D958" s="2" t="s">
        <v>955</v>
      </c>
    </row>
    <row r="959" spans="1:4" ht="15.7" customHeight="1">
      <c r="A959" s="2" t="s">
        <v>1078</v>
      </c>
      <c r="B959" s="2" t="s">
        <v>1074</v>
      </c>
      <c r="D959" s="2" t="s">
        <v>955</v>
      </c>
    </row>
    <row r="960" spans="1:4" ht="15.7" customHeight="1">
      <c r="A960" s="2" t="s">
        <v>1079</v>
      </c>
      <c r="B960" s="2" t="s">
        <v>1074</v>
      </c>
      <c r="D960" s="2" t="s">
        <v>955</v>
      </c>
    </row>
    <row r="961" spans="1:4" ht="15.7" customHeight="1">
      <c r="A961" s="2" t="s">
        <v>1080</v>
      </c>
      <c r="B961" s="2" t="s">
        <v>1074</v>
      </c>
      <c r="D961" s="2" t="s">
        <v>955</v>
      </c>
    </row>
    <row r="962" spans="1:4" ht="15.7" customHeight="1">
      <c r="A962" s="2" t="s">
        <v>1081</v>
      </c>
      <c r="B962" s="2" t="s">
        <v>1074</v>
      </c>
      <c r="D962" s="2" t="s">
        <v>955</v>
      </c>
    </row>
    <row r="963" spans="1:4" ht="15.7" customHeight="1">
      <c r="A963" s="2" t="s">
        <v>1082</v>
      </c>
      <c r="B963" s="2" t="s">
        <v>1074</v>
      </c>
      <c r="D963" s="2" t="s">
        <v>955</v>
      </c>
    </row>
    <row r="964" spans="1:4" ht="15.7" customHeight="1">
      <c r="A964" s="2" t="s">
        <v>1083</v>
      </c>
      <c r="B964" s="2" t="s">
        <v>1074</v>
      </c>
      <c r="D964" s="2" t="s">
        <v>955</v>
      </c>
    </row>
    <row r="965" spans="1:4" ht="15.7" customHeight="1">
      <c r="A965" s="2" t="s">
        <v>1084</v>
      </c>
      <c r="B965" s="2" t="s">
        <v>1074</v>
      </c>
      <c r="D965" s="2" t="s">
        <v>955</v>
      </c>
    </row>
    <row r="966" spans="1:4" ht="15.7" customHeight="1">
      <c r="A966" s="2" t="s">
        <v>1085</v>
      </c>
      <c r="B966" s="2" t="s">
        <v>1074</v>
      </c>
      <c r="D966" s="2" t="s">
        <v>955</v>
      </c>
    </row>
    <row r="967" spans="1:4" ht="15.7" customHeight="1">
      <c r="A967" s="2" t="s">
        <v>1086</v>
      </c>
      <c r="B967" s="2" t="s">
        <v>1074</v>
      </c>
      <c r="D967" s="2" t="s">
        <v>955</v>
      </c>
    </row>
    <row r="968" spans="1:4" ht="15.7" customHeight="1">
      <c r="A968" s="2" t="s">
        <v>1087</v>
      </c>
      <c r="B968" s="2" t="s">
        <v>1074</v>
      </c>
      <c r="D968" s="2" t="s">
        <v>955</v>
      </c>
    </row>
    <row r="969" spans="1:4" ht="15.7" customHeight="1">
      <c r="A969" s="2" t="s">
        <v>1088</v>
      </c>
      <c r="B969" s="2" t="s">
        <v>1074</v>
      </c>
      <c r="D969" s="2" t="s">
        <v>955</v>
      </c>
    </row>
    <row r="970" spans="1:4" ht="15.7" customHeight="1">
      <c r="A970" s="2" t="s">
        <v>1089</v>
      </c>
      <c r="B970" s="2" t="s">
        <v>1074</v>
      </c>
      <c r="D970" s="2" t="s">
        <v>955</v>
      </c>
    </row>
    <row r="971" spans="1:4" ht="15.7" customHeight="1">
      <c r="A971" s="2" t="s">
        <v>1090</v>
      </c>
      <c r="B971" s="2" t="s">
        <v>1091</v>
      </c>
      <c r="D971" s="2" t="s">
        <v>955</v>
      </c>
    </row>
    <row r="972" spans="1:4" ht="15.7" customHeight="1">
      <c r="A972" s="2" t="s">
        <v>1092</v>
      </c>
      <c r="B972" s="2" t="s">
        <v>888</v>
      </c>
      <c r="D972" s="2" t="s">
        <v>882</v>
      </c>
    </row>
    <row r="973" spans="1:4" ht="15.7" customHeight="1">
      <c r="A973" s="2" t="s">
        <v>1093</v>
      </c>
      <c r="B973" s="2" t="s">
        <v>888</v>
      </c>
      <c r="D973" s="2" t="s">
        <v>882</v>
      </c>
    </row>
    <row r="974" spans="1:4" ht="15.7" customHeight="1">
      <c r="A974" s="2" t="s">
        <v>1094</v>
      </c>
      <c r="B974" s="2" t="s">
        <v>1095</v>
      </c>
      <c r="D974" s="2" t="s">
        <v>882</v>
      </c>
    </row>
    <row r="975" spans="1:4" ht="15.7" customHeight="1">
      <c r="A975" s="2" t="s">
        <v>1096</v>
      </c>
      <c r="B975" s="2" t="s">
        <v>888</v>
      </c>
      <c r="D975" s="2" t="s">
        <v>882</v>
      </c>
    </row>
    <row r="976" spans="1:4" ht="15.7" customHeight="1">
      <c r="A976" s="2" t="s">
        <v>1097</v>
      </c>
      <c r="B976" s="2" t="s">
        <v>888</v>
      </c>
      <c r="D976" s="2" t="s">
        <v>882</v>
      </c>
    </row>
    <row r="977" spans="1:4" ht="15.7" customHeight="1">
      <c r="A977" s="2" t="s">
        <v>1098</v>
      </c>
      <c r="B977" s="2" t="s">
        <v>888</v>
      </c>
      <c r="D977" s="2" t="s">
        <v>882</v>
      </c>
    </row>
    <row r="978" spans="1:4" ht="15.7" customHeight="1">
      <c r="A978" s="2" t="s">
        <v>1099</v>
      </c>
      <c r="B978" s="2" t="s">
        <v>1100</v>
      </c>
      <c r="D978" s="2" t="s">
        <v>1101</v>
      </c>
    </row>
    <row r="979" spans="1:4" ht="15.7" customHeight="1">
      <c r="A979" s="2" t="s">
        <v>1102</v>
      </c>
      <c r="B979" s="2" t="s">
        <v>1103</v>
      </c>
      <c r="D979" s="2" t="s">
        <v>1101</v>
      </c>
    </row>
    <row r="980" spans="1:4" ht="15.7" customHeight="1">
      <c r="A980" s="2" t="s">
        <v>1104</v>
      </c>
      <c r="B980" s="2" t="s">
        <v>1100</v>
      </c>
      <c r="D980" s="2" t="s">
        <v>1101</v>
      </c>
    </row>
    <row r="981" spans="1:4" ht="15.7" customHeight="1">
      <c r="A981" s="2" t="s">
        <v>1105</v>
      </c>
      <c r="B981" s="2" t="s">
        <v>1106</v>
      </c>
      <c r="D981" s="2" t="s">
        <v>471</v>
      </c>
    </row>
    <row r="982" spans="1:4" ht="15.7" customHeight="1">
      <c r="A982" s="2" t="s">
        <v>1107</v>
      </c>
      <c r="B982" s="2" t="s">
        <v>1108</v>
      </c>
      <c r="D982" s="2" t="s">
        <v>955</v>
      </c>
    </row>
    <row r="983" spans="1:4" ht="15.7" customHeight="1">
      <c r="A983" s="2" t="s">
        <v>1109</v>
      </c>
      <c r="B983" s="2" t="s">
        <v>1110</v>
      </c>
      <c r="D983" s="2" t="s">
        <v>955</v>
      </c>
    </row>
    <row r="984" spans="1:4" ht="15.7" customHeight="1">
      <c r="A984" s="2" t="s">
        <v>1111</v>
      </c>
      <c r="B984" s="2" t="s">
        <v>1074</v>
      </c>
      <c r="D984" s="2" t="s">
        <v>955</v>
      </c>
    </row>
    <row r="985" spans="1:4" ht="15.7" customHeight="1">
      <c r="A985" s="2" t="s">
        <v>1112</v>
      </c>
      <c r="B985" s="2" t="s">
        <v>1113</v>
      </c>
      <c r="D985" s="2" t="s">
        <v>955</v>
      </c>
    </row>
    <row r="986" spans="1:4" ht="15.7" customHeight="1">
      <c r="A986" s="2" t="s">
        <v>1114</v>
      </c>
      <c r="B986" s="2" t="s">
        <v>1110</v>
      </c>
      <c r="D986" s="2" t="s">
        <v>955</v>
      </c>
    </row>
    <row r="987" spans="1:4" ht="15.7" customHeight="1">
      <c r="A987" s="2" t="s">
        <v>1115</v>
      </c>
      <c r="B987" s="2" t="s">
        <v>1110</v>
      </c>
      <c r="D987" s="2" t="s">
        <v>955</v>
      </c>
    </row>
    <row r="988" spans="1:4" ht="15.7" customHeight="1">
      <c r="A988" s="2" t="s">
        <v>1116</v>
      </c>
      <c r="B988" s="2" t="s">
        <v>1110</v>
      </c>
      <c r="D988" s="2" t="s">
        <v>955</v>
      </c>
    </row>
    <row r="989" spans="1:4" ht="15.7" customHeight="1">
      <c r="A989" s="2" t="s">
        <v>1117</v>
      </c>
      <c r="B989" s="2" t="s">
        <v>1110</v>
      </c>
      <c r="D989" s="2" t="s">
        <v>955</v>
      </c>
    </row>
    <row r="990" spans="1:4" ht="15.7" customHeight="1">
      <c r="A990" s="2" t="s">
        <v>1118</v>
      </c>
      <c r="B990" s="2" t="s">
        <v>1110</v>
      </c>
      <c r="D990" s="2" t="s">
        <v>955</v>
      </c>
    </row>
    <row r="991" spans="1:4" ht="15.7" customHeight="1">
      <c r="A991" s="2" t="s">
        <v>1119</v>
      </c>
      <c r="B991" s="2" t="s">
        <v>1106</v>
      </c>
      <c r="D991" s="2" t="s">
        <v>471</v>
      </c>
    </row>
    <row r="992" spans="1:4" ht="15.7" customHeight="1">
      <c r="A992" s="2" t="s">
        <v>1120</v>
      </c>
      <c r="B992" s="2" t="s">
        <v>1121</v>
      </c>
      <c r="D992" s="2" t="s">
        <v>955</v>
      </c>
    </row>
    <row r="993" spans="1:4" ht="15.7" customHeight="1">
      <c r="A993" s="2" t="s">
        <v>1122</v>
      </c>
      <c r="B993" s="2" t="s">
        <v>1123</v>
      </c>
      <c r="D993" s="2" t="s">
        <v>955</v>
      </c>
    </row>
    <row r="994" spans="1:4" ht="15.7" customHeight="1">
      <c r="A994" s="2" t="s">
        <v>1124</v>
      </c>
      <c r="B994" s="2" t="s">
        <v>1125</v>
      </c>
      <c r="D994" s="2" t="s">
        <v>955</v>
      </c>
    </row>
    <row r="995" spans="1:4" ht="15.7" customHeight="1">
      <c r="A995" s="2" t="s">
        <v>1126</v>
      </c>
      <c r="B995" s="2" t="s">
        <v>1127</v>
      </c>
      <c r="D995" s="2" t="s">
        <v>955</v>
      </c>
    </row>
    <row r="996" spans="1:4" ht="15.7" customHeight="1">
      <c r="A996" s="2" t="s">
        <v>1128</v>
      </c>
      <c r="B996" s="2" t="s">
        <v>1129</v>
      </c>
      <c r="D996" s="2" t="s">
        <v>1129</v>
      </c>
    </row>
    <row r="997" spans="1:4" ht="15.7" customHeight="1">
      <c r="A997" s="2" t="s">
        <v>1130</v>
      </c>
      <c r="B997" s="2" t="s">
        <v>1131</v>
      </c>
      <c r="D997" s="2" t="s">
        <v>955</v>
      </c>
    </row>
    <row r="998" spans="1:4" ht="15.7" customHeight="1">
      <c r="A998" s="2" t="s">
        <v>1132</v>
      </c>
      <c r="B998" s="2" t="s">
        <v>954</v>
      </c>
      <c r="D998" s="2" t="s">
        <v>955</v>
      </c>
    </row>
    <row r="999" spans="1:4" ht="15.7" customHeight="1">
      <c r="A999" s="2" t="s">
        <v>1133</v>
      </c>
      <c r="B999" s="2" t="s">
        <v>1134</v>
      </c>
      <c r="D999" s="2" t="s">
        <v>955</v>
      </c>
    </row>
    <row r="1000" spans="1:4" ht="15.7" customHeight="1">
      <c r="A1000" s="2" t="s">
        <v>1135</v>
      </c>
      <c r="B1000" s="2" t="s">
        <v>1136</v>
      </c>
      <c r="C1000" s="63" t="s">
        <v>8</v>
      </c>
      <c r="D1000" s="2" t="s">
        <v>955</v>
      </c>
    </row>
    <row r="1001" spans="1:4" ht="15.7" customHeight="1">
      <c r="A1001" s="2" t="s">
        <v>1137</v>
      </c>
      <c r="B1001" s="2" t="s">
        <v>8</v>
      </c>
      <c r="C1001" s="63" t="s">
        <v>8</v>
      </c>
      <c r="D1001" s="2" t="s">
        <v>955</v>
      </c>
    </row>
    <row r="1002" spans="1:4" ht="15.7" customHeight="1">
      <c r="A1002" s="2" t="s">
        <v>1138</v>
      </c>
      <c r="B1002" s="2" t="s">
        <v>1139</v>
      </c>
      <c r="D1002" s="2" t="s">
        <v>955</v>
      </c>
    </row>
    <row r="1003" spans="1:4" ht="15.7" customHeight="1">
      <c r="A1003" s="2" t="s">
        <v>1140</v>
      </c>
      <c r="B1003" s="2" t="s">
        <v>1141</v>
      </c>
      <c r="D1003" s="2" t="s">
        <v>955</v>
      </c>
    </row>
    <row r="1004" spans="1:4" ht="15.7" customHeight="1">
      <c r="A1004" s="2" t="s">
        <v>1142</v>
      </c>
      <c r="B1004" s="2" t="s">
        <v>1143</v>
      </c>
      <c r="D1004" s="2" t="s">
        <v>955</v>
      </c>
    </row>
    <row r="1005" spans="1:4" ht="15.7" customHeight="1">
      <c r="A1005" s="2" t="s">
        <v>1144</v>
      </c>
      <c r="B1005" s="2" t="s">
        <v>1145</v>
      </c>
      <c r="D1005" s="2" t="s">
        <v>955</v>
      </c>
    </row>
    <row r="1006" spans="1:4" ht="15.7" customHeight="1">
      <c r="A1006" s="2" t="s">
        <v>1146</v>
      </c>
      <c r="B1006" s="2" t="s">
        <v>1147</v>
      </c>
      <c r="D1006" s="2" t="s">
        <v>955</v>
      </c>
    </row>
    <row r="1007" spans="1:4" ht="15.7" customHeight="1">
      <c r="A1007" s="2" t="s">
        <v>1148</v>
      </c>
      <c r="B1007" s="2" t="s">
        <v>8</v>
      </c>
      <c r="C1007" s="63" t="s">
        <v>8</v>
      </c>
      <c r="D1007" s="2" t="s">
        <v>955</v>
      </c>
    </row>
    <row r="1008" spans="1:4" ht="15.7" customHeight="1">
      <c r="A1008" s="2" t="s">
        <v>1149</v>
      </c>
      <c r="B1008" s="2" t="s">
        <v>8</v>
      </c>
      <c r="C1008" s="63" t="s">
        <v>8</v>
      </c>
      <c r="D1008" s="2" t="s">
        <v>955</v>
      </c>
    </row>
    <row r="1009" spans="1:4" ht="15.7" customHeight="1">
      <c r="A1009" s="2" t="s">
        <v>1150</v>
      </c>
      <c r="B1009" s="2" t="s">
        <v>8</v>
      </c>
      <c r="C1009" s="63" t="s">
        <v>8</v>
      </c>
      <c r="D1009" s="2" t="s">
        <v>955</v>
      </c>
    </row>
    <row r="1010" spans="1:4" ht="15.7" customHeight="1">
      <c r="A1010" s="2" t="s">
        <v>1151</v>
      </c>
      <c r="B1010" s="2" t="s">
        <v>1139</v>
      </c>
      <c r="D1010" s="2" t="s">
        <v>955</v>
      </c>
    </row>
    <row r="1011" spans="1:4" ht="15.7" customHeight="1">
      <c r="A1011" s="2" t="s">
        <v>1152</v>
      </c>
      <c r="B1011" s="2" t="s">
        <v>1074</v>
      </c>
      <c r="D1011" s="2" t="s">
        <v>955</v>
      </c>
    </row>
    <row r="1012" spans="1:4" ht="15.7" customHeight="1">
      <c r="A1012" s="2" t="s">
        <v>1153</v>
      </c>
      <c r="B1012" s="2" t="s">
        <v>1074</v>
      </c>
      <c r="D1012" s="2" t="s">
        <v>955</v>
      </c>
    </row>
    <row r="1013" spans="1:4" ht="15.7" customHeight="1">
      <c r="A1013" s="2" t="s">
        <v>1154</v>
      </c>
      <c r="B1013" s="2" t="s">
        <v>1155</v>
      </c>
      <c r="D1013" s="2" t="s">
        <v>955</v>
      </c>
    </row>
    <row r="1014" spans="1:4" ht="15.7" customHeight="1">
      <c r="A1014" s="2" t="s">
        <v>1156</v>
      </c>
      <c r="B1014" s="2" t="s">
        <v>1157</v>
      </c>
      <c r="D1014" s="2" t="s">
        <v>471</v>
      </c>
    </row>
    <row r="1015" spans="1:4" ht="15.7" customHeight="1">
      <c r="A1015" s="2" t="s">
        <v>1158</v>
      </c>
      <c r="B1015" s="2" t="s">
        <v>1074</v>
      </c>
      <c r="D1015" s="2" t="s">
        <v>955</v>
      </c>
    </row>
    <row r="1016" spans="1:4" ht="15.7" customHeight="1">
      <c r="A1016" s="2" t="s">
        <v>1159</v>
      </c>
      <c r="B1016" s="2" t="s">
        <v>1074</v>
      </c>
      <c r="D1016" s="2" t="s">
        <v>955</v>
      </c>
    </row>
    <row r="1017" spans="1:4" ht="15.7" customHeight="1">
      <c r="A1017" s="2" t="s">
        <v>1160</v>
      </c>
      <c r="B1017" s="2" t="s">
        <v>1074</v>
      </c>
      <c r="D1017" s="2" t="s">
        <v>955</v>
      </c>
    </row>
    <row r="1018" spans="1:4" ht="15.7" customHeight="1">
      <c r="A1018" s="2" t="s">
        <v>1161</v>
      </c>
      <c r="B1018" s="2" t="s">
        <v>1162</v>
      </c>
      <c r="D1018" s="2" t="s">
        <v>955</v>
      </c>
    </row>
    <row r="1019" spans="1:4" ht="15.7" customHeight="1">
      <c r="A1019" s="2" t="s">
        <v>1163</v>
      </c>
      <c r="B1019" s="2" t="s">
        <v>1164</v>
      </c>
      <c r="D1019" s="2" t="s">
        <v>955</v>
      </c>
    </row>
    <row r="1020" spans="1:4" ht="15.7" customHeight="1">
      <c r="A1020" s="2" t="s">
        <v>1165</v>
      </c>
      <c r="B1020" s="2" t="s">
        <v>1162</v>
      </c>
      <c r="D1020" s="2" t="s">
        <v>955</v>
      </c>
    </row>
    <row r="1021" spans="1:4" ht="15.7" customHeight="1">
      <c r="A1021" s="2" t="s">
        <v>1166</v>
      </c>
      <c r="B1021" s="2" t="s">
        <v>1162</v>
      </c>
      <c r="D1021" s="2" t="s">
        <v>955</v>
      </c>
    </row>
    <row r="1022" spans="1:4" ht="15.7" customHeight="1">
      <c r="A1022" s="2" t="s">
        <v>1167</v>
      </c>
      <c r="B1022" s="2" t="s">
        <v>1162</v>
      </c>
      <c r="D1022" s="2" t="s">
        <v>955</v>
      </c>
    </row>
    <row r="1023" spans="1:4" ht="15.7" customHeight="1">
      <c r="A1023" s="2" t="s">
        <v>1168</v>
      </c>
      <c r="B1023" s="2" t="s">
        <v>1169</v>
      </c>
      <c r="D1023" s="2" t="s">
        <v>955</v>
      </c>
    </row>
    <row r="1024" spans="1:4" ht="15.7" customHeight="1">
      <c r="A1024" s="2" t="s">
        <v>1170</v>
      </c>
      <c r="B1024" s="2" t="s">
        <v>1157</v>
      </c>
      <c r="D1024" s="2" t="s">
        <v>471</v>
      </c>
    </row>
    <row r="1025" spans="1:4" ht="15.7" customHeight="1">
      <c r="A1025" s="2" t="s">
        <v>1171</v>
      </c>
      <c r="B1025" s="2" t="s">
        <v>1172</v>
      </c>
      <c r="D1025" s="2" t="s">
        <v>471</v>
      </c>
    </row>
    <row r="1026" spans="1:4" ht="15.7" customHeight="1">
      <c r="A1026" s="2" t="s">
        <v>1173</v>
      </c>
      <c r="B1026" s="2" t="s">
        <v>490</v>
      </c>
      <c r="D1026" s="2" t="s">
        <v>471</v>
      </c>
    </row>
    <row r="1027" spans="1:4" ht="15.7" customHeight="1">
      <c r="A1027" s="2" t="s">
        <v>1174</v>
      </c>
      <c r="B1027" s="2" t="s">
        <v>490</v>
      </c>
      <c r="D1027" s="2" t="s">
        <v>471</v>
      </c>
    </row>
    <row r="1028" spans="1:4" ht="15.7" customHeight="1">
      <c r="A1028" s="2" t="s">
        <v>1175</v>
      </c>
      <c r="B1028" s="2" t="s">
        <v>1176</v>
      </c>
      <c r="D1028" s="2" t="s">
        <v>471</v>
      </c>
    </row>
    <row r="1029" spans="1:4" ht="15.7" customHeight="1">
      <c r="A1029" s="2" t="s">
        <v>1177</v>
      </c>
      <c r="B1029" s="2" t="s">
        <v>1178</v>
      </c>
      <c r="D1029" s="2" t="s">
        <v>471</v>
      </c>
    </row>
    <row r="1030" spans="1:4" ht="15.7" customHeight="1">
      <c r="A1030" s="2" t="s">
        <v>1179</v>
      </c>
      <c r="B1030" s="2" t="s">
        <v>1180</v>
      </c>
      <c r="D1030" s="2" t="s">
        <v>471</v>
      </c>
    </row>
    <row r="1031" spans="1:4" ht="15.7" customHeight="1">
      <c r="A1031" s="2" t="s">
        <v>1181</v>
      </c>
      <c r="B1031" s="2" t="s">
        <v>1182</v>
      </c>
      <c r="D1031" s="2" t="s">
        <v>471</v>
      </c>
    </row>
    <row r="1032" spans="1:4" ht="15.7" customHeight="1">
      <c r="A1032" s="2" t="s">
        <v>1183</v>
      </c>
      <c r="B1032" s="2" t="s">
        <v>1184</v>
      </c>
      <c r="D1032" s="2" t="s">
        <v>471</v>
      </c>
    </row>
    <row r="1033" spans="1:4" ht="15.7" customHeight="1">
      <c r="A1033" s="2" t="s">
        <v>1185</v>
      </c>
      <c r="B1033" s="2" t="s">
        <v>1106</v>
      </c>
      <c r="D1033" s="2" t="s">
        <v>471</v>
      </c>
    </row>
    <row r="1034" spans="1:4" ht="15.7" customHeight="1">
      <c r="A1034" s="2" t="s">
        <v>1186</v>
      </c>
      <c r="B1034" s="2" t="s">
        <v>1187</v>
      </c>
      <c r="D1034" s="2" t="s">
        <v>955</v>
      </c>
    </row>
    <row r="1035" spans="1:4" ht="15.7" customHeight="1">
      <c r="A1035" s="2" t="s">
        <v>1188</v>
      </c>
      <c r="B1035" s="2" t="s">
        <v>1189</v>
      </c>
      <c r="D1035" s="2" t="s">
        <v>955</v>
      </c>
    </row>
    <row r="1036" spans="1:4" ht="15.7" customHeight="1">
      <c r="A1036" s="2" t="s">
        <v>1190</v>
      </c>
      <c r="B1036" s="2" t="s">
        <v>1191</v>
      </c>
      <c r="D1036" s="2" t="s">
        <v>955</v>
      </c>
    </row>
    <row r="1037" spans="1:4" ht="15.7" customHeight="1">
      <c r="A1037" s="2" t="s">
        <v>1192</v>
      </c>
      <c r="B1037" s="2" t="s">
        <v>1193</v>
      </c>
      <c r="D1037" s="2" t="s">
        <v>955</v>
      </c>
    </row>
    <row r="1038" spans="1:4" ht="15.7" customHeight="1">
      <c r="A1038" s="2" t="s">
        <v>1194</v>
      </c>
      <c r="B1038" s="2" t="s">
        <v>1191</v>
      </c>
      <c r="D1038" s="2" t="s">
        <v>955</v>
      </c>
    </row>
    <row r="1039" spans="1:4" ht="15.7" customHeight="1">
      <c r="A1039" s="2" t="s">
        <v>1195</v>
      </c>
      <c r="B1039" s="2" t="s">
        <v>1191</v>
      </c>
      <c r="D1039" s="2" t="s">
        <v>955</v>
      </c>
    </row>
    <row r="1040" spans="1:4" ht="15.7" customHeight="1">
      <c r="A1040" s="2" t="s">
        <v>1196</v>
      </c>
      <c r="B1040" s="2" t="s">
        <v>1191</v>
      </c>
      <c r="D1040" s="2" t="s">
        <v>955</v>
      </c>
    </row>
    <row r="1041" spans="1:4" ht="15.7" customHeight="1">
      <c r="A1041" s="2" t="s">
        <v>1197</v>
      </c>
      <c r="B1041" s="2" t="s">
        <v>1191</v>
      </c>
      <c r="D1041" s="2" t="s">
        <v>955</v>
      </c>
    </row>
    <row r="1042" spans="1:4" ht="15.7" customHeight="1">
      <c r="A1042" s="2" t="s">
        <v>1198</v>
      </c>
      <c r="B1042" s="2" t="s">
        <v>1199</v>
      </c>
      <c r="C1042" s="63" t="s">
        <v>8</v>
      </c>
      <c r="D1042" s="2" t="s">
        <v>955</v>
      </c>
    </row>
    <row r="1043" spans="1:4" ht="15.7" customHeight="1">
      <c r="A1043" s="2" t="s">
        <v>1200</v>
      </c>
      <c r="B1043" s="2" t="s">
        <v>1199</v>
      </c>
      <c r="C1043" s="63" t="s">
        <v>8</v>
      </c>
      <c r="D1043" s="2" t="s">
        <v>955</v>
      </c>
    </row>
    <row r="1044" spans="1:4" ht="15.7" customHeight="1">
      <c r="A1044" s="2" t="s">
        <v>1201</v>
      </c>
      <c r="B1044" s="2" t="s">
        <v>103</v>
      </c>
      <c r="C1044" s="63" t="s">
        <v>1876</v>
      </c>
      <c r="D1044" s="2" t="s">
        <v>955</v>
      </c>
    </row>
    <row r="1045" spans="1:4" ht="15.7" customHeight="1">
      <c r="A1045" s="2" t="s">
        <v>1202</v>
      </c>
      <c r="B1045" s="2" t="s">
        <v>103</v>
      </c>
      <c r="C1045" s="63" t="s">
        <v>1876</v>
      </c>
      <c r="D1045" s="2" t="s">
        <v>955</v>
      </c>
    </row>
    <row r="1046" spans="1:4" ht="15.7" customHeight="1">
      <c r="A1046" s="2" t="s">
        <v>1203</v>
      </c>
      <c r="B1046" s="2" t="s">
        <v>103</v>
      </c>
      <c r="C1046" s="63" t="s">
        <v>1876</v>
      </c>
      <c r="D1046" s="2" t="s">
        <v>955</v>
      </c>
    </row>
    <row r="1047" spans="1:4" ht="15.7" customHeight="1">
      <c r="A1047" s="2" t="s">
        <v>1204</v>
      </c>
      <c r="B1047" s="2" t="s">
        <v>103</v>
      </c>
      <c r="C1047" s="63" t="s">
        <v>1876</v>
      </c>
      <c r="D1047" s="2" t="s">
        <v>955</v>
      </c>
    </row>
    <row r="1048" spans="1:4" ht="15.7" customHeight="1">
      <c r="A1048" s="2" t="s">
        <v>1205</v>
      </c>
      <c r="B1048" s="2" t="s">
        <v>1199</v>
      </c>
      <c r="C1048" s="63" t="s">
        <v>8</v>
      </c>
      <c r="D1048" s="2" t="s">
        <v>955</v>
      </c>
    </row>
    <row r="1049" spans="1:4" ht="15.7" customHeight="1">
      <c r="A1049" s="2" t="s">
        <v>1206</v>
      </c>
      <c r="B1049" s="2" t="s">
        <v>103</v>
      </c>
      <c r="C1049" s="63" t="s">
        <v>1876</v>
      </c>
      <c r="D1049" s="2" t="s">
        <v>955</v>
      </c>
    </row>
    <row r="1050" spans="1:4" ht="15.7" customHeight="1">
      <c r="A1050" s="2" t="s">
        <v>1207</v>
      </c>
      <c r="B1050" s="2" t="s">
        <v>1199</v>
      </c>
      <c r="C1050" s="63" t="s">
        <v>8</v>
      </c>
      <c r="D1050" s="2" t="s">
        <v>955</v>
      </c>
    </row>
    <row r="1051" spans="1:4" ht="15.7" customHeight="1">
      <c r="A1051" s="2" t="s">
        <v>1208</v>
      </c>
      <c r="B1051" s="2" t="s">
        <v>8</v>
      </c>
      <c r="C1051" s="63" t="s">
        <v>8</v>
      </c>
      <c r="D1051" s="2" t="s">
        <v>955</v>
      </c>
    </row>
    <row r="1052" spans="1:4" ht="15.7" customHeight="1">
      <c r="A1052" s="2" t="s">
        <v>1209</v>
      </c>
      <c r="B1052" s="2" t="s">
        <v>8</v>
      </c>
      <c r="C1052" s="63" t="s">
        <v>8</v>
      </c>
      <c r="D1052" s="2" t="s">
        <v>955</v>
      </c>
    </row>
    <row r="1053" spans="1:4" ht="15.7" customHeight="1">
      <c r="A1053" s="2" t="s">
        <v>1210</v>
      </c>
      <c r="B1053" s="2" t="s">
        <v>8</v>
      </c>
      <c r="C1053" s="63" t="s">
        <v>8</v>
      </c>
      <c r="D1053" s="2" t="s">
        <v>955</v>
      </c>
    </row>
    <row r="1054" spans="1:4" ht="15.7" customHeight="1">
      <c r="A1054" s="2" t="s">
        <v>1211</v>
      </c>
      <c r="B1054" s="2" t="s">
        <v>8</v>
      </c>
      <c r="C1054" s="63" t="s">
        <v>8</v>
      </c>
      <c r="D1054" s="2" t="s">
        <v>955</v>
      </c>
    </row>
    <row r="1055" spans="1:4" ht="15.7" customHeight="1">
      <c r="A1055" s="2" t="s">
        <v>1212</v>
      </c>
      <c r="B1055" s="2" t="s">
        <v>8</v>
      </c>
      <c r="C1055" s="63" t="s">
        <v>1877</v>
      </c>
      <c r="D1055" s="2" t="s">
        <v>1213</v>
      </c>
    </row>
    <row r="1056" spans="1:4" ht="15.7" customHeight="1">
      <c r="A1056" s="2" t="s">
        <v>1214</v>
      </c>
      <c r="B1056" s="2" t="s">
        <v>1100</v>
      </c>
      <c r="D1056" s="2" t="s">
        <v>1101</v>
      </c>
    </row>
    <row r="1057" spans="1:4" ht="15.7" customHeight="1">
      <c r="A1057" s="2" t="s">
        <v>1215</v>
      </c>
      <c r="B1057" s="2" t="s">
        <v>1100</v>
      </c>
      <c r="D1057" s="2" t="s">
        <v>1101</v>
      </c>
    </row>
    <row r="1058" spans="1:4" ht="15.7" customHeight="1">
      <c r="A1058" s="2" t="s">
        <v>1216</v>
      </c>
      <c r="B1058" s="2" t="s">
        <v>1100</v>
      </c>
      <c r="D1058" s="2" t="s">
        <v>1101</v>
      </c>
    </row>
    <row r="1059" spans="1:4" ht="15.7" customHeight="1">
      <c r="A1059" s="2" t="s">
        <v>1217</v>
      </c>
      <c r="B1059" s="2" t="s">
        <v>1100</v>
      </c>
      <c r="D1059" s="2" t="s">
        <v>1101</v>
      </c>
    </row>
    <row r="1060" spans="1:4" ht="15.7" customHeight="1">
      <c r="A1060" s="2" t="s">
        <v>1218</v>
      </c>
      <c r="B1060" s="2" t="s">
        <v>1100</v>
      </c>
      <c r="D1060" s="2" t="s">
        <v>1101</v>
      </c>
    </row>
    <row r="1061" spans="1:4" ht="15.7" customHeight="1">
      <c r="A1061" s="2" t="s">
        <v>1219</v>
      </c>
      <c r="B1061" s="2" t="s">
        <v>881</v>
      </c>
      <c r="D1061" s="2" t="s">
        <v>1220</v>
      </c>
    </row>
    <row r="1062" spans="1:4" ht="15.7" customHeight="1">
      <c r="A1062" s="2" t="s">
        <v>1221</v>
      </c>
      <c r="B1062" s="2" t="s">
        <v>1222</v>
      </c>
      <c r="D1062" s="2" t="s">
        <v>1223</v>
      </c>
    </row>
    <row r="1063" spans="1:4" ht="15.7" customHeight="1">
      <c r="A1063" s="2" t="s">
        <v>1224</v>
      </c>
      <c r="B1063" s="2" t="s">
        <v>1222</v>
      </c>
      <c r="D1063" s="2" t="s">
        <v>1223</v>
      </c>
    </row>
    <row r="1064" spans="1:4" ht="15.7" customHeight="1">
      <c r="A1064" s="2" t="s">
        <v>1225</v>
      </c>
      <c r="B1064" s="2" t="s">
        <v>1222</v>
      </c>
      <c r="D1064" s="2" t="s">
        <v>1223</v>
      </c>
    </row>
    <row r="1065" spans="1:4" ht="15.7" customHeight="1">
      <c r="A1065" s="2" t="s">
        <v>1226</v>
      </c>
      <c r="B1065" s="2" t="s">
        <v>1222</v>
      </c>
      <c r="D1065" s="2" t="s">
        <v>1223</v>
      </c>
    </row>
    <row r="1066" spans="1:4" ht="15.7" customHeight="1">
      <c r="A1066" s="2" t="s">
        <v>1227</v>
      </c>
      <c r="B1066" s="2" t="s">
        <v>1222</v>
      </c>
      <c r="D1066" s="2" t="s">
        <v>1223</v>
      </c>
    </row>
    <row r="1067" spans="1:4" ht="15.7" customHeight="1">
      <c r="A1067" s="2" t="s">
        <v>1228</v>
      </c>
      <c r="B1067" s="2" t="s">
        <v>4</v>
      </c>
      <c r="D1067" s="2" t="s">
        <v>1229</v>
      </c>
    </row>
    <row r="1068" spans="1:4" ht="15.7" customHeight="1">
      <c r="A1068" s="2" t="s">
        <v>1230</v>
      </c>
      <c r="B1068" s="2" t="s">
        <v>4</v>
      </c>
      <c r="D1068" s="2" t="s">
        <v>1229</v>
      </c>
    </row>
    <row r="1069" spans="1:4" ht="15.7" customHeight="1">
      <c r="A1069" s="2" t="s">
        <v>1231</v>
      </c>
      <c r="B1069" s="2" t="s">
        <v>4</v>
      </c>
      <c r="D1069" s="2" t="s">
        <v>1229</v>
      </c>
    </row>
    <row r="1070" spans="1:4" ht="15.7" customHeight="1">
      <c r="A1070" s="2" t="s">
        <v>1232</v>
      </c>
      <c r="B1070" s="2" t="s">
        <v>1233</v>
      </c>
      <c r="D1070" s="2" t="s">
        <v>1229</v>
      </c>
    </row>
    <row r="1071" spans="1:4" ht="15.7" customHeight="1">
      <c r="A1071" s="2" t="s">
        <v>1234</v>
      </c>
      <c r="B1071" s="2" t="s">
        <v>1233</v>
      </c>
      <c r="D1071" s="2" t="s">
        <v>1229</v>
      </c>
    </row>
    <row r="1072" spans="1:4" ht="15.7" customHeight="1">
      <c r="A1072" s="2" t="s">
        <v>1235</v>
      </c>
      <c r="B1072" s="2" t="s">
        <v>1233</v>
      </c>
      <c r="D1072" s="2" t="s">
        <v>1229</v>
      </c>
    </row>
    <row r="1073" spans="1:4" ht="15.7" customHeight="1">
      <c r="A1073" s="2" t="s">
        <v>1236</v>
      </c>
      <c r="B1073" s="2" t="s">
        <v>1233</v>
      </c>
      <c r="D1073" s="2" t="s">
        <v>1229</v>
      </c>
    </row>
    <row r="1074" spans="1:4" ht="15.7" customHeight="1">
      <c r="A1074" s="2" t="s">
        <v>1237</v>
      </c>
      <c r="B1074" s="2" t="s">
        <v>1233</v>
      </c>
      <c r="D1074" s="2" t="s">
        <v>1229</v>
      </c>
    </row>
    <row r="1075" spans="1:4" ht="15.7" customHeight="1">
      <c r="A1075" s="2" t="s">
        <v>1238</v>
      </c>
      <c r="B1075" s="2" t="s">
        <v>1233</v>
      </c>
      <c r="D1075" s="2" t="s">
        <v>1229</v>
      </c>
    </row>
    <row r="1076" spans="1:4" ht="15.7" customHeight="1">
      <c r="A1076" s="2" t="s">
        <v>1239</v>
      </c>
      <c r="B1076" s="2" t="s">
        <v>1233</v>
      </c>
      <c r="D1076" s="2" t="s">
        <v>1229</v>
      </c>
    </row>
    <row r="1077" spans="1:4" ht="15.7" customHeight="1">
      <c r="A1077" s="2" t="s">
        <v>1240</v>
      </c>
      <c r="B1077" s="2" t="s">
        <v>1233</v>
      </c>
      <c r="D1077" s="2" t="s">
        <v>1229</v>
      </c>
    </row>
    <row r="1078" spans="1:4" ht="15.7" customHeight="1">
      <c r="A1078" s="2" t="s">
        <v>1241</v>
      </c>
      <c r="B1078" s="2" t="s">
        <v>1242</v>
      </c>
      <c r="D1078" s="2" t="s">
        <v>1229</v>
      </c>
    </row>
    <row r="1079" spans="1:4" ht="15.7" customHeight="1">
      <c r="A1079" s="2" t="s">
        <v>1243</v>
      </c>
      <c r="B1079" s="2" t="s">
        <v>1242</v>
      </c>
      <c r="D1079" s="2" t="s">
        <v>1229</v>
      </c>
    </row>
    <row r="1080" spans="1:4" ht="15.7" customHeight="1">
      <c r="A1080" s="2" t="s">
        <v>1244</v>
      </c>
      <c r="B1080" s="2" t="s">
        <v>1242</v>
      </c>
      <c r="D1080" s="2" t="s">
        <v>1229</v>
      </c>
    </row>
    <row r="1081" spans="1:4" ht="15.7" customHeight="1">
      <c r="A1081" s="2" t="s">
        <v>1245</v>
      </c>
      <c r="B1081" s="2" t="s">
        <v>1242</v>
      </c>
      <c r="D1081" s="2" t="s">
        <v>1229</v>
      </c>
    </row>
    <row r="1082" spans="1:4" ht="15.7" customHeight="1">
      <c r="A1082" s="2" t="s">
        <v>1246</v>
      </c>
      <c r="B1082" s="2" t="s">
        <v>1242</v>
      </c>
      <c r="D1082" s="2" t="s">
        <v>1229</v>
      </c>
    </row>
    <row r="1083" spans="1:4" ht="15.7" customHeight="1">
      <c r="A1083" s="2" t="s">
        <v>1247</v>
      </c>
      <c r="B1083" s="2" t="s">
        <v>1242</v>
      </c>
      <c r="D1083" s="2" t="s">
        <v>1229</v>
      </c>
    </row>
    <row r="1084" spans="1:4" ht="15.7" customHeight="1">
      <c r="A1084" s="2" t="s">
        <v>1248</v>
      </c>
      <c r="B1084" s="2" t="s">
        <v>1242</v>
      </c>
      <c r="D1084" s="2" t="s">
        <v>1229</v>
      </c>
    </row>
    <row r="1085" spans="1:4" ht="15.7" customHeight="1">
      <c r="A1085" s="2" t="s">
        <v>1249</v>
      </c>
      <c r="B1085" s="2" t="s">
        <v>1242</v>
      </c>
      <c r="D1085" s="2" t="s">
        <v>1229</v>
      </c>
    </row>
    <row r="1086" spans="1:4" ht="15.7" customHeight="1">
      <c r="A1086" s="2" t="s">
        <v>1250</v>
      </c>
      <c r="B1086" s="2" t="s">
        <v>1251</v>
      </c>
      <c r="D1086" s="2" t="s">
        <v>1229</v>
      </c>
    </row>
    <row r="1087" spans="1:4" ht="15.7" customHeight="1">
      <c r="A1087" s="2" t="s">
        <v>1252</v>
      </c>
      <c r="B1087" s="2" t="s">
        <v>1251</v>
      </c>
      <c r="D1087" s="2" t="s">
        <v>1229</v>
      </c>
    </row>
    <row r="1088" spans="1:4" ht="15.7" customHeight="1">
      <c r="A1088" s="2" t="s">
        <v>1253</v>
      </c>
      <c r="B1088" s="2" t="s">
        <v>1251</v>
      </c>
      <c r="D1088" s="2" t="s">
        <v>1229</v>
      </c>
    </row>
    <row r="1089" spans="1:4" ht="15.7" customHeight="1">
      <c r="A1089" s="2" t="s">
        <v>1254</v>
      </c>
      <c r="B1089" s="2" t="s">
        <v>1251</v>
      </c>
      <c r="D1089" s="2" t="s">
        <v>1229</v>
      </c>
    </row>
    <row r="1090" spans="1:4" ht="15.7" customHeight="1">
      <c r="A1090" s="2" t="s">
        <v>1255</v>
      </c>
      <c r="B1090" s="2" t="s">
        <v>1256</v>
      </c>
      <c r="D1090" s="2" t="s">
        <v>1229</v>
      </c>
    </row>
    <row r="1091" spans="1:4" ht="15.7" customHeight="1">
      <c r="A1091" s="2" t="s">
        <v>1257</v>
      </c>
      <c r="B1091" s="2" t="s">
        <v>1256</v>
      </c>
      <c r="D1091" s="2" t="s">
        <v>1229</v>
      </c>
    </row>
    <row r="1092" spans="1:4" ht="15.7" customHeight="1">
      <c r="A1092" s="2" t="s">
        <v>1258</v>
      </c>
      <c r="B1092" s="2" t="s">
        <v>1256</v>
      </c>
      <c r="D1092" s="2" t="s">
        <v>1229</v>
      </c>
    </row>
    <row r="1093" spans="1:4" ht="15.7" customHeight="1">
      <c r="A1093" s="2" t="s">
        <v>1259</v>
      </c>
      <c r="B1093" s="2" t="s">
        <v>1256</v>
      </c>
      <c r="D1093" s="2" t="s">
        <v>1229</v>
      </c>
    </row>
    <row r="1094" spans="1:4" ht="15.7" customHeight="1">
      <c r="A1094" s="2" t="s">
        <v>1260</v>
      </c>
      <c r="B1094" s="2" t="s">
        <v>1256</v>
      </c>
      <c r="D1094" s="2" t="s">
        <v>1229</v>
      </c>
    </row>
    <row r="1095" spans="1:4" ht="15.7" customHeight="1">
      <c r="A1095" s="2" t="s">
        <v>1261</v>
      </c>
      <c r="B1095" s="2" t="s">
        <v>1256</v>
      </c>
      <c r="D1095" s="2" t="s">
        <v>1229</v>
      </c>
    </row>
    <row r="1096" spans="1:4" ht="15.7" customHeight="1">
      <c r="A1096" s="2" t="s">
        <v>1262</v>
      </c>
      <c r="B1096" s="2" t="s">
        <v>1256</v>
      </c>
      <c r="D1096" s="2" t="s">
        <v>1229</v>
      </c>
    </row>
    <row r="1097" spans="1:4" ht="15.7" customHeight="1">
      <c r="A1097" s="2" t="s">
        <v>1263</v>
      </c>
      <c r="B1097" s="2" t="s">
        <v>1264</v>
      </c>
      <c r="D1097" s="2" t="s">
        <v>1229</v>
      </c>
    </row>
    <row r="1098" spans="1:4" ht="15.7" customHeight="1">
      <c r="A1098" s="2" t="s">
        <v>1265</v>
      </c>
      <c r="B1098" s="2" t="s">
        <v>1264</v>
      </c>
      <c r="D1098" s="2" t="s">
        <v>1229</v>
      </c>
    </row>
    <row r="1099" spans="1:4" ht="15.7" customHeight="1">
      <c r="A1099" s="2" t="s">
        <v>1266</v>
      </c>
      <c r="B1099" s="2" t="s">
        <v>1264</v>
      </c>
      <c r="D1099" s="2" t="s">
        <v>1229</v>
      </c>
    </row>
    <row r="1100" spans="1:4" ht="15.7" customHeight="1">
      <c r="A1100" s="2" t="s">
        <v>1267</v>
      </c>
      <c r="B1100" s="2" t="s">
        <v>1264</v>
      </c>
      <c r="D1100" s="2" t="s">
        <v>1229</v>
      </c>
    </row>
    <row r="1101" spans="1:4" ht="15.7" customHeight="1">
      <c r="A1101" s="2" t="s">
        <v>1268</v>
      </c>
      <c r="B1101" s="2" t="s">
        <v>1264</v>
      </c>
      <c r="D1101" s="2" t="s">
        <v>1229</v>
      </c>
    </row>
    <row r="1102" spans="1:4" ht="15.7" customHeight="1">
      <c r="A1102" s="2" t="s">
        <v>1269</v>
      </c>
      <c r="B1102" s="2" t="s">
        <v>1264</v>
      </c>
      <c r="D1102" s="2" t="s">
        <v>1229</v>
      </c>
    </row>
    <row r="1103" spans="1:4" ht="15.7" customHeight="1">
      <c r="A1103" s="2" t="s">
        <v>1270</v>
      </c>
      <c r="B1103" s="2" t="s">
        <v>1264</v>
      </c>
      <c r="D1103" s="2" t="s">
        <v>1229</v>
      </c>
    </row>
    <row r="1104" spans="1:4" ht="15.7" customHeight="1">
      <c r="A1104" s="2" t="s">
        <v>1271</v>
      </c>
      <c r="B1104" s="2" t="s">
        <v>1264</v>
      </c>
      <c r="D1104" s="2" t="s">
        <v>1229</v>
      </c>
    </row>
    <row r="1105" spans="1:4" ht="15.7" customHeight="1">
      <c r="A1105" s="2" t="s">
        <v>1272</v>
      </c>
      <c r="B1105" s="2" t="s">
        <v>103</v>
      </c>
      <c r="C1105" s="63" t="s">
        <v>1878</v>
      </c>
      <c r="D1105" s="2" t="s">
        <v>1229</v>
      </c>
    </row>
    <row r="1106" spans="1:4" ht="15.7" customHeight="1">
      <c r="A1106" s="2" t="s">
        <v>1273</v>
      </c>
      <c r="B1106" s="2" t="s">
        <v>103</v>
      </c>
      <c r="C1106" s="63" t="s">
        <v>1878</v>
      </c>
      <c r="D1106" s="2" t="s">
        <v>1229</v>
      </c>
    </row>
    <row r="1107" spans="1:4" ht="15.7" customHeight="1">
      <c r="A1107" s="2" t="s">
        <v>1274</v>
      </c>
      <c r="B1107" s="2" t="s">
        <v>103</v>
      </c>
      <c r="C1107" s="63" t="s">
        <v>1878</v>
      </c>
      <c r="D1107" s="2" t="s">
        <v>1229</v>
      </c>
    </row>
    <row r="1108" spans="1:4" ht="15.7" customHeight="1">
      <c r="A1108" s="2" t="s">
        <v>1275</v>
      </c>
      <c r="B1108" s="2" t="s">
        <v>103</v>
      </c>
      <c r="C1108" s="63" t="s">
        <v>1878</v>
      </c>
      <c r="D1108" s="2" t="s">
        <v>1229</v>
      </c>
    </row>
    <row r="1109" spans="1:4" ht="15.7" customHeight="1">
      <c r="A1109" s="2" t="s">
        <v>1276</v>
      </c>
      <c r="B1109" s="2" t="s">
        <v>103</v>
      </c>
      <c r="C1109" s="63" t="s">
        <v>1878</v>
      </c>
      <c r="D1109" s="2" t="s">
        <v>1229</v>
      </c>
    </row>
    <row r="1110" spans="1:4" ht="15.7" customHeight="1">
      <c r="A1110" s="2" t="s">
        <v>1277</v>
      </c>
      <c r="B1110" s="2" t="s">
        <v>103</v>
      </c>
      <c r="C1110" s="63" t="s">
        <v>1878</v>
      </c>
      <c r="D1110" s="2" t="s">
        <v>1229</v>
      </c>
    </row>
    <row r="1111" spans="1:4" ht="15.7" customHeight="1">
      <c r="A1111" s="2" t="s">
        <v>1278</v>
      </c>
      <c r="B1111" s="2" t="s">
        <v>103</v>
      </c>
      <c r="C1111" s="63" t="s">
        <v>1878</v>
      </c>
      <c r="D1111" s="2" t="s">
        <v>1229</v>
      </c>
    </row>
    <row r="1112" spans="1:4" ht="15.7" customHeight="1">
      <c r="A1112" s="2" t="s">
        <v>1279</v>
      </c>
      <c r="B1112" s="2" t="s">
        <v>1280</v>
      </c>
      <c r="D1112" s="2" t="s">
        <v>1229</v>
      </c>
    </row>
    <row r="1113" spans="1:4" ht="15.7" customHeight="1">
      <c r="A1113" s="2" t="s">
        <v>1281</v>
      </c>
      <c r="B1113" s="2" t="s">
        <v>1280</v>
      </c>
      <c r="D1113" s="2" t="s">
        <v>1229</v>
      </c>
    </row>
    <row r="1114" spans="1:4" ht="15.7" customHeight="1">
      <c r="A1114" s="2" t="s">
        <v>1282</v>
      </c>
      <c r="B1114" s="2" t="s">
        <v>1280</v>
      </c>
      <c r="D1114" s="2" t="s">
        <v>1229</v>
      </c>
    </row>
    <row r="1115" spans="1:4" ht="15.7" customHeight="1">
      <c r="A1115" s="2" t="s">
        <v>1283</v>
      </c>
      <c r="B1115" s="2" t="s">
        <v>1280</v>
      </c>
      <c r="D1115" s="2" t="s">
        <v>1229</v>
      </c>
    </row>
    <row r="1116" spans="1:4" ht="15.7" customHeight="1">
      <c r="A1116" s="2" t="s">
        <v>1284</v>
      </c>
      <c r="B1116" s="2" t="s">
        <v>1280</v>
      </c>
      <c r="D1116" s="2" t="s">
        <v>1229</v>
      </c>
    </row>
    <row r="1117" spans="1:4" ht="15.7" customHeight="1">
      <c r="A1117" s="2" t="s">
        <v>1285</v>
      </c>
      <c r="B1117" s="2" t="s">
        <v>1280</v>
      </c>
      <c r="D1117" s="2" t="s">
        <v>1229</v>
      </c>
    </row>
    <row r="1118" spans="1:4" ht="15.7" customHeight="1">
      <c r="A1118" s="2" t="s">
        <v>1286</v>
      </c>
      <c r="B1118" s="2" t="s">
        <v>1280</v>
      </c>
      <c r="D1118" s="2" t="s">
        <v>1229</v>
      </c>
    </row>
    <row r="1119" spans="1:4" ht="15.7" customHeight="1">
      <c r="A1119" s="2" t="s">
        <v>1287</v>
      </c>
      <c r="B1119" s="2" t="s">
        <v>571</v>
      </c>
      <c r="C1119" s="63" t="s">
        <v>1879</v>
      </c>
      <c r="D1119" s="2" t="s">
        <v>1229</v>
      </c>
    </row>
    <row r="1120" spans="1:4" ht="15.7" customHeight="1">
      <c r="A1120" s="2" t="s">
        <v>1288</v>
      </c>
      <c r="B1120" s="2" t="s">
        <v>571</v>
      </c>
      <c r="C1120" s="63" t="s">
        <v>1879</v>
      </c>
      <c r="D1120" s="2" t="s">
        <v>1229</v>
      </c>
    </row>
    <row r="1121" spans="1:4" ht="15.7" customHeight="1">
      <c r="A1121" s="2" t="s">
        <v>1289</v>
      </c>
      <c r="B1121" s="2" t="s">
        <v>571</v>
      </c>
      <c r="C1121" s="63" t="s">
        <v>1879</v>
      </c>
      <c r="D1121" s="2" t="s">
        <v>1229</v>
      </c>
    </row>
    <row r="1122" spans="1:4" ht="15.7" customHeight="1">
      <c r="A1122" s="2" t="s">
        <v>1290</v>
      </c>
      <c r="B1122" s="2" t="s">
        <v>571</v>
      </c>
      <c r="C1122" s="63" t="s">
        <v>1879</v>
      </c>
      <c r="D1122" s="2" t="s">
        <v>1229</v>
      </c>
    </row>
    <row r="1123" spans="1:4" ht="15.7" customHeight="1">
      <c r="A1123" s="2" t="s">
        <v>1291</v>
      </c>
      <c r="B1123" s="2" t="s">
        <v>571</v>
      </c>
      <c r="C1123" s="63" t="s">
        <v>1879</v>
      </c>
      <c r="D1123" s="2" t="s">
        <v>1229</v>
      </c>
    </row>
    <row r="1124" spans="1:4" ht="15.7" customHeight="1">
      <c r="A1124" s="2" t="s">
        <v>1292</v>
      </c>
      <c r="B1124" s="2" t="s">
        <v>571</v>
      </c>
      <c r="C1124" s="63" t="s">
        <v>1879</v>
      </c>
      <c r="D1124" s="2" t="s">
        <v>1229</v>
      </c>
    </row>
    <row r="1125" spans="1:4" ht="15.7" customHeight="1">
      <c r="A1125" s="2" t="s">
        <v>1293</v>
      </c>
      <c r="B1125" s="2" t="s">
        <v>571</v>
      </c>
      <c r="C1125" s="63" t="s">
        <v>1879</v>
      </c>
      <c r="D1125" s="2" t="s">
        <v>1229</v>
      </c>
    </row>
    <row r="1126" spans="1:4" ht="15.7" customHeight="1">
      <c r="A1126" s="2" t="s">
        <v>1294</v>
      </c>
      <c r="B1126" s="2" t="s">
        <v>571</v>
      </c>
      <c r="C1126" s="63" t="s">
        <v>1879</v>
      </c>
      <c r="D1126" s="2" t="s">
        <v>1229</v>
      </c>
    </row>
    <row r="1127" spans="1:4" ht="15.7" customHeight="1">
      <c r="A1127" s="2" t="s">
        <v>1295</v>
      </c>
      <c r="B1127" s="2" t="s">
        <v>1296</v>
      </c>
      <c r="D1127" s="2" t="s">
        <v>1297</v>
      </c>
    </row>
    <row r="1128" spans="1:4" ht="15.7" customHeight="1">
      <c r="A1128" s="2" t="s">
        <v>1298</v>
      </c>
      <c r="B1128" s="2" t="s">
        <v>1296</v>
      </c>
      <c r="D1128" s="2" t="s">
        <v>1297</v>
      </c>
    </row>
    <row r="1129" spans="1:4" ht="15.7" customHeight="1">
      <c r="A1129" s="2" t="s">
        <v>1299</v>
      </c>
      <c r="B1129" s="2" t="s">
        <v>1296</v>
      </c>
      <c r="D1129" s="2" t="s">
        <v>1297</v>
      </c>
    </row>
    <row r="1130" spans="1:4" ht="15.7" customHeight="1">
      <c r="A1130" s="2" t="s">
        <v>1300</v>
      </c>
      <c r="B1130" s="2" t="s">
        <v>253</v>
      </c>
      <c r="D1130" s="2" t="s">
        <v>1301</v>
      </c>
    </row>
    <row r="1131" spans="1:4" ht="15.7" customHeight="1">
      <c r="A1131" s="2" t="s">
        <v>1302</v>
      </c>
      <c r="B1131" s="2" t="s">
        <v>297</v>
      </c>
      <c r="C1131" s="63" t="s">
        <v>297</v>
      </c>
      <c r="D1131" s="2" t="s">
        <v>1303</v>
      </c>
    </row>
    <row r="1132" spans="1:4" ht="15.7" customHeight="1">
      <c r="A1132" s="2" t="s">
        <v>1304</v>
      </c>
      <c r="B1132" s="2" t="s">
        <v>297</v>
      </c>
      <c r="C1132" s="63" t="s">
        <v>297</v>
      </c>
      <c r="D1132" s="2" t="s">
        <v>1303</v>
      </c>
    </row>
    <row r="1133" spans="1:4" ht="15.7" customHeight="1">
      <c r="A1133" s="2" t="s">
        <v>1305</v>
      </c>
      <c r="B1133" s="2" t="s">
        <v>297</v>
      </c>
      <c r="C1133" s="63" t="s">
        <v>297</v>
      </c>
      <c r="D1133" s="2" t="s">
        <v>1303</v>
      </c>
    </row>
    <row r="1134" spans="1:4" ht="15.7" customHeight="1">
      <c r="A1134" s="2" t="s">
        <v>1306</v>
      </c>
      <c r="B1134" s="2" t="s">
        <v>4</v>
      </c>
      <c r="D1134" s="2" t="s">
        <v>1307</v>
      </c>
    </row>
    <row r="1135" spans="1:4" ht="15.7" customHeight="1">
      <c r="A1135" s="2" t="s">
        <v>1308</v>
      </c>
      <c r="B1135" s="2" t="s">
        <v>4</v>
      </c>
      <c r="D1135" s="2" t="s">
        <v>1307</v>
      </c>
    </row>
    <row r="1136" spans="1:4" ht="15.7" customHeight="1">
      <c r="A1136" s="2" t="s">
        <v>1309</v>
      </c>
      <c r="B1136" s="2" t="s">
        <v>4</v>
      </c>
      <c r="D1136" s="2" t="s">
        <v>1307</v>
      </c>
    </row>
    <row r="1137" spans="1:4" ht="15.7" customHeight="1">
      <c r="A1137" s="2" t="s">
        <v>1310</v>
      </c>
      <c r="B1137" s="2" t="s">
        <v>4</v>
      </c>
      <c r="D1137" s="2" t="s">
        <v>1307</v>
      </c>
    </row>
    <row r="1138" spans="1:4" ht="15.7" customHeight="1">
      <c r="A1138" s="2" t="s">
        <v>1311</v>
      </c>
      <c r="B1138" s="2" t="s">
        <v>1312</v>
      </c>
      <c r="D1138" s="2" t="s">
        <v>1307</v>
      </c>
    </row>
    <row r="1139" spans="1:4" ht="15.7" customHeight="1">
      <c r="A1139" s="2" t="s">
        <v>1313</v>
      </c>
      <c r="B1139" s="2" t="s">
        <v>1312</v>
      </c>
      <c r="D1139" s="2" t="s">
        <v>1307</v>
      </c>
    </row>
    <row r="1140" spans="1:4" ht="15.7" customHeight="1">
      <c r="A1140" s="2" t="s">
        <v>1314</v>
      </c>
      <c r="B1140" s="2" t="s">
        <v>1312</v>
      </c>
      <c r="D1140" s="2" t="s">
        <v>1307</v>
      </c>
    </row>
    <row r="1141" spans="1:4" ht="15.7" customHeight="1">
      <c r="A1141" s="2" t="s">
        <v>1315</v>
      </c>
      <c r="B1141" s="2" t="s">
        <v>1312</v>
      </c>
      <c r="D1141" s="2" t="s">
        <v>1307</v>
      </c>
    </row>
    <row r="1142" spans="1:4" ht="15.7" customHeight="1">
      <c r="A1142" s="2" t="s">
        <v>1316</v>
      </c>
      <c r="B1142" s="2" t="s">
        <v>1312</v>
      </c>
      <c r="D1142" s="2" t="s">
        <v>1307</v>
      </c>
    </row>
    <row r="1143" spans="1:4" ht="15.7" customHeight="1">
      <c r="A1143" s="2" t="s">
        <v>1317</v>
      </c>
      <c r="B1143" s="2" t="s">
        <v>1312</v>
      </c>
      <c r="D1143" s="2" t="s">
        <v>1307</v>
      </c>
    </row>
    <row r="1144" spans="1:4" ht="15.7" customHeight="1">
      <c r="A1144" s="2" t="s">
        <v>1318</v>
      </c>
      <c r="B1144" s="2" t="s">
        <v>1312</v>
      </c>
      <c r="D1144" s="2" t="s">
        <v>1307</v>
      </c>
    </row>
    <row r="1145" spans="1:4" ht="15.7" customHeight="1">
      <c r="A1145" s="2" t="s">
        <v>1319</v>
      </c>
      <c r="B1145" s="2" t="s">
        <v>1312</v>
      </c>
      <c r="D1145" s="2" t="s">
        <v>1307</v>
      </c>
    </row>
    <row r="1146" spans="1:4" ht="15.7" customHeight="1">
      <c r="A1146" s="2" t="s">
        <v>1320</v>
      </c>
      <c r="B1146" s="2" t="s">
        <v>1312</v>
      </c>
      <c r="D1146" s="2" t="s">
        <v>1307</v>
      </c>
    </row>
    <row r="1147" spans="1:4" ht="15.7" customHeight="1">
      <c r="A1147" s="2" t="s">
        <v>1321</v>
      </c>
      <c r="B1147" s="2" t="s">
        <v>1312</v>
      </c>
      <c r="D1147" s="2" t="s">
        <v>1307</v>
      </c>
    </row>
    <row r="1148" spans="1:4" ht="15.7" customHeight="1">
      <c r="A1148" s="2" t="s">
        <v>1322</v>
      </c>
      <c r="B1148" s="2" t="s">
        <v>1312</v>
      </c>
      <c r="D1148" s="2" t="s">
        <v>1307</v>
      </c>
    </row>
    <row r="1149" spans="1:4" ht="15.7" customHeight="1">
      <c r="A1149" s="2" t="s">
        <v>1323</v>
      </c>
      <c r="B1149" s="2" t="s">
        <v>1324</v>
      </c>
      <c r="D1149" s="2" t="s">
        <v>1307</v>
      </c>
    </row>
    <row r="1150" spans="1:4" ht="15.7" customHeight="1">
      <c r="A1150" s="2" t="s">
        <v>1325</v>
      </c>
      <c r="B1150" s="2" t="s">
        <v>1324</v>
      </c>
      <c r="D1150" s="2" t="s">
        <v>1307</v>
      </c>
    </row>
    <row r="1151" spans="1:4" ht="15.7" customHeight="1">
      <c r="A1151" s="2" t="s">
        <v>1326</v>
      </c>
      <c r="B1151" s="2" t="s">
        <v>1324</v>
      </c>
      <c r="D1151" s="2" t="s">
        <v>1307</v>
      </c>
    </row>
    <row r="1152" spans="1:4" ht="15.7" customHeight="1">
      <c r="A1152" s="2" t="s">
        <v>1327</v>
      </c>
      <c r="B1152" s="2" t="s">
        <v>1324</v>
      </c>
      <c r="D1152" s="2" t="s">
        <v>1307</v>
      </c>
    </row>
    <row r="1153" spans="1:4" ht="15.7" customHeight="1">
      <c r="A1153" s="2" t="s">
        <v>1328</v>
      </c>
      <c r="B1153" s="2" t="s">
        <v>1324</v>
      </c>
      <c r="D1153" s="2" t="s">
        <v>1307</v>
      </c>
    </row>
    <row r="1154" spans="1:4" ht="15.7" customHeight="1">
      <c r="A1154" s="2" t="s">
        <v>1329</v>
      </c>
      <c r="B1154" s="2" t="s">
        <v>1324</v>
      </c>
      <c r="D1154" s="2" t="s">
        <v>1307</v>
      </c>
    </row>
    <row r="1155" spans="1:4" ht="15.7" customHeight="1">
      <c r="A1155" s="2" t="s">
        <v>1330</v>
      </c>
      <c r="B1155" s="2" t="s">
        <v>1324</v>
      </c>
      <c r="D1155" s="2" t="s">
        <v>1307</v>
      </c>
    </row>
    <row r="1156" spans="1:4" ht="15.7" customHeight="1">
      <c r="A1156" s="2" t="s">
        <v>1331</v>
      </c>
      <c r="B1156" s="2" t="s">
        <v>1324</v>
      </c>
      <c r="D1156" s="2" t="s">
        <v>1307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workbookViewId="0"/>
  </sheetViews>
  <sheetFormatPr defaultColWidth="12.625" defaultRowHeight="15" customHeight="1"/>
  <sheetData>
    <row r="1" spans="1:24" ht="28.55" customHeight="1">
      <c r="A1" s="3" t="s">
        <v>1332</v>
      </c>
      <c r="B1" s="3" t="s">
        <v>1333</v>
      </c>
      <c r="C1" s="3" t="s">
        <v>1334</v>
      </c>
      <c r="D1" s="3" t="s">
        <v>1335</v>
      </c>
      <c r="E1" s="3" t="s">
        <v>1336</v>
      </c>
      <c r="F1" s="3" t="s">
        <v>1337</v>
      </c>
      <c r="G1" s="3" t="s">
        <v>1338</v>
      </c>
      <c r="H1" s="3" t="s">
        <v>1339</v>
      </c>
      <c r="I1" s="3" t="s">
        <v>1340</v>
      </c>
      <c r="J1" s="3" t="s">
        <v>1341</v>
      </c>
      <c r="K1" s="3" t="s">
        <v>1342</v>
      </c>
      <c r="L1" s="3" t="s">
        <v>1343</v>
      </c>
      <c r="M1" s="3" t="s">
        <v>1344</v>
      </c>
      <c r="N1" s="3" t="s">
        <v>1345</v>
      </c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" customHeight="1">
      <c r="A2" s="4" t="s">
        <v>1346</v>
      </c>
      <c r="B2" s="5">
        <v>11.21</v>
      </c>
      <c r="C2" s="4" t="s">
        <v>1347</v>
      </c>
      <c r="D2" s="4" t="s">
        <v>1348</v>
      </c>
      <c r="E2" s="4">
        <v>37.857799999999997</v>
      </c>
      <c r="F2" s="4">
        <v>36.653883</v>
      </c>
      <c r="G2" s="4" t="s">
        <v>1349</v>
      </c>
      <c r="H2" s="4" t="s">
        <v>1350</v>
      </c>
      <c r="I2" s="6" t="s">
        <v>1351</v>
      </c>
      <c r="J2" s="7">
        <v>3.3399999999999999E-2</v>
      </c>
      <c r="K2" s="7">
        <v>4.9500000000000002E-2</v>
      </c>
      <c r="L2" s="7" t="s">
        <v>1352</v>
      </c>
      <c r="M2" s="7">
        <v>19382004</v>
      </c>
      <c r="N2" s="7">
        <v>1625844</v>
      </c>
    </row>
    <row r="3" spans="1:24" ht="15.7" customHeight="1">
      <c r="A3" s="4" t="s">
        <v>1353</v>
      </c>
      <c r="B3" s="5">
        <v>11.4</v>
      </c>
      <c r="C3" s="4" t="s">
        <v>1354</v>
      </c>
      <c r="D3" s="4" t="s">
        <v>1355</v>
      </c>
      <c r="E3" s="4">
        <v>43.723286000000002</v>
      </c>
      <c r="F3" s="4">
        <v>21.099449</v>
      </c>
      <c r="G3" s="8" t="s">
        <v>1356</v>
      </c>
      <c r="H3" s="9" t="s">
        <v>1357</v>
      </c>
      <c r="I3" s="7" t="s">
        <v>1358</v>
      </c>
      <c r="J3" s="7">
        <v>3.9800000000000002E-2</v>
      </c>
      <c r="K3" s="7">
        <v>5.5599999999999997E-2</v>
      </c>
      <c r="L3" s="7" t="s">
        <v>1359</v>
      </c>
      <c r="M3" s="7">
        <v>21287328</v>
      </c>
      <c r="N3" s="7">
        <v>1792217</v>
      </c>
    </row>
    <row r="4" spans="1:24" ht="15.7" customHeight="1">
      <c r="A4" s="4" t="s">
        <v>1360</v>
      </c>
      <c r="B4" s="5">
        <v>8.6300000000000008</v>
      </c>
      <c r="C4" s="4" t="s">
        <v>1361</v>
      </c>
      <c r="D4" s="4" t="s">
        <v>1362</v>
      </c>
      <c r="E4" s="4">
        <v>38.540978000000003</v>
      </c>
      <c r="F4" s="4">
        <v>33.771234</v>
      </c>
      <c r="G4" s="4" t="s">
        <v>1356</v>
      </c>
      <c r="H4" s="4" t="s">
        <v>1363</v>
      </c>
      <c r="I4" s="6" t="s">
        <v>1364</v>
      </c>
      <c r="J4" s="7">
        <v>2.7199999999999998E-2</v>
      </c>
      <c r="K4" s="7">
        <v>3.8699999999999998E-2</v>
      </c>
      <c r="L4" s="7" t="s">
        <v>1365</v>
      </c>
      <c r="M4" s="7">
        <v>21846830</v>
      </c>
      <c r="N4" s="7">
        <v>1846582</v>
      </c>
    </row>
    <row r="5" spans="1:24" ht="15.7" customHeight="1">
      <c r="A5" s="4" t="s">
        <v>1366</v>
      </c>
      <c r="B5" s="4">
        <v>14.44</v>
      </c>
      <c r="C5" s="4" t="s">
        <v>1367</v>
      </c>
      <c r="D5" s="4" t="s">
        <v>1368</v>
      </c>
      <c r="E5" s="4">
        <v>36.504157999999997</v>
      </c>
      <c r="F5" s="4">
        <v>55.000785999999998</v>
      </c>
      <c r="G5" s="4" t="s">
        <v>1349</v>
      </c>
      <c r="H5" s="9" t="s">
        <v>1369</v>
      </c>
      <c r="I5" s="7" t="s">
        <v>1370</v>
      </c>
      <c r="J5" s="7">
        <v>3.7999999999999999E-2</v>
      </c>
      <c r="K5" s="7">
        <v>5.3499999999999999E-2</v>
      </c>
      <c r="L5" s="7" t="s">
        <v>1371</v>
      </c>
      <c r="M5" s="7">
        <v>24517997</v>
      </c>
      <c r="N5" s="7">
        <v>2089829</v>
      </c>
    </row>
    <row r="6" spans="1:24" ht="15.7" customHeight="1">
      <c r="A6" s="10"/>
      <c r="B6" s="10"/>
      <c r="C6" s="10"/>
      <c r="D6" s="10"/>
      <c r="E6" s="10"/>
      <c r="F6" s="10"/>
      <c r="G6" s="10"/>
      <c r="H6" s="10"/>
      <c r="I6" s="10"/>
      <c r="L6" s="10"/>
    </row>
    <row r="7" spans="1:24" ht="15.7" customHeight="1"/>
    <row r="8" spans="1:24" ht="15.7" customHeight="1"/>
    <row r="9" spans="1:24" ht="15.7" customHeight="1"/>
    <row r="10" spans="1:24" ht="15.7" customHeight="1"/>
    <row r="11" spans="1:24" ht="15.7" customHeight="1"/>
    <row r="12" spans="1:24" ht="15.7" customHeight="1"/>
    <row r="13" spans="1:24" ht="15.7" customHeight="1"/>
    <row r="14" spans="1:24" ht="15.7" customHeight="1"/>
    <row r="15" spans="1:24" ht="15.7" customHeight="1"/>
    <row r="16" spans="1:24" ht="15.7" customHeight="1"/>
    <row r="17" ht="15.7" customHeight="1"/>
    <row r="18" ht="15.7" customHeight="1"/>
    <row r="19" ht="15.7" customHeight="1"/>
    <row r="20" ht="15.7" customHeight="1"/>
    <row r="21" ht="15.7" customHeight="1"/>
    <row r="22" ht="15.7" customHeight="1"/>
    <row r="23" ht="15.7" customHeight="1"/>
    <row r="24" ht="15.7" customHeight="1"/>
    <row r="25" ht="15.7" customHeight="1"/>
    <row r="26" ht="15.7" customHeight="1"/>
    <row r="27" ht="15.7" customHeight="1"/>
    <row r="28" ht="15.7" customHeight="1"/>
    <row r="29" ht="15.7" customHeight="1"/>
    <row r="30" ht="15.7" customHeight="1"/>
    <row r="31" ht="15.7" customHeight="1"/>
    <row r="32" ht="15.7" customHeight="1"/>
    <row r="33" ht="15.7" customHeight="1"/>
    <row r="34" ht="15.7" customHeight="1"/>
    <row r="35" ht="15.7" customHeight="1"/>
    <row r="36" ht="15.7" customHeight="1"/>
    <row r="37" ht="15.7" customHeight="1"/>
    <row r="38" ht="15.7" customHeight="1"/>
    <row r="39" ht="15.7" customHeight="1"/>
    <row r="40" ht="15.7" customHeight="1"/>
    <row r="41" ht="15.7" customHeight="1"/>
    <row r="42" ht="15.7" customHeight="1"/>
    <row r="43" ht="15.7" customHeight="1"/>
    <row r="44" ht="15.7" customHeight="1"/>
    <row r="45" ht="15.7" customHeight="1"/>
    <row r="46" ht="15.7" customHeight="1"/>
    <row r="47" ht="15.7" customHeight="1"/>
    <row r="48" ht="15.7" customHeight="1"/>
    <row r="49" ht="15.7" customHeight="1"/>
    <row r="50" ht="15.7" customHeight="1"/>
    <row r="51" ht="15.7" customHeight="1"/>
    <row r="52" ht="15.7" customHeight="1"/>
    <row r="53" ht="15.7" customHeight="1"/>
    <row r="54" ht="15.7" customHeight="1"/>
    <row r="55" ht="15.7" customHeight="1"/>
    <row r="56" ht="15.7" customHeight="1"/>
    <row r="57" ht="15.7" customHeight="1"/>
    <row r="58" ht="15.7" customHeight="1"/>
    <row r="59" ht="15.7" customHeight="1"/>
    <row r="60" ht="15.7" customHeight="1"/>
    <row r="61" ht="15.7" customHeight="1"/>
    <row r="62" ht="15.7" customHeight="1"/>
    <row r="63" ht="15.7" customHeight="1"/>
    <row r="64" ht="15.7" customHeight="1"/>
    <row r="65" ht="15.7" customHeight="1"/>
    <row r="66" ht="15.7" customHeight="1"/>
    <row r="67" ht="15.7" customHeight="1"/>
    <row r="68" ht="15.7" customHeight="1"/>
    <row r="69" ht="15.7" customHeight="1"/>
    <row r="70" ht="15.7" customHeight="1"/>
    <row r="71" ht="15.7" customHeight="1"/>
    <row r="72" ht="15.7" customHeight="1"/>
    <row r="73" ht="15.7" customHeight="1"/>
    <row r="74" ht="15.7" customHeight="1"/>
    <row r="75" ht="15.7" customHeight="1"/>
    <row r="76" ht="15.7" customHeight="1"/>
    <row r="77" ht="15.7" customHeight="1"/>
    <row r="78" ht="15.7" customHeight="1"/>
    <row r="79" ht="15.7" customHeight="1"/>
    <row r="80" ht="15.7" customHeight="1"/>
    <row r="81" ht="15.7" customHeight="1"/>
    <row r="82" ht="15.7" customHeight="1"/>
    <row r="83" ht="15.7" customHeight="1"/>
    <row r="84" ht="15.7" customHeight="1"/>
    <row r="85" ht="15.7" customHeight="1"/>
    <row r="86" ht="15.7" customHeight="1"/>
    <row r="87" ht="15.7" customHeight="1"/>
    <row r="88" ht="15.7" customHeight="1"/>
    <row r="89" ht="15.7" customHeight="1"/>
    <row r="90" ht="15.7" customHeight="1"/>
    <row r="91" ht="15.7" customHeight="1"/>
    <row r="92" ht="15.7" customHeight="1"/>
    <row r="93" ht="15.7" customHeight="1"/>
    <row r="94" ht="15.7" customHeight="1"/>
    <row r="95" ht="15.7" customHeight="1"/>
    <row r="96" ht="15.7" customHeight="1"/>
    <row r="97" ht="15.7" customHeight="1"/>
    <row r="98" ht="15.7" customHeight="1"/>
    <row r="99" ht="15.7" customHeight="1"/>
    <row r="100" ht="15.7" customHeight="1"/>
    <row r="101" ht="15.7" customHeight="1"/>
    <row r="102" ht="15.7" customHeight="1"/>
    <row r="103" ht="15.7" customHeight="1"/>
    <row r="104" ht="15.7" customHeight="1"/>
    <row r="105" ht="15.7" customHeight="1"/>
    <row r="106" ht="15.7" customHeight="1"/>
    <row r="107" ht="15.7" customHeight="1"/>
    <row r="108" ht="15.7" customHeight="1"/>
    <row r="109" ht="15.7" customHeight="1"/>
    <row r="110" ht="15.7" customHeight="1"/>
    <row r="111" ht="15.7" customHeight="1"/>
    <row r="112" ht="15.7" customHeight="1"/>
    <row r="113" ht="15.7" customHeight="1"/>
    <row r="114" ht="15.7" customHeight="1"/>
    <row r="115" ht="15.7" customHeight="1"/>
    <row r="116" ht="15.7" customHeight="1"/>
    <row r="117" ht="15.7" customHeight="1"/>
    <row r="118" ht="15.7" customHeight="1"/>
    <row r="119" ht="15.7" customHeight="1"/>
    <row r="120" ht="15.7" customHeight="1"/>
    <row r="121" ht="15.7" customHeight="1"/>
    <row r="122" ht="15.7" customHeight="1"/>
    <row r="123" ht="15.7" customHeight="1"/>
    <row r="124" ht="15.7" customHeight="1"/>
    <row r="125" ht="15.7" customHeight="1"/>
    <row r="126" ht="15.7" customHeight="1"/>
    <row r="127" ht="15.7" customHeight="1"/>
    <row r="128" ht="15.7" customHeight="1"/>
    <row r="129" ht="15.7" customHeight="1"/>
    <row r="130" ht="15.7" customHeight="1"/>
    <row r="131" ht="15.7" customHeight="1"/>
    <row r="132" ht="15.7" customHeight="1"/>
    <row r="133" ht="15.7" customHeight="1"/>
    <row r="134" ht="15.7" customHeight="1"/>
    <row r="135" ht="15.7" customHeight="1"/>
    <row r="136" ht="15.7" customHeight="1"/>
    <row r="137" ht="15.7" customHeight="1"/>
    <row r="138" ht="15.7" customHeight="1"/>
    <row r="139" ht="15.7" customHeight="1"/>
    <row r="140" ht="15.7" customHeight="1"/>
    <row r="141" ht="15.7" customHeight="1"/>
    <row r="142" ht="15.7" customHeight="1"/>
    <row r="143" ht="15.7" customHeight="1"/>
    <row r="144" ht="15.7" customHeight="1"/>
    <row r="145" ht="15.7" customHeight="1"/>
    <row r="146" ht="15.7" customHeight="1"/>
    <row r="147" ht="15.7" customHeight="1"/>
    <row r="148" ht="15.7" customHeight="1"/>
    <row r="149" ht="15.7" customHeight="1"/>
    <row r="150" ht="15.7" customHeight="1"/>
    <row r="151" ht="15.7" customHeight="1"/>
    <row r="152" ht="15.7" customHeight="1"/>
    <row r="153" ht="15.7" customHeight="1"/>
    <row r="154" ht="15.7" customHeight="1"/>
    <row r="155" ht="15.7" customHeight="1"/>
    <row r="156" ht="15.7" customHeight="1"/>
    <row r="157" ht="15.7" customHeight="1"/>
    <row r="158" ht="15.7" customHeight="1"/>
    <row r="159" ht="15.7" customHeight="1"/>
    <row r="160" ht="15.7" customHeight="1"/>
    <row r="161" ht="15.7" customHeight="1"/>
    <row r="162" ht="15.7" customHeight="1"/>
    <row r="163" ht="15.7" customHeight="1"/>
    <row r="164" ht="15.7" customHeight="1"/>
    <row r="165" ht="15.7" customHeight="1"/>
    <row r="166" ht="15.7" customHeight="1"/>
    <row r="167" ht="15.7" customHeight="1"/>
    <row r="168" ht="15.7" customHeight="1"/>
    <row r="169" ht="15.7" customHeight="1"/>
    <row r="170" ht="15.7" customHeight="1"/>
    <row r="171" ht="15.7" customHeight="1"/>
    <row r="172" ht="15.7" customHeight="1"/>
    <row r="173" ht="15.7" customHeight="1"/>
    <row r="174" ht="15.7" customHeight="1"/>
    <row r="175" ht="15.7" customHeight="1"/>
    <row r="176" ht="15.7" customHeight="1"/>
    <row r="177" ht="15.7" customHeight="1"/>
    <row r="178" ht="15.7" customHeight="1"/>
    <row r="179" ht="15.7" customHeight="1"/>
    <row r="180" ht="15.7" customHeight="1"/>
    <row r="181" ht="15.7" customHeight="1"/>
    <row r="182" ht="15.7" customHeight="1"/>
    <row r="183" ht="15.7" customHeight="1"/>
    <row r="184" ht="15.7" customHeight="1"/>
    <row r="185" ht="15.7" customHeight="1"/>
    <row r="186" ht="15.7" customHeight="1"/>
    <row r="187" ht="15.7" customHeight="1"/>
    <row r="188" ht="15.7" customHeight="1"/>
    <row r="189" ht="15.7" customHeight="1"/>
    <row r="190" ht="15.7" customHeight="1"/>
    <row r="191" ht="15.7" customHeight="1"/>
    <row r="19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9" width="15.625" customWidth="1"/>
    <col min="10" max="10" width="26.875" customWidth="1"/>
    <col min="11" max="13" width="15.625" customWidth="1"/>
    <col min="14" max="14" width="21.375" customWidth="1"/>
    <col min="15" max="18" width="15.625" customWidth="1"/>
  </cols>
  <sheetData>
    <row r="1" spans="1:18" ht="15.7" customHeight="1">
      <c r="A1" s="11" t="s">
        <v>1372</v>
      </c>
      <c r="B1" s="11" t="s">
        <v>1343</v>
      </c>
      <c r="C1" s="11" t="s">
        <v>1373</v>
      </c>
      <c r="D1" s="11" t="s">
        <v>1374</v>
      </c>
      <c r="E1" s="11" t="s">
        <v>1334</v>
      </c>
      <c r="F1" s="11" t="s">
        <v>2</v>
      </c>
      <c r="G1" s="12" t="s">
        <v>1336</v>
      </c>
      <c r="H1" s="12" t="s">
        <v>1337</v>
      </c>
      <c r="I1" s="12" t="s">
        <v>1338</v>
      </c>
      <c r="J1" s="11" t="s">
        <v>1375</v>
      </c>
      <c r="K1" s="11" t="s">
        <v>1376</v>
      </c>
      <c r="L1" s="12" t="s">
        <v>1377</v>
      </c>
      <c r="M1" s="12" t="s">
        <v>1378</v>
      </c>
      <c r="N1" s="11" t="s">
        <v>1379</v>
      </c>
      <c r="O1" s="11" t="s">
        <v>1380</v>
      </c>
      <c r="P1" s="12" t="s">
        <v>1381</v>
      </c>
      <c r="Q1" s="12" t="s">
        <v>1382</v>
      </c>
      <c r="R1" s="13"/>
    </row>
    <row r="2" spans="1:18" ht="15.7" customHeight="1">
      <c r="A2" s="14" t="s">
        <v>1383</v>
      </c>
      <c r="B2" s="15" t="s">
        <v>1384</v>
      </c>
      <c r="C2" s="15" t="s">
        <v>1385</v>
      </c>
      <c r="D2" s="15">
        <v>2.31</v>
      </c>
      <c r="E2" s="15" t="s">
        <v>1386</v>
      </c>
      <c r="F2" s="15" t="s">
        <v>1387</v>
      </c>
      <c r="G2" s="16">
        <v>34.066000000000003</v>
      </c>
      <c r="H2" s="16">
        <v>48.134</v>
      </c>
      <c r="I2" s="15" t="s">
        <v>1349</v>
      </c>
      <c r="J2" s="17" t="s">
        <v>1388</v>
      </c>
      <c r="K2" s="16">
        <f>((8275+7958)/2)+1950</f>
        <v>10066.5</v>
      </c>
      <c r="L2" s="7">
        <v>7077915</v>
      </c>
      <c r="M2" s="7">
        <v>1966504</v>
      </c>
      <c r="N2" s="15" t="s">
        <v>471</v>
      </c>
      <c r="O2" s="15" t="s">
        <v>1389</v>
      </c>
      <c r="P2" s="18">
        <v>64696891</v>
      </c>
      <c r="Q2" s="18">
        <v>2.7757E-2</v>
      </c>
    </row>
    <row r="3" spans="1:18" ht="15.7" customHeight="1">
      <c r="A3" s="14" t="s">
        <v>1390</v>
      </c>
      <c r="B3" s="16" t="s">
        <v>1391</v>
      </c>
      <c r="C3" s="16" t="s">
        <v>1392</v>
      </c>
      <c r="D3" s="16">
        <v>4.3499999999999996</v>
      </c>
      <c r="E3" s="16" t="s">
        <v>1361</v>
      </c>
      <c r="F3" s="16" t="s">
        <v>1362</v>
      </c>
      <c r="G3" s="16">
        <v>38.540978000000003</v>
      </c>
      <c r="H3" s="16">
        <v>33.771234</v>
      </c>
      <c r="I3" s="16" t="s">
        <v>1349</v>
      </c>
      <c r="J3" s="16" t="s">
        <v>1393</v>
      </c>
      <c r="K3" s="16">
        <f>((2398+2039)/2)+1950</f>
        <v>4168.5</v>
      </c>
      <c r="L3" s="7">
        <v>8301593</v>
      </c>
      <c r="M3" s="7">
        <v>2305888</v>
      </c>
      <c r="N3" s="15" t="s">
        <v>991</v>
      </c>
      <c r="O3" s="15" t="s">
        <v>1394</v>
      </c>
      <c r="P3" s="18">
        <v>11214134</v>
      </c>
      <c r="Q3" s="18">
        <v>4.8110000000000002E-3</v>
      </c>
    </row>
    <row r="4" spans="1:18" ht="15.7" customHeight="1">
      <c r="A4" s="14" t="s">
        <v>1360</v>
      </c>
      <c r="B4" s="16" t="s">
        <v>1365</v>
      </c>
      <c r="C4" s="16" t="s">
        <v>1363</v>
      </c>
      <c r="D4" s="19">
        <v>8.6300000000000008</v>
      </c>
      <c r="E4" s="16" t="s">
        <v>1361</v>
      </c>
      <c r="F4" s="16" t="s">
        <v>1362</v>
      </c>
      <c r="G4" s="16">
        <v>38.540978000000003</v>
      </c>
      <c r="H4" s="16">
        <v>33.771234</v>
      </c>
      <c r="I4" s="16" t="s">
        <v>1356</v>
      </c>
      <c r="J4" s="16" t="s">
        <v>1395</v>
      </c>
      <c r="K4" s="16">
        <f>((2035+1884)/2)+1950</f>
        <v>3909.5</v>
      </c>
      <c r="L4" s="7">
        <v>8644570</v>
      </c>
      <c r="M4" s="7">
        <v>2401955</v>
      </c>
      <c r="N4" s="15" t="s">
        <v>991</v>
      </c>
      <c r="O4" s="15" t="s">
        <v>1394</v>
      </c>
      <c r="P4" s="18">
        <v>11850652</v>
      </c>
      <c r="Q4" s="18">
        <v>5.084E-3</v>
      </c>
    </row>
    <row r="5" spans="1:18" ht="15.7" customHeight="1">
      <c r="A5" s="14" t="s">
        <v>1396</v>
      </c>
      <c r="B5" s="16" t="s">
        <v>1397</v>
      </c>
      <c r="C5" s="15"/>
      <c r="D5" s="16">
        <v>4.54</v>
      </c>
      <c r="E5" s="16" t="s">
        <v>1398</v>
      </c>
      <c r="F5" s="16" t="s">
        <v>1399</v>
      </c>
      <c r="G5" s="16">
        <v>37.004831000000003</v>
      </c>
      <c r="H5" s="16">
        <v>45.458891999999999</v>
      </c>
      <c r="I5" s="15" t="s">
        <v>1349</v>
      </c>
      <c r="J5" s="15" t="s">
        <v>1400</v>
      </c>
      <c r="K5" s="16">
        <v>4500</v>
      </c>
      <c r="L5" s="7">
        <v>8349870</v>
      </c>
      <c r="M5" s="7">
        <v>2319772</v>
      </c>
      <c r="N5" s="15" t="s">
        <v>471</v>
      </c>
      <c r="O5" s="15" t="s">
        <v>1394</v>
      </c>
      <c r="P5" s="18">
        <v>13371174</v>
      </c>
      <c r="Q5" s="18">
        <v>5.7369999999999999E-3</v>
      </c>
    </row>
    <row r="6" spans="1:18" ht="15.7" customHeight="1">
      <c r="A6" s="14" t="s">
        <v>1401</v>
      </c>
      <c r="B6" s="16" t="s">
        <v>1402</v>
      </c>
      <c r="C6" s="16"/>
      <c r="D6" s="16">
        <v>2.56</v>
      </c>
      <c r="E6" s="16" t="s">
        <v>1398</v>
      </c>
      <c r="F6" s="16" t="s">
        <v>1399</v>
      </c>
      <c r="G6" s="16">
        <v>37.004831000000003</v>
      </c>
      <c r="H6" s="16">
        <v>45.458891999999999</v>
      </c>
      <c r="I6" s="15" t="s">
        <v>1356</v>
      </c>
      <c r="J6" s="15" t="s">
        <v>1403</v>
      </c>
      <c r="K6" s="16">
        <v>2350</v>
      </c>
      <c r="L6" s="7">
        <v>8021721</v>
      </c>
      <c r="M6" s="7">
        <v>2223644</v>
      </c>
      <c r="N6" s="15" t="s">
        <v>471</v>
      </c>
      <c r="O6" s="15" t="s">
        <v>1404</v>
      </c>
      <c r="P6" s="18">
        <v>9198548</v>
      </c>
      <c r="Q6" s="18">
        <v>3.9459999999999999E-3</v>
      </c>
    </row>
    <row r="7" spans="1:18" ht="15.7" customHeight="1">
      <c r="A7" s="14" t="s">
        <v>1405</v>
      </c>
      <c r="B7" s="16" t="s">
        <v>1406</v>
      </c>
      <c r="C7" s="16" t="s">
        <v>1407</v>
      </c>
      <c r="D7" s="19">
        <v>6.93</v>
      </c>
      <c r="E7" s="16" t="s">
        <v>1354</v>
      </c>
      <c r="F7" s="16" t="s">
        <v>1355</v>
      </c>
      <c r="G7" s="16">
        <v>43.723286000000002</v>
      </c>
      <c r="H7" s="16">
        <v>21.099449</v>
      </c>
      <c r="I7" s="15" t="s">
        <v>1356</v>
      </c>
      <c r="J7" s="16" t="s">
        <v>1408</v>
      </c>
      <c r="K7" s="16">
        <f>((6394+6086)/2)+1950</f>
        <v>8190</v>
      </c>
      <c r="L7" s="7">
        <v>8479483</v>
      </c>
      <c r="M7" s="7">
        <v>2357588</v>
      </c>
      <c r="N7" s="15" t="s">
        <v>1409</v>
      </c>
      <c r="O7" s="15" t="s">
        <v>1389</v>
      </c>
      <c r="P7" s="20">
        <v>136000000</v>
      </c>
      <c r="Q7" s="18">
        <v>5.8353000000000002E-2</v>
      </c>
    </row>
    <row r="8" spans="1:18" ht="15.7" customHeight="1">
      <c r="A8" s="14" t="s">
        <v>1410</v>
      </c>
      <c r="B8" s="16" t="s">
        <v>1411</v>
      </c>
      <c r="C8" s="15" t="s">
        <v>1412</v>
      </c>
      <c r="D8" s="19">
        <v>3.9</v>
      </c>
      <c r="E8" s="16" t="s">
        <v>1354</v>
      </c>
      <c r="F8" s="16" t="s">
        <v>1355</v>
      </c>
      <c r="G8" s="16">
        <v>43.723286000000002</v>
      </c>
      <c r="H8" s="16">
        <v>21.099449</v>
      </c>
      <c r="I8" s="21" t="s">
        <v>1349</v>
      </c>
      <c r="J8" s="16" t="s">
        <v>1408</v>
      </c>
      <c r="K8" s="16">
        <f>((6378+6077)/2)+1950</f>
        <v>8177.5</v>
      </c>
      <c r="L8" s="7">
        <v>8265827</v>
      </c>
      <c r="M8" s="7">
        <v>2296851</v>
      </c>
      <c r="N8" s="15" t="s">
        <v>1409</v>
      </c>
      <c r="O8" s="15" t="s">
        <v>1389</v>
      </c>
      <c r="P8" s="20">
        <v>143000000</v>
      </c>
      <c r="Q8" s="18">
        <v>6.1400000000000003E-2</v>
      </c>
    </row>
    <row r="9" spans="1:18" ht="15.7" customHeight="1">
      <c r="A9" s="14" t="s">
        <v>1353</v>
      </c>
      <c r="B9" s="16" t="s">
        <v>1359</v>
      </c>
      <c r="C9" s="15" t="s">
        <v>1357</v>
      </c>
      <c r="D9" s="19">
        <v>11.4</v>
      </c>
      <c r="E9" s="16" t="s">
        <v>1354</v>
      </c>
      <c r="F9" s="16" t="s">
        <v>1355</v>
      </c>
      <c r="G9" s="16">
        <v>43.723286000000002</v>
      </c>
      <c r="H9" s="16">
        <v>21.099449</v>
      </c>
      <c r="I9" s="21" t="s">
        <v>1356</v>
      </c>
      <c r="J9" s="16" t="s">
        <v>1408</v>
      </c>
      <c r="K9" s="16">
        <f>((6081+5891)/2)+1950</f>
        <v>7936</v>
      </c>
      <c r="L9" s="7">
        <v>8661190</v>
      </c>
      <c r="M9" s="7">
        <v>2407055</v>
      </c>
      <c r="N9" s="15" t="s">
        <v>1409</v>
      </c>
      <c r="O9" s="15" t="s">
        <v>1389</v>
      </c>
      <c r="P9" s="20">
        <v>112000000</v>
      </c>
      <c r="Q9" s="18">
        <v>4.8023000000000003E-2</v>
      </c>
    </row>
    <row r="10" spans="1:18" ht="15.7" customHeight="1">
      <c r="A10" s="14" t="s">
        <v>1413</v>
      </c>
      <c r="B10" s="16" t="s">
        <v>1414</v>
      </c>
      <c r="C10" s="15"/>
      <c r="D10" s="16">
        <v>3.48</v>
      </c>
      <c r="E10" s="16" t="s">
        <v>1354</v>
      </c>
      <c r="F10" s="16" t="s">
        <v>1355</v>
      </c>
      <c r="G10" s="16">
        <v>43.723286000000002</v>
      </c>
      <c r="H10" s="16">
        <v>21.099449</v>
      </c>
      <c r="I10" s="15" t="s">
        <v>1356</v>
      </c>
      <c r="J10" s="16" t="s">
        <v>1408</v>
      </c>
      <c r="K10" s="15">
        <v>8100</v>
      </c>
      <c r="L10" s="7">
        <v>8276210</v>
      </c>
      <c r="M10" s="7">
        <v>2296375</v>
      </c>
      <c r="N10" s="15" t="s">
        <v>1409</v>
      </c>
      <c r="O10" s="15" t="s">
        <v>1389</v>
      </c>
      <c r="P10" s="20">
        <v>398000000</v>
      </c>
      <c r="Q10" s="18">
        <v>0.17057600000000001</v>
      </c>
    </row>
    <row r="11" spans="1:18" ht="15.7" customHeight="1">
      <c r="A11" s="14" t="s">
        <v>1415</v>
      </c>
      <c r="B11" s="16" t="s">
        <v>1416</v>
      </c>
      <c r="C11" s="15"/>
      <c r="D11" s="19">
        <v>0.85</v>
      </c>
      <c r="E11" s="15" t="s">
        <v>1417</v>
      </c>
      <c r="F11" s="15" t="s">
        <v>1418</v>
      </c>
      <c r="G11" s="16">
        <v>37.700000000000003</v>
      </c>
      <c r="H11" s="16">
        <v>66.8</v>
      </c>
      <c r="I11" s="15" t="s">
        <v>1349</v>
      </c>
      <c r="J11" s="15" t="s">
        <v>1419</v>
      </c>
      <c r="K11" s="15">
        <v>3750</v>
      </c>
      <c r="L11" s="7">
        <v>6810932</v>
      </c>
      <c r="M11" s="7">
        <v>1883320</v>
      </c>
      <c r="N11" s="15" t="s">
        <v>1420</v>
      </c>
      <c r="O11" s="15" t="s">
        <v>1394</v>
      </c>
      <c r="P11" s="20">
        <v>113000000</v>
      </c>
      <c r="Q11" s="18">
        <v>4.8342999999999997E-2</v>
      </c>
    </row>
    <row r="12" spans="1:18" ht="15.7" customHeight="1">
      <c r="A12" s="14" t="s">
        <v>1421</v>
      </c>
      <c r="B12" s="16" t="s">
        <v>1422</v>
      </c>
      <c r="C12" s="15"/>
      <c r="D12" s="19">
        <v>2.66</v>
      </c>
      <c r="E12" s="15" t="s">
        <v>1417</v>
      </c>
      <c r="F12" s="15" t="s">
        <v>1418</v>
      </c>
      <c r="G12" s="16">
        <v>37.700000000000003</v>
      </c>
      <c r="H12" s="16">
        <v>66.8</v>
      </c>
      <c r="I12" s="15" t="s">
        <v>1356</v>
      </c>
      <c r="J12" s="15" t="s">
        <v>1419</v>
      </c>
      <c r="K12" s="15">
        <v>3800</v>
      </c>
      <c r="L12" s="7">
        <v>8018020</v>
      </c>
      <c r="M12" s="7">
        <v>2220874</v>
      </c>
      <c r="N12" s="15" t="s">
        <v>1420</v>
      </c>
      <c r="O12" s="15" t="s">
        <v>1394</v>
      </c>
      <c r="P12" s="18">
        <v>15586457</v>
      </c>
      <c r="Q12" s="18">
        <v>6.6870000000000002E-3</v>
      </c>
    </row>
    <row r="13" spans="1:18" ht="15.7" customHeight="1">
      <c r="A13" s="14" t="s">
        <v>1423</v>
      </c>
      <c r="B13" s="16" t="s">
        <v>1424</v>
      </c>
      <c r="C13" s="15" t="s">
        <v>1425</v>
      </c>
      <c r="D13" s="16">
        <v>3.83</v>
      </c>
      <c r="E13" s="15" t="s">
        <v>1426</v>
      </c>
      <c r="F13" s="16" t="s">
        <v>1427</v>
      </c>
      <c r="G13" s="16">
        <v>30.203299999999999</v>
      </c>
      <c r="H13" s="16">
        <v>53.179000000000002</v>
      </c>
      <c r="I13" s="15" t="s">
        <v>1349</v>
      </c>
      <c r="J13" s="15" t="s">
        <v>1428</v>
      </c>
      <c r="K13" s="15">
        <f>1950-((1475+1639)/2)</f>
        <v>393</v>
      </c>
      <c r="L13" s="7">
        <v>8343464</v>
      </c>
      <c r="M13" s="7">
        <v>2315429</v>
      </c>
      <c r="N13" s="15" t="s">
        <v>471</v>
      </c>
      <c r="O13" s="15" t="s">
        <v>1429</v>
      </c>
      <c r="P13" s="18">
        <v>17529968</v>
      </c>
      <c r="Q13" s="18">
        <v>7.5209999999999999E-3</v>
      </c>
    </row>
    <row r="14" spans="1:18" ht="15.7" customHeight="1">
      <c r="A14" s="14" t="s">
        <v>1346</v>
      </c>
      <c r="B14" s="16" t="s">
        <v>1352</v>
      </c>
      <c r="C14" s="16" t="s">
        <v>1350</v>
      </c>
      <c r="D14" s="19">
        <v>11.21</v>
      </c>
      <c r="E14" s="16" t="s">
        <v>1347</v>
      </c>
      <c r="F14" s="16" t="s">
        <v>1348</v>
      </c>
      <c r="G14" s="16">
        <v>37.857799999999997</v>
      </c>
      <c r="H14" s="16">
        <v>36.653883</v>
      </c>
      <c r="I14" s="16" t="s">
        <v>1349</v>
      </c>
      <c r="J14" s="16" t="s">
        <v>1430</v>
      </c>
      <c r="K14" s="16">
        <f>((11367+11220)/2)+1950</f>
        <v>13243.5</v>
      </c>
      <c r="L14" s="7">
        <v>8512523</v>
      </c>
      <c r="M14" s="7">
        <v>2368665</v>
      </c>
      <c r="N14" s="15" t="s">
        <v>991</v>
      </c>
      <c r="O14" s="15" t="s">
        <v>1431</v>
      </c>
      <c r="P14" s="18">
        <v>47480142</v>
      </c>
      <c r="Q14" s="18">
        <v>2.0371E-2</v>
      </c>
    </row>
    <row r="15" spans="1:18" ht="15.7" customHeight="1">
      <c r="A15" s="14" t="s">
        <v>1432</v>
      </c>
      <c r="B15" s="15" t="s">
        <v>1433</v>
      </c>
      <c r="C15" s="16"/>
      <c r="D15" s="19">
        <v>2.5</v>
      </c>
      <c r="E15" s="16" t="s">
        <v>1347</v>
      </c>
      <c r="F15" s="16" t="s">
        <v>1348</v>
      </c>
      <c r="G15" s="16">
        <v>37.857799999999997</v>
      </c>
      <c r="H15" s="16">
        <v>36.653883</v>
      </c>
      <c r="I15" s="16" t="s">
        <v>1356</v>
      </c>
      <c r="J15" s="16" t="s">
        <v>1430</v>
      </c>
      <c r="K15" s="16">
        <v>11450</v>
      </c>
      <c r="L15" s="7">
        <v>7482860</v>
      </c>
      <c r="M15" s="7">
        <v>2073413</v>
      </c>
      <c r="N15" s="15" t="s">
        <v>991</v>
      </c>
      <c r="O15" s="15" t="s">
        <v>1431</v>
      </c>
      <c r="P15" s="20">
        <v>127000000</v>
      </c>
      <c r="Q15" s="18">
        <v>5.4399999999999997E-2</v>
      </c>
    </row>
    <row r="16" spans="1:18" ht="15.7" customHeight="1">
      <c r="A16" s="14" t="s">
        <v>1434</v>
      </c>
      <c r="B16" s="16" t="s">
        <v>1435</v>
      </c>
      <c r="C16" s="16" t="s">
        <v>1436</v>
      </c>
      <c r="D16" s="16">
        <v>1.01</v>
      </c>
      <c r="E16" s="16" t="s">
        <v>1437</v>
      </c>
      <c r="F16" s="16" t="s">
        <v>1427</v>
      </c>
      <c r="G16" s="16">
        <v>29.882819000000001</v>
      </c>
      <c r="H16" s="16">
        <v>52.809877</v>
      </c>
      <c r="I16" s="16" t="s">
        <v>1349</v>
      </c>
      <c r="J16" s="16" t="s">
        <v>1438</v>
      </c>
      <c r="K16" s="16">
        <f>((5459+5209)/2)+1950</f>
        <v>7284</v>
      </c>
      <c r="L16" s="7">
        <v>7104162</v>
      </c>
      <c r="M16" s="7">
        <v>1969520</v>
      </c>
      <c r="N16" s="15" t="s">
        <v>471</v>
      </c>
      <c r="O16" s="15" t="s">
        <v>1439</v>
      </c>
      <c r="P16" s="18">
        <v>39180097</v>
      </c>
      <c r="Q16" s="18">
        <v>1.6809999999999999E-2</v>
      </c>
    </row>
    <row r="17" spans="1:17" ht="15.7" customHeight="1">
      <c r="A17" s="14" t="s">
        <v>1440</v>
      </c>
      <c r="B17" s="15" t="s">
        <v>1441</v>
      </c>
      <c r="C17" s="16" t="s">
        <v>1442</v>
      </c>
      <c r="D17" s="16">
        <v>2.17</v>
      </c>
      <c r="E17" s="15" t="s">
        <v>1443</v>
      </c>
      <c r="F17" s="16" t="s">
        <v>471</v>
      </c>
      <c r="G17" s="15">
        <v>34.272179999999999</v>
      </c>
      <c r="H17" s="15">
        <v>47.476422999999997</v>
      </c>
      <c r="I17" s="15" t="s">
        <v>1349</v>
      </c>
      <c r="J17" s="16" t="s">
        <v>1444</v>
      </c>
      <c r="K17" s="16">
        <f>((7940+7592)/2)+1950</f>
        <v>9716</v>
      </c>
      <c r="L17" s="7">
        <v>7470857</v>
      </c>
      <c r="M17" s="7">
        <v>2074240</v>
      </c>
      <c r="N17" s="16" t="s">
        <v>471</v>
      </c>
      <c r="O17" s="15" t="s">
        <v>1389</v>
      </c>
      <c r="P17" s="18">
        <v>63256208</v>
      </c>
      <c r="Q17" s="18">
        <v>2.7139E-2</v>
      </c>
    </row>
    <row r="18" spans="1:17" ht="15.7" customHeight="1">
      <c r="A18" s="14" t="s">
        <v>1445</v>
      </c>
      <c r="B18" s="7" t="s">
        <v>1446</v>
      </c>
      <c r="C18" s="15" t="s">
        <v>1447</v>
      </c>
      <c r="D18" s="16">
        <v>2.48</v>
      </c>
      <c r="E18" s="15" t="s">
        <v>1443</v>
      </c>
      <c r="F18" s="16" t="s">
        <v>471</v>
      </c>
      <c r="G18" s="15">
        <v>34.272179999999999</v>
      </c>
      <c r="H18" s="15">
        <v>47.476422999999997</v>
      </c>
      <c r="I18" s="15" t="s">
        <v>1349</v>
      </c>
      <c r="J18" s="16" t="s">
        <v>1444</v>
      </c>
      <c r="K18" s="16">
        <f>((8205+7758)/2)+1950</f>
        <v>9931.5</v>
      </c>
      <c r="L18" s="7">
        <v>7424600</v>
      </c>
      <c r="M18" s="7">
        <v>2063816</v>
      </c>
      <c r="N18" s="16" t="s">
        <v>471</v>
      </c>
      <c r="O18" s="15" t="s">
        <v>1389</v>
      </c>
      <c r="P18" s="20">
        <v>144000000</v>
      </c>
      <c r="Q18" s="18">
        <v>6.1988000000000001E-2</v>
      </c>
    </row>
    <row r="19" spans="1:17" ht="15.7" customHeight="1">
      <c r="A19" s="14" t="s">
        <v>1448</v>
      </c>
      <c r="B19" s="15" t="s">
        <v>1449</v>
      </c>
      <c r="C19" s="15"/>
      <c r="D19" s="15">
        <v>2.81</v>
      </c>
      <c r="E19" s="15" t="s">
        <v>1443</v>
      </c>
      <c r="F19" s="16" t="s">
        <v>471</v>
      </c>
      <c r="G19" s="15">
        <v>34.272179999999999</v>
      </c>
      <c r="H19" s="15">
        <v>47.476422999999997</v>
      </c>
      <c r="I19" s="15" t="s">
        <v>1356</v>
      </c>
      <c r="J19" s="16" t="s">
        <v>1444</v>
      </c>
      <c r="K19" s="16">
        <v>9750</v>
      </c>
      <c r="L19" s="7">
        <v>7746884</v>
      </c>
      <c r="M19" s="7">
        <v>2153043</v>
      </c>
      <c r="N19" s="16" t="s">
        <v>471</v>
      </c>
      <c r="O19" s="15" t="s">
        <v>1389</v>
      </c>
      <c r="P19" s="18">
        <v>73572028</v>
      </c>
      <c r="Q19" s="18">
        <v>3.1565000000000003E-2</v>
      </c>
    </row>
    <row r="20" spans="1:17" ht="15.7" customHeight="1">
      <c r="A20" s="11" t="s">
        <v>1450</v>
      </c>
      <c r="B20" s="16" t="s">
        <v>1451</v>
      </c>
      <c r="C20" s="16"/>
      <c r="D20" s="15">
        <v>2.5499999999999998</v>
      </c>
      <c r="E20" s="15" t="s">
        <v>1443</v>
      </c>
      <c r="F20" s="16" t="s">
        <v>471</v>
      </c>
      <c r="G20" s="15">
        <v>34.272179999999999</v>
      </c>
      <c r="H20" s="15">
        <v>47.476422999999997</v>
      </c>
      <c r="I20" s="15" t="s">
        <v>1356</v>
      </c>
      <c r="J20" s="16" t="s">
        <v>1444</v>
      </c>
      <c r="K20" s="16">
        <v>9750</v>
      </c>
      <c r="L20" s="7">
        <v>7713404</v>
      </c>
      <c r="M20" s="7">
        <v>2142741</v>
      </c>
      <c r="N20" s="16" t="s">
        <v>471</v>
      </c>
      <c r="O20" s="15" t="s">
        <v>1389</v>
      </c>
      <c r="P20" s="20">
        <v>254000000</v>
      </c>
      <c r="Q20" s="18">
        <v>0.10902299999999999</v>
      </c>
    </row>
    <row r="21" spans="1:17" ht="15.7" customHeight="1">
      <c r="A21" s="11" t="s">
        <v>1452</v>
      </c>
      <c r="B21" s="15" t="s">
        <v>1453</v>
      </c>
      <c r="C21" s="16"/>
      <c r="D21" s="16">
        <v>1.2</v>
      </c>
      <c r="E21" s="15" t="s">
        <v>1443</v>
      </c>
      <c r="F21" s="16" t="s">
        <v>471</v>
      </c>
      <c r="G21" s="15">
        <v>34.272179999999999</v>
      </c>
      <c r="H21" s="15">
        <v>47.476422999999997</v>
      </c>
      <c r="I21" s="15" t="s">
        <v>1349</v>
      </c>
      <c r="J21" s="16" t="s">
        <v>1444</v>
      </c>
      <c r="K21" s="16">
        <v>9750</v>
      </c>
      <c r="L21" s="7">
        <v>6692050</v>
      </c>
      <c r="M21" s="7">
        <v>1854675</v>
      </c>
      <c r="N21" s="16" t="s">
        <v>471</v>
      </c>
      <c r="O21" s="15" t="s">
        <v>1389</v>
      </c>
      <c r="P21" s="18">
        <v>65768388</v>
      </c>
      <c r="Q21" s="18">
        <v>2.8216999999999999E-2</v>
      </c>
    </row>
    <row r="22" spans="1:17" ht="15.7" customHeight="1">
      <c r="A22" s="11" t="s">
        <v>1454</v>
      </c>
      <c r="B22" s="16" t="s">
        <v>1455</v>
      </c>
      <c r="C22" s="15"/>
      <c r="D22" s="16">
        <v>1.49</v>
      </c>
      <c r="E22" s="15" t="s">
        <v>1443</v>
      </c>
      <c r="F22" s="16" t="s">
        <v>471</v>
      </c>
      <c r="G22" s="15">
        <v>34.272179999999999</v>
      </c>
      <c r="H22" s="15">
        <v>47.476422999999997</v>
      </c>
      <c r="I22" s="15" t="s">
        <v>1356</v>
      </c>
      <c r="J22" s="16" t="s">
        <v>1444</v>
      </c>
      <c r="K22" s="15">
        <v>9882</v>
      </c>
      <c r="L22" s="7">
        <v>6598077</v>
      </c>
      <c r="M22" s="7">
        <v>1831999</v>
      </c>
      <c r="N22" s="16" t="s">
        <v>471</v>
      </c>
      <c r="O22" s="15" t="s">
        <v>1389</v>
      </c>
      <c r="P22" s="18">
        <v>84033620</v>
      </c>
      <c r="Q22" s="18">
        <v>3.6053000000000002E-2</v>
      </c>
    </row>
    <row r="23" spans="1:17" ht="15.7" customHeight="1">
      <c r="A23" s="14" t="s">
        <v>1456</v>
      </c>
      <c r="B23" s="15" t="s">
        <v>1457</v>
      </c>
      <c r="C23" s="21"/>
      <c r="D23" s="16">
        <v>1.5</v>
      </c>
      <c r="E23" s="16" t="s">
        <v>1458</v>
      </c>
      <c r="F23" s="15" t="s">
        <v>1459</v>
      </c>
      <c r="G23" s="15">
        <v>42.746108999999997</v>
      </c>
      <c r="H23" s="15">
        <v>44.623486999999997</v>
      </c>
      <c r="I23" s="15" t="s">
        <v>1356</v>
      </c>
      <c r="J23" s="15" t="s">
        <v>1429</v>
      </c>
      <c r="K23" s="21">
        <v>400</v>
      </c>
      <c r="L23" s="7">
        <v>7447520</v>
      </c>
      <c r="M23" s="7">
        <v>2059638</v>
      </c>
      <c r="N23" s="15" t="s">
        <v>1460</v>
      </c>
      <c r="O23" s="15" t="s">
        <v>1429</v>
      </c>
      <c r="P23" s="18">
        <v>6594102</v>
      </c>
      <c r="Q23" s="18">
        <v>2.8289999999999999E-3</v>
      </c>
    </row>
    <row r="24" spans="1:17" ht="15.7" customHeight="1">
      <c r="A24" s="14" t="s">
        <v>1461</v>
      </c>
      <c r="B24" s="15" t="s">
        <v>1462</v>
      </c>
      <c r="C24" s="15" t="s">
        <v>1463</v>
      </c>
      <c r="D24" s="19">
        <v>3.21</v>
      </c>
      <c r="E24" s="15" t="s">
        <v>1464</v>
      </c>
      <c r="F24" s="15" t="s">
        <v>1465</v>
      </c>
      <c r="G24" s="15">
        <v>40.825099999999999</v>
      </c>
      <c r="H24" s="16">
        <v>45.058500000000002</v>
      </c>
      <c r="I24" s="16" t="s">
        <v>1349</v>
      </c>
      <c r="J24" s="15" t="s">
        <v>1466</v>
      </c>
      <c r="K24" s="15">
        <v>75000</v>
      </c>
      <c r="L24" s="7">
        <v>7723336</v>
      </c>
      <c r="M24" s="7">
        <v>2140440</v>
      </c>
      <c r="N24" s="15" t="s">
        <v>1460</v>
      </c>
      <c r="O24" s="15" t="s">
        <v>1431</v>
      </c>
      <c r="P24" s="20">
        <v>103000000</v>
      </c>
      <c r="Q24" s="18">
        <v>4.4262000000000003E-2</v>
      </c>
    </row>
    <row r="25" spans="1:17" ht="15.7" customHeight="1">
      <c r="A25" s="14" t="s">
        <v>1467</v>
      </c>
      <c r="B25" s="16" t="s">
        <v>1468</v>
      </c>
      <c r="C25" s="15"/>
      <c r="D25" s="19">
        <v>3.74</v>
      </c>
      <c r="E25" s="16" t="s">
        <v>1458</v>
      </c>
      <c r="F25" s="16" t="s">
        <v>1459</v>
      </c>
      <c r="G25" s="16">
        <v>42.746108999999997</v>
      </c>
      <c r="H25" s="16">
        <v>44.623486999999997</v>
      </c>
      <c r="I25" s="15" t="s">
        <v>1349</v>
      </c>
      <c r="J25" s="16" t="s">
        <v>1469</v>
      </c>
      <c r="K25" s="16">
        <v>1168.5</v>
      </c>
      <c r="L25" s="7">
        <v>8210196</v>
      </c>
      <c r="M25" s="7">
        <v>2286787</v>
      </c>
      <c r="N25" s="15" t="s">
        <v>1460</v>
      </c>
      <c r="O25" s="15" t="s">
        <v>1429</v>
      </c>
      <c r="P25" s="18">
        <v>24991807</v>
      </c>
      <c r="Q25" s="18">
        <v>1.0722000000000001E-2</v>
      </c>
    </row>
    <row r="26" spans="1:17" ht="15.7" customHeight="1">
      <c r="A26" s="14" t="s">
        <v>1470</v>
      </c>
      <c r="B26" s="16" t="s">
        <v>1471</v>
      </c>
      <c r="C26" s="16" t="s">
        <v>1472</v>
      </c>
      <c r="D26" s="16">
        <v>1.01</v>
      </c>
      <c r="E26" s="16" t="s">
        <v>1386</v>
      </c>
      <c r="F26" s="16" t="s">
        <v>1387</v>
      </c>
      <c r="G26" s="16">
        <v>34.066000000000003</v>
      </c>
      <c r="H26" s="16">
        <v>48.134</v>
      </c>
      <c r="I26" s="16" t="s">
        <v>1349</v>
      </c>
      <c r="J26" s="16" t="s">
        <v>1473</v>
      </c>
      <c r="K26" s="16">
        <f>((8170+7740)/2)+1950</f>
        <v>9905</v>
      </c>
      <c r="L26" s="7">
        <v>6428676</v>
      </c>
      <c r="M26" s="7">
        <v>1778008</v>
      </c>
      <c r="N26" s="15" t="s">
        <v>471</v>
      </c>
      <c r="O26" s="15" t="s">
        <v>1389</v>
      </c>
      <c r="P26" s="18">
        <v>50156881</v>
      </c>
      <c r="Q26" s="18">
        <v>2.1519E-2</v>
      </c>
    </row>
    <row r="27" spans="1:17" ht="15.7" customHeight="1">
      <c r="A27" s="14" t="s">
        <v>1474</v>
      </c>
      <c r="B27" s="16" t="s">
        <v>1475</v>
      </c>
      <c r="C27" s="15"/>
      <c r="D27" s="16">
        <v>0.57999999999999996</v>
      </c>
      <c r="E27" s="15" t="s">
        <v>1476</v>
      </c>
      <c r="F27" s="15" t="s">
        <v>1477</v>
      </c>
      <c r="G27" s="16">
        <v>36.848500000000001</v>
      </c>
      <c r="H27" s="16">
        <v>60.418100000000003</v>
      </c>
      <c r="I27" s="15" t="s">
        <v>1349</v>
      </c>
      <c r="J27" s="15" t="s">
        <v>1478</v>
      </c>
      <c r="K27" s="15">
        <v>6750</v>
      </c>
      <c r="L27" s="7">
        <v>5967434</v>
      </c>
      <c r="M27" s="7">
        <v>1647759</v>
      </c>
      <c r="N27" s="15" t="s">
        <v>1420</v>
      </c>
      <c r="O27" s="15" t="s">
        <v>1439</v>
      </c>
      <c r="P27" s="18">
        <v>36245851</v>
      </c>
      <c r="Q27" s="18">
        <v>1.5551000000000001E-2</v>
      </c>
    </row>
    <row r="28" spans="1:17" ht="15.7" customHeight="1">
      <c r="A28" s="14" t="s">
        <v>1479</v>
      </c>
      <c r="B28" s="16" t="s">
        <v>1480</v>
      </c>
      <c r="C28" s="15"/>
      <c r="D28" s="16">
        <v>2.5499999999999998</v>
      </c>
      <c r="E28" s="15" t="s">
        <v>1476</v>
      </c>
      <c r="F28" s="15" t="s">
        <v>1477</v>
      </c>
      <c r="G28" s="16">
        <v>36.848500000000001</v>
      </c>
      <c r="H28" s="16">
        <v>60.418100000000003</v>
      </c>
      <c r="I28" s="15" t="s">
        <v>1356</v>
      </c>
      <c r="J28" s="15" t="s">
        <v>1481</v>
      </c>
      <c r="K28" s="15">
        <v>7834.5</v>
      </c>
      <c r="L28" s="7">
        <v>8068191</v>
      </c>
      <c r="M28" s="7">
        <v>2234514</v>
      </c>
      <c r="N28" s="15" t="s">
        <v>1420</v>
      </c>
      <c r="O28" s="15" t="s">
        <v>1389</v>
      </c>
      <c r="P28" s="20">
        <v>195000000</v>
      </c>
      <c r="Q28" s="18">
        <v>8.3585000000000007E-2</v>
      </c>
    </row>
    <row r="29" spans="1:17" ht="15.7" customHeight="1">
      <c r="A29" s="14" t="s">
        <v>1482</v>
      </c>
      <c r="B29" s="16" t="s">
        <v>1483</v>
      </c>
      <c r="C29" s="15"/>
      <c r="D29" s="16">
        <v>3.57</v>
      </c>
      <c r="E29" s="16" t="s">
        <v>1484</v>
      </c>
      <c r="F29" s="16" t="s">
        <v>1485</v>
      </c>
      <c r="G29" s="16">
        <v>51.324387000000002</v>
      </c>
      <c r="H29" s="16">
        <v>-2.0089060000000001</v>
      </c>
      <c r="I29" s="15" t="s">
        <v>1349</v>
      </c>
      <c r="J29" s="16" t="s">
        <v>1486</v>
      </c>
      <c r="K29" s="16">
        <v>2926</v>
      </c>
      <c r="L29" s="7">
        <v>8541724</v>
      </c>
      <c r="M29" s="7">
        <v>2370855</v>
      </c>
      <c r="N29" s="15" t="s">
        <v>1409</v>
      </c>
      <c r="O29" s="15" t="s">
        <v>1394</v>
      </c>
      <c r="P29" s="20">
        <v>506000000</v>
      </c>
      <c r="Q29" s="18">
        <v>0.21698999999999999</v>
      </c>
    </row>
    <row r="30" spans="1:17" ht="15.7" customHeight="1">
      <c r="A30" s="14" t="s">
        <v>1487</v>
      </c>
      <c r="B30" s="16" t="s">
        <v>1488</v>
      </c>
      <c r="C30" s="15"/>
      <c r="D30" s="16">
        <v>3.13</v>
      </c>
      <c r="E30" s="16" t="s">
        <v>1489</v>
      </c>
      <c r="F30" s="16" t="s">
        <v>1490</v>
      </c>
      <c r="G30" s="16">
        <v>35.783000000000001</v>
      </c>
      <c r="H30" s="16">
        <v>49.415999999999997</v>
      </c>
      <c r="I30" s="16" t="s">
        <v>1349</v>
      </c>
      <c r="J30" s="15" t="s">
        <v>1491</v>
      </c>
      <c r="K30" s="15">
        <f>(2026+1782)/2+1950</f>
        <v>3854</v>
      </c>
      <c r="L30" s="7">
        <v>8074099</v>
      </c>
      <c r="M30" s="7">
        <v>2240714</v>
      </c>
      <c r="N30" s="15" t="s">
        <v>471</v>
      </c>
      <c r="O30" s="15" t="s">
        <v>1394</v>
      </c>
      <c r="P30" s="18">
        <v>23265327</v>
      </c>
      <c r="Q30" s="18">
        <v>9.9819999999999996E-3</v>
      </c>
    </row>
    <row r="31" spans="1:17" ht="15.7" customHeight="1">
      <c r="A31" s="14" t="s">
        <v>1492</v>
      </c>
      <c r="B31" s="16" t="s">
        <v>1493</v>
      </c>
      <c r="C31" s="16" t="s">
        <v>1494</v>
      </c>
      <c r="D31" s="19">
        <v>6.61</v>
      </c>
      <c r="E31" s="16" t="s">
        <v>1367</v>
      </c>
      <c r="F31" s="16" t="s">
        <v>1368</v>
      </c>
      <c r="G31" s="16">
        <v>36.504157999999997</v>
      </c>
      <c r="H31" s="16">
        <v>55.000785999999998</v>
      </c>
      <c r="I31" s="15" t="s">
        <v>1349</v>
      </c>
      <c r="J31" s="16" t="s">
        <v>1495</v>
      </c>
      <c r="K31" s="16">
        <f>((7549+6839)/2)+1950</f>
        <v>9144</v>
      </c>
      <c r="L31" s="7">
        <v>8465027</v>
      </c>
      <c r="M31" s="7">
        <v>2353485</v>
      </c>
      <c r="N31" s="15" t="s">
        <v>471</v>
      </c>
      <c r="O31" s="15" t="s">
        <v>1389</v>
      </c>
      <c r="P31" s="20">
        <v>162000000</v>
      </c>
      <c r="Q31" s="18">
        <v>6.9372000000000003E-2</v>
      </c>
    </row>
    <row r="32" spans="1:17" ht="15.7" customHeight="1">
      <c r="A32" s="14" t="s">
        <v>1366</v>
      </c>
      <c r="B32" s="16" t="s">
        <v>1371</v>
      </c>
      <c r="C32" s="15" t="s">
        <v>1369</v>
      </c>
      <c r="D32" s="16">
        <v>14.44</v>
      </c>
      <c r="E32" s="16" t="s">
        <v>1367</v>
      </c>
      <c r="F32" s="16" t="s">
        <v>1368</v>
      </c>
      <c r="G32" s="16">
        <v>36.504157999999997</v>
      </c>
      <c r="H32" s="16">
        <v>55.000785999999998</v>
      </c>
      <c r="I32" s="15" t="s">
        <v>1349</v>
      </c>
      <c r="J32" s="16" t="s">
        <v>1496</v>
      </c>
      <c r="K32" s="16">
        <f>((6221+5990)/2)+1950</f>
        <v>8055.5</v>
      </c>
      <c r="L32" s="7">
        <v>8737328</v>
      </c>
      <c r="M32" s="7">
        <v>2428907</v>
      </c>
      <c r="N32" s="15" t="s">
        <v>471</v>
      </c>
      <c r="O32" s="15" t="s">
        <v>1389</v>
      </c>
      <c r="P32" s="20">
        <v>156000000</v>
      </c>
      <c r="Q32" s="18">
        <v>6.6931000000000004E-2</v>
      </c>
    </row>
    <row r="33" spans="1:17" ht="15.7" customHeight="1">
      <c r="A33" s="14" t="s">
        <v>1497</v>
      </c>
      <c r="B33" s="16" t="s">
        <v>1498</v>
      </c>
      <c r="C33" s="16"/>
      <c r="D33" s="16">
        <v>3.26</v>
      </c>
      <c r="E33" s="16" t="s">
        <v>1367</v>
      </c>
      <c r="F33" s="16" t="s">
        <v>1368</v>
      </c>
      <c r="G33" s="16">
        <v>36.504157999999997</v>
      </c>
      <c r="H33" s="16">
        <v>55.000785999999998</v>
      </c>
      <c r="I33" s="15" t="s">
        <v>1356</v>
      </c>
      <c r="J33" s="16" t="s">
        <v>1496</v>
      </c>
      <c r="K33" s="16">
        <v>7950</v>
      </c>
      <c r="L33" s="7">
        <v>8031522</v>
      </c>
      <c r="M33" s="7">
        <v>2230897</v>
      </c>
      <c r="N33" s="15" t="s">
        <v>471</v>
      </c>
      <c r="O33" s="15" t="s">
        <v>1389</v>
      </c>
      <c r="P33" s="20">
        <v>172000000</v>
      </c>
      <c r="Q33" s="18">
        <v>7.3638999999999996E-2</v>
      </c>
    </row>
    <row r="34" spans="1:17" ht="15.7" customHeight="1">
      <c r="A34" s="14" t="s">
        <v>1499</v>
      </c>
      <c r="B34" s="16" t="s">
        <v>1500</v>
      </c>
      <c r="C34" s="15" t="s">
        <v>1501</v>
      </c>
      <c r="D34" s="16">
        <v>3.04</v>
      </c>
      <c r="E34" s="16" t="s">
        <v>1367</v>
      </c>
      <c r="F34" s="16" t="s">
        <v>1368</v>
      </c>
      <c r="G34" s="16">
        <v>36.504157999999997</v>
      </c>
      <c r="H34" s="16">
        <v>55.000785999999998</v>
      </c>
      <c r="I34" s="15" t="s">
        <v>1356</v>
      </c>
      <c r="J34" s="16" t="s">
        <v>1496</v>
      </c>
      <c r="K34" s="16">
        <f>((6072+5926)/2)+1950</f>
        <v>7949</v>
      </c>
      <c r="L34" s="7">
        <v>8171352</v>
      </c>
      <c r="M34" s="7">
        <v>2264779</v>
      </c>
      <c r="N34" s="15" t="s">
        <v>471</v>
      </c>
      <c r="O34" s="15" t="s">
        <v>1389</v>
      </c>
      <c r="P34" s="20">
        <v>149000000</v>
      </c>
      <c r="Q34" s="18">
        <v>6.3900999999999999E-2</v>
      </c>
    </row>
    <row r="35" spans="1:17" ht="15.7" customHeight="1">
      <c r="A35" s="14" t="s">
        <v>1502</v>
      </c>
      <c r="B35" s="16" t="s">
        <v>1503</v>
      </c>
      <c r="C35" s="15"/>
      <c r="D35" s="16">
        <v>1.42</v>
      </c>
      <c r="E35" s="16" t="s">
        <v>1367</v>
      </c>
      <c r="F35" s="16" t="s">
        <v>1368</v>
      </c>
      <c r="G35" s="16">
        <v>36.504157999999997</v>
      </c>
      <c r="H35" s="16">
        <v>55.000785999999998</v>
      </c>
      <c r="I35" s="15" t="s">
        <v>1356</v>
      </c>
      <c r="J35" s="16" t="s">
        <v>1496</v>
      </c>
      <c r="K35" s="15">
        <v>7950</v>
      </c>
      <c r="L35" s="7">
        <v>7002010</v>
      </c>
      <c r="M35" s="7">
        <v>1936908</v>
      </c>
      <c r="N35" s="15" t="s">
        <v>471</v>
      </c>
      <c r="O35" s="15" t="s">
        <v>1389</v>
      </c>
      <c r="P35" s="20">
        <v>138000000</v>
      </c>
      <c r="Q35" s="18">
        <v>5.9318999999999997E-2</v>
      </c>
    </row>
    <row r="36" spans="1:17" ht="15.7" customHeight="1">
      <c r="A36" s="14" t="s">
        <v>1504</v>
      </c>
      <c r="B36" s="15" t="s">
        <v>1505</v>
      </c>
      <c r="C36" s="15"/>
      <c r="D36" s="16">
        <v>2.83</v>
      </c>
      <c r="E36" s="16" t="s">
        <v>1367</v>
      </c>
      <c r="F36" s="16" t="s">
        <v>1368</v>
      </c>
      <c r="G36" s="16">
        <v>36.504157999999997</v>
      </c>
      <c r="H36" s="16">
        <v>55.000785999999998</v>
      </c>
      <c r="I36" s="15" t="s">
        <v>1349</v>
      </c>
      <c r="J36" s="16" t="s">
        <v>1496</v>
      </c>
      <c r="K36" s="15">
        <v>7950</v>
      </c>
      <c r="L36" s="7">
        <v>8048920</v>
      </c>
      <c r="M36" s="7">
        <v>2228162</v>
      </c>
      <c r="N36" s="15" t="s">
        <v>471</v>
      </c>
      <c r="O36" s="15" t="s">
        <v>1389</v>
      </c>
      <c r="P36" s="20">
        <v>191000000</v>
      </c>
      <c r="Q36" s="18">
        <v>8.1939999999999999E-2</v>
      </c>
    </row>
    <row r="37" spans="1:17" ht="15.7" customHeight="1">
      <c r="A37" s="14" t="s">
        <v>1506</v>
      </c>
      <c r="B37" s="16" t="s">
        <v>1507</v>
      </c>
      <c r="C37" s="7"/>
      <c r="D37" s="19">
        <v>2.13</v>
      </c>
      <c r="E37" s="16" t="s">
        <v>1508</v>
      </c>
      <c r="F37" s="16" t="s">
        <v>1509</v>
      </c>
      <c r="G37" s="16">
        <v>32.664099999999998</v>
      </c>
      <c r="H37" s="16">
        <v>35.1083</v>
      </c>
      <c r="I37" s="16" t="s">
        <v>1349</v>
      </c>
      <c r="J37" s="16" t="s">
        <v>1510</v>
      </c>
      <c r="K37" s="16">
        <v>3549</v>
      </c>
      <c r="L37" s="7">
        <v>7881760</v>
      </c>
      <c r="M37" s="7">
        <v>2189128</v>
      </c>
      <c r="N37" s="15" t="s">
        <v>468</v>
      </c>
      <c r="O37" s="15" t="s">
        <v>1394</v>
      </c>
      <c r="P37" s="18">
        <v>13865666</v>
      </c>
      <c r="Q37" s="18">
        <v>5.9490000000000003E-3</v>
      </c>
    </row>
    <row r="38" spans="1:17" ht="15.7" customHeight="1">
      <c r="A38" s="22"/>
      <c r="B38" s="23"/>
      <c r="C38" s="10"/>
      <c r="D38" s="24"/>
      <c r="E38" s="23"/>
      <c r="F38" s="23"/>
      <c r="G38" s="24"/>
      <c r="H38" s="24"/>
      <c r="I38" s="23"/>
      <c r="J38" s="25"/>
      <c r="K38" s="24"/>
      <c r="O38" s="26"/>
    </row>
    <row r="39" spans="1:17" ht="15.7" customHeight="1">
      <c r="A39" s="22"/>
      <c r="B39" s="23"/>
      <c r="D39" s="24"/>
      <c r="E39" s="23"/>
      <c r="F39" s="23"/>
      <c r="G39" s="24"/>
      <c r="H39" s="24"/>
      <c r="I39" s="23"/>
      <c r="J39" s="25"/>
      <c r="K39" s="24"/>
      <c r="O39" s="26"/>
    </row>
    <row r="40" spans="1:17" ht="15.7" customHeight="1">
      <c r="A40" s="22"/>
      <c r="B40" s="23"/>
      <c r="C40" s="23"/>
      <c r="D40" s="27"/>
      <c r="E40" s="23"/>
      <c r="F40" s="23"/>
      <c r="G40" s="24"/>
      <c r="H40" s="24"/>
      <c r="I40" s="23"/>
      <c r="J40" s="25"/>
      <c r="K40" s="23"/>
      <c r="O40" s="26"/>
    </row>
    <row r="41" spans="1:17" ht="15.7" customHeight="1">
      <c r="A41" s="22"/>
      <c r="B41" s="24"/>
      <c r="C41" s="28"/>
      <c r="D41" s="27"/>
      <c r="E41" s="23"/>
      <c r="F41" s="23"/>
      <c r="G41" s="23"/>
      <c r="H41" s="24"/>
      <c r="I41" s="24"/>
      <c r="J41" s="23"/>
      <c r="K41" s="24"/>
      <c r="O41" s="26"/>
    </row>
    <row r="42" spans="1:17" ht="15.7" customHeight="1">
      <c r="A42" s="22"/>
      <c r="B42" s="23"/>
      <c r="C42" s="10"/>
      <c r="D42" s="24"/>
      <c r="E42" s="24"/>
      <c r="F42" s="23"/>
      <c r="G42" s="23"/>
      <c r="H42" s="24"/>
      <c r="I42" s="23"/>
      <c r="J42" s="23"/>
      <c r="K42" s="23"/>
      <c r="O42" s="26"/>
    </row>
    <row r="43" spans="1:17" ht="15.7" customHeight="1">
      <c r="A43" s="22"/>
      <c r="B43" s="24"/>
      <c r="C43" s="10"/>
      <c r="D43" s="27"/>
      <c r="E43" s="23"/>
      <c r="F43" s="23"/>
      <c r="G43" s="24"/>
      <c r="H43" s="24"/>
      <c r="I43" s="23"/>
      <c r="J43" s="23"/>
      <c r="K43" s="23"/>
      <c r="O43" s="26"/>
    </row>
    <row r="44" spans="1:17" ht="15.7" customHeight="1">
      <c r="A44" s="29"/>
      <c r="B44" s="23"/>
      <c r="C44" s="28"/>
      <c r="D44" s="23"/>
      <c r="E44" s="24"/>
      <c r="F44" s="24"/>
      <c r="G44" s="24"/>
      <c r="H44" s="24"/>
      <c r="I44" s="24"/>
      <c r="J44" s="24"/>
      <c r="K44" s="24"/>
      <c r="O44" s="26"/>
    </row>
    <row r="45" spans="1:17" ht="15.7" customHeight="1">
      <c r="A45" s="29"/>
      <c r="B45" s="23"/>
      <c r="C45" s="28"/>
      <c r="D45" s="24"/>
      <c r="E45" s="23"/>
      <c r="F45" s="24"/>
      <c r="G45" s="23"/>
      <c r="H45" s="23"/>
      <c r="I45" s="23"/>
      <c r="J45" s="24"/>
      <c r="K45" s="24"/>
      <c r="O45" s="26"/>
    </row>
    <row r="46" spans="1:17" ht="15.7" customHeight="1">
      <c r="A46" s="29"/>
      <c r="B46" s="24"/>
      <c r="C46" s="28"/>
      <c r="D46" s="24"/>
      <c r="E46" s="23"/>
      <c r="F46" s="24"/>
      <c r="G46" s="23"/>
      <c r="H46" s="23"/>
      <c r="I46" s="23"/>
      <c r="J46" s="24"/>
      <c r="K46" s="24"/>
      <c r="O46" s="26"/>
    </row>
    <row r="47" spans="1:17" ht="15.7" customHeight="1">
      <c r="A47" s="29"/>
      <c r="B47" s="23"/>
      <c r="C47" s="23"/>
      <c r="D47" s="24"/>
      <c r="E47" s="23"/>
      <c r="F47" s="24"/>
      <c r="G47" s="23"/>
      <c r="H47" s="23"/>
      <c r="I47" s="23"/>
      <c r="J47" s="24"/>
      <c r="K47" s="23"/>
      <c r="O47" s="26"/>
    </row>
    <row r="48" spans="1:17" ht="15.7" customHeight="1">
      <c r="A48" s="22"/>
      <c r="B48" s="23"/>
      <c r="C48" s="10"/>
      <c r="D48" s="24"/>
      <c r="E48" s="23"/>
      <c r="F48" s="23"/>
      <c r="G48" s="23"/>
      <c r="H48" s="23"/>
      <c r="I48" s="23"/>
      <c r="J48" s="23"/>
      <c r="K48" s="23"/>
      <c r="O48" s="26"/>
    </row>
    <row r="49" spans="15:15" ht="15.7" customHeight="1">
      <c r="O49" s="26"/>
    </row>
    <row r="50" spans="15:15" ht="15.7" customHeight="1">
      <c r="O50" s="26"/>
    </row>
    <row r="51" spans="15:15" ht="15.7" customHeight="1">
      <c r="O51" s="26"/>
    </row>
    <row r="52" spans="15:15" ht="15.7" customHeight="1">
      <c r="O52" s="26"/>
    </row>
    <row r="53" spans="15:15" ht="15.7" customHeight="1">
      <c r="O53" s="26"/>
    </row>
    <row r="54" spans="15:15" ht="15.7" customHeight="1">
      <c r="O54" s="26"/>
    </row>
    <row r="55" spans="15:15" ht="15.7" customHeight="1">
      <c r="O55" s="26"/>
    </row>
    <row r="56" spans="15:15" ht="15.7" customHeight="1">
      <c r="O56" s="26"/>
    </row>
    <row r="57" spans="15:15" ht="15.7" customHeight="1">
      <c r="O57" s="26"/>
    </row>
    <row r="58" spans="15:15" ht="15.7" customHeight="1">
      <c r="O58" s="26"/>
    </row>
    <row r="59" spans="15:15" ht="15.7" customHeight="1">
      <c r="O59" s="26"/>
    </row>
    <row r="60" spans="15:15" ht="15.7" customHeight="1">
      <c r="O60" s="26"/>
    </row>
    <row r="61" spans="15:15" ht="15.7" customHeight="1">
      <c r="O61" s="26"/>
    </row>
    <row r="62" spans="15:15" ht="15.7" customHeight="1">
      <c r="O62" s="26"/>
    </row>
    <row r="63" spans="15:15" ht="15.7" customHeight="1">
      <c r="O63" s="26"/>
    </row>
    <row r="64" spans="15:15" ht="15.7" customHeight="1">
      <c r="O64" s="26"/>
    </row>
    <row r="65" spans="15:15" ht="15.7" customHeight="1">
      <c r="O65" s="26"/>
    </row>
    <row r="66" spans="15:15" ht="15.7" customHeight="1">
      <c r="O66" s="26"/>
    </row>
    <row r="67" spans="15:15" ht="15.7" customHeight="1">
      <c r="O67" s="26"/>
    </row>
    <row r="68" spans="15:15" ht="15.7" customHeight="1">
      <c r="O68" s="26"/>
    </row>
    <row r="69" spans="15:15" ht="15.7" customHeight="1">
      <c r="O69" s="26"/>
    </row>
    <row r="70" spans="15:15" ht="15.7" customHeight="1">
      <c r="O70" s="26"/>
    </row>
    <row r="71" spans="15:15" ht="15.7" customHeight="1">
      <c r="O71" s="26"/>
    </row>
    <row r="72" spans="15:15" ht="15.7" customHeight="1">
      <c r="O72" s="26"/>
    </row>
    <row r="73" spans="15:15" ht="15.7" customHeight="1">
      <c r="O73" s="26"/>
    </row>
    <row r="74" spans="15:15" ht="15.7" customHeight="1">
      <c r="O74" s="26"/>
    </row>
    <row r="75" spans="15:15" ht="15.7" customHeight="1">
      <c r="O75" s="26"/>
    </row>
    <row r="76" spans="15:15" ht="15.7" customHeight="1">
      <c r="O76" s="26"/>
    </row>
    <row r="77" spans="15:15" ht="15.7" customHeight="1">
      <c r="O77" s="26"/>
    </row>
    <row r="78" spans="15:15" ht="15.7" customHeight="1">
      <c r="O78" s="26"/>
    </row>
    <row r="79" spans="15:15" ht="15.7" customHeight="1">
      <c r="O79" s="26"/>
    </row>
    <row r="80" spans="15:15" ht="15.7" customHeight="1">
      <c r="O80" s="26"/>
    </row>
    <row r="81" spans="15:15" ht="15.7" customHeight="1">
      <c r="O81" s="26"/>
    </row>
    <row r="82" spans="15:15" ht="15.7" customHeight="1">
      <c r="O82" s="26"/>
    </row>
    <row r="83" spans="15:15" ht="15.7" customHeight="1">
      <c r="O83" s="26"/>
    </row>
    <row r="84" spans="15:15" ht="15.7" customHeight="1">
      <c r="O84" s="26"/>
    </row>
    <row r="85" spans="15:15" ht="15.7" customHeight="1">
      <c r="O85" s="26"/>
    </row>
    <row r="86" spans="15:15" ht="15.7" customHeight="1">
      <c r="O86" s="26"/>
    </row>
    <row r="87" spans="15:15" ht="15.7" customHeight="1">
      <c r="O87" s="26"/>
    </row>
    <row r="88" spans="15:15" ht="15.7" customHeight="1">
      <c r="O88" s="26"/>
    </row>
    <row r="89" spans="15:15" ht="15.7" customHeight="1">
      <c r="O89" s="26"/>
    </row>
    <row r="90" spans="15:15" ht="15.7" customHeight="1">
      <c r="O90" s="26"/>
    </row>
    <row r="91" spans="15:15" ht="15.7" customHeight="1">
      <c r="O91" s="26"/>
    </row>
    <row r="92" spans="15:15" ht="15.7" customHeight="1">
      <c r="O92" s="26"/>
    </row>
    <row r="93" spans="15:15" ht="15.7" customHeight="1">
      <c r="O93" s="26"/>
    </row>
    <row r="94" spans="15:15" ht="15.7" customHeight="1">
      <c r="O94" s="26"/>
    </row>
    <row r="95" spans="15:15" ht="15.7" customHeight="1">
      <c r="O95" s="26"/>
    </row>
    <row r="96" spans="15:15" ht="15.7" customHeight="1">
      <c r="O96" s="26"/>
    </row>
    <row r="97" spans="15:15" ht="15.7" customHeight="1">
      <c r="O97" s="26"/>
    </row>
    <row r="98" spans="15:15" ht="15.7" customHeight="1">
      <c r="O98" s="26"/>
    </row>
    <row r="99" spans="15:15" ht="15.7" customHeight="1">
      <c r="O99" s="26"/>
    </row>
    <row r="100" spans="15:15" ht="15.7" customHeight="1">
      <c r="O100" s="26"/>
    </row>
    <row r="101" spans="15:15" ht="15.7" customHeight="1">
      <c r="O101" s="26"/>
    </row>
    <row r="102" spans="15:15" ht="15.7" customHeight="1">
      <c r="O102" s="26"/>
    </row>
    <row r="103" spans="15:15" ht="15.7" customHeight="1">
      <c r="O103" s="26"/>
    </row>
    <row r="104" spans="15:15" ht="15.7" customHeight="1">
      <c r="O104" s="26"/>
    </row>
    <row r="105" spans="15:15" ht="15.7" customHeight="1">
      <c r="O105" s="26"/>
    </row>
    <row r="106" spans="15:15" ht="15.7" customHeight="1">
      <c r="O106" s="26"/>
    </row>
    <row r="107" spans="15:15" ht="15.7" customHeight="1">
      <c r="O107" s="26"/>
    </row>
    <row r="108" spans="15:15" ht="15.7" customHeight="1">
      <c r="O108" s="26"/>
    </row>
    <row r="109" spans="15:15" ht="15.7" customHeight="1">
      <c r="O109" s="26"/>
    </row>
    <row r="110" spans="15:15" ht="15.7" customHeight="1">
      <c r="O110" s="26"/>
    </row>
    <row r="111" spans="15:15" ht="15.7" customHeight="1">
      <c r="O111" s="26"/>
    </row>
    <row r="112" spans="15:15" ht="15.7" customHeight="1">
      <c r="O112" s="26"/>
    </row>
    <row r="113" spans="15:15" ht="15.7" customHeight="1">
      <c r="O113" s="26"/>
    </row>
    <row r="114" spans="15:15" ht="15.7" customHeight="1">
      <c r="O114" s="26"/>
    </row>
    <row r="115" spans="15:15" ht="15.7" customHeight="1">
      <c r="O115" s="26"/>
    </row>
    <row r="116" spans="15:15" ht="15.7" customHeight="1">
      <c r="O116" s="26"/>
    </row>
    <row r="117" spans="15:15" ht="15.7" customHeight="1">
      <c r="O117" s="26"/>
    </row>
    <row r="118" spans="15:15" ht="15.7" customHeight="1">
      <c r="O118" s="26"/>
    </row>
    <row r="119" spans="15:15" ht="15.7" customHeight="1">
      <c r="O119" s="26"/>
    </row>
    <row r="120" spans="15:15" ht="15.7" customHeight="1">
      <c r="O120" s="26"/>
    </row>
    <row r="121" spans="15:15" ht="15.7" customHeight="1">
      <c r="O121" s="26"/>
    </row>
    <row r="122" spans="15:15" ht="15.7" customHeight="1">
      <c r="O122" s="26"/>
    </row>
    <row r="123" spans="15:15" ht="15.7" customHeight="1">
      <c r="O123" s="26"/>
    </row>
    <row r="124" spans="15:15" ht="15.7" customHeight="1">
      <c r="O124" s="26"/>
    </row>
    <row r="125" spans="15:15" ht="15.7" customHeight="1">
      <c r="O125" s="26"/>
    </row>
    <row r="126" spans="15:15" ht="15.7" customHeight="1">
      <c r="O126" s="26"/>
    </row>
    <row r="127" spans="15:15" ht="15.7" customHeight="1">
      <c r="O127" s="26"/>
    </row>
    <row r="128" spans="15:15" ht="15.7" customHeight="1">
      <c r="O128" s="26"/>
    </row>
    <row r="129" spans="15:15" ht="15.7" customHeight="1">
      <c r="O129" s="26"/>
    </row>
    <row r="130" spans="15:15" ht="15.7" customHeight="1">
      <c r="O130" s="26"/>
    </row>
    <row r="131" spans="15:15" ht="15.7" customHeight="1">
      <c r="O131" s="26"/>
    </row>
    <row r="132" spans="15:15" ht="15.7" customHeight="1">
      <c r="O132" s="26"/>
    </row>
    <row r="133" spans="15:15" ht="15.7" customHeight="1">
      <c r="O133" s="26"/>
    </row>
    <row r="134" spans="15:15" ht="15.7" customHeight="1">
      <c r="O134" s="26"/>
    </row>
    <row r="135" spans="15:15" ht="15.7" customHeight="1">
      <c r="O135" s="26"/>
    </row>
    <row r="136" spans="15:15" ht="15.7" customHeight="1">
      <c r="O136" s="26"/>
    </row>
    <row r="137" spans="15:15" ht="15.7" customHeight="1">
      <c r="O137" s="26"/>
    </row>
    <row r="138" spans="15:15" ht="15.7" customHeight="1">
      <c r="O138" s="26"/>
    </row>
    <row r="139" spans="15:15" ht="15.7" customHeight="1">
      <c r="O139" s="26"/>
    </row>
    <row r="140" spans="15:15" ht="15.7" customHeight="1">
      <c r="O140" s="26"/>
    </row>
    <row r="141" spans="15:15" ht="15.7" customHeight="1">
      <c r="O141" s="26"/>
    </row>
    <row r="142" spans="15:15" ht="15.7" customHeight="1">
      <c r="O142" s="26"/>
    </row>
    <row r="143" spans="15:15" ht="15.7" customHeight="1">
      <c r="O143" s="26"/>
    </row>
    <row r="144" spans="15:15" ht="15.7" customHeight="1">
      <c r="O144" s="26"/>
    </row>
    <row r="145" spans="15:15" ht="15.7" customHeight="1">
      <c r="O145" s="26"/>
    </row>
    <row r="146" spans="15:15" ht="15.7" customHeight="1">
      <c r="O146" s="26"/>
    </row>
    <row r="147" spans="15:15" ht="15.7" customHeight="1">
      <c r="O147" s="26"/>
    </row>
    <row r="148" spans="15:15" ht="15.7" customHeight="1">
      <c r="O148" s="26"/>
    </row>
    <row r="149" spans="15:15" ht="15.7" customHeight="1">
      <c r="O149" s="26"/>
    </row>
    <row r="150" spans="15:15" ht="15.7" customHeight="1">
      <c r="O150" s="26"/>
    </row>
    <row r="151" spans="15:15" ht="15.7" customHeight="1">
      <c r="O151" s="26"/>
    </row>
    <row r="152" spans="15:15" ht="15.7" customHeight="1">
      <c r="O152" s="26"/>
    </row>
    <row r="153" spans="15:15" ht="15.7" customHeight="1">
      <c r="O153" s="26"/>
    </row>
    <row r="154" spans="15:15" ht="15.7" customHeight="1">
      <c r="O154" s="26"/>
    </row>
    <row r="155" spans="15:15" ht="15.7" customHeight="1">
      <c r="O155" s="26"/>
    </row>
    <row r="156" spans="15:15" ht="15.7" customHeight="1">
      <c r="O156" s="26"/>
    </row>
    <row r="157" spans="15:15" ht="15.7" customHeight="1">
      <c r="O157" s="26"/>
    </row>
    <row r="158" spans="15:15" ht="15.7" customHeight="1">
      <c r="O158" s="26"/>
    </row>
    <row r="159" spans="15:15" ht="15.7" customHeight="1">
      <c r="O159" s="26"/>
    </row>
    <row r="160" spans="15:15" ht="15.7" customHeight="1">
      <c r="O160" s="26"/>
    </row>
    <row r="161" spans="15:15" ht="15.7" customHeight="1">
      <c r="O161" s="26"/>
    </row>
    <row r="162" spans="15:15" ht="15.7" customHeight="1">
      <c r="O162" s="26"/>
    </row>
    <row r="163" spans="15:15" ht="15.7" customHeight="1">
      <c r="O163" s="26"/>
    </row>
    <row r="164" spans="15:15" ht="15.7" customHeight="1">
      <c r="O164" s="26"/>
    </row>
    <row r="165" spans="15:15" ht="15.7" customHeight="1">
      <c r="O165" s="26"/>
    </row>
    <row r="166" spans="15:15" ht="15.7" customHeight="1">
      <c r="O166" s="26"/>
    </row>
    <row r="167" spans="15:15" ht="15.7" customHeight="1">
      <c r="O167" s="26"/>
    </row>
    <row r="168" spans="15:15" ht="15.7" customHeight="1">
      <c r="O168" s="26"/>
    </row>
    <row r="169" spans="15:15" ht="15.7" customHeight="1">
      <c r="O169" s="26"/>
    </row>
    <row r="170" spans="15:15" ht="15.7" customHeight="1">
      <c r="O170" s="26"/>
    </row>
    <row r="171" spans="15:15" ht="15.7" customHeight="1">
      <c r="O171" s="26"/>
    </row>
    <row r="172" spans="15:15" ht="15.7" customHeight="1">
      <c r="O172" s="26"/>
    </row>
    <row r="173" spans="15:15" ht="15.7" customHeight="1">
      <c r="O173" s="26"/>
    </row>
    <row r="174" spans="15:15" ht="15.7" customHeight="1">
      <c r="O174" s="26"/>
    </row>
    <row r="175" spans="15:15" ht="15.7" customHeight="1">
      <c r="O175" s="26"/>
    </row>
    <row r="176" spans="15:15" ht="15.7" customHeight="1">
      <c r="O176" s="26"/>
    </row>
    <row r="177" spans="15:15" ht="15.7" customHeight="1">
      <c r="O177" s="26"/>
    </row>
    <row r="178" spans="15:15" ht="15.7" customHeight="1">
      <c r="O178" s="26"/>
    </row>
    <row r="179" spans="15:15" ht="15.7" customHeight="1">
      <c r="O179" s="26"/>
    </row>
    <row r="180" spans="15:15" ht="15.7" customHeight="1">
      <c r="O180" s="26"/>
    </row>
    <row r="181" spans="15:15" ht="15.7" customHeight="1">
      <c r="O181" s="26"/>
    </row>
    <row r="182" spans="15:15" ht="15.7" customHeight="1">
      <c r="O182" s="26"/>
    </row>
    <row r="183" spans="15:15" ht="15.7" customHeight="1">
      <c r="O183" s="26"/>
    </row>
    <row r="184" spans="15:15" ht="15.7" customHeight="1">
      <c r="O184" s="26"/>
    </row>
    <row r="185" spans="15:15" ht="15.7" customHeight="1">
      <c r="O185" s="26"/>
    </row>
    <row r="186" spans="15:15" ht="15.7" customHeight="1">
      <c r="O186" s="26"/>
    </row>
    <row r="187" spans="15:15" ht="15.7" customHeight="1">
      <c r="O187" s="26"/>
    </row>
    <row r="188" spans="15:15" ht="15.7" customHeight="1">
      <c r="O188" s="26"/>
    </row>
    <row r="189" spans="15:15" ht="15.7" customHeight="1">
      <c r="O189" s="26"/>
    </row>
    <row r="190" spans="15:15" ht="15.7" customHeight="1">
      <c r="O190" s="26"/>
    </row>
    <row r="191" spans="15:15" ht="15.7" customHeight="1">
      <c r="O191" s="26"/>
    </row>
    <row r="192" spans="15:15" ht="15.7" customHeight="1">
      <c r="O192" s="26"/>
    </row>
    <row r="193" spans="15:15" ht="15.7" customHeight="1">
      <c r="O193" s="26"/>
    </row>
    <row r="194" spans="15:15" ht="15.7" customHeight="1">
      <c r="O194" s="26"/>
    </row>
    <row r="195" spans="15:15" ht="15.7" customHeight="1">
      <c r="O195" s="26"/>
    </row>
    <row r="196" spans="15:15" ht="15.7" customHeight="1">
      <c r="O196" s="26"/>
    </row>
    <row r="197" spans="15:15" ht="15.7" customHeight="1">
      <c r="O197" s="26"/>
    </row>
    <row r="198" spans="15:15" ht="15.7" customHeight="1">
      <c r="O198" s="26"/>
    </row>
    <row r="199" spans="15:15" ht="15.7" customHeight="1">
      <c r="O199" s="26"/>
    </row>
    <row r="200" spans="15:15" ht="15.7" customHeight="1">
      <c r="O200" s="26"/>
    </row>
    <row r="201" spans="15:15" ht="15.7" customHeight="1">
      <c r="O201" s="26"/>
    </row>
    <row r="202" spans="15:15" ht="15.7" customHeight="1">
      <c r="O202" s="26"/>
    </row>
    <row r="203" spans="15:15" ht="15.7" customHeight="1">
      <c r="O203" s="26"/>
    </row>
    <row r="204" spans="15:15" ht="15.7" customHeight="1">
      <c r="O204" s="26"/>
    </row>
    <row r="205" spans="15:15" ht="15.7" customHeight="1">
      <c r="O205" s="26"/>
    </row>
    <row r="206" spans="15:15" ht="15.7" customHeight="1">
      <c r="O206" s="26"/>
    </row>
    <row r="207" spans="15:15" ht="15.7" customHeight="1">
      <c r="O207" s="26"/>
    </row>
    <row r="208" spans="15:15" ht="15.7" customHeight="1">
      <c r="O208" s="26"/>
    </row>
    <row r="209" spans="15:15" ht="15.7" customHeight="1">
      <c r="O209" s="26"/>
    </row>
    <row r="210" spans="15:15" ht="15.7" customHeight="1">
      <c r="O210" s="26"/>
    </row>
    <row r="211" spans="15:15" ht="15.7" customHeight="1">
      <c r="O211" s="26"/>
    </row>
    <row r="212" spans="15:15" ht="15.7" customHeight="1">
      <c r="O212" s="26"/>
    </row>
    <row r="213" spans="15:15" ht="15.7" customHeight="1">
      <c r="O213" s="26"/>
    </row>
    <row r="214" spans="15:15" ht="15.7" customHeight="1">
      <c r="O214" s="26"/>
    </row>
    <row r="215" spans="15:15" ht="15.7" customHeight="1">
      <c r="O215" s="26"/>
    </row>
    <row r="216" spans="15:15" ht="15.7" customHeight="1">
      <c r="O216" s="26"/>
    </row>
    <row r="217" spans="15:15" ht="15.7" customHeight="1">
      <c r="O217" s="26"/>
    </row>
    <row r="218" spans="15:15" ht="15.7" customHeight="1">
      <c r="O218" s="26"/>
    </row>
    <row r="219" spans="15:15" ht="15.7" customHeight="1">
      <c r="O219" s="26"/>
    </row>
    <row r="220" spans="15:15" ht="15.7" customHeight="1">
      <c r="O220" s="26"/>
    </row>
    <row r="221" spans="15:15" ht="15.7" customHeight="1">
      <c r="O221" s="26"/>
    </row>
    <row r="222" spans="15:15" ht="15.7" customHeight="1">
      <c r="O222" s="26"/>
    </row>
    <row r="223" spans="15:15" ht="15.7" customHeight="1">
      <c r="O223" s="26"/>
    </row>
    <row r="224" spans="15:15" ht="15.7" customHeight="1">
      <c r="O224" s="26"/>
    </row>
    <row r="225" spans="15:15" ht="15.7" customHeight="1">
      <c r="O225" s="26"/>
    </row>
    <row r="226" spans="15:15" ht="15.7" customHeight="1">
      <c r="O226" s="26"/>
    </row>
    <row r="227" spans="15:15" ht="15.7" customHeight="1">
      <c r="O227" s="26"/>
    </row>
    <row r="228" spans="15:15" ht="15.7" customHeight="1">
      <c r="O228" s="26"/>
    </row>
    <row r="229" spans="15:15" ht="15.7" customHeight="1">
      <c r="O229" s="26"/>
    </row>
    <row r="230" spans="15:15" ht="15.7" customHeight="1">
      <c r="O230" s="26"/>
    </row>
    <row r="231" spans="15:15" ht="15.7" customHeight="1">
      <c r="O231" s="26"/>
    </row>
    <row r="232" spans="15:15" ht="15.7" customHeight="1">
      <c r="O232" s="26"/>
    </row>
    <row r="233" spans="15:15" ht="15.7" customHeight="1">
      <c r="O233" s="26"/>
    </row>
    <row r="234" spans="15:15" ht="15.7" customHeight="1">
      <c r="O234" s="26"/>
    </row>
    <row r="235" spans="15:15" ht="15.7" customHeight="1">
      <c r="O235" s="26"/>
    </row>
    <row r="236" spans="15:15" ht="15.7" customHeight="1">
      <c r="O236" s="26"/>
    </row>
    <row r="237" spans="15:15" ht="15.7" customHeight="1">
      <c r="O237" s="26"/>
    </row>
    <row r="238" spans="15:15" ht="15.7" customHeight="1"/>
    <row r="239" spans="15:15" ht="15.7" customHeight="1"/>
    <row r="240" spans="15:15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25" defaultRowHeight="15" customHeight="1"/>
  <sheetData>
    <row r="1" spans="1:3" ht="15.7" customHeight="1">
      <c r="A1" s="12" t="s">
        <v>1511</v>
      </c>
      <c r="B1" s="12" t="s">
        <v>1512</v>
      </c>
      <c r="C1" s="12" t="s">
        <v>1513</v>
      </c>
    </row>
    <row r="2" spans="1:3" ht="15.7" customHeight="1">
      <c r="A2" s="7" t="s">
        <v>1514</v>
      </c>
      <c r="B2" s="7" t="s">
        <v>1515</v>
      </c>
      <c r="C2" s="30" t="s">
        <v>1516</v>
      </c>
    </row>
    <row r="3" spans="1:3" ht="15.7" customHeight="1">
      <c r="A3" s="7" t="s">
        <v>1517</v>
      </c>
      <c r="B3" s="7" t="s">
        <v>1518</v>
      </c>
      <c r="C3" s="30" t="s">
        <v>1516</v>
      </c>
    </row>
    <row r="4" spans="1:3" ht="15.7" customHeight="1">
      <c r="A4" s="7" t="s">
        <v>1519</v>
      </c>
      <c r="B4" s="7" t="s">
        <v>1520</v>
      </c>
      <c r="C4" s="30" t="s">
        <v>1516</v>
      </c>
    </row>
    <row r="5" spans="1:3" ht="15.7" customHeight="1">
      <c r="A5" s="7" t="s">
        <v>1521</v>
      </c>
      <c r="B5" s="7" t="s">
        <v>1522</v>
      </c>
      <c r="C5" s="30" t="s">
        <v>1523</v>
      </c>
    </row>
    <row r="6" spans="1:3" ht="15.7" customHeight="1">
      <c r="A6" s="7" t="s">
        <v>1524</v>
      </c>
      <c r="B6" s="7" t="s">
        <v>1525</v>
      </c>
      <c r="C6" s="30" t="s">
        <v>1523</v>
      </c>
    </row>
    <row r="7" spans="1:3" ht="15.7" customHeight="1">
      <c r="A7" s="7" t="s">
        <v>1526</v>
      </c>
      <c r="B7" s="7" t="s">
        <v>1527</v>
      </c>
      <c r="C7" s="30" t="s">
        <v>1523</v>
      </c>
    </row>
    <row r="8" spans="1:3" ht="15.7" customHeight="1">
      <c r="A8" s="7" t="s">
        <v>1528</v>
      </c>
      <c r="B8" s="7" t="s">
        <v>1529</v>
      </c>
      <c r="C8" s="30" t="s">
        <v>1516</v>
      </c>
    </row>
    <row r="9" spans="1:3" ht="15.7" customHeight="1">
      <c r="A9" s="7" t="s">
        <v>1530</v>
      </c>
      <c r="B9" s="7" t="s">
        <v>1531</v>
      </c>
      <c r="C9" s="30" t="s">
        <v>1516</v>
      </c>
    </row>
    <row r="10" spans="1:3" ht="15.7" customHeight="1">
      <c r="A10" s="7" t="s">
        <v>1532</v>
      </c>
      <c r="B10" s="7" t="s">
        <v>1533</v>
      </c>
      <c r="C10" s="30" t="s">
        <v>1516</v>
      </c>
    </row>
    <row r="11" spans="1:3" ht="15.7" customHeight="1">
      <c r="A11" s="7" t="s">
        <v>1534</v>
      </c>
      <c r="B11" s="7" t="s">
        <v>1535</v>
      </c>
      <c r="C11" s="30" t="s">
        <v>1516</v>
      </c>
    </row>
    <row r="12" spans="1:3" ht="15.7" customHeight="1"/>
    <row r="13" spans="1:3" ht="15.7" customHeight="1"/>
    <row r="14" spans="1:3" ht="15.7" customHeight="1"/>
    <row r="15" spans="1:3" ht="15.7" customHeight="1"/>
    <row r="16" spans="1:3" ht="15.7" customHeight="1"/>
    <row r="17" spans="5:5" ht="15.7" customHeight="1"/>
    <row r="18" spans="5:5" ht="15.7" customHeight="1"/>
    <row r="19" spans="5:5" ht="15.7" customHeight="1"/>
    <row r="20" spans="5:5" ht="15.7" customHeight="1"/>
    <row r="21" spans="5:5" ht="15.7" customHeight="1">
      <c r="E21" s="31"/>
    </row>
    <row r="22" spans="5:5" ht="15.7" customHeight="1"/>
    <row r="23" spans="5:5" ht="15.7" customHeight="1"/>
    <row r="24" spans="5:5" ht="15.7" customHeight="1"/>
    <row r="25" spans="5:5" ht="15.7" customHeight="1"/>
    <row r="26" spans="5:5" ht="15.7" customHeight="1"/>
    <row r="27" spans="5:5" ht="15.7" customHeight="1"/>
    <row r="28" spans="5:5" ht="15.7" customHeight="1"/>
    <row r="29" spans="5:5" ht="15.7" customHeight="1"/>
    <row r="30" spans="5:5" ht="15.7" customHeight="1"/>
    <row r="31" spans="5:5" ht="15.7" customHeight="1"/>
    <row r="32" spans="5:5" ht="15.7" customHeight="1"/>
    <row r="33" ht="15.7" customHeight="1"/>
    <row r="34" ht="15.7" customHeight="1"/>
    <row r="35" ht="15.7" customHeight="1"/>
    <row r="36" ht="15.7" customHeight="1"/>
    <row r="37" ht="15.7" customHeight="1"/>
    <row r="38" ht="15.7" customHeight="1"/>
    <row r="39" ht="15.7" customHeight="1"/>
    <row r="40" ht="15.7" customHeight="1"/>
    <row r="41" ht="15.7" customHeight="1"/>
    <row r="42" ht="15.7" customHeight="1"/>
    <row r="43" ht="15.7" customHeight="1"/>
    <row r="44" ht="15.7" customHeight="1"/>
    <row r="45" ht="15.7" customHeight="1"/>
    <row r="46" ht="15.7" customHeight="1"/>
    <row r="47" ht="15.7" customHeight="1"/>
    <row r="48" ht="15.7" customHeight="1"/>
    <row r="49" ht="15.7" customHeight="1"/>
    <row r="50" ht="15.7" customHeight="1"/>
    <row r="51" ht="15.7" customHeight="1"/>
    <row r="52" ht="15.7" customHeight="1"/>
    <row r="53" ht="15.7" customHeight="1"/>
    <row r="54" ht="15.7" customHeight="1"/>
    <row r="55" ht="15.7" customHeight="1"/>
    <row r="56" ht="15.7" customHeight="1"/>
    <row r="57" ht="15.7" customHeight="1"/>
    <row r="58" ht="15.7" customHeight="1"/>
    <row r="59" ht="15.7" customHeight="1"/>
    <row r="60" ht="15.7" customHeight="1"/>
    <row r="61" ht="15.7" customHeight="1"/>
    <row r="62" ht="15.7" customHeight="1"/>
    <row r="63" ht="15.7" customHeight="1"/>
    <row r="64" ht="15.7" customHeight="1"/>
    <row r="65" ht="15.7" customHeight="1"/>
    <row r="66" ht="15.7" customHeight="1"/>
    <row r="67" ht="15.7" customHeight="1"/>
    <row r="68" ht="15.7" customHeight="1"/>
    <row r="69" ht="15.7" customHeight="1"/>
    <row r="70" ht="15.7" customHeight="1"/>
    <row r="71" ht="15.7" customHeight="1"/>
    <row r="72" ht="15.7" customHeight="1"/>
    <row r="73" ht="15.7" customHeight="1"/>
    <row r="74" ht="15.7" customHeight="1"/>
    <row r="75" ht="15.7" customHeight="1"/>
    <row r="76" ht="15.7" customHeight="1"/>
    <row r="77" ht="15.7" customHeight="1"/>
    <row r="78" ht="15.7" customHeight="1"/>
    <row r="79" ht="15.7" customHeight="1"/>
    <row r="80" ht="15.7" customHeight="1"/>
    <row r="81" ht="15.7" customHeight="1"/>
    <row r="82" ht="15.7" customHeight="1"/>
    <row r="83" ht="15.7" customHeight="1"/>
    <row r="84" ht="15.7" customHeight="1"/>
    <row r="85" ht="15.7" customHeight="1"/>
    <row r="86" ht="15.7" customHeight="1"/>
    <row r="87" ht="15.7" customHeight="1"/>
    <row r="88" ht="15.7" customHeight="1"/>
    <row r="89" ht="15.7" customHeight="1"/>
    <row r="90" ht="15.7" customHeight="1"/>
    <row r="91" ht="15.7" customHeight="1"/>
    <row r="92" ht="15.7" customHeight="1"/>
    <row r="93" ht="15.7" customHeight="1"/>
    <row r="94" ht="15.7" customHeight="1"/>
    <row r="95" ht="15.7" customHeight="1"/>
    <row r="96" ht="15.7" customHeight="1"/>
    <row r="97" ht="15.7" customHeight="1"/>
    <row r="98" ht="15.7" customHeight="1"/>
    <row r="99" ht="15.7" customHeight="1"/>
    <row r="100" ht="15.7" customHeight="1"/>
    <row r="101" ht="15.7" customHeight="1"/>
    <row r="102" ht="15.7" customHeight="1"/>
    <row r="103" ht="15.7" customHeight="1"/>
    <row r="104" ht="15.7" customHeight="1"/>
    <row r="105" ht="15.7" customHeight="1"/>
    <row r="106" ht="15.7" customHeight="1"/>
    <row r="107" ht="15.7" customHeight="1"/>
    <row r="108" ht="15.7" customHeight="1"/>
    <row r="109" ht="15.7" customHeight="1"/>
    <row r="110" ht="15.7" customHeight="1"/>
    <row r="111" ht="15.7" customHeight="1"/>
    <row r="112" ht="15.7" customHeight="1"/>
    <row r="113" ht="15.7" customHeight="1"/>
    <row r="114" ht="15.7" customHeight="1"/>
    <row r="115" ht="15.7" customHeight="1"/>
    <row r="116" ht="15.7" customHeight="1"/>
    <row r="117" ht="15.7" customHeight="1"/>
    <row r="118" ht="15.7" customHeight="1"/>
    <row r="119" ht="15.7" customHeight="1"/>
    <row r="120" ht="15.7" customHeight="1"/>
    <row r="121" ht="15.7" customHeight="1"/>
    <row r="122" ht="15.7" customHeight="1"/>
    <row r="123" ht="15.7" customHeight="1"/>
    <row r="124" ht="15.7" customHeight="1"/>
    <row r="125" ht="15.7" customHeight="1"/>
    <row r="126" ht="15.7" customHeight="1"/>
    <row r="127" ht="15.7" customHeight="1"/>
    <row r="128" ht="15.7" customHeight="1"/>
    <row r="129" ht="15.7" customHeight="1"/>
    <row r="130" ht="15.7" customHeight="1"/>
    <row r="131" ht="15.7" customHeight="1"/>
    <row r="132" ht="15.7" customHeight="1"/>
    <row r="133" ht="15.7" customHeight="1"/>
    <row r="134" ht="15.7" customHeight="1"/>
    <row r="135" ht="15.7" customHeight="1"/>
    <row r="136" ht="15.7" customHeight="1"/>
    <row r="137" ht="15.7" customHeight="1"/>
    <row r="138" ht="15.7" customHeight="1"/>
    <row r="139" ht="15.7" customHeight="1"/>
    <row r="140" ht="15.7" customHeight="1"/>
    <row r="141" ht="15.7" customHeight="1"/>
    <row r="142" ht="15.7" customHeight="1"/>
    <row r="143" ht="15.7" customHeight="1"/>
    <row r="144" ht="15.7" customHeight="1"/>
    <row r="145" ht="15.7" customHeight="1"/>
    <row r="146" ht="15.7" customHeight="1"/>
    <row r="147" ht="15.7" customHeight="1"/>
    <row r="148" ht="15.7" customHeight="1"/>
    <row r="149" ht="15.7" customHeight="1"/>
    <row r="150" ht="15.7" customHeight="1"/>
    <row r="151" ht="15.7" customHeight="1"/>
    <row r="152" ht="15.7" customHeight="1"/>
    <row r="153" ht="15.7" customHeight="1"/>
    <row r="154" ht="15.7" customHeight="1"/>
    <row r="155" ht="15.7" customHeight="1"/>
    <row r="156" ht="15.7" customHeight="1"/>
    <row r="157" ht="15.7" customHeight="1"/>
    <row r="158" ht="15.7" customHeight="1"/>
    <row r="159" ht="15.7" customHeight="1"/>
    <row r="160" ht="15.7" customHeight="1"/>
    <row r="161" ht="15.7" customHeight="1"/>
    <row r="162" ht="15.7" customHeight="1"/>
    <row r="163" ht="15.7" customHeight="1"/>
    <row r="164" ht="15.7" customHeight="1"/>
    <row r="165" ht="15.7" customHeight="1"/>
    <row r="166" ht="15.7" customHeight="1"/>
    <row r="167" ht="15.7" customHeight="1"/>
    <row r="168" ht="15.7" customHeight="1"/>
    <row r="169" ht="15.7" customHeight="1"/>
    <row r="170" ht="15.7" customHeight="1"/>
    <row r="171" ht="15.7" customHeight="1"/>
    <row r="172" ht="15.7" customHeight="1"/>
    <row r="173" ht="15.7" customHeight="1"/>
    <row r="174" ht="15.7" customHeight="1"/>
    <row r="175" ht="15.7" customHeight="1"/>
    <row r="176" ht="15.7" customHeight="1"/>
    <row r="177" ht="15.7" customHeight="1"/>
    <row r="178" ht="15.7" customHeight="1"/>
    <row r="179" ht="15.7" customHeight="1"/>
    <row r="180" ht="15.7" customHeight="1"/>
    <row r="181" ht="15.7" customHeight="1"/>
    <row r="182" ht="15.7" customHeight="1"/>
    <row r="183" ht="15.7" customHeight="1"/>
    <row r="184" ht="15.7" customHeight="1"/>
    <row r="185" ht="15.7" customHeight="1"/>
    <row r="186" ht="15.7" customHeight="1"/>
    <row r="187" ht="15.7" customHeight="1"/>
    <row r="188" ht="15.7" customHeight="1"/>
    <row r="189" ht="15.7" customHeight="1"/>
    <row r="190" ht="15.7" customHeight="1"/>
    <row r="191" ht="15.7" customHeight="1"/>
    <row r="19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321"/>
  <sheetViews>
    <sheetView workbookViewId="0"/>
  </sheetViews>
  <sheetFormatPr defaultColWidth="12.625" defaultRowHeight="15" customHeight="1"/>
  <cols>
    <col min="10" max="10" width="14.375" customWidth="1"/>
    <col min="17" max="17" width="13.75" customWidth="1"/>
    <col min="18" max="18" width="14.25" customWidth="1"/>
  </cols>
  <sheetData>
    <row r="1" spans="1:26" ht="15.7" customHeight="1">
      <c r="A1" s="32" t="s">
        <v>1536</v>
      </c>
      <c r="B1" s="32" t="s">
        <v>1537</v>
      </c>
      <c r="C1" s="32" t="s">
        <v>1538</v>
      </c>
      <c r="D1" s="32" t="s">
        <v>1539</v>
      </c>
      <c r="E1" s="33" t="s">
        <v>1540</v>
      </c>
      <c r="F1" s="32" t="s">
        <v>1541</v>
      </c>
      <c r="G1" s="32" t="s">
        <v>1542</v>
      </c>
      <c r="H1" s="32" t="s">
        <v>1543</v>
      </c>
      <c r="I1" s="32" t="s">
        <v>1544</v>
      </c>
      <c r="J1" s="32" t="s">
        <v>1545</v>
      </c>
      <c r="K1" s="32" t="s">
        <v>1546</v>
      </c>
      <c r="L1" s="32" t="s">
        <v>1547</v>
      </c>
      <c r="M1" s="32" t="s">
        <v>1548</v>
      </c>
      <c r="N1" s="32" t="s">
        <v>1549</v>
      </c>
      <c r="O1" s="32" t="s">
        <v>1550</v>
      </c>
      <c r="P1" s="32" t="s">
        <v>1551</v>
      </c>
      <c r="Q1" s="32" t="s">
        <v>1552</v>
      </c>
      <c r="R1" s="33" t="s">
        <v>1553</v>
      </c>
      <c r="S1" s="34"/>
      <c r="T1" s="34"/>
      <c r="U1" s="34"/>
      <c r="V1" s="34"/>
      <c r="W1" s="34"/>
      <c r="X1" s="34"/>
      <c r="Y1" s="34"/>
      <c r="Z1" s="34"/>
    </row>
    <row r="2" spans="1:26" ht="15.7" customHeight="1">
      <c r="A2" s="2" t="s">
        <v>1360</v>
      </c>
      <c r="B2" s="35">
        <v>0.1</v>
      </c>
      <c r="C2" s="35">
        <v>0.7</v>
      </c>
      <c r="D2" s="2" t="s">
        <v>1554</v>
      </c>
      <c r="E2" s="35">
        <v>39030</v>
      </c>
      <c r="F2" s="35">
        <v>0.17462800000000001</v>
      </c>
      <c r="G2" s="35">
        <v>0.41788500000000001</v>
      </c>
      <c r="H2" s="35">
        <v>10607</v>
      </c>
      <c r="I2" s="35">
        <v>2.7195E-2</v>
      </c>
      <c r="J2" s="35">
        <v>0.16491</v>
      </c>
      <c r="K2" s="35">
        <v>28423</v>
      </c>
      <c r="L2" s="35">
        <v>0.95538999999999996</v>
      </c>
      <c r="M2" s="35">
        <v>0.977441</v>
      </c>
      <c r="N2" s="35">
        <v>9682018</v>
      </c>
      <c r="O2" s="35">
        <v>0.998834</v>
      </c>
      <c r="P2" s="35">
        <v>0.999417</v>
      </c>
      <c r="Q2" s="35">
        <v>5.3947000000000002E-2</v>
      </c>
      <c r="R2" s="35">
        <v>83.509020000000007</v>
      </c>
    </row>
    <row r="3" spans="1:26" ht="15.7" customHeight="1">
      <c r="A3" s="2" t="s">
        <v>1360</v>
      </c>
      <c r="B3" s="35">
        <v>0.1</v>
      </c>
      <c r="C3" s="35">
        <v>0.8</v>
      </c>
      <c r="D3" s="2" t="s">
        <v>1554</v>
      </c>
      <c r="E3" s="35">
        <v>37088</v>
      </c>
      <c r="F3" s="35">
        <v>0.173265</v>
      </c>
      <c r="G3" s="35">
        <v>0.41625099999999998</v>
      </c>
      <c r="H3" s="35">
        <v>8750</v>
      </c>
      <c r="I3" s="35">
        <v>2.1135000000000001E-2</v>
      </c>
      <c r="J3" s="35">
        <v>0.14537800000000001</v>
      </c>
      <c r="K3" s="35">
        <v>28338</v>
      </c>
      <c r="L3" s="35">
        <v>0.96068699999999996</v>
      </c>
      <c r="M3" s="35">
        <v>0.98014699999999999</v>
      </c>
      <c r="N3" s="35">
        <v>9665623</v>
      </c>
      <c r="O3" s="35">
        <v>0.99925299999999995</v>
      </c>
      <c r="P3" s="35">
        <v>0.99962600000000001</v>
      </c>
      <c r="Q3" s="35">
        <v>3.3343999999999999E-2</v>
      </c>
      <c r="R3" s="35">
        <v>85.462220000000002</v>
      </c>
    </row>
    <row r="4" spans="1:26" ht="15.7" customHeight="1">
      <c r="A4" s="2" t="s">
        <v>1360</v>
      </c>
      <c r="B4" s="35">
        <v>0.1</v>
      </c>
      <c r="C4" s="35">
        <v>0.9</v>
      </c>
      <c r="D4" s="2" t="s">
        <v>1554</v>
      </c>
      <c r="E4" s="35">
        <v>34464</v>
      </c>
      <c r="F4" s="35">
        <v>0.1734</v>
      </c>
      <c r="G4" s="35">
        <v>0.41641299999999998</v>
      </c>
      <c r="H4" s="35">
        <v>6435</v>
      </c>
      <c r="I4" s="35">
        <v>1.4049000000000001E-2</v>
      </c>
      <c r="J4" s="35">
        <v>0.11852799999999999</v>
      </c>
      <c r="K4" s="35">
        <v>28029</v>
      </c>
      <c r="L4" s="35">
        <v>0.96905600000000003</v>
      </c>
      <c r="M4" s="35">
        <v>0.984406</v>
      </c>
      <c r="N4" s="35">
        <v>9620060</v>
      </c>
      <c r="O4" s="35">
        <v>0.99960099999999996</v>
      </c>
      <c r="P4" s="35">
        <v>0.99980100000000005</v>
      </c>
      <c r="Q4" s="35">
        <v>1.6566999999999998E-2</v>
      </c>
      <c r="R4" s="35">
        <v>88.147210000000001</v>
      </c>
    </row>
    <row r="5" spans="1:26" ht="15.7" customHeight="1">
      <c r="A5" s="2" t="s">
        <v>1360</v>
      </c>
      <c r="B5" s="35">
        <v>0.1</v>
      </c>
      <c r="C5" s="35">
        <v>0.95</v>
      </c>
      <c r="D5" s="2" t="s">
        <v>1554</v>
      </c>
      <c r="E5" s="35">
        <v>32249</v>
      </c>
      <c r="F5" s="35">
        <v>0.176172</v>
      </c>
      <c r="G5" s="35">
        <v>0.41972900000000002</v>
      </c>
      <c r="H5" s="35">
        <v>4676</v>
      </c>
      <c r="I5" s="35">
        <v>9.1389999999999996E-3</v>
      </c>
      <c r="J5" s="35">
        <v>9.5598000000000002E-2</v>
      </c>
      <c r="K5" s="35">
        <v>27573</v>
      </c>
      <c r="L5" s="35">
        <v>0.975298</v>
      </c>
      <c r="M5" s="35">
        <v>0.98757200000000001</v>
      </c>
      <c r="N5" s="35">
        <v>9544800</v>
      </c>
      <c r="O5" s="35">
        <v>0.99975099999999995</v>
      </c>
      <c r="P5" s="35">
        <v>0.99987499999999996</v>
      </c>
      <c r="Q5" s="35">
        <v>9.5440000000000004E-3</v>
      </c>
      <c r="R5" s="35">
        <v>90.440169999999995</v>
      </c>
    </row>
    <row r="6" spans="1:26" ht="15.7" customHeight="1">
      <c r="A6" s="2" t="s">
        <v>1360</v>
      </c>
      <c r="B6" s="35">
        <v>0.1</v>
      </c>
      <c r="C6" s="35">
        <v>0.99</v>
      </c>
      <c r="D6" s="2" t="s">
        <v>1554</v>
      </c>
      <c r="E6" s="35">
        <v>28301</v>
      </c>
      <c r="F6" s="35">
        <v>0.191217</v>
      </c>
      <c r="G6" s="35">
        <v>0.43728400000000001</v>
      </c>
      <c r="H6" s="35">
        <v>2765</v>
      </c>
      <c r="I6" s="35">
        <v>5.0299999999999997E-3</v>
      </c>
      <c r="J6" s="35">
        <v>7.0918999999999996E-2</v>
      </c>
      <c r="K6" s="35">
        <v>25536</v>
      </c>
      <c r="L6" s="35">
        <v>0.98482400000000003</v>
      </c>
      <c r="M6" s="35">
        <v>0.99238300000000002</v>
      </c>
      <c r="N6" s="35">
        <v>9211372</v>
      </c>
      <c r="O6" s="35">
        <v>0.99988200000000005</v>
      </c>
      <c r="P6" s="35">
        <v>0.99994099999999997</v>
      </c>
      <c r="Q6" s="35">
        <v>4.1029999999999999E-3</v>
      </c>
      <c r="R6" s="35">
        <v>92.908069999999995</v>
      </c>
    </row>
    <row r="7" spans="1:26" ht="15.7" customHeight="1">
      <c r="A7" s="2" t="s">
        <v>1360</v>
      </c>
      <c r="B7" s="35">
        <v>0.15</v>
      </c>
      <c r="C7" s="35">
        <v>0.7</v>
      </c>
      <c r="D7" s="2" t="s">
        <v>1554</v>
      </c>
      <c r="E7" s="35">
        <v>42720</v>
      </c>
      <c r="F7" s="35">
        <v>0.212283</v>
      </c>
      <c r="G7" s="35">
        <v>0.46074199999999998</v>
      </c>
      <c r="H7" s="35">
        <v>14300</v>
      </c>
      <c r="I7" s="35">
        <v>5.0472000000000003E-2</v>
      </c>
      <c r="J7" s="35">
        <v>0.224659</v>
      </c>
      <c r="K7" s="35">
        <v>28420</v>
      </c>
      <c r="L7" s="35">
        <v>0.95591199999999998</v>
      </c>
      <c r="M7" s="35">
        <v>0.97770699999999999</v>
      </c>
      <c r="N7" s="35">
        <v>9681360</v>
      </c>
      <c r="O7" s="35">
        <v>0.99873699999999999</v>
      </c>
      <c r="P7" s="35">
        <v>0.99936800000000003</v>
      </c>
      <c r="Q7" s="35">
        <v>5.9863E-2</v>
      </c>
      <c r="R7" s="35">
        <v>77.534090000000006</v>
      </c>
    </row>
    <row r="8" spans="1:26" ht="15.7" customHeight="1">
      <c r="A8" s="2" t="s">
        <v>1360</v>
      </c>
      <c r="B8" s="35">
        <v>0.15</v>
      </c>
      <c r="C8" s="35">
        <v>0.8</v>
      </c>
      <c r="D8" s="2" t="s">
        <v>1554</v>
      </c>
      <c r="E8" s="35">
        <v>40460</v>
      </c>
      <c r="F8" s="35">
        <v>0.21137700000000001</v>
      </c>
      <c r="G8" s="35">
        <v>0.45975700000000003</v>
      </c>
      <c r="H8" s="35">
        <v>12139</v>
      </c>
      <c r="I8" s="35">
        <v>4.2108E-2</v>
      </c>
      <c r="J8" s="35">
        <v>0.205203</v>
      </c>
      <c r="K8" s="35">
        <v>28321</v>
      </c>
      <c r="L8" s="35">
        <v>0.96386400000000005</v>
      </c>
      <c r="M8" s="35">
        <v>0.98176600000000003</v>
      </c>
      <c r="N8" s="35">
        <v>9666452</v>
      </c>
      <c r="O8" s="35">
        <v>0.99919100000000005</v>
      </c>
      <c r="P8" s="35">
        <v>0.99959600000000004</v>
      </c>
      <c r="Q8" s="35">
        <v>3.7506999999999999E-2</v>
      </c>
      <c r="R8" s="35">
        <v>79.479680000000002</v>
      </c>
    </row>
    <row r="9" spans="1:26" ht="15.7" customHeight="1">
      <c r="A9" s="2" t="s">
        <v>1360</v>
      </c>
      <c r="B9" s="35">
        <v>0.15</v>
      </c>
      <c r="C9" s="35">
        <v>0.9</v>
      </c>
      <c r="D9" s="2" t="s">
        <v>1554</v>
      </c>
      <c r="E9" s="35">
        <v>37188</v>
      </c>
      <c r="F9" s="35">
        <v>0.21018100000000001</v>
      </c>
      <c r="G9" s="35">
        <v>0.458455</v>
      </c>
      <c r="H9" s="35">
        <v>9157</v>
      </c>
      <c r="I9" s="35">
        <v>3.0200000000000001E-2</v>
      </c>
      <c r="J9" s="35">
        <v>0.17377999999999999</v>
      </c>
      <c r="K9" s="35">
        <v>28031</v>
      </c>
      <c r="L9" s="35">
        <v>0.972607</v>
      </c>
      <c r="M9" s="35">
        <v>0.98620799999999997</v>
      </c>
      <c r="N9" s="35">
        <v>9626514</v>
      </c>
      <c r="O9" s="35">
        <v>0.99954200000000004</v>
      </c>
      <c r="P9" s="35">
        <v>0.99977099999999997</v>
      </c>
      <c r="Q9" s="35">
        <v>2.0428999999999999E-2</v>
      </c>
      <c r="R9" s="35">
        <v>82.621979999999994</v>
      </c>
    </row>
    <row r="10" spans="1:26" ht="15.7" customHeight="1">
      <c r="A10" s="2" t="s">
        <v>1360</v>
      </c>
      <c r="B10" s="35">
        <v>0.15</v>
      </c>
      <c r="C10" s="35">
        <v>0.95</v>
      </c>
      <c r="D10" s="2" t="s">
        <v>1554</v>
      </c>
      <c r="E10" s="35">
        <v>34599</v>
      </c>
      <c r="F10" s="35">
        <v>0.21140999999999999</v>
      </c>
      <c r="G10" s="35">
        <v>0.45979300000000001</v>
      </c>
      <c r="H10" s="35">
        <v>6953</v>
      </c>
      <c r="I10" s="35">
        <v>2.1590000000000002E-2</v>
      </c>
      <c r="J10" s="35">
        <v>0.14693600000000001</v>
      </c>
      <c r="K10" s="35">
        <v>27646</v>
      </c>
      <c r="L10" s="35">
        <v>0.97983699999999996</v>
      </c>
      <c r="M10" s="35">
        <v>0.98986700000000005</v>
      </c>
      <c r="N10" s="35">
        <v>9560471</v>
      </c>
      <c r="O10" s="35">
        <v>0.99971500000000002</v>
      </c>
      <c r="P10" s="35">
        <v>0.99985800000000002</v>
      </c>
      <c r="Q10" s="35">
        <v>1.2132E-2</v>
      </c>
      <c r="R10" s="35">
        <v>85.306420000000003</v>
      </c>
    </row>
    <row r="11" spans="1:26" ht="15.7" customHeight="1">
      <c r="A11" s="2" t="s">
        <v>1360</v>
      </c>
      <c r="B11" s="35">
        <v>0.15</v>
      </c>
      <c r="C11" s="35">
        <v>0.99</v>
      </c>
      <c r="D11" s="2" t="s">
        <v>1554</v>
      </c>
      <c r="E11" s="35">
        <v>30520</v>
      </c>
      <c r="F11" s="35">
        <v>0.224831</v>
      </c>
      <c r="G11" s="35">
        <v>0.474163</v>
      </c>
      <c r="H11" s="35">
        <v>4524</v>
      </c>
      <c r="I11" s="35">
        <v>1.4028000000000001E-2</v>
      </c>
      <c r="J11" s="35">
        <v>0.118439</v>
      </c>
      <c r="K11" s="35">
        <v>25996</v>
      </c>
      <c r="L11" s="35">
        <v>0.98682199999999998</v>
      </c>
      <c r="M11" s="35">
        <v>0.99338899999999997</v>
      </c>
      <c r="N11" s="35">
        <v>9283846</v>
      </c>
      <c r="O11" s="35">
        <v>0.99985999999999997</v>
      </c>
      <c r="P11" s="35">
        <v>0.99992999999999999</v>
      </c>
      <c r="Q11" s="35">
        <v>5.6119999999999998E-3</v>
      </c>
      <c r="R11" s="35">
        <v>88.156139999999994</v>
      </c>
    </row>
    <row r="12" spans="1:26" ht="15.7" customHeight="1">
      <c r="A12" s="2" t="s">
        <v>1360</v>
      </c>
      <c r="B12" s="35">
        <v>0.2</v>
      </c>
      <c r="C12" s="35">
        <v>0.7</v>
      </c>
      <c r="D12" s="2" t="s">
        <v>1554</v>
      </c>
      <c r="E12" s="35">
        <v>46884</v>
      </c>
      <c r="F12" s="35">
        <v>0.25617499999999999</v>
      </c>
      <c r="G12" s="35">
        <v>0.50613699999999995</v>
      </c>
      <c r="H12" s="35">
        <v>18391</v>
      </c>
      <c r="I12" s="35">
        <v>8.3890999999999993E-2</v>
      </c>
      <c r="J12" s="35">
        <v>0.28964000000000001</v>
      </c>
      <c r="K12" s="35">
        <v>28493</v>
      </c>
      <c r="L12" s="35">
        <v>0.95641500000000002</v>
      </c>
      <c r="M12" s="35">
        <v>0.97796499999999997</v>
      </c>
      <c r="N12" s="35">
        <v>9682176</v>
      </c>
      <c r="O12" s="35">
        <v>0.99860899999999997</v>
      </c>
      <c r="P12" s="35">
        <v>0.99930399999999997</v>
      </c>
      <c r="Q12" s="35">
        <v>6.6913E-2</v>
      </c>
      <c r="R12" s="35">
        <v>71.035970000000006</v>
      </c>
    </row>
    <row r="13" spans="1:26" ht="15.7" customHeight="1">
      <c r="A13" s="2" t="s">
        <v>1360</v>
      </c>
      <c r="B13" s="35">
        <v>0.2</v>
      </c>
      <c r="C13" s="35">
        <v>0.8</v>
      </c>
      <c r="D13" s="2" t="s">
        <v>1554</v>
      </c>
      <c r="E13" s="35">
        <v>44404</v>
      </c>
      <c r="F13" s="35">
        <v>0.25545299999999999</v>
      </c>
      <c r="G13" s="35">
        <v>0.50542399999999998</v>
      </c>
      <c r="H13" s="35">
        <v>16012</v>
      </c>
      <c r="I13" s="35">
        <v>7.3849999999999999E-2</v>
      </c>
      <c r="J13" s="35">
        <v>0.271754</v>
      </c>
      <c r="K13" s="35">
        <v>28392</v>
      </c>
      <c r="L13" s="35">
        <v>0.96288600000000002</v>
      </c>
      <c r="M13" s="35">
        <v>0.98126800000000003</v>
      </c>
      <c r="N13" s="35">
        <v>9668076</v>
      </c>
      <c r="O13" s="35">
        <v>0.99907699999999999</v>
      </c>
      <c r="P13" s="35">
        <v>0.99953800000000004</v>
      </c>
      <c r="Q13" s="35">
        <v>4.3804999999999997E-2</v>
      </c>
      <c r="R13" s="35">
        <v>72.824629999999999</v>
      </c>
    </row>
    <row r="14" spans="1:26" ht="15.7" customHeight="1">
      <c r="A14" s="2" t="s">
        <v>1360</v>
      </c>
      <c r="B14" s="35">
        <v>0.2</v>
      </c>
      <c r="C14" s="35">
        <v>0.9</v>
      </c>
      <c r="D14" s="2" t="s">
        <v>1554</v>
      </c>
      <c r="E14" s="35">
        <v>40764</v>
      </c>
      <c r="F14" s="35">
        <v>0.25417899999999999</v>
      </c>
      <c r="G14" s="35">
        <v>0.504162</v>
      </c>
      <c r="H14" s="35">
        <v>12648</v>
      </c>
      <c r="I14" s="35">
        <v>5.8344E-2</v>
      </c>
      <c r="J14" s="35">
        <v>0.24154500000000001</v>
      </c>
      <c r="K14" s="35">
        <v>28116</v>
      </c>
      <c r="L14" s="35">
        <v>0.97378100000000001</v>
      </c>
      <c r="M14" s="35">
        <v>0.98680299999999999</v>
      </c>
      <c r="N14" s="35">
        <v>9633021</v>
      </c>
      <c r="O14" s="35">
        <v>0.99947699999999995</v>
      </c>
      <c r="P14" s="35">
        <v>0.99973900000000004</v>
      </c>
      <c r="Q14" s="35">
        <v>2.4285999999999999E-2</v>
      </c>
      <c r="R14" s="35">
        <v>75.84554</v>
      </c>
    </row>
    <row r="15" spans="1:26" ht="15.7" customHeight="1">
      <c r="A15" s="2" t="s">
        <v>1360</v>
      </c>
      <c r="B15" s="35">
        <v>0.2</v>
      </c>
      <c r="C15" s="35">
        <v>0.95</v>
      </c>
      <c r="D15" s="2" t="s">
        <v>1554</v>
      </c>
      <c r="E15" s="35">
        <v>37754</v>
      </c>
      <c r="F15" s="35">
        <v>0.254415</v>
      </c>
      <c r="G15" s="35">
        <v>0.50439500000000004</v>
      </c>
      <c r="H15" s="35">
        <v>10024</v>
      </c>
      <c r="I15" s="35">
        <v>4.582E-2</v>
      </c>
      <c r="J15" s="35">
        <v>0.214055</v>
      </c>
      <c r="K15" s="35">
        <v>27730</v>
      </c>
      <c r="L15" s="35">
        <v>0.97933800000000004</v>
      </c>
      <c r="M15" s="35">
        <v>0.98961500000000002</v>
      </c>
      <c r="N15" s="35">
        <v>9577093</v>
      </c>
      <c r="O15" s="35">
        <v>0.99966100000000002</v>
      </c>
      <c r="P15" s="35">
        <v>0.99983100000000003</v>
      </c>
      <c r="Q15" s="35">
        <v>1.5315E-2</v>
      </c>
      <c r="R15" s="35">
        <v>78.594459999999998</v>
      </c>
    </row>
    <row r="16" spans="1:26" ht="15.7" customHeight="1">
      <c r="A16" s="2" t="s">
        <v>1360</v>
      </c>
      <c r="B16" s="35">
        <v>0.2</v>
      </c>
      <c r="C16" s="35">
        <v>0.99</v>
      </c>
      <c r="D16" s="2" t="s">
        <v>1554</v>
      </c>
      <c r="E16" s="35">
        <v>33215</v>
      </c>
      <c r="F16" s="35">
        <v>0.266092</v>
      </c>
      <c r="G16" s="35">
        <v>0.51584099999999999</v>
      </c>
      <c r="H16" s="35">
        <v>6795</v>
      </c>
      <c r="I16" s="35">
        <v>3.2336999999999998E-2</v>
      </c>
      <c r="J16" s="35">
        <v>0.17982400000000001</v>
      </c>
      <c r="K16" s="35">
        <v>26420</v>
      </c>
      <c r="L16" s="35">
        <v>0.98628899999999997</v>
      </c>
      <c r="M16" s="35">
        <v>0.99312100000000003</v>
      </c>
      <c r="N16" s="35">
        <v>9347372</v>
      </c>
      <c r="O16" s="35">
        <v>0.99982400000000005</v>
      </c>
      <c r="P16" s="35">
        <v>0.99991200000000002</v>
      </c>
      <c r="Q16" s="35">
        <v>7.5839999999999996E-3</v>
      </c>
      <c r="R16" s="35">
        <v>82.017629999999997</v>
      </c>
    </row>
    <row r="17" spans="1:18" ht="15.7" customHeight="1">
      <c r="A17" s="2" t="s">
        <v>1360</v>
      </c>
      <c r="B17" s="35">
        <v>0.25</v>
      </c>
      <c r="C17" s="35">
        <v>0.7</v>
      </c>
      <c r="D17" s="2" t="s">
        <v>1554</v>
      </c>
      <c r="E17" s="35">
        <v>49789</v>
      </c>
      <c r="F17" s="35">
        <v>0.28896100000000002</v>
      </c>
      <c r="G17" s="35">
        <v>0.53754999999999997</v>
      </c>
      <c r="H17" s="35">
        <v>21243</v>
      </c>
      <c r="I17" s="35">
        <v>0.111974</v>
      </c>
      <c r="J17" s="35">
        <v>0.33462500000000001</v>
      </c>
      <c r="K17" s="35">
        <v>28546</v>
      </c>
      <c r="L17" s="35">
        <v>0.95971300000000004</v>
      </c>
      <c r="M17" s="35">
        <v>0.97964899999999999</v>
      </c>
      <c r="N17" s="35">
        <v>9683131</v>
      </c>
      <c r="O17" s="35">
        <v>0.99858899999999995</v>
      </c>
      <c r="P17" s="35">
        <v>0.99929400000000002</v>
      </c>
      <c r="Q17" s="35">
        <v>6.8454000000000001E-2</v>
      </c>
      <c r="R17" s="35">
        <v>66.537499999999994</v>
      </c>
    </row>
    <row r="18" spans="1:18" ht="15.7" customHeight="1">
      <c r="A18" s="2" t="s">
        <v>1360</v>
      </c>
      <c r="B18" s="35">
        <v>0.25</v>
      </c>
      <c r="C18" s="35">
        <v>0.8</v>
      </c>
      <c r="D18" s="2" t="s">
        <v>1554</v>
      </c>
      <c r="E18" s="35">
        <v>47337</v>
      </c>
      <c r="F18" s="35">
        <v>0.28989199999999998</v>
      </c>
      <c r="G18" s="35">
        <v>0.53841600000000001</v>
      </c>
      <c r="H18" s="35">
        <v>18883</v>
      </c>
      <c r="I18" s="35">
        <v>0.102544</v>
      </c>
      <c r="J18" s="35">
        <v>0.32022499999999998</v>
      </c>
      <c r="K18" s="35">
        <v>28454</v>
      </c>
      <c r="L18" s="35">
        <v>0.96596099999999996</v>
      </c>
      <c r="M18" s="35">
        <v>0.98283299999999996</v>
      </c>
      <c r="N18" s="35">
        <v>9670260</v>
      </c>
      <c r="O18" s="35">
        <v>0.99902999999999997</v>
      </c>
      <c r="P18" s="35">
        <v>0.99951500000000004</v>
      </c>
      <c r="Q18" s="35">
        <v>4.6626000000000001E-2</v>
      </c>
      <c r="R18" s="35">
        <v>67.977549999999994</v>
      </c>
    </row>
    <row r="19" spans="1:18" ht="15.7" customHeight="1">
      <c r="A19" s="2" t="s">
        <v>1360</v>
      </c>
      <c r="B19" s="35">
        <v>0.25</v>
      </c>
      <c r="C19" s="35">
        <v>0.9</v>
      </c>
      <c r="D19" s="2" t="s">
        <v>1554</v>
      </c>
      <c r="E19" s="35">
        <v>43818</v>
      </c>
      <c r="F19" s="35">
        <v>0.29048499999999999</v>
      </c>
      <c r="G19" s="35">
        <v>0.53896699999999997</v>
      </c>
      <c r="H19" s="35">
        <v>15594</v>
      </c>
      <c r="I19" s="35">
        <v>8.7503999999999998E-2</v>
      </c>
      <c r="J19" s="35">
        <v>0.29581200000000002</v>
      </c>
      <c r="K19" s="35">
        <v>28224</v>
      </c>
      <c r="L19" s="35">
        <v>0.97497</v>
      </c>
      <c r="M19" s="35">
        <v>0.98740600000000001</v>
      </c>
      <c r="N19" s="35">
        <v>9638347</v>
      </c>
      <c r="O19" s="35">
        <v>0.99942399999999998</v>
      </c>
      <c r="P19" s="35">
        <v>0.99971200000000005</v>
      </c>
      <c r="Q19" s="35">
        <v>2.7248000000000001E-2</v>
      </c>
      <c r="R19" s="35">
        <v>70.418850000000006</v>
      </c>
    </row>
    <row r="20" spans="1:18" ht="15.7" customHeight="1">
      <c r="A20" s="2" t="s">
        <v>1360</v>
      </c>
      <c r="B20" s="35">
        <v>0.25</v>
      </c>
      <c r="C20" s="35">
        <v>0.95</v>
      </c>
      <c r="D20" s="2" t="s">
        <v>1554</v>
      </c>
      <c r="E20" s="35">
        <v>40686</v>
      </c>
      <c r="F20" s="35">
        <v>0.29046899999999998</v>
      </c>
      <c r="G20" s="35">
        <v>0.53895199999999999</v>
      </c>
      <c r="H20" s="35">
        <v>12810</v>
      </c>
      <c r="I20" s="35">
        <v>7.3233999999999994E-2</v>
      </c>
      <c r="J20" s="35">
        <v>0.270619</v>
      </c>
      <c r="K20" s="35">
        <v>27876</v>
      </c>
      <c r="L20" s="35">
        <v>0.98027900000000001</v>
      </c>
      <c r="M20" s="35">
        <v>0.99009100000000005</v>
      </c>
      <c r="N20" s="35">
        <v>9589103</v>
      </c>
      <c r="O20" s="35">
        <v>0.99961299999999997</v>
      </c>
      <c r="P20" s="35">
        <v>0.99980599999999997</v>
      </c>
      <c r="Q20" s="35">
        <v>1.8027999999999999E-2</v>
      </c>
      <c r="R20" s="35">
        <v>72.938140000000004</v>
      </c>
    </row>
    <row r="21" spans="1:18" ht="15.7" customHeight="1">
      <c r="A21" s="2" t="s">
        <v>1360</v>
      </c>
      <c r="B21" s="35">
        <v>0.25</v>
      </c>
      <c r="C21" s="35">
        <v>0.99</v>
      </c>
      <c r="D21" s="2" t="s">
        <v>1554</v>
      </c>
      <c r="E21" s="35">
        <v>35833</v>
      </c>
      <c r="F21" s="35">
        <v>0.29921999999999999</v>
      </c>
      <c r="G21" s="35">
        <v>0.54701</v>
      </c>
      <c r="H21" s="35">
        <v>9218</v>
      </c>
      <c r="I21" s="35">
        <v>5.6711999999999999E-2</v>
      </c>
      <c r="J21" s="35">
        <v>0.23814199999999999</v>
      </c>
      <c r="K21" s="35">
        <v>26615</v>
      </c>
      <c r="L21" s="35">
        <v>0.98631500000000005</v>
      </c>
      <c r="M21" s="35">
        <v>0.99313399999999996</v>
      </c>
      <c r="N21" s="35">
        <v>9390758</v>
      </c>
      <c r="O21" s="35">
        <v>0.99978699999999998</v>
      </c>
      <c r="P21" s="35">
        <v>0.99989399999999995</v>
      </c>
      <c r="Q21" s="35">
        <v>9.6790000000000001E-3</v>
      </c>
      <c r="R21" s="35">
        <v>76.1858</v>
      </c>
    </row>
    <row r="22" spans="1:18" ht="15.7" customHeight="1">
      <c r="A22" s="2" t="s">
        <v>1360</v>
      </c>
      <c r="B22" s="35">
        <v>0.3</v>
      </c>
      <c r="C22" s="35">
        <v>0.7</v>
      </c>
      <c r="D22" s="2" t="s">
        <v>1554</v>
      </c>
      <c r="E22" s="35">
        <v>52285</v>
      </c>
      <c r="F22" s="35">
        <v>0.31722600000000001</v>
      </c>
      <c r="G22" s="35">
        <v>0.56322799999999995</v>
      </c>
      <c r="H22" s="35">
        <v>23716</v>
      </c>
      <c r="I22" s="35">
        <v>0.13857</v>
      </c>
      <c r="J22" s="35">
        <v>0.372249</v>
      </c>
      <c r="K22" s="35">
        <v>28569</v>
      </c>
      <c r="L22" s="35">
        <v>0.962449</v>
      </c>
      <c r="M22" s="35">
        <v>0.98104499999999994</v>
      </c>
      <c r="N22" s="35">
        <v>9683187</v>
      </c>
      <c r="O22" s="35">
        <v>0.99854600000000004</v>
      </c>
      <c r="P22" s="35">
        <v>0.99927299999999997</v>
      </c>
      <c r="Q22" s="35">
        <v>7.0917999999999995E-2</v>
      </c>
      <c r="R22" s="35">
        <v>62.775069999999999</v>
      </c>
    </row>
    <row r="23" spans="1:18" ht="15.7" customHeight="1">
      <c r="A23" s="2" t="s">
        <v>1360</v>
      </c>
      <c r="B23" s="35">
        <v>0.3</v>
      </c>
      <c r="C23" s="35">
        <v>0.8</v>
      </c>
      <c r="D23" s="2" t="s">
        <v>1554</v>
      </c>
      <c r="E23" s="35">
        <v>49879</v>
      </c>
      <c r="F23" s="35">
        <v>0.31946000000000002</v>
      </c>
      <c r="G23" s="35">
        <v>0.56520800000000004</v>
      </c>
      <c r="H23" s="35">
        <v>21399</v>
      </c>
      <c r="I23" s="35">
        <v>0.130189</v>
      </c>
      <c r="J23" s="35">
        <v>0.360817</v>
      </c>
      <c r="K23" s="35">
        <v>28480</v>
      </c>
      <c r="L23" s="35">
        <v>0.968329</v>
      </c>
      <c r="M23" s="35">
        <v>0.98403700000000005</v>
      </c>
      <c r="N23" s="35">
        <v>9671644</v>
      </c>
      <c r="O23" s="35">
        <v>0.99900699999999998</v>
      </c>
      <c r="P23" s="35">
        <v>0.99950300000000003</v>
      </c>
      <c r="Q23" s="35">
        <v>4.8024999999999998E-2</v>
      </c>
      <c r="R23" s="35">
        <v>63.918259999999997</v>
      </c>
    </row>
    <row r="24" spans="1:18" ht="15.7" customHeight="1">
      <c r="A24" s="2" t="s">
        <v>1360</v>
      </c>
      <c r="B24" s="35">
        <v>0.3</v>
      </c>
      <c r="C24" s="35">
        <v>0.9</v>
      </c>
      <c r="D24" s="2" t="s">
        <v>1554</v>
      </c>
      <c r="E24" s="35">
        <v>46175</v>
      </c>
      <c r="F24" s="35">
        <v>0.32039699999999999</v>
      </c>
      <c r="G24" s="35">
        <v>0.56603700000000001</v>
      </c>
      <c r="H24" s="35">
        <v>17911</v>
      </c>
      <c r="I24" s="35">
        <v>0.11434800000000001</v>
      </c>
      <c r="J24" s="35">
        <v>0.33815400000000001</v>
      </c>
      <c r="K24" s="35">
        <v>28264</v>
      </c>
      <c r="L24" s="35">
        <v>0.97602699999999998</v>
      </c>
      <c r="M24" s="35">
        <v>0.98794099999999996</v>
      </c>
      <c r="N24" s="35">
        <v>9642693</v>
      </c>
      <c r="O24" s="35">
        <v>0.99937900000000002</v>
      </c>
      <c r="P24" s="35">
        <v>0.99968900000000005</v>
      </c>
      <c r="Q24" s="35">
        <v>2.9755E-2</v>
      </c>
      <c r="R24" s="35">
        <v>66.184610000000006</v>
      </c>
    </row>
    <row r="25" spans="1:18" ht="15.7" customHeight="1">
      <c r="A25" s="2" t="s">
        <v>1360</v>
      </c>
      <c r="B25" s="35">
        <v>0.3</v>
      </c>
      <c r="C25" s="35">
        <v>0.95</v>
      </c>
      <c r="D25" s="2" t="s">
        <v>1554</v>
      </c>
      <c r="E25" s="35">
        <v>42976</v>
      </c>
      <c r="F25" s="35">
        <v>0.31984499999999999</v>
      </c>
      <c r="G25" s="35">
        <v>0.56554800000000005</v>
      </c>
      <c r="H25" s="35">
        <v>15002</v>
      </c>
      <c r="I25" s="35">
        <v>9.8733000000000001E-2</v>
      </c>
      <c r="J25" s="35">
        <v>0.31421700000000002</v>
      </c>
      <c r="K25" s="35">
        <v>27974</v>
      </c>
      <c r="L25" s="35">
        <v>0.98083299999999995</v>
      </c>
      <c r="M25" s="35">
        <v>0.99036999999999997</v>
      </c>
      <c r="N25" s="35">
        <v>9598297</v>
      </c>
      <c r="O25" s="35">
        <v>0.99958899999999995</v>
      </c>
      <c r="P25" s="35">
        <v>0.99979499999999999</v>
      </c>
      <c r="Q25" s="35">
        <v>1.9396E-2</v>
      </c>
      <c r="R25" s="35">
        <v>68.578249999999997</v>
      </c>
    </row>
    <row r="26" spans="1:18" ht="15.7" customHeight="1">
      <c r="A26" s="2" t="s">
        <v>1360</v>
      </c>
      <c r="B26" s="35">
        <v>0.3</v>
      </c>
      <c r="C26" s="35">
        <v>0.99</v>
      </c>
      <c r="D26" s="2" t="s">
        <v>1554</v>
      </c>
      <c r="E26" s="35">
        <v>38066</v>
      </c>
      <c r="F26" s="35">
        <v>0.327567</v>
      </c>
      <c r="G26" s="35">
        <v>0.57233500000000004</v>
      </c>
      <c r="H26" s="35">
        <v>11215</v>
      </c>
      <c r="I26" s="35">
        <v>8.0657999999999994E-2</v>
      </c>
      <c r="J26" s="35">
        <v>0.28400300000000001</v>
      </c>
      <c r="K26" s="35">
        <v>26851</v>
      </c>
      <c r="L26" s="35">
        <v>0.98745700000000003</v>
      </c>
      <c r="M26" s="35">
        <v>0.99370899999999995</v>
      </c>
      <c r="N26" s="35">
        <v>9421707</v>
      </c>
      <c r="O26" s="35">
        <v>0.99977000000000005</v>
      </c>
      <c r="P26" s="35">
        <v>0.99988500000000002</v>
      </c>
      <c r="Q26" s="35">
        <v>1.0751E-2</v>
      </c>
      <c r="R26" s="35">
        <v>71.599689999999995</v>
      </c>
    </row>
    <row r="27" spans="1:18" ht="15.7" customHeight="1">
      <c r="A27" s="2" t="s">
        <v>1360</v>
      </c>
      <c r="B27" s="35">
        <v>0.4</v>
      </c>
      <c r="C27" s="35">
        <v>0.7</v>
      </c>
      <c r="D27" s="2" t="s">
        <v>1554</v>
      </c>
      <c r="E27" s="35">
        <v>56029</v>
      </c>
      <c r="F27" s="35">
        <v>0.35992800000000003</v>
      </c>
      <c r="G27" s="35">
        <v>0.59994000000000003</v>
      </c>
      <c r="H27" s="35">
        <v>27426</v>
      </c>
      <c r="I27" s="35">
        <v>0.18221300000000001</v>
      </c>
      <c r="J27" s="35">
        <v>0.42686400000000002</v>
      </c>
      <c r="K27" s="35">
        <v>28603</v>
      </c>
      <c r="L27" s="35">
        <v>0.96341699999999997</v>
      </c>
      <c r="M27" s="35">
        <v>0.98153800000000002</v>
      </c>
      <c r="N27" s="35">
        <v>9684613</v>
      </c>
      <c r="O27" s="35">
        <v>0.99849299999999996</v>
      </c>
      <c r="P27" s="35">
        <v>0.99924599999999997</v>
      </c>
      <c r="Q27" s="35">
        <v>7.4073E-2</v>
      </c>
      <c r="R27" s="35">
        <v>57.31362</v>
      </c>
    </row>
    <row r="28" spans="1:18" ht="15.7" customHeight="1">
      <c r="A28" s="2" t="s">
        <v>1360</v>
      </c>
      <c r="B28" s="35">
        <v>0.4</v>
      </c>
      <c r="C28" s="35">
        <v>0.8</v>
      </c>
      <c r="D28" s="2" t="s">
        <v>1554</v>
      </c>
      <c r="E28" s="35">
        <v>53608</v>
      </c>
      <c r="F28" s="35">
        <v>0.36230499999999999</v>
      </c>
      <c r="G28" s="35">
        <v>0.60191799999999995</v>
      </c>
      <c r="H28" s="35">
        <v>25090</v>
      </c>
      <c r="I28" s="35">
        <v>0.17433399999999999</v>
      </c>
      <c r="J28" s="35">
        <v>0.41753299999999999</v>
      </c>
      <c r="K28" s="35">
        <v>28518</v>
      </c>
      <c r="L28" s="35">
        <v>0.96897200000000006</v>
      </c>
      <c r="M28" s="35">
        <v>0.98436400000000002</v>
      </c>
      <c r="N28" s="35">
        <v>9674007</v>
      </c>
      <c r="O28" s="35">
        <v>0.99892999999999998</v>
      </c>
      <c r="P28" s="35">
        <v>0.99946500000000005</v>
      </c>
      <c r="Q28" s="35">
        <v>5.2350000000000001E-2</v>
      </c>
      <c r="R28" s="35">
        <v>58.246659999999999</v>
      </c>
    </row>
    <row r="29" spans="1:18" ht="15.7" customHeight="1">
      <c r="A29" s="2" t="s">
        <v>1360</v>
      </c>
      <c r="B29" s="35">
        <v>0.4</v>
      </c>
      <c r="C29" s="35">
        <v>0.9</v>
      </c>
      <c r="D29" s="2" t="s">
        <v>1554</v>
      </c>
      <c r="E29" s="35">
        <v>50035</v>
      </c>
      <c r="F29" s="35">
        <v>0.36319600000000002</v>
      </c>
      <c r="G29" s="35">
        <v>0.602657</v>
      </c>
      <c r="H29" s="35">
        <v>21700</v>
      </c>
      <c r="I29" s="35">
        <v>0.159494</v>
      </c>
      <c r="J29" s="35">
        <v>0.39936700000000003</v>
      </c>
      <c r="K29" s="35">
        <v>28335</v>
      </c>
      <c r="L29" s="35">
        <v>0.97554200000000002</v>
      </c>
      <c r="M29" s="35">
        <v>0.98769499999999999</v>
      </c>
      <c r="N29" s="35">
        <v>9648678</v>
      </c>
      <c r="O29" s="35">
        <v>0.99931499999999995</v>
      </c>
      <c r="P29" s="35">
        <v>0.99965800000000005</v>
      </c>
      <c r="Q29" s="35">
        <v>3.3196000000000003E-2</v>
      </c>
      <c r="R29" s="35">
        <v>60.063310000000001</v>
      </c>
    </row>
    <row r="30" spans="1:18" ht="15.7" customHeight="1">
      <c r="A30" s="2" t="s">
        <v>1360</v>
      </c>
      <c r="B30" s="35">
        <v>0.4</v>
      </c>
      <c r="C30" s="35">
        <v>0.95</v>
      </c>
      <c r="D30" s="2" t="s">
        <v>1554</v>
      </c>
      <c r="E30" s="35">
        <v>46695</v>
      </c>
      <c r="F30" s="35">
        <v>0.36219299999999999</v>
      </c>
      <c r="G30" s="35">
        <v>0.60182500000000005</v>
      </c>
      <c r="H30" s="35">
        <v>18606</v>
      </c>
      <c r="I30" s="35">
        <v>0.14287900000000001</v>
      </c>
      <c r="J30" s="35">
        <v>0.377994</v>
      </c>
      <c r="K30" s="35">
        <v>28089</v>
      </c>
      <c r="L30" s="35">
        <v>0.98056500000000002</v>
      </c>
      <c r="M30" s="35">
        <v>0.99023499999999998</v>
      </c>
      <c r="N30" s="35">
        <v>9611209</v>
      </c>
      <c r="O30" s="35">
        <v>0.99952099999999999</v>
      </c>
      <c r="P30" s="35">
        <v>0.99975999999999998</v>
      </c>
      <c r="Q30" s="35">
        <v>2.3154999999999999E-2</v>
      </c>
      <c r="R30" s="35">
        <v>62.200600000000001</v>
      </c>
    </row>
    <row r="31" spans="1:18" ht="15.7" customHeight="1">
      <c r="A31" s="2" t="s">
        <v>1360</v>
      </c>
      <c r="B31" s="35">
        <v>0.4</v>
      </c>
      <c r="C31" s="35">
        <v>0.99</v>
      </c>
      <c r="D31" s="2" t="s">
        <v>1554</v>
      </c>
      <c r="E31" s="35">
        <v>41805</v>
      </c>
      <c r="F31" s="35">
        <v>0.36928</v>
      </c>
      <c r="G31" s="35">
        <v>0.607684</v>
      </c>
      <c r="H31" s="35">
        <v>14588</v>
      </c>
      <c r="I31" s="35">
        <v>0.124097</v>
      </c>
      <c r="J31" s="35">
        <v>0.35227399999999998</v>
      </c>
      <c r="K31" s="35">
        <v>27217</v>
      </c>
      <c r="L31" s="35">
        <v>0.98791200000000001</v>
      </c>
      <c r="M31" s="35">
        <v>0.99393799999999999</v>
      </c>
      <c r="N31" s="35">
        <v>9466763</v>
      </c>
      <c r="O31" s="35">
        <v>0.99971200000000005</v>
      </c>
      <c r="P31" s="35">
        <v>0.99985599999999997</v>
      </c>
      <c r="Q31" s="35">
        <v>1.3762E-2</v>
      </c>
      <c r="R31" s="35">
        <v>64.772639999999996</v>
      </c>
    </row>
    <row r="32" spans="1:18" ht="15.7" customHeight="1">
      <c r="A32" s="2" t="s">
        <v>1360</v>
      </c>
      <c r="B32" s="35">
        <v>0.5</v>
      </c>
      <c r="C32" s="35">
        <v>0.7</v>
      </c>
      <c r="D32" s="2" t="s">
        <v>1554</v>
      </c>
      <c r="E32" s="35">
        <v>58941</v>
      </c>
      <c r="F32" s="35">
        <v>0.39494800000000002</v>
      </c>
      <c r="G32" s="35">
        <v>0.62844900000000004</v>
      </c>
      <c r="H32" s="35">
        <v>30289</v>
      </c>
      <c r="I32" s="35">
        <v>0.21975700000000001</v>
      </c>
      <c r="J32" s="35">
        <v>0.46878300000000001</v>
      </c>
      <c r="K32" s="35">
        <v>28652</v>
      </c>
      <c r="L32" s="35">
        <v>0.96440300000000001</v>
      </c>
      <c r="M32" s="35">
        <v>0.98204000000000002</v>
      </c>
      <c r="N32" s="35">
        <v>9685495</v>
      </c>
      <c r="O32" s="35">
        <v>0.99844200000000005</v>
      </c>
      <c r="P32" s="35">
        <v>0.99922</v>
      </c>
      <c r="Q32" s="35">
        <v>7.6818999999999998E-2</v>
      </c>
      <c r="R32" s="35">
        <v>53.12171</v>
      </c>
    </row>
    <row r="33" spans="1:18" ht="15.7" customHeight="1">
      <c r="A33" s="2" t="s">
        <v>1360</v>
      </c>
      <c r="B33" s="35">
        <v>0.5</v>
      </c>
      <c r="C33" s="35">
        <v>0.8</v>
      </c>
      <c r="D33" s="2" t="s">
        <v>1554</v>
      </c>
      <c r="E33" s="35">
        <v>56687</v>
      </c>
      <c r="F33" s="35">
        <v>0.397318</v>
      </c>
      <c r="G33" s="35">
        <v>0.630332</v>
      </c>
      <c r="H33" s="35">
        <v>28102</v>
      </c>
      <c r="I33" s="35">
        <v>0.213008</v>
      </c>
      <c r="J33" s="35">
        <v>0.46152799999999999</v>
      </c>
      <c r="K33" s="35">
        <v>28585</v>
      </c>
      <c r="L33" s="35">
        <v>0.96870900000000004</v>
      </c>
      <c r="M33" s="35">
        <v>0.98423000000000005</v>
      </c>
      <c r="N33" s="35">
        <v>9675841</v>
      </c>
      <c r="O33" s="35">
        <v>0.99887099999999995</v>
      </c>
      <c r="P33" s="35">
        <v>0.99943499999999996</v>
      </c>
      <c r="Q33" s="35">
        <v>5.5385999999999998E-2</v>
      </c>
      <c r="R33" s="35">
        <v>53.847160000000002</v>
      </c>
    </row>
    <row r="34" spans="1:18" ht="15.7" customHeight="1">
      <c r="A34" s="2" t="s">
        <v>1360</v>
      </c>
      <c r="B34" s="35">
        <v>0.5</v>
      </c>
      <c r="C34" s="35">
        <v>0.9</v>
      </c>
      <c r="D34" s="2" t="s">
        <v>1554</v>
      </c>
      <c r="E34" s="35">
        <v>53157</v>
      </c>
      <c r="F34" s="35">
        <v>0.40015800000000001</v>
      </c>
      <c r="G34" s="35">
        <v>0.63258000000000003</v>
      </c>
      <c r="H34" s="35">
        <v>24726</v>
      </c>
      <c r="I34" s="35">
        <v>0.20023199999999999</v>
      </c>
      <c r="J34" s="35">
        <v>0.44747300000000001</v>
      </c>
      <c r="K34" s="35">
        <v>28431</v>
      </c>
      <c r="L34" s="35">
        <v>0.97623300000000002</v>
      </c>
      <c r="M34" s="35">
        <v>0.98804499999999995</v>
      </c>
      <c r="N34" s="35">
        <v>9653496</v>
      </c>
      <c r="O34" s="35">
        <v>0.99926000000000004</v>
      </c>
      <c r="P34" s="35">
        <v>0.99963000000000002</v>
      </c>
      <c r="Q34" s="35">
        <v>3.6088000000000002E-2</v>
      </c>
      <c r="R34" s="35">
        <v>55.25273</v>
      </c>
    </row>
    <row r="35" spans="1:18" ht="15.7" customHeight="1">
      <c r="A35" s="2" t="s">
        <v>1360</v>
      </c>
      <c r="B35" s="35">
        <v>0.5</v>
      </c>
      <c r="C35" s="35">
        <v>0.95</v>
      </c>
      <c r="D35" s="2" t="s">
        <v>1554</v>
      </c>
      <c r="E35" s="35">
        <v>49817</v>
      </c>
      <c r="F35" s="35">
        <v>0.39983299999999999</v>
      </c>
      <c r="G35" s="35">
        <v>0.632324</v>
      </c>
      <c r="H35" s="35">
        <v>21638</v>
      </c>
      <c r="I35" s="35">
        <v>0.184833</v>
      </c>
      <c r="J35" s="35">
        <v>0.429923</v>
      </c>
      <c r="K35" s="35">
        <v>28179</v>
      </c>
      <c r="L35" s="35">
        <v>0.98076399999999997</v>
      </c>
      <c r="M35" s="35">
        <v>0.99033499999999997</v>
      </c>
      <c r="N35" s="35">
        <v>9620339</v>
      </c>
      <c r="O35" s="35">
        <v>0.99946299999999999</v>
      </c>
      <c r="P35" s="35">
        <v>0.99973199999999995</v>
      </c>
      <c r="Q35" s="35">
        <v>2.6084E-2</v>
      </c>
      <c r="R35" s="35">
        <v>57.007750000000001</v>
      </c>
    </row>
    <row r="36" spans="1:18" ht="15.7" customHeight="1">
      <c r="A36" s="2" t="s">
        <v>1360</v>
      </c>
      <c r="B36" s="35">
        <v>0.5</v>
      </c>
      <c r="C36" s="35">
        <v>0.99</v>
      </c>
      <c r="D36" s="2" t="s">
        <v>1554</v>
      </c>
      <c r="E36" s="35">
        <v>45193</v>
      </c>
      <c r="F36" s="35">
        <v>0.40639500000000001</v>
      </c>
      <c r="G36" s="35">
        <v>0.63749100000000003</v>
      </c>
      <c r="H36" s="35">
        <v>17812</v>
      </c>
      <c r="I36" s="35">
        <v>0.16905500000000001</v>
      </c>
      <c r="J36" s="35">
        <v>0.411163</v>
      </c>
      <c r="K36" s="35">
        <v>27381</v>
      </c>
      <c r="L36" s="35">
        <v>0.98626499999999995</v>
      </c>
      <c r="M36" s="35">
        <v>0.99310900000000002</v>
      </c>
      <c r="N36" s="35">
        <v>9496919</v>
      </c>
      <c r="O36" s="35">
        <v>0.99965599999999999</v>
      </c>
      <c r="P36" s="35">
        <v>0.99982800000000005</v>
      </c>
      <c r="Q36" s="35">
        <v>1.6708000000000001E-2</v>
      </c>
      <c r="R36" s="35">
        <v>58.883679999999998</v>
      </c>
    </row>
    <row r="37" spans="1:18" ht="15.7" customHeight="1">
      <c r="A37" s="2" t="s">
        <v>1360</v>
      </c>
      <c r="B37" s="35">
        <v>0.75</v>
      </c>
      <c r="C37" s="35">
        <v>0.7</v>
      </c>
      <c r="D37" s="2" t="s">
        <v>1554</v>
      </c>
      <c r="E37" s="35">
        <v>63825</v>
      </c>
      <c r="F37" s="35">
        <v>0.45302999999999999</v>
      </c>
      <c r="G37" s="35">
        <v>0.67307499999999998</v>
      </c>
      <c r="H37" s="35">
        <v>35080</v>
      </c>
      <c r="I37" s="35">
        <v>0.28580699999999998</v>
      </c>
      <c r="J37" s="35">
        <v>0.534609</v>
      </c>
      <c r="K37" s="35">
        <v>28745</v>
      </c>
      <c r="L37" s="35">
        <v>0.96854799999999996</v>
      </c>
      <c r="M37" s="35">
        <v>0.98414800000000002</v>
      </c>
      <c r="N37" s="35">
        <v>9687293</v>
      </c>
      <c r="O37" s="35">
        <v>0.99843999999999999</v>
      </c>
      <c r="P37" s="35">
        <v>0.99922</v>
      </c>
      <c r="Q37" s="35">
        <v>7.7257999999999993E-2</v>
      </c>
      <c r="R37" s="35">
        <v>46.539059999999999</v>
      </c>
    </row>
    <row r="38" spans="1:18" ht="15.7" customHeight="1">
      <c r="A38" s="2" t="s">
        <v>1360</v>
      </c>
      <c r="B38" s="35">
        <v>0.75</v>
      </c>
      <c r="C38" s="35">
        <v>0.8</v>
      </c>
      <c r="D38" s="2" t="s">
        <v>1554</v>
      </c>
      <c r="E38" s="35">
        <v>61760</v>
      </c>
      <c r="F38" s="35">
        <v>0.45628600000000002</v>
      </c>
      <c r="G38" s="35">
        <v>0.67548900000000001</v>
      </c>
      <c r="H38" s="35">
        <v>33092</v>
      </c>
      <c r="I38" s="35">
        <v>0.28164600000000001</v>
      </c>
      <c r="J38" s="35">
        <v>0.53070300000000004</v>
      </c>
      <c r="K38" s="35">
        <v>28668</v>
      </c>
      <c r="L38" s="35">
        <v>0.97219900000000004</v>
      </c>
      <c r="M38" s="35">
        <v>0.98600200000000005</v>
      </c>
      <c r="N38" s="35">
        <v>9679188</v>
      </c>
      <c r="O38" s="35">
        <v>0.99881799999999998</v>
      </c>
      <c r="P38" s="35">
        <v>0.99940899999999999</v>
      </c>
      <c r="Q38" s="35">
        <v>5.8410999999999998E-2</v>
      </c>
      <c r="R38" s="35">
        <v>46.929679999999998</v>
      </c>
    </row>
    <row r="39" spans="1:18" ht="15.7" customHeight="1">
      <c r="A39" s="2" t="s">
        <v>1360</v>
      </c>
      <c r="B39" s="35">
        <v>0.75</v>
      </c>
      <c r="C39" s="35">
        <v>0.9</v>
      </c>
      <c r="D39" s="2" t="s">
        <v>1554</v>
      </c>
      <c r="E39" s="35">
        <v>58631</v>
      </c>
      <c r="F39" s="35">
        <v>0.45999699999999999</v>
      </c>
      <c r="G39" s="35">
        <v>0.67823100000000003</v>
      </c>
      <c r="H39" s="35">
        <v>30107</v>
      </c>
      <c r="I39" s="35">
        <v>0.273177</v>
      </c>
      <c r="J39" s="35">
        <v>0.52266400000000002</v>
      </c>
      <c r="K39" s="35">
        <v>28524</v>
      </c>
      <c r="L39" s="35">
        <v>0.977935</v>
      </c>
      <c r="M39" s="35">
        <v>0.98890599999999995</v>
      </c>
      <c r="N39" s="35">
        <v>9661315</v>
      </c>
      <c r="O39" s="35">
        <v>0.99919000000000002</v>
      </c>
      <c r="P39" s="35">
        <v>0.99959500000000001</v>
      </c>
      <c r="Q39" s="35">
        <v>3.9937E-2</v>
      </c>
      <c r="R39" s="35">
        <v>47.733620000000002</v>
      </c>
    </row>
    <row r="40" spans="1:18" ht="15.7" customHeight="1">
      <c r="A40" s="2" t="s">
        <v>1360</v>
      </c>
      <c r="B40" s="35">
        <v>0.75</v>
      </c>
      <c r="C40" s="35">
        <v>0.95</v>
      </c>
      <c r="D40" s="2" t="s">
        <v>1554</v>
      </c>
      <c r="E40" s="35">
        <v>55442</v>
      </c>
      <c r="F40" s="35">
        <v>0.459727</v>
      </c>
      <c r="G40" s="35">
        <v>0.67803199999999997</v>
      </c>
      <c r="H40" s="35">
        <v>27079</v>
      </c>
      <c r="I40" s="35">
        <v>0.25968999999999998</v>
      </c>
      <c r="J40" s="35">
        <v>0.509598</v>
      </c>
      <c r="K40" s="35">
        <v>28363</v>
      </c>
      <c r="L40" s="35">
        <v>0.98136699999999999</v>
      </c>
      <c r="M40" s="35">
        <v>0.99063999999999997</v>
      </c>
      <c r="N40" s="35">
        <v>9635273</v>
      </c>
      <c r="O40" s="35">
        <v>0.99939299999999998</v>
      </c>
      <c r="P40" s="35">
        <v>0.99969600000000003</v>
      </c>
      <c r="Q40" s="35">
        <v>2.9860000000000001E-2</v>
      </c>
      <c r="R40" s="35">
        <v>49.040230000000001</v>
      </c>
    </row>
    <row r="41" spans="1:18" ht="15.7" customHeight="1">
      <c r="A41" s="2" t="s">
        <v>1360</v>
      </c>
      <c r="B41" s="35">
        <v>0.75</v>
      </c>
      <c r="C41" s="35">
        <v>0.99</v>
      </c>
      <c r="D41" s="2" t="s">
        <v>1554</v>
      </c>
      <c r="E41" s="35">
        <v>50972</v>
      </c>
      <c r="F41" s="35">
        <v>0.46415499999999998</v>
      </c>
      <c r="G41" s="35">
        <v>0.68128900000000003</v>
      </c>
      <c r="H41" s="35">
        <v>23216</v>
      </c>
      <c r="I41" s="35">
        <v>0.24537</v>
      </c>
      <c r="J41" s="35">
        <v>0.49534899999999998</v>
      </c>
      <c r="K41" s="35">
        <v>27756</v>
      </c>
      <c r="L41" s="35">
        <v>0.98623700000000003</v>
      </c>
      <c r="M41" s="35">
        <v>0.99309499999999995</v>
      </c>
      <c r="N41" s="35">
        <v>9542575</v>
      </c>
      <c r="O41" s="35">
        <v>0.999587</v>
      </c>
      <c r="P41" s="35">
        <v>0.99979300000000004</v>
      </c>
      <c r="Q41" s="35">
        <v>2.0315E-2</v>
      </c>
      <c r="R41" s="35">
        <v>50.465139999999998</v>
      </c>
    </row>
    <row r="42" spans="1:18" ht="15.7" customHeight="1">
      <c r="A42" s="2" t="s">
        <v>1360</v>
      </c>
      <c r="B42" s="35">
        <v>1</v>
      </c>
      <c r="C42" s="35">
        <v>0.7</v>
      </c>
      <c r="D42" s="2" t="s">
        <v>1554</v>
      </c>
      <c r="E42" s="35">
        <v>66844</v>
      </c>
      <c r="F42" s="35">
        <v>0.48937900000000001</v>
      </c>
      <c r="G42" s="35">
        <v>0.69955599999999996</v>
      </c>
      <c r="H42" s="35">
        <v>38014</v>
      </c>
      <c r="I42" s="35">
        <v>0.32881500000000002</v>
      </c>
      <c r="J42" s="35">
        <v>0.57342400000000004</v>
      </c>
      <c r="K42" s="35">
        <v>28830</v>
      </c>
      <c r="L42" s="35">
        <v>0.97089099999999995</v>
      </c>
      <c r="M42" s="35">
        <v>0.98533800000000005</v>
      </c>
      <c r="N42" s="35">
        <v>9688591</v>
      </c>
      <c r="O42" s="35">
        <v>0.998417</v>
      </c>
      <c r="P42" s="35">
        <v>0.99920799999999999</v>
      </c>
      <c r="Q42" s="35">
        <v>7.8607999999999997E-2</v>
      </c>
      <c r="R42" s="35">
        <v>42.657600000000002</v>
      </c>
    </row>
    <row r="43" spans="1:18" ht="15.7" customHeight="1">
      <c r="A43" s="2" t="s">
        <v>1360</v>
      </c>
      <c r="B43" s="35">
        <v>1</v>
      </c>
      <c r="C43" s="35">
        <v>0.8</v>
      </c>
      <c r="D43" s="2" t="s">
        <v>1554</v>
      </c>
      <c r="E43" s="35">
        <v>65074</v>
      </c>
      <c r="F43" s="35">
        <v>0.49327199999999999</v>
      </c>
      <c r="G43" s="35">
        <v>0.70233299999999999</v>
      </c>
      <c r="H43" s="35">
        <v>36313</v>
      </c>
      <c r="I43" s="35">
        <v>0.32686700000000002</v>
      </c>
      <c r="J43" s="35">
        <v>0.57172299999999998</v>
      </c>
      <c r="K43" s="35">
        <v>28761</v>
      </c>
      <c r="L43" s="35">
        <v>0.97422399999999998</v>
      </c>
      <c r="M43" s="35">
        <v>0.98702800000000002</v>
      </c>
      <c r="N43" s="35">
        <v>9681611</v>
      </c>
      <c r="O43" s="35">
        <v>0.99878800000000001</v>
      </c>
      <c r="P43" s="35">
        <v>0.999394</v>
      </c>
      <c r="Q43" s="35">
        <v>6.0109000000000003E-2</v>
      </c>
      <c r="R43" s="35">
        <v>42.827680000000001</v>
      </c>
    </row>
    <row r="44" spans="1:18" ht="15.7" customHeight="1">
      <c r="A44" s="2" t="s">
        <v>1360</v>
      </c>
      <c r="B44" s="35">
        <v>1</v>
      </c>
      <c r="C44" s="35">
        <v>0.9</v>
      </c>
      <c r="D44" s="2" t="s">
        <v>1554</v>
      </c>
      <c r="E44" s="35">
        <v>62192</v>
      </c>
      <c r="F44" s="35">
        <v>0.49680600000000003</v>
      </c>
      <c r="G44" s="35">
        <v>0.70484500000000005</v>
      </c>
      <c r="H44" s="35">
        <v>33575</v>
      </c>
      <c r="I44" s="35">
        <v>0.32067800000000002</v>
      </c>
      <c r="J44" s="35">
        <v>0.56628400000000001</v>
      </c>
      <c r="K44" s="35">
        <v>28617</v>
      </c>
      <c r="L44" s="35">
        <v>0.97746500000000003</v>
      </c>
      <c r="M44" s="35">
        <v>0.98866799999999999</v>
      </c>
      <c r="N44" s="35">
        <v>9666411</v>
      </c>
      <c r="O44" s="35">
        <v>0.99912800000000002</v>
      </c>
      <c r="P44" s="35">
        <v>0.99956400000000001</v>
      </c>
      <c r="Q44" s="35">
        <v>4.3193000000000002E-2</v>
      </c>
      <c r="R44" s="35">
        <v>43.371560000000002</v>
      </c>
    </row>
    <row r="45" spans="1:18" ht="15.7" customHeight="1">
      <c r="A45" s="2" t="s">
        <v>1360</v>
      </c>
      <c r="B45" s="35">
        <v>1</v>
      </c>
      <c r="C45" s="35">
        <v>0.95</v>
      </c>
      <c r="D45" s="2" t="s">
        <v>1554</v>
      </c>
      <c r="E45" s="35">
        <v>59113</v>
      </c>
      <c r="F45" s="35">
        <v>0.49677900000000003</v>
      </c>
      <c r="G45" s="35">
        <v>0.70482500000000003</v>
      </c>
      <c r="H45" s="35">
        <v>30649</v>
      </c>
      <c r="I45" s="35">
        <v>0.30914799999999998</v>
      </c>
      <c r="J45" s="35">
        <v>0.55601100000000003</v>
      </c>
      <c r="K45" s="35">
        <v>28464</v>
      </c>
      <c r="L45" s="35">
        <v>0.98047600000000001</v>
      </c>
      <c r="M45" s="35">
        <v>0.99019000000000001</v>
      </c>
      <c r="N45" s="35">
        <v>9645026</v>
      </c>
      <c r="O45" s="35">
        <v>0.99933300000000003</v>
      </c>
      <c r="P45" s="35">
        <v>0.99966699999999997</v>
      </c>
      <c r="Q45" s="35">
        <v>3.2980000000000002E-2</v>
      </c>
      <c r="R45" s="35">
        <v>44.398890000000002</v>
      </c>
    </row>
    <row r="46" spans="1:18" ht="15.7" customHeight="1">
      <c r="A46" s="2" t="s">
        <v>1360</v>
      </c>
      <c r="B46" s="35">
        <v>1</v>
      </c>
      <c r="C46" s="35">
        <v>0.99</v>
      </c>
      <c r="D46" s="2" t="s">
        <v>1554</v>
      </c>
      <c r="E46" s="35">
        <v>55307</v>
      </c>
      <c r="F46" s="35">
        <v>0.50375300000000001</v>
      </c>
      <c r="G46" s="35">
        <v>0.70975600000000005</v>
      </c>
      <c r="H46" s="35">
        <v>27317</v>
      </c>
      <c r="I46" s="35">
        <v>0.30190699999999998</v>
      </c>
      <c r="J46" s="35">
        <v>0.54946099999999998</v>
      </c>
      <c r="K46" s="35">
        <v>27990</v>
      </c>
      <c r="L46" s="35">
        <v>0.98460300000000001</v>
      </c>
      <c r="M46" s="35">
        <v>0.99227200000000004</v>
      </c>
      <c r="N46" s="35">
        <v>9569834</v>
      </c>
      <c r="O46" s="35">
        <v>0.999529</v>
      </c>
      <c r="P46" s="35">
        <v>0.99976500000000001</v>
      </c>
      <c r="Q46" s="35">
        <v>2.3317999999999998E-2</v>
      </c>
      <c r="R46" s="35">
        <v>45.053910000000002</v>
      </c>
    </row>
    <row r="47" spans="1:18" ht="15.7" customHeight="1">
      <c r="A47" s="2" t="s">
        <v>1360</v>
      </c>
      <c r="B47" s="35">
        <v>2</v>
      </c>
      <c r="C47" s="35">
        <v>0.7</v>
      </c>
      <c r="D47" s="2" t="s">
        <v>1554</v>
      </c>
      <c r="E47" s="35">
        <v>72662</v>
      </c>
      <c r="F47" s="35">
        <v>0.56144099999999997</v>
      </c>
      <c r="G47" s="35">
        <v>0.74929400000000002</v>
      </c>
      <c r="H47" s="35">
        <v>43748</v>
      </c>
      <c r="I47" s="35">
        <v>0.41780200000000001</v>
      </c>
      <c r="J47" s="35">
        <v>0.64637599999999995</v>
      </c>
      <c r="K47" s="35">
        <v>28914</v>
      </c>
      <c r="L47" s="35">
        <v>0.97435700000000003</v>
      </c>
      <c r="M47" s="35">
        <v>0.98709499999999994</v>
      </c>
      <c r="N47" s="35">
        <v>9691942</v>
      </c>
      <c r="O47" s="35">
        <v>0.99848199999999998</v>
      </c>
      <c r="P47" s="35">
        <v>0.99924100000000005</v>
      </c>
      <c r="Q47" s="35">
        <v>7.5778999999999999E-2</v>
      </c>
      <c r="R47" s="35">
        <v>35.362430000000003</v>
      </c>
    </row>
    <row r="48" spans="1:18" ht="15.7" customHeight="1">
      <c r="A48" s="2" t="s">
        <v>1360</v>
      </c>
      <c r="B48" s="35">
        <v>2</v>
      </c>
      <c r="C48" s="35">
        <v>0.8</v>
      </c>
      <c r="D48" s="2" t="s">
        <v>1554</v>
      </c>
      <c r="E48" s="35">
        <v>71484</v>
      </c>
      <c r="F48" s="35">
        <v>0.56602200000000003</v>
      </c>
      <c r="G48" s="35">
        <v>0.75234400000000001</v>
      </c>
      <c r="H48" s="35">
        <v>42613</v>
      </c>
      <c r="I48" s="35">
        <v>0.41960799999999998</v>
      </c>
      <c r="J48" s="35">
        <v>0.64777099999999999</v>
      </c>
      <c r="K48" s="35">
        <v>28871</v>
      </c>
      <c r="L48" s="35">
        <v>0.97552000000000005</v>
      </c>
      <c r="M48" s="35">
        <v>0.98768400000000001</v>
      </c>
      <c r="N48" s="35">
        <v>9687280</v>
      </c>
      <c r="O48" s="35">
        <v>0.99877400000000005</v>
      </c>
      <c r="P48" s="35">
        <v>0.99938700000000003</v>
      </c>
      <c r="Q48" s="35">
        <v>6.1218000000000002E-2</v>
      </c>
      <c r="R48" s="35">
        <v>35.222850000000001</v>
      </c>
    </row>
    <row r="49" spans="1:18" ht="15.7" customHeight="1">
      <c r="A49" s="2" t="s">
        <v>1360</v>
      </c>
      <c r="B49" s="35">
        <v>2</v>
      </c>
      <c r="C49" s="35">
        <v>0.9</v>
      </c>
      <c r="D49" s="2" t="s">
        <v>1554</v>
      </c>
      <c r="E49" s="35">
        <v>69503</v>
      </c>
      <c r="F49" s="35">
        <v>0.57109100000000002</v>
      </c>
      <c r="G49" s="35">
        <v>0.75570599999999999</v>
      </c>
      <c r="H49" s="35">
        <v>40712</v>
      </c>
      <c r="I49" s="35">
        <v>0.41953200000000002</v>
      </c>
      <c r="J49" s="35">
        <v>0.64771299999999998</v>
      </c>
      <c r="K49" s="35">
        <v>28791</v>
      </c>
      <c r="L49" s="35">
        <v>0.9778</v>
      </c>
      <c r="M49" s="35">
        <v>0.98883799999999999</v>
      </c>
      <c r="N49" s="35">
        <v>9677286</v>
      </c>
      <c r="O49" s="35">
        <v>0.99906499999999998</v>
      </c>
      <c r="P49" s="35">
        <v>0.99953199999999998</v>
      </c>
      <c r="Q49" s="35">
        <v>4.6664999999999998E-2</v>
      </c>
      <c r="R49" s="35">
        <v>35.228700000000003</v>
      </c>
    </row>
    <row r="50" spans="1:18" ht="15.7" customHeight="1">
      <c r="A50" s="2" t="s">
        <v>1360</v>
      </c>
      <c r="B50" s="35">
        <v>2</v>
      </c>
      <c r="C50" s="35">
        <v>0.95</v>
      </c>
      <c r="D50" s="2" t="s">
        <v>1554</v>
      </c>
      <c r="E50" s="35">
        <v>67165</v>
      </c>
      <c r="F50" s="35">
        <v>0.571801</v>
      </c>
      <c r="G50" s="35">
        <v>0.75617500000000004</v>
      </c>
      <c r="H50" s="35">
        <v>38468</v>
      </c>
      <c r="I50" s="35">
        <v>0.41335</v>
      </c>
      <c r="J50" s="35">
        <v>0.64292300000000002</v>
      </c>
      <c r="K50" s="35">
        <v>28697</v>
      </c>
      <c r="L50" s="35">
        <v>0.97995600000000005</v>
      </c>
      <c r="M50" s="35">
        <v>0.989927</v>
      </c>
      <c r="N50" s="35">
        <v>9663878</v>
      </c>
      <c r="O50" s="35">
        <v>0.99925600000000003</v>
      </c>
      <c r="P50" s="35">
        <v>0.99962799999999996</v>
      </c>
      <c r="Q50" s="35">
        <v>3.7114000000000001E-2</v>
      </c>
      <c r="R50" s="35">
        <v>35.707720000000002</v>
      </c>
    </row>
    <row r="51" spans="1:18" ht="15.7" customHeight="1">
      <c r="A51" s="2" t="s">
        <v>1360</v>
      </c>
      <c r="B51" s="35">
        <v>2</v>
      </c>
      <c r="C51" s="35">
        <v>0.99</v>
      </c>
      <c r="D51" s="2" t="s">
        <v>1554</v>
      </c>
      <c r="E51" s="35">
        <v>64759</v>
      </c>
      <c r="F51" s="35">
        <v>0.58248699999999998</v>
      </c>
      <c r="G51" s="35">
        <v>0.763208</v>
      </c>
      <c r="H51" s="35">
        <v>36303</v>
      </c>
      <c r="I51" s="35">
        <v>0.41808299999999998</v>
      </c>
      <c r="J51" s="35">
        <v>0.646594</v>
      </c>
      <c r="K51" s="35">
        <v>28456</v>
      </c>
      <c r="L51" s="35">
        <v>0.98265800000000003</v>
      </c>
      <c r="M51" s="35">
        <v>0.99129100000000003</v>
      </c>
      <c r="N51" s="35">
        <v>9619461</v>
      </c>
      <c r="O51" s="35">
        <v>0.999444</v>
      </c>
      <c r="P51" s="35">
        <v>0.999722</v>
      </c>
      <c r="Q51" s="35">
        <v>2.7748999999999999E-2</v>
      </c>
      <c r="R51" s="35">
        <v>35.34064</v>
      </c>
    </row>
    <row r="52" spans="1:18" ht="15.7" customHeight="1">
      <c r="A52" s="2" t="s">
        <v>1360</v>
      </c>
      <c r="B52" s="35">
        <v>4</v>
      </c>
      <c r="C52" s="35">
        <v>0.7</v>
      </c>
      <c r="D52" s="2" t="s">
        <v>1554</v>
      </c>
      <c r="E52" s="35">
        <v>77085</v>
      </c>
      <c r="F52" s="35">
        <v>0.62689700000000004</v>
      </c>
      <c r="G52" s="35">
        <v>0.79176899999999995</v>
      </c>
      <c r="H52" s="35">
        <v>48079</v>
      </c>
      <c r="I52" s="35">
        <v>0.49972</v>
      </c>
      <c r="J52" s="35">
        <v>0.70690900000000001</v>
      </c>
      <c r="K52" s="35">
        <v>29006</v>
      </c>
      <c r="L52" s="35">
        <v>0.97702900000000004</v>
      </c>
      <c r="M52" s="35">
        <v>0.98844799999999999</v>
      </c>
      <c r="N52" s="35">
        <v>9695181</v>
      </c>
      <c r="O52" s="35">
        <v>0.99865199999999998</v>
      </c>
      <c r="P52" s="35">
        <v>0.99932600000000005</v>
      </c>
      <c r="Q52" s="35">
        <v>6.7390000000000005E-2</v>
      </c>
      <c r="R52" s="35">
        <v>29.309100000000001</v>
      </c>
    </row>
    <row r="53" spans="1:18" ht="15.7" customHeight="1">
      <c r="A53" s="2" t="s">
        <v>1360</v>
      </c>
      <c r="B53" s="35">
        <v>4</v>
      </c>
      <c r="C53" s="35">
        <v>0.8</v>
      </c>
      <c r="D53" s="2" t="s">
        <v>1554</v>
      </c>
      <c r="E53" s="35">
        <v>76113</v>
      </c>
      <c r="F53" s="35">
        <v>0.63224499999999995</v>
      </c>
      <c r="G53" s="35">
        <v>0.79513800000000001</v>
      </c>
      <c r="H53" s="35">
        <v>47129</v>
      </c>
      <c r="I53" s="35">
        <v>0.50349100000000002</v>
      </c>
      <c r="J53" s="35">
        <v>0.70957099999999995</v>
      </c>
      <c r="K53" s="35">
        <v>28984</v>
      </c>
      <c r="L53" s="35">
        <v>0.97827900000000001</v>
      </c>
      <c r="M53" s="35">
        <v>0.98907999999999996</v>
      </c>
      <c r="N53" s="35">
        <v>9692063</v>
      </c>
      <c r="O53" s="35">
        <v>0.99887099999999995</v>
      </c>
      <c r="P53" s="35">
        <v>0.99943499999999996</v>
      </c>
      <c r="Q53" s="35">
        <v>5.6446999999999997E-2</v>
      </c>
      <c r="R53" s="35">
        <v>29.04289</v>
      </c>
    </row>
    <row r="54" spans="1:18" ht="15.7" customHeight="1">
      <c r="A54" s="2" t="s">
        <v>1360</v>
      </c>
      <c r="B54" s="35">
        <v>4</v>
      </c>
      <c r="C54" s="35">
        <v>0.9</v>
      </c>
      <c r="D54" s="2" t="s">
        <v>1554</v>
      </c>
      <c r="E54" s="35">
        <v>74578</v>
      </c>
      <c r="F54" s="35">
        <v>0.64003399999999999</v>
      </c>
      <c r="G54" s="35">
        <v>0.80002099999999998</v>
      </c>
      <c r="H54" s="35">
        <v>45642</v>
      </c>
      <c r="I54" s="35">
        <v>0.50876699999999997</v>
      </c>
      <c r="J54" s="35">
        <v>0.713279</v>
      </c>
      <c r="K54" s="35">
        <v>28936</v>
      </c>
      <c r="L54" s="35">
        <v>0.97991799999999996</v>
      </c>
      <c r="M54" s="35">
        <v>0.98990800000000001</v>
      </c>
      <c r="N54" s="35">
        <v>9685820</v>
      </c>
      <c r="O54" s="35">
        <v>0.99909700000000001</v>
      </c>
      <c r="P54" s="35">
        <v>0.99954799999999999</v>
      </c>
      <c r="Q54" s="35">
        <v>4.5149000000000002E-2</v>
      </c>
      <c r="R54" s="35">
        <v>28.67212</v>
      </c>
    </row>
    <row r="55" spans="1:18" ht="15.7" customHeight="1">
      <c r="A55" s="2" t="s">
        <v>1360</v>
      </c>
      <c r="B55" s="35">
        <v>4</v>
      </c>
      <c r="C55" s="35">
        <v>0.95</v>
      </c>
      <c r="D55" s="2" t="s">
        <v>1554</v>
      </c>
      <c r="E55" s="35">
        <v>72806</v>
      </c>
      <c r="F55" s="35">
        <v>0.64475899999999997</v>
      </c>
      <c r="G55" s="35">
        <v>0.80296900000000004</v>
      </c>
      <c r="H55" s="35">
        <v>43924</v>
      </c>
      <c r="I55" s="35">
        <v>0.50991500000000001</v>
      </c>
      <c r="J55" s="35">
        <v>0.71408400000000005</v>
      </c>
      <c r="K55" s="35">
        <v>28882</v>
      </c>
      <c r="L55" s="35">
        <v>0.98102400000000001</v>
      </c>
      <c r="M55" s="35">
        <v>0.99046599999999996</v>
      </c>
      <c r="N55" s="35">
        <v>9677949</v>
      </c>
      <c r="O55" s="35">
        <v>0.99925200000000003</v>
      </c>
      <c r="P55" s="35">
        <v>0.99962600000000001</v>
      </c>
      <c r="Q55" s="35">
        <v>3.7379999999999997E-2</v>
      </c>
      <c r="R55" s="35">
        <v>28.591629999999999</v>
      </c>
    </row>
    <row r="56" spans="1:18" ht="15.7" customHeight="1">
      <c r="A56" s="2" t="s">
        <v>1360</v>
      </c>
      <c r="B56" s="35">
        <v>4</v>
      </c>
      <c r="C56" s="35">
        <v>0.99</v>
      </c>
      <c r="D56" s="2" t="s">
        <v>1554</v>
      </c>
      <c r="E56" s="35">
        <v>71467</v>
      </c>
      <c r="F56" s="35">
        <v>0.66139499999999996</v>
      </c>
      <c r="G56" s="35">
        <v>0.81326200000000004</v>
      </c>
      <c r="H56" s="35">
        <v>42724</v>
      </c>
      <c r="I56" s="35">
        <v>0.52645799999999998</v>
      </c>
      <c r="J56" s="35">
        <v>0.72557400000000005</v>
      </c>
      <c r="K56" s="35">
        <v>28743</v>
      </c>
      <c r="L56" s="35">
        <v>0.982761</v>
      </c>
      <c r="M56" s="35">
        <v>0.99134299999999997</v>
      </c>
      <c r="N56" s="35">
        <v>9654322</v>
      </c>
      <c r="O56" s="35">
        <v>0.99940499999999999</v>
      </c>
      <c r="P56" s="35">
        <v>0.99970300000000001</v>
      </c>
      <c r="Q56" s="35">
        <v>2.9749999999999999E-2</v>
      </c>
      <c r="R56" s="35">
        <v>27.44256</v>
      </c>
    </row>
    <row r="57" spans="1:18" ht="15.7" customHeight="1">
      <c r="A57" s="2" t="s">
        <v>1360</v>
      </c>
      <c r="B57" s="35">
        <v>0.1</v>
      </c>
      <c r="C57" s="35">
        <v>0.7</v>
      </c>
      <c r="D57" s="2" t="s">
        <v>1555</v>
      </c>
      <c r="E57" s="35">
        <v>37640</v>
      </c>
      <c r="F57" s="35">
        <v>0.33077499999999999</v>
      </c>
      <c r="G57" s="35">
        <v>0.57513099999999995</v>
      </c>
      <c r="H57" s="35">
        <v>12989</v>
      </c>
      <c r="I57" s="35">
        <v>0.105341</v>
      </c>
      <c r="J57" s="35">
        <v>0.32456299999999999</v>
      </c>
      <c r="K57" s="35">
        <v>24651</v>
      </c>
      <c r="L57" s="35">
        <v>0.93996800000000003</v>
      </c>
      <c r="M57" s="35">
        <v>0.96951900000000002</v>
      </c>
      <c r="N57" s="35">
        <v>1885465</v>
      </c>
      <c r="O57" s="35">
        <v>0.994861</v>
      </c>
      <c r="P57" s="35">
        <v>0.99742699999999995</v>
      </c>
      <c r="Q57" s="35">
        <v>0.238311</v>
      </c>
      <c r="R57" s="35">
        <v>67.543729999999996</v>
      </c>
    </row>
    <row r="58" spans="1:18" ht="15.7" customHeight="1">
      <c r="A58" s="2" t="s">
        <v>1360</v>
      </c>
      <c r="B58" s="35">
        <v>0.1</v>
      </c>
      <c r="C58" s="35">
        <v>0.8</v>
      </c>
      <c r="D58" s="2" t="s">
        <v>1555</v>
      </c>
      <c r="E58" s="35">
        <v>35350</v>
      </c>
      <c r="F58" s="35">
        <v>0.34186699999999998</v>
      </c>
      <c r="G58" s="35">
        <v>0.58469400000000005</v>
      </c>
      <c r="H58" s="35">
        <v>10992</v>
      </c>
      <c r="I58" s="35">
        <v>9.5899999999999999E-2</v>
      </c>
      <c r="J58" s="35">
        <v>0.30967699999999998</v>
      </c>
      <c r="K58" s="35">
        <v>24358</v>
      </c>
      <c r="L58" s="35">
        <v>0.95203899999999997</v>
      </c>
      <c r="M58" s="35">
        <v>0.97572499999999995</v>
      </c>
      <c r="N58" s="35">
        <v>1872237</v>
      </c>
      <c r="O58" s="35">
        <v>0.99672000000000005</v>
      </c>
      <c r="P58" s="35">
        <v>0.998359</v>
      </c>
      <c r="Q58" s="35">
        <v>0.14831900000000001</v>
      </c>
      <c r="R58" s="35">
        <v>69.032259999999994</v>
      </c>
    </row>
    <row r="59" spans="1:18" ht="15.7" customHeight="1">
      <c r="A59" s="2" t="s">
        <v>1360</v>
      </c>
      <c r="B59" s="35">
        <v>0.1</v>
      </c>
      <c r="C59" s="35">
        <v>0.9</v>
      </c>
      <c r="D59" s="2" t="s">
        <v>1555</v>
      </c>
      <c r="E59" s="35">
        <v>31658</v>
      </c>
      <c r="F59" s="35">
        <v>0.364815</v>
      </c>
      <c r="G59" s="35">
        <v>0.60399899999999995</v>
      </c>
      <c r="H59" s="35">
        <v>8045</v>
      </c>
      <c r="I59" s="35">
        <v>8.0165E-2</v>
      </c>
      <c r="J59" s="35">
        <v>0.28313500000000003</v>
      </c>
      <c r="K59" s="35">
        <v>23613</v>
      </c>
      <c r="L59" s="35">
        <v>0.96801000000000004</v>
      </c>
      <c r="M59" s="35">
        <v>0.98387500000000006</v>
      </c>
      <c r="N59" s="35">
        <v>1837661</v>
      </c>
      <c r="O59" s="35">
        <v>0.998247</v>
      </c>
      <c r="P59" s="35">
        <v>0.99912299999999998</v>
      </c>
      <c r="Q59" s="35">
        <v>7.4984999999999996E-2</v>
      </c>
      <c r="R59" s="35">
        <v>71.686490000000006</v>
      </c>
    </row>
    <row r="60" spans="1:18" ht="15.7" customHeight="1">
      <c r="A60" s="2" t="s">
        <v>1360</v>
      </c>
      <c r="B60" s="35">
        <v>0.1</v>
      </c>
      <c r="C60" s="35">
        <v>0.95</v>
      </c>
      <c r="D60" s="2" t="s">
        <v>1555</v>
      </c>
      <c r="E60" s="35">
        <v>28509</v>
      </c>
      <c r="F60" s="35">
        <v>0.39364700000000002</v>
      </c>
      <c r="G60" s="35">
        <v>0.627413</v>
      </c>
      <c r="H60" s="35">
        <v>5984</v>
      </c>
      <c r="I60" s="35">
        <v>6.9736999999999993E-2</v>
      </c>
      <c r="J60" s="35">
        <v>0.26407799999999998</v>
      </c>
      <c r="K60" s="35">
        <v>22525</v>
      </c>
      <c r="L60" s="35">
        <v>0.977823</v>
      </c>
      <c r="M60" s="35">
        <v>0.98884899999999998</v>
      </c>
      <c r="N60" s="35">
        <v>1782901</v>
      </c>
      <c r="O60" s="35">
        <v>0.99893200000000004</v>
      </c>
      <c r="P60" s="35">
        <v>0.99946599999999997</v>
      </c>
      <c r="Q60" s="35">
        <v>4.3785999999999999E-2</v>
      </c>
      <c r="R60" s="35">
        <v>73.592230000000001</v>
      </c>
    </row>
    <row r="61" spans="1:18" ht="15.7" customHeight="1">
      <c r="A61" s="2" t="s">
        <v>1360</v>
      </c>
      <c r="B61" s="35">
        <v>0.1</v>
      </c>
      <c r="C61" s="35">
        <v>0.99</v>
      </c>
      <c r="D61" s="2" t="s">
        <v>1555</v>
      </c>
      <c r="E61" s="35">
        <v>21509</v>
      </c>
      <c r="F61" s="35">
        <v>0.47899900000000001</v>
      </c>
      <c r="G61" s="35">
        <v>0.69209699999999996</v>
      </c>
      <c r="H61" s="35">
        <v>3308</v>
      </c>
      <c r="I61" s="35">
        <v>6.701E-2</v>
      </c>
      <c r="J61" s="35">
        <v>0.25886199999999998</v>
      </c>
      <c r="K61" s="35">
        <v>18201</v>
      </c>
      <c r="L61" s="35">
        <v>0.98931800000000003</v>
      </c>
      <c r="M61" s="35">
        <v>0.994645</v>
      </c>
      <c r="N61" s="35">
        <v>1573889</v>
      </c>
      <c r="O61" s="35">
        <v>0.99952399999999997</v>
      </c>
      <c r="P61" s="35">
        <v>0.99976200000000004</v>
      </c>
      <c r="Q61" s="35">
        <v>1.9566E-2</v>
      </c>
      <c r="R61" s="35">
        <v>74.113780000000006</v>
      </c>
    </row>
    <row r="62" spans="1:18" ht="15.7" customHeight="1">
      <c r="A62" s="2" t="s">
        <v>1360</v>
      </c>
      <c r="B62" s="35">
        <v>0.15</v>
      </c>
      <c r="C62" s="35">
        <v>0.7</v>
      </c>
      <c r="D62" s="2" t="s">
        <v>1555</v>
      </c>
      <c r="E62" s="35">
        <v>41789</v>
      </c>
      <c r="F62" s="35">
        <v>0.40744200000000003</v>
      </c>
      <c r="G62" s="35">
        <v>0.63831199999999999</v>
      </c>
      <c r="H62" s="35">
        <v>17062</v>
      </c>
      <c r="I62" s="35">
        <v>0.18224499999999999</v>
      </c>
      <c r="J62" s="35">
        <v>0.426902</v>
      </c>
      <c r="K62" s="35">
        <v>24727</v>
      </c>
      <c r="L62" s="35">
        <v>0.940218</v>
      </c>
      <c r="M62" s="35">
        <v>0.96964799999999995</v>
      </c>
      <c r="N62" s="35">
        <v>1886235</v>
      </c>
      <c r="O62" s="35">
        <v>0.99465000000000003</v>
      </c>
      <c r="P62" s="35">
        <v>0.99732100000000001</v>
      </c>
      <c r="Q62" s="35">
        <v>0.253882</v>
      </c>
      <c r="R62" s="35">
        <v>57.309780000000003</v>
      </c>
    </row>
    <row r="63" spans="1:18" ht="15.7" customHeight="1">
      <c r="A63" s="2" t="s">
        <v>1360</v>
      </c>
      <c r="B63" s="35">
        <v>0.15</v>
      </c>
      <c r="C63" s="35">
        <v>0.8</v>
      </c>
      <c r="D63" s="2" t="s">
        <v>1555</v>
      </c>
      <c r="E63" s="35">
        <v>39259</v>
      </c>
      <c r="F63" s="35">
        <v>0.42247800000000002</v>
      </c>
      <c r="G63" s="35">
        <v>0.64998299999999998</v>
      </c>
      <c r="H63" s="35">
        <v>14763</v>
      </c>
      <c r="I63" s="35">
        <v>0.174874</v>
      </c>
      <c r="J63" s="35">
        <v>0.41818</v>
      </c>
      <c r="K63" s="35">
        <v>24496</v>
      </c>
      <c r="L63" s="35">
        <v>0.95267900000000005</v>
      </c>
      <c r="M63" s="35">
        <v>0.97605299999999995</v>
      </c>
      <c r="N63" s="35">
        <v>1875396</v>
      </c>
      <c r="O63" s="35">
        <v>0.99653599999999998</v>
      </c>
      <c r="P63" s="35">
        <v>0.99826599999999999</v>
      </c>
      <c r="Q63" s="35">
        <v>0.16119900000000001</v>
      </c>
      <c r="R63" s="35">
        <v>58.182020000000001</v>
      </c>
    </row>
    <row r="64" spans="1:18" ht="15.7" customHeight="1">
      <c r="A64" s="2" t="s">
        <v>1360</v>
      </c>
      <c r="B64" s="35">
        <v>0.15</v>
      </c>
      <c r="C64" s="35">
        <v>0.9</v>
      </c>
      <c r="D64" s="2" t="s">
        <v>1555</v>
      </c>
      <c r="E64" s="35">
        <v>35115</v>
      </c>
      <c r="F64" s="35">
        <v>0.44485799999999998</v>
      </c>
      <c r="G64" s="35">
        <v>0.66697700000000004</v>
      </c>
      <c r="H64" s="35">
        <v>11327</v>
      </c>
      <c r="I64" s="35">
        <v>0.158246</v>
      </c>
      <c r="J64" s="35">
        <v>0.39780199999999999</v>
      </c>
      <c r="K64" s="35">
        <v>23788</v>
      </c>
      <c r="L64" s="35">
        <v>0.96831999999999996</v>
      </c>
      <c r="M64" s="35">
        <v>0.98403200000000002</v>
      </c>
      <c r="N64" s="35">
        <v>1846863</v>
      </c>
      <c r="O64" s="35">
        <v>0.99801799999999996</v>
      </c>
      <c r="P64" s="35">
        <v>0.99900800000000001</v>
      </c>
      <c r="Q64" s="35">
        <v>8.9746999999999993E-2</v>
      </c>
      <c r="R64" s="35">
        <v>60.219850000000001</v>
      </c>
    </row>
    <row r="65" spans="1:18" ht="15.7" customHeight="1">
      <c r="A65" s="2" t="s">
        <v>1360</v>
      </c>
      <c r="B65" s="35">
        <v>0.15</v>
      </c>
      <c r="C65" s="35">
        <v>0.95</v>
      </c>
      <c r="D65" s="2" t="s">
        <v>1555</v>
      </c>
      <c r="E65" s="35">
        <v>31605</v>
      </c>
      <c r="F65" s="35">
        <v>0.47434500000000002</v>
      </c>
      <c r="G65" s="35">
        <v>0.68872699999999998</v>
      </c>
      <c r="H65" s="35">
        <v>8741</v>
      </c>
      <c r="I65" s="35">
        <v>0.14718500000000001</v>
      </c>
      <c r="J65" s="35">
        <v>0.38364599999999999</v>
      </c>
      <c r="K65" s="35">
        <v>22864</v>
      </c>
      <c r="L65" s="35">
        <v>0.97924800000000001</v>
      </c>
      <c r="M65" s="35">
        <v>0.98956900000000003</v>
      </c>
      <c r="N65" s="35">
        <v>1802767</v>
      </c>
      <c r="O65" s="35">
        <v>0.99880100000000005</v>
      </c>
      <c r="P65" s="35">
        <v>0.99939999999999996</v>
      </c>
      <c r="Q65" s="35">
        <v>5.2780000000000001E-2</v>
      </c>
      <c r="R65" s="35">
        <v>61.635359999999999</v>
      </c>
    </row>
    <row r="66" spans="1:18" ht="15.7" customHeight="1">
      <c r="A66" s="2" t="s">
        <v>1360</v>
      </c>
      <c r="B66" s="35">
        <v>0.15</v>
      </c>
      <c r="C66" s="35">
        <v>0.99</v>
      </c>
      <c r="D66" s="2" t="s">
        <v>1555</v>
      </c>
      <c r="E66" s="35">
        <v>24681</v>
      </c>
      <c r="F66" s="35">
        <v>0.54821500000000001</v>
      </c>
      <c r="G66" s="35">
        <v>0.74041500000000005</v>
      </c>
      <c r="H66" s="35">
        <v>5337</v>
      </c>
      <c r="I66" s="35">
        <v>0.14771999999999999</v>
      </c>
      <c r="J66" s="35">
        <v>0.38434400000000002</v>
      </c>
      <c r="K66" s="35">
        <v>19344</v>
      </c>
      <c r="L66" s="35">
        <v>0.98933300000000002</v>
      </c>
      <c r="M66" s="35">
        <v>0.99465199999999998</v>
      </c>
      <c r="N66" s="35">
        <v>1639855</v>
      </c>
      <c r="O66" s="35">
        <v>0.99944699999999997</v>
      </c>
      <c r="P66" s="35">
        <v>0.99972300000000003</v>
      </c>
      <c r="Q66" s="35">
        <v>2.4204E-2</v>
      </c>
      <c r="R66" s="35">
        <v>61.56561</v>
      </c>
    </row>
    <row r="67" spans="1:18" ht="15.7" customHeight="1">
      <c r="A67" s="2" t="s">
        <v>1360</v>
      </c>
      <c r="B67" s="35">
        <v>0.2</v>
      </c>
      <c r="C67" s="35">
        <v>0.7</v>
      </c>
      <c r="D67" s="2" t="s">
        <v>1555</v>
      </c>
      <c r="E67" s="35">
        <v>45882</v>
      </c>
      <c r="F67" s="35">
        <v>0.48743399999999998</v>
      </c>
      <c r="G67" s="35">
        <v>0.69816500000000004</v>
      </c>
      <c r="H67" s="35">
        <v>21065</v>
      </c>
      <c r="I67" s="35">
        <v>0.27443099999999998</v>
      </c>
      <c r="J67" s="35">
        <v>0.52386200000000005</v>
      </c>
      <c r="K67" s="35">
        <v>24817</v>
      </c>
      <c r="L67" s="35">
        <v>0.94662900000000005</v>
      </c>
      <c r="M67" s="35">
        <v>0.97294899999999995</v>
      </c>
      <c r="N67" s="35">
        <v>1887940</v>
      </c>
      <c r="O67" s="35">
        <v>0.99457300000000004</v>
      </c>
      <c r="P67" s="35">
        <v>0.99728300000000003</v>
      </c>
      <c r="Q67" s="35">
        <v>0.26208399999999998</v>
      </c>
      <c r="R67" s="35">
        <v>47.613840000000003</v>
      </c>
    </row>
    <row r="68" spans="1:18" ht="15.7" customHeight="1">
      <c r="A68" s="2" t="s">
        <v>1360</v>
      </c>
      <c r="B68" s="35">
        <v>0.2</v>
      </c>
      <c r="C68" s="35">
        <v>0.8</v>
      </c>
      <c r="D68" s="2" t="s">
        <v>1555</v>
      </c>
      <c r="E68" s="35">
        <v>43187</v>
      </c>
      <c r="F68" s="35">
        <v>0.50383100000000003</v>
      </c>
      <c r="G68" s="35">
        <v>0.70981000000000005</v>
      </c>
      <c r="H68" s="35">
        <v>18598</v>
      </c>
      <c r="I68" s="35">
        <v>0.271179</v>
      </c>
      <c r="J68" s="35">
        <v>0.52074799999999999</v>
      </c>
      <c r="K68" s="35">
        <v>24589</v>
      </c>
      <c r="L68" s="35">
        <v>0.957484</v>
      </c>
      <c r="M68" s="35">
        <v>0.97851100000000002</v>
      </c>
      <c r="N68" s="35">
        <v>1878572</v>
      </c>
      <c r="O68" s="35">
        <v>0.99618300000000004</v>
      </c>
      <c r="P68" s="35">
        <v>0.998089</v>
      </c>
      <c r="Q68" s="35">
        <v>0.182836</v>
      </c>
      <c r="R68" s="35">
        <v>47.925179999999997</v>
      </c>
    </row>
    <row r="69" spans="1:18" ht="15.7" customHeight="1">
      <c r="A69" s="2" t="s">
        <v>1360</v>
      </c>
      <c r="B69" s="35">
        <v>0.2</v>
      </c>
      <c r="C69" s="35">
        <v>0.9</v>
      </c>
      <c r="D69" s="2" t="s">
        <v>1555</v>
      </c>
      <c r="E69" s="35">
        <v>39147</v>
      </c>
      <c r="F69" s="35">
        <v>0.53008999999999995</v>
      </c>
      <c r="G69" s="35">
        <v>0.72807200000000005</v>
      </c>
      <c r="H69" s="35">
        <v>15071</v>
      </c>
      <c r="I69" s="35">
        <v>0.26414199999999999</v>
      </c>
      <c r="J69" s="35">
        <v>0.51394799999999996</v>
      </c>
      <c r="K69" s="35">
        <v>24076</v>
      </c>
      <c r="L69" s="35">
        <v>0.97011700000000001</v>
      </c>
      <c r="M69" s="35">
        <v>0.98494499999999996</v>
      </c>
      <c r="N69" s="35">
        <v>1855115</v>
      </c>
      <c r="O69" s="35">
        <v>0.997784</v>
      </c>
      <c r="P69" s="35">
        <v>0.99889099999999997</v>
      </c>
      <c r="Q69" s="35">
        <v>0.104628</v>
      </c>
      <c r="R69" s="35">
        <v>48.605240000000002</v>
      </c>
    </row>
    <row r="70" spans="1:18" ht="15.7" customHeight="1">
      <c r="A70" s="2" t="s">
        <v>1360</v>
      </c>
      <c r="B70" s="35">
        <v>0.2</v>
      </c>
      <c r="C70" s="35">
        <v>0.95</v>
      </c>
      <c r="D70" s="2" t="s">
        <v>1555</v>
      </c>
      <c r="E70" s="35">
        <v>35374</v>
      </c>
      <c r="F70" s="35">
        <v>0.55668600000000001</v>
      </c>
      <c r="G70" s="35">
        <v>0.74611400000000005</v>
      </c>
      <c r="H70" s="35">
        <v>12172</v>
      </c>
      <c r="I70" s="35">
        <v>0.25792700000000002</v>
      </c>
      <c r="J70" s="35">
        <v>0.50786500000000001</v>
      </c>
      <c r="K70" s="35">
        <v>23202</v>
      </c>
      <c r="L70" s="35">
        <v>0.97946200000000005</v>
      </c>
      <c r="M70" s="35">
        <v>0.98967799999999995</v>
      </c>
      <c r="N70" s="35">
        <v>1819643</v>
      </c>
      <c r="O70" s="35">
        <v>0.99854299999999996</v>
      </c>
      <c r="P70" s="35">
        <v>0.99927100000000002</v>
      </c>
      <c r="Q70" s="35">
        <v>6.7769999999999997E-2</v>
      </c>
      <c r="R70" s="35">
        <v>49.213500000000003</v>
      </c>
    </row>
    <row r="71" spans="1:18" ht="15.7" customHeight="1">
      <c r="A71" s="2" t="s">
        <v>1360</v>
      </c>
      <c r="B71" s="35">
        <v>0.2</v>
      </c>
      <c r="C71" s="35">
        <v>0.99</v>
      </c>
      <c r="D71" s="2" t="s">
        <v>1555</v>
      </c>
      <c r="E71" s="35">
        <v>28427</v>
      </c>
      <c r="F71" s="35">
        <v>0.62283699999999997</v>
      </c>
      <c r="G71" s="35">
        <v>0.78920000000000001</v>
      </c>
      <c r="H71" s="35">
        <v>7964</v>
      </c>
      <c r="I71" s="35">
        <v>0.26605299999999998</v>
      </c>
      <c r="J71" s="35">
        <v>0.51580300000000001</v>
      </c>
      <c r="K71" s="35">
        <v>20463</v>
      </c>
      <c r="L71" s="35">
        <v>0.98866200000000004</v>
      </c>
      <c r="M71" s="35">
        <v>0.99431499999999995</v>
      </c>
      <c r="N71" s="35">
        <v>1689712</v>
      </c>
      <c r="O71" s="35">
        <v>0.99925600000000003</v>
      </c>
      <c r="P71" s="35">
        <v>0.99962799999999996</v>
      </c>
      <c r="Q71" s="35">
        <v>3.4846000000000002E-2</v>
      </c>
      <c r="R71" s="35">
        <v>48.419690000000003</v>
      </c>
    </row>
    <row r="72" spans="1:18" ht="15.7" customHeight="1">
      <c r="A72" s="2" t="s">
        <v>1360</v>
      </c>
      <c r="B72" s="35">
        <v>0.25</v>
      </c>
      <c r="C72" s="35">
        <v>0.7</v>
      </c>
      <c r="D72" s="2" t="s">
        <v>1555</v>
      </c>
      <c r="E72" s="35">
        <v>48658</v>
      </c>
      <c r="F72" s="35">
        <v>0.54390499999999997</v>
      </c>
      <c r="G72" s="35">
        <v>0.73749900000000002</v>
      </c>
      <c r="H72" s="35">
        <v>23762</v>
      </c>
      <c r="I72" s="35">
        <v>0.34457599999999999</v>
      </c>
      <c r="J72" s="35">
        <v>0.58700600000000003</v>
      </c>
      <c r="K72" s="35">
        <v>24896</v>
      </c>
      <c r="L72" s="35">
        <v>0.95341299999999995</v>
      </c>
      <c r="M72" s="35">
        <v>0.97642899999999999</v>
      </c>
      <c r="N72" s="35">
        <v>1889058</v>
      </c>
      <c r="O72" s="35">
        <v>0.99478999999999995</v>
      </c>
      <c r="P72" s="35">
        <v>0.99739199999999995</v>
      </c>
      <c r="Q72" s="35">
        <v>0.25287199999999999</v>
      </c>
      <c r="R72" s="35">
        <v>41.299410000000002</v>
      </c>
    </row>
    <row r="73" spans="1:18" ht="15.7" customHeight="1">
      <c r="A73" s="2" t="s">
        <v>1360</v>
      </c>
      <c r="B73" s="35">
        <v>0.25</v>
      </c>
      <c r="C73" s="35">
        <v>0.8</v>
      </c>
      <c r="D73" s="2" t="s">
        <v>1555</v>
      </c>
      <c r="E73" s="35">
        <v>46198</v>
      </c>
      <c r="F73" s="35">
        <v>0.56362199999999996</v>
      </c>
      <c r="G73" s="35">
        <v>0.75074799999999997</v>
      </c>
      <c r="H73" s="35">
        <v>21488</v>
      </c>
      <c r="I73" s="35">
        <v>0.34950599999999998</v>
      </c>
      <c r="J73" s="35">
        <v>0.59118999999999999</v>
      </c>
      <c r="K73" s="35">
        <v>24710</v>
      </c>
      <c r="L73" s="35">
        <v>0.96232899999999999</v>
      </c>
      <c r="M73" s="35">
        <v>0.98098399999999997</v>
      </c>
      <c r="N73" s="35">
        <v>1881008</v>
      </c>
      <c r="O73" s="35">
        <v>0.99627500000000002</v>
      </c>
      <c r="P73" s="35">
        <v>0.99813600000000002</v>
      </c>
      <c r="Q73" s="35">
        <v>0.17973900000000001</v>
      </c>
      <c r="R73" s="35">
        <v>40.880949999999999</v>
      </c>
    </row>
    <row r="74" spans="1:18" ht="15.7" customHeight="1">
      <c r="A74" s="2" t="s">
        <v>1360</v>
      </c>
      <c r="B74" s="35">
        <v>0.25</v>
      </c>
      <c r="C74" s="35">
        <v>0.9</v>
      </c>
      <c r="D74" s="2" t="s">
        <v>1555</v>
      </c>
      <c r="E74" s="35">
        <v>42122</v>
      </c>
      <c r="F74" s="35">
        <v>0.59112399999999998</v>
      </c>
      <c r="G74" s="35">
        <v>0.76884600000000003</v>
      </c>
      <c r="H74" s="35">
        <v>17885</v>
      </c>
      <c r="I74" s="35">
        <v>0.34977200000000003</v>
      </c>
      <c r="J74" s="35">
        <v>0.59141600000000005</v>
      </c>
      <c r="K74" s="35">
        <v>24237</v>
      </c>
      <c r="L74" s="35">
        <v>0.97506099999999996</v>
      </c>
      <c r="M74" s="35">
        <v>0.987452</v>
      </c>
      <c r="N74" s="35">
        <v>1861131</v>
      </c>
      <c r="O74" s="35">
        <v>0.99773199999999995</v>
      </c>
      <c r="P74" s="35">
        <v>0.998865</v>
      </c>
      <c r="Q74" s="35">
        <v>0.10863299999999999</v>
      </c>
      <c r="R74" s="35">
        <v>40.858440000000002</v>
      </c>
    </row>
    <row r="75" spans="1:18" ht="15.7" customHeight="1">
      <c r="A75" s="2" t="s">
        <v>1360</v>
      </c>
      <c r="B75" s="35">
        <v>0.25</v>
      </c>
      <c r="C75" s="35">
        <v>0.95</v>
      </c>
      <c r="D75" s="2" t="s">
        <v>1555</v>
      </c>
      <c r="E75" s="35">
        <v>38617</v>
      </c>
      <c r="F75" s="35">
        <v>0.61716899999999997</v>
      </c>
      <c r="G75" s="35">
        <v>0.78560099999999999</v>
      </c>
      <c r="H75" s="35">
        <v>15028</v>
      </c>
      <c r="I75" s="35">
        <v>0.35179700000000003</v>
      </c>
      <c r="J75" s="35">
        <v>0.59312500000000001</v>
      </c>
      <c r="K75" s="35">
        <v>23589</v>
      </c>
      <c r="L75" s="35">
        <v>0.98078100000000001</v>
      </c>
      <c r="M75" s="35">
        <v>0.990344</v>
      </c>
      <c r="N75" s="35">
        <v>1831367</v>
      </c>
      <c r="O75" s="35">
        <v>0.99838800000000005</v>
      </c>
      <c r="P75" s="35">
        <v>0.99919400000000003</v>
      </c>
      <c r="Q75" s="35">
        <v>7.6823000000000002E-2</v>
      </c>
      <c r="R75" s="35">
        <v>40.687530000000002</v>
      </c>
    </row>
    <row r="76" spans="1:18" ht="15.7" customHeight="1">
      <c r="A76" s="2" t="s">
        <v>1360</v>
      </c>
      <c r="B76" s="35">
        <v>0.25</v>
      </c>
      <c r="C76" s="35">
        <v>0.99</v>
      </c>
      <c r="D76" s="2" t="s">
        <v>1555</v>
      </c>
      <c r="E76" s="35">
        <v>31666</v>
      </c>
      <c r="F76" s="35">
        <v>0.67052599999999996</v>
      </c>
      <c r="G76" s="35">
        <v>0.81885699999999995</v>
      </c>
      <c r="H76" s="35">
        <v>10556</v>
      </c>
      <c r="I76" s="35">
        <v>0.36614799999999997</v>
      </c>
      <c r="J76" s="35">
        <v>0.60510200000000003</v>
      </c>
      <c r="K76" s="35">
        <v>21110</v>
      </c>
      <c r="L76" s="35">
        <v>0.98909999999999998</v>
      </c>
      <c r="M76" s="35">
        <v>0.99453499999999995</v>
      </c>
      <c r="N76" s="35">
        <v>1724133</v>
      </c>
      <c r="O76" s="35">
        <v>0.99910699999999997</v>
      </c>
      <c r="P76" s="35">
        <v>0.99955400000000005</v>
      </c>
      <c r="Q76" s="35">
        <v>4.2380000000000001E-2</v>
      </c>
      <c r="R76" s="35">
        <v>39.489829999999998</v>
      </c>
    </row>
    <row r="77" spans="1:18" ht="15.7" customHeight="1">
      <c r="A77" s="2" t="s">
        <v>1360</v>
      </c>
      <c r="B77" s="35">
        <v>0.3</v>
      </c>
      <c r="C77" s="35">
        <v>0.7</v>
      </c>
      <c r="D77" s="2" t="s">
        <v>1555</v>
      </c>
      <c r="E77" s="35">
        <v>50912</v>
      </c>
      <c r="F77" s="35">
        <v>0.58964000000000005</v>
      </c>
      <c r="G77" s="35">
        <v>0.76788000000000001</v>
      </c>
      <c r="H77" s="35">
        <v>25944</v>
      </c>
      <c r="I77" s="35">
        <v>0.40529900000000002</v>
      </c>
      <c r="J77" s="35">
        <v>0.63663099999999995</v>
      </c>
      <c r="K77" s="35">
        <v>24968</v>
      </c>
      <c r="L77" s="35">
        <v>0.95496099999999995</v>
      </c>
      <c r="M77" s="35">
        <v>0.97722100000000001</v>
      </c>
      <c r="N77" s="35">
        <v>1889808</v>
      </c>
      <c r="O77" s="35">
        <v>0.99457899999999999</v>
      </c>
      <c r="P77" s="35">
        <v>0.99728600000000001</v>
      </c>
      <c r="Q77" s="35">
        <v>0.26424700000000001</v>
      </c>
      <c r="R77" s="35">
        <v>36.336869999999998</v>
      </c>
    </row>
    <row r="78" spans="1:18" ht="15.7" customHeight="1">
      <c r="A78" s="2" t="s">
        <v>1360</v>
      </c>
      <c r="B78" s="35">
        <v>0.3</v>
      </c>
      <c r="C78" s="35">
        <v>0.8</v>
      </c>
      <c r="D78" s="2" t="s">
        <v>1555</v>
      </c>
      <c r="E78" s="35">
        <v>48362</v>
      </c>
      <c r="F78" s="35">
        <v>0.60698099999999999</v>
      </c>
      <c r="G78" s="35">
        <v>0.77908999999999995</v>
      </c>
      <c r="H78" s="35">
        <v>23587</v>
      </c>
      <c r="I78" s="35">
        <v>0.40990399999999999</v>
      </c>
      <c r="J78" s="35">
        <v>0.64023799999999997</v>
      </c>
      <c r="K78" s="35">
        <v>24775</v>
      </c>
      <c r="L78" s="35">
        <v>0.963951</v>
      </c>
      <c r="M78" s="35">
        <v>0.98180999999999996</v>
      </c>
      <c r="N78" s="35">
        <v>1882537</v>
      </c>
      <c r="O78" s="35">
        <v>0.99616000000000005</v>
      </c>
      <c r="P78" s="35">
        <v>0.99807800000000002</v>
      </c>
      <c r="Q78" s="35">
        <v>0.186527</v>
      </c>
      <c r="R78" s="35">
        <v>35.976219999999998</v>
      </c>
    </row>
    <row r="79" spans="1:18" ht="15.7" customHeight="1">
      <c r="A79" s="2" t="s">
        <v>1360</v>
      </c>
      <c r="B79" s="35">
        <v>0.3</v>
      </c>
      <c r="C79" s="35">
        <v>0.9</v>
      </c>
      <c r="D79" s="2" t="s">
        <v>1555</v>
      </c>
      <c r="E79" s="35">
        <v>44437</v>
      </c>
      <c r="F79" s="35">
        <v>0.63314800000000004</v>
      </c>
      <c r="G79" s="35">
        <v>0.79570600000000002</v>
      </c>
      <c r="H79" s="35">
        <v>20133</v>
      </c>
      <c r="I79" s="35">
        <v>0.41575699999999999</v>
      </c>
      <c r="J79" s="35">
        <v>0.64479200000000003</v>
      </c>
      <c r="K79" s="35">
        <v>24304</v>
      </c>
      <c r="L79" s="35">
        <v>0.97433599999999998</v>
      </c>
      <c r="M79" s="35">
        <v>0.98708499999999999</v>
      </c>
      <c r="N79" s="35">
        <v>1864936</v>
      </c>
      <c r="O79" s="35">
        <v>0.99751000000000001</v>
      </c>
      <c r="P79" s="35">
        <v>0.99875400000000003</v>
      </c>
      <c r="Q79" s="35">
        <v>0.12060899999999999</v>
      </c>
      <c r="R79" s="35">
        <v>35.52075</v>
      </c>
    </row>
    <row r="80" spans="1:18" ht="15.7" customHeight="1">
      <c r="A80" s="2" t="s">
        <v>1360</v>
      </c>
      <c r="B80" s="35">
        <v>0.3</v>
      </c>
      <c r="C80" s="35">
        <v>0.95</v>
      </c>
      <c r="D80" s="2" t="s">
        <v>1555</v>
      </c>
      <c r="E80" s="35">
        <v>41006</v>
      </c>
      <c r="F80" s="35">
        <v>0.65788400000000002</v>
      </c>
      <c r="G80" s="35">
        <v>0.81110099999999996</v>
      </c>
      <c r="H80" s="35">
        <v>17253</v>
      </c>
      <c r="I80" s="35">
        <v>0.421232</v>
      </c>
      <c r="J80" s="35">
        <v>0.64902400000000005</v>
      </c>
      <c r="K80" s="35">
        <v>23753</v>
      </c>
      <c r="L80" s="35">
        <v>0.98172999999999999</v>
      </c>
      <c r="M80" s="35">
        <v>0.99082300000000001</v>
      </c>
      <c r="N80" s="35">
        <v>1839718</v>
      </c>
      <c r="O80" s="35">
        <v>0.998309</v>
      </c>
      <c r="P80" s="35">
        <v>0.99915399999999999</v>
      </c>
      <c r="Q80" s="35">
        <v>8.1305000000000002E-2</v>
      </c>
      <c r="R80" s="35">
        <v>35.097619999999999</v>
      </c>
    </row>
    <row r="81" spans="1:18" ht="15.7" customHeight="1">
      <c r="A81" s="2" t="s">
        <v>1360</v>
      </c>
      <c r="B81" s="35">
        <v>0.3</v>
      </c>
      <c r="C81" s="35">
        <v>0.99</v>
      </c>
      <c r="D81" s="2" t="s">
        <v>1555</v>
      </c>
      <c r="E81" s="35">
        <v>34390</v>
      </c>
      <c r="F81" s="35">
        <v>0.70537499999999997</v>
      </c>
      <c r="G81" s="35">
        <v>0.839866</v>
      </c>
      <c r="H81" s="35">
        <v>12681</v>
      </c>
      <c r="I81" s="35">
        <v>0.439417</v>
      </c>
      <c r="J81" s="35">
        <v>0.66288599999999998</v>
      </c>
      <c r="K81" s="35">
        <v>21709</v>
      </c>
      <c r="L81" s="35">
        <v>0.990124</v>
      </c>
      <c r="M81" s="35">
        <v>0.99504999999999999</v>
      </c>
      <c r="N81" s="35">
        <v>1748196</v>
      </c>
      <c r="O81" s="35">
        <v>0.99902299999999999</v>
      </c>
      <c r="P81" s="35">
        <v>0.99951100000000004</v>
      </c>
      <c r="Q81" s="35">
        <v>4.7626000000000002E-2</v>
      </c>
      <c r="R81" s="35">
        <v>33.711449999999999</v>
      </c>
    </row>
    <row r="82" spans="1:18" ht="15.7" customHeight="1">
      <c r="A82" s="2" t="s">
        <v>1360</v>
      </c>
      <c r="B82" s="35">
        <v>0.4</v>
      </c>
      <c r="C82" s="35">
        <v>0.7</v>
      </c>
      <c r="D82" s="2" t="s">
        <v>1555</v>
      </c>
      <c r="E82" s="35">
        <v>54123</v>
      </c>
      <c r="F82" s="35">
        <v>0.64699600000000002</v>
      </c>
      <c r="G82" s="35">
        <v>0.80435999999999996</v>
      </c>
      <c r="H82" s="35">
        <v>29086</v>
      </c>
      <c r="I82" s="35">
        <v>0.485676</v>
      </c>
      <c r="J82" s="35">
        <v>0.69690399999999997</v>
      </c>
      <c r="K82" s="35">
        <v>25037</v>
      </c>
      <c r="L82" s="35">
        <v>0.960171</v>
      </c>
      <c r="M82" s="35">
        <v>0.97988299999999995</v>
      </c>
      <c r="N82" s="35">
        <v>1891457</v>
      </c>
      <c r="O82" s="35">
        <v>0.99477099999999996</v>
      </c>
      <c r="P82" s="35">
        <v>0.99738199999999999</v>
      </c>
      <c r="Q82" s="35">
        <v>0.25681199999999998</v>
      </c>
      <c r="R82" s="35">
        <v>30.309560000000001</v>
      </c>
    </row>
    <row r="83" spans="1:18" ht="15.7" customHeight="1">
      <c r="A83" s="2" t="s">
        <v>1360</v>
      </c>
      <c r="B83" s="35">
        <v>0.4</v>
      </c>
      <c r="C83" s="35">
        <v>0.8</v>
      </c>
      <c r="D83" s="2" t="s">
        <v>1555</v>
      </c>
      <c r="E83" s="35">
        <v>51821</v>
      </c>
      <c r="F83" s="35">
        <v>0.66793999999999998</v>
      </c>
      <c r="G83" s="35">
        <v>0.817276</v>
      </c>
      <c r="H83" s="35">
        <v>26987</v>
      </c>
      <c r="I83" s="35">
        <v>0.50016700000000003</v>
      </c>
      <c r="J83" s="35">
        <v>0.70722499999999999</v>
      </c>
      <c r="K83" s="35">
        <v>24834</v>
      </c>
      <c r="L83" s="35">
        <v>0.96747399999999995</v>
      </c>
      <c r="M83" s="35">
        <v>0.98360300000000001</v>
      </c>
      <c r="N83" s="35">
        <v>1885478</v>
      </c>
      <c r="O83" s="35">
        <v>0.99617999999999995</v>
      </c>
      <c r="P83" s="35">
        <v>0.99808799999999998</v>
      </c>
      <c r="Q83" s="35">
        <v>0.186976</v>
      </c>
      <c r="R83" s="35">
        <v>29.2775</v>
      </c>
    </row>
    <row r="84" spans="1:18" ht="15.7" customHeight="1">
      <c r="A84" s="2" t="s">
        <v>1360</v>
      </c>
      <c r="B84" s="35">
        <v>0.4</v>
      </c>
      <c r="C84" s="35">
        <v>0.9</v>
      </c>
      <c r="D84" s="2" t="s">
        <v>1555</v>
      </c>
      <c r="E84" s="35">
        <v>48230</v>
      </c>
      <c r="F84" s="35">
        <v>0.695766</v>
      </c>
      <c r="G84" s="35">
        <v>0.83412600000000003</v>
      </c>
      <c r="H84" s="35">
        <v>23759</v>
      </c>
      <c r="I84" s="35">
        <v>0.51697700000000002</v>
      </c>
      <c r="J84" s="35">
        <v>0.71901099999999996</v>
      </c>
      <c r="K84" s="35">
        <v>24471</v>
      </c>
      <c r="L84" s="35">
        <v>0.97545199999999999</v>
      </c>
      <c r="M84" s="35">
        <v>0.98765000000000003</v>
      </c>
      <c r="N84" s="35">
        <v>1871661</v>
      </c>
      <c r="O84" s="35">
        <v>0.99746299999999999</v>
      </c>
      <c r="P84" s="35">
        <v>0.99873100000000004</v>
      </c>
      <c r="Q84" s="35">
        <v>0.123641</v>
      </c>
      <c r="R84" s="35">
        <v>28.0989</v>
      </c>
    </row>
    <row r="85" spans="1:18" ht="15.7" customHeight="1">
      <c r="A85" s="2" t="s">
        <v>1360</v>
      </c>
      <c r="B85" s="35">
        <v>0.4</v>
      </c>
      <c r="C85" s="35">
        <v>0.95</v>
      </c>
      <c r="D85" s="2" t="s">
        <v>1555</v>
      </c>
      <c r="E85" s="35">
        <v>44799</v>
      </c>
      <c r="F85" s="35">
        <v>0.71492999999999995</v>
      </c>
      <c r="G85" s="35">
        <v>0.84553500000000004</v>
      </c>
      <c r="H85" s="35">
        <v>20844</v>
      </c>
      <c r="I85" s="35">
        <v>0.52421399999999996</v>
      </c>
      <c r="J85" s="35">
        <v>0.72402699999999998</v>
      </c>
      <c r="K85" s="35">
        <v>23955</v>
      </c>
      <c r="L85" s="35">
        <v>0.98034100000000002</v>
      </c>
      <c r="M85" s="35">
        <v>0.99012199999999995</v>
      </c>
      <c r="N85" s="35">
        <v>1851197</v>
      </c>
      <c r="O85" s="35">
        <v>0.99810600000000005</v>
      </c>
      <c r="P85" s="35">
        <v>0.99905200000000005</v>
      </c>
      <c r="Q85" s="35">
        <v>9.2395000000000005E-2</v>
      </c>
      <c r="R85" s="35">
        <v>27.597349999999999</v>
      </c>
    </row>
    <row r="86" spans="1:18" ht="15.7" customHeight="1">
      <c r="A86" s="2" t="s">
        <v>1360</v>
      </c>
      <c r="B86" s="35">
        <v>0.4</v>
      </c>
      <c r="C86" s="35">
        <v>0.99</v>
      </c>
      <c r="D86" s="2" t="s">
        <v>1555</v>
      </c>
      <c r="E86" s="35">
        <v>38425</v>
      </c>
      <c r="F86" s="35">
        <v>0.75072300000000003</v>
      </c>
      <c r="G86" s="35">
        <v>0.86644299999999996</v>
      </c>
      <c r="H86" s="35">
        <v>16152</v>
      </c>
      <c r="I86" s="35">
        <v>0.54276599999999997</v>
      </c>
      <c r="J86" s="35">
        <v>0.73672700000000002</v>
      </c>
      <c r="K86" s="35">
        <v>22273</v>
      </c>
      <c r="L86" s="35">
        <v>0.98657799999999995</v>
      </c>
      <c r="M86" s="35">
        <v>0.99326599999999998</v>
      </c>
      <c r="N86" s="35">
        <v>1779792</v>
      </c>
      <c r="O86" s="35">
        <v>0.998811</v>
      </c>
      <c r="P86" s="35">
        <v>0.99940499999999999</v>
      </c>
      <c r="Q86" s="35">
        <v>5.8118999999999997E-2</v>
      </c>
      <c r="R86" s="35">
        <v>26.327310000000001</v>
      </c>
    </row>
    <row r="87" spans="1:18" ht="15.7" customHeight="1">
      <c r="A87" s="2" t="s">
        <v>1360</v>
      </c>
      <c r="B87" s="35">
        <v>0.5</v>
      </c>
      <c r="C87" s="35">
        <v>0.7</v>
      </c>
      <c r="D87" s="2" t="s">
        <v>1555</v>
      </c>
      <c r="E87" s="35">
        <v>56593</v>
      </c>
      <c r="F87" s="35">
        <v>0.69154099999999996</v>
      </c>
      <c r="G87" s="35">
        <v>0.83159000000000005</v>
      </c>
      <c r="H87" s="35">
        <v>31450</v>
      </c>
      <c r="I87" s="35">
        <v>0.54935699999999998</v>
      </c>
      <c r="J87" s="35">
        <v>0.74118600000000001</v>
      </c>
      <c r="K87" s="35">
        <v>25143</v>
      </c>
      <c r="L87" s="35">
        <v>0.96296000000000004</v>
      </c>
      <c r="M87" s="35">
        <v>0.98130499999999998</v>
      </c>
      <c r="N87" s="35">
        <v>1892797</v>
      </c>
      <c r="O87" s="35">
        <v>0.99494899999999997</v>
      </c>
      <c r="P87" s="35">
        <v>0.99747200000000003</v>
      </c>
      <c r="Q87" s="35">
        <v>0.249114</v>
      </c>
      <c r="R87" s="35">
        <v>25.881409999999999</v>
      </c>
    </row>
    <row r="88" spans="1:18" ht="15.7" customHeight="1">
      <c r="A88" s="2" t="s">
        <v>1360</v>
      </c>
      <c r="B88" s="35">
        <v>0.5</v>
      </c>
      <c r="C88" s="35">
        <v>0.8</v>
      </c>
      <c r="D88" s="2" t="s">
        <v>1555</v>
      </c>
      <c r="E88" s="35">
        <v>54444</v>
      </c>
      <c r="F88" s="35">
        <v>0.710179</v>
      </c>
      <c r="G88" s="35">
        <v>0.84272100000000005</v>
      </c>
      <c r="H88" s="35">
        <v>29455</v>
      </c>
      <c r="I88" s="35">
        <v>0.56385799999999997</v>
      </c>
      <c r="J88" s="35">
        <v>0.75090500000000004</v>
      </c>
      <c r="K88" s="35">
        <v>24989</v>
      </c>
      <c r="L88" s="35">
        <v>0.96950199999999997</v>
      </c>
      <c r="M88" s="35">
        <v>0.98463299999999998</v>
      </c>
      <c r="N88" s="35">
        <v>1887537</v>
      </c>
      <c r="O88" s="35">
        <v>0.99617299999999998</v>
      </c>
      <c r="P88" s="35">
        <v>0.998085</v>
      </c>
      <c r="Q88" s="35">
        <v>0.188726</v>
      </c>
      <c r="R88" s="35">
        <v>24.909500000000001</v>
      </c>
    </row>
    <row r="89" spans="1:18" ht="15.7" customHeight="1">
      <c r="A89" s="2" t="s">
        <v>1360</v>
      </c>
      <c r="B89" s="35">
        <v>0.5</v>
      </c>
      <c r="C89" s="35">
        <v>0.9</v>
      </c>
      <c r="D89" s="2" t="s">
        <v>1555</v>
      </c>
      <c r="E89" s="35">
        <v>51150</v>
      </c>
      <c r="F89" s="35">
        <v>0.73548199999999997</v>
      </c>
      <c r="G89" s="35">
        <v>0.857603</v>
      </c>
      <c r="H89" s="35">
        <v>26472</v>
      </c>
      <c r="I89" s="35">
        <v>0.58350100000000005</v>
      </c>
      <c r="J89" s="35">
        <v>0.763872</v>
      </c>
      <c r="K89" s="35">
        <v>24678</v>
      </c>
      <c r="L89" s="35">
        <v>0.97534200000000004</v>
      </c>
      <c r="M89" s="35">
        <v>0.98759399999999997</v>
      </c>
      <c r="N89" s="35">
        <v>1875729</v>
      </c>
      <c r="O89" s="35">
        <v>0.99730700000000005</v>
      </c>
      <c r="P89" s="35">
        <v>0.99865199999999998</v>
      </c>
      <c r="Q89" s="35">
        <v>0.132572</v>
      </c>
      <c r="R89" s="35">
        <v>23.612749999999998</v>
      </c>
    </row>
    <row r="90" spans="1:18" ht="15.7" customHeight="1">
      <c r="A90" s="2" t="s">
        <v>1360</v>
      </c>
      <c r="B90" s="35">
        <v>0.5</v>
      </c>
      <c r="C90" s="35">
        <v>0.95</v>
      </c>
      <c r="D90" s="2" t="s">
        <v>1555</v>
      </c>
      <c r="E90" s="35">
        <v>47841</v>
      </c>
      <c r="F90" s="35">
        <v>0.75398100000000001</v>
      </c>
      <c r="G90" s="35">
        <v>0.86832100000000001</v>
      </c>
      <c r="H90" s="35">
        <v>23597</v>
      </c>
      <c r="I90" s="35">
        <v>0.59419699999999998</v>
      </c>
      <c r="J90" s="35">
        <v>0.77084200000000003</v>
      </c>
      <c r="K90" s="35">
        <v>24244</v>
      </c>
      <c r="L90" s="35">
        <v>0.980491</v>
      </c>
      <c r="M90" s="35">
        <v>0.99019800000000002</v>
      </c>
      <c r="N90" s="35">
        <v>1859123</v>
      </c>
      <c r="O90" s="35">
        <v>0.99795400000000001</v>
      </c>
      <c r="P90" s="35">
        <v>0.99897599999999998</v>
      </c>
      <c r="Q90" s="35">
        <v>0.100591</v>
      </c>
      <c r="R90" s="35">
        <v>22.915849999999999</v>
      </c>
    </row>
    <row r="91" spans="1:18" ht="15.7" customHeight="1">
      <c r="A91" s="2" t="s">
        <v>1360</v>
      </c>
      <c r="B91" s="35">
        <v>0.5</v>
      </c>
      <c r="C91" s="35">
        <v>0.99</v>
      </c>
      <c r="D91" s="2" t="s">
        <v>1555</v>
      </c>
      <c r="E91" s="35">
        <v>41798</v>
      </c>
      <c r="F91" s="35">
        <v>0.78303900000000004</v>
      </c>
      <c r="G91" s="35">
        <v>0.88489499999999999</v>
      </c>
      <c r="H91" s="35">
        <v>18953</v>
      </c>
      <c r="I91" s="35">
        <v>0.61180500000000004</v>
      </c>
      <c r="J91" s="35">
        <v>0.78217999999999999</v>
      </c>
      <c r="K91" s="35">
        <v>22845</v>
      </c>
      <c r="L91" s="35">
        <v>0.98622399999999999</v>
      </c>
      <c r="M91" s="35">
        <v>0.99308799999999997</v>
      </c>
      <c r="N91" s="35">
        <v>1801206</v>
      </c>
      <c r="O91" s="35">
        <v>0.998641</v>
      </c>
      <c r="P91" s="35">
        <v>0.99931999999999999</v>
      </c>
      <c r="Q91" s="35">
        <v>6.6743999999999998E-2</v>
      </c>
      <c r="R91" s="35">
        <v>21.78201</v>
      </c>
    </row>
    <row r="92" spans="1:18" ht="15.7" customHeight="1">
      <c r="A92" s="2" t="s">
        <v>1360</v>
      </c>
      <c r="B92" s="35">
        <v>0.75</v>
      </c>
      <c r="C92" s="35">
        <v>0.7</v>
      </c>
      <c r="D92" s="2" t="s">
        <v>1555</v>
      </c>
      <c r="E92" s="35">
        <v>60257</v>
      </c>
      <c r="F92" s="35">
        <v>0.75687599999999999</v>
      </c>
      <c r="G92" s="35">
        <v>0.86998600000000004</v>
      </c>
      <c r="H92" s="35">
        <v>34950</v>
      </c>
      <c r="I92" s="35">
        <v>0.64520299999999997</v>
      </c>
      <c r="J92" s="35">
        <v>0.80324499999999999</v>
      </c>
      <c r="K92" s="35">
        <v>25307</v>
      </c>
      <c r="L92" s="35">
        <v>0.96581300000000003</v>
      </c>
      <c r="M92" s="35">
        <v>0.98275800000000002</v>
      </c>
      <c r="N92" s="35">
        <v>1894967</v>
      </c>
      <c r="O92" s="35">
        <v>0.99515500000000001</v>
      </c>
      <c r="P92" s="35">
        <v>0.99757499999999999</v>
      </c>
      <c r="Q92" s="35">
        <v>0.23985000000000001</v>
      </c>
      <c r="R92" s="35">
        <v>19.67548</v>
      </c>
    </row>
    <row r="93" spans="1:18" ht="15.7" customHeight="1">
      <c r="A93" s="2" t="s">
        <v>1360</v>
      </c>
      <c r="B93" s="35">
        <v>0.75</v>
      </c>
      <c r="C93" s="35">
        <v>0.8</v>
      </c>
      <c r="D93" s="2" t="s">
        <v>1555</v>
      </c>
      <c r="E93" s="35">
        <v>58585</v>
      </c>
      <c r="F93" s="35">
        <v>0.77358300000000002</v>
      </c>
      <c r="G93" s="35">
        <v>0.87953599999999998</v>
      </c>
      <c r="H93" s="35">
        <v>33396</v>
      </c>
      <c r="I93" s="35">
        <v>0.66198400000000002</v>
      </c>
      <c r="J93" s="35">
        <v>0.81362400000000001</v>
      </c>
      <c r="K93" s="35">
        <v>25189</v>
      </c>
      <c r="L93" s="35">
        <v>0.97095299999999995</v>
      </c>
      <c r="M93" s="35">
        <v>0.98536900000000005</v>
      </c>
      <c r="N93" s="35">
        <v>1891109</v>
      </c>
      <c r="O93" s="35">
        <v>0.99616300000000002</v>
      </c>
      <c r="P93" s="35">
        <v>0.99807900000000005</v>
      </c>
      <c r="Q93" s="35">
        <v>0.18989700000000001</v>
      </c>
      <c r="R93" s="35">
        <v>18.637630000000001</v>
      </c>
    </row>
    <row r="94" spans="1:18" ht="15.7" customHeight="1">
      <c r="A94" s="2" t="s">
        <v>1360</v>
      </c>
      <c r="B94" s="35">
        <v>0.75</v>
      </c>
      <c r="C94" s="35">
        <v>0.9</v>
      </c>
      <c r="D94" s="2" t="s">
        <v>1555</v>
      </c>
      <c r="E94" s="35">
        <v>55915</v>
      </c>
      <c r="F94" s="35">
        <v>0.79217199999999999</v>
      </c>
      <c r="G94" s="35">
        <v>0.89004000000000005</v>
      </c>
      <c r="H94" s="35">
        <v>30975</v>
      </c>
      <c r="I94" s="35">
        <v>0.67904900000000001</v>
      </c>
      <c r="J94" s="35">
        <v>0.824044</v>
      </c>
      <c r="K94" s="35">
        <v>24940</v>
      </c>
      <c r="L94" s="35">
        <v>0.97683399999999998</v>
      </c>
      <c r="M94" s="35">
        <v>0.98834900000000003</v>
      </c>
      <c r="N94" s="35">
        <v>1882425</v>
      </c>
      <c r="O94" s="35">
        <v>0.99714800000000003</v>
      </c>
      <c r="P94" s="35">
        <v>0.99857300000000004</v>
      </c>
      <c r="Q94" s="35">
        <v>0.14116100000000001</v>
      </c>
      <c r="R94" s="35">
        <v>17.595569999999999</v>
      </c>
    </row>
    <row r="95" spans="1:18" ht="15.7" customHeight="1">
      <c r="A95" s="2" t="s">
        <v>1360</v>
      </c>
      <c r="B95" s="35">
        <v>0.75</v>
      </c>
      <c r="C95" s="35">
        <v>0.95</v>
      </c>
      <c r="D95" s="2" t="s">
        <v>1555</v>
      </c>
      <c r="E95" s="35">
        <v>53134</v>
      </c>
      <c r="F95" s="35">
        <v>0.80652000000000001</v>
      </c>
      <c r="G95" s="35">
        <v>0.898065</v>
      </c>
      <c r="H95" s="35">
        <v>28519</v>
      </c>
      <c r="I95" s="35">
        <v>0.69144300000000003</v>
      </c>
      <c r="J95" s="35">
        <v>0.83152999999999999</v>
      </c>
      <c r="K95" s="35">
        <v>24615</v>
      </c>
      <c r="L95" s="35">
        <v>0.97975599999999996</v>
      </c>
      <c r="M95" s="35">
        <v>0.98982599999999998</v>
      </c>
      <c r="N95" s="35">
        <v>1870529</v>
      </c>
      <c r="O95" s="35">
        <v>0.99775700000000001</v>
      </c>
      <c r="P95" s="35">
        <v>0.99887800000000004</v>
      </c>
      <c r="Q95" s="35">
        <v>0.11075500000000001</v>
      </c>
      <c r="R95" s="35">
        <v>16.84695</v>
      </c>
    </row>
    <row r="96" spans="1:18" ht="15.7" customHeight="1">
      <c r="A96" s="2" t="s">
        <v>1360</v>
      </c>
      <c r="B96" s="35">
        <v>0.75</v>
      </c>
      <c r="C96" s="35">
        <v>0.99</v>
      </c>
      <c r="D96" s="2" t="s">
        <v>1555</v>
      </c>
      <c r="E96" s="35">
        <v>48168</v>
      </c>
      <c r="F96" s="35">
        <v>0.82759499999999997</v>
      </c>
      <c r="G96" s="35">
        <v>0.90972299999999995</v>
      </c>
      <c r="H96" s="35">
        <v>24539</v>
      </c>
      <c r="I96" s="35">
        <v>0.70909599999999995</v>
      </c>
      <c r="J96" s="35">
        <v>0.84207799999999999</v>
      </c>
      <c r="K96" s="35">
        <v>23629</v>
      </c>
      <c r="L96" s="35">
        <v>0.98510200000000003</v>
      </c>
      <c r="M96" s="35">
        <v>0.99252300000000004</v>
      </c>
      <c r="N96" s="35">
        <v>1830551</v>
      </c>
      <c r="O96" s="35">
        <v>0.99840799999999996</v>
      </c>
      <c r="P96" s="35">
        <v>0.99920399999999998</v>
      </c>
      <c r="Q96" s="35">
        <v>7.8712000000000004E-2</v>
      </c>
      <c r="R96" s="35">
        <v>15.79218</v>
      </c>
    </row>
    <row r="97" spans="1:18" ht="15.7" customHeight="1">
      <c r="A97" s="2" t="s">
        <v>1360</v>
      </c>
      <c r="B97" s="35">
        <v>1</v>
      </c>
      <c r="C97" s="35">
        <v>0.7</v>
      </c>
      <c r="D97" s="2" t="s">
        <v>1555</v>
      </c>
      <c r="E97" s="35">
        <v>62450</v>
      </c>
      <c r="F97" s="35">
        <v>0.79330999999999996</v>
      </c>
      <c r="G97" s="35">
        <v>0.89068000000000003</v>
      </c>
      <c r="H97" s="35">
        <v>37043</v>
      </c>
      <c r="I97" s="35">
        <v>0.69926900000000003</v>
      </c>
      <c r="J97" s="35">
        <v>0.83622300000000005</v>
      </c>
      <c r="K97" s="35">
        <v>25407</v>
      </c>
      <c r="L97" s="35">
        <v>0.96848999999999996</v>
      </c>
      <c r="M97" s="35">
        <v>0.98411899999999997</v>
      </c>
      <c r="N97" s="35">
        <v>1896332</v>
      </c>
      <c r="O97" s="35">
        <v>0.99535899999999999</v>
      </c>
      <c r="P97" s="35">
        <v>0.99767700000000004</v>
      </c>
      <c r="Q97" s="35">
        <v>0.23022999999999999</v>
      </c>
      <c r="R97" s="35">
        <v>16.37771</v>
      </c>
    </row>
    <row r="98" spans="1:18" ht="15.7" customHeight="1">
      <c r="A98" s="2" t="s">
        <v>1360</v>
      </c>
      <c r="B98" s="35">
        <v>1</v>
      </c>
      <c r="C98" s="35">
        <v>0.8</v>
      </c>
      <c r="D98" s="2" t="s">
        <v>1555</v>
      </c>
      <c r="E98" s="35">
        <v>61145</v>
      </c>
      <c r="F98" s="35">
        <v>0.80707200000000001</v>
      </c>
      <c r="G98" s="35">
        <v>0.89837199999999995</v>
      </c>
      <c r="H98" s="35">
        <v>35837</v>
      </c>
      <c r="I98" s="35">
        <v>0.71448500000000004</v>
      </c>
      <c r="J98" s="35">
        <v>0.84527200000000002</v>
      </c>
      <c r="K98" s="35">
        <v>25308</v>
      </c>
      <c r="L98" s="35">
        <v>0.97237399999999996</v>
      </c>
      <c r="M98" s="35">
        <v>0.98609000000000002</v>
      </c>
      <c r="N98" s="35">
        <v>1893220</v>
      </c>
      <c r="O98" s="35">
        <v>0.99623099999999998</v>
      </c>
      <c r="P98" s="35">
        <v>0.99811399999999995</v>
      </c>
      <c r="Q98" s="35">
        <v>0.187108</v>
      </c>
      <c r="R98" s="35">
        <v>15.47279</v>
      </c>
    </row>
    <row r="99" spans="1:18" ht="15.7" customHeight="1">
      <c r="A99" s="2" t="s">
        <v>1360</v>
      </c>
      <c r="B99" s="35">
        <v>1</v>
      </c>
      <c r="C99" s="35">
        <v>0.9</v>
      </c>
      <c r="D99" s="2" t="s">
        <v>1555</v>
      </c>
      <c r="E99" s="35">
        <v>58882</v>
      </c>
      <c r="F99" s="35">
        <v>0.82380399999999998</v>
      </c>
      <c r="G99" s="35">
        <v>0.907636</v>
      </c>
      <c r="H99" s="35">
        <v>33771</v>
      </c>
      <c r="I99" s="35">
        <v>0.73199700000000001</v>
      </c>
      <c r="J99" s="35">
        <v>0.85556900000000002</v>
      </c>
      <c r="K99" s="35">
        <v>25111</v>
      </c>
      <c r="L99" s="35">
        <v>0.97721999999999998</v>
      </c>
      <c r="M99" s="35">
        <v>0.98854399999999998</v>
      </c>
      <c r="N99" s="35">
        <v>1886410</v>
      </c>
      <c r="O99" s="35">
        <v>0.99709599999999998</v>
      </c>
      <c r="P99" s="35">
        <v>0.99854699999999996</v>
      </c>
      <c r="Q99" s="35">
        <v>0.14408699999999999</v>
      </c>
      <c r="R99" s="35">
        <v>14.443149999999999</v>
      </c>
    </row>
    <row r="100" spans="1:18" ht="15.7" customHeight="1">
      <c r="A100" s="2" t="s">
        <v>1360</v>
      </c>
      <c r="B100" s="35">
        <v>1</v>
      </c>
      <c r="C100" s="35">
        <v>0.95</v>
      </c>
      <c r="D100" s="2" t="s">
        <v>1555</v>
      </c>
      <c r="E100" s="35">
        <v>56608</v>
      </c>
      <c r="F100" s="35">
        <v>0.83505499999999999</v>
      </c>
      <c r="G100" s="35">
        <v>0.91381299999999999</v>
      </c>
      <c r="H100" s="35">
        <v>31725</v>
      </c>
      <c r="I100" s="35">
        <v>0.74215399999999998</v>
      </c>
      <c r="J100" s="35">
        <v>0.86148400000000003</v>
      </c>
      <c r="K100" s="35">
        <v>24883</v>
      </c>
      <c r="L100" s="35">
        <v>0.98114100000000004</v>
      </c>
      <c r="M100" s="35">
        <v>0.99052600000000002</v>
      </c>
      <c r="N100" s="35">
        <v>1877293</v>
      </c>
      <c r="O100" s="35">
        <v>0.997645</v>
      </c>
      <c r="P100" s="35">
        <v>0.99882199999999999</v>
      </c>
      <c r="Q100" s="35">
        <v>0.116947</v>
      </c>
      <c r="R100" s="35">
        <v>13.85163</v>
      </c>
    </row>
    <row r="101" spans="1:18" ht="15.7" customHeight="1">
      <c r="A101" s="2" t="s">
        <v>1360</v>
      </c>
      <c r="B101" s="35">
        <v>1</v>
      </c>
      <c r="C101" s="35">
        <v>0.99</v>
      </c>
      <c r="D101" s="2" t="s">
        <v>1555</v>
      </c>
      <c r="E101" s="35">
        <v>52361</v>
      </c>
      <c r="F101" s="35">
        <v>0.85085299999999997</v>
      </c>
      <c r="G101" s="35">
        <v>0.92241700000000004</v>
      </c>
      <c r="H101" s="35">
        <v>28262</v>
      </c>
      <c r="I101" s="35">
        <v>0.75741599999999998</v>
      </c>
      <c r="J101" s="35">
        <v>0.87029599999999996</v>
      </c>
      <c r="K101" s="35">
        <v>24099</v>
      </c>
      <c r="L101" s="35">
        <v>0.98425399999999996</v>
      </c>
      <c r="M101" s="35">
        <v>0.99209599999999998</v>
      </c>
      <c r="N101" s="35">
        <v>1846981</v>
      </c>
      <c r="O101" s="35">
        <v>0.99823899999999999</v>
      </c>
      <c r="P101" s="35">
        <v>0.99911899999999998</v>
      </c>
      <c r="Q101" s="35">
        <v>8.7471999999999994E-2</v>
      </c>
      <c r="R101" s="35">
        <v>12.97038</v>
      </c>
    </row>
    <row r="102" spans="1:18" ht="15.7" customHeight="1">
      <c r="A102" s="2" t="s">
        <v>1360</v>
      </c>
      <c r="B102" s="35">
        <v>2</v>
      </c>
      <c r="C102" s="35">
        <v>0.7</v>
      </c>
      <c r="D102" s="2" t="s">
        <v>1555</v>
      </c>
      <c r="E102" s="35">
        <v>66260</v>
      </c>
      <c r="F102" s="35">
        <v>0.85415600000000003</v>
      </c>
      <c r="G102" s="35">
        <v>0.92420599999999997</v>
      </c>
      <c r="H102" s="35">
        <v>40687</v>
      </c>
      <c r="I102" s="35">
        <v>0.789636</v>
      </c>
      <c r="J102" s="35">
        <v>0.88861500000000004</v>
      </c>
      <c r="K102" s="35">
        <v>25573</v>
      </c>
      <c r="L102" s="35">
        <v>0.97438199999999997</v>
      </c>
      <c r="M102" s="35">
        <v>0.98710799999999999</v>
      </c>
      <c r="N102" s="35">
        <v>1898906</v>
      </c>
      <c r="O102" s="35">
        <v>0.995834</v>
      </c>
      <c r="P102" s="35">
        <v>0.997915</v>
      </c>
      <c r="Q102" s="35">
        <v>0.20810699999999999</v>
      </c>
      <c r="R102" s="35">
        <v>11.138529999999999</v>
      </c>
    </row>
    <row r="103" spans="1:18" ht="15.7" customHeight="1">
      <c r="A103" s="2" t="s">
        <v>1360</v>
      </c>
      <c r="B103" s="35">
        <v>2</v>
      </c>
      <c r="C103" s="35">
        <v>0.8</v>
      </c>
      <c r="D103" s="2" t="s">
        <v>1555</v>
      </c>
      <c r="E103" s="35">
        <v>65548</v>
      </c>
      <c r="F103" s="35">
        <v>0.86119900000000005</v>
      </c>
      <c r="G103" s="35">
        <v>0.92800800000000006</v>
      </c>
      <c r="H103" s="35">
        <v>40021</v>
      </c>
      <c r="I103" s="35">
        <v>0.79831600000000003</v>
      </c>
      <c r="J103" s="35">
        <v>0.89348499999999997</v>
      </c>
      <c r="K103" s="35">
        <v>25527</v>
      </c>
      <c r="L103" s="35">
        <v>0.97584499999999996</v>
      </c>
      <c r="M103" s="35">
        <v>0.98784899999999998</v>
      </c>
      <c r="N103" s="35">
        <v>1897147</v>
      </c>
      <c r="O103" s="35">
        <v>0.99641100000000005</v>
      </c>
      <c r="P103" s="35">
        <v>0.99820399999999998</v>
      </c>
      <c r="Q103" s="35">
        <v>0.17921100000000001</v>
      </c>
      <c r="R103" s="35">
        <v>10.65146</v>
      </c>
    </row>
    <row r="104" spans="1:18" ht="15.7" customHeight="1">
      <c r="A104" s="2" t="s">
        <v>1360</v>
      </c>
      <c r="B104" s="35">
        <v>2</v>
      </c>
      <c r="C104" s="35">
        <v>0.9</v>
      </c>
      <c r="D104" s="2" t="s">
        <v>1555</v>
      </c>
      <c r="E104" s="35">
        <v>64327</v>
      </c>
      <c r="F104" s="35">
        <v>0.87032299999999996</v>
      </c>
      <c r="G104" s="35">
        <v>0.93291100000000005</v>
      </c>
      <c r="H104" s="35">
        <v>38915</v>
      </c>
      <c r="I104" s="35">
        <v>0.80924700000000005</v>
      </c>
      <c r="J104" s="35">
        <v>0.89958199999999999</v>
      </c>
      <c r="K104" s="35">
        <v>25412</v>
      </c>
      <c r="L104" s="35">
        <v>0.97816999999999998</v>
      </c>
      <c r="M104" s="35">
        <v>0.98902500000000004</v>
      </c>
      <c r="N104" s="35">
        <v>1893349</v>
      </c>
      <c r="O104" s="35">
        <v>0.99700599999999995</v>
      </c>
      <c r="P104" s="35">
        <v>0.998502</v>
      </c>
      <c r="Q104" s="35">
        <v>0.14951100000000001</v>
      </c>
      <c r="R104" s="35">
        <v>10.041840000000001</v>
      </c>
    </row>
    <row r="105" spans="1:18" ht="15.7" customHeight="1">
      <c r="A105" s="2" t="s">
        <v>1360</v>
      </c>
      <c r="B105" s="35">
        <v>2</v>
      </c>
      <c r="C105" s="35">
        <v>0.95</v>
      </c>
      <c r="D105" s="2" t="s">
        <v>1555</v>
      </c>
      <c r="E105" s="35">
        <v>62995</v>
      </c>
      <c r="F105" s="35">
        <v>0.87717400000000001</v>
      </c>
      <c r="G105" s="35">
        <v>0.93657500000000005</v>
      </c>
      <c r="H105" s="35">
        <v>37738</v>
      </c>
      <c r="I105" s="35">
        <v>0.81727799999999995</v>
      </c>
      <c r="J105" s="35">
        <v>0.904034</v>
      </c>
      <c r="K105" s="35">
        <v>25257</v>
      </c>
      <c r="L105" s="35">
        <v>0.97972499999999996</v>
      </c>
      <c r="M105" s="35">
        <v>0.989811</v>
      </c>
      <c r="N105" s="35">
        <v>1888189</v>
      </c>
      <c r="O105" s="35">
        <v>0.99740899999999999</v>
      </c>
      <c r="P105" s="35">
        <v>0.99870400000000004</v>
      </c>
      <c r="Q105" s="35">
        <v>0.12932199999999999</v>
      </c>
      <c r="R105" s="35">
        <v>9.5965889999999998</v>
      </c>
    </row>
    <row r="106" spans="1:18" ht="15.7" customHeight="1">
      <c r="A106" s="2" t="s">
        <v>1360</v>
      </c>
      <c r="B106" s="35">
        <v>2</v>
      </c>
      <c r="C106" s="35">
        <v>0.99</v>
      </c>
      <c r="D106" s="2" t="s">
        <v>1555</v>
      </c>
      <c r="E106" s="35">
        <v>60674</v>
      </c>
      <c r="F106" s="35">
        <v>0.88744000000000001</v>
      </c>
      <c r="G106" s="35">
        <v>0.94203999999999999</v>
      </c>
      <c r="H106" s="35">
        <v>35857</v>
      </c>
      <c r="I106" s="35">
        <v>0.83000700000000005</v>
      </c>
      <c r="J106" s="35">
        <v>0.91104700000000005</v>
      </c>
      <c r="K106" s="35">
        <v>24817</v>
      </c>
      <c r="L106" s="35">
        <v>0.98156200000000005</v>
      </c>
      <c r="M106" s="35">
        <v>0.99073800000000001</v>
      </c>
      <c r="N106" s="35">
        <v>1872409</v>
      </c>
      <c r="O106" s="35">
        <v>0.99788399999999999</v>
      </c>
      <c r="P106" s="35">
        <v>0.998942</v>
      </c>
      <c r="Q106" s="35">
        <v>0.10563400000000001</v>
      </c>
      <c r="R106" s="35">
        <v>8.8952690000000008</v>
      </c>
    </row>
    <row r="107" spans="1:18" ht="15.7" customHeight="1">
      <c r="A107" s="2" t="s">
        <v>1360</v>
      </c>
      <c r="B107" s="35">
        <v>4</v>
      </c>
      <c r="C107" s="35">
        <v>0.7</v>
      </c>
      <c r="D107" s="2" t="s">
        <v>1555</v>
      </c>
      <c r="E107" s="35">
        <v>68605</v>
      </c>
      <c r="F107" s="35">
        <v>0.89556199999999997</v>
      </c>
      <c r="G107" s="35">
        <v>0.94634099999999999</v>
      </c>
      <c r="H107" s="35">
        <v>42928</v>
      </c>
      <c r="I107" s="35">
        <v>0.85116800000000004</v>
      </c>
      <c r="J107" s="35">
        <v>0.92258799999999996</v>
      </c>
      <c r="K107" s="35">
        <v>25677</v>
      </c>
      <c r="L107" s="35">
        <v>0.977939</v>
      </c>
      <c r="M107" s="35">
        <v>0.98890800000000001</v>
      </c>
      <c r="N107" s="35">
        <v>1900702</v>
      </c>
      <c r="O107" s="35">
        <v>0.99639200000000006</v>
      </c>
      <c r="P107" s="35">
        <v>0.99819400000000003</v>
      </c>
      <c r="Q107" s="35">
        <v>0.180449</v>
      </c>
      <c r="R107" s="35">
        <v>7.7412419999999997</v>
      </c>
    </row>
    <row r="108" spans="1:18" ht="15.7" customHeight="1">
      <c r="A108" s="2" t="s">
        <v>1360</v>
      </c>
      <c r="B108" s="35">
        <v>4</v>
      </c>
      <c r="C108" s="35">
        <v>0.8</v>
      </c>
      <c r="D108" s="2" t="s">
        <v>1555</v>
      </c>
      <c r="E108" s="35">
        <v>68266</v>
      </c>
      <c r="F108" s="35">
        <v>0.89979200000000004</v>
      </c>
      <c r="G108" s="35">
        <v>0.94857400000000003</v>
      </c>
      <c r="H108" s="35">
        <v>42622</v>
      </c>
      <c r="I108" s="35">
        <v>0.85677099999999995</v>
      </c>
      <c r="J108" s="35">
        <v>0.92561899999999997</v>
      </c>
      <c r="K108" s="35">
        <v>25644</v>
      </c>
      <c r="L108" s="35">
        <v>0.97881700000000005</v>
      </c>
      <c r="M108" s="35">
        <v>0.98935200000000001</v>
      </c>
      <c r="N108" s="35">
        <v>1899625</v>
      </c>
      <c r="O108" s="35">
        <v>0.996776</v>
      </c>
      <c r="P108" s="35">
        <v>0.998386</v>
      </c>
      <c r="Q108" s="35">
        <v>0.161245</v>
      </c>
      <c r="R108" s="35">
        <v>7.4380519999999999</v>
      </c>
    </row>
    <row r="109" spans="1:18" ht="15.7" customHeight="1">
      <c r="A109" s="2" t="s">
        <v>1360</v>
      </c>
      <c r="B109" s="35">
        <v>4</v>
      </c>
      <c r="C109" s="35">
        <v>0.9</v>
      </c>
      <c r="D109" s="2" t="s">
        <v>1555</v>
      </c>
      <c r="E109" s="35">
        <v>67713</v>
      </c>
      <c r="F109" s="35">
        <v>0.90582300000000004</v>
      </c>
      <c r="G109" s="35">
        <v>0.95174700000000001</v>
      </c>
      <c r="H109" s="35">
        <v>42124</v>
      </c>
      <c r="I109" s="35">
        <v>0.86484700000000003</v>
      </c>
      <c r="J109" s="35">
        <v>0.92997200000000002</v>
      </c>
      <c r="K109" s="35">
        <v>25589</v>
      </c>
      <c r="L109" s="35">
        <v>0.97990900000000003</v>
      </c>
      <c r="M109" s="35">
        <v>0.98990299999999998</v>
      </c>
      <c r="N109" s="35">
        <v>1897593</v>
      </c>
      <c r="O109" s="35">
        <v>0.99716499999999997</v>
      </c>
      <c r="P109" s="35">
        <v>0.99858100000000005</v>
      </c>
      <c r="Q109" s="35">
        <v>0.14176800000000001</v>
      </c>
      <c r="R109" s="35">
        <v>7.0028259999999998</v>
      </c>
    </row>
    <row r="110" spans="1:18" ht="15.7" customHeight="1">
      <c r="A110" s="2" t="s">
        <v>1360</v>
      </c>
      <c r="B110" s="35">
        <v>4</v>
      </c>
      <c r="C110" s="35">
        <v>0.95</v>
      </c>
      <c r="D110" s="2" t="s">
        <v>1555</v>
      </c>
      <c r="E110" s="35">
        <v>67098</v>
      </c>
      <c r="F110" s="35">
        <v>0.91017599999999999</v>
      </c>
      <c r="G110" s="35">
        <v>0.95403199999999999</v>
      </c>
      <c r="H110" s="35">
        <v>41567</v>
      </c>
      <c r="I110" s="35">
        <v>0.87052700000000005</v>
      </c>
      <c r="J110" s="35">
        <v>0.93302099999999999</v>
      </c>
      <c r="K110" s="35">
        <v>25531</v>
      </c>
      <c r="L110" s="35">
        <v>0.98077599999999998</v>
      </c>
      <c r="M110" s="35">
        <v>0.99034100000000003</v>
      </c>
      <c r="N110" s="35">
        <v>1894990</v>
      </c>
      <c r="O110" s="35">
        <v>0.99744999999999995</v>
      </c>
      <c r="P110" s="35">
        <v>0.99872399999999995</v>
      </c>
      <c r="Q110" s="35">
        <v>0.12748999999999999</v>
      </c>
      <c r="R110" s="35">
        <v>6.6979420000000003</v>
      </c>
    </row>
    <row r="111" spans="1:18" ht="15.7" customHeight="1">
      <c r="A111" s="2" t="s">
        <v>1360</v>
      </c>
      <c r="B111" s="35">
        <v>4</v>
      </c>
      <c r="C111" s="35">
        <v>0.99</v>
      </c>
      <c r="D111" s="2" t="s">
        <v>1555</v>
      </c>
      <c r="E111" s="35">
        <v>66153</v>
      </c>
      <c r="F111" s="35">
        <v>0.917717</v>
      </c>
      <c r="G111" s="35">
        <v>0.95797600000000005</v>
      </c>
      <c r="H111" s="35">
        <v>40829</v>
      </c>
      <c r="I111" s="35">
        <v>0.88108699999999995</v>
      </c>
      <c r="J111" s="35">
        <v>0.938662</v>
      </c>
      <c r="K111" s="35">
        <v>25324</v>
      </c>
      <c r="L111" s="35">
        <v>0.98177300000000001</v>
      </c>
      <c r="M111" s="35">
        <v>0.99084399999999995</v>
      </c>
      <c r="N111" s="35">
        <v>1887226</v>
      </c>
      <c r="O111" s="35">
        <v>0.99775899999999995</v>
      </c>
      <c r="P111" s="35">
        <v>0.99887899999999996</v>
      </c>
      <c r="Q111" s="35">
        <v>0.111997</v>
      </c>
      <c r="R111" s="35">
        <v>6.133756</v>
      </c>
    </row>
    <row r="112" spans="1:18" ht="15.7" customHeight="1">
      <c r="A112" s="2" t="s">
        <v>1360</v>
      </c>
      <c r="B112" s="35">
        <v>0.1</v>
      </c>
      <c r="C112" s="35">
        <v>0.7</v>
      </c>
      <c r="D112" s="2" t="s">
        <v>1556</v>
      </c>
      <c r="E112" s="35">
        <v>116370</v>
      </c>
      <c r="F112" s="35">
        <v>0.434782</v>
      </c>
      <c r="G112" s="35">
        <v>0.65937999999999997</v>
      </c>
      <c r="H112" s="35">
        <v>42402</v>
      </c>
      <c r="I112" s="35">
        <v>0.18113099999999999</v>
      </c>
      <c r="J112" s="35">
        <v>0.425595</v>
      </c>
      <c r="K112" s="35">
        <v>73968</v>
      </c>
      <c r="L112" s="35">
        <v>0.92630699999999999</v>
      </c>
      <c r="M112" s="35">
        <v>0.96244799999999997</v>
      </c>
      <c r="N112" s="35">
        <v>1630333</v>
      </c>
      <c r="O112" s="35">
        <v>0.98342499999999999</v>
      </c>
      <c r="P112" s="35">
        <v>0.99167799999999995</v>
      </c>
      <c r="Q112" s="35">
        <v>0.75973299999999999</v>
      </c>
      <c r="R112" s="35">
        <v>57.440530000000003</v>
      </c>
    </row>
    <row r="113" spans="1:18" ht="15.7" customHeight="1">
      <c r="A113" s="2" t="s">
        <v>1360</v>
      </c>
      <c r="B113" s="35">
        <v>0.1</v>
      </c>
      <c r="C113" s="35">
        <v>0.8</v>
      </c>
      <c r="D113" s="2" t="s">
        <v>1556</v>
      </c>
      <c r="E113" s="35">
        <v>107234</v>
      </c>
      <c r="F113" s="35">
        <v>0.45796399999999998</v>
      </c>
      <c r="G113" s="35">
        <v>0.67673000000000005</v>
      </c>
      <c r="H113" s="35">
        <v>35102</v>
      </c>
      <c r="I113" s="35">
        <v>0.173265</v>
      </c>
      <c r="J113" s="35">
        <v>0.41625099999999998</v>
      </c>
      <c r="K113" s="35">
        <v>72132</v>
      </c>
      <c r="L113" s="35">
        <v>0.94682100000000002</v>
      </c>
      <c r="M113" s="35">
        <v>0.973047</v>
      </c>
      <c r="N113" s="35">
        <v>1595630</v>
      </c>
      <c r="O113" s="35">
        <v>0.98909400000000003</v>
      </c>
      <c r="P113" s="35">
        <v>0.99453199999999997</v>
      </c>
      <c r="Q113" s="35">
        <v>0.48769800000000002</v>
      </c>
      <c r="R113" s="35">
        <v>58.374940000000002</v>
      </c>
    </row>
    <row r="114" spans="1:18" ht="15.7" customHeight="1">
      <c r="A114" s="2" t="s">
        <v>1360</v>
      </c>
      <c r="B114" s="35">
        <v>0.1</v>
      </c>
      <c r="C114" s="35">
        <v>0.9</v>
      </c>
      <c r="D114" s="2" t="s">
        <v>1556</v>
      </c>
      <c r="E114" s="35">
        <v>92916</v>
      </c>
      <c r="F114" s="35">
        <v>0.50684300000000004</v>
      </c>
      <c r="G114" s="35">
        <v>0.71192900000000003</v>
      </c>
      <c r="H114" s="35">
        <v>25235</v>
      </c>
      <c r="I114" s="35">
        <v>0.167022</v>
      </c>
      <c r="J114" s="35">
        <v>0.40868399999999999</v>
      </c>
      <c r="K114" s="35">
        <v>67681</v>
      </c>
      <c r="L114" s="35">
        <v>0.96869300000000003</v>
      </c>
      <c r="M114" s="35">
        <v>0.98422200000000004</v>
      </c>
      <c r="N114" s="35">
        <v>1506042</v>
      </c>
      <c r="O114" s="35">
        <v>0.99393900000000002</v>
      </c>
      <c r="P114" s="35">
        <v>0.99696499999999999</v>
      </c>
      <c r="Q114" s="35">
        <v>0.26562000000000002</v>
      </c>
      <c r="R114" s="35">
        <v>59.131619999999998</v>
      </c>
    </row>
    <row r="115" spans="1:18" ht="15.7" customHeight="1">
      <c r="A115" s="2" t="s">
        <v>1360</v>
      </c>
      <c r="B115" s="35">
        <v>0.1</v>
      </c>
      <c r="C115" s="35">
        <v>0.95</v>
      </c>
      <c r="D115" s="2" t="s">
        <v>1556</v>
      </c>
      <c r="E115" s="35">
        <v>78961</v>
      </c>
      <c r="F115" s="35">
        <v>0.56072299999999997</v>
      </c>
      <c r="G115" s="35">
        <v>0.74881500000000001</v>
      </c>
      <c r="H115" s="35">
        <v>17848</v>
      </c>
      <c r="I115" s="35">
        <v>0.166579</v>
      </c>
      <c r="J115" s="35">
        <v>0.40814099999999998</v>
      </c>
      <c r="K115" s="35">
        <v>61113</v>
      </c>
      <c r="L115" s="35">
        <v>0.980491</v>
      </c>
      <c r="M115" s="35">
        <v>0.99019699999999999</v>
      </c>
      <c r="N115" s="35">
        <v>1376701</v>
      </c>
      <c r="O115" s="35">
        <v>0.99623399999999995</v>
      </c>
      <c r="P115" s="35">
        <v>0.99811499999999997</v>
      </c>
      <c r="Q115" s="35">
        <v>0.16237099999999999</v>
      </c>
      <c r="R115" s="35">
        <v>59.18591</v>
      </c>
    </row>
    <row r="116" spans="1:18" ht="15.7" customHeight="1">
      <c r="A116" s="2" t="s">
        <v>1360</v>
      </c>
      <c r="B116" s="35">
        <v>0.1</v>
      </c>
      <c r="C116" s="35">
        <v>0.99</v>
      </c>
      <c r="D116" s="2" t="s">
        <v>1556</v>
      </c>
      <c r="E116" s="35">
        <v>50178</v>
      </c>
      <c r="F116" s="35">
        <v>0.69653900000000002</v>
      </c>
      <c r="G116" s="35">
        <v>0.83458900000000003</v>
      </c>
      <c r="H116" s="35">
        <v>9035</v>
      </c>
      <c r="I116" s="35">
        <v>0.23042199999999999</v>
      </c>
      <c r="J116" s="35">
        <v>0.48002299999999998</v>
      </c>
      <c r="K116" s="35">
        <v>41143</v>
      </c>
      <c r="L116" s="35">
        <v>0.992363</v>
      </c>
      <c r="M116" s="35">
        <v>0.996174</v>
      </c>
      <c r="N116" s="35">
        <v>971398</v>
      </c>
      <c r="O116" s="35">
        <v>0.99810600000000005</v>
      </c>
      <c r="P116" s="35">
        <v>0.99905299999999997</v>
      </c>
      <c r="Q116" s="35">
        <v>8.5987999999999995E-2</v>
      </c>
      <c r="R116" s="35">
        <v>51.997660000000003</v>
      </c>
    </row>
    <row r="117" spans="1:18" ht="15.7" customHeight="1">
      <c r="A117" s="2" t="s">
        <v>1360</v>
      </c>
      <c r="B117" s="35">
        <v>0.15</v>
      </c>
      <c r="C117" s="35">
        <v>0.7</v>
      </c>
      <c r="D117" s="2" t="s">
        <v>1556</v>
      </c>
      <c r="E117" s="35">
        <v>129113</v>
      </c>
      <c r="F117" s="35">
        <v>0.52338799999999996</v>
      </c>
      <c r="G117" s="35">
        <v>0.72345599999999999</v>
      </c>
      <c r="H117" s="35">
        <v>54409</v>
      </c>
      <c r="I117" s="35">
        <v>0.28951300000000002</v>
      </c>
      <c r="J117" s="35">
        <v>0.53806399999999999</v>
      </c>
      <c r="K117" s="35">
        <v>74704</v>
      </c>
      <c r="L117" s="35">
        <v>0.93282600000000004</v>
      </c>
      <c r="M117" s="35">
        <v>0.96582900000000005</v>
      </c>
      <c r="N117" s="35">
        <v>1635700</v>
      </c>
      <c r="O117" s="35">
        <v>0.98319500000000004</v>
      </c>
      <c r="P117" s="35">
        <v>0.99156200000000005</v>
      </c>
      <c r="Q117" s="35">
        <v>0.79559999999999997</v>
      </c>
      <c r="R117" s="35">
        <v>46.193629999999999</v>
      </c>
    </row>
    <row r="118" spans="1:18" ht="15.7" customHeight="1">
      <c r="A118" s="2" t="s">
        <v>1360</v>
      </c>
      <c r="B118" s="35">
        <v>0.15</v>
      </c>
      <c r="C118" s="35">
        <v>0.8</v>
      </c>
      <c r="D118" s="2" t="s">
        <v>1556</v>
      </c>
      <c r="E118" s="35">
        <v>119807</v>
      </c>
      <c r="F118" s="35">
        <v>0.55086400000000002</v>
      </c>
      <c r="G118" s="35">
        <v>0.74220200000000003</v>
      </c>
      <c r="H118" s="35">
        <v>46652</v>
      </c>
      <c r="I118" s="35">
        <v>0.29177999999999998</v>
      </c>
      <c r="J118" s="35">
        <v>0.54016600000000004</v>
      </c>
      <c r="K118" s="35">
        <v>73155</v>
      </c>
      <c r="L118" s="35">
        <v>0.95001100000000005</v>
      </c>
      <c r="M118" s="35">
        <v>0.97468500000000002</v>
      </c>
      <c r="N118" s="35">
        <v>1606990</v>
      </c>
      <c r="O118" s="35">
        <v>0.98841599999999996</v>
      </c>
      <c r="P118" s="35">
        <v>0.99419100000000005</v>
      </c>
      <c r="Q118" s="35">
        <v>0.54222499999999996</v>
      </c>
      <c r="R118" s="35">
        <v>45.983370000000001</v>
      </c>
    </row>
    <row r="119" spans="1:18" ht="15.7" customHeight="1">
      <c r="A119" s="2" t="s">
        <v>1360</v>
      </c>
      <c r="B119" s="35">
        <v>0.15</v>
      </c>
      <c r="C119" s="35">
        <v>0.9</v>
      </c>
      <c r="D119" s="2" t="s">
        <v>1556</v>
      </c>
      <c r="E119" s="35">
        <v>104778</v>
      </c>
      <c r="F119" s="35">
        <v>0.59468500000000002</v>
      </c>
      <c r="G119" s="35">
        <v>0.77115800000000001</v>
      </c>
      <c r="H119" s="35">
        <v>35335</v>
      </c>
      <c r="I119" s="35">
        <v>0.29228900000000002</v>
      </c>
      <c r="J119" s="35">
        <v>0.54063799999999995</v>
      </c>
      <c r="K119" s="35">
        <v>69443</v>
      </c>
      <c r="L119" s="35">
        <v>0.96988099999999999</v>
      </c>
      <c r="M119" s="35">
        <v>0.98482499999999995</v>
      </c>
      <c r="N119" s="35">
        <v>1534743</v>
      </c>
      <c r="O119" s="35">
        <v>0.99303699999999995</v>
      </c>
      <c r="P119" s="35">
        <v>0.99651299999999998</v>
      </c>
      <c r="Q119" s="35">
        <v>0.322658</v>
      </c>
      <c r="R119" s="35">
        <v>45.936230000000002</v>
      </c>
    </row>
    <row r="120" spans="1:18" ht="15.7" customHeight="1">
      <c r="A120" s="2" t="s">
        <v>1360</v>
      </c>
      <c r="B120" s="35">
        <v>0.15</v>
      </c>
      <c r="C120" s="35">
        <v>0.95</v>
      </c>
      <c r="D120" s="2" t="s">
        <v>1556</v>
      </c>
      <c r="E120" s="35">
        <v>91196</v>
      </c>
      <c r="F120" s="35">
        <v>0.63934899999999995</v>
      </c>
      <c r="G120" s="35">
        <v>0.799593</v>
      </c>
      <c r="H120" s="35">
        <v>26851</v>
      </c>
      <c r="I120" s="35">
        <v>0.29904799999999998</v>
      </c>
      <c r="J120" s="35">
        <v>0.546852</v>
      </c>
      <c r="K120" s="35">
        <v>64345</v>
      </c>
      <c r="L120" s="35">
        <v>0.98139699999999996</v>
      </c>
      <c r="M120" s="35">
        <v>0.99065499999999995</v>
      </c>
      <c r="N120" s="35">
        <v>1432713</v>
      </c>
      <c r="O120" s="35">
        <v>0.99527900000000002</v>
      </c>
      <c r="P120" s="35">
        <v>0.997637</v>
      </c>
      <c r="Q120" s="35">
        <v>0.21889400000000001</v>
      </c>
      <c r="R120" s="35">
        <v>45.31476</v>
      </c>
    </row>
    <row r="121" spans="1:18" ht="15.7" customHeight="1">
      <c r="A121" s="2" t="s">
        <v>1360</v>
      </c>
      <c r="B121" s="35">
        <v>0.15</v>
      </c>
      <c r="C121" s="35">
        <v>0.99</v>
      </c>
      <c r="D121" s="2" t="s">
        <v>1556</v>
      </c>
      <c r="E121" s="35">
        <v>63087</v>
      </c>
      <c r="F121" s="35">
        <v>0.74584899999999998</v>
      </c>
      <c r="G121" s="35">
        <v>0.863626</v>
      </c>
      <c r="H121" s="35">
        <v>15186</v>
      </c>
      <c r="I121" s="35">
        <v>0.37126700000000001</v>
      </c>
      <c r="J121" s="35">
        <v>0.609317</v>
      </c>
      <c r="K121" s="35">
        <v>47901</v>
      </c>
      <c r="L121" s="35">
        <v>0.99067099999999997</v>
      </c>
      <c r="M121" s="35">
        <v>0.99532500000000002</v>
      </c>
      <c r="N121" s="35">
        <v>1110018</v>
      </c>
      <c r="O121" s="35">
        <v>0.99732600000000005</v>
      </c>
      <c r="P121" s="35">
        <v>0.99866200000000005</v>
      </c>
      <c r="Q121" s="35">
        <v>0.126774</v>
      </c>
      <c r="R121" s="35">
        <v>39.068330000000003</v>
      </c>
    </row>
    <row r="122" spans="1:18" ht="15.7" customHeight="1">
      <c r="A122" s="2" t="s">
        <v>1360</v>
      </c>
      <c r="B122" s="35">
        <v>0.2</v>
      </c>
      <c r="C122" s="35">
        <v>0.7</v>
      </c>
      <c r="D122" s="2" t="s">
        <v>1556</v>
      </c>
      <c r="E122" s="35">
        <v>140125</v>
      </c>
      <c r="F122" s="35">
        <v>0.60047499999999998</v>
      </c>
      <c r="G122" s="35">
        <v>0.77490300000000001</v>
      </c>
      <c r="H122" s="35">
        <v>64709</v>
      </c>
      <c r="I122" s="35">
        <v>0.39494200000000002</v>
      </c>
      <c r="J122" s="35">
        <v>0.628444</v>
      </c>
      <c r="K122" s="35">
        <v>75416</v>
      </c>
      <c r="L122" s="35">
        <v>0.93815800000000005</v>
      </c>
      <c r="M122" s="35">
        <v>0.96858500000000003</v>
      </c>
      <c r="N122" s="35">
        <v>1640208</v>
      </c>
      <c r="O122" s="35">
        <v>0.98277999999999999</v>
      </c>
      <c r="P122" s="35">
        <v>0.99135300000000004</v>
      </c>
      <c r="Q122" s="35">
        <v>0.82930099999999995</v>
      </c>
      <c r="R122" s="35">
        <v>37.155589999999997</v>
      </c>
    </row>
    <row r="123" spans="1:18" ht="15.7" customHeight="1">
      <c r="A123" s="2" t="s">
        <v>1360</v>
      </c>
      <c r="B123" s="35">
        <v>0.2</v>
      </c>
      <c r="C123" s="35">
        <v>0.8</v>
      </c>
      <c r="D123" s="2" t="s">
        <v>1556</v>
      </c>
      <c r="E123" s="35">
        <v>131346</v>
      </c>
      <c r="F123" s="35">
        <v>0.62877899999999998</v>
      </c>
      <c r="G123" s="35">
        <v>0.79295599999999999</v>
      </c>
      <c r="H123" s="35">
        <v>57352</v>
      </c>
      <c r="I123" s="35">
        <v>0.40678500000000001</v>
      </c>
      <c r="J123" s="35">
        <v>0.63779699999999995</v>
      </c>
      <c r="K123" s="35">
        <v>73994</v>
      </c>
      <c r="L123" s="35">
        <v>0.95495600000000003</v>
      </c>
      <c r="M123" s="35">
        <v>0.97721800000000003</v>
      </c>
      <c r="N123" s="35">
        <v>1616377</v>
      </c>
      <c r="O123" s="35">
        <v>0.98782300000000001</v>
      </c>
      <c r="P123" s="35">
        <v>0.99389300000000003</v>
      </c>
      <c r="Q123" s="35">
        <v>0.582955</v>
      </c>
      <c r="R123" s="35">
        <v>36.220280000000002</v>
      </c>
    </row>
    <row r="124" spans="1:18" ht="15.7" customHeight="1">
      <c r="A124" s="2" t="s">
        <v>1360</v>
      </c>
      <c r="B124" s="35">
        <v>0.2</v>
      </c>
      <c r="C124" s="35">
        <v>0.9</v>
      </c>
      <c r="D124" s="2" t="s">
        <v>1556</v>
      </c>
      <c r="E124" s="35">
        <v>116669</v>
      </c>
      <c r="F124" s="35">
        <v>0.67259199999999997</v>
      </c>
      <c r="G124" s="35">
        <v>0.82011699999999998</v>
      </c>
      <c r="H124" s="35">
        <v>45910</v>
      </c>
      <c r="I124" s="35">
        <v>0.42382799999999998</v>
      </c>
      <c r="J124" s="35">
        <v>0.65102099999999996</v>
      </c>
      <c r="K124" s="35">
        <v>70759</v>
      </c>
      <c r="L124" s="35">
        <v>0.97286499999999998</v>
      </c>
      <c r="M124" s="35">
        <v>0.98633899999999997</v>
      </c>
      <c r="N124" s="35">
        <v>1558740</v>
      </c>
      <c r="O124" s="35">
        <v>0.99240499999999998</v>
      </c>
      <c r="P124" s="35">
        <v>0.99619500000000005</v>
      </c>
      <c r="Q124" s="35">
        <v>0.36122700000000002</v>
      </c>
      <c r="R124" s="35">
        <v>34.8979</v>
      </c>
    </row>
    <row r="125" spans="1:18" ht="15.7" customHeight="1">
      <c r="A125" s="2" t="s">
        <v>1360</v>
      </c>
      <c r="B125" s="35">
        <v>0.2</v>
      </c>
      <c r="C125" s="35">
        <v>0.95</v>
      </c>
      <c r="D125" s="2" t="s">
        <v>1556</v>
      </c>
      <c r="E125" s="35">
        <v>102890</v>
      </c>
      <c r="F125" s="35">
        <v>0.71270500000000003</v>
      </c>
      <c r="G125" s="35">
        <v>0.84421900000000005</v>
      </c>
      <c r="H125" s="35">
        <v>36512</v>
      </c>
      <c r="I125" s="35">
        <v>0.44266499999999998</v>
      </c>
      <c r="J125" s="35">
        <v>0.66532999999999998</v>
      </c>
      <c r="K125" s="35">
        <v>66378</v>
      </c>
      <c r="L125" s="35">
        <v>0.98157799999999995</v>
      </c>
      <c r="M125" s="35">
        <v>0.99074600000000002</v>
      </c>
      <c r="N125" s="35">
        <v>1477686</v>
      </c>
      <c r="O125" s="35">
        <v>0.99465000000000003</v>
      </c>
      <c r="P125" s="35">
        <v>0.99732100000000001</v>
      </c>
      <c r="Q125" s="35">
        <v>0.254749</v>
      </c>
      <c r="R125" s="35">
        <v>33.46696</v>
      </c>
    </row>
    <row r="126" spans="1:18" ht="15.7" customHeight="1">
      <c r="A126" s="2" t="s">
        <v>1360</v>
      </c>
      <c r="B126" s="35">
        <v>0.2</v>
      </c>
      <c r="C126" s="35">
        <v>0.99</v>
      </c>
      <c r="D126" s="2" t="s">
        <v>1556</v>
      </c>
      <c r="E126" s="35">
        <v>76103</v>
      </c>
      <c r="F126" s="35">
        <v>0.79703199999999996</v>
      </c>
      <c r="G126" s="35">
        <v>0.89276699999999998</v>
      </c>
      <c r="H126" s="35">
        <v>22878</v>
      </c>
      <c r="I126" s="35">
        <v>0.51888999999999996</v>
      </c>
      <c r="J126" s="35">
        <v>0.72033999999999998</v>
      </c>
      <c r="K126" s="35">
        <v>53225</v>
      </c>
      <c r="L126" s="35">
        <v>0.99033800000000005</v>
      </c>
      <c r="M126" s="35">
        <v>0.99515699999999996</v>
      </c>
      <c r="N126" s="35">
        <v>1218646</v>
      </c>
      <c r="O126" s="35">
        <v>0.99679099999999998</v>
      </c>
      <c r="P126" s="35">
        <v>0.998394</v>
      </c>
      <c r="Q126" s="35">
        <v>0.155504</v>
      </c>
      <c r="R126" s="35">
        <v>27.965990000000001</v>
      </c>
    </row>
    <row r="127" spans="1:18" ht="15.7" customHeight="1">
      <c r="A127" s="2" t="s">
        <v>1360</v>
      </c>
      <c r="B127" s="35">
        <v>0.25</v>
      </c>
      <c r="C127" s="35">
        <v>0.7</v>
      </c>
      <c r="D127" s="2" t="s">
        <v>1556</v>
      </c>
      <c r="E127" s="35">
        <v>148526</v>
      </c>
      <c r="F127" s="35">
        <v>0.65677600000000003</v>
      </c>
      <c r="G127" s="35">
        <v>0.81041700000000005</v>
      </c>
      <c r="H127" s="35">
        <v>72462</v>
      </c>
      <c r="I127" s="35">
        <v>0.47690199999999999</v>
      </c>
      <c r="J127" s="35">
        <v>0.690581</v>
      </c>
      <c r="K127" s="35">
        <v>76064</v>
      </c>
      <c r="L127" s="35">
        <v>0.94269000000000003</v>
      </c>
      <c r="M127" s="35">
        <v>0.97092199999999995</v>
      </c>
      <c r="N127" s="35">
        <v>1644164</v>
      </c>
      <c r="O127" s="35">
        <v>0.98329200000000005</v>
      </c>
      <c r="P127" s="35">
        <v>0.99161100000000002</v>
      </c>
      <c r="Q127" s="35">
        <v>0.81218500000000005</v>
      </c>
      <c r="R127" s="35">
        <v>30.941870000000002</v>
      </c>
    </row>
    <row r="128" spans="1:18" ht="15.7" customHeight="1">
      <c r="A128" s="2" t="s">
        <v>1360</v>
      </c>
      <c r="B128" s="35">
        <v>0.25</v>
      </c>
      <c r="C128" s="35">
        <v>0.8</v>
      </c>
      <c r="D128" s="2" t="s">
        <v>1556</v>
      </c>
      <c r="E128" s="35">
        <v>139951</v>
      </c>
      <c r="F128" s="35">
        <v>0.68495099999999998</v>
      </c>
      <c r="G128" s="35">
        <v>0.82761799999999996</v>
      </c>
      <c r="H128" s="35">
        <v>65140</v>
      </c>
      <c r="I128" s="35">
        <v>0.494369</v>
      </c>
      <c r="J128" s="35">
        <v>0.70311400000000002</v>
      </c>
      <c r="K128" s="35">
        <v>74811</v>
      </c>
      <c r="L128" s="35">
        <v>0.95743199999999995</v>
      </c>
      <c r="M128" s="35">
        <v>0.97848400000000002</v>
      </c>
      <c r="N128" s="35">
        <v>1623825</v>
      </c>
      <c r="O128" s="35">
        <v>0.98773900000000003</v>
      </c>
      <c r="P128" s="35">
        <v>0.99385100000000004</v>
      </c>
      <c r="Q128" s="35">
        <v>0.59326000000000001</v>
      </c>
      <c r="R128" s="35">
        <v>29.688600000000001</v>
      </c>
    </row>
    <row r="129" spans="1:18" ht="15.7" customHeight="1">
      <c r="A129" s="2" t="s">
        <v>1360</v>
      </c>
      <c r="B129" s="35">
        <v>0.25</v>
      </c>
      <c r="C129" s="35">
        <v>0.9</v>
      </c>
      <c r="D129" s="2" t="s">
        <v>1556</v>
      </c>
      <c r="E129" s="35">
        <v>125960</v>
      </c>
      <c r="F129" s="35">
        <v>0.72690100000000002</v>
      </c>
      <c r="G129" s="35">
        <v>0.85258500000000004</v>
      </c>
      <c r="H129" s="35">
        <v>53865</v>
      </c>
      <c r="I129" s="35">
        <v>0.52132999999999996</v>
      </c>
      <c r="J129" s="35">
        <v>0.72203200000000001</v>
      </c>
      <c r="K129" s="35">
        <v>72095</v>
      </c>
      <c r="L129" s="35">
        <v>0.97170900000000004</v>
      </c>
      <c r="M129" s="35">
        <v>0.98575299999999999</v>
      </c>
      <c r="N129" s="35">
        <v>1575837</v>
      </c>
      <c r="O129" s="35">
        <v>0.99202299999999999</v>
      </c>
      <c r="P129" s="35">
        <v>0.996004</v>
      </c>
      <c r="Q129" s="35">
        <v>0.384218</v>
      </c>
      <c r="R129" s="35">
        <v>27.79684</v>
      </c>
    </row>
    <row r="130" spans="1:18" ht="15.7" customHeight="1">
      <c r="A130" s="2" t="s">
        <v>1360</v>
      </c>
      <c r="B130" s="35">
        <v>0.25</v>
      </c>
      <c r="C130" s="35">
        <v>0.95</v>
      </c>
      <c r="D130" s="2" t="s">
        <v>1556</v>
      </c>
      <c r="E130" s="35">
        <v>112666</v>
      </c>
      <c r="F130" s="35">
        <v>0.76232</v>
      </c>
      <c r="G130" s="35">
        <v>0.87310900000000002</v>
      </c>
      <c r="H130" s="35">
        <v>44464</v>
      </c>
      <c r="I130" s="35">
        <v>0.54631700000000005</v>
      </c>
      <c r="J130" s="35">
        <v>0.73913300000000004</v>
      </c>
      <c r="K130" s="35">
        <v>68202</v>
      </c>
      <c r="L130" s="35">
        <v>0.980325</v>
      </c>
      <c r="M130" s="35">
        <v>0.99011400000000005</v>
      </c>
      <c r="N130" s="35">
        <v>1508161</v>
      </c>
      <c r="O130" s="35">
        <v>0.99424699999999999</v>
      </c>
      <c r="P130" s="35">
        <v>0.99711899999999998</v>
      </c>
      <c r="Q130" s="35">
        <v>0.27810699999999999</v>
      </c>
      <c r="R130" s="35">
        <v>26.086739999999999</v>
      </c>
    </row>
    <row r="131" spans="1:18" ht="15.7" customHeight="1">
      <c r="A131" s="2" t="s">
        <v>1360</v>
      </c>
      <c r="B131" s="35">
        <v>0.25</v>
      </c>
      <c r="C131" s="35">
        <v>0.99</v>
      </c>
      <c r="D131" s="2" t="s">
        <v>1556</v>
      </c>
      <c r="E131" s="35">
        <v>86734</v>
      </c>
      <c r="F131" s="35">
        <v>0.82961499999999999</v>
      </c>
      <c r="G131" s="35">
        <v>0.91083199999999997</v>
      </c>
      <c r="H131" s="35">
        <v>29875</v>
      </c>
      <c r="I131" s="35">
        <v>0.615394</v>
      </c>
      <c r="J131" s="35">
        <v>0.78447100000000003</v>
      </c>
      <c r="K131" s="35">
        <v>56859</v>
      </c>
      <c r="L131" s="35">
        <v>0.99011899999999997</v>
      </c>
      <c r="M131" s="35">
        <v>0.99504700000000001</v>
      </c>
      <c r="N131" s="35">
        <v>1293744</v>
      </c>
      <c r="O131" s="35">
        <v>0.99648599999999998</v>
      </c>
      <c r="P131" s="35">
        <v>0.99824199999999996</v>
      </c>
      <c r="Q131" s="35">
        <v>0.171378</v>
      </c>
      <c r="R131" s="35">
        <v>21.55292</v>
      </c>
    </row>
    <row r="132" spans="1:18" ht="15.7" customHeight="1">
      <c r="A132" s="2" t="s">
        <v>1360</v>
      </c>
      <c r="B132" s="35">
        <v>0.3</v>
      </c>
      <c r="C132" s="35">
        <v>0.7</v>
      </c>
      <c r="D132" s="2" t="s">
        <v>1556</v>
      </c>
      <c r="E132" s="35">
        <v>154735</v>
      </c>
      <c r="F132" s="35">
        <v>0.69953600000000005</v>
      </c>
      <c r="G132" s="35">
        <v>0.83638299999999999</v>
      </c>
      <c r="H132" s="35">
        <v>78353</v>
      </c>
      <c r="I132" s="35">
        <v>0.54017199999999999</v>
      </c>
      <c r="J132" s="35">
        <v>0.73496399999999995</v>
      </c>
      <c r="K132" s="35">
        <v>76382</v>
      </c>
      <c r="L132" s="35">
        <v>0.94925599999999999</v>
      </c>
      <c r="M132" s="35">
        <v>0.97429699999999997</v>
      </c>
      <c r="N132" s="35">
        <v>1647229</v>
      </c>
      <c r="O132" s="35">
        <v>0.98314699999999999</v>
      </c>
      <c r="P132" s="35">
        <v>0.99153800000000003</v>
      </c>
      <c r="Q132" s="35">
        <v>0.82549600000000001</v>
      </c>
      <c r="R132" s="35">
        <v>26.503640000000001</v>
      </c>
    </row>
    <row r="133" spans="1:18" ht="15.7" customHeight="1">
      <c r="A133" s="2" t="s">
        <v>1360</v>
      </c>
      <c r="B133" s="35">
        <v>0.3</v>
      </c>
      <c r="C133" s="35">
        <v>0.8</v>
      </c>
      <c r="D133" s="2" t="s">
        <v>1556</v>
      </c>
      <c r="E133" s="35">
        <v>146823</v>
      </c>
      <c r="F133" s="35">
        <v>0.726827</v>
      </c>
      <c r="G133" s="35">
        <v>0.85254200000000002</v>
      </c>
      <c r="H133" s="35">
        <v>71598</v>
      </c>
      <c r="I133" s="35">
        <v>0.56283000000000005</v>
      </c>
      <c r="J133" s="35">
        <v>0.75022</v>
      </c>
      <c r="K133" s="35">
        <v>75225</v>
      </c>
      <c r="L133" s="35">
        <v>0.95985500000000001</v>
      </c>
      <c r="M133" s="35">
        <v>0.97972199999999998</v>
      </c>
      <c r="N133" s="35">
        <v>1629733</v>
      </c>
      <c r="O133" s="35">
        <v>0.987425</v>
      </c>
      <c r="P133" s="35">
        <v>0.99369200000000002</v>
      </c>
      <c r="Q133" s="35">
        <v>0.61403799999999997</v>
      </c>
      <c r="R133" s="35">
        <v>24.978000000000002</v>
      </c>
    </row>
    <row r="134" spans="1:18" ht="15.7" customHeight="1">
      <c r="A134" s="2" t="s">
        <v>1360</v>
      </c>
      <c r="B134" s="35">
        <v>0.3</v>
      </c>
      <c r="C134" s="35">
        <v>0.9</v>
      </c>
      <c r="D134" s="2" t="s">
        <v>1556</v>
      </c>
      <c r="E134" s="35">
        <v>133673</v>
      </c>
      <c r="F134" s="35">
        <v>0.76510500000000004</v>
      </c>
      <c r="G134" s="35">
        <v>0.87470300000000001</v>
      </c>
      <c r="H134" s="35">
        <v>61034</v>
      </c>
      <c r="I134" s="35">
        <v>0.59379800000000005</v>
      </c>
      <c r="J134" s="35">
        <v>0.77058300000000002</v>
      </c>
      <c r="K134" s="35">
        <v>72639</v>
      </c>
      <c r="L134" s="35">
        <v>0.97363299999999997</v>
      </c>
      <c r="M134" s="35">
        <v>0.98672800000000005</v>
      </c>
      <c r="N134" s="35">
        <v>1588300</v>
      </c>
      <c r="O134" s="35">
        <v>0.99163400000000002</v>
      </c>
      <c r="P134" s="35">
        <v>0.99580800000000003</v>
      </c>
      <c r="Q134" s="35">
        <v>0.40713700000000003</v>
      </c>
      <c r="R134" s="35">
        <v>22.94173</v>
      </c>
    </row>
    <row r="135" spans="1:18" ht="15.7" customHeight="1">
      <c r="A135" s="2" t="s">
        <v>1360</v>
      </c>
      <c r="B135" s="35">
        <v>0.3</v>
      </c>
      <c r="C135" s="35">
        <v>0.95</v>
      </c>
      <c r="D135" s="2" t="s">
        <v>1556</v>
      </c>
      <c r="E135" s="35">
        <v>120604</v>
      </c>
      <c r="F135" s="35">
        <v>0.79723500000000003</v>
      </c>
      <c r="G135" s="35">
        <v>0.89288000000000001</v>
      </c>
      <c r="H135" s="35">
        <v>51207</v>
      </c>
      <c r="I135" s="35">
        <v>0.62015200000000004</v>
      </c>
      <c r="J135" s="35">
        <v>0.787497</v>
      </c>
      <c r="K135" s="35">
        <v>69397</v>
      </c>
      <c r="L135" s="35">
        <v>0.98149900000000001</v>
      </c>
      <c r="M135" s="35">
        <v>0.99070599999999998</v>
      </c>
      <c r="N135" s="35">
        <v>1530955</v>
      </c>
      <c r="O135" s="35">
        <v>0.99387899999999996</v>
      </c>
      <c r="P135" s="35">
        <v>0.99693500000000002</v>
      </c>
      <c r="Q135" s="35">
        <v>0.298008</v>
      </c>
      <c r="R135" s="35">
        <v>21.25029</v>
      </c>
    </row>
    <row r="136" spans="1:18" ht="15.7" customHeight="1">
      <c r="A136" s="2" t="s">
        <v>1360</v>
      </c>
      <c r="B136" s="35">
        <v>0.3</v>
      </c>
      <c r="C136" s="35">
        <v>0.99</v>
      </c>
      <c r="D136" s="2" t="s">
        <v>1556</v>
      </c>
      <c r="E136" s="35">
        <v>95509</v>
      </c>
      <c r="F136" s="35">
        <v>0.85421800000000003</v>
      </c>
      <c r="G136" s="35">
        <v>0.92423900000000003</v>
      </c>
      <c r="H136" s="35">
        <v>36152</v>
      </c>
      <c r="I136" s="35">
        <v>0.68460600000000005</v>
      </c>
      <c r="J136" s="35">
        <v>0.82740899999999995</v>
      </c>
      <c r="K136" s="35">
        <v>59357</v>
      </c>
      <c r="L136" s="35">
        <v>0.99036599999999997</v>
      </c>
      <c r="M136" s="35">
        <v>0.99517100000000003</v>
      </c>
      <c r="N136" s="35">
        <v>1346592</v>
      </c>
      <c r="O136" s="35">
        <v>0.99619100000000005</v>
      </c>
      <c r="P136" s="35">
        <v>0.99809400000000004</v>
      </c>
      <c r="Q136" s="35">
        <v>0.18715899999999999</v>
      </c>
      <c r="R136" s="35">
        <v>17.259060000000002</v>
      </c>
    </row>
    <row r="137" spans="1:18" ht="15.7" customHeight="1">
      <c r="A137" s="2" t="s">
        <v>1360</v>
      </c>
      <c r="B137" s="35">
        <v>0.4</v>
      </c>
      <c r="C137" s="35">
        <v>0.7</v>
      </c>
      <c r="D137" s="2" t="s">
        <v>1556</v>
      </c>
      <c r="E137" s="35">
        <v>163615</v>
      </c>
      <c r="F137" s="35">
        <v>0.75529400000000002</v>
      </c>
      <c r="G137" s="35">
        <v>0.86907699999999999</v>
      </c>
      <c r="H137" s="35">
        <v>86669</v>
      </c>
      <c r="I137" s="35">
        <v>0.62749999999999995</v>
      </c>
      <c r="J137" s="35">
        <v>0.79214899999999999</v>
      </c>
      <c r="K137" s="35">
        <v>76946</v>
      </c>
      <c r="L137" s="35">
        <v>0.95221599999999995</v>
      </c>
      <c r="M137" s="35">
        <v>0.97581600000000002</v>
      </c>
      <c r="N137" s="35">
        <v>1652062</v>
      </c>
      <c r="O137" s="35">
        <v>0.98348999999999998</v>
      </c>
      <c r="P137" s="35">
        <v>0.99171100000000001</v>
      </c>
      <c r="Q137" s="35">
        <v>0.81297900000000001</v>
      </c>
      <c r="R137" s="35">
        <v>20.785119999999999</v>
      </c>
    </row>
    <row r="138" spans="1:18" ht="15.7" customHeight="1">
      <c r="A138" s="2" t="s">
        <v>1360</v>
      </c>
      <c r="B138" s="35">
        <v>0.4</v>
      </c>
      <c r="C138" s="35">
        <v>0.8</v>
      </c>
      <c r="D138" s="2" t="s">
        <v>1556</v>
      </c>
      <c r="E138" s="35">
        <v>156492</v>
      </c>
      <c r="F138" s="35">
        <v>0.78029300000000001</v>
      </c>
      <c r="G138" s="35">
        <v>0.88334199999999996</v>
      </c>
      <c r="H138" s="35">
        <v>80568</v>
      </c>
      <c r="I138" s="35">
        <v>0.65258700000000003</v>
      </c>
      <c r="J138" s="35">
        <v>0.80782900000000002</v>
      </c>
      <c r="K138" s="35">
        <v>75924</v>
      </c>
      <c r="L138" s="35">
        <v>0.96160299999999999</v>
      </c>
      <c r="M138" s="35">
        <v>0.98061299999999996</v>
      </c>
      <c r="N138" s="35">
        <v>1637563</v>
      </c>
      <c r="O138" s="35">
        <v>0.98729800000000001</v>
      </c>
      <c r="P138" s="35">
        <v>0.99362899999999998</v>
      </c>
      <c r="Q138" s="35">
        <v>0.62450899999999998</v>
      </c>
      <c r="R138" s="35">
        <v>19.217120000000001</v>
      </c>
    </row>
    <row r="139" spans="1:18" ht="15.7" customHeight="1">
      <c r="A139" s="2" t="s">
        <v>1360</v>
      </c>
      <c r="B139" s="35">
        <v>0.4</v>
      </c>
      <c r="C139" s="35">
        <v>0.9</v>
      </c>
      <c r="D139" s="2" t="s">
        <v>1556</v>
      </c>
      <c r="E139" s="35">
        <v>144564</v>
      </c>
      <c r="F139" s="35">
        <v>0.81434099999999998</v>
      </c>
      <c r="G139" s="35">
        <v>0.90240799999999999</v>
      </c>
      <c r="H139" s="35">
        <v>70659</v>
      </c>
      <c r="I139" s="35">
        <v>0.68596900000000005</v>
      </c>
      <c r="J139" s="35">
        <v>0.828233</v>
      </c>
      <c r="K139" s="35">
        <v>73905</v>
      </c>
      <c r="L139" s="35">
        <v>0.97399800000000003</v>
      </c>
      <c r="M139" s="35">
        <v>0.98691300000000004</v>
      </c>
      <c r="N139" s="35">
        <v>1604680</v>
      </c>
      <c r="O139" s="35">
        <v>0.99107400000000001</v>
      </c>
      <c r="P139" s="35">
        <v>0.99552700000000005</v>
      </c>
      <c r="Q139" s="35">
        <v>0.43846800000000002</v>
      </c>
      <c r="R139" s="35">
        <v>17.176749999999998</v>
      </c>
    </row>
    <row r="140" spans="1:18" ht="15.7" customHeight="1">
      <c r="A140" s="2" t="s">
        <v>1360</v>
      </c>
      <c r="B140" s="35">
        <v>0.4</v>
      </c>
      <c r="C140" s="35">
        <v>0.95</v>
      </c>
      <c r="D140" s="2" t="s">
        <v>1556</v>
      </c>
      <c r="E140" s="35">
        <v>132794</v>
      </c>
      <c r="F140" s="35">
        <v>0.84089499999999995</v>
      </c>
      <c r="G140" s="35">
        <v>0.91700300000000001</v>
      </c>
      <c r="H140" s="35">
        <v>61563</v>
      </c>
      <c r="I140" s="35">
        <v>0.713175</v>
      </c>
      <c r="J140" s="35">
        <v>0.84449700000000005</v>
      </c>
      <c r="K140" s="35">
        <v>71231</v>
      </c>
      <c r="L140" s="35">
        <v>0.98109500000000005</v>
      </c>
      <c r="M140" s="35">
        <v>0.99050300000000002</v>
      </c>
      <c r="N140" s="35">
        <v>1559649</v>
      </c>
      <c r="O140" s="35">
        <v>0.993197</v>
      </c>
      <c r="P140" s="35">
        <v>0.99659299999999995</v>
      </c>
      <c r="Q140" s="35">
        <v>0.33478400000000003</v>
      </c>
      <c r="R140" s="35">
        <v>15.550280000000001</v>
      </c>
    </row>
    <row r="141" spans="1:18" ht="15.7" customHeight="1">
      <c r="A141" s="2" t="s">
        <v>1360</v>
      </c>
      <c r="B141" s="35">
        <v>0.4</v>
      </c>
      <c r="C141" s="35">
        <v>0.99</v>
      </c>
      <c r="D141" s="2" t="s">
        <v>1556</v>
      </c>
      <c r="E141" s="35">
        <v>109290</v>
      </c>
      <c r="F141" s="35">
        <v>0.88146000000000002</v>
      </c>
      <c r="G141" s="35">
        <v>0.93886099999999995</v>
      </c>
      <c r="H141" s="35">
        <v>46157</v>
      </c>
      <c r="I141" s="35">
        <v>0.76119899999999996</v>
      </c>
      <c r="J141" s="35">
        <v>0.87246699999999999</v>
      </c>
      <c r="K141" s="35">
        <v>63133</v>
      </c>
      <c r="L141" s="35">
        <v>0.98838099999999995</v>
      </c>
      <c r="M141" s="35">
        <v>0.994174</v>
      </c>
      <c r="N141" s="35">
        <v>1415527</v>
      </c>
      <c r="O141" s="35">
        <v>0.99548999999999999</v>
      </c>
      <c r="P141" s="35">
        <v>0.99774200000000002</v>
      </c>
      <c r="Q141" s="35">
        <v>0.22386600000000001</v>
      </c>
      <c r="R141" s="35">
        <v>12.75329</v>
      </c>
    </row>
    <row r="142" spans="1:18" ht="15.7" customHeight="1">
      <c r="A142" s="2" t="s">
        <v>1360</v>
      </c>
      <c r="B142" s="35">
        <v>0.5</v>
      </c>
      <c r="C142" s="35">
        <v>0.7</v>
      </c>
      <c r="D142" s="2" t="s">
        <v>1556</v>
      </c>
      <c r="E142" s="35">
        <v>169863</v>
      </c>
      <c r="F142" s="35">
        <v>0.79459900000000006</v>
      </c>
      <c r="G142" s="35">
        <v>0.89140299999999995</v>
      </c>
      <c r="H142" s="35">
        <v>92487</v>
      </c>
      <c r="I142" s="35">
        <v>0.68840699999999999</v>
      </c>
      <c r="J142" s="35">
        <v>0.82970299999999997</v>
      </c>
      <c r="K142" s="35">
        <v>77376</v>
      </c>
      <c r="L142" s="35">
        <v>0.95719900000000002</v>
      </c>
      <c r="M142" s="35">
        <v>0.97836599999999996</v>
      </c>
      <c r="N142" s="35">
        <v>1655772</v>
      </c>
      <c r="O142" s="35">
        <v>0.98441199999999995</v>
      </c>
      <c r="P142" s="35">
        <v>0.99217500000000003</v>
      </c>
      <c r="Q142" s="35">
        <v>0.77092899999999998</v>
      </c>
      <c r="R142" s="35">
        <v>17.029689999999999</v>
      </c>
    </row>
    <row r="143" spans="1:18" ht="15.7" customHeight="1">
      <c r="A143" s="2" t="s">
        <v>1360</v>
      </c>
      <c r="B143" s="35">
        <v>0.5</v>
      </c>
      <c r="C143" s="35">
        <v>0.8</v>
      </c>
      <c r="D143" s="2" t="s">
        <v>1556</v>
      </c>
      <c r="E143" s="35">
        <v>163667</v>
      </c>
      <c r="F143" s="35">
        <v>0.81764599999999998</v>
      </c>
      <c r="G143" s="35">
        <v>0.90423799999999999</v>
      </c>
      <c r="H143" s="35">
        <v>87067</v>
      </c>
      <c r="I143" s="35">
        <v>0.71370500000000003</v>
      </c>
      <c r="J143" s="35">
        <v>0.84480999999999995</v>
      </c>
      <c r="K143" s="35">
        <v>76600</v>
      </c>
      <c r="L143" s="35">
        <v>0.96593499999999999</v>
      </c>
      <c r="M143" s="35">
        <v>0.98282000000000003</v>
      </c>
      <c r="N143" s="35">
        <v>1643961</v>
      </c>
      <c r="O143" s="35">
        <v>0.98765499999999995</v>
      </c>
      <c r="P143" s="35">
        <v>0.99380800000000002</v>
      </c>
      <c r="Q143" s="35">
        <v>0.61013799999999996</v>
      </c>
      <c r="R143" s="35">
        <v>15.51896</v>
      </c>
    </row>
    <row r="144" spans="1:18" ht="15.7" customHeight="1">
      <c r="A144" s="2" t="s">
        <v>1360</v>
      </c>
      <c r="B144" s="35">
        <v>0.5</v>
      </c>
      <c r="C144" s="35">
        <v>0.9</v>
      </c>
      <c r="D144" s="2" t="s">
        <v>1556</v>
      </c>
      <c r="E144" s="35">
        <v>153181</v>
      </c>
      <c r="F144" s="35">
        <v>0.84737799999999996</v>
      </c>
      <c r="G144" s="35">
        <v>0.92053099999999999</v>
      </c>
      <c r="H144" s="35">
        <v>78240</v>
      </c>
      <c r="I144" s="35">
        <v>0.74701700000000004</v>
      </c>
      <c r="J144" s="35">
        <v>0.86430099999999999</v>
      </c>
      <c r="K144" s="35">
        <v>74941</v>
      </c>
      <c r="L144" s="35">
        <v>0.97537799999999997</v>
      </c>
      <c r="M144" s="35">
        <v>0.98761200000000005</v>
      </c>
      <c r="N144" s="35">
        <v>1616999</v>
      </c>
      <c r="O144" s="35">
        <v>0.99096099999999998</v>
      </c>
      <c r="P144" s="35">
        <v>0.99546999999999997</v>
      </c>
      <c r="Q144" s="35">
        <v>0.44666699999999998</v>
      </c>
      <c r="R144" s="35">
        <v>13.569879999999999</v>
      </c>
    </row>
    <row r="145" spans="1:18" ht="15.7" customHeight="1">
      <c r="A145" s="2" t="s">
        <v>1360</v>
      </c>
      <c r="B145" s="35">
        <v>0.5</v>
      </c>
      <c r="C145" s="35">
        <v>0.95</v>
      </c>
      <c r="D145" s="2" t="s">
        <v>1556</v>
      </c>
      <c r="E145" s="35">
        <v>142487</v>
      </c>
      <c r="F145" s="35">
        <v>0.86812500000000004</v>
      </c>
      <c r="G145" s="35">
        <v>0.931732</v>
      </c>
      <c r="H145" s="35">
        <v>69777</v>
      </c>
      <c r="I145" s="35">
        <v>0.76988900000000005</v>
      </c>
      <c r="J145" s="35">
        <v>0.87743300000000002</v>
      </c>
      <c r="K145" s="35">
        <v>72710</v>
      </c>
      <c r="L145" s="35">
        <v>0.98120700000000005</v>
      </c>
      <c r="M145" s="35">
        <v>0.99055899999999997</v>
      </c>
      <c r="N145" s="35">
        <v>1580418</v>
      </c>
      <c r="O145" s="35">
        <v>0.99288299999999996</v>
      </c>
      <c r="P145" s="35">
        <v>0.99643499999999996</v>
      </c>
      <c r="Q145" s="35">
        <v>0.35151500000000002</v>
      </c>
      <c r="R145" s="35">
        <v>12.256679999999999</v>
      </c>
    </row>
    <row r="146" spans="1:18" ht="15.7" customHeight="1">
      <c r="A146" s="2" t="s">
        <v>1360</v>
      </c>
      <c r="B146" s="35">
        <v>0.5</v>
      </c>
      <c r="C146" s="35">
        <v>0.99</v>
      </c>
      <c r="D146" s="2" t="s">
        <v>1556</v>
      </c>
      <c r="E146" s="35">
        <v>120676</v>
      </c>
      <c r="F146" s="35">
        <v>0.90007999999999999</v>
      </c>
      <c r="G146" s="35">
        <v>0.94872599999999996</v>
      </c>
      <c r="H146" s="35">
        <v>54921</v>
      </c>
      <c r="I146" s="35">
        <v>0.81043399999999999</v>
      </c>
      <c r="J146" s="35">
        <v>0.90024099999999996</v>
      </c>
      <c r="K146" s="35">
        <v>65755</v>
      </c>
      <c r="L146" s="35">
        <v>0.986869</v>
      </c>
      <c r="M146" s="35">
        <v>0.99341299999999999</v>
      </c>
      <c r="N146" s="35">
        <v>1463525</v>
      </c>
      <c r="O146" s="35">
        <v>0.99507400000000001</v>
      </c>
      <c r="P146" s="35">
        <v>0.99753400000000003</v>
      </c>
      <c r="Q146" s="35">
        <v>0.24435799999999999</v>
      </c>
      <c r="R146" s="35">
        <v>9.9759039999999999</v>
      </c>
    </row>
    <row r="147" spans="1:18" ht="15.7" customHeight="1">
      <c r="A147" s="2" t="s">
        <v>1360</v>
      </c>
      <c r="B147" s="35">
        <v>0.75</v>
      </c>
      <c r="C147" s="35">
        <v>0.7</v>
      </c>
      <c r="D147" s="2" t="s">
        <v>1556</v>
      </c>
      <c r="E147" s="35">
        <v>179134</v>
      </c>
      <c r="F147" s="35">
        <v>0.84919699999999998</v>
      </c>
      <c r="G147" s="35">
        <v>0.92151899999999998</v>
      </c>
      <c r="H147" s="35">
        <v>101002</v>
      </c>
      <c r="I147" s="35">
        <v>0.77379299999999995</v>
      </c>
      <c r="J147" s="35">
        <v>0.87965499999999996</v>
      </c>
      <c r="K147" s="35">
        <v>78132</v>
      </c>
      <c r="L147" s="35">
        <v>0.96418199999999998</v>
      </c>
      <c r="M147" s="35">
        <v>0.98192800000000002</v>
      </c>
      <c r="N147" s="35">
        <v>1661755</v>
      </c>
      <c r="O147" s="35">
        <v>0.985537</v>
      </c>
      <c r="P147" s="35">
        <v>0.99274200000000001</v>
      </c>
      <c r="Q147" s="35">
        <v>0.71967899999999996</v>
      </c>
      <c r="R147" s="35">
        <v>12.03449</v>
      </c>
    </row>
    <row r="148" spans="1:18" ht="15.7" customHeight="1">
      <c r="A148" s="2" t="s">
        <v>1360</v>
      </c>
      <c r="B148" s="35">
        <v>0.75</v>
      </c>
      <c r="C148" s="35">
        <v>0.8</v>
      </c>
      <c r="D148" s="2" t="s">
        <v>1556</v>
      </c>
      <c r="E148" s="35">
        <v>174430</v>
      </c>
      <c r="F148" s="35">
        <v>0.86748899999999995</v>
      </c>
      <c r="G148" s="35">
        <v>0.93139099999999997</v>
      </c>
      <c r="H148" s="35">
        <v>96929</v>
      </c>
      <c r="I148" s="35">
        <v>0.79611500000000002</v>
      </c>
      <c r="J148" s="35">
        <v>0.89225299999999996</v>
      </c>
      <c r="K148" s="35">
        <v>77501</v>
      </c>
      <c r="L148" s="35">
        <v>0.97111899999999995</v>
      </c>
      <c r="M148" s="35">
        <v>0.98545400000000005</v>
      </c>
      <c r="N148" s="35">
        <v>1653175</v>
      </c>
      <c r="O148" s="35">
        <v>0.98807</v>
      </c>
      <c r="P148" s="35">
        <v>0.99401700000000004</v>
      </c>
      <c r="Q148" s="35">
        <v>0.59343000000000001</v>
      </c>
      <c r="R148" s="35">
        <v>10.774710000000001</v>
      </c>
    </row>
    <row r="149" spans="1:18" ht="15.7" customHeight="1">
      <c r="A149" s="2" t="s">
        <v>1360</v>
      </c>
      <c r="B149" s="35">
        <v>0.75</v>
      </c>
      <c r="C149" s="35">
        <v>0.9</v>
      </c>
      <c r="D149" s="2" t="s">
        <v>1556</v>
      </c>
      <c r="E149" s="35">
        <v>165968</v>
      </c>
      <c r="F149" s="35">
        <v>0.88934999999999997</v>
      </c>
      <c r="G149" s="35">
        <v>0.94305399999999995</v>
      </c>
      <c r="H149" s="35">
        <v>89732</v>
      </c>
      <c r="I149" s="35">
        <v>0.82319399999999998</v>
      </c>
      <c r="J149" s="35">
        <v>0.9073</v>
      </c>
      <c r="K149" s="35">
        <v>76236</v>
      </c>
      <c r="L149" s="35">
        <v>0.97796700000000003</v>
      </c>
      <c r="M149" s="35">
        <v>0.98892199999999997</v>
      </c>
      <c r="N149" s="35">
        <v>1634664</v>
      </c>
      <c r="O149" s="35">
        <v>0.99069600000000002</v>
      </c>
      <c r="P149" s="35">
        <v>0.99533700000000003</v>
      </c>
      <c r="Q149" s="35">
        <v>0.46301799999999999</v>
      </c>
      <c r="R149" s="35">
        <v>9.2699700000000007</v>
      </c>
    </row>
    <row r="150" spans="1:18" ht="15.7" customHeight="1">
      <c r="A150" s="2" t="s">
        <v>1360</v>
      </c>
      <c r="B150" s="35">
        <v>0.75</v>
      </c>
      <c r="C150" s="35">
        <v>0.95</v>
      </c>
      <c r="D150" s="2" t="s">
        <v>1556</v>
      </c>
      <c r="E150" s="35">
        <v>157373</v>
      </c>
      <c r="F150" s="35">
        <v>0.90317400000000003</v>
      </c>
      <c r="G150" s="35">
        <v>0.95035400000000003</v>
      </c>
      <c r="H150" s="35">
        <v>82748</v>
      </c>
      <c r="I150" s="35">
        <v>0.84000900000000001</v>
      </c>
      <c r="J150" s="35">
        <v>0.91652</v>
      </c>
      <c r="K150" s="35">
        <v>74625</v>
      </c>
      <c r="L150" s="35">
        <v>0.98191700000000004</v>
      </c>
      <c r="M150" s="35">
        <v>0.99091700000000005</v>
      </c>
      <c r="N150" s="35">
        <v>1609696</v>
      </c>
      <c r="O150" s="35">
        <v>0.99238099999999996</v>
      </c>
      <c r="P150" s="35">
        <v>0.99618300000000004</v>
      </c>
      <c r="Q150" s="35">
        <v>0.378633</v>
      </c>
      <c r="R150" s="35">
        <v>8.3480089999999993</v>
      </c>
    </row>
    <row r="151" spans="1:18" ht="15.7" customHeight="1">
      <c r="A151" s="2" t="s">
        <v>1360</v>
      </c>
      <c r="B151" s="35">
        <v>0.75</v>
      </c>
      <c r="C151" s="35">
        <v>0.99</v>
      </c>
      <c r="D151" s="2" t="s">
        <v>1556</v>
      </c>
      <c r="E151" s="35">
        <v>139406</v>
      </c>
      <c r="F151" s="35">
        <v>0.92333600000000005</v>
      </c>
      <c r="G151" s="35">
        <v>0.96090399999999998</v>
      </c>
      <c r="H151" s="35">
        <v>69796</v>
      </c>
      <c r="I151" s="35">
        <v>0.86627200000000004</v>
      </c>
      <c r="J151" s="35">
        <v>0.93073700000000004</v>
      </c>
      <c r="K151" s="35">
        <v>69610</v>
      </c>
      <c r="L151" s="35">
        <v>0.98640700000000003</v>
      </c>
      <c r="M151" s="35">
        <v>0.99317999999999995</v>
      </c>
      <c r="N151" s="35">
        <v>1529710</v>
      </c>
      <c r="O151" s="35">
        <v>0.99437200000000003</v>
      </c>
      <c r="P151" s="35">
        <v>0.99718200000000001</v>
      </c>
      <c r="Q151" s="35">
        <v>0.28005099999999999</v>
      </c>
      <c r="R151" s="35">
        <v>6.9262569999999997</v>
      </c>
    </row>
    <row r="152" spans="1:18" ht="15.7" customHeight="1">
      <c r="A152" s="2" t="s">
        <v>1360</v>
      </c>
      <c r="B152" s="35">
        <v>1</v>
      </c>
      <c r="C152" s="35">
        <v>0.7</v>
      </c>
      <c r="D152" s="2" t="s">
        <v>1556</v>
      </c>
      <c r="E152" s="35">
        <v>184624</v>
      </c>
      <c r="F152" s="35">
        <v>0.87744699999999998</v>
      </c>
      <c r="G152" s="35">
        <v>0.93672100000000003</v>
      </c>
      <c r="H152" s="35">
        <v>105980</v>
      </c>
      <c r="I152" s="35">
        <v>0.81803199999999998</v>
      </c>
      <c r="J152" s="35">
        <v>0.904451</v>
      </c>
      <c r="K152" s="35">
        <v>78644</v>
      </c>
      <c r="L152" s="35">
        <v>0.96832300000000004</v>
      </c>
      <c r="M152" s="35">
        <v>0.98403399999999996</v>
      </c>
      <c r="N152" s="35">
        <v>1665549</v>
      </c>
      <c r="O152" s="35">
        <v>0.98624000000000001</v>
      </c>
      <c r="P152" s="35">
        <v>0.99309599999999998</v>
      </c>
      <c r="Q152" s="35">
        <v>0.68708999999999998</v>
      </c>
      <c r="R152" s="35">
        <v>9.5548579999999994</v>
      </c>
    </row>
    <row r="153" spans="1:18" ht="15.7" customHeight="1">
      <c r="A153" s="2" t="s">
        <v>1360</v>
      </c>
      <c r="B153" s="35">
        <v>1</v>
      </c>
      <c r="C153" s="35">
        <v>0.8</v>
      </c>
      <c r="D153" s="2" t="s">
        <v>1556</v>
      </c>
      <c r="E153" s="35">
        <v>180935</v>
      </c>
      <c r="F153" s="35">
        <v>0.89200500000000005</v>
      </c>
      <c r="G153" s="35">
        <v>0.94445999999999997</v>
      </c>
      <c r="H153" s="35">
        <v>102802</v>
      </c>
      <c r="I153" s="35">
        <v>0.83703000000000005</v>
      </c>
      <c r="J153" s="35">
        <v>0.91489299999999996</v>
      </c>
      <c r="K153" s="35">
        <v>78133</v>
      </c>
      <c r="L153" s="35">
        <v>0.97299100000000005</v>
      </c>
      <c r="M153" s="35">
        <v>0.98640300000000003</v>
      </c>
      <c r="N153" s="35">
        <v>1658908</v>
      </c>
      <c r="O153" s="35">
        <v>0.988371</v>
      </c>
      <c r="P153" s="35">
        <v>0.99416800000000005</v>
      </c>
      <c r="Q153" s="35">
        <v>0.58054799999999995</v>
      </c>
      <c r="R153" s="35">
        <v>8.5106570000000001</v>
      </c>
    </row>
    <row r="154" spans="1:18" ht="15.7" customHeight="1">
      <c r="A154" s="2" t="s">
        <v>1360</v>
      </c>
      <c r="B154" s="35">
        <v>1</v>
      </c>
      <c r="C154" s="35">
        <v>0.9</v>
      </c>
      <c r="D154" s="2" t="s">
        <v>1556</v>
      </c>
      <c r="E154" s="35">
        <v>174063</v>
      </c>
      <c r="F154" s="35">
        <v>0.90842199999999995</v>
      </c>
      <c r="G154" s="35">
        <v>0.95311199999999996</v>
      </c>
      <c r="H154" s="35">
        <v>96943</v>
      </c>
      <c r="I154" s="35">
        <v>0.85783799999999999</v>
      </c>
      <c r="J154" s="35">
        <v>0.92619499999999999</v>
      </c>
      <c r="K154" s="35">
        <v>77120</v>
      </c>
      <c r="L154" s="35">
        <v>0.97861699999999996</v>
      </c>
      <c r="M154" s="35">
        <v>0.98925099999999999</v>
      </c>
      <c r="N154" s="35">
        <v>1644835</v>
      </c>
      <c r="O154" s="35">
        <v>0.99070999999999998</v>
      </c>
      <c r="P154" s="35">
        <v>0.99534400000000001</v>
      </c>
      <c r="Q154" s="35">
        <v>0.46372200000000002</v>
      </c>
      <c r="R154" s="35">
        <v>7.3804790000000002</v>
      </c>
    </row>
    <row r="155" spans="1:18" ht="15.7" customHeight="1">
      <c r="A155" s="2" t="s">
        <v>1360</v>
      </c>
      <c r="B155" s="35">
        <v>1</v>
      </c>
      <c r="C155" s="35">
        <v>0.95</v>
      </c>
      <c r="D155" s="2" t="s">
        <v>1556</v>
      </c>
      <c r="E155" s="35">
        <v>166893</v>
      </c>
      <c r="F155" s="35">
        <v>0.91970399999999997</v>
      </c>
      <c r="G155" s="35">
        <v>0.95901199999999998</v>
      </c>
      <c r="H155" s="35">
        <v>91112</v>
      </c>
      <c r="I155" s="35">
        <v>0.87232600000000005</v>
      </c>
      <c r="J155" s="35">
        <v>0.93398400000000004</v>
      </c>
      <c r="K155" s="35">
        <v>75781</v>
      </c>
      <c r="L155" s="35">
        <v>0.981958</v>
      </c>
      <c r="M155" s="35">
        <v>0.99093799999999999</v>
      </c>
      <c r="N155" s="35">
        <v>1625596</v>
      </c>
      <c r="O155" s="35">
        <v>0.99215600000000004</v>
      </c>
      <c r="P155" s="35">
        <v>0.99607000000000001</v>
      </c>
      <c r="Q155" s="35">
        <v>0.39142500000000002</v>
      </c>
      <c r="R155" s="35">
        <v>6.6016069999999996</v>
      </c>
    </row>
    <row r="156" spans="1:18" ht="15.7" customHeight="1">
      <c r="A156" s="2" t="s">
        <v>1360</v>
      </c>
      <c r="B156" s="35">
        <v>1</v>
      </c>
      <c r="C156" s="35">
        <v>0.99</v>
      </c>
      <c r="D156" s="2" t="s">
        <v>1556</v>
      </c>
      <c r="E156" s="35">
        <v>152045</v>
      </c>
      <c r="F156" s="35">
        <v>0.93523999999999996</v>
      </c>
      <c r="G156" s="35">
        <v>0.96707799999999999</v>
      </c>
      <c r="H156" s="35">
        <v>80184</v>
      </c>
      <c r="I156" s="35">
        <v>0.89300000000000002</v>
      </c>
      <c r="J156" s="35">
        <v>0.94498700000000002</v>
      </c>
      <c r="K156" s="35">
        <v>71861</v>
      </c>
      <c r="L156" s="35">
        <v>0.98601000000000005</v>
      </c>
      <c r="M156" s="35">
        <v>0.99297999999999997</v>
      </c>
      <c r="N156" s="35">
        <v>1565579</v>
      </c>
      <c r="O156" s="35">
        <v>0.99388500000000002</v>
      </c>
      <c r="P156" s="35">
        <v>0.99693799999999999</v>
      </c>
      <c r="Q156" s="35">
        <v>0.30546800000000002</v>
      </c>
      <c r="R156" s="35">
        <v>5.5013439999999996</v>
      </c>
    </row>
    <row r="157" spans="1:18" ht="15.7" customHeight="1">
      <c r="A157" s="2" t="s">
        <v>1360</v>
      </c>
      <c r="B157" s="35">
        <v>2</v>
      </c>
      <c r="C157" s="35">
        <v>0.7</v>
      </c>
      <c r="D157" s="2" t="s">
        <v>1556</v>
      </c>
      <c r="E157" s="35">
        <v>193683</v>
      </c>
      <c r="F157" s="35">
        <v>0.92514700000000005</v>
      </c>
      <c r="G157" s="35">
        <v>0.96184599999999998</v>
      </c>
      <c r="H157" s="35">
        <v>114278</v>
      </c>
      <c r="I157" s="35">
        <v>0.89245099999999999</v>
      </c>
      <c r="J157" s="35">
        <v>0.94469599999999998</v>
      </c>
      <c r="K157" s="35">
        <v>79405</v>
      </c>
      <c r="L157" s="35">
        <v>0.97545000000000004</v>
      </c>
      <c r="M157" s="35">
        <v>0.987649</v>
      </c>
      <c r="N157" s="35">
        <v>1671743</v>
      </c>
      <c r="O157" s="35">
        <v>0.98785000000000001</v>
      </c>
      <c r="P157" s="35">
        <v>0.99390699999999998</v>
      </c>
      <c r="Q157" s="35">
        <v>0.60780100000000004</v>
      </c>
      <c r="R157" s="35">
        <v>5.5303880000000003</v>
      </c>
    </row>
    <row r="158" spans="1:18" ht="15.7" customHeight="1">
      <c r="A158" s="2" t="s">
        <v>1360</v>
      </c>
      <c r="B158" s="35">
        <v>2</v>
      </c>
      <c r="C158" s="35">
        <v>0.8</v>
      </c>
      <c r="D158" s="2" t="s">
        <v>1556</v>
      </c>
      <c r="E158" s="35">
        <v>191851</v>
      </c>
      <c r="F158" s="35">
        <v>0.93299200000000004</v>
      </c>
      <c r="G158" s="35">
        <v>0.96591499999999997</v>
      </c>
      <c r="H158" s="35">
        <v>112707</v>
      </c>
      <c r="I158" s="35">
        <v>0.90336700000000003</v>
      </c>
      <c r="J158" s="35">
        <v>0.95045599999999997</v>
      </c>
      <c r="K158" s="35">
        <v>79144</v>
      </c>
      <c r="L158" s="35">
        <v>0.97776099999999999</v>
      </c>
      <c r="M158" s="35">
        <v>0.98881799999999997</v>
      </c>
      <c r="N158" s="35">
        <v>1668089</v>
      </c>
      <c r="O158" s="35">
        <v>0.98919100000000004</v>
      </c>
      <c r="P158" s="35">
        <v>0.99458100000000005</v>
      </c>
      <c r="Q158" s="35">
        <v>0.54097300000000004</v>
      </c>
      <c r="R158" s="35">
        <v>4.9543780000000002</v>
      </c>
    </row>
    <row r="159" spans="1:18" ht="15.7" customHeight="1">
      <c r="A159" s="2" t="s">
        <v>1360</v>
      </c>
      <c r="B159" s="35">
        <v>2</v>
      </c>
      <c r="C159" s="35">
        <v>0.9</v>
      </c>
      <c r="D159" s="2" t="s">
        <v>1556</v>
      </c>
      <c r="E159" s="35">
        <v>188455</v>
      </c>
      <c r="F159" s="35">
        <v>0.94126299999999996</v>
      </c>
      <c r="G159" s="35">
        <v>0.97018700000000002</v>
      </c>
      <c r="H159" s="35">
        <v>109871</v>
      </c>
      <c r="I159" s="35">
        <v>0.91464900000000005</v>
      </c>
      <c r="J159" s="35">
        <v>0.95637300000000003</v>
      </c>
      <c r="K159" s="35">
        <v>78584</v>
      </c>
      <c r="L159" s="35">
        <v>0.98046500000000003</v>
      </c>
      <c r="M159" s="35">
        <v>0.99018399999999995</v>
      </c>
      <c r="N159" s="35">
        <v>1660756</v>
      </c>
      <c r="O159" s="35">
        <v>0.99071500000000001</v>
      </c>
      <c r="P159" s="35">
        <v>0.99534699999999998</v>
      </c>
      <c r="Q159" s="35">
        <v>0.46448699999999998</v>
      </c>
      <c r="R159" s="35">
        <v>4.3626990000000001</v>
      </c>
    </row>
    <row r="160" spans="1:18" ht="15.7" customHeight="1">
      <c r="A160" s="2" t="s">
        <v>1360</v>
      </c>
      <c r="B160" s="35">
        <v>2</v>
      </c>
      <c r="C160" s="35">
        <v>0.95</v>
      </c>
      <c r="D160" s="2" t="s">
        <v>1556</v>
      </c>
      <c r="E160" s="35">
        <v>184521</v>
      </c>
      <c r="F160" s="35">
        <v>0.94712200000000002</v>
      </c>
      <c r="G160" s="35">
        <v>0.97320200000000001</v>
      </c>
      <c r="H160" s="35">
        <v>106666</v>
      </c>
      <c r="I160" s="35">
        <v>0.92242000000000002</v>
      </c>
      <c r="J160" s="35">
        <v>0.96042700000000003</v>
      </c>
      <c r="K160" s="35">
        <v>77855</v>
      </c>
      <c r="L160" s="35">
        <v>0.98260800000000004</v>
      </c>
      <c r="M160" s="35">
        <v>0.99126599999999998</v>
      </c>
      <c r="N160" s="35">
        <v>1651013</v>
      </c>
      <c r="O160" s="35">
        <v>0.991757</v>
      </c>
      <c r="P160" s="35">
        <v>0.99587000000000003</v>
      </c>
      <c r="Q160" s="35">
        <v>0.412462</v>
      </c>
      <c r="R160" s="35">
        <v>3.9572850000000002</v>
      </c>
    </row>
    <row r="161" spans="1:18" ht="15.7" customHeight="1">
      <c r="A161" s="2" t="s">
        <v>1360</v>
      </c>
      <c r="B161" s="35">
        <v>2</v>
      </c>
      <c r="C161" s="35">
        <v>0.99</v>
      </c>
      <c r="D161" s="2" t="s">
        <v>1556</v>
      </c>
      <c r="E161" s="35">
        <v>176599</v>
      </c>
      <c r="F161" s="35">
        <v>0.95504</v>
      </c>
      <c r="G161" s="35">
        <v>0.97726199999999996</v>
      </c>
      <c r="H161" s="35">
        <v>100881</v>
      </c>
      <c r="I161" s="35">
        <v>0.93366899999999997</v>
      </c>
      <c r="J161" s="35">
        <v>0.96626500000000004</v>
      </c>
      <c r="K161" s="35">
        <v>75718</v>
      </c>
      <c r="L161" s="35">
        <v>0.98467400000000005</v>
      </c>
      <c r="M161" s="35">
        <v>0.99230700000000005</v>
      </c>
      <c r="N161" s="35">
        <v>1621094</v>
      </c>
      <c r="O161" s="35">
        <v>0.99301799999999996</v>
      </c>
      <c r="P161" s="35">
        <v>0.99650300000000003</v>
      </c>
      <c r="Q161" s="35">
        <v>0.34940199999999999</v>
      </c>
      <c r="R161" s="35">
        <v>3.3734660000000001</v>
      </c>
    </row>
    <row r="162" spans="1:18" ht="15.7" customHeight="1">
      <c r="A162" s="2" t="s">
        <v>1360</v>
      </c>
      <c r="B162" s="35">
        <v>4</v>
      </c>
      <c r="C162" s="35">
        <v>0.7</v>
      </c>
      <c r="D162" s="2" t="s">
        <v>1556</v>
      </c>
      <c r="E162" s="35">
        <v>199081</v>
      </c>
      <c r="F162" s="35">
        <v>0.95429200000000003</v>
      </c>
      <c r="G162" s="35">
        <v>0.97687800000000002</v>
      </c>
      <c r="H162" s="35">
        <v>119195</v>
      </c>
      <c r="I162" s="35">
        <v>0.93740999999999997</v>
      </c>
      <c r="J162" s="35">
        <v>0.96819900000000003</v>
      </c>
      <c r="K162" s="35">
        <v>79886</v>
      </c>
      <c r="L162" s="35">
        <v>0.98034100000000002</v>
      </c>
      <c r="M162" s="35">
        <v>0.99012199999999995</v>
      </c>
      <c r="N162" s="35">
        <v>1675883</v>
      </c>
      <c r="O162" s="35">
        <v>0.98929</v>
      </c>
      <c r="P162" s="35">
        <v>0.99463100000000004</v>
      </c>
      <c r="Q162" s="35">
        <v>0.53687700000000005</v>
      </c>
      <c r="R162" s="35">
        <v>3.1800830000000002</v>
      </c>
    </row>
    <row r="163" spans="1:18" ht="15.7" customHeight="1">
      <c r="A163" s="2" t="s">
        <v>1360</v>
      </c>
      <c r="B163" s="35">
        <v>4</v>
      </c>
      <c r="C163" s="35">
        <v>0.8</v>
      </c>
      <c r="D163" s="2" t="s">
        <v>1556</v>
      </c>
      <c r="E163" s="35">
        <v>198302</v>
      </c>
      <c r="F163" s="35">
        <v>0.95750199999999996</v>
      </c>
      <c r="G163" s="35">
        <v>0.97851999999999995</v>
      </c>
      <c r="H163" s="35">
        <v>118565</v>
      </c>
      <c r="I163" s="35">
        <v>0.94197799999999998</v>
      </c>
      <c r="J163" s="35">
        <v>0.97055499999999995</v>
      </c>
      <c r="K163" s="35">
        <v>79737</v>
      </c>
      <c r="L163" s="35">
        <v>0.98130399999999995</v>
      </c>
      <c r="M163" s="35">
        <v>0.99060800000000004</v>
      </c>
      <c r="N163" s="35">
        <v>1674043</v>
      </c>
      <c r="O163" s="35">
        <v>0.99004400000000004</v>
      </c>
      <c r="P163" s="35">
        <v>0.99500999999999995</v>
      </c>
      <c r="Q163" s="35">
        <v>0.49897799999999998</v>
      </c>
      <c r="R163" s="35">
        <v>2.9444509999999999</v>
      </c>
    </row>
    <row r="164" spans="1:18" ht="15.7" customHeight="1">
      <c r="A164" s="2" t="s">
        <v>1360</v>
      </c>
      <c r="B164" s="35">
        <v>4</v>
      </c>
      <c r="C164" s="35">
        <v>0.9</v>
      </c>
      <c r="D164" s="2" t="s">
        <v>1556</v>
      </c>
      <c r="E164" s="35">
        <v>197038</v>
      </c>
      <c r="F164" s="35">
        <v>0.96158699999999997</v>
      </c>
      <c r="G164" s="35">
        <v>0.98060599999999998</v>
      </c>
      <c r="H164" s="35">
        <v>117516</v>
      </c>
      <c r="I164" s="35">
        <v>0.94755999999999996</v>
      </c>
      <c r="J164" s="35">
        <v>0.97342700000000004</v>
      </c>
      <c r="K164" s="35">
        <v>79522</v>
      </c>
      <c r="L164" s="35">
        <v>0.98289400000000005</v>
      </c>
      <c r="M164" s="35">
        <v>0.99141000000000001</v>
      </c>
      <c r="N164" s="35">
        <v>1670441</v>
      </c>
      <c r="O164" s="35">
        <v>0.99101300000000003</v>
      </c>
      <c r="P164" s="35">
        <v>0.99549600000000005</v>
      </c>
      <c r="Q164" s="35">
        <v>0.450299</v>
      </c>
      <c r="R164" s="35">
        <v>2.6573009999999999</v>
      </c>
    </row>
    <row r="165" spans="1:18" ht="15.7" customHeight="1">
      <c r="A165" s="2" t="s">
        <v>1360</v>
      </c>
      <c r="B165" s="35">
        <v>4</v>
      </c>
      <c r="C165" s="35">
        <v>0.95</v>
      </c>
      <c r="D165" s="2" t="s">
        <v>1556</v>
      </c>
      <c r="E165" s="35">
        <v>195475</v>
      </c>
      <c r="F165" s="35">
        <v>0.96431500000000003</v>
      </c>
      <c r="G165" s="35">
        <v>0.98199499999999995</v>
      </c>
      <c r="H165" s="35">
        <v>116248</v>
      </c>
      <c r="I165" s="35">
        <v>0.95133800000000002</v>
      </c>
      <c r="J165" s="35">
        <v>0.97536599999999996</v>
      </c>
      <c r="K165" s="35">
        <v>79227</v>
      </c>
      <c r="L165" s="35">
        <v>0.98384000000000005</v>
      </c>
      <c r="M165" s="35">
        <v>0.99188699999999996</v>
      </c>
      <c r="N165" s="35">
        <v>1665965</v>
      </c>
      <c r="O165" s="35">
        <v>0.99167899999999998</v>
      </c>
      <c r="P165" s="35">
        <v>0.99583100000000002</v>
      </c>
      <c r="Q165" s="35">
        <v>0.41687099999999999</v>
      </c>
      <c r="R165" s="35">
        <v>2.4634179999999999</v>
      </c>
    </row>
    <row r="166" spans="1:18" ht="15.7" customHeight="1">
      <c r="A166" s="2" t="s">
        <v>1360</v>
      </c>
      <c r="B166" s="35">
        <v>4</v>
      </c>
      <c r="C166" s="35">
        <v>0.99</v>
      </c>
      <c r="D166" s="2" t="s">
        <v>1556</v>
      </c>
      <c r="E166" s="35">
        <v>192571</v>
      </c>
      <c r="F166" s="35">
        <v>0.96925899999999998</v>
      </c>
      <c r="G166" s="35">
        <v>0.98450899999999997</v>
      </c>
      <c r="H166" s="35">
        <v>114297</v>
      </c>
      <c r="I166" s="35">
        <v>0.95855100000000004</v>
      </c>
      <c r="J166" s="35">
        <v>0.97905600000000004</v>
      </c>
      <c r="K166" s="35">
        <v>78274</v>
      </c>
      <c r="L166" s="35">
        <v>0.98521800000000004</v>
      </c>
      <c r="M166" s="35">
        <v>0.99258199999999996</v>
      </c>
      <c r="N166" s="35">
        <v>1651876</v>
      </c>
      <c r="O166" s="35">
        <v>0.99251699999999998</v>
      </c>
      <c r="P166" s="35">
        <v>0.99625200000000003</v>
      </c>
      <c r="Q166" s="35">
        <v>0.37476900000000002</v>
      </c>
      <c r="R166" s="35">
        <v>2.0943619999999998</v>
      </c>
    </row>
    <row r="167" spans="1:18" ht="15.7" customHeight="1">
      <c r="A167" s="2" t="s">
        <v>1360</v>
      </c>
      <c r="B167" s="35">
        <v>0.1</v>
      </c>
      <c r="C167" s="35">
        <v>0.7</v>
      </c>
      <c r="D167" s="2" t="s">
        <v>1557</v>
      </c>
      <c r="E167" s="35">
        <v>189781</v>
      </c>
      <c r="F167" s="35">
        <v>0.52202899999999997</v>
      </c>
      <c r="G167" s="35">
        <v>0.72251600000000005</v>
      </c>
      <c r="H167" s="35">
        <v>72206</v>
      </c>
      <c r="I167" s="35">
        <v>0.26702300000000001</v>
      </c>
      <c r="J167" s="35">
        <v>0.51674299999999995</v>
      </c>
      <c r="K167" s="35">
        <v>117575</v>
      </c>
      <c r="L167" s="35">
        <v>0.91471499999999994</v>
      </c>
      <c r="M167" s="35">
        <v>0.95640800000000004</v>
      </c>
      <c r="N167" s="35">
        <v>1218984</v>
      </c>
      <c r="O167" s="35">
        <v>0.96710300000000005</v>
      </c>
      <c r="P167" s="35">
        <v>0.98341400000000001</v>
      </c>
      <c r="Q167" s="35">
        <v>1.497436</v>
      </c>
      <c r="R167" s="35">
        <v>48.325740000000003</v>
      </c>
    </row>
    <row r="168" spans="1:18" ht="15.7" customHeight="1">
      <c r="A168" s="2" t="s">
        <v>1360</v>
      </c>
      <c r="B168" s="35">
        <v>0.1</v>
      </c>
      <c r="C168" s="35">
        <v>0.8</v>
      </c>
      <c r="D168" s="2" t="s">
        <v>1557</v>
      </c>
      <c r="E168" s="35">
        <v>170141</v>
      </c>
      <c r="F168" s="35">
        <v>0.56259300000000001</v>
      </c>
      <c r="G168" s="35">
        <v>0.75006200000000001</v>
      </c>
      <c r="H168" s="35">
        <v>58617</v>
      </c>
      <c r="I168" s="35">
        <v>0.27371600000000001</v>
      </c>
      <c r="J168" s="35">
        <v>0.52317899999999995</v>
      </c>
      <c r="K168" s="35">
        <v>111524</v>
      </c>
      <c r="L168" s="35">
        <v>0.94380699999999995</v>
      </c>
      <c r="M168" s="35">
        <v>0.97149700000000005</v>
      </c>
      <c r="N168" s="35">
        <v>1163919</v>
      </c>
      <c r="O168" s="35">
        <v>0.97867899999999997</v>
      </c>
      <c r="P168" s="35">
        <v>0.98928199999999999</v>
      </c>
      <c r="Q168" s="35">
        <v>0.95528599999999997</v>
      </c>
      <c r="R168" s="35">
        <v>47.682079999999999</v>
      </c>
    </row>
    <row r="169" spans="1:18" ht="15.7" customHeight="1">
      <c r="A169" s="2" t="s">
        <v>1360</v>
      </c>
      <c r="B169" s="35">
        <v>0.1</v>
      </c>
      <c r="C169" s="35">
        <v>0.9</v>
      </c>
      <c r="D169" s="2" t="s">
        <v>1557</v>
      </c>
      <c r="E169" s="35">
        <v>138583</v>
      </c>
      <c r="F169" s="35">
        <v>0.63449199999999994</v>
      </c>
      <c r="G169" s="35">
        <v>0.79654999999999998</v>
      </c>
      <c r="H169" s="35">
        <v>40427</v>
      </c>
      <c r="I169" s="35">
        <v>0.29528700000000002</v>
      </c>
      <c r="J169" s="35">
        <v>0.54340299999999997</v>
      </c>
      <c r="K169" s="35">
        <v>98156</v>
      </c>
      <c r="L169" s="35">
        <v>0.97154600000000002</v>
      </c>
      <c r="M169" s="35">
        <v>0.98567000000000005</v>
      </c>
      <c r="N169" s="35">
        <v>1034546</v>
      </c>
      <c r="O169" s="35">
        <v>0.98799199999999998</v>
      </c>
      <c r="P169" s="35">
        <v>0.99397800000000003</v>
      </c>
      <c r="Q169" s="35">
        <v>0.536856</v>
      </c>
      <c r="R169" s="35">
        <v>45.659709999999997</v>
      </c>
    </row>
    <row r="170" spans="1:18" ht="15.7" customHeight="1">
      <c r="A170" s="2" t="s">
        <v>1360</v>
      </c>
      <c r="B170" s="35">
        <v>0.1</v>
      </c>
      <c r="C170" s="35">
        <v>0.95</v>
      </c>
      <c r="D170" s="2" t="s">
        <v>1557</v>
      </c>
      <c r="E170" s="35">
        <v>109466</v>
      </c>
      <c r="F170" s="35">
        <v>0.70441799999999999</v>
      </c>
      <c r="G170" s="35">
        <v>0.83929600000000004</v>
      </c>
      <c r="H170" s="35">
        <v>28059</v>
      </c>
      <c r="I170" s="35">
        <v>0.33690900000000001</v>
      </c>
      <c r="J170" s="35">
        <v>0.58043900000000004</v>
      </c>
      <c r="K170" s="35">
        <v>81407</v>
      </c>
      <c r="L170" s="35">
        <v>0.98354900000000001</v>
      </c>
      <c r="M170" s="35">
        <v>0.99173999999999995</v>
      </c>
      <c r="N170" s="35">
        <v>873843</v>
      </c>
      <c r="O170" s="35">
        <v>0.99212299999999998</v>
      </c>
      <c r="P170" s="35">
        <v>0.99605399999999999</v>
      </c>
      <c r="Q170" s="35">
        <v>0.35645500000000002</v>
      </c>
      <c r="R170" s="35">
        <v>41.956099999999999</v>
      </c>
    </row>
    <row r="171" spans="1:18" ht="15.7" customHeight="1">
      <c r="A171" s="2" t="s">
        <v>1360</v>
      </c>
      <c r="B171" s="35">
        <v>0.1</v>
      </c>
      <c r="C171" s="35">
        <v>0.99</v>
      </c>
      <c r="D171" s="2" t="s">
        <v>1557</v>
      </c>
      <c r="E171" s="35">
        <v>57284</v>
      </c>
      <c r="F171" s="35">
        <v>0.83686300000000002</v>
      </c>
      <c r="G171" s="35">
        <v>0.914802</v>
      </c>
      <c r="H171" s="35">
        <v>13087</v>
      </c>
      <c r="I171" s="35">
        <v>0.51298900000000003</v>
      </c>
      <c r="J171" s="35">
        <v>0.71623199999999998</v>
      </c>
      <c r="K171" s="35">
        <v>44197</v>
      </c>
      <c r="L171" s="35">
        <v>0.99324699999999999</v>
      </c>
      <c r="M171" s="35">
        <v>0.996618</v>
      </c>
      <c r="N171" s="35">
        <v>505156</v>
      </c>
      <c r="O171" s="35">
        <v>0.99523399999999995</v>
      </c>
      <c r="P171" s="35">
        <v>0.997614</v>
      </c>
      <c r="Q171" s="35">
        <v>0.228515</v>
      </c>
      <c r="R171" s="35">
        <v>28.376750000000001</v>
      </c>
    </row>
    <row r="172" spans="1:18" ht="15.7" customHeight="1">
      <c r="A172" s="2" t="s">
        <v>1360</v>
      </c>
      <c r="B172" s="35">
        <v>0.15</v>
      </c>
      <c r="C172" s="35">
        <v>0.7</v>
      </c>
      <c r="D172" s="2" t="s">
        <v>1557</v>
      </c>
      <c r="E172" s="35">
        <v>210613</v>
      </c>
      <c r="F172" s="35">
        <v>0.61090299999999997</v>
      </c>
      <c r="G172" s="35">
        <v>0.78160300000000005</v>
      </c>
      <c r="H172" s="35">
        <v>90952</v>
      </c>
      <c r="I172" s="35">
        <v>0.393677</v>
      </c>
      <c r="J172" s="35">
        <v>0.62743700000000002</v>
      </c>
      <c r="K172" s="35">
        <v>119661</v>
      </c>
      <c r="L172" s="35">
        <v>0.92370200000000002</v>
      </c>
      <c r="M172" s="35">
        <v>0.961094</v>
      </c>
      <c r="N172" s="35">
        <v>1230250</v>
      </c>
      <c r="O172" s="35">
        <v>0.96643299999999999</v>
      </c>
      <c r="P172" s="35">
        <v>0.98307299999999997</v>
      </c>
      <c r="Q172" s="35">
        <v>1.589054</v>
      </c>
      <c r="R172" s="35">
        <v>37.256309999999999</v>
      </c>
    </row>
    <row r="173" spans="1:18" ht="15.7" customHeight="1">
      <c r="A173" s="2" t="s">
        <v>1360</v>
      </c>
      <c r="B173" s="35">
        <v>0.15</v>
      </c>
      <c r="C173" s="35">
        <v>0.8</v>
      </c>
      <c r="D173" s="2" t="s">
        <v>1557</v>
      </c>
      <c r="E173" s="35">
        <v>192050</v>
      </c>
      <c r="F173" s="35">
        <v>0.65038099999999999</v>
      </c>
      <c r="G173" s="35">
        <v>0.80646200000000001</v>
      </c>
      <c r="H173" s="35">
        <v>77207</v>
      </c>
      <c r="I173" s="35">
        <v>0.41303000000000001</v>
      </c>
      <c r="J173" s="35">
        <v>0.64267399999999997</v>
      </c>
      <c r="K173" s="35">
        <v>114843</v>
      </c>
      <c r="L173" s="35">
        <v>0.94712700000000005</v>
      </c>
      <c r="M173" s="35">
        <v>0.97320499999999999</v>
      </c>
      <c r="N173" s="35">
        <v>1186911</v>
      </c>
      <c r="O173" s="35">
        <v>0.97689499999999996</v>
      </c>
      <c r="P173" s="35">
        <v>0.98838000000000004</v>
      </c>
      <c r="Q173" s="35">
        <v>1.0832489999999999</v>
      </c>
      <c r="R173" s="35">
        <v>35.732599999999998</v>
      </c>
    </row>
    <row r="174" spans="1:18" ht="15.7" customHeight="1">
      <c r="A174" s="2" t="s">
        <v>1360</v>
      </c>
      <c r="B174" s="35">
        <v>0.15</v>
      </c>
      <c r="C174" s="35">
        <v>0.9</v>
      </c>
      <c r="D174" s="2" t="s">
        <v>1557</v>
      </c>
      <c r="E174" s="35">
        <v>161393</v>
      </c>
      <c r="F174" s="35">
        <v>0.71672899999999995</v>
      </c>
      <c r="G174" s="35">
        <v>0.84659899999999999</v>
      </c>
      <c r="H174" s="35">
        <v>57651</v>
      </c>
      <c r="I174" s="35">
        <v>0.45556000000000002</v>
      </c>
      <c r="J174" s="35">
        <v>0.674952</v>
      </c>
      <c r="K174" s="35">
        <v>103742</v>
      </c>
      <c r="L174" s="35">
        <v>0.97206700000000001</v>
      </c>
      <c r="M174" s="35">
        <v>0.98593500000000001</v>
      </c>
      <c r="N174" s="35">
        <v>1085859</v>
      </c>
      <c r="O174" s="35">
        <v>0.98610799999999998</v>
      </c>
      <c r="P174" s="35">
        <v>0.99302999999999997</v>
      </c>
      <c r="Q174" s="35">
        <v>0.65152200000000005</v>
      </c>
      <c r="R174" s="35">
        <v>32.504829999999998</v>
      </c>
    </row>
    <row r="175" spans="1:18" ht="15.7" customHeight="1">
      <c r="A175" s="2" t="s">
        <v>1360</v>
      </c>
      <c r="B175" s="35">
        <v>0.15</v>
      </c>
      <c r="C175" s="35">
        <v>0.95</v>
      </c>
      <c r="D175" s="2" t="s">
        <v>1557</v>
      </c>
      <c r="E175" s="35">
        <v>133622</v>
      </c>
      <c r="F175" s="35">
        <v>0.77517800000000003</v>
      </c>
      <c r="G175" s="35">
        <v>0.88044199999999995</v>
      </c>
      <c r="H175" s="35">
        <v>43138</v>
      </c>
      <c r="I175" s="35">
        <v>0.50884200000000002</v>
      </c>
      <c r="J175" s="35">
        <v>0.71333100000000005</v>
      </c>
      <c r="K175" s="35">
        <v>90484</v>
      </c>
      <c r="L175" s="35">
        <v>0.98235499999999998</v>
      </c>
      <c r="M175" s="35">
        <v>0.99113799999999996</v>
      </c>
      <c r="N175" s="35">
        <v>959511</v>
      </c>
      <c r="O175" s="35">
        <v>0.99024199999999996</v>
      </c>
      <c r="P175" s="35">
        <v>0.99510900000000002</v>
      </c>
      <c r="Q175" s="35">
        <v>0.46173999999999998</v>
      </c>
      <c r="R175" s="35">
        <v>28.666869999999999</v>
      </c>
    </row>
    <row r="176" spans="1:18" ht="15.7" customHeight="1">
      <c r="A176" s="2" t="s">
        <v>1360</v>
      </c>
      <c r="B176" s="35">
        <v>0.15</v>
      </c>
      <c r="C176" s="35">
        <v>0.99</v>
      </c>
      <c r="D176" s="2" t="s">
        <v>1557</v>
      </c>
      <c r="E176" s="35">
        <v>80353</v>
      </c>
      <c r="F176" s="35">
        <v>0.87444999999999995</v>
      </c>
      <c r="G176" s="35">
        <v>0.93511999999999995</v>
      </c>
      <c r="H176" s="35">
        <v>22779</v>
      </c>
      <c r="I176" s="35">
        <v>0.65779299999999996</v>
      </c>
      <c r="J176" s="35">
        <v>0.81104500000000002</v>
      </c>
      <c r="K176" s="35">
        <v>57574</v>
      </c>
      <c r="L176" s="35">
        <v>0.99075500000000005</v>
      </c>
      <c r="M176" s="35">
        <v>0.995367</v>
      </c>
      <c r="N176" s="35">
        <v>642080</v>
      </c>
      <c r="O176" s="35">
        <v>0.99426199999999998</v>
      </c>
      <c r="P176" s="35">
        <v>0.99712699999999999</v>
      </c>
      <c r="Q176" s="35">
        <v>0.27924500000000002</v>
      </c>
      <c r="R176" s="35">
        <v>18.89554</v>
      </c>
    </row>
    <row r="177" spans="1:18" ht="15.7" customHeight="1">
      <c r="A177" s="2" t="s">
        <v>1360</v>
      </c>
      <c r="B177" s="35">
        <v>0.2</v>
      </c>
      <c r="C177" s="35">
        <v>0.7</v>
      </c>
      <c r="D177" s="2" t="s">
        <v>1557</v>
      </c>
      <c r="E177" s="35">
        <v>228969</v>
      </c>
      <c r="F177" s="35">
        <v>0.68451200000000001</v>
      </c>
      <c r="G177" s="35">
        <v>0.82735300000000001</v>
      </c>
      <c r="H177" s="35">
        <v>107243</v>
      </c>
      <c r="I177" s="35">
        <v>0.508768</v>
      </c>
      <c r="J177" s="35">
        <v>0.71328000000000003</v>
      </c>
      <c r="K177" s="35">
        <v>121726</v>
      </c>
      <c r="L177" s="35">
        <v>0.92745599999999995</v>
      </c>
      <c r="M177" s="35">
        <v>0.96304500000000004</v>
      </c>
      <c r="N177" s="35">
        <v>1240427</v>
      </c>
      <c r="O177" s="35">
        <v>0.966333</v>
      </c>
      <c r="P177" s="35">
        <v>0.98302299999999998</v>
      </c>
      <c r="Q177" s="35">
        <v>1.6271139999999999</v>
      </c>
      <c r="R177" s="35">
        <v>28.672049999999999</v>
      </c>
    </row>
    <row r="178" spans="1:18" ht="15.7" customHeight="1">
      <c r="A178" s="2" t="s">
        <v>1360</v>
      </c>
      <c r="B178" s="35">
        <v>0.2</v>
      </c>
      <c r="C178" s="35">
        <v>0.8</v>
      </c>
      <c r="D178" s="2" t="s">
        <v>1557</v>
      </c>
      <c r="E178" s="35">
        <v>211636</v>
      </c>
      <c r="F178" s="35">
        <v>0.723584</v>
      </c>
      <c r="G178" s="35">
        <v>0.85063699999999998</v>
      </c>
      <c r="H178" s="35">
        <v>94070</v>
      </c>
      <c r="I178" s="35">
        <v>0.53833399999999998</v>
      </c>
      <c r="J178" s="35">
        <v>0.73371200000000003</v>
      </c>
      <c r="K178" s="35">
        <v>117566</v>
      </c>
      <c r="L178" s="35">
        <v>0.95053799999999999</v>
      </c>
      <c r="M178" s="35">
        <v>0.97495600000000004</v>
      </c>
      <c r="N178" s="35">
        <v>1205670</v>
      </c>
      <c r="O178" s="35">
        <v>0.97600900000000002</v>
      </c>
      <c r="P178" s="35">
        <v>0.98793200000000003</v>
      </c>
      <c r="Q178" s="35">
        <v>1.1544970000000001</v>
      </c>
      <c r="R178" s="35">
        <v>26.62876</v>
      </c>
    </row>
    <row r="179" spans="1:18" ht="15.7" customHeight="1">
      <c r="A179" s="2" t="s">
        <v>1360</v>
      </c>
      <c r="B179" s="35">
        <v>0.2</v>
      </c>
      <c r="C179" s="35">
        <v>0.9</v>
      </c>
      <c r="D179" s="2" t="s">
        <v>1557</v>
      </c>
      <c r="E179" s="35">
        <v>183186</v>
      </c>
      <c r="F179" s="35">
        <v>0.77835799999999999</v>
      </c>
      <c r="G179" s="35">
        <v>0.88224599999999997</v>
      </c>
      <c r="H179" s="35">
        <v>74610</v>
      </c>
      <c r="I179" s="35">
        <v>0.58566200000000002</v>
      </c>
      <c r="J179" s="35">
        <v>0.76528600000000002</v>
      </c>
      <c r="K179" s="35">
        <v>108576</v>
      </c>
      <c r="L179" s="35">
        <v>0.97174799999999995</v>
      </c>
      <c r="M179" s="35">
        <v>0.98577300000000001</v>
      </c>
      <c r="N179" s="35">
        <v>1126897</v>
      </c>
      <c r="O179" s="35">
        <v>0.98472800000000005</v>
      </c>
      <c r="P179" s="35">
        <v>0.99233400000000005</v>
      </c>
      <c r="Q179" s="35">
        <v>0.73569799999999996</v>
      </c>
      <c r="R179" s="35">
        <v>23.471430000000002</v>
      </c>
    </row>
    <row r="180" spans="1:18" ht="15.7" customHeight="1">
      <c r="A180" s="2" t="s">
        <v>1360</v>
      </c>
      <c r="B180" s="35">
        <v>0.2</v>
      </c>
      <c r="C180" s="35">
        <v>0.95</v>
      </c>
      <c r="D180" s="2" t="s">
        <v>1557</v>
      </c>
      <c r="E180" s="35">
        <v>156511</v>
      </c>
      <c r="F180" s="35">
        <v>0.82297299999999995</v>
      </c>
      <c r="G180" s="35">
        <v>0.90717899999999996</v>
      </c>
      <c r="H180" s="35">
        <v>58848</v>
      </c>
      <c r="I180" s="35">
        <v>0.63299300000000003</v>
      </c>
      <c r="J180" s="35">
        <v>0.79560900000000001</v>
      </c>
      <c r="K180" s="35">
        <v>97663</v>
      </c>
      <c r="L180" s="35">
        <v>0.98190100000000002</v>
      </c>
      <c r="M180" s="35">
        <v>0.99090900000000004</v>
      </c>
      <c r="N180" s="35">
        <v>1026554</v>
      </c>
      <c r="O180" s="35">
        <v>0.98888699999999996</v>
      </c>
      <c r="P180" s="35">
        <v>0.99442799999999998</v>
      </c>
      <c r="Q180" s="35">
        <v>0.540435</v>
      </c>
      <c r="R180" s="35">
        <v>20.439119999999999</v>
      </c>
    </row>
    <row r="181" spans="1:18" ht="15.7" customHeight="1">
      <c r="A181" s="2" t="s">
        <v>1360</v>
      </c>
      <c r="B181" s="35">
        <v>0.2</v>
      </c>
      <c r="C181" s="35">
        <v>0.99</v>
      </c>
      <c r="D181" s="2" t="s">
        <v>1557</v>
      </c>
      <c r="E181" s="35">
        <v>104374</v>
      </c>
      <c r="F181" s="35">
        <v>0.89719000000000004</v>
      </c>
      <c r="G181" s="35">
        <v>0.94720099999999996</v>
      </c>
      <c r="H181" s="35">
        <v>34967</v>
      </c>
      <c r="I181" s="35">
        <v>0.74760599999999999</v>
      </c>
      <c r="J181" s="35">
        <v>0.86464200000000002</v>
      </c>
      <c r="K181" s="35">
        <v>69407</v>
      </c>
      <c r="L181" s="35">
        <v>0.99016099999999996</v>
      </c>
      <c r="M181" s="35">
        <v>0.99506799999999995</v>
      </c>
      <c r="N181" s="35">
        <v>760973</v>
      </c>
      <c r="O181" s="35">
        <v>0.99310500000000002</v>
      </c>
      <c r="P181" s="35">
        <v>0.99654699999999996</v>
      </c>
      <c r="Q181" s="35">
        <v>0.33828599999999998</v>
      </c>
      <c r="R181" s="35">
        <v>13.535769999999999</v>
      </c>
    </row>
    <row r="182" spans="1:18" ht="15.7" customHeight="1">
      <c r="A182" s="2" t="s">
        <v>1360</v>
      </c>
      <c r="B182" s="35">
        <v>0.25</v>
      </c>
      <c r="C182" s="35">
        <v>0.7</v>
      </c>
      <c r="D182" s="2" t="s">
        <v>1557</v>
      </c>
      <c r="E182" s="35">
        <v>242030</v>
      </c>
      <c r="F182" s="35">
        <v>0.73347899999999999</v>
      </c>
      <c r="G182" s="35">
        <v>0.85643400000000003</v>
      </c>
      <c r="H182" s="35">
        <v>118796</v>
      </c>
      <c r="I182" s="35">
        <v>0.58703000000000005</v>
      </c>
      <c r="J182" s="35">
        <v>0.76617900000000005</v>
      </c>
      <c r="K182" s="35">
        <v>123234</v>
      </c>
      <c r="L182" s="35">
        <v>0.93344000000000005</v>
      </c>
      <c r="M182" s="35">
        <v>0.96614699999999998</v>
      </c>
      <c r="N182" s="35">
        <v>1248504</v>
      </c>
      <c r="O182" s="35">
        <v>0.96687299999999998</v>
      </c>
      <c r="P182" s="35">
        <v>0.98329699999999998</v>
      </c>
      <c r="Q182" s="35">
        <v>1.6124160000000001</v>
      </c>
      <c r="R182" s="35">
        <v>23.38213</v>
      </c>
    </row>
    <row r="183" spans="1:18" ht="15.7" customHeight="1">
      <c r="A183" s="2" t="s">
        <v>1360</v>
      </c>
      <c r="B183" s="35">
        <v>0.25</v>
      </c>
      <c r="C183" s="35">
        <v>0.8</v>
      </c>
      <c r="D183" s="2" t="s">
        <v>1557</v>
      </c>
      <c r="E183" s="35">
        <v>226325</v>
      </c>
      <c r="F183" s="35">
        <v>0.76911300000000005</v>
      </c>
      <c r="G183" s="35">
        <v>0.87699099999999997</v>
      </c>
      <c r="H183" s="35">
        <v>106661</v>
      </c>
      <c r="I183" s="35">
        <v>0.61957600000000002</v>
      </c>
      <c r="J183" s="35">
        <v>0.78713100000000003</v>
      </c>
      <c r="K183" s="35">
        <v>119664</v>
      </c>
      <c r="L183" s="35">
        <v>0.95323800000000003</v>
      </c>
      <c r="M183" s="35">
        <v>0.97633899999999996</v>
      </c>
      <c r="N183" s="35">
        <v>1219133</v>
      </c>
      <c r="O183" s="35">
        <v>0.975684</v>
      </c>
      <c r="P183" s="35">
        <v>0.98776699999999995</v>
      </c>
      <c r="Q183" s="35">
        <v>1.180517</v>
      </c>
      <c r="R183" s="35">
        <v>21.28688</v>
      </c>
    </row>
    <row r="184" spans="1:18" ht="15.7" customHeight="1">
      <c r="A184" s="2" t="s">
        <v>1360</v>
      </c>
      <c r="B184" s="35">
        <v>0.25</v>
      </c>
      <c r="C184" s="35">
        <v>0.9</v>
      </c>
      <c r="D184" s="2" t="s">
        <v>1557</v>
      </c>
      <c r="E184" s="35">
        <v>199838</v>
      </c>
      <c r="F184" s="35">
        <v>0.81786499999999995</v>
      </c>
      <c r="G184" s="35">
        <v>0.90435900000000002</v>
      </c>
      <c r="H184" s="35">
        <v>87842</v>
      </c>
      <c r="I184" s="35">
        <v>0.669539</v>
      </c>
      <c r="J184" s="35">
        <v>0.81825400000000004</v>
      </c>
      <c r="K184" s="35">
        <v>111996</v>
      </c>
      <c r="L184" s="35">
        <v>0.97163500000000003</v>
      </c>
      <c r="M184" s="35">
        <v>0.98571500000000001</v>
      </c>
      <c r="N184" s="35">
        <v>1154447</v>
      </c>
      <c r="O184" s="35">
        <v>0.98382599999999998</v>
      </c>
      <c r="P184" s="35">
        <v>0.99187999999999998</v>
      </c>
      <c r="Q184" s="35">
        <v>0.78661099999999995</v>
      </c>
      <c r="R184" s="35">
        <v>18.174620000000001</v>
      </c>
    </row>
    <row r="185" spans="1:18" ht="15.7" customHeight="1">
      <c r="A185" s="2" t="s">
        <v>1360</v>
      </c>
      <c r="B185" s="35">
        <v>0.25</v>
      </c>
      <c r="C185" s="35">
        <v>0.95</v>
      </c>
      <c r="D185" s="2" t="s">
        <v>1557</v>
      </c>
      <c r="E185" s="35">
        <v>174521</v>
      </c>
      <c r="F185" s="35">
        <v>0.85635399999999995</v>
      </c>
      <c r="G185" s="35">
        <v>0.92539400000000005</v>
      </c>
      <c r="H185" s="35">
        <v>71796</v>
      </c>
      <c r="I185" s="35">
        <v>0.71599000000000002</v>
      </c>
      <c r="J185" s="35">
        <v>0.84616199999999997</v>
      </c>
      <c r="K185" s="35">
        <v>102725</v>
      </c>
      <c r="L185" s="35">
        <v>0.98048999999999997</v>
      </c>
      <c r="M185" s="35">
        <v>0.99019699999999999</v>
      </c>
      <c r="N185" s="35">
        <v>1071582</v>
      </c>
      <c r="O185" s="35">
        <v>0.98789000000000005</v>
      </c>
      <c r="P185" s="35">
        <v>0.993927</v>
      </c>
      <c r="Q185" s="35">
        <v>0.59259499999999998</v>
      </c>
      <c r="R185" s="35">
        <v>15.383800000000001</v>
      </c>
    </row>
    <row r="186" spans="1:18" ht="15.7" customHeight="1">
      <c r="A186" s="2" t="s">
        <v>1360</v>
      </c>
      <c r="B186" s="35">
        <v>0.25</v>
      </c>
      <c r="C186" s="35">
        <v>0.99</v>
      </c>
      <c r="D186" s="2" t="s">
        <v>1557</v>
      </c>
      <c r="E186" s="35">
        <v>124166</v>
      </c>
      <c r="F186" s="35">
        <v>0.912906</v>
      </c>
      <c r="G186" s="35">
        <v>0.955461</v>
      </c>
      <c r="H186" s="35">
        <v>46201</v>
      </c>
      <c r="I186" s="35">
        <v>0.80373899999999998</v>
      </c>
      <c r="J186" s="35">
        <v>0.89651499999999995</v>
      </c>
      <c r="K186" s="35">
        <v>77965</v>
      </c>
      <c r="L186" s="35">
        <v>0.988429</v>
      </c>
      <c r="M186" s="35">
        <v>0.99419800000000003</v>
      </c>
      <c r="N186" s="35">
        <v>844214</v>
      </c>
      <c r="O186" s="35">
        <v>0.99198900000000001</v>
      </c>
      <c r="P186" s="35">
        <v>0.99598600000000004</v>
      </c>
      <c r="Q186" s="35">
        <v>0.39677800000000002</v>
      </c>
      <c r="R186" s="35">
        <v>10.348509999999999</v>
      </c>
    </row>
    <row r="187" spans="1:18" ht="15.7" customHeight="1">
      <c r="A187" s="2" t="s">
        <v>1360</v>
      </c>
      <c r="B187" s="35">
        <v>0.3</v>
      </c>
      <c r="C187" s="35">
        <v>0.7</v>
      </c>
      <c r="D187" s="2" t="s">
        <v>1557</v>
      </c>
      <c r="E187" s="35">
        <v>252216</v>
      </c>
      <c r="F187" s="35">
        <v>0.77145799999999998</v>
      </c>
      <c r="G187" s="35">
        <v>0.87832699999999997</v>
      </c>
      <c r="H187" s="35">
        <v>127674</v>
      </c>
      <c r="I187" s="35">
        <v>0.64677899999999999</v>
      </c>
      <c r="J187" s="35">
        <v>0.80422499999999997</v>
      </c>
      <c r="K187" s="35">
        <v>124542</v>
      </c>
      <c r="L187" s="35">
        <v>0.94079500000000005</v>
      </c>
      <c r="M187" s="35">
        <v>0.96994599999999997</v>
      </c>
      <c r="N187" s="35">
        <v>1254731</v>
      </c>
      <c r="O187" s="35">
        <v>0.96794000000000002</v>
      </c>
      <c r="P187" s="35">
        <v>0.98384000000000005</v>
      </c>
      <c r="Q187" s="35">
        <v>1.571661</v>
      </c>
      <c r="R187" s="35">
        <v>19.577459999999999</v>
      </c>
    </row>
    <row r="188" spans="1:18" ht="15.7" customHeight="1">
      <c r="A188" s="2" t="s">
        <v>1360</v>
      </c>
      <c r="B188" s="35">
        <v>0.3</v>
      </c>
      <c r="C188" s="35">
        <v>0.8</v>
      </c>
      <c r="D188" s="2" t="s">
        <v>1557</v>
      </c>
      <c r="E188" s="35">
        <v>237944</v>
      </c>
      <c r="F188" s="35">
        <v>0.804315</v>
      </c>
      <c r="G188" s="35">
        <v>0.89683599999999997</v>
      </c>
      <c r="H188" s="35">
        <v>116577</v>
      </c>
      <c r="I188" s="35">
        <v>0.68113100000000004</v>
      </c>
      <c r="J188" s="35">
        <v>0.82530599999999998</v>
      </c>
      <c r="K188" s="35">
        <v>121367</v>
      </c>
      <c r="L188" s="35">
        <v>0.95702600000000004</v>
      </c>
      <c r="M188" s="35">
        <v>0.97827699999999995</v>
      </c>
      <c r="N188" s="35">
        <v>1230209</v>
      </c>
      <c r="O188" s="35">
        <v>0.97580999999999996</v>
      </c>
      <c r="P188" s="35">
        <v>0.98783100000000001</v>
      </c>
      <c r="Q188" s="35">
        <v>1.185492</v>
      </c>
      <c r="R188" s="35">
        <v>17.469360000000002</v>
      </c>
    </row>
    <row r="189" spans="1:18" ht="15.7" customHeight="1">
      <c r="A189" s="2" t="s">
        <v>1360</v>
      </c>
      <c r="B189" s="35">
        <v>0.3</v>
      </c>
      <c r="C189" s="35">
        <v>0.9</v>
      </c>
      <c r="D189" s="2" t="s">
        <v>1557</v>
      </c>
      <c r="E189" s="35">
        <v>213173</v>
      </c>
      <c r="F189" s="35">
        <v>0.84505600000000003</v>
      </c>
      <c r="G189" s="35">
        <v>0.919269</v>
      </c>
      <c r="H189" s="35">
        <v>98432</v>
      </c>
      <c r="I189" s="35">
        <v>0.72578500000000001</v>
      </c>
      <c r="J189" s="35">
        <v>0.85192999999999997</v>
      </c>
      <c r="K189" s="35">
        <v>114741</v>
      </c>
      <c r="L189" s="35">
        <v>0.97246600000000005</v>
      </c>
      <c r="M189" s="35">
        <v>0.98613700000000004</v>
      </c>
      <c r="N189" s="35">
        <v>1175081</v>
      </c>
      <c r="O189" s="35">
        <v>0.98310200000000003</v>
      </c>
      <c r="P189" s="35">
        <v>0.99151500000000004</v>
      </c>
      <c r="Q189" s="35">
        <v>0.83018400000000003</v>
      </c>
      <c r="R189" s="35">
        <v>14.806990000000001</v>
      </c>
    </row>
    <row r="190" spans="1:18" ht="15.7" customHeight="1">
      <c r="A190" s="2" t="s">
        <v>1360</v>
      </c>
      <c r="B190" s="35">
        <v>0.3</v>
      </c>
      <c r="C190" s="35">
        <v>0.95</v>
      </c>
      <c r="D190" s="2" t="s">
        <v>1557</v>
      </c>
      <c r="E190" s="35">
        <v>188671</v>
      </c>
      <c r="F190" s="35">
        <v>0.876301</v>
      </c>
      <c r="G190" s="35">
        <v>0.93611</v>
      </c>
      <c r="H190" s="35">
        <v>82271</v>
      </c>
      <c r="I190" s="35">
        <v>0.76416099999999998</v>
      </c>
      <c r="J190" s="35">
        <v>0.87416300000000002</v>
      </c>
      <c r="K190" s="35">
        <v>106400</v>
      </c>
      <c r="L190" s="35">
        <v>0.98084400000000005</v>
      </c>
      <c r="M190" s="35">
        <v>0.99037500000000001</v>
      </c>
      <c r="N190" s="35">
        <v>1104077</v>
      </c>
      <c r="O190" s="35">
        <v>0.98730799999999996</v>
      </c>
      <c r="P190" s="35">
        <v>0.99363400000000002</v>
      </c>
      <c r="Q190" s="35">
        <v>0.62644200000000005</v>
      </c>
      <c r="R190" s="35">
        <v>12.583679999999999</v>
      </c>
    </row>
    <row r="191" spans="1:18" ht="15.7" customHeight="1">
      <c r="A191" s="2" t="s">
        <v>1360</v>
      </c>
      <c r="B191" s="35">
        <v>0.3</v>
      </c>
      <c r="C191" s="35">
        <v>0.99</v>
      </c>
      <c r="D191" s="2" t="s">
        <v>1557</v>
      </c>
      <c r="E191" s="35">
        <v>140069</v>
      </c>
      <c r="F191" s="35">
        <v>0.92234799999999995</v>
      </c>
      <c r="G191" s="35">
        <v>0.96038999999999997</v>
      </c>
      <c r="H191" s="35">
        <v>55923</v>
      </c>
      <c r="I191" s="35">
        <v>0.83468399999999998</v>
      </c>
      <c r="J191" s="35">
        <v>0.91361000000000003</v>
      </c>
      <c r="K191" s="35">
        <v>84146</v>
      </c>
      <c r="L191" s="35">
        <v>0.98847799999999997</v>
      </c>
      <c r="M191" s="35">
        <v>0.99422200000000005</v>
      </c>
      <c r="N191" s="35">
        <v>905594</v>
      </c>
      <c r="O191" s="35">
        <v>0.99141199999999996</v>
      </c>
      <c r="P191" s="35">
        <v>0.99569700000000005</v>
      </c>
      <c r="Q191" s="35">
        <v>0.42651099999999997</v>
      </c>
      <c r="R191" s="35">
        <v>8.6389700000000005</v>
      </c>
    </row>
    <row r="192" spans="1:18" ht="15.7" customHeight="1">
      <c r="A192" s="2" t="s">
        <v>1360</v>
      </c>
      <c r="B192" s="35">
        <v>0.4</v>
      </c>
      <c r="C192" s="35">
        <v>0.7</v>
      </c>
      <c r="D192" s="2" t="s">
        <v>1557</v>
      </c>
      <c r="E192" s="35">
        <v>265610</v>
      </c>
      <c r="F192" s="35">
        <v>0.81777500000000003</v>
      </c>
      <c r="G192" s="35">
        <v>0.90430900000000003</v>
      </c>
      <c r="H192" s="35">
        <v>139433</v>
      </c>
      <c r="I192" s="35">
        <v>0.72290399999999999</v>
      </c>
      <c r="J192" s="35">
        <v>0.85023800000000005</v>
      </c>
      <c r="K192" s="35">
        <v>126177</v>
      </c>
      <c r="L192" s="35">
        <v>0.94607699999999995</v>
      </c>
      <c r="M192" s="35">
        <v>0.972665</v>
      </c>
      <c r="N192" s="35">
        <v>1263697</v>
      </c>
      <c r="O192" s="35">
        <v>0.96892699999999998</v>
      </c>
      <c r="P192" s="35">
        <v>0.98434100000000002</v>
      </c>
      <c r="Q192" s="35">
        <v>1.5385180000000001</v>
      </c>
      <c r="R192" s="35">
        <v>14.97625</v>
      </c>
    </row>
    <row r="193" spans="1:18" ht="15.7" customHeight="1">
      <c r="A193" s="2" t="s">
        <v>1360</v>
      </c>
      <c r="B193" s="35">
        <v>0.4</v>
      </c>
      <c r="C193" s="35">
        <v>0.8</v>
      </c>
      <c r="D193" s="2" t="s">
        <v>1557</v>
      </c>
      <c r="E193" s="35">
        <v>253254</v>
      </c>
      <c r="F193" s="35">
        <v>0.84473600000000004</v>
      </c>
      <c r="G193" s="35">
        <v>0.919095</v>
      </c>
      <c r="H193" s="35">
        <v>129629</v>
      </c>
      <c r="I193" s="35">
        <v>0.75381900000000002</v>
      </c>
      <c r="J193" s="35">
        <v>0.868228</v>
      </c>
      <c r="K193" s="35">
        <v>123625</v>
      </c>
      <c r="L193" s="35">
        <v>0.95893899999999999</v>
      </c>
      <c r="M193" s="35">
        <v>0.97925399999999996</v>
      </c>
      <c r="N193" s="35">
        <v>1244311</v>
      </c>
      <c r="O193" s="35">
        <v>0.97580599999999995</v>
      </c>
      <c r="P193" s="35">
        <v>0.98782899999999996</v>
      </c>
      <c r="Q193" s="35">
        <v>1.1965410000000001</v>
      </c>
      <c r="R193" s="35">
        <v>13.17723</v>
      </c>
    </row>
    <row r="194" spans="1:18" ht="15.7" customHeight="1">
      <c r="A194" s="2" t="s">
        <v>1360</v>
      </c>
      <c r="B194" s="35">
        <v>0.4</v>
      </c>
      <c r="C194" s="35">
        <v>0.9</v>
      </c>
      <c r="D194" s="2" t="s">
        <v>1557</v>
      </c>
      <c r="E194" s="35">
        <v>231411</v>
      </c>
      <c r="F194" s="35">
        <v>0.87849600000000005</v>
      </c>
      <c r="G194" s="35">
        <v>0.93728100000000003</v>
      </c>
      <c r="H194" s="35">
        <v>113178</v>
      </c>
      <c r="I194" s="35">
        <v>0.79352599999999995</v>
      </c>
      <c r="J194" s="35">
        <v>0.89080099999999995</v>
      </c>
      <c r="K194" s="35">
        <v>118233</v>
      </c>
      <c r="L194" s="35">
        <v>0.97329600000000005</v>
      </c>
      <c r="M194" s="35">
        <v>0.98655800000000005</v>
      </c>
      <c r="N194" s="35">
        <v>1201153</v>
      </c>
      <c r="O194" s="35">
        <v>0.98267499999999997</v>
      </c>
      <c r="P194" s="35">
        <v>0.99129999999999996</v>
      </c>
      <c r="Q194" s="35">
        <v>0.85799300000000001</v>
      </c>
      <c r="R194" s="35">
        <v>10.91994</v>
      </c>
    </row>
    <row r="195" spans="1:18" ht="15.7" customHeight="1">
      <c r="A195" s="2" t="s">
        <v>1360</v>
      </c>
      <c r="B195" s="35">
        <v>0.4</v>
      </c>
      <c r="C195" s="35">
        <v>0.95</v>
      </c>
      <c r="D195" s="2" t="s">
        <v>1557</v>
      </c>
      <c r="E195" s="35">
        <v>209667</v>
      </c>
      <c r="F195" s="35">
        <v>0.90340900000000002</v>
      </c>
      <c r="G195" s="35">
        <v>0.95047800000000005</v>
      </c>
      <c r="H195" s="35">
        <v>98130</v>
      </c>
      <c r="I195" s="35">
        <v>0.82609399999999999</v>
      </c>
      <c r="J195" s="35">
        <v>0.90889699999999995</v>
      </c>
      <c r="K195" s="35">
        <v>111537</v>
      </c>
      <c r="L195" s="35">
        <v>0.98077300000000001</v>
      </c>
      <c r="M195" s="35">
        <v>0.99034</v>
      </c>
      <c r="N195" s="35">
        <v>1145900</v>
      </c>
      <c r="O195" s="35">
        <v>0.98644500000000002</v>
      </c>
      <c r="P195" s="35">
        <v>0.99319999999999997</v>
      </c>
      <c r="Q195" s="35">
        <v>0.673072</v>
      </c>
      <c r="R195" s="35">
        <v>9.1102749999999997</v>
      </c>
    </row>
    <row r="196" spans="1:18" ht="15.7" customHeight="1">
      <c r="A196" s="2" t="s">
        <v>1360</v>
      </c>
      <c r="B196" s="35">
        <v>0.4</v>
      </c>
      <c r="C196" s="35">
        <v>0.99</v>
      </c>
      <c r="D196" s="2" t="s">
        <v>1557</v>
      </c>
      <c r="E196" s="35">
        <v>164485</v>
      </c>
      <c r="F196" s="35">
        <v>0.93761499999999998</v>
      </c>
      <c r="G196" s="35">
        <v>0.96830499999999997</v>
      </c>
      <c r="H196" s="35">
        <v>71571</v>
      </c>
      <c r="I196" s="35">
        <v>0.87868500000000005</v>
      </c>
      <c r="J196" s="35">
        <v>0.93738200000000005</v>
      </c>
      <c r="K196" s="35">
        <v>92914</v>
      </c>
      <c r="L196" s="35">
        <v>0.98714599999999997</v>
      </c>
      <c r="M196" s="35">
        <v>0.99355199999999999</v>
      </c>
      <c r="N196" s="35">
        <v>986419</v>
      </c>
      <c r="O196" s="35">
        <v>0.99043599999999998</v>
      </c>
      <c r="P196" s="35">
        <v>0.99520699999999995</v>
      </c>
      <c r="Q196" s="35">
        <v>0.47692299999999999</v>
      </c>
      <c r="R196" s="35">
        <v>6.2617880000000001</v>
      </c>
    </row>
    <row r="197" spans="1:18" ht="15.7" customHeight="1">
      <c r="A197" s="2" t="s">
        <v>1360</v>
      </c>
      <c r="B197" s="35">
        <v>0.5</v>
      </c>
      <c r="C197" s="35">
        <v>0.7</v>
      </c>
      <c r="D197" s="2" t="s">
        <v>1557</v>
      </c>
      <c r="E197" s="35">
        <v>274622</v>
      </c>
      <c r="F197" s="35">
        <v>0.84867400000000004</v>
      </c>
      <c r="G197" s="35">
        <v>0.92123500000000003</v>
      </c>
      <c r="H197" s="35">
        <v>147332</v>
      </c>
      <c r="I197" s="35">
        <v>0.77224700000000002</v>
      </c>
      <c r="J197" s="35">
        <v>0.878776</v>
      </c>
      <c r="K197" s="35">
        <v>127290</v>
      </c>
      <c r="L197" s="35">
        <v>0.95219799999999999</v>
      </c>
      <c r="M197" s="35">
        <v>0.97580599999999995</v>
      </c>
      <c r="N197" s="35">
        <v>1270149</v>
      </c>
      <c r="O197" s="35">
        <v>0.97096800000000005</v>
      </c>
      <c r="P197" s="35">
        <v>0.98537699999999995</v>
      </c>
      <c r="Q197" s="35">
        <v>1.441195</v>
      </c>
      <c r="R197" s="35">
        <v>12.122439999999999</v>
      </c>
    </row>
    <row r="198" spans="1:18" ht="15.7" customHeight="1">
      <c r="A198" s="2" t="s">
        <v>1360</v>
      </c>
      <c r="B198" s="35">
        <v>0.5</v>
      </c>
      <c r="C198" s="35">
        <v>0.8</v>
      </c>
      <c r="D198" s="2" t="s">
        <v>1557</v>
      </c>
      <c r="E198" s="35">
        <v>264017</v>
      </c>
      <c r="F198" s="35">
        <v>0.87250700000000003</v>
      </c>
      <c r="G198" s="35">
        <v>0.93408100000000005</v>
      </c>
      <c r="H198" s="35">
        <v>138914</v>
      </c>
      <c r="I198" s="35">
        <v>0.80078899999999997</v>
      </c>
      <c r="J198" s="35">
        <v>0.894868</v>
      </c>
      <c r="K198" s="35">
        <v>125103</v>
      </c>
      <c r="L198" s="35">
        <v>0.96403799999999995</v>
      </c>
      <c r="M198" s="35">
        <v>0.98185500000000003</v>
      </c>
      <c r="N198" s="35">
        <v>1253990</v>
      </c>
      <c r="O198" s="35">
        <v>0.97683799999999998</v>
      </c>
      <c r="P198" s="35">
        <v>0.98835099999999998</v>
      </c>
      <c r="Q198" s="35">
        <v>1.149637</v>
      </c>
      <c r="R198" s="35">
        <v>10.513159999999999</v>
      </c>
    </row>
    <row r="199" spans="1:18" ht="15.7" customHeight="1">
      <c r="A199" s="2" t="s">
        <v>1360</v>
      </c>
      <c r="B199" s="35">
        <v>0.5</v>
      </c>
      <c r="C199" s="35">
        <v>0.9</v>
      </c>
      <c r="D199" s="2" t="s">
        <v>1557</v>
      </c>
      <c r="E199" s="35">
        <v>245160</v>
      </c>
      <c r="F199" s="35">
        <v>0.90062299999999995</v>
      </c>
      <c r="G199" s="35">
        <v>0.94901100000000005</v>
      </c>
      <c r="H199" s="35">
        <v>124588</v>
      </c>
      <c r="I199" s="35">
        <v>0.83630000000000004</v>
      </c>
      <c r="J199" s="35">
        <v>0.91449499999999995</v>
      </c>
      <c r="K199" s="35">
        <v>120572</v>
      </c>
      <c r="L199" s="35">
        <v>0.97520799999999996</v>
      </c>
      <c r="M199" s="35">
        <v>0.98752600000000001</v>
      </c>
      <c r="N199" s="35">
        <v>1218967</v>
      </c>
      <c r="O199" s="35">
        <v>0.98254600000000003</v>
      </c>
      <c r="P199" s="35">
        <v>0.99123499999999998</v>
      </c>
      <c r="Q199" s="35">
        <v>0.86749399999999999</v>
      </c>
      <c r="R199" s="35">
        <v>8.5505410000000008</v>
      </c>
    </row>
    <row r="200" spans="1:18" ht="15.7" customHeight="1">
      <c r="A200" s="2" t="s">
        <v>1360</v>
      </c>
      <c r="B200" s="35">
        <v>0.5</v>
      </c>
      <c r="C200" s="35">
        <v>0.95</v>
      </c>
      <c r="D200" s="2" t="s">
        <v>1557</v>
      </c>
      <c r="E200" s="35">
        <v>225792</v>
      </c>
      <c r="F200" s="35">
        <v>0.91981599999999997</v>
      </c>
      <c r="G200" s="35">
        <v>0.95906999999999998</v>
      </c>
      <c r="H200" s="35">
        <v>110604</v>
      </c>
      <c r="I200" s="35">
        <v>0.86195500000000003</v>
      </c>
      <c r="J200" s="35">
        <v>0.92841600000000002</v>
      </c>
      <c r="K200" s="35">
        <v>115188</v>
      </c>
      <c r="L200" s="35">
        <v>0.98103600000000002</v>
      </c>
      <c r="M200" s="35">
        <v>0.99047300000000005</v>
      </c>
      <c r="N200" s="35">
        <v>1174832</v>
      </c>
      <c r="O200" s="35">
        <v>0.98596399999999995</v>
      </c>
      <c r="P200" s="35">
        <v>0.99295699999999998</v>
      </c>
      <c r="Q200" s="35">
        <v>0.69808700000000001</v>
      </c>
      <c r="R200" s="35">
        <v>7.1584459999999996</v>
      </c>
    </row>
    <row r="201" spans="1:18" ht="15.7" customHeight="1">
      <c r="A201" s="2" t="s">
        <v>1360</v>
      </c>
      <c r="B201" s="35">
        <v>0.5</v>
      </c>
      <c r="C201" s="35">
        <v>0.99</v>
      </c>
      <c r="D201" s="2" t="s">
        <v>1557</v>
      </c>
      <c r="E201" s="35">
        <v>184812</v>
      </c>
      <c r="F201" s="35">
        <v>0.94572699999999998</v>
      </c>
      <c r="G201" s="35">
        <v>0.97248500000000004</v>
      </c>
      <c r="H201" s="35">
        <v>85287</v>
      </c>
      <c r="I201" s="35">
        <v>0.90044800000000003</v>
      </c>
      <c r="J201" s="35">
        <v>0.94891999999999999</v>
      </c>
      <c r="K201" s="35">
        <v>99525</v>
      </c>
      <c r="L201" s="35">
        <v>0.98730099999999998</v>
      </c>
      <c r="M201" s="35">
        <v>0.99363000000000001</v>
      </c>
      <c r="N201" s="35">
        <v>1044040</v>
      </c>
      <c r="O201" s="35">
        <v>0.989811</v>
      </c>
      <c r="P201" s="35">
        <v>0.994892</v>
      </c>
      <c r="Q201" s="35">
        <v>0.50820799999999999</v>
      </c>
      <c r="R201" s="35">
        <v>5.1080350000000001</v>
      </c>
    </row>
    <row r="202" spans="1:18" ht="15.7" customHeight="1">
      <c r="A202" s="2" t="s">
        <v>1360</v>
      </c>
      <c r="B202" s="35">
        <v>0.75</v>
      </c>
      <c r="C202" s="35">
        <v>0.7</v>
      </c>
      <c r="D202" s="2" t="s">
        <v>1557</v>
      </c>
      <c r="E202" s="35">
        <v>288542</v>
      </c>
      <c r="F202" s="35">
        <v>0.89210400000000001</v>
      </c>
      <c r="G202" s="35">
        <v>0.94451300000000005</v>
      </c>
      <c r="H202" s="35">
        <v>159112</v>
      </c>
      <c r="I202" s="35">
        <v>0.84067199999999997</v>
      </c>
      <c r="J202" s="35">
        <v>0.91688199999999997</v>
      </c>
      <c r="K202" s="35">
        <v>129430</v>
      </c>
      <c r="L202" s="35">
        <v>0.96206599999999998</v>
      </c>
      <c r="M202" s="35">
        <v>0.98085</v>
      </c>
      <c r="N202" s="35">
        <v>1279646</v>
      </c>
      <c r="O202" s="35">
        <v>0.973468</v>
      </c>
      <c r="P202" s="35">
        <v>0.98664499999999999</v>
      </c>
      <c r="Q202" s="35">
        <v>1.3248489999999999</v>
      </c>
      <c r="R202" s="35">
        <v>8.3118200000000009</v>
      </c>
    </row>
    <row r="203" spans="1:18" ht="15.7" customHeight="1">
      <c r="A203" s="2" t="s">
        <v>1360</v>
      </c>
      <c r="B203" s="35">
        <v>0.75</v>
      </c>
      <c r="C203" s="35">
        <v>0.8</v>
      </c>
      <c r="D203" s="2" t="s">
        <v>1557</v>
      </c>
      <c r="E203" s="35">
        <v>280929</v>
      </c>
      <c r="F203" s="35">
        <v>0.90924400000000005</v>
      </c>
      <c r="G203" s="35">
        <v>0.95354300000000003</v>
      </c>
      <c r="H203" s="35">
        <v>153021</v>
      </c>
      <c r="I203" s="35">
        <v>0.86268299999999998</v>
      </c>
      <c r="J203" s="35">
        <v>0.92880700000000005</v>
      </c>
      <c r="K203" s="35">
        <v>127908</v>
      </c>
      <c r="L203" s="35">
        <v>0.97007299999999996</v>
      </c>
      <c r="M203" s="35">
        <v>0.98492299999999999</v>
      </c>
      <c r="N203" s="35">
        <v>1268920</v>
      </c>
      <c r="O203" s="35">
        <v>0.97782100000000005</v>
      </c>
      <c r="P203" s="35">
        <v>0.98884799999999995</v>
      </c>
      <c r="Q203" s="35">
        <v>1.1076790000000001</v>
      </c>
      <c r="R203" s="35">
        <v>7.1192719999999996</v>
      </c>
    </row>
    <row r="204" spans="1:18" ht="15.7" customHeight="1">
      <c r="A204" s="2" t="s">
        <v>1360</v>
      </c>
      <c r="B204" s="35">
        <v>0.75</v>
      </c>
      <c r="C204" s="35">
        <v>0.9</v>
      </c>
      <c r="D204" s="2" t="s">
        <v>1557</v>
      </c>
      <c r="E204" s="35">
        <v>266592</v>
      </c>
      <c r="F204" s="35">
        <v>0.92846099999999998</v>
      </c>
      <c r="G204" s="35">
        <v>0.96356699999999995</v>
      </c>
      <c r="H204" s="35">
        <v>141991</v>
      </c>
      <c r="I204" s="35">
        <v>0.88808900000000002</v>
      </c>
      <c r="J204" s="35">
        <v>0.94238500000000003</v>
      </c>
      <c r="K204" s="35">
        <v>124601</v>
      </c>
      <c r="L204" s="35">
        <v>0.97791700000000004</v>
      </c>
      <c r="M204" s="35">
        <v>0.98889700000000003</v>
      </c>
      <c r="N204" s="35">
        <v>1245119</v>
      </c>
      <c r="O204" s="35">
        <v>0.98228899999999997</v>
      </c>
      <c r="P204" s="35">
        <v>0.99110500000000001</v>
      </c>
      <c r="Q204" s="35">
        <v>0.88541899999999996</v>
      </c>
      <c r="R204" s="35">
        <v>5.7615220000000003</v>
      </c>
    </row>
    <row r="205" spans="1:18" ht="15.7" customHeight="1">
      <c r="A205" s="2" t="s">
        <v>1360</v>
      </c>
      <c r="B205" s="35">
        <v>0.75</v>
      </c>
      <c r="C205" s="35">
        <v>0.95</v>
      </c>
      <c r="D205" s="2" t="s">
        <v>1557</v>
      </c>
      <c r="E205" s="35">
        <v>251212</v>
      </c>
      <c r="F205" s="35">
        <v>0.94119399999999998</v>
      </c>
      <c r="G205" s="35">
        <v>0.97015200000000001</v>
      </c>
      <c r="H205" s="35">
        <v>130711</v>
      </c>
      <c r="I205" s="35">
        <v>0.90570300000000004</v>
      </c>
      <c r="J205" s="35">
        <v>0.95168399999999997</v>
      </c>
      <c r="K205" s="35">
        <v>120501</v>
      </c>
      <c r="L205" s="35">
        <v>0.98210299999999995</v>
      </c>
      <c r="M205" s="35">
        <v>0.99101099999999998</v>
      </c>
      <c r="N205" s="35">
        <v>1214620</v>
      </c>
      <c r="O205" s="35">
        <v>0.98502800000000001</v>
      </c>
      <c r="P205" s="35">
        <v>0.99248599999999998</v>
      </c>
      <c r="Q205" s="35">
        <v>0.74882499999999996</v>
      </c>
      <c r="R205" s="35">
        <v>4.8315580000000002</v>
      </c>
    </row>
    <row r="206" spans="1:18" ht="15.7" customHeight="1">
      <c r="A206" s="2" t="s">
        <v>1360</v>
      </c>
      <c r="B206" s="35">
        <v>0.75</v>
      </c>
      <c r="C206" s="35">
        <v>0.99</v>
      </c>
      <c r="D206" s="2" t="s">
        <v>1557</v>
      </c>
      <c r="E206" s="35">
        <v>217657</v>
      </c>
      <c r="F206" s="35">
        <v>0.95785399999999998</v>
      </c>
      <c r="G206" s="35">
        <v>0.97870000000000001</v>
      </c>
      <c r="H206" s="35">
        <v>108833</v>
      </c>
      <c r="I206" s="35">
        <v>0.93028999999999995</v>
      </c>
      <c r="J206" s="35">
        <v>0.96451500000000001</v>
      </c>
      <c r="K206" s="35">
        <v>108824</v>
      </c>
      <c r="L206" s="35">
        <v>0.98666399999999999</v>
      </c>
      <c r="M206" s="35">
        <v>0.993309</v>
      </c>
      <c r="N206" s="35">
        <v>1123430</v>
      </c>
      <c r="O206" s="35">
        <v>0.98845300000000003</v>
      </c>
      <c r="P206" s="35">
        <v>0.99421000000000004</v>
      </c>
      <c r="Q206" s="35">
        <v>0.57798499999999997</v>
      </c>
      <c r="R206" s="35">
        <v>3.5484810000000002</v>
      </c>
    </row>
    <row r="207" spans="1:18" ht="15.7" customHeight="1">
      <c r="A207" s="2" t="s">
        <v>1360</v>
      </c>
      <c r="B207" s="35">
        <v>1</v>
      </c>
      <c r="C207" s="35">
        <v>0.7</v>
      </c>
      <c r="D207" s="2" t="s">
        <v>1557</v>
      </c>
      <c r="E207" s="35">
        <v>296335</v>
      </c>
      <c r="F207" s="35">
        <v>0.914578</v>
      </c>
      <c r="G207" s="35">
        <v>0.95633599999999996</v>
      </c>
      <c r="H207" s="35">
        <v>165851</v>
      </c>
      <c r="I207" s="35">
        <v>0.87612800000000002</v>
      </c>
      <c r="J207" s="35">
        <v>0.93601699999999999</v>
      </c>
      <c r="K207" s="35">
        <v>130484</v>
      </c>
      <c r="L207" s="35">
        <v>0.96721500000000005</v>
      </c>
      <c r="M207" s="35">
        <v>0.98347099999999998</v>
      </c>
      <c r="N207" s="35">
        <v>1284996</v>
      </c>
      <c r="O207" s="35">
        <v>0.97494499999999995</v>
      </c>
      <c r="P207" s="35">
        <v>0.98739299999999997</v>
      </c>
      <c r="Q207" s="35">
        <v>1.2535080000000001</v>
      </c>
      <c r="R207" s="35">
        <v>6.3982890000000001</v>
      </c>
    </row>
    <row r="208" spans="1:18" ht="15.7" customHeight="1">
      <c r="A208" s="2" t="s">
        <v>1360</v>
      </c>
      <c r="B208" s="35">
        <v>1</v>
      </c>
      <c r="C208" s="35">
        <v>0.8</v>
      </c>
      <c r="D208" s="2" t="s">
        <v>1557</v>
      </c>
      <c r="E208" s="35">
        <v>290264</v>
      </c>
      <c r="F208" s="35">
        <v>0.92785799999999996</v>
      </c>
      <c r="G208" s="35">
        <v>0.96325400000000005</v>
      </c>
      <c r="H208" s="35">
        <v>161088</v>
      </c>
      <c r="I208" s="35">
        <v>0.89374299999999995</v>
      </c>
      <c r="J208" s="35">
        <v>0.94538</v>
      </c>
      <c r="K208" s="35">
        <v>129176</v>
      </c>
      <c r="L208" s="35">
        <v>0.97320799999999996</v>
      </c>
      <c r="M208" s="35">
        <v>0.98651299999999997</v>
      </c>
      <c r="N208" s="35">
        <v>1276621</v>
      </c>
      <c r="O208" s="35">
        <v>0.97838800000000004</v>
      </c>
      <c r="P208" s="35">
        <v>0.98913499999999999</v>
      </c>
      <c r="Q208" s="35">
        <v>1.081607</v>
      </c>
      <c r="R208" s="35">
        <v>5.4620150000000001</v>
      </c>
    </row>
    <row r="209" spans="1:18" ht="15.7" customHeight="1">
      <c r="A209" s="2" t="s">
        <v>1360</v>
      </c>
      <c r="B209" s="35">
        <v>1</v>
      </c>
      <c r="C209" s="35">
        <v>0.9</v>
      </c>
      <c r="D209" s="2" t="s">
        <v>1557</v>
      </c>
      <c r="E209" s="35">
        <v>279172</v>
      </c>
      <c r="F209" s="35">
        <v>0.94269499999999995</v>
      </c>
      <c r="G209" s="35">
        <v>0.97092500000000004</v>
      </c>
      <c r="H209" s="35">
        <v>152551</v>
      </c>
      <c r="I209" s="35">
        <v>0.91386900000000004</v>
      </c>
      <c r="J209" s="35">
        <v>0.95596499999999995</v>
      </c>
      <c r="K209" s="35">
        <v>126621</v>
      </c>
      <c r="L209" s="35">
        <v>0.97927299999999995</v>
      </c>
      <c r="M209" s="35">
        <v>0.98958199999999996</v>
      </c>
      <c r="N209" s="35">
        <v>1258453</v>
      </c>
      <c r="O209" s="35">
        <v>0.98206700000000002</v>
      </c>
      <c r="P209" s="35">
        <v>0.99099300000000001</v>
      </c>
      <c r="Q209" s="35">
        <v>0.898366</v>
      </c>
      <c r="R209" s="35">
        <v>4.4034890000000004</v>
      </c>
    </row>
    <row r="210" spans="1:18" ht="15.7" customHeight="1">
      <c r="A210" s="2" t="s">
        <v>1360</v>
      </c>
      <c r="B210" s="35">
        <v>1</v>
      </c>
      <c r="C210" s="35">
        <v>0.95</v>
      </c>
      <c r="D210" s="2" t="s">
        <v>1557</v>
      </c>
      <c r="E210" s="35">
        <v>266771</v>
      </c>
      <c r="F210" s="35">
        <v>0.95231100000000002</v>
      </c>
      <c r="G210" s="35">
        <v>0.97586399999999995</v>
      </c>
      <c r="H210" s="35">
        <v>143320</v>
      </c>
      <c r="I210" s="35">
        <v>0.92696500000000004</v>
      </c>
      <c r="J210" s="35">
        <v>0.96279000000000003</v>
      </c>
      <c r="K210" s="35">
        <v>123451</v>
      </c>
      <c r="L210" s="35">
        <v>0.98306199999999999</v>
      </c>
      <c r="M210" s="35">
        <v>0.99149500000000002</v>
      </c>
      <c r="N210" s="35">
        <v>1235395</v>
      </c>
      <c r="O210" s="35">
        <v>0.98441599999999996</v>
      </c>
      <c r="P210" s="35">
        <v>0.992178</v>
      </c>
      <c r="Q210" s="35">
        <v>0.78065099999999998</v>
      </c>
      <c r="R210" s="35">
        <v>3.720971</v>
      </c>
    </row>
    <row r="211" spans="1:18" ht="15.7" customHeight="1">
      <c r="A211" s="2" t="s">
        <v>1360</v>
      </c>
      <c r="B211" s="35">
        <v>1</v>
      </c>
      <c r="C211" s="35">
        <v>0.99</v>
      </c>
      <c r="D211" s="2" t="s">
        <v>1557</v>
      </c>
      <c r="E211" s="35">
        <v>238892</v>
      </c>
      <c r="F211" s="35">
        <v>0.96383200000000002</v>
      </c>
      <c r="G211" s="35">
        <v>0.98174899999999998</v>
      </c>
      <c r="H211" s="35">
        <v>124786</v>
      </c>
      <c r="I211" s="35">
        <v>0.94401400000000002</v>
      </c>
      <c r="J211" s="35">
        <v>0.97160400000000002</v>
      </c>
      <c r="K211" s="35">
        <v>114106</v>
      </c>
      <c r="L211" s="35">
        <v>0.98622699999999996</v>
      </c>
      <c r="M211" s="35">
        <v>0.99309000000000003</v>
      </c>
      <c r="N211" s="35">
        <v>1166383</v>
      </c>
      <c r="O211" s="35">
        <v>0.98751299999999997</v>
      </c>
      <c r="P211" s="35">
        <v>0.99373699999999998</v>
      </c>
      <c r="Q211" s="35">
        <v>0.62544500000000003</v>
      </c>
      <c r="R211" s="35">
        <v>2.8396129999999999</v>
      </c>
    </row>
    <row r="212" spans="1:18" ht="15.7" customHeight="1">
      <c r="A212" s="2" t="s">
        <v>1360</v>
      </c>
      <c r="B212" s="35">
        <v>2</v>
      </c>
      <c r="C212" s="35">
        <v>0.7</v>
      </c>
      <c r="D212" s="2" t="s">
        <v>1557</v>
      </c>
      <c r="E212" s="35">
        <v>308334</v>
      </c>
      <c r="F212" s="35">
        <v>0.949322</v>
      </c>
      <c r="G212" s="35">
        <v>0.97433099999999995</v>
      </c>
      <c r="H212" s="35">
        <v>176057</v>
      </c>
      <c r="I212" s="35">
        <v>0.93051600000000001</v>
      </c>
      <c r="J212" s="35">
        <v>0.96463200000000004</v>
      </c>
      <c r="K212" s="35">
        <v>132277</v>
      </c>
      <c r="L212" s="35">
        <v>0.97524900000000003</v>
      </c>
      <c r="M212" s="35">
        <v>0.98754699999999995</v>
      </c>
      <c r="N212" s="35">
        <v>1293823</v>
      </c>
      <c r="O212" s="35">
        <v>0.97784899999999997</v>
      </c>
      <c r="P212" s="35">
        <v>0.98886300000000005</v>
      </c>
      <c r="Q212" s="35">
        <v>1.111993</v>
      </c>
      <c r="R212" s="35">
        <v>3.5367540000000002</v>
      </c>
    </row>
    <row r="213" spans="1:18" ht="15.7" customHeight="1">
      <c r="A213" s="2" t="s">
        <v>1360</v>
      </c>
      <c r="B213" s="35">
        <v>2</v>
      </c>
      <c r="C213" s="35">
        <v>0.8</v>
      </c>
      <c r="D213" s="2" t="s">
        <v>1557</v>
      </c>
      <c r="E213" s="35">
        <v>305378</v>
      </c>
      <c r="F213" s="35">
        <v>0.955507</v>
      </c>
      <c r="G213" s="35">
        <v>0.97750099999999995</v>
      </c>
      <c r="H213" s="35">
        <v>173724</v>
      </c>
      <c r="I213" s="35">
        <v>0.93902099999999999</v>
      </c>
      <c r="J213" s="35">
        <v>0.96903099999999998</v>
      </c>
      <c r="K213" s="35">
        <v>131654</v>
      </c>
      <c r="L213" s="35">
        <v>0.97793399999999997</v>
      </c>
      <c r="M213" s="35">
        <v>0.98890599999999995</v>
      </c>
      <c r="N213" s="35">
        <v>1289544</v>
      </c>
      <c r="O213" s="35">
        <v>0.97992699999999999</v>
      </c>
      <c r="P213" s="35">
        <v>0.98991200000000001</v>
      </c>
      <c r="Q213" s="35">
        <v>1.007547</v>
      </c>
      <c r="R213" s="35">
        <v>3.0969009999999999</v>
      </c>
    </row>
    <row r="214" spans="1:18" ht="15.7" customHeight="1">
      <c r="A214" s="2" t="s">
        <v>1360</v>
      </c>
      <c r="B214" s="35">
        <v>2</v>
      </c>
      <c r="C214" s="35">
        <v>0.9</v>
      </c>
      <c r="D214" s="2" t="s">
        <v>1557</v>
      </c>
      <c r="E214" s="35">
        <v>299922</v>
      </c>
      <c r="F214" s="35">
        <v>0.96309100000000003</v>
      </c>
      <c r="G214" s="35">
        <v>0.98137200000000002</v>
      </c>
      <c r="H214" s="35">
        <v>169628</v>
      </c>
      <c r="I214" s="35">
        <v>0.94947199999999998</v>
      </c>
      <c r="J214" s="35">
        <v>0.97440899999999997</v>
      </c>
      <c r="K214" s="35">
        <v>130294</v>
      </c>
      <c r="L214" s="35">
        <v>0.98126400000000003</v>
      </c>
      <c r="M214" s="35">
        <v>0.99058800000000002</v>
      </c>
      <c r="N214" s="35">
        <v>1280576</v>
      </c>
      <c r="O214" s="35">
        <v>0.982263</v>
      </c>
      <c r="P214" s="35">
        <v>0.99109199999999997</v>
      </c>
      <c r="Q214" s="35">
        <v>0.89004099999999997</v>
      </c>
      <c r="R214" s="35">
        <v>2.5591240000000002</v>
      </c>
    </row>
    <row r="215" spans="1:18" ht="15.7" customHeight="1">
      <c r="A215" s="2" t="s">
        <v>1360</v>
      </c>
      <c r="B215" s="35">
        <v>2</v>
      </c>
      <c r="C215" s="35">
        <v>0.95</v>
      </c>
      <c r="D215" s="2" t="s">
        <v>1557</v>
      </c>
      <c r="E215" s="35">
        <v>293705</v>
      </c>
      <c r="F215" s="35">
        <v>0.96787100000000004</v>
      </c>
      <c r="G215" s="35">
        <v>0.98380500000000004</v>
      </c>
      <c r="H215" s="35">
        <v>165084</v>
      </c>
      <c r="I215" s="35">
        <v>0.95621800000000001</v>
      </c>
      <c r="J215" s="35">
        <v>0.97786399999999996</v>
      </c>
      <c r="K215" s="35">
        <v>128621</v>
      </c>
      <c r="L215" s="35">
        <v>0.98314299999999999</v>
      </c>
      <c r="M215" s="35">
        <v>0.99153599999999997</v>
      </c>
      <c r="N215" s="35">
        <v>1269028</v>
      </c>
      <c r="O215" s="35">
        <v>0.98379799999999995</v>
      </c>
      <c r="P215" s="35">
        <v>0.99186600000000003</v>
      </c>
      <c r="Q215" s="35">
        <v>0.81301800000000002</v>
      </c>
      <c r="R215" s="35">
        <v>2.213587</v>
      </c>
    </row>
    <row r="216" spans="1:18" ht="15.7" customHeight="1">
      <c r="A216" s="2" t="s">
        <v>1360</v>
      </c>
      <c r="B216" s="35">
        <v>2</v>
      </c>
      <c r="C216" s="35">
        <v>0.99</v>
      </c>
      <c r="D216" s="2" t="s">
        <v>1557</v>
      </c>
      <c r="E216" s="35">
        <v>279348</v>
      </c>
      <c r="F216" s="35">
        <v>0.97390299999999996</v>
      </c>
      <c r="G216" s="35">
        <v>0.98686499999999999</v>
      </c>
      <c r="H216" s="35">
        <v>155699</v>
      </c>
      <c r="I216" s="35">
        <v>0.96505399999999997</v>
      </c>
      <c r="J216" s="35">
        <v>0.98237099999999999</v>
      </c>
      <c r="K216" s="35">
        <v>123649</v>
      </c>
      <c r="L216" s="35">
        <v>0.98521999999999998</v>
      </c>
      <c r="M216" s="35">
        <v>0.99258299999999999</v>
      </c>
      <c r="N216" s="35">
        <v>1234145</v>
      </c>
      <c r="O216" s="35">
        <v>0.98599700000000001</v>
      </c>
      <c r="P216" s="35">
        <v>0.99297400000000002</v>
      </c>
      <c r="Q216" s="35">
        <v>0.70240400000000003</v>
      </c>
      <c r="R216" s="35">
        <v>1.7628539999999999</v>
      </c>
    </row>
    <row r="217" spans="1:18" ht="15.7" customHeight="1">
      <c r="A217" s="2" t="s">
        <v>1360</v>
      </c>
      <c r="B217" s="35">
        <v>4</v>
      </c>
      <c r="C217" s="35">
        <v>0.7</v>
      </c>
      <c r="D217" s="2" t="s">
        <v>1557</v>
      </c>
      <c r="E217" s="35">
        <v>315392</v>
      </c>
      <c r="F217" s="35">
        <v>0.97114</v>
      </c>
      <c r="G217" s="35">
        <v>0.98546400000000001</v>
      </c>
      <c r="H217" s="35">
        <v>182128</v>
      </c>
      <c r="I217" s="35">
        <v>0.96379800000000004</v>
      </c>
      <c r="J217" s="35">
        <v>0.98173200000000005</v>
      </c>
      <c r="K217" s="35">
        <v>133264</v>
      </c>
      <c r="L217" s="35">
        <v>0.98131100000000004</v>
      </c>
      <c r="M217" s="35">
        <v>0.99061200000000005</v>
      </c>
      <c r="N217" s="35">
        <v>1299158</v>
      </c>
      <c r="O217" s="35">
        <v>0.98051999999999995</v>
      </c>
      <c r="P217" s="35">
        <v>0.99021199999999998</v>
      </c>
      <c r="Q217" s="35">
        <v>0.97881099999999999</v>
      </c>
      <c r="R217" s="35">
        <v>1.8267869999999999</v>
      </c>
    </row>
    <row r="218" spans="1:18" ht="15.7" customHeight="1">
      <c r="A218" s="2" t="s">
        <v>1360</v>
      </c>
      <c r="B218" s="35">
        <v>4</v>
      </c>
      <c r="C218" s="35">
        <v>0.8</v>
      </c>
      <c r="D218" s="2" t="s">
        <v>1557</v>
      </c>
      <c r="E218" s="35">
        <v>314325</v>
      </c>
      <c r="F218" s="35">
        <v>0.97387000000000001</v>
      </c>
      <c r="G218" s="35">
        <v>0.98684799999999995</v>
      </c>
      <c r="H218" s="35">
        <v>181332</v>
      </c>
      <c r="I218" s="35">
        <v>0.96742099999999998</v>
      </c>
      <c r="J218" s="35">
        <v>0.98357600000000001</v>
      </c>
      <c r="K218" s="35">
        <v>132993</v>
      </c>
      <c r="L218" s="35">
        <v>0.98276600000000003</v>
      </c>
      <c r="M218" s="35">
        <v>0.99134599999999995</v>
      </c>
      <c r="N218" s="35">
        <v>1297130</v>
      </c>
      <c r="O218" s="35">
        <v>0.98170199999999996</v>
      </c>
      <c r="P218" s="35">
        <v>0.99080900000000005</v>
      </c>
      <c r="Q218" s="35">
        <v>0.91913699999999998</v>
      </c>
      <c r="R218" s="35">
        <v>1.642439</v>
      </c>
    </row>
    <row r="219" spans="1:18" ht="15.7" customHeight="1">
      <c r="A219" s="2" t="s">
        <v>1360</v>
      </c>
      <c r="B219" s="35">
        <v>4</v>
      </c>
      <c r="C219" s="35">
        <v>0.9</v>
      </c>
      <c r="D219" s="2" t="s">
        <v>1557</v>
      </c>
      <c r="E219" s="35">
        <v>312378</v>
      </c>
      <c r="F219" s="35">
        <v>0.97689199999999998</v>
      </c>
      <c r="G219" s="35">
        <v>0.98837799999999998</v>
      </c>
      <c r="H219" s="35">
        <v>179979</v>
      </c>
      <c r="I219" s="35">
        <v>0.97145599999999999</v>
      </c>
      <c r="J219" s="35">
        <v>0.98562499999999997</v>
      </c>
      <c r="K219" s="35">
        <v>132399</v>
      </c>
      <c r="L219" s="35">
        <v>0.98435499999999998</v>
      </c>
      <c r="M219" s="35">
        <v>0.992147</v>
      </c>
      <c r="N219" s="35">
        <v>1292951</v>
      </c>
      <c r="O219" s="35">
        <v>0.98309999999999997</v>
      </c>
      <c r="P219" s="35">
        <v>0.99151400000000001</v>
      </c>
      <c r="Q219" s="35">
        <v>0.84860899999999995</v>
      </c>
      <c r="R219" s="35">
        <v>1.4375370000000001</v>
      </c>
    </row>
    <row r="220" spans="1:18" ht="15.7" customHeight="1">
      <c r="A220" s="2" t="s">
        <v>1360</v>
      </c>
      <c r="B220" s="35">
        <v>4</v>
      </c>
      <c r="C220" s="35">
        <v>0.95</v>
      </c>
      <c r="D220" s="2" t="s">
        <v>1557</v>
      </c>
      <c r="E220" s="35">
        <v>310030</v>
      </c>
      <c r="F220" s="35">
        <v>0.97919100000000003</v>
      </c>
      <c r="G220" s="35">
        <v>0.989541</v>
      </c>
      <c r="H220" s="35">
        <v>178357</v>
      </c>
      <c r="I220" s="35">
        <v>0.97465599999999997</v>
      </c>
      <c r="J220" s="35">
        <v>0.98724699999999999</v>
      </c>
      <c r="K220" s="35">
        <v>131673</v>
      </c>
      <c r="L220" s="35">
        <v>0.98538300000000001</v>
      </c>
      <c r="M220" s="35">
        <v>0.99266500000000002</v>
      </c>
      <c r="N220" s="35">
        <v>1287884</v>
      </c>
      <c r="O220" s="35">
        <v>0.98411999999999999</v>
      </c>
      <c r="P220" s="35">
        <v>0.99202800000000002</v>
      </c>
      <c r="Q220" s="35">
        <v>0.79715999999999998</v>
      </c>
      <c r="R220" s="35">
        <v>1.275317</v>
      </c>
    </row>
    <row r="221" spans="1:18" ht="15.7" customHeight="1">
      <c r="A221" s="2" t="s">
        <v>1360</v>
      </c>
      <c r="B221" s="35">
        <v>4</v>
      </c>
      <c r="C221" s="35">
        <v>0.99</v>
      </c>
      <c r="D221" s="2" t="s">
        <v>1557</v>
      </c>
      <c r="E221" s="35">
        <v>304816</v>
      </c>
      <c r="F221" s="35">
        <v>0.98207599999999995</v>
      </c>
      <c r="G221" s="35">
        <v>0.99099800000000005</v>
      </c>
      <c r="H221" s="35">
        <v>175381</v>
      </c>
      <c r="I221" s="35">
        <v>0.97885699999999998</v>
      </c>
      <c r="J221" s="35">
        <v>0.98937200000000003</v>
      </c>
      <c r="K221" s="35">
        <v>129435</v>
      </c>
      <c r="L221" s="35">
        <v>0.98646400000000001</v>
      </c>
      <c r="M221" s="35">
        <v>0.99320900000000001</v>
      </c>
      <c r="N221" s="35">
        <v>1271933</v>
      </c>
      <c r="O221" s="35">
        <v>0.985537</v>
      </c>
      <c r="P221" s="35">
        <v>0.99274200000000001</v>
      </c>
      <c r="Q221" s="35">
        <v>0.72578600000000004</v>
      </c>
      <c r="R221" s="35">
        <v>1.062816</v>
      </c>
    </row>
    <row r="222" spans="1:18" ht="15.7" customHeight="1">
      <c r="A222" s="2" t="s">
        <v>1360</v>
      </c>
      <c r="B222" s="35">
        <v>0.1</v>
      </c>
      <c r="C222" s="35">
        <v>0.7</v>
      </c>
      <c r="D222" s="2" t="s">
        <v>1558</v>
      </c>
      <c r="E222" s="35">
        <v>340656</v>
      </c>
      <c r="F222" s="35">
        <v>0.59405799999999997</v>
      </c>
      <c r="G222" s="35">
        <v>0.77075199999999999</v>
      </c>
      <c r="H222" s="35">
        <v>146333</v>
      </c>
      <c r="I222" s="35">
        <v>0.38625700000000002</v>
      </c>
      <c r="J222" s="35">
        <v>0.62149600000000005</v>
      </c>
      <c r="K222" s="35">
        <v>194323</v>
      </c>
      <c r="L222" s="35">
        <v>0.88531700000000002</v>
      </c>
      <c r="M222" s="35">
        <v>0.940913</v>
      </c>
      <c r="N222" s="35">
        <v>1079635</v>
      </c>
      <c r="O222" s="35">
        <v>0.92930500000000005</v>
      </c>
      <c r="P222" s="35">
        <v>0.964005</v>
      </c>
      <c r="Q222" s="35">
        <v>3.2893629999999998</v>
      </c>
      <c r="R222" s="35">
        <v>37.850439999999999</v>
      </c>
    </row>
    <row r="223" spans="1:18" ht="15.7" customHeight="1">
      <c r="A223" s="2" t="s">
        <v>1360</v>
      </c>
      <c r="B223" s="35">
        <v>0.1</v>
      </c>
      <c r="C223" s="35">
        <v>0.8</v>
      </c>
      <c r="D223" s="2" t="s">
        <v>1558</v>
      </c>
      <c r="E223" s="35">
        <v>291699</v>
      </c>
      <c r="F223" s="35">
        <v>0.652227</v>
      </c>
      <c r="G223" s="35">
        <v>0.80760500000000002</v>
      </c>
      <c r="H223" s="35">
        <v>116176</v>
      </c>
      <c r="I223" s="35">
        <v>0.42093599999999998</v>
      </c>
      <c r="J223" s="35">
        <v>0.64879600000000004</v>
      </c>
      <c r="K223" s="35">
        <v>175523</v>
      </c>
      <c r="L223" s="35">
        <v>0.92880399999999996</v>
      </c>
      <c r="M223" s="35">
        <v>0.96374499999999996</v>
      </c>
      <c r="N223" s="35">
        <v>985287</v>
      </c>
      <c r="O223" s="35">
        <v>0.95299800000000001</v>
      </c>
      <c r="P223" s="35">
        <v>0.97621599999999997</v>
      </c>
      <c r="Q223" s="35">
        <v>2.1852499999999999</v>
      </c>
      <c r="R223" s="35">
        <v>35.120399999999997</v>
      </c>
    </row>
    <row r="224" spans="1:18" ht="15.7" customHeight="1">
      <c r="A224" s="2" t="s">
        <v>1360</v>
      </c>
      <c r="B224" s="35">
        <v>0.1</v>
      </c>
      <c r="C224" s="35">
        <v>0.9</v>
      </c>
      <c r="D224" s="2" t="s">
        <v>1558</v>
      </c>
      <c r="E224" s="35">
        <v>217962</v>
      </c>
      <c r="F224" s="35">
        <v>0.73909400000000003</v>
      </c>
      <c r="G224" s="35">
        <v>0.85970599999999997</v>
      </c>
      <c r="H224" s="35">
        <v>77446</v>
      </c>
      <c r="I224" s="35">
        <v>0.49216100000000002</v>
      </c>
      <c r="J224" s="35">
        <v>0.701542</v>
      </c>
      <c r="K224" s="35">
        <v>140516</v>
      </c>
      <c r="L224" s="35">
        <v>0.96371300000000004</v>
      </c>
      <c r="M224" s="35">
        <v>0.98168900000000003</v>
      </c>
      <c r="N224" s="35">
        <v>802478</v>
      </c>
      <c r="O224" s="35">
        <v>0.97248800000000002</v>
      </c>
      <c r="P224" s="35">
        <v>0.98614800000000002</v>
      </c>
      <c r="Q224" s="35">
        <v>1.2904549999999999</v>
      </c>
      <c r="R224" s="35">
        <v>29.84582</v>
      </c>
    </row>
    <row r="225" spans="1:18" ht="15.7" customHeight="1">
      <c r="A225" s="2" t="s">
        <v>1360</v>
      </c>
      <c r="B225" s="35">
        <v>0.1</v>
      </c>
      <c r="C225" s="35">
        <v>0.95</v>
      </c>
      <c r="D225" s="2" t="s">
        <v>1558</v>
      </c>
      <c r="E225" s="35">
        <v>158428</v>
      </c>
      <c r="F225" s="35">
        <v>0.807531</v>
      </c>
      <c r="G225" s="35">
        <v>0.89862699999999995</v>
      </c>
      <c r="H225" s="35">
        <v>52457</v>
      </c>
      <c r="I225" s="35">
        <v>0.57553600000000005</v>
      </c>
      <c r="J225" s="35">
        <v>0.75864100000000001</v>
      </c>
      <c r="K225" s="35">
        <v>105971</v>
      </c>
      <c r="L225" s="35">
        <v>0.97804199999999997</v>
      </c>
      <c r="M225" s="35">
        <v>0.98895999999999995</v>
      </c>
      <c r="N225" s="35">
        <v>622560</v>
      </c>
      <c r="O225" s="35">
        <v>0.98033800000000004</v>
      </c>
      <c r="P225" s="35">
        <v>0.99012</v>
      </c>
      <c r="Q225" s="35">
        <v>0.94100899999999998</v>
      </c>
      <c r="R225" s="35">
        <v>24.13589</v>
      </c>
    </row>
    <row r="226" spans="1:18" ht="15.7" customHeight="1">
      <c r="A226" s="2" t="s">
        <v>1360</v>
      </c>
      <c r="B226" s="35">
        <v>0.1</v>
      </c>
      <c r="C226" s="35">
        <v>0.99</v>
      </c>
      <c r="D226" s="2" t="s">
        <v>1558</v>
      </c>
      <c r="E226" s="35">
        <v>70012</v>
      </c>
      <c r="F226" s="35">
        <v>0.90190899999999996</v>
      </c>
      <c r="G226" s="35">
        <v>0.94968900000000001</v>
      </c>
      <c r="H226" s="35">
        <v>22678</v>
      </c>
      <c r="I226" s="35">
        <v>0.75404300000000002</v>
      </c>
      <c r="J226" s="35">
        <v>0.86835700000000005</v>
      </c>
      <c r="K226" s="35">
        <v>47334</v>
      </c>
      <c r="L226" s="35">
        <v>0.98864700000000005</v>
      </c>
      <c r="M226" s="35">
        <v>0.99430700000000005</v>
      </c>
      <c r="N226" s="35">
        <v>305947</v>
      </c>
      <c r="O226" s="35">
        <v>0.98614299999999999</v>
      </c>
      <c r="P226" s="35">
        <v>0.99304700000000001</v>
      </c>
      <c r="Q226" s="35">
        <v>0.682037</v>
      </c>
      <c r="R226" s="35">
        <v>13.164339999999999</v>
      </c>
    </row>
    <row r="227" spans="1:18" ht="15.7" customHeight="1">
      <c r="A227" s="2" t="s">
        <v>1360</v>
      </c>
      <c r="B227" s="35">
        <v>0.15</v>
      </c>
      <c r="C227" s="35">
        <v>0.7</v>
      </c>
      <c r="D227" s="2" t="s">
        <v>1558</v>
      </c>
      <c r="E227" s="35">
        <v>385344</v>
      </c>
      <c r="F227" s="35">
        <v>0.67732199999999998</v>
      </c>
      <c r="G227" s="35">
        <v>0.82299599999999995</v>
      </c>
      <c r="H227" s="35">
        <v>181598</v>
      </c>
      <c r="I227" s="35">
        <v>0.51492499999999997</v>
      </c>
      <c r="J227" s="35">
        <v>0.71758299999999997</v>
      </c>
      <c r="K227" s="35">
        <v>203746</v>
      </c>
      <c r="L227" s="35">
        <v>0.896783</v>
      </c>
      <c r="M227" s="35">
        <v>0.94698599999999999</v>
      </c>
      <c r="N227" s="35">
        <v>1112707</v>
      </c>
      <c r="O227" s="35">
        <v>0.930284</v>
      </c>
      <c r="P227" s="35">
        <v>0.96451299999999995</v>
      </c>
      <c r="Q227" s="35">
        <v>3.3388580000000001</v>
      </c>
      <c r="R227" s="35">
        <v>28.241700000000002</v>
      </c>
    </row>
    <row r="228" spans="1:18" ht="15.7" customHeight="1">
      <c r="A228" s="2" t="s">
        <v>1360</v>
      </c>
      <c r="B228" s="35">
        <v>0.15</v>
      </c>
      <c r="C228" s="35">
        <v>0.8</v>
      </c>
      <c r="D228" s="2" t="s">
        <v>1558</v>
      </c>
      <c r="E228" s="35">
        <v>340198</v>
      </c>
      <c r="F228" s="35">
        <v>0.72935000000000005</v>
      </c>
      <c r="G228" s="35">
        <v>0.85402</v>
      </c>
      <c r="H228" s="35">
        <v>151786</v>
      </c>
      <c r="I228" s="35">
        <v>0.55751600000000001</v>
      </c>
      <c r="J228" s="35">
        <v>0.74666999999999994</v>
      </c>
      <c r="K228" s="35">
        <v>188412</v>
      </c>
      <c r="L228" s="35">
        <v>0.93294999999999995</v>
      </c>
      <c r="M228" s="35">
        <v>0.965893</v>
      </c>
      <c r="N228" s="35">
        <v>1038797</v>
      </c>
      <c r="O228" s="35">
        <v>0.95153399999999999</v>
      </c>
      <c r="P228" s="35">
        <v>0.97546600000000006</v>
      </c>
      <c r="Q228" s="35">
        <v>2.3134329999999999</v>
      </c>
      <c r="R228" s="35">
        <v>25.333030000000001</v>
      </c>
    </row>
    <row r="229" spans="1:18" ht="15.7" customHeight="1">
      <c r="A229" s="2" t="s">
        <v>1360</v>
      </c>
      <c r="B229" s="35">
        <v>0.15</v>
      </c>
      <c r="C229" s="35">
        <v>0.9</v>
      </c>
      <c r="D229" s="2" t="s">
        <v>1558</v>
      </c>
      <c r="E229" s="35">
        <v>269575</v>
      </c>
      <c r="F229" s="35">
        <v>0.80208500000000005</v>
      </c>
      <c r="G229" s="35">
        <v>0.89559200000000005</v>
      </c>
      <c r="H229" s="35">
        <v>111086</v>
      </c>
      <c r="I229" s="35">
        <v>0.63364600000000004</v>
      </c>
      <c r="J229" s="35">
        <v>0.79601900000000003</v>
      </c>
      <c r="K229" s="35">
        <v>158489</v>
      </c>
      <c r="L229" s="35">
        <v>0.96365599999999996</v>
      </c>
      <c r="M229" s="35">
        <v>0.98165999999999998</v>
      </c>
      <c r="N229" s="35">
        <v>892851</v>
      </c>
      <c r="O229" s="35">
        <v>0.96917399999999998</v>
      </c>
      <c r="P229" s="35">
        <v>0.98446599999999995</v>
      </c>
      <c r="Q229" s="35">
        <v>1.4782930000000001</v>
      </c>
      <c r="R229" s="35">
        <v>20.398129999999998</v>
      </c>
    </row>
    <row r="230" spans="1:18" ht="15.7" customHeight="1">
      <c r="A230" s="2" t="s">
        <v>1360</v>
      </c>
      <c r="B230" s="35">
        <v>0.15</v>
      </c>
      <c r="C230" s="35">
        <v>0.95</v>
      </c>
      <c r="D230" s="2" t="s">
        <v>1558</v>
      </c>
      <c r="E230" s="35">
        <v>209107</v>
      </c>
      <c r="F230" s="35">
        <v>0.85419299999999998</v>
      </c>
      <c r="G230" s="35">
        <v>0.92422599999999999</v>
      </c>
      <c r="H230" s="35">
        <v>81086</v>
      </c>
      <c r="I230" s="35">
        <v>0.70374599999999998</v>
      </c>
      <c r="J230" s="35">
        <v>0.83889599999999998</v>
      </c>
      <c r="K230" s="35">
        <v>128021</v>
      </c>
      <c r="L230" s="35">
        <v>0.97588699999999995</v>
      </c>
      <c r="M230" s="35">
        <v>0.98787000000000003</v>
      </c>
      <c r="N230" s="35">
        <v>740865</v>
      </c>
      <c r="O230" s="35">
        <v>0.97724999999999995</v>
      </c>
      <c r="P230" s="35">
        <v>0.98855899999999997</v>
      </c>
      <c r="Q230" s="35">
        <v>1.0991869999999999</v>
      </c>
      <c r="R230" s="35">
        <v>16.110410000000002</v>
      </c>
    </row>
    <row r="231" spans="1:18" ht="15.7" customHeight="1">
      <c r="A231" s="2" t="s">
        <v>1360</v>
      </c>
      <c r="B231" s="35">
        <v>0.15</v>
      </c>
      <c r="C231" s="35">
        <v>0.99</v>
      </c>
      <c r="D231" s="2" t="s">
        <v>1558</v>
      </c>
      <c r="E231" s="35">
        <v>109837</v>
      </c>
      <c r="F231" s="35">
        <v>0.92432099999999995</v>
      </c>
      <c r="G231" s="35">
        <v>0.96141600000000005</v>
      </c>
      <c r="H231" s="35">
        <v>40373</v>
      </c>
      <c r="I231" s="35">
        <v>0.82966799999999996</v>
      </c>
      <c r="J231" s="35">
        <v>0.91086100000000003</v>
      </c>
      <c r="K231" s="35">
        <v>69464</v>
      </c>
      <c r="L231" s="35">
        <v>0.98697100000000004</v>
      </c>
      <c r="M231" s="35">
        <v>0.99346400000000001</v>
      </c>
      <c r="N231" s="35">
        <v>435977</v>
      </c>
      <c r="O231" s="35">
        <v>0.98487000000000002</v>
      </c>
      <c r="P231" s="35">
        <v>0.99240600000000001</v>
      </c>
      <c r="Q231" s="35">
        <v>0.74513399999999996</v>
      </c>
      <c r="R231" s="35">
        <v>8.913907</v>
      </c>
    </row>
    <row r="232" spans="1:18" ht="15.7" customHeight="1">
      <c r="A232" s="2" t="s">
        <v>1360</v>
      </c>
      <c r="B232" s="35">
        <v>0.2</v>
      </c>
      <c r="C232" s="35">
        <v>0.7</v>
      </c>
      <c r="D232" s="2" t="s">
        <v>1558</v>
      </c>
      <c r="E232" s="35">
        <v>422558</v>
      </c>
      <c r="F232" s="35">
        <v>0.73965599999999998</v>
      </c>
      <c r="G232" s="35">
        <v>0.86003200000000002</v>
      </c>
      <c r="H232" s="35">
        <v>211892</v>
      </c>
      <c r="I232" s="35">
        <v>0.616089</v>
      </c>
      <c r="J232" s="35">
        <v>0.78491299999999997</v>
      </c>
      <c r="K232" s="35">
        <v>210666</v>
      </c>
      <c r="L232" s="35">
        <v>0.90561499999999995</v>
      </c>
      <c r="M232" s="35">
        <v>0.95163799999999998</v>
      </c>
      <c r="N232" s="35">
        <v>1138265</v>
      </c>
      <c r="O232" s="35">
        <v>0.93144300000000002</v>
      </c>
      <c r="P232" s="35">
        <v>0.965113</v>
      </c>
      <c r="Q232" s="35">
        <v>3.341828</v>
      </c>
      <c r="R232" s="35">
        <v>21.508690000000001</v>
      </c>
    </row>
    <row r="233" spans="1:18" ht="15.7" customHeight="1">
      <c r="A233" s="2" t="s">
        <v>1360</v>
      </c>
      <c r="B233" s="35">
        <v>0.2</v>
      </c>
      <c r="C233" s="35">
        <v>0.8</v>
      </c>
      <c r="D233" s="2" t="s">
        <v>1558</v>
      </c>
      <c r="E233" s="35">
        <v>382331</v>
      </c>
      <c r="F233" s="35">
        <v>0.78641300000000003</v>
      </c>
      <c r="G233" s="35">
        <v>0.886799</v>
      </c>
      <c r="H233" s="35">
        <v>184382</v>
      </c>
      <c r="I233" s="35">
        <v>0.66231799999999996</v>
      </c>
      <c r="J233" s="35">
        <v>0.81382900000000002</v>
      </c>
      <c r="K233" s="35">
        <v>197949</v>
      </c>
      <c r="L233" s="35">
        <v>0.93627099999999996</v>
      </c>
      <c r="M233" s="35">
        <v>0.967611</v>
      </c>
      <c r="N233" s="35">
        <v>1080751</v>
      </c>
      <c r="O233" s="35">
        <v>0.95003099999999996</v>
      </c>
      <c r="P233" s="35">
        <v>0.97469499999999998</v>
      </c>
      <c r="Q233" s="35">
        <v>2.4315579999999999</v>
      </c>
      <c r="R233" s="35">
        <v>18.617059999999999</v>
      </c>
    </row>
    <row r="234" spans="1:18" ht="15.7" customHeight="1">
      <c r="A234" s="2" t="s">
        <v>1360</v>
      </c>
      <c r="B234" s="35">
        <v>0.2</v>
      </c>
      <c r="C234" s="35">
        <v>0.9</v>
      </c>
      <c r="D234" s="2" t="s">
        <v>1558</v>
      </c>
      <c r="E234" s="35">
        <v>317758</v>
      </c>
      <c r="F234" s="35">
        <v>0.84568100000000002</v>
      </c>
      <c r="G234" s="35">
        <v>0.91960900000000001</v>
      </c>
      <c r="H234" s="35">
        <v>144016</v>
      </c>
      <c r="I234" s="35">
        <v>0.72961900000000002</v>
      </c>
      <c r="J234" s="35">
        <v>0.85417699999999996</v>
      </c>
      <c r="K234" s="35">
        <v>173742</v>
      </c>
      <c r="L234" s="35">
        <v>0.96424399999999999</v>
      </c>
      <c r="M234" s="35">
        <v>0.98195900000000003</v>
      </c>
      <c r="N234" s="35">
        <v>965238</v>
      </c>
      <c r="O234" s="35">
        <v>0.96657599999999999</v>
      </c>
      <c r="P234" s="35">
        <v>0.98314599999999996</v>
      </c>
      <c r="Q234" s="35">
        <v>1.630493</v>
      </c>
      <c r="R234" s="35">
        <v>14.582269999999999</v>
      </c>
    </row>
    <row r="235" spans="1:18" ht="15.7" customHeight="1">
      <c r="A235" s="2" t="s">
        <v>1360</v>
      </c>
      <c r="B235" s="35">
        <v>0.2</v>
      </c>
      <c r="C235" s="35">
        <v>0.95</v>
      </c>
      <c r="D235" s="2" t="s">
        <v>1558</v>
      </c>
      <c r="E235" s="35">
        <v>259424</v>
      </c>
      <c r="F235" s="35">
        <v>0.88648199999999999</v>
      </c>
      <c r="G235" s="35">
        <v>0.94153200000000004</v>
      </c>
      <c r="H235" s="35">
        <v>111598</v>
      </c>
      <c r="I235" s="35">
        <v>0.78528399999999998</v>
      </c>
      <c r="J235" s="35">
        <v>0.88616300000000003</v>
      </c>
      <c r="K235" s="35">
        <v>147826</v>
      </c>
      <c r="L235" s="35">
        <v>0.97642399999999996</v>
      </c>
      <c r="M235" s="35">
        <v>0.98814199999999996</v>
      </c>
      <c r="N235" s="35">
        <v>839182</v>
      </c>
      <c r="O235" s="35">
        <v>0.97472400000000003</v>
      </c>
      <c r="P235" s="35">
        <v>0.98728099999999996</v>
      </c>
      <c r="Q235" s="35">
        <v>1.2404059999999999</v>
      </c>
      <c r="R235" s="35">
        <v>11.38374</v>
      </c>
    </row>
    <row r="236" spans="1:18" ht="15.7" customHeight="1">
      <c r="A236" s="2" t="s">
        <v>1360</v>
      </c>
      <c r="B236" s="35">
        <v>0.2</v>
      </c>
      <c r="C236" s="35">
        <v>0.99</v>
      </c>
      <c r="D236" s="2" t="s">
        <v>1558</v>
      </c>
      <c r="E236" s="35">
        <v>156128</v>
      </c>
      <c r="F236" s="35">
        <v>0.93862100000000004</v>
      </c>
      <c r="G236" s="35">
        <v>0.96882400000000002</v>
      </c>
      <c r="H236" s="35">
        <v>63547</v>
      </c>
      <c r="I236" s="35">
        <v>0.87522200000000006</v>
      </c>
      <c r="J236" s="35">
        <v>0.93553299999999995</v>
      </c>
      <c r="K236" s="35">
        <v>92581</v>
      </c>
      <c r="L236" s="35">
        <v>0.98621099999999995</v>
      </c>
      <c r="M236" s="35">
        <v>0.99308099999999999</v>
      </c>
      <c r="N236" s="35">
        <v>561833</v>
      </c>
      <c r="O236" s="35">
        <v>0.98246</v>
      </c>
      <c r="P236" s="35">
        <v>0.99119100000000004</v>
      </c>
      <c r="Q236" s="35">
        <v>0.87107599999999996</v>
      </c>
      <c r="R236" s="35">
        <v>6.4467210000000001</v>
      </c>
    </row>
    <row r="237" spans="1:18" ht="15.7" customHeight="1">
      <c r="A237" s="2" t="s">
        <v>1360</v>
      </c>
      <c r="B237" s="35">
        <v>0.25</v>
      </c>
      <c r="C237" s="35">
        <v>0.7</v>
      </c>
      <c r="D237" s="2" t="s">
        <v>1558</v>
      </c>
      <c r="E237" s="35">
        <v>449491</v>
      </c>
      <c r="F237" s="35">
        <v>0.78231099999999998</v>
      </c>
      <c r="G237" s="35">
        <v>0.88448400000000005</v>
      </c>
      <c r="H237" s="35">
        <v>233672</v>
      </c>
      <c r="I237" s="35">
        <v>0.68353600000000003</v>
      </c>
      <c r="J237" s="35">
        <v>0.826762</v>
      </c>
      <c r="K237" s="35">
        <v>215819</v>
      </c>
      <c r="L237" s="35">
        <v>0.91548499999999999</v>
      </c>
      <c r="M237" s="35">
        <v>0.95681000000000005</v>
      </c>
      <c r="N237" s="35">
        <v>1156975</v>
      </c>
      <c r="O237" s="35">
        <v>0.93388700000000002</v>
      </c>
      <c r="P237" s="35">
        <v>0.96637799999999996</v>
      </c>
      <c r="Q237" s="35">
        <v>3.2499359999999999</v>
      </c>
      <c r="R237" s="35">
        <v>17.32376</v>
      </c>
    </row>
    <row r="238" spans="1:18" ht="15.7" customHeight="1">
      <c r="A238" s="2" t="s">
        <v>1360</v>
      </c>
      <c r="B238" s="35">
        <v>0.25</v>
      </c>
      <c r="C238" s="35">
        <v>0.8</v>
      </c>
      <c r="D238" s="2" t="s">
        <v>1558</v>
      </c>
      <c r="E238" s="35">
        <v>413218</v>
      </c>
      <c r="F238" s="35">
        <v>0.82226900000000003</v>
      </c>
      <c r="G238" s="35">
        <v>0.90678999999999998</v>
      </c>
      <c r="H238" s="35">
        <v>208242</v>
      </c>
      <c r="I238" s="35">
        <v>0.72587100000000004</v>
      </c>
      <c r="J238" s="35">
        <v>0.85198099999999999</v>
      </c>
      <c r="K238" s="35">
        <v>204976</v>
      </c>
      <c r="L238" s="35">
        <v>0.94128699999999998</v>
      </c>
      <c r="M238" s="35">
        <v>0.97019999999999995</v>
      </c>
      <c r="N238" s="35">
        <v>1109050</v>
      </c>
      <c r="O238" s="35">
        <v>0.950129</v>
      </c>
      <c r="P238" s="35">
        <v>0.974746</v>
      </c>
      <c r="Q238" s="35">
        <v>2.446383</v>
      </c>
      <c r="R238" s="35">
        <v>14.801920000000001</v>
      </c>
    </row>
    <row r="239" spans="1:18" ht="15.7" customHeight="1">
      <c r="A239" s="2" t="s">
        <v>1360</v>
      </c>
      <c r="B239" s="35">
        <v>0.25</v>
      </c>
      <c r="C239" s="35">
        <v>0.9</v>
      </c>
      <c r="D239" s="2" t="s">
        <v>1558</v>
      </c>
      <c r="E239" s="35">
        <v>353765</v>
      </c>
      <c r="F239" s="35">
        <v>0.87213700000000005</v>
      </c>
      <c r="G239" s="35">
        <v>0.93388300000000002</v>
      </c>
      <c r="H239" s="35">
        <v>169730</v>
      </c>
      <c r="I239" s="35">
        <v>0.78556099999999995</v>
      </c>
      <c r="J239" s="35">
        <v>0.88631899999999997</v>
      </c>
      <c r="K239" s="35">
        <v>184035</v>
      </c>
      <c r="L239" s="35">
        <v>0.96532700000000005</v>
      </c>
      <c r="M239" s="35">
        <v>0.98250999999999999</v>
      </c>
      <c r="N239" s="35">
        <v>1012899</v>
      </c>
      <c r="O239" s="35">
        <v>0.96513099999999996</v>
      </c>
      <c r="P239" s="35">
        <v>0.98241100000000003</v>
      </c>
      <c r="Q239" s="35">
        <v>1.713824</v>
      </c>
      <c r="R239" s="35">
        <v>11.36815</v>
      </c>
    </row>
    <row r="240" spans="1:18" ht="15.7" customHeight="1">
      <c r="A240" s="2" t="s">
        <v>1360</v>
      </c>
      <c r="B240" s="35">
        <v>0.25</v>
      </c>
      <c r="C240" s="35">
        <v>0.95</v>
      </c>
      <c r="D240" s="2" t="s">
        <v>1558</v>
      </c>
      <c r="E240" s="35">
        <v>298224</v>
      </c>
      <c r="F240" s="35">
        <v>0.90491999999999995</v>
      </c>
      <c r="G240" s="35">
        <v>0.95127300000000004</v>
      </c>
      <c r="H240" s="35">
        <v>136992</v>
      </c>
      <c r="I240" s="35">
        <v>0.83052199999999998</v>
      </c>
      <c r="J240" s="35">
        <v>0.91132999999999997</v>
      </c>
      <c r="K240" s="35">
        <v>161232</v>
      </c>
      <c r="L240" s="35">
        <v>0.97627900000000001</v>
      </c>
      <c r="M240" s="35">
        <v>0.98806799999999995</v>
      </c>
      <c r="N240" s="35">
        <v>905934</v>
      </c>
      <c r="O240" s="35">
        <v>0.97279800000000005</v>
      </c>
      <c r="P240" s="35">
        <v>0.98630499999999999</v>
      </c>
      <c r="Q240" s="35">
        <v>1.3423210000000001</v>
      </c>
      <c r="R240" s="35">
        <v>8.8670249999999999</v>
      </c>
    </row>
    <row r="241" spans="1:18" ht="15.7" customHeight="1">
      <c r="A241" s="2" t="s">
        <v>1360</v>
      </c>
      <c r="B241" s="35">
        <v>0.25</v>
      </c>
      <c r="C241" s="35">
        <v>0.99</v>
      </c>
      <c r="D241" s="2" t="s">
        <v>1558</v>
      </c>
      <c r="E241" s="35">
        <v>194839</v>
      </c>
      <c r="F241" s="35">
        <v>0.94863799999999998</v>
      </c>
      <c r="G241" s="35">
        <v>0.97398099999999999</v>
      </c>
      <c r="H241" s="35">
        <v>85176</v>
      </c>
      <c r="I241" s="35">
        <v>0.90314399999999995</v>
      </c>
      <c r="J241" s="35">
        <v>0.95033900000000004</v>
      </c>
      <c r="K241" s="35">
        <v>109663</v>
      </c>
      <c r="L241" s="35">
        <v>0.98638899999999996</v>
      </c>
      <c r="M241" s="35">
        <v>0.99317100000000003</v>
      </c>
      <c r="N241" s="35">
        <v>655739</v>
      </c>
      <c r="O241" s="35">
        <v>0.980827</v>
      </c>
      <c r="P241" s="35">
        <v>0.990367</v>
      </c>
      <c r="Q241" s="35">
        <v>0.956094</v>
      </c>
      <c r="R241" s="35">
        <v>4.9661369999999998</v>
      </c>
    </row>
    <row r="242" spans="1:18" ht="15.7" customHeight="1">
      <c r="A242" s="2" t="s">
        <v>1360</v>
      </c>
      <c r="B242" s="35">
        <v>0.3</v>
      </c>
      <c r="C242" s="35">
        <v>0.7</v>
      </c>
      <c r="D242" s="2" t="s">
        <v>1558</v>
      </c>
      <c r="E242" s="35">
        <v>468859</v>
      </c>
      <c r="F242" s="35">
        <v>0.81315800000000005</v>
      </c>
      <c r="G242" s="35">
        <v>0.90175300000000003</v>
      </c>
      <c r="H242" s="35">
        <v>248770</v>
      </c>
      <c r="I242" s="35">
        <v>0.73134699999999997</v>
      </c>
      <c r="J242" s="35">
        <v>0.85518799999999995</v>
      </c>
      <c r="K242" s="35">
        <v>220089</v>
      </c>
      <c r="L242" s="35">
        <v>0.92330999999999996</v>
      </c>
      <c r="M242" s="35">
        <v>0.96089000000000002</v>
      </c>
      <c r="N242" s="35">
        <v>1169856</v>
      </c>
      <c r="O242" s="35">
        <v>0.93610199999999999</v>
      </c>
      <c r="P242" s="35">
        <v>0.96752400000000005</v>
      </c>
      <c r="Q242" s="35">
        <v>3.158979</v>
      </c>
      <c r="R242" s="35">
        <v>14.481170000000001</v>
      </c>
    </row>
    <row r="243" spans="1:18" ht="15.7" customHeight="1">
      <c r="A243" s="2" t="s">
        <v>1360</v>
      </c>
      <c r="B243" s="35">
        <v>0.3</v>
      </c>
      <c r="C243" s="35">
        <v>0.8</v>
      </c>
      <c r="D243" s="2" t="s">
        <v>1558</v>
      </c>
      <c r="E243" s="35">
        <v>436827</v>
      </c>
      <c r="F243" s="35">
        <v>0.84881899999999999</v>
      </c>
      <c r="G243" s="35">
        <v>0.92131399999999997</v>
      </c>
      <c r="H243" s="35">
        <v>226135</v>
      </c>
      <c r="I243" s="35">
        <v>0.77173400000000003</v>
      </c>
      <c r="J243" s="35">
        <v>0.87848400000000004</v>
      </c>
      <c r="K243" s="35">
        <v>210692</v>
      </c>
      <c r="L243" s="35">
        <v>0.94514399999999998</v>
      </c>
      <c r="M243" s="35">
        <v>0.97218499999999997</v>
      </c>
      <c r="N243" s="35">
        <v>1129351</v>
      </c>
      <c r="O243" s="35">
        <v>0.95045999999999997</v>
      </c>
      <c r="P243" s="35">
        <v>0.974916</v>
      </c>
      <c r="Q243" s="35">
        <v>2.4486500000000002</v>
      </c>
      <c r="R243" s="35">
        <v>12.151579999999999</v>
      </c>
    </row>
    <row r="244" spans="1:18" ht="15.7" customHeight="1">
      <c r="A244" s="2" t="s">
        <v>1360</v>
      </c>
      <c r="B244" s="35">
        <v>0.3</v>
      </c>
      <c r="C244" s="35">
        <v>0.9</v>
      </c>
      <c r="D244" s="2" t="s">
        <v>1558</v>
      </c>
      <c r="E244" s="35">
        <v>382479</v>
      </c>
      <c r="F244" s="35">
        <v>0.891239</v>
      </c>
      <c r="G244" s="35">
        <v>0.94405499999999998</v>
      </c>
      <c r="H244" s="35">
        <v>190079</v>
      </c>
      <c r="I244" s="35">
        <v>0.82370900000000002</v>
      </c>
      <c r="J244" s="35">
        <v>0.90758399999999995</v>
      </c>
      <c r="K244" s="35">
        <v>192400</v>
      </c>
      <c r="L244" s="35">
        <v>0.96645099999999995</v>
      </c>
      <c r="M244" s="35">
        <v>0.98308200000000001</v>
      </c>
      <c r="N244" s="35">
        <v>1047442</v>
      </c>
      <c r="O244" s="35">
        <v>0.96408300000000002</v>
      </c>
      <c r="P244" s="35">
        <v>0.981877</v>
      </c>
      <c r="Q244" s="35">
        <v>1.7783100000000001</v>
      </c>
      <c r="R244" s="35">
        <v>9.2415749999999992</v>
      </c>
    </row>
    <row r="245" spans="1:18" ht="15.7" customHeight="1">
      <c r="A245" s="2" t="s">
        <v>1360</v>
      </c>
      <c r="B245" s="35">
        <v>0.3</v>
      </c>
      <c r="C245" s="35">
        <v>0.95</v>
      </c>
      <c r="D245" s="2" t="s">
        <v>1558</v>
      </c>
      <c r="E245" s="35">
        <v>329865</v>
      </c>
      <c r="F245" s="35">
        <v>0.91908100000000004</v>
      </c>
      <c r="G245" s="35">
        <v>0.95868699999999996</v>
      </c>
      <c r="H245" s="35">
        <v>157876</v>
      </c>
      <c r="I245" s="35">
        <v>0.86183200000000004</v>
      </c>
      <c r="J245" s="35">
        <v>0.92834899999999998</v>
      </c>
      <c r="K245" s="35">
        <v>171989</v>
      </c>
      <c r="L245" s="35">
        <v>0.97680500000000003</v>
      </c>
      <c r="M245" s="35">
        <v>0.98833499999999996</v>
      </c>
      <c r="N245" s="35">
        <v>954550</v>
      </c>
      <c r="O245" s="35">
        <v>0.97148599999999996</v>
      </c>
      <c r="P245" s="35">
        <v>0.98563999999999996</v>
      </c>
      <c r="Q245" s="35">
        <v>1.4152290000000001</v>
      </c>
      <c r="R245" s="35">
        <v>7.165076</v>
      </c>
    </row>
    <row r="246" spans="1:18" ht="15.7" customHeight="1">
      <c r="A246" s="2" t="s">
        <v>1360</v>
      </c>
      <c r="B246" s="35">
        <v>0.3</v>
      </c>
      <c r="C246" s="35">
        <v>0.99</v>
      </c>
      <c r="D246" s="2" t="s">
        <v>1558</v>
      </c>
      <c r="E246" s="35">
        <v>228811</v>
      </c>
      <c r="F246" s="35">
        <v>0.95299500000000004</v>
      </c>
      <c r="G246" s="35">
        <v>0.97621400000000003</v>
      </c>
      <c r="H246" s="35">
        <v>104562</v>
      </c>
      <c r="I246" s="35">
        <v>0.91627099999999995</v>
      </c>
      <c r="J246" s="35">
        <v>0.95722099999999999</v>
      </c>
      <c r="K246" s="35">
        <v>124249</v>
      </c>
      <c r="L246" s="35">
        <v>0.98563699999999999</v>
      </c>
      <c r="M246" s="35">
        <v>0.99279300000000004</v>
      </c>
      <c r="N246" s="35">
        <v>729054</v>
      </c>
      <c r="O246" s="35">
        <v>0.97954200000000002</v>
      </c>
      <c r="P246" s="35">
        <v>0.98971799999999999</v>
      </c>
      <c r="Q246" s="35">
        <v>1.0221519999999999</v>
      </c>
      <c r="R246" s="35">
        <v>4.277933</v>
      </c>
    </row>
    <row r="247" spans="1:18" ht="15.7" customHeight="1">
      <c r="A247" s="2" t="s">
        <v>1360</v>
      </c>
      <c r="B247" s="35">
        <v>0.4</v>
      </c>
      <c r="C247" s="35">
        <v>0.7</v>
      </c>
      <c r="D247" s="2" t="s">
        <v>1558</v>
      </c>
      <c r="E247" s="35">
        <v>494566</v>
      </c>
      <c r="F247" s="35">
        <v>0.85021000000000002</v>
      </c>
      <c r="G247" s="35">
        <v>0.922068</v>
      </c>
      <c r="H247" s="35">
        <v>269290</v>
      </c>
      <c r="I247" s="35">
        <v>0.78870300000000004</v>
      </c>
      <c r="J247" s="35">
        <v>0.88808900000000002</v>
      </c>
      <c r="K247" s="35">
        <v>225276</v>
      </c>
      <c r="L247" s="35">
        <v>0.93366000000000005</v>
      </c>
      <c r="M247" s="35">
        <v>0.96626100000000004</v>
      </c>
      <c r="N247" s="35">
        <v>1187755</v>
      </c>
      <c r="O247" s="35">
        <v>0.93969100000000005</v>
      </c>
      <c r="P247" s="35">
        <v>0.96937700000000004</v>
      </c>
      <c r="Q247" s="35">
        <v>2.9999449999999999</v>
      </c>
      <c r="R247" s="35">
        <v>11.19107</v>
      </c>
    </row>
    <row r="248" spans="1:18" ht="15.7" customHeight="1">
      <c r="A248" s="2" t="s">
        <v>1360</v>
      </c>
      <c r="B248" s="35">
        <v>0.4</v>
      </c>
      <c r="C248" s="35">
        <v>0.8</v>
      </c>
      <c r="D248" s="2" t="s">
        <v>1558</v>
      </c>
      <c r="E248" s="35">
        <v>467462</v>
      </c>
      <c r="F248" s="35">
        <v>0.88041400000000003</v>
      </c>
      <c r="G248" s="35">
        <v>0.93830400000000003</v>
      </c>
      <c r="H248" s="35">
        <v>249657</v>
      </c>
      <c r="I248" s="35">
        <v>0.82391000000000003</v>
      </c>
      <c r="J248" s="35">
        <v>0.90769500000000003</v>
      </c>
      <c r="K248" s="35">
        <v>217805</v>
      </c>
      <c r="L248" s="35">
        <v>0.95263500000000001</v>
      </c>
      <c r="M248" s="35">
        <v>0.97602999999999995</v>
      </c>
      <c r="N248" s="35">
        <v>1156492</v>
      </c>
      <c r="O248" s="35">
        <v>0.95183300000000004</v>
      </c>
      <c r="P248" s="35">
        <v>0.97561900000000001</v>
      </c>
      <c r="Q248" s="35">
        <v>2.3930539999999998</v>
      </c>
      <c r="R248" s="35">
        <v>9.2304899999999996</v>
      </c>
    </row>
    <row r="249" spans="1:18" ht="15.7" customHeight="1">
      <c r="A249" s="2" t="s">
        <v>1360</v>
      </c>
      <c r="B249" s="35">
        <v>0.4</v>
      </c>
      <c r="C249" s="35">
        <v>0.9</v>
      </c>
      <c r="D249" s="2" t="s">
        <v>1558</v>
      </c>
      <c r="E249" s="35">
        <v>420763</v>
      </c>
      <c r="F249" s="35">
        <v>0.91347800000000001</v>
      </c>
      <c r="G249" s="35">
        <v>0.95576000000000005</v>
      </c>
      <c r="H249" s="35">
        <v>217845</v>
      </c>
      <c r="I249" s="35">
        <v>0.86566799999999999</v>
      </c>
      <c r="J249" s="35">
        <v>0.93041300000000005</v>
      </c>
      <c r="K249" s="35">
        <v>202918</v>
      </c>
      <c r="L249" s="35">
        <v>0.96935099999999996</v>
      </c>
      <c r="M249" s="35">
        <v>0.98455599999999999</v>
      </c>
      <c r="N249" s="35">
        <v>1093086</v>
      </c>
      <c r="O249" s="35">
        <v>0.96345999999999998</v>
      </c>
      <c r="P249" s="35">
        <v>0.98155999999999999</v>
      </c>
      <c r="Q249" s="35">
        <v>1.8191219999999999</v>
      </c>
      <c r="R249" s="35">
        <v>6.958717</v>
      </c>
    </row>
    <row r="250" spans="1:18" ht="15.7" customHeight="1">
      <c r="A250" s="2" t="s">
        <v>1360</v>
      </c>
      <c r="B250" s="35">
        <v>0.4</v>
      </c>
      <c r="C250" s="35">
        <v>0.95</v>
      </c>
      <c r="D250" s="2" t="s">
        <v>1558</v>
      </c>
      <c r="E250" s="35">
        <v>373973</v>
      </c>
      <c r="F250" s="35">
        <v>0.93515300000000001</v>
      </c>
      <c r="G250" s="35">
        <v>0.96703300000000003</v>
      </c>
      <c r="H250" s="35">
        <v>188090</v>
      </c>
      <c r="I250" s="35">
        <v>0.89540799999999998</v>
      </c>
      <c r="J250" s="35">
        <v>0.94625999999999999</v>
      </c>
      <c r="K250" s="35">
        <v>185883</v>
      </c>
      <c r="L250" s="35">
        <v>0.97812600000000005</v>
      </c>
      <c r="M250" s="35">
        <v>0.98900200000000005</v>
      </c>
      <c r="N250" s="35">
        <v>1018437</v>
      </c>
      <c r="O250" s="35">
        <v>0.97033199999999997</v>
      </c>
      <c r="P250" s="35">
        <v>0.98505399999999999</v>
      </c>
      <c r="Q250" s="35">
        <v>1.47959</v>
      </c>
      <c r="R250" s="35">
        <v>5.373996</v>
      </c>
    </row>
    <row r="251" spans="1:18" ht="15.7" customHeight="1">
      <c r="A251" s="2" t="s">
        <v>1360</v>
      </c>
      <c r="B251" s="35">
        <v>0.4</v>
      </c>
      <c r="C251" s="35">
        <v>0.99</v>
      </c>
      <c r="D251" s="2" t="s">
        <v>1558</v>
      </c>
      <c r="E251" s="35">
        <v>278189</v>
      </c>
      <c r="F251" s="35">
        <v>0.96089599999999997</v>
      </c>
      <c r="G251" s="35">
        <v>0.98025300000000004</v>
      </c>
      <c r="H251" s="35">
        <v>134543</v>
      </c>
      <c r="I251" s="35">
        <v>0.93528299999999998</v>
      </c>
      <c r="J251" s="35">
        <v>0.96709999999999996</v>
      </c>
      <c r="K251" s="35">
        <v>143646</v>
      </c>
      <c r="L251" s="35">
        <v>0.98585299999999998</v>
      </c>
      <c r="M251" s="35">
        <v>0.99290100000000003</v>
      </c>
      <c r="N251" s="35">
        <v>827061</v>
      </c>
      <c r="O251" s="35">
        <v>0.97760400000000003</v>
      </c>
      <c r="P251" s="35">
        <v>0.98873900000000003</v>
      </c>
      <c r="Q251" s="35">
        <v>1.1213</v>
      </c>
      <c r="R251" s="35">
        <v>3.289965</v>
      </c>
    </row>
    <row r="252" spans="1:18" ht="15.7" customHeight="1">
      <c r="A252" s="2" t="s">
        <v>1360</v>
      </c>
      <c r="B252" s="35">
        <v>0.5</v>
      </c>
      <c r="C252" s="35">
        <v>0.7</v>
      </c>
      <c r="D252" s="2" t="s">
        <v>1558</v>
      </c>
      <c r="E252" s="35">
        <v>512405</v>
      </c>
      <c r="F252" s="35">
        <v>0.87666699999999997</v>
      </c>
      <c r="G252" s="35">
        <v>0.93630500000000005</v>
      </c>
      <c r="H252" s="35">
        <v>283270</v>
      </c>
      <c r="I252" s="35">
        <v>0.82860400000000001</v>
      </c>
      <c r="J252" s="35">
        <v>0.910277</v>
      </c>
      <c r="K252" s="35">
        <v>229135</v>
      </c>
      <c r="L252" s="35">
        <v>0.94209299999999996</v>
      </c>
      <c r="M252" s="35">
        <v>0.97061500000000001</v>
      </c>
      <c r="N252" s="35">
        <v>1200150</v>
      </c>
      <c r="O252" s="35">
        <v>0.94280399999999998</v>
      </c>
      <c r="P252" s="35">
        <v>0.97098099999999998</v>
      </c>
      <c r="Q252" s="35">
        <v>2.8547419999999999</v>
      </c>
      <c r="R252" s="35">
        <v>8.9723030000000001</v>
      </c>
    </row>
    <row r="253" spans="1:18" ht="15.7" customHeight="1">
      <c r="A253" s="2" t="s">
        <v>1360</v>
      </c>
      <c r="B253" s="35">
        <v>0.5</v>
      </c>
      <c r="C253" s="35">
        <v>0.8</v>
      </c>
      <c r="D253" s="2" t="s">
        <v>1558</v>
      </c>
      <c r="E253" s="35">
        <v>489576</v>
      </c>
      <c r="F253" s="35">
        <v>0.90198199999999995</v>
      </c>
      <c r="G253" s="35">
        <v>0.94972800000000002</v>
      </c>
      <c r="H253" s="35">
        <v>266684</v>
      </c>
      <c r="I253" s="35">
        <v>0.85922200000000004</v>
      </c>
      <c r="J253" s="35">
        <v>0.92694200000000004</v>
      </c>
      <c r="K253" s="35">
        <v>222892</v>
      </c>
      <c r="L253" s="35">
        <v>0.95747499999999997</v>
      </c>
      <c r="M253" s="35">
        <v>0.97850599999999999</v>
      </c>
      <c r="N253" s="35">
        <v>1174487</v>
      </c>
      <c r="O253" s="35">
        <v>0.95331900000000003</v>
      </c>
      <c r="P253" s="35">
        <v>0.97638000000000003</v>
      </c>
      <c r="Q253" s="35">
        <v>2.3277760000000001</v>
      </c>
      <c r="R253" s="35">
        <v>7.3057980000000002</v>
      </c>
    </row>
    <row r="254" spans="1:18" ht="15.7" customHeight="1">
      <c r="A254" s="2" t="s">
        <v>1360</v>
      </c>
      <c r="B254" s="35">
        <v>0.5</v>
      </c>
      <c r="C254" s="35">
        <v>0.9</v>
      </c>
      <c r="D254" s="2" t="s">
        <v>1558</v>
      </c>
      <c r="E254" s="35">
        <v>449443</v>
      </c>
      <c r="F254" s="35">
        <v>0.92888199999999999</v>
      </c>
      <c r="G254" s="35">
        <v>0.963785</v>
      </c>
      <c r="H254" s="35">
        <v>239071</v>
      </c>
      <c r="I254" s="35">
        <v>0.89394499999999999</v>
      </c>
      <c r="J254" s="35">
        <v>0.94548699999999997</v>
      </c>
      <c r="K254" s="35">
        <v>210372</v>
      </c>
      <c r="L254" s="35">
        <v>0.97113099999999997</v>
      </c>
      <c r="M254" s="35">
        <v>0.98546</v>
      </c>
      <c r="N254" s="35">
        <v>1122714</v>
      </c>
      <c r="O254" s="35">
        <v>0.96307100000000001</v>
      </c>
      <c r="P254" s="35">
        <v>0.98136199999999996</v>
      </c>
      <c r="Q254" s="35">
        <v>1.8435900000000001</v>
      </c>
      <c r="R254" s="35">
        <v>5.451346</v>
      </c>
    </row>
    <row r="255" spans="1:18" ht="15.7" customHeight="1">
      <c r="A255" s="2" t="s">
        <v>1360</v>
      </c>
      <c r="B255" s="35">
        <v>0.5</v>
      </c>
      <c r="C255" s="35">
        <v>0.95</v>
      </c>
      <c r="D255" s="2" t="s">
        <v>1558</v>
      </c>
      <c r="E255" s="35">
        <v>408021</v>
      </c>
      <c r="F255" s="35">
        <v>0.945909</v>
      </c>
      <c r="G255" s="35">
        <v>0.97257899999999997</v>
      </c>
      <c r="H255" s="35">
        <v>212168</v>
      </c>
      <c r="I255" s="35">
        <v>0.91719799999999996</v>
      </c>
      <c r="J255" s="35">
        <v>0.95770500000000003</v>
      </c>
      <c r="K255" s="35">
        <v>195853</v>
      </c>
      <c r="L255" s="35">
        <v>0.97855899999999996</v>
      </c>
      <c r="M255" s="35">
        <v>0.98922200000000005</v>
      </c>
      <c r="N255" s="35">
        <v>1061410</v>
      </c>
      <c r="O255" s="35">
        <v>0.96914999999999996</v>
      </c>
      <c r="P255" s="35">
        <v>0.98445400000000005</v>
      </c>
      <c r="Q255" s="35">
        <v>1.542249</v>
      </c>
      <c r="R255" s="35">
        <v>4.2295230000000004</v>
      </c>
    </row>
    <row r="256" spans="1:18" ht="15.7" customHeight="1">
      <c r="A256" s="2" t="s">
        <v>1360</v>
      </c>
      <c r="B256" s="35">
        <v>0.5</v>
      </c>
      <c r="C256" s="35">
        <v>0.99</v>
      </c>
      <c r="D256" s="2" t="s">
        <v>1558</v>
      </c>
      <c r="E256" s="35">
        <v>319223</v>
      </c>
      <c r="F256" s="35">
        <v>0.96518099999999996</v>
      </c>
      <c r="G256" s="35">
        <v>0.98243599999999998</v>
      </c>
      <c r="H256" s="35">
        <v>161048</v>
      </c>
      <c r="I256" s="35">
        <v>0.94610000000000005</v>
      </c>
      <c r="J256" s="35">
        <v>0.97267700000000001</v>
      </c>
      <c r="K256" s="35">
        <v>158175</v>
      </c>
      <c r="L256" s="35">
        <v>0.98520799999999997</v>
      </c>
      <c r="M256" s="35">
        <v>0.99257600000000001</v>
      </c>
      <c r="N256" s="35">
        <v>898820</v>
      </c>
      <c r="O256" s="35">
        <v>0.97620399999999996</v>
      </c>
      <c r="P256" s="35">
        <v>0.98802999999999996</v>
      </c>
      <c r="Q256" s="35">
        <v>1.19198</v>
      </c>
      <c r="R256" s="35">
        <v>2.7323460000000002</v>
      </c>
    </row>
    <row r="257" spans="1:18" ht="15.7" customHeight="1">
      <c r="A257" s="2" t="s">
        <v>1360</v>
      </c>
      <c r="B257" s="35">
        <v>0.75</v>
      </c>
      <c r="C257" s="35">
        <v>0.7</v>
      </c>
      <c r="D257" s="2" t="s">
        <v>1558</v>
      </c>
      <c r="E257" s="35">
        <v>538057</v>
      </c>
      <c r="F257" s="35">
        <v>0.91165099999999999</v>
      </c>
      <c r="G257" s="35">
        <v>0.95480399999999999</v>
      </c>
      <c r="H257" s="35">
        <v>303512</v>
      </c>
      <c r="I257" s="35">
        <v>0.88129500000000005</v>
      </c>
      <c r="J257" s="35">
        <v>0.93877299999999997</v>
      </c>
      <c r="K257" s="35">
        <v>234545</v>
      </c>
      <c r="L257" s="35">
        <v>0.953318</v>
      </c>
      <c r="M257" s="35">
        <v>0.97638000000000003</v>
      </c>
      <c r="N257" s="35">
        <v>1218231</v>
      </c>
      <c r="O257" s="35">
        <v>0.94807200000000003</v>
      </c>
      <c r="P257" s="35">
        <v>0.97369000000000006</v>
      </c>
      <c r="Q257" s="35">
        <v>2.6049440000000001</v>
      </c>
      <c r="R257" s="35">
        <v>6.1226640000000003</v>
      </c>
    </row>
    <row r="258" spans="1:18" ht="15.7" customHeight="1">
      <c r="A258" s="2" t="s">
        <v>1360</v>
      </c>
      <c r="B258" s="35">
        <v>0.75</v>
      </c>
      <c r="C258" s="35">
        <v>0.8</v>
      </c>
      <c r="D258" s="2" t="s">
        <v>1558</v>
      </c>
      <c r="E258" s="35">
        <v>522064</v>
      </c>
      <c r="F258" s="35">
        <v>0.92883700000000002</v>
      </c>
      <c r="G258" s="35">
        <v>0.96376200000000001</v>
      </c>
      <c r="H258" s="35">
        <v>291881</v>
      </c>
      <c r="I258" s="35">
        <v>0.90272399999999997</v>
      </c>
      <c r="J258" s="35">
        <v>0.95011800000000002</v>
      </c>
      <c r="K258" s="35">
        <v>230183</v>
      </c>
      <c r="L258" s="35">
        <v>0.963611</v>
      </c>
      <c r="M258" s="35">
        <v>0.98163699999999998</v>
      </c>
      <c r="N258" s="35">
        <v>1201117</v>
      </c>
      <c r="O258" s="35">
        <v>0.955202</v>
      </c>
      <c r="P258" s="35">
        <v>0.97734399999999999</v>
      </c>
      <c r="Q258" s="35">
        <v>2.2460070000000001</v>
      </c>
      <c r="R258" s="35">
        <v>4.9882</v>
      </c>
    </row>
    <row r="259" spans="1:18" ht="15.7" customHeight="1">
      <c r="A259" s="2" t="s">
        <v>1360</v>
      </c>
      <c r="B259" s="35">
        <v>0.75</v>
      </c>
      <c r="C259" s="35">
        <v>0.9</v>
      </c>
      <c r="D259" s="2" t="s">
        <v>1558</v>
      </c>
      <c r="E259" s="35">
        <v>492516</v>
      </c>
      <c r="F259" s="35">
        <v>0.94784400000000002</v>
      </c>
      <c r="G259" s="35">
        <v>0.97357300000000002</v>
      </c>
      <c r="H259" s="35">
        <v>271184</v>
      </c>
      <c r="I259" s="35">
        <v>0.92751600000000001</v>
      </c>
      <c r="J259" s="35">
        <v>0.96307600000000004</v>
      </c>
      <c r="K259" s="35">
        <v>221332</v>
      </c>
      <c r="L259" s="35">
        <v>0.97367599999999999</v>
      </c>
      <c r="M259" s="35">
        <v>0.98675000000000002</v>
      </c>
      <c r="N259" s="35">
        <v>1165448</v>
      </c>
      <c r="O259" s="35">
        <v>0.96297600000000005</v>
      </c>
      <c r="P259" s="35">
        <v>0.98131299999999999</v>
      </c>
      <c r="Q259" s="35">
        <v>1.8560190000000001</v>
      </c>
      <c r="R259" s="35">
        <v>3.6923659999999998</v>
      </c>
    </row>
    <row r="260" spans="1:18" ht="15.7" customHeight="1">
      <c r="A260" s="2" t="s">
        <v>1360</v>
      </c>
      <c r="B260" s="35">
        <v>0.75</v>
      </c>
      <c r="C260" s="35">
        <v>0.95</v>
      </c>
      <c r="D260" s="2" t="s">
        <v>1558</v>
      </c>
      <c r="E260" s="35">
        <v>460237</v>
      </c>
      <c r="F260" s="35">
        <v>0.95902100000000001</v>
      </c>
      <c r="G260" s="35">
        <v>0.97929600000000006</v>
      </c>
      <c r="H260" s="35">
        <v>249717</v>
      </c>
      <c r="I260" s="35">
        <v>0.942519</v>
      </c>
      <c r="J260" s="35">
        <v>0.97083399999999997</v>
      </c>
      <c r="K260" s="35">
        <v>210520</v>
      </c>
      <c r="L260" s="35">
        <v>0.97916499999999995</v>
      </c>
      <c r="M260" s="35">
        <v>0.98952799999999996</v>
      </c>
      <c r="N260" s="35">
        <v>1122596</v>
      </c>
      <c r="O260" s="35">
        <v>0.96781600000000001</v>
      </c>
      <c r="P260" s="35">
        <v>0.98377599999999998</v>
      </c>
      <c r="Q260" s="35">
        <v>1.6143510000000001</v>
      </c>
      <c r="R260" s="35">
        <v>2.9165809999999999</v>
      </c>
    </row>
    <row r="261" spans="1:18" ht="15.7" customHeight="1">
      <c r="A261" s="2" t="s">
        <v>1360</v>
      </c>
      <c r="B261" s="35">
        <v>0.75</v>
      </c>
      <c r="C261" s="35">
        <v>0.99</v>
      </c>
      <c r="D261" s="2" t="s">
        <v>1558</v>
      </c>
      <c r="E261" s="35">
        <v>388105</v>
      </c>
      <c r="F261" s="35">
        <v>0.97265900000000005</v>
      </c>
      <c r="G261" s="35">
        <v>0.98623499999999997</v>
      </c>
      <c r="H261" s="35">
        <v>206479</v>
      </c>
      <c r="I261" s="35">
        <v>0.96183200000000002</v>
      </c>
      <c r="J261" s="35">
        <v>0.98072999999999999</v>
      </c>
      <c r="K261" s="35">
        <v>181626</v>
      </c>
      <c r="L261" s="35">
        <v>0.98519100000000004</v>
      </c>
      <c r="M261" s="35">
        <v>0.99256800000000001</v>
      </c>
      <c r="N261" s="35">
        <v>1003820</v>
      </c>
      <c r="O261" s="35">
        <v>0.97400699999999996</v>
      </c>
      <c r="P261" s="35">
        <v>0.98691799999999996</v>
      </c>
      <c r="Q261" s="35">
        <v>1.305091</v>
      </c>
      <c r="R261" s="35">
        <v>1.9269860000000001</v>
      </c>
    </row>
    <row r="262" spans="1:18" ht="15.7" customHeight="1">
      <c r="A262" s="2" t="s">
        <v>1360</v>
      </c>
      <c r="B262" s="35">
        <v>1</v>
      </c>
      <c r="C262" s="35">
        <v>0.7</v>
      </c>
      <c r="D262" s="2" t="s">
        <v>1558</v>
      </c>
      <c r="E262" s="35">
        <v>551595</v>
      </c>
      <c r="F262" s="35">
        <v>0.93023500000000003</v>
      </c>
      <c r="G262" s="35">
        <v>0.96448699999999998</v>
      </c>
      <c r="H262" s="35">
        <v>314136</v>
      </c>
      <c r="I262" s="35">
        <v>0.90850399999999998</v>
      </c>
      <c r="J262" s="35">
        <v>0.95315499999999997</v>
      </c>
      <c r="K262" s="35">
        <v>237459</v>
      </c>
      <c r="L262" s="35">
        <v>0.96020300000000003</v>
      </c>
      <c r="M262" s="35">
        <v>0.97989899999999996</v>
      </c>
      <c r="N262" s="35">
        <v>1227871</v>
      </c>
      <c r="O262" s="35">
        <v>0.951187</v>
      </c>
      <c r="P262" s="35">
        <v>0.97528800000000004</v>
      </c>
      <c r="Q262" s="35">
        <v>2.4542329999999999</v>
      </c>
      <c r="R262" s="35">
        <v>4.6845179999999997</v>
      </c>
    </row>
    <row r="263" spans="1:18" ht="15.7" customHeight="1">
      <c r="A263" s="2" t="s">
        <v>1360</v>
      </c>
      <c r="B263" s="35">
        <v>1</v>
      </c>
      <c r="C263" s="35">
        <v>0.8</v>
      </c>
      <c r="D263" s="2" t="s">
        <v>1558</v>
      </c>
      <c r="E263" s="35">
        <v>539323</v>
      </c>
      <c r="F263" s="35">
        <v>0.94328100000000004</v>
      </c>
      <c r="G263" s="35">
        <v>0.97122600000000003</v>
      </c>
      <c r="H263" s="35">
        <v>305338</v>
      </c>
      <c r="I263" s="35">
        <v>0.92488499999999996</v>
      </c>
      <c r="J263" s="35">
        <v>0.96170999999999995</v>
      </c>
      <c r="K263" s="35">
        <v>233985</v>
      </c>
      <c r="L263" s="35">
        <v>0.96812299999999996</v>
      </c>
      <c r="M263" s="35">
        <v>0.98393200000000003</v>
      </c>
      <c r="N263" s="35">
        <v>1214727</v>
      </c>
      <c r="O263" s="35">
        <v>0.95693600000000001</v>
      </c>
      <c r="P263" s="35">
        <v>0.97823099999999996</v>
      </c>
      <c r="Q263" s="35">
        <v>2.1650149999999999</v>
      </c>
      <c r="R263" s="35">
        <v>3.829037</v>
      </c>
    </row>
    <row r="264" spans="1:18" ht="15.7" customHeight="1">
      <c r="A264" s="2" t="s">
        <v>1360</v>
      </c>
      <c r="B264" s="35">
        <v>1</v>
      </c>
      <c r="C264" s="35">
        <v>0.9</v>
      </c>
      <c r="D264" s="2" t="s">
        <v>1558</v>
      </c>
      <c r="E264" s="35">
        <v>516610</v>
      </c>
      <c r="F264" s="35">
        <v>0.95757899999999996</v>
      </c>
      <c r="G264" s="35">
        <v>0.97855999999999999</v>
      </c>
      <c r="H264" s="35">
        <v>289404</v>
      </c>
      <c r="I264" s="35">
        <v>0.94348900000000002</v>
      </c>
      <c r="J264" s="35">
        <v>0.97133400000000003</v>
      </c>
      <c r="K264" s="35">
        <v>227206</v>
      </c>
      <c r="L264" s="35">
        <v>0.97598799999999997</v>
      </c>
      <c r="M264" s="35">
        <v>0.98792100000000005</v>
      </c>
      <c r="N264" s="35">
        <v>1188229</v>
      </c>
      <c r="O264" s="35">
        <v>0.96316199999999996</v>
      </c>
      <c r="P264" s="35">
        <v>0.98140799999999995</v>
      </c>
      <c r="Q264" s="35">
        <v>1.851494</v>
      </c>
      <c r="R264" s="35">
        <v>2.8666360000000002</v>
      </c>
    </row>
    <row r="265" spans="1:18" ht="15.7" customHeight="1">
      <c r="A265" s="2" t="s">
        <v>1360</v>
      </c>
      <c r="B265" s="35">
        <v>1</v>
      </c>
      <c r="C265" s="35">
        <v>0.95</v>
      </c>
      <c r="D265" s="2" t="s">
        <v>1558</v>
      </c>
      <c r="E265" s="35">
        <v>490927</v>
      </c>
      <c r="F265" s="35">
        <v>0.96642499999999998</v>
      </c>
      <c r="G265" s="35">
        <v>0.98306899999999997</v>
      </c>
      <c r="H265" s="35">
        <v>272166</v>
      </c>
      <c r="I265" s="35">
        <v>0.95525700000000002</v>
      </c>
      <c r="J265" s="35">
        <v>0.97737300000000005</v>
      </c>
      <c r="K265" s="35">
        <v>218761</v>
      </c>
      <c r="L265" s="35">
        <v>0.98059399999999997</v>
      </c>
      <c r="M265" s="35">
        <v>0.99024999999999996</v>
      </c>
      <c r="N265" s="35">
        <v>1155626</v>
      </c>
      <c r="O265" s="35">
        <v>0.96731599999999995</v>
      </c>
      <c r="P265" s="35">
        <v>0.98352200000000001</v>
      </c>
      <c r="Q265" s="35">
        <v>1.6427400000000001</v>
      </c>
      <c r="R265" s="35">
        <v>2.2627459999999999</v>
      </c>
    </row>
    <row r="266" spans="1:18" ht="15.7" customHeight="1">
      <c r="A266" s="2" t="s">
        <v>1360</v>
      </c>
      <c r="B266" s="35">
        <v>1</v>
      </c>
      <c r="C266" s="35">
        <v>0.99</v>
      </c>
      <c r="D266" s="2" t="s">
        <v>1558</v>
      </c>
      <c r="E266" s="35">
        <v>431795</v>
      </c>
      <c r="F266" s="35">
        <v>0.97610600000000003</v>
      </c>
      <c r="G266" s="35">
        <v>0.987981</v>
      </c>
      <c r="H266" s="35">
        <v>236173</v>
      </c>
      <c r="I266" s="35">
        <v>0.96875800000000001</v>
      </c>
      <c r="J266" s="35">
        <v>0.98425499999999999</v>
      </c>
      <c r="K266" s="35">
        <v>195622</v>
      </c>
      <c r="L266" s="35">
        <v>0.98508899999999999</v>
      </c>
      <c r="M266" s="35">
        <v>0.99251599999999995</v>
      </c>
      <c r="N266" s="35">
        <v>1063597</v>
      </c>
      <c r="O266" s="35">
        <v>0.972661</v>
      </c>
      <c r="P266" s="35">
        <v>0.986236</v>
      </c>
      <c r="Q266" s="35">
        <v>1.3744190000000001</v>
      </c>
      <c r="R266" s="35">
        <v>1.5744880000000001</v>
      </c>
    </row>
    <row r="267" spans="1:18" ht="15.7" customHeight="1">
      <c r="A267" s="2" t="s">
        <v>1360</v>
      </c>
      <c r="B267" s="35">
        <v>2</v>
      </c>
      <c r="C267" s="35">
        <v>0.7</v>
      </c>
      <c r="D267" s="2" t="s">
        <v>1558</v>
      </c>
      <c r="E267" s="35">
        <v>573359</v>
      </c>
      <c r="F267" s="35">
        <v>0.959453</v>
      </c>
      <c r="G267" s="35">
        <v>0.97951600000000005</v>
      </c>
      <c r="H267" s="35">
        <v>331196</v>
      </c>
      <c r="I267" s="35">
        <v>0.950878</v>
      </c>
      <c r="J267" s="35">
        <v>0.97513000000000005</v>
      </c>
      <c r="K267" s="35">
        <v>242163</v>
      </c>
      <c r="L267" s="35">
        <v>0.97136900000000004</v>
      </c>
      <c r="M267" s="35">
        <v>0.98558000000000001</v>
      </c>
      <c r="N267" s="35">
        <v>1243103</v>
      </c>
      <c r="O267" s="35">
        <v>0.95690500000000001</v>
      </c>
      <c r="P267" s="35">
        <v>0.97821499999999995</v>
      </c>
      <c r="Q267" s="35">
        <v>2.1744129999999999</v>
      </c>
      <c r="R267" s="35">
        <v>2.4870230000000002</v>
      </c>
    </row>
    <row r="268" spans="1:18" ht="15.7" customHeight="1">
      <c r="A268" s="2" t="s">
        <v>1360</v>
      </c>
      <c r="B268" s="35">
        <v>2</v>
      </c>
      <c r="C268" s="35">
        <v>0.8</v>
      </c>
      <c r="D268" s="2" t="s">
        <v>1558</v>
      </c>
      <c r="E268" s="35">
        <v>567676</v>
      </c>
      <c r="F268" s="35">
        <v>0.96579199999999998</v>
      </c>
      <c r="G268" s="35">
        <v>0.98274700000000004</v>
      </c>
      <c r="H268" s="35">
        <v>327175</v>
      </c>
      <c r="I268" s="35">
        <v>0.959009</v>
      </c>
      <c r="J268" s="35">
        <v>0.97928999999999999</v>
      </c>
      <c r="K268" s="35">
        <v>240501</v>
      </c>
      <c r="L268" s="35">
        <v>0.97513499999999997</v>
      </c>
      <c r="M268" s="35">
        <v>0.98748899999999995</v>
      </c>
      <c r="N268" s="35">
        <v>1236575</v>
      </c>
      <c r="O268" s="35">
        <v>0.96015799999999996</v>
      </c>
      <c r="P268" s="35">
        <v>0.979877</v>
      </c>
      <c r="Q268" s="35">
        <v>2.0096120000000002</v>
      </c>
      <c r="R268" s="35">
        <v>2.0709740000000001</v>
      </c>
    </row>
    <row r="269" spans="1:18" ht="15.7" customHeight="1">
      <c r="A269" s="2" t="s">
        <v>1360</v>
      </c>
      <c r="B269" s="35">
        <v>2</v>
      </c>
      <c r="C269" s="35">
        <v>0.9</v>
      </c>
      <c r="D269" s="2" t="s">
        <v>1558</v>
      </c>
      <c r="E269" s="35">
        <v>556785</v>
      </c>
      <c r="F269" s="35">
        <v>0.97301499999999996</v>
      </c>
      <c r="G269" s="35">
        <v>0.98641500000000004</v>
      </c>
      <c r="H269" s="35">
        <v>319675</v>
      </c>
      <c r="I269" s="35">
        <v>0.968059</v>
      </c>
      <c r="J269" s="35">
        <v>0.9839</v>
      </c>
      <c r="K269" s="35">
        <v>237110</v>
      </c>
      <c r="L269" s="35">
        <v>0.97975699999999999</v>
      </c>
      <c r="M269" s="35">
        <v>0.98982700000000001</v>
      </c>
      <c r="N269" s="35">
        <v>1223484</v>
      </c>
      <c r="O269" s="35">
        <v>0.96404900000000004</v>
      </c>
      <c r="P269" s="35">
        <v>0.98185999999999996</v>
      </c>
      <c r="Q269" s="35">
        <v>1.8125</v>
      </c>
      <c r="R269" s="35">
        <v>1.610004</v>
      </c>
    </row>
    <row r="270" spans="1:18" ht="15.7" customHeight="1">
      <c r="A270" s="2" t="s">
        <v>1360</v>
      </c>
      <c r="B270" s="35">
        <v>2</v>
      </c>
      <c r="C270" s="35">
        <v>0.95</v>
      </c>
      <c r="D270" s="2" t="s">
        <v>1558</v>
      </c>
      <c r="E270" s="35">
        <v>544001</v>
      </c>
      <c r="F270" s="35">
        <v>0.97749699999999995</v>
      </c>
      <c r="G270" s="35">
        <v>0.98868500000000004</v>
      </c>
      <c r="H270" s="35">
        <v>311183</v>
      </c>
      <c r="I270" s="35">
        <v>0.97376499999999999</v>
      </c>
      <c r="J270" s="35">
        <v>0.98679499999999998</v>
      </c>
      <c r="K270" s="35">
        <v>232818</v>
      </c>
      <c r="L270" s="35">
        <v>0.98251900000000003</v>
      </c>
      <c r="M270" s="35">
        <v>0.99122100000000002</v>
      </c>
      <c r="N270" s="35">
        <v>1207263</v>
      </c>
      <c r="O270" s="35">
        <v>0.96683699999999995</v>
      </c>
      <c r="P270" s="35">
        <v>0.98327900000000001</v>
      </c>
      <c r="Q270" s="35">
        <v>1.6711450000000001</v>
      </c>
      <c r="R270" s="35">
        <v>1.3204499999999999</v>
      </c>
    </row>
    <row r="271" spans="1:18" ht="15.7" customHeight="1">
      <c r="A271" s="2" t="s">
        <v>1360</v>
      </c>
      <c r="B271" s="35">
        <v>2</v>
      </c>
      <c r="C271" s="35">
        <v>0.99</v>
      </c>
      <c r="D271" s="2" t="s">
        <v>1558</v>
      </c>
      <c r="E271" s="35">
        <v>512743</v>
      </c>
      <c r="F271" s="35">
        <v>0.98248599999999997</v>
      </c>
      <c r="G271" s="35">
        <v>0.99120399999999997</v>
      </c>
      <c r="H271" s="35">
        <v>292897</v>
      </c>
      <c r="I271" s="35">
        <v>0.98066699999999996</v>
      </c>
      <c r="J271" s="35">
        <v>0.990286</v>
      </c>
      <c r="K271" s="35">
        <v>219846</v>
      </c>
      <c r="L271" s="35">
        <v>0.98491700000000004</v>
      </c>
      <c r="M271" s="35">
        <v>0.99243000000000003</v>
      </c>
      <c r="N271" s="35">
        <v>1159570</v>
      </c>
      <c r="O271" s="35">
        <v>0.97062099999999996</v>
      </c>
      <c r="P271" s="35">
        <v>0.98520099999999999</v>
      </c>
      <c r="Q271" s="35">
        <v>1.479293</v>
      </c>
      <c r="R271" s="35">
        <v>0.97136299999999998</v>
      </c>
    </row>
    <row r="272" spans="1:18" ht="15.7" customHeight="1">
      <c r="A272" s="2" t="s">
        <v>1360</v>
      </c>
      <c r="B272" s="35">
        <v>4</v>
      </c>
      <c r="C272" s="35">
        <v>0.7</v>
      </c>
      <c r="D272" s="2" t="s">
        <v>1558</v>
      </c>
      <c r="E272" s="35">
        <v>586137</v>
      </c>
      <c r="F272" s="35">
        <v>0.97832300000000005</v>
      </c>
      <c r="G272" s="35">
        <v>0.98910200000000004</v>
      </c>
      <c r="H272" s="35">
        <v>341319</v>
      </c>
      <c r="I272" s="35">
        <v>0.97749900000000001</v>
      </c>
      <c r="J272" s="35">
        <v>0.98868599999999995</v>
      </c>
      <c r="K272" s="35">
        <v>244818</v>
      </c>
      <c r="L272" s="35">
        <v>0.97947300000000004</v>
      </c>
      <c r="M272" s="35">
        <v>0.98968299999999998</v>
      </c>
      <c r="N272" s="35">
        <v>1251823</v>
      </c>
      <c r="O272" s="35">
        <v>0.96125099999999997</v>
      </c>
      <c r="P272" s="35">
        <v>0.98043400000000003</v>
      </c>
      <c r="Q272" s="35">
        <v>1.9559880000000001</v>
      </c>
      <c r="R272" s="35">
        <v>1.1314360000000001</v>
      </c>
    </row>
    <row r="273" spans="1:18" ht="15.7" customHeight="1">
      <c r="A273" s="2" t="s">
        <v>1360</v>
      </c>
      <c r="B273" s="35">
        <v>4</v>
      </c>
      <c r="C273" s="35">
        <v>0.8</v>
      </c>
      <c r="D273" s="2" t="s">
        <v>1558</v>
      </c>
      <c r="E273" s="35">
        <v>584034</v>
      </c>
      <c r="F273" s="35">
        <v>0.98069899999999999</v>
      </c>
      <c r="G273" s="35">
        <v>0.99030300000000004</v>
      </c>
      <c r="H273" s="35">
        <v>339966</v>
      </c>
      <c r="I273" s="35">
        <v>0.98037399999999997</v>
      </c>
      <c r="J273" s="35">
        <v>0.99013799999999996</v>
      </c>
      <c r="K273" s="35">
        <v>244068</v>
      </c>
      <c r="L273" s="35">
        <v>0.98115300000000005</v>
      </c>
      <c r="M273" s="35">
        <v>0.99053199999999997</v>
      </c>
      <c r="N273" s="35">
        <v>1248640</v>
      </c>
      <c r="O273" s="35">
        <v>0.96309699999999998</v>
      </c>
      <c r="P273" s="35">
        <v>0.981375</v>
      </c>
      <c r="Q273" s="35">
        <v>1.8621700000000001</v>
      </c>
      <c r="R273" s="35">
        <v>0.98616000000000004</v>
      </c>
    </row>
    <row r="274" spans="1:18" ht="15.7" customHeight="1">
      <c r="A274" s="2" t="s">
        <v>1360</v>
      </c>
      <c r="B274" s="35">
        <v>4</v>
      </c>
      <c r="C274" s="35">
        <v>0.9</v>
      </c>
      <c r="D274" s="2" t="s">
        <v>1558</v>
      </c>
      <c r="E274" s="35">
        <v>580160</v>
      </c>
      <c r="F274" s="35">
        <v>0.983545</v>
      </c>
      <c r="G274" s="35">
        <v>0.99173800000000001</v>
      </c>
      <c r="H274" s="35">
        <v>337543</v>
      </c>
      <c r="I274" s="35">
        <v>0.98377599999999998</v>
      </c>
      <c r="J274" s="35">
        <v>0.99185500000000004</v>
      </c>
      <c r="K274" s="35">
        <v>242617</v>
      </c>
      <c r="L274" s="35">
        <v>0.98322399999999999</v>
      </c>
      <c r="M274" s="35">
        <v>0.99157700000000004</v>
      </c>
      <c r="N274" s="35">
        <v>1242686</v>
      </c>
      <c r="O274" s="35">
        <v>0.96545899999999996</v>
      </c>
      <c r="P274" s="35">
        <v>0.98257799999999995</v>
      </c>
      <c r="Q274" s="35">
        <v>1.7418929999999999</v>
      </c>
      <c r="R274" s="35">
        <v>0.81453900000000001</v>
      </c>
    </row>
    <row r="275" spans="1:18" ht="15.7" customHeight="1">
      <c r="A275" s="2" t="s">
        <v>1360</v>
      </c>
      <c r="B275" s="35">
        <v>4</v>
      </c>
      <c r="C275" s="35">
        <v>0.95</v>
      </c>
      <c r="D275" s="2" t="s">
        <v>1558</v>
      </c>
      <c r="E275" s="35">
        <v>575376</v>
      </c>
      <c r="F275" s="35">
        <v>0.985294</v>
      </c>
      <c r="G275" s="35">
        <v>0.99261999999999995</v>
      </c>
      <c r="H275" s="35">
        <v>334654</v>
      </c>
      <c r="I275" s="35">
        <v>0.98592100000000005</v>
      </c>
      <c r="J275" s="35">
        <v>0.99293500000000001</v>
      </c>
      <c r="K275" s="35">
        <v>240722</v>
      </c>
      <c r="L275" s="35">
        <v>0.98442300000000005</v>
      </c>
      <c r="M275" s="35">
        <v>0.99218099999999998</v>
      </c>
      <c r="N275" s="35">
        <v>1235167</v>
      </c>
      <c r="O275" s="35">
        <v>0.96723099999999995</v>
      </c>
      <c r="P275" s="35">
        <v>0.98347899999999999</v>
      </c>
      <c r="Q275" s="35">
        <v>1.6518660000000001</v>
      </c>
      <c r="R275" s="35">
        <v>0.70645500000000006</v>
      </c>
    </row>
    <row r="276" spans="1:18" ht="15.7" customHeight="1">
      <c r="A276" s="2" t="s">
        <v>1360</v>
      </c>
      <c r="B276" s="35">
        <v>4</v>
      </c>
      <c r="C276" s="35">
        <v>0.99</v>
      </c>
      <c r="D276" s="2" t="s">
        <v>1558</v>
      </c>
      <c r="E276" s="35">
        <v>564200</v>
      </c>
      <c r="F276" s="35">
        <v>0.98769399999999996</v>
      </c>
      <c r="G276" s="35">
        <v>0.99382800000000004</v>
      </c>
      <c r="H276" s="35">
        <v>329121</v>
      </c>
      <c r="I276" s="35">
        <v>0.98879799999999995</v>
      </c>
      <c r="J276" s="35">
        <v>0.99438300000000002</v>
      </c>
      <c r="K276" s="35">
        <v>235079</v>
      </c>
      <c r="L276" s="35">
        <v>0.98614999999999997</v>
      </c>
      <c r="M276" s="35">
        <v>0.99305100000000002</v>
      </c>
      <c r="N276" s="35">
        <v>1213441</v>
      </c>
      <c r="O276" s="35">
        <v>0.97003700000000004</v>
      </c>
      <c r="P276" s="35">
        <v>0.98490500000000003</v>
      </c>
      <c r="Q276" s="35">
        <v>1.50945</v>
      </c>
      <c r="R276" s="35">
        <v>0.56166499999999997</v>
      </c>
    </row>
    <row r="277" spans="1:18" ht="15.7" customHeight="1">
      <c r="A277" s="2" t="s">
        <v>1360</v>
      </c>
      <c r="B277" s="35">
        <v>0.1</v>
      </c>
      <c r="C277" s="35">
        <v>0.7</v>
      </c>
      <c r="D277" s="2" t="s">
        <v>1559</v>
      </c>
      <c r="E277" s="35">
        <v>797988</v>
      </c>
      <c r="F277" s="35">
        <v>0.680724</v>
      </c>
      <c r="G277" s="35">
        <v>0.82506000000000002</v>
      </c>
      <c r="H277" s="35">
        <v>452569</v>
      </c>
      <c r="I277" s="35">
        <v>0.60446100000000003</v>
      </c>
      <c r="J277" s="35">
        <v>0.77747100000000002</v>
      </c>
      <c r="K277" s="35">
        <v>345419</v>
      </c>
      <c r="L277" s="35">
        <v>0.80460299999999996</v>
      </c>
      <c r="M277" s="35">
        <v>0.89699600000000002</v>
      </c>
      <c r="N277" s="35">
        <v>1004879</v>
      </c>
      <c r="O277" s="35">
        <v>0.80051700000000003</v>
      </c>
      <c r="P277" s="35">
        <v>0.89471599999999996</v>
      </c>
      <c r="Q277" s="35">
        <v>9.9689379999999996</v>
      </c>
      <c r="R277" s="35">
        <v>22.2529</v>
      </c>
    </row>
    <row r="278" spans="1:18" ht="15.7" customHeight="1">
      <c r="A278" s="2" t="s">
        <v>1360</v>
      </c>
      <c r="B278" s="35">
        <v>0.1</v>
      </c>
      <c r="C278" s="35">
        <v>0.8</v>
      </c>
      <c r="D278" s="2" t="s">
        <v>1559</v>
      </c>
      <c r="E278" s="35">
        <v>631402</v>
      </c>
      <c r="F278" s="35">
        <v>0.75654399999999999</v>
      </c>
      <c r="G278" s="35">
        <v>0.86979600000000001</v>
      </c>
      <c r="H278" s="35">
        <v>350733</v>
      </c>
      <c r="I278" s="35">
        <v>0.67913199999999996</v>
      </c>
      <c r="J278" s="35">
        <v>0.82409500000000002</v>
      </c>
      <c r="K278" s="35">
        <v>280669</v>
      </c>
      <c r="L278" s="35">
        <v>0.87340300000000004</v>
      </c>
      <c r="M278" s="35">
        <v>0.93455999999999995</v>
      </c>
      <c r="N278" s="35">
        <v>837154</v>
      </c>
      <c r="O278" s="35">
        <v>0.85567499999999996</v>
      </c>
      <c r="P278" s="35">
        <v>0.92502700000000004</v>
      </c>
      <c r="Q278" s="35">
        <v>7.1609340000000001</v>
      </c>
      <c r="R278" s="35">
        <v>17.590540000000001</v>
      </c>
    </row>
    <row r="279" spans="1:18" ht="15.7" customHeight="1">
      <c r="A279" s="2" t="s">
        <v>1360</v>
      </c>
      <c r="B279" s="35">
        <v>0.1</v>
      </c>
      <c r="C279" s="35">
        <v>0.9</v>
      </c>
      <c r="D279" s="2" t="s">
        <v>1559</v>
      </c>
      <c r="E279" s="35">
        <v>427139</v>
      </c>
      <c r="F279" s="35">
        <v>0.84339799999999998</v>
      </c>
      <c r="G279" s="35">
        <v>0.91836700000000004</v>
      </c>
      <c r="H279" s="35">
        <v>233906</v>
      </c>
      <c r="I279" s="35">
        <v>0.78218600000000005</v>
      </c>
      <c r="J279" s="35">
        <v>0.884413</v>
      </c>
      <c r="K279" s="35">
        <v>193233</v>
      </c>
      <c r="L279" s="35">
        <v>0.92761199999999999</v>
      </c>
      <c r="M279" s="35">
        <v>0.96312600000000004</v>
      </c>
      <c r="N279" s="35">
        <v>600547</v>
      </c>
      <c r="O279" s="35">
        <v>0.89994300000000005</v>
      </c>
      <c r="P279" s="35">
        <v>0.948654</v>
      </c>
      <c r="Q279" s="35">
        <v>4.9826040000000003</v>
      </c>
      <c r="R279" s="35">
        <v>11.5587</v>
      </c>
    </row>
    <row r="280" spans="1:18" ht="15.7" customHeight="1">
      <c r="A280" s="2" t="s">
        <v>1360</v>
      </c>
      <c r="B280" s="35">
        <v>0.1</v>
      </c>
      <c r="C280" s="35">
        <v>0.95</v>
      </c>
      <c r="D280" s="2" t="s">
        <v>1559</v>
      </c>
      <c r="E280" s="35">
        <v>286537</v>
      </c>
      <c r="F280" s="35">
        <v>0.89627800000000002</v>
      </c>
      <c r="G280" s="35">
        <v>0.94672000000000001</v>
      </c>
      <c r="H280" s="35">
        <v>156823</v>
      </c>
      <c r="I280" s="35">
        <v>0.85302100000000003</v>
      </c>
      <c r="J280" s="35">
        <v>0.92359100000000005</v>
      </c>
      <c r="K280" s="35">
        <v>129714</v>
      </c>
      <c r="L280" s="35">
        <v>0.95311599999999996</v>
      </c>
      <c r="M280" s="35">
        <v>0.97627699999999995</v>
      </c>
      <c r="N280" s="35">
        <v>424612</v>
      </c>
      <c r="O280" s="35">
        <v>0.92097600000000002</v>
      </c>
      <c r="P280" s="35">
        <v>0.95967499999999994</v>
      </c>
      <c r="Q280" s="35">
        <v>3.95458</v>
      </c>
      <c r="R280" s="35">
        <v>7.6408889999999996</v>
      </c>
    </row>
    <row r="281" spans="1:18" ht="15.7" customHeight="1">
      <c r="A281" s="2" t="s">
        <v>1360</v>
      </c>
      <c r="B281" s="35">
        <v>0.1</v>
      </c>
      <c r="C281" s="35">
        <v>0.99</v>
      </c>
      <c r="D281" s="2" t="s">
        <v>1559</v>
      </c>
      <c r="E281" s="35">
        <v>110686</v>
      </c>
      <c r="F281" s="35">
        <v>0.95191800000000004</v>
      </c>
      <c r="G281" s="35">
        <v>0.97566299999999995</v>
      </c>
      <c r="H281" s="35">
        <v>64212</v>
      </c>
      <c r="I281" s="35">
        <v>0.93837300000000001</v>
      </c>
      <c r="J281" s="35">
        <v>0.96869700000000003</v>
      </c>
      <c r="K281" s="35">
        <v>46474</v>
      </c>
      <c r="L281" s="35">
        <v>0.97111899999999995</v>
      </c>
      <c r="M281" s="35">
        <v>0.98545400000000005</v>
      </c>
      <c r="N281" s="35">
        <v>179014</v>
      </c>
      <c r="O281" s="35">
        <v>0.93941799999999998</v>
      </c>
      <c r="P281" s="35">
        <v>0.96923599999999999</v>
      </c>
      <c r="Q281" s="35">
        <v>3.049636</v>
      </c>
      <c r="R281" s="35">
        <v>3.1303269999999999</v>
      </c>
    </row>
    <row r="282" spans="1:18" ht="15.7" customHeight="1">
      <c r="A282" s="2" t="s">
        <v>1360</v>
      </c>
      <c r="B282" s="35">
        <v>0.15</v>
      </c>
      <c r="C282" s="35">
        <v>0.7</v>
      </c>
      <c r="D282" s="2" t="s">
        <v>1559</v>
      </c>
      <c r="E282" s="35">
        <v>954199</v>
      </c>
      <c r="F282" s="35">
        <v>0.74153500000000006</v>
      </c>
      <c r="G282" s="35">
        <v>0.861124</v>
      </c>
      <c r="H282" s="35">
        <v>558580</v>
      </c>
      <c r="I282" s="35">
        <v>0.685284</v>
      </c>
      <c r="J282" s="35">
        <v>0.82781899999999997</v>
      </c>
      <c r="K282" s="35">
        <v>395619</v>
      </c>
      <c r="L282" s="35">
        <v>0.83354499999999998</v>
      </c>
      <c r="M282" s="35">
        <v>0.91298699999999999</v>
      </c>
      <c r="N282" s="35">
        <v>1121593</v>
      </c>
      <c r="O282" s="35">
        <v>0.81329799999999997</v>
      </c>
      <c r="P282" s="35">
        <v>0.90183000000000002</v>
      </c>
      <c r="Q282" s="35">
        <v>9.4051690000000008</v>
      </c>
      <c r="R282" s="35">
        <v>17.2181</v>
      </c>
    </row>
    <row r="283" spans="1:18" ht="15.7" customHeight="1">
      <c r="A283" s="2" t="s">
        <v>1360</v>
      </c>
      <c r="B283" s="35">
        <v>0.15</v>
      </c>
      <c r="C283" s="35">
        <v>0.8</v>
      </c>
      <c r="D283" s="2" t="s">
        <v>1559</v>
      </c>
      <c r="E283" s="35">
        <v>799460</v>
      </c>
      <c r="F283" s="35">
        <v>0.80612700000000004</v>
      </c>
      <c r="G283" s="35">
        <v>0.89784600000000003</v>
      </c>
      <c r="H283" s="35">
        <v>459579</v>
      </c>
      <c r="I283" s="35">
        <v>0.75164500000000001</v>
      </c>
      <c r="J283" s="35">
        <v>0.86697500000000005</v>
      </c>
      <c r="K283" s="35">
        <v>339881</v>
      </c>
      <c r="L283" s="35">
        <v>0.88974399999999998</v>
      </c>
      <c r="M283" s="35">
        <v>0.94326200000000004</v>
      </c>
      <c r="N283" s="35">
        <v>981872</v>
      </c>
      <c r="O283" s="35">
        <v>0.86090699999999998</v>
      </c>
      <c r="P283" s="35">
        <v>0.92785099999999998</v>
      </c>
      <c r="Q283" s="35">
        <v>6.9593439999999998</v>
      </c>
      <c r="R283" s="35">
        <v>13.302519999999999</v>
      </c>
    </row>
    <row r="284" spans="1:18" ht="15.7" customHeight="1">
      <c r="A284" s="2" t="s">
        <v>1360</v>
      </c>
      <c r="B284" s="35">
        <v>0.15</v>
      </c>
      <c r="C284" s="35">
        <v>0.9</v>
      </c>
      <c r="D284" s="2" t="s">
        <v>1559</v>
      </c>
      <c r="E284" s="35">
        <v>590433</v>
      </c>
      <c r="F284" s="35">
        <v>0.87619199999999997</v>
      </c>
      <c r="G284" s="35">
        <v>0.93605099999999997</v>
      </c>
      <c r="H284" s="35">
        <v>334107</v>
      </c>
      <c r="I284" s="35">
        <v>0.83364300000000002</v>
      </c>
      <c r="J284" s="35">
        <v>0.91303999999999996</v>
      </c>
      <c r="K284" s="35">
        <v>256326</v>
      </c>
      <c r="L284" s="35">
        <v>0.936724</v>
      </c>
      <c r="M284" s="35">
        <v>0.96784499999999996</v>
      </c>
      <c r="N284" s="35">
        <v>766627</v>
      </c>
      <c r="O284" s="35">
        <v>0.900559</v>
      </c>
      <c r="P284" s="35">
        <v>0.94897799999999999</v>
      </c>
      <c r="Q284" s="35">
        <v>4.9789479999999999</v>
      </c>
      <c r="R284" s="35">
        <v>8.6959730000000004</v>
      </c>
    </row>
    <row r="285" spans="1:18" ht="15.7" customHeight="1">
      <c r="A285" s="2" t="s">
        <v>1360</v>
      </c>
      <c r="B285" s="35">
        <v>0.15</v>
      </c>
      <c r="C285" s="35">
        <v>0.95</v>
      </c>
      <c r="D285" s="2" t="s">
        <v>1559</v>
      </c>
      <c r="E285" s="35">
        <v>430553</v>
      </c>
      <c r="F285" s="35">
        <v>0.91584299999999996</v>
      </c>
      <c r="G285" s="35">
        <v>0.95699699999999999</v>
      </c>
      <c r="H285" s="35">
        <v>243012</v>
      </c>
      <c r="I285" s="35">
        <v>0.88646000000000003</v>
      </c>
      <c r="J285" s="35">
        <v>0.94152000000000002</v>
      </c>
      <c r="K285" s="35">
        <v>187541</v>
      </c>
      <c r="L285" s="35">
        <v>0.95614200000000005</v>
      </c>
      <c r="M285" s="35">
        <v>0.97782500000000006</v>
      </c>
      <c r="N285" s="35">
        <v>588170</v>
      </c>
      <c r="O285" s="35">
        <v>0.91891100000000003</v>
      </c>
      <c r="P285" s="35">
        <v>0.95859799999999995</v>
      </c>
      <c r="Q285" s="35">
        <v>4.0760779999999999</v>
      </c>
      <c r="R285" s="35">
        <v>5.8479850000000004</v>
      </c>
    </row>
    <row r="286" spans="1:18" ht="15.7" customHeight="1">
      <c r="A286" s="2" t="s">
        <v>1360</v>
      </c>
      <c r="B286" s="35">
        <v>0.15</v>
      </c>
      <c r="C286" s="35">
        <v>0.99</v>
      </c>
      <c r="D286" s="2" t="s">
        <v>1559</v>
      </c>
      <c r="E286" s="35">
        <v>203026</v>
      </c>
      <c r="F286" s="35">
        <v>0.96055199999999996</v>
      </c>
      <c r="G286" s="35">
        <v>0.980078</v>
      </c>
      <c r="H286" s="35">
        <v>118979</v>
      </c>
      <c r="I286" s="35">
        <v>0.95224299999999995</v>
      </c>
      <c r="J286" s="35">
        <v>0.97582999999999998</v>
      </c>
      <c r="K286" s="35">
        <v>84047</v>
      </c>
      <c r="L286" s="35">
        <v>0.97250099999999995</v>
      </c>
      <c r="M286" s="35">
        <v>0.986155</v>
      </c>
      <c r="N286" s="35">
        <v>300700</v>
      </c>
      <c r="O286" s="35">
        <v>0.93703899999999996</v>
      </c>
      <c r="P286" s="35">
        <v>0.96800799999999998</v>
      </c>
      <c r="Q286" s="35">
        <v>3.1836389999999999</v>
      </c>
      <c r="R286" s="35">
        <v>2.4170400000000001</v>
      </c>
    </row>
    <row r="287" spans="1:18" ht="15.7" customHeight="1">
      <c r="A287" s="2" t="s">
        <v>1360</v>
      </c>
      <c r="B287" s="35">
        <v>0.2</v>
      </c>
      <c r="C287" s="35">
        <v>0.7</v>
      </c>
      <c r="D287" s="2" t="s">
        <v>1559</v>
      </c>
      <c r="E287" s="35">
        <v>1078722</v>
      </c>
      <c r="F287" s="35">
        <v>0.78794500000000001</v>
      </c>
      <c r="G287" s="35">
        <v>0.88766199999999995</v>
      </c>
      <c r="H287" s="35">
        <v>644516</v>
      </c>
      <c r="I287" s="35">
        <v>0.74890900000000005</v>
      </c>
      <c r="J287" s="35">
        <v>0.86539500000000003</v>
      </c>
      <c r="K287" s="35">
        <v>434206</v>
      </c>
      <c r="L287" s="35">
        <v>0.85176600000000002</v>
      </c>
      <c r="M287" s="35">
        <v>0.92291199999999995</v>
      </c>
      <c r="N287" s="35">
        <v>1211573</v>
      </c>
      <c r="O287" s="35">
        <v>0.82434099999999999</v>
      </c>
      <c r="P287" s="35">
        <v>0.90793199999999996</v>
      </c>
      <c r="Q287" s="35">
        <v>8.9044910000000002</v>
      </c>
      <c r="R287" s="35">
        <v>13.46049</v>
      </c>
    </row>
    <row r="288" spans="1:18" ht="15.7" customHeight="1">
      <c r="A288" s="2" t="s">
        <v>1360</v>
      </c>
      <c r="B288" s="35">
        <v>0.2</v>
      </c>
      <c r="C288" s="35">
        <v>0.8</v>
      </c>
      <c r="D288" s="2" t="s">
        <v>1559</v>
      </c>
      <c r="E288" s="35">
        <v>944075</v>
      </c>
      <c r="F288" s="35">
        <v>0.84232600000000002</v>
      </c>
      <c r="G288" s="35">
        <v>0.91778300000000002</v>
      </c>
      <c r="H288" s="35">
        <v>556280</v>
      </c>
      <c r="I288" s="35">
        <v>0.80481199999999997</v>
      </c>
      <c r="J288" s="35">
        <v>0.89711300000000005</v>
      </c>
      <c r="K288" s="35">
        <v>387795</v>
      </c>
      <c r="L288" s="35">
        <v>0.90089399999999997</v>
      </c>
      <c r="M288" s="35">
        <v>0.94915400000000005</v>
      </c>
      <c r="N288" s="35">
        <v>1097697</v>
      </c>
      <c r="O288" s="35">
        <v>0.86479899999999998</v>
      </c>
      <c r="P288" s="35">
        <v>0.92994600000000005</v>
      </c>
      <c r="Q288" s="35">
        <v>6.8179999999999996</v>
      </c>
      <c r="R288" s="35">
        <v>10.28871</v>
      </c>
    </row>
    <row r="289" spans="1:18" ht="15.7" customHeight="1">
      <c r="A289" s="2" t="s">
        <v>1360</v>
      </c>
      <c r="B289" s="35">
        <v>0.2</v>
      </c>
      <c r="C289" s="35">
        <v>0.9</v>
      </c>
      <c r="D289" s="2" t="s">
        <v>1559</v>
      </c>
      <c r="E289" s="35">
        <v>746110</v>
      </c>
      <c r="F289" s="35">
        <v>0.89819899999999997</v>
      </c>
      <c r="G289" s="35">
        <v>0.94773399999999997</v>
      </c>
      <c r="H289" s="35">
        <v>433298</v>
      </c>
      <c r="I289" s="35">
        <v>0.86982099999999996</v>
      </c>
      <c r="J289" s="35">
        <v>0.93264199999999997</v>
      </c>
      <c r="K289" s="35">
        <v>312812</v>
      </c>
      <c r="L289" s="35">
        <v>0.93986000000000003</v>
      </c>
      <c r="M289" s="35">
        <v>0.96946399999999999</v>
      </c>
      <c r="N289" s="35">
        <v>912194</v>
      </c>
      <c r="O289" s="35">
        <v>0.89981800000000001</v>
      </c>
      <c r="P289" s="35">
        <v>0.94858799999999999</v>
      </c>
      <c r="Q289" s="35">
        <v>5.0430960000000002</v>
      </c>
      <c r="R289" s="35">
        <v>6.7358029999999998</v>
      </c>
    </row>
    <row r="290" spans="1:18" ht="15.7" customHeight="1">
      <c r="A290" s="2" t="s">
        <v>1360</v>
      </c>
      <c r="B290" s="35">
        <v>0.2</v>
      </c>
      <c r="C290" s="35">
        <v>0.95</v>
      </c>
      <c r="D290" s="2" t="s">
        <v>1559</v>
      </c>
      <c r="E290" s="35">
        <v>582422</v>
      </c>
      <c r="F290" s="35">
        <v>0.92991500000000005</v>
      </c>
      <c r="G290" s="35">
        <v>0.96432099999999998</v>
      </c>
      <c r="H290" s="35">
        <v>337091</v>
      </c>
      <c r="I290" s="35">
        <v>0.91065099999999999</v>
      </c>
      <c r="J290" s="35">
        <v>0.95428100000000005</v>
      </c>
      <c r="K290" s="35">
        <v>245331</v>
      </c>
      <c r="L290" s="35">
        <v>0.95739700000000005</v>
      </c>
      <c r="M290" s="35">
        <v>0.97846699999999998</v>
      </c>
      <c r="N290" s="35">
        <v>743323</v>
      </c>
      <c r="O290" s="35">
        <v>0.91611100000000001</v>
      </c>
      <c r="P290" s="35">
        <v>0.95713700000000002</v>
      </c>
      <c r="Q290" s="35">
        <v>4.2344010000000001</v>
      </c>
      <c r="R290" s="35">
        <v>4.571949</v>
      </c>
    </row>
    <row r="291" spans="1:18" ht="15.7" customHeight="1">
      <c r="A291" s="2" t="s">
        <v>1360</v>
      </c>
      <c r="B291" s="35">
        <v>0.2</v>
      </c>
      <c r="C291" s="35">
        <v>0.99</v>
      </c>
      <c r="D291" s="2" t="s">
        <v>1559</v>
      </c>
      <c r="E291" s="35">
        <v>316213</v>
      </c>
      <c r="F291" s="35">
        <v>0.96382199999999996</v>
      </c>
      <c r="G291" s="35">
        <v>0.98174399999999995</v>
      </c>
      <c r="H291" s="35">
        <v>187558</v>
      </c>
      <c r="I291" s="35">
        <v>0.957673</v>
      </c>
      <c r="J291" s="35">
        <v>0.97860800000000003</v>
      </c>
      <c r="K291" s="35">
        <v>128655</v>
      </c>
      <c r="L291" s="35">
        <v>0.97289300000000001</v>
      </c>
      <c r="M291" s="35">
        <v>0.98635300000000004</v>
      </c>
      <c r="N291" s="35">
        <v>437330</v>
      </c>
      <c r="O291" s="35">
        <v>0.93337700000000001</v>
      </c>
      <c r="P291" s="35">
        <v>0.96611400000000003</v>
      </c>
      <c r="Q291" s="35">
        <v>3.3734130000000002</v>
      </c>
      <c r="R291" s="35">
        <v>2.139227</v>
      </c>
    </row>
    <row r="292" spans="1:18" ht="15.7" customHeight="1">
      <c r="A292" s="2" t="s">
        <v>1360</v>
      </c>
      <c r="B292" s="35">
        <v>0.25</v>
      </c>
      <c r="C292" s="35">
        <v>0.7</v>
      </c>
      <c r="D292" s="2" t="s">
        <v>1559</v>
      </c>
      <c r="E292" s="35">
        <v>1166567</v>
      </c>
      <c r="F292" s="35">
        <v>0.81972199999999995</v>
      </c>
      <c r="G292" s="35">
        <v>0.905385</v>
      </c>
      <c r="H292" s="35">
        <v>706748</v>
      </c>
      <c r="I292" s="35">
        <v>0.79090400000000005</v>
      </c>
      <c r="J292" s="35">
        <v>0.88932800000000001</v>
      </c>
      <c r="K292" s="35">
        <v>459819</v>
      </c>
      <c r="L292" s="35">
        <v>0.86718600000000001</v>
      </c>
      <c r="M292" s="35">
        <v>0.93122799999999994</v>
      </c>
      <c r="N292" s="35">
        <v>1271460</v>
      </c>
      <c r="O292" s="35">
        <v>0.83409199999999994</v>
      </c>
      <c r="P292" s="35">
        <v>0.91328600000000004</v>
      </c>
      <c r="Q292" s="35">
        <v>8.4361639999999998</v>
      </c>
      <c r="R292" s="35">
        <v>11.067209999999999</v>
      </c>
    </row>
    <row r="293" spans="1:18" ht="15.7" customHeight="1">
      <c r="A293" s="2" t="s">
        <v>1360</v>
      </c>
      <c r="B293" s="35">
        <v>0.25</v>
      </c>
      <c r="C293" s="35">
        <v>0.8</v>
      </c>
      <c r="D293" s="2" t="s">
        <v>1559</v>
      </c>
      <c r="E293" s="35">
        <v>1048405</v>
      </c>
      <c r="F293" s="35">
        <v>0.86709400000000003</v>
      </c>
      <c r="G293" s="35">
        <v>0.93117899999999998</v>
      </c>
      <c r="H293" s="35">
        <v>628470</v>
      </c>
      <c r="I293" s="35">
        <v>0.84078699999999995</v>
      </c>
      <c r="J293" s="35">
        <v>0.91694399999999998</v>
      </c>
      <c r="K293" s="35">
        <v>419935</v>
      </c>
      <c r="L293" s="35">
        <v>0.908833</v>
      </c>
      <c r="M293" s="35">
        <v>0.95332700000000004</v>
      </c>
      <c r="N293" s="35">
        <v>1174607</v>
      </c>
      <c r="O293" s="35">
        <v>0.86846699999999999</v>
      </c>
      <c r="P293" s="35">
        <v>0.93191599999999997</v>
      </c>
      <c r="Q293" s="35">
        <v>6.6583230000000002</v>
      </c>
      <c r="R293" s="35">
        <v>8.3055629999999994</v>
      </c>
    </row>
    <row r="294" spans="1:18" ht="15.7" customHeight="1">
      <c r="A294" s="2" t="s">
        <v>1360</v>
      </c>
      <c r="B294" s="35">
        <v>0.25</v>
      </c>
      <c r="C294" s="35">
        <v>0.9</v>
      </c>
      <c r="D294" s="2" t="s">
        <v>1559</v>
      </c>
      <c r="E294" s="35">
        <v>864122</v>
      </c>
      <c r="F294" s="35">
        <v>0.91429499999999997</v>
      </c>
      <c r="G294" s="35">
        <v>0.95618800000000004</v>
      </c>
      <c r="H294" s="35">
        <v>511264</v>
      </c>
      <c r="I294" s="35">
        <v>0.89462200000000003</v>
      </c>
      <c r="J294" s="35">
        <v>0.94584500000000005</v>
      </c>
      <c r="K294" s="35">
        <v>352858</v>
      </c>
      <c r="L294" s="35">
        <v>0.943971</v>
      </c>
      <c r="M294" s="35">
        <v>0.97158199999999995</v>
      </c>
      <c r="N294" s="35">
        <v>1012195</v>
      </c>
      <c r="O294" s="35">
        <v>0.89951000000000003</v>
      </c>
      <c r="P294" s="35">
        <v>0.94842499999999996</v>
      </c>
      <c r="Q294" s="35">
        <v>5.0813870000000003</v>
      </c>
      <c r="R294" s="35">
        <v>5.41554</v>
      </c>
    </row>
    <row r="295" spans="1:18" ht="15.7" customHeight="1">
      <c r="A295" s="2" t="s">
        <v>1360</v>
      </c>
      <c r="B295" s="35">
        <v>0.25</v>
      </c>
      <c r="C295" s="35">
        <v>0.95</v>
      </c>
      <c r="D295" s="2" t="s">
        <v>1559</v>
      </c>
      <c r="E295" s="35">
        <v>702400</v>
      </c>
      <c r="F295" s="35">
        <v>0.94080799999999998</v>
      </c>
      <c r="G295" s="35">
        <v>0.96995299999999995</v>
      </c>
      <c r="H295" s="35">
        <v>412768</v>
      </c>
      <c r="I295" s="35">
        <v>0.92713599999999996</v>
      </c>
      <c r="J295" s="35">
        <v>0.96287900000000004</v>
      </c>
      <c r="K295" s="35">
        <v>289632</v>
      </c>
      <c r="L295" s="35">
        <v>0.96082199999999995</v>
      </c>
      <c r="M295" s="35">
        <v>0.98021499999999995</v>
      </c>
      <c r="N295" s="35">
        <v>857829</v>
      </c>
      <c r="O295" s="35">
        <v>0.91572399999999998</v>
      </c>
      <c r="P295" s="35">
        <v>0.95693499999999998</v>
      </c>
      <c r="Q295" s="35">
        <v>4.2667809999999999</v>
      </c>
      <c r="R295" s="35">
        <v>3.7120839999999999</v>
      </c>
    </row>
    <row r="296" spans="1:18" ht="15.7" customHeight="1">
      <c r="A296" s="2" t="s">
        <v>1360</v>
      </c>
      <c r="B296" s="35">
        <v>0.25</v>
      </c>
      <c r="C296" s="35">
        <v>0.99</v>
      </c>
      <c r="D296" s="2" t="s">
        <v>1559</v>
      </c>
      <c r="E296" s="35">
        <v>420449</v>
      </c>
      <c r="F296" s="35">
        <v>0.96869400000000006</v>
      </c>
      <c r="G296" s="35">
        <v>0.98422200000000004</v>
      </c>
      <c r="H296" s="35">
        <v>252480</v>
      </c>
      <c r="I296" s="35">
        <v>0.96512699999999996</v>
      </c>
      <c r="J296" s="35">
        <v>0.98240899999999998</v>
      </c>
      <c r="K296" s="35">
        <v>167969</v>
      </c>
      <c r="L296" s="35">
        <v>0.97409299999999999</v>
      </c>
      <c r="M296" s="35">
        <v>0.98696099999999998</v>
      </c>
      <c r="N296" s="35">
        <v>551925</v>
      </c>
      <c r="O296" s="35">
        <v>0.93152500000000005</v>
      </c>
      <c r="P296" s="35">
        <v>0.96515499999999999</v>
      </c>
      <c r="Q296" s="35">
        <v>3.4721519999999999</v>
      </c>
      <c r="R296" s="35">
        <v>1.759137</v>
      </c>
    </row>
    <row r="297" spans="1:18" ht="15.7" customHeight="1">
      <c r="A297" s="2" t="s">
        <v>1360</v>
      </c>
      <c r="B297" s="35">
        <v>0.3</v>
      </c>
      <c r="C297" s="35">
        <v>0.7</v>
      </c>
      <c r="D297" s="2" t="s">
        <v>1559</v>
      </c>
      <c r="E297" s="35">
        <v>1228954</v>
      </c>
      <c r="F297" s="35">
        <v>0.84490100000000001</v>
      </c>
      <c r="G297" s="35">
        <v>0.91918500000000003</v>
      </c>
      <c r="H297" s="35">
        <v>749930</v>
      </c>
      <c r="I297" s="35">
        <v>0.82226399999999999</v>
      </c>
      <c r="J297" s="35">
        <v>0.90678800000000004</v>
      </c>
      <c r="K297" s="35">
        <v>479024</v>
      </c>
      <c r="L297" s="35">
        <v>0.88226300000000002</v>
      </c>
      <c r="M297" s="35">
        <v>0.93928900000000004</v>
      </c>
      <c r="N297" s="35">
        <v>1314787</v>
      </c>
      <c r="O297" s="35">
        <v>0.84357400000000005</v>
      </c>
      <c r="P297" s="35">
        <v>0.91846300000000003</v>
      </c>
      <c r="Q297" s="35">
        <v>7.9641089999999997</v>
      </c>
      <c r="R297" s="35">
        <v>9.3211999999999993</v>
      </c>
    </row>
    <row r="298" spans="1:18" ht="15.7" customHeight="1">
      <c r="A298" s="2" t="s">
        <v>1360</v>
      </c>
      <c r="B298" s="35">
        <v>0.3</v>
      </c>
      <c r="C298" s="35">
        <v>0.8</v>
      </c>
      <c r="D298" s="2" t="s">
        <v>1559</v>
      </c>
      <c r="E298" s="35">
        <v>1123736</v>
      </c>
      <c r="F298" s="35">
        <v>0.88522800000000001</v>
      </c>
      <c r="G298" s="35">
        <v>0.94086599999999998</v>
      </c>
      <c r="H298" s="35">
        <v>679718</v>
      </c>
      <c r="I298" s="35">
        <v>0.86514999999999997</v>
      </c>
      <c r="J298" s="35">
        <v>0.93013400000000002</v>
      </c>
      <c r="K298" s="35">
        <v>444018</v>
      </c>
      <c r="L298" s="35">
        <v>0.91734599999999999</v>
      </c>
      <c r="M298" s="35">
        <v>0.95778200000000002</v>
      </c>
      <c r="N298" s="35">
        <v>1231010</v>
      </c>
      <c r="O298" s="35">
        <v>0.87296399999999996</v>
      </c>
      <c r="P298" s="35">
        <v>0.93432499999999996</v>
      </c>
      <c r="Q298" s="35">
        <v>6.4452680000000004</v>
      </c>
      <c r="R298" s="35">
        <v>6.9865649999999997</v>
      </c>
    </row>
    <row r="299" spans="1:18" ht="15.7" customHeight="1">
      <c r="A299" s="2" t="s">
        <v>1360</v>
      </c>
      <c r="B299" s="35">
        <v>0.3</v>
      </c>
      <c r="C299" s="35">
        <v>0.9</v>
      </c>
      <c r="D299" s="2" t="s">
        <v>1559</v>
      </c>
      <c r="E299" s="35">
        <v>954807</v>
      </c>
      <c r="F299" s="35">
        <v>0.92579999999999996</v>
      </c>
      <c r="G299" s="35">
        <v>0.96218499999999996</v>
      </c>
      <c r="H299" s="35">
        <v>570756</v>
      </c>
      <c r="I299" s="35">
        <v>0.91107400000000005</v>
      </c>
      <c r="J299" s="35">
        <v>0.95450199999999996</v>
      </c>
      <c r="K299" s="35">
        <v>384051</v>
      </c>
      <c r="L299" s="35">
        <v>0.948353</v>
      </c>
      <c r="M299" s="35">
        <v>0.97383399999999998</v>
      </c>
      <c r="N299" s="35">
        <v>1086298</v>
      </c>
      <c r="O299" s="35">
        <v>0.900119</v>
      </c>
      <c r="P299" s="35">
        <v>0.94874599999999998</v>
      </c>
      <c r="Q299" s="35">
        <v>5.0619719999999999</v>
      </c>
      <c r="R299" s="35">
        <v>4.5497870000000002</v>
      </c>
    </row>
    <row r="300" spans="1:18" ht="15.7" customHeight="1">
      <c r="A300" s="2" t="s">
        <v>1360</v>
      </c>
      <c r="B300" s="35">
        <v>0.3</v>
      </c>
      <c r="C300" s="35">
        <v>0.95</v>
      </c>
      <c r="D300" s="2" t="s">
        <v>1559</v>
      </c>
      <c r="E300" s="35">
        <v>800547</v>
      </c>
      <c r="F300" s="35">
        <v>0.94749000000000005</v>
      </c>
      <c r="G300" s="35">
        <v>0.97339100000000001</v>
      </c>
      <c r="H300" s="35">
        <v>475973</v>
      </c>
      <c r="I300" s="35">
        <v>0.93731200000000003</v>
      </c>
      <c r="J300" s="35">
        <v>0.96814900000000004</v>
      </c>
      <c r="K300" s="35">
        <v>324574</v>
      </c>
      <c r="L300" s="35">
        <v>0.96271799999999996</v>
      </c>
      <c r="M300" s="35">
        <v>0.981182</v>
      </c>
      <c r="N300" s="35">
        <v>944983</v>
      </c>
      <c r="O300" s="35">
        <v>0.91467600000000004</v>
      </c>
      <c r="P300" s="35">
        <v>0.95638699999999999</v>
      </c>
      <c r="Q300" s="35">
        <v>4.3246060000000002</v>
      </c>
      <c r="R300" s="35">
        <v>3.1851060000000002</v>
      </c>
    </row>
    <row r="301" spans="1:18" ht="15.7" customHeight="1">
      <c r="A301" s="2" t="s">
        <v>1360</v>
      </c>
      <c r="B301" s="35">
        <v>0.3</v>
      </c>
      <c r="C301" s="35">
        <v>0.99</v>
      </c>
      <c r="D301" s="2" t="s">
        <v>1559</v>
      </c>
      <c r="E301" s="35">
        <v>514639</v>
      </c>
      <c r="F301" s="35">
        <v>0.97089400000000003</v>
      </c>
      <c r="G301" s="35">
        <v>0.98533999999999999</v>
      </c>
      <c r="H301" s="35">
        <v>311627</v>
      </c>
      <c r="I301" s="35">
        <v>0.96793899999999999</v>
      </c>
      <c r="J301" s="35">
        <v>0.98383900000000002</v>
      </c>
      <c r="K301" s="35">
        <v>203012</v>
      </c>
      <c r="L301" s="35">
        <v>0.97545800000000005</v>
      </c>
      <c r="M301" s="35">
        <v>0.987653</v>
      </c>
      <c r="N301" s="35">
        <v>649027</v>
      </c>
      <c r="O301" s="35">
        <v>0.93002899999999999</v>
      </c>
      <c r="P301" s="35">
        <v>0.96438000000000001</v>
      </c>
      <c r="Q301" s="35">
        <v>3.5500720000000001</v>
      </c>
      <c r="R301" s="35">
        <v>1.6161209999999999</v>
      </c>
    </row>
    <row r="302" spans="1:18" ht="15.7" customHeight="1">
      <c r="A302" s="2" t="s">
        <v>1360</v>
      </c>
      <c r="B302" s="35">
        <v>0.4</v>
      </c>
      <c r="C302" s="35">
        <v>0.7</v>
      </c>
      <c r="D302" s="2" t="s">
        <v>1559</v>
      </c>
      <c r="E302" s="35">
        <v>1307508</v>
      </c>
      <c r="F302" s="35">
        <v>0.87283200000000005</v>
      </c>
      <c r="G302" s="35">
        <v>0.93425499999999995</v>
      </c>
      <c r="H302" s="35">
        <v>804104</v>
      </c>
      <c r="I302" s="35">
        <v>0.85670800000000003</v>
      </c>
      <c r="J302" s="35">
        <v>0.92558499999999999</v>
      </c>
      <c r="K302" s="35">
        <v>503404</v>
      </c>
      <c r="L302" s="35">
        <v>0.89954699999999999</v>
      </c>
      <c r="M302" s="35">
        <v>0.94844499999999998</v>
      </c>
      <c r="N302" s="35">
        <v>1369048</v>
      </c>
      <c r="O302" s="35">
        <v>0.85425300000000004</v>
      </c>
      <c r="P302" s="35">
        <v>0.92425800000000002</v>
      </c>
      <c r="Q302" s="35">
        <v>7.4357139999999999</v>
      </c>
      <c r="R302" s="35">
        <v>7.4414790000000002</v>
      </c>
    </row>
    <row r="303" spans="1:18" ht="15.7" customHeight="1">
      <c r="A303" s="2" t="s">
        <v>1360</v>
      </c>
      <c r="B303" s="35">
        <v>0.4</v>
      </c>
      <c r="C303" s="35">
        <v>0.8</v>
      </c>
      <c r="D303" s="2" t="s">
        <v>1559</v>
      </c>
      <c r="E303" s="35">
        <v>1219931</v>
      </c>
      <c r="F303" s="35">
        <v>0.90539700000000001</v>
      </c>
      <c r="G303" s="35">
        <v>0.95152300000000001</v>
      </c>
      <c r="H303" s="35">
        <v>745115</v>
      </c>
      <c r="I303" s="35">
        <v>0.89153499999999997</v>
      </c>
      <c r="J303" s="35">
        <v>0.94421100000000002</v>
      </c>
      <c r="K303" s="35">
        <v>474816</v>
      </c>
      <c r="L303" s="35">
        <v>0.92781000000000002</v>
      </c>
      <c r="M303" s="35">
        <v>0.963229</v>
      </c>
      <c r="N303" s="35">
        <v>1302045</v>
      </c>
      <c r="O303" s="35">
        <v>0.87848099999999996</v>
      </c>
      <c r="P303" s="35">
        <v>0.93727300000000002</v>
      </c>
      <c r="Q303" s="35">
        <v>6.1825850000000004</v>
      </c>
      <c r="R303" s="35">
        <v>5.5788580000000003</v>
      </c>
    </row>
    <row r="304" spans="1:18" ht="15.7" customHeight="1">
      <c r="A304" s="2" t="s">
        <v>1360</v>
      </c>
      <c r="B304" s="35">
        <v>0.4</v>
      </c>
      <c r="C304" s="35">
        <v>0.9</v>
      </c>
      <c r="D304" s="2" t="s">
        <v>1559</v>
      </c>
      <c r="E304" s="35">
        <v>1075616</v>
      </c>
      <c r="F304" s="35">
        <v>0.93879999999999997</v>
      </c>
      <c r="G304" s="35">
        <v>0.96891700000000003</v>
      </c>
      <c r="H304" s="35">
        <v>651488</v>
      </c>
      <c r="I304" s="35">
        <v>0.92889900000000003</v>
      </c>
      <c r="J304" s="35">
        <v>0.96379400000000004</v>
      </c>
      <c r="K304" s="35">
        <v>424128</v>
      </c>
      <c r="L304" s="35">
        <v>0.95432099999999997</v>
      </c>
      <c r="M304" s="35">
        <v>0.97689300000000001</v>
      </c>
      <c r="N304" s="35">
        <v>1183762</v>
      </c>
      <c r="O304" s="35">
        <v>0.90185899999999997</v>
      </c>
      <c r="P304" s="35">
        <v>0.94966300000000003</v>
      </c>
      <c r="Q304" s="35">
        <v>4.9867889999999999</v>
      </c>
      <c r="R304" s="35">
        <v>3.6206179999999999</v>
      </c>
    </row>
    <row r="305" spans="1:18" ht="15.7" customHeight="1">
      <c r="A305" s="2" t="s">
        <v>1360</v>
      </c>
      <c r="B305" s="35">
        <v>0.4</v>
      </c>
      <c r="C305" s="35">
        <v>0.95</v>
      </c>
      <c r="D305" s="2" t="s">
        <v>1559</v>
      </c>
      <c r="E305" s="35">
        <v>935701</v>
      </c>
      <c r="F305" s="35">
        <v>0.95720300000000003</v>
      </c>
      <c r="G305" s="35">
        <v>0.97836800000000002</v>
      </c>
      <c r="H305" s="35">
        <v>564215</v>
      </c>
      <c r="I305" s="35">
        <v>0.950789</v>
      </c>
      <c r="J305" s="35">
        <v>0.97508399999999995</v>
      </c>
      <c r="K305" s="35">
        <v>371486</v>
      </c>
      <c r="L305" s="35">
        <v>0.96706899999999996</v>
      </c>
      <c r="M305" s="35">
        <v>0.98339699999999997</v>
      </c>
      <c r="N305" s="35">
        <v>1061908</v>
      </c>
      <c r="O305" s="35">
        <v>0.91444499999999995</v>
      </c>
      <c r="P305" s="35">
        <v>0.95626599999999995</v>
      </c>
      <c r="Q305" s="35">
        <v>4.3470899999999997</v>
      </c>
      <c r="R305" s="35">
        <v>2.4915660000000002</v>
      </c>
    </row>
    <row r="306" spans="1:18" ht="15.7" customHeight="1">
      <c r="A306" s="2" t="s">
        <v>1360</v>
      </c>
      <c r="B306" s="35">
        <v>0.4</v>
      </c>
      <c r="C306" s="35">
        <v>0.99</v>
      </c>
      <c r="D306" s="2" t="s">
        <v>1559</v>
      </c>
      <c r="E306" s="35">
        <v>657721</v>
      </c>
      <c r="F306" s="35">
        <v>0.97553299999999998</v>
      </c>
      <c r="G306" s="35">
        <v>0.98769099999999999</v>
      </c>
      <c r="H306" s="35">
        <v>402343</v>
      </c>
      <c r="I306" s="35">
        <v>0.97456699999999996</v>
      </c>
      <c r="J306" s="35">
        <v>0.98720200000000002</v>
      </c>
      <c r="K306" s="35">
        <v>255378</v>
      </c>
      <c r="L306" s="35">
        <v>0.97705699999999995</v>
      </c>
      <c r="M306" s="35">
        <v>0.98846199999999995</v>
      </c>
      <c r="N306" s="35">
        <v>789444</v>
      </c>
      <c r="O306" s="35">
        <v>0.92766899999999997</v>
      </c>
      <c r="P306" s="35">
        <v>0.96315600000000001</v>
      </c>
      <c r="Q306" s="35">
        <v>3.6752419999999999</v>
      </c>
      <c r="R306" s="35">
        <v>1.2798149999999999</v>
      </c>
    </row>
    <row r="307" spans="1:18" ht="15.7" customHeight="1">
      <c r="A307" s="2" t="s">
        <v>1360</v>
      </c>
      <c r="B307" s="35">
        <v>0.5</v>
      </c>
      <c r="C307" s="35">
        <v>0.7</v>
      </c>
      <c r="D307" s="2" t="s">
        <v>1559</v>
      </c>
      <c r="E307" s="35">
        <v>1362468</v>
      </c>
      <c r="F307" s="35">
        <v>0.89575499999999997</v>
      </c>
      <c r="G307" s="35">
        <v>0.94644399999999995</v>
      </c>
      <c r="H307" s="35">
        <v>841725</v>
      </c>
      <c r="I307" s="35">
        <v>0.88426800000000005</v>
      </c>
      <c r="J307" s="35">
        <v>0.94035500000000005</v>
      </c>
      <c r="K307" s="35">
        <v>520743</v>
      </c>
      <c r="L307" s="35">
        <v>0.91480300000000003</v>
      </c>
      <c r="M307" s="35">
        <v>0.956453</v>
      </c>
      <c r="N307" s="35">
        <v>1406859</v>
      </c>
      <c r="O307" s="35">
        <v>0.86438800000000005</v>
      </c>
      <c r="P307" s="35">
        <v>0.92972399999999999</v>
      </c>
      <c r="Q307" s="35">
        <v>6.9223129999999999</v>
      </c>
      <c r="R307" s="35">
        <v>5.9644919999999999</v>
      </c>
    </row>
    <row r="308" spans="1:18" ht="15.7" customHeight="1">
      <c r="A308" s="2" t="s">
        <v>1360</v>
      </c>
      <c r="B308" s="35">
        <v>0.5</v>
      </c>
      <c r="C308" s="35">
        <v>0.8</v>
      </c>
      <c r="D308" s="2" t="s">
        <v>1559</v>
      </c>
      <c r="E308" s="35">
        <v>1290022</v>
      </c>
      <c r="F308" s="35">
        <v>0.92224899999999999</v>
      </c>
      <c r="G308" s="35">
        <v>0.96033800000000002</v>
      </c>
      <c r="H308" s="35">
        <v>793025</v>
      </c>
      <c r="I308" s="35">
        <v>0.91280700000000004</v>
      </c>
      <c r="J308" s="35">
        <v>0.95540899999999995</v>
      </c>
      <c r="K308" s="35">
        <v>496997</v>
      </c>
      <c r="L308" s="35">
        <v>0.93762199999999996</v>
      </c>
      <c r="M308" s="35">
        <v>0.96830899999999998</v>
      </c>
      <c r="N308" s="35">
        <v>1352414</v>
      </c>
      <c r="O308" s="35">
        <v>0.88412599999999997</v>
      </c>
      <c r="P308" s="35">
        <v>0.94028</v>
      </c>
      <c r="Q308" s="35">
        <v>5.90456</v>
      </c>
      <c r="R308" s="35">
        <v>4.4590779999999999</v>
      </c>
    </row>
    <row r="309" spans="1:18" ht="15.7" customHeight="1">
      <c r="A309" s="2" t="s">
        <v>1360</v>
      </c>
      <c r="B309" s="35">
        <v>0.5</v>
      </c>
      <c r="C309" s="35">
        <v>0.9</v>
      </c>
      <c r="D309" s="2" t="s">
        <v>1559</v>
      </c>
      <c r="E309" s="35">
        <v>1165809</v>
      </c>
      <c r="F309" s="35">
        <v>0.94900600000000002</v>
      </c>
      <c r="G309" s="35">
        <v>0.97416899999999995</v>
      </c>
      <c r="H309" s="35">
        <v>712022</v>
      </c>
      <c r="I309" s="35">
        <v>0.94315300000000002</v>
      </c>
      <c r="J309" s="35">
        <v>0.97116100000000005</v>
      </c>
      <c r="K309" s="35">
        <v>453787</v>
      </c>
      <c r="L309" s="35">
        <v>0.95830000000000004</v>
      </c>
      <c r="M309" s="35">
        <v>0.97892800000000002</v>
      </c>
      <c r="N309" s="35">
        <v>1253452</v>
      </c>
      <c r="O309" s="35">
        <v>0.90312800000000004</v>
      </c>
      <c r="P309" s="35">
        <v>0.95033100000000004</v>
      </c>
      <c r="Q309" s="35">
        <v>4.9320430000000002</v>
      </c>
      <c r="R309" s="35">
        <v>2.883931</v>
      </c>
    </row>
    <row r="310" spans="1:18" ht="15.7" customHeight="1">
      <c r="A310" s="2" t="s">
        <v>1360</v>
      </c>
      <c r="B310" s="35">
        <v>0.5</v>
      </c>
      <c r="C310" s="35">
        <v>0.95</v>
      </c>
      <c r="D310" s="2" t="s">
        <v>1559</v>
      </c>
      <c r="E310" s="35">
        <v>1041185</v>
      </c>
      <c r="F310" s="35">
        <v>0.96368699999999996</v>
      </c>
      <c r="G310" s="35">
        <v>0.98167599999999999</v>
      </c>
      <c r="H310" s="35">
        <v>633350</v>
      </c>
      <c r="I310" s="35">
        <v>0.96057700000000001</v>
      </c>
      <c r="J310" s="35">
        <v>0.98009000000000002</v>
      </c>
      <c r="K310" s="35">
        <v>407835</v>
      </c>
      <c r="L310" s="35">
        <v>0.96854799999999996</v>
      </c>
      <c r="M310" s="35">
        <v>0.98414800000000002</v>
      </c>
      <c r="N310" s="35">
        <v>1149167</v>
      </c>
      <c r="O310" s="35">
        <v>0.91428699999999996</v>
      </c>
      <c r="P310" s="35">
        <v>0.95618300000000001</v>
      </c>
      <c r="Q310" s="35">
        <v>4.3628819999999999</v>
      </c>
      <c r="R310" s="35">
        <v>1.9909749999999999</v>
      </c>
    </row>
    <row r="311" spans="1:18" ht="15.7" customHeight="1">
      <c r="A311" s="2" t="s">
        <v>1360</v>
      </c>
      <c r="B311" s="35">
        <v>0.5</v>
      </c>
      <c r="C311" s="35">
        <v>0.99</v>
      </c>
      <c r="D311" s="2" t="s">
        <v>1559</v>
      </c>
      <c r="E311" s="35">
        <v>779085</v>
      </c>
      <c r="F311" s="35">
        <v>0.97844200000000003</v>
      </c>
      <c r="G311" s="35">
        <v>0.98916199999999999</v>
      </c>
      <c r="H311" s="35">
        <v>480177</v>
      </c>
      <c r="I311" s="35">
        <v>0.979406</v>
      </c>
      <c r="J311" s="35">
        <v>0.98965000000000003</v>
      </c>
      <c r="K311" s="35">
        <v>298908</v>
      </c>
      <c r="L311" s="35">
        <v>0.97689599999999999</v>
      </c>
      <c r="M311" s="35">
        <v>0.98838000000000004</v>
      </c>
      <c r="N311" s="35">
        <v>901159</v>
      </c>
      <c r="O311" s="35">
        <v>0.926454</v>
      </c>
      <c r="P311" s="35">
        <v>0.96252499999999996</v>
      </c>
      <c r="Q311" s="35">
        <v>3.739401</v>
      </c>
      <c r="R311" s="35">
        <v>1.035039</v>
      </c>
    </row>
    <row r="312" spans="1:18" ht="15.7" customHeight="1">
      <c r="A312" s="2" t="s">
        <v>1360</v>
      </c>
      <c r="B312" s="35">
        <v>0.75</v>
      </c>
      <c r="C312" s="35">
        <v>0.7</v>
      </c>
      <c r="D312" s="2" t="s">
        <v>1559</v>
      </c>
      <c r="E312" s="35">
        <v>1436950</v>
      </c>
      <c r="F312" s="35">
        <v>0.92355600000000004</v>
      </c>
      <c r="G312" s="35">
        <v>0.96101800000000004</v>
      </c>
      <c r="H312" s="35">
        <v>894227</v>
      </c>
      <c r="I312" s="35">
        <v>0.917686</v>
      </c>
      <c r="J312" s="35">
        <v>0.957959</v>
      </c>
      <c r="K312" s="35">
        <v>542723</v>
      </c>
      <c r="L312" s="35">
        <v>0.93335199999999996</v>
      </c>
      <c r="M312" s="35">
        <v>0.96610200000000002</v>
      </c>
      <c r="N312" s="35">
        <v>1455571</v>
      </c>
      <c r="O312" s="35">
        <v>0.876942</v>
      </c>
      <c r="P312" s="35">
        <v>0.93645199999999995</v>
      </c>
      <c r="Q312" s="35">
        <v>6.2915809999999999</v>
      </c>
      <c r="R312" s="35">
        <v>4.2040940000000004</v>
      </c>
    </row>
    <row r="313" spans="1:18" ht="15.7" customHeight="1">
      <c r="A313" s="2" t="s">
        <v>1360</v>
      </c>
      <c r="B313" s="35">
        <v>0.75</v>
      </c>
      <c r="C313" s="35">
        <v>0.8</v>
      </c>
      <c r="D313" s="2" t="s">
        <v>1559</v>
      </c>
      <c r="E313" s="35">
        <v>1386046</v>
      </c>
      <c r="F313" s="35">
        <v>0.94228500000000004</v>
      </c>
      <c r="G313" s="35">
        <v>0.97071399999999997</v>
      </c>
      <c r="H313" s="35">
        <v>859731</v>
      </c>
      <c r="I313" s="35">
        <v>0.93803499999999995</v>
      </c>
      <c r="J313" s="35">
        <v>0.96852199999999999</v>
      </c>
      <c r="K313" s="35">
        <v>526315</v>
      </c>
      <c r="L313" s="35">
        <v>0.94928900000000005</v>
      </c>
      <c r="M313" s="35">
        <v>0.97431500000000004</v>
      </c>
      <c r="N313" s="35">
        <v>1417951</v>
      </c>
      <c r="O313" s="35">
        <v>0.89113699999999996</v>
      </c>
      <c r="P313" s="35">
        <v>0.94399999999999995</v>
      </c>
      <c r="Q313" s="35">
        <v>5.5604060000000004</v>
      </c>
      <c r="R313" s="35">
        <v>3.1477810000000002</v>
      </c>
    </row>
    <row r="314" spans="1:18" ht="15.7" customHeight="1">
      <c r="A314" s="2" t="s">
        <v>1360</v>
      </c>
      <c r="B314" s="35">
        <v>0.75</v>
      </c>
      <c r="C314" s="35">
        <v>0.9</v>
      </c>
      <c r="D314" s="2" t="s">
        <v>1559</v>
      </c>
      <c r="E314" s="35">
        <v>1294700</v>
      </c>
      <c r="F314" s="35">
        <v>0.96084700000000001</v>
      </c>
      <c r="G314" s="35">
        <v>0.98022799999999999</v>
      </c>
      <c r="H314" s="35">
        <v>799568</v>
      </c>
      <c r="I314" s="35">
        <v>0.95896000000000003</v>
      </c>
      <c r="J314" s="35">
        <v>0.97926500000000005</v>
      </c>
      <c r="K314" s="35">
        <v>495132</v>
      </c>
      <c r="L314" s="35">
        <v>0.96390600000000004</v>
      </c>
      <c r="M314" s="35">
        <v>0.98178699999999997</v>
      </c>
      <c r="N314" s="35">
        <v>1348494</v>
      </c>
      <c r="O314" s="35">
        <v>0.90547699999999998</v>
      </c>
      <c r="P314" s="35">
        <v>0.95156600000000002</v>
      </c>
      <c r="Q314" s="35">
        <v>4.8221540000000003</v>
      </c>
      <c r="R314" s="35">
        <v>2.0734889999999999</v>
      </c>
    </row>
    <row r="315" spans="1:18" ht="15.7" customHeight="1">
      <c r="A315" s="2" t="s">
        <v>1360</v>
      </c>
      <c r="B315" s="35">
        <v>0.75</v>
      </c>
      <c r="C315" s="35">
        <v>0.95</v>
      </c>
      <c r="D315" s="2" t="s">
        <v>1559</v>
      </c>
      <c r="E315" s="35">
        <v>1198484</v>
      </c>
      <c r="F315" s="35">
        <v>0.97118099999999996</v>
      </c>
      <c r="G315" s="35">
        <v>0.98548500000000006</v>
      </c>
      <c r="H315" s="35">
        <v>738870</v>
      </c>
      <c r="I315" s="35">
        <v>0.97089999999999999</v>
      </c>
      <c r="J315" s="35">
        <v>0.98534299999999997</v>
      </c>
      <c r="K315" s="35">
        <v>459614</v>
      </c>
      <c r="L315" s="35">
        <v>0.97163299999999997</v>
      </c>
      <c r="M315" s="35">
        <v>0.98571399999999998</v>
      </c>
      <c r="N315" s="35">
        <v>1270603</v>
      </c>
      <c r="O315" s="35">
        <v>0.91410599999999997</v>
      </c>
      <c r="P315" s="35">
        <v>0.95608899999999997</v>
      </c>
      <c r="Q315" s="35">
        <v>4.3790899999999997</v>
      </c>
      <c r="R315" s="35">
        <v>1.465738</v>
      </c>
    </row>
    <row r="316" spans="1:18" ht="15.7" customHeight="1">
      <c r="A316" s="2" t="s">
        <v>1360</v>
      </c>
      <c r="B316" s="35">
        <v>0.75</v>
      </c>
      <c r="C316" s="35">
        <v>0.99</v>
      </c>
      <c r="D316" s="2" t="s">
        <v>1559</v>
      </c>
      <c r="E316" s="35">
        <v>980996</v>
      </c>
      <c r="F316" s="35">
        <v>0.98150800000000005</v>
      </c>
      <c r="G316" s="35">
        <v>0.99071100000000001</v>
      </c>
      <c r="H316" s="35">
        <v>611059</v>
      </c>
      <c r="I316" s="35">
        <v>0.98345000000000005</v>
      </c>
      <c r="J316" s="35">
        <v>0.99169099999999999</v>
      </c>
      <c r="K316" s="35">
        <v>369937</v>
      </c>
      <c r="L316" s="35">
        <v>0.97831199999999996</v>
      </c>
      <c r="M316" s="35">
        <v>0.989097</v>
      </c>
      <c r="N316" s="35">
        <v>1074211</v>
      </c>
      <c r="O316" s="35">
        <v>0.92442299999999999</v>
      </c>
      <c r="P316" s="35">
        <v>0.96146900000000002</v>
      </c>
      <c r="Q316" s="35">
        <v>3.8487840000000002</v>
      </c>
      <c r="R316" s="35">
        <v>0.83092699999999997</v>
      </c>
    </row>
    <row r="317" spans="1:18" ht="15.7" customHeight="1">
      <c r="A317" s="2" t="s">
        <v>1360</v>
      </c>
      <c r="B317" s="35">
        <v>1</v>
      </c>
      <c r="C317" s="35">
        <v>0.7</v>
      </c>
      <c r="D317" s="2" t="s">
        <v>1559</v>
      </c>
      <c r="E317" s="35">
        <v>1476437</v>
      </c>
      <c r="F317" s="35">
        <v>0.93872199999999995</v>
      </c>
      <c r="G317" s="35">
        <v>0.96887699999999999</v>
      </c>
      <c r="H317" s="35">
        <v>921581</v>
      </c>
      <c r="I317" s="35">
        <v>0.935307</v>
      </c>
      <c r="J317" s="35">
        <v>0.967113</v>
      </c>
      <c r="K317" s="35">
        <v>554856</v>
      </c>
      <c r="L317" s="35">
        <v>0.94443500000000002</v>
      </c>
      <c r="M317" s="35">
        <v>0.97182000000000002</v>
      </c>
      <c r="N317" s="35">
        <v>1481793</v>
      </c>
      <c r="O317" s="35">
        <v>0.88454999999999995</v>
      </c>
      <c r="P317" s="35">
        <v>0.94050500000000004</v>
      </c>
      <c r="Q317" s="35">
        <v>5.9096010000000003</v>
      </c>
      <c r="R317" s="35">
        <v>3.2887339999999998</v>
      </c>
    </row>
    <row r="318" spans="1:18" ht="15.7" customHeight="1">
      <c r="A318" s="2" t="s">
        <v>1360</v>
      </c>
      <c r="B318" s="35">
        <v>1</v>
      </c>
      <c r="C318" s="35">
        <v>0.8</v>
      </c>
      <c r="D318" s="2" t="s">
        <v>1559</v>
      </c>
      <c r="E318" s="35">
        <v>1437750</v>
      </c>
      <c r="F318" s="35">
        <v>0.95304999999999995</v>
      </c>
      <c r="G318" s="35">
        <v>0.97624299999999997</v>
      </c>
      <c r="H318" s="35">
        <v>895621</v>
      </c>
      <c r="I318" s="35">
        <v>0.95102399999999998</v>
      </c>
      <c r="J318" s="35">
        <v>0.97520499999999999</v>
      </c>
      <c r="K318" s="35">
        <v>542129</v>
      </c>
      <c r="L318" s="35">
        <v>0.95641200000000004</v>
      </c>
      <c r="M318" s="35">
        <v>0.97796300000000003</v>
      </c>
      <c r="N318" s="35">
        <v>1453339</v>
      </c>
      <c r="O318" s="35">
        <v>0.89541599999999999</v>
      </c>
      <c r="P318" s="35">
        <v>0.94626399999999999</v>
      </c>
      <c r="Q318" s="35">
        <v>5.3474979999999999</v>
      </c>
      <c r="R318" s="35">
        <v>2.479549</v>
      </c>
    </row>
    <row r="319" spans="1:18" ht="15.7" customHeight="1">
      <c r="A319" s="2" t="s">
        <v>1360</v>
      </c>
      <c r="B319" s="35">
        <v>1</v>
      </c>
      <c r="C319" s="35">
        <v>0.9</v>
      </c>
      <c r="D319" s="2" t="s">
        <v>1559</v>
      </c>
      <c r="E319" s="35">
        <v>1367942</v>
      </c>
      <c r="F319" s="35">
        <v>0.96723000000000003</v>
      </c>
      <c r="G319" s="35">
        <v>0.98347899999999999</v>
      </c>
      <c r="H319" s="35">
        <v>849891</v>
      </c>
      <c r="I319" s="35">
        <v>0.96715899999999999</v>
      </c>
      <c r="J319" s="35">
        <v>0.98344200000000004</v>
      </c>
      <c r="K319" s="35">
        <v>518051</v>
      </c>
      <c r="L319" s="35">
        <v>0.96734699999999996</v>
      </c>
      <c r="M319" s="35">
        <v>0.98353800000000002</v>
      </c>
      <c r="N319" s="35">
        <v>1399748</v>
      </c>
      <c r="O319" s="35">
        <v>0.90652999999999995</v>
      </c>
      <c r="P319" s="35">
        <v>0.95211900000000005</v>
      </c>
      <c r="Q319" s="35">
        <v>4.7728929999999998</v>
      </c>
      <c r="R319" s="35">
        <v>1.655751</v>
      </c>
    </row>
    <row r="320" spans="1:18" ht="15.7" customHeight="1">
      <c r="A320" s="2" t="s">
        <v>1360</v>
      </c>
      <c r="B320" s="35">
        <v>1</v>
      </c>
      <c r="C320" s="35">
        <v>0.95</v>
      </c>
      <c r="D320" s="2" t="s">
        <v>1559</v>
      </c>
      <c r="E320" s="35">
        <v>1291385</v>
      </c>
      <c r="F320" s="35">
        <v>0.97513000000000005</v>
      </c>
      <c r="G320" s="35">
        <v>0.987487</v>
      </c>
      <c r="H320" s="35">
        <v>801306</v>
      </c>
      <c r="I320" s="35">
        <v>0.97623700000000002</v>
      </c>
      <c r="J320" s="35">
        <v>0.98804700000000001</v>
      </c>
      <c r="K320" s="35">
        <v>490079</v>
      </c>
      <c r="L320" s="35">
        <v>0.97332600000000002</v>
      </c>
      <c r="M320" s="35">
        <v>0.98657300000000003</v>
      </c>
      <c r="N320" s="35">
        <v>1339006</v>
      </c>
      <c r="O320" s="35">
        <v>0.91376800000000002</v>
      </c>
      <c r="P320" s="35">
        <v>0.95591199999999998</v>
      </c>
      <c r="Q320" s="35">
        <v>4.3993250000000002</v>
      </c>
      <c r="R320" s="35">
        <v>1.195314</v>
      </c>
    </row>
    <row r="321" spans="1:18" ht="15.7" customHeight="1">
      <c r="A321" s="2" t="s">
        <v>1360</v>
      </c>
      <c r="B321" s="35">
        <v>1</v>
      </c>
      <c r="C321" s="35">
        <v>0.99</v>
      </c>
      <c r="D321" s="2" t="s">
        <v>1559</v>
      </c>
      <c r="E321" s="35">
        <v>1111341</v>
      </c>
      <c r="F321" s="35">
        <v>0.983236</v>
      </c>
      <c r="G321" s="35">
        <v>0.99158299999999999</v>
      </c>
      <c r="H321" s="35">
        <v>696711</v>
      </c>
      <c r="I321" s="35">
        <v>0.98579700000000003</v>
      </c>
      <c r="J321" s="35">
        <v>0.99287300000000001</v>
      </c>
      <c r="K321" s="35">
        <v>414630</v>
      </c>
      <c r="L321" s="35">
        <v>0.97895500000000002</v>
      </c>
      <c r="M321" s="35">
        <v>0.98942200000000002</v>
      </c>
      <c r="N321" s="35">
        <v>1178182</v>
      </c>
      <c r="O321" s="35">
        <v>0.92321200000000003</v>
      </c>
      <c r="P321" s="35">
        <v>0.960839</v>
      </c>
      <c r="Q321" s="35">
        <v>3.9106719999999999</v>
      </c>
      <c r="R321" s="35">
        <v>0.71268600000000004</v>
      </c>
    </row>
    <row r="322" spans="1:18" ht="15.7" customHeight="1">
      <c r="A322" s="2" t="s">
        <v>1360</v>
      </c>
      <c r="B322" s="35">
        <v>2</v>
      </c>
      <c r="C322" s="35">
        <v>0.7</v>
      </c>
      <c r="D322" s="2" t="s">
        <v>1559</v>
      </c>
      <c r="E322" s="35">
        <v>1539009</v>
      </c>
      <c r="F322" s="35">
        <v>0.96362800000000004</v>
      </c>
      <c r="G322" s="35">
        <v>0.98164499999999999</v>
      </c>
      <c r="H322" s="35">
        <v>966097</v>
      </c>
      <c r="I322" s="35">
        <v>0.96504100000000004</v>
      </c>
      <c r="J322" s="35">
        <v>0.98236500000000004</v>
      </c>
      <c r="K322" s="35">
        <v>572912</v>
      </c>
      <c r="L322" s="35">
        <v>0.961252</v>
      </c>
      <c r="M322" s="35">
        <v>0.98043499999999995</v>
      </c>
      <c r="N322" s="35">
        <v>1521548</v>
      </c>
      <c r="O322" s="35">
        <v>0.89696200000000004</v>
      </c>
      <c r="P322" s="35">
        <v>0.94708099999999995</v>
      </c>
      <c r="Q322" s="35">
        <v>5.2799399999999999</v>
      </c>
      <c r="R322" s="35">
        <v>1.763504</v>
      </c>
    </row>
    <row r="323" spans="1:18" ht="15.7" customHeight="1">
      <c r="A323" s="2" t="s">
        <v>1360</v>
      </c>
      <c r="B323" s="35">
        <v>2</v>
      </c>
      <c r="C323" s="35">
        <v>0.8</v>
      </c>
      <c r="D323" s="2" t="s">
        <v>1559</v>
      </c>
      <c r="E323" s="35">
        <v>1521645</v>
      </c>
      <c r="F323" s="35">
        <v>0.97086399999999995</v>
      </c>
      <c r="G323" s="35">
        <v>0.98532399999999998</v>
      </c>
      <c r="H323" s="35">
        <v>954810</v>
      </c>
      <c r="I323" s="35">
        <v>0.97283699999999995</v>
      </c>
      <c r="J323" s="35">
        <v>0.98632500000000001</v>
      </c>
      <c r="K323" s="35">
        <v>566835</v>
      </c>
      <c r="L323" s="35">
        <v>0.967553</v>
      </c>
      <c r="M323" s="35">
        <v>0.98364300000000005</v>
      </c>
      <c r="N323" s="35">
        <v>1507258</v>
      </c>
      <c r="O323" s="35">
        <v>0.90334899999999996</v>
      </c>
      <c r="P323" s="35">
        <v>0.95044700000000004</v>
      </c>
      <c r="Q323" s="35">
        <v>4.9470770000000002</v>
      </c>
      <c r="R323" s="35">
        <v>1.367494</v>
      </c>
    </row>
    <row r="324" spans="1:18" ht="15.7" customHeight="1">
      <c r="A324" s="2" t="s">
        <v>1360</v>
      </c>
      <c r="B324" s="35">
        <v>2</v>
      </c>
      <c r="C324" s="35">
        <v>0.9</v>
      </c>
      <c r="D324" s="2" t="s">
        <v>1559</v>
      </c>
      <c r="E324" s="35">
        <v>1488639</v>
      </c>
      <c r="F324" s="35">
        <v>0.97806800000000005</v>
      </c>
      <c r="G324" s="35">
        <v>0.98897299999999999</v>
      </c>
      <c r="H324" s="35">
        <v>934012</v>
      </c>
      <c r="I324" s="35">
        <v>0.98050800000000005</v>
      </c>
      <c r="J324" s="35">
        <v>0.99020600000000003</v>
      </c>
      <c r="K324" s="35">
        <v>554627</v>
      </c>
      <c r="L324" s="35">
        <v>0.97397900000000004</v>
      </c>
      <c r="M324" s="35">
        <v>0.986904</v>
      </c>
      <c r="N324" s="35">
        <v>1479559</v>
      </c>
      <c r="O324" s="35">
        <v>0.91049100000000005</v>
      </c>
      <c r="P324" s="35">
        <v>0.95419699999999996</v>
      </c>
      <c r="Q324" s="35">
        <v>4.5760399999999999</v>
      </c>
      <c r="R324" s="35">
        <v>0.97938000000000003</v>
      </c>
    </row>
    <row r="325" spans="1:18" ht="15.7" customHeight="1">
      <c r="A325" s="2" t="s">
        <v>1360</v>
      </c>
      <c r="B325" s="35">
        <v>2</v>
      </c>
      <c r="C325" s="35">
        <v>0.95</v>
      </c>
      <c r="D325" s="2" t="s">
        <v>1559</v>
      </c>
      <c r="E325" s="35">
        <v>1449739</v>
      </c>
      <c r="F325" s="35">
        <v>0.98236699999999999</v>
      </c>
      <c r="G325" s="35">
        <v>0.99114400000000002</v>
      </c>
      <c r="H325" s="35">
        <v>910281</v>
      </c>
      <c r="I325" s="35">
        <v>0.98534100000000002</v>
      </c>
      <c r="J325" s="35">
        <v>0.99264399999999997</v>
      </c>
      <c r="K325" s="35">
        <v>539458</v>
      </c>
      <c r="L325" s="35">
        <v>0.977379</v>
      </c>
      <c r="M325" s="35">
        <v>0.98862499999999998</v>
      </c>
      <c r="N325" s="35">
        <v>1447033</v>
      </c>
      <c r="O325" s="35">
        <v>0.91538399999999998</v>
      </c>
      <c r="P325" s="35">
        <v>0.95675699999999997</v>
      </c>
      <c r="Q325" s="35">
        <v>4.3211219999999999</v>
      </c>
      <c r="R325" s="35">
        <v>0.73563800000000001</v>
      </c>
    </row>
    <row r="326" spans="1:18" ht="15.7" customHeight="1">
      <c r="A326" s="2" t="s">
        <v>1360</v>
      </c>
      <c r="B326" s="35">
        <v>2</v>
      </c>
      <c r="C326" s="35">
        <v>0.99</v>
      </c>
      <c r="D326" s="2" t="s">
        <v>1559</v>
      </c>
      <c r="E326" s="35">
        <v>1354262</v>
      </c>
      <c r="F326" s="35">
        <v>0.98695299999999997</v>
      </c>
      <c r="G326" s="35">
        <v>0.99345499999999998</v>
      </c>
      <c r="H326" s="35">
        <v>858048</v>
      </c>
      <c r="I326" s="35">
        <v>0.99060300000000001</v>
      </c>
      <c r="J326" s="35">
        <v>0.99529100000000004</v>
      </c>
      <c r="K326" s="35">
        <v>496214</v>
      </c>
      <c r="L326" s="35">
        <v>0.980688</v>
      </c>
      <c r="M326" s="35">
        <v>0.99029699999999998</v>
      </c>
      <c r="N326" s="35">
        <v>1357291</v>
      </c>
      <c r="O326" s="35">
        <v>0.92234499999999997</v>
      </c>
      <c r="P326" s="35">
        <v>0.96038800000000002</v>
      </c>
      <c r="Q326" s="35">
        <v>3.959597</v>
      </c>
      <c r="R326" s="35">
        <v>0.470939</v>
      </c>
    </row>
    <row r="327" spans="1:18" ht="15.7" customHeight="1">
      <c r="A327" s="2" t="s">
        <v>1360</v>
      </c>
      <c r="B327" s="35">
        <v>4</v>
      </c>
      <c r="C327" s="35">
        <v>0.7</v>
      </c>
      <c r="D327" s="2" t="s">
        <v>1559</v>
      </c>
      <c r="E327" s="35">
        <v>1575101</v>
      </c>
      <c r="F327" s="35">
        <v>0.98093799999999998</v>
      </c>
      <c r="G327" s="35">
        <v>0.99042300000000005</v>
      </c>
      <c r="H327" s="35">
        <v>992004</v>
      </c>
      <c r="I327" s="35">
        <v>0.98545899999999997</v>
      </c>
      <c r="J327" s="35">
        <v>0.992703</v>
      </c>
      <c r="K327" s="35">
        <v>583097</v>
      </c>
      <c r="L327" s="35">
        <v>0.97331900000000005</v>
      </c>
      <c r="M327" s="35">
        <v>0.98656900000000003</v>
      </c>
      <c r="N327" s="35">
        <v>1544081</v>
      </c>
      <c r="O327" s="35">
        <v>0.906721</v>
      </c>
      <c r="P327" s="35">
        <v>0.95221900000000004</v>
      </c>
      <c r="Q327" s="35">
        <v>4.7763499999999999</v>
      </c>
      <c r="R327" s="35">
        <v>0.72971399999999997</v>
      </c>
    </row>
    <row r="328" spans="1:18" ht="15.7" customHeight="1">
      <c r="A328" s="2" t="s">
        <v>1360</v>
      </c>
      <c r="B328" s="35">
        <v>4</v>
      </c>
      <c r="C328" s="35">
        <v>0.8</v>
      </c>
      <c r="D328" s="2" t="s">
        <v>1559</v>
      </c>
      <c r="E328" s="35">
        <v>1569005</v>
      </c>
      <c r="F328" s="35">
        <v>0.98360400000000003</v>
      </c>
      <c r="G328" s="35">
        <v>0.99176799999999998</v>
      </c>
      <c r="H328" s="35">
        <v>988657</v>
      </c>
      <c r="I328" s="35">
        <v>0.98808099999999999</v>
      </c>
      <c r="J328" s="35">
        <v>0.99402299999999999</v>
      </c>
      <c r="K328" s="35">
        <v>580348</v>
      </c>
      <c r="L328" s="35">
        <v>0.976047</v>
      </c>
      <c r="M328" s="35">
        <v>0.98795100000000002</v>
      </c>
      <c r="N328" s="35">
        <v>1536934</v>
      </c>
      <c r="O328" s="35">
        <v>0.91025199999999995</v>
      </c>
      <c r="P328" s="35">
        <v>0.954071</v>
      </c>
      <c r="Q328" s="35">
        <v>4.5914760000000001</v>
      </c>
      <c r="R328" s="35">
        <v>0.59772700000000001</v>
      </c>
    </row>
    <row r="329" spans="1:18" ht="15.7" customHeight="1">
      <c r="A329" s="2" t="s">
        <v>1360</v>
      </c>
      <c r="B329" s="35">
        <v>4</v>
      </c>
      <c r="C329" s="35">
        <v>0.9</v>
      </c>
      <c r="D329" s="2" t="s">
        <v>1559</v>
      </c>
      <c r="E329" s="35">
        <v>1557224</v>
      </c>
      <c r="F329" s="35">
        <v>0.98653000000000002</v>
      </c>
      <c r="G329" s="35">
        <v>0.99324199999999996</v>
      </c>
      <c r="H329" s="35">
        <v>982362</v>
      </c>
      <c r="I329" s="35">
        <v>0.99089099999999997</v>
      </c>
      <c r="J329" s="35">
        <v>0.99543499999999996</v>
      </c>
      <c r="K329" s="35">
        <v>574862</v>
      </c>
      <c r="L329" s="35">
        <v>0.97914400000000001</v>
      </c>
      <c r="M329" s="35">
        <v>0.98951699999999998</v>
      </c>
      <c r="N329" s="35">
        <v>1523641</v>
      </c>
      <c r="O329" s="35">
        <v>0.91470499999999999</v>
      </c>
      <c r="P329" s="35">
        <v>0.95640199999999997</v>
      </c>
      <c r="Q329" s="35">
        <v>4.3586689999999999</v>
      </c>
      <c r="R329" s="35">
        <v>0.45649499999999998</v>
      </c>
    </row>
    <row r="330" spans="1:18" ht="15.7" customHeight="1">
      <c r="A330" s="2" t="s">
        <v>1360</v>
      </c>
      <c r="B330" s="35">
        <v>4</v>
      </c>
      <c r="C330" s="35">
        <v>0.95</v>
      </c>
      <c r="D330" s="2" t="s">
        <v>1559</v>
      </c>
      <c r="E330" s="35">
        <v>1542588</v>
      </c>
      <c r="F330" s="35">
        <v>0.98834900000000003</v>
      </c>
      <c r="G330" s="35">
        <v>0.99415699999999996</v>
      </c>
      <c r="H330" s="35">
        <v>974576</v>
      </c>
      <c r="I330" s="35">
        <v>0.99262399999999995</v>
      </c>
      <c r="J330" s="35">
        <v>0.996305</v>
      </c>
      <c r="K330" s="35">
        <v>568012</v>
      </c>
      <c r="L330" s="35">
        <v>0.98107599999999995</v>
      </c>
      <c r="M330" s="35">
        <v>0.99049299999999996</v>
      </c>
      <c r="N330" s="35">
        <v>1507976</v>
      </c>
      <c r="O330" s="35">
        <v>0.91816399999999998</v>
      </c>
      <c r="P330" s="35">
        <v>0.95820899999999998</v>
      </c>
      <c r="Q330" s="35">
        <v>4.1781040000000003</v>
      </c>
      <c r="R330" s="35">
        <v>0.36945800000000001</v>
      </c>
    </row>
    <row r="331" spans="1:18" ht="15.7" customHeight="1">
      <c r="A331" s="2" t="s">
        <v>1360</v>
      </c>
      <c r="B331" s="35">
        <v>4</v>
      </c>
      <c r="C331" s="35">
        <v>0.99</v>
      </c>
      <c r="D331" s="2" t="s">
        <v>1559</v>
      </c>
      <c r="E331" s="35">
        <v>1507144</v>
      </c>
      <c r="F331" s="35">
        <v>0.99062899999999998</v>
      </c>
      <c r="G331" s="35">
        <v>0.99530300000000005</v>
      </c>
      <c r="H331" s="35">
        <v>958939</v>
      </c>
      <c r="I331" s="35">
        <v>0.99490599999999996</v>
      </c>
      <c r="J331" s="35">
        <v>0.99744999999999995</v>
      </c>
      <c r="K331" s="35">
        <v>548205</v>
      </c>
      <c r="L331" s="35">
        <v>0.983213</v>
      </c>
      <c r="M331" s="35">
        <v>0.99157099999999998</v>
      </c>
      <c r="N331" s="35">
        <v>1465007</v>
      </c>
      <c r="O331" s="35">
        <v>0.92319300000000004</v>
      </c>
      <c r="P331" s="35">
        <v>0.96082900000000004</v>
      </c>
      <c r="Q331" s="35">
        <v>3.916515</v>
      </c>
      <c r="R331" s="35">
        <v>0.25504700000000002</v>
      </c>
    </row>
    <row r="332" spans="1:18" ht="15.7" customHeight="1">
      <c r="A332" s="2" t="s">
        <v>1353</v>
      </c>
      <c r="B332" s="35">
        <v>0.1</v>
      </c>
      <c r="C332" s="35">
        <v>0.7</v>
      </c>
      <c r="D332" s="2" t="s">
        <v>1554</v>
      </c>
      <c r="E332" s="35">
        <v>40825</v>
      </c>
      <c r="F332" s="35">
        <v>0.180309</v>
      </c>
      <c r="G332" s="35">
        <v>0.42462800000000001</v>
      </c>
      <c r="H332" s="35">
        <v>9255</v>
      </c>
      <c r="I332" s="35">
        <v>2.1314E-2</v>
      </c>
      <c r="J332" s="35">
        <v>0.14599200000000001</v>
      </c>
      <c r="K332" s="35">
        <v>31570</v>
      </c>
      <c r="L332" s="35">
        <v>0.92929399999999995</v>
      </c>
      <c r="M332" s="35">
        <v>0.96399900000000005</v>
      </c>
      <c r="N332" s="35">
        <v>10614715</v>
      </c>
      <c r="O332" s="35">
        <v>0.99865999999999999</v>
      </c>
      <c r="P332" s="35">
        <v>0.99933000000000005</v>
      </c>
      <c r="Q332" s="35">
        <v>6.1349000000000001E-2</v>
      </c>
      <c r="R332" s="35">
        <v>85.400829999999999</v>
      </c>
    </row>
    <row r="333" spans="1:18" ht="15.7" customHeight="1">
      <c r="A333" s="2" t="s">
        <v>1353</v>
      </c>
      <c r="B333" s="35">
        <v>0.1</v>
      </c>
      <c r="C333" s="35">
        <v>0.8</v>
      </c>
      <c r="D333" s="2" t="s">
        <v>1554</v>
      </c>
      <c r="E333" s="35">
        <v>39277</v>
      </c>
      <c r="F333" s="35">
        <v>0.17960699999999999</v>
      </c>
      <c r="G333" s="35">
        <v>0.42380099999999998</v>
      </c>
      <c r="H333" s="35">
        <v>7787</v>
      </c>
      <c r="I333" s="35">
        <v>1.6712999999999999E-2</v>
      </c>
      <c r="J333" s="35">
        <v>0.129277</v>
      </c>
      <c r="K333" s="35">
        <v>31490</v>
      </c>
      <c r="L333" s="35">
        <v>0.94211400000000001</v>
      </c>
      <c r="M333" s="35">
        <v>0.97062499999999996</v>
      </c>
      <c r="N333" s="35">
        <v>10599359</v>
      </c>
      <c r="O333" s="35">
        <v>0.99914199999999997</v>
      </c>
      <c r="P333" s="35">
        <v>0.99957099999999999</v>
      </c>
      <c r="Q333" s="35">
        <v>3.7921999999999997E-2</v>
      </c>
      <c r="R333" s="35">
        <v>87.072299999999998</v>
      </c>
    </row>
    <row r="334" spans="1:18" ht="15.7" customHeight="1">
      <c r="A334" s="2" t="s">
        <v>1353</v>
      </c>
      <c r="B334" s="35">
        <v>0.1</v>
      </c>
      <c r="C334" s="35">
        <v>0.9</v>
      </c>
      <c r="D334" s="2" t="s">
        <v>1554</v>
      </c>
      <c r="E334" s="35">
        <v>37132</v>
      </c>
      <c r="F334" s="35">
        <v>0.18060999999999999</v>
      </c>
      <c r="G334" s="35">
        <v>0.424983</v>
      </c>
      <c r="H334" s="35">
        <v>5866</v>
      </c>
      <c r="I334" s="35">
        <v>1.1218000000000001E-2</v>
      </c>
      <c r="J334" s="35">
        <v>0.10591299999999999</v>
      </c>
      <c r="K334" s="35">
        <v>31266</v>
      </c>
      <c r="L334" s="35">
        <v>0.95536799999999999</v>
      </c>
      <c r="M334" s="35">
        <v>0.97742899999999999</v>
      </c>
      <c r="N334" s="35">
        <v>10559961</v>
      </c>
      <c r="O334" s="35">
        <v>0.99950000000000006</v>
      </c>
      <c r="P334" s="35">
        <v>0.99975000000000003</v>
      </c>
      <c r="Q334" s="35">
        <v>2.0905E-2</v>
      </c>
      <c r="R334" s="35">
        <v>89.408680000000004</v>
      </c>
    </row>
    <row r="335" spans="1:18" ht="15.7" customHeight="1">
      <c r="A335" s="2" t="s">
        <v>1353</v>
      </c>
      <c r="B335" s="35">
        <v>0.1</v>
      </c>
      <c r="C335" s="35">
        <v>0.95</v>
      </c>
      <c r="D335" s="2" t="s">
        <v>1554</v>
      </c>
      <c r="E335" s="35">
        <v>35388</v>
      </c>
      <c r="F335" s="35">
        <v>0.18412800000000001</v>
      </c>
      <c r="G335" s="35">
        <v>0.42910100000000001</v>
      </c>
      <c r="H335" s="35">
        <v>4457</v>
      </c>
      <c r="I335" s="35">
        <v>7.6400000000000001E-3</v>
      </c>
      <c r="J335" s="35">
        <v>8.7408E-2</v>
      </c>
      <c r="K335" s="35">
        <v>30931</v>
      </c>
      <c r="L335" s="35">
        <v>0.96548599999999996</v>
      </c>
      <c r="M335" s="35">
        <v>0.98259200000000002</v>
      </c>
      <c r="N335" s="35">
        <v>10495117</v>
      </c>
      <c r="O335" s="35">
        <v>0.99969399999999997</v>
      </c>
      <c r="P335" s="35">
        <v>0.99984700000000004</v>
      </c>
      <c r="Q335" s="35">
        <v>1.188E-2</v>
      </c>
      <c r="R335" s="35">
        <v>91.259240000000005</v>
      </c>
    </row>
    <row r="336" spans="1:18" ht="15.7" customHeight="1">
      <c r="A336" s="2" t="s">
        <v>1353</v>
      </c>
      <c r="B336" s="35">
        <v>0.1</v>
      </c>
      <c r="C336" s="35">
        <v>0.99</v>
      </c>
      <c r="D336" s="2" t="s">
        <v>1554</v>
      </c>
      <c r="E336" s="35">
        <v>32090</v>
      </c>
      <c r="F336" s="35">
        <v>0.19652</v>
      </c>
      <c r="G336" s="35">
        <v>0.44330599999999998</v>
      </c>
      <c r="H336" s="35">
        <v>2695</v>
      </c>
      <c r="I336" s="35">
        <v>3.9779999999999998E-3</v>
      </c>
      <c r="J336" s="35">
        <v>6.3070000000000001E-2</v>
      </c>
      <c r="K336" s="35">
        <v>29395</v>
      </c>
      <c r="L336" s="35">
        <v>0.98234299999999997</v>
      </c>
      <c r="M336" s="35">
        <v>0.99113200000000001</v>
      </c>
      <c r="N336" s="35">
        <v>10210602</v>
      </c>
      <c r="O336" s="35">
        <v>0.999865</v>
      </c>
      <c r="P336" s="35">
        <v>0.99993299999999996</v>
      </c>
      <c r="Q336" s="35">
        <v>4.7010000000000003E-3</v>
      </c>
      <c r="R336" s="35">
        <v>93.692959999999999</v>
      </c>
    </row>
    <row r="337" spans="1:18" ht="15.7" customHeight="1">
      <c r="A337" s="2" t="s">
        <v>1353</v>
      </c>
      <c r="B337" s="35">
        <v>0.15</v>
      </c>
      <c r="C337" s="35">
        <v>0.7</v>
      </c>
      <c r="D337" s="2" t="s">
        <v>1554</v>
      </c>
      <c r="E337" s="35">
        <v>43905</v>
      </c>
      <c r="F337" s="35">
        <v>0.210587</v>
      </c>
      <c r="G337" s="35">
        <v>0.458897</v>
      </c>
      <c r="H337" s="35">
        <v>12257</v>
      </c>
      <c r="I337" s="35">
        <v>3.7899000000000002E-2</v>
      </c>
      <c r="J337" s="35">
        <v>0.19467599999999999</v>
      </c>
      <c r="K337" s="35">
        <v>31648</v>
      </c>
      <c r="L337" s="35">
        <v>0.93589100000000003</v>
      </c>
      <c r="M337" s="35">
        <v>0.96741500000000002</v>
      </c>
      <c r="N337" s="35">
        <v>10615923</v>
      </c>
      <c r="O337" s="35">
        <v>0.99865999999999999</v>
      </c>
      <c r="P337" s="35">
        <v>0.99933000000000005</v>
      </c>
      <c r="Q337" s="35">
        <v>6.2761999999999998E-2</v>
      </c>
      <c r="R337" s="35">
        <v>80.532390000000007</v>
      </c>
    </row>
    <row r="338" spans="1:18" ht="15.7" customHeight="1">
      <c r="A338" s="2" t="s">
        <v>1353</v>
      </c>
      <c r="B338" s="35">
        <v>0.15</v>
      </c>
      <c r="C338" s="35">
        <v>0.8</v>
      </c>
      <c r="D338" s="2" t="s">
        <v>1554</v>
      </c>
      <c r="E338" s="35">
        <v>42054</v>
      </c>
      <c r="F338" s="35">
        <v>0.21052399999999999</v>
      </c>
      <c r="G338" s="35">
        <v>0.45882899999999999</v>
      </c>
      <c r="H338" s="35">
        <v>10523</v>
      </c>
      <c r="I338" s="35">
        <v>3.1511999999999998E-2</v>
      </c>
      <c r="J338" s="35">
        <v>0.17751600000000001</v>
      </c>
      <c r="K338" s="35">
        <v>31531</v>
      </c>
      <c r="L338" s="35">
        <v>0.94848200000000005</v>
      </c>
      <c r="M338" s="35">
        <v>0.97389999999999999</v>
      </c>
      <c r="N338" s="35">
        <v>10601767</v>
      </c>
      <c r="O338" s="35">
        <v>0.99914000000000003</v>
      </c>
      <c r="P338" s="35">
        <v>0.99956999999999996</v>
      </c>
      <c r="Q338" s="35">
        <v>3.9402E-2</v>
      </c>
      <c r="R338" s="35">
        <v>82.248350000000002</v>
      </c>
    </row>
    <row r="339" spans="1:18" ht="15.7" customHeight="1">
      <c r="A339" s="2" t="s">
        <v>1353</v>
      </c>
      <c r="B339" s="35">
        <v>0.15</v>
      </c>
      <c r="C339" s="35">
        <v>0.9</v>
      </c>
      <c r="D339" s="2" t="s">
        <v>1554</v>
      </c>
      <c r="E339" s="35">
        <v>39361</v>
      </c>
      <c r="F339" s="35">
        <v>0.21022399999999999</v>
      </c>
      <c r="G339" s="35">
        <v>0.45850200000000002</v>
      </c>
      <c r="H339" s="35">
        <v>8067</v>
      </c>
      <c r="I339" s="35">
        <v>2.2352E-2</v>
      </c>
      <c r="J339" s="35">
        <v>0.149505</v>
      </c>
      <c r="K339" s="35">
        <v>31294</v>
      </c>
      <c r="L339" s="35">
        <v>0.96303099999999997</v>
      </c>
      <c r="M339" s="35">
        <v>0.98134200000000005</v>
      </c>
      <c r="N339" s="35">
        <v>10566354</v>
      </c>
      <c r="O339" s="35">
        <v>0.99950600000000001</v>
      </c>
      <c r="P339" s="35">
        <v>0.999753</v>
      </c>
      <c r="Q339" s="35">
        <v>2.18E-2</v>
      </c>
      <c r="R339" s="35">
        <v>85.049480000000003</v>
      </c>
    </row>
    <row r="340" spans="1:18" ht="15.7" customHeight="1">
      <c r="A340" s="2" t="s">
        <v>1353</v>
      </c>
      <c r="B340" s="35">
        <v>0.15</v>
      </c>
      <c r="C340" s="35">
        <v>0.95</v>
      </c>
      <c r="D340" s="2" t="s">
        <v>1554</v>
      </c>
      <c r="E340" s="35">
        <v>37323</v>
      </c>
      <c r="F340" s="35">
        <v>0.21252099999999999</v>
      </c>
      <c r="G340" s="35">
        <v>0.46100000000000002</v>
      </c>
      <c r="H340" s="35">
        <v>6306</v>
      </c>
      <c r="I340" s="35">
        <v>1.6205000000000001E-2</v>
      </c>
      <c r="J340" s="35">
        <v>0.127299</v>
      </c>
      <c r="K340" s="35">
        <v>31017</v>
      </c>
      <c r="L340" s="35">
        <v>0.97426400000000002</v>
      </c>
      <c r="M340" s="35">
        <v>0.98704800000000004</v>
      </c>
      <c r="N340" s="35">
        <v>10510599</v>
      </c>
      <c r="O340" s="35">
        <v>0.999695</v>
      </c>
      <c r="P340" s="35">
        <v>0.99984799999999996</v>
      </c>
      <c r="Q340" s="35">
        <v>1.2852000000000001E-2</v>
      </c>
      <c r="R340" s="35">
        <v>87.270120000000006</v>
      </c>
    </row>
    <row r="341" spans="1:18" ht="15.7" customHeight="1">
      <c r="A341" s="2" t="s">
        <v>1353</v>
      </c>
      <c r="B341" s="35">
        <v>0.15</v>
      </c>
      <c r="C341" s="35">
        <v>0.99</v>
      </c>
      <c r="D341" s="2" t="s">
        <v>1554</v>
      </c>
      <c r="E341" s="35">
        <v>33908</v>
      </c>
      <c r="F341" s="35">
        <v>0.221223</v>
      </c>
      <c r="G341" s="35">
        <v>0.47034300000000001</v>
      </c>
      <c r="H341" s="35">
        <v>4124</v>
      </c>
      <c r="I341" s="35">
        <v>9.6039999999999997E-3</v>
      </c>
      <c r="J341" s="35">
        <v>9.7999000000000003E-2</v>
      </c>
      <c r="K341" s="35">
        <v>29784</v>
      </c>
      <c r="L341" s="35">
        <v>0.98499499999999995</v>
      </c>
      <c r="M341" s="35">
        <v>0.99246900000000005</v>
      </c>
      <c r="N341" s="35">
        <v>10279655</v>
      </c>
      <c r="O341" s="35">
        <v>0.99985299999999999</v>
      </c>
      <c r="P341" s="35">
        <v>0.99992599999999998</v>
      </c>
      <c r="Q341" s="35">
        <v>5.8069999999999997E-3</v>
      </c>
      <c r="R341" s="35">
        <v>90.200090000000003</v>
      </c>
    </row>
    <row r="342" spans="1:18" ht="15.7" customHeight="1">
      <c r="A342" s="2" t="s">
        <v>1353</v>
      </c>
      <c r="B342" s="35">
        <v>0.2</v>
      </c>
      <c r="C342" s="35">
        <v>0.7</v>
      </c>
      <c r="D342" s="2" t="s">
        <v>1554</v>
      </c>
      <c r="E342" s="35">
        <v>47410</v>
      </c>
      <c r="F342" s="35">
        <v>0.244973</v>
      </c>
      <c r="G342" s="35">
        <v>0.49494700000000003</v>
      </c>
      <c r="H342" s="35">
        <v>15596</v>
      </c>
      <c r="I342" s="35">
        <v>6.1183000000000001E-2</v>
      </c>
      <c r="J342" s="35">
        <v>0.24735099999999999</v>
      </c>
      <c r="K342" s="35">
        <v>31814</v>
      </c>
      <c r="L342" s="35">
        <v>0.94446399999999997</v>
      </c>
      <c r="M342" s="35">
        <v>0.971835</v>
      </c>
      <c r="N342" s="35">
        <v>10616416</v>
      </c>
      <c r="O342" s="35">
        <v>0.99859500000000001</v>
      </c>
      <c r="P342" s="35">
        <v>0.99929699999999999</v>
      </c>
      <c r="Q342" s="35">
        <v>6.6861000000000004E-2</v>
      </c>
      <c r="R342" s="35">
        <v>75.264859999999999</v>
      </c>
    </row>
    <row r="343" spans="1:18" ht="15.7" customHeight="1">
      <c r="A343" s="2" t="s">
        <v>1353</v>
      </c>
      <c r="B343" s="35">
        <v>0.2</v>
      </c>
      <c r="C343" s="35">
        <v>0.8</v>
      </c>
      <c r="D343" s="2" t="s">
        <v>1554</v>
      </c>
      <c r="E343" s="35">
        <v>45559</v>
      </c>
      <c r="F343" s="35">
        <v>0.245475</v>
      </c>
      <c r="G343" s="35">
        <v>0.49545400000000001</v>
      </c>
      <c r="H343" s="35">
        <v>13864</v>
      </c>
      <c r="I343" s="35">
        <v>5.4295000000000003E-2</v>
      </c>
      <c r="J343" s="35">
        <v>0.233012</v>
      </c>
      <c r="K343" s="35">
        <v>31695</v>
      </c>
      <c r="L343" s="35">
        <v>0.95371399999999995</v>
      </c>
      <c r="M343" s="35">
        <v>0.97658299999999998</v>
      </c>
      <c r="N343" s="35">
        <v>10604207</v>
      </c>
      <c r="O343" s="35">
        <v>0.99904999999999999</v>
      </c>
      <c r="P343" s="35">
        <v>0.999525</v>
      </c>
      <c r="Q343" s="35">
        <v>4.4717E-2</v>
      </c>
      <c r="R343" s="35">
        <v>76.698769999999996</v>
      </c>
    </row>
    <row r="344" spans="1:18" ht="15.7" customHeight="1">
      <c r="A344" s="2" t="s">
        <v>1353</v>
      </c>
      <c r="B344" s="35">
        <v>0.2</v>
      </c>
      <c r="C344" s="35">
        <v>0.9</v>
      </c>
      <c r="D344" s="2" t="s">
        <v>1554</v>
      </c>
      <c r="E344" s="35">
        <v>42763</v>
      </c>
      <c r="F344" s="35">
        <v>0.24554699999999999</v>
      </c>
      <c r="G344" s="35">
        <v>0.495527</v>
      </c>
      <c r="H344" s="35">
        <v>11291</v>
      </c>
      <c r="I344" s="35">
        <v>4.3233000000000001E-2</v>
      </c>
      <c r="J344" s="35">
        <v>0.207926</v>
      </c>
      <c r="K344" s="35">
        <v>31472</v>
      </c>
      <c r="L344" s="35">
        <v>0.96757499999999996</v>
      </c>
      <c r="M344" s="35">
        <v>0.98365400000000003</v>
      </c>
      <c r="N344" s="35">
        <v>10573712</v>
      </c>
      <c r="O344" s="35">
        <v>0.99945700000000004</v>
      </c>
      <c r="P344" s="35">
        <v>0.99972799999999995</v>
      </c>
      <c r="Q344" s="35">
        <v>2.5037E-2</v>
      </c>
      <c r="R344" s="35">
        <v>79.207409999999996</v>
      </c>
    </row>
    <row r="345" spans="1:18" ht="15.7" customHeight="1">
      <c r="A345" s="2" t="s">
        <v>1353</v>
      </c>
      <c r="B345" s="35">
        <v>0.2</v>
      </c>
      <c r="C345" s="35">
        <v>0.95</v>
      </c>
      <c r="D345" s="2" t="s">
        <v>1554</v>
      </c>
      <c r="E345" s="35">
        <v>40366</v>
      </c>
      <c r="F345" s="35">
        <v>0.245064</v>
      </c>
      <c r="G345" s="35">
        <v>0.49503900000000001</v>
      </c>
      <c r="H345" s="35">
        <v>9165</v>
      </c>
      <c r="I345" s="35">
        <v>3.3659000000000001E-2</v>
      </c>
      <c r="J345" s="35">
        <v>0.18346499999999999</v>
      </c>
      <c r="K345" s="35">
        <v>31201</v>
      </c>
      <c r="L345" s="35">
        <v>0.97577100000000005</v>
      </c>
      <c r="M345" s="35">
        <v>0.98781099999999999</v>
      </c>
      <c r="N345" s="35">
        <v>10526952</v>
      </c>
      <c r="O345" s="35">
        <v>0.99964600000000003</v>
      </c>
      <c r="P345" s="35">
        <v>0.99982300000000002</v>
      </c>
      <c r="Q345" s="35">
        <v>1.5890000000000001E-2</v>
      </c>
      <c r="R345" s="35">
        <v>81.653490000000005</v>
      </c>
    </row>
    <row r="346" spans="1:18" ht="15.7" customHeight="1">
      <c r="A346" s="2" t="s">
        <v>1353</v>
      </c>
      <c r="B346" s="35">
        <v>0.2</v>
      </c>
      <c r="C346" s="35">
        <v>0.99</v>
      </c>
      <c r="D346" s="2" t="s">
        <v>1554</v>
      </c>
      <c r="E346" s="35">
        <v>36633</v>
      </c>
      <c r="F346" s="35">
        <v>0.24979499999999999</v>
      </c>
      <c r="G346" s="35">
        <v>0.49979499999999999</v>
      </c>
      <c r="H346" s="35">
        <v>6452</v>
      </c>
      <c r="I346" s="35">
        <v>2.2613000000000001E-2</v>
      </c>
      <c r="J346" s="35">
        <v>0.15037500000000001</v>
      </c>
      <c r="K346" s="35">
        <v>30181</v>
      </c>
      <c r="L346" s="35">
        <v>0.98629299999999998</v>
      </c>
      <c r="M346" s="35">
        <v>0.99312299999999998</v>
      </c>
      <c r="N346" s="35">
        <v>10340086</v>
      </c>
      <c r="O346" s="35">
        <v>0.99982599999999999</v>
      </c>
      <c r="P346" s="35">
        <v>0.99991300000000005</v>
      </c>
      <c r="Q346" s="35">
        <v>7.4949999999999999E-3</v>
      </c>
      <c r="R346" s="35">
        <v>84.962479999999999</v>
      </c>
    </row>
    <row r="347" spans="1:18" ht="15.7" customHeight="1">
      <c r="A347" s="2" t="s">
        <v>1353</v>
      </c>
      <c r="B347" s="35">
        <v>0.25</v>
      </c>
      <c r="C347" s="35">
        <v>0.7</v>
      </c>
      <c r="D347" s="2" t="s">
        <v>1554</v>
      </c>
      <c r="E347" s="35">
        <v>49339</v>
      </c>
      <c r="F347" s="35">
        <v>0.26494200000000001</v>
      </c>
      <c r="G347" s="35">
        <v>0.51472499999999999</v>
      </c>
      <c r="H347" s="35">
        <v>17459</v>
      </c>
      <c r="I347" s="35">
        <v>7.6602000000000003E-2</v>
      </c>
      <c r="J347" s="35">
        <v>0.27677099999999999</v>
      </c>
      <c r="K347" s="35">
        <v>31880</v>
      </c>
      <c r="L347" s="35">
        <v>0.94618899999999995</v>
      </c>
      <c r="M347" s="35">
        <v>0.97272199999999998</v>
      </c>
      <c r="N347" s="35">
        <v>10616918</v>
      </c>
      <c r="O347" s="35">
        <v>0.99855899999999997</v>
      </c>
      <c r="P347" s="35">
        <v>0.99927900000000003</v>
      </c>
      <c r="Q347" s="35">
        <v>6.8927000000000002E-2</v>
      </c>
      <c r="R347" s="35">
        <v>72.322890000000001</v>
      </c>
    </row>
    <row r="348" spans="1:18" ht="15.7" customHeight="1">
      <c r="A348" s="2" t="s">
        <v>1353</v>
      </c>
      <c r="B348" s="35">
        <v>0.25</v>
      </c>
      <c r="C348" s="35">
        <v>0.8</v>
      </c>
      <c r="D348" s="2" t="s">
        <v>1554</v>
      </c>
      <c r="E348" s="35">
        <v>47350</v>
      </c>
      <c r="F348" s="35">
        <v>0.265264</v>
      </c>
      <c r="G348" s="35">
        <v>0.515038</v>
      </c>
      <c r="H348" s="35">
        <v>15615</v>
      </c>
      <c r="I348" s="35">
        <v>6.8923999999999999E-2</v>
      </c>
      <c r="J348" s="35">
        <v>0.26253399999999999</v>
      </c>
      <c r="K348" s="35">
        <v>31735</v>
      </c>
      <c r="L348" s="35">
        <v>0.95600499999999999</v>
      </c>
      <c r="M348" s="35">
        <v>0.97775500000000004</v>
      </c>
      <c r="N348" s="35">
        <v>10605197</v>
      </c>
      <c r="O348" s="35">
        <v>0.99901200000000001</v>
      </c>
      <c r="P348" s="35">
        <v>0.99950600000000001</v>
      </c>
      <c r="Q348" s="35">
        <v>4.6850999999999997E-2</v>
      </c>
      <c r="R348" s="35">
        <v>73.746600000000001</v>
      </c>
    </row>
    <row r="349" spans="1:18" ht="15.7" customHeight="1">
      <c r="A349" s="2" t="s">
        <v>1353</v>
      </c>
      <c r="B349" s="35">
        <v>0.25</v>
      </c>
      <c r="C349" s="35">
        <v>0.9</v>
      </c>
      <c r="D349" s="2" t="s">
        <v>1554</v>
      </c>
      <c r="E349" s="35">
        <v>44664</v>
      </c>
      <c r="F349" s="35">
        <v>0.26571</v>
      </c>
      <c r="G349" s="35">
        <v>0.51547100000000001</v>
      </c>
      <c r="H349" s="35">
        <v>13118</v>
      </c>
      <c r="I349" s="35">
        <v>5.7768E-2</v>
      </c>
      <c r="J349" s="35">
        <v>0.24034900000000001</v>
      </c>
      <c r="K349" s="35">
        <v>31546</v>
      </c>
      <c r="L349" s="35">
        <v>0.96770900000000004</v>
      </c>
      <c r="M349" s="35">
        <v>0.98372199999999999</v>
      </c>
      <c r="N349" s="35">
        <v>10577295</v>
      </c>
      <c r="O349" s="35">
        <v>0.99939999999999996</v>
      </c>
      <c r="P349" s="35">
        <v>0.99970000000000003</v>
      </c>
      <c r="Q349" s="35">
        <v>2.7892E-2</v>
      </c>
      <c r="R349" s="35">
        <v>75.965109999999996</v>
      </c>
    </row>
    <row r="350" spans="1:18" ht="15.7" customHeight="1">
      <c r="A350" s="2" t="s">
        <v>1353</v>
      </c>
      <c r="B350" s="35">
        <v>0.25</v>
      </c>
      <c r="C350" s="35">
        <v>0.95</v>
      </c>
      <c r="D350" s="2" t="s">
        <v>1554</v>
      </c>
      <c r="E350" s="35">
        <v>42243</v>
      </c>
      <c r="F350" s="35">
        <v>0.26516800000000001</v>
      </c>
      <c r="G350" s="35">
        <v>0.51494499999999999</v>
      </c>
      <c r="H350" s="35">
        <v>10942</v>
      </c>
      <c r="I350" s="35">
        <v>4.7176999999999997E-2</v>
      </c>
      <c r="J350" s="35">
        <v>0.21720200000000001</v>
      </c>
      <c r="K350" s="35">
        <v>31301</v>
      </c>
      <c r="L350" s="35">
        <v>0.97763500000000003</v>
      </c>
      <c r="M350" s="35">
        <v>0.98875400000000002</v>
      </c>
      <c r="N350" s="35">
        <v>10535569</v>
      </c>
      <c r="O350" s="35">
        <v>0.99962099999999998</v>
      </c>
      <c r="P350" s="35">
        <v>0.99980999999999998</v>
      </c>
      <c r="Q350" s="35">
        <v>1.7375999999999999E-2</v>
      </c>
      <c r="R350" s="35">
        <v>78.279769999999999</v>
      </c>
    </row>
    <row r="351" spans="1:18" ht="15.7" customHeight="1">
      <c r="A351" s="2" t="s">
        <v>1353</v>
      </c>
      <c r="B351" s="35">
        <v>0.25</v>
      </c>
      <c r="C351" s="35">
        <v>0.99</v>
      </c>
      <c r="D351" s="2" t="s">
        <v>1554</v>
      </c>
      <c r="E351" s="35">
        <v>38394</v>
      </c>
      <c r="F351" s="35">
        <v>0.26910499999999998</v>
      </c>
      <c r="G351" s="35">
        <v>0.51875400000000005</v>
      </c>
      <c r="H351" s="35">
        <v>8056</v>
      </c>
      <c r="I351" s="35">
        <v>3.4351E-2</v>
      </c>
      <c r="J351" s="35">
        <v>0.18534</v>
      </c>
      <c r="K351" s="35">
        <v>30338</v>
      </c>
      <c r="L351" s="35">
        <v>0.98642799999999997</v>
      </c>
      <c r="M351" s="35">
        <v>0.99319100000000005</v>
      </c>
      <c r="N351" s="35">
        <v>10371726</v>
      </c>
      <c r="O351" s="35">
        <v>0.999807</v>
      </c>
      <c r="P351" s="35">
        <v>0.99990400000000002</v>
      </c>
      <c r="Q351" s="35">
        <v>8.6E-3</v>
      </c>
      <c r="R351" s="35">
        <v>81.465969999999999</v>
      </c>
    </row>
    <row r="352" spans="1:18" ht="15.7" customHeight="1">
      <c r="A352" s="2" t="s">
        <v>1353</v>
      </c>
      <c r="B352" s="35">
        <v>0.3</v>
      </c>
      <c r="C352" s="35">
        <v>0.7</v>
      </c>
      <c r="D352" s="2" t="s">
        <v>1554</v>
      </c>
      <c r="E352" s="35">
        <v>51104</v>
      </c>
      <c r="F352" s="35">
        <v>0.28480100000000003</v>
      </c>
      <c r="G352" s="35">
        <v>0.53366800000000003</v>
      </c>
      <c r="H352" s="35">
        <v>19201</v>
      </c>
      <c r="I352" s="35">
        <v>9.2904E-2</v>
      </c>
      <c r="J352" s="35">
        <v>0.30480200000000002</v>
      </c>
      <c r="K352" s="35">
        <v>31903</v>
      </c>
      <c r="L352" s="35">
        <v>0.948075</v>
      </c>
      <c r="M352" s="35">
        <v>0.97369099999999997</v>
      </c>
      <c r="N352" s="35">
        <v>10617477</v>
      </c>
      <c r="O352" s="35">
        <v>0.99855499999999997</v>
      </c>
      <c r="P352" s="35">
        <v>0.99927699999999997</v>
      </c>
      <c r="Q352" s="35">
        <v>6.9704000000000002E-2</v>
      </c>
      <c r="R352" s="35">
        <v>69.519800000000004</v>
      </c>
    </row>
    <row r="353" spans="1:18" ht="15.7" customHeight="1">
      <c r="A353" s="2" t="s">
        <v>1353</v>
      </c>
      <c r="B353" s="35">
        <v>0.3</v>
      </c>
      <c r="C353" s="35">
        <v>0.8</v>
      </c>
      <c r="D353" s="2" t="s">
        <v>1554</v>
      </c>
      <c r="E353" s="35">
        <v>49173</v>
      </c>
      <c r="F353" s="35">
        <v>0.28505900000000001</v>
      </c>
      <c r="G353" s="35">
        <v>0.53390899999999997</v>
      </c>
      <c r="H353" s="35">
        <v>17380</v>
      </c>
      <c r="I353" s="35">
        <v>8.5122000000000003E-2</v>
      </c>
      <c r="J353" s="35">
        <v>0.29175800000000002</v>
      </c>
      <c r="K353" s="35">
        <v>31793</v>
      </c>
      <c r="L353" s="35">
        <v>0.95520099999999997</v>
      </c>
      <c r="M353" s="35">
        <v>0.97734399999999999</v>
      </c>
      <c r="N353" s="35">
        <v>10606443</v>
      </c>
      <c r="O353" s="35">
        <v>0.99898200000000004</v>
      </c>
      <c r="P353" s="35">
        <v>0.99949100000000002</v>
      </c>
      <c r="Q353" s="35">
        <v>4.8654000000000003E-2</v>
      </c>
      <c r="R353" s="35">
        <v>70.824240000000003</v>
      </c>
    </row>
    <row r="354" spans="1:18" ht="15.7" customHeight="1">
      <c r="A354" s="2" t="s">
        <v>1353</v>
      </c>
      <c r="B354" s="35">
        <v>0.3</v>
      </c>
      <c r="C354" s="35">
        <v>0.9</v>
      </c>
      <c r="D354" s="2" t="s">
        <v>1554</v>
      </c>
      <c r="E354" s="35">
        <v>46314</v>
      </c>
      <c r="F354" s="35">
        <v>0.28456100000000001</v>
      </c>
      <c r="G354" s="35">
        <v>0.53344199999999997</v>
      </c>
      <c r="H354" s="35">
        <v>14740</v>
      </c>
      <c r="I354" s="35">
        <v>7.2555999999999995E-2</v>
      </c>
      <c r="J354" s="35">
        <v>0.26936199999999999</v>
      </c>
      <c r="K354" s="35">
        <v>31574</v>
      </c>
      <c r="L354" s="35">
        <v>0.96755599999999997</v>
      </c>
      <c r="M354" s="35">
        <v>0.98364399999999996</v>
      </c>
      <c r="N354" s="35">
        <v>10580280</v>
      </c>
      <c r="O354" s="35">
        <v>0.99937200000000004</v>
      </c>
      <c r="P354" s="35">
        <v>0.99968599999999996</v>
      </c>
      <c r="Q354" s="35">
        <v>2.9725999999999999E-2</v>
      </c>
      <c r="R354" s="35">
        <v>73.063850000000002</v>
      </c>
    </row>
    <row r="355" spans="1:18" ht="15.7" customHeight="1">
      <c r="A355" s="2" t="s">
        <v>1353</v>
      </c>
      <c r="B355" s="35">
        <v>0.3</v>
      </c>
      <c r="C355" s="35">
        <v>0.95</v>
      </c>
      <c r="D355" s="2" t="s">
        <v>1554</v>
      </c>
      <c r="E355" s="35">
        <v>43905</v>
      </c>
      <c r="F355" s="35">
        <v>0.28416000000000002</v>
      </c>
      <c r="G355" s="35">
        <v>0.53306699999999996</v>
      </c>
      <c r="H355" s="35">
        <v>12538</v>
      </c>
      <c r="I355" s="35">
        <v>6.1350000000000002E-2</v>
      </c>
      <c r="J355" s="35">
        <v>0.24768899999999999</v>
      </c>
      <c r="K355" s="35">
        <v>31367</v>
      </c>
      <c r="L355" s="35">
        <v>0.97645000000000004</v>
      </c>
      <c r="M355" s="35">
        <v>0.98815500000000001</v>
      </c>
      <c r="N355" s="35">
        <v>10541650</v>
      </c>
      <c r="O355" s="35">
        <v>0.99958000000000002</v>
      </c>
      <c r="P355" s="35">
        <v>0.99978999999999996</v>
      </c>
      <c r="Q355" s="35">
        <v>1.9604E-2</v>
      </c>
      <c r="R355" s="35">
        <v>75.231129999999993</v>
      </c>
    </row>
    <row r="356" spans="1:18" ht="15.7" customHeight="1">
      <c r="A356" s="2" t="s">
        <v>1353</v>
      </c>
      <c r="B356" s="35">
        <v>0.3</v>
      </c>
      <c r="C356" s="35">
        <v>0.99</v>
      </c>
      <c r="D356" s="2" t="s">
        <v>1554</v>
      </c>
      <c r="E356" s="35">
        <v>39926</v>
      </c>
      <c r="F356" s="35">
        <v>0.28491</v>
      </c>
      <c r="G356" s="35">
        <v>0.53376999999999997</v>
      </c>
      <c r="H356" s="35">
        <v>9412</v>
      </c>
      <c r="I356" s="35">
        <v>4.5591E-2</v>
      </c>
      <c r="J356" s="35">
        <v>0.21352099999999999</v>
      </c>
      <c r="K356" s="35">
        <v>30514</v>
      </c>
      <c r="L356" s="35">
        <v>0.98663400000000001</v>
      </c>
      <c r="M356" s="35">
        <v>0.99329400000000001</v>
      </c>
      <c r="N356" s="35">
        <v>10393665</v>
      </c>
      <c r="O356" s="35">
        <v>0.99977700000000003</v>
      </c>
      <c r="P356" s="35">
        <v>0.999888</v>
      </c>
      <c r="Q356" s="35">
        <v>1.0226000000000001E-2</v>
      </c>
      <c r="R356" s="35">
        <v>78.647909999999996</v>
      </c>
    </row>
    <row r="357" spans="1:18" ht="15.7" customHeight="1">
      <c r="A357" s="2" t="s">
        <v>1353</v>
      </c>
      <c r="B357" s="35">
        <v>0.4</v>
      </c>
      <c r="C357" s="35">
        <v>0.7</v>
      </c>
      <c r="D357" s="2" t="s">
        <v>1554</v>
      </c>
      <c r="E357" s="35">
        <v>54254</v>
      </c>
      <c r="F357" s="35">
        <v>0.31695499999999999</v>
      </c>
      <c r="G357" s="35">
        <v>0.56298800000000004</v>
      </c>
      <c r="H357" s="35">
        <v>22270</v>
      </c>
      <c r="I357" s="35">
        <v>0.122753</v>
      </c>
      <c r="J357" s="35">
        <v>0.35036099999999998</v>
      </c>
      <c r="K357" s="35">
        <v>31984</v>
      </c>
      <c r="L357" s="35">
        <v>0.950573</v>
      </c>
      <c r="M357" s="35">
        <v>0.97497299999999998</v>
      </c>
      <c r="N357" s="35">
        <v>10618330</v>
      </c>
      <c r="O357" s="35">
        <v>0.99846900000000005</v>
      </c>
      <c r="P357" s="35">
        <v>0.99923399999999996</v>
      </c>
      <c r="Q357" s="35">
        <v>7.4428999999999995E-2</v>
      </c>
      <c r="R357" s="35">
        <v>64.963890000000006</v>
      </c>
    </row>
    <row r="358" spans="1:18" ht="15.7" customHeight="1">
      <c r="A358" s="2" t="s">
        <v>1353</v>
      </c>
      <c r="B358" s="35">
        <v>0.4</v>
      </c>
      <c r="C358" s="35">
        <v>0.8</v>
      </c>
      <c r="D358" s="2" t="s">
        <v>1554</v>
      </c>
      <c r="E358" s="35">
        <v>52403</v>
      </c>
      <c r="F358" s="35">
        <v>0.31764500000000001</v>
      </c>
      <c r="G358" s="35">
        <v>0.56359999999999999</v>
      </c>
      <c r="H358" s="35">
        <v>20529</v>
      </c>
      <c r="I358" s="35">
        <v>0.1153</v>
      </c>
      <c r="J358" s="35">
        <v>0.33955800000000003</v>
      </c>
      <c r="K358" s="35">
        <v>31874</v>
      </c>
      <c r="L358" s="35">
        <v>0.96060599999999996</v>
      </c>
      <c r="M358" s="35">
        <v>0.980105</v>
      </c>
      <c r="N358" s="35">
        <v>10608367</v>
      </c>
      <c r="O358" s="35">
        <v>0.99891300000000005</v>
      </c>
      <c r="P358" s="35">
        <v>0.99945600000000001</v>
      </c>
      <c r="Q358" s="35">
        <v>5.2525000000000002E-2</v>
      </c>
      <c r="R358" s="35">
        <v>66.044200000000004</v>
      </c>
    </row>
    <row r="359" spans="1:18" ht="15.7" customHeight="1">
      <c r="A359" s="2" t="s">
        <v>1353</v>
      </c>
      <c r="B359" s="35">
        <v>0.4</v>
      </c>
      <c r="C359" s="35">
        <v>0.9</v>
      </c>
      <c r="D359" s="2" t="s">
        <v>1554</v>
      </c>
      <c r="E359" s="35">
        <v>49516</v>
      </c>
      <c r="F359" s="35">
        <v>0.31655299999999997</v>
      </c>
      <c r="G359" s="35">
        <v>0.56263099999999999</v>
      </c>
      <c r="H359" s="35">
        <v>17815</v>
      </c>
      <c r="I359" s="35">
        <v>0.10174800000000001</v>
      </c>
      <c r="J359" s="35">
        <v>0.31897900000000001</v>
      </c>
      <c r="K359" s="35">
        <v>31701</v>
      </c>
      <c r="L359" s="35">
        <v>0.97177999999999998</v>
      </c>
      <c r="M359" s="35">
        <v>0.98578900000000003</v>
      </c>
      <c r="N359" s="35">
        <v>10585440</v>
      </c>
      <c r="O359" s="35">
        <v>0.99931499999999995</v>
      </c>
      <c r="P359" s="35">
        <v>0.99965700000000002</v>
      </c>
      <c r="Q359" s="35">
        <v>3.2874E-2</v>
      </c>
      <c r="R359" s="35">
        <v>68.102059999999994</v>
      </c>
    </row>
    <row r="360" spans="1:18" ht="15.7" customHeight="1">
      <c r="A360" s="2" t="s">
        <v>1353</v>
      </c>
      <c r="B360" s="35">
        <v>0.4</v>
      </c>
      <c r="C360" s="35">
        <v>0.95</v>
      </c>
      <c r="D360" s="2" t="s">
        <v>1554</v>
      </c>
      <c r="E360" s="35">
        <v>46917</v>
      </c>
      <c r="F360" s="35">
        <v>0.31444299999999997</v>
      </c>
      <c r="G360" s="35">
        <v>0.56075200000000003</v>
      </c>
      <c r="H360" s="35">
        <v>15411</v>
      </c>
      <c r="I360" s="35">
        <v>8.8382000000000002E-2</v>
      </c>
      <c r="J360" s="35">
        <v>0.297292</v>
      </c>
      <c r="K360" s="35">
        <v>31506</v>
      </c>
      <c r="L360" s="35">
        <v>0.97974499999999998</v>
      </c>
      <c r="M360" s="35">
        <v>0.98982099999999995</v>
      </c>
      <c r="N360" s="35">
        <v>10552456</v>
      </c>
      <c r="O360" s="35">
        <v>0.99953400000000003</v>
      </c>
      <c r="P360" s="35">
        <v>0.99976699999999996</v>
      </c>
      <c r="Q360" s="35">
        <v>2.2179000000000001E-2</v>
      </c>
      <c r="R360" s="35">
        <v>70.270840000000007</v>
      </c>
    </row>
    <row r="361" spans="1:18" ht="15.7" customHeight="1">
      <c r="A361" s="2" t="s">
        <v>1353</v>
      </c>
      <c r="B361" s="35">
        <v>0.4</v>
      </c>
      <c r="C361" s="35">
        <v>0.99</v>
      </c>
      <c r="D361" s="2" t="s">
        <v>1554</v>
      </c>
      <c r="E361" s="35">
        <v>43018</v>
      </c>
      <c r="F361" s="35">
        <v>0.31473699999999999</v>
      </c>
      <c r="G361" s="35">
        <v>0.56101400000000001</v>
      </c>
      <c r="H361" s="35">
        <v>12244</v>
      </c>
      <c r="I361" s="35">
        <v>7.1790999999999994E-2</v>
      </c>
      <c r="J361" s="35">
        <v>0.26793899999999998</v>
      </c>
      <c r="K361" s="35">
        <v>30774</v>
      </c>
      <c r="L361" s="35">
        <v>0.98661799999999999</v>
      </c>
      <c r="M361" s="35">
        <v>0.993286</v>
      </c>
      <c r="N361" s="35">
        <v>10431061</v>
      </c>
      <c r="O361" s="35">
        <v>0.99973299999999998</v>
      </c>
      <c r="P361" s="35">
        <v>0.99986600000000003</v>
      </c>
      <c r="Q361" s="35">
        <v>1.2586E-2</v>
      </c>
      <c r="R361" s="35">
        <v>73.206119999999999</v>
      </c>
    </row>
    <row r="362" spans="1:18" ht="15.7" customHeight="1">
      <c r="A362" s="2" t="s">
        <v>1353</v>
      </c>
      <c r="B362" s="35">
        <v>0.5</v>
      </c>
      <c r="C362" s="35">
        <v>0.7</v>
      </c>
      <c r="D362" s="2" t="s">
        <v>1554</v>
      </c>
      <c r="E362" s="35">
        <v>56381</v>
      </c>
      <c r="F362" s="35">
        <v>0.33890300000000001</v>
      </c>
      <c r="G362" s="35">
        <v>0.58215399999999995</v>
      </c>
      <c r="H362" s="35">
        <v>24272</v>
      </c>
      <c r="I362" s="35">
        <v>0.143786</v>
      </c>
      <c r="J362" s="35">
        <v>0.379191</v>
      </c>
      <c r="K362" s="35">
        <v>32109</v>
      </c>
      <c r="L362" s="35">
        <v>0.95603499999999997</v>
      </c>
      <c r="M362" s="35">
        <v>0.97777000000000003</v>
      </c>
      <c r="N362" s="35">
        <v>10619411</v>
      </c>
      <c r="O362" s="35">
        <v>0.99847200000000003</v>
      </c>
      <c r="P362" s="35">
        <v>0.99923600000000001</v>
      </c>
      <c r="Q362" s="35">
        <v>7.4619000000000005E-2</v>
      </c>
      <c r="R362" s="35">
        <v>62.080919999999999</v>
      </c>
    </row>
    <row r="363" spans="1:18" ht="15.7" customHeight="1">
      <c r="A363" s="2" t="s">
        <v>1353</v>
      </c>
      <c r="B363" s="35">
        <v>0.5</v>
      </c>
      <c r="C363" s="35">
        <v>0.8</v>
      </c>
      <c r="D363" s="2" t="s">
        <v>1554</v>
      </c>
      <c r="E363" s="35">
        <v>54677</v>
      </c>
      <c r="F363" s="35">
        <v>0.34001700000000001</v>
      </c>
      <c r="G363" s="35">
        <v>0.58310899999999999</v>
      </c>
      <c r="H363" s="35">
        <v>22691</v>
      </c>
      <c r="I363" s="35">
        <v>0.137595</v>
      </c>
      <c r="J363" s="35">
        <v>0.37093799999999999</v>
      </c>
      <c r="K363" s="35">
        <v>31986</v>
      </c>
      <c r="L363" s="35">
        <v>0.96292199999999994</v>
      </c>
      <c r="M363" s="35">
        <v>0.98128599999999999</v>
      </c>
      <c r="N363" s="35">
        <v>10610193</v>
      </c>
      <c r="O363" s="35">
        <v>0.99889600000000001</v>
      </c>
      <c r="P363" s="35">
        <v>0.999448</v>
      </c>
      <c r="Q363" s="35">
        <v>5.3636999999999997E-2</v>
      </c>
      <c r="R363" s="35">
        <v>62.906230000000001</v>
      </c>
    </row>
    <row r="364" spans="1:18" ht="15.7" customHeight="1">
      <c r="A364" s="2" t="s">
        <v>1353</v>
      </c>
      <c r="B364" s="35">
        <v>0.5</v>
      </c>
      <c r="C364" s="35">
        <v>0.9</v>
      </c>
      <c r="D364" s="2" t="s">
        <v>1554</v>
      </c>
      <c r="E364" s="35">
        <v>51898</v>
      </c>
      <c r="F364" s="35">
        <v>0.33991900000000003</v>
      </c>
      <c r="G364" s="35">
        <v>0.58302500000000002</v>
      </c>
      <c r="H364" s="35">
        <v>20106</v>
      </c>
      <c r="I364" s="35">
        <v>0.12528800000000001</v>
      </c>
      <c r="J364" s="35">
        <v>0.35396</v>
      </c>
      <c r="K364" s="35">
        <v>31792</v>
      </c>
      <c r="L364" s="35">
        <v>0.97409299999999999</v>
      </c>
      <c r="M364" s="35">
        <v>0.98696099999999998</v>
      </c>
      <c r="N364" s="35">
        <v>10589834</v>
      </c>
      <c r="O364" s="35">
        <v>0.99929299999999999</v>
      </c>
      <c r="P364" s="35">
        <v>0.99964600000000003</v>
      </c>
      <c r="Q364" s="35">
        <v>3.4162999999999999E-2</v>
      </c>
      <c r="R364" s="35">
        <v>64.603980000000007</v>
      </c>
    </row>
    <row r="365" spans="1:18" ht="15.7" customHeight="1">
      <c r="A365" s="2" t="s">
        <v>1353</v>
      </c>
      <c r="B365" s="35">
        <v>0.5</v>
      </c>
      <c r="C365" s="35">
        <v>0.95</v>
      </c>
      <c r="D365" s="2" t="s">
        <v>1554</v>
      </c>
      <c r="E365" s="35">
        <v>49246</v>
      </c>
      <c r="F365" s="35">
        <v>0.33747899999999997</v>
      </c>
      <c r="G365" s="35">
        <v>0.58092999999999995</v>
      </c>
      <c r="H365" s="35">
        <v>17677</v>
      </c>
      <c r="I365" s="35">
        <v>0.111717</v>
      </c>
      <c r="J365" s="35">
        <v>0.33424100000000001</v>
      </c>
      <c r="K365" s="35">
        <v>31569</v>
      </c>
      <c r="L365" s="35">
        <v>0.98033800000000004</v>
      </c>
      <c r="M365" s="35">
        <v>0.99012</v>
      </c>
      <c r="N365" s="35">
        <v>10560744</v>
      </c>
      <c r="O365" s="35">
        <v>0.99951500000000004</v>
      </c>
      <c r="P365" s="35">
        <v>0.99975700000000001</v>
      </c>
      <c r="Q365" s="35">
        <v>2.3307000000000001E-2</v>
      </c>
      <c r="R365" s="35">
        <v>66.575909999999993</v>
      </c>
    </row>
    <row r="366" spans="1:18" ht="15.7" customHeight="1">
      <c r="A366" s="2" t="s">
        <v>1353</v>
      </c>
      <c r="B366" s="35">
        <v>0.5</v>
      </c>
      <c r="C366" s="35">
        <v>0.99</v>
      </c>
      <c r="D366" s="2" t="s">
        <v>1554</v>
      </c>
      <c r="E366" s="35">
        <v>45459</v>
      </c>
      <c r="F366" s="35">
        <v>0.33702399999999999</v>
      </c>
      <c r="G366" s="35">
        <v>0.580538</v>
      </c>
      <c r="H366" s="35">
        <v>14505</v>
      </c>
      <c r="I366" s="35">
        <v>9.4543000000000002E-2</v>
      </c>
      <c r="J366" s="35">
        <v>0.307479</v>
      </c>
      <c r="K366" s="35">
        <v>30954</v>
      </c>
      <c r="L366" s="35">
        <v>0.98866100000000001</v>
      </c>
      <c r="M366" s="35">
        <v>0.99431400000000003</v>
      </c>
      <c r="N366" s="35">
        <v>10455846</v>
      </c>
      <c r="O366" s="35">
        <v>0.999722</v>
      </c>
      <c r="P366" s="35">
        <v>0.999861</v>
      </c>
      <c r="Q366" s="35">
        <v>1.3311E-2</v>
      </c>
      <c r="R366" s="35">
        <v>69.252129999999994</v>
      </c>
    </row>
    <row r="367" spans="1:18" ht="15.7" customHeight="1">
      <c r="A367" s="2" t="s">
        <v>1353</v>
      </c>
      <c r="B367" s="35">
        <v>0.75</v>
      </c>
      <c r="C367" s="35">
        <v>0.7</v>
      </c>
      <c r="D367" s="2" t="s">
        <v>1554</v>
      </c>
      <c r="E367" s="35">
        <v>60015</v>
      </c>
      <c r="F367" s="35">
        <v>0.37682100000000002</v>
      </c>
      <c r="G367" s="35">
        <v>0.61385699999999999</v>
      </c>
      <c r="H367" s="35">
        <v>27694</v>
      </c>
      <c r="I367" s="35">
        <v>0.18249299999999999</v>
      </c>
      <c r="J367" s="35">
        <v>0.42719200000000002</v>
      </c>
      <c r="K367" s="35">
        <v>32321</v>
      </c>
      <c r="L367" s="35">
        <v>0.96282800000000002</v>
      </c>
      <c r="M367" s="35">
        <v>0.98123800000000005</v>
      </c>
      <c r="N367" s="35">
        <v>10621110</v>
      </c>
      <c r="O367" s="35">
        <v>0.99846699999999999</v>
      </c>
      <c r="P367" s="35">
        <v>0.99923300000000004</v>
      </c>
      <c r="Q367" s="35">
        <v>7.5340000000000004E-2</v>
      </c>
      <c r="R367" s="35">
        <v>57.280799999999999</v>
      </c>
    </row>
    <row r="368" spans="1:18" ht="15.7" customHeight="1">
      <c r="A368" s="2" t="s">
        <v>1353</v>
      </c>
      <c r="B368" s="35">
        <v>0.75</v>
      </c>
      <c r="C368" s="35">
        <v>0.8</v>
      </c>
      <c r="D368" s="2" t="s">
        <v>1554</v>
      </c>
      <c r="E368" s="35">
        <v>58449</v>
      </c>
      <c r="F368" s="35">
        <v>0.378193</v>
      </c>
      <c r="G368" s="35">
        <v>0.61497400000000002</v>
      </c>
      <c r="H368" s="35">
        <v>26221</v>
      </c>
      <c r="I368" s="35">
        <v>0.17710300000000001</v>
      </c>
      <c r="J368" s="35">
        <v>0.42083599999999999</v>
      </c>
      <c r="K368" s="35">
        <v>32228</v>
      </c>
      <c r="L368" s="35">
        <v>0.96920499999999998</v>
      </c>
      <c r="M368" s="35">
        <v>0.98448199999999997</v>
      </c>
      <c r="N368" s="35">
        <v>10613279</v>
      </c>
      <c r="O368" s="35">
        <v>0.998834</v>
      </c>
      <c r="P368" s="35">
        <v>0.999417</v>
      </c>
      <c r="Q368" s="35">
        <v>5.7207000000000001E-2</v>
      </c>
      <c r="R368" s="35">
        <v>57.916449999999998</v>
      </c>
    </row>
    <row r="369" spans="1:18" ht="15.7" customHeight="1">
      <c r="A369" s="2" t="s">
        <v>1353</v>
      </c>
      <c r="B369" s="35">
        <v>0.75</v>
      </c>
      <c r="C369" s="35">
        <v>0.9</v>
      </c>
      <c r="D369" s="2" t="s">
        <v>1554</v>
      </c>
      <c r="E369" s="35">
        <v>55963</v>
      </c>
      <c r="F369" s="35">
        <v>0.37853900000000001</v>
      </c>
      <c r="G369" s="35">
        <v>0.615255</v>
      </c>
      <c r="H369" s="35">
        <v>23915</v>
      </c>
      <c r="I369" s="35">
        <v>0.16696</v>
      </c>
      <c r="J369" s="35">
        <v>0.40860800000000003</v>
      </c>
      <c r="K369" s="35">
        <v>32048</v>
      </c>
      <c r="L369" s="35">
        <v>0.97652000000000005</v>
      </c>
      <c r="M369" s="35">
        <v>0.98819000000000001</v>
      </c>
      <c r="N369" s="35">
        <v>10596195</v>
      </c>
      <c r="O369" s="35">
        <v>0.99923200000000001</v>
      </c>
      <c r="P369" s="35">
        <v>0.99961599999999995</v>
      </c>
      <c r="Q369" s="35">
        <v>3.7565000000000001E-2</v>
      </c>
      <c r="R369" s="35">
        <v>59.139220000000002</v>
      </c>
    </row>
    <row r="370" spans="1:18" ht="15.7" customHeight="1">
      <c r="A370" s="2" t="s">
        <v>1353</v>
      </c>
      <c r="B370" s="35">
        <v>0.75</v>
      </c>
      <c r="C370" s="35">
        <v>0.95</v>
      </c>
      <c r="D370" s="2" t="s">
        <v>1554</v>
      </c>
      <c r="E370" s="35">
        <v>53485</v>
      </c>
      <c r="F370" s="35">
        <v>0.376245</v>
      </c>
      <c r="G370" s="35">
        <v>0.61338800000000004</v>
      </c>
      <c r="H370" s="35">
        <v>21652</v>
      </c>
      <c r="I370" s="35">
        <v>0.15457899999999999</v>
      </c>
      <c r="J370" s="35">
        <v>0.39316499999999999</v>
      </c>
      <c r="K370" s="35">
        <v>31833</v>
      </c>
      <c r="L370" s="35">
        <v>0.981904</v>
      </c>
      <c r="M370" s="35">
        <v>0.99091099999999999</v>
      </c>
      <c r="N370" s="35">
        <v>10572814</v>
      </c>
      <c r="O370" s="35">
        <v>0.99944699999999997</v>
      </c>
      <c r="P370" s="35">
        <v>0.99972399999999995</v>
      </c>
      <c r="Q370" s="35">
        <v>2.6891999999999999E-2</v>
      </c>
      <c r="R370" s="35">
        <v>60.683480000000003</v>
      </c>
    </row>
    <row r="371" spans="1:18" ht="15.7" customHeight="1">
      <c r="A371" s="2" t="s">
        <v>1353</v>
      </c>
      <c r="B371" s="35">
        <v>0.75</v>
      </c>
      <c r="C371" s="35">
        <v>0.99</v>
      </c>
      <c r="D371" s="2" t="s">
        <v>1554</v>
      </c>
      <c r="E371" s="35">
        <v>49945</v>
      </c>
      <c r="F371" s="35">
        <v>0.37579099999999999</v>
      </c>
      <c r="G371" s="35">
        <v>0.61301799999999995</v>
      </c>
      <c r="H371" s="35">
        <v>18675</v>
      </c>
      <c r="I371" s="35">
        <v>0.13946900000000001</v>
      </c>
      <c r="J371" s="35">
        <v>0.37345499999999998</v>
      </c>
      <c r="K371" s="35">
        <v>31270</v>
      </c>
      <c r="L371" s="35">
        <v>0.98745499999999997</v>
      </c>
      <c r="M371" s="35">
        <v>0.99370800000000004</v>
      </c>
      <c r="N371" s="35">
        <v>10492033</v>
      </c>
      <c r="O371" s="35">
        <v>0.99965599999999999</v>
      </c>
      <c r="P371" s="35">
        <v>0.99982800000000005</v>
      </c>
      <c r="Q371" s="35">
        <v>1.6638E-2</v>
      </c>
      <c r="R371" s="35">
        <v>62.65448</v>
      </c>
    </row>
    <row r="372" spans="1:18" ht="15.7" customHeight="1">
      <c r="A372" s="2" t="s">
        <v>1353</v>
      </c>
      <c r="B372" s="35">
        <v>1</v>
      </c>
      <c r="C372" s="35">
        <v>0.7</v>
      </c>
      <c r="D372" s="2" t="s">
        <v>1554</v>
      </c>
      <c r="E372" s="35">
        <v>62143</v>
      </c>
      <c r="F372" s="35">
        <v>0.40079700000000001</v>
      </c>
      <c r="G372" s="35">
        <v>0.63308500000000001</v>
      </c>
      <c r="H372" s="35">
        <v>29689</v>
      </c>
      <c r="I372" s="35">
        <v>0.20757500000000001</v>
      </c>
      <c r="J372" s="35">
        <v>0.45560400000000001</v>
      </c>
      <c r="K372" s="35">
        <v>32454</v>
      </c>
      <c r="L372" s="35">
        <v>0.967476</v>
      </c>
      <c r="M372" s="35">
        <v>0.98360400000000003</v>
      </c>
      <c r="N372" s="35">
        <v>10622276</v>
      </c>
      <c r="O372" s="35">
        <v>0.99849600000000005</v>
      </c>
      <c r="P372" s="35">
        <v>0.99924800000000003</v>
      </c>
      <c r="Q372" s="35">
        <v>7.4344999999999994E-2</v>
      </c>
      <c r="R372" s="35">
        <v>54.439570000000003</v>
      </c>
    </row>
    <row r="373" spans="1:18" ht="15.7" customHeight="1">
      <c r="A373" s="2" t="s">
        <v>1353</v>
      </c>
      <c r="B373" s="35">
        <v>1</v>
      </c>
      <c r="C373" s="35">
        <v>0.8</v>
      </c>
      <c r="D373" s="2" t="s">
        <v>1554</v>
      </c>
      <c r="E373" s="35">
        <v>60710</v>
      </c>
      <c r="F373" s="35">
        <v>0.40218399999999999</v>
      </c>
      <c r="G373" s="35">
        <v>0.63417900000000005</v>
      </c>
      <c r="H373" s="35">
        <v>28354</v>
      </c>
      <c r="I373" s="35">
        <v>0.20319499999999999</v>
      </c>
      <c r="J373" s="35">
        <v>0.45077200000000001</v>
      </c>
      <c r="K373" s="35">
        <v>32356</v>
      </c>
      <c r="L373" s="35">
        <v>0.97139200000000003</v>
      </c>
      <c r="M373" s="35">
        <v>0.98559200000000002</v>
      </c>
      <c r="N373" s="35">
        <v>10615468</v>
      </c>
      <c r="O373" s="35">
        <v>0.99884200000000001</v>
      </c>
      <c r="P373" s="35">
        <v>0.999421</v>
      </c>
      <c r="Q373" s="35">
        <v>5.7156999999999999E-2</v>
      </c>
      <c r="R373" s="35">
        <v>54.922820000000002</v>
      </c>
    </row>
    <row r="374" spans="1:18" ht="15.7" customHeight="1">
      <c r="A374" s="2" t="s">
        <v>1353</v>
      </c>
      <c r="B374" s="35">
        <v>1</v>
      </c>
      <c r="C374" s="35">
        <v>0.9</v>
      </c>
      <c r="D374" s="2" t="s">
        <v>1554</v>
      </c>
      <c r="E374" s="35">
        <v>58352</v>
      </c>
      <c r="F374" s="35">
        <v>0.40203299999999997</v>
      </c>
      <c r="G374" s="35">
        <v>0.63406099999999999</v>
      </c>
      <c r="H374" s="35">
        <v>26155</v>
      </c>
      <c r="I374" s="35">
        <v>0.19349</v>
      </c>
      <c r="J374" s="35">
        <v>0.43987599999999999</v>
      </c>
      <c r="K374" s="35">
        <v>32197</v>
      </c>
      <c r="L374" s="35">
        <v>0.97728700000000002</v>
      </c>
      <c r="M374" s="35">
        <v>0.98857799999999996</v>
      </c>
      <c r="N374" s="35">
        <v>10600379</v>
      </c>
      <c r="O374" s="35">
        <v>0.99919500000000006</v>
      </c>
      <c r="P374" s="35">
        <v>0.99959799999999999</v>
      </c>
      <c r="Q374" s="35">
        <v>3.9595999999999999E-2</v>
      </c>
      <c r="R374" s="35">
        <v>56.012450000000001</v>
      </c>
    </row>
    <row r="375" spans="1:18" ht="15.7" customHeight="1">
      <c r="A375" s="2" t="s">
        <v>1353</v>
      </c>
      <c r="B375" s="35">
        <v>1</v>
      </c>
      <c r="C375" s="35">
        <v>0.95</v>
      </c>
      <c r="D375" s="2" t="s">
        <v>1554</v>
      </c>
      <c r="E375" s="35">
        <v>55954</v>
      </c>
      <c r="F375" s="35">
        <v>0.39926</v>
      </c>
      <c r="G375" s="35">
        <v>0.63187000000000004</v>
      </c>
      <c r="H375" s="35">
        <v>23930</v>
      </c>
      <c r="I375" s="35">
        <v>0.181119</v>
      </c>
      <c r="J375" s="35">
        <v>0.42558099999999999</v>
      </c>
      <c r="K375" s="35">
        <v>32024</v>
      </c>
      <c r="L375" s="35">
        <v>0.98152399999999995</v>
      </c>
      <c r="M375" s="35">
        <v>0.99071900000000002</v>
      </c>
      <c r="N375" s="35">
        <v>10580372</v>
      </c>
      <c r="O375" s="35">
        <v>0.99940399999999996</v>
      </c>
      <c r="P375" s="35">
        <v>0.99970199999999998</v>
      </c>
      <c r="Q375" s="35">
        <v>2.9263000000000001E-2</v>
      </c>
      <c r="R375" s="35">
        <v>57.441890000000001</v>
      </c>
    </row>
    <row r="376" spans="1:18" ht="15.7" customHeight="1">
      <c r="A376" s="2" t="s">
        <v>1353</v>
      </c>
      <c r="B376" s="35">
        <v>1</v>
      </c>
      <c r="C376" s="35">
        <v>0.99</v>
      </c>
      <c r="D376" s="2" t="s">
        <v>1554</v>
      </c>
      <c r="E376" s="35">
        <v>52749</v>
      </c>
      <c r="F376" s="35">
        <v>0.40024500000000002</v>
      </c>
      <c r="G376" s="35">
        <v>0.63264900000000002</v>
      </c>
      <c r="H376" s="35">
        <v>21226</v>
      </c>
      <c r="I376" s="35">
        <v>0.16900499999999999</v>
      </c>
      <c r="J376" s="35">
        <v>0.41110200000000002</v>
      </c>
      <c r="K376" s="35">
        <v>31523</v>
      </c>
      <c r="L376" s="35">
        <v>0.98599999999999999</v>
      </c>
      <c r="M376" s="35">
        <v>0.99297500000000005</v>
      </c>
      <c r="N376" s="35">
        <v>10512176</v>
      </c>
      <c r="O376" s="35">
        <v>0.99961500000000003</v>
      </c>
      <c r="P376" s="35">
        <v>0.999807</v>
      </c>
      <c r="Q376" s="35">
        <v>1.8851E-2</v>
      </c>
      <c r="R376" s="35">
        <v>58.88984</v>
      </c>
    </row>
    <row r="377" spans="1:18" ht="15.7" customHeight="1">
      <c r="A377" s="2" t="s">
        <v>1353</v>
      </c>
      <c r="B377" s="35">
        <v>2</v>
      </c>
      <c r="C377" s="35">
        <v>0.7</v>
      </c>
      <c r="D377" s="2" t="s">
        <v>1554</v>
      </c>
      <c r="E377" s="35">
        <v>66407</v>
      </c>
      <c r="F377" s="35">
        <v>0.45079799999999998</v>
      </c>
      <c r="G377" s="35">
        <v>0.67141499999999998</v>
      </c>
      <c r="H377" s="35">
        <v>33742</v>
      </c>
      <c r="I377" s="35">
        <v>0.26291999999999999</v>
      </c>
      <c r="J377" s="35">
        <v>0.51275700000000002</v>
      </c>
      <c r="K377" s="35">
        <v>32665</v>
      </c>
      <c r="L377" s="35">
        <v>0.97382999999999997</v>
      </c>
      <c r="M377" s="35">
        <v>0.98682800000000004</v>
      </c>
      <c r="N377" s="35">
        <v>10625380</v>
      </c>
      <c r="O377" s="35">
        <v>0.99856900000000004</v>
      </c>
      <c r="P377" s="35">
        <v>0.99928399999999995</v>
      </c>
      <c r="Q377" s="35">
        <v>7.1193999999999993E-2</v>
      </c>
      <c r="R377" s="35">
        <v>48.724260000000001</v>
      </c>
    </row>
    <row r="378" spans="1:18" ht="15.7" customHeight="1">
      <c r="A378" s="2" t="s">
        <v>1353</v>
      </c>
      <c r="B378" s="35">
        <v>2</v>
      </c>
      <c r="C378" s="35">
        <v>0.8</v>
      </c>
      <c r="D378" s="2" t="s">
        <v>1554</v>
      </c>
      <c r="E378" s="35">
        <v>65277</v>
      </c>
      <c r="F378" s="35">
        <v>0.45263100000000001</v>
      </c>
      <c r="G378" s="35">
        <v>0.67277799999999999</v>
      </c>
      <c r="H378" s="35">
        <v>32699</v>
      </c>
      <c r="I378" s="35">
        <v>0.26062600000000002</v>
      </c>
      <c r="J378" s="35">
        <v>0.51051500000000005</v>
      </c>
      <c r="K378" s="35">
        <v>32578</v>
      </c>
      <c r="L378" s="35">
        <v>0.97606599999999999</v>
      </c>
      <c r="M378" s="35">
        <v>0.98796099999999998</v>
      </c>
      <c r="N378" s="35">
        <v>10620336</v>
      </c>
      <c r="O378" s="35">
        <v>0.99885999999999997</v>
      </c>
      <c r="P378" s="35">
        <v>0.99943000000000004</v>
      </c>
      <c r="Q378" s="35">
        <v>5.6727E-2</v>
      </c>
      <c r="R378" s="35">
        <v>48.94849</v>
      </c>
    </row>
    <row r="379" spans="1:18" ht="15.7" customHeight="1">
      <c r="A379" s="2" t="s">
        <v>1353</v>
      </c>
      <c r="B379" s="35">
        <v>2</v>
      </c>
      <c r="C379" s="35">
        <v>0.9</v>
      </c>
      <c r="D379" s="2" t="s">
        <v>1554</v>
      </c>
      <c r="E379" s="35">
        <v>63570</v>
      </c>
      <c r="F379" s="35">
        <v>0.454069</v>
      </c>
      <c r="G379" s="35">
        <v>0.67384599999999995</v>
      </c>
      <c r="H379" s="35">
        <v>31087</v>
      </c>
      <c r="I379" s="35">
        <v>0.25547599999999998</v>
      </c>
      <c r="J379" s="35">
        <v>0.50544699999999998</v>
      </c>
      <c r="K379" s="35">
        <v>32483</v>
      </c>
      <c r="L379" s="35">
        <v>0.97867400000000004</v>
      </c>
      <c r="M379" s="35">
        <v>0.98928000000000005</v>
      </c>
      <c r="N379" s="35">
        <v>10609876</v>
      </c>
      <c r="O379" s="35">
        <v>0.99916099999999997</v>
      </c>
      <c r="P379" s="35">
        <v>0.99958000000000002</v>
      </c>
      <c r="Q379" s="35">
        <v>4.1708000000000002E-2</v>
      </c>
      <c r="R379" s="35">
        <v>49.45532</v>
      </c>
    </row>
    <row r="380" spans="1:18" ht="15.7" customHeight="1">
      <c r="A380" s="2" t="s">
        <v>1353</v>
      </c>
      <c r="B380" s="35">
        <v>2</v>
      </c>
      <c r="C380" s="35">
        <v>0.95</v>
      </c>
      <c r="D380" s="2" t="s">
        <v>1554</v>
      </c>
      <c r="E380" s="35">
        <v>61700</v>
      </c>
      <c r="F380" s="35">
        <v>0.45335500000000001</v>
      </c>
      <c r="G380" s="35">
        <v>0.67331600000000003</v>
      </c>
      <c r="H380" s="35">
        <v>29344</v>
      </c>
      <c r="I380" s="35">
        <v>0.24746399999999999</v>
      </c>
      <c r="J380" s="35">
        <v>0.49745699999999998</v>
      </c>
      <c r="K380" s="35">
        <v>32356</v>
      </c>
      <c r="L380" s="35">
        <v>0.98219199999999995</v>
      </c>
      <c r="M380" s="35">
        <v>0.99105600000000005</v>
      </c>
      <c r="N380" s="35">
        <v>10596028</v>
      </c>
      <c r="O380" s="35">
        <v>0.999359</v>
      </c>
      <c r="P380" s="35">
        <v>0.99967899999999998</v>
      </c>
      <c r="Q380" s="35">
        <v>3.1831999999999999E-2</v>
      </c>
      <c r="R380" s="35">
        <v>50.254289999999997</v>
      </c>
    </row>
    <row r="381" spans="1:18" ht="15.7" customHeight="1">
      <c r="A381" s="2" t="s">
        <v>1353</v>
      </c>
      <c r="B381" s="35">
        <v>2</v>
      </c>
      <c r="C381" s="35">
        <v>0.99</v>
      </c>
      <c r="D381" s="2" t="s">
        <v>1554</v>
      </c>
      <c r="E381" s="35">
        <v>59610</v>
      </c>
      <c r="F381" s="35">
        <v>0.45951999999999998</v>
      </c>
      <c r="G381" s="35">
        <v>0.67787900000000001</v>
      </c>
      <c r="H381" s="35">
        <v>27579</v>
      </c>
      <c r="I381" s="35">
        <v>0.245229</v>
      </c>
      <c r="J381" s="35">
        <v>0.49520599999999998</v>
      </c>
      <c r="K381" s="35">
        <v>32031</v>
      </c>
      <c r="L381" s="35">
        <v>0.98683200000000004</v>
      </c>
      <c r="M381" s="35">
        <v>0.993394</v>
      </c>
      <c r="N381" s="35">
        <v>10552636</v>
      </c>
      <c r="O381" s="35">
        <v>0.99955499999999997</v>
      </c>
      <c r="P381" s="35">
        <v>0.99977700000000003</v>
      </c>
      <c r="Q381" s="35">
        <v>2.2113000000000001E-2</v>
      </c>
      <c r="R381" s="35">
        <v>50.479419999999998</v>
      </c>
    </row>
    <row r="382" spans="1:18" ht="15.7" customHeight="1">
      <c r="A382" s="2" t="s">
        <v>1353</v>
      </c>
      <c r="B382" s="35">
        <v>4</v>
      </c>
      <c r="C382" s="35">
        <v>0.7</v>
      </c>
      <c r="D382" s="2" t="s">
        <v>1554</v>
      </c>
      <c r="E382" s="35">
        <v>69873</v>
      </c>
      <c r="F382" s="35">
        <v>0.49942700000000001</v>
      </c>
      <c r="G382" s="35">
        <v>0.70670200000000005</v>
      </c>
      <c r="H382" s="35">
        <v>37051</v>
      </c>
      <c r="I382" s="35">
        <v>0.31787599999999999</v>
      </c>
      <c r="J382" s="35">
        <v>0.563805</v>
      </c>
      <c r="K382" s="35">
        <v>32822</v>
      </c>
      <c r="L382" s="35">
        <v>0.97995399999999999</v>
      </c>
      <c r="M382" s="35">
        <v>0.98992599999999997</v>
      </c>
      <c r="N382" s="35">
        <v>10628674</v>
      </c>
      <c r="O382" s="35">
        <v>0.99875599999999998</v>
      </c>
      <c r="P382" s="35">
        <v>0.99937799999999999</v>
      </c>
      <c r="Q382" s="35">
        <v>6.2114000000000003E-2</v>
      </c>
      <c r="R382" s="35">
        <v>43.619509999999998</v>
      </c>
    </row>
    <row r="383" spans="1:18" ht="15.7" customHeight="1">
      <c r="A383" s="2" t="s">
        <v>1353</v>
      </c>
      <c r="B383" s="35">
        <v>4</v>
      </c>
      <c r="C383" s="35">
        <v>0.8</v>
      </c>
      <c r="D383" s="2" t="s">
        <v>1554</v>
      </c>
      <c r="E383" s="35">
        <v>68899</v>
      </c>
      <c r="F383" s="35">
        <v>0.50333000000000006</v>
      </c>
      <c r="G383" s="35">
        <v>0.70945800000000003</v>
      </c>
      <c r="H383" s="35">
        <v>36116</v>
      </c>
      <c r="I383" s="35">
        <v>0.31823000000000001</v>
      </c>
      <c r="J383" s="35">
        <v>0.56411900000000004</v>
      </c>
      <c r="K383" s="35">
        <v>32783</v>
      </c>
      <c r="L383" s="35">
        <v>0.98135300000000003</v>
      </c>
      <c r="M383" s="35">
        <v>0.99063199999999996</v>
      </c>
      <c r="N383" s="35">
        <v>10625044</v>
      </c>
      <c r="O383" s="35">
        <v>0.99900100000000003</v>
      </c>
      <c r="P383" s="35">
        <v>0.99950099999999997</v>
      </c>
      <c r="Q383" s="35">
        <v>4.9867000000000002E-2</v>
      </c>
      <c r="R383" s="35">
        <v>43.588140000000003</v>
      </c>
    </row>
    <row r="384" spans="1:18" ht="15.7" customHeight="1">
      <c r="A384" s="2" t="s">
        <v>1353</v>
      </c>
      <c r="B384" s="35">
        <v>4</v>
      </c>
      <c r="C384" s="35">
        <v>0.9</v>
      </c>
      <c r="D384" s="2" t="s">
        <v>1554</v>
      </c>
      <c r="E384" s="35">
        <v>67450</v>
      </c>
      <c r="F384" s="35">
        <v>0.50944900000000004</v>
      </c>
      <c r="G384" s="35">
        <v>0.71375699999999997</v>
      </c>
      <c r="H384" s="35">
        <v>34753</v>
      </c>
      <c r="I384" s="35">
        <v>0.31898399999999999</v>
      </c>
      <c r="J384" s="35">
        <v>0.56478600000000001</v>
      </c>
      <c r="K384" s="35">
        <v>32697</v>
      </c>
      <c r="L384" s="35">
        <v>0.98368699999999998</v>
      </c>
      <c r="M384" s="35">
        <v>0.99180999999999997</v>
      </c>
      <c r="N384" s="35">
        <v>10617698</v>
      </c>
      <c r="O384" s="35">
        <v>0.99924299999999999</v>
      </c>
      <c r="P384" s="35">
        <v>0.99962200000000001</v>
      </c>
      <c r="Q384" s="35">
        <v>3.7790999999999998E-2</v>
      </c>
      <c r="R384" s="35">
        <v>43.521360000000001</v>
      </c>
    </row>
    <row r="385" spans="1:18" ht="15.7" customHeight="1">
      <c r="A385" s="2" t="s">
        <v>1353</v>
      </c>
      <c r="B385" s="35">
        <v>4</v>
      </c>
      <c r="C385" s="35">
        <v>0.95</v>
      </c>
      <c r="D385" s="2" t="s">
        <v>1554</v>
      </c>
      <c r="E385" s="35">
        <v>65972</v>
      </c>
      <c r="F385" s="35">
        <v>0.51283000000000001</v>
      </c>
      <c r="G385" s="35">
        <v>0.71612200000000004</v>
      </c>
      <c r="H385" s="35">
        <v>33362</v>
      </c>
      <c r="I385" s="35">
        <v>0.31665399999999999</v>
      </c>
      <c r="J385" s="35">
        <v>0.56272</v>
      </c>
      <c r="K385" s="35">
        <v>32610</v>
      </c>
      <c r="L385" s="35">
        <v>0.98622200000000004</v>
      </c>
      <c r="M385" s="35">
        <v>0.99308700000000005</v>
      </c>
      <c r="N385" s="35">
        <v>10608634</v>
      </c>
      <c r="O385" s="35">
        <v>0.999394</v>
      </c>
      <c r="P385" s="35">
        <v>0.99969699999999995</v>
      </c>
      <c r="Q385" s="35">
        <v>3.0259000000000001E-2</v>
      </c>
      <c r="R385" s="35">
        <v>43.727969999999999</v>
      </c>
    </row>
    <row r="386" spans="1:18" ht="15.7" customHeight="1">
      <c r="A386" s="2" t="s">
        <v>1353</v>
      </c>
      <c r="B386" s="35">
        <v>4</v>
      </c>
      <c r="C386" s="35">
        <v>0.99</v>
      </c>
      <c r="D386" s="2" t="s">
        <v>1554</v>
      </c>
      <c r="E386" s="35">
        <v>64716</v>
      </c>
      <c r="F386" s="35">
        <v>0.52716499999999999</v>
      </c>
      <c r="G386" s="35">
        <v>0.72606099999999996</v>
      </c>
      <c r="H386" s="35">
        <v>32296</v>
      </c>
      <c r="I386" s="35">
        <v>0.32629999999999998</v>
      </c>
      <c r="J386" s="35">
        <v>0.57122600000000001</v>
      </c>
      <c r="K386" s="35">
        <v>32420</v>
      </c>
      <c r="L386" s="35">
        <v>0.98929100000000003</v>
      </c>
      <c r="M386" s="35">
        <v>0.99463100000000004</v>
      </c>
      <c r="N386" s="35">
        <v>10582168</v>
      </c>
      <c r="O386" s="35">
        <v>0.999552</v>
      </c>
      <c r="P386" s="35">
        <v>0.999776</v>
      </c>
      <c r="Q386" s="35">
        <v>2.2409999999999999E-2</v>
      </c>
      <c r="R386" s="35">
        <v>42.877360000000003</v>
      </c>
    </row>
    <row r="387" spans="1:18" ht="15.7" customHeight="1">
      <c r="A387" s="2" t="s">
        <v>1353</v>
      </c>
      <c r="B387" s="35">
        <v>0.1</v>
      </c>
      <c r="C387" s="35">
        <v>0.7</v>
      </c>
      <c r="D387" s="2" t="s">
        <v>1555</v>
      </c>
      <c r="E387" s="35">
        <v>40389</v>
      </c>
      <c r="F387" s="35">
        <v>0.38887100000000002</v>
      </c>
      <c r="G387" s="35">
        <v>0.62359500000000001</v>
      </c>
      <c r="H387" s="35">
        <v>12533</v>
      </c>
      <c r="I387" s="35">
        <v>0.123641</v>
      </c>
      <c r="J387" s="35">
        <v>0.35162599999999999</v>
      </c>
      <c r="K387" s="35">
        <v>27856</v>
      </c>
      <c r="L387" s="35">
        <v>0.91475700000000004</v>
      </c>
      <c r="M387" s="35">
        <v>0.95642899999999997</v>
      </c>
      <c r="N387" s="35">
        <v>2081908</v>
      </c>
      <c r="O387" s="35">
        <v>0.99502800000000002</v>
      </c>
      <c r="P387" s="35">
        <v>0.99751100000000004</v>
      </c>
      <c r="Q387" s="35">
        <v>0.22390699999999999</v>
      </c>
      <c r="R387" s="35">
        <v>64.837419999999995</v>
      </c>
    </row>
    <row r="388" spans="1:18" ht="15.7" customHeight="1">
      <c r="A388" s="2" t="s">
        <v>1353</v>
      </c>
      <c r="B388" s="35">
        <v>0.1</v>
      </c>
      <c r="C388" s="35">
        <v>0.8</v>
      </c>
      <c r="D388" s="2" t="s">
        <v>1555</v>
      </c>
      <c r="E388" s="35">
        <v>38217</v>
      </c>
      <c r="F388" s="35">
        <v>0.40290700000000002</v>
      </c>
      <c r="G388" s="35">
        <v>0.63475000000000004</v>
      </c>
      <c r="H388" s="35">
        <v>10645</v>
      </c>
      <c r="I388" s="35">
        <v>0.112957</v>
      </c>
      <c r="J388" s="35">
        <v>0.33609099999999997</v>
      </c>
      <c r="K388" s="35">
        <v>27572</v>
      </c>
      <c r="L388" s="35">
        <v>0.933643</v>
      </c>
      <c r="M388" s="35">
        <v>0.966252</v>
      </c>
      <c r="N388" s="35">
        <v>2071640</v>
      </c>
      <c r="O388" s="35">
        <v>0.99666399999999999</v>
      </c>
      <c r="P388" s="35">
        <v>0.99833099999999997</v>
      </c>
      <c r="Q388" s="35">
        <v>0.146095</v>
      </c>
      <c r="R388" s="35">
        <v>66.390929999999997</v>
      </c>
    </row>
    <row r="389" spans="1:18" ht="15.7" customHeight="1">
      <c r="A389" s="2" t="s">
        <v>1353</v>
      </c>
      <c r="B389" s="35">
        <v>0.1</v>
      </c>
      <c r="C389" s="35">
        <v>0.9</v>
      </c>
      <c r="D389" s="2" t="s">
        <v>1555</v>
      </c>
      <c r="E389" s="35">
        <v>35036</v>
      </c>
      <c r="F389" s="35">
        <v>0.43244700000000003</v>
      </c>
      <c r="G389" s="35">
        <v>0.65760700000000005</v>
      </c>
      <c r="H389" s="35">
        <v>8002</v>
      </c>
      <c r="I389" s="35">
        <v>9.715E-2</v>
      </c>
      <c r="J389" s="35">
        <v>0.31168899999999999</v>
      </c>
      <c r="K389" s="35">
        <v>27034</v>
      </c>
      <c r="L389" s="35">
        <v>0.95905899999999999</v>
      </c>
      <c r="M389" s="35">
        <v>0.97931500000000005</v>
      </c>
      <c r="N389" s="35">
        <v>2044835</v>
      </c>
      <c r="O389" s="35">
        <v>0.99818799999999996</v>
      </c>
      <c r="P389" s="35">
        <v>0.99909400000000004</v>
      </c>
      <c r="Q389" s="35">
        <v>7.6133999999999993E-2</v>
      </c>
      <c r="R389" s="35">
        <v>68.831069999999997</v>
      </c>
    </row>
    <row r="390" spans="1:18" ht="15.7" customHeight="1">
      <c r="A390" s="2" t="s">
        <v>1353</v>
      </c>
      <c r="B390" s="35">
        <v>0.1</v>
      </c>
      <c r="C390" s="35">
        <v>0.95</v>
      </c>
      <c r="D390" s="2" t="s">
        <v>1555</v>
      </c>
      <c r="E390" s="35">
        <v>32154</v>
      </c>
      <c r="F390" s="35">
        <v>0.46189799999999998</v>
      </c>
      <c r="G390" s="35">
        <v>0.67963099999999999</v>
      </c>
      <c r="H390" s="35">
        <v>6020</v>
      </c>
      <c r="I390" s="35">
        <v>8.3548999999999998E-2</v>
      </c>
      <c r="J390" s="35">
        <v>0.28904800000000003</v>
      </c>
      <c r="K390" s="35">
        <v>26134</v>
      </c>
      <c r="L390" s="35">
        <v>0.97374400000000005</v>
      </c>
      <c r="M390" s="35">
        <v>0.98678399999999999</v>
      </c>
      <c r="N390" s="35">
        <v>2001312</v>
      </c>
      <c r="O390" s="35">
        <v>0.99888699999999997</v>
      </c>
      <c r="P390" s="35">
        <v>0.99944299999999997</v>
      </c>
      <c r="Q390" s="35">
        <v>4.6746999999999997E-2</v>
      </c>
      <c r="R390" s="35">
        <v>71.095209999999994</v>
      </c>
    </row>
    <row r="391" spans="1:18" ht="15.7" customHeight="1">
      <c r="A391" s="2" t="s">
        <v>1353</v>
      </c>
      <c r="B391" s="35">
        <v>0.1</v>
      </c>
      <c r="C391" s="35">
        <v>0.99</v>
      </c>
      <c r="D391" s="2" t="s">
        <v>1555</v>
      </c>
      <c r="E391" s="35">
        <v>26164</v>
      </c>
      <c r="F391" s="35">
        <v>0.54282300000000006</v>
      </c>
      <c r="G391" s="35">
        <v>0.736765</v>
      </c>
      <c r="H391" s="35">
        <v>3449</v>
      </c>
      <c r="I391" s="35">
        <v>7.4185000000000001E-2</v>
      </c>
      <c r="J391" s="35">
        <v>0.272368</v>
      </c>
      <c r="K391" s="35">
        <v>22715</v>
      </c>
      <c r="L391" s="35">
        <v>0.98830499999999999</v>
      </c>
      <c r="M391" s="35">
        <v>0.99413499999999999</v>
      </c>
      <c r="N391" s="35">
        <v>1827747</v>
      </c>
      <c r="O391" s="35">
        <v>0.999525</v>
      </c>
      <c r="P391" s="35">
        <v>0.99976299999999996</v>
      </c>
      <c r="Q391" s="35">
        <v>1.9583E-2</v>
      </c>
      <c r="R391" s="35">
        <v>72.763170000000002</v>
      </c>
    </row>
    <row r="392" spans="1:18" ht="15.7" customHeight="1">
      <c r="A392" s="2" t="s">
        <v>1353</v>
      </c>
      <c r="B392" s="35">
        <v>0.15</v>
      </c>
      <c r="C392" s="35">
        <v>0.7</v>
      </c>
      <c r="D392" s="2" t="s">
        <v>1555</v>
      </c>
      <c r="E392" s="35">
        <v>44182</v>
      </c>
      <c r="F392" s="35">
        <v>0.46698200000000001</v>
      </c>
      <c r="G392" s="35">
        <v>0.683361</v>
      </c>
      <c r="H392" s="35">
        <v>16144</v>
      </c>
      <c r="I392" s="35">
        <v>0.206342</v>
      </c>
      <c r="J392" s="35">
        <v>0.45424900000000001</v>
      </c>
      <c r="K392" s="35">
        <v>28038</v>
      </c>
      <c r="L392" s="35">
        <v>0.92745</v>
      </c>
      <c r="M392" s="35">
        <v>0.96304199999999995</v>
      </c>
      <c r="N392" s="35">
        <v>2083967</v>
      </c>
      <c r="O392" s="35">
        <v>0.99543499999999996</v>
      </c>
      <c r="P392" s="35">
        <v>0.99771500000000002</v>
      </c>
      <c r="Q392" s="35">
        <v>0.21212400000000001</v>
      </c>
      <c r="R392" s="35">
        <v>54.575130000000001</v>
      </c>
    </row>
    <row r="393" spans="1:18" ht="15.7" customHeight="1">
      <c r="A393" s="2" t="s">
        <v>1353</v>
      </c>
      <c r="B393" s="35">
        <v>0.15</v>
      </c>
      <c r="C393" s="35">
        <v>0.8</v>
      </c>
      <c r="D393" s="2" t="s">
        <v>1555</v>
      </c>
      <c r="E393" s="35">
        <v>41863</v>
      </c>
      <c r="F393" s="35">
        <v>0.48399700000000001</v>
      </c>
      <c r="G393" s="35">
        <v>0.69569899999999996</v>
      </c>
      <c r="H393" s="35">
        <v>14124</v>
      </c>
      <c r="I393" s="35">
        <v>0.199687</v>
      </c>
      <c r="J393" s="35">
        <v>0.44686300000000001</v>
      </c>
      <c r="K393" s="35">
        <v>27739</v>
      </c>
      <c r="L393" s="35">
        <v>0.94287100000000001</v>
      </c>
      <c r="M393" s="35">
        <v>0.97101599999999999</v>
      </c>
      <c r="N393" s="35">
        <v>2074896</v>
      </c>
      <c r="O393" s="35">
        <v>0.99699300000000002</v>
      </c>
      <c r="P393" s="35">
        <v>0.99849500000000002</v>
      </c>
      <c r="Q393" s="35">
        <v>0.13702400000000001</v>
      </c>
      <c r="R393" s="35">
        <v>55.313699999999997</v>
      </c>
    </row>
    <row r="394" spans="1:18" ht="15.7" customHeight="1">
      <c r="A394" s="2" t="s">
        <v>1353</v>
      </c>
      <c r="B394" s="35">
        <v>0.15</v>
      </c>
      <c r="C394" s="35">
        <v>0.9</v>
      </c>
      <c r="D394" s="2" t="s">
        <v>1555</v>
      </c>
      <c r="E394" s="35">
        <v>38233</v>
      </c>
      <c r="F394" s="35">
        <v>0.51202400000000003</v>
      </c>
      <c r="G394" s="35">
        <v>0.71555800000000003</v>
      </c>
      <c r="H394" s="35">
        <v>11074</v>
      </c>
      <c r="I394" s="35">
        <v>0.184835</v>
      </c>
      <c r="J394" s="35">
        <v>0.429925</v>
      </c>
      <c r="K394" s="35">
        <v>27159</v>
      </c>
      <c r="L394" s="35">
        <v>0.96319699999999997</v>
      </c>
      <c r="M394" s="35">
        <v>0.98142600000000002</v>
      </c>
      <c r="N394" s="35">
        <v>2052996</v>
      </c>
      <c r="O394" s="35">
        <v>0.99825799999999998</v>
      </c>
      <c r="P394" s="35">
        <v>0.99912900000000004</v>
      </c>
      <c r="Q394" s="35">
        <v>7.7242000000000005E-2</v>
      </c>
      <c r="R394" s="35">
        <v>57.007530000000003</v>
      </c>
    </row>
    <row r="395" spans="1:18" ht="15.7" customHeight="1">
      <c r="A395" s="2" t="s">
        <v>1353</v>
      </c>
      <c r="B395" s="35">
        <v>0.15</v>
      </c>
      <c r="C395" s="35">
        <v>0.95</v>
      </c>
      <c r="D395" s="2" t="s">
        <v>1555</v>
      </c>
      <c r="E395" s="35">
        <v>35044</v>
      </c>
      <c r="F395" s="35">
        <v>0.53724400000000005</v>
      </c>
      <c r="G395" s="35">
        <v>0.73296899999999998</v>
      </c>
      <c r="H395" s="35">
        <v>8601</v>
      </c>
      <c r="I395" s="35">
        <v>0.16709599999999999</v>
      </c>
      <c r="J395" s="35">
        <v>0.408773</v>
      </c>
      <c r="K395" s="35">
        <v>26443</v>
      </c>
      <c r="L395" s="35">
        <v>0.975719</v>
      </c>
      <c r="M395" s="35">
        <v>0.98778500000000002</v>
      </c>
      <c r="N395" s="35">
        <v>2019372</v>
      </c>
      <c r="O395" s="35">
        <v>0.99884600000000001</v>
      </c>
      <c r="P395" s="35">
        <v>0.99942299999999995</v>
      </c>
      <c r="Q395" s="35">
        <v>5.0386E-2</v>
      </c>
      <c r="R395" s="35">
        <v>59.122669999999999</v>
      </c>
    </row>
    <row r="396" spans="1:18" ht="15.7" customHeight="1">
      <c r="A396" s="2" t="s">
        <v>1353</v>
      </c>
      <c r="B396" s="35">
        <v>0.15</v>
      </c>
      <c r="C396" s="35">
        <v>0.99</v>
      </c>
      <c r="D396" s="2" t="s">
        <v>1555</v>
      </c>
      <c r="E396" s="35">
        <v>29322</v>
      </c>
      <c r="F396" s="35">
        <v>0.60319999999999996</v>
      </c>
      <c r="G396" s="35">
        <v>0.77665899999999999</v>
      </c>
      <c r="H396" s="35">
        <v>5438</v>
      </c>
      <c r="I396" s="35">
        <v>0.15636800000000001</v>
      </c>
      <c r="J396" s="35">
        <v>0.39543299999999998</v>
      </c>
      <c r="K396" s="35">
        <v>23884</v>
      </c>
      <c r="L396" s="35">
        <v>0.99019199999999996</v>
      </c>
      <c r="M396" s="35">
        <v>0.99508399999999997</v>
      </c>
      <c r="N396" s="35">
        <v>1888303</v>
      </c>
      <c r="O396" s="35">
        <v>0.99943599999999999</v>
      </c>
      <c r="P396" s="35">
        <v>0.999718</v>
      </c>
      <c r="Q396" s="35">
        <v>2.5149000000000001E-2</v>
      </c>
      <c r="R396" s="35">
        <v>60.456659999999999</v>
      </c>
    </row>
    <row r="397" spans="1:18" ht="15.7" customHeight="1">
      <c r="A397" s="2" t="s">
        <v>1353</v>
      </c>
      <c r="B397" s="35">
        <v>0.2</v>
      </c>
      <c r="C397" s="35">
        <v>0.7</v>
      </c>
      <c r="D397" s="2" t="s">
        <v>1555</v>
      </c>
      <c r="E397" s="35">
        <v>47786</v>
      </c>
      <c r="F397" s="35">
        <v>0.53367100000000001</v>
      </c>
      <c r="G397" s="35">
        <v>0.73052799999999996</v>
      </c>
      <c r="H397" s="35">
        <v>19529</v>
      </c>
      <c r="I397" s="35">
        <v>0.29192000000000001</v>
      </c>
      <c r="J397" s="35">
        <v>0.540296</v>
      </c>
      <c r="K397" s="35">
        <v>28257</v>
      </c>
      <c r="L397" s="35">
        <v>0.93210800000000005</v>
      </c>
      <c r="M397" s="35">
        <v>0.96545700000000001</v>
      </c>
      <c r="N397" s="35">
        <v>2085360</v>
      </c>
      <c r="O397" s="35">
        <v>0.99537200000000003</v>
      </c>
      <c r="P397" s="35">
        <v>0.99768299999999999</v>
      </c>
      <c r="Q397" s="35">
        <v>0.21928800000000001</v>
      </c>
      <c r="R397" s="35">
        <v>45.970399999999998</v>
      </c>
    </row>
    <row r="398" spans="1:18" ht="15.7" customHeight="1">
      <c r="A398" s="2" t="s">
        <v>1353</v>
      </c>
      <c r="B398" s="35">
        <v>0.2</v>
      </c>
      <c r="C398" s="35">
        <v>0.8</v>
      </c>
      <c r="D398" s="2" t="s">
        <v>1555</v>
      </c>
      <c r="E398" s="35">
        <v>45558</v>
      </c>
      <c r="F398" s="35">
        <v>0.55261300000000002</v>
      </c>
      <c r="G398" s="35">
        <v>0.74337900000000001</v>
      </c>
      <c r="H398" s="35">
        <v>17543</v>
      </c>
      <c r="I398" s="35">
        <v>0.29097299999999998</v>
      </c>
      <c r="J398" s="35">
        <v>0.53941899999999998</v>
      </c>
      <c r="K398" s="35">
        <v>28015</v>
      </c>
      <c r="L398" s="35">
        <v>0.94866499999999998</v>
      </c>
      <c r="M398" s="35">
        <v>0.97399400000000003</v>
      </c>
      <c r="N398" s="35">
        <v>2078330</v>
      </c>
      <c r="O398" s="35">
        <v>0.99674399999999996</v>
      </c>
      <c r="P398" s="35">
        <v>0.99837100000000001</v>
      </c>
      <c r="Q398" s="35">
        <v>0.153062</v>
      </c>
      <c r="R398" s="35">
        <v>46.058050000000001</v>
      </c>
    </row>
    <row r="399" spans="1:18" ht="15.7" customHeight="1">
      <c r="A399" s="2" t="s">
        <v>1353</v>
      </c>
      <c r="B399" s="35">
        <v>0.2</v>
      </c>
      <c r="C399" s="35">
        <v>0.9</v>
      </c>
      <c r="D399" s="2" t="s">
        <v>1555</v>
      </c>
      <c r="E399" s="35">
        <v>41931</v>
      </c>
      <c r="F399" s="35">
        <v>0.57796400000000003</v>
      </c>
      <c r="G399" s="35">
        <v>0.760239</v>
      </c>
      <c r="H399" s="35">
        <v>14428</v>
      </c>
      <c r="I399" s="35">
        <v>0.28153299999999998</v>
      </c>
      <c r="J399" s="35">
        <v>0.53059699999999999</v>
      </c>
      <c r="K399" s="35">
        <v>27503</v>
      </c>
      <c r="L399" s="35">
        <v>0.96736999999999995</v>
      </c>
      <c r="M399" s="35">
        <v>0.98355000000000004</v>
      </c>
      <c r="N399" s="35">
        <v>2060792</v>
      </c>
      <c r="O399" s="35">
        <v>0.99798699999999996</v>
      </c>
      <c r="P399" s="35">
        <v>0.99899300000000002</v>
      </c>
      <c r="Q399" s="35">
        <v>9.3905000000000002E-2</v>
      </c>
      <c r="R399" s="35">
        <v>46.940280000000001</v>
      </c>
    </row>
    <row r="400" spans="1:18" ht="15.7" customHeight="1">
      <c r="A400" s="2" t="s">
        <v>1353</v>
      </c>
      <c r="B400" s="35">
        <v>0.2</v>
      </c>
      <c r="C400" s="35">
        <v>0.95</v>
      </c>
      <c r="D400" s="2" t="s">
        <v>1555</v>
      </c>
      <c r="E400" s="35">
        <v>38824</v>
      </c>
      <c r="F400" s="35">
        <v>0.59939200000000004</v>
      </c>
      <c r="G400" s="35">
        <v>0.774204</v>
      </c>
      <c r="H400" s="35">
        <v>11957</v>
      </c>
      <c r="I400" s="35">
        <v>0.27158500000000002</v>
      </c>
      <c r="J400" s="35">
        <v>0.52113799999999999</v>
      </c>
      <c r="K400" s="35">
        <v>26867</v>
      </c>
      <c r="L400" s="35">
        <v>0.97544900000000001</v>
      </c>
      <c r="M400" s="35">
        <v>0.98764799999999997</v>
      </c>
      <c r="N400" s="35">
        <v>2034616</v>
      </c>
      <c r="O400" s="35">
        <v>0.99862499999999998</v>
      </c>
      <c r="P400" s="35">
        <v>0.99931199999999998</v>
      </c>
      <c r="Q400" s="35">
        <v>6.3411999999999996E-2</v>
      </c>
      <c r="R400" s="35">
        <v>47.886159999999997</v>
      </c>
    </row>
    <row r="401" spans="1:18" ht="15.7" customHeight="1">
      <c r="A401" s="2" t="s">
        <v>1353</v>
      </c>
      <c r="B401" s="35">
        <v>0.2</v>
      </c>
      <c r="C401" s="35">
        <v>0.99</v>
      </c>
      <c r="D401" s="2" t="s">
        <v>1555</v>
      </c>
      <c r="E401" s="35">
        <v>33083</v>
      </c>
      <c r="F401" s="35">
        <v>0.64833700000000005</v>
      </c>
      <c r="G401" s="35">
        <v>0.80519399999999997</v>
      </c>
      <c r="H401" s="35">
        <v>8254</v>
      </c>
      <c r="I401" s="35">
        <v>0.262407</v>
      </c>
      <c r="J401" s="35">
        <v>0.51225699999999996</v>
      </c>
      <c r="K401" s="35">
        <v>24829</v>
      </c>
      <c r="L401" s="35">
        <v>0.98842200000000002</v>
      </c>
      <c r="M401" s="35">
        <v>0.99419400000000002</v>
      </c>
      <c r="N401" s="35">
        <v>1933655</v>
      </c>
      <c r="O401" s="35">
        <v>0.99930799999999997</v>
      </c>
      <c r="P401" s="35">
        <v>0.99965400000000004</v>
      </c>
      <c r="Q401" s="35">
        <v>3.1898000000000003E-2</v>
      </c>
      <c r="R401" s="35">
        <v>48.774279999999997</v>
      </c>
    </row>
    <row r="402" spans="1:18" ht="15.7" customHeight="1">
      <c r="A402" s="2" t="s">
        <v>1353</v>
      </c>
      <c r="B402" s="35">
        <v>0.25</v>
      </c>
      <c r="C402" s="35">
        <v>0.7</v>
      </c>
      <c r="D402" s="2" t="s">
        <v>1555</v>
      </c>
      <c r="E402" s="35">
        <v>49942</v>
      </c>
      <c r="F402" s="35">
        <v>0.57689999999999997</v>
      </c>
      <c r="G402" s="35">
        <v>0.75953899999999996</v>
      </c>
      <c r="H402" s="35">
        <v>21569</v>
      </c>
      <c r="I402" s="35">
        <v>0.34941100000000003</v>
      </c>
      <c r="J402" s="35">
        <v>0.59111000000000002</v>
      </c>
      <c r="K402" s="35">
        <v>28373</v>
      </c>
      <c r="L402" s="35">
        <v>0.94003300000000001</v>
      </c>
      <c r="M402" s="35">
        <v>0.969553</v>
      </c>
      <c r="N402" s="35">
        <v>2086678</v>
      </c>
      <c r="O402" s="35">
        <v>0.99559799999999998</v>
      </c>
      <c r="P402" s="35">
        <v>0.99779700000000005</v>
      </c>
      <c r="Q402" s="35">
        <v>0.21065600000000001</v>
      </c>
      <c r="R402" s="35">
        <v>40.889040000000001</v>
      </c>
    </row>
    <row r="403" spans="1:18" ht="15.7" customHeight="1">
      <c r="A403" s="2" t="s">
        <v>1353</v>
      </c>
      <c r="B403" s="35">
        <v>0.25</v>
      </c>
      <c r="C403" s="35">
        <v>0.8</v>
      </c>
      <c r="D403" s="2" t="s">
        <v>1555</v>
      </c>
      <c r="E403" s="35">
        <v>47758</v>
      </c>
      <c r="F403" s="35">
        <v>0.594997</v>
      </c>
      <c r="G403" s="35">
        <v>0.77136000000000005</v>
      </c>
      <c r="H403" s="35">
        <v>19619</v>
      </c>
      <c r="I403" s="35">
        <v>0.35152800000000001</v>
      </c>
      <c r="J403" s="35">
        <v>0.59289800000000004</v>
      </c>
      <c r="K403" s="35">
        <v>28139</v>
      </c>
      <c r="L403" s="35">
        <v>0.95303499999999997</v>
      </c>
      <c r="M403" s="35">
        <v>0.97623499999999996</v>
      </c>
      <c r="N403" s="35">
        <v>2080274</v>
      </c>
      <c r="O403" s="35">
        <v>0.996807</v>
      </c>
      <c r="P403" s="35">
        <v>0.99840200000000001</v>
      </c>
      <c r="Q403" s="35">
        <v>0.15191199999999999</v>
      </c>
      <c r="R403" s="35">
        <v>40.710180000000001</v>
      </c>
    </row>
    <row r="404" spans="1:18" ht="15.7" customHeight="1">
      <c r="A404" s="2" t="s">
        <v>1353</v>
      </c>
      <c r="B404" s="35">
        <v>0.25</v>
      </c>
      <c r="C404" s="35">
        <v>0.9</v>
      </c>
      <c r="D404" s="2" t="s">
        <v>1555</v>
      </c>
      <c r="E404" s="35">
        <v>44284</v>
      </c>
      <c r="F404" s="35">
        <v>0.61753199999999997</v>
      </c>
      <c r="G404" s="35">
        <v>0.78583199999999997</v>
      </c>
      <c r="H404" s="35">
        <v>16597</v>
      </c>
      <c r="I404" s="35">
        <v>0.34658299999999997</v>
      </c>
      <c r="J404" s="35">
        <v>0.58871300000000004</v>
      </c>
      <c r="K404" s="35">
        <v>27687</v>
      </c>
      <c r="L404" s="35">
        <v>0.96662000000000003</v>
      </c>
      <c r="M404" s="35">
        <v>0.98316800000000004</v>
      </c>
      <c r="N404" s="35">
        <v>2064947</v>
      </c>
      <c r="O404" s="35">
        <v>0.99792599999999998</v>
      </c>
      <c r="P404" s="35">
        <v>0.99896200000000002</v>
      </c>
      <c r="Q404" s="35">
        <v>9.7727999999999995E-2</v>
      </c>
      <c r="R404" s="35">
        <v>41.128689999999999</v>
      </c>
    </row>
    <row r="405" spans="1:18" ht="15.7" customHeight="1">
      <c r="A405" s="2" t="s">
        <v>1353</v>
      </c>
      <c r="B405" s="35">
        <v>0.25</v>
      </c>
      <c r="C405" s="35">
        <v>0.95</v>
      </c>
      <c r="D405" s="2" t="s">
        <v>1555</v>
      </c>
      <c r="E405" s="35">
        <v>41035</v>
      </c>
      <c r="F405" s="35">
        <v>0.63894700000000004</v>
      </c>
      <c r="G405" s="35">
        <v>0.799342</v>
      </c>
      <c r="H405" s="35">
        <v>13956</v>
      </c>
      <c r="I405" s="35">
        <v>0.33930100000000002</v>
      </c>
      <c r="J405" s="35">
        <v>0.58249499999999999</v>
      </c>
      <c r="K405" s="35">
        <v>27079</v>
      </c>
      <c r="L405" s="35">
        <v>0.978348</v>
      </c>
      <c r="M405" s="35">
        <v>0.98911499999999997</v>
      </c>
      <c r="N405" s="35">
        <v>2042666</v>
      </c>
      <c r="O405" s="35">
        <v>0.99859900000000001</v>
      </c>
      <c r="P405" s="35">
        <v>0.99929900000000005</v>
      </c>
      <c r="Q405" s="35">
        <v>6.5655000000000005E-2</v>
      </c>
      <c r="R405" s="35">
        <v>41.750489999999999</v>
      </c>
    </row>
    <row r="406" spans="1:18" ht="15.7" customHeight="1">
      <c r="A406" s="2" t="s">
        <v>1353</v>
      </c>
      <c r="B406" s="35">
        <v>0.25</v>
      </c>
      <c r="C406" s="35">
        <v>0.99</v>
      </c>
      <c r="D406" s="2" t="s">
        <v>1555</v>
      </c>
      <c r="E406" s="35">
        <v>35392</v>
      </c>
      <c r="F406" s="35">
        <v>0.68019300000000005</v>
      </c>
      <c r="G406" s="35">
        <v>0.82473799999999997</v>
      </c>
      <c r="H406" s="35">
        <v>10060</v>
      </c>
      <c r="I406" s="35">
        <v>0.33277699999999999</v>
      </c>
      <c r="J406" s="35">
        <v>0.57686800000000005</v>
      </c>
      <c r="K406" s="35">
        <v>25332</v>
      </c>
      <c r="L406" s="35">
        <v>0.98888200000000004</v>
      </c>
      <c r="M406" s="35">
        <v>0.99442600000000003</v>
      </c>
      <c r="N406" s="35">
        <v>1958815</v>
      </c>
      <c r="O406" s="35">
        <v>0.99922900000000003</v>
      </c>
      <c r="P406" s="35">
        <v>0.999614</v>
      </c>
      <c r="Q406" s="35">
        <v>3.6589999999999998E-2</v>
      </c>
      <c r="R406" s="35">
        <v>42.313209999999998</v>
      </c>
    </row>
    <row r="407" spans="1:18" ht="15.7" customHeight="1">
      <c r="A407" s="2" t="s">
        <v>1353</v>
      </c>
      <c r="B407" s="35">
        <v>0.3</v>
      </c>
      <c r="C407" s="35">
        <v>0.7</v>
      </c>
      <c r="D407" s="2" t="s">
        <v>1555</v>
      </c>
      <c r="E407" s="35">
        <v>51616</v>
      </c>
      <c r="F407" s="35">
        <v>0.611008</v>
      </c>
      <c r="G407" s="35">
        <v>0.78166999999999998</v>
      </c>
      <c r="H407" s="35">
        <v>23129</v>
      </c>
      <c r="I407" s="35">
        <v>0.39695799999999998</v>
      </c>
      <c r="J407" s="35">
        <v>0.63004599999999999</v>
      </c>
      <c r="K407" s="35">
        <v>28487</v>
      </c>
      <c r="L407" s="35">
        <v>0.94379299999999999</v>
      </c>
      <c r="M407" s="35">
        <v>0.97148999999999996</v>
      </c>
      <c r="N407" s="35">
        <v>2087495</v>
      </c>
      <c r="O407" s="35">
        <v>0.99566200000000005</v>
      </c>
      <c r="P407" s="35">
        <v>0.99782800000000005</v>
      </c>
      <c r="Q407" s="35">
        <v>0.20923800000000001</v>
      </c>
      <c r="R407" s="35">
        <v>36.995370000000001</v>
      </c>
    </row>
    <row r="408" spans="1:18" ht="15.7" customHeight="1">
      <c r="A408" s="2" t="s">
        <v>1353</v>
      </c>
      <c r="B408" s="35">
        <v>0.3</v>
      </c>
      <c r="C408" s="35">
        <v>0.8</v>
      </c>
      <c r="D408" s="2" t="s">
        <v>1555</v>
      </c>
      <c r="E408" s="35">
        <v>49555</v>
      </c>
      <c r="F408" s="35">
        <v>0.63057399999999997</v>
      </c>
      <c r="G408" s="35">
        <v>0.79408699999999999</v>
      </c>
      <c r="H408" s="35">
        <v>21290</v>
      </c>
      <c r="I408" s="35">
        <v>0.40376800000000002</v>
      </c>
      <c r="J408" s="35">
        <v>0.63542799999999999</v>
      </c>
      <c r="K408" s="35">
        <v>28265</v>
      </c>
      <c r="L408" s="35">
        <v>0.956538</v>
      </c>
      <c r="M408" s="35">
        <v>0.97802800000000001</v>
      </c>
      <c r="N408" s="35">
        <v>2081731</v>
      </c>
      <c r="O408" s="35">
        <v>0.99684899999999999</v>
      </c>
      <c r="P408" s="35">
        <v>0.99842299999999995</v>
      </c>
      <c r="Q408" s="35">
        <v>0.151279</v>
      </c>
      <c r="R408" s="35">
        <v>36.457250000000002</v>
      </c>
    </row>
    <row r="409" spans="1:18" ht="15.7" customHeight="1">
      <c r="A409" s="2" t="s">
        <v>1353</v>
      </c>
      <c r="B409" s="35">
        <v>0.3</v>
      </c>
      <c r="C409" s="35">
        <v>0.9</v>
      </c>
      <c r="D409" s="2" t="s">
        <v>1555</v>
      </c>
      <c r="E409" s="35">
        <v>46149</v>
      </c>
      <c r="F409" s="35">
        <v>0.65190700000000001</v>
      </c>
      <c r="G409" s="35">
        <v>0.80740800000000001</v>
      </c>
      <c r="H409" s="35">
        <v>18274</v>
      </c>
      <c r="I409" s="35">
        <v>0.40135300000000002</v>
      </c>
      <c r="J409" s="35">
        <v>0.63352399999999998</v>
      </c>
      <c r="K409" s="35">
        <v>27875</v>
      </c>
      <c r="L409" s="35">
        <v>0.96936800000000001</v>
      </c>
      <c r="M409" s="35">
        <v>0.98456500000000002</v>
      </c>
      <c r="N409" s="35">
        <v>2068268</v>
      </c>
      <c r="O409" s="35">
        <v>0.99787300000000001</v>
      </c>
      <c r="P409" s="35">
        <v>0.99893600000000005</v>
      </c>
      <c r="Q409" s="35">
        <v>0.10143099999999999</v>
      </c>
      <c r="R409" s="35">
        <v>36.647599999999997</v>
      </c>
    </row>
    <row r="410" spans="1:18" ht="15.7" customHeight="1">
      <c r="A410" s="2" t="s">
        <v>1353</v>
      </c>
      <c r="B410" s="35">
        <v>0.3</v>
      </c>
      <c r="C410" s="35">
        <v>0.95</v>
      </c>
      <c r="D410" s="2" t="s">
        <v>1555</v>
      </c>
      <c r="E410" s="35">
        <v>43022</v>
      </c>
      <c r="F410" s="35">
        <v>0.67035</v>
      </c>
      <c r="G410" s="35">
        <v>0.81874899999999995</v>
      </c>
      <c r="H410" s="35">
        <v>15692</v>
      </c>
      <c r="I410" s="35">
        <v>0.39651599999999998</v>
      </c>
      <c r="J410" s="35">
        <v>0.629695</v>
      </c>
      <c r="K410" s="35">
        <v>27330</v>
      </c>
      <c r="L410" s="35">
        <v>0.97868599999999994</v>
      </c>
      <c r="M410" s="35">
        <v>0.98928499999999997</v>
      </c>
      <c r="N410" s="35">
        <v>2048258</v>
      </c>
      <c r="O410" s="35">
        <v>0.99851999999999996</v>
      </c>
      <c r="P410" s="35">
        <v>0.99926000000000004</v>
      </c>
      <c r="Q410" s="35">
        <v>7.0448999999999998E-2</v>
      </c>
      <c r="R410" s="35">
        <v>37.030500000000004</v>
      </c>
    </row>
    <row r="411" spans="1:18" ht="15.7" customHeight="1">
      <c r="A411" s="2" t="s">
        <v>1353</v>
      </c>
      <c r="B411" s="35">
        <v>0.3</v>
      </c>
      <c r="C411" s="35">
        <v>0.99</v>
      </c>
      <c r="D411" s="2" t="s">
        <v>1555</v>
      </c>
      <c r="E411" s="35">
        <v>37318</v>
      </c>
      <c r="F411" s="35">
        <v>0.70519299999999996</v>
      </c>
      <c r="G411" s="35">
        <v>0.839758</v>
      </c>
      <c r="H411" s="35">
        <v>11651</v>
      </c>
      <c r="I411" s="35">
        <v>0.39069199999999998</v>
      </c>
      <c r="J411" s="35">
        <v>0.625054</v>
      </c>
      <c r="K411" s="35">
        <v>25667</v>
      </c>
      <c r="L411" s="35">
        <v>0.98979300000000003</v>
      </c>
      <c r="M411" s="35">
        <v>0.99488399999999999</v>
      </c>
      <c r="N411" s="35">
        <v>1975345</v>
      </c>
      <c r="O411" s="35">
        <v>0.99913600000000002</v>
      </c>
      <c r="P411" s="35">
        <v>0.99956800000000001</v>
      </c>
      <c r="Q411" s="35">
        <v>4.1544999999999999E-2</v>
      </c>
      <c r="R411" s="35">
        <v>37.494639999999997</v>
      </c>
    </row>
    <row r="412" spans="1:18" ht="15.7" customHeight="1">
      <c r="A412" s="2" t="s">
        <v>1353</v>
      </c>
      <c r="B412" s="35">
        <v>0.4</v>
      </c>
      <c r="C412" s="35">
        <v>0.7</v>
      </c>
      <c r="D412" s="2" t="s">
        <v>1555</v>
      </c>
      <c r="E412" s="35">
        <v>54467</v>
      </c>
      <c r="F412" s="35">
        <v>0.66178000000000003</v>
      </c>
      <c r="G412" s="35">
        <v>0.81349899999999997</v>
      </c>
      <c r="H412" s="35">
        <v>25748</v>
      </c>
      <c r="I412" s="35">
        <v>0.470609</v>
      </c>
      <c r="J412" s="35">
        <v>0.68601000000000001</v>
      </c>
      <c r="K412" s="35">
        <v>28719</v>
      </c>
      <c r="L412" s="35">
        <v>0.95284800000000003</v>
      </c>
      <c r="M412" s="35">
        <v>0.97613899999999998</v>
      </c>
      <c r="N412" s="35">
        <v>2088707</v>
      </c>
      <c r="O412" s="35">
        <v>0.995722</v>
      </c>
      <c r="P412" s="35">
        <v>0.99785900000000005</v>
      </c>
      <c r="Q412" s="35">
        <v>0.20854500000000001</v>
      </c>
      <c r="R412" s="35">
        <v>31.399039999999999</v>
      </c>
    </row>
    <row r="413" spans="1:18" ht="15.7" customHeight="1">
      <c r="A413" s="2" t="s">
        <v>1353</v>
      </c>
      <c r="B413" s="35">
        <v>0.4</v>
      </c>
      <c r="C413" s="35">
        <v>0.8</v>
      </c>
      <c r="D413" s="2" t="s">
        <v>1555</v>
      </c>
      <c r="E413" s="35">
        <v>52503</v>
      </c>
      <c r="F413" s="35">
        <v>0.67983400000000005</v>
      </c>
      <c r="G413" s="35">
        <v>0.82452099999999995</v>
      </c>
      <c r="H413" s="35">
        <v>24021</v>
      </c>
      <c r="I413" s="35">
        <v>0.48070200000000002</v>
      </c>
      <c r="J413" s="35">
        <v>0.69332700000000003</v>
      </c>
      <c r="K413" s="35">
        <v>28482</v>
      </c>
      <c r="L413" s="35">
        <v>0.96253599999999995</v>
      </c>
      <c r="M413" s="35">
        <v>0.98108899999999999</v>
      </c>
      <c r="N413" s="35">
        <v>2083901</v>
      </c>
      <c r="O413" s="35">
        <v>0.99678599999999995</v>
      </c>
      <c r="P413" s="35">
        <v>0.99839199999999995</v>
      </c>
      <c r="Q413" s="35">
        <v>0.156337</v>
      </c>
      <c r="R413" s="35">
        <v>30.66732</v>
      </c>
    </row>
    <row r="414" spans="1:18" ht="15.7" customHeight="1">
      <c r="A414" s="2" t="s">
        <v>1353</v>
      </c>
      <c r="B414" s="35">
        <v>0.4</v>
      </c>
      <c r="C414" s="35">
        <v>0.9</v>
      </c>
      <c r="D414" s="2" t="s">
        <v>1555</v>
      </c>
      <c r="E414" s="35">
        <v>49450</v>
      </c>
      <c r="F414" s="35">
        <v>0.70076000000000005</v>
      </c>
      <c r="G414" s="35">
        <v>0.83711400000000002</v>
      </c>
      <c r="H414" s="35">
        <v>21381</v>
      </c>
      <c r="I414" s="35">
        <v>0.48767500000000003</v>
      </c>
      <c r="J414" s="35">
        <v>0.69833800000000001</v>
      </c>
      <c r="K414" s="35">
        <v>28069</v>
      </c>
      <c r="L414" s="35">
        <v>0.97305299999999995</v>
      </c>
      <c r="M414" s="35">
        <v>0.98643499999999995</v>
      </c>
      <c r="N414" s="35">
        <v>2072654</v>
      </c>
      <c r="O414" s="35">
        <v>0.99777800000000005</v>
      </c>
      <c r="P414" s="35">
        <v>0.998888</v>
      </c>
      <c r="Q414" s="35">
        <v>0.107957</v>
      </c>
      <c r="R414" s="35">
        <v>30.166250000000002</v>
      </c>
    </row>
    <row r="415" spans="1:18" ht="15.7" customHeight="1">
      <c r="A415" s="2" t="s">
        <v>1353</v>
      </c>
      <c r="B415" s="35">
        <v>0.4</v>
      </c>
      <c r="C415" s="35">
        <v>0.95</v>
      </c>
      <c r="D415" s="2" t="s">
        <v>1555</v>
      </c>
      <c r="E415" s="35">
        <v>46488</v>
      </c>
      <c r="F415" s="35">
        <v>0.71593399999999996</v>
      </c>
      <c r="G415" s="35">
        <v>0.84612900000000002</v>
      </c>
      <c r="H415" s="35">
        <v>18862</v>
      </c>
      <c r="I415" s="35">
        <v>0.48644500000000002</v>
      </c>
      <c r="J415" s="35">
        <v>0.69745599999999996</v>
      </c>
      <c r="K415" s="35">
        <v>27626</v>
      </c>
      <c r="L415" s="35">
        <v>0.98059499999999999</v>
      </c>
      <c r="M415" s="35">
        <v>0.99024999999999996</v>
      </c>
      <c r="N415" s="35">
        <v>2057320</v>
      </c>
      <c r="O415" s="35">
        <v>0.99838800000000005</v>
      </c>
      <c r="P415" s="35">
        <v>0.99919400000000003</v>
      </c>
      <c r="Q415" s="35">
        <v>7.8243999999999994E-2</v>
      </c>
      <c r="R415" s="35">
        <v>30.2544</v>
      </c>
    </row>
    <row r="416" spans="1:18" ht="15.7" customHeight="1">
      <c r="A416" s="2" t="s">
        <v>1353</v>
      </c>
      <c r="B416" s="35">
        <v>0.4</v>
      </c>
      <c r="C416" s="35">
        <v>0.99</v>
      </c>
      <c r="D416" s="2" t="s">
        <v>1555</v>
      </c>
      <c r="E416" s="35">
        <v>41195</v>
      </c>
      <c r="F416" s="35">
        <v>0.74059399999999997</v>
      </c>
      <c r="G416" s="35">
        <v>0.86057799999999995</v>
      </c>
      <c r="H416" s="35">
        <v>14858</v>
      </c>
      <c r="I416" s="35">
        <v>0.48209600000000002</v>
      </c>
      <c r="J416" s="35">
        <v>0.69433199999999995</v>
      </c>
      <c r="K416" s="35">
        <v>26337</v>
      </c>
      <c r="L416" s="35">
        <v>0.98997599999999997</v>
      </c>
      <c r="M416" s="35">
        <v>0.99497500000000005</v>
      </c>
      <c r="N416" s="35">
        <v>2002297</v>
      </c>
      <c r="O416" s="35">
        <v>0.99899099999999996</v>
      </c>
      <c r="P416" s="35">
        <v>0.99949500000000002</v>
      </c>
      <c r="Q416" s="35">
        <v>4.9070000000000003E-2</v>
      </c>
      <c r="R416" s="35">
        <v>30.566849999999999</v>
      </c>
    </row>
    <row r="417" spans="1:18" ht="15.7" customHeight="1">
      <c r="A417" s="2" t="s">
        <v>1353</v>
      </c>
      <c r="B417" s="35">
        <v>0.5</v>
      </c>
      <c r="C417" s="35">
        <v>0.7</v>
      </c>
      <c r="D417" s="2" t="s">
        <v>1555</v>
      </c>
      <c r="E417" s="35">
        <v>56394</v>
      </c>
      <c r="F417" s="35">
        <v>0.69688899999999998</v>
      </c>
      <c r="G417" s="35">
        <v>0.83479899999999996</v>
      </c>
      <c r="H417" s="35">
        <v>27474</v>
      </c>
      <c r="I417" s="35">
        <v>0.52275700000000003</v>
      </c>
      <c r="J417" s="35">
        <v>0.72301899999999997</v>
      </c>
      <c r="K417" s="35">
        <v>28920</v>
      </c>
      <c r="L417" s="35">
        <v>0.95749099999999998</v>
      </c>
      <c r="M417" s="35">
        <v>0.97851500000000002</v>
      </c>
      <c r="N417" s="35">
        <v>2089897</v>
      </c>
      <c r="O417" s="35">
        <v>0.99590900000000004</v>
      </c>
      <c r="P417" s="35">
        <v>0.99795199999999995</v>
      </c>
      <c r="Q417" s="35">
        <v>0.20042099999999999</v>
      </c>
      <c r="R417" s="35">
        <v>27.6981</v>
      </c>
    </row>
    <row r="418" spans="1:18" ht="15.7" customHeight="1">
      <c r="A418" s="2" t="s">
        <v>1353</v>
      </c>
      <c r="B418" s="35">
        <v>0.5</v>
      </c>
      <c r="C418" s="35">
        <v>0.8</v>
      </c>
      <c r="D418" s="2" t="s">
        <v>1555</v>
      </c>
      <c r="E418" s="35">
        <v>54641</v>
      </c>
      <c r="F418" s="35">
        <v>0.712171</v>
      </c>
      <c r="G418" s="35">
        <v>0.84390299999999996</v>
      </c>
      <c r="H418" s="35">
        <v>25941</v>
      </c>
      <c r="I418" s="35">
        <v>0.53288800000000003</v>
      </c>
      <c r="J418" s="35">
        <v>0.72999199999999997</v>
      </c>
      <c r="K418" s="35">
        <v>28700</v>
      </c>
      <c r="L418" s="35">
        <v>0.96525300000000003</v>
      </c>
      <c r="M418" s="35">
        <v>0.98247300000000004</v>
      </c>
      <c r="N418" s="35">
        <v>2085757</v>
      </c>
      <c r="O418" s="35">
        <v>0.99683600000000006</v>
      </c>
      <c r="P418" s="35">
        <v>0.998417</v>
      </c>
      <c r="Q418" s="35">
        <v>0.155194</v>
      </c>
      <c r="R418" s="35">
        <v>27.000789999999999</v>
      </c>
    </row>
    <row r="419" spans="1:18" ht="15.7" customHeight="1">
      <c r="A419" s="2" t="s">
        <v>1353</v>
      </c>
      <c r="B419" s="35">
        <v>0.5</v>
      </c>
      <c r="C419" s="35">
        <v>0.9</v>
      </c>
      <c r="D419" s="2" t="s">
        <v>1555</v>
      </c>
      <c r="E419" s="35">
        <v>51741</v>
      </c>
      <c r="F419" s="35">
        <v>0.73072999999999999</v>
      </c>
      <c r="G419" s="35">
        <v>0.85482800000000003</v>
      </c>
      <c r="H419" s="35">
        <v>23411</v>
      </c>
      <c r="I419" s="35">
        <v>0.54028299999999996</v>
      </c>
      <c r="J419" s="35">
        <v>0.735039</v>
      </c>
      <c r="K419" s="35">
        <v>28330</v>
      </c>
      <c r="L419" s="35">
        <v>0.97587800000000002</v>
      </c>
      <c r="M419" s="35">
        <v>0.98786499999999999</v>
      </c>
      <c r="N419" s="35">
        <v>2076528</v>
      </c>
      <c r="O419" s="35">
        <v>0.99777499999999997</v>
      </c>
      <c r="P419" s="35">
        <v>0.99888699999999997</v>
      </c>
      <c r="Q419" s="35">
        <v>0.10881300000000001</v>
      </c>
      <c r="R419" s="35">
        <v>26.496079999999999</v>
      </c>
    </row>
    <row r="420" spans="1:18" ht="15.7" customHeight="1">
      <c r="A420" s="2" t="s">
        <v>1353</v>
      </c>
      <c r="B420" s="35">
        <v>0.5</v>
      </c>
      <c r="C420" s="35">
        <v>0.95</v>
      </c>
      <c r="D420" s="2" t="s">
        <v>1555</v>
      </c>
      <c r="E420" s="35">
        <v>48971</v>
      </c>
      <c r="F420" s="35">
        <v>0.74225699999999994</v>
      </c>
      <c r="G420" s="35">
        <v>0.86154399999999998</v>
      </c>
      <c r="H420" s="35">
        <v>21047</v>
      </c>
      <c r="I420" s="35">
        <v>0.53895800000000005</v>
      </c>
      <c r="J420" s="35">
        <v>0.73413799999999996</v>
      </c>
      <c r="K420" s="35">
        <v>27924</v>
      </c>
      <c r="L420" s="35">
        <v>0.98247099999999998</v>
      </c>
      <c r="M420" s="35">
        <v>0.99119699999999999</v>
      </c>
      <c r="N420" s="35">
        <v>2063652</v>
      </c>
      <c r="O420" s="35">
        <v>0.99831499999999995</v>
      </c>
      <c r="P420" s="35">
        <v>0.99915699999999996</v>
      </c>
      <c r="Q420" s="35">
        <v>8.2406999999999994E-2</v>
      </c>
      <c r="R420" s="35">
        <v>26.586210000000001</v>
      </c>
    </row>
    <row r="421" spans="1:18" ht="15.7" customHeight="1">
      <c r="A421" s="2" t="s">
        <v>1353</v>
      </c>
      <c r="B421" s="35">
        <v>0.5</v>
      </c>
      <c r="C421" s="35">
        <v>0.99</v>
      </c>
      <c r="D421" s="2" t="s">
        <v>1555</v>
      </c>
      <c r="E421" s="35">
        <v>43946</v>
      </c>
      <c r="F421" s="35">
        <v>0.76167700000000005</v>
      </c>
      <c r="G421" s="35">
        <v>0.87274099999999999</v>
      </c>
      <c r="H421" s="35">
        <v>17162</v>
      </c>
      <c r="I421" s="35">
        <v>0.53629800000000005</v>
      </c>
      <c r="J421" s="35">
        <v>0.73232299999999995</v>
      </c>
      <c r="K421" s="35">
        <v>26784</v>
      </c>
      <c r="L421" s="35">
        <v>0.98999499999999996</v>
      </c>
      <c r="M421" s="35">
        <v>0.99498500000000001</v>
      </c>
      <c r="N421" s="35">
        <v>2018684</v>
      </c>
      <c r="O421" s="35">
        <v>0.99888399999999999</v>
      </c>
      <c r="P421" s="35">
        <v>0.99944200000000005</v>
      </c>
      <c r="Q421" s="35">
        <v>5.4658999999999999E-2</v>
      </c>
      <c r="R421" s="35">
        <v>26.767659999999999</v>
      </c>
    </row>
    <row r="422" spans="1:18" ht="15.7" customHeight="1">
      <c r="A422" s="2" t="s">
        <v>1353</v>
      </c>
      <c r="B422" s="35">
        <v>0.75</v>
      </c>
      <c r="C422" s="35">
        <v>0.7</v>
      </c>
      <c r="D422" s="2" t="s">
        <v>1555</v>
      </c>
      <c r="E422" s="35">
        <v>59210</v>
      </c>
      <c r="F422" s="35">
        <v>0.74356599999999995</v>
      </c>
      <c r="G422" s="35">
        <v>0.86230200000000001</v>
      </c>
      <c r="H422" s="35">
        <v>30045</v>
      </c>
      <c r="I422" s="35">
        <v>0.59382699999999999</v>
      </c>
      <c r="J422" s="35">
        <v>0.77060200000000001</v>
      </c>
      <c r="K422" s="35">
        <v>29165</v>
      </c>
      <c r="L422" s="35">
        <v>0.96585799999999999</v>
      </c>
      <c r="M422" s="35">
        <v>0.98278100000000002</v>
      </c>
      <c r="N422" s="35">
        <v>2091663</v>
      </c>
      <c r="O422" s="35">
        <v>0.99609099999999995</v>
      </c>
      <c r="P422" s="35">
        <v>0.99804400000000004</v>
      </c>
      <c r="Q422" s="35">
        <v>0.192966</v>
      </c>
      <c r="R422" s="35">
        <v>22.939800000000002</v>
      </c>
    </row>
    <row r="423" spans="1:18" ht="15.7" customHeight="1">
      <c r="A423" s="2" t="s">
        <v>1353</v>
      </c>
      <c r="B423" s="35">
        <v>0.75</v>
      </c>
      <c r="C423" s="35">
        <v>0.8</v>
      </c>
      <c r="D423" s="2" t="s">
        <v>1555</v>
      </c>
      <c r="E423" s="35">
        <v>57832</v>
      </c>
      <c r="F423" s="35">
        <v>0.75652600000000003</v>
      </c>
      <c r="G423" s="35">
        <v>0.86978500000000003</v>
      </c>
      <c r="H423" s="35">
        <v>28822</v>
      </c>
      <c r="I423" s="35">
        <v>0.60398799999999997</v>
      </c>
      <c r="J423" s="35">
        <v>0.77716700000000005</v>
      </c>
      <c r="K423" s="35">
        <v>29010</v>
      </c>
      <c r="L423" s="35">
        <v>0.97338000000000002</v>
      </c>
      <c r="M423" s="35">
        <v>0.98660000000000003</v>
      </c>
      <c r="N423" s="35">
        <v>2088543</v>
      </c>
      <c r="O423" s="35">
        <v>0.99690500000000004</v>
      </c>
      <c r="P423" s="35">
        <v>0.99845099999999998</v>
      </c>
      <c r="Q423" s="35">
        <v>0.15264800000000001</v>
      </c>
      <c r="R423" s="35">
        <v>22.283339999999999</v>
      </c>
    </row>
    <row r="424" spans="1:18" ht="15.7" customHeight="1">
      <c r="A424" s="2" t="s">
        <v>1353</v>
      </c>
      <c r="B424" s="35">
        <v>0.75</v>
      </c>
      <c r="C424" s="35">
        <v>0.9</v>
      </c>
      <c r="D424" s="2" t="s">
        <v>1555</v>
      </c>
      <c r="E424" s="35">
        <v>55538</v>
      </c>
      <c r="F424" s="35">
        <v>0.77144800000000002</v>
      </c>
      <c r="G424" s="35">
        <v>0.87832100000000002</v>
      </c>
      <c r="H424" s="35">
        <v>26822</v>
      </c>
      <c r="I424" s="35">
        <v>0.61382099999999995</v>
      </c>
      <c r="J424" s="35">
        <v>0.78346700000000002</v>
      </c>
      <c r="K424" s="35">
        <v>28716</v>
      </c>
      <c r="L424" s="35">
        <v>0.98071299999999995</v>
      </c>
      <c r="M424" s="35">
        <v>0.99030899999999999</v>
      </c>
      <c r="N424" s="35">
        <v>2081577</v>
      </c>
      <c r="O424" s="35">
        <v>0.99773999999999996</v>
      </c>
      <c r="P424" s="35">
        <v>0.99886900000000001</v>
      </c>
      <c r="Q424" s="35">
        <v>0.111378</v>
      </c>
      <c r="R424" s="35">
        <v>21.653279999999999</v>
      </c>
    </row>
    <row r="425" spans="1:18" ht="15.7" customHeight="1">
      <c r="A425" s="2" t="s">
        <v>1353</v>
      </c>
      <c r="B425" s="35">
        <v>0.75</v>
      </c>
      <c r="C425" s="35">
        <v>0.95</v>
      </c>
      <c r="D425" s="2" t="s">
        <v>1555</v>
      </c>
      <c r="E425" s="35">
        <v>53187</v>
      </c>
      <c r="F425" s="35">
        <v>0.78050299999999995</v>
      </c>
      <c r="G425" s="35">
        <v>0.88346100000000005</v>
      </c>
      <c r="H425" s="35">
        <v>24791</v>
      </c>
      <c r="I425" s="35">
        <v>0.61551900000000004</v>
      </c>
      <c r="J425" s="35">
        <v>0.78454999999999997</v>
      </c>
      <c r="K425" s="35">
        <v>28396</v>
      </c>
      <c r="L425" s="35">
        <v>0.98550899999999997</v>
      </c>
      <c r="M425" s="35">
        <v>0.99272800000000005</v>
      </c>
      <c r="N425" s="35">
        <v>2072448</v>
      </c>
      <c r="O425" s="35">
        <v>0.99823899999999999</v>
      </c>
      <c r="P425" s="35">
        <v>0.99911899999999998</v>
      </c>
      <c r="Q425" s="35">
        <v>8.6923E-2</v>
      </c>
      <c r="R425" s="35">
        <v>21.544989999999999</v>
      </c>
    </row>
    <row r="426" spans="1:18" ht="15.7" customHeight="1">
      <c r="A426" s="2" t="s">
        <v>1353</v>
      </c>
      <c r="B426" s="35">
        <v>0.75</v>
      </c>
      <c r="C426" s="35">
        <v>0.99</v>
      </c>
      <c r="D426" s="2" t="s">
        <v>1555</v>
      </c>
      <c r="E426" s="35">
        <v>48951</v>
      </c>
      <c r="F426" s="35">
        <v>0.79542599999999997</v>
      </c>
      <c r="G426" s="35">
        <v>0.89186699999999997</v>
      </c>
      <c r="H426" s="35">
        <v>21490</v>
      </c>
      <c r="I426" s="35">
        <v>0.62001499999999998</v>
      </c>
      <c r="J426" s="35">
        <v>0.78741000000000005</v>
      </c>
      <c r="K426" s="35">
        <v>27461</v>
      </c>
      <c r="L426" s="35">
        <v>0.99038300000000001</v>
      </c>
      <c r="M426" s="35">
        <v>0.99517999999999995</v>
      </c>
      <c r="N426" s="35">
        <v>2041233</v>
      </c>
      <c r="O426" s="35">
        <v>0.99876600000000004</v>
      </c>
      <c r="P426" s="35">
        <v>0.99938300000000002</v>
      </c>
      <c r="Q426" s="35">
        <v>6.1101999999999997E-2</v>
      </c>
      <c r="R426" s="35">
        <v>21.258980000000001</v>
      </c>
    </row>
    <row r="427" spans="1:18" ht="15.7" customHeight="1">
      <c r="A427" s="2" t="s">
        <v>1353</v>
      </c>
      <c r="B427" s="35">
        <v>1</v>
      </c>
      <c r="C427" s="35">
        <v>0.7</v>
      </c>
      <c r="D427" s="2" t="s">
        <v>1555</v>
      </c>
      <c r="E427" s="35">
        <v>60893</v>
      </c>
      <c r="F427" s="35">
        <v>0.77215699999999998</v>
      </c>
      <c r="G427" s="35">
        <v>0.87872499999999998</v>
      </c>
      <c r="H427" s="35">
        <v>31575</v>
      </c>
      <c r="I427" s="35">
        <v>0.63772799999999996</v>
      </c>
      <c r="J427" s="35">
        <v>0.79857900000000004</v>
      </c>
      <c r="K427" s="35">
        <v>29318</v>
      </c>
      <c r="L427" s="35">
        <v>0.97064700000000004</v>
      </c>
      <c r="M427" s="35">
        <v>0.98521400000000003</v>
      </c>
      <c r="N427" s="35">
        <v>2092820</v>
      </c>
      <c r="O427" s="35">
        <v>0.99644699999999997</v>
      </c>
      <c r="P427" s="35">
        <v>0.99822200000000005</v>
      </c>
      <c r="Q427" s="35">
        <v>0.17610200000000001</v>
      </c>
      <c r="R427" s="35">
        <v>20.142140000000001</v>
      </c>
    </row>
    <row r="428" spans="1:18" ht="15.7" customHeight="1">
      <c r="A428" s="2" t="s">
        <v>1353</v>
      </c>
      <c r="B428" s="35">
        <v>1</v>
      </c>
      <c r="C428" s="35">
        <v>0.8</v>
      </c>
      <c r="D428" s="2" t="s">
        <v>1555</v>
      </c>
      <c r="E428" s="35">
        <v>59763</v>
      </c>
      <c r="F428" s="35">
        <v>0.78268700000000002</v>
      </c>
      <c r="G428" s="35">
        <v>0.88469600000000004</v>
      </c>
      <c r="H428" s="35">
        <v>30569</v>
      </c>
      <c r="I428" s="35">
        <v>0.64771500000000004</v>
      </c>
      <c r="J428" s="35">
        <v>0.80480700000000005</v>
      </c>
      <c r="K428" s="35">
        <v>29194</v>
      </c>
      <c r="L428" s="35">
        <v>0.974796</v>
      </c>
      <c r="M428" s="35">
        <v>0.98731800000000003</v>
      </c>
      <c r="N428" s="35">
        <v>2090063</v>
      </c>
      <c r="O428" s="35">
        <v>0.99710200000000004</v>
      </c>
      <c r="P428" s="35">
        <v>0.99855000000000005</v>
      </c>
      <c r="Q428" s="35">
        <v>0.14366499999999999</v>
      </c>
      <c r="R428" s="35">
        <v>19.519259999999999</v>
      </c>
    </row>
    <row r="429" spans="1:18" ht="15.7" customHeight="1">
      <c r="A429" s="2" t="s">
        <v>1353</v>
      </c>
      <c r="B429" s="35">
        <v>1</v>
      </c>
      <c r="C429" s="35">
        <v>0.9</v>
      </c>
      <c r="D429" s="2" t="s">
        <v>1555</v>
      </c>
      <c r="E429" s="35">
        <v>57791</v>
      </c>
      <c r="F429" s="35">
        <v>0.79588800000000004</v>
      </c>
      <c r="G429" s="35">
        <v>0.89212599999999997</v>
      </c>
      <c r="H429" s="35">
        <v>28855</v>
      </c>
      <c r="I429" s="35">
        <v>0.65785199999999999</v>
      </c>
      <c r="J429" s="35">
        <v>0.81108100000000005</v>
      </c>
      <c r="K429" s="35">
        <v>28936</v>
      </c>
      <c r="L429" s="35">
        <v>0.98179799999999995</v>
      </c>
      <c r="M429" s="35">
        <v>0.99085699999999999</v>
      </c>
      <c r="N429" s="35">
        <v>2084341</v>
      </c>
      <c r="O429" s="35">
        <v>0.99777000000000005</v>
      </c>
      <c r="P429" s="35">
        <v>0.99888399999999999</v>
      </c>
      <c r="Q429" s="35">
        <v>0.110847</v>
      </c>
      <c r="R429" s="35">
        <v>18.891950000000001</v>
      </c>
    </row>
    <row r="430" spans="1:18" ht="15.7" customHeight="1">
      <c r="A430" s="2" t="s">
        <v>1353</v>
      </c>
      <c r="B430" s="35">
        <v>1</v>
      </c>
      <c r="C430" s="35">
        <v>0.95</v>
      </c>
      <c r="D430" s="2" t="s">
        <v>1555</v>
      </c>
      <c r="E430" s="35">
        <v>55756</v>
      </c>
      <c r="F430" s="35">
        <v>0.802705</v>
      </c>
      <c r="G430" s="35">
        <v>0.89593800000000001</v>
      </c>
      <c r="H430" s="35">
        <v>27106</v>
      </c>
      <c r="I430" s="35">
        <v>0.65957200000000005</v>
      </c>
      <c r="J430" s="35">
        <v>0.81213999999999997</v>
      </c>
      <c r="K430" s="35">
        <v>28650</v>
      </c>
      <c r="L430" s="35">
        <v>0.98577300000000001</v>
      </c>
      <c r="M430" s="35">
        <v>0.99286099999999999</v>
      </c>
      <c r="N430" s="35">
        <v>2076683</v>
      </c>
      <c r="O430" s="35">
        <v>0.99821899999999997</v>
      </c>
      <c r="P430" s="35">
        <v>0.99910900000000002</v>
      </c>
      <c r="Q430" s="35">
        <v>8.8571999999999998E-2</v>
      </c>
      <c r="R430" s="35">
        <v>18.78595</v>
      </c>
    </row>
    <row r="431" spans="1:18" ht="15.7" customHeight="1">
      <c r="A431" s="2" t="s">
        <v>1353</v>
      </c>
      <c r="B431" s="35">
        <v>1</v>
      </c>
      <c r="C431" s="35">
        <v>0.99</v>
      </c>
      <c r="D431" s="2" t="s">
        <v>1555</v>
      </c>
      <c r="E431" s="35">
        <v>51939</v>
      </c>
      <c r="F431" s="35">
        <v>0.81303999999999998</v>
      </c>
      <c r="G431" s="35">
        <v>0.90168700000000002</v>
      </c>
      <c r="H431" s="35">
        <v>24087</v>
      </c>
      <c r="I431" s="35">
        <v>0.66134000000000004</v>
      </c>
      <c r="J431" s="35">
        <v>0.81322799999999995</v>
      </c>
      <c r="K431" s="35">
        <v>27852</v>
      </c>
      <c r="L431" s="35">
        <v>0.99065899999999996</v>
      </c>
      <c r="M431" s="35">
        <v>0.99531899999999995</v>
      </c>
      <c r="N431" s="35">
        <v>2052032</v>
      </c>
      <c r="O431" s="35">
        <v>0.99872300000000003</v>
      </c>
      <c r="P431" s="35">
        <v>0.99936199999999997</v>
      </c>
      <c r="Q431" s="35">
        <v>6.3555E-2</v>
      </c>
      <c r="R431" s="35">
        <v>18.677199999999999</v>
      </c>
    </row>
    <row r="432" spans="1:18" ht="15.7" customHeight="1">
      <c r="A432" s="2" t="s">
        <v>1353</v>
      </c>
      <c r="B432" s="35">
        <v>2</v>
      </c>
      <c r="C432" s="35">
        <v>0.7</v>
      </c>
      <c r="D432" s="2" t="s">
        <v>1555</v>
      </c>
      <c r="E432" s="35">
        <v>63702</v>
      </c>
      <c r="F432" s="35">
        <v>0.81786199999999998</v>
      </c>
      <c r="G432" s="35">
        <v>0.90435699999999997</v>
      </c>
      <c r="H432" s="35">
        <v>34148</v>
      </c>
      <c r="I432" s="35">
        <v>0.70829399999999998</v>
      </c>
      <c r="J432" s="35">
        <v>0.84160199999999996</v>
      </c>
      <c r="K432" s="35">
        <v>29554</v>
      </c>
      <c r="L432" s="35">
        <v>0.97934699999999997</v>
      </c>
      <c r="M432" s="35">
        <v>0.98962000000000006</v>
      </c>
      <c r="N432" s="35">
        <v>2094464</v>
      </c>
      <c r="O432" s="35">
        <v>0.99667700000000004</v>
      </c>
      <c r="P432" s="35">
        <v>0.99833700000000003</v>
      </c>
      <c r="Q432" s="35">
        <v>0.16573399999999999</v>
      </c>
      <c r="R432" s="35">
        <v>15.8398</v>
      </c>
    </row>
    <row r="433" spans="1:18" ht="15.7" customHeight="1">
      <c r="A433" s="2" t="s">
        <v>1353</v>
      </c>
      <c r="B433" s="35">
        <v>2</v>
      </c>
      <c r="C433" s="35">
        <v>0.8</v>
      </c>
      <c r="D433" s="2" t="s">
        <v>1555</v>
      </c>
      <c r="E433" s="35">
        <v>63087</v>
      </c>
      <c r="F433" s="35">
        <v>0.82418100000000005</v>
      </c>
      <c r="G433" s="35">
        <v>0.90784399999999998</v>
      </c>
      <c r="H433" s="35">
        <v>33605</v>
      </c>
      <c r="I433" s="35">
        <v>0.715364</v>
      </c>
      <c r="J433" s="35">
        <v>0.84579199999999999</v>
      </c>
      <c r="K433" s="35">
        <v>29482</v>
      </c>
      <c r="L433" s="35">
        <v>0.98146999999999995</v>
      </c>
      <c r="M433" s="35">
        <v>0.99069200000000002</v>
      </c>
      <c r="N433" s="35">
        <v>2092811</v>
      </c>
      <c r="O433" s="35">
        <v>0.99719199999999997</v>
      </c>
      <c r="P433" s="35">
        <v>0.99859500000000001</v>
      </c>
      <c r="Q433" s="35">
        <v>0.140046</v>
      </c>
      <c r="R433" s="35">
        <v>15.420820000000001</v>
      </c>
    </row>
    <row r="434" spans="1:18" ht="15.7" customHeight="1">
      <c r="A434" s="2" t="s">
        <v>1353</v>
      </c>
      <c r="B434" s="35">
        <v>2</v>
      </c>
      <c r="C434" s="35">
        <v>0.9</v>
      </c>
      <c r="D434" s="2" t="s">
        <v>1555</v>
      </c>
      <c r="E434" s="35">
        <v>61967</v>
      </c>
      <c r="F434" s="35">
        <v>0.83258399999999999</v>
      </c>
      <c r="G434" s="35">
        <v>0.91246000000000005</v>
      </c>
      <c r="H434" s="35">
        <v>32616</v>
      </c>
      <c r="I434" s="35">
        <v>0.72399999999999998</v>
      </c>
      <c r="J434" s="35">
        <v>0.85088200000000003</v>
      </c>
      <c r="K434" s="35">
        <v>29351</v>
      </c>
      <c r="L434" s="35">
        <v>0.98457600000000001</v>
      </c>
      <c r="M434" s="35">
        <v>0.99225799999999997</v>
      </c>
      <c r="N434" s="35">
        <v>2089388</v>
      </c>
      <c r="O434" s="35">
        <v>0.997749</v>
      </c>
      <c r="P434" s="35">
        <v>0.99887400000000004</v>
      </c>
      <c r="Q434" s="35">
        <v>0.112442</v>
      </c>
      <c r="R434" s="35">
        <v>14.911820000000001</v>
      </c>
    </row>
    <row r="435" spans="1:18" ht="15.7" customHeight="1">
      <c r="A435" s="2" t="s">
        <v>1353</v>
      </c>
      <c r="B435" s="35">
        <v>2</v>
      </c>
      <c r="C435" s="35">
        <v>0.95</v>
      </c>
      <c r="D435" s="2" t="s">
        <v>1555</v>
      </c>
      <c r="E435" s="35">
        <v>60775</v>
      </c>
      <c r="F435" s="35">
        <v>0.83769800000000005</v>
      </c>
      <c r="G435" s="35">
        <v>0.91525900000000004</v>
      </c>
      <c r="H435" s="35">
        <v>31624</v>
      </c>
      <c r="I435" s="35">
        <v>0.72850700000000002</v>
      </c>
      <c r="J435" s="35">
        <v>0.85352600000000001</v>
      </c>
      <c r="K435" s="35">
        <v>29151</v>
      </c>
      <c r="L435" s="35">
        <v>0.98641800000000002</v>
      </c>
      <c r="M435" s="35">
        <v>0.99318600000000001</v>
      </c>
      <c r="N435" s="35">
        <v>2084937</v>
      </c>
      <c r="O435" s="35">
        <v>0.99809099999999995</v>
      </c>
      <c r="P435" s="35">
        <v>0.99904499999999996</v>
      </c>
      <c r="Q435" s="35">
        <v>9.5308000000000004E-2</v>
      </c>
      <c r="R435" s="35">
        <v>14.64738</v>
      </c>
    </row>
    <row r="436" spans="1:18" ht="15.7" customHeight="1">
      <c r="A436" s="2" t="s">
        <v>1353</v>
      </c>
      <c r="B436" s="35">
        <v>2</v>
      </c>
      <c r="C436" s="35">
        <v>0.99</v>
      </c>
      <c r="D436" s="2" t="s">
        <v>1555</v>
      </c>
      <c r="E436" s="35">
        <v>58576</v>
      </c>
      <c r="F436" s="35">
        <v>0.84686700000000004</v>
      </c>
      <c r="G436" s="35">
        <v>0.92025400000000002</v>
      </c>
      <c r="H436" s="35">
        <v>29899</v>
      </c>
      <c r="I436" s="35">
        <v>0.73740399999999995</v>
      </c>
      <c r="J436" s="35">
        <v>0.85872300000000001</v>
      </c>
      <c r="K436" s="35">
        <v>28677</v>
      </c>
      <c r="L436" s="35">
        <v>0.98914000000000002</v>
      </c>
      <c r="M436" s="35">
        <v>0.99455499999999997</v>
      </c>
      <c r="N436" s="35">
        <v>2071024</v>
      </c>
      <c r="O436" s="35">
        <v>0.99850399999999995</v>
      </c>
      <c r="P436" s="35">
        <v>0.99925200000000003</v>
      </c>
      <c r="Q436" s="35">
        <v>7.4786000000000005E-2</v>
      </c>
      <c r="R436" s="35">
        <v>14.127750000000001</v>
      </c>
    </row>
    <row r="437" spans="1:18" ht="15.7" customHeight="1">
      <c r="A437" s="2" t="s">
        <v>1353</v>
      </c>
      <c r="B437" s="35">
        <v>4</v>
      </c>
      <c r="C437" s="35">
        <v>0.7</v>
      </c>
      <c r="D437" s="2" t="s">
        <v>1555</v>
      </c>
      <c r="E437" s="35">
        <v>65679</v>
      </c>
      <c r="F437" s="35">
        <v>0.85272400000000004</v>
      </c>
      <c r="G437" s="35">
        <v>0.923431</v>
      </c>
      <c r="H437" s="35">
        <v>35942</v>
      </c>
      <c r="I437" s="35">
        <v>0.76307999999999998</v>
      </c>
      <c r="J437" s="35">
        <v>0.87354500000000002</v>
      </c>
      <c r="K437" s="35">
        <v>29737</v>
      </c>
      <c r="L437" s="35">
        <v>0.98385500000000004</v>
      </c>
      <c r="M437" s="35">
        <v>0.99189499999999997</v>
      </c>
      <c r="N437" s="35">
        <v>2096023</v>
      </c>
      <c r="O437" s="35">
        <v>0.99709800000000004</v>
      </c>
      <c r="P437" s="35">
        <v>0.99854799999999999</v>
      </c>
      <c r="Q437" s="35">
        <v>0.14501700000000001</v>
      </c>
      <c r="R437" s="35">
        <v>12.645519999999999</v>
      </c>
    </row>
    <row r="438" spans="1:18" ht="15.7" customHeight="1">
      <c r="A438" s="2" t="s">
        <v>1353</v>
      </c>
      <c r="B438" s="35">
        <v>4</v>
      </c>
      <c r="C438" s="35">
        <v>0.8</v>
      </c>
      <c r="D438" s="2" t="s">
        <v>1555</v>
      </c>
      <c r="E438" s="35">
        <v>65295</v>
      </c>
      <c r="F438" s="35">
        <v>0.85745099999999996</v>
      </c>
      <c r="G438" s="35">
        <v>0.92598599999999998</v>
      </c>
      <c r="H438" s="35">
        <v>35604</v>
      </c>
      <c r="I438" s="35">
        <v>0.76899600000000001</v>
      </c>
      <c r="J438" s="35">
        <v>0.87692400000000004</v>
      </c>
      <c r="K438" s="35">
        <v>29691</v>
      </c>
      <c r="L438" s="35">
        <v>0.98521199999999998</v>
      </c>
      <c r="M438" s="35">
        <v>0.99257799999999996</v>
      </c>
      <c r="N438" s="35">
        <v>2094973</v>
      </c>
      <c r="O438" s="35">
        <v>0.99745300000000003</v>
      </c>
      <c r="P438" s="35">
        <v>0.998726</v>
      </c>
      <c r="Q438" s="35">
        <v>0.12728600000000001</v>
      </c>
      <c r="R438" s="35">
        <v>12.30758</v>
      </c>
    </row>
    <row r="439" spans="1:18" ht="15.7" customHeight="1">
      <c r="A439" s="2" t="s">
        <v>1353</v>
      </c>
      <c r="B439" s="35">
        <v>4</v>
      </c>
      <c r="C439" s="35">
        <v>0.9</v>
      </c>
      <c r="D439" s="2" t="s">
        <v>1555</v>
      </c>
      <c r="E439" s="35">
        <v>64701</v>
      </c>
      <c r="F439" s="35">
        <v>0.86395500000000003</v>
      </c>
      <c r="G439" s="35">
        <v>0.92949199999999998</v>
      </c>
      <c r="H439" s="35">
        <v>35089</v>
      </c>
      <c r="I439" s="35">
        <v>0.77708200000000005</v>
      </c>
      <c r="J439" s="35">
        <v>0.88152200000000003</v>
      </c>
      <c r="K439" s="35">
        <v>29612</v>
      </c>
      <c r="L439" s="35">
        <v>0.98715699999999995</v>
      </c>
      <c r="M439" s="35">
        <v>0.99355800000000005</v>
      </c>
      <c r="N439" s="35">
        <v>2092905</v>
      </c>
      <c r="O439" s="35">
        <v>0.99790400000000001</v>
      </c>
      <c r="P439" s="35">
        <v>0.99895100000000003</v>
      </c>
      <c r="Q439" s="35">
        <v>0.10481600000000001</v>
      </c>
      <c r="R439" s="35">
        <v>11.847759999999999</v>
      </c>
    </row>
    <row r="440" spans="1:18" ht="15.7" customHeight="1">
      <c r="A440" s="2" t="s">
        <v>1353</v>
      </c>
      <c r="B440" s="35">
        <v>4</v>
      </c>
      <c r="C440" s="35">
        <v>0.95</v>
      </c>
      <c r="D440" s="2" t="s">
        <v>1555</v>
      </c>
      <c r="E440" s="35">
        <v>64016</v>
      </c>
      <c r="F440" s="35">
        <v>0.86876799999999998</v>
      </c>
      <c r="G440" s="35">
        <v>0.93207700000000004</v>
      </c>
      <c r="H440" s="35">
        <v>34501</v>
      </c>
      <c r="I440" s="35">
        <v>0.78266999999999998</v>
      </c>
      <c r="J440" s="35">
        <v>0.88468599999999997</v>
      </c>
      <c r="K440" s="35">
        <v>29515</v>
      </c>
      <c r="L440" s="35">
        <v>0.98871200000000004</v>
      </c>
      <c r="M440" s="35">
        <v>0.99434</v>
      </c>
      <c r="N440" s="35">
        <v>2090266</v>
      </c>
      <c r="O440" s="35">
        <v>0.99817800000000001</v>
      </c>
      <c r="P440" s="35">
        <v>0.999089</v>
      </c>
      <c r="Q440" s="35">
        <v>9.1101000000000001E-2</v>
      </c>
      <c r="R440" s="35">
        <v>11.531359999999999</v>
      </c>
    </row>
    <row r="441" spans="1:18" ht="15.7" customHeight="1">
      <c r="A441" s="2" t="s">
        <v>1353</v>
      </c>
      <c r="B441" s="35">
        <v>4</v>
      </c>
      <c r="C441" s="35">
        <v>0.99</v>
      </c>
      <c r="D441" s="2" t="s">
        <v>1555</v>
      </c>
      <c r="E441" s="35">
        <v>62940</v>
      </c>
      <c r="F441" s="35">
        <v>0.87778100000000003</v>
      </c>
      <c r="G441" s="35">
        <v>0.93689999999999996</v>
      </c>
      <c r="H441" s="35">
        <v>33694</v>
      </c>
      <c r="I441" s="35">
        <v>0.79509700000000005</v>
      </c>
      <c r="J441" s="35">
        <v>0.89168199999999997</v>
      </c>
      <c r="K441" s="35">
        <v>29246</v>
      </c>
      <c r="L441" s="35">
        <v>0.99009000000000003</v>
      </c>
      <c r="M441" s="35">
        <v>0.99503299999999995</v>
      </c>
      <c r="N441" s="35">
        <v>2082477</v>
      </c>
      <c r="O441" s="35">
        <v>0.99847900000000001</v>
      </c>
      <c r="P441" s="35">
        <v>0.99923899999999999</v>
      </c>
      <c r="Q441" s="35">
        <v>7.6101000000000002E-2</v>
      </c>
      <c r="R441" s="35">
        <v>10.831770000000001</v>
      </c>
    </row>
    <row r="442" spans="1:18" ht="15.7" customHeight="1">
      <c r="A442" s="2" t="s">
        <v>1353</v>
      </c>
      <c r="B442" s="35">
        <v>0.1</v>
      </c>
      <c r="C442" s="35">
        <v>0.7</v>
      </c>
      <c r="D442" s="2" t="s">
        <v>1556</v>
      </c>
      <c r="E442" s="35">
        <v>130434</v>
      </c>
      <c r="F442" s="35">
        <v>0.52207800000000004</v>
      </c>
      <c r="G442" s="35">
        <v>0.72255000000000003</v>
      </c>
      <c r="H442" s="35">
        <v>45874</v>
      </c>
      <c r="I442" s="35">
        <v>0.24735599999999999</v>
      </c>
      <c r="J442" s="35">
        <v>0.49734899999999999</v>
      </c>
      <c r="K442" s="35">
        <v>84560</v>
      </c>
      <c r="L442" s="35">
        <v>0.91745699999999997</v>
      </c>
      <c r="M442" s="35">
        <v>0.95784000000000002</v>
      </c>
      <c r="N442" s="35">
        <v>1818137</v>
      </c>
      <c r="O442" s="35">
        <v>0.98568999999999996</v>
      </c>
      <c r="P442" s="35">
        <v>0.99281900000000001</v>
      </c>
      <c r="Q442" s="35">
        <v>0.65324599999999999</v>
      </c>
      <c r="R442" s="35">
        <v>50.265079999999998</v>
      </c>
    </row>
    <row r="443" spans="1:18" ht="15.7" customHeight="1">
      <c r="A443" s="2" t="s">
        <v>1353</v>
      </c>
      <c r="B443" s="35">
        <v>0.1</v>
      </c>
      <c r="C443" s="35">
        <v>0.8</v>
      </c>
      <c r="D443" s="2" t="s">
        <v>1556</v>
      </c>
      <c r="E443" s="35">
        <v>121601</v>
      </c>
      <c r="F443" s="35">
        <v>0.55484699999999998</v>
      </c>
      <c r="G443" s="35">
        <v>0.74488100000000002</v>
      </c>
      <c r="H443" s="35">
        <v>38700</v>
      </c>
      <c r="I443" s="35">
        <v>0.24682599999999999</v>
      </c>
      <c r="J443" s="35">
        <v>0.49681599999999998</v>
      </c>
      <c r="K443" s="35">
        <v>82901</v>
      </c>
      <c r="L443" s="35">
        <v>0.94337000000000004</v>
      </c>
      <c r="M443" s="35">
        <v>0.97127200000000002</v>
      </c>
      <c r="N443" s="35">
        <v>1791449</v>
      </c>
      <c r="O443" s="35">
        <v>0.99039900000000003</v>
      </c>
      <c r="P443" s="35">
        <v>0.99518799999999996</v>
      </c>
      <c r="Q443" s="35">
        <v>0.43202000000000002</v>
      </c>
      <c r="R443" s="35">
        <v>50.318370000000002</v>
      </c>
    </row>
    <row r="444" spans="1:18" ht="15.7" customHeight="1">
      <c r="A444" s="2" t="s">
        <v>1353</v>
      </c>
      <c r="B444" s="35">
        <v>0.1</v>
      </c>
      <c r="C444" s="35">
        <v>0.9</v>
      </c>
      <c r="D444" s="2" t="s">
        <v>1556</v>
      </c>
      <c r="E444" s="35">
        <v>107723</v>
      </c>
      <c r="F444" s="35">
        <v>0.61133000000000004</v>
      </c>
      <c r="G444" s="35">
        <v>0.78187600000000002</v>
      </c>
      <c r="H444" s="35">
        <v>28630</v>
      </c>
      <c r="I444" s="35">
        <v>0.24859999999999999</v>
      </c>
      <c r="J444" s="35">
        <v>0.49859799999999999</v>
      </c>
      <c r="K444" s="35">
        <v>79093</v>
      </c>
      <c r="L444" s="35">
        <v>0.96886000000000005</v>
      </c>
      <c r="M444" s="35">
        <v>0.98430700000000004</v>
      </c>
      <c r="N444" s="35">
        <v>1721428</v>
      </c>
      <c r="O444" s="35">
        <v>0.99455700000000002</v>
      </c>
      <c r="P444" s="35">
        <v>0.99727500000000002</v>
      </c>
      <c r="Q444" s="35">
        <v>0.24229100000000001</v>
      </c>
      <c r="R444" s="35">
        <v>50.140189999999997</v>
      </c>
    </row>
    <row r="445" spans="1:18" ht="15.7" customHeight="1">
      <c r="A445" s="2" t="s">
        <v>1353</v>
      </c>
      <c r="B445" s="35">
        <v>0.1</v>
      </c>
      <c r="C445" s="35">
        <v>0.95</v>
      </c>
      <c r="D445" s="2" t="s">
        <v>1556</v>
      </c>
      <c r="E445" s="35">
        <v>94829</v>
      </c>
      <c r="F445" s="35">
        <v>0.66750900000000002</v>
      </c>
      <c r="G445" s="35">
        <v>0.81701199999999996</v>
      </c>
      <c r="H445" s="35">
        <v>20955</v>
      </c>
      <c r="I445" s="35">
        <v>0.25465700000000002</v>
      </c>
      <c r="J445" s="35">
        <v>0.50463599999999997</v>
      </c>
      <c r="K445" s="35">
        <v>73874</v>
      </c>
      <c r="L445" s="35">
        <v>0.98213099999999998</v>
      </c>
      <c r="M445" s="35">
        <v>0.99102500000000004</v>
      </c>
      <c r="N445" s="35">
        <v>1617246</v>
      </c>
      <c r="O445" s="35">
        <v>0.996722</v>
      </c>
      <c r="P445" s="35">
        <v>0.99836000000000003</v>
      </c>
      <c r="Q445" s="35">
        <v>0.145838</v>
      </c>
      <c r="R445" s="35">
        <v>49.53642</v>
      </c>
    </row>
    <row r="446" spans="1:18" ht="15.7" customHeight="1">
      <c r="A446" s="2" t="s">
        <v>1353</v>
      </c>
      <c r="B446" s="35">
        <v>0.1</v>
      </c>
      <c r="C446" s="35">
        <v>0.99</v>
      </c>
      <c r="D446" s="2" t="s">
        <v>1556</v>
      </c>
      <c r="E446" s="35">
        <v>66899</v>
      </c>
      <c r="F446" s="35">
        <v>0.77924300000000002</v>
      </c>
      <c r="G446" s="35">
        <v>0.88274699999999995</v>
      </c>
      <c r="H446" s="35">
        <v>11164</v>
      </c>
      <c r="I446" s="35">
        <v>0.31501200000000001</v>
      </c>
      <c r="J446" s="35">
        <v>0.56125899999999995</v>
      </c>
      <c r="K446" s="35">
        <v>55735</v>
      </c>
      <c r="L446" s="35">
        <v>0.99431899999999995</v>
      </c>
      <c r="M446" s="35">
        <v>0.99715500000000001</v>
      </c>
      <c r="N446" s="35">
        <v>1251334</v>
      </c>
      <c r="O446" s="35">
        <v>0.99841599999999997</v>
      </c>
      <c r="P446" s="35">
        <v>0.99920799999999999</v>
      </c>
      <c r="Q446" s="35">
        <v>7.5222999999999998E-2</v>
      </c>
      <c r="R446" s="35">
        <v>43.874110000000002</v>
      </c>
    </row>
    <row r="447" spans="1:18" ht="15.7" customHeight="1">
      <c r="A447" s="2" t="s">
        <v>1353</v>
      </c>
      <c r="B447" s="35">
        <v>0.15</v>
      </c>
      <c r="C447" s="35">
        <v>0.7</v>
      </c>
      <c r="D447" s="2" t="s">
        <v>1556</v>
      </c>
      <c r="E447" s="35">
        <v>143198</v>
      </c>
      <c r="F447" s="35">
        <v>0.61052099999999998</v>
      </c>
      <c r="G447" s="35">
        <v>0.781358</v>
      </c>
      <c r="H447" s="35">
        <v>57455</v>
      </c>
      <c r="I447" s="35">
        <v>0.36962</v>
      </c>
      <c r="J447" s="35">
        <v>0.60796399999999995</v>
      </c>
      <c r="K447" s="35">
        <v>85743</v>
      </c>
      <c r="L447" s="35">
        <v>0.93308999999999997</v>
      </c>
      <c r="M447" s="35">
        <v>0.96596599999999999</v>
      </c>
      <c r="N447" s="35">
        <v>1823345</v>
      </c>
      <c r="O447" s="35">
        <v>0.98614599999999997</v>
      </c>
      <c r="P447" s="35">
        <v>0.99304899999999996</v>
      </c>
      <c r="Q447" s="35">
        <v>0.65507300000000002</v>
      </c>
      <c r="R447" s="35">
        <v>39.203629999999997</v>
      </c>
    </row>
    <row r="448" spans="1:18" ht="15.7" customHeight="1">
      <c r="A448" s="2" t="s">
        <v>1353</v>
      </c>
      <c r="B448" s="35">
        <v>0.15</v>
      </c>
      <c r="C448" s="35">
        <v>0.8</v>
      </c>
      <c r="D448" s="2" t="s">
        <v>1556</v>
      </c>
      <c r="E448" s="35">
        <v>134281</v>
      </c>
      <c r="F448" s="35">
        <v>0.64320100000000002</v>
      </c>
      <c r="G448" s="35">
        <v>0.80199799999999999</v>
      </c>
      <c r="H448" s="35">
        <v>50045</v>
      </c>
      <c r="I448" s="35">
        <v>0.38056000000000001</v>
      </c>
      <c r="J448" s="35">
        <v>0.61689499999999997</v>
      </c>
      <c r="K448" s="35">
        <v>84236</v>
      </c>
      <c r="L448" s="35">
        <v>0.95254000000000005</v>
      </c>
      <c r="M448" s="35">
        <v>0.97598200000000002</v>
      </c>
      <c r="N448" s="35">
        <v>1801382</v>
      </c>
      <c r="O448" s="35">
        <v>0.99041000000000001</v>
      </c>
      <c r="P448" s="35">
        <v>0.99519400000000002</v>
      </c>
      <c r="Q448" s="35">
        <v>0.45138299999999998</v>
      </c>
      <c r="R448" s="35">
        <v>38.310490000000001</v>
      </c>
    </row>
    <row r="449" spans="1:18" ht="15.7" customHeight="1">
      <c r="A449" s="2" t="s">
        <v>1353</v>
      </c>
      <c r="B449" s="35">
        <v>0.15</v>
      </c>
      <c r="C449" s="35">
        <v>0.9</v>
      </c>
      <c r="D449" s="2" t="s">
        <v>1556</v>
      </c>
      <c r="E449" s="35">
        <v>120243</v>
      </c>
      <c r="F449" s="35">
        <v>0.69372900000000004</v>
      </c>
      <c r="G449" s="35">
        <v>0.83290399999999998</v>
      </c>
      <c r="H449" s="35">
        <v>39379</v>
      </c>
      <c r="I449" s="35">
        <v>0.398088</v>
      </c>
      <c r="J449" s="35">
        <v>0.630942</v>
      </c>
      <c r="K449" s="35">
        <v>80864</v>
      </c>
      <c r="L449" s="35">
        <v>0.97360000000000002</v>
      </c>
      <c r="M449" s="35">
        <v>0.98671200000000003</v>
      </c>
      <c r="N449" s="35">
        <v>1747279</v>
      </c>
      <c r="O449" s="35">
        <v>0.99432900000000002</v>
      </c>
      <c r="P449" s="35">
        <v>0.99716000000000005</v>
      </c>
      <c r="Q449" s="35">
        <v>0.26616200000000001</v>
      </c>
      <c r="R449" s="35">
        <v>36.905769999999997</v>
      </c>
    </row>
    <row r="450" spans="1:18" ht="15.7" customHeight="1">
      <c r="A450" s="2" t="s">
        <v>1353</v>
      </c>
      <c r="B450" s="35">
        <v>0.15</v>
      </c>
      <c r="C450" s="35">
        <v>0.95</v>
      </c>
      <c r="D450" s="2" t="s">
        <v>1556</v>
      </c>
      <c r="E450" s="35">
        <v>107165</v>
      </c>
      <c r="F450" s="35">
        <v>0.73830099999999999</v>
      </c>
      <c r="G450" s="35">
        <v>0.85924500000000004</v>
      </c>
      <c r="H450" s="35">
        <v>30760</v>
      </c>
      <c r="I450" s="35">
        <v>0.41529199999999999</v>
      </c>
      <c r="J450" s="35">
        <v>0.64443099999999998</v>
      </c>
      <c r="K450" s="35">
        <v>76405</v>
      </c>
      <c r="L450" s="35">
        <v>0.98491200000000001</v>
      </c>
      <c r="M450" s="35">
        <v>0.99242699999999995</v>
      </c>
      <c r="N450" s="35">
        <v>1666787</v>
      </c>
      <c r="O450" s="35">
        <v>0.99628799999999995</v>
      </c>
      <c r="P450" s="35">
        <v>0.99814199999999997</v>
      </c>
      <c r="Q450" s="35">
        <v>0.17518</v>
      </c>
      <c r="R450" s="35">
        <v>35.55686</v>
      </c>
    </row>
    <row r="451" spans="1:18" ht="15.7" customHeight="1">
      <c r="A451" s="2" t="s">
        <v>1353</v>
      </c>
      <c r="B451" s="35">
        <v>0.15</v>
      </c>
      <c r="C451" s="35">
        <v>0.99</v>
      </c>
      <c r="D451" s="2" t="s">
        <v>1556</v>
      </c>
      <c r="E451" s="35">
        <v>80253</v>
      </c>
      <c r="F451" s="35">
        <v>0.81958600000000004</v>
      </c>
      <c r="G451" s="35">
        <v>0.90530999999999995</v>
      </c>
      <c r="H451" s="35">
        <v>18391</v>
      </c>
      <c r="I451" s="35">
        <v>0.47820099999999999</v>
      </c>
      <c r="J451" s="35">
        <v>0.69152100000000005</v>
      </c>
      <c r="K451" s="35">
        <v>61862</v>
      </c>
      <c r="L451" s="35">
        <v>0.99388500000000002</v>
      </c>
      <c r="M451" s="35">
        <v>0.99693799999999999</v>
      </c>
      <c r="N451" s="35">
        <v>1390664</v>
      </c>
      <c r="O451" s="35">
        <v>0.99794700000000003</v>
      </c>
      <c r="P451" s="35">
        <v>0.998973</v>
      </c>
      <c r="Q451" s="35">
        <v>9.9278000000000005E-2</v>
      </c>
      <c r="R451" s="35">
        <v>30.847899999999999</v>
      </c>
    </row>
    <row r="452" spans="1:18" ht="15.7" customHeight="1">
      <c r="A452" s="2" t="s">
        <v>1353</v>
      </c>
      <c r="B452" s="35">
        <v>0.2</v>
      </c>
      <c r="C452" s="35">
        <v>0.7</v>
      </c>
      <c r="D452" s="2" t="s">
        <v>1556</v>
      </c>
      <c r="E452" s="35">
        <v>154318</v>
      </c>
      <c r="F452" s="35">
        <v>0.68193000000000004</v>
      </c>
      <c r="G452" s="35">
        <v>0.82579100000000005</v>
      </c>
      <c r="H452" s="35">
        <v>67551</v>
      </c>
      <c r="I452" s="35">
        <v>0.480271</v>
      </c>
      <c r="J452" s="35">
        <v>0.69301599999999997</v>
      </c>
      <c r="K452" s="35">
        <v>86767</v>
      </c>
      <c r="L452" s="35">
        <v>0.94198499999999996</v>
      </c>
      <c r="M452" s="35">
        <v>0.97055899999999995</v>
      </c>
      <c r="N452" s="35">
        <v>1828589</v>
      </c>
      <c r="O452" s="35">
        <v>0.986429</v>
      </c>
      <c r="P452" s="35">
        <v>0.99319100000000005</v>
      </c>
      <c r="Q452" s="35">
        <v>0.65358400000000005</v>
      </c>
      <c r="R452" s="35">
        <v>30.698440000000002</v>
      </c>
    </row>
    <row r="453" spans="1:18" ht="15.7" customHeight="1">
      <c r="A453" s="2" t="s">
        <v>1353</v>
      </c>
      <c r="B453" s="35">
        <v>0.2</v>
      </c>
      <c r="C453" s="35">
        <v>0.8</v>
      </c>
      <c r="D453" s="2" t="s">
        <v>1556</v>
      </c>
      <c r="E453" s="35">
        <v>146207</v>
      </c>
      <c r="F453" s="35">
        <v>0.71378600000000003</v>
      </c>
      <c r="G453" s="35">
        <v>0.84485900000000003</v>
      </c>
      <c r="H453" s="35">
        <v>60802</v>
      </c>
      <c r="I453" s="35">
        <v>0.502077</v>
      </c>
      <c r="J453" s="35">
        <v>0.70857400000000004</v>
      </c>
      <c r="K453" s="35">
        <v>85405</v>
      </c>
      <c r="L453" s="35">
        <v>0.95824299999999996</v>
      </c>
      <c r="M453" s="35">
        <v>0.97889899999999996</v>
      </c>
      <c r="N453" s="35">
        <v>1810877</v>
      </c>
      <c r="O453" s="35">
        <v>0.99027200000000004</v>
      </c>
      <c r="P453" s="35">
        <v>0.99512400000000001</v>
      </c>
      <c r="Q453" s="35">
        <v>0.46746599999999999</v>
      </c>
      <c r="R453" s="35">
        <v>29.14263</v>
      </c>
    </row>
    <row r="454" spans="1:18" ht="15.7" customHeight="1">
      <c r="A454" s="2" t="s">
        <v>1353</v>
      </c>
      <c r="B454" s="35">
        <v>0.2</v>
      </c>
      <c r="C454" s="35">
        <v>0.9</v>
      </c>
      <c r="D454" s="2" t="s">
        <v>1556</v>
      </c>
      <c r="E454" s="35">
        <v>132458</v>
      </c>
      <c r="F454" s="35">
        <v>0.75726400000000005</v>
      </c>
      <c r="G454" s="35">
        <v>0.87020900000000001</v>
      </c>
      <c r="H454" s="35">
        <v>49923</v>
      </c>
      <c r="I454" s="35">
        <v>0.52881999999999996</v>
      </c>
      <c r="J454" s="35">
        <v>0.72719999999999996</v>
      </c>
      <c r="K454" s="35">
        <v>82535</v>
      </c>
      <c r="L454" s="35">
        <v>0.97554700000000005</v>
      </c>
      <c r="M454" s="35">
        <v>0.98769799999999996</v>
      </c>
      <c r="N454" s="35">
        <v>1768992</v>
      </c>
      <c r="O454" s="35">
        <v>0.99386300000000005</v>
      </c>
      <c r="P454" s="35">
        <v>0.99692700000000001</v>
      </c>
      <c r="Q454" s="35">
        <v>0.29522700000000002</v>
      </c>
      <c r="R454" s="35">
        <v>27.280010000000001</v>
      </c>
    </row>
    <row r="455" spans="1:18" ht="15.7" customHeight="1">
      <c r="A455" s="2" t="s">
        <v>1353</v>
      </c>
      <c r="B455" s="35">
        <v>0.2</v>
      </c>
      <c r="C455" s="35">
        <v>0.95</v>
      </c>
      <c r="D455" s="2" t="s">
        <v>1556</v>
      </c>
      <c r="E455" s="35">
        <v>119851</v>
      </c>
      <c r="F455" s="35">
        <v>0.79190099999999997</v>
      </c>
      <c r="G455" s="35">
        <v>0.88988800000000001</v>
      </c>
      <c r="H455" s="35">
        <v>40811</v>
      </c>
      <c r="I455" s="35">
        <v>0.55037100000000005</v>
      </c>
      <c r="J455" s="35">
        <v>0.74187000000000003</v>
      </c>
      <c r="K455" s="35">
        <v>79040</v>
      </c>
      <c r="L455" s="35">
        <v>0.98424699999999998</v>
      </c>
      <c r="M455" s="35">
        <v>0.99209199999999997</v>
      </c>
      <c r="N455" s="35">
        <v>1708215</v>
      </c>
      <c r="O455" s="35">
        <v>0.99576200000000004</v>
      </c>
      <c r="P455" s="35">
        <v>0.99787899999999996</v>
      </c>
      <c r="Q455" s="35">
        <v>0.20400699999999999</v>
      </c>
      <c r="R455" s="35">
        <v>25.813020000000002</v>
      </c>
    </row>
    <row r="456" spans="1:18" ht="15.7" customHeight="1">
      <c r="A456" s="2" t="s">
        <v>1353</v>
      </c>
      <c r="B456" s="35">
        <v>0.2</v>
      </c>
      <c r="C456" s="35">
        <v>0.99</v>
      </c>
      <c r="D456" s="2" t="s">
        <v>1556</v>
      </c>
      <c r="E456" s="35">
        <v>94568</v>
      </c>
      <c r="F456" s="35">
        <v>0.85028800000000004</v>
      </c>
      <c r="G456" s="35">
        <v>0.92211100000000001</v>
      </c>
      <c r="H456" s="35">
        <v>26717</v>
      </c>
      <c r="I456" s="35">
        <v>0.60137700000000005</v>
      </c>
      <c r="J456" s="35">
        <v>0.77548499999999998</v>
      </c>
      <c r="K456" s="35">
        <v>67851</v>
      </c>
      <c r="L456" s="35">
        <v>0.99258400000000002</v>
      </c>
      <c r="M456" s="35">
        <v>0.99628499999999998</v>
      </c>
      <c r="N456" s="35">
        <v>1498943</v>
      </c>
      <c r="O456" s="35">
        <v>0.99751199999999995</v>
      </c>
      <c r="P456" s="35">
        <v>0.99875499999999995</v>
      </c>
      <c r="Q456" s="35">
        <v>0.121804</v>
      </c>
      <c r="R456" s="35">
        <v>22.451530000000002</v>
      </c>
    </row>
    <row r="457" spans="1:18" ht="15.7" customHeight="1">
      <c r="A457" s="2" t="s">
        <v>1353</v>
      </c>
      <c r="B457" s="35">
        <v>0.25</v>
      </c>
      <c r="C457" s="35">
        <v>0.7</v>
      </c>
      <c r="D457" s="2" t="s">
        <v>1556</v>
      </c>
      <c r="E457" s="35">
        <v>160757</v>
      </c>
      <c r="F457" s="35">
        <v>0.71977899999999995</v>
      </c>
      <c r="G457" s="35">
        <v>0.84839799999999999</v>
      </c>
      <c r="H457" s="35">
        <v>73249</v>
      </c>
      <c r="I457" s="35">
        <v>0.54234000000000004</v>
      </c>
      <c r="J457" s="35">
        <v>0.73643700000000001</v>
      </c>
      <c r="K457" s="35">
        <v>87508</v>
      </c>
      <c r="L457" s="35">
        <v>0.94499</v>
      </c>
      <c r="M457" s="35">
        <v>0.97210600000000003</v>
      </c>
      <c r="N457" s="35">
        <v>1831979</v>
      </c>
      <c r="O457" s="35">
        <v>0.98663599999999996</v>
      </c>
      <c r="P457" s="35">
        <v>0.99329599999999996</v>
      </c>
      <c r="Q457" s="35">
        <v>0.64683299999999999</v>
      </c>
      <c r="R457" s="35">
        <v>26.356269999999999</v>
      </c>
    </row>
    <row r="458" spans="1:18" ht="15.7" customHeight="1">
      <c r="A458" s="2" t="s">
        <v>1353</v>
      </c>
      <c r="B458" s="35">
        <v>0.25</v>
      </c>
      <c r="C458" s="35">
        <v>0.8</v>
      </c>
      <c r="D458" s="2" t="s">
        <v>1556</v>
      </c>
      <c r="E458" s="35">
        <v>152835</v>
      </c>
      <c r="F458" s="35">
        <v>0.74895299999999998</v>
      </c>
      <c r="G458" s="35">
        <v>0.865421</v>
      </c>
      <c r="H458" s="35">
        <v>66639</v>
      </c>
      <c r="I458" s="35">
        <v>0.56525800000000004</v>
      </c>
      <c r="J458" s="35">
        <v>0.75183599999999995</v>
      </c>
      <c r="K458" s="35">
        <v>86196</v>
      </c>
      <c r="L458" s="35">
        <v>0.96013999999999999</v>
      </c>
      <c r="M458" s="35">
        <v>0.97986700000000004</v>
      </c>
      <c r="N458" s="35">
        <v>1816328</v>
      </c>
      <c r="O458" s="35">
        <v>0.990317</v>
      </c>
      <c r="P458" s="35">
        <v>0.995147</v>
      </c>
      <c r="Q458" s="35">
        <v>0.46874300000000002</v>
      </c>
      <c r="R458" s="35">
        <v>24.816379999999999</v>
      </c>
    </row>
    <row r="459" spans="1:18" ht="15.7" customHeight="1">
      <c r="A459" s="2" t="s">
        <v>1353</v>
      </c>
      <c r="B459" s="35">
        <v>0.25</v>
      </c>
      <c r="C459" s="35">
        <v>0.9</v>
      </c>
      <c r="D459" s="2" t="s">
        <v>1556</v>
      </c>
      <c r="E459" s="35">
        <v>140004</v>
      </c>
      <c r="F459" s="35">
        <v>0.78789600000000004</v>
      </c>
      <c r="G459" s="35">
        <v>0.88763499999999995</v>
      </c>
      <c r="H459" s="35">
        <v>56268</v>
      </c>
      <c r="I459" s="35">
        <v>0.59433599999999998</v>
      </c>
      <c r="J459" s="35">
        <v>0.77093199999999995</v>
      </c>
      <c r="K459" s="35">
        <v>83736</v>
      </c>
      <c r="L459" s="35">
        <v>0.97644399999999998</v>
      </c>
      <c r="M459" s="35">
        <v>0.98815200000000003</v>
      </c>
      <c r="N459" s="35">
        <v>1780174</v>
      </c>
      <c r="O459" s="35">
        <v>0.99369399999999997</v>
      </c>
      <c r="P459" s="35">
        <v>0.99684200000000001</v>
      </c>
      <c r="Q459" s="35">
        <v>0.30554999999999999</v>
      </c>
      <c r="R459" s="35">
        <v>22.90682</v>
      </c>
    </row>
    <row r="460" spans="1:18" ht="15.7" customHeight="1">
      <c r="A460" s="2" t="s">
        <v>1353</v>
      </c>
      <c r="B460" s="35">
        <v>0.25</v>
      </c>
      <c r="C460" s="35">
        <v>0.95</v>
      </c>
      <c r="D460" s="2" t="s">
        <v>1556</v>
      </c>
      <c r="E460" s="35">
        <v>127812</v>
      </c>
      <c r="F460" s="35">
        <v>0.81941600000000003</v>
      </c>
      <c r="G460" s="35">
        <v>0.90521600000000002</v>
      </c>
      <c r="H460" s="35">
        <v>47307</v>
      </c>
      <c r="I460" s="35">
        <v>0.62086699999999995</v>
      </c>
      <c r="J460" s="35">
        <v>0.78795099999999996</v>
      </c>
      <c r="K460" s="35">
        <v>80505</v>
      </c>
      <c r="L460" s="35">
        <v>0.98399700000000001</v>
      </c>
      <c r="M460" s="35">
        <v>0.99196600000000001</v>
      </c>
      <c r="N460" s="35">
        <v>1729289</v>
      </c>
      <c r="O460" s="35">
        <v>0.99536100000000005</v>
      </c>
      <c r="P460" s="35">
        <v>0.99767799999999995</v>
      </c>
      <c r="Q460" s="35">
        <v>0.22565199999999999</v>
      </c>
      <c r="R460" s="35">
        <v>21.204899999999999</v>
      </c>
    </row>
    <row r="461" spans="1:18" ht="15.7" customHeight="1">
      <c r="A461" s="2" t="s">
        <v>1353</v>
      </c>
      <c r="B461" s="35">
        <v>0.25</v>
      </c>
      <c r="C461" s="35">
        <v>0.99</v>
      </c>
      <c r="D461" s="2" t="s">
        <v>1556</v>
      </c>
      <c r="E461" s="35">
        <v>103573</v>
      </c>
      <c r="F461" s="35">
        <v>0.86626599999999998</v>
      </c>
      <c r="G461" s="35">
        <v>0.93073399999999995</v>
      </c>
      <c r="H461" s="35">
        <v>32762</v>
      </c>
      <c r="I461" s="35">
        <v>0.66458099999999998</v>
      </c>
      <c r="J461" s="35">
        <v>0.815218</v>
      </c>
      <c r="K461" s="35">
        <v>70811</v>
      </c>
      <c r="L461" s="35">
        <v>0.99208200000000002</v>
      </c>
      <c r="M461" s="35">
        <v>0.99603299999999995</v>
      </c>
      <c r="N461" s="35">
        <v>1554855</v>
      </c>
      <c r="O461" s="35">
        <v>0.99719400000000002</v>
      </c>
      <c r="P461" s="35">
        <v>0.99859600000000004</v>
      </c>
      <c r="Q461" s="35">
        <v>0.13782900000000001</v>
      </c>
      <c r="R461" s="35">
        <v>18.478149999999999</v>
      </c>
    </row>
    <row r="462" spans="1:18" ht="15.7" customHeight="1">
      <c r="A462" s="2" t="s">
        <v>1353</v>
      </c>
      <c r="B462" s="35">
        <v>0.3</v>
      </c>
      <c r="C462" s="35">
        <v>0.7</v>
      </c>
      <c r="D462" s="2" t="s">
        <v>1556</v>
      </c>
      <c r="E462" s="35">
        <v>166022</v>
      </c>
      <c r="F462" s="35">
        <v>0.75511700000000004</v>
      </c>
      <c r="G462" s="35">
        <v>0.86897500000000005</v>
      </c>
      <c r="H462" s="35">
        <v>77928</v>
      </c>
      <c r="I462" s="35">
        <v>0.597997</v>
      </c>
      <c r="J462" s="35">
        <v>0.77330200000000004</v>
      </c>
      <c r="K462" s="35">
        <v>88094</v>
      </c>
      <c r="L462" s="35">
        <v>0.95211699999999999</v>
      </c>
      <c r="M462" s="35">
        <v>0.97576499999999999</v>
      </c>
      <c r="N462" s="35">
        <v>1834295</v>
      </c>
      <c r="O462" s="35">
        <v>0.98725700000000005</v>
      </c>
      <c r="P462" s="35">
        <v>0.99360800000000005</v>
      </c>
      <c r="Q462" s="35">
        <v>0.62142299999999995</v>
      </c>
      <c r="R462" s="35">
        <v>22.66976</v>
      </c>
    </row>
    <row r="463" spans="1:18" ht="15.7" customHeight="1">
      <c r="A463" s="2" t="s">
        <v>1353</v>
      </c>
      <c r="B463" s="35">
        <v>0.3</v>
      </c>
      <c r="C463" s="35">
        <v>0.8</v>
      </c>
      <c r="D463" s="2" t="s">
        <v>1556</v>
      </c>
      <c r="E463" s="35">
        <v>158763</v>
      </c>
      <c r="F463" s="35">
        <v>0.78198800000000002</v>
      </c>
      <c r="G463" s="35">
        <v>0.884301</v>
      </c>
      <c r="H463" s="35">
        <v>71784</v>
      </c>
      <c r="I463" s="35">
        <v>0.62234299999999998</v>
      </c>
      <c r="J463" s="35">
        <v>0.788887</v>
      </c>
      <c r="K463" s="35">
        <v>86979</v>
      </c>
      <c r="L463" s="35">
        <v>0.965028</v>
      </c>
      <c r="M463" s="35">
        <v>0.98235799999999995</v>
      </c>
      <c r="N463" s="35">
        <v>1820549</v>
      </c>
      <c r="O463" s="35">
        <v>0.99046199999999995</v>
      </c>
      <c r="P463" s="35">
        <v>0.99521899999999996</v>
      </c>
      <c r="Q463" s="35">
        <v>0.46532099999999998</v>
      </c>
      <c r="R463" s="35">
        <v>21.111280000000001</v>
      </c>
    </row>
    <row r="464" spans="1:18" ht="15.7" customHeight="1">
      <c r="A464" s="2" t="s">
        <v>1353</v>
      </c>
      <c r="B464" s="35">
        <v>0.3</v>
      </c>
      <c r="C464" s="35">
        <v>0.9</v>
      </c>
      <c r="D464" s="2" t="s">
        <v>1556</v>
      </c>
      <c r="E464" s="35">
        <v>146803</v>
      </c>
      <c r="F464" s="35">
        <v>0.81597600000000003</v>
      </c>
      <c r="G464" s="35">
        <v>0.90331399999999995</v>
      </c>
      <c r="H464" s="35">
        <v>62066</v>
      </c>
      <c r="I464" s="35">
        <v>0.65264900000000003</v>
      </c>
      <c r="J464" s="35">
        <v>0.807867</v>
      </c>
      <c r="K464" s="35">
        <v>84737</v>
      </c>
      <c r="L464" s="35">
        <v>0.977904</v>
      </c>
      <c r="M464" s="35">
        <v>0.98889000000000005</v>
      </c>
      <c r="N464" s="35">
        <v>1788888</v>
      </c>
      <c r="O464" s="35">
        <v>0.993537</v>
      </c>
      <c r="P464" s="35">
        <v>0.99676299999999995</v>
      </c>
      <c r="Q464" s="35">
        <v>0.31634400000000001</v>
      </c>
      <c r="R464" s="35">
        <v>19.2133</v>
      </c>
    </row>
    <row r="465" spans="1:18" ht="15.7" customHeight="1">
      <c r="A465" s="2" t="s">
        <v>1353</v>
      </c>
      <c r="B465" s="35">
        <v>0.3</v>
      </c>
      <c r="C465" s="35">
        <v>0.95</v>
      </c>
      <c r="D465" s="2" t="s">
        <v>1556</v>
      </c>
      <c r="E465" s="35">
        <v>134790</v>
      </c>
      <c r="F465" s="35">
        <v>0.84026199999999995</v>
      </c>
      <c r="G465" s="35">
        <v>0.91665799999999997</v>
      </c>
      <c r="H465" s="35">
        <v>53022</v>
      </c>
      <c r="I465" s="35">
        <v>0.67217099999999996</v>
      </c>
      <c r="J465" s="35">
        <v>0.81986000000000003</v>
      </c>
      <c r="K465" s="35">
        <v>81768</v>
      </c>
      <c r="L465" s="35">
        <v>0.98536500000000005</v>
      </c>
      <c r="M465" s="35">
        <v>0.99265499999999995</v>
      </c>
      <c r="N465" s="35">
        <v>1744317</v>
      </c>
      <c r="O465" s="35">
        <v>0.99525699999999995</v>
      </c>
      <c r="P465" s="35">
        <v>0.99762600000000001</v>
      </c>
      <c r="Q465" s="35">
        <v>0.23261499999999999</v>
      </c>
      <c r="R465" s="35">
        <v>18.01398</v>
      </c>
    </row>
    <row r="466" spans="1:18" ht="15.7" customHeight="1">
      <c r="A466" s="2" t="s">
        <v>1353</v>
      </c>
      <c r="B466" s="35">
        <v>0.3</v>
      </c>
      <c r="C466" s="35">
        <v>0.99</v>
      </c>
      <c r="D466" s="2" t="s">
        <v>1556</v>
      </c>
      <c r="E466" s="35">
        <v>110749</v>
      </c>
      <c r="F466" s="35">
        <v>0.87853800000000004</v>
      </c>
      <c r="G466" s="35">
        <v>0.93730400000000003</v>
      </c>
      <c r="H466" s="35">
        <v>37906</v>
      </c>
      <c r="I466" s="35">
        <v>0.70880699999999996</v>
      </c>
      <c r="J466" s="35">
        <v>0.84190699999999996</v>
      </c>
      <c r="K466" s="35">
        <v>72843</v>
      </c>
      <c r="L466" s="35">
        <v>0.99208499999999999</v>
      </c>
      <c r="M466" s="35">
        <v>0.996035</v>
      </c>
      <c r="N466" s="35">
        <v>1592641</v>
      </c>
      <c r="O466" s="35">
        <v>0.99699199999999999</v>
      </c>
      <c r="P466" s="35">
        <v>0.99849500000000002</v>
      </c>
      <c r="Q466" s="35">
        <v>0.14846300000000001</v>
      </c>
      <c r="R466" s="35">
        <v>15.80935</v>
      </c>
    </row>
    <row r="467" spans="1:18" ht="15.7" customHeight="1">
      <c r="A467" s="2" t="s">
        <v>1353</v>
      </c>
      <c r="B467" s="35">
        <v>0.4</v>
      </c>
      <c r="C467" s="35">
        <v>0.7</v>
      </c>
      <c r="D467" s="2" t="s">
        <v>1556</v>
      </c>
      <c r="E467" s="35">
        <v>174154</v>
      </c>
      <c r="F467" s="35">
        <v>0.80089699999999997</v>
      </c>
      <c r="G467" s="35">
        <v>0.89492899999999997</v>
      </c>
      <c r="H467" s="35">
        <v>85146</v>
      </c>
      <c r="I467" s="35">
        <v>0.67393800000000004</v>
      </c>
      <c r="J467" s="35">
        <v>0.82093799999999995</v>
      </c>
      <c r="K467" s="35">
        <v>89008</v>
      </c>
      <c r="L467" s="35">
        <v>0.95916400000000002</v>
      </c>
      <c r="M467" s="35">
        <v>0.97936900000000005</v>
      </c>
      <c r="N467" s="35">
        <v>1839097</v>
      </c>
      <c r="O467" s="35">
        <v>0.98760800000000004</v>
      </c>
      <c r="P467" s="35">
        <v>0.99378500000000003</v>
      </c>
      <c r="Q467" s="35">
        <v>0.60912200000000005</v>
      </c>
      <c r="R467" s="35">
        <v>17.90625</v>
      </c>
    </row>
    <row r="468" spans="1:18" ht="15.7" customHeight="1">
      <c r="A468" s="2" t="s">
        <v>1353</v>
      </c>
      <c r="B468" s="35">
        <v>0.4</v>
      </c>
      <c r="C468" s="35">
        <v>0.8</v>
      </c>
      <c r="D468" s="2" t="s">
        <v>1556</v>
      </c>
      <c r="E468" s="35">
        <v>167806</v>
      </c>
      <c r="F468" s="35">
        <v>0.82292600000000005</v>
      </c>
      <c r="G468" s="35">
        <v>0.90715299999999999</v>
      </c>
      <c r="H468" s="35">
        <v>79790</v>
      </c>
      <c r="I468" s="35">
        <v>0.69706299999999999</v>
      </c>
      <c r="J468" s="35">
        <v>0.83490299999999995</v>
      </c>
      <c r="K468" s="35">
        <v>88016</v>
      </c>
      <c r="L468" s="35">
        <v>0.96899599999999997</v>
      </c>
      <c r="M468" s="35">
        <v>0.98437600000000003</v>
      </c>
      <c r="N468" s="35">
        <v>1828076</v>
      </c>
      <c r="O468" s="35">
        <v>0.99054399999999998</v>
      </c>
      <c r="P468" s="35">
        <v>0.99526099999999995</v>
      </c>
      <c r="Q468" s="35">
        <v>0.46466000000000002</v>
      </c>
      <c r="R468" s="35">
        <v>16.509709999999998</v>
      </c>
    </row>
    <row r="469" spans="1:18" ht="15.7" customHeight="1">
      <c r="A469" s="2" t="s">
        <v>1353</v>
      </c>
      <c r="B469" s="35">
        <v>0.4</v>
      </c>
      <c r="C469" s="35">
        <v>0.9</v>
      </c>
      <c r="D469" s="2" t="s">
        <v>1556</v>
      </c>
      <c r="E469" s="35">
        <v>156897</v>
      </c>
      <c r="F469" s="35">
        <v>0.84957800000000006</v>
      </c>
      <c r="G469" s="35">
        <v>0.92172500000000002</v>
      </c>
      <c r="H469" s="35">
        <v>70880</v>
      </c>
      <c r="I469" s="35">
        <v>0.72384000000000004</v>
      </c>
      <c r="J469" s="35">
        <v>0.85078799999999999</v>
      </c>
      <c r="K469" s="35">
        <v>86017</v>
      </c>
      <c r="L469" s="35">
        <v>0.97955599999999998</v>
      </c>
      <c r="M469" s="35">
        <v>0.98972499999999997</v>
      </c>
      <c r="N469" s="35">
        <v>1803284</v>
      </c>
      <c r="O469" s="35">
        <v>0.99329900000000004</v>
      </c>
      <c r="P469" s="35">
        <v>0.99664399999999997</v>
      </c>
      <c r="Q469" s="35">
        <v>0.32952999999999999</v>
      </c>
      <c r="R469" s="35">
        <v>14.921200000000001</v>
      </c>
    </row>
    <row r="470" spans="1:18" ht="15.7" customHeight="1">
      <c r="A470" s="2" t="s">
        <v>1353</v>
      </c>
      <c r="B470" s="35">
        <v>0.4</v>
      </c>
      <c r="C470" s="35">
        <v>0.95</v>
      </c>
      <c r="D470" s="2" t="s">
        <v>1556</v>
      </c>
      <c r="E470" s="35">
        <v>146074</v>
      </c>
      <c r="F470" s="35">
        <v>0.86916499999999997</v>
      </c>
      <c r="G470" s="35">
        <v>0.93228999999999995</v>
      </c>
      <c r="H470" s="35">
        <v>62415</v>
      </c>
      <c r="I470" s="35">
        <v>0.74327399999999999</v>
      </c>
      <c r="J470" s="35">
        <v>0.86213300000000004</v>
      </c>
      <c r="K470" s="35">
        <v>83659</v>
      </c>
      <c r="L470" s="35">
        <v>0.98515399999999997</v>
      </c>
      <c r="M470" s="35">
        <v>0.99254900000000001</v>
      </c>
      <c r="N470" s="35">
        <v>1769087</v>
      </c>
      <c r="O470" s="35">
        <v>0.99492000000000003</v>
      </c>
      <c r="P470" s="35">
        <v>0.99745700000000004</v>
      </c>
      <c r="Q470" s="35">
        <v>0.25012400000000001</v>
      </c>
      <c r="R470" s="35">
        <v>13.786670000000001</v>
      </c>
    </row>
    <row r="471" spans="1:18" ht="15.7" customHeight="1">
      <c r="A471" s="2" t="s">
        <v>1353</v>
      </c>
      <c r="B471" s="35">
        <v>0.4</v>
      </c>
      <c r="C471" s="35">
        <v>0.99</v>
      </c>
      <c r="D471" s="2" t="s">
        <v>1556</v>
      </c>
      <c r="E471" s="35">
        <v>124038</v>
      </c>
      <c r="F471" s="35">
        <v>0.89530399999999999</v>
      </c>
      <c r="G471" s="35">
        <v>0.94620499999999996</v>
      </c>
      <c r="H471" s="35">
        <v>47522</v>
      </c>
      <c r="I471" s="35">
        <v>0.76658000000000004</v>
      </c>
      <c r="J471" s="35">
        <v>0.87554600000000005</v>
      </c>
      <c r="K471" s="35">
        <v>76516</v>
      </c>
      <c r="L471" s="35">
        <v>0.992282</v>
      </c>
      <c r="M471" s="35">
        <v>0.99613300000000005</v>
      </c>
      <c r="N471" s="35">
        <v>1654382</v>
      </c>
      <c r="O471" s="35">
        <v>0.99668500000000004</v>
      </c>
      <c r="P471" s="35">
        <v>0.99834100000000003</v>
      </c>
      <c r="Q471" s="35">
        <v>0.16414200000000001</v>
      </c>
      <c r="R471" s="35">
        <v>12.44542</v>
      </c>
    </row>
    <row r="472" spans="1:18" ht="15.7" customHeight="1">
      <c r="A472" s="2" t="s">
        <v>1353</v>
      </c>
      <c r="B472" s="35">
        <v>0.5</v>
      </c>
      <c r="C472" s="35">
        <v>0.7</v>
      </c>
      <c r="D472" s="2" t="s">
        <v>1556</v>
      </c>
      <c r="E472" s="35">
        <v>179429</v>
      </c>
      <c r="F472" s="35">
        <v>0.82912300000000005</v>
      </c>
      <c r="G472" s="35">
        <v>0.91056199999999998</v>
      </c>
      <c r="H472" s="35">
        <v>89917</v>
      </c>
      <c r="I472" s="35">
        <v>0.72159499999999999</v>
      </c>
      <c r="J472" s="35">
        <v>0.849468</v>
      </c>
      <c r="K472" s="35">
        <v>89512</v>
      </c>
      <c r="L472" s="35">
        <v>0.963283</v>
      </c>
      <c r="M472" s="35">
        <v>0.98146999999999995</v>
      </c>
      <c r="N472" s="35">
        <v>1842612</v>
      </c>
      <c r="O472" s="35">
        <v>0.98830700000000005</v>
      </c>
      <c r="P472" s="35">
        <v>0.99413600000000002</v>
      </c>
      <c r="Q472" s="35">
        <v>0.57643299999999997</v>
      </c>
      <c r="R472" s="35">
        <v>15.053240000000001</v>
      </c>
    </row>
    <row r="473" spans="1:18" ht="15.7" customHeight="1">
      <c r="A473" s="2" t="s">
        <v>1353</v>
      </c>
      <c r="B473" s="35">
        <v>0.5</v>
      </c>
      <c r="C473" s="35">
        <v>0.8</v>
      </c>
      <c r="D473" s="2" t="s">
        <v>1556</v>
      </c>
      <c r="E473" s="35">
        <v>173840</v>
      </c>
      <c r="F473" s="35">
        <v>0.84776799999999997</v>
      </c>
      <c r="G473" s="35">
        <v>0.92074299999999998</v>
      </c>
      <c r="H473" s="35">
        <v>85173</v>
      </c>
      <c r="I473" s="35">
        <v>0.74212100000000003</v>
      </c>
      <c r="J473" s="35">
        <v>0.86146500000000004</v>
      </c>
      <c r="K473" s="35">
        <v>88667</v>
      </c>
      <c r="L473" s="35">
        <v>0.97202200000000005</v>
      </c>
      <c r="M473" s="35">
        <v>0.98591200000000001</v>
      </c>
      <c r="N473" s="35">
        <v>1833425</v>
      </c>
      <c r="O473" s="35">
        <v>0.99074600000000002</v>
      </c>
      <c r="P473" s="35">
        <v>0.99536199999999997</v>
      </c>
      <c r="Q473" s="35">
        <v>0.45634000000000002</v>
      </c>
      <c r="R473" s="35">
        <v>13.85355</v>
      </c>
    </row>
    <row r="474" spans="1:18" ht="15.7" customHeight="1">
      <c r="A474" s="2" t="s">
        <v>1353</v>
      </c>
      <c r="B474" s="35">
        <v>0.5</v>
      </c>
      <c r="C474" s="35">
        <v>0.9</v>
      </c>
      <c r="D474" s="2" t="s">
        <v>1556</v>
      </c>
      <c r="E474" s="35">
        <v>163937</v>
      </c>
      <c r="F474" s="35">
        <v>0.87100999999999995</v>
      </c>
      <c r="G474" s="35">
        <v>0.93327899999999997</v>
      </c>
      <c r="H474" s="35">
        <v>77006</v>
      </c>
      <c r="I474" s="35">
        <v>0.76785400000000004</v>
      </c>
      <c r="J474" s="35">
        <v>0.87627299999999997</v>
      </c>
      <c r="K474" s="35">
        <v>86931</v>
      </c>
      <c r="L474" s="35">
        <v>0.98079400000000005</v>
      </c>
      <c r="M474" s="35">
        <v>0.99035099999999998</v>
      </c>
      <c r="N474" s="35">
        <v>1812806</v>
      </c>
      <c r="O474" s="35">
        <v>0.99321899999999996</v>
      </c>
      <c r="P474" s="35">
        <v>0.99660400000000005</v>
      </c>
      <c r="Q474" s="35">
        <v>0.33438000000000001</v>
      </c>
      <c r="R474" s="35">
        <v>12.37269</v>
      </c>
    </row>
    <row r="475" spans="1:18" ht="15.7" customHeight="1">
      <c r="A475" s="2" t="s">
        <v>1353</v>
      </c>
      <c r="B475" s="35">
        <v>0.5</v>
      </c>
      <c r="C475" s="35">
        <v>0.95</v>
      </c>
      <c r="D475" s="2" t="s">
        <v>1556</v>
      </c>
      <c r="E475" s="35">
        <v>154328</v>
      </c>
      <c r="F475" s="35">
        <v>0.88560300000000003</v>
      </c>
      <c r="G475" s="35">
        <v>0.94106500000000004</v>
      </c>
      <c r="H475" s="35">
        <v>69387</v>
      </c>
      <c r="I475" s="35">
        <v>0.78231499999999998</v>
      </c>
      <c r="J475" s="35">
        <v>0.88448499999999997</v>
      </c>
      <c r="K475" s="35">
        <v>84941</v>
      </c>
      <c r="L475" s="35">
        <v>0.98595200000000005</v>
      </c>
      <c r="M475" s="35">
        <v>0.99295100000000003</v>
      </c>
      <c r="N475" s="35">
        <v>1785398</v>
      </c>
      <c r="O475" s="35">
        <v>0.99467700000000003</v>
      </c>
      <c r="P475" s="35">
        <v>0.99733499999999997</v>
      </c>
      <c r="Q475" s="35">
        <v>0.26328000000000001</v>
      </c>
      <c r="R475" s="35">
        <v>11.551450000000001</v>
      </c>
    </row>
    <row r="476" spans="1:18" ht="15.7" customHeight="1">
      <c r="A476" s="2" t="s">
        <v>1353</v>
      </c>
      <c r="B476" s="35">
        <v>0.5</v>
      </c>
      <c r="C476" s="35">
        <v>0.99</v>
      </c>
      <c r="D476" s="2" t="s">
        <v>1556</v>
      </c>
      <c r="E476" s="35">
        <v>134245</v>
      </c>
      <c r="F476" s="35">
        <v>0.90604300000000004</v>
      </c>
      <c r="G476" s="35">
        <v>0.95186300000000001</v>
      </c>
      <c r="H476" s="35">
        <v>55328</v>
      </c>
      <c r="I476" s="35">
        <v>0.80273799999999995</v>
      </c>
      <c r="J476" s="35">
        <v>0.89595599999999997</v>
      </c>
      <c r="K476" s="35">
        <v>78917</v>
      </c>
      <c r="L476" s="35">
        <v>0.99083900000000003</v>
      </c>
      <c r="M476" s="35">
        <v>0.99540899999999999</v>
      </c>
      <c r="N476" s="35">
        <v>1692853</v>
      </c>
      <c r="O476" s="35">
        <v>0.99631199999999998</v>
      </c>
      <c r="P476" s="35">
        <v>0.99815399999999999</v>
      </c>
      <c r="Q476" s="35">
        <v>0.18284700000000001</v>
      </c>
      <c r="R476" s="35">
        <v>10.404350000000001</v>
      </c>
    </row>
    <row r="477" spans="1:18" ht="15.7" customHeight="1">
      <c r="A477" s="2" t="s">
        <v>1353</v>
      </c>
      <c r="B477" s="35">
        <v>0.75</v>
      </c>
      <c r="C477" s="35">
        <v>0.7</v>
      </c>
      <c r="D477" s="2" t="s">
        <v>1556</v>
      </c>
      <c r="E477" s="35">
        <v>186784</v>
      </c>
      <c r="F477" s="35">
        <v>0.86665099999999995</v>
      </c>
      <c r="G477" s="35">
        <v>0.93094100000000002</v>
      </c>
      <c r="H477" s="35">
        <v>96378</v>
      </c>
      <c r="I477" s="35">
        <v>0.78464699999999998</v>
      </c>
      <c r="J477" s="35">
        <v>0.88580300000000001</v>
      </c>
      <c r="K477" s="35">
        <v>90406</v>
      </c>
      <c r="L477" s="35">
        <v>0.96907900000000002</v>
      </c>
      <c r="M477" s="35">
        <v>0.98441800000000002</v>
      </c>
      <c r="N477" s="35">
        <v>1847394</v>
      </c>
      <c r="O477" s="35">
        <v>0.98918099999999998</v>
      </c>
      <c r="P477" s="35">
        <v>0.99457600000000002</v>
      </c>
      <c r="Q477" s="35">
        <v>0.53646099999999997</v>
      </c>
      <c r="R477" s="35">
        <v>11.41972</v>
      </c>
    </row>
    <row r="478" spans="1:18" ht="15.7" customHeight="1">
      <c r="A478" s="2" t="s">
        <v>1353</v>
      </c>
      <c r="B478" s="35">
        <v>0.75</v>
      </c>
      <c r="C478" s="35">
        <v>0.8</v>
      </c>
      <c r="D478" s="2" t="s">
        <v>1556</v>
      </c>
      <c r="E478" s="35">
        <v>182570</v>
      </c>
      <c r="F478" s="35">
        <v>0.88191399999999998</v>
      </c>
      <c r="G478" s="35">
        <v>0.93910300000000002</v>
      </c>
      <c r="H478" s="35">
        <v>92868</v>
      </c>
      <c r="I478" s="35">
        <v>0.80354999999999999</v>
      </c>
      <c r="J478" s="35">
        <v>0.89640900000000001</v>
      </c>
      <c r="K478" s="35">
        <v>89702</v>
      </c>
      <c r="L478" s="35">
        <v>0.97576799999999997</v>
      </c>
      <c r="M478" s="35">
        <v>0.98780999999999997</v>
      </c>
      <c r="N478" s="35">
        <v>1840754</v>
      </c>
      <c r="O478" s="35">
        <v>0.991124</v>
      </c>
      <c r="P478" s="35">
        <v>0.99555199999999999</v>
      </c>
      <c r="Q478" s="35">
        <v>0.44047900000000001</v>
      </c>
      <c r="R478" s="35">
        <v>10.359069999999999</v>
      </c>
    </row>
    <row r="479" spans="1:18" ht="15.7" customHeight="1">
      <c r="A479" s="2" t="s">
        <v>1353</v>
      </c>
      <c r="B479" s="35">
        <v>0.75</v>
      </c>
      <c r="C479" s="35">
        <v>0.9</v>
      </c>
      <c r="D479" s="2" t="s">
        <v>1556</v>
      </c>
      <c r="E479" s="35">
        <v>175182</v>
      </c>
      <c r="F479" s="35">
        <v>0.89859800000000001</v>
      </c>
      <c r="G479" s="35">
        <v>0.94794400000000001</v>
      </c>
      <c r="H479" s="35">
        <v>86802</v>
      </c>
      <c r="I479" s="35">
        <v>0.82382500000000003</v>
      </c>
      <c r="J479" s="35">
        <v>0.90764800000000001</v>
      </c>
      <c r="K479" s="35">
        <v>88380</v>
      </c>
      <c r="L479" s="35">
        <v>0.98240400000000005</v>
      </c>
      <c r="M479" s="35">
        <v>0.99116300000000002</v>
      </c>
      <c r="N479" s="35">
        <v>1826275</v>
      </c>
      <c r="O479" s="35">
        <v>0.99308700000000005</v>
      </c>
      <c r="P479" s="35">
        <v>0.99653800000000003</v>
      </c>
      <c r="Q479" s="35">
        <v>0.34334399999999998</v>
      </c>
      <c r="R479" s="35">
        <v>9.2352089999999993</v>
      </c>
    </row>
    <row r="480" spans="1:18" ht="15.7" customHeight="1">
      <c r="A480" s="2" t="s">
        <v>1353</v>
      </c>
      <c r="B480" s="35">
        <v>0.75</v>
      </c>
      <c r="C480" s="35">
        <v>0.95</v>
      </c>
      <c r="D480" s="2" t="s">
        <v>1556</v>
      </c>
      <c r="E480" s="35">
        <v>167521</v>
      </c>
      <c r="F480" s="35">
        <v>0.90927199999999997</v>
      </c>
      <c r="G480" s="35">
        <v>0.95355800000000002</v>
      </c>
      <c r="H480" s="35">
        <v>80679</v>
      </c>
      <c r="I480" s="35">
        <v>0.83596899999999996</v>
      </c>
      <c r="J480" s="35">
        <v>0.91431300000000004</v>
      </c>
      <c r="K480" s="35">
        <v>86842</v>
      </c>
      <c r="L480" s="35">
        <v>0.98636900000000005</v>
      </c>
      <c r="M480" s="35">
        <v>0.99316099999999996</v>
      </c>
      <c r="N480" s="35">
        <v>1806875</v>
      </c>
      <c r="O480" s="35">
        <v>0.994336</v>
      </c>
      <c r="P480" s="35">
        <v>0.99716400000000005</v>
      </c>
      <c r="Q480" s="35">
        <v>0.28146100000000002</v>
      </c>
      <c r="R480" s="35">
        <v>8.568676</v>
      </c>
    </row>
    <row r="481" spans="1:18" ht="15.7" customHeight="1">
      <c r="A481" s="2" t="s">
        <v>1353</v>
      </c>
      <c r="B481" s="35">
        <v>0.75</v>
      </c>
      <c r="C481" s="35">
        <v>0.99</v>
      </c>
      <c r="D481" s="2" t="s">
        <v>1556</v>
      </c>
      <c r="E481" s="35">
        <v>151019</v>
      </c>
      <c r="F481" s="35">
        <v>0.92336499999999999</v>
      </c>
      <c r="G481" s="35">
        <v>0.96091899999999997</v>
      </c>
      <c r="H481" s="35">
        <v>68621</v>
      </c>
      <c r="I481" s="35">
        <v>0.850661</v>
      </c>
      <c r="J481" s="35">
        <v>0.92231300000000005</v>
      </c>
      <c r="K481" s="35">
        <v>82398</v>
      </c>
      <c r="L481" s="35">
        <v>0.99127100000000001</v>
      </c>
      <c r="M481" s="35">
        <v>0.99562600000000001</v>
      </c>
      <c r="N481" s="35">
        <v>1744473</v>
      </c>
      <c r="O481" s="35">
        <v>0.99584600000000001</v>
      </c>
      <c r="P481" s="35">
        <v>0.99792099999999995</v>
      </c>
      <c r="Q481" s="35">
        <v>0.20702599999999999</v>
      </c>
      <c r="R481" s="35">
        <v>7.768713</v>
      </c>
    </row>
    <row r="482" spans="1:18" ht="15.7" customHeight="1">
      <c r="A482" s="2" t="s">
        <v>1353</v>
      </c>
      <c r="B482" s="35">
        <v>1</v>
      </c>
      <c r="C482" s="35">
        <v>0.7</v>
      </c>
      <c r="D482" s="2" t="s">
        <v>1556</v>
      </c>
      <c r="E482" s="35">
        <v>190622</v>
      </c>
      <c r="F482" s="35">
        <v>0.88744999999999996</v>
      </c>
      <c r="G482" s="35">
        <v>0.94204600000000005</v>
      </c>
      <c r="H482" s="35">
        <v>99773</v>
      </c>
      <c r="I482" s="35">
        <v>0.81820000000000004</v>
      </c>
      <c r="J482" s="35">
        <v>0.90454400000000001</v>
      </c>
      <c r="K482" s="35">
        <v>90849</v>
      </c>
      <c r="L482" s="35">
        <v>0.97413899999999998</v>
      </c>
      <c r="M482" s="35">
        <v>0.986985</v>
      </c>
      <c r="N482" s="35">
        <v>1849938</v>
      </c>
      <c r="O482" s="35">
        <v>0.98990100000000003</v>
      </c>
      <c r="P482" s="35">
        <v>0.99493699999999996</v>
      </c>
      <c r="Q482" s="35">
        <v>0.50256000000000001</v>
      </c>
      <c r="R482" s="35">
        <v>9.5456109999999992</v>
      </c>
    </row>
    <row r="483" spans="1:18" ht="15.7" customHeight="1">
      <c r="A483" s="2" t="s">
        <v>1353</v>
      </c>
      <c r="B483" s="35">
        <v>1</v>
      </c>
      <c r="C483" s="35">
        <v>0.8</v>
      </c>
      <c r="D483" s="2" t="s">
        <v>1556</v>
      </c>
      <c r="E483" s="35">
        <v>187276</v>
      </c>
      <c r="F483" s="35">
        <v>0.89958300000000002</v>
      </c>
      <c r="G483" s="35">
        <v>0.94846299999999995</v>
      </c>
      <c r="H483" s="35">
        <v>96982</v>
      </c>
      <c r="I483" s="35">
        <v>0.83395300000000006</v>
      </c>
      <c r="J483" s="35">
        <v>0.91320999999999997</v>
      </c>
      <c r="K483" s="35">
        <v>90294</v>
      </c>
      <c r="L483" s="35">
        <v>0.97909199999999996</v>
      </c>
      <c r="M483" s="35">
        <v>0.98949100000000001</v>
      </c>
      <c r="N483" s="35">
        <v>1844552</v>
      </c>
      <c r="O483" s="35">
        <v>0.99149299999999996</v>
      </c>
      <c r="P483" s="35">
        <v>0.99573800000000001</v>
      </c>
      <c r="Q483" s="35">
        <v>0.423398</v>
      </c>
      <c r="R483" s="35">
        <v>8.6789889999999996</v>
      </c>
    </row>
    <row r="484" spans="1:18" ht="15.7" customHeight="1">
      <c r="A484" s="2" t="s">
        <v>1353</v>
      </c>
      <c r="B484" s="35">
        <v>1</v>
      </c>
      <c r="C484" s="35">
        <v>0.9</v>
      </c>
      <c r="D484" s="2" t="s">
        <v>1556</v>
      </c>
      <c r="E484" s="35">
        <v>181361</v>
      </c>
      <c r="F484" s="35">
        <v>0.91232100000000005</v>
      </c>
      <c r="G484" s="35">
        <v>0.95515499999999998</v>
      </c>
      <c r="H484" s="35">
        <v>92068</v>
      </c>
      <c r="I484" s="35">
        <v>0.85033700000000001</v>
      </c>
      <c r="J484" s="35">
        <v>0.92213699999999998</v>
      </c>
      <c r="K484" s="35">
        <v>89293</v>
      </c>
      <c r="L484" s="35">
        <v>0.98360700000000001</v>
      </c>
      <c r="M484" s="35">
        <v>0.99177000000000004</v>
      </c>
      <c r="N484" s="35">
        <v>1833302</v>
      </c>
      <c r="O484" s="35">
        <v>0.99312400000000001</v>
      </c>
      <c r="P484" s="35">
        <v>0.996556</v>
      </c>
      <c r="Q484" s="35">
        <v>0.34257399999999999</v>
      </c>
      <c r="R484" s="35">
        <v>7.7863020000000001</v>
      </c>
    </row>
    <row r="485" spans="1:18" ht="15.7" customHeight="1">
      <c r="A485" s="2" t="s">
        <v>1353</v>
      </c>
      <c r="B485" s="35">
        <v>1</v>
      </c>
      <c r="C485" s="35">
        <v>0.95</v>
      </c>
      <c r="D485" s="2" t="s">
        <v>1556</v>
      </c>
      <c r="E485" s="35">
        <v>174966</v>
      </c>
      <c r="F485" s="35">
        <v>0.920431</v>
      </c>
      <c r="G485" s="35">
        <v>0.95939099999999999</v>
      </c>
      <c r="H485" s="35">
        <v>86944</v>
      </c>
      <c r="I485" s="35">
        <v>0.86024100000000003</v>
      </c>
      <c r="J485" s="35">
        <v>0.92749199999999998</v>
      </c>
      <c r="K485" s="35">
        <v>88022</v>
      </c>
      <c r="L485" s="35">
        <v>0.98630499999999999</v>
      </c>
      <c r="M485" s="35">
        <v>0.99312900000000004</v>
      </c>
      <c r="N485" s="35">
        <v>1818560</v>
      </c>
      <c r="O485" s="35">
        <v>0.99415799999999999</v>
      </c>
      <c r="P485" s="35">
        <v>0.99707500000000004</v>
      </c>
      <c r="Q485" s="35">
        <v>0.29086600000000001</v>
      </c>
      <c r="R485" s="35">
        <v>7.2508290000000004</v>
      </c>
    </row>
    <row r="486" spans="1:18" ht="15.7" customHeight="1">
      <c r="A486" s="2" t="s">
        <v>1353</v>
      </c>
      <c r="B486" s="35">
        <v>1</v>
      </c>
      <c r="C486" s="35">
        <v>0.99</v>
      </c>
      <c r="D486" s="2" t="s">
        <v>1556</v>
      </c>
      <c r="E486" s="35">
        <v>161085</v>
      </c>
      <c r="F486" s="35">
        <v>0.93167699999999998</v>
      </c>
      <c r="G486" s="35">
        <v>0.96523400000000004</v>
      </c>
      <c r="H486" s="35">
        <v>76790</v>
      </c>
      <c r="I486" s="35">
        <v>0.87333899999999998</v>
      </c>
      <c r="J486" s="35">
        <v>0.93452599999999997</v>
      </c>
      <c r="K486" s="35">
        <v>84295</v>
      </c>
      <c r="L486" s="35">
        <v>0.990062</v>
      </c>
      <c r="M486" s="35">
        <v>0.99501899999999999</v>
      </c>
      <c r="N486" s="35">
        <v>1770372</v>
      </c>
      <c r="O486" s="35">
        <v>0.995533</v>
      </c>
      <c r="P486" s="35">
        <v>0.99776399999999998</v>
      </c>
      <c r="Q486" s="35">
        <v>0.22284499999999999</v>
      </c>
      <c r="R486" s="35">
        <v>6.5474019999999999</v>
      </c>
    </row>
    <row r="487" spans="1:18" ht="15.7" customHeight="1">
      <c r="A487" s="2" t="s">
        <v>1353</v>
      </c>
      <c r="B487" s="35">
        <v>2</v>
      </c>
      <c r="C487" s="35">
        <v>0.7</v>
      </c>
      <c r="D487" s="2" t="s">
        <v>1556</v>
      </c>
      <c r="E487" s="35">
        <v>197812</v>
      </c>
      <c r="F487" s="35">
        <v>0.92106500000000002</v>
      </c>
      <c r="G487" s="35">
        <v>0.95972100000000005</v>
      </c>
      <c r="H487" s="35">
        <v>106062</v>
      </c>
      <c r="I487" s="35">
        <v>0.873444</v>
      </c>
      <c r="J487" s="35">
        <v>0.93458200000000002</v>
      </c>
      <c r="K487" s="35">
        <v>91750</v>
      </c>
      <c r="L487" s="35">
        <v>0.981132</v>
      </c>
      <c r="M487" s="35">
        <v>0.99052099999999998</v>
      </c>
      <c r="N487" s="35">
        <v>1854687</v>
      </c>
      <c r="O487" s="35">
        <v>0.99102000000000001</v>
      </c>
      <c r="P487" s="35">
        <v>0.99550000000000005</v>
      </c>
      <c r="Q487" s="35">
        <v>0.44894099999999998</v>
      </c>
      <c r="R487" s="35">
        <v>6.5417759999999996</v>
      </c>
    </row>
    <row r="488" spans="1:18" ht="15.7" customHeight="1">
      <c r="A488" s="2" t="s">
        <v>1353</v>
      </c>
      <c r="B488" s="35">
        <v>2</v>
      </c>
      <c r="C488" s="35">
        <v>0.8</v>
      </c>
      <c r="D488" s="2" t="s">
        <v>1556</v>
      </c>
      <c r="E488" s="35">
        <v>196022</v>
      </c>
      <c r="F488" s="35">
        <v>0.92695399999999994</v>
      </c>
      <c r="G488" s="35">
        <v>0.962785</v>
      </c>
      <c r="H488" s="35">
        <v>104596</v>
      </c>
      <c r="I488" s="35">
        <v>0.88141800000000003</v>
      </c>
      <c r="J488" s="35">
        <v>0.93883899999999998</v>
      </c>
      <c r="K488" s="35">
        <v>91426</v>
      </c>
      <c r="L488" s="35">
        <v>0.98351599999999995</v>
      </c>
      <c r="M488" s="35">
        <v>0.99172400000000005</v>
      </c>
      <c r="N488" s="35">
        <v>1851631</v>
      </c>
      <c r="O488" s="35">
        <v>0.99204000000000003</v>
      </c>
      <c r="P488" s="35">
        <v>0.99601200000000001</v>
      </c>
      <c r="Q488" s="35">
        <v>0.39789600000000003</v>
      </c>
      <c r="R488" s="35">
        <v>6.1161479999999999</v>
      </c>
    </row>
    <row r="489" spans="1:18" ht="15.7" customHeight="1">
      <c r="A489" s="2" t="s">
        <v>1353</v>
      </c>
      <c r="B489" s="35">
        <v>2</v>
      </c>
      <c r="C489" s="35">
        <v>0.9</v>
      </c>
      <c r="D489" s="2" t="s">
        <v>1556</v>
      </c>
      <c r="E489" s="35">
        <v>192720</v>
      </c>
      <c r="F489" s="35">
        <v>0.93418699999999999</v>
      </c>
      <c r="G489" s="35">
        <v>0.96653299999999998</v>
      </c>
      <c r="H489" s="35">
        <v>101944</v>
      </c>
      <c r="I489" s="35">
        <v>0.89122699999999999</v>
      </c>
      <c r="J489" s="35">
        <v>0.944048</v>
      </c>
      <c r="K489" s="35">
        <v>90776</v>
      </c>
      <c r="L489" s="35">
        <v>0.98624100000000003</v>
      </c>
      <c r="M489" s="35">
        <v>0.99309700000000001</v>
      </c>
      <c r="N489" s="35">
        <v>1845393</v>
      </c>
      <c r="O489" s="35">
        <v>0.99318899999999999</v>
      </c>
      <c r="P489" s="35">
        <v>0.99658899999999995</v>
      </c>
      <c r="Q489" s="35">
        <v>0.34049800000000002</v>
      </c>
      <c r="R489" s="35">
        <v>5.5951700000000004</v>
      </c>
    </row>
    <row r="490" spans="1:18" ht="15.7" customHeight="1">
      <c r="A490" s="2" t="s">
        <v>1353</v>
      </c>
      <c r="B490" s="35">
        <v>2</v>
      </c>
      <c r="C490" s="35">
        <v>0.95</v>
      </c>
      <c r="D490" s="2" t="s">
        <v>1556</v>
      </c>
      <c r="E490" s="35">
        <v>189149</v>
      </c>
      <c r="F490" s="35">
        <v>0.93889599999999995</v>
      </c>
      <c r="G490" s="35">
        <v>0.96896599999999999</v>
      </c>
      <c r="H490" s="35">
        <v>99164</v>
      </c>
      <c r="I490" s="35">
        <v>0.89774900000000002</v>
      </c>
      <c r="J490" s="35">
        <v>0.947496</v>
      </c>
      <c r="K490" s="35">
        <v>89985</v>
      </c>
      <c r="L490" s="35">
        <v>0.98760300000000001</v>
      </c>
      <c r="M490" s="35">
        <v>0.99378200000000005</v>
      </c>
      <c r="N490" s="35">
        <v>1837328</v>
      </c>
      <c r="O490" s="35">
        <v>0.99391799999999997</v>
      </c>
      <c r="P490" s="35">
        <v>0.99695400000000001</v>
      </c>
      <c r="Q490" s="35">
        <v>0.30402699999999999</v>
      </c>
      <c r="R490" s="35">
        <v>5.2503849999999996</v>
      </c>
    </row>
    <row r="491" spans="1:18" ht="15.7" customHeight="1">
      <c r="A491" s="2" t="s">
        <v>1353</v>
      </c>
      <c r="B491" s="35">
        <v>2</v>
      </c>
      <c r="C491" s="35">
        <v>0.99</v>
      </c>
      <c r="D491" s="2" t="s">
        <v>1556</v>
      </c>
      <c r="E491" s="35">
        <v>181533</v>
      </c>
      <c r="F491" s="35">
        <v>0.94584100000000004</v>
      </c>
      <c r="G491" s="35">
        <v>0.97254300000000005</v>
      </c>
      <c r="H491" s="35">
        <v>93700</v>
      </c>
      <c r="I491" s="35">
        <v>0.90715900000000005</v>
      </c>
      <c r="J491" s="35">
        <v>0.95244899999999999</v>
      </c>
      <c r="K491" s="35">
        <v>87833</v>
      </c>
      <c r="L491" s="35">
        <v>0.98989899999999997</v>
      </c>
      <c r="M491" s="35">
        <v>0.99493699999999996</v>
      </c>
      <c r="N491" s="35">
        <v>1812188</v>
      </c>
      <c r="O491" s="35">
        <v>0.99495800000000001</v>
      </c>
      <c r="P491" s="35">
        <v>0.99747600000000003</v>
      </c>
      <c r="Q491" s="35">
        <v>0.25204100000000002</v>
      </c>
      <c r="R491" s="35">
        <v>4.755128</v>
      </c>
    </row>
    <row r="492" spans="1:18" ht="15.7" customHeight="1">
      <c r="A492" s="2" t="s">
        <v>1353</v>
      </c>
      <c r="B492" s="35">
        <v>4</v>
      </c>
      <c r="C492" s="35">
        <v>0.7</v>
      </c>
      <c r="D492" s="2" t="s">
        <v>1556</v>
      </c>
      <c r="E492" s="35">
        <v>202263</v>
      </c>
      <c r="F492" s="35">
        <v>0.94422600000000001</v>
      </c>
      <c r="G492" s="35">
        <v>0.97171300000000005</v>
      </c>
      <c r="H492" s="35">
        <v>109977</v>
      </c>
      <c r="I492" s="35">
        <v>0.91158399999999995</v>
      </c>
      <c r="J492" s="35">
        <v>0.95476899999999998</v>
      </c>
      <c r="K492" s="35">
        <v>92286</v>
      </c>
      <c r="L492" s="35">
        <v>0.98546699999999998</v>
      </c>
      <c r="M492" s="35">
        <v>0.99270700000000001</v>
      </c>
      <c r="N492" s="35">
        <v>1857836</v>
      </c>
      <c r="O492" s="35">
        <v>0.99200500000000003</v>
      </c>
      <c r="P492" s="35">
        <v>0.99599400000000005</v>
      </c>
      <c r="Q492" s="35">
        <v>0.40046999999999999</v>
      </c>
      <c r="R492" s="35">
        <v>4.5230800000000002</v>
      </c>
    </row>
    <row r="493" spans="1:18" ht="15.7" customHeight="1">
      <c r="A493" s="2" t="s">
        <v>1353</v>
      </c>
      <c r="B493" s="35">
        <v>4</v>
      </c>
      <c r="C493" s="35">
        <v>0.8</v>
      </c>
      <c r="D493" s="2" t="s">
        <v>1556</v>
      </c>
      <c r="E493" s="35">
        <v>201469</v>
      </c>
      <c r="F493" s="35">
        <v>0.94764999999999999</v>
      </c>
      <c r="G493" s="35">
        <v>0.97347300000000003</v>
      </c>
      <c r="H493" s="35">
        <v>109340</v>
      </c>
      <c r="I493" s="35">
        <v>0.91655299999999995</v>
      </c>
      <c r="J493" s="35">
        <v>0.957368</v>
      </c>
      <c r="K493" s="35">
        <v>92129</v>
      </c>
      <c r="L493" s="35">
        <v>0.98665400000000003</v>
      </c>
      <c r="M493" s="35">
        <v>0.99330499999999999</v>
      </c>
      <c r="N493" s="35">
        <v>1856074</v>
      </c>
      <c r="O493" s="35">
        <v>0.99267300000000003</v>
      </c>
      <c r="P493" s="35">
        <v>0.99633000000000005</v>
      </c>
      <c r="Q493" s="35">
        <v>0.36689899999999998</v>
      </c>
      <c r="R493" s="35">
        <v>4.2632370000000002</v>
      </c>
    </row>
    <row r="494" spans="1:18" ht="15.7" customHeight="1">
      <c r="A494" s="2" t="s">
        <v>1353</v>
      </c>
      <c r="B494" s="35">
        <v>4</v>
      </c>
      <c r="C494" s="35">
        <v>0.9</v>
      </c>
      <c r="D494" s="2" t="s">
        <v>1556</v>
      </c>
      <c r="E494" s="35">
        <v>200033</v>
      </c>
      <c r="F494" s="35">
        <v>0.95174800000000004</v>
      </c>
      <c r="G494" s="35">
        <v>0.975576</v>
      </c>
      <c r="H494" s="35">
        <v>108225</v>
      </c>
      <c r="I494" s="35">
        <v>0.92239099999999996</v>
      </c>
      <c r="J494" s="35">
        <v>0.96041200000000004</v>
      </c>
      <c r="K494" s="35">
        <v>91808</v>
      </c>
      <c r="L494" s="35">
        <v>0.98818899999999998</v>
      </c>
      <c r="M494" s="35">
        <v>0.99407699999999999</v>
      </c>
      <c r="N494" s="35">
        <v>1852701</v>
      </c>
      <c r="O494" s="35">
        <v>0.99350400000000005</v>
      </c>
      <c r="P494" s="35">
        <v>0.99674700000000005</v>
      </c>
      <c r="Q494" s="35">
        <v>0.32527299999999998</v>
      </c>
      <c r="R494" s="35">
        <v>3.9587880000000002</v>
      </c>
    </row>
    <row r="495" spans="1:18" ht="15.7" customHeight="1">
      <c r="A495" s="2" t="s">
        <v>1353</v>
      </c>
      <c r="B495" s="35">
        <v>4</v>
      </c>
      <c r="C495" s="35">
        <v>0.95</v>
      </c>
      <c r="D495" s="2" t="s">
        <v>1556</v>
      </c>
      <c r="E495" s="35">
        <v>198370</v>
      </c>
      <c r="F495" s="35">
        <v>0.95459400000000005</v>
      </c>
      <c r="G495" s="35">
        <v>0.97703300000000004</v>
      </c>
      <c r="H495" s="35">
        <v>106977</v>
      </c>
      <c r="I495" s="35">
        <v>0.92647199999999996</v>
      </c>
      <c r="J495" s="35">
        <v>0.962534</v>
      </c>
      <c r="K495" s="35">
        <v>91393</v>
      </c>
      <c r="L495" s="35">
        <v>0.98916899999999996</v>
      </c>
      <c r="M495" s="35">
        <v>0.99456999999999995</v>
      </c>
      <c r="N495" s="35">
        <v>1848354</v>
      </c>
      <c r="O495" s="35">
        <v>0.99408799999999997</v>
      </c>
      <c r="P495" s="35">
        <v>0.99704000000000004</v>
      </c>
      <c r="Q495" s="35">
        <v>0.29603400000000002</v>
      </c>
      <c r="R495" s="35">
        <v>3.7465920000000001</v>
      </c>
    </row>
    <row r="496" spans="1:18" ht="15.7" customHeight="1">
      <c r="A496" s="2" t="s">
        <v>1353</v>
      </c>
      <c r="B496" s="35">
        <v>4</v>
      </c>
      <c r="C496" s="35">
        <v>0.99</v>
      </c>
      <c r="D496" s="2" t="s">
        <v>1556</v>
      </c>
      <c r="E496" s="35">
        <v>195083</v>
      </c>
      <c r="F496" s="35">
        <v>0.95945800000000003</v>
      </c>
      <c r="G496" s="35">
        <v>0.97951900000000003</v>
      </c>
      <c r="H496" s="35">
        <v>104823</v>
      </c>
      <c r="I496" s="35">
        <v>0.93390300000000004</v>
      </c>
      <c r="J496" s="35">
        <v>0.966387</v>
      </c>
      <c r="K496" s="35">
        <v>90260</v>
      </c>
      <c r="L496" s="35">
        <v>0.99047399999999997</v>
      </c>
      <c r="M496" s="35">
        <v>0.99522600000000006</v>
      </c>
      <c r="N496" s="35">
        <v>1835559</v>
      </c>
      <c r="O496" s="35">
        <v>0.99484099999999998</v>
      </c>
      <c r="P496" s="35">
        <v>0.997417</v>
      </c>
      <c r="Q496" s="35">
        <v>0.25827099999999997</v>
      </c>
      <c r="R496" s="35">
        <v>3.361329</v>
      </c>
    </row>
    <row r="497" spans="1:18" ht="15.7" customHeight="1">
      <c r="A497" s="2" t="s">
        <v>1353</v>
      </c>
      <c r="B497" s="35">
        <v>0.1</v>
      </c>
      <c r="C497" s="35">
        <v>0.7</v>
      </c>
      <c r="D497" s="2" t="s">
        <v>1557</v>
      </c>
      <c r="E497" s="35">
        <v>222133</v>
      </c>
      <c r="F497" s="35">
        <v>0.60628599999999999</v>
      </c>
      <c r="G497" s="35">
        <v>0.778644</v>
      </c>
      <c r="H497" s="35">
        <v>84148</v>
      </c>
      <c r="I497" s="35">
        <v>0.35653299999999999</v>
      </c>
      <c r="J497" s="35">
        <v>0.59710300000000005</v>
      </c>
      <c r="K497" s="35">
        <v>137985</v>
      </c>
      <c r="L497" s="35">
        <v>0.91369299999999998</v>
      </c>
      <c r="M497" s="35">
        <v>0.95587299999999997</v>
      </c>
      <c r="N497" s="35">
        <v>1368819</v>
      </c>
      <c r="O497" s="35">
        <v>0.96907699999999997</v>
      </c>
      <c r="P497" s="35">
        <v>0.98441699999999999</v>
      </c>
      <c r="Q497" s="35">
        <v>1.428007</v>
      </c>
      <c r="R497" s="35">
        <v>40.289650000000002</v>
      </c>
    </row>
    <row r="498" spans="1:18" ht="15.7" customHeight="1">
      <c r="A498" s="2" t="s">
        <v>1353</v>
      </c>
      <c r="B498" s="35">
        <v>0.1</v>
      </c>
      <c r="C498" s="35">
        <v>0.8</v>
      </c>
      <c r="D498" s="2" t="s">
        <v>1557</v>
      </c>
      <c r="E498" s="35">
        <v>201592</v>
      </c>
      <c r="F498" s="35">
        <v>0.65363400000000005</v>
      </c>
      <c r="G498" s="35">
        <v>0.808477</v>
      </c>
      <c r="H498" s="35">
        <v>69446</v>
      </c>
      <c r="I498" s="35">
        <v>0.37506499999999998</v>
      </c>
      <c r="J498" s="35">
        <v>0.61242600000000003</v>
      </c>
      <c r="K498" s="35">
        <v>132146</v>
      </c>
      <c r="L498" s="35">
        <v>0.94477900000000004</v>
      </c>
      <c r="M498" s="35">
        <v>0.97199800000000003</v>
      </c>
      <c r="N498" s="35">
        <v>1323492</v>
      </c>
      <c r="O498" s="35">
        <v>0.97956600000000005</v>
      </c>
      <c r="P498" s="35">
        <v>0.98973</v>
      </c>
      <c r="Q498" s="35">
        <v>0.940083</v>
      </c>
      <c r="R498" s="35">
        <v>38.757440000000003</v>
      </c>
    </row>
    <row r="499" spans="1:18" ht="15.7" customHeight="1">
      <c r="A499" s="2" t="s">
        <v>1353</v>
      </c>
      <c r="B499" s="35">
        <v>0.1</v>
      </c>
      <c r="C499" s="35">
        <v>0.9</v>
      </c>
      <c r="D499" s="2" t="s">
        <v>1557</v>
      </c>
      <c r="E499" s="35">
        <v>168848</v>
      </c>
      <c r="F499" s="35">
        <v>0.72581200000000001</v>
      </c>
      <c r="G499" s="35">
        <v>0.85194599999999998</v>
      </c>
      <c r="H499" s="35">
        <v>49951</v>
      </c>
      <c r="I499" s="35">
        <v>0.414904</v>
      </c>
      <c r="J499" s="35">
        <v>0.64412999999999998</v>
      </c>
      <c r="K499" s="35">
        <v>118897</v>
      </c>
      <c r="L499" s="35">
        <v>0.97126500000000004</v>
      </c>
      <c r="M499" s="35">
        <v>0.98552799999999996</v>
      </c>
      <c r="N499" s="35">
        <v>1211037</v>
      </c>
      <c r="O499" s="35">
        <v>0.98816599999999999</v>
      </c>
      <c r="P499" s="35">
        <v>0.99406499999999998</v>
      </c>
      <c r="Q499" s="35">
        <v>0.54489200000000004</v>
      </c>
      <c r="R499" s="35">
        <v>35.58699</v>
      </c>
    </row>
    <row r="500" spans="1:18" ht="15.7" customHeight="1">
      <c r="A500" s="2" t="s">
        <v>1353</v>
      </c>
      <c r="B500" s="35">
        <v>0.1</v>
      </c>
      <c r="C500" s="35">
        <v>0.95</v>
      </c>
      <c r="D500" s="2" t="s">
        <v>1557</v>
      </c>
      <c r="E500" s="35">
        <v>138657</v>
      </c>
      <c r="F500" s="35">
        <v>0.78558600000000001</v>
      </c>
      <c r="G500" s="35">
        <v>0.88633300000000004</v>
      </c>
      <c r="H500" s="35">
        <v>35658</v>
      </c>
      <c r="I500" s="35">
        <v>0.46052300000000002</v>
      </c>
      <c r="J500" s="35">
        <v>0.67861800000000005</v>
      </c>
      <c r="K500" s="35">
        <v>102999</v>
      </c>
      <c r="L500" s="35">
        <v>0.98284499999999997</v>
      </c>
      <c r="M500" s="35">
        <v>0.99138499999999996</v>
      </c>
      <c r="N500" s="35">
        <v>1065740</v>
      </c>
      <c r="O500" s="35">
        <v>0.99208300000000005</v>
      </c>
      <c r="P500" s="35">
        <v>0.99603399999999997</v>
      </c>
      <c r="Q500" s="35">
        <v>0.36954500000000001</v>
      </c>
      <c r="R500" s="35">
        <v>32.138170000000002</v>
      </c>
    </row>
    <row r="501" spans="1:18" ht="15.7" customHeight="1">
      <c r="A501" s="2" t="s">
        <v>1353</v>
      </c>
      <c r="B501" s="35">
        <v>0.1</v>
      </c>
      <c r="C501" s="35">
        <v>0.99</v>
      </c>
      <c r="D501" s="2" t="s">
        <v>1557</v>
      </c>
      <c r="E501" s="35">
        <v>80569</v>
      </c>
      <c r="F501" s="35">
        <v>0.87731800000000004</v>
      </c>
      <c r="G501" s="35">
        <v>0.93665299999999996</v>
      </c>
      <c r="H501" s="35">
        <v>17388</v>
      </c>
      <c r="I501" s="35">
        <v>0.59236599999999995</v>
      </c>
      <c r="J501" s="35">
        <v>0.76965300000000003</v>
      </c>
      <c r="K501" s="35">
        <v>63181</v>
      </c>
      <c r="L501" s="35">
        <v>0.99228899999999998</v>
      </c>
      <c r="M501" s="35">
        <v>0.99613700000000005</v>
      </c>
      <c r="N501" s="35">
        <v>685577</v>
      </c>
      <c r="O501" s="35">
        <v>0.99559500000000001</v>
      </c>
      <c r="P501" s="35">
        <v>0.99779499999999999</v>
      </c>
      <c r="Q501" s="35">
        <v>0.21512100000000001</v>
      </c>
      <c r="R501" s="35">
        <v>23.034700000000001</v>
      </c>
    </row>
    <row r="502" spans="1:18" ht="15.7" customHeight="1">
      <c r="A502" s="2" t="s">
        <v>1353</v>
      </c>
      <c r="B502" s="35">
        <v>0.15</v>
      </c>
      <c r="C502" s="35">
        <v>0.7</v>
      </c>
      <c r="D502" s="2" t="s">
        <v>1557</v>
      </c>
      <c r="E502" s="35">
        <v>245724</v>
      </c>
      <c r="F502" s="35">
        <v>0.69478700000000004</v>
      </c>
      <c r="G502" s="35">
        <v>0.83353900000000003</v>
      </c>
      <c r="H502" s="35">
        <v>104676</v>
      </c>
      <c r="I502" s="35">
        <v>0.49751800000000002</v>
      </c>
      <c r="J502" s="35">
        <v>0.70535000000000003</v>
      </c>
      <c r="K502" s="35">
        <v>141048</v>
      </c>
      <c r="L502" s="35">
        <v>0.92830999999999997</v>
      </c>
      <c r="M502" s="35">
        <v>0.96348900000000004</v>
      </c>
      <c r="N502" s="35">
        <v>1382034</v>
      </c>
      <c r="O502" s="35">
        <v>0.97111199999999998</v>
      </c>
      <c r="P502" s="35">
        <v>0.98545000000000005</v>
      </c>
      <c r="Q502" s="35">
        <v>1.376063</v>
      </c>
      <c r="R502" s="35">
        <v>29.465039999999998</v>
      </c>
    </row>
    <row r="503" spans="1:18" ht="15.7" customHeight="1">
      <c r="A503" s="2" t="s">
        <v>1353</v>
      </c>
      <c r="B503" s="35">
        <v>0.15</v>
      </c>
      <c r="C503" s="35">
        <v>0.8</v>
      </c>
      <c r="D503" s="2" t="s">
        <v>1557</v>
      </c>
      <c r="E503" s="35">
        <v>226352</v>
      </c>
      <c r="F503" s="35">
        <v>0.73797800000000002</v>
      </c>
      <c r="G503" s="35">
        <v>0.85905699999999996</v>
      </c>
      <c r="H503" s="35">
        <v>90319</v>
      </c>
      <c r="I503" s="35">
        <v>0.52948499999999998</v>
      </c>
      <c r="J503" s="35">
        <v>0.727657</v>
      </c>
      <c r="K503" s="35">
        <v>136033</v>
      </c>
      <c r="L503" s="35">
        <v>0.95274099999999995</v>
      </c>
      <c r="M503" s="35">
        <v>0.97608499999999998</v>
      </c>
      <c r="N503" s="35">
        <v>1346284</v>
      </c>
      <c r="O503" s="35">
        <v>0.97993799999999998</v>
      </c>
      <c r="P503" s="35">
        <v>0.98991799999999996</v>
      </c>
      <c r="Q503" s="35">
        <v>0.95339799999999997</v>
      </c>
      <c r="R503" s="35">
        <v>27.234279999999998</v>
      </c>
    </row>
    <row r="504" spans="1:18" ht="15.7" customHeight="1">
      <c r="A504" s="2" t="s">
        <v>1353</v>
      </c>
      <c r="B504" s="35">
        <v>0.15</v>
      </c>
      <c r="C504" s="35">
        <v>0.9</v>
      </c>
      <c r="D504" s="2" t="s">
        <v>1557</v>
      </c>
      <c r="E504" s="35">
        <v>195553</v>
      </c>
      <c r="F504" s="35">
        <v>0.79817300000000002</v>
      </c>
      <c r="G504" s="35">
        <v>0.893405</v>
      </c>
      <c r="H504" s="35">
        <v>69653</v>
      </c>
      <c r="I504" s="35">
        <v>0.58144700000000005</v>
      </c>
      <c r="J504" s="35">
        <v>0.76252699999999995</v>
      </c>
      <c r="K504" s="35">
        <v>125900</v>
      </c>
      <c r="L504" s="35">
        <v>0.97444799999999998</v>
      </c>
      <c r="M504" s="35">
        <v>0.98714100000000005</v>
      </c>
      <c r="N504" s="35">
        <v>1262099</v>
      </c>
      <c r="O504" s="35">
        <v>0.98750899999999997</v>
      </c>
      <c r="P504" s="35">
        <v>0.99373500000000003</v>
      </c>
      <c r="Q504" s="35">
        <v>0.59848900000000005</v>
      </c>
      <c r="R504" s="35">
        <v>23.747330000000002</v>
      </c>
    </row>
    <row r="505" spans="1:18" ht="15.7" customHeight="1">
      <c r="A505" s="2" t="s">
        <v>1353</v>
      </c>
      <c r="B505" s="35">
        <v>0.15</v>
      </c>
      <c r="C505" s="35">
        <v>0.95</v>
      </c>
      <c r="D505" s="2" t="s">
        <v>1557</v>
      </c>
      <c r="E505" s="35">
        <v>166458</v>
      </c>
      <c r="F505" s="35">
        <v>0.84355899999999995</v>
      </c>
      <c r="G505" s="35">
        <v>0.91845500000000002</v>
      </c>
      <c r="H505" s="35">
        <v>53093</v>
      </c>
      <c r="I505" s="35">
        <v>0.627969</v>
      </c>
      <c r="J505" s="35">
        <v>0.79244499999999995</v>
      </c>
      <c r="K505" s="35">
        <v>113365</v>
      </c>
      <c r="L505" s="35">
        <v>0.98477499999999996</v>
      </c>
      <c r="M505" s="35">
        <v>0.99235799999999996</v>
      </c>
      <c r="N505" s="35">
        <v>1152228</v>
      </c>
      <c r="O505" s="35">
        <v>0.991228</v>
      </c>
      <c r="P505" s="35">
        <v>0.99560400000000004</v>
      </c>
      <c r="Q505" s="35">
        <v>0.42303200000000002</v>
      </c>
      <c r="R505" s="35">
        <v>20.75553</v>
      </c>
    </row>
    <row r="506" spans="1:18" ht="15.7" customHeight="1">
      <c r="A506" s="2" t="s">
        <v>1353</v>
      </c>
      <c r="B506" s="35">
        <v>0.15</v>
      </c>
      <c r="C506" s="35">
        <v>0.99</v>
      </c>
      <c r="D506" s="2" t="s">
        <v>1557</v>
      </c>
      <c r="E506" s="35">
        <v>108916</v>
      </c>
      <c r="F506" s="35">
        <v>0.90572699999999995</v>
      </c>
      <c r="G506" s="35">
        <v>0.95169700000000002</v>
      </c>
      <c r="H506" s="35">
        <v>29633</v>
      </c>
      <c r="I506" s="35">
        <v>0.72234900000000002</v>
      </c>
      <c r="J506" s="35">
        <v>0.84991099999999997</v>
      </c>
      <c r="K506" s="35">
        <v>79283</v>
      </c>
      <c r="L506" s="35">
        <v>0.99260000000000004</v>
      </c>
      <c r="M506" s="35">
        <v>0.99629299999999998</v>
      </c>
      <c r="N506" s="35">
        <v>846057</v>
      </c>
      <c r="O506" s="35">
        <v>0.994672</v>
      </c>
      <c r="P506" s="35">
        <v>0.997332</v>
      </c>
      <c r="Q506" s="35">
        <v>0.26100099999999998</v>
      </c>
      <c r="R506" s="35">
        <v>15.008889999999999</v>
      </c>
    </row>
    <row r="507" spans="1:18" ht="15.7" customHeight="1">
      <c r="A507" s="2" t="s">
        <v>1353</v>
      </c>
      <c r="B507" s="35">
        <v>0.2</v>
      </c>
      <c r="C507" s="35">
        <v>0.7</v>
      </c>
      <c r="D507" s="2" t="s">
        <v>1557</v>
      </c>
      <c r="E507" s="35">
        <v>266370</v>
      </c>
      <c r="F507" s="35">
        <v>0.762405</v>
      </c>
      <c r="G507" s="35">
        <v>0.87315799999999999</v>
      </c>
      <c r="H507" s="35">
        <v>121993</v>
      </c>
      <c r="I507" s="35">
        <v>0.61129900000000004</v>
      </c>
      <c r="J507" s="35">
        <v>0.781856</v>
      </c>
      <c r="K507" s="35">
        <v>144377</v>
      </c>
      <c r="L507" s="35">
        <v>0.93846799999999997</v>
      </c>
      <c r="M507" s="35">
        <v>0.968746</v>
      </c>
      <c r="N507" s="35">
        <v>1393662</v>
      </c>
      <c r="O507" s="35">
        <v>0.97168900000000002</v>
      </c>
      <c r="P507" s="35">
        <v>0.98574300000000004</v>
      </c>
      <c r="Q507" s="35">
        <v>1.371788</v>
      </c>
      <c r="R507" s="35">
        <v>21.81439</v>
      </c>
    </row>
    <row r="508" spans="1:18" ht="15.7" customHeight="1">
      <c r="A508" s="2" t="s">
        <v>1353</v>
      </c>
      <c r="B508" s="35">
        <v>0.2</v>
      </c>
      <c r="C508" s="35">
        <v>0.8</v>
      </c>
      <c r="D508" s="2" t="s">
        <v>1557</v>
      </c>
      <c r="E508" s="35">
        <v>249002</v>
      </c>
      <c r="F508" s="35">
        <v>0.797956</v>
      </c>
      <c r="G508" s="35">
        <v>0.89328399999999997</v>
      </c>
      <c r="H508" s="35">
        <v>108735</v>
      </c>
      <c r="I508" s="35">
        <v>0.64498</v>
      </c>
      <c r="J508" s="35">
        <v>0.80310700000000002</v>
      </c>
      <c r="K508" s="35">
        <v>140267</v>
      </c>
      <c r="L508" s="35">
        <v>0.95736900000000003</v>
      </c>
      <c r="M508" s="35">
        <v>0.97845199999999999</v>
      </c>
      <c r="N508" s="35">
        <v>1365581</v>
      </c>
      <c r="O508" s="35">
        <v>0.97923800000000005</v>
      </c>
      <c r="P508" s="35">
        <v>0.989564</v>
      </c>
      <c r="Q508" s="35">
        <v>1.0061899999999999</v>
      </c>
      <c r="R508" s="35">
        <v>19.689350000000001</v>
      </c>
    </row>
    <row r="509" spans="1:18" ht="15.7" customHeight="1">
      <c r="A509" s="2" t="s">
        <v>1353</v>
      </c>
      <c r="B509" s="35">
        <v>0.2</v>
      </c>
      <c r="C509" s="35">
        <v>0.9</v>
      </c>
      <c r="D509" s="2" t="s">
        <v>1557</v>
      </c>
      <c r="E509" s="35">
        <v>220221</v>
      </c>
      <c r="F509" s="35">
        <v>0.84545099999999995</v>
      </c>
      <c r="G509" s="35">
        <v>0.91948399999999997</v>
      </c>
      <c r="H509" s="35">
        <v>88483</v>
      </c>
      <c r="I509" s="35">
        <v>0.69454400000000005</v>
      </c>
      <c r="J509" s="35">
        <v>0.83339300000000005</v>
      </c>
      <c r="K509" s="35">
        <v>131738</v>
      </c>
      <c r="L509" s="35">
        <v>0.97621800000000003</v>
      </c>
      <c r="M509" s="35">
        <v>0.98803700000000005</v>
      </c>
      <c r="N509" s="35">
        <v>1301937</v>
      </c>
      <c r="O509" s="35">
        <v>0.98610600000000004</v>
      </c>
      <c r="P509" s="35">
        <v>0.99302900000000005</v>
      </c>
      <c r="Q509" s="35">
        <v>0.67796999999999996</v>
      </c>
      <c r="R509" s="35">
        <v>16.660699999999999</v>
      </c>
    </row>
    <row r="510" spans="1:18" ht="15.7" customHeight="1">
      <c r="A510" s="2" t="s">
        <v>1353</v>
      </c>
      <c r="B510" s="35">
        <v>0.2</v>
      </c>
      <c r="C510" s="35">
        <v>0.95</v>
      </c>
      <c r="D510" s="2" t="s">
        <v>1557</v>
      </c>
      <c r="E510" s="35">
        <v>192822</v>
      </c>
      <c r="F510" s="35">
        <v>0.87798200000000004</v>
      </c>
      <c r="G510" s="35">
        <v>0.93700700000000003</v>
      </c>
      <c r="H510" s="35">
        <v>71168</v>
      </c>
      <c r="I510" s="35">
        <v>0.73173600000000005</v>
      </c>
      <c r="J510" s="35">
        <v>0.85541500000000004</v>
      </c>
      <c r="K510" s="35">
        <v>121654</v>
      </c>
      <c r="L510" s="35">
        <v>0.98482000000000003</v>
      </c>
      <c r="M510" s="35">
        <v>0.99238099999999996</v>
      </c>
      <c r="N510" s="35">
        <v>1218619</v>
      </c>
      <c r="O510" s="35">
        <v>0.98978699999999997</v>
      </c>
      <c r="P510" s="35">
        <v>0.99487999999999999</v>
      </c>
      <c r="Q510" s="35">
        <v>0.50051100000000004</v>
      </c>
      <c r="R510" s="35">
        <v>14.458449999999999</v>
      </c>
    </row>
    <row r="511" spans="1:18" ht="15.7" customHeight="1">
      <c r="A511" s="2" t="s">
        <v>1353</v>
      </c>
      <c r="B511" s="35">
        <v>0.2</v>
      </c>
      <c r="C511" s="35">
        <v>0.99</v>
      </c>
      <c r="D511" s="2" t="s">
        <v>1557</v>
      </c>
      <c r="E511" s="35">
        <v>138162</v>
      </c>
      <c r="F511" s="35">
        <v>0.92166099999999995</v>
      </c>
      <c r="G511" s="35">
        <v>0.960032</v>
      </c>
      <c r="H511" s="35">
        <v>44910</v>
      </c>
      <c r="I511" s="35">
        <v>0.796852</v>
      </c>
      <c r="J511" s="35">
        <v>0.89266500000000004</v>
      </c>
      <c r="K511" s="35">
        <v>93252</v>
      </c>
      <c r="L511" s="35">
        <v>0.99249299999999996</v>
      </c>
      <c r="M511" s="35">
        <v>0.99623899999999999</v>
      </c>
      <c r="N511" s="35">
        <v>974759</v>
      </c>
      <c r="O511" s="35">
        <v>0.99362700000000004</v>
      </c>
      <c r="P511" s="35">
        <v>0.99680800000000003</v>
      </c>
      <c r="Q511" s="35">
        <v>0.31497999999999998</v>
      </c>
      <c r="R511" s="35">
        <v>10.733449999999999</v>
      </c>
    </row>
    <row r="512" spans="1:18" ht="15.7" customHeight="1">
      <c r="A512" s="2" t="s">
        <v>1353</v>
      </c>
      <c r="B512" s="35">
        <v>0.25</v>
      </c>
      <c r="C512" s="35">
        <v>0.7</v>
      </c>
      <c r="D512" s="2" t="s">
        <v>1557</v>
      </c>
      <c r="E512" s="35">
        <v>277093</v>
      </c>
      <c r="F512" s="35">
        <v>0.79564500000000005</v>
      </c>
      <c r="G512" s="35">
        <v>0.89198999999999995</v>
      </c>
      <c r="H512" s="35">
        <v>130757</v>
      </c>
      <c r="I512" s="35">
        <v>0.667825</v>
      </c>
      <c r="J512" s="35">
        <v>0.81720599999999999</v>
      </c>
      <c r="K512" s="35">
        <v>146336</v>
      </c>
      <c r="L512" s="35">
        <v>0.94366099999999997</v>
      </c>
      <c r="M512" s="35">
        <v>0.97142200000000001</v>
      </c>
      <c r="N512" s="35">
        <v>1400790</v>
      </c>
      <c r="O512" s="35">
        <v>0.97240099999999996</v>
      </c>
      <c r="P512" s="35">
        <v>0.98610399999999998</v>
      </c>
      <c r="Q512" s="35">
        <v>1.345869</v>
      </c>
      <c r="R512" s="35">
        <v>18.279430000000001</v>
      </c>
    </row>
    <row r="513" spans="1:18" ht="15.7" customHeight="1">
      <c r="A513" s="2" t="s">
        <v>1353</v>
      </c>
      <c r="B513" s="35">
        <v>0.25</v>
      </c>
      <c r="C513" s="35">
        <v>0.8</v>
      </c>
      <c r="D513" s="2" t="s">
        <v>1557</v>
      </c>
      <c r="E513" s="35">
        <v>261407</v>
      </c>
      <c r="F513" s="35">
        <v>0.82829900000000001</v>
      </c>
      <c r="G513" s="35">
        <v>0.91010899999999995</v>
      </c>
      <c r="H513" s="35">
        <v>118677</v>
      </c>
      <c r="I513" s="35">
        <v>0.70216800000000001</v>
      </c>
      <c r="J513" s="35">
        <v>0.83795500000000001</v>
      </c>
      <c r="K513" s="35">
        <v>142730</v>
      </c>
      <c r="L513" s="35">
        <v>0.96097900000000003</v>
      </c>
      <c r="M513" s="35">
        <v>0.98029500000000003</v>
      </c>
      <c r="N513" s="35">
        <v>1377133</v>
      </c>
      <c r="O513" s="35">
        <v>0.97933000000000003</v>
      </c>
      <c r="P513" s="35">
        <v>0.98961100000000002</v>
      </c>
      <c r="Q513" s="35">
        <v>1.0082949999999999</v>
      </c>
      <c r="R513" s="35">
        <v>16.204540000000001</v>
      </c>
    </row>
    <row r="514" spans="1:18" ht="15.7" customHeight="1">
      <c r="A514" s="2" t="s">
        <v>1353</v>
      </c>
      <c r="B514" s="35">
        <v>0.25</v>
      </c>
      <c r="C514" s="35">
        <v>0.9</v>
      </c>
      <c r="D514" s="2" t="s">
        <v>1557</v>
      </c>
      <c r="E514" s="35">
        <v>235257</v>
      </c>
      <c r="F514" s="35">
        <v>0.86782400000000004</v>
      </c>
      <c r="G514" s="35">
        <v>0.93157100000000004</v>
      </c>
      <c r="H514" s="35">
        <v>99699</v>
      </c>
      <c r="I514" s="35">
        <v>0.74611300000000003</v>
      </c>
      <c r="J514" s="35">
        <v>0.86377800000000005</v>
      </c>
      <c r="K514" s="35">
        <v>135558</v>
      </c>
      <c r="L514" s="35">
        <v>0.97740400000000005</v>
      </c>
      <c r="M514" s="35">
        <v>0.98863699999999999</v>
      </c>
      <c r="N514" s="35">
        <v>1323969</v>
      </c>
      <c r="O514" s="35">
        <v>0.98586600000000002</v>
      </c>
      <c r="P514" s="35">
        <v>0.99290800000000001</v>
      </c>
      <c r="Q514" s="35">
        <v>0.69358600000000004</v>
      </c>
      <c r="R514" s="35">
        <v>13.62219</v>
      </c>
    </row>
    <row r="515" spans="1:18" ht="15.7" customHeight="1">
      <c r="A515" s="2" t="s">
        <v>1353</v>
      </c>
      <c r="B515" s="35">
        <v>0.25</v>
      </c>
      <c r="C515" s="35">
        <v>0.95</v>
      </c>
      <c r="D515" s="2" t="s">
        <v>1557</v>
      </c>
      <c r="E515" s="35">
        <v>209614</v>
      </c>
      <c r="F515" s="35">
        <v>0.89480499999999996</v>
      </c>
      <c r="G515" s="35">
        <v>0.94594100000000003</v>
      </c>
      <c r="H515" s="35">
        <v>83078</v>
      </c>
      <c r="I515" s="35">
        <v>0.77955799999999997</v>
      </c>
      <c r="J515" s="35">
        <v>0.88292599999999999</v>
      </c>
      <c r="K515" s="35">
        <v>126536</v>
      </c>
      <c r="L515" s="35">
        <v>0.98495100000000002</v>
      </c>
      <c r="M515" s="35">
        <v>0.99244699999999997</v>
      </c>
      <c r="N515" s="35">
        <v>1254377</v>
      </c>
      <c r="O515" s="35">
        <v>0.98923899999999998</v>
      </c>
      <c r="P515" s="35">
        <v>0.99460499999999996</v>
      </c>
      <c r="Q515" s="35">
        <v>0.52971400000000002</v>
      </c>
      <c r="R515" s="35">
        <v>11.70744</v>
      </c>
    </row>
    <row r="516" spans="1:18" ht="15.7" customHeight="1">
      <c r="A516" s="2" t="s">
        <v>1353</v>
      </c>
      <c r="B516" s="35">
        <v>0.25</v>
      </c>
      <c r="C516" s="35">
        <v>0.99</v>
      </c>
      <c r="D516" s="2" t="s">
        <v>1557</v>
      </c>
      <c r="E516" s="35">
        <v>157081</v>
      </c>
      <c r="F516" s="35">
        <v>0.93039300000000003</v>
      </c>
      <c r="G516" s="35">
        <v>0.96456900000000001</v>
      </c>
      <c r="H516" s="35">
        <v>55374</v>
      </c>
      <c r="I516" s="35">
        <v>0.83152800000000004</v>
      </c>
      <c r="J516" s="35">
        <v>0.91188100000000005</v>
      </c>
      <c r="K516" s="35">
        <v>101707</v>
      </c>
      <c r="L516" s="35">
        <v>0.991811</v>
      </c>
      <c r="M516" s="35">
        <v>0.99589700000000003</v>
      </c>
      <c r="N516" s="35">
        <v>1046037</v>
      </c>
      <c r="O516" s="35">
        <v>0.99286799999999997</v>
      </c>
      <c r="P516" s="35">
        <v>0.99642799999999998</v>
      </c>
      <c r="Q516" s="35">
        <v>0.35370299999999999</v>
      </c>
      <c r="R516" s="35">
        <v>8.8118569999999998</v>
      </c>
    </row>
    <row r="517" spans="1:18" ht="15.7" customHeight="1">
      <c r="A517" s="2" t="s">
        <v>1353</v>
      </c>
      <c r="B517" s="35">
        <v>0.3</v>
      </c>
      <c r="C517" s="35">
        <v>0.7</v>
      </c>
      <c r="D517" s="2" t="s">
        <v>1557</v>
      </c>
      <c r="E517" s="35">
        <v>285684</v>
      </c>
      <c r="F517" s="35">
        <v>0.82006900000000005</v>
      </c>
      <c r="G517" s="35">
        <v>0.90557600000000005</v>
      </c>
      <c r="H517" s="35">
        <v>137973</v>
      </c>
      <c r="I517" s="35">
        <v>0.70954799999999996</v>
      </c>
      <c r="J517" s="35">
        <v>0.84234699999999996</v>
      </c>
      <c r="K517" s="35">
        <v>147711</v>
      </c>
      <c r="L517" s="35">
        <v>0.94840100000000005</v>
      </c>
      <c r="M517" s="35">
        <v>0.97385900000000003</v>
      </c>
      <c r="N517" s="35">
        <v>1405583</v>
      </c>
      <c r="O517" s="35">
        <v>0.97315099999999999</v>
      </c>
      <c r="P517" s="35">
        <v>0.98648400000000003</v>
      </c>
      <c r="Q517" s="35">
        <v>1.3140499999999999</v>
      </c>
      <c r="R517" s="35">
        <v>15.76534</v>
      </c>
    </row>
    <row r="518" spans="1:18" ht="15.7" customHeight="1">
      <c r="A518" s="2" t="s">
        <v>1353</v>
      </c>
      <c r="B518" s="35">
        <v>0.3</v>
      </c>
      <c r="C518" s="35">
        <v>0.8</v>
      </c>
      <c r="D518" s="2" t="s">
        <v>1557</v>
      </c>
      <c r="E518" s="35">
        <v>271253</v>
      </c>
      <c r="F518" s="35">
        <v>0.84989700000000001</v>
      </c>
      <c r="G518" s="35">
        <v>0.92189900000000002</v>
      </c>
      <c r="H518" s="35">
        <v>126778</v>
      </c>
      <c r="I518" s="35">
        <v>0.74316800000000005</v>
      </c>
      <c r="J518" s="35">
        <v>0.86207199999999995</v>
      </c>
      <c r="K518" s="35">
        <v>144475</v>
      </c>
      <c r="L518" s="35">
        <v>0.96369800000000005</v>
      </c>
      <c r="M518" s="35">
        <v>0.98168100000000003</v>
      </c>
      <c r="N518" s="35">
        <v>1385061</v>
      </c>
      <c r="O518" s="35">
        <v>0.97962000000000005</v>
      </c>
      <c r="P518" s="35">
        <v>0.98975800000000003</v>
      </c>
      <c r="Q518" s="35">
        <v>0.99805299999999997</v>
      </c>
      <c r="R518" s="35">
        <v>13.792820000000001</v>
      </c>
    </row>
    <row r="519" spans="1:18" ht="15.7" customHeight="1">
      <c r="A519" s="2" t="s">
        <v>1353</v>
      </c>
      <c r="B519" s="35">
        <v>0.3</v>
      </c>
      <c r="C519" s="35">
        <v>0.9</v>
      </c>
      <c r="D519" s="2" t="s">
        <v>1557</v>
      </c>
      <c r="E519" s="35">
        <v>246756</v>
      </c>
      <c r="F519" s="35">
        <v>0.88481600000000005</v>
      </c>
      <c r="G519" s="35">
        <v>0.94064599999999998</v>
      </c>
      <c r="H519" s="35">
        <v>108719</v>
      </c>
      <c r="I519" s="35">
        <v>0.78389299999999995</v>
      </c>
      <c r="J519" s="35">
        <v>0.88537699999999997</v>
      </c>
      <c r="K519" s="35">
        <v>138037</v>
      </c>
      <c r="L519" s="35">
        <v>0.97868599999999994</v>
      </c>
      <c r="M519" s="35">
        <v>0.989286</v>
      </c>
      <c r="N519" s="35">
        <v>1338960</v>
      </c>
      <c r="O519" s="35">
        <v>0.98556200000000005</v>
      </c>
      <c r="P519" s="35">
        <v>0.99275500000000005</v>
      </c>
      <c r="Q519" s="35">
        <v>0.71076600000000001</v>
      </c>
      <c r="R519" s="35">
        <v>11.462289999999999</v>
      </c>
    </row>
    <row r="520" spans="1:18" ht="15.7" customHeight="1">
      <c r="A520" s="2" t="s">
        <v>1353</v>
      </c>
      <c r="B520" s="35">
        <v>0.3</v>
      </c>
      <c r="C520" s="35">
        <v>0.95</v>
      </c>
      <c r="D520" s="2" t="s">
        <v>1557</v>
      </c>
      <c r="E520" s="35">
        <v>222219</v>
      </c>
      <c r="F520" s="35">
        <v>0.90745699999999996</v>
      </c>
      <c r="G520" s="35">
        <v>0.95260500000000004</v>
      </c>
      <c r="H520" s="35">
        <v>92335</v>
      </c>
      <c r="I520" s="35">
        <v>0.81190499999999999</v>
      </c>
      <c r="J520" s="35">
        <v>0.90105800000000003</v>
      </c>
      <c r="K520" s="35">
        <v>129884</v>
      </c>
      <c r="L520" s="35">
        <v>0.98602800000000002</v>
      </c>
      <c r="M520" s="35">
        <v>0.99298900000000001</v>
      </c>
      <c r="N520" s="35">
        <v>1278473</v>
      </c>
      <c r="O520" s="35">
        <v>0.98891099999999998</v>
      </c>
      <c r="P520" s="35">
        <v>0.99443999999999999</v>
      </c>
      <c r="Q520" s="35">
        <v>0.54787300000000005</v>
      </c>
      <c r="R520" s="35">
        <v>9.8942169999999994</v>
      </c>
    </row>
    <row r="521" spans="1:18" ht="15.7" customHeight="1">
      <c r="A521" s="2" t="s">
        <v>1353</v>
      </c>
      <c r="B521" s="35">
        <v>0.3</v>
      </c>
      <c r="C521" s="35">
        <v>0.99</v>
      </c>
      <c r="D521" s="2" t="s">
        <v>1557</v>
      </c>
      <c r="E521" s="35">
        <v>171598</v>
      </c>
      <c r="F521" s="35">
        <v>0.93584800000000001</v>
      </c>
      <c r="G521" s="35">
        <v>0.96739200000000003</v>
      </c>
      <c r="H521" s="35">
        <v>64314</v>
      </c>
      <c r="I521" s="35">
        <v>0.85225399999999996</v>
      </c>
      <c r="J521" s="35">
        <v>0.923176</v>
      </c>
      <c r="K521" s="35">
        <v>107284</v>
      </c>
      <c r="L521" s="35">
        <v>0.99199499999999996</v>
      </c>
      <c r="M521" s="35">
        <v>0.99598900000000001</v>
      </c>
      <c r="N521" s="35">
        <v>1096441</v>
      </c>
      <c r="O521" s="35">
        <v>0.99245700000000003</v>
      </c>
      <c r="P521" s="35">
        <v>0.99622100000000002</v>
      </c>
      <c r="Q521" s="35">
        <v>0.37399199999999999</v>
      </c>
      <c r="R521" s="35">
        <v>7.6823699999999997</v>
      </c>
    </row>
    <row r="522" spans="1:18" ht="15.7" customHeight="1">
      <c r="A522" s="2" t="s">
        <v>1353</v>
      </c>
      <c r="B522" s="35">
        <v>0.4</v>
      </c>
      <c r="C522" s="35">
        <v>0.7</v>
      </c>
      <c r="D522" s="2" t="s">
        <v>1557</v>
      </c>
      <c r="E522" s="35">
        <v>298555</v>
      </c>
      <c r="F522" s="35">
        <v>0.85757499999999998</v>
      </c>
      <c r="G522" s="35">
        <v>0.92605300000000002</v>
      </c>
      <c r="H522" s="35">
        <v>148767</v>
      </c>
      <c r="I522" s="35">
        <v>0.77305000000000001</v>
      </c>
      <c r="J522" s="35">
        <v>0.87923200000000001</v>
      </c>
      <c r="K522" s="35">
        <v>149788</v>
      </c>
      <c r="L522" s="35">
        <v>0.95602799999999999</v>
      </c>
      <c r="M522" s="35">
        <v>0.97776700000000005</v>
      </c>
      <c r="N522" s="35">
        <v>1414259</v>
      </c>
      <c r="O522" s="35">
        <v>0.97490399999999999</v>
      </c>
      <c r="P522" s="35">
        <v>0.98737200000000003</v>
      </c>
      <c r="Q522" s="35">
        <v>1.237724</v>
      </c>
      <c r="R522" s="35">
        <v>12.07676</v>
      </c>
    </row>
    <row r="523" spans="1:18" ht="15.7" customHeight="1">
      <c r="A523" s="2" t="s">
        <v>1353</v>
      </c>
      <c r="B523" s="35">
        <v>0.4</v>
      </c>
      <c r="C523" s="35">
        <v>0.8</v>
      </c>
      <c r="D523" s="2" t="s">
        <v>1557</v>
      </c>
      <c r="E523" s="35">
        <v>286680</v>
      </c>
      <c r="F523" s="35">
        <v>0.88081799999999999</v>
      </c>
      <c r="G523" s="35">
        <v>0.93851899999999999</v>
      </c>
      <c r="H523" s="35">
        <v>139451</v>
      </c>
      <c r="I523" s="35">
        <v>0.80086199999999996</v>
      </c>
      <c r="J523" s="35">
        <v>0.89490899999999995</v>
      </c>
      <c r="K523" s="35">
        <v>147229</v>
      </c>
      <c r="L523" s="35">
        <v>0.96812600000000004</v>
      </c>
      <c r="M523" s="35">
        <v>0.98393399999999998</v>
      </c>
      <c r="N523" s="35">
        <v>1398195</v>
      </c>
      <c r="O523" s="35">
        <v>0.980209</v>
      </c>
      <c r="P523" s="35">
        <v>0.99005500000000002</v>
      </c>
      <c r="Q523" s="35">
        <v>0.97692000000000001</v>
      </c>
      <c r="R523" s="35">
        <v>10.50909</v>
      </c>
    </row>
    <row r="524" spans="1:18" ht="15.7" customHeight="1">
      <c r="A524" s="2" t="s">
        <v>1353</v>
      </c>
      <c r="B524" s="35">
        <v>0.4</v>
      </c>
      <c r="C524" s="35">
        <v>0.9</v>
      </c>
      <c r="D524" s="2" t="s">
        <v>1557</v>
      </c>
      <c r="E524" s="35">
        <v>265894</v>
      </c>
      <c r="F524" s="35">
        <v>0.90769699999999998</v>
      </c>
      <c r="G524" s="35">
        <v>0.95273099999999999</v>
      </c>
      <c r="H524" s="35">
        <v>123975</v>
      </c>
      <c r="I524" s="35">
        <v>0.83471899999999999</v>
      </c>
      <c r="J524" s="35">
        <v>0.91363000000000005</v>
      </c>
      <c r="K524" s="35">
        <v>141919</v>
      </c>
      <c r="L524" s="35">
        <v>0.97957399999999994</v>
      </c>
      <c r="M524" s="35">
        <v>0.989734</v>
      </c>
      <c r="N524" s="35">
        <v>1362783</v>
      </c>
      <c r="O524" s="35">
        <v>0.98529900000000004</v>
      </c>
      <c r="P524" s="35">
        <v>0.992622</v>
      </c>
      <c r="Q524" s="35">
        <v>0.72728999999999999</v>
      </c>
      <c r="R524" s="35">
        <v>8.6370170000000002</v>
      </c>
    </row>
    <row r="525" spans="1:18" ht="15.7" customHeight="1">
      <c r="A525" s="2" t="s">
        <v>1353</v>
      </c>
      <c r="B525" s="35">
        <v>0.4</v>
      </c>
      <c r="C525" s="35">
        <v>0.95</v>
      </c>
      <c r="D525" s="2" t="s">
        <v>1557</v>
      </c>
      <c r="E525" s="35">
        <v>244579</v>
      </c>
      <c r="F525" s="35">
        <v>0.92494299999999996</v>
      </c>
      <c r="G525" s="35">
        <v>0.96173900000000001</v>
      </c>
      <c r="H525" s="35">
        <v>109096</v>
      </c>
      <c r="I525" s="35">
        <v>0.856796</v>
      </c>
      <c r="J525" s="35">
        <v>0.92563300000000004</v>
      </c>
      <c r="K525" s="35">
        <v>135483</v>
      </c>
      <c r="L525" s="35">
        <v>0.98590500000000003</v>
      </c>
      <c r="M525" s="35">
        <v>0.99292800000000003</v>
      </c>
      <c r="N525" s="35">
        <v>1316980</v>
      </c>
      <c r="O525" s="35">
        <v>0.98819199999999996</v>
      </c>
      <c r="P525" s="35">
        <v>0.99407800000000002</v>
      </c>
      <c r="Q525" s="35">
        <v>0.5857</v>
      </c>
      <c r="R525" s="35">
        <v>7.4367260000000002</v>
      </c>
    </row>
    <row r="526" spans="1:18" ht="15.7" customHeight="1">
      <c r="A526" s="2" t="s">
        <v>1353</v>
      </c>
      <c r="B526" s="35">
        <v>0.4</v>
      </c>
      <c r="C526" s="35">
        <v>0.99</v>
      </c>
      <c r="D526" s="2" t="s">
        <v>1557</v>
      </c>
      <c r="E526" s="35">
        <v>198572</v>
      </c>
      <c r="F526" s="35">
        <v>0.94550800000000002</v>
      </c>
      <c r="G526" s="35">
        <v>0.97237200000000001</v>
      </c>
      <c r="H526" s="35">
        <v>81409</v>
      </c>
      <c r="I526" s="35">
        <v>0.88517999999999997</v>
      </c>
      <c r="J526" s="35">
        <v>0.94084000000000001</v>
      </c>
      <c r="K526" s="35">
        <v>117163</v>
      </c>
      <c r="L526" s="35">
        <v>0.99113200000000001</v>
      </c>
      <c r="M526" s="35">
        <v>0.995556</v>
      </c>
      <c r="N526" s="35">
        <v>1176809</v>
      </c>
      <c r="O526" s="35">
        <v>0.99140499999999998</v>
      </c>
      <c r="P526" s="35">
        <v>0.99569300000000005</v>
      </c>
      <c r="Q526" s="35">
        <v>0.42720900000000001</v>
      </c>
      <c r="R526" s="35">
        <v>5.916004</v>
      </c>
    </row>
    <row r="527" spans="1:18" ht="15.7" customHeight="1">
      <c r="A527" s="2" t="s">
        <v>1353</v>
      </c>
      <c r="B527" s="35">
        <v>0.5</v>
      </c>
      <c r="C527" s="35">
        <v>0.7</v>
      </c>
      <c r="D527" s="2" t="s">
        <v>1557</v>
      </c>
      <c r="E527" s="35">
        <v>307449</v>
      </c>
      <c r="F527" s="35">
        <v>0.88169799999999998</v>
      </c>
      <c r="G527" s="35">
        <v>0.93898800000000004</v>
      </c>
      <c r="H527" s="35">
        <v>156234</v>
      </c>
      <c r="I527" s="35">
        <v>0.81357000000000002</v>
      </c>
      <c r="J527" s="35">
        <v>0.90198100000000003</v>
      </c>
      <c r="K527" s="35">
        <v>151215</v>
      </c>
      <c r="L527" s="35">
        <v>0.96148400000000001</v>
      </c>
      <c r="M527" s="35">
        <v>0.98055300000000001</v>
      </c>
      <c r="N527" s="35">
        <v>1419767</v>
      </c>
      <c r="O527" s="35">
        <v>0.97604999999999997</v>
      </c>
      <c r="P527" s="35">
        <v>0.98795299999999997</v>
      </c>
      <c r="Q527" s="35">
        <v>1.185138</v>
      </c>
      <c r="R527" s="35">
        <v>9.8018610000000006</v>
      </c>
    </row>
    <row r="528" spans="1:18" ht="15.7" customHeight="1">
      <c r="A528" s="2" t="s">
        <v>1353</v>
      </c>
      <c r="B528" s="35">
        <v>0.5</v>
      </c>
      <c r="C528" s="35">
        <v>0.8</v>
      </c>
      <c r="D528" s="2" t="s">
        <v>1557</v>
      </c>
      <c r="E528" s="35">
        <v>297353</v>
      </c>
      <c r="F528" s="35">
        <v>0.90144100000000005</v>
      </c>
      <c r="G528" s="35">
        <v>0.94944200000000001</v>
      </c>
      <c r="H528" s="35">
        <v>148373</v>
      </c>
      <c r="I528" s="35">
        <v>0.83940099999999995</v>
      </c>
      <c r="J528" s="35">
        <v>0.916188</v>
      </c>
      <c r="K528" s="35">
        <v>148980</v>
      </c>
      <c r="L528" s="35">
        <v>0.97032399999999996</v>
      </c>
      <c r="M528" s="35">
        <v>0.98504999999999998</v>
      </c>
      <c r="N528" s="35">
        <v>1406843</v>
      </c>
      <c r="O528" s="35">
        <v>0.98044600000000004</v>
      </c>
      <c r="P528" s="35">
        <v>0.99017500000000003</v>
      </c>
      <c r="Q528" s="35">
        <v>0.96790600000000004</v>
      </c>
      <c r="R528" s="35">
        <v>8.3811889999999991</v>
      </c>
    </row>
    <row r="529" spans="1:18" ht="15.7" customHeight="1">
      <c r="A529" s="2" t="s">
        <v>1353</v>
      </c>
      <c r="B529" s="35">
        <v>0.5</v>
      </c>
      <c r="C529" s="35">
        <v>0.9</v>
      </c>
      <c r="D529" s="2" t="s">
        <v>1557</v>
      </c>
      <c r="E529" s="35">
        <v>279262</v>
      </c>
      <c r="F529" s="35">
        <v>0.92300099999999996</v>
      </c>
      <c r="G529" s="35">
        <v>0.96072999999999997</v>
      </c>
      <c r="H529" s="35">
        <v>134712</v>
      </c>
      <c r="I529" s="35">
        <v>0.86642600000000003</v>
      </c>
      <c r="J529" s="35">
        <v>0.93081999999999998</v>
      </c>
      <c r="K529" s="35">
        <v>144550</v>
      </c>
      <c r="L529" s="35">
        <v>0.98086700000000004</v>
      </c>
      <c r="M529" s="35">
        <v>0.99038700000000002</v>
      </c>
      <c r="N529" s="35">
        <v>1378906</v>
      </c>
      <c r="O529" s="35">
        <v>0.98500799999999999</v>
      </c>
      <c r="P529" s="35">
        <v>0.99247600000000002</v>
      </c>
      <c r="Q529" s="35">
        <v>0.74285999999999996</v>
      </c>
      <c r="R529" s="35">
        <v>6.9179959999999996</v>
      </c>
    </row>
    <row r="530" spans="1:18" ht="15.7" customHeight="1">
      <c r="A530" s="2" t="s">
        <v>1353</v>
      </c>
      <c r="B530" s="35">
        <v>0.5</v>
      </c>
      <c r="C530" s="35">
        <v>0.95</v>
      </c>
      <c r="D530" s="2" t="s">
        <v>1557</v>
      </c>
      <c r="E530" s="35">
        <v>260163</v>
      </c>
      <c r="F530" s="35">
        <v>0.93672699999999998</v>
      </c>
      <c r="G530" s="35">
        <v>0.96784700000000001</v>
      </c>
      <c r="H530" s="35">
        <v>121038</v>
      </c>
      <c r="I530" s="35">
        <v>0.88449</v>
      </c>
      <c r="J530" s="35">
        <v>0.94047400000000003</v>
      </c>
      <c r="K530" s="35">
        <v>139125</v>
      </c>
      <c r="L530" s="35">
        <v>0.98603099999999999</v>
      </c>
      <c r="M530" s="35">
        <v>0.99299099999999996</v>
      </c>
      <c r="N530" s="35">
        <v>1342207</v>
      </c>
      <c r="O530" s="35">
        <v>0.98774300000000004</v>
      </c>
      <c r="P530" s="35">
        <v>0.99385299999999999</v>
      </c>
      <c r="Q530" s="35">
        <v>0.60825499999999999</v>
      </c>
      <c r="R530" s="35">
        <v>5.9526490000000001</v>
      </c>
    </row>
    <row r="531" spans="1:18" ht="15.7" customHeight="1">
      <c r="A531" s="2" t="s">
        <v>1353</v>
      </c>
      <c r="B531" s="35">
        <v>0.5</v>
      </c>
      <c r="C531" s="35">
        <v>0.99</v>
      </c>
      <c r="D531" s="2" t="s">
        <v>1557</v>
      </c>
      <c r="E531" s="35">
        <v>218328</v>
      </c>
      <c r="F531" s="35">
        <v>0.95227600000000001</v>
      </c>
      <c r="G531" s="35">
        <v>0.97584599999999999</v>
      </c>
      <c r="H531" s="35">
        <v>94807</v>
      </c>
      <c r="I531" s="35">
        <v>0.90483499999999994</v>
      </c>
      <c r="J531" s="35">
        <v>0.95122799999999996</v>
      </c>
      <c r="K531" s="35">
        <v>123521</v>
      </c>
      <c r="L531" s="35">
        <v>0.99126599999999998</v>
      </c>
      <c r="M531" s="35">
        <v>0.99562300000000004</v>
      </c>
      <c r="N531" s="35">
        <v>1227961</v>
      </c>
      <c r="O531" s="35">
        <v>0.99095599999999995</v>
      </c>
      <c r="P531" s="35">
        <v>0.99546800000000002</v>
      </c>
      <c r="Q531" s="35">
        <v>0.44985399999999998</v>
      </c>
      <c r="R531" s="35">
        <v>4.877192</v>
      </c>
    </row>
    <row r="532" spans="1:18" ht="15.7" customHeight="1">
      <c r="A532" s="2" t="s">
        <v>1353</v>
      </c>
      <c r="B532" s="35">
        <v>0.75</v>
      </c>
      <c r="C532" s="35">
        <v>0.7</v>
      </c>
      <c r="D532" s="2" t="s">
        <v>1557</v>
      </c>
      <c r="E532" s="35">
        <v>318915</v>
      </c>
      <c r="F532" s="35">
        <v>0.911547</v>
      </c>
      <c r="G532" s="35">
        <v>0.95474999999999999</v>
      </c>
      <c r="H532" s="35">
        <v>165778</v>
      </c>
      <c r="I532" s="35">
        <v>0.862788</v>
      </c>
      <c r="J532" s="35">
        <v>0.92886400000000002</v>
      </c>
      <c r="K532" s="35">
        <v>153137</v>
      </c>
      <c r="L532" s="35">
        <v>0.96914</v>
      </c>
      <c r="M532" s="35">
        <v>0.98444900000000002</v>
      </c>
      <c r="N532" s="35">
        <v>1427896</v>
      </c>
      <c r="O532" s="35">
        <v>0.97802100000000003</v>
      </c>
      <c r="P532" s="35">
        <v>0.98895</v>
      </c>
      <c r="Q532" s="35">
        <v>1.093728</v>
      </c>
      <c r="R532" s="35">
        <v>7.1136410000000003</v>
      </c>
    </row>
    <row r="533" spans="1:18" ht="15.7" customHeight="1">
      <c r="A533" s="2" t="s">
        <v>1353</v>
      </c>
      <c r="B533" s="35">
        <v>0.75</v>
      </c>
      <c r="C533" s="35">
        <v>0.8</v>
      </c>
      <c r="D533" s="2" t="s">
        <v>1557</v>
      </c>
      <c r="E533" s="35">
        <v>311669</v>
      </c>
      <c r="F533" s="35">
        <v>0.92544000000000004</v>
      </c>
      <c r="G533" s="35">
        <v>0.96199800000000002</v>
      </c>
      <c r="H533" s="35">
        <v>160106</v>
      </c>
      <c r="I533" s="35">
        <v>0.88129599999999997</v>
      </c>
      <c r="J533" s="35">
        <v>0.938774</v>
      </c>
      <c r="K533" s="35">
        <v>151563</v>
      </c>
      <c r="L533" s="35">
        <v>0.975773</v>
      </c>
      <c r="M533" s="35">
        <v>0.98781200000000002</v>
      </c>
      <c r="N533" s="35">
        <v>1418914</v>
      </c>
      <c r="O533" s="35">
        <v>0.98135300000000003</v>
      </c>
      <c r="P533" s="35">
        <v>0.99063299999999999</v>
      </c>
      <c r="Q533" s="35">
        <v>0.92752500000000004</v>
      </c>
      <c r="R533" s="35">
        <v>6.122617</v>
      </c>
    </row>
    <row r="534" spans="1:18" ht="15.7" customHeight="1">
      <c r="A534" s="2" t="s">
        <v>1353</v>
      </c>
      <c r="B534" s="35">
        <v>0.75</v>
      </c>
      <c r="C534" s="35">
        <v>0.9</v>
      </c>
      <c r="D534" s="2" t="s">
        <v>1557</v>
      </c>
      <c r="E534" s="35">
        <v>297991</v>
      </c>
      <c r="F534" s="35">
        <v>0.94032000000000004</v>
      </c>
      <c r="G534" s="35">
        <v>0.96970100000000004</v>
      </c>
      <c r="H534" s="35">
        <v>149739</v>
      </c>
      <c r="I534" s="35">
        <v>0.90154999999999996</v>
      </c>
      <c r="J534" s="35">
        <v>0.94950000000000001</v>
      </c>
      <c r="K534" s="35">
        <v>148252</v>
      </c>
      <c r="L534" s="35">
        <v>0.98207299999999997</v>
      </c>
      <c r="M534" s="35">
        <v>0.99099599999999999</v>
      </c>
      <c r="N534" s="35">
        <v>1399446</v>
      </c>
      <c r="O534" s="35">
        <v>0.98475900000000005</v>
      </c>
      <c r="P534" s="35">
        <v>0.99234999999999995</v>
      </c>
      <c r="Q534" s="35">
        <v>0.75913900000000001</v>
      </c>
      <c r="R534" s="35">
        <v>5.0499989999999997</v>
      </c>
    </row>
    <row r="535" spans="1:18" ht="15.7" customHeight="1">
      <c r="A535" s="2" t="s">
        <v>1353</v>
      </c>
      <c r="B535" s="35">
        <v>0.75</v>
      </c>
      <c r="C535" s="35">
        <v>0.95</v>
      </c>
      <c r="D535" s="2" t="s">
        <v>1557</v>
      </c>
      <c r="E535" s="35">
        <v>283274</v>
      </c>
      <c r="F535" s="35">
        <v>0.949353</v>
      </c>
      <c r="G535" s="35">
        <v>0.97434799999999999</v>
      </c>
      <c r="H535" s="35">
        <v>138997</v>
      </c>
      <c r="I535" s="35">
        <v>0.91319899999999998</v>
      </c>
      <c r="J535" s="35">
        <v>0.95561499999999999</v>
      </c>
      <c r="K535" s="35">
        <v>144277</v>
      </c>
      <c r="L535" s="35">
        <v>0.98625300000000005</v>
      </c>
      <c r="M535" s="35">
        <v>0.99310299999999996</v>
      </c>
      <c r="N535" s="35">
        <v>1374209</v>
      </c>
      <c r="O535" s="35">
        <v>0.98696200000000001</v>
      </c>
      <c r="P535" s="35">
        <v>0.99346000000000001</v>
      </c>
      <c r="Q535" s="35">
        <v>0.65022999999999997</v>
      </c>
      <c r="R535" s="35">
        <v>4.4385469999999998</v>
      </c>
    </row>
    <row r="536" spans="1:18" ht="15.7" customHeight="1">
      <c r="A536" s="2" t="s">
        <v>1353</v>
      </c>
      <c r="B536" s="35">
        <v>0.75</v>
      </c>
      <c r="C536" s="35">
        <v>0.99</v>
      </c>
      <c r="D536" s="2" t="s">
        <v>1557</v>
      </c>
      <c r="E536" s="35">
        <v>249563</v>
      </c>
      <c r="F536" s="35">
        <v>0.96075600000000005</v>
      </c>
      <c r="G536" s="35">
        <v>0.98018099999999997</v>
      </c>
      <c r="H536" s="35">
        <v>117013</v>
      </c>
      <c r="I536" s="35">
        <v>0.92835900000000005</v>
      </c>
      <c r="J536" s="35">
        <v>0.96351399999999998</v>
      </c>
      <c r="K536" s="35">
        <v>132550</v>
      </c>
      <c r="L536" s="35">
        <v>0.99078500000000003</v>
      </c>
      <c r="M536" s="35">
        <v>0.99538199999999999</v>
      </c>
      <c r="N536" s="35">
        <v>1295510</v>
      </c>
      <c r="O536" s="35">
        <v>0.98982899999999996</v>
      </c>
      <c r="P536" s="35">
        <v>0.99490199999999995</v>
      </c>
      <c r="Q536" s="35">
        <v>0.50763400000000003</v>
      </c>
      <c r="R536" s="35">
        <v>3.6485949999999998</v>
      </c>
    </row>
    <row r="537" spans="1:18" ht="15.7" customHeight="1">
      <c r="A537" s="2" t="s">
        <v>1353</v>
      </c>
      <c r="B537" s="35">
        <v>1</v>
      </c>
      <c r="C537" s="35">
        <v>0.7</v>
      </c>
      <c r="D537" s="2" t="s">
        <v>1557</v>
      </c>
      <c r="E537" s="35">
        <v>325150</v>
      </c>
      <c r="F537" s="35">
        <v>0.926983</v>
      </c>
      <c r="G537" s="35">
        <v>0.96279999999999999</v>
      </c>
      <c r="H537" s="35">
        <v>170880</v>
      </c>
      <c r="I537" s="35">
        <v>0.888042</v>
      </c>
      <c r="J537" s="35">
        <v>0.94235999999999998</v>
      </c>
      <c r="K537" s="35">
        <v>154270</v>
      </c>
      <c r="L537" s="35">
        <v>0.97318400000000005</v>
      </c>
      <c r="M537" s="35">
        <v>0.98650099999999996</v>
      </c>
      <c r="N537" s="35">
        <v>1432027</v>
      </c>
      <c r="O537" s="35">
        <v>0.979356</v>
      </c>
      <c r="P537" s="35">
        <v>0.98962399999999995</v>
      </c>
      <c r="Q537" s="35">
        <v>1.0300419999999999</v>
      </c>
      <c r="R537" s="35">
        <v>5.7640130000000003</v>
      </c>
    </row>
    <row r="538" spans="1:18" ht="15.7" customHeight="1">
      <c r="A538" s="2" t="s">
        <v>1353</v>
      </c>
      <c r="B538" s="35">
        <v>1</v>
      </c>
      <c r="C538" s="35">
        <v>0.8</v>
      </c>
      <c r="D538" s="2" t="s">
        <v>1557</v>
      </c>
      <c r="E538" s="35">
        <v>319440</v>
      </c>
      <c r="F538" s="35">
        <v>0.93839399999999995</v>
      </c>
      <c r="G538" s="35">
        <v>0.96870699999999998</v>
      </c>
      <c r="H538" s="35">
        <v>166460</v>
      </c>
      <c r="I538" s="35">
        <v>0.90366599999999997</v>
      </c>
      <c r="J538" s="35">
        <v>0.95061300000000004</v>
      </c>
      <c r="K538" s="35">
        <v>152980</v>
      </c>
      <c r="L538" s="35">
        <v>0.97850700000000002</v>
      </c>
      <c r="M538" s="35">
        <v>0.98919500000000005</v>
      </c>
      <c r="N538" s="35">
        <v>1424863</v>
      </c>
      <c r="O538" s="35">
        <v>0.98200600000000005</v>
      </c>
      <c r="P538" s="35">
        <v>0.99096200000000001</v>
      </c>
      <c r="Q538" s="35">
        <v>0.89771000000000001</v>
      </c>
      <c r="R538" s="35">
        <v>4.9386659999999996</v>
      </c>
    </row>
    <row r="539" spans="1:18" ht="15.7" customHeight="1">
      <c r="A539" s="2" t="s">
        <v>1353</v>
      </c>
      <c r="B539" s="35">
        <v>1</v>
      </c>
      <c r="C539" s="35">
        <v>0.9</v>
      </c>
      <c r="D539" s="2" t="s">
        <v>1557</v>
      </c>
      <c r="E539" s="35">
        <v>308634</v>
      </c>
      <c r="F539" s="35">
        <v>0.95001100000000005</v>
      </c>
      <c r="G539" s="35">
        <v>0.97468500000000002</v>
      </c>
      <c r="H539" s="35">
        <v>158235</v>
      </c>
      <c r="I539" s="35">
        <v>0.91931300000000005</v>
      </c>
      <c r="J539" s="35">
        <v>0.95880799999999999</v>
      </c>
      <c r="K539" s="35">
        <v>150399</v>
      </c>
      <c r="L539" s="35">
        <v>0.98399800000000004</v>
      </c>
      <c r="M539" s="35">
        <v>0.99196700000000004</v>
      </c>
      <c r="N539" s="35">
        <v>1410105</v>
      </c>
      <c r="O539" s="35">
        <v>0.98496600000000001</v>
      </c>
      <c r="P539" s="35">
        <v>0.99245399999999995</v>
      </c>
      <c r="Q539" s="35">
        <v>0.75051000000000001</v>
      </c>
      <c r="R539" s="35">
        <v>4.1191760000000004</v>
      </c>
    </row>
    <row r="540" spans="1:18" ht="15.7" customHeight="1">
      <c r="A540" s="2" t="s">
        <v>1353</v>
      </c>
      <c r="B540" s="35">
        <v>1</v>
      </c>
      <c r="C540" s="35">
        <v>0.95</v>
      </c>
      <c r="D540" s="2" t="s">
        <v>1557</v>
      </c>
      <c r="E540" s="35">
        <v>296869</v>
      </c>
      <c r="F540" s="35">
        <v>0.95701999999999998</v>
      </c>
      <c r="G540" s="35">
        <v>0.97827399999999998</v>
      </c>
      <c r="H540" s="35">
        <v>149618</v>
      </c>
      <c r="I540" s="35">
        <v>0.92866599999999999</v>
      </c>
      <c r="J540" s="35">
        <v>0.963673</v>
      </c>
      <c r="K540" s="35">
        <v>147251</v>
      </c>
      <c r="L540" s="35">
        <v>0.98718099999999998</v>
      </c>
      <c r="M540" s="35">
        <v>0.99356999999999995</v>
      </c>
      <c r="N540" s="35">
        <v>1390874</v>
      </c>
      <c r="O540" s="35">
        <v>0.98684899999999998</v>
      </c>
      <c r="P540" s="35">
        <v>0.99340300000000004</v>
      </c>
      <c r="Q540" s="35">
        <v>0.65668199999999999</v>
      </c>
      <c r="R540" s="35">
        <v>3.632663</v>
      </c>
    </row>
    <row r="541" spans="1:18" ht="15.7" customHeight="1">
      <c r="A541" s="2" t="s">
        <v>1353</v>
      </c>
      <c r="B541" s="35">
        <v>1</v>
      </c>
      <c r="C541" s="35">
        <v>0.99</v>
      </c>
      <c r="D541" s="2" t="s">
        <v>1557</v>
      </c>
      <c r="E541" s="35">
        <v>268592</v>
      </c>
      <c r="F541" s="35">
        <v>0.96572400000000003</v>
      </c>
      <c r="G541" s="35">
        <v>0.98271200000000003</v>
      </c>
      <c r="H541" s="35">
        <v>130992</v>
      </c>
      <c r="I541" s="35">
        <v>0.94048600000000004</v>
      </c>
      <c r="J541" s="35">
        <v>0.96978699999999995</v>
      </c>
      <c r="K541" s="35">
        <v>137600</v>
      </c>
      <c r="L541" s="35">
        <v>0.99070499999999995</v>
      </c>
      <c r="M541" s="35">
        <v>0.99534199999999995</v>
      </c>
      <c r="N541" s="35">
        <v>1330319</v>
      </c>
      <c r="O541" s="35">
        <v>0.98928300000000002</v>
      </c>
      <c r="P541" s="35">
        <v>0.99462700000000004</v>
      </c>
      <c r="Q541" s="35">
        <v>0.53593000000000002</v>
      </c>
      <c r="R541" s="35">
        <v>3.0213290000000002</v>
      </c>
    </row>
    <row r="542" spans="1:18" ht="15.7" customHeight="1">
      <c r="A542" s="2" t="s">
        <v>1353</v>
      </c>
      <c r="B542" s="35">
        <v>2</v>
      </c>
      <c r="C542" s="35">
        <v>0.7</v>
      </c>
      <c r="D542" s="2" t="s">
        <v>1557</v>
      </c>
      <c r="E542" s="35">
        <v>335112</v>
      </c>
      <c r="F542" s="35">
        <v>0.95177400000000001</v>
      </c>
      <c r="G542" s="35">
        <v>0.97558900000000004</v>
      </c>
      <c r="H542" s="35">
        <v>179120</v>
      </c>
      <c r="I542" s="35">
        <v>0.92752900000000005</v>
      </c>
      <c r="J542" s="35">
        <v>0.96308300000000002</v>
      </c>
      <c r="K542" s="35">
        <v>155992</v>
      </c>
      <c r="L542" s="35">
        <v>0.98080500000000004</v>
      </c>
      <c r="M542" s="35">
        <v>0.99035600000000001</v>
      </c>
      <c r="N542" s="35">
        <v>1439187</v>
      </c>
      <c r="O542" s="35">
        <v>0.98186399999999996</v>
      </c>
      <c r="P542" s="35">
        <v>0.99089000000000005</v>
      </c>
      <c r="Q542" s="35">
        <v>0.90878000000000003</v>
      </c>
      <c r="R542" s="35">
        <v>3.6916760000000002</v>
      </c>
    </row>
    <row r="543" spans="1:18" ht="15.7" customHeight="1">
      <c r="A543" s="2" t="s">
        <v>1353</v>
      </c>
      <c r="B543" s="35">
        <v>2</v>
      </c>
      <c r="C543" s="35">
        <v>0.8</v>
      </c>
      <c r="D543" s="2" t="s">
        <v>1557</v>
      </c>
      <c r="E543" s="35">
        <v>332187</v>
      </c>
      <c r="F543" s="35">
        <v>0.95717399999999997</v>
      </c>
      <c r="G543" s="35">
        <v>0.97835300000000003</v>
      </c>
      <c r="H543" s="35">
        <v>176879</v>
      </c>
      <c r="I543" s="35">
        <v>0.93510099999999996</v>
      </c>
      <c r="J543" s="35">
        <v>0.96700600000000003</v>
      </c>
      <c r="K543" s="35">
        <v>155308</v>
      </c>
      <c r="L543" s="35">
        <v>0.98327900000000001</v>
      </c>
      <c r="M543" s="35">
        <v>0.99160400000000004</v>
      </c>
      <c r="N543" s="35">
        <v>1435523</v>
      </c>
      <c r="O543" s="35">
        <v>0.983464</v>
      </c>
      <c r="P543" s="35">
        <v>0.99169799999999997</v>
      </c>
      <c r="Q543" s="35">
        <v>0.82831699999999997</v>
      </c>
      <c r="R543" s="35">
        <v>3.2993649999999999</v>
      </c>
    </row>
    <row r="544" spans="1:18" ht="15.7" customHeight="1">
      <c r="A544" s="2" t="s">
        <v>1353</v>
      </c>
      <c r="B544" s="35">
        <v>2</v>
      </c>
      <c r="C544" s="35">
        <v>0.9</v>
      </c>
      <c r="D544" s="2" t="s">
        <v>1557</v>
      </c>
      <c r="E544" s="35">
        <v>326624</v>
      </c>
      <c r="F544" s="35">
        <v>0.96324100000000001</v>
      </c>
      <c r="G544" s="35">
        <v>0.98144799999999999</v>
      </c>
      <c r="H544" s="35">
        <v>172699</v>
      </c>
      <c r="I544" s="35">
        <v>0.94324200000000002</v>
      </c>
      <c r="J544" s="35">
        <v>0.97120700000000004</v>
      </c>
      <c r="K544" s="35">
        <v>153925</v>
      </c>
      <c r="L544" s="35">
        <v>0.98644399999999999</v>
      </c>
      <c r="M544" s="35">
        <v>0.99319900000000005</v>
      </c>
      <c r="N544" s="35">
        <v>1427899</v>
      </c>
      <c r="O544" s="35">
        <v>0.98527399999999998</v>
      </c>
      <c r="P544" s="35">
        <v>0.99260999999999999</v>
      </c>
      <c r="Q544" s="35">
        <v>0.73763800000000002</v>
      </c>
      <c r="R544" s="35">
        <v>2.8793319999999998</v>
      </c>
    </row>
    <row r="545" spans="1:18" ht="15.7" customHeight="1">
      <c r="A545" s="2" t="s">
        <v>1353</v>
      </c>
      <c r="B545" s="35">
        <v>2</v>
      </c>
      <c r="C545" s="35">
        <v>0.95</v>
      </c>
      <c r="D545" s="2" t="s">
        <v>1557</v>
      </c>
      <c r="E545" s="35">
        <v>320287</v>
      </c>
      <c r="F545" s="35">
        <v>0.96734600000000004</v>
      </c>
      <c r="G545" s="35">
        <v>0.98353699999999999</v>
      </c>
      <c r="H545" s="35">
        <v>168078</v>
      </c>
      <c r="I545" s="35">
        <v>0.94882599999999995</v>
      </c>
      <c r="J545" s="35">
        <v>0.97407699999999997</v>
      </c>
      <c r="K545" s="35">
        <v>152209</v>
      </c>
      <c r="L545" s="35">
        <v>0.98843300000000001</v>
      </c>
      <c r="M545" s="35">
        <v>0.99419999999999997</v>
      </c>
      <c r="N545" s="35">
        <v>1418110</v>
      </c>
      <c r="O545" s="35">
        <v>0.98667499999999997</v>
      </c>
      <c r="P545" s="35">
        <v>0.99331499999999995</v>
      </c>
      <c r="Q545" s="35">
        <v>0.66753499999999999</v>
      </c>
      <c r="R545" s="35">
        <v>2.5922770000000002</v>
      </c>
    </row>
    <row r="546" spans="1:18" ht="15.7" customHeight="1">
      <c r="A546" s="2" t="s">
        <v>1353</v>
      </c>
      <c r="B546" s="35">
        <v>2</v>
      </c>
      <c r="C546" s="35">
        <v>0.99</v>
      </c>
      <c r="D546" s="2" t="s">
        <v>1557</v>
      </c>
      <c r="E546" s="35">
        <v>305162</v>
      </c>
      <c r="F546" s="35">
        <v>0.97256600000000004</v>
      </c>
      <c r="G546" s="35">
        <v>0.98618799999999995</v>
      </c>
      <c r="H546" s="35">
        <v>158295</v>
      </c>
      <c r="I546" s="35">
        <v>0.956399</v>
      </c>
      <c r="J546" s="35">
        <v>0.97795699999999997</v>
      </c>
      <c r="K546" s="35">
        <v>146867</v>
      </c>
      <c r="L546" s="35">
        <v>0.99045499999999997</v>
      </c>
      <c r="M546" s="35">
        <v>0.99521599999999999</v>
      </c>
      <c r="N546" s="35">
        <v>1386864</v>
      </c>
      <c r="O546" s="35">
        <v>0.98846000000000001</v>
      </c>
      <c r="P546" s="35">
        <v>0.99421300000000001</v>
      </c>
      <c r="Q546" s="35">
        <v>0.57816599999999996</v>
      </c>
      <c r="R546" s="35">
        <v>2.2043330000000001</v>
      </c>
    </row>
    <row r="547" spans="1:18" ht="15.7" customHeight="1">
      <c r="A547" s="2" t="s">
        <v>1353</v>
      </c>
      <c r="B547" s="35">
        <v>4</v>
      </c>
      <c r="C547" s="35">
        <v>0.7</v>
      </c>
      <c r="D547" s="2" t="s">
        <v>1557</v>
      </c>
      <c r="E547" s="35">
        <v>341249</v>
      </c>
      <c r="F547" s="35">
        <v>0.96800299999999995</v>
      </c>
      <c r="G547" s="35">
        <v>0.98387199999999997</v>
      </c>
      <c r="H547" s="35">
        <v>184108</v>
      </c>
      <c r="I547" s="35">
        <v>0.95311400000000002</v>
      </c>
      <c r="J547" s="35">
        <v>0.97627600000000003</v>
      </c>
      <c r="K547" s="35">
        <v>157141</v>
      </c>
      <c r="L547" s="35">
        <v>0.98589599999999999</v>
      </c>
      <c r="M547" s="35">
        <v>0.992923</v>
      </c>
      <c r="N547" s="35">
        <v>1443338</v>
      </c>
      <c r="O547" s="35">
        <v>0.98354900000000001</v>
      </c>
      <c r="P547" s="35">
        <v>0.99173999999999995</v>
      </c>
      <c r="Q547" s="35">
        <v>0.825573</v>
      </c>
      <c r="R547" s="35">
        <v>2.3724430000000001</v>
      </c>
    </row>
    <row r="548" spans="1:18" ht="15.7" customHeight="1">
      <c r="A548" s="2" t="s">
        <v>1353</v>
      </c>
      <c r="B548" s="35">
        <v>4</v>
      </c>
      <c r="C548" s="35">
        <v>0.8</v>
      </c>
      <c r="D548" s="2" t="s">
        <v>1557</v>
      </c>
      <c r="E548" s="35">
        <v>339962</v>
      </c>
      <c r="F548" s="35">
        <v>0.97080999999999995</v>
      </c>
      <c r="G548" s="35">
        <v>0.98529699999999998</v>
      </c>
      <c r="H548" s="35">
        <v>183149</v>
      </c>
      <c r="I548" s="35">
        <v>0.95692299999999997</v>
      </c>
      <c r="J548" s="35">
        <v>0.97822399999999998</v>
      </c>
      <c r="K548" s="35">
        <v>156813</v>
      </c>
      <c r="L548" s="35">
        <v>0.98741699999999999</v>
      </c>
      <c r="M548" s="35">
        <v>0.99368900000000004</v>
      </c>
      <c r="N548" s="35">
        <v>1441383</v>
      </c>
      <c r="O548" s="35">
        <v>0.98460599999999998</v>
      </c>
      <c r="P548" s="35">
        <v>0.99227299999999996</v>
      </c>
      <c r="Q548" s="35">
        <v>0.77233799999999997</v>
      </c>
      <c r="R548" s="35">
        <v>2.1775820000000001</v>
      </c>
    </row>
    <row r="549" spans="1:18" ht="15.7" customHeight="1">
      <c r="A549" s="2" t="s">
        <v>1353</v>
      </c>
      <c r="B549" s="35">
        <v>4</v>
      </c>
      <c r="C549" s="35">
        <v>0.9</v>
      </c>
      <c r="D549" s="2" t="s">
        <v>1557</v>
      </c>
      <c r="E549" s="35">
        <v>337689</v>
      </c>
      <c r="F549" s="35">
        <v>0.97400799999999998</v>
      </c>
      <c r="G549" s="35">
        <v>0.98691899999999999</v>
      </c>
      <c r="H549" s="35">
        <v>181518</v>
      </c>
      <c r="I549" s="35">
        <v>0.96140099999999995</v>
      </c>
      <c r="J549" s="35">
        <v>0.98051100000000002</v>
      </c>
      <c r="K549" s="35">
        <v>156171</v>
      </c>
      <c r="L549" s="35">
        <v>0.98897599999999997</v>
      </c>
      <c r="M549" s="35">
        <v>0.99447300000000005</v>
      </c>
      <c r="N549" s="35">
        <v>1437559</v>
      </c>
      <c r="O549" s="35">
        <v>0.98592599999999997</v>
      </c>
      <c r="P549" s="35">
        <v>0.99293799999999999</v>
      </c>
      <c r="Q549" s="35">
        <v>0.70584000000000002</v>
      </c>
      <c r="R549" s="35">
        <v>1.9489430000000001</v>
      </c>
    </row>
    <row r="550" spans="1:18" ht="15.7" customHeight="1">
      <c r="A550" s="2" t="s">
        <v>1353</v>
      </c>
      <c r="B550" s="35">
        <v>4</v>
      </c>
      <c r="C550" s="35">
        <v>0.95</v>
      </c>
      <c r="D550" s="2" t="s">
        <v>1557</v>
      </c>
      <c r="E550" s="35">
        <v>335009</v>
      </c>
      <c r="F550" s="35">
        <v>0.97623599999999999</v>
      </c>
      <c r="G550" s="35">
        <v>0.98804599999999998</v>
      </c>
      <c r="H550" s="35">
        <v>179684</v>
      </c>
      <c r="I550" s="35">
        <v>0.96453100000000003</v>
      </c>
      <c r="J550" s="35">
        <v>0.98210500000000001</v>
      </c>
      <c r="K550" s="35">
        <v>155325</v>
      </c>
      <c r="L550" s="35">
        <v>0.99004400000000004</v>
      </c>
      <c r="M550" s="35">
        <v>0.99500999999999995</v>
      </c>
      <c r="N550" s="35">
        <v>1432558</v>
      </c>
      <c r="O550" s="35">
        <v>0.98688299999999995</v>
      </c>
      <c r="P550" s="35">
        <v>0.99341999999999997</v>
      </c>
      <c r="Q550" s="35">
        <v>0.65781599999999996</v>
      </c>
      <c r="R550" s="35">
        <v>1.789482</v>
      </c>
    </row>
    <row r="551" spans="1:18" ht="15.7" customHeight="1">
      <c r="A551" s="2" t="s">
        <v>1353</v>
      </c>
      <c r="B551" s="35">
        <v>4</v>
      </c>
      <c r="C551" s="35">
        <v>0.99</v>
      </c>
      <c r="D551" s="2" t="s">
        <v>1557</v>
      </c>
      <c r="E551" s="35">
        <v>328733</v>
      </c>
      <c r="F551" s="35">
        <v>0.97936000000000001</v>
      </c>
      <c r="G551" s="35">
        <v>0.98962600000000001</v>
      </c>
      <c r="H551" s="35">
        <v>175992</v>
      </c>
      <c r="I551" s="35">
        <v>0.96935800000000005</v>
      </c>
      <c r="J551" s="35">
        <v>0.98455999999999999</v>
      </c>
      <c r="K551" s="35">
        <v>152741</v>
      </c>
      <c r="L551" s="35">
        <v>0.99107800000000001</v>
      </c>
      <c r="M551" s="35">
        <v>0.995529</v>
      </c>
      <c r="N551" s="35">
        <v>1417401</v>
      </c>
      <c r="O551" s="35">
        <v>0.98824400000000001</v>
      </c>
      <c r="P551" s="35">
        <v>0.99410399999999999</v>
      </c>
      <c r="Q551" s="35">
        <v>0.58942099999999997</v>
      </c>
      <c r="R551" s="35">
        <v>1.5440389999999999</v>
      </c>
    </row>
    <row r="552" spans="1:18" ht="15.7" customHeight="1">
      <c r="A552" s="2" t="s">
        <v>1353</v>
      </c>
      <c r="B552" s="35">
        <v>0.1</v>
      </c>
      <c r="C552" s="35">
        <v>0.7</v>
      </c>
      <c r="D552" s="2" t="s">
        <v>1558</v>
      </c>
      <c r="E552" s="35">
        <v>412712</v>
      </c>
      <c r="F552" s="35">
        <v>0.67613800000000002</v>
      </c>
      <c r="G552" s="35">
        <v>0.82227600000000001</v>
      </c>
      <c r="H552" s="35">
        <v>176931</v>
      </c>
      <c r="I552" s="35">
        <v>0.48889100000000002</v>
      </c>
      <c r="J552" s="35">
        <v>0.69920800000000005</v>
      </c>
      <c r="K552" s="35">
        <v>235781</v>
      </c>
      <c r="L552" s="35">
        <v>0.89758599999999999</v>
      </c>
      <c r="M552" s="35">
        <v>0.94740999999999997</v>
      </c>
      <c r="N552" s="35">
        <v>1238199</v>
      </c>
      <c r="O552" s="35">
        <v>0.93565299999999996</v>
      </c>
      <c r="P552" s="35">
        <v>0.96729200000000004</v>
      </c>
      <c r="Q552" s="35">
        <v>3.0503689999999999</v>
      </c>
      <c r="R552" s="35">
        <v>30.079229999999999</v>
      </c>
    </row>
    <row r="553" spans="1:18" ht="15.7" customHeight="1">
      <c r="A553" s="2" t="s">
        <v>1353</v>
      </c>
      <c r="B553" s="35">
        <v>0.1</v>
      </c>
      <c r="C553" s="35">
        <v>0.8</v>
      </c>
      <c r="D553" s="2" t="s">
        <v>1558</v>
      </c>
      <c r="E553" s="35">
        <v>359541</v>
      </c>
      <c r="F553" s="35">
        <v>0.73459399999999997</v>
      </c>
      <c r="G553" s="35">
        <v>0.85708499999999999</v>
      </c>
      <c r="H553" s="35">
        <v>143313</v>
      </c>
      <c r="I553" s="35">
        <v>0.53410800000000003</v>
      </c>
      <c r="J553" s="35">
        <v>0.730827</v>
      </c>
      <c r="K553" s="35">
        <v>216228</v>
      </c>
      <c r="L553" s="35">
        <v>0.93685700000000005</v>
      </c>
      <c r="M553" s="35">
        <v>0.96791300000000002</v>
      </c>
      <c r="N553" s="35">
        <v>1152730</v>
      </c>
      <c r="O553" s="35">
        <v>0.95653699999999997</v>
      </c>
      <c r="P553" s="35">
        <v>0.97802699999999998</v>
      </c>
      <c r="Q553" s="35">
        <v>2.0567799999999998</v>
      </c>
      <c r="R553" s="35">
        <v>26.917290000000001</v>
      </c>
    </row>
    <row r="554" spans="1:18" ht="15.7" customHeight="1">
      <c r="A554" s="2" t="s">
        <v>1353</v>
      </c>
      <c r="B554" s="35">
        <v>0.1</v>
      </c>
      <c r="C554" s="35">
        <v>0.9</v>
      </c>
      <c r="D554" s="2" t="s">
        <v>1558</v>
      </c>
      <c r="E554" s="35">
        <v>280500</v>
      </c>
      <c r="F554" s="35">
        <v>0.81170100000000001</v>
      </c>
      <c r="G554" s="35">
        <v>0.90094399999999997</v>
      </c>
      <c r="H554" s="35">
        <v>101009</v>
      </c>
      <c r="I554" s="35">
        <v>0.61452300000000004</v>
      </c>
      <c r="J554" s="35">
        <v>0.78391500000000003</v>
      </c>
      <c r="K554" s="35">
        <v>179491</v>
      </c>
      <c r="L554" s="35">
        <v>0.96742399999999995</v>
      </c>
      <c r="M554" s="35">
        <v>0.98357700000000003</v>
      </c>
      <c r="N554" s="35">
        <v>978935</v>
      </c>
      <c r="O554" s="35">
        <v>0.97350499999999995</v>
      </c>
      <c r="P554" s="35">
        <v>0.98666399999999999</v>
      </c>
      <c r="Q554" s="35">
        <v>1.2668729999999999</v>
      </c>
      <c r="R554" s="35">
        <v>21.608509999999999</v>
      </c>
    </row>
    <row r="555" spans="1:18" ht="15.7" customHeight="1">
      <c r="A555" s="2" t="s">
        <v>1353</v>
      </c>
      <c r="B555" s="35">
        <v>0.1</v>
      </c>
      <c r="C555" s="35">
        <v>0.95</v>
      </c>
      <c r="D555" s="2" t="s">
        <v>1558</v>
      </c>
      <c r="E555" s="35">
        <v>212705</v>
      </c>
      <c r="F555" s="35">
        <v>0.86561900000000003</v>
      </c>
      <c r="G555" s="35">
        <v>0.93038699999999996</v>
      </c>
      <c r="H555" s="35">
        <v>70829</v>
      </c>
      <c r="I555" s="35">
        <v>0.68967800000000001</v>
      </c>
      <c r="J555" s="35">
        <v>0.83046900000000001</v>
      </c>
      <c r="K555" s="35">
        <v>141876</v>
      </c>
      <c r="L555" s="35">
        <v>0.97978699999999996</v>
      </c>
      <c r="M555" s="35">
        <v>0.989842</v>
      </c>
      <c r="N555" s="35">
        <v>795884</v>
      </c>
      <c r="O555" s="35">
        <v>0.98084199999999999</v>
      </c>
      <c r="P555" s="35">
        <v>0.99037500000000001</v>
      </c>
      <c r="Q555" s="35">
        <v>0.93108500000000005</v>
      </c>
      <c r="R555" s="35">
        <v>16.953150000000001</v>
      </c>
    </row>
    <row r="556" spans="1:18" ht="15.7" customHeight="1">
      <c r="A556" s="2" t="s">
        <v>1353</v>
      </c>
      <c r="B556" s="35">
        <v>0.1</v>
      </c>
      <c r="C556" s="35">
        <v>0.99</v>
      </c>
      <c r="D556" s="2" t="s">
        <v>1558</v>
      </c>
      <c r="E556" s="35">
        <v>102998</v>
      </c>
      <c r="F556" s="35">
        <v>0.93057400000000001</v>
      </c>
      <c r="G556" s="35">
        <v>0.96466300000000005</v>
      </c>
      <c r="H556" s="35">
        <v>32079</v>
      </c>
      <c r="I556" s="35">
        <v>0.81577299999999997</v>
      </c>
      <c r="J556" s="35">
        <v>0.90320100000000003</v>
      </c>
      <c r="K556" s="35">
        <v>70919</v>
      </c>
      <c r="L556" s="35">
        <v>0.99061900000000003</v>
      </c>
      <c r="M556" s="35">
        <v>0.99529900000000004</v>
      </c>
      <c r="N556" s="35">
        <v>434026</v>
      </c>
      <c r="O556" s="35">
        <v>0.98794899999999997</v>
      </c>
      <c r="P556" s="35">
        <v>0.99395599999999995</v>
      </c>
      <c r="Q556" s="35">
        <v>0.59456500000000001</v>
      </c>
      <c r="R556" s="35">
        <v>9.6798719999999996</v>
      </c>
    </row>
    <row r="557" spans="1:18" ht="15.7" customHeight="1">
      <c r="A557" s="2" t="s">
        <v>1353</v>
      </c>
      <c r="B557" s="35">
        <v>0.15</v>
      </c>
      <c r="C557" s="35">
        <v>0.7</v>
      </c>
      <c r="D557" s="2" t="s">
        <v>1558</v>
      </c>
      <c r="E557" s="35">
        <v>464534</v>
      </c>
      <c r="F557" s="35">
        <v>0.75495100000000004</v>
      </c>
      <c r="G557" s="35">
        <v>0.86887899999999996</v>
      </c>
      <c r="H557" s="35">
        <v>217045</v>
      </c>
      <c r="I557" s="35">
        <v>0.619004</v>
      </c>
      <c r="J557" s="35">
        <v>0.78676800000000002</v>
      </c>
      <c r="K557" s="35">
        <v>247489</v>
      </c>
      <c r="L557" s="35">
        <v>0.91473199999999999</v>
      </c>
      <c r="M557" s="35">
        <v>0.95641600000000004</v>
      </c>
      <c r="N557" s="35">
        <v>1274422</v>
      </c>
      <c r="O557" s="35">
        <v>0.93980399999999997</v>
      </c>
      <c r="P557" s="35">
        <v>0.96943500000000005</v>
      </c>
      <c r="Q557" s="35">
        <v>2.9134600000000002</v>
      </c>
      <c r="R557" s="35">
        <v>21.323160000000001</v>
      </c>
    </row>
    <row r="558" spans="1:18" ht="15.7" customHeight="1">
      <c r="A558" s="2" t="s">
        <v>1353</v>
      </c>
      <c r="B558" s="35">
        <v>0.15</v>
      </c>
      <c r="C558" s="35">
        <v>0.8</v>
      </c>
      <c r="D558" s="2" t="s">
        <v>1558</v>
      </c>
      <c r="E558" s="35">
        <v>417871</v>
      </c>
      <c r="F558" s="35">
        <v>0.80437700000000001</v>
      </c>
      <c r="G558" s="35">
        <v>0.89687099999999997</v>
      </c>
      <c r="H558" s="35">
        <v>185874</v>
      </c>
      <c r="I558" s="35">
        <v>0.66945900000000003</v>
      </c>
      <c r="J558" s="35">
        <v>0.81820499999999996</v>
      </c>
      <c r="K558" s="35">
        <v>231997</v>
      </c>
      <c r="L558" s="35">
        <v>0.94424600000000003</v>
      </c>
      <c r="M558" s="35">
        <v>0.971723</v>
      </c>
      <c r="N558" s="35">
        <v>1209445</v>
      </c>
      <c r="O558" s="35">
        <v>0.95699500000000004</v>
      </c>
      <c r="P558" s="35">
        <v>0.97826100000000005</v>
      </c>
      <c r="Q558" s="35">
        <v>2.0822340000000001</v>
      </c>
      <c r="R558" s="35">
        <v>18.179539999999999</v>
      </c>
    </row>
    <row r="559" spans="1:18" ht="15.7" customHeight="1">
      <c r="A559" s="2" t="s">
        <v>1353</v>
      </c>
      <c r="B559" s="35">
        <v>0.15</v>
      </c>
      <c r="C559" s="35">
        <v>0.9</v>
      </c>
      <c r="D559" s="2" t="s">
        <v>1558</v>
      </c>
      <c r="E559" s="35">
        <v>344010</v>
      </c>
      <c r="F559" s="35">
        <v>0.86386399999999997</v>
      </c>
      <c r="G559" s="35">
        <v>0.92944300000000002</v>
      </c>
      <c r="H559" s="35">
        <v>142014</v>
      </c>
      <c r="I559" s="35">
        <v>0.740143</v>
      </c>
      <c r="J559" s="35">
        <v>0.86031500000000005</v>
      </c>
      <c r="K559" s="35">
        <v>201996</v>
      </c>
      <c r="L559" s="35">
        <v>0.97040599999999999</v>
      </c>
      <c r="M559" s="35">
        <v>0.98509199999999997</v>
      </c>
      <c r="N559" s="35">
        <v>1076999</v>
      </c>
      <c r="O559" s="35">
        <v>0.97187000000000001</v>
      </c>
      <c r="P559" s="35">
        <v>0.98583500000000002</v>
      </c>
      <c r="Q559" s="35">
        <v>1.367847</v>
      </c>
      <c r="R559" s="35">
        <v>13.968450000000001</v>
      </c>
    </row>
    <row r="560" spans="1:18" ht="15.7" customHeight="1">
      <c r="A560" s="2" t="s">
        <v>1353</v>
      </c>
      <c r="B560" s="35">
        <v>0.15</v>
      </c>
      <c r="C560" s="35">
        <v>0.95</v>
      </c>
      <c r="D560" s="2" t="s">
        <v>1558</v>
      </c>
      <c r="E560" s="35">
        <v>276586</v>
      </c>
      <c r="F560" s="35">
        <v>0.90212899999999996</v>
      </c>
      <c r="G560" s="35">
        <v>0.94980500000000001</v>
      </c>
      <c r="H560" s="35">
        <v>106980</v>
      </c>
      <c r="I560" s="35">
        <v>0.79334400000000005</v>
      </c>
      <c r="J560" s="35">
        <v>0.89069799999999999</v>
      </c>
      <c r="K560" s="35">
        <v>169606</v>
      </c>
      <c r="L560" s="35">
        <v>0.98267000000000004</v>
      </c>
      <c r="M560" s="35">
        <v>0.99129699999999998</v>
      </c>
      <c r="N560" s="35">
        <v>930325</v>
      </c>
      <c r="O560" s="35">
        <v>0.97894999999999999</v>
      </c>
      <c r="P560" s="35">
        <v>0.98941900000000005</v>
      </c>
      <c r="Q560" s="35">
        <v>1.0338879999999999</v>
      </c>
      <c r="R560" s="35">
        <v>10.930160000000001</v>
      </c>
    </row>
    <row r="561" spans="1:18" ht="15.7" customHeight="1">
      <c r="A561" s="2" t="s">
        <v>1353</v>
      </c>
      <c r="B561" s="35">
        <v>0.15</v>
      </c>
      <c r="C561" s="35">
        <v>0.99</v>
      </c>
      <c r="D561" s="2" t="s">
        <v>1558</v>
      </c>
      <c r="E561" s="35">
        <v>159368</v>
      </c>
      <c r="F561" s="35">
        <v>0.94664000000000004</v>
      </c>
      <c r="G561" s="35">
        <v>0.97295399999999999</v>
      </c>
      <c r="H561" s="35">
        <v>56842</v>
      </c>
      <c r="I561" s="35">
        <v>0.87461599999999995</v>
      </c>
      <c r="J561" s="35">
        <v>0.93520899999999996</v>
      </c>
      <c r="K561" s="35">
        <v>102526</v>
      </c>
      <c r="L561" s="35">
        <v>0.99047099999999999</v>
      </c>
      <c r="M561" s="35">
        <v>0.995224</v>
      </c>
      <c r="N561" s="35">
        <v>601957</v>
      </c>
      <c r="O561" s="35">
        <v>0.98559200000000002</v>
      </c>
      <c r="P561" s="35">
        <v>0.99277000000000004</v>
      </c>
      <c r="Q561" s="35">
        <v>0.71483799999999997</v>
      </c>
      <c r="R561" s="35">
        <v>6.4791049999999997</v>
      </c>
    </row>
    <row r="562" spans="1:18" ht="15.7" customHeight="1">
      <c r="A562" s="2" t="s">
        <v>1353</v>
      </c>
      <c r="B562" s="35">
        <v>0.2</v>
      </c>
      <c r="C562" s="35">
        <v>0.7</v>
      </c>
      <c r="D562" s="2" t="s">
        <v>1558</v>
      </c>
      <c r="E562" s="35">
        <v>506161</v>
      </c>
      <c r="F562" s="35">
        <v>0.80851600000000001</v>
      </c>
      <c r="G562" s="35">
        <v>0.89917499999999995</v>
      </c>
      <c r="H562" s="35">
        <v>248752</v>
      </c>
      <c r="I562" s="35">
        <v>0.70830199999999999</v>
      </c>
      <c r="J562" s="35">
        <v>0.84160699999999999</v>
      </c>
      <c r="K562" s="35">
        <v>257409</v>
      </c>
      <c r="L562" s="35">
        <v>0.92702300000000004</v>
      </c>
      <c r="M562" s="35">
        <v>0.96282000000000001</v>
      </c>
      <c r="N562" s="35">
        <v>1302587</v>
      </c>
      <c r="O562" s="35">
        <v>0.94225099999999995</v>
      </c>
      <c r="P562" s="35">
        <v>0.970696</v>
      </c>
      <c r="Q562" s="35">
        <v>2.8361010000000002</v>
      </c>
      <c r="R562" s="35">
        <v>15.83933</v>
      </c>
    </row>
    <row r="563" spans="1:18" ht="15.7" customHeight="1">
      <c r="A563" s="2" t="s">
        <v>1353</v>
      </c>
      <c r="B563" s="35">
        <v>0.2</v>
      </c>
      <c r="C563" s="35">
        <v>0.8</v>
      </c>
      <c r="D563" s="2" t="s">
        <v>1558</v>
      </c>
      <c r="E563" s="35">
        <v>466306</v>
      </c>
      <c r="F563" s="35">
        <v>0.848047</v>
      </c>
      <c r="G563" s="35">
        <v>0.92089500000000002</v>
      </c>
      <c r="H563" s="35">
        <v>221298</v>
      </c>
      <c r="I563" s="35">
        <v>0.75263599999999997</v>
      </c>
      <c r="J563" s="35">
        <v>0.86754600000000004</v>
      </c>
      <c r="K563" s="35">
        <v>245008</v>
      </c>
      <c r="L563" s="35">
        <v>0.95072500000000004</v>
      </c>
      <c r="M563" s="35">
        <v>0.975051</v>
      </c>
      <c r="N563" s="35">
        <v>1253439</v>
      </c>
      <c r="O563" s="35">
        <v>0.95677500000000004</v>
      </c>
      <c r="P563" s="35">
        <v>0.97814900000000005</v>
      </c>
      <c r="Q563" s="35">
        <v>2.1238630000000001</v>
      </c>
      <c r="R563" s="35">
        <v>13.24539</v>
      </c>
    </row>
    <row r="564" spans="1:18" ht="15.7" customHeight="1">
      <c r="A564" s="2" t="s">
        <v>1353</v>
      </c>
      <c r="B564" s="35">
        <v>0.2</v>
      </c>
      <c r="C564" s="35">
        <v>0.9</v>
      </c>
      <c r="D564" s="2" t="s">
        <v>1558</v>
      </c>
      <c r="E564" s="35">
        <v>399672</v>
      </c>
      <c r="F564" s="35">
        <v>0.89374900000000002</v>
      </c>
      <c r="G564" s="35">
        <v>0.94538299999999997</v>
      </c>
      <c r="H564" s="35">
        <v>179264</v>
      </c>
      <c r="I564" s="35">
        <v>0.80996100000000004</v>
      </c>
      <c r="J564" s="35">
        <v>0.89997799999999994</v>
      </c>
      <c r="K564" s="35">
        <v>220408</v>
      </c>
      <c r="L564" s="35">
        <v>0.97187000000000001</v>
      </c>
      <c r="M564" s="35">
        <v>0.98583500000000002</v>
      </c>
      <c r="N564" s="35">
        <v>1152273</v>
      </c>
      <c r="O564" s="35">
        <v>0.96956100000000001</v>
      </c>
      <c r="P564" s="35">
        <v>0.98466299999999995</v>
      </c>
      <c r="Q564" s="35">
        <v>1.503174</v>
      </c>
      <c r="R564" s="35">
        <v>10.00216</v>
      </c>
    </row>
    <row r="565" spans="1:18" ht="15.7" customHeight="1">
      <c r="A565" s="2" t="s">
        <v>1353</v>
      </c>
      <c r="B565" s="35">
        <v>0.2</v>
      </c>
      <c r="C565" s="35">
        <v>0.95</v>
      </c>
      <c r="D565" s="2" t="s">
        <v>1558</v>
      </c>
      <c r="E565" s="35">
        <v>337392</v>
      </c>
      <c r="F565" s="35">
        <v>0.92220299999999999</v>
      </c>
      <c r="G565" s="35">
        <v>0.960314</v>
      </c>
      <c r="H565" s="35">
        <v>143867</v>
      </c>
      <c r="I565" s="35">
        <v>0.85007299999999997</v>
      </c>
      <c r="J565" s="35">
        <v>0.92199399999999998</v>
      </c>
      <c r="K565" s="35">
        <v>193525</v>
      </c>
      <c r="L565" s="35">
        <v>0.98194599999999999</v>
      </c>
      <c r="M565" s="35">
        <v>0.99093200000000004</v>
      </c>
      <c r="N565" s="35">
        <v>1036486</v>
      </c>
      <c r="O565" s="35">
        <v>0.97648299999999999</v>
      </c>
      <c r="P565" s="35">
        <v>0.98817100000000002</v>
      </c>
      <c r="Q565" s="35">
        <v>1.1655279999999999</v>
      </c>
      <c r="R565" s="35">
        <v>7.8006140000000004</v>
      </c>
    </row>
    <row r="566" spans="1:18" ht="15.7" customHeight="1">
      <c r="A566" s="2" t="s">
        <v>1353</v>
      </c>
      <c r="B566" s="35">
        <v>0.2</v>
      </c>
      <c r="C566" s="35">
        <v>0.99</v>
      </c>
      <c r="D566" s="2" t="s">
        <v>1558</v>
      </c>
      <c r="E566" s="35">
        <v>219015</v>
      </c>
      <c r="F566" s="35">
        <v>0.95327799999999996</v>
      </c>
      <c r="G566" s="35">
        <v>0.97635899999999998</v>
      </c>
      <c r="H566" s="35">
        <v>87167</v>
      </c>
      <c r="I566" s="35">
        <v>0.90170799999999995</v>
      </c>
      <c r="J566" s="35">
        <v>0.94958299999999995</v>
      </c>
      <c r="K566" s="35">
        <v>131848</v>
      </c>
      <c r="L566" s="35">
        <v>0.98983900000000002</v>
      </c>
      <c r="M566" s="35">
        <v>0.99490699999999999</v>
      </c>
      <c r="N566" s="35">
        <v>752755</v>
      </c>
      <c r="O566" s="35">
        <v>0.98327799999999999</v>
      </c>
      <c r="P566" s="35">
        <v>0.99160400000000004</v>
      </c>
      <c r="Q566" s="35">
        <v>0.83468299999999995</v>
      </c>
      <c r="R566" s="35">
        <v>5.0416689999999997</v>
      </c>
    </row>
    <row r="567" spans="1:18" ht="15.7" customHeight="1">
      <c r="A567" s="2" t="s">
        <v>1353</v>
      </c>
      <c r="B567" s="35">
        <v>0.25</v>
      </c>
      <c r="C567" s="35">
        <v>0.7</v>
      </c>
      <c r="D567" s="2" t="s">
        <v>1558</v>
      </c>
      <c r="E567" s="35">
        <v>529151</v>
      </c>
      <c r="F567" s="35">
        <v>0.83750000000000002</v>
      </c>
      <c r="G567" s="35">
        <v>0.91515000000000002</v>
      </c>
      <c r="H567" s="35">
        <v>266166</v>
      </c>
      <c r="I567" s="35">
        <v>0.75629100000000005</v>
      </c>
      <c r="J567" s="35">
        <v>0.86965000000000003</v>
      </c>
      <c r="K567" s="35">
        <v>262985</v>
      </c>
      <c r="L567" s="35">
        <v>0.93377500000000002</v>
      </c>
      <c r="M567" s="35">
        <v>0.96631999999999996</v>
      </c>
      <c r="N567" s="35">
        <v>1318399</v>
      </c>
      <c r="O567" s="35">
        <v>0.94408999999999998</v>
      </c>
      <c r="P567" s="35">
        <v>0.97164300000000003</v>
      </c>
      <c r="Q567" s="35">
        <v>2.7578040000000001</v>
      </c>
      <c r="R567" s="35">
        <v>13.034979999999999</v>
      </c>
    </row>
    <row r="568" spans="1:18" ht="15.7" customHeight="1">
      <c r="A568" s="2" t="s">
        <v>1353</v>
      </c>
      <c r="B568" s="35">
        <v>0.25</v>
      </c>
      <c r="C568" s="35">
        <v>0.8</v>
      </c>
      <c r="D568" s="2" t="s">
        <v>1558</v>
      </c>
      <c r="E568" s="35">
        <v>493662</v>
      </c>
      <c r="F568" s="35">
        <v>0.87184799999999996</v>
      </c>
      <c r="G568" s="35">
        <v>0.933728</v>
      </c>
      <c r="H568" s="35">
        <v>241327</v>
      </c>
      <c r="I568" s="35">
        <v>0.79607000000000006</v>
      </c>
      <c r="J568" s="35">
        <v>0.89222699999999999</v>
      </c>
      <c r="K568" s="35">
        <v>252335</v>
      </c>
      <c r="L568" s="35">
        <v>0.95491599999999999</v>
      </c>
      <c r="M568" s="35">
        <v>0.97719800000000001</v>
      </c>
      <c r="N568" s="35">
        <v>1277507</v>
      </c>
      <c r="O568" s="35">
        <v>0.95715899999999998</v>
      </c>
      <c r="P568" s="35">
        <v>0.97834500000000002</v>
      </c>
      <c r="Q568" s="35">
        <v>2.1140189999999999</v>
      </c>
      <c r="R568" s="35">
        <v>10.77726</v>
      </c>
    </row>
    <row r="569" spans="1:18" ht="15.7" customHeight="1">
      <c r="A569" s="2" t="s">
        <v>1353</v>
      </c>
      <c r="B569" s="35">
        <v>0.25</v>
      </c>
      <c r="C569" s="35">
        <v>0.9</v>
      </c>
      <c r="D569" s="2" t="s">
        <v>1558</v>
      </c>
      <c r="E569" s="35">
        <v>433454</v>
      </c>
      <c r="F569" s="35">
        <v>0.91003699999999998</v>
      </c>
      <c r="G569" s="35">
        <v>0.953959</v>
      </c>
      <c r="H569" s="35">
        <v>202562</v>
      </c>
      <c r="I569" s="35">
        <v>0.844329</v>
      </c>
      <c r="J569" s="35">
        <v>0.91887399999999997</v>
      </c>
      <c r="K569" s="35">
        <v>230892</v>
      </c>
      <c r="L569" s="35">
        <v>0.97421199999999997</v>
      </c>
      <c r="M569" s="35">
        <v>0.98702199999999995</v>
      </c>
      <c r="N569" s="35">
        <v>1193024</v>
      </c>
      <c r="O569" s="35">
        <v>0.96944799999999998</v>
      </c>
      <c r="P569" s="35">
        <v>0.98460599999999998</v>
      </c>
      <c r="Q569" s="35">
        <v>1.512858</v>
      </c>
      <c r="R569" s="35">
        <v>8.1126439999999995</v>
      </c>
    </row>
    <row r="570" spans="1:18" ht="15.7" customHeight="1">
      <c r="A570" s="2" t="s">
        <v>1353</v>
      </c>
      <c r="B570" s="35">
        <v>0.25</v>
      </c>
      <c r="C570" s="35">
        <v>0.95</v>
      </c>
      <c r="D570" s="2" t="s">
        <v>1558</v>
      </c>
      <c r="E570" s="35">
        <v>375451</v>
      </c>
      <c r="F570" s="35">
        <v>0.93361499999999997</v>
      </c>
      <c r="G570" s="35">
        <v>0.96623800000000004</v>
      </c>
      <c r="H570" s="35">
        <v>167934</v>
      </c>
      <c r="I570" s="35">
        <v>0.87806899999999999</v>
      </c>
      <c r="J570" s="35">
        <v>0.93705300000000002</v>
      </c>
      <c r="K570" s="35">
        <v>207517</v>
      </c>
      <c r="L570" s="35">
        <v>0.982518</v>
      </c>
      <c r="M570" s="35">
        <v>0.99122100000000002</v>
      </c>
      <c r="N570" s="35">
        <v>1094511</v>
      </c>
      <c r="O570" s="35">
        <v>0.97568500000000002</v>
      </c>
      <c r="P570" s="35">
        <v>0.98776799999999998</v>
      </c>
      <c r="Q570" s="35">
        <v>1.2073430000000001</v>
      </c>
      <c r="R570" s="35">
        <v>6.2946739999999997</v>
      </c>
    </row>
    <row r="571" spans="1:18" ht="15.7" customHeight="1">
      <c r="A571" s="2" t="s">
        <v>1353</v>
      </c>
      <c r="B571" s="35">
        <v>0.25</v>
      </c>
      <c r="C571" s="35">
        <v>0.99</v>
      </c>
      <c r="D571" s="2" t="s">
        <v>1558</v>
      </c>
      <c r="E571" s="35">
        <v>258037</v>
      </c>
      <c r="F571" s="35">
        <v>0.95907399999999998</v>
      </c>
      <c r="G571" s="35">
        <v>0.97932300000000005</v>
      </c>
      <c r="H571" s="35">
        <v>108143</v>
      </c>
      <c r="I571" s="35">
        <v>0.91872600000000004</v>
      </c>
      <c r="J571" s="35">
        <v>0.95850199999999997</v>
      </c>
      <c r="K571" s="35">
        <v>149894</v>
      </c>
      <c r="L571" s="35">
        <v>0.98985699999999999</v>
      </c>
      <c r="M571" s="35">
        <v>0.99491600000000002</v>
      </c>
      <c r="N571" s="35">
        <v>840747</v>
      </c>
      <c r="O571" s="35">
        <v>0.98215600000000003</v>
      </c>
      <c r="P571" s="35">
        <v>0.99103799999999997</v>
      </c>
      <c r="Q571" s="35">
        <v>0.890486</v>
      </c>
      <c r="R571" s="35">
        <v>4.1497890000000002</v>
      </c>
    </row>
    <row r="572" spans="1:18" ht="15.7" customHeight="1">
      <c r="A572" s="2" t="s">
        <v>1353</v>
      </c>
      <c r="B572" s="35">
        <v>0.3</v>
      </c>
      <c r="C572" s="35">
        <v>0.7</v>
      </c>
      <c r="D572" s="2" t="s">
        <v>1558</v>
      </c>
      <c r="E572" s="35">
        <v>545827</v>
      </c>
      <c r="F572" s="35">
        <v>0.85857099999999997</v>
      </c>
      <c r="G572" s="35">
        <v>0.92659100000000005</v>
      </c>
      <c r="H572" s="35">
        <v>278976</v>
      </c>
      <c r="I572" s="35">
        <v>0.79116699999999995</v>
      </c>
      <c r="J572" s="35">
        <v>0.88947600000000004</v>
      </c>
      <c r="K572" s="35">
        <v>266851</v>
      </c>
      <c r="L572" s="35">
        <v>0.93868200000000002</v>
      </c>
      <c r="M572" s="35">
        <v>0.96885600000000005</v>
      </c>
      <c r="N572" s="35">
        <v>1329403</v>
      </c>
      <c r="O572" s="35">
        <v>0.94558200000000003</v>
      </c>
      <c r="P572" s="35">
        <v>0.97241100000000003</v>
      </c>
      <c r="Q572" s="35">
        <v>2.6965880000000002</v>
      </c>
      <c r="R572" s="35">
        <v>11.05245</v>
      </c>
    </row>
    <row r="573" spans="1:18" ht="15.7" customHeight="1">
      <c r="A573" s="2" t="s">
        <v>1353</v>
      </c>
      <c r="B573" s="35">
        <v>0.3</v>
      </c>
      <c r="C573" s="35">
        <v>0.8</v>
      </c>
      <c r="D573" s="2" t="s">
        <v>1558</v>
      </c>
      <c r="E573" s="35">
        <v>514018</v>
      </c>
      <c r="F573" s="35">
        <v>0.88960799999999995</v>
      </c>
      <c r="G573" s="35">
        <v>0.94318999999999997</v>
      </c>
      <c r="H573" s="35">
        <v>256608</v>
      </c>
      <c r="I573" s="35">
        <v>0.82821599999999995</v>
      </c>
      <c r="J573" s="35">
        <v>0.91006399999999998</v>
      </c>
      <c r="K573" s="35">
        <v>257410</v>
      </c>
      <c r="L573" s="35">
        <v>0.95786199999999999</v>
      </c>
      <c r="M573" s="35">
        <v>0.97870400000000002</v>
      </c>
      <c r="N573" s="35">
        <v>1293685</v>
      </c>
      <c r="O573" s="35">
        <v>0.95744099999999999</v>
      </c>
      <c r="P573" s="35">
        <v>0.97848900000000005</v>
      </c>
      <c r="Q573" s="35">
        <v>2.1096200000000001</v>
      </c>
      <c r="R573" s="35">
        <v>8.9936059999999998</v>
      </c>
    </row>
    <row r="574" spans="1:18" ht="15.7" customHeight="1">
      <c r="A574" s="2" t="s">
        <v>1353</v>
      </c>
      <c r="B574" s="35">
        <v>0.3</v>
      </c>
      <c r="C574" s="35">
        <v>0.9</v>
      </c>
      <c r="D574" s="2" t="s">
        <v>1558</v>
      </c>
      <c r="E574" s="35">
        <v>459015</v>
      </c>
      <c r="F574" s="35">
        <v>0.92284900000000003</v>
      </c>
      <c r="G574" s="35">
        <v>0.96065</v>
      </c>
      <c r="H574" s="35">
        <v>220390</v>
      </c>
      <c r="I574" s="35">
        <v>0.871193</v>
      </c>
      <c r="J574" s="35">
        <v>0.93337700000000001</v>
      </c>
      <c r="K574" s="35">
        <v>238625</v>
      </c>
      <c r="L574" s="35">
        <v>0.97474899999999998</v>
      </c>
      <c r="M574" s="35">
        <v>0.987294</v>
      </c>
      <c r="N574" s="35">
        <v>1220402</v>
      </c>
      <c r="O574" s="35">
        <v>0.96844200000000003</v>
      </c>
      <c r="P574" s="35">
        <v>0.98409400000000002</v>
      </c>
      <c r="Q574" s="35">
        <v>1.5677829999999999</v>
      </c>
      <c r="R574" s="35">
        <v>6.6622620000000001</v>
      </c>
    </row>
    <row r="575" spans="1:18" ht="15.7" customHeight="1">
      <c r="A575" s="2" t="s">
        <v>1353</v>
      </c>
      <c r="B575" s="35">
        <v>0.3</v>
      </c>
      <c r="C575" s="35">
        <v>0.95</v>
      </c>
      <c r="D575" s="2" t="s">
        <v>1558</v>
      </c>
      <c r="E575" s="35">
        <v>403560</v>
      </c>
      <c r="F575" s="35">
        <v>0.94167000000000001</v>
      </c>
      <c r="G575" s="35">
        <v>0.97039699999999995</v>
      </c>
      <c r="H575" s="35">
        <v>186623</v>
      </c>
      <c r="I575" s="35">
        <v>0.89721499999999998</v>
      </c>
      <c r="J575" s="35">
        <v>0.947214</v>
      </c>
      <c r="K575" s="35">
        <v>216937</v>
      </c>
      <c r="L575" s="35">
        <v>0.98261200000000004</v>
      </c>
      <c r="M575" s="35">
        <v>0.99126800000000004</v>
      </c>
      <c r="N575" s="35">
        <v>1132964</v>
      </c>
      <c r="O575" s="35">
        <v>0.97456399999999999</v>
      </c>
      <c r="P575" s="35">
        <v>0.98719999999999997</v>
      </c>
      <c r="Q575" s="35">
        <v>1.2665820000000001</v>
      </c>
      <c r="R575" s="35">
        <v>5.2785719999999996</v>
      </c>
    </row>
    <row r="576" spans="1:18" ht="15.7" customHeight="1">
      <c r="A576" s="2" t="s">
        <v>1353</v>
      </c>
      <c r="B576" s="35">
        <v>0.3</v>
      </c>
      <c r="C576" s="35">
        <v>0.99</v>
      </c>
      <c r="D576" s="2" t="s">
        <v>1558</v>
      </c>
      <c r="E576" s="35">
        <v>289756</v>
      </c>
      <c r="F576" s="35">
        <v>0.96277199999999996</v>
      </c>
      <c r="G576" s="35">
        <v>0.981209</v>
      </c>
      <c r="H576" s="35">
        <v>126358</v>
      </c>
      <c r="I576" s="35">
        <v>0.92994500000000002</v>
      </c>
      <c r="J576" s="35">
        <v>0.964337</v>
      </c>
      <c r="K576" s="35">
        <v>163398</v>
      </c>
      <c r="L576" s="35">
        <v>0.98936299999999999</v>
      </c>
      <c r="M576" s="35">
        <v>0.99466699999999997</v>
      </c>
      <c r="N576" s="35">
        <v>904908</v>
      </c>
      <c r="O576" s="35">
        <v>0.981267</v>
      </c>
      <c r="P576" s="35">
        <v>0.99058900000000005</v>
      </c>
      <c r="Q576" s="35">
        <v>0.93622099999999997</v>
      </c>
      <c r="R576" s="35">
        <v>3.5663320000000001</v>
      </c>
    </row>
    <row r="577" spans="1:18" ht="15.7" customHeight="1">
      <c r="A577" s="2" t="s">
        <v>1353</v>
      </c>
      <c r="B577" s="35">
        <v>0.4</v>
      </c>
      <c r="C577" s="35">
        <v>0.7</v>
      </c>
      <c r="D577" s="2" t="s">
        <v>1558</v>
      </c>
      <c r="E577" s="35">
        <v>572027</v>
      </c>
      <c r="F577" s="35">
        <v>0.88997800000000005</v>
      </c>
      <c r="G577" s="35">
        <v>0.94338599999999995</v>
      </c>
      <c r="H577" s="35">
        <v>299080</v>
      </c>
      <c r="I577" s="35">
        <v>0.84020600000000001</v>
      </c>
      <c r="J577" s="35">
        <v>0.916628</v>
      </c>
      <c r="K577" s="35">
        <v>272947</v>
      </c>
      <c r="L577" s="35">
        <v>0.94976700000000003</v>
      </c>
      <c r="M577" s="35">
        <v>0.97455999999999998</v>
      </c>
      <c r="N577" s="35">
        <v>1347149</v>
      </c>
      <c r="O577" s="35">
        <v>0.94965200000000005</v>
      </c>
      <c r="P577" s="35">
        <v>0.97450099999999995</v>
      </c>
      <c r="Q577" s="35">
        <v>2.5032260000000002</v>
      </c>
      <c r="R577" s="35">
        <v>8.3372410000000006</v>
      </c>
    </row>
    <row r="578" spans="1:18" ht="15.7" customHeight="1">
      <c r="A578" s="2" t="s">
        <v>1353</v>
      </c>
      <c r="B578" s="35">
        <v>0.4</v>
      </c>
      <c r="C578" s="35">
        <v>0.8</v>
      </c>
      <c r="D578" s="2" t="s">
        <v>1558</v>
      </c>
      <c r="E578" s="35">
        <v>545665</v>
      </c>
      <c r="F578" s="35">
        <v>0.91360699999999995</v>
      </c>
      <c r="G578" s="35">
        <v>0.95582800000000001</v>
      </c>
      <c r="H578" s="35">
        <v>280390</v>
      </c>
      <c r="I578" s="35">
        <v>0.86960400000000004</v>
      </c>
      <c r="J578" s="35">
        <v>0.93252599999999997</v>
      </c>
      <c r="K578" s="35">
        <v>265275</v>
      </c>
      <c r="L578" s="35">
        <v>0.96384899999999996</v>
      </c>
      <c r="M578" s="35">
        <v>0.98175800000000002</v>
      </c>
      <c r="N578" s="35">
        <v>1320102</v>
      </c>
      <c r="O578" s="35">
        <v>0.95882999999999996</v>
      </c>
      <c r="P578" s="35">
        <v>0.97919900000000004</v>
      </c>
      <c r="Q578" s="35">
        <v>2.0515639999999999</v>
      </c>
      <c r="R578" s="35">
        <v>6.7474179999999997</v>
      </c>
    </row>
    <row r="579" spans="1:18" ht="15.7" customHeight="1">
      <c r="A579" s="2" t="s">
        <v>1353</v>
      </c>
      <c r="B579" s="35">
        <v>0.4</v>
      </c>
      <c r="C579" s="35">
        <v>0.9</v>
      </c>
      <c r="D579" s="2" t="s">
        <v>1558</v>
      </c>
      <c r="E579" s="35">
        <v>499374</v>
      </c>
      <c r="F579" s="35">
        <v>0.93856700000000004</v>
      </c>
      <c r="G579" s="35">
        <v>0.96879700000000002</v>
      </c>
      <c r="H579" s="35">
        <v>248734</v>
      </c>
      <c r="I579" s="35">
        <v>0.90203999999999995</v>
      </c>
      <c r="J579" s="35">
        <v>0.94975799999999999</v>
      </c>
      <c r="K579" s="35">
        <v>250640</v>
      </c>
      <c r="L579" s="35">
        <v>0.97705399999999998</v>
      </c>
      <c r="M579" s="35">
        <v>0.98846100000000003</v>
      </c>
      <c r="N579" s="35">
        <v>1264504</v>
      </c>
      <c r="O579" s="35">
        <v>0.96802299999999997</v>
      </c>
      <c r="P579" s="35">
        <v>0.98388100000000001</v>
      </c>
      <c r="Q579" s="35">
        <v>1.5965510000000001</v>
      </c>
      <c r="R579" s="35">
        <v>5.0242079999999998</v>
      </c>
    </row>
    <row r="580" spans="1:18" ht="15.7" customHeight="1">
      <c r="A580" s="2" t="s">
        <v>1353</v>
      </c>
      <c r="B580" s="35">
        <v>0.4</v>
      </c>
      <c r="C580" s="35">
        <v>0.95</v>
      </c>
      <c r="D580" s="2" t="s">
        <v>1558</v>
      </c>
      <c r="E580" s="35">
        <v>451377</v>
      </c>
      <c r="F580" s="35">
        <v>0.95304299999999997</v>
      </c>
      <c r="G580" s="35">
        <v>0.97623899999999997</v>
      </c>
      <c r="H580" s="35">
        <v>218447</v>
      </c>
      <c r="I580" s="35">
        <v>0.92156700000000003</v>
      </c>
      <c r="J580" s="35">
        <v>0.95998300000000003</v>
      </c>
      <c r="K580" s="35">
        <v>232930</v>
      </c>
      <c r="L580" s="35">
        <v>0.98405100000000001</v>
      </c>
      <c r="M580" s="35">
        <v>0.99199400000000004</v>
      </c>
      <c r="N580" s="35">
        <v>1196898</v>
      </c>
      <c r="O580" s="35">
        <v>0.97335799999999995</v>
      </c>
      <c r="P580" s="35">
        <v>0.98658900000000005</v>
      </c>
      <c r="Q580" s="35">
        <v>1.332902</v>
      </c>
      <c r="R580" s="35">
        <v>4.0017050000000003</v>
      </c>
    </row>
    <row r="581" spans="1:18" ht="15.7" customHeight="1">
      <c r="A581" s="2" t="s">
        <v>1353</v>
      </c>
      <c r="B581" s="35">
        <v>0.4</v>
      </c>
      <c r="C581" s="35">
        <v>0.99</v>
      </c>
      <c r="D581" s="2" t="s">
        <v>1558</v>
      </c>
      <c r="E581" s="35">
        <v>347877</v>
      </c>
      <c r="F581" s="35">
        <v>0.96834699999999996</v>
      </c>
      <c r="G581" s="35">
        <v>0.98404599999999998</v>
      </c>
      <c r="H581" s="35">
        <v>160704</v>
      </c>
      <c r="I581" s="35">
        <v>0.94429700000000005</v>
      </c>
      <c r="J581" s="35">
        <v>0.97174899999999997</v>
      </c>
      <c r="K581" s="35">
        <v>187173</v>
      </c>
      <c r="L581" s="35">
        <v>0.98973599999999995</v>
      </c>
      <c r="M581" s="35">
        <v>0.99485500000000004</v>
      </c>
      <c r="N581" s="35">
        <v>1011879</v>
      </c>
      <c r="O581" s="35">
        <v>0.97969200000000001</v>
      </c>
      <c r="P581" s="35">
        <v>0.98979399999999995</v>
      </c>
      <c r="Q581" s="35">
        <v>1.0166569999999999</v>
      </c>
      <c r="R581" s="35">
        <v>2.8250769999999998</v>
      </c>
    </row>
    <row r="582" spans="1:18" ht="15.7" customHeight="1">
      <c r="A582" s="2" t="s">
        <v>1353</v>
      </c>
      <c r="B582" s="35">
        <v>0.5</v>
      </c>
      <c r="C582" s="35">
        <v>0.7</v>
      </c>
      <c r="D582" s="2" t="s">
        <v>1558</v>
      </c>
      <c r="E582" s="35">
        <v>588014</v>
      </c>
      <c r="F582" s="35">
        <v>0.90901200000000004</v>
      </c>
      <c r="G582" s="35">
        <v>0.95342099999999996</v>
      </c>
      <c r="H582" s="35">
        <v>311306</v>
      </c>
      <c r="I582" s="35">
        <v>0.86956800000000001</v>
      </c>
      <c r="J582" s="35">
        <v>0.93250599999999995</v>
      </c>
      <c r="K582" s="35">
        <v>276708</v>
      </c>
      <c r="L582" s="35">
        <v>0.95668399999999998</v>
      </c>
      <c r="M582" s="35">
        <v>0.97810200000000003</v>
      </c>
      <c r="N582" s="35">
        <v>1358245</v>
      </c>
      <c r="O582" s="35">
        <v>0.952399</v>
      </c>
      <c r="P582" s="35">
        <v>0.97590900000000003</v>
      </c>
      <c r="Q582" s="35">
        <v>2.3773789999999999</v>
      </c>
      <c r="R582" s="35">
        <v>6.7493809999999996</v>
      </c>
    </row>
    <row r="583" spans="1:18" ht="15.7" customHeight="1">
      <c r="A583" s="2" t="s">
        <v>1353</v>
      </c>
      <c r="B583" s="35">
        <v>0.5</v>
      </c>
      <c r="C583" s="35">
        <v>0.8</v>
      </c>
      <c r="D583" s="2" t="s">
        <v>1558</v>
      </c>
      <c r="E583" s="35">
        <v>566893</v>
      </c>
      <c r="F583" s="35">
        <v>0.92805000000000004</v>
      </c>
      <c r="G583" s="35">
        <v>0.96335300000000001</v>
      </c>
      <c r="H583" s="35">
        <v>296120</v>
      </c>
      <c r="I583" s="35">
        <v>0.89342100000000002</v>
      </c>
      <c r="J583" s="35">
        <v>0.94520999999999999</v>
      </c>
      <c r="K583" s="35">
        <v>270773</v>
      </c>
      <c r="L583" s="35">
        <v>0.96827600000000003</v>
      </c>
      <c r="M583" s="35">
        <v>0.98401000000000005</v>
      </c>
      <c r="N583" s="35">
        <v>1336980</v>
      </c>
      <c r="O583" s="35">
        <v>0.96028199999999997</v>
      </c>
      <c r="P583" s="35">
        <v>0.97994000000000003</v>
      </c>
      <c r="Q583" s="35">
        <v>1.984316</v>
      </c>
      <c r="R583" s="35">
        <v>5.4790369999999999</v>
      </c>
    </row>
    <row r="584" spans="1:18" ht="15.7" customHeight="1">
      <c r="A584" s="2" t="s">
        <v>1353</v>
      </c>
      <c r="B584" s="35">
        <v>0.5</v>
      </c>
      <c r="C584" s="35">
        <v>0.9</v>
      </c>
      <c r="D584" s="2" t="s">
        <v>1558</v>
      </c>
      <c r="E584" s="35">
        <v>527470</v>
      </c>
      <c r="F584" s="35">
        <v>0.94852300000000001</v>
      </c>
      <c r="G584" s="35">
        <v>0.97392100000000004</v>
      </c>
      <c r="H584" s="35">
        <v>269121</v>
      </c>
      <c r="I584" s="35">
        <v>0.91983599999999999</v>
      </c>
      <c r="J584" s="35">
        <v>0.95908099999999996</v>
      </c>
      <c r="K584" s="35">
        <v>258349</v>
      </c>
      <c r="L584" s="35">
        <v>0.97985699999999998</v>
      </c>
      <c r="M584" s="35">
        <v>0.98987700000000001</v>
      </c>
      <c r="N584" s="35">
        <v>1291979</v>
      </c>
      <c r="O584" s="35">
        <v>0.96810200000000002</v>
      </c>
      <c r="P584" s="35">
        <v>0.98392199999999996</v>
      </c>
      <c r="Q584" s="35">
        <v>1.595369</v>
      </c>
      <c r="R584" s="35">
        <v>4.0919020000000002</v>
      </c>
    </row>
    <row r="585" spans="1:18" ht="15.7" customHeight="1">
      <c r="A585" s="2" t="s">
        <v>1353</v>
      </c>
      <c r="B585" s="35">
        <v>0.5</v>
      </c>
      <c r="C585" s="35">
        <v>0.95</v>
      </c>
      <c r="D585" s="2" t="s">
        <v>1558</v>
      </c>
      <c r="E585" s="35">
        <v>485308</v>
      </c>
      <c r="F585" s="35">
        <v>0.95959499999999998</v>
      </c>
      <c r="G585" s="35">
        <v>0.97958900000000004</v>
      </c>
      <c r="H585" s="35">
        <v>241627</v>
      </c>
      <c r="I585" s="35">
        <v>0.934998</v>
      </c>
      <c r="J585" s="35">
        <v>0.96695299999999995</v>
      </c>
      <c r="K585" s="35">
        <v>243681</v>
      </c>
      <c r="L585" s="35">
        <v>0.98495500000000002</v>
      </c>
      <c r="M585" s="35">
        <v>0.99244900000000003</v>
      </c>
      <c r="N585" s="35">
        <v>1237575</v>
      </c>
      <c r="O585" s="35">
        <v>0.972889</v>
      </c>
      <c r="P585" s="35">
        <v>0.98635099999999998</v>
      </c>
      <c r="Q585" s="35">
        <v>1.3572420000000001</v>
      </c>
      <c r="R585" s="35">
        <v>3.3047200000000001</v>
      </c>
    </row>
    <row r="586" spans="1:18" ht="15.7" customHeight="1">
      <c r="A586" s="2" t="s">
        <v>1353</v>
      </c>
      <c r="B586" s="35">
        <v>0.5</v>
      </c>
      <c r="C586" s="35">
        <v>0.99</v>
      </c>
      <c r="D586" s="2" t="s">
        <v>1558</v>
      </c>
      <c r="E586" s="35">
        <v>391071</v>
      </c>
      <c r="F586" s="35">
        <v>0.97151900000000002</v>
      </c>
      <c r="G586" s="35">
        <v>0.98565599999999998</v>
      </c>
      <c r="H586" s="35">
        <v>187675</v>
      </c>
      <c r="I586" s="35">
        <v>0.95188200000000001</v>
      </c>
      <c r="J586" s="35">
        <v>0.97564499999999998</v>
      </c>
      <c r="K586" s="35">
        <v>203396</v>
      </c>
      <c r="L586" s="35">
        <v>0.99018099999999998</v>
      </c>
      <c r="M586" s="35">
        <v>0.99507800000000002</v>
      </c>
      <c r="N586" s="35">
        <v>1082487</v>
      </c>
      <c r="O586" s="35">
        <v>0.97886799999999996</v>
      </c>
      <c r="P586" s="35">
        <v>0.98937799999999998</v>
      </c>
      <c r="Q586" s="35">
        <v>1.0586169999999999</v>
      </c>
      <c r="R586" s="35">
        <v>2.4355380000000002</v>
      </c>
    </row>
    <row r="587" spans="1:18" ht="15.7" customHeight="1">
      <c r="A587" s="2" t="s">
        <v>1353</v>
      </c>
      <c r="B587" s="35">
        <v>0.75</v>
      </c>
      <c r="C587" s="35">
        <v>0.7</v>
      </c>
      <c r="D587" s="2" t="s">
        <v>1558</v>
      </c>
      <c r="E587" s="35">
        <v>609606</v>
      </c>
      <c r="F587" s="35">
        <v>0.9325</v>
      </c>
      <c r="G587" s="35">
        <v>0.96565999999999996</v>
      </c>
      <c r="H587" s="35">
        <v>327934</v>
      </c>
      <c r="I587" s="35">
        <v>0.906107</v>
      </c>
      <c r="J587" s="35">
        <v>0.95189599999999996</v>
      </c>
      <c r="K587" s="35">
        <v>281672</v>
      </c>
      <c r="L587" s="35">
        <v>0.96470800000000001</v>
      </c>
      <c r="M587" s="35">
        <v>0.98219500000000004</v>
      </c>
      <c r="N587" s="35">
        <v>1373409</v>
      </c>
      <c r="O587" s="35">
        <v>0.95651900000000001</v>
      </c>
      <c r="P587" s="35">
        <v>0.97801800000000005</v>
      </c>
      <c r="Q587" s="35">
        <v>2.1774529999999999</v>
      </c>
      <c r="R587" s="35">
        <v>4.8103660000000001</v>
      </c>
    </row>
    <row r="588" spans="1:18" ht="15.7" customHeight="1">
      <c r="A588" s="2" t="s">
        <v>1353</v>
      </c>
      <c r="B588" s="35">
        <v>0.75</v>
      </c>
      <c r="C588" s="35">
        <v>0.8</v>
      </c>
      <c r="D588" s="2" t="s">
        <v>1558</v>
      </c>
      <c r="E588" s="35">
        <v>594496</v>
      </c>
      <c r="F588" s="35">
        <v>0.94620499999999996</v>
      </c>
      <c r="G588" s="35">
        <v>0.97273100000000001</v>
      </c>
      <c r="H588" s="35">
        <v>317213</v>
      </c>
      <c r="I588" s="35">
        <v>0.92350100000000002</v>
      </c>
      <c r="J588" s="35">
        <v>0.96098899999999998</v>
      </c>
      <c r="K588" s="35">
        <v>277283</v>
      </c>
      <c r="L588" s="35">
        <v>0.973221</v>
      </c>
      <c r="M588" s="35">
        <v>0.98651900000000003</v>
      </c>
      <c r="N588" s="35">
        <v>1358718</v>
      </c>
      <c r="O588" s="35">
        <v>0.96229100000000001</v>
      </c>
      <c r="P588" s="35">
        <v>0.98096399999999995</v>
      </c>
      <c r="Q588" s="35">
        <v>1.8894709999999999</v>
      </c>
      <c r="R588" s="35">
        <v>3.9010570000000002</v>
      </c>
    </row>
    <row r="589" spans="1:18" ht="15.7" customHeight="1">
      <c r="A589" s="2" t="s">
        <v>1353</v>
      </c>
      <c r="B589" s="35">
        <v>0.75</v>
      </c>
      <c r="C589" s="35">
        <v>0.9</v>
      </c>
      <c r="D589" s="2" t="s">
        <v>1558</v>
      </c>
      <c r="E589" s="35">
        <v>566331</v>
      </c>
      <c r="F589" s="35">
        <v>0.95983399999999996</v>
      </c>
      <c r="G589" s="35">
        <v>0.979711</v>
      </c>
      <c r="H589" s="35">
        <v>297737</v>
      </c>
      <c r="I589" s="35">
        <v>0.941307</v>
      </c>
      <c r="J589" s="35">
        <v>0.97021000000000002</v>
      </c>
      <c r="K589" s="35">
        <v>268594</v>
      </c>
      <c r="L589" s="35">
        <v>0.98101899999999997</v>
      </c>
      <c r="M589" s="35">
        <v>0.99046400000000001</v>
      </c>
      <c r="N589" s="35">
        <v>1328604</v>
      </c>
      <c r="O589" s="35">
        <v>0.96813000000000005</v>
      </c>
      <c r="P589" s="35">
        <v>0.98393600000000003</v>
      </c>
      <c r="Q589" s="35">
        <v>1.598082</v>
      </c>
      <c r="R589" s="35">
        <v>2.9790239999999999</v>
      </c>
    </row>
    <row r="590" spans="1:18" ht="15.7" customHeight="1">
      <c r="A590" s="2" t="s">
        <v>1353</v>
      </c>
      <c r="B590" s="35">
        <v>0.75</v>
      </c>
      <c r="C590" s="35">
        <v>0.95</v>
      </c>
      <c r="D590" s="2" t="s">
        <v>1558</v>
      </c>
      <c r="E590" s="35">
        <v>534781</v>
      </c>
      <c r="F590" s="35">
        <v>0.96763900000000003</v>
      </c>
      <c r="G590" s="35">
        <v>0.98368599999999995</v>
      </c>
      <c r="H590" s="35">
        <v>276723</v>
      </c>
      <c r="I590" s="35">
        <v>0.95127799999999996</v>
      </c>
      <c r="J590" s="35">
        <v>0.97533499999999995</v>
      </c>
      <c r="K590" s="35">
        <v>258058</v>
      </c>
      <c r="L590" s="35">
        <v>0.98565599999999998</v>
      </c>
      <c r="M590" s="35">
        <v>0.99280199999999996</v>
      </c>
      <c r="N590" s="35">
        <v>1291111</v>
      </c>
      <c r="O590" s="35">
        <v>0.97194800000000003</v>
      </c>
      <c r="P590" s="35">
        <v>0.98587400000000003</v>
      </c>
      <c r="Q590" s="35">
        <v>1.4072880000000001</v>
      </c>
      <c r="R590" s="35">
        <v>2.4665080000000001</v>
      </c>
    </row>
    <row r="591" spans="1:18" ht="15.7" customHeight="1">
      <c r="A591" s="2" t="s">
        <v>1353</v>
      </c>
      <c r="B591" s="35">
        <v>0.75</v>
      </c>
      <c r="C591" s="35">
        <v>0.99</v>
      </c>
      <c r="D591" s="2" t="s">
        <v>1558</v>
      </c>
      <c r="E591" s="35">
        <v>459690</v>
      </c>
      <c r="F591" s="35">
        <v>0.97591399999999995</v>
      </c>
      <c r="G591" s="35">
        <v>0.98788399999999998</v>
      </c>
      <c r="H591" s="35">
        <v>232226</v>
      </c>
      <c r="I591" s="35">
        <v>0.96267599999999998</v>
      </c>
      <c r="J591" s="35">
        <v>0.98116099999999995</v>
      </c>
      <c r="K591" s="35">
        <v>227464</v>
      </c>
      <c r="L591" s="35">
        <v>0.98971399999999998</v>
      </c>
      <c r="M591" s="35">
        <v>0.99484300000000003</v>
      </c>
      <c r="N591" s="35">
        <v>1180707</v>
      </c>
      <c r="O591" s="35">
        <v>0.97680199999999995</v>
      </c>
      <c r="P591" s="35">
        <v>0.98833300000000002</v>
      </c>
      <c r="Q591" s="35">
        <v>1.164307</v>
      </c>
      <c r="R591" s="35">
        <v>1.883939</v>
      </c>
    </row>
    <row r="592" spans="1:18" ht="15.7" customHeight="1">
      <c r="A592" s="2" t="s">
        <v>1353</v>
      </c>
      <c r="B592" s="35">
        <v>1</v>
      </c>
      <c r="C592" s="35">
        <v>0.7</v>
      </c>
      <c r="D592" s="2" t="s">
        <v>1558</v>
      </c>
      <c r="E592" s="35">
        <v>620938</v>
      </c>
      <c r="F592" s="35">
        <v>0.94501199999999996</v>
      </c>
      <c r="G592" s="35">
        <v>0.97211700000000001</v>
      </c>
      <c r="H592" s="35">
        <v>336424</v>
      </c>
      <c r="I592" s="35">
        <v>0.92438699999999996</v>
      </c>
      <c r="J592" s="35">
        <v>0.96145000000000003</v>
      </c>
      <c r="K592" s="35">
        <v>284514</v>
      </c>
      <c r="L592" s="35">
        <v>0.97030400000000006</v>
      </c>
      <c r="M592" s="35">
        <v>0.98504000000000003</v>
      </c>
      <c r="N592" s="35">
        <v>1381767</v>
      </c>
      <c r="O592" s="35">
        <v>0.95918499999999995</v>
      </c>
      <c r="P592" s="35">
        <v>0.97938000000000003</v>
      </c>
      <c r="Q592" s="35">
        <v>2.0473569999999999</v>
      </c>
      <c r="R592" s="35">
        <v>3.8549579999999999</v>
      </c>
    </row>
    <row r="593" spans="1:18" ht="15.7" customHeight="1">
      <c r="A593" s="2" t="s">
        <v>1353</v>
      </c>
      <c r="B593" s="35">
        <v>1</v>
      </c>
      <c r="C593" s="35">
        <v>0.8</v>
      </c>
      <c r="D593" s="2" t="s">
        <v>1558</v>
      </c>
      <c r="E593" s="35">
        <v>609487</v>
      </c>
      <c r="F593" s="35">
        <v>0.95553399999999999</v>
      </c>
      <c r="G593" s="35">
        <v>0.97751399999999999</v>
      </c>
      <c r="H593" s="35">
        <v>328283</v>
      </c>
      <c r="I593" s="35">
        <v>0.93752899999999995</v>
      </c>
      <c r="J593" s="35">
        <v>0.96826100000000004</v>
      </c>
      <c r="K593" s="35">
        <v>281204</v>
      </c>
      <c r="L593" s="35">
        <v>0.97721800000000003</v>
      </c>
      <c r="M593" s="35">
        <v>0.98854299999999995</v>
      </c>
      <c r="N593" s="35">
        <v>1370667</v>
      </c>
      <c r="O593" s="35">
        <v>0.96379300000000001</v>
      </c>
      <c r="P593" s="35">
        <v>0.98172899999999996</v>
      </c>
      <c r="Q593" s="35">
        <v>1.816513</v>
      </c>
      <c r="R593" s="35">
        <v>3.173924</v>
      </c>
    </row>
    <row r="594" spans="1:18" ht="15.7" customHeight="1">
      <c r="A594" s="2" t="s">
        <v>1353</v>
      </c>
      <c r="B594" s="35">
        <v>1</v>
      </c>
      <c r="C594" s="35">
        <v>0.9</v>
      </c>
      <c r="D594" s="2" t="s">
        <v>1558</v>
      </c>
      <c r="E594" s="35">
        <v>586885</v>
      </c>
      <c r="F594" s="35">
        <v>0.96612299999999995</v>
      </c>
      <c r="G594" s="35">
        <v>0.98291499999999998</v>
      </c>
      <c r="H594" s="35">
        <v>312642</v>
      </c>
      <c r="I594" s="35">
        <v>0.95138100000000003</v>
      </c>
      <c r="J594" s="35">
        <v>0.97538800000000003</v>
      </c>
      <c r="K594" s="35">
        <v>274243</v>
      </c>
      <c r="L594" s="35">
        <v>0.98334999999999995</v>
      </c>
      <c r="M594" s="35">
        <v>0.99163999999999997</v>
      </c>
      <c r="N594" s="35">
        <v>1347434</v>
      </c>
      <c r="O594" s="35">
        <v>0.96855400000000003</v>
      </c>
      <c r="P594" s="35">
        <v>0.984151</v>
      </c>
      <c r="Q594" s="35">
        <v>1.5782579999999999</v>
      </c>
      <c r="R594" s="35">
        <v>2.4612280000000002</v>
      </c>
    </row>
    <row r="595" spans="1:18" ht="15.7" customHeight="1">
      <c r="A595" s="2" t="s">
        <v>1353</v>
      </c>
      <c r="B595" s="35">
        <v>1</v>
      </c>
      <c r="C595" s="35">
        <v>0.95</v>
      </c>
      <c r="D595" s="2" t="s">
        <v>1558</v>
      </c>
      <c r="E595" s="35">
        <v>561781</v>
      </c>
      <c r="F595" s="35">
        <v>0.97234500000000001</v>
      </c>
      <c r="G595" s="35">
        <v>0.98607500000000003</v>
      </c>
      <c r="H595" s="35">
        <v>296130</v>
      </c>
      <c r="I595" s="35">
        <v>0.95962800000000004</v>
      </c>
      <c r="J595" s="35">
        <v>0.97960599999999998</v>
      </c>
      <c r="K595" s="35">
        <v>265651</v>
      </c>
      <c r="L595" s="35">
        <v>0.98682099999999995</v>
      </c>
      <c r="M595" s="35">
        <v>0.99338899999999997</v>
      </c>
      <c r="N595" s="35">
        <v>1318516</v>
      </c>
      <c r="O595" s="35">
        <v>0.97167800000000004</v>
      </c>
      <c r="P595" s="35">
        <v>0.98573699999999997</v>
      </c>
      <c r="Q595" s="35">
        <v>1.4214279999999999</v>
      </c>
      <c r="R595" s="35">
        <v>2.039399</v>
      </c>
    </row>
    <row r="596" spans="1:18" ht="15.7" customHeight="1">
      <c r="A596" s="2" t="s">
        <v>1353</v>
      </c>
      <c r="B596" s="35">
        <v>1</v>
      </c>
      <c r="C596" s="35">
        <v>0.99</v>
      </c>
      <c r="D596" s="2" t="s">
        <v>1558</v>
      </c>
      <c r="E596" s="35">
        <v>499742</v>
      </c>
      <c r="F596" s="35">
        <v>0.97864099999999998</v>
      </c>
      <c r="G596" s="35">
        <v>0.989263</v>
      </c>
      <c r="H596" s="35">
        <v>259288</v>
      </c>
      <c r="I596" s="35">
        <v>0.96802100000000002</v>
      </c>
      <c r="J596" s="35">
        <v>0.98388100000000001</v>
      </c>
      <c r="K596" s="35">
        <v>240454</v>
      </c>
      <c r="L596" s="35">
        <v>0.99029</v>
      </c>
      <c r="M596" s="35">
        <v>0.99513300000000005</v>
      </c>
      <c r="N596" s="35">
        <v>1232029</v>
      </c>
      <c r="O596" s="35">
        <v>0.97615600000000002</v>
      </c>
      <c r="P596" s="35">
        <v>0.98800600000000005</v>
      </c>
      <c r="Q596" s="35">
        <v>1.197551</v>
      </c>
      <c r="R596" s="35">
        <v>1.6119239999999999</v>
      </c>
    </row>
    <row r="597" spans="1:18" ht="15.7" customHeight="1">
      <c r="A597" s="2" t="s">
        <v>1353</v>
      </c>
      <c r="B597" s="35">
        <v>2</v>
      </c>
      <c r="C597" s="35">
        <v>0.7</v>
      </c>
      <c r="D597" s="2" t="s">
        <v>1558</v>
      </c>
      <c r="E597" s="35">
        <v>639026</v>
      </c>
      <c r="F597" s="35">
        <v>0.96477000000000002</v>
      </c>
      <c r="G597" s="35">
        <v>0.98222699999999996</v>
      </c>
      <c r="H597" s="35">
        <v>350052</v>
      </c>
      <c r="I597" s="35">
        <v>0.95298400000000005</v>
      </c>
      <c r="J597" s="35">
        <v>0.97620899999999999</v>
      </c>
      <c r="K597" s="35">
        <v>288974</v>
      </c>
      <c r="L597" s="35">
        <v>0.97934100000000002</v>
      </c>
      <c r="M597" s="35">
        <v>0.98961699999999997</v>
      </c>
      <c r="N597" s="35">
        <v>1394508</v>
      </c>
      <c r="O597" s="35">
        <v>0.96356200000000003</v>
      </c>
      <c r="P597" s="35">
        <v>0.98161200000000004</v>
      </c>
      <c r="Q597" s="35">
        <v>1.834408</v>
      </c>
      <c r="R597" s="35">
        <v>2.3790870000000002</v>
      </c>
    </row>
    <row r="598" spans="1:18" ht="15.7" customHeight="1">
      <c r="A598" s="2" t="s">
        <v>1353</v>
      </c>
      <c r="B598" s="35">
        <v>2</v>
      </c>
      <c r="C598" s="35">
        <v>0.8</v>
      </c>
      <c r="D598" s="2" t="s">
        <v>1558</v>
      </c>
      <c r="E598" s="35">
        <v>633213</v>
      </c>
      <c r="F598" s="35">
        <v>0.97019100000000003</v>
      </c>
      <c r="G598" s="35">
        <v>0.98498300000000005</v>
      </c>
      <c r="H598" s="35">
        <v>345998</v>
      </c>
      <c r="I598" s="35">
        <v>0.95994999999999997</v>
      </c>
      <c r="J598" s="35">
        <v>0.97977000000000003</v>
      </c>
      <c r="K598" s="35">
        <v>287215</v>
      </c>
      <c r="L598" s="35">
        <v>0.98274799999999995</v>
      </c>
      <c r="M598" s="35">
        <v>0.99133700000000002</v>
      </c>
      <c r="N598" s="35">
        <v>1388628</v>
      </c>
      <c r="O598" s="35">
        <v>0.96609299999999998</v>
      </c>
      <c r="P598" s="35">
        <v>0.9829</v>
      </c>
      <c r="Q598" s="35">
        <v>1.706615</v>
      </c>
      <c r="R598" s="35">
        <v>2.0229819999999998</v>
      </c>
    </row>
    <row r="599" spans="1:18" ht="15.7" customHeight="1">
      <c r="A599" s="2" t="s">
        <v>1353</v>
      </c>
      <c r="B599" s="35">
        <v>2</v>
      </c>
      <c r="C599" s="35">
        <v>0.9</v>
      </c>
      <c r="D599" s="2" t="s">
        <v>1558</v>
      </c>
      <c r="E599" s="35">
        <v>622429</v>
      </c>
      <c r="F599" s="35">
        <v>0.97571300000000005</v>
      </c>
      <c r="G599" s="35">
        <v>0.98778200000000005</v>
      </c>
      <c r="H599" s="35">
        <v>338728</v>
      </c>
      <c r="I599" s="35">
        <v>0.96718700000000002</v>
      </c>
      <c r="J599" s="35">
        <v>0.98345700000000003</v>
      </c>
      <c r="K599" s="35">
        <v>283701</v>
      </c>
      <c r="L599" s="35">
        <v>0.98604099999999995</v>
      </c>
      <c r="M599" s="35">
        <v>0.99299599999999999</v>
      </c>
      <c r="N599" s="35">
        <v>1376804</v>
      </c>
      <c r="O599" s="35">
        <v>0.96909500000000004</v>
      </c>
      <c r="P599" s="35">
        <v>0.98442600000000002</v>
      </c>
      <c r="Q599" s="35">
        <v>1.5554589999999999</v>
      </c>
      <c r="R599" s="35">
        <v>1.654347</v>
      </c>
    </row>
    <row r="600" spans="1:18" ht="15.7" customHeight="1">
      <c r="A600" s="2" t="s">
        <v>1353</v>
      </c>
      <c r="B600" s="35">
        <v>2</v>
      </c>
      <c r="C600" s="35">
        <v>0.95</v>
      </c>
      <c r="D600" s="2" t="s">
        <v>1558</v>
      </c>
      <c r="E600" s="35">
        <v>609338</v>
      </c>
      <c r="F600" s="35">
        <v>0.97923400000000005</v>
      </c>
      <c r="G600" s="35">
        <v>0.98956299999999997</v>
      </c>
      <c r="H600" s="35">
        <v>330146</v>
      </c>
      <c r="I600" s="35">
        <v>0.97182800000000003</v>
      </c>
      <c r="J600" s="35">
        <v>0.98581399999999997</v>
      </c>
      <c r="K600" s="35">
        <v>279192</v>
      </c>
      <c r="L600" s="35">
        <v>0.98810100000000001</v>
      </c>
      <c r="M600" s="35">
        <v>0.99403300000000006</v>
      </c>
      <c r="N600" s="35">
        <v>1361982</v>
      </c>
      <c r="O600" s="35">
        <v>0.97125300000000003</v>
      </c>
      <c r="P600" s="35">
        <v>0.98552200000000001</v>
      </c>
      <c r="Q600" s="35">
        <v>1.446412</v>
      </c>
      <c r="R600" s="35">
        <v>1.4186449999999999</v>
      </c>
    </row>
    <row r="601" spans="1:18" ht="15.7" customHeight="1">
      <c r="A601" s="2" t="s">
        <v>1353</v>
      </c>
      <c r="B601" s="35">
        <v>2</v>
      </c>
      <c r="C601" s="35">
        <v>0.99</v>
      </c>
      <c r="D601" s="2" t="s">
        <v>1558</v>
      </c>
      <c r="E601" s="35">
        <v>575667</v>
      </c>
      <c r="F601" s="35">
        <v>0.982927</v>
      </c>
      <c r="G601" s="35">
        <v>0.99142699999999995</v>
      </c>
      <c r="H601" s="35">
        <v>310609</v>
      </c>
      <c r="I601" s="35">
        <v>0.97675000000000001</v>
      </c>
      <c r="J601" s="35">
        <v>0.98830700000000005</v>
      </c>
      <c r="K601" s="35">
        <v>265058</v>
      </c>
      <c r="L601" s="35">
        <v>0.99024000000000001</v>
      </c>
      <c r="M601" s="35">
        <v>0.99510799999999999</v>
      </c>
      <c r="N601" s="35">
        <v>1316574</v>
      </c>
      <c r="O601" s="35">
        <v>0.97452499999999997</v>
      </c>
      <c r="P601" s="35">
        <v>0.98717999999999995</v>
      </c>
      <c r="Q601" s="35">
        <v>1.2814319999999999</v>
      </c>
      <c r="R601" s="35">
        <v>1.1693249999999999</v>
      </c>
    </row>
    <row r="602" spans="1:18" ht="15.7" customHeight="1">
      <c r="A602" s="2" t="s">
        <v>1353</v>
      </c>
      <c r="B602" s="35">
        <v>4</v>
      </c>
      <c r="C602" s="35">
        <v>0.7</v>
      </c>
      <c r="D602" s="2" t="s">
        <v>1558</v>
      </c>
      <c r="E602" s="35">
        <v>649403</v>
      </c>
      <c r="F602" s="35">
        <v>0.97792999999999997</v>
      </c>
      <c r="G602" s="35">
        <v>0.98890299999999998</v>
      </c>
      <c r="H602" s="35">
        <v>358012</v>
      </c>
      <c r="I602" s="35">
        <v>0.97198899999999999</v>
      </c>
      <c r="J602" s="35">
        <v>0.98589499999999997</v>
      </c>
      <c r="K602" s="35">
        <v>291391</v>
      </c>
      <c r="L602" s="35">
        <v>0.98530399999999996</v>
      </c>
      <c r="M602" s="35">
        <v>0.99262499999999998</v>
      </c>
      <c r="N602" s="35">
        <v>1401519</v>
      </c>
      <c r="O602" s="35">
        <v>0.96694100000000005</v>
      </c>
      <c r="P602" s="35">
        <v>0.98333199999999998</v>
      </c>
      <c r="Q602" s="35">
        <v>1.6659379999999999</v>
      </c>
      <c r="R602" s="35">
        <v>1.4104989999999999</v>
      </c>
    </row>
    <row r="603" spans="1:18" ht="15.7" customHeight="1">
      <c r="A603" s="2" t="s">
        <v>1353</v>
      </c>
      <c r="B603" s="35">
        <v>4</v>
      </c>
      <c r="C603" s="35">
        <v>0.8</v>
      </c>
      <c r="D603" s="2" t="s">
        <v>1558</v>
      </c>
      <c r="E603" s="35">
        <v>647105</v>
      </c>
      <c r="F603" s="35">
        <v>0.98052099999999998</v>
      </c>
      <c r="G603" s="35">
        <v>0.99021300000000001</v>
      </c>
      <c r="H603" s="35">
        <v>356487</v>
      </c>
      <c r="I603" s="35">
        <v>0.97517500000000001</v>
      </c>
      <c r="J603" s="35">
        <v>0.98751</v>
      </c>
      <c r="K603" s="35">
        <v>290618</v>
      </c>
      <c r="L603" s="35">
        <v>0.98713899999999999</v>
      </c>
      <c r="M603" s="35">
        <v>0.99354900000000002</v>
      </c>
      <c r="N603" s="35">
        <v>1398582</v>
      </c>
      <c r="O603" s="35">
        <v>0.968553</v>
      </c>
      <c r="P603" s="35">
        <v>0.984151</v>
      </c>
      <c r="Q603" s="35">
        <v>1.5843389999999999</v>
      </c>
      <c r="R603" s="35">
        <v>1.249044</v>
      </c>
    </row>
    <row r="604" spans="1:18" ht="15.7" customHeight="1">
      <c r="A604" s="2" t="s">
        <v>1353</v>
      </c>
      <c r="B604" s="35">
        <v>4</v>
      </c>
      <c r="C604" s="35">
        <v>0.9</v>
      </c>
      <c r="D604" s="2" t="s">
        <v>1558</v>
      </c>
      <c r="E604" s="35">
        <v>642620</v>
      </c>
      <c r="F604" s="35">
        <v>0.98321199999999997</v>
      </c>
      <c r="G604" s="35">
        <v>0.99157099999999998</v>
      </c>
      <c r="H604" s="35">
        <v>353664</v>
      </c>
      <c r="I604" s="35">
        <v>0.97867700000000002</v>
      </c>
      <c r="J604" s="35">
        <v>0.98928099999999997</v>
      </c>
      <c r="K604" s="35">
        <v>288956</v>
      </c>
      <c r="L604" s="35">
        <v>0.98880599999999996</v>
      </c>
      <c r="M604" s="35">
        <v>0.99438700000000002</v>
      </c>
      <c r="N604" s="35">
        <v>1392676</v>
      </c>
      <c r="O604" s="35">
        <v>0.97051799999999999</v>
      </c>
      <c r="P604" s="35">
        <v>0.98514900000000005</v>
      </c>
      <c r="Q604" s="35">
        <v>1.4847220000000001</v>
      </c>
      <c r="R604" s="35">
        <v>1.0719000000000001</v>
      </c>
    </row>
    <row r="605" spans="1:18" ht="15.7" customHeight="1">
      <c r="A605" s="2" t="s">
        <v>1353</v>
      </c>
      <c r="B605" s="35">
        <v>4</v>
      </c>
      <c r="C605" s="35">
        <v>0.95</v>
      </c>
      <c r="D605" s="2" t="s">
        <v>1558</v>
      </c>
      <c r="E605" s="35">
        <v>637228</v>
      </c>
      <c r="F605" s="35">
        <v>0.984981</v>
      </c>
      <c r="G605" s="35">
        <v>0.99246199999999996</v>
      </c>
      <c r="H605" s="35">
        <v>350349</v>
      </c>
      <c r="I605" s="35">
        <v>0.980931</v>
      </c>
      <c r="J605" s="35">
        <v>0.99041900000000005</v>
      </c>
      <c r="K605" s="35">
        <v>286879</v>
      </c>
      <c r="L605" s="35">
        <v>0.98995999999999995</v>
      </c>
      <c r="M605" s="35">
        <v>0.99496799999999996</v>
      </c>
      <c r="N605" s="35">
        <v>1385387</v>
      </c>
      <c r="O605" s="35">
        <v>0.97208899999999998</v>
      </c>
      <c r="P605" s="35">
        <v>0.98594599999999999</v>
      </c>
      <c r="Q605" s="35">
        <v>1.4049959999999999</v>
      </c>
      <c r="R605" s="35">
        <v>0.95805399999999996</v>
      </c>
    </row>
    <row r="606" spans="1:18" ht="15.7" customHeight="1">
      <c r="A606" s="2" t="s">
        <v>1353</v>
      </c>
      <c r="B606" s="35">
        <v>4</v>
      </c>
      <c r="C606" s="35">
        <v>0.99</v>
      </c>
      <c r="D606" s="2" t="s">
        <v>1558</v>
      </c>
      <c r="E606" s="35">
        <v>623580</v>
      </c>
      <c r="F606" s="35">
        <v>0.98738400000000004</v>
      </c>
      <c r="G606" s="35">
        <v>0.993672</v>
      </c>
      <c r="H606" s="35">
        <v>343331</v>
      </c>
      <c r="I606" s="35">
        <v>0.98433599999999999</v>
      </c>
      <c r="J606" s="35">
        <v>0.99213700000000005</v>
      </c>
      <c r="K606" s="35">
        <v>280249</v>
      </c>
      <c r="L606" s="35">
        <v>0.99113899999999999</v>
      </c>
      <c r="M606" s="35">
        <v>0.99555899999999997</v>
      </c>
      <c r="N606" s="35">
        <v>1363399</v>
      </c>
      <c r="O606" s="35">
        <v>0.97477800000000003</v>
      </c>
      <c r="P606" s="35">
        <v>0.98730899999999999</v>
      </c>
      <c r="Q606" s="35">
        <v>1.2687200000000001</v>
      </c>
      <c r="R606" s="35">
        <v>0.78629800000000005</v>
      </c>
    </row>
    <row r="607" spans="1:18" ht="15.7" customHeight="1">
      <c r="A607" s="2" t="s">
        <v>1353</v>
      </c>
      <c r="B607" s="35">
        <v>0.1</v>
      </c>
      <c r="C607" s="35">
        <v>0.7</v>
      </c>
      <c r="D607" s="2" t="s">
        <v>1559</v>
      </c>
      <c r="E607" s="35">
        <v>993679</v>
      </c>
      <c r="F607" s="35">
        <v>0.74162099999999997</v>
      </c>
      <c r="G607" s="35">
        <v>0.861174</v>
      </c>
      <c r="H607" s="35">
        <v>518195</v>
      </c>
      <c r="I607" s="35">
        <v>0.65530699999999997</v>
      </c>
      <c r="J607" s="35">
        <v>0.80950999999999995</v>
      </c>
      <c r="K607" s="35">
        <v>475484</v>
      </c>
      <c r="L607" s="35">
        <v>0.85664399999999996</v>
      </c>
      <c r="M607" s="35">
        <v>0.92555100000000001</v>
      </c>
      <c r="N607" s="35">
        <v>1308617</v>
      </c>
      <c r="O607" s="35">
        <v>0.83855500000000005</v>
      </c>
      <c r="P607" s="35">
        <v>0.91572600000000004</v>
      </c>
      <c r="Q607" s="35">
        <v>8.0325360000000003</v>
      </c>
      <c r="R607" s="35">
        <v>19.04898</v>
      </c>
    </row>
    <row r="608" spans="1:18" ht="15.7" customHeight="1">
      <c r="A608" s="2" t="s">
        <v>1353</v>
      </c>
      <c r="B608" s="35">
        <v>0.1</v>
      </c>
      <c r="C608" s="35">
        <v>0.8</v>
      </c>
      <c r="D608" s="2" t="s">
        <v>1559</v>
      </c>
      <c r="E608" s="35">
        <v>817496</v>
      </c>
      <c r="F608" s="35">
        <v>0.80777100000000002</v>
      </c>
      <c r="G608" s="35">
        <v>0.89876100000000003</v>
      </c>
      <c r="H608" s="35">
        <v>413899</v>
      </c>
      <c r="I608" s="35">
        <v>0.72467999999999999</v>
      </c>
      <c r="J608" s="35">
        <v>0.85128099999999995</v>
      </c>
      <c r="K608" s="35">
        <v>403597</v>
      </c>
      <c r="L608" s="35">
        <v>0.90875600000000001</v>
      </c>
      <c r="M608" s="35">
        <v>0.953287</v>
      </c>
      <c r="N608" s="35">
        <v>1131654</v>
      </c>
      <c r="O608" s="35">
        <v>0.88260300000000003</v>
      </c>
      <c r="P608" s="35">
        <v>0.93947000000000003</v>
      </c>
      <c r="Q608" s="35">
        <v>5.8129980000000003</v>
      </c>
      <c r="R608" s="35">
        <v>14.87185</v>
      </c>
    </row>
    <row r="609" spans="1:18" ht="15.7" customHeight="1">
      <c r="A609" s="2" t="s">
        <v>1353</v>
      </c>
      <c r="B609" s="35">
        <v>0.1</v>
      </c>
      <c r="C609" s="35">
        <v>0.9</v>
      </c>
      <c r="D609" s="2" t="s">
        <v>1559</v>
      </c>
      <c r="E609" s="35">
        <v>582552</v>
      </c>
      <c r="F609" s="35">
        <v>0.88035300000000005</v>
      </c>
      <c r="G609" s="35">
        <v>0.93827099999999997</v>
      </c>
      <c r="H609" s="35">
        <v>287156</v>
      </c>
      <c r="I609" s="35">
        <v>0.81723400000000002</v>
      </c>
      <c r="J609" s="35">
        <v>0.90400999999999998</v>
      </c>
      <c r="K609" s="35">
        <v>295396</v>
      </c>
      <c r="L609" s="35">
        <v>0.94899100000000003</v>
      </c>
      <c r="M609" s="35">
        <v>0.97416199999999997</v>
      </c>
      <c r="N609" s="35">
        <v>858063</v>
      </c>
      <c r="O609" s="35">
        <v>0.91687700000000005</v>
      </c>
      <c r="P609" s="35">
        <v>0.95753699999999997</v>
      </c>
      <c r="Q609" s="35">
        <v>4.1411769999999999</v>
      </c>
      <c r="R609" s="35">
        <v>9.5990199999999994</v>
      </c>
    </row>
    <row r="610" spans="1:18" ht="15.7" customHeight="1">
      <c r="A610" s="2" t="s">
        <v>1353</v>
      </c>
      <c r="B610" s="35">
        <v>0.1</v>
      </c>
      <c r="C610" s="35">
        <v>0.95</v>
      </c>
      <c r="D610" s="2" t="s">
        <v>1559</v>
      </c>
      <c r="E610" s="35">
        <v>408375</v>
      </c>
      <c r="F610" s="35">
        <v>0.91954800000000003</v>
      </c>
      <c r="G610" s="35">
        <v>0.95893099999999998</v>
      </c>
      <c r="H610" s="35">
        <v>199594</v>
      </c>
      <c r="I610" s="35">
        <v>0.87562300000000004</v>
      </c>
      <c r="J610" s="35">
        <v>0.935747</v>
      </c>
      <c r="K610" s="35">
        <v>208781</v>
      </c>
      <c r="L610" s="35">
        <v>0.96470500000000003</v>
      </c>
      <c r="M610" s="35">
        <v>0.98219400000000001</v>
      </c>
      <c r="N610" s="35">
        <v>634148</v>
      </c>
      <c r="O610" s="35">
        <v>0.93228599999999995</v>
      </c>
      <c r="P610" s="35">
        <v>0.96555000000000002</v>
      </c>
      <c r="Q610" s="35">
        <v>3.3925079999999999</v>
      </c>
      <c r="R610" s="35">
        <v>6.4252529999999997</v>
      </c>
    </row>
    <row r="611" spans="1:18" ht="15.7" customHeight="1">
      <c r="A611" s="2" t="s">
        <v>1353</v>
      </c>
      <c r="B611" s="35">
        <v>0.1</v>
      </c>
      <c r="C611" s="35">
        <v>0.99</v>
      </c>
      <c r="D611" s="2" t="s">
        <v>1559</v>
      </c>
      <c r="E611" s="35">
        <v>169072</v>
      </c>
      <c r="F611" s="35">
        <v>0.95991499999999996</v>
      </c>
      <c r="G611" s="35">
        <v>0.97975299999999999</v>
      </c>
      <c r="H611" s="35">
        <v>87167</v>
      </c>
      <c r="I611" s="35">
        <v>0.94305799999999995</v>
      </c>
      <c r="J611" s="35">
        <v>0.97111199999999998</v>
      </c>
      <c r="K611" s="35">
        <v>81905</v>
      </c>
      <c r="L611" s="35">
        <v>0.97835700000000003</v>
      </c>
      <c r="M611" s="35">
        <v>0.98911899999999997</v>
      </c>
      <c r="N611" s="35">
        <v>289589</v>
      </c>
      <c r="O611" s="35">
        <v>0.94569199999999998</v>
      </c>
      <c r="P611" s="35">
        <v>0.97246699999999997</v>
      </c>
      <c r="Q611" s="35">
        <v>2.7399100000000001</v>
      </c>
      <c r="R611" s="35">
        <v>2.8888150000000001</v>
      </c>
    </row>
    <row r="612" spans="1:18" ht="15.7" customHeight="1">
      <c r="A612" s="2" t="s">
        <v>1353</v>
      </c>
      <c r="B612" s="35">
        <v>0.15</v>
      </c>
      <c r="C612" s="35">
        <v>0.7</v>
      </c>
      <c r="D612" s="2" t="s">
        <v>1559</v>
      </c>
      <c r="E612" s="35">
        <v>1165304</v>
      </c>
      <c r="F612" s="35">
        <v>0.80083400000000005</v>
      </c>
      <c r="G612" s="35">
        <v>0.89489300000000005</v>
      </c>
      <c r="H612" s="35">
        <v>631949</v>
      </c>
      <c r="I612" s="35">
        <v>0.741869</v>
      </c>
      <c r="J612" s="35">
        <v>0.86131800000000003</v>
      </c>
      <c r="K612" s="35">
        <v>533355</v>
      </c>
      <c r="L612" s="35">
        <v>0.88027</v>
      </c>
      <c r="M612" s="35">
        <v>0.93822700000000003</v>
      </c>
      <c r="N612" s="35">
        <v>1438640</v>
      </c>
      <c r="O612" s="35">
        <v>0.85204400000000002</v>
      </c>
      <c r="P612" s="35">
        <v>0.92306299999999997</v>
      </c>
      <c r="Q612" s="35">
        <v>7.4418280000000001</v>
      </c>
      <c r="R612" s="35">
        <v>13.8682</v>
      </c>
    </row>
    <row r="613" spans="1:18" ht="15.7" customHeight="1">
      <c r="A613" s="2" t="s">
        <v>1353</v>
      </c>
      <c r="B613" s="35">
        <v>0.15</v>
      </c>
      <c r="C613" s="35">
        <v>0.8</v>
      </c>
      <c r="D613" s="2" t="s">
        <v>1559</v>
      </c>
      <c r="E613" s="35">
        <v>1011592</v>
      </c>
      <c r="F613" s="35">
        <v>0.85535399999999995</v>
      </c>
      <c r="G613" s="35">
        <v>0.92485399999999995</v>
      </c>
      <c r="H613" s="35">
        <v>536862</v>
      </c>
      <c r="I613" s="35">
        <v>0.80261899999999997</v>
      </c>
      <c r="J613" s="35">
        <v>0.89588999999999996</v>
      </c>
      <c r="K613" s="35">
        <v>474730</v>
      </c>
      <c r="L613" s="35">
        <v>0.92150500000000002</v>
      </c>
      <c r="M613" s="35">
        <v>0.95994999999999997</v>
      </c>
      <c r="N613" s="35">
        <v>1298898</v>
      </c>
      <c r="O613" s="35">
        <v>0.88803799999999999</v>
      </c>
      <c r="P613" s="35">
        <v>0.94235800000000003</v>
      </c>
      <c r="Q613" s="35">
        <v>5.6085570000000002</v>
      </c>
      <c r="R613" s="35">
        <v>10.411009999999999</v>
      </c>
    </row>
    <row r="614" spans="1:18" ht="15.7" customHeight="1">
      <c r="A614" s="2" t="s">
        <v>1353</v>
      </c>
      <c r="B614" s="35">
        <v>0.15</v>
      </c>
      <c r="C614" s="35">
        <v>0.9</v>
      </c>
      <c r="D614" s="2" t="s">
        <v>1559</v>
      </c>
      <c r="E614" s="35">
        <v>786045</v>
      </c>
      <c r="F614" s="35">
        <v>0.908833</v>
      </c>
      <c r="G614" s="35">
        <v>0.95332700000000004</v>
      </c>
      <c r="H614" s="35">
        <v>407301</v>
      </c>
      <c r="I614" s="35">
        <v>0.86906600000000001</v>
      </c>
      <c r="J614" s="35">
        <v>0.93223699999999998</v>
      </c>
      <c r="K614" s="35">
        <v>378744</v>
      </c>
      <c r="L614" s="35">
        <v>0.95472199999999996</v>
      </c>
      <c r="M614" s="35">
        <v>0.97709900000000005</v>
      </c>
      <c r="N614" s="35">
        <v>1067305</v>
      </c>
      <c r="O614" s="35">
        <v>0.91722700000000001</v>
      </c>
      <c r="P614" s="35">
        <v>0.95772000000000002</v>
      </c>
      <c r="Q614" s="35">
        <v>4.1484579999999998</v>
      </c>
      <c r="R614" s="35">
        <v>6.7762700000000002</v>
      </c>
    </row>
    <row r="615" spans="1:18" ht="15.7" customHeight="1">
      <c r="A615" s="2" t="s">
        <v>1353</v>
      </c>
      <c r="B615" s="35">
        <v>0.15</v>
      </c>
      <c r="C615" s="35">
        <v>0.95</v>
      </c>
      <c r="D615" s="2" t="s">
        <v>1559</v>
      </c>
      <c r="E615" s="35">
        <v>601008</v>
      </c>
      <c r="F615" s="35">
        <v>0.93865299999999996</v>
      </c>
      <c r="G615" s="35">
        <v>0.96884099999999995</v>
      </c>
      <c r="H615" s="35">
        <v>307364</v>
      </c>
      <c r="I615" s="35">
        <v>0.90959400000000001</v>
      </c>
      <c r="J615" s="35">
        <v>0.95372599999999996</v>
      </c>
      <c r="K615" s="35">
        <v>293644</v>
      </c>
      <c r="L615" s="35">
        <v>0.97058800000000001</v>
      </c>
      <c r="M615" s="35">
        <v>0.98518399999999995</v>
      </c>
      <c r="N615" s="35">
        <v>856802</v>
      </c>
      <c r="O615" s="35">
        <v>0.93213500000000005</v>
      </c>
      <c r="P615" s="35">
        <v>0.965472</v>
      </c>
      <c r="Q615" s="35">
        <v>3.4125679999999998</v>
      </c>
      <c r="R615" s="35">
        <v>4.6273860000000004</v>
      </c>
    </row>
    <row r="616" spans="1:18" ht="15.7" customHeight="1">
      <c r="A616" s="2" t="s">
        <v>1353</v>
      </c>
      <c r="B616" s="35">
        <v>0.15</v>
      </c>
      <c r="C616" s="35">
        <v>0.99</v>
      </c>
      <c r="D616" s="2" t="s">
        <v>1559</v>
      </c>
      <c r="E616" s="35">
        <v>304310</v>
      </c>
      <c r="F616" s="35">
        <v>0.96823199999999998</v>
      </c>
      <c r="G616" s="35">
        <v>0.98398799999999997</v>
      </c>
      <c r="H616" s="35">
        <v>158518</v>
      </c>
      <c r="I616" s="35">
        <v>0.95579800000000004</v>
      </c>
      <c r="J616" s="35">
        <v>0.97764899999999999</v>
      </c>
      <c r="K616" s="35">
        <v>145792</v>
      </c>
      <c r="L616" s="35">
        <v>0.98202800000000001</v>
      </c>
      <c r="M616" s="35">
        <v>0.99097299999999999</v>
      </c>
      <c r="N616" s="35">
        <v>477100</v>
      </c>
      <c r="O616" s="35">
        <v>0.94655999999999996</v>
      </c>
      <c r="P616" s="35">
        <v>0.97291300000000003</v>
      </c>
      <c r="Q616" s="35">
        <v>2.6971910000000001</v>
      </c>
      <c r="R616" s="35">
        <v>2.2350780000000001</v>
      </c>
    </row>
    <row r="617" spans="1:18" ht="15.7" customHeight="1">
      <c r="A617" s="2" t="s">
        <v>1353</v>
      </c>
      <c r="B617" s="35">
        <v>0.2</v>
      </c>
      <c r="C617" s="35">
        <v>0.7</v>
      </c>
      <c r="D617" s="2" t="s">
        <v>1559</v>
      </c>
      <c r="E617" s="35">
        <v>1300419</v>
      </c>
      <c r="F617" s="35">
        <v>0.84272599999999998</v>
      </c>
      <c r="G617" s="35">
        <v>0.91800099999999996</v>
      </c>
      <c r="H617" s="35">
        <v>723546</v>
      </c>
      <c r="I617" s="35">
        <v>0.80168799999999996</v>
      </c>
      <c r="J617" s="35">
        <v>0.89537</v>
      </c>
      <c r="K617" s="35">
        <v>576873</v>
      </c>
      <c r="L617" s="35">
        <v>0.89881</v>
      </c>
      <c r="M617" s="35">
        <v>0.94805600000000001</v>
      </c>
      <c r="N617" s="35">
        <v>1535464</v>
      </c>
      <c r="O617" s="35">
        <v>0.86237600000000003</v>
      </c>
      <c r="P617" s="35">
        <v>0.92864199999999997</v>
      </c>
      <c r="Q617" s="35">
        <v>6.9464259999999998</v>
      </c>
      <c r="R617" s="35">
        <v>10.46298</v>
      </c>
    </row>
    <row r="618" spans="1:18" ht="15.7" customHeight="1">
      <c r="A618" s="2" t="s">
        <v>1353</v>
      </c>
      <c r="B618" s="35">
        <v>0.2</v>
      </c>
      <c r="C618" s="35">
        <v>0.8</v>
      </c>
      <c r="D618" s="2" t="s">
        <v>1559</v>
      </c>
      <c r="E618" s="35">
        <v>1172252</v>
      </c>
      <c r="F618" s="35">
        <v>0.88519899999999996</v>
      </c>
      <c r="G618" s="35">
        <v>0.94084999999999996</v>
      </c>
      <c r="H618" s="35">
        <v>641905</v>
      </c>
      <c r="I618" s="35">
        <v>0.84920399999999996</v>
      </c>
      <c r="J618" s="35">
        <v>0.92152299999999998</v>
      </c>
      <c r="K618" s="35">
        <v>530347</v>
      </c>
      <c r="L618" s="35">
        <v>0.93191100000000004</v>
      </c>
      <c r="M618" s="35">
        <v>0.96535499999999996</v>
      </c>
      <c r="N618" s="35">
        <v>1426301</v>
      </c>
      <c r="O618" s="35">
        <v>0.89093100000000003</v>
      </c>
      <c r="P618" s="35">
        <v>0.94389100000000004</v>
      </c>
      <c r="Q618" s="35">
        <v>5.4914699999999996</v>
      </c>
      <c r="R618" s="35">
        <v>7.8477399999999999</v>
      </c>
    </row>
    <row r="619" spans="1:18" ht="15.7" customHeight="1">
      <c r="A619" s="2" t="s">
        <v>1353</v>
      </c>
      <c r="B619" s="35">
        <v>0.2</v>
      </c>
      <c r="C619" s="35">
        <v>0.9</v>
      </c>
      <c r="D619" s="2" t="s">
        <v>1559</v>
      </c>
      <c r="E619" s="35">
        <v>971030</v>
      </c>
      <c r="F619" s="35">
        <v>0.92729300000000003</v>
      </c>
      <c r="G619" s="35">
        <v>0.96296000000000004</v>
      </c>
      <c r="H619" s="35">
        <v>521509</v>
      </c>
      <c r="I619" s="35">
        <v>0.90161899999999995</v>
      </c>
      <c r="J619" s="35">
        <v>0.94953600000000005</v>
      </c>
      <c r="K619" s="35">
        <v>449521</v>
      </c>
      <c r="L619" s="35">
        <v>0.95847599999999999</v>
      </c>
      <c r="M619" s="35">
        <v>0.97901800000000005</v>
      </c>
      <c r="N619" s="35">
        <v>1237314</v>
      </c>
      <c r="O619" s="35">
        <v>0.91602600000000001</v>
      </c>
      <c r="P619" s="35">
        <v>0.95709299999999997</v>
      </c>
      <c r="Q619" s="35">
        <v>4.2314020000000001</v>
      </c>
      <c r="R619" s="35">
        <v>5.0463839999999998</v>
      </c>
    </row>
    <row r="620" spans="1:18" ht="15.7" customHeight="1">
      <c r="A620" s="2" t="s">
        <v>1353</v>
      </c>
      <c r="B620" s="35">
        <v>0.2</v>
      </c>
      <c r="C620" s="35">
        <v>0.95</v>
      </c>
      <c r="D620" s="2" t="s">
        <v>1559</v>
      </c>
      <c r="E620" s="35">
        <v>789847</v>
      </c>
      <c r="F620" s="35">
        <v>0.94945599999999997</v>
      </c>
      <c r="G620" s="35">
        <v>0.97440000000000004</v>
      </c>
      <c r="H620" s="35">
        <v>418708</v>
      </c>
      <c r="I620" s="35">
        <v>0.93056099999999997</v>
      </c>
      <c r="J620" s="35">
        <v>0.96465599999999996</v>
      </c>
      <c r="K620" s="35">
        <v>371139</v>
      </c>
      <c r="L620" s="35">
        <v>0.971472</v>
      </c>
      <c r="M620" s="35">
        <v>0.98563299999999998</v>
      </c>
      <c r="N620" s="35">
        <v>1052508</v>
      </c>
      <c r="O620" s="35">
        <v>0.92910899999999996</v>
      </c>
      <c r="P620" s="35">
        <v>0.96390299999999995</v>
      </c>
      <c r="Q620" s="35">
        <v>3.5791339999999998</v>
      </c>
      <c r="R620" s="35">
        <v>3.5343939999999998</v>
      </c>
    </row>
    <row r="621" spans="1:18" ht="15.7" customHeight="1">
      <c r="A621" s="2" t="s">
        <v>1353</v>
      </c>
      <c r="B621" s="35">
        <v>0.2</v>
      </c>
      <c r="C621" s="35">
        <v>0.99</v>
      </c>
      <c r="D621" s="2" t="s">
        <v>1559</v>
      </c>
      <c r="E621" s="35">
        <v>464454</v>
      </c>
      <c r="F621" s="35">
        <v>0.97098200000000001</v>
      </c>
      <c r="G621" s="35">
        <v>0.98538400000000004</v>
      </c>
      <c r="H621" s="35">
        <v>248770</v>
      </c>
      <c r="I621" s="35">
        <v>0.96112600000000004</v>
      </c>
      <c r="J621" s="35">
        <v>0.98037099999999999</v>
      </c>
      <c r="K621" s="35">
        <v>215684</v>
      </c>
      <c r="L621" s="35">
        <v>0.98253900000000005</v>
      </c>
      <c r="M621" s="35">
        <v>0.99123099999999997</v>
      </c>
      <c r="N621" s="35">
        <v>675246</v>
      </c>
      <c r="O621" s="35">
        <v>0.94305799999999995</v>
      </c>
      <c r="P621" s="35">
        <v>0.97111199999999998</v>
      </c>
      <c r="Q621" s="35">
        <v>2.8775179999999998</v>
      </c>
      <c r="R621" s="35">
        <v>1.9629479999999999</v>
      </c>
    </row>
    <row r="622" spans="1:18" ht="15.7" customHeight="1">
      <c r="A622" s="2" t="s">
        <v>1353</v>
      </c>
      <c r="B622" s="35">
        <v>0.25</v>
      </c>
      <c r="C622" s="35">
        <v>0.7</v>
      </c>
      <c r="D622" s="2" t="s">
        <v>1559</v>
      </c>
      <c r="E622" s="35">
        <v>1371442</v>
      </c>
      <c r="F622" s="35">
        <v>0.86474799999999996</v>
      </c>
      <c r="G622" s="35">
        <v>0.92991900000000005</v>
      </c>
      <c r="H622" s="35">
        <v>771125</v>
      </c>
      <c r="I622" s="35">
        <v>0.83110499999999998</v>
      </c>
      <c r="J622" s="35">
        <v>0.91164900000000004</v>
      </c>
      <c r="K622" s="35">
        <v>600317</v>
      </c>
      <c r="L622" s="35">
        <v>0.91104799999999997</v>
      </c>
      <c r="M622" s="35">
        <v>0.95448900000000003</v>
      </c>
      <c r="N622" s="35">
        <v>1585956</v>
      </c>
      <c r="O622" s="35">
        <v>0.86873800000000001</v>
      </c>
      <c r="P622" s="35">
        <v>0.93206100000000003</v>
      </c>
      <c r="Q622" s="35">
        <v>6.6316889999999997</v>
      </c>
      <c r="R622" s="35">
        <v>8.8350629999999999</v>
      </c>
    </row>
    <row r="623" spans="1:18" ht="15.7" customHeight="1">
      <c r="A623" s="2" t="s">
        <v>1353</v>
      </c>
      <c r="B623" s="35">
        <v>0.25</v>
      </c>
      <c r="C623" s="35">
        <v>0.8</v>
      </c>
      <c r="D623" s="2" t="s">
        <v>1559</v>
      </c>
      <c r="E623" s="35">
        <v>1260105</v>
      </c>
      <c r="F623" s="35">
        <v>0.90101100000000001</v>
      </c>
      <c r="G623" s="35">
        <v>0.94921599999999995</v>
      </c>
      <c r="H623" s="35">
        <v>699463</v>
      </c>
      <c r="I623" s="35">
        <v>0.872081</v>
      </c>
      <c r="J623" s="35">
        <v>0.93385300000000004</v>
      </c>
      <c r="K623" s="35">
        <v>560642</v>
      </c>
      <c r="L623" s="35">
        <v>0.939168</v>
      </c>
      <c r="M623" s="35">
        <v>0.96910700000000005</v>
      </c>
      <c r="N623" s="35">
        <v>1494497</v>
      </c>
      <c r="O623" s="35">
        <v>0.89358000000000004</v>
      </c>
      <c r="P623" s="35">
        <v>0.94529399999999997</v>
      </c>
      <c r="Q623" s="35">
        <v>5.365043</v>
      </c>
      <c r="R623" s="35">
        <v>6.6147489999999998</v>
      </c>
    </row>
    <row r="624" spans="1:18" ht="15.7" customHeight="1">
      <c r="A624" s="2" t="s">
        <v>1353</v>
      </c>
      <c r="B624" s="35">
        <v>0.25</v>
      </c>
      <c r="C624" s="35">
        <v>0.9</v>
      </c>
      <c r="D624" s="2" t="s">
        <v>1559</v>
      </c>
      <c r="E624" s="35">
        <v>1077463</v>
      </c>
      <c r="F624" s="35">
        <v>0.937357</v>
      </c>
      <c r="G624" s="35">
        <v>0.96817200000000003</v>
      </c>
      <c r="H624" s="35">
        <v>587944</v>
      </c>
      <c r="I624" s="35">
        <v>0.91644400000000004</v>
      </c>
      <c r="J624" s="35">
        <v>0.95731100000000002</v>
      </c>
      <c r="K624" s="35">
        <v>489519</v>
      </c>
      <c r="L624" s="35">
        <v>0.96343400000000001</v>
      </c>
      <c r="M624" s="35">
        <v>0.98154699999999995</v>
      </c>
      <c r="N624" s="35">
        <v>1331161</v>
      </c>
      <c r="O624" s="35">
        <v>0.91642699999999999</v>
      </c>
      <c r="P624" s="35">
        <v>0.95730199999999999</v>
      </c>
      <c r="Q624" s="35">
        <v>4.2131059999999998</v>
      </c>
      <c r="R624" s="35">
        <v>4.2689060000000003</v>
      </c>
    </row>
    <row r="625" spans="1:18" ht="15.7" customHeight="1">
      <c r="A625" s="2" t="s">
        <v>1353</v>
      </c>
      <c r="B625" s="35">
        <v>0.25</v>
      </c>
      <c r="C625" s="35">
        <v>0.95</v>
      </c>
      <c r="D625" s="2" t="s">
        <v>1559</v>
      </c>
      <c r="E625" s="35">
        <v>904817</v>
      </c>
      <c r="F625" s="35">
        <v>0.95606199999999997</v>
      </c>
      <c r="G625" s="35">
        <v>0.97778399999999999</v>
      </c>
      <c r="H625" s="35">
        <v>488467</v>
      </c>
      <c r="I625" s="35">
        <v>0.94123400000000002</v>
      </c>
      <c r="J625" s="35">
        <v>0.97017200000000003</v>
      </c>
      <c r="K625" s="35">
        <v>416350</v>
      </c>
      <c r="L625" s="35">
        <v>0.97391000000000005</v>
      </c>
      <c r="M625" s="35">
        <v>0.986869</v>
      </c>
      <c r="N625" s="35">
        <v>1162803</v>
      </c>
      <c r="O625" s="35">
        <v>0.92826299999999995</v>
      </c>
      <c r="P625" s="35">
        <v>0.96346399999999999</v>
      </c>
      <c r="Q625" s="35">
        <v>3.619961</v>
      </c>
      <c r="R625" s="35">
        <v>2.9828100000000002</v>
      </c>
    </row>
    <row r="626" spans="1:18" ht="15.7" customHeight="1">
      <c r="A626" s="2" t="s">
        <v>1353</v>
      </c>
      <c r="B626" s="35">
        <v>0.25</v>
      </c>
      <c r="C626" s="35">
        <v>0.99</v>
      </c>
      <c r="D626" s="2" t="s">
        <v>1559</v>
      </c>
      <c r="E626" s="35">
        <v>574312</v>
      </c>
      <c r="F626" s="35">
        <v>0.97475699999999998</v>
      </c>
      <c r="G626" s="35">
        <v>0.98729800000000001</v>
      </c>
      <c r="H626" s="35">
        <v>312638</v>
      </c>
      <c r="I626" s="35">
        <v>0.96741299999999997</v>
      </c>
      <c r="J626" s="35">
        <v>0.98357099999999997</v>
      </c>
      <c r="K626" s="35">
        <v>261674</v>
      </c>
      <c r="L626" s="35">
        <v>0.98364099999999999</v>
      </c>
      <c r="M626" s="35">
        <v>0.99178699999999997</v>
      </c>
      <c r="N626" s="35">
        <v>797829</v>
      </c>
      <c r="O626" s="35">
        <v>0.941326</v>
      </c>
      <c r="P626" s="35">
        <v>0.97021999999999997</v>
      </c>
      <c r="Q626" s="35">
        <v>2.9689589999999999</v>
      </c>
      <c r="R626" s="35">
        <v>1.642862</v>
      </c>
    </row>
    <row r="627" spans="1:18" ht="15.7" customHeight="1">
      <c r="A627" s="2" t="s">
        <v>1353</v>
      </c>
      <c r="B627" s="35">
        <v>0.3</v>
      </c>
      <c r="C627" s="35">
        <v>0.7</v>
      </c>
      <c r="D627" s="2" t="s">
        <v>1559</v>
      </c>
      <c r="E627" s="35">
        <v>1421642</v>
      </c>
      <c r="F627" s="35">
        <v>0.881332</v>
      </c>
      <c r="G627" s="35">
        <v>0.93879299999999999</v>
      </c>
      <c r="H627" s="35">
        <v>804773</v>
      </c>
      <c r="I627" s="35">
        <v>0.85349900000000001</v>
      </c>
      <c r="J627" s="35">
        <v>0.92384999999999995</v>
      </c>
      <c r="K627" s="35">
        <v>616869</v>
      </c>
      <c r="L627" s="35">
        <v>0.91973800000000006</v>
      </c>
      <c r="M627" s="35">
        <v>0.95903000000000005</v>
      </c>
      <c r="N627" s="35">
        <v>1621239</v>
      </c>
      <c r="O627" s="35">
        <v>0.87462300000000004</v>
      </c>
      <c r="P627" s="35">
        <v>0.93521299999999996</v>
      </c>
      <c r="Q627" s="35">
        <v>6.3417130000000004</v>
      </c>
      <c r="R627" s="35">
        <v>7.6150140000000004</v>
      </c>
    </row>
    <row r="628" spans="1:18" ht="15.7" customHeight="1">
      <c r="A628" s="2" t="s">
        <v>1353</v>
      </c>
      <c r="B628" s="35">
        <v>0.3</v>
      </c>
      <c r="C628" s="35">
        <v>0.8</v>
      </c>
      <c r="D628" s="2" t="s">
        <v>1559</v>
      </c>
      <c r="E628" s="35">
        <v>1321917</v>
      </c>
      <c r="F628" s="35">
        <v>0.91358899999999998</v>
      </c>
      <c r="G628" s="35">
        <v>0.95581799999999995</v>
      </c>
      <c r="H628" s="35">
        <v>739794</v>
      </c>
      <c r="I628" s="35">
        <v>0.88965499999999997</v>
      </c>
      <c r="J628" s="35">
        <v>0.94321500000000003</v>
      </c>
      <c r="K628" s="35">
        <v>582123</v>
      </c>
      <c r="L628" s="35">
        <v>0.94542499999999996</v>
      </c>
      <c r="M628" s="35">
        <v>0.97233000000000003</v>
      </c>
      <c r="N628" s="35">
        <v>1541989</v>
      </c>
      <c r="O628" s="35">
        <v>0.89698199999999995</v>
      </c>
      <c r="P628" s="35">
        <v>0.94709100000000002</v>
      </c>
      <c r="Q628" s="35">
        <v>5.2004849999999996</v>
      </c>
      <c r="R628" s="35">
        <v>5.6784629999999998</v>
      </c>
    </row>
    <row r="629" spans="1:18" ht="15.7" customHeight="1">
      <c r="A629" s="2" t="s">
        <v>1353</v>
      </c>
      <c r="B629" s="35">
        <v>0.3</v>
      </c>
      <c r="C629" s="35">
        <v>0.9</v>
      </c>
      <c r="D629" s="2" t="s">
        <v>1559</v>
      </c>
      <c r="E629" s="35">
        <v>1153838</v>
      </c>
      <c r="F629" s="35">
        <v>0.94463600000000003</v>
      </c>
      <c r="G629" s="35">
        <v>0.97192400000000001</v>
      </c>
      <c r="H629" s="35">
        <v>635104</v>
      </c>
      <c r="I629" s="35">
        <v>0.92754000000000003</v>
      </c>
      <c r="J629" s="35">
        <v>0.96308899999999997</v>
      </c>
      <c r="K629" s="35">
        <v>518734</v>
      </c>
      <c r="L629" s="35">
        <v>0.96621900000000005</v>
      </c>
      <c r="M629" s="35">
        <v>0.98296499999999998</v>
      </c>
      <c r="N629" s="35">
        <v>1397547</v>
      </c>
      <c r="O629" s="35">
        <v>0.91773800000000005</v>
      </c>
      <c r="P629" s="35">
        <v>0.957986</v>
      </c>
      <c r="Q629" s="35">
        <v>4.154382</v>
      </c>
      <c r="R629" s="35">
        <v>3.6911339999999999</v>
      </c>
    </row>
    <row r="630" spans="1:18" ht="15.7" customHeight="1">
      <c r="A630" s="2" t="s">
        <v>1353</v>
      </c>
      <c r="B630" s="35">
        <v>0.3</v>
      </c>
      <c r="C630" s="35">
        <v>0.95</v>
      </c>
      <c r="D630" s="2" t="s">
        <v>1559</v>
      </c>
      <c r="E630" s="35">
        <v>991036</v>
      </c>
      <c r="F630" s="35">
        <v>0.96090799999999998</v>
      </c>
      <c r="G630" s="35">
        <v>0.98025899999999999</v>
      </c>
      <c r="H630" s="35">
        <v>540048</v>
      </c>
      <c r="I630" s="35">
        <v>0.94847400000000004</v>
      </c>
      <c r="J630" s="35">
        <v>0.97389599999999998</v>
      </c>
      <c r="K630" s="35">
        <v>450988</v>
      </c>
      <c r="L630" s="35">
        <v>0.97612100000000002</v>
      </c>
      <c r="M630" s="35">
        <v>0.98798799999999998</v>
      </c>
      <c r="N630" s="35">
        <v>1245296</v>
      </c>
      <c r="O630" s="35">
        <v>0.92893800000000004</v>
      </c>
      <c r="P630" s="35">
        <v>0.96381399999999995</v>
      </c>
      <c r="Q630" s="35">
        <v>3.5918779999999999</v>
      </c>
      <c r="R630" s="35">
        <v>2.6103519999999998</v>
      </c>
    </row>
    <row r="631" spans="1:18" ht="15.7" customHeight="1">
      <c r="A631" s="2" t="s">
        <v>1353</v>
      </c>
      <c r="B631" s="35">
        <v>0.3</v>
      </c>
      <c r="C631" s="35">
        <v>0.99</v>
      </c>
      <c r="D631" s="2" t="s">
        <v>1559</v>
      </c>
      <c r="E631" s="35">
        <v>665443</v>
      </c>
      <c r="F631" s="35">
        <v>0.97709599999999996</v>
      </c>
      <c r="G631" s="35">
        <v>0.98848199999999997</v>
      </c>
      <c r="H631" s="35">
        <v>365094</v>
      </c>
      <c r="I631" s="35">
        <v>0.97103600000000001</v>
      </c>
      <c r="J631" s="35">
        <v>0.98541199999999995</v>
      </c>
      <c r="K631" s="35">
        <v>300349</v>
      </c>
      <c r="L631" s="35">
        <v>0.98453999999999997</v>
      </c>
      <c r="M631" s="35">
        <v>0.99224000000000001</v>
      </c>
      <c r="N631" s="35">
        <v>898730</v>
      </c>
      <c r="O631" s="35">
        <v>0.940774</v>
      </c>
      <c r="P631" s="35">
        <v>0.96993499999999999</v>
      </c>
      <c r="Q631" s="35">
        <v>2.9978250000000002</v>
      </c>
      <c r="R631" s="35">
        <v>1.4588429999999999</v>
      </c>
    </row>
    <row r="632" spans="1:18" ht="15.7" customHeight="1">
      <c r="A632" s="2" t="s">
        <v>1353</v>
      </c>
      <c r="B632" s="35">
        <v>0.4</v>
      </c>
      <c r="C632" s="35">
        <v>0.7</v>
      </c>
      <c r="D632" s="2" t="s">
        <v>1559</v>
      </c>
      <c r="E632" s="35">
        <v>1496506</v>
      </c>
      <c r="F632" s="35">
        <v>0.90628699999999995</v>
      </c>
      <c r="G632" s="35">
        <v>0.95199100000000003</v>
      </c>
      <c r="H632" s="35">
        <v>856911</v>
      </c>
      <c r="I632" s="35">
        <v>0.88634299999999999</v>
      </c>
      <c r="J632" s="35">
        <v>0.94145800000000002</v>
      </c>
      <c r="K632" s="35">
        <v>639595</v>
      </c>
      <c r="L632" s="35">
        <v>0.93408000000000002</v>
      </c>
      <c r="M632" s="35">
        <v>0.96647799999999995</v>
      </c>
      <c r="N632" s="35">
        <v>1671022</v>
      </c>
      <c r="O632" s="35">
        <v>0.88388599999999995</v>
      </c>
      <c r="P632" s="35">
        <v>0.94015199999999999</v>
      </c>
      <c r="Q632" s="35">
        <v>5.8867589999999996</v>
      </c>
      <c r="R632" s="35">
        <v>5.8542339999999999</v>
      </c>
    </row>
    <row r="633" spans="1:18" ht="15.7" customHeight="1">
      <c r="A633" s="2" t="s">
        <v>1353</v>
      </c>
      <c r="B633" s="35">
        <v>0.4</v>
      </c>
      <c r="C633" s="35">
        <v>0.8</v>
      </c>
      <c r="D633" s="2" t="s">
        <v>1559</v>
      </c>
      <c r="E633" s="35">
        <v>1417958</v>
      </c>
      <c r="F633" s="35">
        <v>0.93082900000000002</v>
      </c>
      <c r="G633" s="35">
        <v>0.96479499999999996</v>
      </c>
      <c r="H633" s="35">
        <v>805224</v>
      </c>
      <c r="I633" s="35">
        <v>0.91435999999999995</v>
      </c>
      <c r="J633" s="35">
        <v>0.95622200000000002</v>
      </c>
      <c r="K633" s="35">
        <v>612734</v>
      </c>
      <c r="L633" s="35">
        <v>0.95315700000000003</v>
      </c>
      <c r="M633" s="35">
        <v>0.97629699999999997</v>
      </c>
      <c r="N633" s="35">
        <v>1610796</v>
      </c>
      <c r="O633" s="35">
        <v>0.90123699999999995</v>
      </c>
      <c r="P633" s="35">
        <v>0.94933500000000004</v>
      </c>
      <c r="Q633" s="35">
        <v>5.0021440000000004</v>
      </c>
      <c r="R633" s="35">
        <v>4.3778030000000001</v>
      </c>
    </row>
    <row r="634" spans="1:18" ht="15.7" customHeight="1">
      <c r="A634" s="2" t="s">
        <v>1353</v>
      </c>
      <c r="B634" s="35">
        <v>0.4</v>
      </c>
      <c r="C634" s="35">
        <v>0.9</v>
      </c>
      <c r="D634" s="2" t="s">
        <v>1559</v>
      </c>
      <c r="E634" s="35">
        <v>1280374</v>
      </c>
      <c r="F634" s="35">
        <v>0.95477199999999995</v>
      </c>
      <c r="G634" s="35">
        <v>0.97712399999999999</v>
      </c>
      <c r="H634" s="35">
        <v>718199</v>
      </c>
      <c r="I634" s="35">
        <v>0.94312600000000002</v>
      </c>
      <c r="J634" s="35">
        <v>0.97114699999999998</v>
      </c>
      <c r="K634" s="35">
        <v>562175</v>
      </c>
      <c r="L634" s="35">
        <v>0.96996700000000002</v>
      </c>
      <c r="M634" s="35">
        <v>0.98486899999999999</v>
      </c>
      <c r="N634" s="35">
        <v>1498066</v>
      </c>
      <c r="O634" s="35">
        <v>0.91814200000000001</v>
      </c>
      <c r="P634" s="35">
        <v>0.95819699999999997</v>
      </c>
      <c r="Q634" s="35">
        <v>4.1472100000000003</v>
      </c>
      <c r="R634" s="35">
        <v>2.885319</v>
      </c>
    </row>
    <row r="635" spans="1:18" ht="15.7" customHeight="1">
      <c r="A635" s="2" t="s">
        <v>1353</v>
      </c>
      <c r="B635" s="35">
        <v>0.4</v>
      </c>
      <c r="C635" s="35">
        <v>0.95</v>
      </c>
      <c r="D635" s="2" t="s">
        <v>1559</v>
      </c>
      <c r="E635" s="35">
        <v>1140079</v>
      </c>
      <c r="F635" s="35">
        <v>0.96741200000000005</v>
      </c>
      <c r="G635" s="35">
        <v>0.98357099999999997</v>
      </c>
      <c r="H635" s="35">
        <v>633952</v>
      </c>
      <c r="I635" s="35">
        <v>0.958982</v>
      </c>
      <c r="J635" s="35">
        <v>0.97927600000000004</v>
      </c>
      <c r="K635" s="35">
        <v>506127</v>
      </c>
      <c r="L635" s="35">
        <v>0.97813000000000005</v>
      </c>
      <c r="M635" s="35">
        <v>0.98900399999999999</v>
      </c>
      <c r="N635" s="35">
        <v>1374342</v>
      </c>
      <c r="O635" s="35">
        <v>0.92758799999999997</v>
      </c>
      <c r="P635" s="35">
        <v>0.96311400000000003</v>
      </c>
      <c r="Q635" s="35">
        <v>3.6709480000000001</v>
      </c>
      <c r="R635" s="35">
        <v>2.0723919999999998</v>
      </c>
    </row>
    <row r="636" spans="1:18" ht="15.7" customHeight="1">
      <c r="A636" s="2" t="s">
        <v>1353</v>
      </c>
      <c r="B636" s="35">
        <v>0.4</v>
      </c>
      <c r="C636" s="35">
        <v>0.99</v>
      </c>
      <c r="D636" s="2" t="s">
        <v>1559</v>
      </c>
      <c r="E636" s="35">
        <v>836213</v>
      </c>
      <c r="F636" s="35">
        <v>0.97977400000000003</v>
      </c>
      <c r="G636" s="35">
        <v>0.98983500000000002</v>
      </c>
      <c r="H636" s="35">
        <v>467038</v>
      </c>
      <c r="I636" s="35">
        <v>0.97535000000000005</v>
      </c>
      <c r="J636" s="35">
        <v>0.98759799999999998</v>
      </c>
      <c r="K636" s="35">
        <v>369175</v>
      </c>
      <c r="L636" s="35">
        <v>0.98541500000000004</v>
      </c>
      <c r="M636" s="35">
        <v>0.99268100000000004</v>
      </c>
      <c r="N636" s="35">
        <v>1071929</v>
      </c>
      <c r="O636" s="35">
        <v>0.93836699999999995</v>
      </c>
      <c r="P636" s="35">
        <v>0.96869300000000003</v>
      </c>
      <c r="Q636" s="35">
        <v>3.124444</v>
      </c>
      <c r="R636" s="35">
        <v>1.2402120000000001</v>
      </c>
    </row>
    <row r="637" spans="1:18" ht="15.7" customHeight="1">
      <c r="A637" s="2" t="s">
        <v>1353</v>
      </c>
      <c r="B637" s="35">
        <v>0.5</v>
      </c>
      <c r="C637" s="35">
        <v>0.7</v>
      </c>
      <c r="D637" s="2" t="s">
        <v>1559</v>
      </c>
      <c r="E637" s="35">
        <v>1544092</v>
      </c>
      <c r="F637" s="35">
        <v>0.92135699999999998</v>
      </c>
      <c r="G637" s="35">
        <v>0.959874</v>
      </c>
      <c r="H637" s="35">
        <v>889821</v>
      </c>
      <c r="I637" s="35">
        <v>0.90620299999999998</v>
      </c>
      <c r="J637" s="35">
        <v>0.95194699999999999</v>
      </c>
      <c r="K637" s="35">
        <v>654271</v>
      </c>
      <c r="L637" s="35">
        <v>0.94258500000000001</v>
      </c>
      <c r="M637" s="35">
        <v>0.97086799999999995</v>
      </c>
      <c r="N637" s="35">
        <v>1703567</v>
      </c>
      <c r="O637" s="35">
        <v>0.88988199999999995</v>
      </c>
      <c r="P637" s="35">
        <v>0.94333599999999995</v>
      </c>
      <c r="Q637" s="35">
        <v>5.592568</v>
      </c>
      <c r="R637" s="35">
        <v>4.8053039999999996</v>
      </c>
    </row>
    <row r="638" spans="1:18" ht="15.7" customHeight="1">
      <c r="A638" s="2" t="s">
        <v>1353</v>
      </c>
      <c r="B638" s="35">
        <v>0.5</v>
      </c>
      <c r="C638" s="35">
        <v>0.8</v>
      </c>
      <c r="D638" s="2" t="s">
        <v>1559</v>
      </c>
      <c r="E638" s="35">
        <v>1479850</v>
      </c>
      <c r="F638" s="35">
        <v>0.94127799999999995</v>
      </c>
      <c r="G638" s="35">
        <v>0.97019500000000003</v>
      </c>
      <c r="H638" s="35">
        <v>847482</v>
      </c>
      <c r="I638" s="35">
        <v>0.92906100000000003</v>
      </c>
      <c r="J638" s="35">
        <v>0.96387800000000001</v>
      </c>
      <c r="K638" s="35">
        <v>632368</v>
      </c>
      <c r="L638" s="35">
        <v>0.95803300000000002</v>
      </c>
      <c r="M638" s="35">
        <v>0.978792</v>
      </c>
      <c r="N638" s="35">
        <v>1654704</v>
      </c>
      <c r="O638" s="35">
        <v>0.90394799999999997</v>
      </c>
      <c r="P638" s="35">
        <v>0.950762</v>
      </c>
      <c r="Q638" s="35">
        <v>4.8746790000000004</v>
      </c>
      <c r="R638" s="35">
        <v>3.6122019999999999</v>
      </c>
    </row>
    <row r="639" spans="1:18" ht="15.7" customHeight="1">
      <c r="A639" s="2" t="s">
        <v>1353</v>
      </c>
      <c r="B639" s="35">
        <v>0.5</v>
      </c>
      <c r="C639" s="35">
        <v>0.9</v>
      </c>
      <c r="D639" s="2" t="s">
        <v>1559</v>
      </c>
      <c r="E639" s="35">
        <v>1363263</v>
      </c>
      <c r="F639" s="35">
        <v>0.960897</v>
      </c>
      <c r="G639" s="35">
        <v>0.98025300000000004</v>
      </c>
      <c r="H639" s="35">
        <v>772814</v>
      </c>
      <c r="I639" s="35">
        <v>0.95245500000000005</v>
      </c>
      <c r="J639" s="35">
        <v>0.97593799999999997</v>
      </c>
      <c r="K639" s="35">
        <v>590449</v>
      </c>
      <c r="L639" s="35">
        <v>0.97211700000000001</v>
      </c>
      <c r="M639" s="35">
        <v>0.98595999999999995</v>
      </c>
      <c r="N639" s="35">
        <v>1562859</v>
      </c>
      <c r="O639" s="35">
        <v>0.91813900000000004</v>
      </c>
      <c r="P639" s="35">
        <v>0.95819500000000002</v>
      </c>
      <c r="Q639" s="35">
        <v>4.1530670000000001</v>
      </c>
      <c r="R639" s="35">
        <v>2.406209</v>
      </c>
    </row>
    <row r="640" spans="1:18" ht="15.7" customHeight="1">
      <c r="A640" s="2" t="s">
        <v>1353</v>
      </c>
      <c r="B640" s="35">
        <v>0.5</v>
      </c>
      <c r="C640" s="35">
        <v>0.95</v>
      </c>
      <c r="D640" s="2" t="s">
        <v>1559</v>
      </c>
      <c r="E640" s="35">
        <v>1239728</v>
      </c>
      <c r="F640" s="35">
        <v>0.97149700000000005</v>
      </c>
      <c r="G640" s="35">
        <v>0.98564499999999999</v>
      </c>
      <c r="H640" s="35">
        <v>697423</v>
      </c>
      <c r="I640" s="35">
        <v>0.96524399999999999</v>
      </c>
      <c r="J640" s="35">
        <v>0.98246900000000004</v>
      </c>
      <c r="K640" s="35">
        <v>542305</v>
      </c>
      <c r="L640" s="35">
        <v>0.97962700000000003</v>
      </c>
      <c r="M640" s="35">
        <v>0.989761</v>
      </c>
      <c r="N640" s="35">
        <v>1458746</v>
      </c>
      <c r="O640" s="35">
        <v>0.92697300000000005</v>
      </c>
      <c r="P640" s="35">
        <v>0.96279400000000004</v>
      </c>
      <c r="Q640" s="35">
        <v>3.705635</v>
      </c>
      <c r="R640" s="35">
        <v>1.7531429999999999</v>
      </c>
    </row>
    <row r="641" spans="1:18" ht="15.7" customHeight="1">
      <c r="A641" s="2" t="s">
        <v>1353</v>
      </c>
      <c r="B641" s="35">
        <v>0.5</v>
      </c>
      <c r="C641" s="35">
        <v>0.99</v>
      </c>
      <c r="D641" s="2" t="s">
        <v>1559</v>
      </c>
      <c r="E641" s="35">
        <v>961826</v>
      </c>
      <c r="F641" s="35">
        <v>0.98156699999999997</v>
      </c>
      <c r="G641" s="35">
        <v>0.99074099999999998</v>
      </c>
      <c r="H641" s="35">
        <v>542836</v>
      </c>
      <c r="I641" s="35">
        <v>0.978383</v>
      </c>
      <c r="J641" s="35">
        <v>0.98913300000000004</v>
      </c>
      <c r="K641" s="35">
        <v>418990</v>
      </c>
      <c r="L641" s="35">
        <v>0.98571500000000001</v>
      </c>
      <c r="M641" s="35">
        <v>0.99283200000000005</v>
      </c>
      <c r="N641" s="35">
        <v>1191543</v>
      </c>
      <c r="O641" s="35">
        <v>0.93680300000000005</v>
      </c>
      <c r="P641" s="35">
        <v>0.96788600000000002</v>
      </c>
      <c r="Q641" s="35">
        <v>3.2058309999999999</v>
      </c>
      <c r="R641" s="35">
        <v>1.086735</v>
      </c>
    </row>
    <row r="642" spans="1:18" ht="15.7" customHeight="1">
      <c r="A642" s="2" t="s">
        <v>1353</v>
      </c>
      <c r="B642" s="35">
        <v>0.75</v>
      </c>
      <c r="C642" s="35">
        <v>0.7</v>
      </c>
      <c r="D642" s="2" t="s">
        <v>1559</v>
      </c>
      <c r="E642" s="35">
        <v>1605475</v>
      </c>
      <c r="F642" s="35">
        <v>0.94131299999999996</v>
      </c>
      <c r="G642" s="35">
        <v>0.97021299999999999</v>
      </c>
      <c r="H642" s="35">
        <v>931958</v>
      </c>
      <c r="I642" s="35">
        <v>0.93162</v>
      </c>
      <c r="J642" s="35">
        <v>0.96520399999999995</v>
      </c>
      <c r="K642" s="35">
        <v>673517</v>
      </c>
      <c r="L642" s="35">
        <v>0.95497699999999996</v>
      </c>
      <c r="M642" s="35">
        <v>0.97722900000000001</v>
      </c>
      <c r="N642" s="35">
        <v>1744326</v>
      </c>
      <c r="O642" s="35">
        <v>0.899007</v>
      </c>
      <c r="P642" s="35">
        <v>0.94816</v>
      </c>
      <c r="Q642" s="35">
        <v>5.1342990000000004</v>
      </c>
      <c r="R642" s="35">
        <v>3.4795530000000001</v>
      </c>
    </row>
    <row r="643" spans="1:18" ht="15.7" customHeight="1">
      <c r="A643" s="2" t="s">
        <v>1353</v>
      </c>
      <c r="B643" s="35">
        <v>0.75</v>
      </c>
      <c r="C643" s="35">
        <v>0.8</v>
      </c>
      <c r="D643" s="2" t="s">
        <v>1559</v>
      </c>
      <c r="E643" s="35">
        <v>1560696</v>
      </c>
      <c r="F643" s="35">
        <v>0.95561799999999997</v>
      </c>
      <c r="G643" s="35">
        <v>0.97755700000000001</v>
      </c>
      <c r="H643" s="35">
        <v>902275</v>
      </c>
      <c r="I643" s="35">
        <v>0.94798499999999997</v>
      </c>
      <c r="J643" s="35">
        <v>0.97364499999999998</v>
      </c>
      <c r="K643" s="35">
        <v>658421</v>
      </c>
      <c r="L643" s="35">
        <v>0.96622799999999998</v>
      </c>
      <c r="M643" s="35">
        <v>0.98296899999999998</v>
      </c>
      <c r="N643" s="35">
        <v>1711144</v>
      </c>
      <c r="O643" s="35">
        <v>0.90925900000000004</v>
      </c>
      <c r="P643" s="35">
        <v>0.95355100000000004</v>
      </c>
      <c r="Q643" s="35">
        <v>4.6123380000000003</v>
      </c>
      <c r="R643" s="35">
        <v>2.6354860000000002</v>
      </c>
    </row>
    <row r="644" spans="1:18" ht="15.7" customHeight="1">
      <c r="A644" s="2" t="s">
        <v>1353</v>
      </c>
      <c r="B644" s="35">
        <v>0.75</v>
      </c>
      <c r="C644" s="35">
        <v>0.9</v>
      </c>
      <c r="D644" s="2" t="s">
        <v>1559</v>
      </c>
      <c r="E644" s="35">
        <v>1477192</v>
      </c>
      <c r="F644" s="35">
        <v>0.969615</v>
      </c>
      <c r="G644" s="35">
        <v>0.98468999999999995</v>
      </c>
      <c r="H644" s="35">
        <v>848798</v>
      </c>
      <c r="I644" s="35">
        <v>0.96462000000000003</v>
      </c>
      <c r="J644" s="35">
        <v>0.98214999999999997</v>
      </c>
      <c r="K644" s="35">
        <v>628394</v>
      </c>
      <c r="L644" s="35">
        <v>0.97642399999999996</v>
      </c>
      <c r="M644" s="35">
        <v>0.98814199999999996</v>
      </c>
      <c r="N644" s="35">
        <v>1646496</v>
      </c>
      <c r="O644" s="35">
        <v>0.91986900000000005</v>
      </c>
      <c r="P644" s="35">
        <v>0.95909800000000001</v>
      </c>
      <c r="Q644" s="35">
        <v>4.0720960000000002</v>
      </c>
      <c r="R644" s="35">
        <v>1.7849539999999999</v>
      </c>
    </row>
    <row r="645" spans="1:18" ht="15.7" customHeight="1">
      <c r="A645" s="2" t="s">
        <v>1353</v>
      </c>
      <c r="B645" s="35">
        <v>0.75</v>
      </c>
      <c r="C645" s="35">
        <v>0.95</v>
      </c>
      <c r="D645" s="2" t="s">
        <v>1559</v>
      </c>
      <c r="E645" s="35">
        <v>1384992</v>
      </c>
      <c r="F645" s="35">
        <v>0.97719999999999996</v>
      </c>
      <c r="G645" s="35">
        <v>0.98853400000000002</v>
      </c>
      <c r="H645" s="35">
        <v>792282</v>
      </c>
      <c r="I645" s="35">
        <v>0.97389599999999998</v>
      </c>
      <c r="J645" s="35">
        <v>0.98686099999999999</v>
      </c>
      <c r="K645" s="35">
        <v>592710</v>
      </c>
      <c r="L645" s="35">
        <v>0.98164399999999996</v>
      </c>
      <c r="M645" s="35">
        <v>0.99077899999999997</v>
      </c>
      <c r="N645" s="35">
        <v>1571560</v>
      </c>
      <c r="O645" s="35">
        <v>0.92636600000000002</v>
      </c>
      <c r="P645" s="35">
        <v>0.96247899999999997</v>
      </c>
      <c r="Q645" s="35">
        <v>3.7399420000000001</v>
      </c>
      <c r="R645" s="35">
        <v>1.313852</v>
      </c>
    </row>
    <row r="646" spans="1:18" ht="15.7" customHeight="1">
      <c r="A646" s="2" t="s">
        <v>1353</v>
      </c>
      <c r="B646" s="35">
        <v>0.75</v>
      </c>
      <c r="C646" s="35">
        <v>0.99</v>
      </c>
      <c r="D646" s="2" t="s">
        <v>1559</v>
      </c>
      <c r="E646" s="35">
        <v>1162314</v>
      </c>
      <c r="F646" s="35">
        <v>0.98443800000000004</v>
      </c>
      <c r="G646" s="35">
        <v>0.99218799999999996</v>
      </c>
      <c r="H646" s="35">
        <v>667364</v>
      </c>
      <c r="I646" s="35">
        <v>0.98282199999999997</v>
      </c>
      <c r="J646" s="35">
        <v>0.99137399999999998</v>
      </c>
      <c r="K646" s="35">
        <v>494950</v>
      </c>
      <c r="L646" s="35">
        <v>0.98662300000000003</v>
      </c>
      <c r="M646" s="35">
        <v>0.99328899999999998</v>
      </c>
      <c r="N646" s="35">
        <v>1367411</v>
      </c>
      <c r="O646" s="35">
        <v>0.93484100000000003</v>
      </c>
      <c r="P646" s="35">
        <v>0.96687199999999995</v>
      </c>
      <c r="Q646" s="35">
        <v>3.309129</v>
      </c>
      <c r="R646" s="35">
        <v>0.86263400000000001</v>
      </c>
    </row>
    <row r="647" spans="1:18" ht="15.7" customHeight="1">
      <c r="A647" s="2" t="s">
        <v>1353</v>
      </c>
      <c r="B647" s="35">
        <v>1</v>
      </c>
      <c r="C647" s="35">
        <v>0.7</v>
      </c>
      <c r="D647" s="2" t="s">
        <v>1559</v>
      </c>
      <c r="E647" s="35">
        <v>1636567</v>
      </c>
      <c r="F647" s="35">
        <v>0.95221100000000003</v>
      </c>
      <c r="G647" s="35">
        <v>0.97581300000000004</v>
      </c>
      <c r="H647" s="35">
        <v>953258</v>
      </c>
      <c r="I647" s="35">
        <v>0.94477299999999997</v>
      </c>
      <c r="J647" s="35">
        <v>0.97199400000000002</v>
      </c>
      <c r="K647" s="35">
        <v>683309</v>
      </c>
      <c r="L647" s="35">
        <v>0.96273500000000001</v>
      </c>
      <c r="M647" s="35">
        <v>0.98119100000000004</v>
      </c>
      <c r="N647" s="35">
        <v>1765287</v>
      </c>
      <c r="O647" s="35">
        <v>0.90412700000000001</v>
      </c>
      <c r="P647" s="35">
        <v>0.95085600000000003</v>
      </c>
      <c r="Q647" s="35">
        <v>4.8820699999999997</v>
      </c>
      <c r="R647" s="35">
        <v>2.8005840000000002</v>
      </c>
    </row>
    <row r="648" spans="1:18" ht="15.7" customHeight="1">
      <c r="A648" s="2" t="s">
        <v>1353</v>
      </c>
      <c r="B648" s="35">
        <v>1</v>
      </c>
      <c r="C648" s="35">
        <v>0.8</v>
      </c>
      <c r="D648" s="2" t="s">
        <v>1559</v>
      </c>
      <c r="E648" s="35">
        <v>1602779</v>
      </c>
      <c r="F648" s="35">
        <v>0.96335000000000004</v>
      </c>
      <c r="G648" s="35">
        <v>0.98150400000000004</v>
      </c>
      <c r="H648" s="35">
        <v>931140</v>
      </c>
      <c r="I648" s="35">
        <v>0.95770100000000002</v>
      </c>
      <c r="J648" s="35">
        <v>0.97862199999999999</v>
      </c>
      <c r="K648" s="35">
        <v>671639</v>
      </c>
      <c r="L648" s="35">
        <v>0.97126500000000004</v>
      </c>
      <c r="M648" s="35">
        <v>0.98552799999999996</v>
      </c>
      <c r="N648" s="35">
        <v>1739701</v>
      </c>
      <c r="O648" s="35">
        <v>0.91212800000000005</v>
      </c>
      <c r="P648" s="35">
        <v>0.95505399999999996</v>
      </c>
      <c r="Q648" s="35">
        <v>4.4719740000000003</v>
      </c>
      <c r="R648" s="35">
        <v>2.1378249999999999</v>
      </c>
    </row>
    <row r="649" spans="1:18" ht="15.7" customHeight="1">
      <c r="A649" s="2" t="s">
        <v>1353</v>
      </c>
      <c r="B649" s="35">
        <v>1</v>
      </c>
      <c r="C649" s="35">
        <v>0.9</v>
      </c>
      <c r="D649" s="2" t="s">
        <v>1559</v>
      </c>
      <c r="E649" s="35">
        <v>1537879</v>
      </c>
      <c r="F649" s="35">
        <v>0.97420099999999998</v>
      </c>
      <c r="G649" s="35">
        <v>0.987016</v>
      </c>
      <c r="H649" s="35">
        <v>889785</v>
      </c>
      <c r="I649" s="35">
        <v>0.97052799999999995</v>
      </c>
      <c r="J649" s="35">
        <v>0.98515399999999997</v>
      </c>
      <c r="K649" s="35">
        <v>648094</v>
      </c>
      <c r="L649" s="35">
        <v>0.97927799999999998</v>
      </c>
      <c r="M649" s="35">
        <v>0.98958500000000005</v>
      </c>
      <c r="N649" s="35">
        <v>1689729</v>
      </c>
      <c r="O649" s="35">
        <v>0.92088599999999998</v>
      </c>
      <c r="P649" s="35">
        <v>0.95962800000000004</v>
      </c>
      <c r="Q649" s="35">
        <v>4.0238079999999998</v>
      </c>
      <c r="R649" s="35">
        <v>1.4846200000000001</v>
      </c>
    </row>
    <row r="650" spans="1:18" ht="15.7" customHeight="1">
      <c r="A650" s="2" t="s">
        <v>1353</v>
      </c>
      <c r="B650" s="35">
        <v>1</v>
      </c>
      <c r="C650" s="35">
        <v>0.95</v>
      </c>
      <c r="D650" s="2" t="s">
        <v>1559</v>
      </c>
      <c r="E650" s="35">
        <v>1465351</v>
      </c>
      <c r="F650" s="35">
        <v>0.98009299999999999</v>
      </c>
      <c r="G650" s="35">
        <v>0.98999599999999999</v>
      </c>
      <c r="H650" s="35">
        <v>845428</v>
      </c>
      <c r="I650" s="35">
        <v>0.97765199999999997</v>
      </c>
      <c r="J650" s="35">
        <v>0.98876299999999995</v>
      </c>
      <c r="K650" s="35">
        <v>619923</v>
      </c>
      <c r="L650" s="35">
        <v>0.98343599999999998</v>
      </c>
      <c r="M650" s="35">
        <v>0.99168299999999998</v>
      </c>
      <c r="N650" s="35">
        <v>1631187</v>
      </c>
      <c r="O650" s="35">
        <v>0.92641600000000002</v>
      </c>
      <c r="P650" s="35">
        <v>0.96250500000000005</v>
      </c>
      <c r="Q650" s="35">
        <v>3.7412109999999998</v>
      </c>
      <c r="R650" s="35">
        <v>1.1236950000000001</v>
      </c>
    </row>
    <row r="651" spans="1:18" ht="15.7" customHeight="1">
      <c r="A651" s="2" t="s">
        <v>1353</v>
      </c>
      <c r="B651" s="35">
        <v>1</v>
      </c>
      <c r="C651" s="35">
        <v>0.99</v>
      </c>
      <c r="D651" s="2" t="s">
        <v>1559</v>
      </c>
      <c r="E651" s="35">
        <v>1281716</v>
      </c>
      <c r="F651" s="35">
        <v>0.98594400000000004</v>
      </c>
      <c r="G651" s="35">
        <v>0.99294700000000002</v>
      </c>
      <c r="H651" s="35">
        <v>742682</v>
      </c>
      <c r="I651" s="35">
        <v>0.98496499999999998</v>
      </c>
      <c r="J651" s="35">
        <v>0.99245399999999995</v>
      </c>
      <c r="K651" s="35">
        <v>539034</v>
      </c>
      <c r="L651" s="35">
        <v>0.98729599999999995</v>
      </c>
      <c r="M651" s="35">
        <v>0.99362799999999996</v>
      </c>
      <c r="N651" s="35">
        <v>1465819</v>
      </c>
      <c r="O651" s="35">
        <v>0.93405700000000003</v>
      </c>
      <c r="P651" s="35">
        <v>0.96646600000000005</v>
      </c>
      <c r="Q651" s="35">
        <v>3.3507030000000002</v>
      </c>
      <c r="R651" s="35">
        <v>0.75461500000000004</v>
      </c>
    </row>
    <row r="652" spans="1:18" ht="15.7" customHeight="1">
      <c r="A652" s="2" t="s">
        <v>1353</v>
      </c>
      <c r="B652" s="35">
        <v>2</v>
      </c>
      <c r="C652" s="35">
        <v>0.7</v>
      </c>
      <c r="D652" s="2" t="s">
        <v>1559</v>
      </c>
      <c r="E652" s="35">
        <v>1686007</v>
      </c>
      <c r="F652" s="35">
        <v>0.969858</v>
      </c>
      <c r="G652" s="35">
        <v>0.98481399999999997</v>
      </c>
      <c r="H652" s="35">
        <v>987660</v>
      </c>
      <c r="I652" s="35">
        <v>0.96698899999999999</v>
      </c>
      <c r="J652" s="35">
        <v>0.98335600000000001</v>
      </c>
      <c r="K652" s="35">
        <v>698347</v>
      </c>
      <c r="L652" s="35">
        <v>0.97393799999999997</v>
      </c>
      <c r="M652" s="35">
        <v>0.98688299999999995</v>
      </c>
      <c r="N652" s="35">
        <v>1797823</v>
      </c>
      <c r="O652" s="35">
        <v>0.912879</v>
      </c>
      <c r="P652" s="35">
        <v>0.95544700000000005</v>
      </c>
      <c r="Q652" s="35">
        <v>4.4447150000000004</v>
      </c>
      <c r="R652" s="35">
        <v>1.664415</v>
      </c>
    </row>
    <row r="653" spans="1:18" ht="15.7" customHeight="1">
      <c r="A653" s="2" t="s">
        <v>1353</v>
      </c>
      <c r="B653" s="35">
        <v>2</v>
      </c>
      <c r="C653" s="35">
        <v>0.8</v>
      </c>
      <c r="D653" s="2" t="s">
        <v>1559</v>
      </c>
      <c r="E653" s="35">
        <v>1669586</v>
      </c>
      <c r="F653" s="35">
        <v>0.97542499999999999</v>
      </c>
      <c r="G653" s="35">
        <v>0.98763599999999996</v>
      </c>
      <c r="H653" s="35">
        <v>977144</v>
      </c>
      <c r="I653" s="35">
        <v>0.97346699999999997</v>
      </c>
      <c r="J653" s="35">
        <v>0.98664399999999997</v>
      </c>
      <c r="K653" s="35">
        <v>692442</v>
      </c>
      <c r="L653" s="35">
        <v>0.97819800000000001</v>
      </c>
      <c r="M653" s="35">
        <v>0.989039</v>
      </c>
      <c r="N653" s="35">
        <v>1784376</v>
      </c>
      <c r="O653" s="35">
        <v>0.91760600000000003</v>
      </c>
      <c r="P653" s="35">
        <v>0.95791700000000002</v>
      </c>
      <c r="Q653" s="35">
        <v>4.2005949999999999</v>
      </c>
      <c r="R653" s="35">
        <v>1.3355600000000001</v>
      </c>
    </row>
    <row r="654" spans="1:18" ht="15.7" customHeight="1">
      <c r="A654" s="2" t="s">
        <v>1353</v>
      </c>
      <c r="B654" s="35">
        <v>2</v>
      </c>
      <c r="C654" s="35">
        <v>0.9</v>
      </c>
      <c r="D654" s="2" t="s">
        <v>1559</v>
      </c>
      <c r="E654" s="35">
        <v>1637945</v>
      </c>
      <c r="F654" s="35">
        <v>0.98128099999999996</v>
      </c>
      <c r="G654" s="35">
        <v>0.99059600000000003</v>
      </c>
      <c r="H654" s="35">
        <v>957603</v>
      </c>
      <c r="I654" s="35">
        <v>0.98032900000000001</v>
      </c>
      <c r="J654" s="35">
        <v>0.99011499999999997</v>
      </c>
      <c r="K654" s="35">
        <v>680342</v>
      </c>
      <c r="L654" s="35">
        <v>0.98262400000000005</v>
      </c>
      <c r="M654" s="35">
        <v>0.99127399999999999</v>
      </c>
      <c r="N654" s="35">
        <v>1758335</v>
      </c>
      <c r="O654" s="35">
        <v>0.92341300000000004</v>
      </c>
      <c r="P654" s="35">
        <v>0.96094400000000002</v>
      </c>
      <c r="Q654" s="35">
        <v>3.901627</v>
      </c>
      <c r="R654" s="35">
        <v>0.98845799999999995</v>
      </c>
    </row>
    <row r="655" spans="1:18" ht="15.7" customHeight="1">
      <c r="A655" s="2" t="s">
        <v>1353</v>
      </c>
      <c r="B655" s="35">
        <v>2</v>
      </c>
      <c r="C655" s="35">
        <v>0.95</v>
      </c>
      <c r="D655" s="2" t="s">
        <v>1559</v>
      </c>
      <c r="E655" s="35">
        <v>1599534</v>
      </c>
      <c r="F655" s="35">
        <v>0.98466900000000002</v>
      </c>
      <c r="G655" s="35">
        <v>0.99230499999999999</v>
      </c>
      <c r="H655" s="35">
        <v>934585</v>
      </c>
      <c r="I655" s="35">
        <v>0.98426499999999995</v>
      </c>
      <c r="J655" s="35">
        <v>0.99210100000000001</v>
      </c>
      <c r="K655" s="35">
        <v>664949</v>
      </c>
      <c r="L655" s="35">
        <v>0.98523799999999995</v>
      </c>
      <c r="M655" s="35">
        <v>0.99259200000000003</v>
      </c>
      <c r="N655" s="35">
        <v>1726643</v>
      </c>
      <c r="O655" s="35">
        <v>0.92753600000000003</v>
      </c>
      <c r="P655" s="35">
        <v>0.96308700000000003</v>
      </c>
      <c r="Q655" s="35">
        <v>3.688914</v>
      </c>
      <c r="R655" s="35">
        <v>0.78989299999999996</v>
      </c>
    </row>
    <row r="656" spans="1:18" ht="15.7" customHeight="1">
      <c r="A656" s="2" t="s">
        <v>1353</v>
      </c>
      <c r="B656" s="35">
        <v>2</v>
      </c>
      <c r="C656" s="35">
        <v>0.99</v>
      </c>
      <c r="D656" s="2" t="s">
        <v>1559</v>
      </c>
      <c r="E656" s="35">
        <v>1500985</v>
      </c>
      <c r="F656" s="35">
        <v>0.98832399999999998</v>
      </c>
      <c r="G656" s="35">
        <v>0.99414499999999995</v>
      </c>
      <c r="H656" s="35">
        <v>882005</v>
      </c>
      <c r="I656" s="35">
        <v>0.98868400000000001</v>
      </c>
      <c r="J656" s="35">
        <v>0.99432600000000004</v>
      </c>
      <c r="K656" s="35">
        <v>618980</v>
      </c>
      <c r="L656" s="35">
        <v>0.98781200000000002</v>
      </c>
      <c r="M656" s="35">
        <v>0.99388699999999996</v>
      </c>
      <c r="N656" s="35">
        <v>1634803</v>
      </c>
      <c r="O656" s="35">
        <v>0.93367999999999995</v>
      </c>
      <c r="P656" s="35">
        <v>0.96627099999999999</v>
      </c>
      <c r="Q656" s="35">
        <v>3.371928</v>
      </c>
      <c r="R656" s="35">
        <v>0.56739399999999995</v>
      </c>
    </row>
    <row r="657" spans="1:18" ht="15.7" customHeight="1">
      <c r="A657" s="2" t="s">
        <v>1353</v>
      </c>
      <c r="B657" s="35">
        <v>4</v>
      </c>
      <c r="C657" s="35">
        <v>0.7</v>
      </c>
      <c r="D657" s="2" t="s">
        <v>1559</v>
      </c>
      <c r="E657" s="35">
        <v>1715030</v>
      </c>
      <c r="F657" s="35">
        <v>0.98195100000000002</v>
      </c>
      <c r="G657" s="35">
        <v>0.99093399999999998</v>
      </c>
      <c r="H657" s="35">
        <v>1007867</v>
      </c>
      <c r="I657" s="35">
        <v>0.98195600000000005</v>
      </c>
      <c r="J657" s="35">
        <v>0.99093699999999996</v>
      </c>
      <c r="K657" s="35">
        <v>707163</v>
      </c>
      <c r="L657" s="35">
        <v>0.98194400000000004</v>
      </c>
      <c r="M657" s="35">
        <v>0.99093100000000001</v>
      </c>
      <c r="N657" s="35">
        <v>1817421</v>
      </c>
      <c r="O657" s="35">
        <v>0.920516</v>
      </c>
      <c r="P657" s="35">
        <v>0.95943500000000004</v>
      </c>
      <c r="Q657" s="35">
        <v>4.0546899999999999</v>
      </c>
      <c r="R657" s="35">
        <v>0.90631600000000001</v>
      </c>
    </row>
    <row r="658" spans="1:18" ht="15.7" customHeight="1">
      <c r="A658" s="2" t="s">
        <v>1353</v>
      </c>
      <c r="B658" s="35">
        <v>4</v>
      </c>
      <c r="C658" s="35">
        <v>0.8</v>
      </c>
      <c r="D658" s="2" t="s">
        <v>1559</v>
      </c>
      <c r="E658" s="35">
        <v>1708373</v>
      </c>
      <c r="F658" s="35">
        <v>0.98458199999999996</v>
      </c>
      <c r="G658" s="35">
        <v>0.99226099999999995</v>
      </c>
      <c r="H658" s="35">
        <v>1003929</v>
      </c>
      <c r="I658" s="35">
        <v>0.984823</v>
      </c>
      <c r="J658" s="35">
        <v>0.99238300000000002</v>
      </c>
      <c r="K658" s="35">
        <v>704444</v>
      </c>
      <c r="L658" s="35">
        <v>0.98423899999999998</v>
      </c>
      <c r="M658" s="35">
        <v>0.99208799999999997</v>
      </c>
      <c r="N658" s="35">
        <v>1810365</v>
      </c>
      <c r="O658" s="35">
        <v>0.92366199999999998</v>
      </c>
      <c r="P658" s="35">
        <v>0.96107299999999996</v>
      </c>
      <c r="Q658" s="35">
        <v>3.8914010000000001</v>
      </c>
      <c r="R658" s="35">
        <v>0.761737</v>
      </c>
    </row>
    <row r="659" spans="1:18" ht="15.7" customHeight="1">
      <c r="A659" s="2" t="s">
        <v>1353</v>
      </c>
      <c r="B659" s="35">
        <v>4</v>
      </c>
      <c r="C659" s="35">
        <v>0.9</v>
      </c>
      <c r="D659" s="2" t="s">
        <v>1559</v>
      </c>
      <c r="E659" s="35">
        <v>1695362</v>
      </c>
      <c r="F659" s="35">
        <v>0.98739299999999997</v>
      </c>
      <c r="G659" s="35">
        <v>0.993676</v>
      </c>
      <c r="H659" s="35">
        <v>996627</v>
      </c>
      <c r="I659" s="35">
        <v>0.98796099999999998</v>
      </c>
      <c r="J659" s="35">
        <v>0.99396200000000001</v>
      </c>
      <c r="K659" s="35">
        <v>698735</v>
      </c>
      <c r="L659" s="35">
        <v>0.98658299999999999</v>
      </c>
      <c r="M659" s="35">
        <v>0.99326899999999996</v>
      </c>
      <c r="N659" s="35">
        <v>1797168</v>
      </c>
      <c r="O659" s="35">
        <v>0.92770900000000001</v>
      </c>
      <c r="P659" s="35">
        <v>0.96317699999999995</v>
      </c>
      <c r="Q659" s="35">
        <v>3.6816230000000001</v>
      </c>
      <c r="R659" s="35">
        <v>0.60378100000000001</v>
      </c>
    </row>
    <row r="660" spans="1:18" ht="15.7" customHeight="1">
      <c r="A660" s="2" t="s">
        <v>1353</v>
      </c>
      <c r="B660" s="35">
        <v>4</v>
      </c>
      <c r="C660" s="35">
        <v>0.95</v>
      </c>
      <c r="D660" s="2" t="s">
        <v>1559</v>
      </c>
      <c r="E660" s="35">
        <v>1679393</v>
      </c>
      <c r="F660" s="35">
        <v>0.98917900000000003</v>
      </c>
      <c r="G660" s="35">
        <v>0.99457499999999999</v>
      </c>
      <c r="H660" s="35">
        <v>987945</v>
      </c>
      <c r="I660" s="35">
        <v>0.98998399999999998</v>
      </c>
      <c r="J660" s="35">
        <v>0.99497999999999998</v>
      </c>
      <c r="K660" s="35">
        <v>691448</v>
      </c>
      <c r="L660" s="35">
        <v>0.98802999999999996</v>
      </c>
      <c r="M660" s="35">
        <v>0.99399700000000002</v>
      </c>
      <c r="N660" s="35">
        <v>1781247</v>
      </c>
      <c r="O660" s="35">
        <v>0.93087500000000001</v>
      </c>
      <c r="P660" s="35">
        <v>0.96481899999999998</v>
      </c>
      <c r="Q660" s="35">
        <v>3.5177809999999998</v>
      </c>
      <c r="R660" s="35">
        <v>0.50204899999999997</v>
      </c>
    </row>
    <row r="661" spans="1:18" ht="15.7" customHeight="1">
      <c r="A661" s="2" t="s">
        <v>1353</v>
      </c>
      <c r="B661" s="35">
        <v>4</v>
      </c>
      <c r="C661" s="35">
        <v>0.99</v>
      </c>
      <c r="D661" s="2" t="s">
        <v>1559</v>
      </c>
      <c r="E661" s="35">
        <v>1638109</v>
      </c>
      <c r="F661" s="35">
        <v>0.99125099999999999</v>
      </c>
      <c r="G661" s="35">
        <v>0.99561599999999995</v>
      </c>
      <c r="H661" s="35">
        <v>968859</v>
      </c>
      <c r="I661" s="35">
        <v>0.99238899999999997</v>
      </c>
      <c r="J661" s="35">
        <v>0.99618700000000004</v>
      </c>
      <c r="K661" s="35">
        <v>669250</v>
      </c>
      <c r="L661" s="35">
        <v>0.98960700000000001</v>
      </c>
      <c r="M661" s="35">
        <v>0.99478999999999995</v>
      </c>
      <c r="N661" s="35">
        <v>1735510</v>
      </c>
      <c r="O661" s="35">
        <v>0.93605700000000003</v>
      </c>
      <c r="P661" s="35">
        <v>0.96750000000000003</v>
      </c>
      <c r="Q661" s="35">
        <v>3.2496879999999999</v>
      </c>
      <c r="R661" s="35">
        <v>0.38125900000000001</v>
      </c>
    </row>
    <row r="662" spans="1:18" ht="15.7" customHeight="1">
      <c r="A662" s="2" t="s">
        <v>1346</v>
      </c>
      <c r="B662" s="35">
        <v>0.1</v>
      </c>
      <c r="C662" s="35">
        <v>0.7</v>
      </c>
      <c r="D662" s="2" t="s">
        <v>1554</v>
      </c>
      <c r="E662" s="35">
        <v>55131</v>
      </c>
      <c r="F662" s="35">
        <v>0.12439600000000001</v>
      </c>
      <c r="G662" s="35">
        <v>0.35269800000000001</v>
      </c>
      <c r="H662" s="35">
        <v>22727</v>
      </c>
      <c r="I662" s="35">
        <v>3.6868999999999999E-2</v>
      </c>
      <c r="J662" s="35">
        <v>0.19201299999999999</v>
      </c>
      <c r="K662" s="35">
        <v>32404</v>
      </c>
      <c r="L662" s="35">
        <v>0.72907699999999998</v>
      </c>
      <c r="M662" s="35">
        <v>0.85385999999999995</v>
      </c>
      <c r="N662" s="35">
        <v>10786531</v>
      </c>
      <c r="O662" s="35">
        <v>0.99548400000000004</v>
      </c>
      <c r="P662" s="35">
        <v>0.99773999999999996</v>
      </c>
      <c r="Q662" s="35">
        <v>0.196821</v>
      </c>
      <c r="R662" s="35">
        <v>80.798739999999995</v>
      </c>
    </row>
    <row r="663" spans="1:18" ht="15.7" customHeight="1">
      <c r="A663" s="2" t="s">
        <v>1346</v>
      </c>
      <c r="B663" s="35">
        <v>0.1</v>
      </c>
      <c r="C663" s="35">
        <v>0.8</v>
      </c>
      <c r="D663" s="2" t="s">
        <v>1554</v>
      </c>
      <c r="E663" s="35">
        <v>51194</v>
      </c>
      <c r="F663" s="35">
        <v>0.12143900000000001</v>
      </c>
      <c r="G663" s="35">
        <v>0.34848099999999999</v>
      </c>
      <c r="H663" s="35">
        <v>19055</v>
      </c>
      <c r="I663" s="35">
        <v>2.9978999999999999E-2</v>
      </c>
      <c r="J663" s="35">
        <v>0.17314399999999999</v>
      </c>
      <c r="K663" s="35">
        <v>32139</v>
      </c>
      <c r="L663" s="35">
        <v>0.76053499999999996</v>
      </c>
      <c r="M663" s="35">
        <v>0.87208600000000003</v>
      </c>
      <c r="N663" s="35">
        <v>10753679</v>
      </c>
      <c r="O663" s="35">
        <v>0.99672000000000005</v>
      </c>
      <c r="P663" s="35">
        <v>0.998359</v>
      </c>
      <c r="Q663" s="35">
        <v>0.13772599999999999</v>
      </c>
      <c r="R663" s="35">
        <v>82.68562</v>
      </c>
    </row>
    <row r="664" spans="1:18" ht="15.7" customHeight="1">
      <c r="A664" s="2" t="s">
        <v>1346</v>
      </c>
      <c r="B664" s="35">
        <v>0.1</v>
      </c>
      <c r="C664" s="35">
        <v>0.9</v>
      </c>
      <c r="D664" s="2" t="s">
        <v>1554</v>
      </c>
      <c r="E664" s="35">
        <v>46046</v>
      </c>
      <c r="F664" s="35">
        <v>0.119434</v>
      </c>
      <c r="G664" s="35">
        <v>0.34559200000000001</v>
      </c>
      <c r="H664" s="35">
        <v>14353</v>
      </c>
      <c r="I664" s="35">
        <v>2.1465999999999999E-2</v>
      </c>
      <c r="J664" s="35">
        <v>0.146512</v>
      </c>
      <c r="K664" s="35">
        <v>31693</v>
      </c>
      <c r="L664" s="35">
        <v>0.80731299999999995</v>
      </c>
      <c r="M664" s="35">
        <v>0.89850600000000003</v>
      </c>
      <c r="N664" s="35">
        <v>10674338</v>
      </c>
      <c r="O664" s="35">
        <v>0.99796399999999996</v>
      </c>
      <c r="P664" s="35">
        <v>0.99898200000000004</v>
      </c>
      <c r="Q664" s="35">
        <v>7.9333000000000001E-2</v>
      </c>
      <c r="R664" s="35">
        <v>85.348849999999999</v>
      </c>
    </row>
    <row r="665" spans="1:18" ht="15.7" customHeight="1">
      <c r="A665" s="2" t="s">
        <v>1346</v>
      </c>
      <c r="B665" s="35">
        <v>0.1</v>
      </c>
      <c r="C665" s="35">
        <v>0.95</v>
      </c>
      <c r="D665" s="2" t="s">
        <v>1554</v>
      </c>
      <c r="E665" s="35">
        <v>41796</v>
      </c>
      <c r="F665" s="35">
        <v>0.119717</v>
      </c>
      <c r="G665" s="35">
        <v>0.34600199999999998</v>
      </c>
      <c r="H665" s="35">
        <v>10727</v>
      </c>
      <c r="I665" s="35">
        <v>1.5212E-2</v>
      </c>
      <c r="J665" s="35">
        <v>0.123336</v>
      </c>
      <c r="K665" s="35">
        <v>31069</v>
      </c>
      <c r="L665" s="35">
        <v>0.84378200000000003</v>
      </c>
      <c r="M665" s="35">
        <v>0.91857599999999995</v>
      </c>
      <c r="N665" s="35">
        <v>10553342</v>
      </c>
      <c r="O665" s="35">
        <v>0.99860700000000002</v>
      </c>
      <c r="P665" s="35">
        <v>0.99930300000000005</v>
      </c>
      <c r="Q665" s="35">
        <v>5.0744999999999998E-2</v>
      </c>
      <c r="R665" s="35">
        <v>87.666430000000005</v>
      </c>
    </row>
    <row r="666" spans="1:18" ht="15.7" customHeight="1">
      <c r="A666" s="2" t="s">
        <v>1346</v>
      </c>
      <c r="B666" s="35">
        <v>0.1</v>
      </c>
      <c r="C666" s="35">
        <v>0.99</v>
      </c>
      <c r="D666" s="2" t="s">
        <v>1554</v>
      </c>
      <c r="E666" s="35">
        <v>34789</v>
      </c>
      <c r="F666" s="35">
        <v>0.131055</v>
      </c>
      <c r="G666" s="35">
        <v>0.362016</v>
      </c>
      <c r="H666" s="35">
        <v>6203</v>
      </c>
      <c r="I666" s="35">
        <v>8.8599999999999998E-3</v>
      </c>
      <c r="J666" s="35">
        <v>9.4126000000000001E-2</v>
      </c>
      <c r="K666" s="35">
        <v>28586</v>
      </c>
      <c r="L666" s="35">
        <v>0.89614700000000003</v>
      </c>
      <c r="M666" s="35">
        <v>0.94664999999999999</v>
      </c>
      <c r="N666" s="35">
        <v>10093102</v>
      </c>
      <c r="O666" s="35">
        <v>0.99926599999999999</v>
      </c>
      <c r="P666" s="35">
        <v>0.99963299999999999</v>
      </c>
      <c r="Q666" s="35">
        <v>2.4080000000000001E-2</v>
      </c>
      <c r="R666" s="35">
        <v>90.587400000000002</v>
      </c>
    </row>
    <row r="667" spans="1:18" ht="15.7" customHeight="1">
      <c r="A667" s="2" t="s">
        <v>1346</v>
      </c>
      <c r="B667" s="35">
        <v>0.15</v>
      </c>
      <c r="C667" s="35">
        <v>0.7</v>
      </c>
      <c r="D667" s="2" t="s">
        <v>1554</v>
      </c>
      <c r="E667" s="35">
        <v>61922</v>
      </c>
      <c r="F667" s="35">
        <v>0.159804</v>
      </c>
      <c r="G667" s="35">
        <v>0.39975500000000003</v>
      </c>
      <c r="H667" s="35">
        <v>29273</v>
      </c>
      <c r="I667" s="35">
        <v>6.2655000000000002E-2</v>
      </c>
      <c r="J667" s="35">
        <v>0.25030999999999998</v>
      </c>
      <c r="K667" s="35">
        <v>32649</v>
      </c>
      <c r="L667" s="35">
        <v>0.74002699999999999</v>
      </c>
      <c r="M667" s="35">
        <v>0.86024800000000001</v>
      </c>
      <c r="N667" s="35">
        <v>10786978</v>
      </c>
      <c r="O667" s="35">
        <v>0.99522600000000006</v>
      </c>
      <c r="P667" s="35">
        <v>0.99761</v>
      </c>
      <c r="Q667" s="35">
        <v>0.215388</v>
      </c>
      <c r="R667" s="35">
        <v>74.968999999999994</v>
      </c>
    </row>
    <row r="668" spans="1:18" ht="15.7" customHeight="1">
      <c r="A668" s="2" t="s">
        <v>1346</v>
      </c>
      <c r="B668" s="35">
        <v>0.15</v>
      </c>
      <c r="C668" s="35">
        <v>0.8</v>
      </c>
      <c r="D668" s="2" t="s">
        <v>1554</v>
      </c>
      <c r="E668" s="35">
        <v>57464</v>
      </c>
      <c r="F668" s="35">
        <v>0.15706700000000001</v>
      </c>
      <c r="G668" s="35">
        <v>0.39631699999999997</v>
      </c>
      <c r="H668" s="35">
        <v>25078</v>
      </c>
      <c r="I668" s="35">
        <v>5.3822000000000002E-2</v>
      </c>
      <c r="J668" s="35">
        <v>0.23199500000000001</v>
      </c>
      <c r="K668" s="35">
        <v>32386</v>
      </c>
      <c r="L668" s="35">
        <v>0.77038700000000004</v>
      </c>
      <c r="M668" s="35">
        <v>0.87771699999999997</v>
      </c>
      <c r="N668" s="35">
        <v>10756510</v>
      </c>
      <c r="O668" s="35">
        <v>0.99651299999999998</v>
      </c>
      <c r="P668" s="35">
        <v>0.998255</v>
      </c>
      <c r="Q668" s="35">
        <v>0.15313299999999999</v>
      </c>
      <c r="R668" s="35">
        <v>76.800470000000004</v>
      </c>
    </row>
    <row r="669" spans="1:18" ht="15.7" customHeight="1">
      <c r="A669" s="2" t="s">
        <v>1346</v>
      </c>
      <c r="B669" s="35">
        <v>0.15</v>
      </c>
      <c r="C669" s="35">
        <v>0.9</v>
      </c>
      <c r="D669" s="2" t="s">
        <v>1554</v>
      </c>
      <c r="E669" s="35">
        <v>51497</v>
      </c>
      <c r="F669" s="35">
        <v>0.15517900000000001</v>
      </c>
      <c r="G669" s="35">
        <v>0.393928</v>
      </c>
      <c r="H669" s="35">
        <v>19596</v>
      </c>
      <c r="I669" s="35">
        <v>4.2215999999999997E-2</v>
      </c>
      <c r="J669" s="35">
        <v>0.20546500000000001</v>
      </c>
      <c r="K669" s="35">
        <v>31901</v>
      </c>
      <c r="L669" s="35">
        <v>0.81424700000000005</v>
      </c>
      <c r="M669" s="35">
        <v>0.90235600000000005</v>
      </c>
      <c r="N669" s="35">
        <v>10683544</v>
      </c>
      <c r="O669" s="35">
        <v>0.99774600000000002</v>
      </c>
      <c r="P669" s="35">
        <v>0.99887199999999998</v>
      </c>
      <c r="Q669" s="35">
        <v>9.4691999999999998E-2</v>
      </c>
      <c r="R669" s="35">
        <v>79.453519999999997</v>
      </c>
    </row>
    <row r="670" spans="1:18" ht="15.7" customHeight="1">
      <c r="A670" s="2" t="s">
        <v>1346</v>
      </c>
      <c r="B670" s="35">
        <v>0.15</v>
      </c>
      <c r="C670" s="35">
        <v>0.95</v>
      </c>
      <c r="D670" s="2" t="s">
        <v>1554</v>
      </c>
      <c r="E670" s="35">
        <v>46653</v>
      </c>
      <c r="F670" s="35">
        <v>0.15564800000000001</v>
      </c>
      <c r="G670" s="35">
        <v>0.39452199999999998</v>
      </c>
      <c r="H670" s="35">
        <v>15418</v>
      </c>
      <c r="I670" s="35">
        <v>3.338E-2</v>
      </c>
      <c r="J670" s="35">
        <v>0.182702</v>
      </c>
      <c r="K670" s="35">
        <v>31235</v>
      </c>
      <c r="L670" s="35">
        <v>0.85080900000000004</v>
      </c>
      <c r="M670" s="35">
        <v>0.92239300000000002</v>
      </c>
      <c r="N670" s="35">
        <v>10576590</v>
      </c>
      <c r="O670" s="35">
        <v>0.99842600000000004</v>
      </c>
      <c r="P670" s="35">
        <v>0.99921300000000002</v>
      </c>
      <c r="Q670" s="35">
        <v>6.3421000000000005E-2</v>
      </c>
      <c r="R670" s="35">
        <v>81.729849999999999</v>
      </c>
    </row>
    <row r="671" spans="1:18" ht="15.7" customHeight="1">
      <c r="A671" s="2" t="s">
        <v>1346</v>
      </c>
      <c r="B671" s="35">
        <v>0.15</v>
      </c>
      <c r="C671" s="35">
        <v>0.99</v>
      </c>
      <c r="D671" s="2" t="s">
        <v>1554</v>
      </c>
      <c r="E671" s="35">
        <v>39363</v>
      </c>
      <c r="F671" s="35">
        <v>0.168318</v>
      </c>
      <c r="G671" s="35">
        <v>0.41026600000000002</v>
      </c>
      <c r="H671" s="35">
        <v>10247</v>
      </c>
      <c r="I671" s="35">
        <v>2.4566000000000001E-2</v>
      </c>
      <c r="J671" s="35">
        <v>0.15673500000000001</v>
      </c>
      <c r="K671" s="35">
        <v>29116</v>
      </c>
      <c r="L671" s="35">
        <v>0.90731399999999995</v>
      </c>
      <c r="M671" s="35">
        <v>0.95253100000000002</v>
      </c>
      <c r="N671" s="35">
        <v>10181661</v>
      </c>
      <c r="O671" s="35">
        <v>0.99913799999999997</v>
      </c>
      <c r="P671" s="35">
        <v>0.99956900000000004</v>
      </c>
      <c r="Q671" s="35">
        <v>3.2715000000000001E-2</v>
      </c>
      <c r="R671" s="35">
        <v>84.326530000000005</v>
      </c>
    </row>
    <row r="672" spans="1:18" ht="15.7" customHeight="1">
      <c r="A672" s="2" t="s">
        <v>1346</v>
      </c>
      <c r="B672" s="35">
        <v>0.2</v>
      </c>
      <c r="C672" s="35">
        <v>0.7</v>
      </c>
      <c r="D672" s="2" t="s">
        <v>1554</v>
      </c>
      <c r="E672" s="35">
        <v>69120</v>
      </c>
      <c r="F672" s="35">
        <v>0.20009099999999999</v>
      </c>
      <c r="G672" s="35">
        <v>0.44731500000000002</v>
      </c>
      <c r="H672" s="35">
        <v>36320</v>
      </c>
      <c r="I672" s="35">
        <v>9.6839999999999996E-2</v>
      </c>
      <c r="J672" s="35">
        <v>0.311191</v>
      </c>
      <c r="K672" s="35">
        <v>32800</v>
      </c>
      <c r="L672" s="35">
        <v>0.75258800000000003</v>
      </c>
      <c r="M672" s="35">
        <v>0.86751800000000001</v>
      </c>
      <c r="N672" s="35">
        <v>10787859</v>
      </c>
      <c r="O672" s="35">
        <v>0.99495299999999998</v>
      </c>
      <c r="P672" s="35">
        <v>0.99747399999999997</v>
      </c>
      <c r="Q672" s="35">
        <v>0.23339299999999999</v>
      </c>
      <c r="R672" s="35">
        <v>68.880930000000006</v>
      </c>
    </row>
    <row r="673" spans="1:18" ht="15.7" customHeight="1">
      <c r="A673" s="2" t="s">
        <v>1346</v>
      </c>
      <c r="B673" s="35">
        <v>0.2</v>
      </c>
      <c r="C673" s="35">
        <v>0.8</v>
      </c>
      <c r="D673" s="2" t="s">
        <v>1554</v>
      </c>
      <c r="E673" s="35">
        <v>64323</v>
      </c>
      <c r="F673" s="35">
        <v>0.198404</v>
      </c>
      <c r="G673" s="35">
        <v>0.44542500000000002</v>
      </c>
      <c r="H673" s="35">
        <v>31800</v>
      </c>
      <c r="I673" s="35">
        <v>8.7323999999999999E-2</v>
      </c>
      <c r="J673" s="35">
        <v>0.29550599999999999</v>
      </c>
      <c r="K673" s="35">
        <v>32523</v>
      </c>
      <c r="L673" s="35">
        <v>0.78123200000000004</v>
      </c>
      <c r="M673" s="35">
        <v>0.88387300000000002</v>
      </c>
      <c r="N673" s="35">
        <v>10759127</v>
      </c>
      <c r="O673" s="35">
        <v>0.99626499999999996</v>
      </c>
      <c r="P673" s="35">
        <v>0.99813099999999999</v>
      </c>
      <c r="Q673" s="35">
        <v>0.16957700000000001</v>
      </c>
      <c r="R673" s="35">
        <v>70.449389999999994</v>
      </c>
    </row>
    <row r="674" spans="1:18" ht="15.7" customHeight="1">
      <c r="A674" s="2" t="s">
        <v>1346</v>
      </c>
      <c r="B674" s="35">
        <v>0.2</v>
      </c>
      <c r="C674" s="35">
        <v>0.9</v>
      </c>
      <c r="D674" s="2" t="s">
        <v>1554</v>
      </c>
      <c r="E674" s="35">
        <v>57805</v>
      </c>
      <c r="F674" s="35">
        <v>0.19717699999999999</v>
      </c>
      <c r="G674" s="35">
        <v>0.444046</v>
      </c>
      <c r="H674" s="35">
        <v>25691</v>
      </c>
      <c r="I674" s="35">
        <v>7.3444999999999996E-2</v>
      </c>
      <c r="J674" s="35">
        <v>0.27100800000000003</v>
      </c>
      <c r="K674" s="35">
        <v>32114</v>
      </c>
      <c r="L674" s="35">
        <v>0.82389699999999999</v>
      </c>
      <c r="M674" s="35">
        <v>0.90768800000000005</v>
      </c>
      <c r="N674" s="35">
        <v>10694641</v>
      </c>
      <c r="O674" s="35">
        <v>0.99754399999999999</v>
      </c>
      <c r="P674" s="35">
        <v>0.99877099999999996</v>
      </c>
      <c r="Q674" s="35">
        <v>0.10824499999999999</v>
      </c>
      <c r="R674" s="35">
        <v>72.89922</v>
      </c>
    </row>
    <row r="675" spans="1:18" ht="15.7" customHeight="1">
      <c r="A675" s="2" t="s">
        <v>1346</v>
      </c>
      <c r="B675" s="35">
        <v>0.2</v>
      </c>
      <c r="C675" s="35">
        <v>0.95</v>
      </c>
      <c r="D675" s="2" t="s">
        <v>1554</v>
      </c>
      <c r="E675" s="35">
        <v>52214</v>
      </c>
      <c r="F675" s="35">
        <v>0.19744900000000001</v>
      </c>
      <c r="G675" s="35">
        <v>0.44435200000000002</v>
      </c>
      <c r="H675" s="35">
        <v>20672</v>
      </c>
      <c r="I675" s="35">
        <v>6.1323999999999997E-2</v>
      </c>
      <c r="J675" s="35">
        <v>0.247637</v>
      </c>
      <c r="K675" s="35">
        <v>31542</v>
      </c>
      <c r="L675" s="35">
        <v>0.85917200000000005</v>
      </c>
      <c r="M675" s="35">
        <v>0.92691500000000004</v>
      </c>
      <c r="N675" s="35">
        <v>10601513</v>
      </c>
      <c r="O675" s="35">
        <v>0.99826999999999999</v>
      </c>
      <c r="P675" s="35">
        <v>0.999135</v>
      </c>
      <c r="Q675" s="35">
        <v>7.4104000000000003E-2</v>
      </c>
      <c r="R675" s="35">
        <v>75.236289999999997</v>
      </c>
    </row>
    <row r="676" spans="1:18" ht="15.7" customHeight="1">
      <c r="A676" s="2" t="s">
        <v>1346</v>
      </c>
      <c r="B676" s="35">
        <v>0.2</v>
      </c>
      <c r="C676" s="35">
        <v>0.99</v>
      </c>
      <c r="D676" s="2" t="s">
        <v>1554</v>
      </c>
      <c r="E676" s="35">
        <v>44168</v>
      </c>
      <c r="F676" s="35">
        <v>0.21035999999999999</v>
      </c>
      <c r="G676" s="35">
        <v>0.45865</v>
      </c>
      <c r="H676" s="35">
        <v>14446</v>
      </c>
      <c r="I676" s="35">
        <v>4.9161999999999997E-2</v>
      </c>
      <c r="J676" s="35">
        <v>0.221724</v>
      </c>
      <c r="K676" s="35">
        <v>29722</v>
      </c>
      <c r="L676" s="35">
        <v>0.91059199999999996</v>
      </c>
      <c r="M676" s="35">
        <v>0.95424900000000001</v>
      </c>
      <c r="N676" s="35">
        <v>10263411</v>
      </c>
      <c r="O676" s="35">
        <v>0.99903799999999998</v>
      </c>
      <c r="P676" s="35">
        <v>0.99951900000000005</v>
      </c>
      <c r="Q676" s="35">
        <v>0.04</v>
      </c>
      <c r="R676" s="35">
        <v>77.827579999999998</v>
      </c>
    </row>
    <row r="677" spans="1:18" ht="15.7" customHeight="1">
      <c r="A677" s="2" t="s">
        <v>1346</v>
      </c>
      <c r="B677" s="35">
        <v>0.25</v>
      </c>
      <c r="C677" s="35">
        <v>0.7</v>
      </c>
      <c r="D677" s="2" t="s">
        <v>1554</v>
      </c>
      <c r="E677" s="35">
        <v>74216</v>
      </c>
      <c r="F677" s="35">
        <v>0.23025599999999999</v>
      </c>
      <c r="G677" s="35">
        <v>0.47985</v>
      </c>
      <c r="H677" s="35">
        <v>41140</v>
      </c>
      <c r="I677" s="35">
        <v>0.12417599999999999</v>
      </c>
      <c r="J677" s="35">
        <v>0.35238599999999998</v>
      </c>
      <c r="K677" s="35">
        <v>33076</v>
      </c>
      <c r="L677" s="35">
        <v>0.76091299999999995</v>
      </c>
      <c r="M677" s="35">
        <v>0.87230300000000005</v>
      </c>
      <c r="N677" s="35">
        <v>10788566</v>
      </c>
      <c r="O677" s="35">
        <v>0.99486699999999995</v>
      </c>
      <c r="P677" s="35">
        <v>0.99743000000000004</v>
      </c>
      <c r="Q677" s="35">
        <v>0.240453</v>
      </c>
      <c r="R677" s="35">
        <v>64.761409999999998</v>
      </c>
    </row>
    <row r="678" spans="1:18" ht="15.7" customHeight="1">
      <c r="A678" s="2" t="s">
        <v>1346</v>
      </c>
      <c r="B678" s="35">
        <v>0.25</v>
      </c>
      <c r="C678" s="35">
        <v>0.8</v>
      </c>
      <c r="D678" s="2" t="s">
        <v>1554</v>
      </c>
      <c r="E678" s="35">
        <v>69155</v>
      </c>
      <c r="F678" s="35">
        <v>0.22900200000000001</v>
      </c>
      <c r="G678" s="35">
        <v>0.47854200000000002</v>
      </c>
      <c r="H678" s="35">
        <v>36383</v>
      </c>
      <c r="I678" s="35">
        <v>0.114242</v>
      </c>
      <c r="J678" s="35">
        <v>0.33799699999999999</v>
      </c>
      <c r="K678" s="35">
        <v>32772</v>
      </c>
      <c r="L678" s="35">
        <v>0.79010199999999997</v>
      </c>
      <c r="M678" s="35">
        <v>0.88887700000000003</v>
      </c>
      <c r="N678" s="35">
        <v>10761662</v>
      </c>
      <c r="O678" s="35">
        <v>0.99616499999999997</v>
      </c>
      <c r="P678" s="35">
        <v>0.998081</v>
      </c>
      <c r="Q678" s="35">
        <v>0.177177</v>
      </c>
      <c r="R678" s="35">
        <v>66.200310000000002</v>
      </c>
    </row>
    <row r="679" spans="1:18" ht="15.7" customHeight="1">
      <c r="A679" s="2" t="s">
        <v>1346</v>
      </c>
      <c r="B679" s="35">
        <v>0.25</v>
      </c>
      <c r="C679" s="35">
        <v>0.9</v>
      </c>
      <c r="D679" s="2" t="s">
        <v>1554</v>
      </c>
      <c r="E679" s="35">
        <v>61922</v>
      </c>
      <c r="F679" s="35">
        <v>0.228491</v>
      </c>
      <c r="G679" s="35">
        <v>0.47800700000000002</v>
      </c>
      <c r="H679" s="35">
        <v>29648</v>
      </c>
      <c r="I679" s="35">
        <v>9.8864999999999995E-2</v>
      </c>
      <c r="J679" s="35">
        <v>0.31442799999999999</v>
      </c>
      <c r="K679" s="35">
        <v>32274</v>
      </c>
      <c r="L679" s="35">
        <v>0.83827700000000005</v>
      </c>
      <c r="M679" s="35">
        <v>0.915574</v>
      </c>
      <c r="N679" s="35">
        <v>10700208</v>
      </c>
      <c r="O679" s="35">
        <v>0.99744600000000005</v>
      </c>
      <c r="P679" s="35">
        <v>0.998722</v>
      </c>
      <c r="Q679" s="35">
        <v>0.11540599999999999</v>
      </c>
      <c r="R679" s="35">
        <v>68.557249999999996</v>
      </c>
    </row>
    <row r="680" spans="1:18" ht="15.7" customHeight="1">
      <c r="A680" s="2" t="s">
        <v>1346</v>
      </c>
      <c r="B680" s="35">
        <v>0.25</v>
      </c>
      <c r="C680" s="35">
        <v>0.95</v>
      </c>
      <c r="D680" s="2" t="s">
        <v>1554</v>
      </c>
      <c r="E680" s="35">
        <v>56042</v>
      </c>
      <c r="F680" s="35">
        <v>0.22864300000000001</v>
      </c>
      <c r="G680" s="35">
        <v>0.47816599999999998</v>
      </c>
      <c r="H680" s="35">
        <v>24336</v>
      </c>
      <c r="I680" s="35">
        <v>8.5504999999999998E-2</v>
      </c>
      <c r="J680" s="35">
        <v>0.29241200000000001</v>
      </c>
      <c r="K680" s="35">
        <v>31706</v>
      </c>
      <c r="L680" s="35">
        <v>0.87078900000000004</v>
      </c>
      <c r="M680" s="35">
        <v>0.93316100000000002</v>
      </c>
      <c r="N680" s="35">
        <v>10613968</v>
      </c>
      <c r="O680" s="35">
        <v>0.99818099999999998</v>
      </c>
      <c r="P680" s="35">
        <v>0.99909000000000003</v>
      </c>
      <c r="Q680" s="35">
        <v>8.0583000000000002E-2</v>
      </c>
      <c r="R680" s="35">
        <v>70.758790000000005</v>
      </c>
    </row>
    <row r="681" spans="1:18" ht="15.7" customHeight="1">
      <c r="A681" s="2" t="s">
        <v>1346</v>
      </c>
      <c r="B681" s="35">
        <v>0.25</v>
      </c>
      <c r="C681" s="35">
        <v>0.99</v>
      </c>
      <c r="D681" s="2" t="s">
        <v>1554</v>
      </c>
      <c r="E681" s="35">
        <v>47300</v>
      </c>
      <c r="F681" s="35">
        <v>0.240367</v>
      </c>
      <c r="G681" s="35">
        <v>0.49027199999999999</v>
      </c>
      <c r="H681" s="35">
        <v>17328</v>
      </c>
      <c r="I681" s="35">
        <v>7.0670999999999998E-2</v>
      </c>
      <c r="J681" s="35">
        <v>0.26584000000000002</v>
      </c>
      <c r="K681" s="35">
        <v>29972</v>
      </c>
      <c r="L681" s="35">
        <v>0.91723699999999997</v>
      </c>
      <c r="M681" s="35">
        <v>0.95772500000000005</v>
      </c>
      <c r="N681" s="35">
        <v>10306866</v>
      </c>
      <c r="O681" s="35">
        <v>0.998996</v>
      </c>
      <c r="P681" s="35">
        <v>0.999498</v>
      </c>
      <c r="Q681" s="35">
        <v>4.3320999999999998E-2</v>
      </c>
      <c r="R681" s="35">
        <v>73.415970000000002</v>
      </c>
    </row>
    <row r="682" spans="1:18" ht="15.7" customHeight="1">
      <c r="A682" s="2" t="s">
        <v>1346</v>
      </c>
      <c r="B682" s="35">
        <v>0.3</v>
      </c>
      <c r="C682" s="35">
        <v>0.7</v>
      </c>
      <c r="D682" s="2" t="s">
        <v>1554</v>
      </c>
      <c r="E682" s="35">
        <v>79372</v>
      </c>
      <c r="F682" s="35">
        <v>0.26301999999999998</v>
      </c>
      <c r="G682" s="35">
        <v>0.51285499999999995</v>
      </c>
      <c r="H682" s="35">
        <v>46045</v>
      </c>
      <c r="I682" s="35">
        <v>0.155336</v>
      </c>
      <c r="J682" s="35">
        <v>0.39412599999999998</v>
      </c>
      <c r="K682" s="35">
        <v>33327</v>
      </c>
      <c r="L682" s="35">
        <v>0.77173199999999997</v>
      </c>
      <c r="M682" s="35">
        <v>0.87848300000000001</v>
      </c>
      <c r="N682" s="35">
        <v>10790308</v>
      </c>
      <c r="O682" s="35">
        <v>0.99483900000000003</v>
      </c>
      <c r="P682" s="35">
        <v>0.99741599999999997</v>
      </c>
      <c r="Q682" s="35">
        <v>0.24420500000000001</v>
      </c>
      <c r="R682" s="35">
        <v>60.587359999999997</v>
      </c>
    </row>
    <row r="683" spans="1:18" ht="15.7" customHeight="1">
      <c r="A683" s="2" t="s">
        <v>1346</v>
      </c>
      <c r="B683" s="35">
        <v>0.3</v>
      </c>
      <c r="C683" s="35">
        <v>0.8</v>
      </c>
      <c r="D683" s="2" t="s">
        <v>1554</v>
      </c>
      <c r="E683" s="35">
        <v>74254</v>
      </c>
      <c r="F683" s="35">
        <v>0.26314599999999999</v>
      </c>
      <c r="G683" s="35">
        <v>0.51297700000000002</v>
      </c>
      <c r="H683" s="35">
        <v>41208</v>
      </c>
      <c r="I683" s="35">
        <v>0.14612</v>
      </c>
      <c r="J683" s="35">
        <v>0.38225599999999998</v>
      </c>
      <c r="K683" s="35">
        <v>33046</v>
      </c>
      <c r="L683" s="35">
        <v>0.79989399999999999</v>
      </c>
      <c r="M683" s="35">
        <v>0.89436800000000005</v>
      </c>
      <c r="N683" s="35">
        <v>10764294</v>
      </c>
      <c r="O683" s="35">
        <v>0.99611899999999998</v>
      </c>
      <c r="P683" s="35">
        <v>0.998058</v>
      </c>
      <c r="Q683" s="35">
        <v>0.18190100000000001</v>
      </c>
      <c r="R683" s="35">
        <v>61.774360000000001</v>
      </c>
    </row>
    <row r="684" spans="1:18" ht="15.7" customHeight="1">
      <c r="A684" s="2" t="s">
        <v>1346</v>
      </c>
      <c r="B684" s="35">
        <v>0.3</v>
      </c>
      <c r="C684" s="35">
        <v>0.9</v>
      </c>
      <c r="D684" s="2" t="s">
        <v>1554</v>
      </c>
      <c r="E684" s="35">
        <v>66906</v>
      </c>
      <c r="F684" s="35">
        <v>0.26334299999999999</v>
      </c>
      <c r="G684" s="35">
        <v>0.51316899999999999</v>
      </c>
      <c r="H684" s="35">
        <v>34371</v>
      </c>
      <c r="I684" s="35">
        <v>0.13125000000000001</v>
      </c>
      <c r="J684" s="35">
        <v>0.36228399999999999</v>
      </c>
      <c r="K684" s="35">
        <v>32535</v>
      </c>
      <c r="L684" s="35">
        <v>0.83969700000000003</v>
      </c>
      <c r="M684" s="35">
        <v>0.91635</v>
      </c>
      <c r="N684" s="35">
        <v>10707447</v>
      </c>
      <c r="O684" s="35">
        <v>0.99737500000000001</v>
      </c>
      <c r="P684" s="35">
        <v>0.99868699999999999</v>
      </c>
      <c r="Q684" s="35">
        <v>0.12103999999999999</v>
      </c>
      <c r="R684" s="35">
        <v>63.771569999999997</v>
      </c>
    </row>
    <row r="685" spans="1:18" ht="15.7" customHeight="1">
      <c r="A685" s="2" t="s">
        <v>1346</v>
      </c>
      <c r="B685" s="35">
        <v>0.3</v>
      </c>
      <c r="C685" s="35">
        <v>0.95</v>
      </c>
      <c r="D685" s="2" t="s">
        <v>1554</v>
      </c>
      <c r="E685" s="35">
        <v>60768</v>
      </c>
      <c r="F685" s="35">
        <v>0.26464700000000002</v>
      </c>
      <c r="G685" s="35">
        <v>0.51443799999999995</v>
      </c>
      <c r="H685" s="35">
        <v>28819</v>
      </c>
      <c r="I685" s="35">
        <v>0.117824</v>
      </c>
      <c r="J685" s="35">
        <v>0.34325499999999998</v>
      </c>
      <c r="K685" s="35">
        <v>31949</v>
      </c>
      <c r="L685" s="35">
        <v>0.87438099999999996</v>
      </c>
      <c r="M685" s="35">
        <v>0.93508400000000003</v>
      </c>
      <c r="N685" s="35">
        <v>10627439</v>
      </c>
      <c r="O685" s="35">
        <v>0.998143</v>
      </c>
      <c r="P685" s="35">
        <v>0.99907100000000004</v>
      </c>
      <c r="Q685" s="35">
        <v>8.4351999999999996E-2</v>
      </c>
      <c r="R685" s="35">
        <v>65.674499999999995</v>
      </c>
    </row>
    <row r="686" spans="1:18" ht="15.7" customHeight="1">
      <c r="A686" s="2" t="s">
        <v>1346</v>
      </c>
      <c r="B686" s="35">
        <v>0.3</v>
      </c>
      <c r="C686" s="35">
        <v>0.99</v>
      </c>
      <c r="D686" s="2" t="s">
        <v>1554</v>
      </c>
      <c r="E686" s="35">
        <v>51653</v>
      </c>
      <c r="F686" s="35">
        <v>0.27732299999999999</v>
      </c>
      <c r="G686" s="35">
        <v>0.52661500000000006</v>
      </c>
      <c r="H686" s="35">
        <v>21373</v>
      </c>
      <c r="I686" s="35">
        <v>0.10330300000000001</v>
      </c>
      <c r="J686" s="35">
        <v>0.32140800000000003</v>
      </c>
      <c r="K686" s="35">
        <v>30280</v>
      </c>
      <c r="L686" s="35">
        <v>0.91895700000000002</v>
      </c>
      <c r="M686" s="35">
        <v>0.95862199999999997</v>
      </c>
      <c r="N686" s="35">
        <v>10348136</v>
      </c>
      <c r="O686" s="35">
        <v>0.99891399999999997</v>
      </c>
      <c r="P686" s="35">
        <v>0.99945700000000004</v>
      </c>
      <c r="Q686" s="35">
        <v>4.8439000000000003E-2</v>
      </c>
      <c r="R686" s="35">
        <v>67.859179999999995</v>
      </c>
    </row>
    <row r="687" spans="1:18" ht="15.7" customHeight="1">
      <c r="A687" s="2" t="s">
        <v>1346</v>
      </c>
      <c r="B687" s="35">
        <v>0.4</v>
      </c>
      <c r="C687" s="35">
        <v>0.7</v>
      </c>
      <c r="D687" s="2" t="s">
        <v>1554</v>
      </c>
      <c r="E687" s="35">
        <v>86938</v>
      </c>
      <c r="F687" s="35">
        <v>0.31333899999999998</v>
      </c>
      <c r="G687" s="35">
        <v>0.55976700000000001</v>
      </c>
      <c r="H687" s="35">
        <v>53213</v>
      </c>
      <c r="I687" s="35">
        <v>0.20577599999999999</v>
      </c>
      <c r="J687" s="35">
        <v>0.45362599999999997</v>
      </c>
      <c r="K687" s="35">
        <v>33725</v>
      </c>
      <c r="L687" s="35">
        <v>0.78744899999999995</v>
      </c>
      <c r="M687" s="35">
        <v>0.88738300000000003</v>
      </c>
      <c r="N687" s="35">
        <v>10792342</v>
      </c>
      <c r="O687" s="35">
        <v>0.99472099999999997</v>
      </c>
      <c r="P687" s="35">
        <v>0.99735700000000005</v>
      </c>
      <c r="Q687" s="35">
        <v>0.25317600000000001</v>
      </c>
      <c r="R687" s="35">
        <v>54.637439999999998</v>
      </c>
    </row>
    <row r="688" spans="1:18" ht="15.7" customHeight="1">
      <c r="A688" s="2" t="s">
        <v>1346</v>
      </c>
      <c r="B688" s="35">
        <v>0.4</v>
      </c>
      <c r="C688" s="35">
        <v>0.8</v>
      </c>
      <c r="D688" s="2" t="s">
        <v>1554</v>
      </c>
      <c r="E688" s="35">
        <v>81841</v>
      </c>
      <c r="F688" s="35">
        <v>0.31562099999999998</v>
      </c>
      <c r="G688" s="35">
        <v>0.56180200000000002</v>
      </c>
      <c r="H688" s="35">
        <v>48427</v>
      </c>
      <c r="I688" s="35">
        <v>0.19903199999999999</v>
      </c>
      <c r="J688" s="35">
        <v>0.44613000000000003</v>
      </c>
      <c r="K688" s="35">
        <v>33414</v>
      </c>
      <c r="L688" s="35">
        <v>0.80998499999999996</v>
      </c>
      <c r="M688" s="35">
        <v>0.89999200000000001</v>
      </c>
      <c r="N688" s="35">
        <v>10768858</v>
      </c>
      <c r="O688" s="35">
        <v>0.99596600000000002</v>
      </c>
      <c r="P688" s="35">
        <v>0.99798100000000001</v>
      </c>
      <c r="Q688" s="35">
        <v>0.191889</v>
      </c>
      <c r="R688" s="35">
        <v>55.386969999999998</v>
      </c>
    </row>
    <row r="689" spans="1:18" ht="15.7" customHeight="1">
      <c r="A689" s="2" t="s">
        <v>1346</v>
      </c>
      <c r="B689" s="35">
        <v>0.4</v>
      </c>
      <c r="C689" s="35">
        <v>0.9</v>
      </c>
      <c r="D689" s="2" t="s">
        <v>1554</v>
      </c>
      <c r="E689" s="35">
        <v>74478</v>
      </c>
      <c r="F689" s="35">
        <v>0.318685</v>
      </c>
      <c r="G689" s="35">
        <v>0.56452199999999997</v>
      </c>
      <c r="H689" s="35">
        <v>41605</v>
      </c>
      <c r="I689" s="35">
        <v>0.18704699999999999</v>
      </c>
      <c r="J689" s="35">
        <v>0.43248900000000001</v>
      </c>
      <c r="K689" s="35">
        <v>32873</v>
      </c>
      <c r="L689" s="35">
        <v>0.84637700000000005</v>
      </c>
      <c r="M689" s="35">
        <v>0.91998800000000003</v>
      </c>
      <c r="N689" s="35">
        <v>10717158</v>
      </c>
      <c r="O689" s="35">
        <v>0.99723200000000001</v>
      </c>
      <c r="P689" s="35">
        <v>0.99861500000000003</v>
      </c>
      <c r="Q689" s="35">
        <v>0.13017300000000001</v>
      </c>
      <c r="R689" s="35">
        <v>56.751109999999997</v>
      </c>
    </row>
    <row r="690" spans="1:18" ht="15.7" customHeight="1">
      <c r="A690" s="2" t="s">
        <v>1346</v>
      </c>
      <c r="B690" s="35">
        <v>0.4</v>
      </c>
      <c r="C690" s="35">
        <v>0.95</v>
      </c>
      <c r="D690" s="2" t="s">
        <v>1554</v>
      </c>
      <c r="E690" s="35">
        <v>68083</v>
      </c>
      <c r="F690" s="35">
        <v>0.32142900000000002</v>
      </c>
      <c r="G690" s="35">
        <v>0.56694699999999998</v>
      </c>
      <c r="H690" s="35">
        <v>35689</v>
      </c>
      <c r="I690" s="35">
        <v>0.17402799999999999</v>
      </c>
      <c r="J690" s="35">
        <v>0.41716599999999998</v>
      </c>
      <c r="K690" s="35">
        <v>32394</v>
      </c>
      <c r="L690" s="35">
        <v>0.87980199999999997</v>
      </c>
      <c r="M690" s="35">
        <v>0.93797799999999998</v>
      </c>
      <c r="N690" s="35">
        <v>10647160</v>
      </c>
      <c r="O690" s="35">
        <v>0.99802599999999997</v>
      </c>
      <c r="P690" s="35">
        <v>0.99901300000000004</v>
      </c>
      <c r="Q690" s="35">
        <v>9.1687000000000005E-2</v>
      </c>
      <c r="R690" s="35">
        <v>58.283360000000002</v>
      </c>
    </row>
    <row r="691" spans="1:18" ht="15.7" customHeight="1">
      <c r="A691" s="2" t="s">
        <v>1346</v>
      </c>
      <c r="B691" s="35">
        <v>0.4</v>
      </c>
      <c r="C691" s="35">
        <v>0.99</v>
      </c>
      <c r="D691" s="2" t="s">
        <v>1554</v>
      </c>
      <c r="E691" s="35">
        <v>58529</v>
      </c>
      <c r="F691" s="35">
        <v>0.33397300000000002</v>
      </c>
      <c r="G691" s="35">
        <v>0.57790399999999997</v>
      </c>
      <c r="H691" s="35">
        <v>27686</v>
      </c>
      <c r="I691" s="35">
        <v>0.16039400000000001</v>
      </c>
      <c r="J691" s="35">
        <v>0.40049200000000001</v>
      </c>
      <c r="K691" s="35">
        <v>30843</v>
      </c>
      <c r="L691" s="35">
        <v>0.92046099999999997</v>
      </c>
      <c r="M691" s="35">
        <v>0.95940599999999998</v>
      </c>
      <c r="N691" s="35">
        <v>10409437</v>
      </c>
      <c r="O691" s="35">
        <v>0.99880800000000003</v>
      </c>
      <c r="P691" s="35">
        <v>0.99940399999999996</v>
      </c>
      <c r="Q691" s="35">
        <v>5.4727999999999999E-2</v>
      </c>
      <c r="R691" s="35">
        <v>59.95082</v>
      </c>
    </row>
    <row r="692" spans="1:18" ht="15.7" customHeight="1">
      <c r="A692" s="2" t="s">
        <v>1346</v>
      </c>
      <c r="B692" s="35">
        <v>0.5</v>
      </c>
      <c r="C692" s="35">
        <v>0.7</v>
      </c>
      <c r="D692" s="2" t="s">
        <v>1554</v>
      </c>
      <c r="E692" s="35">
        <v>92624</v>
      </c>
      <c r="F692" s="35">
        <v>0.35272999999999999</v>
      </c>
      <c r="G692" s="35">
        <v>0.59391099999999997</v>
      </c>
      <c r="H692" s="35">
        <v>58589</v>
      </c>
      <c r="I692" s="35">
        <v>0.24714900000000001</v>
      </c>
      <c r="J692" s="35">
        <v>0.49714000000000003</v>
      </c>
      <c r="K692" s="35">
        <v>34035</v>
      </c>
      <c r="L692" s="35">
        <v>0.79783000000000004</v>
      </c>
      <c r="M692" s="35">
        <v>0.89321300000000003</v>
      </c>
      <c r="N692" s="35">
        <v>10794275</v>
      </c>
      <c r="O692" s="35">
        <v>0.99476600000000004</v>
      </c>
      <c r="P692" s="35">
        <v>0.99738000000000004</v>
      </c>
      <c r="Q692" s="35">
        <v>0.25265199999999999</v>
      </c>
      <c r="R692" s="35">
        <v>50.28595</v>
      </c>
    </row>
    <row r="693" spans="1:18" ht="15.7" customHeight="1">
      <c r="A693" s="2" t="s">
        <v>1346</v>
      </c>
      <c r="B693" s="35">
        <v>0.5</v>
      </c>
      <c r="C693" s="35">
        <v>0.8</v>
      </c>
      <c r="D693" s="2" t="s">
        <v>1554</v>
      </c>
      <c r="E693" s="35">
        <v>87739</v>
      </c>
      <c r="F693" s="35">
        <v>0.35743200000000003</v>
      </c>
      <c r="G693" s="35">
        <v>0.59785600000000005</v>
      </c>
      <c r="H693" s="35">
        <v>54042</v>
      </c>
      <c r="I693" s="35">
        <v>0.24316699999999999</v>
      </c>
      <c r="J693" s="35">
        <v>0.49312</v>
      </c>
      <c r="K693" s="35">
        <v>33697</v>
      </c>
      <c r="L693" s="35">
        <v>0.82212399999999997</v>
      </c>
      <c r="M693" s="35">
        <v>0.90671100000000004</v>
      </c>
      <c r="N693" s="35">
        <v>10772258</v>
      </c>
      <c r="O693" s="35">
        <v>0.99595599999999995</v>
      </c>
      <c r="P693" s="35">
        <v>0.99797599999999997</v>
      </c>
      <c r="Q693" s="35">
        <v>0.194131</v>
      </c>
      <c r="R693" s="35">
        <v>50.688009999999998</v>
      </c>
    </row>
    <row r="694" spans="1:18" ht="15.7" customHeight="1">
      <c r="A694" s="2" t="s">
        <v>1346</v>
      </c>
      <c r="B694" s="35">
        <v>0.5</v>
      </c>
      <c r="C694" s="35">
        <v>0.9</v>
      </c>
      <c r="D694" s="2" t="s">
        <v>1554</v>
      </c>
      <c r="E694" s="35">
        <v>80231</v>
      </c>
      <c r="F694" s="35">
        <v>0.36204599999999998</v>
      </c>
      <c r="G694" s="35">
        <v>0.60170199999999996</v>
      </c>
      <c r="H694" s="35">
        <v>47059</v>
      </c>
      <c r="I694" s="35">
        <v>0.23300499999999999</v>
      </c>
      <c r="J694" s="35">
        <v>0.48270600000000002</v>
      </c>
      <c r="K694" s="35">
        <v>33172</v>
      </c>
      <c r="L694" s="35">
        <v>0.85618000000000005</v>
      </c>
      <c r="M694" s="35">
        <v>0.92530000000000001</v>
      </c>
      <c r="N694" s="35">
        <v>10725065</v>
      </c>
      <c r="O694" s="35">
        <v>0.99717800000000001</v>
      </c>
      <c r="P694" s="35">
        <v>0.99858800000000003</v>
      </c>
      <c r="Q694" s="35">
        <v>0.134299</v>
      </c>
      <c r="R694" s="35">
        <v>51.729410000000001</v>
      </c>
    </row>
    <row r="695" spans="1:18" ht="15.7" customHeight="1">
      <c r="A695" s="2" t="s">
        <v>1346</v>
      </c>
      <c r="B695" s="35">
        <v>0.5</v>
      </c>
      <c r="C695" s="35">
        <v>0.95</v>
      </c>
      <c r="D695" s="2" t="s">
        <v>1554</v>
      </c>
      <c r="E695" s="35">
        <v>73432</v>
      </c>
      <c r="F695" s="35">
        <v>0.36477500000000002</v>
      </c>
      <c r="G695" s="35">
        <v>0.603966</v>
      </c>
      <c r="H695" s="35">
        <v>40784</v>
      </c>
      <c r="I695" s="35">
        <v>0.22015100000000001</v>
      </c>
      <c r="J695" s="35">
        <v>0.46920200000000001</v>
      </c>
      <c r="K695" s="35">
        <v>32648</v>
      </c>
      <c r="L695" s="35">
        <v>0.88721899999999998</v>
      </c>
      <c r="M695" s="35">
        <v>0.94192299999999995</v>
      </c>
      <c r="N695" s="35">
        <v>10662130</v>
      </c>
      <c r="O695" s="35">
        <v>0.99791200000000002</v>
      </c>
      <c r="P695" s="35">
        <v>0.99895500000000004</v>
      </c>
      <c r="Q695" s="35">
        <v>9.8682000000000006E-2</v>
      </c>
      <c r="R695" s="35">
        <v>53.079770000000003</v>
      </c>
    </row>
    <row r="696" spans="1:18" ht="15.7" customHeight="1">
      <c r="A696" s="2" t="s">
        <v>1346</v>
      </c>
      <c r="B696" s="35">
        <v>0.5</v>
      </c>
      <c r="C696" s="35">
        <v>0.99</v>
      </c>
      <c r="D696" s="2" t="s">
        <v>1554</v>
      </c>
      <c r="E696" s="35">
        <v>64001</v>
      </c>
      <c r="F696" s="35">
        <v>0.37912600000000002</v>
      </c>
      <c r="G696" s="35">
        <v>0.61573199999999995</v>
      </c>
      <c r="H696" s="35">
        <v>32731</v>
      </c>
      <c r="I696" s="35">
        <v>0.21014099999999999</v>
      </c>
      <c r="J696" s="35">
        <v>0.45841100000000001</v>
      </c>
      <c r="K696" s="35">
        <v>31270</v>
      </c>
      <c r="L696" s="35">
        <v>0.92335199999999995</v>
      </c>
      <c r="M696" s="35">
        <v>0.96091199999999999</v>
      </c>
      <c r="N696" s="35">
        <v>10451827</v>
      </c>
      <c r="O696" s="35">
        <v>0.99870800000000004</v>
      </c>
      <c r="P696" s="35">
        <v>0.99935399999999996</v>
      </c>
      <c r="Q696" s="35">
        <v>6.0470000000000003E-2</v>
      </c>
      <c r="R696" s="35">
        <v>54.158909999999999</v>
      </c>
    </row>
    <row r="697" spans="1:18" ht="15.7" customHeight="1">
      <c r="A697" s="2" t="s">
        <v>1346</v>
      </c>
      <c r="B697" s="35">
        <v>0.75</v>
      </c>
      <c r="C697" s="35">
        <v>0.7</v>
      </c>
      <c r="D697" s="2" t="s">
        <v>1554</v>
      </c>
      <c r="E697" s="35">
        <v>103095</v>
      </c>
      <c r="F697" s="35">
        <v>0.42538500000000001</v>
      </c>
      <c r="G697" s="35">
        <v>0.65221499999999999</v>
      </c>
      <c r="H697" s="35">
        <v>68509</v>
      </c>
      <c r="I697" s="35">
        <v>0.32691100000000001</v>
      </c>
      <c r="J697" s="35">
        <v>0.57176099999999996</v>
      </c>
      <c r="K697" s="35">
        <v>34586</v>
      </c>
      <c r="L697" s="35">
        <v>0.81767999999999996</v>
      </c>
      <c r="M697" s="35">
        <v>0.90425599999999995</v>
      </c>
      <c r="N697" s="35">
        <v>10798441</v>
      </c>
      <c r="O697" s="35">
        <v>0.99470700000000001</v>
      </c>
      <c r="P697" s="35">
        <v>0.99734999999999996</v>
      </c>
      <c r="Q697" s="35">
        <v>0.25838699999999998</v>
      </c>
      <c r="R697" s="35">
        <v>42.823880000000003</v>
      </c>
    </row>
    <row r="698" spans="1:18" ht="15.7" customHeight="1">
      <c r="A698" s="2" t="s">
        <v>1346</v>
      </c>
      <c r="B698" s="35">
        <v>0.75</v>
      </c>
      <c r="C698" s="35">
        <v>0.8</v>
      </c>
      <c r="D698" s="2" t="s">
        <v>1554</v>
      </c>
      <c r="E698" s="35">
        <v>98604</v>
      </c>
      <c r="F698" s="35">
        <v>0.43339800000000001</v>
      </c>
      <c r="G698" s="35">
        <v>0.65832999999999997</v>
      </c>
      <c r="H698" s="35">
        <v>64359</v>
      </c>
      <c r="I698" s="35">
        <v>0.327957</v>
      </c>
      <c r="J698" s="35">
        <v>0.57267599999999996</v>
      </c>
      <c r="K698" s="35">
        <v>34245</v>
      </c>
      <c r="L698" s="35">
        <v>0.83857899999999996</v>
      </c>
      <c r="M698" s="35">
        <v>0.91574</v>
      </c>
      <c r="N698" s="35">
        <v>10779605</v>
      </c>
      <c r="O698" s="35">
        <v>0.99581200000000003</v>
      </c>
      <c r="P698" s="35">
        <v>0.99790400000000001</v>
      </c>
      <c r="Q698" s="35">
        <v>0.20383999999999999</v>
      </c>
      <c r="R698" s="35">
        <v>42.732439999999997</v>
      </c>
    </row>
    <row r="699" spans="1:18" ht="15.7" customHeight="1">
      <c r="A699" s="2" t="s">
        <v>1346</v>
      </c>
      <c r="B699" s="35">
        <v>0.75</v>
      </c>
      <c r="C699" s="35">
        <v>0.9</v>
      </c>
      <c r="D699" s="2" t="s">
        <v>1554</v>
      </c>
      <c r="E699" s="35">
        <v>91696</v>
      </c>
      <c r="F699" s="35">
        <v>0.44147399999999998</v>
      </c>
      <c r="G699" s="35">
        <v>0.664435</v>
      </c>
      <c r="H699" s="35">
        <v>57934</v>
      </c>
      <c r="I699" s="35">
        <v>0.32408100000000001</v>
      </c>
      <c r="J699" s="35">
        <v>0.56928100000000004</v>
      </c>
      <c r="K699" s="35">
        <v>33762</v>
      </c>
      <c r="L699" s="35">
        <v>0.86796799999999996</v>
      </c>
      <c r="M699" s="35">
        <v>0.93164800000000003</v>
      </c>
      <c r="N699" s="35">
        <v>10739996</v>
      </c>
      <c r="O699" s="35">
        <v>0.99696200000000001</v>
      </c>
      <c r="P699" s="35">
        <v>0.99848000000000003</v>
      </c>
      <c r="Q699" s="35">
        <v>0.147037</v>
      </c>
      <c r="R699" s="35">
        <v>43.071919999999999</v>
      </c>
    </row>
    <row r="700" spans="1:18" ht="15.7" customHeight="1">
      <c r="A700" s="2" t="s">
        <v>1346</v>
      </c>
      <c r="B700" s="35">
        <v>0.75</v>
      </c>
      <c r="C700" s="35">
        <v>0.95</v>
      </c>
      <c r="D700" s="2" t="s">
        <v>1554</v>
      </c>
      <c r="E700" s="35">
        <v>84830</v>
      </c>
      <c r="F700" s="35">
        <v>0.44513000000000003</v>
      </c>
      <c r="G700" s="35">
        <v>0.66718100000000002</v>
      </c>
      <c r="H700" s="35">
        <v>51592</v>
      </c>
      <c r="I700" s="35">
        <v>0.31499700000000003</v>
      </c>
      <c r="J700" s="35">
        <v>0.56124600000000002</v>
      </c>
      <c r="K700" s="35">
        <v>33238</v>
      </c>
      <c r="L700" s="35">
        <v>0.89046499999999995</v>
      </c>
      <c r="M700" s="35">
        <v>0.94364499999999996</v>
      </c>
      <c r="N700" s="35">
        <v>10687836</v>
      </c>
      <c r="O700" s="35">
        <v>0.99768999999999997</v>
      </c>
      <c r="P700" s="35">
        <v>0.99884499999999998</v>
      </c>
      <c r="Q700" s="35">
        <v>0.111236</v>
      </c>
      <c r="R700" s="35">
        <v>43.87538</v>
      </c>
    </row>
    <row r="701" spans="1:18" ht="15.7" customHeight="1">
      <c r="A701" s="2" t="s">
        <v>1346</v>
      </c>
      <c r="B701" s="35">
        <v>0.75</v>
      </c>
      <c r="C701" s="35">
        <v>0.99</v>
      </c>
      <c r="D701" s="2" t="s">
        <v>1554</v>
      </c>
      <c r="E701" s="35">
        <v>75504</v>
      </c>
      <c r="F701" s="35">
        <v>0.45984799999999998</v>
      </c>
      <c r="G701" s="35">
        <v>0.67812099999999997</v>
      </c>
      <c r="H701" s="35">
        <v>43498</v>
      </c>
      <c r="I701" s="35">
        <v>0.31109599999999998</v>
      </c>
      <c r="J701" s="35">
        <v>0.55776000000000003</v>
      </c>
      <c r="K701" s="35">
        <v>32006</v>
      </c>
      <c r="L701" s="35">
        <v>0.92069299999999998</v>
      </c>
      <c r="M701" s="35">
        <v>0.95952800000000005</v>
      </c>
      <c r="N701" s="35">
        <v>10520087</v>
      </c>
      <c r="O701" s="35">
        <v>0.998506</v>
      </c>
      <c r="P701" s="35">
        <v>0.99925299999999995</v>
      </c>
      <c r="Q701" s="35">
        <v>7.1688000000000002E-2</v>
      </c>
      <c r="R701" s="35">
        <v>44.224040000000002</v>
      </c>
    </row>
    <row r="702" spans="1:18" ht="15.7" customHeight="1">
      <c r="A702" s="2" t="s">
        <v>1346</v>
      </c>
      <c r="B702" s="35">
        <v>1</v>
      </c>
      <c r="C702" s="35">
        <v>0.7</v>
      </c>
      <c r="D702" s="2" t="s">
        <v>1554</v>
      </c>
      <c r="E702" s="35">
        <v>109959</v>
      </c>
      <c r="F702" s="35">
        <v>0.47675699999999999</v>
      </c>
      <c r="G702" s="35">
        <v>0.69047599999999998</v>
      </c>
      <c r="H702" s="35">
        <v>74939</v>
      </c>
      <c r="I702" s="35">
        <v>0.38447900000000002</v>
      </c>
      <c r="J702" s="35">
        <v>0.62006300000000003</v>
      </c>
      <c r="K702" s="35">
        <v>35020</v>
      </c>
      <c r="L702" s="35">
        <v>0.83196599999999998</v>
      </c>
      <c r="M702" s="35">
        <v>0.91212199999999999</v>
      </c>
      <c r="N702" s="35">
        <v>10802238</v>
      </c>
      <c r="O702" s="35">
        <v>0.994815</v>
      </c>
      <c r="P702" s="35">
        <v>0.99740399999999996</v>
      </c>
      <c r="Q702" s="35">
        <v>0.25467600000000001</v>
      </c>
      <c r="R702" s="35">
        <v>37.993659999999998</v>
      </c>
    </row>
    <row r="703" spans="1:18" ht="15.7" customHeight="1">
      <c r="A703" s="2" t="s">
        <v>1346</v>
      </c>
      <c r="B703" s="35">
        <v>1</v>
      </c>
      <c r="C703" s="35">
        <v>0.8</v>
      </c>
      <c r="D703" s="2" t="s">
        <v>1554</v>
      </c>
      <c r="E703" s="35">
        <v>105659</v>
      </c>
      <c r="F703" s="35">
        <v>0.485182</v>
      </c>
      <c r="G703" s="35">
        <v>0.69655</v>
      </c>
      <c r="H703" s="35">
        <v>70955</v>
      </c>
      <c r="I703" s="35">
        <v>0.38693499999999997</v>
      </c>
      <c r="J703" s="35">
        <v>0.62204099999999996</v>
      </c>
      <c r="K703" s="35">
        <v>34704</v>
      </c>
      <c r="L703" s="35">
        <v>0.850939</v>
      </c>
      <c r="M703" s="35">
        <v>0.92246399999999995</v>
      </c>
      <c r="N703" s="35">
        <v>10785310</v>
      </c>
      <c r="O703" s="35">
        <v>0.99585999999999997</v>
      </c>
      <c r="P703" s="35">
        <v>0.99792800000000004</v>
      </c>
      <c r="Q703" s="35">
        <v>0.20296600000000001</v>
      </c>
      <c r="R703" s="35">
        <v>37.795879999999997</v>
      </c>
    </row>
    <row r="704" spans="1:18" ht="15.7" customHeight="1">
      <c r="A704" s="2" t="s">
        <v>1346</v>
      </c>
      <c r="B704" s="35">
        <v>1</v>
      </c>
      <c r="C704" s="35">
        <v>0.9</v>
      </c>
      <c r="D704" s="2" t="s">
        <v>1554</v>
      </c>
      <c r="E704" s="35">
        <v>99058</v>
      </c>
      <c r="F704" s="35">
        <v>0.49517499999999998</v>
      </c>
      <c r="G704" s="35">
        <v>0.70368699999999995</v>
      </c>
      <c r="H704" s="35">
        <v>64844</v>
      </c>
      <c r="I704" s="35">
        <v>0.38674900000000001</v>
      </c>
      <c r="J704" s="35">
        <v>0.62189099999999997</v>
      </c>
      <c r="K704" s="35">
        <v>34214</v>
      </c>
      <c r="L704" s="35">
        <v>0.87861400000000001</v>
      </c>
      <c r="M704" s="35">
        <v>0.93734399999999996</v>
      </c>
      <c r="N704" s="35">
        <v>10750824</v>
      </c>
      <c r="O704" s="35">
        <v>0.99696899999999999</v>
      </c>
      <c r="P704" s="35">
        <v>0.99848300000000001</v>
      </c>
      <c r="Q704" s="35">
        <v>0.148197</v>
      </c>
      <c r="R704" s="35">
        <v>37.810850000000002</v>
      </c>
    </row>
    <row r="705" spans="1:18" ht="15.7" customHeight="1">
      <c r="A705" s="2" t="s">
        <v>1346</v>
      </c>
      <c r="B705" s="35">
        <v>1</v>
      </c>
      <c r="C705" s="35">
        <v>0.95</v>
      </c>
      <c r="D705" s="2" t="s">
        <v>1554</v>
      </c>
      <c r="E705" s="35">
        <v>92507</v>
      </c>
      <c r="F705" s="35">
        <v>0.49952400000000002</v>
      </c>
      <c r="G705" s="35">
        <v>0.70677000000000001</v>
      </c>
      <c r="H705" s="35">
        <v>58799</v>
      </c>
      <c r="I705" s="35">
        <v>0.38075500000000001</v>
      </c>
      <c r="J705" s="35">
        <v>0.61705299999999996</v>
      </c>
      <c r="K705" s="35">
        <v>33708</v>
      </c>
      <c r="L705" s="35">
        <v>0.89668300000000001</v>
      </c>
      <c r="M705" s="35">
        <v>0.94693400000000005</v>
      </c>
      <c r="N705" s="35">
        <v>10705623</v>
      </c>
      <c r="O705" s="35">
        <v>0.99764799999999998</v>
      </c>
      <c r="P705" s="35">
        <v>0.99882300000000002</v>
      </c>
      <c r="Q705" s="35">
        <v>0.114761</v>
      </c>
      <c r="R705" s="35">
        <v>38.29468</v>
      </c>
    </row>
    <row r="706" spans="1:18" ht="15.7" customHeight="1">
      <c r="A706" s="2" t="s">
        <v>1346</v>
      </c>
      <c r="B706" s="35">
        <v>1</v>
      </c>
      <c r="C706" s="35">
        <v>0.99</v>
      </c>
      <c r="D706" s="2" t="s">
        <v>1554</v>
      </c>
      <c r="E706" s="35">
        <v>83889</v>
      </c>
      <c r="F706" s="35">
        <v>0.51677099999999998</v>
      </c>
      <c r="G706" s="35">
        <v>0.71886799999999995</v>
      </c>
      <c r="H706" s="35">
        <v>51291</v>
      </c>
      <c r="I706" s="35">
        <v>0.38359700000000002</v>
      </c>
      <c r="J706" s="35">
        <v>0.61935200000000001</v>
      </c>
      <c r="K706" s="35">
        <v>32598</v>
      </c>
      <c r="L706" s="35">
        <v>0.92564400000000002</v>
      </c>
      <c r="M706" s="35">
        <v>0.96210399999999996</v>
      </c>
      <c r="N706" s="35">
        <v>10562527</v>
      </c>
      <c r="O706" s="35">
        <v>0.99841299999999999</v>
      </c>
      <c r="P706" s="35">
        <v>0.99920600000000004</v>
      </c>
      <c r="Q706" s="35">
        <v>7.7251E-2</v>
      </c>
      <c r="R706" s="35">
        <v>38.064819999999997</v>
      </c>
    </row>
    <row r="707" spans="1:18" ht="15.7" customHeight="1">
      <c r="A707" s="2" t="s">
        <v>1346</v>
      </c>
      <c r="B707" s="35">
        <v>2</v>
      </c>
      <c r="C707" s="35">
        <v>0.7</v>
      </c>
      <c r="D707" s="2" t="s">
        <v>1554</v>
      </c>
      <c r="E707" s="35">
        <v>125640</v>
      </c>
      <c r="F707" s="35">
        <v>0.59654200000000002</v>
      </c>
      <c r="G707" s="35">
        <v>0.77236099999999996</v>
      </c>
      <c r="H707" s="35">
        <v>89500</v>
      </c>
      <c r="I707" s="35">
        <v>0.52170700000000003</v>
      </c>
      <c r="J707" s="35">
        <v>0.72229299999999996</v>
      </c>
      <c r="K707" s="35">
        <v>36140</v>
      </c>
      <c r="L707" s="35">
        <v>0.86942299999999995</v>
      </c>
      <c r="M707" s="35">
        <v>0.93242899999999995</v>
      </c>
      <c r="N707" s="35">
        <v>10811939</v>
      </c>
      <c r="O707" s="35">
        <v>0.99521700000000002</v>
      </c>
      <c r="P707" s="35">
        <v>0.99760499999999996</v>
      </c>
      <c r="Q707" s="35">
        <v>0.23774400000000001</v>
      </c>
      <c r="R707" s="35">
        <v>27.77074</v>
      </c>
    </row>
    <row r="708" spans="1:18" ht="15.7" customHeight="1">
      <c r="A708" s="2" t="s">
        <v>1346</v>
      </c>
      <c r="B708" s="35">
        <v>2</v>
      </c>
      <c r="C708" s="35">
        <v>0.8</v>
      </c>
      <c r="D708" s="2" t="s">
        <v>1554</v>
      </c>
      <c r="E708" s="35">
        <v>122377</v>
      </c>
      <c r="F708" s="35">
        <v>0.60521400000000003</v>
      </c>
      <c r="G708" s="35">
        <v>0.77795499999999995</v>
      </c>
      <c r="H708" s="35">
        <v>86520</v>
      </c>
      <c r="I708" s="35">
        <v>0.52767399999999998</v>
      </c>
      <c r="J708" s="35">
        <v>0.72641199999999995</v>
      </c>
      <c r="K708" s="35">
        <v>35857</v>
      </c>
      <c r="L708" s="35">
        <v>0.88109199999999999</v>
      </c>
      <c r="M708" s="35">
        <v>0.93866499999999997</v>
      </c>
      <c r="N708" s="35">
        <v>10799429</v>
      </c>
      <c r="O708" s="35">
        <v>0.99604599999999999</v>
      </c>
      <c r="P708" s="35">
        <v>0.99802100000000005</v>
      </c>
      <c r="Q708" s="35">
        <v>0.19637399999999999</v>
      </c>
      <c r="R708" s="35">
        <v>27.358820000000001</v>
      </c>
    </row>
    <row r="709" spans="1:18" ht="15.7" customHeight="1">
      <c r="A709" s="2" t="s">
        <v>1346</v>
      </c>
      <c r="B709" s="35">
        <v>2</v>
      </c>
      <c r="C709" s="35">
        <v>0.9</v>
      </c>
      <c r="D709" s="2" t="s">
        <v>1554</v>
      </c>
      <c r="E709" s="35">
        <v>116902</v>
      </c>
      <c r="F709" s="35">
        <v>0.61599999999999999</v>
      </c>
      <c r="G709" s="35">
        <v>0.784856</v>
      </c>
      <c r="H709" s="35">
        <v>81496</v>
      </c>
      <c r="I709" s="35">
        <v>0.53307499999999997</v>
      </c>
      <c r="J709" s="35">
        <v>0.73011999999999999</v>
      </c>
      <c r="K709" s="35">
        <v>35406</v>
      </c>
      <c r="L709" s="35">
        <v>0.89971999999999996</v>
      </c>
      <c r="M709" s="35">
        <v>0.94853600000000005</v>
      </c>
      <c r="N709" s="35">
        <v>10774873</v>
      </c>
      <c r="O709" s="35">
        <v>0.99696300000000004</v>
      </c>
      <c r="P709" s="35">
        <v>0.99848000000000003</v>
      </c>
      <c r="Q709" s="35">
        <v>0.15073500000000001</v>
      </c>
      <c r="R709" s="35">
        <v>26.98799</v>
      </c>
    </row>
    <row r="710" spans="1:18" ht="15.7" customHeight="1">
      <c r="A710" s="2" t="s">
        <v>1346</v>
      </c>
      <c r="B710" s="35">
        <v>2</v>
      </c>
      <c r="C710" s="35">
        <v>0.95</v>
      </c>
      <c r="D710" s="2" t="s">
        <v>1554</v>
      </c>
      <c r="E710" s="35">
        <v>111146</v>
      </c>
      <c r="F710" s="35">
        <v>0.62194199999999999</v>
      </c>
      <c r="G710" s="35">
        <v>0.78863300000000003</v>
      </c>
      <c r="H710" s="35">
        <v>76151</v>
      </c>
      <c r="I710" s="35">
        <v>0.53268000000000004</v>
      </c>
      <c r="J710" s="35">
        <v>0.72984899999999997</v>
      </c>
      <c r="K710" s="35">
        <v>34995</v>
      </c>
      <c r="L710" s="35">
        <v>0.91436799999999996</v>
      </c>
      <c r="M710" s="35">
        <v>0.95622600000000002</v>
      </c>
      <c r="N710" s="35">
        <v>10744073</v>
      </c>
      <c r="O710" s="35">
        <v>0.99757399999999996</v>
      </c>
      <c r="P710" s="35">
        <v>0.99878599999999995</v>
      </c>
      <c r="Q710" s="35">
        <v>0.12027500000000001</v>
      </c>
      <c r="R710" s="35">
        <v>27.015090000000001</v>
      </c>
    </row>
    <row r="711" spans="1:18" ht="15.7" customHeight="1">
      <c r="A711" s="2" t="s">
        <v>1346</v>
      </c>
      <c r="B711" s="35">
        <v>2</v>
      </c>
      <c r="C711" s="35">
        <v>0.99</v>
      </c>
      <c r="D711" s="2" t="s">
        <v>1554</v>
      </c>
      <c r="E711" s="35">
        <v>104541</v>
      </c>
      <c r="F711" s="35">
        <v>0.63941499999999996</v>
      </c>
      <c r="G711" s="35">
        <v>0.79963399999999996</v>
      </c>
      <c r="H711" s="35">
        <v>70550</v>
      </c>
      <c r="I711" s="35">
        <v>0.545045</v>
      </c>
      <c r="J711" s="35">
        <v>0.73827200000000004</v>
      </c>
      <c r="K711" s="35">
        <v>33991</v>
      </c>
      <c r="L711" s="35">
        <v>0.93381199999999998</v>
      </c>
      <c r="M711" s="35">
        <v>0.96633999999999998</v>
      </c>
      <c r="N711" s="35">
        <v>10652577</v>
      </c>
      <c r="O711" s="35">
        <v>0.99822999999999995</v>
      </c>
      <c r="P711" s="35">
        <v>0.99911399999999995</v>
      </c>
      <c r="Q711" s="35">
        <v>8.7742000000000001E-2</v>
      </c>
      <c r="R711" s="35">
        <v>26.172809999999998</v>
      </c>
    </row>
    <row r="712" spans="1:18" ht="15.7" customHeight="1">
      <c r="A712" s="2" t="s">
        <v>1346</v>
      </c>
      <c r="B712" s="35">
        <v>4</v>
      </c>
      <c r="C712" s="35">
        <v>0.7</v>
      </c>
      <c r="D712" s="2" t="s">
        <v>1554</v>
      </c>
      <c r="E712" s="35">
        <v>137881</v>
      </c>
      <c r="F712" s="35">
        <v>0.69908599999999999</v>
      </c>
      <c r="G712" s="35">
        <v>0.83611400000000002</v>
      </c>
      <c r="H712" s="35">
        <v>100830</v>
      </c>
      <c r="I712" s="35">
        <v>0.64068599999999998</v>
      </c>
      <c r="J712" s="35">
        <v>0.80042899999999995</v>
      </c>
      <c r="K712" s="35">
        <v>37051</v>
      </c>
      <c r="L712" s="35">
        <v>0.90547200000000005</v>
      </c>
      <c r="M712" s="35">
        <v>0.95156300000000005</v>
      </c>
      <c r="N712" s="35">
        <v>10822308</v>
      </c>
      <c r="O712" s="35">
        <v>0.99599199999999999</v>
      </c>
      <c r="P712" s="35">
        <v>0.99799400000000005</v>
      </c>
      <c r="Q712" s="35">
        <v>0.20011100000000001</v>
      </c>
      <c r="R712" s="35">
        <v>19.957129999999999</v>
      </c>
    </row>
    <row r="713" spans="1:18" ht="15.7" customHeight="1">
      <c r="A713" s="2" t="s">
        <v>1346</v>
      </c>
      <c r="B713" s="35">
        <v>4</v>
      </c>
      <c r="C713" s="35">
        <v>0.8</v>
      </c>
      <c r="D713" s="2" t="s">
        <v>1554</v>
      </c>
      <c r="E713" s="35">
        <v>135379</v>
      </c>
      <c r="F713" s="35">
        <v>0.70735000000000003</v>
      </c>
      <c r="G713" s="35">
        <v>0.84104100000000004</v>
      </c>
      <c r="H713" s="35">
        <v>98528</v>
      </c>
      <c r="I713" s="35">
        <v>0.64769699999999997</v>
      </c>
      <c r="J713" s="35">
        <v>0.80479599999999996</v>
      </c>
      <c r="K713" s="35">
        <v>36851</v>
      </c>
      <c r="L713" s="35">
        <v>0.91427099999999994</v>
      </c>
      <c r="M713" s="35">
        <v>0.956175</v>
      </c>
      <c r="N713" s="35">
        <v>10813847</v>
      </c>
      <c r="O713" s="35">
        <v>0.99663000000000002</v>
      </c>
      <c r="P713" s="35">
        <v>0.99831400000000003</v>
      </c>
      <c r="Q713" s="35">
        <v>0.16820399999999999</v>
      </c>
      <c r="R713" s="35">
        <v>19.52036</v>
      </c>
    </row>
    <row r="714" spans="1:18" ht="15.7" customHeight="1">
      <c r="A714" s="2" t="s">
        <v>1346</v>
      </c>
      <c r="B714" s="35">
        <v>4</v>
      </c>
      <c r="C714" s="35">
        <v>0.9</v>
      </c>
      <c r="D714" s="2" t="s">
        <v>1554</v>
      </c>
      <c r="E714" s="35">
        <v>131149</v>
      </c>
      <c r="F714" s="35">
        <v>0.71622799999999998</v>
      </c>
      <c r="G714" s="35">
        <v>0.84630300000000003</v>
      </c>
      <c r="H714" s="35">
        <v>94630</v>
      </c>
      <c r="I714" s="35">
        <v>0.65401799999999999</v>
      </c>
      <c r="J714" s="35">
        <v>0.80871400000000004</v>
      </c>
      <c r="K714" s="35">
        <v>36519</v>
      </c>
      <c r="L714" s="35">
        <v>0.92581199999999997</v>
      </c>
      <c r="M714" s="35">
        <v>0.96219100000000002</v>
      </c>
      <c r="N714" s="35">
        <v>10797576</v>
      </c>
      <c r="O714" s="35">
        <v>0.99731800000000004</v>
      </c>
      <c r="P714" s="35">
        <v>0.99865800000000005</v>
      </c>
      <c r="Q714" s="35">
        <v>0.13386000000000001</v>
      </c>
      <c r="R714" s="35">
        <v>19.128640000000001</v>
      </c>
    </row>
    <row r="715" spans="1:18" ht="15.7" customHeight="1">
      <c r="A715" s="2" t="s">
        <v>1346</v>
      </c>
      <c r="B715" s="35">
        <v>4</v>
      </c>
      <c r="C715" s="35">
        <v>0.95</v>
      </c>
      <c r="D715" s="2" t="s">
        <v>1554</v>
      </c>
      <c r="E715" s="35">
        <v>126384</v>
      </c>
      <c r="F715" s="35">
        <v>0.72233499999999995</v>
      </c>
      <c r="G715" s="35">
        <v>0.84990299999999996</v>
      </c>
      <c r="H715" s="35">
        <v>90217</v>
      </c>
      <c r="I715" s="35">
        <v>0.65661899999999995</v>
      </c>
      <c r="J715" s="35">
        <v>0.81032000000000004</v>
      </c>
      <c r="K715" s="35">
        <v>36167</v>
      </c>
      <c r="L715" s="35">
        <v>0.93670299999999995</v>
      </c>
      <c r="M715" s="35">
        <v>0.96783399999999997</v>
      </c>
      <c r="N715" s="35">
        <v>10777915</v>
      </c>
      <c r="O715" s="35">
        <v>0.99779399999999996</v>
      </c>
      <c r="P715" s="35">
        <v>0.99889600000000001</v>
      </c>
      <c r="Q715" s="35">
        <v>0.110095</v>
      </c>
      <c r="R715" s="35">
        <v>18.967980000000001</v>
      </c>
    </row>
    <row r="716" spans="1:18" ht="15.7" customHeight="1">
      <c r="A716" s="2" t="s">
        <v>1346</v>
      </c>
      <c r="B716" s="35">
        <v>4</v>
      </c>
      <c r="C716" s="35">
        <v>0.99</v>
      </c>
      <c r="D716" s="2" t="s">
        <v>1554</v>
      </c>
      <c r="E716" s="35">
        <v>122063</v>
      </c>
      <c r="F716" s="35">
        <v>0.738618</v>
      </c>
      <c r="G716" s="35">
        <v>0.859429</v>
      </c>
      <c r="H716" s="35">
        <v>86608</v>
      </c>
      <c r="I716" s="35">
        <v>0.67201200000000005</v>
      </c>
      <c r="J716" s="35">
        <v>0.81976300000000002</v>
      </c>
      <c r="K716" s="35">
        <v>35455</v>
      </c>
      <c r="L716" s="35">
        <v>0.94989900000000005</v>
      </c>
      <c r="M716" s="35">
        <v>0.97462800000000005</v>
      </c>
      <c r="N716" s="35">
        <v>10723449</v>
      </c>
      <c r="O716" s="35">
        <v>0.99833300000000003</v>
      </c>
      <c r="P716" s="35">
        <v>0.999166</v>
      </c>
      <c r="Q716" s="35">
        <v>8.3169000000000007E-2</v>
      </c>
      <c r="R716" s="35">
        <v>18.02366</v>
      </c>
    </row>
    <row r="717" spans="1:18" ht="15.7" customHeight="1">
      <c r="A717" s="2" t="s">
        <v>1346</v>
      </c>
      <c r="B717" s="35">
        <v>0.1</v>
      </c>
      <c r="C717" s="35">
        <v>0.7</v>
      </c>
      <c r="D717" s="2" t="s">
        <v>1555</v>
      </c>
      <c r="E717" s="35">
        <v>48357</v>
      </c>
      <c r="F717" s="35">
        <v>0.28597800000000001</v>
      </c>
      <c r="G717" s="35">
        <v>0.53476900000000005</v>
      </c>
      <c r="H717" s="35">
        <v>20332</v>
      </c>
      <c r="I717" s="35">
        <v>0.12016499999999999</v>
      </c>
      <c r="J717" s="35">
        <v>0.34664899999999998</v>
      </c>
      <c r="K717" s="35">
        <v>28025</v>
      </c>
      <c r="L717" s="35">
        <v>0.77799099999999999</v>
      </c>
      <c r="M717" s="35">
        <v>0.88203799999999999</v>
      </c>
      <c r="N717" s="35">
        <v>2085634</v>
      </c>
      <c r="O717" s="35">
        <v>0.986703</v>
      </c>
      <c r="P717" s="35">
        <v>0.99332900000000002</v>
      </c>
      <c r="Q717" s="35">
        <v>0.58520099999999997</v>
      </c>
      <c r="R717" s="35">
        <v>65.33511</v>
      </c>
    </row>
    <row r="718" spans="1:18" ht="15.7" customHeight="1">
      <c r="A718" s="2" t="s">
        <v>1346</v>
      </c>
      <c r="B718" s="35">
        <v>0.1</v>
      </c>
      <c r="C718" s="35">
        <v>0.8</v>
      </c>
      <c r="D718" s="2" t="s">
        <v>1555</v>
      </c>
      <c r="E718" s="35">
        <v>45019</v>
      </c>
      <c r="F718" s="35">
        <v>0.29411700000000002</v>
      </c>
      <c r="G718" s="35">
        <v>0.54232599999999997</v>
      </c>
      <c r="H718" s="35">
        <v>17478</v>
      </c>
      <c r="I718" s="35">
        <v>0.111031</v>
      </c>
      <c r="J718" s="35">
        <v>0.33321299999999998</v>
      </c>
      <c r="K718" s="35">
        <v>27541</v>
      </c>
      <c r="L718" s="35">
        <v>0.81228699999999998</v>
      </c>
      <c r="M718" s="35">
        <v>0.90127000000000002</v>
      </c>
      <c r="N718" s="35">
        <v>2065931</v>
      </c>
      <c r="O718" s="35">
        <v>0.99052399999999996</v>
      </c>
      <c r="P718" s="35">
        <v>0.995251</v>
      </c>
      <c r="Q718" s="35">
        <v>0.402837</v>
      </c>
      <c r="R718" s="35">
        <v>66.678740000000005</v>
      </c>
    </row>
    <row r="719" spans="1:18" ht="15.7" customHeight="1">
      <c r="A719" s="2" t="s">
        <v>1346</v>
      </c>
      <c r="B719" s="35">
        <v>0.1</v>
      </c>
      <c r="C719" s="35">
        <v>0.9</v>
      </c>
      <c r="D719" s="2" t="s">
        <v>1555</v>
      </c>
      <c r="E719" s="35">
        <v>40156</v>
      </c>
      <c r="F719" s="35">
        <v>0.311946</v>
      </c>
      <c r="G719" s="35">
        <v>0.55852100000000005</v>
      </c>
      <c r="H719" s="35">
        <v>13541</v>
      </c>
      <c r="I719" s="35">
        <v>9.8036999999999999E-2</v>
      </c>
      <c r="J719" s="35">
        <v>0.313108</v>
      </c>
      <c r="K719" s="35">
        <v>26615</v>
      </c>
      <c r="L719" s="35">
        <v>0.86298600000000003</v>
      </c>
      <c r="M719" s="35">
        <v>0.92896999999999996</v>
      </c>
      <c r="N719" s="35">
        <v>2018254</v>
      </c>
      <c r="O719" s="35">
        <v>0.994255</v>
      </c>
      <c r="P719" s="35">
        <v>0.99712299999999998</v>
      </c>
      <c r="Q719" s="35">
        <v>0.23189000000000001</v>
      </c>
      <c r="R719" s="35">
        <v>68.689160000000001</v>
      </c>
    </row>
    <row r="720" spans="1:18" ht="15.7" customHeight="1">
      <c r="A720" s="2" t="s">
        <v>1346</v>
      </c>
      <c r="B720" s="35">
        <v>0.1</v>
      </c>
      <c r="C720" s="35">
        <v>0.95</v>
      </c>
      <c r="D720" s="2" t="s">
        <v>1555</v>
      </c>
      <c r="E720" s="35">
        <v>35540</v>
      </c>
      <c r="F720" s="35">
        <v>0.33188800000000002</v>
      </c>
      <c r="G720" s="35">
        <v>0.57609699999999997</v>
      </c>
      <c r="H720" s="35">
        <v>10399</v>
      </c>
      <c r="I720" s="35">
        <v>8.7535000000000002E-2</v>
      </c>
      <c r="J720" s="35">
        <v>0.29586299999999999</v>
      </c>
      <c r="K720" s="35">
        <v>25141</v>
      </c>
      <c r="L720" s="35">
        <v>0.89715</v>
      </c>
      <c r="M720" s="35">
        <v>0.94718000000000002</v>
      </c>
      <c r="N720" s="35">
        <v>1947416</v>
      </c>
      <c r="O720" s="35">
        <v>0.99616899999999997</v>
      </c>
      <c r="P720" s="35">
        <v>0.99808300000000005</v>
      </c>
      <c r="Q720" s="35">
        <v>0.146646</v>
      </c>
      <c r="R720" s="35">
        <v>70.413679999999999</v>
      </c>
    </row>
    <row r="721" spans="1:18" ht="15.7" customHeight="1">
      <c r="A721" s="2" t="s">
        <v>1346</v>
      </c>
      <c r="B721" s="35">
        <v>0.1</v>
      </c>
      <c r="C721" s="35">
        <v>0.99</v>
      </c>
      <c r="D721" s="2" t="s">
        <v>1555</v>
      </c>
      <c r="E721" s="35">
        <v>26395</v>
      </c>
      <c r="F721" s="35">
        <v>0.40134799999999998</v>
      </c>
      <c r="G721" s="35">
        <v>0.633521</v>
      </c>
      <c r="H721" s="35">
        <v>6279</v>
      </c>
      <c r="I721" s="35">
        <v>8.9511999999999994E-2</v>
      </c>
      <c r="J721" s="35">
        <v>0.29918499999999998</v>
      </c>
      <c r="K721" s="35">
        <v>20116</v>
      </c>
      <c r="L721" s="35">
        <v>0.94647300000000001</v>
      </c>
      <c r="M721" s="35">
        <v>0.97286799999999996</v>
      </c>
      <c r="N721" s="35">
        <v>1693808</v>
      </c>
      <c r="O721" s="35">
        <v>0.99809800000000004</v>
      </c>
      <c r="P721" s="35">
        <v>0.99904899999999996</v>
      </c>
      <c r="Q721" s="35">
        <v>7.1327000000000002E-2</v>
      </c>
      <c r="R721" s="35">
        <v>70.081479999999999</v>
      </c>
    </row>
    <row r="722" spans="1:18" ht="15.7" customHeight="1">
      <c r="A722" s="2" t="s">
        <v>1346</v>
      </c>
      <c r="B722" s="35">
        <v>0.15</v>
      </c>
      <c r="C722" s="35">
        <v>0.7</v>
      </c>
      <c r="D722" s="2" t="s">
        <v>1555</v>
      </c>
      <c r="E722" s="35">
        <v>53482</v>
      </c>
      <c r="F722" s="35">
        <v>0.34949000000000002</v>
      </c>
      <c r="G722" s="35">
        <v>0.59117699999999995</v>
      </c>
      <c r="H722" s="35">
        <v>25209</v>
      </c>
      <c r="I722" s="35">
        <v>0.18471499999999999</v>
      </c>
      <c r="J722" s="35">
        <v>0.429784</v>
      </c>
      <c r="K722" s="35">
        <v>28273</v>
      </c>
      <c r="L722" s="35">
        <v>0.78988100000000006</v>
      </c>
      <c r="M722" s="35">
        <v>0.88875300000000002</v>
      </c>
      <c r="N722" s="35">
        <v>2086675</v>
      </c>
      <c r="O722" s="35">
        <v>0.98669799999999996</v>
      </c>
      <c r="P722" s="35">
        <v>0.99332699999999996</v>
      </c>
      <c r="Q722" s="35">
        <v>0.60394800000000004</v>
      </c>
      <c r="R722" s="35">
        <v>57.021569999999997</v>
      </c>
    </row>
    <row r="723" spans="1:18" ht="15.7" customHeight="1">
      <c r="A723" s="2" t="s">
        <v>1346</v>
      </c>
      <c r="B723" s="35">
        <v>0.15</v>
      </c>
      <c r="C723" s="35">
        <v>0.8</v>
      </c>
      <c r="D723" s="2" t="s">
        <v>1555</v>
      </c>
      <c r="E723" s="35">
        <v>49936</v>
      </c>
      <c r="F723" s="35">
        <v>0.35860799999999998</v>
      </c>
      <c r="G723" s="35">
        <v>0.59883900000000001</v>
      </c>
      <c r="H723" s="35">
        <v>22099</v>
      </c>
      <c r="I723" s="35">
        <v>0.17618300000000001</v>
      </c>
      <c r="J723" s="35">
        <v>0.419742</v>
      </c>
      <c r="K723" s="35">
        <v>27837</v>
      </c>
      <c r="L723" s="35">
        <v>0.82009699999999996</v>
      </c>
      <c r="M723" s="35">
        <v>0.90559199999999995</v>
      </c>
      <c r="N723" s="35">
        <v>2068911</v>
      </c>
      <c r="O723" s="35">
        <v>0.99033899999999997</v>
      </c>
      <c r="P723" s="35">
        <v>0.99515799999999999</v>
      </c>
      <c r="Q723" s="35">
        <v>0.429533</v>
      </c>
      <c r="R723" s="35">
        <v>58.025790000000001</v>
      </c>
    </row>
    <row r="724" spans="1:18" ht="15.7" customHeight="1">
      <c r="A724" s="2" t="s">
        <v>1346</v>
      </c>
      <c r="B724" s="35">
        <v>0.15</v>
      </c>
      <c r="C724" s="35">
        <v>0.9</v>
      </c>
      <c r="D724" s="2" t="s">
        <v>1555</v>
      </c>
      <c r="E724" s="35">
        <v>44626</v>
      </c>
      <c r="F724" s="35">
        <v>0.38006200000000001</v>
      </c>
      <c r="G724" s="35">
        <v>0.61649200000000004</v>
      </c>
      <c r="H724" s="35">
        <v>17786</v>
      </c>
      <c r="I724" s="35">
        <v>0.16674800000000001</v>
      </c>
      <c r="J724" s="35">
        <v>0.40834799999999999</v>
      </c>
      <c r="K724" s="35">
        <v>26840</v>
      </c>
      <c r="L724" s="35">
        <v>0.86665400000000004</v>
      </c>
      <c r="M724" s="35">
        <v>0.93094200000000005</v>
      </c>
      <c r="N724" s="35">
        <v>2027096</v>
      </c>
      <c r="O724" s="35">
        <v>0.99380400000000002</v>
      </c>
      <c r="P724" s="35">
        <v>0.99689700000000003</v>
      </c>
      <c r="Q724" s="35">
        <v>0.26705699999999999</v>
      </c>
      <c r="R724" s="35">
        <v>59.165210000000002</v>
      </c>
    </row>
    <row r="725" spans="1:18" ht="15.7" customHeight="1">
      <c r="A725" s="2" t="s">
        <v>1346</v>
      </c>
      <c r="B725" s="35">
        <v>0.15</v>
      </c>
      <c r="C725" s="35">
        <v>0.95</v>
      </c>
      <c r="D725" s="2" t="s">
        <v>1555</v>
      </c>
      <c r="E725" s="35">
        <v>39858</v>
      </c>
      <c r="F725" s="35">
        <v>0.403862</v>
      </c>
      <c r="G725" s="35">
        <v>0.63550099999999998</v>
      </c>
      <c r="H725" s="35">
        <v>14277</v>
      </c>
      <c r="I725" s="35">
        <v>0.159085</v>
      </c>
      <c r="J725" s="35">
        <v>0.39885500000000002</v>
      </c>
      <c r="K725" s="35">
        <v>25581</v>
      </c>
      <c r="L725" s="35">
        <v>0.90272600000000003</v>
      </c>
      <c r="M725" s="35">
        <v>0.95011900000000005</v>
      </c>
      <c r="N725" s="35">
        <v>1967874</v>
      </c>
      <c r="O725" s="35">
        <v>0.99580599999999997</v>
      </c>
      <c r="P725" s="35">
        <v>0.99790100000000004</v>
      </c>
      <c r="Q725" s="35">
        <v>0.17668</v>
      </c>
      <c r="R725" s="35">
        <v>60.114539999999998</v>
      </c>
    </row>
    <row r="726" spans="1:18" ht="15.7" customHeight="1">
      <c r="A726" s="2" t="s">
        <v>1346</v>
      </c>
      <c r="B726" s="35">
        <v>0.15</v>
      </c>
      <c r="C726" s="35">
        <v>0.99</v>
      </c>
      <c r="D726" s="2" t="s">
        <v>1555</v>
      </c>
      <c r="E726" s="35">
        <v>31005</v>
      </c>
      <c r="F726" s="35">
        <v>0.47184399999999999</v>
      </c>
      <c r="G726" s="35">
        <v>0.68690899999999999</v>
      </c>
      <c r="H726" s="35">
        <v>9508</v>
      </c>
      <c r="I726" s="35">
        <v>0.170048</v>
      </c>
      <c r="J726" s="35">
        <v>0.41236899999999999</v>
      </c>
      <c r="K726" s="35">
        <v>21497</v>
      </c>
      <c r="L726" s="35">
        <v>0.94788899999999998</v>
      </c>
      <c r="M726" s="35">
        <v>0.97359600000000002</v>
      </c>
      <c r="N726" s="35">
        <v>1761090</v>
      </c>
      <c r="O726" s="35">
        <v>0.997776</v>
      </c>
      <c r="P726" s="35">
        <v>0.99888699999999997</v>
      </c>
      <c r="Q726" s="35">
        <v>9.2356999999999995E-2</v>
      </c>
      <c r="R726" s="35">
        <v>58.763069999999999</v>
      </c>
    </row>
    <row r="727" spans="1:18" ht="15.7" customHeight="1">
      <c r="A727" s="2" t="s">
        <v>1346</v>
      </c>
      <c r="B727" s="35">
        <v>0.2</v>
      </c>
      <c r="C727" s="35">
        <v>0.7</v>
      </c>
      <c r="D727" s="2" t="s">
        <v>1555</v>
      </c>
      <c r="E727" s="35">
        <v>58244</v>
      </c>
      <c r="F727" s="35">
        <v>0.41340900000000003</v>
      </c>
      <c r="G727" s="35">
        <v>0.64296900000000001</v>
      </c>
      <c r="H727" s="35">
        <v>29706</v>
      </c>
      <c r="I727" s="35">
        <v>0.25579600000000002</v>
      </c>
      <c r="J727" s="35">
        <v>0.50576299999999996</v>
      </c>
      <c r="K727" s="35">
        <v>28538</v>
      </c>
      <c r="L727" s="35">
        <v>0.80278799999999995</v>
      </c>
      <c r="M727" s="35">
        <v>0.895984</v>
      </c>
      <c r="N727" s="35">
        <v>2089148</v>
      </c>
      <c r="O727" s="35">
        <v>0.98655300000000001</v>
      </c>
      <c r="P727" s="35">
        <v>0.99325399999999997</v>
      </c>
      <c r="Q727" s="35">
        <v>0.62484399999999996</v>
      </c>
      <c r="R727" s="35">
        <v>49.423679999999997</v>
      </c>
    </row>
    <row r="728" spans="1:18" ht="15.7" customHeight="1">
      <c r="A728" s="2" t="s">
        <v>1346</v>
      </c>
      <c r="B728" s="35">
        <v>0.2</v>
      </c>
      <c r="C728" s="35">
        <v>0.8</v>
      </c>
      <c r="D728" s="2" t="s">
        <v>1555</v>
      </c>
      <c r="E728" s="35">
        <v>54615</v>
      </c>
      <c r="F728" s="35">
        <v>0.42691000000000001</v>
      </c>
      <c r="G728" s="35">
        <v>0.65338300000000005</v>
      </c>
      <c r="H728" s="35">
        <v>26502</v>
      </c>
      <c r="I728" s="35">
        <v>0.252079</v>
      </c>
      <c r="J728" s="35">
        <v>0.50207400000000002</v>
      </c>
      <c r="K728" s="35">
        <v>28113</v>
      </c>
      <c r="L728" s="35">
        <v>0.83296800000000004</v>
      </c>
      <c r="M728" s="35">
        <v>0.91267100000000001</v>
      </c>
      <c r="N728" s="35">
        <v>2073404</v>
      </c>
      <c r="O728" s="35">
        <v>0.99011000000000005</v>
      </c>
      <c r="P728" s="35">
        <v>0.99504300000000001</v>
      </c>
      <c r="Q728" s="35">
        <v>0.45360899999999998</v>
      </c>
      <c r="R728" s="35">
        <v>49.792549999999999</v>
      </c>
    </row>
    <row r="729" spans="1:18" ht="15.7" customHeight="1">
      <c r="A729" s="2" t="s">
        <v>1346</v>
      </c>
      <c r="B729" s="35">
        <v>0.2</v>
      </c>
      <c r="C729" s="35">
        <v>0.9</v>
      </c>
      <c r="D729" s="2" t="s">
        <v>1555</v>
      </c>
      <c r="E729" s="35">
        <v>49138</v>
      </c>
      <c r="F729" s="35">
        <v>0.45021600000000001</v>
      </c>
      <c r="G729" s="35">
        <v>0.67098199999999997</v>
      </c>
      <c r="H729" s="35">
        <v>21865</v>
      </c>
      <c r="I729" s="35">
        <v>0.24602299999999999</v>
      </c>
      <c r="J729" s="35">
        <v>0.49600699999999998</v>
      </c>
      <c r="K729" s="35">
        <v>27273</v>
      </c>
      <c r="L729" s="35">
        <v>0.87530399999999997</v>
      </c>
      <c r="M729" s="35">
        <v>0.93557699999999999</v>
      </c>
      <c r="N729" s="35">
        <v>2037619</v>
      </c>
      <c r="O729" s="35">
        <v>0.99348599999999998</v>
      </c>
      <c r="P729" s="35">
        <v>0.99673800000000001</v>
      </c>
      <c r="Q729" s="35">
        <v>0.29408499999999999</v>
      </c>
      <c r="R729" s="35">
        <v>50.399259999999998</v>
      </c>
    </row>
    <row r="730" spans="1:18" ht="15.7" customHeight="1">
      <c r="A730" s="2" t="s">
        <v>1346</v>
      </c>
      <c r="B730" s="35">
        <v>0.2</v>
      </c>
      <c r="C730" s="35">
        <v>0.95</v>
      </c>
      <c r="D730" s="2" t="s">
        <v>1555</v>
      </c>
      <c r="E730" s="35">
        <v>44027</v>
      </c>
      <c r="F730" s="35">
        <v>0.47360600000000003</v>
      </c>
      <c r="G730" s="35">
        <v>0.688191</v>
      </c>
      <c r="H730" s="35">
        <v>17831</v>
      </c>
      <c r="I730" s="35">
        <v>0.23843</v>
      </c>
      <c r="J730" s="35">
        <v>0.48829299999999998</v>
      </c>
      <c r="K730" s="35">
        <v>26196</v>
      </c>
      <c r="L730" s="35">
        <v>0.91019000000000005</v>
      </c>
      <c r="M730" s="35">
        <v>0.95403899999999997</v>
      </c>
      <c r="N730" s="35">
        <v>1987017</v>
      </c>
      <c r="O730" s="35">
        <v>0.99546800000000002</v>
      </c>
      <c r="P730" s="35">
        <v>0.99773100000000003</v>
      </c>
      <c r="Q730" s="35">
        <v>0.20185500000000001</v>
      </c>
      <c r="R730" s="35">
        <v>51.17069</v>
      </c>
    </row>
    <row r="731" spans="1:18" ht="15.7" customHeight="1">
      <c r="A731" s="2" t="s">
        <v>1346</v>
      </c>
      <c r="B731" s="35">
        <v>0.2</v>
      </c>
      <c r="C731" s="35">
        <v>0.99</v>
      </c>
      <c r="D731" s="2" t="s">
        <v>1555</v>
      </c>
      <c r="E731" s="35">
        <v>35134</v>
      </c>
      <c r="F731" s="35">
        <v>0.53892499999999999</v>
      </c>
      <c r="G731" s="35">
        <v>0.73411499999999996</v>
      </c>
      <c r="H731" s="35">
        <v>12392</v>
      </c>
      <c r="I731" s="35">
        <v>0.25541199999999997</v>
      </c>
      <c r="J731" s="35">
        <v>0.50538300000000003</v>
      </c>
      <c r="K731" s="35">
        <v>22742</v>
      </c>
      <c r="L731" s="35">
        <v>0.94949499999999998</v>
      </c>
      <c r="M731" s="35">
        <v>0.97441999999999995</v>
      </c>
      <c r="N731" s="35">
        <v>1817187</v>
      </c>
      <c r="O731" s="35">
        <v>0.99748700000000001</v>
      </c>
      <c r="P731" s="35">
        <v>0.99874200000000002</v>
      </c>
      <c r="Q731" s="35">
        <v>0.11131199999999999</v>
      </c>
      <c r="R731" s="35">
        <v>49.461660000000002</v>
      </c>
    </row>
    <row r="732" spans="1:18" ht="15.7" customHeight="1">
      <c r="A732" s="2" t="s">
        <v>1346</v>
      </c>
      <c r="B732" s="35">
        <v>0.25</v>
      </c>
      <c r="C732" s="35">
        <v>0.7</v>
      </c>
      <c r="D732" s="2" t="s">
        <v>1555</v>
      </c>
      <c r="E732" s="35">
        <v>61374</v>
      </c>
      <c r="F732" s="35">
        <v>0.45424999999999999</v>
      </c>
      <c r="G732" s="35">
        <v>0.67398000000000002</v>
      </c>
      <c r="H732" s="35">
        <v>32546</v>
      </c>
      <c r="I732" s="35">
        <v>0.303151</v>
      </c>
      <c r="J732" s="35">
        <v>0.55059100000000005</v>
      </c>
      <c r="K732" s="35">
        <v>28828</v>
      </c>
      <c r="L732" s="35">
        <v>0.81406699999999999</v>
      </c>
      <c r="M732" s="35">
        <v>0.90225699999999998</v>
      </c>
      <c r="N732" s="35">
        <v>2090520</v>
      </c>
      <c r="O732" s="35">
        <v>0.98660000000000003</v>
      </c>
      <c r="P732" s="35">
        <v>0.99327699999999997</v>
      </c>
      <c r="Q732" s="35">
        <v>0.63232500000000003</v>
      </c>
      <c r="R732" s="35">
        <v>44.940869999999997</v>
      </c>
    </row>
    <row r="733" spans="1:18" ht="15.7" customHeight="1">
      <c r="A733" s="2" t="s">
        <v>1346</v>
      </c>
      <c r="B733" s="35">
        <v>0.25</v>
      </c>
      <c r="C733" s="35">
        <v>0.8</v>
      </c>
      <c r="D733" s="2" t="s">
        <v>1555</v>
      </c>
      <c r="E733" s="35">
        <v>57614</v>
      </c>
      <c r="F733" s="35">
        <v>0.46878999999999998</v>
      </c>
      <c r="G733" s="35">
        <v>0.68468300000000004</v>
      </c>
      <c r="H733" s="35">
        <v>29286</v>
      </c>
      <c r="I733" s="35">
        <v>0.30241200000000001</v>
      </c>
      <c r="J733" s="35">
        <v>0.54991999999999996</v>
      </c>
      <c r="K733" s="35">
        <v>28328</v>
      </c>
      <c r="L733" s="35">
        <v>0.84089100000000006</v>
      </c>
      <c r="M733" s="35">
        <v>0.91700099999999996</v>
      </c>
      <c r="N733" s="35">
        <v>2076004</v>
      </c>
      <c r="O733" s="35">
        <v>0.98997400000000002</v>
      </c>
      <c r="P733" s="35">
        <v>0.99497400000000003</v>
      </c>
      <c r="Q733" s="35">
        <v>0.467839</v>
      </c>
      <c r="R733" s="35">
        <v>45.007980000000003</v>
      </c>
    </row>
    <row r="734" spans="1:18" ht="15.7" customHeight="1">
      <c r="A734" s="2" t="s">
        <v>1346</v>
      </c>
      <c r="B734" s="35">
        <v>0.25</v>
      </c>
      <c r="C734" s="35">
        <v>0.9</v>
      </c>
      <c r="D734" s="2" t="s">
        <v>1555</v>
      </c>
      <c r="E734" s="35">
        <v>52115</v>
      </c>
      <c r="F734" s="35">
        <v>0.49430600000000002</v>
      </c>
      <c r="G734" s="35">
        <v>0.70306900000000006</v>
      </c>
      <c r="H734" s="35">
        <v>24639</v>
      </c>
      <c r="I734" s="35">
        <v>0.30095499999999997</v>
      </c>
      <c r="J734" s="35">
        <v>0.54859400000000003</v>
      </c>
      <c r="K734" s="35">
        <v>27476</v>
      </c>
      <c r="L734" s="35">
        <v>0.88467600000000002</v>
      </c>
      <c r="M734" s="35">
        <v>0.94057199999999996</v>
      </c>
      <c r="N734" s="35">
        <v>2043225</v>
      </c>
      <c r="O734" s="35">
        <v>0.99341299999999999</v>
      </c>
      <c r="P734" s="35">
        <v>0.99670099999999995</v>
      </c>
      <c r="Q734" s="35">
        <v>0.30237799999999998</v>
      </c>
      <c r="R734" s="35">
        <v>45.140610000000002</v>
      </c>
    </row>
    <row r="735" spans="1:18" ht="15.7" customHeight="1">
      <c r="A735" s="2" t="s">
        <v>1346</v>
      </c>
      <c r="B735" s="35">
        <v>0.25</v>
      </c>
      <c r="C735" s="35">
        <v>0.95</v>
      </c>
      <c r="D735" s="2" t="s">
        <v>1555</v>
      </c>
      <c r="E735" s="35">
        <v>47177</v>
      </c>
      <c r="F735" s="35">
        <v>0.51834599999999997</v>
      </c>
      <c r="G735" s="35">
        <v>0.71996300000000002</v>
      </c>
      <c r="H735" s="35">
        <v>20677</v>
      </c>
      <c r="I735" s="35">
        <v>0.29937900000000001</v>
      </c>
      <c r="J735" s="35">
        <v>0.54715499999999995</v>
      </c>
      <c r="K735" s="35">
        <v>26500</v>
      </c>
      <c r="L735" s="35">
        <v>0.91279399999999999</v>
      </c>
      <c r="M735" s="35">
        <v>0.955403</v>
      </c>
      <c r="N735" s="35">
        <v>1998545</v>
      </c>
      <c r="O735" s="35">
        <v>0.995282</v>
      </c>
      <c r="P735" s="35">
        <v>0.99763800000000002</v>
      </c>
      <c r="Q735" s="35">
        <v>0.214147</v>
      </c>
      <c r="R735" s="35">
        <v>45.284469999999999</v>
      </c>
    </row>
    <row r="736" spans="1:18" ht="15.7" customHeight="1">
      <c r="A736" s="2" t="s">
        <v>1346</v>
      </c>
      <c r="B736" s="35">
        <v>0.25</v>
      </c>
      <c r="C736" s="35">
        <v>0.99</v>
      </c>
      <c r="D736" s="2" t="s">
        <v>1555</v>
      </c>
      <c r="E736" s="35">
        <v>38236</v>
      </c>
      <c r="F736" s="35">
        <v>0.58327899999999999</v>
      </c>
      <c r="G736" s="35">
        <v>0.76372700000000004</v>
      </c>
      <c r="H736" s="35">
        <v>14820</v>
      </c>
      <c r="I736" s="35">
        <v>0.32320700000000002</v>
      </c>
      <c r="J736" s="35">
        <v>0.56851300000000005</v>
      </c>
      <c r="K736" s="35">
        <v>23416</v>
      </c>
      <c r="L736" s="35">
        <v>0.95216299999999998</v>
      </c>
      <c r="M736" s="35">
        <v>0.97578900000000002</v>
      </c>
      <c r="N736" s="35">
        <v>1847705</v>
      </c>
      <c r="O736" s="35">
        <v>0.99732399999999999</v>
      </c>
      <c r="P736" s="35">
        <v>0.99866100000000002</v>
      </c>
      <c r="Q736" s="35">
        <v>0.122488</v>
      </c>
      <c r="R736" s="35">
        <v>43.148690000000002</v>
      </c>
    </row>
    <row r="737" spans="1:18" ht="15.7" customHeight="1">
      <c r="A737" s="2" t="s">
        <v>1346</v>
      </c>
      <c r="B737" s="35">
        <v>0.3</v>
      </c>
      <c r="C737" s="35">
        <v>0.7</v>
      </c>
      <c r="D737" s="2" t="s">
        <v>1555</v>
      </c>
      <c r="E737" s="35">
        <v>64656</v>
      </c>
      <c r="F737" s="35">
        <v>0.50150600000000001</v>
      </c>
      <c r="G737" s="35">
        <v>0.70817099999999999</v>
      </c>
      <c r="H737" s="35">
        <v>35578</v>
      </c>
      <c r="I737" s="35">
        <v>0.359014</v>
      </c>
      <c r="J737" s="35">
        <v>0.59917799999999999</v>
      </c>
      <c r="K737" s="35">
        <v>29078</v>
      </c>
      <c r="L737" s="35">
        <v>0.82975299999999996</v>
      </c>
      <c r="M737" s="35">
        <v>0.91090800000000005</v>
      </c>
      <c r="N737" s="35">
        <v>2092257</v>
      </c>
      <c r="O737" s="35">
        <v>0.98680400000000001</v>
      </c>
      <c r="P737" s="35">
        <v>0.99338000000000004</v>
      </c>
      <c r="Q737" s="35">
        <v>0.62906600000000001</v>
      </c>
      <c r="R737" s="35">
        <v>40.082189999999997</v>
      </c>
    </row>
    <row r="738" spans="1:18" ht="15.7" customHeight="1">
      <c r="A738" s="2" t="s">
        <v>1346</v>
      </c>
      <c r="B738" s="35">
        <v>0.3</v>
      </c>
      <c r="C738" s="35">
        <v>0.8</v>
      </c>
      <c r="D738" s="2" t="s">
        <v>1555</v>
      </c>
      <c r="E738" s="35">
        <v>61022</v>
      </c>
      <c r="F738" s="35">
        <v>0.51767600000000003</v>
      </c>
      <c r="G738" s="35">
        <v>0.71949700000000005</v>
      </c>
      <c r="H738" s="35">
        <v>32443</v>
      </c>
      <c r="I738" s="35">
        <v>0.36210900000000001</v>
      </c>
      <c r="J738" s="35">
        <v>0.60175500000000004</v>
      </c>
      <c r="K738" s="35">
        <v>28579</v>
      </c>
      <c r="L738" s="35">
        <v>0.85552600000000001</v>
      </c>
      <c r="M738" s="35">
        <v>0.92494699999999996</v>
      </c>
      <c r="N738" s="35">
        <v>2078683</v>
      </c>
      <c r="O738" s="35">
        <v>0.99015399999999998</v>
      </c>
      <c r="P738" s="35">
        <v>0.99506499999999998</v>
      </c>
      <c r="Q738" s="35">
        <v>0.46552300000000002</v>
      </c>
      <c r="R738" s="35">
        <v>39.824539999999999</v>
      </c>
    </row>
    <row r="739" spans="1:18" ht="15.7" customHeight="1">
      <c r="A739" s="2" t="s">
        <v>1346</v>
      </c>
      <c r="B739" s="35">
        <v>0.3</v>
      </c>
      <c r="C739" s="35">
        <v>0.9</v>
      </c>
      <c r="D739" s="2" t="s">
        <v>1555</v>
      </c>
      <c r="E739" s="35">
        <v>55503</v>
      </c>
      <c r="F739" s="35">
        <v>0.54456199999999999</v>
      </c>
      <c r="G739" s="35">
        <v>0.73794400000000004</v>
      </c>
      <c r="H739" s="35">
        <v>27746</v>
      </c>
      <c r="I739" s="35">
        <v>0.365645</v>
      </c>
      <c r="J739" s="35">
        <v>0.60468599999999995</v>
      </c>
      <c r="K739" s="35">
        <v>27757</v>
      </c>
      <c r="L739" s="35">
        <v>0.89573599999999998</v>
      </c>
      <c r="M739" s="35">
        <v>0.94643299999999997</v>
      </c>
      <c r="N739" s="35">
        <v>2049015</v>
      </c>
      <c r="O739" s="35">
        <v>0.99357600000000001</v>
      </c>
      <c r="P739" s="35">
        <v>0.99678299999999997</v>
      </c>
      <c r="Q739" s="35">
        <v>0.29982799999999998</v>
      </c>
      <c r="R739" s="35">
        <v>39.531440000000003</v>
      </c>
    </row>
    <row r="740" spans="1:18" ht="15.7" customHeight="1">
      <c r="A740" s="2" t="s">
        <v>1346</v>
      </c>
      <c r="B740" s="35">
        <v>0.3</v>
      </c>
      <c r="C740" s="35">
        <v>0.95</v>
      </c>
      <c r="D740" s="2" t="s">
        <v>1555</v>
      </c>
      <c r="E740" s="35">
        <v>50556</v>
      </c>
      <c r="F740" s="35">
        <v>0.57034200000000002</v>
      </c>
      <c r="G740" s="35">
        <v>0.75521000000000005</v>
      </c>
      <c r="H740" s="35">
        <v>23762</v>
      </c>
      <c r="I740" s="35">
        <v>0.370502</v>
      </c>
      <c r="J740" s="35">
        <v>0.60868900000000004</v>
      </c>
      <c r="K740" s="35">
        <v>26794</v>
      </c>
      <c r="L740" s="35">
        <v>0.92195800000000006</v>
      </c>
      <c r="M740" s="35">
        <v>0.96018599999999998</v>
      </c>
      <c r="N740" s="35">
        <v>2008634</v>
      </c>
      <c r="O740" s="35">
        <v>0.99543000000000004</v>
      </c>
      <c r="P740" s="35">
        <v>0.99771200000000004</v>
      </c>
      <c r="Q740" s="35">
        <v>0.21168500000000001</v>
      </c>
      <c r="R740" s="35">
        <v>39.131100000000004</v>
      </c>
    </row>
    <row r="741" spans="1:18" ht="15.7" customHeight="1">
      <c r="A741" s="2" t="s">
        <v>1346</v>
      </c>
      <c r="B741" s="35">
        <v>0.3</v>
      </c>
      <c r="C741" s="35">
        <v>0.99</v>
      </c>
      <c r="D741" s="2" t="s">
        <v>1555</v>
      </c>
      <c r="E741" s="35">
        <v>41797</v>
      </c>
      <c r="F741" s="35">
        <v>0.62862099999999999</v>
      </c>
      <c r="G741" s="35">
        <v>0.79285600000000001</v>
      </c>
      <c r="H741" s="35">
        <v>17758</v>
      </c>
      <c r="I741" s="35">
        <v>0.39829199999999998</v>
      </c>
      <c r="J741" s="35">
        <v>0.631104</v>
      </c>
      <c r="K741" s="35">
        <v>24039</v>
      </c>
      <c r="L741" s="35">
        <v>0.95654300000000003</v>
      </c>
      <c r="M741" s="35">
        <v>0.97802999999999995</v>
      </c>
      <c r="N741" s="35">
        <v>1875183</v>
      </c>
      <c r="O741" s="35">
        <v>0.99731800000000004</v>
      </c>
      <c r="P741" s="35">
        <v>0.99865800000000005</v>
      </c>
      <c r="Q741" s="35">
        <v>0.124898</v>
      </c>
      <c r="R741" s="35">
        <v>36.889620000000001</v>
      </c>
    </row>
    <row r="742" spans="1:18" ht="15.7" customHeight="1">
      <c r="A742" s="2" t="s">
        <v>1346</v>
      </c>
      <c r="B742" s="35">
        <v>0.4</v>
      </c>
      <c r="C742" s="35">
        <v>0.7</v>
      </c>
      <c r="D742" s="2" t="s">
        <v>1555</v>
      </c>
      <c r="E742" s="35">
        <v>69122</v>
      </c>
      <c r="F742" s="35">
        <v>0.55940800000000002</v>
      </c>
      <c r="G742" s="35">
        <v>0.74793600000000005</v>
      </c>
      <c r="H742" s="35">
        <v>39595</v>
      </c>
      <c r="I742" s="35">
        <v>0.43162600000000001</v>
      </c>
      <c r="J742" s="35">
        <v>0.65698199999999995</v>
      </c>
      <c r="K742" s="35">
        <v>29527</v>
      </c>
      <c r="L742" s="35">
        <v>0.84353599999999995</v>
      </c>
      <c r="M742" s="35">
        <v>0.91844199999999998</v>
      </c>
      <c r="N742" s="35">
        <v>2095067</v>
      </c>
      <c r="O742" s="35">
        <v>0.98724800000000001</v>
      </c>
      <c r="P742" s="35">
        <v>0.99360400000000004</v>
      </c>
      <c r="Q742" s="35">
        <v>0.61573599999999995</v>
      </c>
      <c r="R742" s="35">
        <v>34.301789999999997</v>
      </c>
    </row>
    <row r="743" spans="1:18" ht="15.7" customHeight="1">
      <c r="A743" s="2" t="s">
        <v>1346</v>
      </c>
      <c r="B743" s="35">
        <v>0.4</v>
      </c>
      <c r="C743" s="35">
        <v>0.8</v>
      </c>
      <c r="D743" s="2" t="s">
        <v>1555</v>
      </c>
      <c r="E743" s="35">
        <v>65684</v>
      </c>
      <c r="F743" s="35">
        <v>0.57855400000000001</v>
      </c>
      <c r="G743" s="35">
        <v>0.76062799999999997</v>
      </c>
      <c r="H743" s="35">
        <v>36580</v>
      </c>
      <c r="I743" s="35">
        <v>0.44005499999999997</v>
      </c>
      <c r="J743" s="35">
        <v>0.66336600000000001</v>
      </c>
      <c r="K743" s="35">
        <v>29104</v>
      </c>
      <c r="L743" s="35">
        <v>0.86948499999999995</v>
      </c>
      <c r="M743" s="35">
        <v>0.93246200000000001</v>
      </c>
      <c r="N743" s="35">
        <v>2083443</v>
      </c>
      <c r="O743" s="35">
        <v>0.99032900000000001</v>
      </c>
      <c r="P743" s="35">
        <v>0.99515299999999995</v>
      </c>
      <c r="Q743" s="35">
        <v>0.46465400000000001</v>
      </c>
      <c r="R743" s="35">
        <v>33.663379999999997</v>
      </c>
    </row>
    <row r="744" spans="1:18" ht="15.7" customHeight="1">
      <c r="A744" s="2" t="s">
        <v>1346</v>
      </c>
      <c r="B744" s="35">
        <v>0.4</v>
      </c>
      <c r="C744" s="35">
        <v>0.9</v>
      </c>
      <c r="D744" s="2" t="s">
        <v>1555</v>
      </c>
      <c r="E744" s="35">
        <v>60170</v>
      </c>
      <c r="F744" s="35">
        <v>0.60288600000000003</v>
      </c>
      <c r="G744" s="35">
        <v>0.77645699999999995</v>
      </c>
      <c r="H744" s="35">
        <v>31972</v>
      </c>
      <c r="I744" s="35">
        <v>0.44886999999999999</v>
      </c>
      <c r="J744" s="35">
        <v>0.66997799999999996</v>
      </c>
      <c r="K744" s="35">
        <v>28198</v>
      </c>
      <c r="L744" s="35">
        <v>0.89705800000000002</v>
      </c>
      <c r="M744" s="35">
        <v>0.94713199999999997</v>
      </c>
      <c r="N744" s="35">
        <v>2057955</v>
      </c>
      <c r="O744" s="35">
        <v>0.99330799999999997</v>
      </c>
      <c r="P744" s="35">
        <v>0.99664799999999998</v>
      </c>
      <c r="Q744" s="35">
        <v>0.31997100000000001</v>
      </c>
      <c r="R744" s="35">
        <v>33.00224</v>
      </c>
    </row>
    <row r="745" spans="1:18" ht="15.7" customHeight="1">
      <c r="A745" s="2" t="s">
        <v>1346</v>
      </c>
      <c r="B745" s="35">
        <v>0.4</v>
      </c>
      <c r="C745" s="35">
        <v>0.95</v>
      </c>
      <c r="D745" s="2" t="s">
        <v>1555</v>
      </c>
      <c r="E745" s="35">
        <v>55248</v>
      </c>
      <c r="F745" s="35">
        <v>0.62747200000000003</v>
      </c>
      <c r="G745" s="35">
        <v>0.79213100000000003</v>
      </c>
      <c r="H745" s="35">
        <v>27857</v>
      </c>
      <c r="I745" s="35">
        <v>0.45552900000000002</v>
      </c>
      <c r="J745" s="35">
        <v>0.674929</v>
      </c>
      <c r="K745" s="35">
        <v>27391</v>
      </c>
      <c r="L745" s="35">
        <v>0.92550699999999997</v>
      </c>
      <c r="M745" s="35">
        <v>0.96203300000000003</v>
      </c>
      <c r="N745" s="35">
        <v>2024238</v>
      </c>
      <c r="O745" s="35">
        <v>0.99514800000000003</v>
      </c>
      <c r="P745" s="35">
        <v>0.99757099999999999</v>
      </c>
      <c r="Q745" s="35">
        <v>0.230517</v>
      </c>
      <c r="R745" s="35">
        <v>32.507150000000003</v>
      </c>
    </row>
    <row r="746" spans="1:18" ht="15.7" customHeight="1">
      <c r="A746" s="2" t="s">
        <v>1346</v>
      </c>
      <c r="B746" s="35">
        <v>0.4</v>
      </c>
      <c r="C746" s="35">
        <v>0.99</v>
      </c>
      <c r="D746" s="2" t="s">
        <v>1555</v>
      </c>
      <c r="E746" s="35">
        <v>46676</v>
      </c>
      <c r="F746" s="35">
        <v>0.68062400000000001</v>
      </c>
      <c r="G746" s="35">
        <v>0.82499999999999996</v>
      </c>
      <c r="H746" s="35">
        <v>21703</v>
      </c>
      <c r="I746" s="35">
        <v>0.48849500000000001</v>
      </c>
      <c r="J746" s="35">
        <v>0.69892399999999999</v>
      </c>
      <c r="K746" s="35">
        <v>24973</v>
      </c>
      <c r="L746" s="35">
        <v>0.95721599999999996</v>
      </c>
      <c r="M746" s="35">
        <v>0.97837399999999997</v>
      </c>
      <c r="N746" s="35">
        <v>1915074</v>
      </c>
      <c r="O746" s="35">
        <v>0.99713300000000005</v>
      </c>
      <c r="P746" s="35">
        <v>0.99856599999999995</v>
      </c>
      <c r="Q746" s="35">
        <v>0.136987</v>
      </c>
      <c r="R746" s="35">
        <v>30.107559999999999</v>
      </c>
    </row>
    <row r="747" spans="1:18" ht="15.7" customHeight="1">
      <c r="A747" s="2" t="s">
        <v>1346</v>
      </c>
      <c r="B747" s="35">
        <v>0.5</v>
      </c>
      <c r="C747" s="35">
        <v>0.7</v>
      </c>
      <c r="D747" s="2" t="s">
        <v>1555</v>
      </c>
      <c r="E747" s="35">
        <v>72546</v>
      </c>
      <c r="F747" s="35">
        <v>0.60547600000000001</v>
      </c>
      <c r="G747" s="35">
        <v>0.77812300000000001</v>
      </c>
      <c r="H747" s="35">
        <v>42635</v>
      </c>
      <c r="I747" s="35">
        <v>0.489311</v>
      </c>
      <c r="J747" s="35">
        <v>0.69950800000000002</v>
      </c>
      <c r="K747" s="35">
        <v>29911</v>
      </c>
      <c r="L747" s="35">
        <v>0.85850099999999996</v>
      </c>
      <c r="M747" s="35">
        <v>0.92655299999999996</v>
      </c>
      <c r="N747" s="35">
        <v>2097047</v>
      </c>
      <c r="O747" s="35">
        <v>0.987541</v>
      </c>
      <c r="P747" s="35">
        <v>0.99375100000000005</v>
      </c>
      <c r="Q747" s="35">
        <v>0.60630200000000001</v>
      </c>
      <c r="R747" s="35">
        <v>30.049219999999998</v>
      </c>
    </row>
    <row r="748" spans="1:18" ht="15.7" customHeight="1">
      <c r="A748" s="2" t="s">
        <v>1346</v>
      </c>
      <c r="B748" s="35">
        <v>0.5</v>
      </c>
      <c r="C748" s="35">
        <v>0.8</v>
      </c>
      <c r="D748" s="2" t="s">
        <v>1555</v>
      </c>
      <c r="E748" s="35">
        <v>69287</v>
      </c>
      <c r="F748" s="35">
        <v>0.62542699999999996</v>
      </c>
      <c r="G748" s="35">
        <v>0.79083899999999996</v>
      </c>
      <c r="H748" s="35">
        <v>39798</v>
      </c>
      <c r="I748" s="35">
        <v>0.50258400000000003</v>
      </c>
      <c r="J748" s="35">
        <v>0.70893200000000001</v>
      </c>
      <c r="K748" s="35">
        <v>29489</v>
      </c>
      <c r="L748" s="35">
        <v>0.87784200000000001</v>
      </c>
      <c r="M748" s="35">
        <v>0.93693199999999999</v>
      </c>
      <c r="N748" s="35">
        <v>2086712</v>
      </c>
      <c r="O748" s="35">
        <v>0.99032100000000001</v>
      </c>
      <c r="P748" s="35">
        <v>0.99514899999999995</v>
      </c>
      <c r="Q748" s="35">
        <v>0.46882000000000001</v>
      </c>
      <c r="R748" s="35">
        <v>29.106839999999998</v>
      </c>
    </row>
    <row r="749" spans="1:18" ht="15.7" customHeight="1">
      <c r="A749" s="2" t="s">
        <v>1346</v>
      </c>
      <c r="B749" s="35">
        <v>0.5</v>
      </c>
      <c r="C749" s="35">
        <v>0.9</v>
      </c>
      <c r="D749" s="2" t="s">
        <v>1555</v>
      </c>
      <c r="E749" s="35">
        <v>64089</v>
      </c>
      <c r="F749" s="35">
        <v>0.65122199999999997</v>
      </c>
      <c r="G749" s="35">
        <v>0.80698300000000001</v>
      </c>
      <c r="H749" s="35">
        <v>35426</v>
      </c>
      <c r="I749" s="35">
        <v>0.51510299999999998</v>
      </c>
      <c r="J749" s="35">
        <v>0.71770699999999998</v>
      </c>
      <c r="K749" s="35">
        <v>28663</v>
      </c>
      <c r="L749" s="35">
        <v>0.90933299999999995</v>
      </c>
      <c r="M749" s="35">
        <v>0.95359000000000005</v>
      </c>
      <c r="N749" s="35">
        <v>2063944</v>
      </c>
      <c r="O749" s="35">
        <v>0.99327900000000002</v>
      </c>
      <c r="P749" s="35">
        <v>0.99663400000000002</v>
      </c>
      <c r="Q749" s="35">
        <v>0.32419700000000001</v>
      </c>
      <c r="R749" s="35">
        <v>28.229340000000001</v>
      </c>
    </row>
    <row r="750" spans="1:18" ht="15.7" customHeight="1">
      <c r="A750" s="2" t="s">
        <v>1346</v>
      </c>
      <c r="B750" s="35">
        <v>0.5</v>
      </c>
      <c r="C750" s="35">
        <v>0.95</v>
      </c>
      <c r="D750" s="2" t="s">
        <v>1555</v>
      </c>
      <c r="E750" s="35">
        <v>59339</v>
      </c>
      <c r="F750" s="35">
        <v>0.67337899999999995</v>
      </c>
      <c r="G750" s="35">
        <v>0.82059700000000002</v>
      </c>
      <c r="H750" s="35">
        <v>31554</v>
      </c>
      <c r="I750" s="35">
        <v>0.52537800000000001</v>
      </c>
      <c r="J750" s="35">
        <v>0.72482899999999995</v>
      </c>
      <c r="K750" s="35">
        <v>27785</v>
      </c>
      <c r="L750" s="35">
        <v>0.93211500000000003</v>
      </c>
      <c r="M750" s="35">
        <v>0.96546100000000001</v>
      </c>
      <c r="N750" s="35">
        <v>2034404</v>
      </c>
      <c r="O750" s="35">
        <v>0.99501399999999995</v>
      </c>
      <c r="P750" s="35">
        <v>0.99750399999999995</v>
      </c>
      <c r="Q750" s="35">
        <v>0.23993600000000001</v>
      </c>
      <c r="R750" s="35">
        <v>27.517060000000001</v>
      </c>
    </row>
    <row r="751" spans="1:18" ht="15.7" customHeight="1">
      <c r="A751" s="2" t="s">
        <v>1346</v>
      </c>
      <c r="B751" s="35">
        <v>0.5</v>
      </c>
      <c r="C751" s="35">
        <v>0.99</v>
      </c>
      <c r="D751" s="2" t="s">
        <v>1555</v>
      </c>
      <c r="E751" s="35">
        <v>51053</v>
      </c>
      <c r="F751" s="35">
        <v>0.71793499999999999</v>
      </c>
      <c r="G751" s="35">
        <v>0.84731100000000004</v>
      </c>
      <c r="H751" s="35">
        <v>25505</v>
      </c>
      <c r="I751" s="35">
        <v>0.55788599999999999</v>
      </c>
      <c r="J751" s="35">
        <v>0.74691799999999997</v>
      </c>
      <c r="K751" s="35">
        <v>25548</v>
      </c>
      <c r="L751" s="35">
        <v>0.957708</v>
      </c>
      <c r="M751" s="35">
        <v>0.978626</v>
      </c>
      <c r="N751" s="35">
        <v>1940846</v>
      </c>
      <c r="O751" s="35">
        <v>0.99685500000000005</v>
      </c>
      <c r="P751" s="35">
        <v>0.99842600000000004</v>
      </c>
      <c r="Q751" s="35">
        <v>0.150892</v>
      </c>
      <c r="R751" s="35">
        <v>25.308229999999998</v>
      </c>
    </row>
    <row r="752" spans="1:18" ht="15.7" customHeight="1">
      <c r="A752" s="2" t="s">
        <v>1346</v>
      </c>
      <c r="B752" s="35">
        <v>0.75</v>
      </c>
      <c r="C752" s="35">
        <v>0.7</v>
      </c>
      <c r="D752" s="2" t="s">
        <v>1555</v>
      </c>
      <c r="E752" s="35">
        <v>78299</v>
      </c>
      <c r="F752" s="35">
        <v>0.67977799999999999</v>
      </c>
      <c r="G752" s="35">
        <v>0.82448600000000005</v>
      </c>
      <c r="H752" s="35">
        <v>47835</v>
      </c>
      <c r="I752" s="35">
        <v>0.58673299999999995</v>
      </c>
      <c r="J752" s="35">
        <v>0.76598500000000003</v>
      </c>
      <c r="K752" s="35">
        <v>30464</v>
      </c>
      <c r="L752" s="35">
        <v>0.87766</v>
      </c>
      <c r="M752" s="35">
        <v>0.93683499999999997</v>
      </c>
      <c r="N752" s="35">
        <v>2100649</v>
      </c>
      <c r="O752" s="35">
        <v>0.98797900000000005</v>
      </c>
      <c r="P752" s="35">
        <v>0.99397100000000005</v>
      </c>
      <c r="Q752" s="35">
        <v>0.59007600000000004</v>
      </c>
      <c r="R752" s="35">
        <v>23.401499999999999</v>
      </c>
    </row>
    <row r="753" spans="1:18" ht="15.7" customHeight="1">
      <c r="A753" s="2" t="s">
        <v>1346</v>
      </c>
      <c r="B753" s="35">
        <v>0.75</v>
      </c>
      <c r="C753" s="35">
        <v>0.8</v>
      </c>
      <c r="D753" s="2" t="s">
        <v>1555</v>
      </c>
      <c r="E753" s="35">
        <v>75599</v>
      </c>
      <c r="F753" s="35">
        <v>0.69816100000000003</v>
      </c>
      <c r="G753" s="35">
        <v>0.83555999999999997</v>
      </c>
      <c r="H753" s="35">
        <v>45537</v>
      </c>
      <c r="I753" s="35">
        <v>0.60200600000000004</v>
      </c>
      <c r="J753" s="35">
        <v>0.77588999999999997</v>
      </c>
      <c r="K753" s="35">
        <v>30062</v>
      </c>
      <c r="L753" s="35">
        <v>0.89441000000000004</v>
      </c>
      <c r="M753" s="35">
        <v>0.94573300000000005</v>
      </c>
      <c r="N753" s="35">
        <v>2092168</v>
      </c>
      <c r="O753" s="35">
        <v>0.99036100000000005</v>
      </c>
      <c r="P753" s="35">
        <v>0.99516899999999997</v>
      </c>
      <c r="Q753" s="35">
        <v>0.47248000000000001</v>
      </c>
      <c r="R753" s="35">
        <v>22.410969999999999</v>
      </c>
    </row>
    <row r="754" spans="1:18" ht="15.7" customHeight="1">
      <c r="A754" s="2" t="s">
        <v>1346</v>
      </c>
      <c r="B754" s="35">
        <v>0.75</v>
      </c>
      <c r="C754" s="35">
        <v>0.9</v>
      </c>
      <c r="D754" s="2" t="s">
        <v>1555</v>
      </c>
      <c r="E754" s="35">
        <v>71158</v>
      </c>
      <c r="F754" s="35">
        <v>0.72321299999999999</v>
      </c>
      <c r="G754" s="35">
        <v>0.85041900000000004</v>
      </c>
      <c r="H754" s="35">
        <v>41769</v>
      </c>
      <c r="I754" s="35">
        <v>0.62034299999999998</v>
      </c>
      <c r="J754" s="35">
        <v>0.78761899999999996</v>
      </c>
      <c r="K754" s="35">
        <v>29389</v>
      </c>
      <c r="L754" s="35">
        <v>0.91988899999999996</v>
      </c>
      <c r="M754" s="35">
        <v>0.95910799999999996</v>
      </c>
      <c r="N754" s="35">
        <v>2074438</v>
      </c>
      <c r="O754" s="35">
        <v>0.99311000000000005</v>
      </c>
      <c r="P754" s="35">
        <v>0.99654900000000002</v>
      </c>
      <c r="Q754" s="35">
        <v>0.33640199999999998</v>
      </c>
      <c r="R754" s="35">
        <v>21.238119999999999</v>
      </c>
    </row>
    <row r="755" spans="1:18" ht="15.7" customHeight="1">
      <c r="A755" s="2" t="s">
        <v>1346</v>
      </c>
      <c r="B755" s="35">
        <v>0.75</v>
      </c>
      <c r="C755" s="35">
        <v>0.95</v>
      </c>
      <c r="D755" s="2" t="s">
        <v>1555</v>
      </c>
      <c r="E755" s="35">
        <v>66666</v>
      </c>
      <c r="F755" s="35">
        <v>0.74334699999999998</v>
      </c>
      <c r="G755" s="35">
        <v>0.86217600000000005</v>
      </c>
      <c r="H755" s="35">
        <v>37954</v>
      </c>
      <c r="I755" s="35">
        <v>0.63366699999999998</v>
      </c>
      <c r="J755" s="35">
        <v>0.79603199999999996</v>
      </c>
      <c r="K755" s="35">
        <v>28712</v>
      </c>
      <c r="L755" s="35">
        <v>0.93810899999999997</v>
      </c>
      <c r="M755" s="35">
        <v>0.96855999999999998</v>
      </c>
      <c r="N755" s="35">
        <v>2051194</v>
      </c>
      <c r="O755" s="35">
        <v>0.99466299999999996</v>
      </c>
      <c r="P755" s="35">
        <v>0.99732799999999999</v>
      </c>
      <c r="Q755" s="35">
        <v>0.26062999999999997</v>
      </c>
      <c r="R755" s="35">
        <v>20.396820000000002</v>
      </c>
    </row>
    <row r="756" spans="1:18" ht="15.7" customHeight="1">
      <c r="A756" s="2" t="s">
        <v>1346</v>
      </c>
      <c r="B756" s="35">
        <v>0.75</v>
      </c>
      <c r="C756" s="35">
        <v>0.99</v>
      </c>
      <c r="D756" s="2" t="s">
        <v>1555</v>
      </c>
      <c r="E756" s="35">
        <v>58981</v>
      </c>
      <c r="F756" s="35">
        <v>0.77882899999999999</v>
      </c>
      <c r="G756" s="35">
        <v>0.88251299999999999</v>
      </c>
      <c r="H756" s="35">
        <v>32188</v>
      </c>
      <c r="I756" s="35">
        <v>0.66430800000000001</v>
      </c>
      <c r="J756" s="35">
        <v>0.81505099999999997</v>
      </c>
      <c r="K756" s="35">
        <v>26793</v>
      </c>
      <c r="L756" s="35">
        <v>0.96031500000000003</v>
      </c>
      <c r="M756" s="35">
        <v>0.97995699999999997</v>
      </c>
      <c r="N756" s="35">
        <v>1980732</v>
      </c>
      <c r="O756" s="35">
        <v>0.99653199999999997</v>
      </c>
      <c r="P756" s="35">
        <v>0.99826400000000004</v>
      </c>
      <c r="Q756" s="35">
        <v>0.16949800000000001</v>
      </c>
      <c r="R756" s="35">
        <v>18.494890000000002</v>
      </c>
    </row>
    <row r="757" spans="1:18" ht="15.7" customHeight="1">
      <c r="A757" s="2" t="s">
        <v>1346</v>
      </c>
      <c r="B757" s="35">
        <v>1</v>
      </c>
      <c r="C757" s="35">
        <v>0.7</v>
      </c>
      <c r="D757" s="2" t="s">
        <v>1555</v>
      </c>
      <c r="E757" s="35">
        <v>81941</v>
      </c>
      <c r="F757" s="35">
        <v>0.72659700000000005</v>
      </c>
      <c r="G757" s="35">
        <v>0.85240700000000003</v>
      </c>
      <c r="H757" s="35">
        <v>51160</v>
      </c>
      <c r="I757" s="35">
        <v>0.64967600000000003</v>
      </c>
      <c r="J757" s="35">
        <v>0.80602499999999999</v>
      </c>
      <c r="K757" s="35">
        <v>30781</v>
      </c>
      <c r="L757" s="35">
        <v>0.888409</v>
      </c>
      <c r="M757" s="35">
        <v>0.942554</v>
      </c>
      <c r="N757" s="35">
        <v>2103283</v>
      </c>
      <c r="O757" s="35">
        <v>0.98855099999999996</v>
      </c>
      <c r="P757" s="35">
        <v>0.994259</v>
      </c>
      <c r="Q757" s="35">
        <v>0.56551399999999996</v>
      </c>
      <c r="R757" s="35">
        <v>19.39753</v>
      </c>
    </row>
    <row r="758" spans="1:18" ht="15.7" customHeight="1">
      <c r="A758" s="2" t="s">
        <v>1346</v>
      </c>
      <c r="B758" s="35">
        <v>1</v>
      </c>
      <c r="C758" s="35">
        <v>0.8</v>
      </c>
      <c r="D758" s="2" t="s">
        <v>1555</v>
      </c>
      <c r="E758" s="35">
        <v>79439</v>
      </c>
      <c r="F758" s="35">
        <v>0.743344</v>
      </c>
      <c r="G758" s="35">
        <v>0.862174</v>
      </c>
      <c r="H758" s="35">
        <v>49029</v>
      </c>
      <c r="I758" s="35">
        <v>0.66436399999999995</v>
      </c>
      <c r="J758" s="35">
        <v>0.81508499999999995</v>
      </c>
      <c r="K758" s="35">
        <v>30410</v>
      </c>
      <c r="L758" s="35">
        <v>0.90388500000000005</v>
      </c>
      <c r="M758" s="35">
        <v>0.95072800000000002</v>
      </c>
      <c r="N758" s="35">
        <v>2095955</v>
      </c>
      <c r="O758" s="35">
        <v>0.99078299999999997</v>
      </c>
      <c r="P758" s="35">
        <v>0.99538099999999996</v>
      </c>
      <c r="Q758" s="35">
        <v>0.45437699999999998</v>
      </c>
      <c r="R758" s="35">
        <v>18.491489999999999</v>
      </c>
    </row>
    <row r="759" spans="1:18" ht="15.7" customHeight="1">
      <c r="A759" s="2" t="s">
        <v>1346</v>
      </c>
      <c r="B759" s="35">
        <v>1</v>
      </c>
      <c r="C759" s="35">
        <v>0.9</v>
      </c>
      <c r="D759" s="2" t="s">
        <v>1555</v>
      </c>
      <c r="E759" s="35">
        <v>75434</v>
      </c>
      <c r="F759" s="35">
        <v>0.76621700000000004</v>
      </c>
      <c r="G759" s="35">
        <v>0.87533799999999995</v>
      </c>
      <c r="H759" s="35">
        <v>45626</v>
      </c>
      <c r="I759" s="35">
        <v>0.68371800000000005</v>
      </c>
      <c r="J759" s="35">
        <v>0.82687299999999997</v>
      </c>
      <c r="K759" s="35">
        <v>29808</v>
      </c>
      <c r="L759" s="35">
        <v>0.92469500000000004</v>
      </c>
      <c r="M759" s="35">
        <v>0.96160999999999996</v>
      </c>
      <c r="N759" s="35">
        <v>2080885</v>
      </c>
      <c r="O759" s="35">
        <v>0.993205</v>
      </c>
      <c r="P759" s="35">
        <v>0.99659699999999996</v>
      </c>
      <c r="Q759" s="35">
        <v>0.33421699999999999</v>
      </c>
      <c r="R759" s="35">
        <v>17.312750000000001</v>
      </c>
    </row>
    <row r="760" spans="1:18" ht="15.7" customHeight="1">
      <c r="A760" s="2" t="s">
        <v>1346</v>
      </c>
      <c r="B760" s="35">
        <v>1</v>
      </c>
      <c r="C760" s="35">
        <v>0.95</v>
      </c>
      <c r="D760" s="2" t="s">
        <v>1555</v>
      </c>
      <c r="E760" s="35">
        <v>71450</v>
      </c>
      <c r="F760" s="35">
        <v>0.78364199999999995</v>
      </c>
      <c r="G760" s="35">
        <v>0.88523499999999999</v>
      </c>
      <c r="H760" s="35">
        <v>42291</v>
      </c>
      <c r="I760" s="35">
        <v>0.69716699999999998</v>
      </c>
      <c r="J760" s="35">
        <v>0.83496499999999996</v>
      </c>
      <c r="K760" s="35">
        <v>29159</v>
      </c>
      <c r="L760" s="35">
        <v>0.94076400000000004</v>
      </c>
      <c r="M760" s="35">
        <v>0.96992999999999996</v>
      </c>
      <c r="N760" s="35">
        <v>2061590</v>
      </c>
      <c r="O760" s="35">
        <v>0.99472000000000005</v>
      </c>
      <c r="P760" s="35">
        <v>0.99735700000000005</v>
      </c>
      <c r="Q760" s="35">
        <v>0.25902999999999998</v>
      </c>
      <c r="R760" s="35">
        <v>16.50346</v>
      </c>
    </row>
    <row r="761" spans="1:18" ht="15.7" customHeight="1">
      <c r="A761" s="2" t="s">
        <v>1346</v>
      </c>
      <c r="B761" s="35">
        <v>1</v>
      </c>
      <c r="C761" s="35">
        <v>0.99</v>
      </c>
      <c r="D761" s="2" t="s">
        <v>1555</v>
      </c>
      <c r="E761" s="35">
        <v>64721</v>
      </c>
      <c r="F761" s="35">
        <v>0.81539300000000003</v>
      </c>
      <c r="G761" s="35">
        <v>0.90299099999999999</v>
      </c>
      <c r="H761" s="35">
        <v>37230</v>
      </c>
      <c r="I761" s="35">
        <v>0.72837499999999999</v>
      </c>
      <c r="J761" s="35">
        <v>0.85344900000000001</v>
      </c>
      <c r="K761" s="35">
        <v>27491</v>
      </c>
      <c r="L761" s="35">
        <v>0.96047099999999996</v>
      </c>
      <c r="M761" s="35">
        <v>0.98003600000000002</v>
      </c>
      <c r="N761" s="35">
        <v>2003597</v>
      </c>
      <c r="O761" s="35">
        <v>0.99636100000000005</v>
      </c>
      <c r="P761" s="35">
        <v>0.99817900000000004</v>
      </c>
      <c r="Q761" s="35">
        <v>0.17935499999999999</v>
      </c>
      <c r="R761" s="35">
        <v>14.655110000000001</v>
      </c>
    </row>
    <row r="762" spans="1:18" ht="15.7" customHeight="1">
      <c r="A762" s="2" t="s">
        <v>1346</v>
      </c>
      <c r="B762" s="35">
        <v>2</v>
      </c>
      <c r="C762" s="35">
        <v>0.7</v>
      </c>
      <c r="D762" s="2" t="s">
        <v>1555</v>
      </c>
      <c r="E762" s="35">
        <v>89148</v>
      </c>
      <c r="F762" s="35">
        <v>0.81806299999999998</v>
      </c>
      <c r="G762" s="35">
        <v>0.90446800000000005</v>
      </c>
      <c r="H762" s="35">
        <v>57479</v>
      </c>
      <c r="I762" s="35">
        <v>0.76883500000000005</v>
      </c>
      <c r="J762" s="35">
        <v>0.87683199999999994</v>
      </c>
      <c r="K762" s="35">
        <v>31669</v>
      </c>
      <c r="L762" s="35">
        <v>0.920346</v>
      </c>
      <c r="M762" s="35">
        <v>0.95934699999999995</v>
      </c>
      <c r="N762" s="35">
        <v>2108957</v>
      </c>
      <c r="O762" s="35">
        <v>0.99000100000000002</v>
      </c>
      <c r="P762" s="35">
        <v>0.99498799999999998</v>
      </c>
      <c r="Q762" s="35">
        <v>0.49789800000000001</v>
      </c>
      <c r="R762" s="35">
        <v>12.316750000000001</v>
      </c>
    </row>
    <row r="763" spans="1:18" ht="15.7" customHeight="1">
      <c r="A763" s="2" t="s">
        <v>1346</v>
      </c>
      <c r="B763" s="35">
        <v>2</v>
      </c>
      <c r="C763" s="35">
        <v>0.8</v>
      </c>
      <c r="D763" s="2" t="s">
        <v>1555</v>
      </c>
      <c r="E763" s="35">
        <v>87646</v>
      </c>
      <c r="F763" s="35">
        <v>0.83044899999999999</v>
      </c>
      <c r="G763" s="35">
        <v>0.91128900000000002</v>
      </c>
      <c r="H763" s="35">
        <v>56241</v>
      </c>
      <c r="I763" s="35">
        <v>0.78217000000000003</v>
      </c>
      <c r="J763" s="35">
        <v>0.88440399999999997</v>
      </c>
      <c r="K763" s="35">
        <v>31405</v>
      </c>
      <c r="L763" s="35">
        <v>0.92882799999999999</v>
      </c>
      <c r="M763" s="35">
        <v>0.96375699999999997</v>
      </c>
      <c r="N763" s="35">
        <v>2103948</v>
      </c>
      <c r="O763" s="35">
        <v>0.99162300000000003</v>
      </c>
      <c r="P763" s="35">
        <v>0.99580299999999999</v>
      </c>
      <c r="Q763" s="35">
        <v>0.41680200000000001</v>
      </c>
      <c r="R763" s="35">
        <v>11.55963</v>
      </c>
    </row>
    <row r="764" spans="1:18" ht="15.7" customHeight="1">
      <c r="A764" s="2" t="s">
        <v>1346</v>
      </c>
      <c r="B764" s="35">
        <v>2</v>
      </c>
      <c r="C764" s="35">
        <v>0.9</v>
      </c>
      <c r="D764" s="2" t="s">
        <v>1555</v>
      </c>
      <c r="E764" s="35">
        <v>85046</v>
      </c>
      <c r="F764" s="35">
        <v>0.84711999999999998</v>
      </c>
      <c r="G764" s="35">
        <v>0.92039099999999996</v>
      </c>
      <c r="H764" s="35">
        <v>54088</v>
      </c>
      <c r="I764" s="35">
        <v>0.79894900000000002</v>
      </c>
      <c r="J764" s="35">
        <v>0.89383900000000005</v>
      </c>
      <c r="K764" s="35">
        <v>30958</v>
      </c>
      <c r="L764" s="35">
        <v>0.94240299999999999</v>
      </c>
      <c r="M764" s="35">
        <v>0.97077500000000005</v>
      </c>
      <c r="N764" s="35">
        <v>2094239</v>
      </c>
      <c r="O764" s="35">
        <v>0.99344699999999997</v>
      </c>
      <c r="P764" s="35">
        <v>0.99671799999999999</v>
      </c>
      <c r="Q764" s="35">
        <v>0.32611600000000002</v>
      </c>
      <c r="R764" s="35">
        <v>10.61608</v>
      </c>
    </row>
    <row r="765" spans="1:18" ht="15.7" customHeight="1">
      <c r="A765" s="2" t="s">
        <v>1346</v>
      </c>
      <c r="B765" s="35">
        <v>2</v>
      </c>
      <c r="C765" s="35">
        <v>0.95</v>
      </c>
      <c r="D765" s="2" t="s">
        <v>1555</v>
      </c>
      <c r="E765" s="35">
        <v>82157</v>
      </c>
      <c r="F765" s="35">
        <v>0.85957600000000001</v>
      </c>
      <c r="G765" s="35">
        <v>0.92713299999999998</v>
      </c>
      <c r="H765" s="35">
        <v>51702</v>
      </c>
      <c r="I765" s="35">
        <v>0.810442</v>
      </c>
      <c r="J765" s="35">
        <v>0.90024599999999999</v>
      </c>
      <c r="K765" s="35">
        <v>30455</v>
      </c>
      <c r="L765" s="35">
        <v>0.95385299999999995</v>
      </c>
      <c r="M765" s="35">
        <v>0.97665400000000002</v>
      </c>
      <c r="N765" s="35">
        <v>2082290</v>
      </c>
      <c r="O765" s="35">
        <v>0.99466200000000005</v>
      </c>
      <c r="P765" s="35">
        <v>0.99732699999999996</v>
      </c>
      <c r="Q765" s="35">
        <v>0.26549099999999998</v>
      </c>
      <c r="R765" s="35">
        <v>9.9754489999999993</v>
      </c>
    </row>
    <row r="766" spans="1:18" ht="15.7" customHeight="1">
      <c r="A766" s="2" t="s">
        <v>1346</v>
      </c>
      <c r="B766" s="35">
        <v>2</v>
      </c>
      <c r="C766" s="35">
        <v>0.99</v>
      </c>
      <c r="D766" s="2" t="s">
        <v>1555</v>
      </c>
      <c r="E766" s="35">
        <v>77577</v>
      </c>
      <c r="F766" s="35">
        <v>0.87782000000000004</v>
      </c>
      <c r="G766" s="35">
        <v>0.93691999999999998</v>
      </c>
      <c r="H766" s="35">
        <v>48281</v>
      </c>
      <c r="I766" s="35">
        <v>0.83022799999999997</v>
      </c>
      <c r="J766" s="35">
        <v>0.91116900000000001</v>
      </c>
      <c r="K766" s="35">
        <v>29296</v>
      </c>
      <c r="L766" s="35">
        <v>0.96568299999999996</v>
      </c>
      <c r="M766" s="35">
        <v>0.98269200000000001</v>
      </c>
      <c r="N766" s="35">
        <v>2047852</v>
      </c>
      <c r="O766" s="35">
        <v>0.996035</v>
      </c>
      <c r="P766" s="35">
        <v>0.99801600000000001</v>
      </c>
      <c r="Q766" s="35">
        <v>0.197329</v>
      </c>
      <c r="R766" s="35">
        <v>8.8831430000000005</v>
      </c>
    </row>
    <row r="767" spans="1:18" ht="15.7" customHeight="1">
      <c r="A767" s="2" t="s">
        <v>1346</v>
      </c>
      <c r="B767" s="35">
        <v>4</v>
      </c>
      <c r="C767" s="35">
        <v>0.7</v>
      </c>
      <c r="D767" s="2" t="s">
        <v>1555</v>
      </c>
      <c r="E767" s="35">
        <v>94508</v>
      </c>
      <c r="F767" s="35">
        <v>0.88669200000000004</v>
      </c>
      <c r="G767" s="35">
        <v>0.94164300000000001</v>
      </c>
      <c r="H767" s="35">
        <v>62089</v>
      </c>
      <c r="I767" s="35">
        <v>0.85729100000000003</v>
      </c>
      <c r="J767" s="35">
        <v>0.92589999999999995</v>
      </c>
      <c r="K767" s="35">
        <v>32419</v>
      </c>
      <c r="L767" s="35">
        <v>0.94738900000000004</v>
      </c>
      <c r="M767" s="35">
        <v>0.97333899999999995</v>
      </c>
      <c r="N767" s="35">
        <v>2114291</v>
      </c>
      <c r="O767" s="35">
        <v>0.992008</v>
      </c>
      <c r="P767" s="35">
        <v>0.99599599999999999</v>
      </c>
      <c r="Q767" s="35">
        <v>0.39966600000000002</v>
      </c>
      <c r="R767" s="35">
        <v>7.4100029999999997</v>
      </c>
    </row>
    <row r="768" spans="1:18" ht="15.7" customHeight="1">
      <c r="A768" s="2" t="s">
        <v>1346</v>
      </c>
      <c r="B768" s="35">
        <v>4</v>
      </c>
      <c r="C768" s="35">
        <v>0.8</v>
      </c>
      <c r="D768" s="2" t="s">
        <v>1555</v>
      </c>
      <c r="E768" s="35">
        <v>93627</v>
      </c>
      <c r="F768" s="35">
        <v>0.89393</v>
      </c>
      <c r="G768" s="35">
        <v>0.94547899999999996</v>
      </c>
      <c r="H768" s="35">
        <v>61382</v>
      </c>
      <c r="I768" s="35">
        <v>0.86490400000000001</v>
      </c>
      <c r="J768" s="35">
        <v>0.930002</v>
      </c>
      <c r="K768" s="35">
        <v>32245</v>
      </c>
      <c r="L768" s="35">
        <v>0.95337899999999998</v>
      </c>
      <c r="M768" s="35">
        <v>0.97641100000000003</v>
      </c>
      <c r="N768" s="35">
        <v>2111199</v>
      </c>
      <c r="O768" s="35">
        <v>0.99312800000000001</v>
      </c>
      <c r="P768" s="35">
        <v>0.99655800000000005</v>
      </c>
      <c r="Q768" s="35">
        <v>0.34350199999999997</v>
      </c>
      <c r="R768" s="35">
        <v>6.9997879999999997</v>
      </c>
    </row>
    <row r="769" spans="1:18" ht="15.7" customHeight="1">
      <c r="A769" s="2" t="s">
        <v>1346</v>
      </c>
      <c r="B769" s="35">
        <v>4</v>
      </c>
      <c r="C769" s="35">
        <v>0.9</v>
      </c>
      <c r="D769" s="2" t="s">
        <v>1555</v>
      </c>
      <c r="E769" s="35">
        <v>92211</v>
      </c>
      <c r="F769" s="35">
        <v>0.90246700000000002</v>
      </c>
      <c r="G769" s="35">
        <v>0.94998199999999999</v>
      </c>
      <c r="H769" s="35">
        <v>60250</v>
      </c>
      <c r="I769" s="35">
        <v>0.87369600000000003</v>
      </c>
      <c r="J769" s="35">
        <v>0.93471700000000002</v>
      </c>
      <c r="K769" s="35">
        <v>31961</v>
      </c>
      <c r="L769" s="35">
        <v>0.96070999999999995</v>
      </c>
      <c r="M769" s="35">
        <v>0.98015799999999997</v>
      </c>
      <c r="N769" s="35">
        <v>2105428</v>
      </c>
      <c r="O769" s="35">
        <v>0.99438700000000002</v>
      </c>
      <c r="P769" s="35">
        <v>0.99718899999999999</v>
      </c>
      <c r="Q769" s="35">
        <v>0.28057900000000002</v>
      </c>
      <c r="R769" s="35">
        <v>6.5282819999999999</v>
      </c>
    </row>
    <row r="770" spans="1:18" ht="15.7" customHeight="1">
      <c r="A770" s="2" t="s">
        <v>1346</v>
      </c>
      <c r="B770" s="35">
        <v>4</v>
      </c>
      <c r="C770" s="35">
        <v>0.95</v>
      </c>
      <c r="D770" s="2" t="s">
        <v>1555</v>
      </c>
      <c r="E770" s="35">
        <v>90489</v>
      </c>
      <c r="F770" s="35">
        <v>0.90996600000000005</v>
      </c>
      <c r="G770" s="35">
        <v>0.95392200000000005</v>
      </c>
      <c r="H770" s="35">
        <v>58835</v>
      </c>
      <c r="I770" s="35">
        <v>0.88132900000000003</v>
      </c>
      <c r="J770" s="35">
        <v>0.93879100000000004</v>
      </c>
      <c r="K770" s="35">
        <v>31654</v>
      </c>
      <c r="L770" s="35">
        <v>0.96703499999999998</v>
      </c>
      <c r="M770" s="35">
        <v>0.983379</v>
      </c>
      <c r="N770" s="35">
        <v>2098342</v>
      </c>
      <c r="O770" s="35">
        <v>0.99524999999999997</v>
      </c>
      <c r="P770" s="35">
        <v>0.99762200000000001</v>
      </c>
      <c r="Q770" s="35">
        <v>0.23733699999999999</v>
      </c>
      <c r="R770" s="35">
        <v>6.1208530000000003</v>
      </c>
    </row>
    <row r="771" spans="1:18" ht="15.7" customHeight="1">
      <c r="A771" s="2" t="s">
        <v>1346</v>
      </c>
      <c r="B771" s="35">
        <v>4</v>
      </c>
      <c r="C771" s="35">
        <v>0.99</v>
      </c>
      <c r="D771" s="2" t="s">
        <v>1555</v>
      </c>
      <c r="E771" s="35">
        <v>87966</v>
      </c>
      <c r="F771" s="35">
        <v>0.92041899999999999</v>
      </c>
      <c r="G771" s="35">
        <v>0.95938500000000004</v>
      </c>
      <c r="H771" s="35">
        <v>57114</v>
      </c>
      <c r="I771" s="35">
        <v>0.89329400000000003</v>
      </c>
      <c r="J771" s="35">
        <v>0.94514200000000004</v>
      </c>
      <c r="K771" s="35">
        <v>30852</v>
      </c>
      <c r="L771" s="35">
        <v>0.97400399999999998</v>
      </c>
      <c r="M771" s="35">
        <v>0.98691700000000004</v>
      </c>
      <c r="N771" s="35">
        <v>2078795</v>
      </c>
      <c r="O771" s="35">
        <v>0.99621099999999996</v>
      </c>
      <c r="P771" s="35">
        <v>0.99810299999999996</v>
      </c>
      <c r="Q771" s="35">
        <v>0.189414</v>
      </c>
      <c r="R771" s="35">
        <v>5.4857769999999997</v>
      </c>
    </row>
    <row r="772" spans="1:18" ht="15.7" customHeight="1">
      <c r="A772" s="2" t="s">
        <v>1346</v>
      </c>
      <c r="B772" s="35">
        <v>0.1</v>
      </c>
      <c r="C772" s="35">
        <v>0.7</v>
      </c>
      <c r="D772" s="2" t="s">
        <v>1556</v>
      </c>
      <c r="E772" s="35">
        <v>128537</v>
      </c>
      <c r="F772" s="35">
        <v>0.38924300000000001</v>
      </c>
      <c r="G772" s="35">
        <v>0.62389300000000003</v>
      </c>
      <c r="H772" s="35">
        <v>44658</v>
      </c>
      <c r="I772" s="35">
        <v>0.15635499999999999</v>
      </c>
      <c r="J772" s="35">
        <v>0.39541700000000002</v>
      </c>
      <c r="K772" s="35">
        <v>83879</v>
      </c>
      <c r="L772" s="35">
        <v>0.81198300000000001</v>
      </c>
      <c r="M772" s="35">
        <v>0.90110100000000004</v>
      </c>
      <c r="N772" s="35">
        <v>1804554</v>
      </c>
      <c r="O772" s="35">
        <v>0.96963299999999997</v>
      </c>
      <c r="P772" s="35">
        <v>0.98469899999999999</v>
      </c>
      <c r="Q772" s="35">
        <v>1.329402</v>
      </c>
      <c r="R772" s="35">
        <v>60.458300000000001</v>
      </c>
    </row>
    <row r="773" spans="1:18" ht="15.7" customHeight="1">
      <c r="A773" s="2" t="s">
        <v>1346</v>
      </c>
      <c r="B773" s="35">
        <v>0.1</v>
      </c>
      <c r="C773" s="35">
        <v>0.8</v>
      </c>
      <c r="D773" s="2" t="s">
        <v>1556</v>
      </c>
      <c r="E773" s="35">
        <v>118566</v>
      </c>
      <c r="F773" s="35">
        <v>0.40855599999999997</v>
      </c>
      <c r="G773" s="35">
        <v>0.63918399999999997</v>
      </c>
      <c r="H773" s="35">
        <v>37328</v>
      </c>
      <c r="I773" s="35">
        <v>0.14684900000000001</v>
      </c>
      <c r="J773" s="35">
        <v>0.38320900000000002</v>
      </c>
      <c r="K773" s="35">
        <v>81238</v>
      </c>
      <c r="L773" s="35">
        <v>0.85053999999999996</v>
      </c>
      <c r="M773" s="35">
        <v>0.92224700000000004</v>
      </c>
      <c r="N773" s="35">
        <v>1759447</v>
      </c>
      <c r="O773" s="35">
        <v>0.97862800000000005</v>
      </c>
      <c r="P773" s="35">
        <v>0.98925600000000002</v>
      </c>
      <c r="Q773" s="35">
        <v>0.90637199999999996</v>
      </c>
      <c r="R773" s="35">
        <v>61.679110000000001</v>
      </c>
    </row>
    <row r="774" spans="1:18" ht="15.7" customHeight="1">
      <c r="A774" s="2" t="s">
        <v>1346</v>
      </c>
      <c r="B774" s="35">
        <v>0.1</v>
      </c>
      <c r="C774" s="35">
        <v>0.9</v>
      </c>
      <c r="D774" s="2" t="s">
        <v>1556</v>
      </c>
      <c r="E774" s="35">
        <v>102392</v>
      </c>
      <c r="F774" s="35">
        <v>0.44530199999999998</v>
      </c>
      <c r="G774" s="35">
        <v>0.66730999999999996</v>
      </c>
      <c r="H774" s="35">
        <v>26928</v>
      </c>
      <c r="I774" s="35">
        <v>0.13267899999999999</v>
      </c>
      <c r="J774" s="35">
        <v>0.36425099999999999</v>
      </c>
      <c r="K774" s="35">
        <v>75464</v>
      </c>
      <c r="L774" s="35">
        <v>0.90074799999999999</v>
      </c>
      <c r="M774" s="35">
        <v>0.94907799999999998</v>
      </c>
      <c r="N774" s="35">
        <v>1649546</v>
      </c>
      <c r="O774" s="35">
        <v>0.98732699999999995</v>
      </c>
      <c r="P774" s="35">
        <v>0.99364300000000005</v>
      </c>
      <c r="Q774" s="35">
        <v>0.51517199999999996</v>
      </c>
      <c r="R774" s="35">
        <v>63.57488</v>
      </c>
    </row>
    <row r="775" spans="1:18" ht="15.7" customHeight="1">
      <c r="A775" s="2" t="s">
        <v>1346</v>
      </c>
      <c r="B775" s="35">
        <v>0.1</v>
      </c>
      <c r="C775" s="35">
        <v>0.95</v>
      </c>
      <c r="D775" s="2" t="s">
        <v>1556</v>
      </c>
      <c r="E775" s="35">
        <v>87108</v>
      </c>
      <c r="F775" s="35">
        <v>0.49232399999999998</v>
      </c>
      <c r="G775" s="35">
        <v>0.701658</v>
      </c>
      <c r="H775" s="35">
        <v>19578</v>
      </c>
      <c r="I775" s="35">
        <v>0.13045399999999999</v>
      </c>
      <c r="J775" s="35">
        <v>0.36118400000000001</v>
      </c>
      <c r="K775" s="35">
        <v>67530</v>
      </c>
      <c r="L775" s="35">
        <v>0.93224399999999996</v>
      </c>
      <c r="M775" s="35">
        <v>0.96552800000000005</v>
      </c>
      <c r="N775" s="35">
        <v>1494779</v>
      </c>
      <c r="O775" s="35">
        <v>0.99151900000000004</v>
      </c>
      <c r="P775" s="35">
        <v>0.99575100000000005</v>
      </c>
      <c r="Q775" s="35">
        <v>0.33790100000000001</v>
      </c>
      <c r="R775" s="35">
        <v>63.88156</v>
      </c>
    </row>
    <row r="776" spans="1:18" ht="15.7" customHeight="1">
      <c r="A776" s="2" t="s">
        <v>1346</v>
      </c>
      <c r="B776" s="35">
        <v>0.1</v>
      </c>
      <c r="C776" s="35">
        <v>0.99</v>
      </c>
      <c r="D776" s="2" t="s">
        <v>1556</v>
      </c>
      <c r="E776" s="35">
        <v>55251</v>
      </c>
      <c r="F776" s="35">
        <v>0.61401499999999998</v>
      </c>
      <c r="G776" s="35">
        <v>0.78359100000000004</v>
      </c>
      <c r="H776" s="35">
        <v>10446</v>
      </c>
      <c r="I776" s="35">
        <v>0.17372799999999999</v>
      </c>
      <c r="J776" s="35">
        <v>0.41680600000000001</v>
      </c>
      <c r="K776" s="35">
        <v>44805</v>
      </c>
      <c r="L776" s="35">
        <v>0.97190399999999999</v>
      </c>
      <c r="M776" s="35">
        <v>0.98585199999999995</v>
      </c>
      <c r="N776" s="35">
        <v>1026378</v>
      </c>
      <c r="O776" s="35">
        <v>0.99551400000000001</v>
      </c>
      <c r="P776" s="35">
        <v>0.99775400000000003</v>
      </c>
      <c r="Q776" s="35">
        <v>0.18788099999999999</v>
      </c>
      <c r="R776" s="35">
        <v>58.319369999999999</v>
      </c>
    </row>
    <row r="777" spans="1:18" ht="15.7" customHeight="1">
      <c r="A777" s="2" t="s">
        <v>1346</v>
      </c>
      <c r="B777" s="35">
        <v>0.15</v>
      </c>
      <c r="C777" s="35">
        <v>0.7</v>
      </c>
      <c r="D777" s="2" t="s">
        <v>1556</v>
      </c>
      <c r="E777" s="35">
        <v>139834</v>
      </c>
      <c r="F777" s="35">
        <v>0.45599699999999999</v>
      </c>
      <c r="G777" s="35">
        <v>0.67527499999999996</v>
      </c>
      <c r="H777" s="35">
        <v>54687</v>
      </c>
      <c r="I777" s="35">
        <v>0.23213800000000001</v>
      </c>
      <c r="J777" s="35">
        <v>0.48180699999999999</v>
      </c>
      <c r="K777" s="35">
        <v>85147</v>
      </c>
      <c r="L777" s="35">
        <v>0.82801400000000003</v>
      </c>
      <c r="M777" s="35">
        <v>0.90995300000000001</v>
      </c>
      <c r="N777" s="35">
        <v>1809211</v>
      </c>
      <c r="O777" s="35">
        <v>0.96921500000000005</v>
      </c>
      <c r="P777" s="35">
        <v>0.984487</v>
      </c>
      <c r="Q777" s="35">
        <v>1.4039440000000001</v>
      </c>
      <c r="R777" s="35">
        <v>51.819319999999998</v>
      </c>
    </row>
    <row r="778" spans="1:18" ht="15.7" customHeight="1">
      <c r="A778" s="2" t="s">
        <v>1346</v>
      </c>
      <c r="B778" s="35">
        <v>0.15</v>
      </c>
      <c r="C778" s="35">
        <v>0.8</v>
      </c>
      <c r="D778" s="2" t="s">
        <v>1556</v>
      </c>
      <c r="E778" s="35">
        <v>129861</v>
      </c>
      <c r="F778" s="35">
        <v>0.47991899999999998</v>
      </c>
      <c r="G778" s="35">
        <v>0.69276199999999999</v>
      </c>
      <c r="H778" s="35">
        <v>47098</v>
      </c>
      <c r="I778" s="35">
        <v>0.229071</v>
      </c>
      <c r="J778" s="35">
        <v>0.47861399999999998</v>
      </c>
      <c r="K778" s="35">
        <v>82763</v>
      </c>
      <c r="L778" s="35">
        <v>0.86380199999999996</v>
      </c>
      <c r="M778" s="35">
        <v>0.92940999999999996</v>
      </c>
      <c r="N778" s="35">
        <v>1769335</v>
      </c>
      <c r="O778" s="35">
        <v>0.97825099999999998</v>
      </c>
      <c r="P778" s="35">
        <v>0.989066</v>
      </c>
      <c r="Q778" s="35">
        <v>0.97212500000000002</v>
      </c>
      <c r="R778" s="35">
        <v>52.13861</v>
      </c>
    </row>
    <row r="779" spans="1:18" ht="15.7" customHeight="1">
      <c r="A779" s="2" t="s">
        <v>1346</v>
      </c>
      <c r="B779" s="35">
        <v>0.15</v>
      </c>
      <c r="C779" s="35">
        <v>0.9</v>
      </c>
      <c r="D779" s="2" t="s">
        <v>1556</v>
      </c>
      <c r="E779" s="35">
        <v>113803</v>
      </c>
      <c r="F779" s="35">
        <v>0.521455</v>
      </c>
      <c r="G779" s="35">
        <v>0.72211899999999996</v>
      </c>
      <c r="H779" s="35">
        <v>36316</v>
      </c>
      <c r="I779" s="35">
        <v>0.22664200000000001</v>
      </c>
      <c r="J779" s="35">
        <v>0.47606900000000002</v>
      </c>
      <c r="K779" s="35">
        <v>77487</v>
      </c>
      <c r="L779" s="35">
        <v>0.90810800000000003</v>
      </c>
      <c r="M779" s="35">
        <v>0.95294699999999999</v>
      </c>
      <c r="N779" s="35">
        <v>1675967</v>
      </c>
      <c r="O779" s="35">
        <v>0.986591</v>
      </c>
      <c r="P779" s="35">
        <v>0.99327299999999996</v>
      </c>
      <c r="Q779" s="35">
        <v>0.58658600000000005</v>
      </c>
      <c r="R779" s="35">
        <v>52.393059999999998</v>
      </c>
    </row>
    <row r="780" spans="1:18" ht="15.7" customHeight="1">
      <c r="A780" s="2" t="s">
        <v>1346</v>
      </c>
      <c r="B780" s="35">
        <v>0.15</v>
      </c>
      <c r="C780" s="35">
        <v>0.95</v>
      </c>
      <c r="D780" s="2" t="s">
        <v>1556</v>
      </c>
      <c r="E780" s="35">
        <v>98736</v>
      </c>
      <c r="F780" s="35">
        <v>0.562697</v>
      </c>
      <c r="G780" s="35">
        <v>0.75013099999999999</v>
      </c>
      <c r="H780" s="35">
        <v>28062</v>
      </c>
      <c r="I780" s="35">
        <v>0.22909299999999999</v>
      </c>
      <c r="J780" s="35">
        <v>0.47863699999999998</v>
      </c>
      <c r="K780" s="35">
        <v>70674</v>
      </c>
      <c r="L780" s="35">
        <v>0.937392</v>
      </c>
      <c r="M780" s="35">
        <v>0.96819</v>
      </c>
      <c r="N780" s="35">
        <v>1548260</v>
      </c>
      <c r="O780" s="35">
        <v>0.991066</v>
      </c>
      <c r="P780" s="35">
        <v>0.99552300000000005</v>
      </c>
      <c r="Q780" s="35">
        <v>0.38661299999999998</v>
      </c>
      <c r="R780" s="35">
        <v>52.136310000000002</v>
      </c>
    </row>
    <row r="781" spans="1:18" ht="15.7" customHeight="1">
      <c r="A781" s="2" t="s">
        <v>1346</v>
      </c>
      <c r="B781" s="35">
        <v>0.15</v>
      </c>
      <c r="C781" s="35">
        <v>0.99</v>
      </c>
      <c r="D781" s="2" t="s">
        <v>1556</v>
      </c>
      <c r="E781" s="35">
        <v>68025</v>
      </c>
      <c r="F781" s="35">
        <v>0.66870799999999997</v>
      </c>
      <c r="G781" s="35">
        <v>0.81774599999999997</v>
      </c>
      <c r="H781" s="35">
        <v>16575</v>
      </c>
      <c r="I781" s="35">
        <v>0.286804</v>
      </c>
      <c r="J781" s="35">
        <v>0.53554100000000004</v>
      </c>
      <c r="K781" s="35">
        <v>51450</v>
      </c>
      <c r="L781" s="35">
        <v>0.97013199999999999</v>
      </c>
      <c r="M781" s="35">
        <v>0.98495299999999997</v>
      </c>
      <c r="N781" s="35">
        <v>1163185</v>
      </c>
      <c r="O781" s="35">
        <v>0.99514499999999995</v>
      </c>
      <c r="P781" s="35">
        <v>0.99756999999999996</v>
      </c>
      <c r="Q781" s="35">
        <v>0.216949</v>
      </c>
      <c r="R781" s="35">
        <v>46.445880000000002</v>
      </c>
    </row>
    <row r="782" spans="1:18" ht="15.7" customHeight="1">
      <c r="A782" s="2" t="s">
        <v>1346</v>
      </c>
      <c r="B782" s="35">
        <v>0.2</v>
      </c>
      <c r="C782" s="35">
        <v>0.7</v>
      </c>
      <c r="D782" s="2" t="s">
        <v>1556</v>
      </c>
      <c r="E782" s="35">
        <v>151443</v>
      </c>
      <c r="F782" s="35">
        <v>0.52384200000000003</v>
      </c>
      <c r="G782" s="35">
        <v>0.72377000000000002</v>
      </c>
      <c r="H782" s="35">
        <v>64959</v>
      </c>
      <c r="I782" s="35">
        <v>0.31917899999999999</v>
      </c>
      <c r="J782" s="35">
        <v>0.56495899999999999</v>
      </c>
      <c r="K782" s="35">
        <v>86484</v>
      </c>
      <c r="L782" s="35">
        <v>0.84177900000000005</v>
      </c>
      <c r="M782" s="35">
        <v>0.91748499999999999</v>
      </c>
      <c r="N782" s="35">
        <v>1814045</v>
      </c>
      <c r="O782" s="35">
        <v>0.96905399999999997</v>
      </c>
      <c r="P782" s="35">
        <v>0.984406</v>
      </c>
      <c r="Q782" s="35">
        <v>1.450553</v>
      </c>
      <c r="R782" s="35">
        <v>43.504089999999998</v>
      </c>
    </row>
    <row r="783" spans="1:18" ht="15.7" customHeight="1">
      <c r="A783" s="2" t="s">
        <v>1346</v>
      </c>
      <c r="B783" s="35">
        <v>0.2</v>
      </c>
      <c r="C783" s="35">
        <v>0.8</v>
      </c>
      <c r="D783" s="2" t="s">
        <v>1556</v>
      </c>
      <c r="E783" s="35">
        <v>141196</v>
      </c>
      <c r="F783" s="35">
        <v>0.54944999999999999</v>
      </c>
      <c r="G783" s="35">
        <v>0.74124900000000005</v>
      </c>
      <c r="H783" s="35">
        <v>57185</v>
      </c>
      <c r="I783" s="35">
        <v>0.32314300000000001</v>
      </c>
      <c r="J783" s="35">
        <v>0.56845599999999996</v>
      </c>
      <c r="K783" s="35">
        <v>84011</v>
      </c>
      <c r="L783" s="35">
        <v>0.87353099999999995</v>
      </c>
      <c r="M783" s="35">
        <v>0.93462900000000004</v>
      </c>
      <c r="N783" s="35">
        <v>1779264</v>
      </c>
      <c r="O783" s="35">
        <v>0.97755599999999998</v>
      </c>
      <c r="P783" s="35">
        <v>0.98871500000000001</v>
      </c>
      <c r="Q783" s="35">
        <v>1.0389090000000001</v>
      </c>
      <c r="R783" s="35">
        <v>43.15437</v>
      </c>
    </row>
    <row r="784" spans="1:18" ht="15.7" customHeight="1">
      <c r="A784" s="2" t="s">
        <v>1346</v>
      </c>
      <c r="B784" s="35">
        <v>0.2</v>
      </c>
      <c r="C784" s="35">
        <v>0.9</v>
      </c>
      <c r="D784" s="2" t="s">
        <v>1556</v>
      </c>
      <c r="E784" s="35">
        <v>125451</v>
      </c>
      <c r="F784" s="35">
        <v>0.59205200000000002</v>
      </c>
      <c r="G784" s="35">
        <v>0.76944900000000005</v>
      </c>
      <c r="H784" s="35">
        <v>45900</v>
      </c>
      <c r="I784" s="35">
        <v>0.33027000000000001</v>
      </c>
      <c r="J784" s="35">
        <v>0.57469099999999995</v>
      </c>
      <c r="K784" s="35">
        <v>79551</v>
      </c>
      <c r="L784" s="35">
        <v>0.91484500000000002</v>
      </c>
      <c r="M784" s="35">
        <v>0.95647499999999996</v>
      </c>
      <c r="N784" s="35">
        <v>1700502</v>
      </c>
      <c r="O784" s="35">
        <v>0.98595500000000003</v>
      </c>
      <c r="P784" s="35">
        <v>0.99295299999999997</v>
      </c>
      <c r="Q784" s="35">
        <v>0.64015599999999995</v>
      </c>
      <c r="R784" s="35">
        <v>42.530889999999999</v>
      </c>
    </row>
    <row r="785" spans="1:18" ht="15.7" customHeight="1">
      <c r="A785" s="2" t="s">
        <v>1346</v>
      </c>
      <c r="B785" s="35">
        <v>0.2</v>
      </c>
      <c r="C785" s="35">
        <v>0.95</v>
      </c>
      <c r="D785" s="2" t="s">
        <v>1556</v>
      </c>
      <c r="E785" s="35">
        <v>110366</v>
      </c>
      <c r="F785" s="35">
        <v>0.63076299999999996</v>
      </c>
      <c r="G785" s="35">
        <v>0.79420599999999997</v>
      </c>
      <c r="H785" s="35">
        <v>36630</v>
      </c>
      <c r="I785" s="35">
        <v>0.33862900000000001</v>
      </c>
      <c r="J785" s="35">
        <v>0.58191800000000005</v>
      </c>
      <c r="K785" s="35">
        <v>73736</v>
      </c>
      <c r="L785" s="35">
        <v>0.94088700000000003</v>
      </c>
      <c r="M785" s="35">
        <v>0.96999400000000002</v>
      </c>
      <c r="N785" s="35">
        <v>1594565</v>
      </c>
      <c r="O785" s="35">
        <v>0.99037799999999998</v>
      </c>
      <c r="P785" s="35">
        <v>0.99517800000000001</v>
      </c>
      <c r="Q785" s="35">
        <v>0.43657499999999999</v>
      </c>
      <c r="R785" s="35">
        <v>41.808190000000003</v>
      </c>
    </row>
    <row r="786" spans="1:18" ht="15.7" customHeight="1">
      <c r="A786" s="2" t="s">
        <v>1346</v>
      </c>
      <c r="B786" s="35">
        <v>0.2</v>
      </c>
      <c r="C786" s="35">
        <v>0.99</v>
      </c>
      <c r="D786" s="2" t="s">
        <v>1556</v>
      </c>
      <c r="E786" s="35">
        <v>81186</v>
      </c>
      <c r="F786" s="35">
        <v>0.72014500000000004</v>
      </c>
      <c r="G786" s="35">
        <v>0.84861299999999995</v>
      </c>
      <c r="H786" s="35">
        <v>23478</v>
      </c>
      <c r="I786" s="35">
        <v>0.40030100000000002</v>
      </c>
      <c r="J786" s="35">
        <v>0.63269399999999998</v>
      </c>
      <c r="K786" s="35">
        <v>57708</v>
      </c>
      <c r="L786" s="35">
        <v>0.97108000000000005</v>
      </c>
      <c r="M786" s="35">
        <v>0.98543400000000003</v>
      </c>
      <c r="N786" s="35">
        <v>1276308</v>
      </c>
      <c r="O786" s="35">
        <v>0.99458599999999997</v>
      </c>
      <c r="P786" s="35">
        <v>0.99728899999999998</v>
      </c>
      <c r="Q786" s="35">
        <v>0.25111</v>
      </c>
      <c r="R786" s="35">
        <v>36.730620000000002</v>
      </c>
    </row>
    <row r="787" spans="1:18" ht="15.7" customHeight="1">
      <c r="A787" s="2" t="s">
        <v>1346</v>
      </c>
      <c r="B787" s="35">
        <v>0.25</v>
      </c>
      <c r="C787" s="35">
        <v>0.7</v>
      </c>
      <c r="D787" s="2" t="s">
        <v>1556</v>
      </c>
      <c r="E787" s="35">
        <v>158777</v>
      </c>
      <c r="F787" s="35">
        <v>0.56672</v>
      </c>
      <c r="G787" s="35">
        <v>0.75280800000000003</v>
      </c>
      <c r="H787" s="35">
        <v>71586</v>
      </c>
      <c r="I787" s="35">
        <v>0.37719999999999998</v>
      </c>
      <c r="J787" s="35">
        <v>0.61416599999999999</v>
      </c>
      <c r="K787" s="35">
        <v>87191</v>
      </c>
      <c r="L787" s="35">
        <v>0.85391300000000003</v>
      </c>
      <c r="M787" s="35">
        <v>0.92407399999999995</v>
      </c>
      <c r="N787" s="35">
        <v>1818364</v>
      </c>
      <c r="O787" s="35">
        <v>0.96922699999999995</v>
      </c>
      <c r="P787" s="35">
        <v>0.98449299999999995</v>
      </c>
      <c r="Q787" s="35">
        <v>1.462432</v>
      </c>
      <c r="R787" s="35">
        <v>38.583370000000002</v>
      </c>
    </row>
    <row r="788" spans="1:18" ht="15.7" customHeight="1">
      <c r="A788" s="2" t="s">
        <v>1346</v>
      </c>
      <c r="B788" s="35">
        <v>0.25</v>
      </c>
      <c r="C788" s="35">
        <v>0.8</v>
      </c>
      <c r="D788" s="2" t="s">
        <v>1556</v>
      </c>
      <c r="E788" s="35">
        <v>149121</v>
      </c>
      <c r="F788" s="35">
        <v>0.59251799999999999</v>
      </c>
      <c r="G788" s="35">
        <v>0.76975199999999999</v>
      </c>
      <c r="H788" s="35">
        <v>64046</v>
      </c>
      <c r="I788" s="35">
        <v>0.38549600000000001</v>
      </c>
      <c r="J788" s="35">
        <v>0.62088399999999999</v>
      </c>
      <c r="K788" s="35">
        <v>85075</v>
      </c>
      <c r="L788" s="35">
        <v>0.88227999999999995</v>
      </c>
      <c r="M788" s="35">
        <v>0.93929799999999997</v>
      </c>
      <c r="N788" s="35">
        <v>1786495</v>
      </c>
      <c r="O788" s="35">
        <v>0.97723499999999996</v>
      </c>
      <c r="P788" s="35">
        <v>0.98855199999999999</v>
      </c>
      <c r="Q788" s="35">
        <v>1.0723419999999999</v>
      </c>
      <c r="R788" s="35">
        <v>37.911650000000002</v>
      </c>
    </row>
    <row r="789" spans="1:18" ht="15.7" customHeight="1">
      <c r="A789" s="2" t="s">
        <v>1346</v>
      </c>
      <c r="B789" s="35">
        <v>0.25</v>
      </c>
      <c r="C789" s="35">
        <v>0.9</v>
      </c>
      <c r="D789" s="2" t="s">
        <v>1556</v>
      </c>
      <c r="E789" s="35">
        <v>133547</v>
      </c>
      <c r="F789" s="35">
        <v>0.63417199999999996</v>
      </c>
      <c r="G789" s="35">
        <v>0.79634899999999997</v>
      </c>
      <c r="H789" s="35">
        <v>52659</v>
      </c>
      <c r="I789" s="35">
        <v>0.39948299999999998</v>
      </c>
      <c r="J789" s="35">
        <v>0.63204700000000003</v>
      </c>
      <c r="K789" s="35">
        <v>80888</v>
      </c>
      <c r="L789" s="35">
        <v>0.91885700000000003</v>
      </c>
      <c r="M789" s="35">
        <v>0.95857000000000003</v>
      </c>
      <c r="N789" s="35">
        <v>1716405</v>
      </c>
      <c r="O789" s="35">
        <v>0.985232</v>
      </c>
      <c r="P789" s="35">
        <v>0.99258900000000005</v>
      </c>
      <c r="Q789" s="35">
        <v>0.688249</v>
      </c>
      <c r="R789" s="35">
        <v>36.795290000000001</v>
      </c>
    </row>
    <row r="790" spans="1:18" ht="15.7" customHeight="1">
      <c r="A790" s="2" t="s">
        <v>1346</v>
      </c>
      <c r="B790" s="35">
        <v>0.25</v>
      </c>
      <c r="C790" s="35">
        <v>0.95</v>
      </c>
      <c r="D790" s="2" t="s">
        <v>1556</v>
      </c>
      <c r="E790" s="35">
        <v>119015</v>
      </c>
      <c r="F790" s="35">
        <v>0.67264299999999999</v>
      </c>
      <c r="G790" s="35">
        <v>0.82014799999999999</v>
      </c>
      <c r="H790" s="35">
        <v>43284</v>
      </c>
      <c r="I790" s="35">
        <v>0.41722999999999999</v>
      </c>
      <c r="J790" s="35">
        <v>0.64593299999999998</v>
      </c>
      <c r="K790" s="35">
        <v>75731</v>
      </c>
      <c r="L790" s="35">
        <v>0.94015800000000005</v>
      </c>
      <c r="M790" s="35">
        <v>0.96961699999999995</v>
      </c>
      <c r="N790" s="35">
        <v>1622810</v>
      </c>
      <c r="O790" s="35">
        <v>0.98940300000000003</v>
      </c>
      <c r="P790" s="35">
        <v>0.99468800000000002</v>
      </c>
      <c r="Q790" s="35">
        <v>0.49000500000000002</v>
      </c>
      <c r="R790" s="35">
        <v>35.406660000000002</v>
      </c>
    </row>
    <row r="791" spans="1:18" ht="15.7" customHeight="1">
      <c r="A791" s="2" t="s">
        <v>1346</v>
      </c>
      <c r="B791" s="35">
        <v>0.25</v>
      </c>
      <c r="C791" s="35">
        <v>0.99</v>
      </c>
      <c r="D791" s="2" t="s">
        <v>1556</v>
      </c>
      <c r="E791" s="35">
        <v>89936</v>
      </c>
      <c r="F791" s="35">
        <v>0.75524400000000003</v>
      </c>
      <c r="G791" s="35">
        <v>0.86904800000000004</v>
      </c>
      <c r="H791" s="35">
        <v>29012</v>
      </c>
      <c r="I791" s="35">
        <v>0.48515799999999998</v>
      </c>
      <c r="J791" s="35">
        <v>0.69653299999999996</v>
      </c>
      <c r="K791" s="35">
        <v>60924</v>
      </c>
      <c r="L791" s="35">
        <v>0.97072000000000003</v>
      </c>
      <c r="M791" s="35">
        <v>0.98525099999999999</v>
      </c>
      <c r="N791" s="35">
        <v>1340299</v>
      </c>
      <c r="O791" s="35">
        <v>0.99395999999999995</v>
      </c>
      <c r="P791" s="35">
        <v>0.99697599999999997</v>
      </c>
      <c r="Q791" s="35">
        <v>0.284275</v>
      </c>
      <c r="R791" s="35">
        <v>30.346679999999999</v>
      </c>
    </row>
    <row r="792" spans="1:18" ht="15.7" customHeight="1">
      <c r="A792" s="2" t="s">
        <v>1346</v>
      </c>
      <c r="B792" s="35">
        <v>0.3</v>
      </c>
      <c r="C792" s="35">
        <v>0.7</v>
      </c>
      <c r="D792" s="2" t="s">
        <v>1556</v>
      </c>
      <c r="E792" s="35">
        <v>166067</v>
      </c>
      <c r="F792" s="35">
        <v>0.60931199999999996</v>
      </c>
      <c r="G792" s="35">
        <v>0.78058399999999994</v>
      </c>
      <c r="H792" s="35">
        <v>78041</v>
      </c>
      <c r="I792" s="35">
        <v>0.43794499999999997</v>
      </c>
      <c r="J792" s="35">
        <v>0.66177399999999997</v>
      </c>
      <c r="K792" s="35">
        <v>88026</v>
      </c>
      <c r="L792" s="35">
        <v>0.86183100000000001</v>
      </c>
      <c r="M792" s="35">
        <v>0.92834799999999995</v>
      </c>
      <c r="N792" s="35">
        <v>1822578</v>
      </c>
      <c r="O792" s="35">
        <v>0.96975599999999995</v>
      </c>
      <c r="P792" s="35">
        <v>0.98476200000000003</v>
      </c>
      <c r="Q792" s="35">
        <v>1.45228</v>
      </c>
      <c r="R792" s="35">
        <v>33.822620000000001</v>
      </c>
    </row>
    <row r="793" spans="1:18" ht="15.7" customHeight="1">
      <c r="A793" s="2" t="s">
        <v>1346</v>
      </c>
      <c r="B793" s="35">
        <v>0.3</v>
      </c>
      <c r="C793" s="35">
        <v>0.8</v>
      </c>
      <c r="D793" s="2" t="s">
        <v>1556</v>
      </c>
      <c r="E793" s="35">
        <v>156596</v>
      </c>
      <c r="F793" s="35">
        <v>0.63602999999999998</v>
      </c>
      <c r="G793" s="35">
        <v>0.79751499999999997</v>
      </c>
      <c r="H793" s="35">
        <v>70562</v>
      </c>
      <c r="I793" s="35">
        <v>0.45100800000000002</v>
      </c>
      <c r="J793" s="35">
        <v>0.67157100000000003</v>
      </c>
      <c r="K793" s="35">
        <v>86034</v>
      </c>
      <c r="L793" s="35">
        <v>0.88826300000000002</v>
      </c>
      <c r="M793" s="35">
        <v>0.94247700000000001</v>
      </c>
      <c r="N793" s="35">
        <v>1793315</v>
      </c>
      <c r="O793" s="35">
        <v>0.97767199999999999</v>
      </c>
      <c r="P793" s="35">
        <v>0.98877300000000001</v>
      </c>
      <c r="Q793" s="35">
        <v>1.0637779999999999</v>
      </c>
      <c r="R793" s="35">
        <v>32.842869999999998</v>
      </c>
    </row>
    <row r="794" spans="1:18" ht="15.7" customHeight="1">
      <c r="A794" s="2" t="s">
        <v>1346</v>
      </c>
      <c r="B794" s="35">
        <v>0.3</v>
      </c>
      <c r="C794" s="35">
        <v>0.9</v>
      </c>
      <c r="D794" s="2" t="s">
        <v>1556</v>
      </c>
      <c r="E794" s="35">
        <v>141414</v>
      </c>
      <c r="F794" s="35">
        <v>0.67764800000000003</v>
      </c>
      <c r="G794" s="35">
        <v>0.82319399999999998</v>
      </c>
      <c r="H794" s="35">
        <v>59241</v>
      </c>
      <c r="I794" s="35">
        <v>0.47220400000000001</v>
      </c>
      <c r="J794" s="35">
        <v>0.68717099999999998</v>
      </c>
      <c r="K794" s="35">
        <v>82173</v>
      </c>
      <c r="L794" s="35">
        <v>0.92202799999999996</v>
      </c>
      <c r="M794" s="35">
        <v>0.96022300000000005</v>
      </c>
      <c r="N794" s="35">
        <v>1730798</v>
      </c>
      <c r="O794" s="35">
        <v>0.98543800000000004</v>
      </c>
      <c r="P794" s="35">
        <v>0.99269200000000002</v>
      </c>
      <c r="Q794" s="35">
        <v>0.68871899999999997</v>
      </c>
      <c r="R794" s="35">
        <v>31.282910000000001</v>
      </c>
    </row>
    <row r="795" spans="1:18" ht="15.7" customHeight="1">
      <c r="A795" s="2" t="s">
        <v>1346</v>
      </c>
      <c r="B795" s="35">
        <v>0.3</v>
      </c>
      <c r="C795" s="35">
        <v>0.95</v>
      </c>
      <c r="D795" s="2" t="s">
        <v>1556</v>
      </c>
      <c r="E795" s="35">
        <v>127148</v>
      </c>
      <c r="F795" s="35">
        <v>0.71446200000000004</v>
      </c>
      <c r="G795" s="35">
        <v>0.84525799999999995</v>
      </c>
      <c r="H795" s="35">
        <v>49714</v>
      </c>
      <c r="I795" s="35">
        <v>0.49336999999999998</v>
      </c>
      <c r="J795" s="35">
        <v>0.702403</v>
      </c>
      <c r="K795" s="35">
        <v>77434</v>
      </c>
      <c r="L795" s="35">
        <v>0.94517799999999996</v>
      </c>
      <c r="M795" s="35">
        <v>0.97220300000000004</v>
      </c>
      <c r="N795" s="35">
        <v>1647241</v>
      </c>
      <c r="O795" s="35">
        <v>0.98955199999999999</v>
      </c>
      <c r="P795" s="35">
        <v>0.99476200000000004</v>
      </c>
      <c r="Q795" s="35">
        <v>0.49371300000000001</v>
      </c>
      <c r="R795" s="35">
        <v>29.75967</v>
      </c>
    </row>
    <row r="796" spans="1:18" ht="15.7" customHeight="1">
      <c r="A796" s="2" t="s">
        <v>1346</v>
      </c>
      <c r="B796" s="35">
        <v>0.3</v>
      </c>
      <c r="C796" s="35">
        <v>0.99</v>
      </c>
      <c r="D796" s="2" t="s">
        <v>1556</v>
      </c>
      <c r="E796" s="35">
        <v>98982</v>
      </c>
      <c r="F796" s="35">
        <v>0.78401100000000001</v>
      </c>
      <c r="G796" s="35">
        <v>0.88544400000000001</v>
      </c>
      <c r="H796" s="35">
        <v>34746</v>
      </c>
      <c r="I796" s="35">
        <v>0.55642999999999998</v>
      </c>
      <c r="J796" s="35">
        <v>0.74594199999999999</v>
      </c>
      <c r="K796" s="35">
        <v>64236</v>
      </c>
      <c r="L796" s="35">
        <v>0.97040999999999999</v>
      </c>
      <c r="M796" s="35">
        <v>0.98509400000000003</v>
      </c>
      <c r="N796" s="35">
        <v>1399202</v>
      </c>
      <c r="O796" s="35">
        <v>0.99381699999999995</v>
      </c>
      <c r="P796" s="35">
        <v>0.99690400000000001</v>
      </c>
      <c r="Q796" s="35">
        <v>0.29500999999999999</v>
      </c>
      <c r="R796" s="35">
        <v>25.405750000000001</v>
      </c>
    </row>
    <row r="797" spans="1:18" ht="15.7" customHeight="1">
      <c r="A797" s="2" t="s">
        <v>1346</v>
      </c>
      <c r="B797" s="35">
        <v>0.4</v>
      </c>
      <c r="C797" s="35">
        <v>0.7</v>
      </c>
      <c r="D797" s="2" t="s">
        <v>1556</v>
      </c>
      <c r="E797" s="35">
        <v>176439</v>
      </c>
      <c r="F797" s="35">
        <v>0.66764699999999999</v>
      </c>
      <c r="G797" s="35">
        <v>0.81709699999999996</v>
      </c>
      <c r="H797" s="35">
        <v>86816</v>
      </c>
      <c r="I797" s="35">
        <v>0.52224599999999999</v>
      </c>
      <c r="J797" s="35">
        <v>0.72266600000000003</v>
      </c>
      <c r="K797" s="35">
        <v>89623</v>
      </c>
      <c r="L797" s="35">
        <v>0.87518300000000004</v>
      </c>
      <c r="M797" s="35">
        <v>0.93551200000000001</v>
      </c>
      <c r="N797" s="35">
        <v>1829296</v>
      </c>
      <c r="O797" s="35">
        <v>0.97052899999999998</v>
      </c>
      <c r="P797" s="35">
        <v>0.985155</v>
      </c>
      <c r="Q797" s="35">
        <v>1.4290210000000001</v>
      </c>
      <c r="R797" s="35">
        <v>27.733429999999998</v>
      </c>
    </row>
    <row r="798" spans="1:18" ht="15.7" customHeight="1">
      <c r="A798" s="2" t="s">
        <v>1346</v>
      </c>
      <c r="B798" s="35">
        <v>0.4</v>
      </c>
      <c r="C798" s="35">
        <v>0.8</v>
      </c>
      <c r="D798" s="2" t="s">
        <v>1556</v>
      </c>
      <c r="E798" s="35">
        <v>167513</v>
      </c>
      <c r="F798" s="35">
        <v>0.69401400000000002</v>
      </c>
      <c r="G798" s="35">
        <v>0.83307500000000001</v>
      </c>
      <c r="H798" s="35">
        <v>79833</v>
      </c>
      <c r="I798" s="35">
        <v>0.54032800000000003</v>
      </c>
      <c r="J798" s="35">
        <v>0.73507</v>
      </c>
      <c r="K798" s="35">
        <v>87680</v>
      </c>
      <c r="L798" s="35">
        <v>0.89904300000000004</v>
      </c>
      <c r="M798" s="35">
        <v>0.94817899999999999</v>
      </c>
      <c r="N798" s="35">
        <v>1804414</v>
      </c>
      <c r="O798" s="35">
        <v>0.977545</v>
      </c>
      <c r="P798" s="35">
        <v>0.98870899999999995</v>
      </c>
      <c r="Q798" s="35">
        <v>1.083664</v>
      </c>
      <c r="R798" s="35">
        <v>26.493010000000002</v>
      </c>
    </row>
    <row r="799" spans="1:18" ht="15.7" customHeight="1">
      <c r="A799" s="2" t="s">
        <v>1346</v>
      </c>
      <c r="B799" s="35">
        <v>0.4</v>
      </c>
      <c r="C799" s="35">
        <v>0.9</v>
      </c>
      <c r="D799" s="2" t="s">
        <v>1556</v>
      </c>
      <c r="E799" s="35">
        <v>153198</v>
      </c>
      <c r="F799" s="35">
        <v>0.73077199999999998</v>
      </c>
      <c r="G799" s="35">
        <v>0.85485199999999995</v>
      </c>
      <c r="H799" s="35">
        <v>69029</v>
      </c>
      <c r="I799" s="35">
        <v>0.56492399999999998</v>
      </c>
      <c r="J799" s="35">
        <v>0.751614</v>
      </c>
      <c r="K799" s="35">
        <v>84169</v>
      </c>
      <c r="L799" s="35">
        <v>0.92808900000000005</v>
      </c>
      <c r="M799" s="35">
        <v>0.96337399999999995</v>
      </c>
      <c r="N799" s="35">
        <v>1751205</v>
      </c>
      <c r="O799" s="35">
        <v>0.984761</v>
      </c>
      <c r="P799" s="35">
        <v>0.99235099999999998</v>
      </c>
      <c r="Q799" s="35">
        <v>0.72984199999999999</v>
      </c>
      <c r="R799" s="35">
        <v>24.83858</v>
      </c>
    </row>
    <row r="800" spans="1:18" ht="15.7" customHeight="1">
      <c r="A800" s="2" t="s">
        <v>1346</v>
      </c>
      <c r="B800" s="35">
        <v>0.4</v>
      </c>
      <c r="C800" s="35">
        <v>0.95</v>
      </c>
      <c r="D800" s="2" t="s">
        <v>1556</v>
      </c>
      <c r="E800" s="35">
        <v>139663</v>
      </c>
      <c r="F800" s="35">
        <v>0.76120100000000002</v>
      </c>
      <c r="G800" s="35">
        <v>0.87246800000000002</v>
      </c>
      <c r="H800" s="35">
        <v>59537</v>
      </c>
      <c r="I800" s="35">
        <v>0.58495699999999995</v>
      </c>
      <c r="J800" s="35">
        <v>0.76482499999999998</v>
      </c>
      <c r="K800" s="35">
        <v>80126</v>
      </c>
      <c r="L800" s="35">
        <v>0.94938900000000004</v>
      </c>
      <c r="M800" s="35">
        <v>0.97436599999999995</v>
      </c>
      <c r="N800" s="35">
        <v>1682959</v>
      </c>
      <c r="O800" s="35">
        <v>0.98894099999999996</v>
      </c>
      <c r="P800" s="35">
        <v>0.99445499999999998</v>
      </c>
      <c r="Q800" s="35">
        <v>0.52892899999999998</v>
      </c>
      <c r="R800" s="35">
        <v>23.51755</v>
      </c>
    </row>
    <row r="801" spans="1:18" ht="15.7" customHeight="1">
      <c r="A801" s="2" t="s">
        <v>1346</v>
      </c>
      <c r="B801" s="35">
        <v>0.4</v>
      </c>
      <c r="C801" s="35">
        <v>0.99</v>
      </c>
      <c r="D801" s="2" t="s">
        <v>1556</v>
      </c>
      <c r="E801" s="35">
        <v>112551</v>
      </c>
      <c r="F801" s="35">
        <v>0.81678700000000004</v>
      </c>
      <c r="G801" s="35">
        <v>0.90376299999999998</v>
      </c>
      <c r="H801" s="35">
        <v>43887</v>
      </c>
      <c r="I801" s="35">
        <v>0.63966800000000001</v>
      </c>
      <c r="J801" s="35">
        <v>0.79979199999999995</v>
      </c>
      <c r="K801" s="35">
        <v>68664</v>
      </c>
      <c r="L801" s="35">
        <v>0.97152499999999997</v>
      </c>
      <c r="M801" s="35">
        <v>0.98565999999999998</v>
      </c>
      <c r="N801" s="35">
        <v>1478376</v>
      </c>
      <c r="O801" s="35">
        <v>0.99340300000000004</v>
      </c>
      <c r="P801" s="35">
        <v>0.99669600000000003</v>
      </c>
      <c r="Q801" s="35">
        <v>0.31623699999999999</v>
      </c>
      <c r="R801" s="35">
        <v>20.020779999999998</v>
      </c>
    </row>
    <row r="802" spans="1:18" ht="15.7" customHeight="1">
      <c r="A802" s="2" t="s">
        <v>1346</v>
      </c>
      <c r="B802" s="35">
        <v>0.5</v>
      </c>
      <c r="C802" s="35">
        <v>0.7</v>
      </c>
      <c r="D802" s="2" t="s">
        <v>1556</v>
      </c>
      <c r="E802" s="35">
        <v>183501</v>
      </c>
      <c r="F802" s="35">
        <v>0.70707900000000001</v>
      </c>
      <c r="G802" s="35">
        <v>0.84087999999999996</v>
      </c>
      <c r="H802" s="35">
        <v>92838</v>
      </c>
      <c r="I802" s="35">
        <v>0.57998400000000006</v>
      </c>
      <c r="J802" s="35">
        <v>0.76156599999999997</v>
      </c>
      <c r="K802" s="35">
        <v>90663</v>
      </c>
      <c r="L802" s="35">
        <v>0.88596799999999998</v>
      </c>
      <c r="M802" s="35">
        <v>0.94125899999999996</v>
      </c>
      <c r="N802" s="35">
        <v>1834121</v>
      </c>
      <c r="O802" s="35">
        <v>0.97149200000000002</v>
      </c>
      <c r="P802" s="35">
        <v>0.98564300000000005</v>
      </c>
      <c r="Q802" s="35">
        <v>1.391397</v>
      </c>
      <c r="R802" s="35">
        <v>23.843350000000001</v>
      </c>
    </row>
    <row r="803" spans="1:18" ht="15.7" customHeight="1">
      <c r="A803" s="2" t="s">
        <v>1346</v>
      </c>
      <c r="B803" s="35">
        <v>0.5</v>
      </c>
      <c r="C803" s="35">
        <v>0.8</v>
      </c>
      <c r="D803" s="2" t="s">
        <v>1556</v>
      </c>
      <c r="E803" s="35">
        <v>175507</v>
      </c>
      <c r="F803" s="35">
        <v>0.73249699999999995</v>
      </c>
      <c r="G803" s="35">
        <v>0.85585999999999995</v>
      </c>
      <c r="H803" s="35">
        <v>86524</v>
      </c>
      <c r="I803" s="35">
        <v>0.60131299999999999</v>
      </c>
      <c r="J803" s="35">
        <v>0.77544400000000002</v>
      </c>
      <c r="K803" s="35">
        <v>88983</v>
      </c>
      <c r="L803" s="35">
        <v>0.90600400000000003</v>
      </c>
      <c r="M803" s="35">
        <v>0.95184299999999999</v>
      </c>
      <c r="N803" s="35">
        <v>1812183</v>
      </c>
      <c r="O803" s="35">
        <v>0.97807100000000002</v>
      </c>
      <c r="P803" s="35">
        <v>0.98897400000000002</v>
      </c>
      <c r="Q803" s="35">
        <v>1.0667009999999999</v>
      </c>
      <c r="R803" s="35">
        <v>22.455639999999999</v>
      </c>
    </row>
    <row r="804" spans="1:18" ht="15.7" customHeight="1">
      <c r="A804" s="2" t="s">
        <v>1346</v>
      </c>
      <c r="B804" s="35">
        <v>0.5</v>
      </c>
      <c r="C804" s="35">
        <v>0.9</v>
      </c>
      <c r="D804" s="2" t="s">
        <v>1556</v>
      </c>
      <c r="E804" s="35">
        <v>162122</v>
      </c>
      <c r="F804" s="35">
        <v>0.76732400000000001</v>
      </c>
      <c r="G804" s="35">
        <v>0.87597100000000006</v>
      </c>
      <c r="H804" s="35">
        <v>76447</v>
      </c>
      <c r="I804" s="35">
        <v>0.62893100000000002</v>
      </c>
      <c r="J804" s="35">
        <v>0.79305199999999998</v>
      </c>
      <c r="K804" s="35">
        <v>85675</v>
      </c>
      <c r="L804" s="35">
        <v>0.93335500000000005</v>
      </c>
      <c r="M804" s="35">
        <v>0.96610300000000005</v>
      </c>
      <c r="N804" s="35">
        <v>1766298</v>
      </c>
      <c r="O804" s="35">
        <v>0.98485100000000003</v>
      </c>
      <c r="P804" s="35">
        <v>0.99239599999999994</v>
      </c>
      <c r="Q804" s="35">
        <v>0.73469799999999996</v>
      </c>
      <c r="R804" s="35">
        <v>20.694839999999999</v>
      </c>
    </row>
    <row r="805" spans="1:18" ht="15.7" customHeight="1">
      <c r="A805" s="2" t="s">
        <v>1346</v>
      </c>
      <c r="B805" s="35">
        <v>0.5</v>
      </c>
      <c r="C805" s="35">
        <v>0.95</v>
      </c>
      <c r="D805" s="2" t="s">
        <v>1556</v>
      </c>
      <c r="E805" s="35">
        <v>148925</v>
      </c>
      <c r="F805" s="35">
        <v>0.79494299999999996</v>
      </c>
      <c r="G805" s="35">
        <v>0.89159600000000006</v>
      </c>
      <c r="H805" s="35">
        <v>67054</v>
      </c>
      <c r="I805" s="35">
        <v>0.650536</v>
      </c>
      <c r="J805" s="35">
        <v>0.806558</v>
      </c>
      <c r="K805" s="35">
        <v>81871</v>
      </c>
      <c r="L805" s="35">
        <v>0.95230899999999996</v>
      </c>
      <c r="M805" s="35">
        <v>0.97586300000000004</v>
      </c>
      <c r="N805" s="35">
        <v>1707885</v>
      </c>
      <c r="O805" s="35">
        <v>0.988958</v>
      </c>
      <c r="P805" s="35">
        <v>0.99446400000000001</v>
      </c>
      <c r="Q805" s="35">
        <v>0.53480700000000003</v>
      </c>
      <c r="R805" s="35">
        <v>19.34421</v>
      </c>
    </row>
    <row r="806" spans="1:18" ht="15.7" customHeight="1">
      <c r="A806" s="2" t="s">
        <v>1346</v>
      </c>
      <c r="B806" s="35">
        <v>0.5</v>
      </c>
      <c r="C806" s="35">
        <v>0.99</v>
      </c>
      <c r="D806" s="2" t="s">
        <v>1556</v>
      </c>
      <c r="E806" s="35">
        <v>123827</v>
      </c>
      <c r="F806" s="35">
        <v>0.84282100000000004</v>
      </c>
      <c r="G806" s="35">
        <v>0.91805300000000001</v>
      </c>
      <c r="H806" s="35">
        <v>51986</v>
      </c>
      <c r="I806" s="35">
        <v>0.70282800000000001</v>
      </c>
      <c r="J806" s="35">
        <v>0.83834900000000001</v>
      </c>
      <c r="K806" s="35">
        <v>71841</v>
      </c>
      <c r="L806" s="35">
        <v>0.97195699999999996</v>
      </c>
      <c r="M806" s="35">
        <v>0.98587899999999995</v>
      </c>
      <c r="N806" s="35">
        <v>1533473</v>
      </c>
      <c r="O806" s="35">
        <v>0.99308600000000002</v>
      </c>
      <c r="P806" s="35">
        <v>0.99653700000000001</v>
      </c>
      <c r="Q806" s="35">
        <v>0.33613999999999999</v>
      </c>
      <c r="R806" s="35">
        <v>16.165130000000001</v>
      </c>
    </row>
    <row r="807" spans="1:18" ht="15.7" customHeight="1">
      <c r="A807" s="2" t="s">
        <v>1346</v>
      </c>
      <c r="B807" s="35">
        <v>0.75</v>
      </c>
      <c r="C807" s="35">
        <v>0.7</v>
      </c>
      <c r="D807" s="2" t="s">
        <v>1556</v>
      </c>
      <c r="E807" s="35">
        <v>195461</v>
      </c>
      <c r="F807" s="35">
        <v>0.77086100000000002</v>
      </c>
      <c r="G807" s="35">
        <v>0.87798699999999996</v>
      </c>
      <c r="H807" s="35">
        <v>103070</v>
      </c>
      <c r="I807" s="35">
        <v>0.67435299999999998</v>
      </c>
      <c r="J807" s="35">
        <v>0.82118999999999998</v>
      </c>
      <c r="K807" s="35">
        <v>92391</v>
      </c>
      <c r="L807" s="35">
        <v>0.90515400000000001</v>
      </c>
      <c r="M807" s="35">
        <v>0.95139600000000002</v>
      </c>
      <c r="N807" s="35">
        <v>1843504</v>
      </c>
      <c r="O807" s="35">
        <v>0.97319800000000001</v>
      </c>
      <c r="P807" s="35">
        <v>0.98650800000000005</v>
      </c>
      <c r="Q807" s="35">
        <v>1.3202240000000001</v>
      </c>
      <c r="R807" s="35">
        <v>17.881019999999999</v>
      </c>
    </row>
    <row r="808" spans="1:18" ht="15.7" customHeight="1">
      <c r="A808" s="2" t="s">
        <v>1346</v>
      </c>
      <c r="B808" s="35">
        <v>0.75</v>
      </c>
      <c r="C808" s="35">
        <v>0.8</v>
      </c>
      <c r="D808" s="2" t="s">
        <v>1556</v>
      </c>
      <c r="E808" s="35">
        <v>188894</v>
      </c>
      <c r="F808" s="35">
        <v>0.79372600000000004</v>
      </c>
      <c r="G808" s="35">
        <v>0.89091299999999995</v>
      </c>
      <c r="H808" s="35">
        <v>97909</v>
      </c>
      <c r="I808" s="35">
        <v>0.69672900000000004</v>
      </c>
      <c r="J808" s="35">
        <v>0.83470299999999997</v>
      </c>
      <c r="K808" s="35">
        <v>90985</v>
      </c>
      <c r="L808" s="35">
        <v>0.922593</v>
      </c>
      <c r="M808" s="35">
        <v>0.96051699999999995</v>
      </c>
      <c r="N808" s="35">
        <v>1826229</v>
      </c>
      <c r="O808" s="35">
        <v>0.97881200000000002</v>
      </c>
      <c r="P808" s="35">
        <v>0.98934900000000003</v>
      </c>
      <c r="Q808" s="35">
        <v>1.042446</v>
      </c>
      <c r="R808" s="35">
        <v>16.529689999999999</v>
      </c>
    </row>
    <row r="809" spans="1:18" ht="15.7" customHeight="1">
      <c r="A809" s="2" t="s">
        <v>1346</v>
      </c>
      <c r="B809" s="35">
        <v>0.75</v>
      </c>
      <c r="C809" s="35">
        <v>0.9</v>
      </c>
      <c r="D809" s="2" t="s">
        <v>1556</v>
      </c>
      <c r="E809" s="35">
        <v>177490</v>
      </c>
      <c r="F809" s="35">
        <v>0.82210300000000003</v>
      </c>
      <c r="G809" s="35">
        <v>0.90669900000000003</v>
      </c>
      <c r="H809" s="35">
        <v>89249</v>
      </c>
      <c r="I809" s="35">
        <v>0.72499499999999995</v>
      </c>
      <c r="J809" s="35">
        <v>0.85146599999999995</v>
      </c>
      <c r="K809" s="35">
        <v>88241</v>
      </c>
      <c r="L809" s="35">
        <v>0.94160600000000005</v>
      </c>
      <c r="M809" s="35">
        <v>0.970364</v>
      </c>
      <c r="N809" s="35">
        <v>1790606</v>
      </c>
      <c r="O809" s="35">
        <v>0.98460400000000003</v>
      </c>
      <c r="P809" s="35">
        <v>0.99227200000000004</v>
      </c>
      <c r="Q809" s="35">
        <v>0.75555399999999995</v>
      </c>
      <c r="R809" s="35">
        <v>14.85336</v>
      </c>
    </row>
    <row r="810" spans="1:18" ht="15.7" customHeight="1">
      <c r="A810" s="2" t="s">
        <v>1346</v>
      </c>
      <c r="B810" s="35">
        <v>0.75</v>
      </c>
      <c r="C810" s="35">
        <v>0.95</v>
      </c>
      <c r="D810" s="2" t="s">
        <v>1556</v>
      </c>
      <c r="E810" s="35">
        <v>165949</v>
      </c>
      <c r="F810" s="35">
        <v>0.84288600000000002</v>
      </c>
      <c r="G810" s="35">
        <v>0.91808800000000002</v>
      </c>
      <c r="H810" s="35">
        <v>80755</v>
      </c>
      <c r="I810" s="35">
        <v>0.74393799999999999</v>
      </c>
      <c r="J810" s="35">
        <v>0.86251800000000001</v>
      </c>
      <c r="K810" s="35">
        <v>85194</v>
      </c>
      <c r="L810" s="35">
        <v>0.956098</v>
      </c>
      <c r="M810" s="35">
        <v>0.97780299999999998</v>
      </c>
      <c r="N810" s="35">
        <v>1746072</v>
      </c>
      <c r="O810" s="35">
        <v>0.98832799999999998</v>
      </c>
      <c r="P810" s="35">
        <v>0.994147</v>
      </c>
      <c r="Q810" s="35">
        <v>0.57154799999999994</v>
      </c>
      <c r="R810" s="35">
        <v>13.74817</v>
      </c>
    </row>
    <row r="811" spans="1:18" ht="15.7" customHeight="1">
      <c r="A811" s="2" t="s">
        <v>1346</v>
      </c>
      <c r="B811" s="35">
        <v>0.75</v>
      </c>
      <c r="C811" s="35">
        <v>0.99</v>
      </c>
      <c r="D811" s="2" t="s">
        <v>1556</v>
      </c>
      <c r="E811" s="35">
        <v>144122</v>
      </c>
      <c r="F811" s="35">
        <v>0.87787999999999999</v>
      </c>
      <c r="G811" s="35">
        <v>0.93695200000000001</v>
      </c>
      <c r="H811" s="35">
        <v>66879</v>
      </c>
      <c r="I811" s="35">
        <v>0.78408599999999995</v>
      </c>
      <c r="J811" s="35">
        <v>0.885486</v>
      </c>
      <c r="K811" s="35">
        <v>77243</v>
      </c>
      <c r="L811" s="35">
        <v>0.97338199999999997</v>
      </c>
      <c r="M811" s="35">
        <v>0.98660099999999995</v>
      </c>
      <c r="N811" s="35">
        <v>1615742</v>
      </c>
      <c r="O811" s="35">
        <v>0.992344</v>
      </c>
      <c r="P811" s="35">
        <v>0.99616499999999997</v>
      </c>
      <c r="Q811" s="35">
        <v>0.37593100000000002</v>
      </c>
      <c r="R811" s="35">
        <v>11.45138</v>
      </c>
    </row>
    <row r="812" spans="1:18" ht="15.7" customHeight="1">
      <c r="A812" s="2" t="s">
        <v>1346</v>
      </c>
      <c r="B812" s="35">
        <v>1</v>
      </c>
      <c r="C812" s="35">
        <v>0.7</v>
      </c>
      <c r="D812" s="2" t="s">
        <v>1556</v>
      </c>
      <c r="E812" s="35">
        <v>203050</v>
      </c>
      <c r="F812" s="35">
        <v>0.81065500000000001</v>
      </c>
      <c r="G812" s="35">
        <v>0.90036400000000005</v>
      </c>
      <c r="H812" s="35">
        <v>109362</v>
      </c>
      <c r="I812" s="35">
        <v>0.73375000000000001</v>
      </c>
      <c r="J812" s="35">
        <v>0.85659200000000002</v>
      </c>
      <c r="K812" s="35">
        <v>93688</v>
      </c>
      <c r="L812" s="35">
        <v>0.91675899999999999</v>
      </c>
      <c r="M812" s="35">
        <v>0.95747499999999997</v>
      </c>
      <c r="N812" s="35">
        <v>1849803</v>
      </c>
      <c r="O812" s="35">
        <v>0.97498399999999996</v>
      </c>
      <c r="P812" s="35">
        <v>0.98741299999999999</v>
      </c>
      <c r="Q812" s="35">
        <v>1.238863</v>
      </c>
      <c r="R812" s="35">
        <v>14.340769999999999</v>
      </c>
    </row>
    <row r="813" spans="1:18" ht="15.7" customHeight="1">
      <c r="A813" s="2" t="s">
        <v>1346</v>
      </c>
      <c r="B813" s="35">
        <v>1</v>
      </c>
      <c r="C813" s="35">
        <v>0.8</v>
      </c>
      <c r="D813" s="2" t="s">
        <v>1556</v>
      </c>
      <c r="E813" s="35">
        <v>197269</v>
      </c>
      <c r="F813" s="35">
        <v>0.82990699999999995</v>
      </c>
      <c r="G813" s="35">
        <v>0.91099200000000002</v>
      </c>
      <c r="H813" s="35">
        <v>104887</v>
      </c>
      <c r="I813" s="35">
        <v>0.75378000000000001</v>
      </c>
      <c r="J813" s="35">
        <v>0.868205</v>
      </c>
      <c r="K813" s="35">
        <v>92382</v>
      </c>
      <c r="L813" s="35">
        <v>0.931199</v>
      </c>
      <c r="M813" s="35">
        <v>0.96498600000000001</v>
      </c>
      <c r="N813" s="35">
        <v>1835451</v>
      </c>
      <c r="O813" s="35">
        <v>0.97990500000000003</v>
      </c>
      <c r="P813" s="35">
        <v>0.98990199999999995</v>
      </c>
      <c r="Q813" s="35">
        <v>0.99279600000000001</v>
      </c>
      <c r="R813" s="35">
        <v>13.17948</v>
      </c>
    </row>
    <row r="814" spans="1:18" ht="15.7" customHeight="1">
      <c r="A814" s="2" t="s">
        <v>1346</v>
      </c>
      <c r="B814" s="35">
        <v>1</v>
      </c>
      <c r="C814" s="35">
        <v>0.9</v>
      </c>
      <c r="D814" s="2" t="s">
        <v>1556</v>
      </c>
      <c r="E814" s="35">
        <v>187390</v>
      </c>
      <c r="F814" s="35">
        <v>0.85523499999999997</v>
      </c>
      <c r="G814" s="35">
        <v>0.92478899999999997</v>
      </c>
      <c r="H814" s="35">
        <v>97284</v>
      </c>
      <c r="I814" s="35">
        <v>0.78031799999999996</v>
      </c>
      <c r="J814" s="35">
        <v>0.88335600000000003</v>
      </c>
      <c r="K814" s="35">
        <v>90106</v>
      </c>
      <c r="L814" s="35">
        <v>0.94890799999999997</v>
      </c>
      <c r="M814" s="35">
        <v>0.97411899999999996</v>
      </c>
      <c r="N814" s="35">
        <v>1806211</v>
      </c>
      <c r="O814" s="35">
        <v>0.98516300000000001</v>
      </c>
      <c r="P814" s="35">
        <v>0.99255400000000005</v>
      </c>
      <c r="Q814" s="35">
        <v>0.732657</v>
      </c>
      <c r="R814" s="35">
        <v>11.664400000000001</v>
      </c>
    </row>
    <row r="815" spans="1:18" ht="15.7" customHeight="1">
      <c r="A815" s="2" t="s">
        <v>1346</v>
      </c>
      <c r="B815" s="35">
        <v>1</v>
      </c>
      <c r="C815" s="35">
        <v>0.95</v>
      </c>
      <c r="D815" s="2" t="s">
        <v>1556</v>
      </c>
      <c r="E815" s="35">
        <v>177592</v>
      </c>
      <c r="F815" s="35">
        <v>0.87336899999999995</v>
      </c>
      <c r="G815" s="35">
        <v>0.93454199999999998</v>
      </c>
      <c r="H815" s="35">
        <v>90090</v>
      </c>
      <c r="I815" s="35">
        <v>0.79953399999999997</v>
      </c>
      <c r="J815" s="35">
        <v>0.89416700000000005</v>
      </c>
      <c r="K815" s="35">
        <v>87502</v>
      </c>
      <c r="L815" s="35">
        <v>0.96060999999999996</v>
      </c>
      <c r="M815" s="35">
        <v>0.98010699999999995</v>
      </c>
      <c r="N815" s="35">
        <v>1769573</v>
      </c>
      <c r="O815" s="35">
        <v>0.98839200000000005</v>
      </c>
      <c r="P815" s="35">
        <v>0.99417900000000003</v>
      </c>
      <c r="Q815" s="35">
        <v>0.57277199999999995</v>
      </c>
      <c r="R815" s="35">
        <v>10.583310000000001</v>
      </c>
    </row>
    <row r="816" spans="1:18" ht="15.7" customHeight="1">
      <c r="A816" s="2" t="s">
        <v>1346</v>
      </c>
      <c r="B816" s="35">
        <v>1</v>
      </c>
      <c r="C816" s="35">
        <v>0.99</v>
      </c>
      <c r="D816" s="2" t="s">
        <v>1556</v>
      </c>
      <c r="E816" s="35">
        <v>157974</v>
      </c>
      <c r="F816" s="35">
        <v>0.90078100000000005</v>
      </c>
      <c r="G816" s="35">
        <v>0.94909500000000002</v>
      </c>
      <c r="H816" s="35">
        <v>77519</v>
      </c>
      <c r="I816" s="35">
        <v>0.83250599999999997</v>
      </c>
      <c r="J816" s="35">
        <v>0.91241799999999995</v>
      </c>
      <c r="K816" s="35">
        <v>80455</v>
      </c>
      <c r="L816" s="35">
        <v>0.974831</v>
      </c>
      <c r="M816" s="35">
        <v>0.98733499999999996</v>
      </c>
      <c r="N816" s="35">
        <v>1663079</v>
      </c>
      <c r="O816" s="35">
        <v>0.99204499999999995</v>
      </c>
      <c r="P816" s="35">
        <v>0.99601399999999995</v>
      </c>
      <c r="Q816" s="35">
        <v>0.39397300000000002</v>
      </c>
      <c r="R816" s="35">
        <v>8.7582389999999997</v>
      </c>
    </row>
    <row r="817" spans="1:18" ht="15.7" customHeight="1">
      <c r="A817" s="2" t="s">
        <v>1346</v>
      </c>
      <c r="B817" s="35">
        <v>2</v>
      </c>
      <c r="C817" s="35">
        <v>0.7</v>
      </c>
      <c r="D817" s="2" t="s">
        <v>1556</v>
      </c>
      <c r="E817" s="35">
        <v>217717</v>
      </c>
      <c r="F817" s="35">
        <v>0.88344599999999995</v>
      </c>
      <c r="G817" s="35">
        <v>0.93991800000000003</v>
      </c>
      <c r="H817" s="35">
        <v>121529</v>
      </c>
      <c r="I817" s="35">
        <v>0.84098899999999999</v>
      </c>
      <c r="J817" s="35">
        <v>0.91705499999999995</v>
      </c>
      <c r="K817" s="35">
        <v>96188</v>
      </c>
      <c r="L817" s="35">
        <v>0.94184699999999999</v>
      </c>
      <c r="M817" s="35">
        <v>0.97048800000000002</v>
      </c>
      <c r="N817" s="35">
        <v>1863597</v>
      </c>
      <c r="O817" s="35">
        <v>0.97934100000000002</v>
      </c>
      <c r="P817" s="35">
        <v>0.98961600000000005</v>
      </c>
      <c r="Q817" s="35">
        <v>1.0321119999999999</v>
      </c>
      <c r="R817" s="35">
        <v>8.2945340000000005</v>
      </c>
    </row>
    <row r="818" spans="1:18" ht="15.7" customHeight="1">
      <c r="A818" s="2" t="s">
        <v>1346</v>
      </c>
      <c r="B818" s="35">
        <v>2</v>
      </c>
      <c r="C818" s="35">
        <v>0.8</v>
      </c>
      <c r="D818" s="2" t="s">
        <v>1556</v>
      </c>
      <c r="E818" s="35">
        <v>214356</v>
      </c>
      <c r="F818" s="35">
        <v>0.89582499999999998</v>
      </c>
      <c r="G818" s="35">
        <v>0.94647999999999999</v>
      </c>
      <c r="H818" s="35">
        <v>119031</v>
      </c>
      <c r="I818" s="35">
        <v>0.85589300000000001</v>
      </c>
      <c r="J818" s="35">
        <v>0.925145</v>
      </c>
      <c r="K818" s="35">
        <v>95325</v>
      </c>
      <c r="L818" s="35">
        <v>0.94973600000000002</v>
      </c>
      <c r="M818" s="35">
        <v>0.97454399999999997</v>
      </c>
      <c r="N818" s="35">
        <v>1854539</v>
      </c>
      <c r="O818" s="35">
        <v>0.98259099999999999</v>
      </c>
      <c r="P818" s="35">
        <v>0.99125700000000005</v>
      </c>
      <c r="Q818" s="35">
        <v>0.869147</v>
      </c>
      <c r="R818" s="35">
        <v>7.4855049999999999</v>
      </c>
    </row>
    <row r="819" spans="1:18" ht="15.7" customHeight="1">
      <c r="A819" s="2" t="s">
        <v>1346</v>
      </c>
      <c r="B819" s="35">
        <v>2</v>
      </c>
      <c r="C819" s="35">
        <v>0.9</v>
      </c>
      <c r="D819" s="2" t="s">
        <v>1556</v>
      </c>
      <c r="E819" s="35">
        <v>208324</v>
      </c>
      <c r="F819" s="35">
        <v>0.910358</v>
      </c>
      <c r="G819" s="35">
        <v>0.95412699999999995</v>
      </c>
      <c r="H819" s="35">
        <v>114601</v>
      </c>
      <c r="I819" s="35">
        <v>0.87277099999999996</v>
      </c>
      <c r="J819" s="35">
        <v>0.934222</v>
      </c>
      <c r="K819" s="35">
        <v>93723</v>
      </c>
      <c r="L819" s="35">
        <v>0.95971200000000001</v>
      </c>
      <c r="M819" s="35">
        <v>0.97964899999999999</v>
      </c>
      <c r="N819" s="35">
        <v>1836687</v>
      </c>
      <c r="O819" s="35">
        <v>0.98626599999999998</v>
      </c>
      <c r="P819" s="35">
        <v>0.99310900000000002</v>
      </c>
      <c r="Q819" s="35">
        <v>0.68569400000000003</v>
      </c>
      <c r="R819" s="35">
        <v>6.5778100000000004</v>
      </c>
    </row>
    <row r="820" spans="1:18" ht="15.7" customHeight="1">
      <c r="A820" s="2" t="s">
        <v>1346</v>
      </c>
      <c r="B820" s="35">
        <v>2</v>
      </c>
      <c r="C820" s="35">
        <v>0.95</v>
      </c>
      <c r="D820" s="2" t="s">
        <v>1556</v>
      </c>
      <c r="E820" s="35">
        <v>201862</v>
      </c>
      <c r="F820" s="35">
        <v>0.92061800000000005</v>
      </c>
      <c r="G820" s="35">
        <v>0.95948900000000004</v>
      </c>
      <c r="H820" s="35">
        <v>109802</v>
      </c>
      <c r="I820" s="35">
        <v>0.884382</v>
      </c>
      <c r="J820" s="35">
        <v>0.94041600000000003</v>
      </c>
      <c r="K820" s="35">
        <v>92060</v>
      </c>
      <c r="L820" s="35">
        <v>0.96682800000000002</v>
      </c>
      <c r="M820" s="35">
        <v>0.98327399999999998</v>
      </c>
      <c r="N820" s="35">
        <v>1815235</v>
      </c>
      <c r="O820" s="35">
        <v>0.98868</v>
      </c>
      <c r="P820" s="35">
        <v>0.99432399999999999</v>
      </c>
      <c r="Q820" s="35">
        <v>0.56498099999999996</v>
      </c>
      <c r="R820" s="35">
        <v>5.9584270000000004</v>
      </c>
    </row>
    <row r="821" spans="1:18" ht="15.7" customHeight="1">
      <c r="A821" s="2" t="s">
        <v>1346</v>
      </c>
      <c r="B821" s="35">
        <v>2</v>
      </c>
      <c r="C821" s="35">
        <v>0.99</v>
      </c>
      <c r="D821" s="2" t="s">
        <v>1556</v>
      </c>
      <c r="E821" s="35">
        <v>189346</v>
      </c>
      <c r="F821" s="35">
        <v>0.93720999999999999</v>
      </c>
      <c r="G821" s="35">
        <v>0.96809599999999996</v>
      </c>
      <c r="H821" s="35">
        <v>101802</v>
      </c>
      <c r="I821" s="35">
        <v>0.90552299999999997</v>
      </c>
      <c r="J821" s="35">
        <v>0.95159000000000005</v>
      </c>
      <c r="K821" s="35">
        <v>87544</v>
      </c>
      <c r="L821" s="35">
        <v>0.97619400000000001</v>
      </c>
      <c r="M821" s="35">
        <v>0.98802599999999996</v>
      </c>
      <c r="N821" s="35">
        <v>1753508</v>
      </c>
      <c r="O821" s="35">
        <v>0.99161500000000002</v>
      </c>
      <c r="P821" s="35">
        <v>0.99579899999999999</v>
      </c>
      <c r="Q821" s="35">
        <v>0.41837200000000002</v>
      </c>
      <c r="R821" s="35">
        <v>4.8410469999999997</v>
      </c>
    </row>
    <row r="822" spans="1:18" ht="15.7" customHeight="1">
      <c r="A822" s="2" t="s">
        <v>1346</v>
      </c>
      <c r="B822" s="35">
        <v>4</v>
      </c>
      <c r="C822" s="35">
        <v>0.7</v>
      </c>
      <c r="D822" s="2" t="s">
        <v>1556</v>
      </c>
      <c r="E822" s="35">
        <v>228139</v>
      </c>
      <c r="F822" s="35">
        <v>0.936164</v>
      </c>
      <c r="G822" s="35">
        <v>0.96755599999999997</v>
      </c>
      <c r="H822" s="35">
        <v>130135</v>
      </c>
      <c r="I822" s="35">
        <v>0.91760600000000003</v>
      </c>
      <c r="J822" s="35">
        <v>0.95791700000000002</v>
      </c>
      <c r="K822" s="35">
        <v>98004</v>
      </c>
      <c r="L822" s="35">
        <v>0.96169000000000004</v>
      </c>
      <c r="M822" s="35">
        <v>0.98065800000000003</v>
      </c>
      <c r="N822" s="35">
        <v>1874755</v>
      </c>
      <c r="O822" s="35">
        <v>0.983873</v>
      </c>
      <c r="P822" s="35">
        <v>0.99190400000000001</v>
      </c>
      <c r="Q822" s="35">
        <v>0.80876599999999998</v>
      </c>
      <c r="R822" s="35">
        <v>4.2082560000000004</v>
      </c>
    </row>
    <row r="823" spans="1:18" ht="15.7" customHeight="1">
      <c r="A823" s="2" t="s">
        <v>1346</v>
      </c>
      <c r="B823" s="35">
        <v>4</v>
      </c>
      <c r="C823" s="35">
        <v>0.8</v>
      </c>
      <c r="D823" s="2" t="s">
        <v>1556</v>
      </c>
      <c r="E823" s="35">
        <v>226476</v>
      </c>
      <c r="F823" s="35">
        <v>0.94212200000000001</v>
      </c>
      <c r="G823" s="35">
        <v>0.97062899999999996</v>
      </c>
      <c r="H823" s="35">
        <v>128930</v>
      </c>
      <c r="I823" s="35">
        <v>0.92449000000000003</v>
      </c>
      <c r="J823" s="35">
        <v>0.96150400000000003</v>
      </c>
      <c r="K823" s="35">
        <v>97546</v>
      </c>
      <c r="L823" s="35">
        <v>0.96621000000000001</v>
      </c>
      <c r="M823" s="35">
        <v>0.98295999999999994</v>
      </c>
      <c r="N823" s="35">
        <v>1869534</v>
      </c>
      <c r="O823" s="35">
        <v>0.98611899999999997</v>
      </c>
      <c r="P823" s="35">
        <v>0.993035</v>
      </c>
      <c r="Q823" s="35">
        <v>0.69578099999999998</v>
      </c>
      <c r="R823" s="35">
        <v>3.849596</v>
      </c>
    </row>
    <row r="824" spans="1:18" ht="15.7" customHeight="1">
      <c r="A824" s="2" t="s">
        <v>1346</v>
      </c>
      <c r="B824" s="35">
        <v>4</v>
      </c>
      <c r="C824" s="35">
        <v>0.9</v>
      </c>
      <c r="D824" s="2" t="s">
        <v>1556</v>
      </c>
      <c r="E824" s="35">
        <v>223522</v>
      </c>
      <c r="F824" s="35">
        <v>0.949708</v>
      </c>
      <c r="G824" s="35">
        <v>0.97453000000000001</v>
      </c>
      <c r="H824" s="35">
        <v>126825</v>
      </c>
      <c r="I824" s="35">
        <v>0.93302600000000002</v>
      </c>
      <c r="J824" s="35">
        <v>0.96593200000000001</v>
      </c>
      <c r="K824" s="35">
        <v>96697</v>
      </c>
      <c r="L824" s="35">
        <v>0.972275</v>
      </c>
      <c r="M824" s="35">
        <v>0.98604000000000003</v>
      </c>
      <c r="N824" s="35">
        <v>1859426</v>
      </c>
      <c r="O824" s="35">
        <v>0.98855300000000002</v>
      </c>
      <c r="P824" s="35">
        <v>0.99426000000000003</v>
      </c>
      <c r="Q824" s="35">
        <v>0.57348299999999997</v>
      </c>
      <c r="R824" s="35">
        <v>3.4067539999999998</v>
      </c>
    </row>
    <row r="825" spans="1:18" ht="15.7" customHeight="1">
      <c r="A825" s="2" t="s">
        <v>1346</v>
      </c>
      <c r="B825" s="35">
        <v>4</v>
      </c>
      <c r="C825" s="35">
        <v>0.95</v>
      </c>
      <c r="D825" s="2" t="s">
        <v>1556</v>
      </c>
      <c r="E825" s="35">
        <v>220004</v>
      </c>
      <c r="F825" s="35">
        <v>0.95543900000000004</v>
      </c>
      <c r="G825" s="35">
        <v>0.97746500000000003</v>
      </c>
      <c r="H825" s="35">
        <v>124395</v>
      </c>
      <c r="I825" s="35">
        <v>0.93967299999999998</v>
      </c>
      <c r="J825" s="35">
        <v>0.96936699999999998</v>
      </c>
      <c r="K825" s="35">
        <v>95609</v>
      </c>
      <c r="L825" s="35">
        <v>0.976553</v>
      </c>
      <c r="M825" s="35">
        <v>0.98820699999999995</v>
      </c>
      <c r="N825" s="35">
        <v>1847241</v>
      </c>
      <c r="O825" s="35">
        <v>0.99011400000000005</v>
      </c>
      <c r="P825" s="35">
        <v>0.99504499999999996</v>
      </c>
      <c r="Q825" s="35">
        <v>0.49508999999999997</v>
      </c>
      <c r="R825" s="35">
        <v>3.0632920000000001</v>
      </c>
    </row>
    <row r="826" spans="1:18" ht="15.7" customHeight="1">
      <c r="A826" s="2" t="s">
        <v>1346</v>
      </c>
      <c r="B826" s="35">
        <v>4</v>
      </c>
      <c r="C826" s="35">
        <v>0.99</v>
      </c>
      <c r="D826" s="2" t="s">
        <v>1556</v>
      </c>
      <c r="E826" s="35">
        <v>213898</v>
      </c>
      <c r="F826" s="35">
        <v>0.96433899999999995</v>
      </c>
      <c r="G826" s="35">
        <v>0.98200799999999999</v>
      </c>
      <c r="H826" s="35">
        <v>120920</v>
      </c>
      <c r="I826" s="35">
        <v>0.95049499999999998</v>
      </c>
      <c r="J826" s="35">
        <v>0.97493300000000005</v>
      </c>
      <c r="K826" s="35">
        <v>92978</v>
      </c>
      <c r="L826" s="35">
        <v>0.98280199999999995</v>
      </c>
      <c r="M826" s="35">
        <v>0.99136400000000002</v>
      </c>
      <c r="N826" s="35">
        <v>1813481</v>
      </c>
      <c r="O826" s="35">
        <v>0.99209700000000001</v>
      </c>
      <c r="P826" s="35">
        <v>0.99604099999999995</v>
      </c>
      <c r="Q826" s="35">
        <v>0.395621</v>
      </c>
      <c r="R826" s="35">
        <v>2.506672</v>
      </c>
    </row>
    <row r="827" spans="1:18" ht="15.7" customHeight="1">
      <c r="A827" s="2" t="s">
        <v>1346</v>
      </c>
      <c r="B827" s="35">
        <v>0.1</v>
      </c>
      <c r="C827" s="35">
        <v>0.7</v>
      </c>
      <c r="D827" s="2" t="s">
        <v>1557</v>
      </c>
      <c r="E827" s="35">
        <v>198742</v>
      </c>
      <c r="F827" s="35">
        <v>0.47498400000000002</v>
      </c>
      <c r="G827" s="35">
        <v>0.689191</v>
      </c>
      <c r="H827" s="35">
        <v>64187</v>
      </c>
      <c r="I827" s="35">
        <v>0.209254</v>
      </c>
      <c r="J827" s="35">
        <v>0.45744299999999999</v>
      </c>
      <c r="K827" s="35">
        <v>134555</v>
      </c>
      <c r="L827" s="35">
        <v>0.82597200000000004</v>
      </c>
      <c r="M827" s="35">
        <v>0.90883000000000003</v>
      </c>
      <c r="N827" s="35">
        <v>1361106</v>
      </c>
      <c r="O827" s="35">
        <v>0.94566700000000004</v>
      </c>
      <c r="P827" s="35">
        <v>0.97245400000000004</v>
      </c>
      <c r="Q827" s="35">
        <v>2.4166660000000002</v>
      </c>
      <c r="R827" s="35">
        <v>54.255719999999997</v>
      </c>
    </row>
    <row r="828" spans="1:18" ht="15.7" customHeight="1">
      <c r="A828" s="2" t="s">
        <v>1346</v>
      </c>
      <c r="B828" s="35">
        <v>0.1</v>
      </c>
      <c r="C828" s="35">
        <v>0.8</v>
      </c>
      <c r="D828" s="2" t="s">
        <v>1557</v>
      </c>
      <c r="E828" s="35">
        <v>178822</v>
      </c>
      <c r="F828" s="35">
        <v>0.51085599999999998</v>
      </c>
      <c r="G828" s="35">
        <v>0.71474199999999999</v>
      </c>
      <c r="H828" s="35">
        <v>51823</v>
      </c>
      <c r="I828" s="35">
        <v>0.205981</v>
      </c>
      <c r="J828" s="35">
        <v>0.453851</v>
      </c>
      <c r="K828" s="35">
        <v>126999</v>
      </c>
      <c r="L828" s="35">
        <v>0.87193600000000004</v>
      </c>
      <c r="M828" s="35">
        <v>0.93377500000000002</v>
      </c>
      <c r="N828" s="35">
        <v>1292168</v>
      </c>
      <c r="O828" s="35">
        <v>0.96271899999999999</v>
      </c>
      <c r="P828" s="35">
        <v>0.981182</v>
      </c>
      <c r="Q828" s="35">
        <v>1.619864</v>
      </c>
      <c r="R828" s="35">
        <v>54.614879999999999</v>
      </c>
    </row>
    <row r="829" spans="1:18" ht="15.7" customHeight="1">
      <c r="A829" s="2" t="s">
        <v>1346</v>
      </c>
      <c r="B829" s="35">
        <v>0.1</v>
      </c>
      <c r="C829" s="35">
        <v>0.9</v>
      </c>
      <c r="D829" s="2" t="s">
        <v>1557</v>
      </c>
      <c r="E829" s="35">
        <v>145554</v>
      </c>
      <c r="F829" s="35">
        <v>0.57170100000000001</v>
      </c>
      <c r="G829" s="35">
        <v>0.75610900000000003</v>
      </c>
      <c r="H829" s="35">
        <v>35679</v>
      </c>
      <c r="I829" s="35">
        <v>0.20862600000000001</v>
      </c>
      <c r="J829" s="35">
        <v>0.456756</v>
      </c>
      <c r="K829" s="35">
        <v>109875</v>
      </c>
      <c r="L829" s="35">
        <v>0.92261700000000002</v>
      </c>
      <c r="M829" s="35">
        <v>0.96052999999999999</v>
      </c>
      <c r="N829" s="35">
        <v>1134319</v>
      </c>
      <c r="O829" s="35">
        <v>0.97840499999999997</v>
      </c>
      <c r="P829" s="35">
        <v>0.98914299999999999</v>
      </c>
      <c r="Q829" s="35">
        <v>0.91752199999999995</v>
      </c>
      <c r="R829" s="35">
        <v>54.324449999999999</v>
      </c>
    </row>
    <row r="830" spans="1:18" ht="15.7" customHeight="1">
      <c r="A830" s="2" t="s">
        <v>1346</v>
      </c>
      <c r="B830" s="35">
        <v>0.1</v>
      </c>
      <c r="C830" s="35">
        <v>0.95</v>
      </c>
      <c r="D830" s="2" t="s">
        <v>1557</v>
      </c>
      <c r="E830" s="35">
        <v>114578</v>
      </c>
      <c r="F830" s="35">
        <v>0.63095000000000001</v>
      </c>
      <c r="G830" s="35">
        <v>0.79432400000000003</v>
      </c>
      <c r="H830" s="35">
        <v>24180</v>
      </c>
      <c r="I830" s="35">
        <v>0.21951399999999999</v>
      </c>
      <c r="J830" s="35">
        <v>0.46852300000000002</v>
      </c>
      <c r="K830" s="35">
        <v>90398</v>
      </c>
      <c r="L830" s="35">
        <v>0.95224500000000001</v>
      </c>
      <c r="M830" s="35">
        <v>0.97582999999999998</v>
      </c>
      <c r="N830" s="35">
        <v>945495</v>
      </c>
      <c r="O830" s="35">
        <v>0.98606400000000005</v>
      </c>
      <c r="P830" s="35">
        <v>0.99300699999999997</v>
      </c>
      <c r="Q830" s="35">
        <v>0.596634</v>
      </c>
      <c r="R830" s="35">
        <v>53.147709999999996</v>
      </c>
    </row>
    <row r="831" spans="1:18" ht="15.7" customHeight="1">
      <c r="A831" s="2" t="s">
        <v>1346</v>
      </c>
      <c r="B831" s="35">
        <v>0.1</v>
      </c>
      <c r="C831" s="35">
        <v>0.99</v>
      </c>
      <c r="D831" s="2" t="s">
        <v>1557</v>
      </c>
      <c r="E831" s="35">
        <v>58071</v>
      </c>
      <c r="F831" s="35">
        <v>0.75223300000000004</v>
      </c>
      <c r="G831" s="35">
        <v>0.86731400000000003</v>
      </c>
      <c r="H831" s="35">
        <v>10782</v>
      </c>
      <c r="I831" s="35">
        <v>0.31986799999999999</v>
      </c>
      <c r="J831" s="35">
        <v>0.56556899999999999</v>
      </c>
      <c r="K831" s="35">
        <v>47289</v>
      </c>
      <c r="L831" s="35">
        <v>0.97501800000000005</v>
      </c>
      <c r="M831" s="35">
        <v>0.98743000000000003</v>
      </c>
      <c r="N831" s="35">
        <v>519952</v>
      </c>
      <c r="O831" s="35">
        <v>0.99174700000000005</v>
      </c>
      <c r="P831" s="35">
        <v>0.995865</v>
      </c>
      <c r="Q831" s="35">
        <v>0.370006</v>
      </c>
      <c r="R831" s="35">
        <v>43.44314</v>
      </c>
    </row>
    <row r="832" spans="1:18" ht="15.7" customHeight="1">
      <c r="A832" s="2" t="s">
        <v>1346</v>
      </c>
      <c r="B832" s="35">
        <v>0.15</v>
      </c>
      <c r="C832" s="35">
        <v>0.7</v>
      </c>
      <c r="D832" s="2" t="s">
        <v>1557</v>
      </c>
      <c r="E832" s="35">
        <v>217192</v>
      </c>
      <c r="F832" s="35">
        <v>0.54433699999999996</v>
      </c>
      <c r="G832" s="35">
        <v>0.737792</v>
      </c>
      <c r="H832" s="35">
        <v>79752</v>
      </c>
      <c r="I832" s="35">
        <v>0.30580099999999999</v>
      </c>
      <c r="J832" s="35">
        <v>0.55299200000000004</v>
      </c>
      <c r="K832" s="35">
        <v>137440</v>
      </c>
      <c r="L832" s="35">
        <v>0.83773399999999998</v>
      </c>
      <c r="M832" s="35">
        <v>0.91527800000000004</v>
      </c>
      <c r="N832" s="35">
        <v>1373061</v>
      </c>
      <c r="O832" s="35">
        <v>0.94534899999999999</v>
      </c>
      <c r="P832" s="35">
        <v>0.97229100000000002</v>
      </c>
      <c r="Q832" s="35">
        <v>2.5312359999999998</v>
      </c>
      <c r="R832" s="35">
        <v>44.700769999999999</v>
      </c>
    </row>
    <row r="833" spans="1:18" ht="15.7" customHeight="1">
      <c r="A833" s="2" t="s">
        <v>1346</v>
      </c>
      <c r="B833" s="35">
        <v>0.15</v>
      </c>
      <c r="C833" s="35">
        <v>0.8</v>
      </c>
      <c r="D833" s="2" t="s">
        <v>1557</v>
      </c>
      <c r="E833" s="35">
        <v>197858</v>
      </c>
      <c r="F833" s="35">
        <v>0.57952400000000004</v>
      </c>
      <c r="G833" s="35">
        <v>0.76126499999999997</v>
      </c>
      <c r="H833" s="35">
        <v>67282</v>
      </c>
      <c r="I833" s="35">
        <v>0.31213999999999997</v>
      </c>
      <c r="J833" s="35">
        <v>0.55869500000000005</v>
      </c>
      <c r="K833" s="35">
        <v>130576</v>
      </c>
      <c r="L833" s="35">
        <v>0.87640099999999999</v>
      </c>
      <c r="M833" s="35">
        <v>0.93616299999999997</v>
      </c>
      <c r="N833" s="35">
        <v>1314566</v>
      </c>
      <c r="O833" s="35">
        <v>0.96137600000000001</v>
      </c>
      <c r="P833" s="35">
        <v>0.98049799999999998</v>
      </c>
      <c r="Q833" s="35">
        <v>1.7650030000000001</v>
      </c>
      <c r="R833" s="35">
        <v>44.130470000000003</v>
      </c>
    </row>
    <row r="834" spans="1:18" ht="15.7" customHeight="1">
      <c r="A834" s="2" t="s">
        <v>1346</v>
      </c>
      <c r="B834" s="35">
        <v>0.15</v>
      </c>
      <c r="C834" s="35">
        <v>0.9</v>
      </c>
      <c r="D834" s="2" t="s">
        <v>1557</v>
      </c>
      <c r="E834" s="35">
        <v>166255</v>
      </c>
      <c r="F834" s="35">
        <v>0.63887300000000002</v>
      </c>
      <c r="G834" s="35">
        <v>0.79929499999999998</v>
      </c>
      <c r="H834" s="35">
        <v>49758</v>
      </c>
      <c r="I834" s="35">
        <v>0.328546</v>
      </c>
      <c r="J834" s="35">
        <v>0.57318899999999995</v>
      </c>
      <c r="K834" s="35">
        <v>116497</v>
      </c>
      <c r="L834" s="35">
        <v>0.92400499999999997</v>
      </c>
      <c r="M834" s="35">
        <v>0.961252</v>
      </c>
      <c r="N834" s="35">
        <v>1185975</v>
      </c>
      <c r="O834" s="35">
        <v>0.97655800000000004</v>
      </c>
      <c r="P834" s="35">
        <v>0.98821000000000003</v>
      </c>
      <c r="Q834" s="35">
        <v>1.0579350000000001</v>
      </c>
      <c r="R834" s="35">
        <v>42.681060000000002</v>
      </c>
    </row>
    <row r="835" spans="1:18" ht="15.7" customHeight="1">
      <c r="A835" s="2" t="s">
        <v>1346</v>
      </c>
      <c r="B835" s="35">
        <v>0.15</v>
      </c>
      <c r="C835" s="35">
        <v>0.95</v>
      </c>
      <c r="D835" s="2" t="s">
        <v>1557</v>
      </c>
      <c r="E835" s="35">
        <v>136573</v>
      </c>
      <c r="F835" s="35">
        <v>0.69140900000000005</v>
      </c>
      <c r="G835" s="35">
        <v>0.83150999999999997</v>
      </c>
      <c r="H835" s="35">
        <v>36517</v>
      </c>
      <c r="I835" s="35">
        <v>0.35159299999999999</v>
      </c>
      <c r="J835" s="35">
        <v>0.59295299999999995</v>
      </c>
      <c r="K835" s="35">
        <v>100056</v>
      </c>
      <c r="L835" s="35">
        <v>0.94987600000000005</v>
      </c>
      <c r="M835" s="35">
        <v>0.97461600000000004</v>
      </c>
      <c r="N835" s="35">
        <v>1031447</v>
      </c>
      <c r="O835" s="35">
        <v>0.98420399999999997</v>
      </c>
      <c r="P835" s="35">
        <v>0.99207100000000004</v>
      </c>
      <c r="Q835" s="35">
        <v>0.71309299999999998</v>
      </c>
      <c r="R835" s="35">
        <v>40.704720000000002</v>
      </c>
    </row>
    <row r="836" spans="1:18" ht="15.7" customHeight="1">
      <c r="A836" s="2" t="s">
        <v>1346</v>
      </c>
      <c r="B836" s="35">
        <v>0.15</v>
      </c>
      <c r="C836" s="35">
        <v>0.99</v>
      </c>
      <c r="D836" s="2" t="s">
        <v>1557</v>
      </c>
      <c r="E836" s="35">
        <v>80604</v>
      </c>
      <c r="F836" s="35">
        <v>0.79469999999999996</v>
      </c>
      <c r="G836" s="35">
        <v>0.89146000000000003</v>
      </c>
      <c r="H836" s="35">
        <v>19295</v>
      </c>
      <c r="I836" s="35">
        <v>0.46324900000000002</v>
      </c>
      <c r="J836" s="35">
        <v>0.68062400000000001</v>
      </c>
      <c r="K836" s="35">
        <v>61309</v>
      </c>
      <c r="L836" s="35">
        <v>0.975661</v>
      </c>
      <c r="M836" s="35">
        <v>0.98775599999999997</v>
      </c>
      <c r="N836" s="35">
        <v>657557</v>
      </c>
      <c r="O836" s="35">
        <v>0.99114400000000002</v>
      </c>
      <c r="P836" s="35">
        <v>0.99556199999999995</v>
      </c>
      <c r="Q836" s="35">
        <v>0.41300399999999998</v>
      </c>
      <c r="R836" s="35">
        <v>31.937629999999999</v>
      </c>
    </row>
    <row r="837" spans="1:18" ht="15.7" customHeight="1">
      <c r="A837" s="2" t="s">
        <v>1346</v>
      </c>
      <c r="B837" s="35">
        <v>0.2</v>
      </c>
      <c r="C837" s="35">
        <v>0.7</v>
      </c>
      <c r="D837" s="2" t="s">
        <v>1557</v>
      </c>
      <c r="E837" s="35">
        <v>235141</v>
      </c>
      <c r="F837" s="35">
        <v>0.60935700000000004</v>
      </c>
      <c r="G837" s="35">
        <v>0.780613</v>
      </c>
      <c r="H837" s="35">
        <v>94836</v>
      </c>
      <c r="I837" s="35">
        <v>0.40522000000000002</v>
      </c>
      <c r="J837" s="35">
        <v>0.63656900000000005</v>
      </c>
      <c r="K837" s="35">
        <v>140305</v>
      </c>
      <c r="L837" s="35">
        <v>0.84928700000000001</v>
      </c>
      <c r="M837" s="35">
        <v>0.92156800000000005</v>
      </c>
      <c r="N837" s="35">
        <v>1385864</v>
      </c>
      <c r="O837" s="35">
        <v>0.94533</v>
      </c>
      <c r="P837" s="35">
        <v>0.97228099999999995</v>
      </c>
      <c r="Q837" s="35">
        <v>2.5881340000000002</v>
      </c>
      <c r="R837" s="35">
        <v>36.343130000000002</v>
      </c>
    </row>
    <row r="838" spans="1:18" ht="15.7" customHeight="1">
      <c r="A838" s="2" t="s">
        <v>1346</v>
      </c>
      <c r="B838" s="35">
        <v>0.2</v>
      </c>
      <c r="C838" s="35">
        <v>0.8</v>
      </c>
      <c r="D838" s="2" t="s">
        <v>1557</v>
      </c>
      <c r="E838" s="35">
        <v>216710</v>
      </c>
      <c r="F838" s="35">
        <v>0.64547100000000002</v>
      </c>
      <c r="G838" s="35">
        <v>0.80341200000000002</v>
      </c>
      <c r="H838" s="35">
        <v>82243</v>
      </c>
      <c r="I838" s="35">
        <v>0.41992499999999999</v>
      </c>
      <c r="J838" s="35">
        <v>0.64801600000000004</v>
      </c>
      <c r="K838" s="35">
        <v>134467</v>
      </c>
      <c r="L838" s="35">
        <v>0.88642299999999996</v>
      </c>
      <c r="M838" s="35">
        <v>0.94150100000000003</v>
      </c>
      <c r="N838" s="35">
        <v>1337130</v>
      </c>
      <c r="O838" s="35">
        <v>0.96070999999999995</v>
      </c>
      <c r="P838" s="35">
        <v>0.98015799999999997</v>
      </c>
      <c r="Q838" s="35">
        <v>1.8414140000000001</v>
      </c>
      <c r="R838" s="35">
        <v>35.198360000000001</v>
      </c>
    </row>
    <row r="839" spans="1:18" ht="15.7" customHeight="1">
      <c r="A839" s="2" t="s">
        <v>1346</v>
      </c>
      <c r="B839" s="35">
        <v>0.2</v>
      </c>
      <c r="C839" s="35">
        <v>0.9</v>
      </c>
      <c r="D839" s="2" t="s">
        <v>1557</v>
      </c>
      <c r="E839" s="35">
        <v>186397</v>
      </c>
      <c r="F839" s="35">
        <v>0.69959800000000005</v>
      </c>
      <c r="G839" s="35">
        <v>0.83642000000000005</v>
      </c>
      <c r="H839" s="35">
        <v>63845</v>
      </c>
      <c r="I839" s="35">
        <v>0.44624599999999998</v>
      </c>
      <c r="J839" s="35">
        <v>0.66801600000000005</v>
      </c>
      <c r="K839" s="35">
        <v>122552</v>
      </c>
      <c r="L839" s="35">
        <v>0.92713100000000004</v>
      </c>
      <c r="M839" s="35">
        <v>0.96287599999999995</v>
      </c>
      <c r="N839" s="35">
        <v>1231614</v>
      </c>
      <c r="O839" s="35">
        <v>0.97530300000000003</v>
      </c>
      <c r="P839" s="35">
        <v>0.98757399999999995</v>
      </c>
      <c r="Q839" s="35">
        <v>1.1477520000000001</v>
      </c>
      <c r="R839" s="35">
        <v>33.198360000000001</v>
      </c>
    </row>
    <row r="840" spans="1:18" ht="15.7" customHeight="1">
      <c r="A840" s="2" t="s">
        <v>1346</v>
      </c>
      <c r="B840" s="35">
        <v>0.2</v>
      </c>
      <c r="C840" s="35">
        <v>0.95</v>
      </c>
      <c r="D840" s="2" t="s">
        <v>1557</v>
      </c>
      <c r="E840" s="35">
        <v>157669</v>
      </c>
      <c r="F840" s="35">
        <v>0.74437600000000004</v>
      </c>
      <c r="G840" s="35">
        <v>0.86277199999999998</v>
      </c>
      <c r="H840" s="35">
        <v>49377</v>
      </c>
      <c r="I840" s="35">
        <v>0.47530099999999997</v>
      </c>
      <c r="J840" s="35">
        <v>0.68942099999999995</v>
      </c>
      <c r="K840" s="35">
        <v>108292</v>
      </c>
      <c r="L840" s="35">
        <v>0.94964499999999996</v>
      </c>
      <c r="M840" s="35">
        <v>0.97449699999999995</v>
      </c>
      <c r="N840" s="35">
        <v>1103737</v>
      </c>
      <c r="O840" s="35">
        <v>0.98277899999999996</v>
      </c>
      <c r="P840" s="35">
        <v>0.99135200000000001</v>
      </c>
      <c r="Q840" s="35">
        <v>0.80213000000000001</v>
      </c>
      <c r="R840" s="35">
        <v>31.057929999999999</v>
      </c>
    </row>
    <row r="841" spans="1:18" ht="15.7" customHeight="1">
      <c r="A841" s="2" t="s">
        <v>1346</v>
      </c>
      <c r="B841" s="35">
        <v>0.2</v>
      </c>
      <c r="C841" s="35">
        <v>0.99</v>
      </c>
      <c r="D841" s="2" t="s">
        <v>1557</v>
      </c>
      <c r="E841" s="35">
        <v>102561</v>
      </c>
      <c r="F841" s="35">
        <v>0.827959</v>
      </c>
      <c r="G841" s="35">
        <v>0.90992200000000001</v>
      </c>
      <c r="H841" s="35">
        <v>29128</v>
      </c>
      <c r="I841" s="35">
        <v>0.57836399999999999</v>
      </c>
      <c r="J841" s="35">
        <v>0.76050200000000001</v>
      </c>
      <c r="K841" s="35">
        <v>73433</v>
      </c>
      <c r="L841" s="35">
        <v>0.97383399999999998</v>
      </c>
      <c r="M841" s="35">
        <v>0.98682999999999998</v>
      </c>
      <c r="N841" s="35">
        <v>780210</v>
      </c>
      <c r="O841" s="35">
        <v>0.989757</v>
      </c>
      <c r="P841" s="35">
        <v>0.994865</v>
      </c>
      <c r="Q841" s="35">
        <v>0.48735299999999998</v>
      </c>
      <c r="R841" s="35">
        <v>23.949770000000001</v>
      </c>
    </row>
    <row r="842" spans="1:18" ht="15.7" customHeight="1">
      <c r="A842" s="2" t="s">
        <v>1346</v>
      </c>
      <c r="B842" s="35">
        <v>0.25</v>
      </c>
      <c r="C842" s="35">
        <v>0.7</v>
      </c>
      <c r="D842" s="2" t="s">
        <v>1557</v>
      </c>
      <c r="E842" s="35">
        <v>245550</v>
      </c>
      <c r="F842" s="35">
        <v>0.64632500000000004</v>
      </c>
      <c r="G842" s="35">
        <v>0.80394299999999996</v>
      </c>
      <c r="H842" s="35">
        <v>103267</v>
      </c>
      <c r="I842" s="35">
        <v>0.46228599999999997</v>
      </c>
      <c r="J842" s="35">
        <v>0.67991599999999996</v>
      </c>
      <c r="K842" s="35">
        <v>142283</v>
      </c>
      <c r="L842" s="35">
        <v>0.85863100000000003</v>
      </c>
      <c r="M842" s="35">
        <v>0.92662299999999997</v>
      </c>
      <c r="N842" s="35">
        <v>1392827</v>
      </c>
      <c r="O842" s="35">
        <v>0.94612700000000005</v>
      </c>
      <c r="P842" s="35">
        <v>0.97269099999999997</v>
      </c>
      <c r="Q842" s="35">
        <v>2.5847280000000001</v>
      </c>
      <c r="R842" s="35">
        <v>32.008400000000002</v>
      </c>
    </row>
    <row r="843" spans="1:18" ht="15.7" customHeight="1">
      <c r="A843" s="2" t="s">
        <v>1346</v>
      </c>
      <c r="B843" s="35">
        <v>0.25</v>
      </c>
      <c r="C843" s="35">
        <v>0.8</v>
      </c>
      <c r="D843" s="2" t="s">
        <v>1557</v>
      </c>
      <c r="E843" s="35">
        <v>227801</v>
      </c>
      <c r="F843" s="35">
        <v>0.68175300000000005</v>
      </c>
      <c r="G843" s="35">
        <v>0.82568299999999994</v>
      </c>
      <c r="H843" s="35">
        <v>91048</v>
      </c>
      <c r="I843" s="35">
        <v>0.48148200000000002</v>
      </c>
      <c r="J843" s="35">
        <v>0.69388899999999998</v>
      </c>
      <c r="K843" s="35">
        <v>136753</v>
      </c>
      <c r="L843" s="35">
        <v>0.89342200000000005</v>
      </c>
      <c r="M843" s="35">
        <v>0.94520999999999999</v>
      </c>
      <c r="N843" s="35">
        <v>1349283</v>
      </c>
      <c r="O843" s="35">
        <v>0.96096400000000004</v>
      </c>
      <c r="P843" s="35">
        <v>0.98028800000000005</v>
      </c>
      <c r="Q843" s="35">
        <v>1.858622</v>
      </c>
      <c r="R843" s="35">
        <v>30.611059999999998</v>
      </c>
    </row>
    <row r="844" spans="1:18" ht="15.7" customHeight="1">
      <c r="A844" s="2" t="s">
        <v>1346</v>
      </c>
      <c r="B844" s="35">
        <v>0.25</v>
      </c>
      <c r="C844" s="35">
        <v>0.9</v>
      </c>
      <c r="D844" s="2" t="s">
        <v>1557</v>
      </c>
      <c r="E844" s="35">
        <v>198737</v>
      </c>
      <c r="F844" s="35">
        <v>0.73219000000000001</v>
      </c>
      <c r="G844" s="35">
        <v>0.85568100000000002</v>
      </c>
      <c r="H844" s="35">
        <v>72924</v>
      </c>
      <c r="I844" s="35">
        <v>0.51295000000000002</v>
      </c>
      <c r="J844" s="35">
        <v>0.71620499999999998</v>
      </c>
      <c r="K844" s="35">
        <v>125813</v>
      </c>
      <c r="L844" s="35">
        <v>0.93037099999999995</v>
      </c>
      <c r="M844" s="35">
        <v>0.964557</v>
      </c>
      <c r="N844" s="35">
        <v>1256766</v>
      </c>
      <c r="O844" s="35">
        <v>0.97478900000000002</v>
      </c>
      <c r="P844" s="35">
        <v>0.98731400000000002</v>
      </c>
      <c r="Q844" s="35">
        <v>1.194534</v>
      </c>
      <c r="R844" s="35">
        <v>28.379490000000001</v>
      </c>
    </row>
    <row r="845" spans="1:18" ht="15.7" customHeight="1">
      <c r="A845" s="2" t="s">
        <v>1346</v>
      </c>
      <c r="B845" s="35">
        <v>0.25</v>
      </c>
      <c r="C845" s="35">
        <v>0.95</v>
      </c>
      <c r="D845" s="2" t="s">
        <v>1557</v>
      </c>
      <c r="E845" s="35">
        <v>171251</v>
      </c>
      <c r="F845" s="35">
        <v>0.77479299999999995</v>
      </c>
      <c r="G845" s="35">
        <v>0.88022299999999998</v>
      </c>
      <c r="H845" s="35">
        <v>58166</v>
      </c>
      <c r="I845" s="35">
        <v>0.54657999999999995</v>
      </c>
      <c r="J845" s="35">
        <v>0.73931100000000005</v>
      </c>
      <c r="K845" s="35">
        <v>113085</v>
      </c>
      <c r="L845" s="35">
        <v>0.95237499999999997</v>
      </c>
      <c r="M845" s="35">
        <v>0.97589700000000001</v>
      </c>
      <c r="N845" s="35">
        <v>1144638</v>
      </c>
      <c r="O845" s="35">
        <v>0.98228099999999996</v>
      </c>
      <c r="P845" s="35">
        <v>0.99110100000000001</v>
      </c>
      <c r="Q845" s="35">
        <v>0.83850499999999994</v>
      </c>
      <c r="R845" s="35">
        <v>26.068940000000001</v>
      </c>
    </row>
    <row r="846" spans="1:18" ht="15.7" customHeight="1">
      <c r="A846" s="2" t="s">
        <v>1346</v>
      </c>
      <c r="B846" s="35">
        <v>0.25</v>
      </c>
      <c r="C846" s="35">
        <v>0.99</v>
      </c>
      <c r="D846" s="2" t="s">
        <v>1557</v>
      </c>
      <c r="E846" s="35">
        <v>117330</v>
      </c>
      <c r="F846" s="35">
        <v>0.84799000000000002</v>
      </c>
      <c r="G846" s="35">
        <v>0.92086400000000002</v>
      </c>
      <c r="H846" s="35">
        <v>36387</v>
      </c>
      <c r="I846" s="35">
        <v>0.642675</v>
      </c>
      <c r="J846" s="35">
        <v>0.80166999999999999</v>
      </c>
      <c r="K846" s="35">
        <v>80943</v>
      </c>
      <c r="L846" s="35">
        <v>0.97381600000000001</v>
      </c>
      <c r="M846" s="35">
        <v>0.98682099999999995</v>
      </c>
      <c r="N846" s="35">
        <v>852577</v>
      </c>
      <c r="O846" s="35">
        <v>0.98943400000000004</v>
      </c>
      <c r="P846" s="35">
        <v>0.994703</v>
      </c>
      <c r="Q846" s="35">
        <v>0.50716300000000003</v>
      </c>
      <c r="R846" s="35">
        <v>19.832999999999998</v>
      </c>
    </row>
    <row r="847" spans="1:18" ht="15.7" customHeight="1">
      <c r="A847" s="2" t="s">
        <v>1346</v>
      </c>
      <c r="B847" s="35">
        <v>0.3</v>
      </c>
      <c r="C847" s="35">
        <v>0.7</v>
      </c>
      <c r="D847" s="2" t="s">
        <v>1557</v>
      </c>
      <c r="E847" s="35">
        <v>255795</v>
      </c>
      <c r="F847" s="35">
        <v>0.685168</v>
      </c>
      <c r="G847" s="35">
        <v>0.82774899999999996</v>
      </c>
      <c r="H847" s="35">
        <v>111478</v>
      </c>
      <c r="I847" s="35">
        <v>0.52196399999999998</v>
      </c>
      <c r="J847" s="35">
        <v>0.72247099999999997</v>
      </c>
      <c r="K847" s="35">
        <v>144317</v>
      </c>
      <c r="L847" s="35">
        <v>0.87000100000000002</v>
      </c>
      <c r="M847" s="35">
        <v>0.93273799999999996</v>
      </c>
      <c r="N847" s="35">
        <v>1401619</v>
      </c>
      <c r="O847" s="35">
        <v>0.948407</v>
      </c>
      <c r="P847" s="35">
        <v>0.97386200000000001</v>
      </c>
      <c r="Q847" s="35">
        <v>2.4985110000000001</v>
      </c>
      <c r="R847" s="35">
        <v>27.7529</v>
      </c>
    </row>
    <row r="848" spans="1:18" ht="15.7" customHeight="1">
      <c r="A848" s="2" t="s">
        <v>1346</v>
      </c>
      <c r="B848" s="35">
        <v>0.3</v>
      </c>
      <c r="C848" s="35">
        <v>0.8</v>
      </c>
      <c r="D848" s="2" t="s">
        <v>1557</v>
      </c>
      <c r="E848" s="35">
        <v>239279</v>
      </c>
      <c r="F848" s="35">
        <v>0.71993399999999996</v>
      </c>
      <c r="G848" s="35">
        <v>0.84848900000000005</v>
      </c>
      <c r="H848" s="35">
        <v>100047</v>
      </c>
      <c r="I848" s="35">
        <v>0.54647299999999999</v>
      </c>
      <c r="J848" s="35">
        <v>0.73923799999999995</v>
      </c>
      <c r="K848" s="35">
        <v>139232</v>
      </c>
      <c r="L848" s="35">
        <v>0.90117100000000006</v>
      </c>
      <c r="M848" s="35">
        <v>0.94930000000000003</v>
      </c>
      <c r="N848" s="35">
        <v>1362535</v>
      </c>
      <c r="O848" s="35">
        <v>0.96185200000000004</v>
      </c>
      <c r="P848" s="35">
        <v>0.98074099999999997</v>
      </c>
      <c r="Q848" s="35">
        <v>1.8364929999999999</v>
      </c>
      <c r="R848" s="35">
        <v>26.07619</v>
      </c>
    </row>
    <row r="849" spans="1:18" ht="15.7" customHeight="1">
      <c r="A849" s="2" t="s">
        <v>1346</v>
      </c>
      <c r="B849" s="35">
        <v>0.3</v>
      </c>
      <c r="C849" s="35">
        <v>0.9</v>
      </c>
      <c r="D849" s="2" t="s">
        <v>1557</v>
      </c>
      <c r="E849" s="35">
        <v>211621</v>
      </c>
      <c r="F849" s="35">
        <v>0.76691600000000004</v>
      </c>
      <c r="G849" s="35">
        <v>0.87573699999999999</v>
      </c>
      <c r="H849" s="35">
        <v>82363</v>
      </c>
      <c r="I849" s="35">
        <v>0.58210700000000004</v>
      </c>
      <c r="J849" s="35">
        <v>0.76295900000000005</v>
      </c>
      <c r="K849" s="35">
        <v>129258</v>
      </c>
      <c r="L849" s="35">
        <v>0.93469800000000003</v>
      </c>
      <c r="M849" s="35">
        <v>0.96679800000000005</v>
      </c>
      <c r="N849" s="35">
        <v>1280848</v>
      </c>
      <c r="O849" s="35">
        <v>0.97506199999999998</v>
      </c>
      <c r="P849" s="35">
        <v>0.987452</v>
      </c>
      <c r="Q849" s="35">
        <v>1.194828</v>
      </c>
      <c r="R849" s="35">
        <v>23.704049999999999</v>
      </c>
    </row>
    <row r="850" spans="1:18" ht="15.7" customHeight="1">
      <c r="A850" s="2" t="s">
        <v>1346</v>
      </c>
      <c r="B850" s="35">
        <v>0.3</v>
      </c>
      <c r="C850" s="35">
        <v>0.95</v>
      </c>
      <c r="D850" s="2" t="s">
        <v>1557</v>
      </c>
      <c r="E850" s="35">
        <v>185056</v>
      </c>
      <c r="F850" s="35">
        <v>0.80532300000000001</v>
      </c>
      <c r="G850" s="35">
        <v>0.89739800000000003</v>
      </c>
      <c r="H850" s="35">
        <v>67474</v>
      </c>
      <c r="I850" s="35">
        <v>0.61766299999999996</v>
      </c>
      <c r="J850" s="35">
        <v>0.78591599999999995</v>
      </c>
      <c r="K850" s="35">
        <v>117582</v>
      </c>
      <c r="L850" s="35">
        <v>0.95437099999999997</v>
      </c>
      <c r="M850" s="35">
        <v>0.97691899999999998</v>
      </c>
      <c r="N850" s="35">
        <v>1181519</v>
      </c>
      <c r="O850" s="35">
        <v>0.98226599999999997</v>
      </c>
      <c r="P850" s="35">
        <v>0.991093</v>
      </c>
      <c r="Q850" s="35">
        <v>0.84866799999999998</v>
      </c>
      <c r="R850" s="35">
        <v>21.408439999999999</v>
      </c>
    </row>
    <row r="851" spans="1:18" ht="15.7" customHeight="1">
      <c r="A851" s="2" t="s">
        <v>1346</v>
      </c>
      <c r="B851" s="35">
        <v>0.3</v>
      </c>
      <c r="C851" s="35">
        <v>0.99</v>
      </c>
      <c r="D851" s="2" t="s">
        <v>1557</v>
      </c>
      <c r="E851" s="35">
        <v>132912</v>
      </c>
      <c r="F851" s="35">
        <v>0.86787499999999995</v>
      </c>
      <c r="G851" s="35">
        <v>0.93159800000000004</v>
      </c>
      <c r="H851" s="35">
        <v>44625</v>
      </c>
      <c r="I851" s="35">
        <v>0.70221199999999995</v>
      </c>
      <c r="J851" s="35">
        <v>0.83798099999999998</v>
      </c>
      <c r="K851" s="35">
        <v>88287</v>
      </c>
      <c r="L851" s="35">
        <v>0.97486300000000004</v>
      </c>
      <c r="M851" s="35">
        <v>0.98735200000000001</v>
      </c>
      <c r="N851" s="35">
        <v>921364</v>
      </c>
      <c r="O851" s="35">
        <v>0.989367</v>
      </c>
      <c r="P851" s="35">
        <v>0.99466900000000003</v>
      </c>
      <c r="Q851" s="35">
        <v>0.51558099999999996</v>
      </c>
      <c r="R851" s="35">
        <v>16.201899999999998</v>
      </c>
    </row>
    <row r="852" spans="1:18" ht="15.7" customHeight="1">
      <c r="A852" s="2" t="s">
        <v>1346</v>
      </c>
      <c r="B852" s="35">
        <v>0.4</v>
      </c>
      <c r="C852" s="35">
        <v>0.7</v>
      </c>
      <c r="D852" s="2" t="s">
        <v>1557</v>
      </c>
      <c r="E852" s="35">
        <v>270842</v>
      </c>
      <c r="F852" s="35">
        <v>0.73641900000000005</v>
      </c>
      <c r="G852" s="35">
        <v>0.85814900000000005</v>
      </c>
      <c r="H852" s="35">
        <v>123363</v>
      </c>
      <c r="I852" s="35">
        <v>0.60185</v>
      </c>
      <c r="J852" s="35">
        <v>0.77578999999999998</v>
      </c>
      <c r="K852" s="35">
        <v>147479</v>
      </c>
      <c r="L852" s="35">
        <v>0.88695000000000002</v>
      </c>
      <c r="M852" s="35">
        <v>0.94177999999999995</v>
      </c>
      <c r="N852" s="35">
        <v>1414098</v>
      </c>
      <c r="O852" s="35">
        <v>0.95115700000000003</v>
      </c>
      <c r="P852" s="35">
        <v>0.97527299999999995</v>
      </c>
      <c r="Q852" s="35">
        <v>2.3894299999999999</v>
      </c>
      <c r="R852" s="35">
        <v>22.421009999999999</v>
      </c>
    </row>
    <row r="853" spans="1:18" ht="15.7" customHeight="1">
      <c r="A853" s="2" t="s">
        <v>1346</v>
      </c>
      <c r="B853" s="35">
        <v>0.4</v>
      </c>
      <c r="C853" s="35">
        <v>0.8</v>
      </c>
      <c r="D853" s="2" t="s">
        <v>1557</v>
      </c>
      <c r="E853" s="35">
        <v>256042</v>
      </c>
      <c r="F853" s="35">
        <v>0.76825600000000005</v>
      </c>
      <c r="G853" s="35">
        <v>0.876502</v>
      </c>
      <c r="H853" s="35">
        <v>112995</v>
      </c>
      <c r="I853" s="35">
        <v>0.62941000000000003</v>
      </c>
      <c r="J853" s="35">
        <v>0.793354</v>
      </c>
      <c r="K853" s="35">
        <v>143047</v>
      </c>
      <c r="L853" s="35">
        <v>0.91320000000000001</v>
      </c>
      <c r="M853" s="35">
        <v>0.95561499999999999</v>
      </c>
      <c r="N853" s="35">
        <v>1381652</v>
      </c>
      <c r="O853" s="35">
        <v>0.96315399999999995</v>
      </c>
      <c r="P853" s="35">
        <v>0.98140400000000005</v>
      </c>
      <c r="Q853" s="35">
        <v>1.795072</v>
      </c>
      <c r="R853" s="35">
        <v>20.664619999999999</v>
      </c>
    </row>
    <row r="854" spans="1:18" ht="15.7" customHeight="1">
      <c r="A854" s="2" t="s">
        <v>1346</v>
      </c>
      <c r="B854" s="35">
        <v>0.4</v>
      </c>
      <c r="C854" s="35">
        <v>0.9</v>
      </c>
      <c r="D854" s="2" t="s">
        <v>1557</v>
      </c>
      <c r="E854" s="35">
        <v>231343</v>
      </c>
      <c r="F854" s="35">
        <v>0.80859499999999995</v>
      </c>
      <c r="G854" s="35">
        <v>0.89921899999999999</v>
      </c>
      <c r="H854" s="35">
        <v>96830</v>
      </c>
      <c r="I854" s="35">
        <v>0.66648700000000005</v>
      </c>
      <c r="J854" s="35">
        <v>0.81638699999999997</v>
      </c>
      <c r="K854" s="35">
        <v>134513</v>
      </c>
      <c r="L854" s="35">
        <v>0.94103800000000004</v>
      </c>
      <c r="M854" s="35">
        <v>0.97007100000000002</v>
      </c>
      <c r="N854" s="35">
        <v>1314801</v>
      </c>
      <c r="O854" s="35">
        <v>0.97493200000000002</v>
      </c>
      <c r="P854" s="35">
        <v>0.98738700000000001</v>
      </c>
      <c r="Q854" s="35">
        <v>1.2179450000000001</v>
      </c>
      <c r="R854" s="35">
        <v>18.361319999999999</v>
      </c>
    </row>
    <row r="855" spans="1:18" ht="15.7" customHeight="1">
      <c r="A855" s="2" t="s">
        <v>1346</v>
      </c>
      <c r="B855" s="35">
        <v>0.4</v>
      </c>
      <c r="C855" s="35">
        <v>0.95</v>
      </c>
      <c r="D855" s="2" t="s">
        <v>1557</v>
      </c>
      <c r="E855" s="35">
        <v>206904</v>
      </c>
      <c r="F855" s="35">
        <v>0.840534</v>
      </c>
      <c r="G855" s="35">
        <v>0.91680700000000004</v>
      </c>
      <c r="H855" s="35">
        <v>82136</v>
      </c>
      <c r="I855" s="35">
        <v>0.69927700000000004</v>
      </c>
      <c r="J855" s="35">
        <v>0.83622799999999997</v>
      </c>
      <c r="K855" s="35">
        <v>124768</v>
      </c>
      <c r="L855" s="35">
        <v>0.95825000000000005</v>
      </c>
      <c r="M855" s="35">
        <v>0.97890299999999997</v>
      </c>
      <c r="N855" s="35">
        <v>1233960</v>
      </c>
      <c r="O855" s="35">
        <v>0.98161299999999996</v>
      </c>
      <c r="P855" s="35">
        <v>0.99076399999999998</v>
      </c>
      <c r="Q855" s="35">
        <v>0.89263800000000004</v>
      </c>
      <c r="R855" s="35">
        <v>16.377189999999999</v>
      </c>
    </row>
    <row r="856" spans="1:18" ht="15.7" customHeight="1">
      <c r="A856" s="2" t="s">
        <v>1346</v>
      </c>
      <c r="B856" s="35">
        <v>0.4</v>
      </c>
      <c r="C856" s="35">
        <v>0.99</v>
      </c>
      <c r="D856" s="2" t="s">
        <v>1557</v>
      </c>
      <c r="E856" s="35">
        <v>157128</v>
      </c>
      <c r="F856" s="35">
        <v>0.89152299999999995</v>
      </c>
      <c r="G856" s="35">
        <v>0.94420499999999996</v>
      </c>
      <c r="H856" s="35">
        <v>58175</v>
      </c>
      <c r="I856" s="35">
        <v>0.77064100000000002</v>
      </c>
      <c r="J856" s="35">
        <v>0.877861</v>
      </c>
      <c r="K856" s="35">
        <v>98953</v>
      </c>
      <c r="L856" s="35">
        <v>0.976356</v>
      </c>
      <c r="M856" s="35">
        <v>0.98810699999999996</v>
      </c>
      <c r="N856" s="35">
        <v>1014533</v>
      </c>
      <c r="O856" s="35">
        <v>0.98864600000000002</v>
      </c>
      <c r="P856" s="35">
        <v>0.99430700000000005</v>
      </c>
      <c r="Q856" s="35">
        <v>0.55450500000000003</v>
      </c>
      <c r="R856" s="35">
        <v>12.21386</v>
      </c>
    </row>
    <row r="857" spans="1:18" ht="15.7" customHeight="1">
      <c r="A857" s="2" t="s">
        <v>1346</v>
      </c>
      <c r="B857" s="35">
        <v>0.5</v>
      </c>
      <c r="C857" s="35">
        <v>0.7</v>
      </c>
      <c r="D857" s="2" t="s">
        <v>1557</v>
      </c>
      <c r="E857" s="35">
        <v>281634</v>
      </c>
      <c r="F857" s="35">
        <v>0.77128099999999999</v>
      </c>
      <c r="G857" s="35">
        <v>0.87822599999999995</v>
      </c>
      <c r="H857" s="35">
        <v>131759</v>
      </c>
      <c r="I857" s="35">
        <v>0.65728299999999995</v>
      </c>
      <c r="J857" s="35">
        <v>0.81072999999999995</v>
      </c>
      <c r="K857" s="35">
        <v>149875</v>
      </c>
      <c r="L857" s="35">
        <v>0.89790899999999996</v>
      </c>
      <c r="M857" s="35">
        <v>0.94757999999999998</v>
      </c>
      <c r="N857" s="35">
        <v>1422982</v>
      </c>
      <c r="O857" s="35">
        <v>0.95313499999999995</v>
      </c>
      <c r="P857" s="35">
        <v>0.97628599999999999</v>
      </c>
      <c r="Q857" s="35">
        <v>2.3054960000000002</v>
      </c>
      <c r="R857" s="35">
        <v>18.927019999999999</v>
      </c>
    </row>
    <row r="858" spans="1:18" ht="15.7" customHeight="1">
      <c r="A858" s="2" t="s">
        <v>1346</v>
      </c>
      <c r="B858" s="35">
        <v>0.5</v>
      </c>
      <c r="C858" s="35">
        <v>0.8</v>
      </c>
      <c r="D858" s="2" t="s">
        <v>1557</v>
      </c>
      <c r="E858" s="35">
        <v>268069</v>
      </c>
      <c r="F858" s="35">
        <v>0.79956400000000005</v>
      </c>
      <c r="G858" s="35">
        <v>0.89418299999999995</v>
      </c>
      <c r="H858" s="35">
        <v>122179</v>
      </c>
      <c r="I858" s="35">
        <v>0.68369400000000002</v>
      </c>
      <c r="J858" s="35">
        <v>0.82685799999999998</v>
      </c>
      <c r="K858" s="35">
        <v>145890</v>
      </c>
      <c r="L858" s="35">
        <v>0.92086999999999997</v>
      </c>
      <c r="M858" s="35">
        <v>0.95962000000000003</v>
      </c>
      <c r="N858" s="35">
        <v>1395444</v>
      </c>
      <c r="O858" s="35">
        <v>0.96409900000000004</v>
      </c>
      <c r="P858" s="35">
        <v>0.98188600000000004</v>
      </c>
      <c r="Q858" s="35">
        <v>1.7611889999999999</v>
      </c>
      <c r="R858" s="35">
        <v>17.314209999999999</v>
      </c>
    </row>
    <row r="859" spans="1:18" ht="15.7" customHeight="1">
      <c r="A859" s="2" t="s">
        <v>1346</v>
      </c>
      <c r="B859" s="35">
        <v>0.5</v>
      </c>
      <c r="C859" s="35">
        <v>0.9</v>
      </c>
      <c r="D859" s="2" t="s">
        <v>1557</v>
      </c>
      <c r="E859" s="35">
        <v>244922</v>
      </c>
      <c r="F859" s="35">
        <v>0.83697699999999997</v>
      </c>
      <c r="G859" s="35">
        <v>0.91486400000000001</v>
      </c>
      <c r="H859" s="35">
        <v>106755</v>
      </c>
      <c r="I859" s="35">
        <v>0.72200699999999995</v>
      </c>
      <c r="J859" s="35">
        <v>0.84970999999999997</v>
      </c>
      <c r="K859" s="35">
        <v>138167</v>
      </c>
      <c r="L859" s="35">
        <v>0.94571700000000003</v>
      </c>
      <c r="M859" s="35">
        <v>0.97248000000000001</v>
      </c>
      <c r="N859" s="35">
        <v>1337727</v>
      </c>
      <c r="O859" s="35">
        <v>0.97492500000000004</v>
      </c>
      <c r="P859" s="35">
        <v>0.98738300000000001</v>
      </c>
      <c r="Q859" s="35">
        <v>1.2275240000000001</v>
      </c>
      <c r="R859" s="35">
        <v>15.02901</v>
      </c>
    </row>
    <row r="860" spans="1:18" ht="15.7" customHeight="1">
      <c r="A860" s="2" t="s">
        <v>1346</v>
      </c>
      <c r="B860" s="35">
        <v>0.5</v>
      </c>
      <c r="C860" s="35">
        <v>0.95</v>
      </c>
      <c r="D860" s="2" t="s">
        <v>1557</v>
      </c>
      <c r="E860" s="35">
        <v>221946</v>
      </c>
      <c r="F860" s="35">
        <v>0.86430300000000004</v>
      </c>
      <c r="G860" s="35">
        <v>0.92967900000000003</v>
      </c>
      <c r="H860" s="35">
        <v>92522</v>
      </c>
      <c r="I860" s="35">
        <v>0.75243800000000005</v>
      </c>
      <c r="J860" s="35">
        <v>0.86743199999999998</v>
      </c>
      <c r="K860" s="35">
        <v>129424</v>
      </c>
      <c r="L860" s="35">
        <v>0.96030300000000002</v>
      </c>
      <c r="M860" s="35">
        <v>0.97994999999999999</v>
      </c>
      <c r="N860" s="35">
        <v>1268709</v>
      </c>
      <c r="O860" s="35">
        <v>0.98124199999999995</v>
      </c>
      <c r="P860" s="35">
        <v>0.99057700000000004</v>
      </c>
      <c r="Q860" s="35">
        <v>0.917408</v>
      </c>
      <c r="R860" s="35">
        <v>13.256830000000001</v>
      </c>
    </row>
    <row r="861" spans="1:18" ht="15.7" customHeight="1">
      <c r="A861" s="2" t="s">
        <v>1346</v>
      </c>
      <c r="B861" s="35">
        <v>0.5</v>
      </c>
      <c r="C861" s="35">
        <v>0.99</v>
      </c>
      <c r="D861" s="2" t="s">
        <v>1557</v>
      </c>
      <c r="E861" s="35">
        <v>175688</v>
      </c>
      <c r="F861" s="35">
        <v>0.90567799999999998</v>
      </c>
      <c r="G861" s="35">
        <v>0.95167100000000004</v>
      </c>
      <c r="H861" s="35">
        <v>69056</v>
      </c>
      <c r="I861" s="35">
        <v>0.80968099999999998</v>
      </c>
      <c r="J861" s="35">
        <v>0.89982300000000004</v>
      </c>
      <c r="K861" s="35">
        <v>106632</v>
      </c>
      <c r="L861" s="35">
        <v>0.97725099999999998</v>
      </c>
      <c r="M861" s="35">
        <v>0.98855999999999999</v>
      </c>
      <c r="N861" s="35">
        <v>1079211</v>
      </c>
      <c r="O861" s="35">
        <v>0.98820399999999997</v>
      </c>
      <c r="P861" s="35">
        <v>0.994085</v>
      </c>
      <c r="Q861" s="35">
        <v>0.57936399999999999</v>
      </c>
      <c r="R861" s="35">
        <v>10.017720000000001</v>
      </c>
    </row>
    <row r="862" spans="1:18" ht="15.7" customHeight="1">
      <c r="A862" s="2" t="s">
        <v>1346</v>
      </c>
      <c r="B862" s="35">
        <v>0.75</v>
      </c>
      <c r="C862" s="35">
        <v>0.7</v>
      </c>
      <c r="D862" s="2" t="s">
        <v>1557</v>
      </c>
      <c r="E862" s="35">
        <v>298065</v>
      </c>
      <c r="F862" s="35">
        <v>0.82441600000000004</v>
      </c>
      <c r="G862" s="35">
        <v>0.90797300000000003</v>
      </c>
      <c r="H862" s="35">
        <v>144716</v>
      </c>
      <c r="I862" s="35">
        <v>0.74268999999999996</v>
      </c>
      <c r="J862" s="35">
        <v>0.86179499999999998</v>
      </c>
      <c r="K862" s="35">
        <v>153349</v>
      </c>
      <c r="L862" s="35">
        <v>0.91457299999999997</v>
      </c>
      <c r="M862" s="35">
        <v>0.95633299999999999</v>
      </c>
      <c r="N862" s="35">
        <v>1437998</v>
      </c>
      <c r="O862" s="35">
        <v>0.95798799999999995</v>
      </c>
      <c r="P862" s="35">
        <v>0.978769</v>
      </c>
      <c r="Q862" s="35">
        <v>2.081553</v>
      </c>
      <c r="R862" s="35">
        <v>13.820539999999999</v>
      </c>
    </row>
    <row r="863" spans="1:18" ht="15.7" customHeight="1">
      <c r="A863" s="2" t="s">
        <v>1346</v>
      </c>
      <c r="B863" s="35">
        <v>0.75</v>
      </c>
      <c r="C863" s="35">
        <v>0.8</v>
      </c>
      <c r="D863" s="2" t="s">
        <v>1557</v>
      </c>
      <c r="E863" s="35">
        <v>287570</v>
      </c>
      <c r="F863" s="35">
        <v>0.84778299999999995</v>
      </c>
      <c r="G863" s="35">
        <v>0.92075099999999999</v>
      </c>
      <c r="H863" s="35">
        <v>137434</v>
      </c>
      <c r="I863" s="35">
        <v>0.76846400000000004</v>
      </c>
      <c r="J863" s="35">
        <v>0.87662099999999998</v>
      </c>
      <c r="K863" s="35">
        <v>150136</v>
      </c>
      <c r="L863" s="35">
        <v>0.93167199999999994</v>
      </c>
      <c r="M863" s="35">
        <v>0.96523199999999998</v>
      </c>
      <c r="N863" s="35">
        <v>1416722</v>
      </c>
      <c r="O863" s="35">
        <v>0.96664099999999997</v>
      </c>
      <c r="P863" s="35">
        <v>0.98317900000000003</v>
      </c>
      <c r="Q863" s="35">
        <v>1.6500619999999999</v>
      </c>
      <c r="R863" s="35">
        <v>12.337910000000001</v>
      </c>
    </row>
    <row r="864" spans="1:18" ht="15.7" customHeight="1">
      <c r="A864" s="2" t="s">
        <v>1346</v>
      </c>
      <c r="B864" s="35">
        <v>0.75</v>
      </c>
      <c r="C864" s="35">
        <v>0.9</v>
      </c>
      <c r="D864" s="2" t="s">
        <v>1557</v>
      </c>
      <c r="E864" s="35">
        <v>268915</v>
      </c>
      <c r="F864" s="35">
        <v>0.87606799999999996</v>
      </c>
      <c r="G864" s="35">
        <v>0.93598499999999996</v>
      </c>
      <c r="H864" s="35">
        <v>124736</v>
      </c>
      <c r="I864" s="35">
        <v>0.79997799999999997</v>
      </c>
      <c r="J864" s="35">
        <v>0.89441499999999996</v>
      </c>
      <c r="K864" s="35">
        <v>144179</v>
      </c>
      <c r="L864" s="35">
        <v>0.95101000000000002</v>
      </c>
      <c r="M864" s="35">
        <v>0.97519699999999998</v>
      </c>
      <c r="N864" s="35">
        <v>1373666</v>
      </c>
      <c r="O864" s="35">
        <v>0.97563599999999995</v>
      </c>
      <c r="P864" s="35">
        <v>0.98774300000000004</v>
      </c>
      <c r="Q864" s="35">
        <v>1.202402</v>
      </c>
      <c r="R864" s="35">
        <v>10.55851</v>
      </c>
    </row>
    <row r="865" spans="1:18" ht="15.7" customHeight="1">
      <c r="A865" s="2" t="s">
        <v>1346</v>
      </c>
      <c r="B865" s="35">
        <v>0.75</v>
      </c>
      <c r="C865" s="35">
        <v>0.95</v>
      </c>
      <c r="D865" s="2" t="s">
        <v>1557</v>
      </c>
      <c r="E865" s="35">
        <v>249438</v>
      </c>
      <c r="F865" s="35">
        <v>0.89704099999999998</v>
      </c>
      <c r="G865" s="35">
        <v>0.94712300000000005</v>
      </c>
      <c r="H865" s="35">
        <v>112259</v>
      </c>
      <c r="I865" s="35">
        <v>0.82489400000000002</v>
      </c>
      <c r="J865" s="35">
        <v>0.90823699999999996</v>
      </c>
      <c r="K865" s="35">
        <v>137179</v>
      </c>
      <c r="L865" s="35">
        <v>0.96336500000000003</v>
      </c>
      <c r="M865" s="35">
        <v>0.98151200000000005</v>
      </c>
      <c r="N865" s="35">
        <v>1321666</v>
      </c>
      <c r="O865" s="35">
        <v>0.98117600000000005</v>
      </c>
      <c r="P865" s="35">
        <v>0.99054299999999995</v>
      </c>
      <c r="Q865" s="35">
        <v>0.92837499999999995</v>
      </c>
      <c r="R865" s="35">
        <v>9.1763010000000005</v>
      </c>
    </row>
    <row r="866" spans="1:18" ht="15.7" customHeight="1">
      <c r="A866" s="2" t="s">
        <v>1346</v>
      </c>
      <c r="B866" s="35">
        <v>0.75</v>
      </c>
      <c r="C866" s="35">
        <v>0.99</v>
      </c>
      <c r="D866" s="2" t="s">
        <v>1557</v>
      </c>
      <c r="E866" s="35">
        <v>209386</v>
      </c>
      <c r="F866" s="35">
        <v>0.92711299999999996</v>
      </c>
      <c r="G866" s="35">
        <v>0.96286700000000003</v>
      </c>
      <c r="H866" s="35">
        <v>90580</v>
      </c>
      <c r="I866" s="35">
        <v>0.866124</v>
      </c>
      <c r="J866" s="35">
        <v>0.93065799999999999</v>
      </c>
      <c r="K866" s="35">
        <v>118806</v>
      </c>
      <c r="L866" s="35">
        <v>0.97804599999999997</v>
      </c>
      <c r="M866" s="35">
        <v>0.98896200000000001</v>
      </c>
      <c r="N866" s="35">
        <v>1178227</v>
      </c>
      <c r="O866" s="35">
        <v>0.98745000000000005</v>
      </c>
      <c r="P866" s="35">
        <v>0.99370499999999995</v>
      </c>
      <c r="Q866" s="35">
        <v>0.62087300000000001</v>
      </c>
      <c r="R866" s="35">
        <v>6.9342129999999997</v>
      </c>
    </row>
    <row r="867" spans="1:18" ht="15.7" customHeight="1">
      <c r="A867" s="2" t="s">
        <v>1346</v>
      </c>
      <c r="B867" s="35">
        <v>1</v>
      </c>
      <c r="C867" s="35">
        <v>0.7</v>
      </c>
      <c r="D867" s="2" t="s">
        <v>1557</v>
      </c>
      <c r="E867" s="35">
        <v>308406</v>
      </c>
      <c r="F867" s="35">
        <v>0.85494199999999998</v>
      </c>
      <c r="G867" s="35">
        <v>0.92463099999999998</v>
      </c>
      <c r="H867" s="35">
        <v>152749</v>
      </c>
      <c r="I867" s="35">
        <v>0.79164900000000005</v>
      </c>
      <c r="J867" s="35">
        <v>0.88974600000000004</v>
      </c>
      <c r="K867" s="35">
        <v>155657</v>
      </c>
      <c r="L867" s="35">
        <v>0.92473099999999997</v>
      </c>
      <c r="M867" s="35">
        <v>0.96162899999999996</v>
      </c>
      <c r="N867" s="35">
        <v>1447482</v>
      </c>
      <c r="O867" s="35">
        <v>0.96157999999999999</v>
      </c>
      <c r="P867" s="35">
        <v>0.98060199999999997</v>
      </c>
      <c r="Q867" s="35">
        <v>1.91364</v>
      </c>
      <c r="R867" s="35">
        <v>11.025359999999999</v>
      </c>
    </row>
    <row r="868" spans="1:18" ht="15.7" customHeight="1">
      <c r="A868" s="2" t="s">
        <v>1346</v>
      </c>
      <c r="B868" s="35">
        <v>1</v>
      </c>
      <c r="C868" s="35">
        <v>0.8</v>
      </c>
      <c r="D868" s="2" t="s">
        <v>1557</v>
      </c>
      <c r="E868" s="35">
        <v>299234</v>
      </c>
      <c r="F868" s="35">
        <v>0.87498699999999996</v>
      </c>
      <c r="G868" s="35">
        <v>0.93540699999999999</v>
      </c>
      <c r="H868" s="35">
        <v>146374</v>
      </c>
      <c r="I868" s="35">
        <v>0.81486000000000003</v>
      </c>
      <c r="J868" s="35">
        <v>0.90269600000000005</v>
      </c>
      <c r="K868" s="35">
        <v>152860</v>
      </c>
      <c r="L868" s="35">
        <v>0.93902399999999997</v>
      </c>
      <c r="M868" s="35">
        <v>0.969032</v>
      </c>
      <c r="N868" s="35">
        <v>1429868</v>
      </c>
      <c r="O868" s="35">
        <v>0.96892800000000001</v>
      </c>
      <c r="P868" s="35">
        <v>0.98434100000000002</v>
      </c>
      <c r="Q868" s="35">
        <v>1.5451950000000001</v>
      </c>
      <c r="R868" s="35">
        <v>9.7303759999999997</v>
      </c>
    </row>
    <row r="869" spans="1:18" ht="15.7" customHeight="1">
      <c r="A869" s="2" t="s">
        <v>1346</v>
      </c>
      <c r="B869" s="35">
        <v>1</v>
      </c>
      <c r="C869" s="35">
        <v>0.9</v>
      </c>
      <c r="D869" s="2" t="s">
        <v>1557</v>
      </c>
      <c r="E869" s="35">
        <v>283666</v>
      </c>
      <c r="F869" s="35">
        <v>0.89907499999999996</v>
      </c>
      <c r="G869" s="35">
        <v>0.94819600000000004</v>
      </c>
      <c r="H869" s="35">
        <v>135864</v>
      </c>
      <c r="I869" s="35">
        <v>0.84348800000000002</v>
      </c>
      <c r="J869" s="35">
        <v>0.91841600000000001</v>
      </c>
      <c r="K869" s="35">
        <v>147802</v>
      </c>
      <c r="L869" s="35">
        <v>0.95516599999999996</v>
      </c>
      <c r="M869" s="35">
        <v>0.97732600000000003</v>
      </c>
      <c r="N869" s="35">
        <v>1395378</v>
      </c>
      <c r="O869" s="35">
        <v>0.97672999999999999</v>
      </c>
      <c r="P869" s="35">
        <v>0.98829699999999998</v>
      </c>
      <c r="Q869" s="35">
        <v>1.1560550000000001</v>
      </c>
      <c r="R869" s="35">
        <v>8.1584230000000009</v>
      </c>
    </row>
    <row r="870" spans="1:18" ht="15.7" customHeight="1">
      <c r="A870" s="2" t="s">
        <v>1346</v>
      </c>
      <c r="B870" s="35">
        <v>1</v>
      </c>
      <c r="C870" s="35">
        <v>0.95</v>
      </c>
      <c r="D870" s="2" t="s">
        <v>1557</v>
      </c>
      <c r="E870" s="35">
        <v>267268</v>
      </c>
      <c r="F870" s="35">
        <v>0.91609799999999997</v>
      </c>
      <c r="G870" s="35">
        <v>0.95713000000000004</v>
      </c>
      <c r="H870" s="35">
        <v>125308</v>
      </c>
      <c r="I870" s="35">
        <v>0.86396099999999998</v>
      </c>
      <c r="J870" s="35">
        <v>0.92949499999999996</v>
      </c>
      <c r="K870" s="35">
        <v>141960</v>
      </c>
      <c r="L870" s="35">
        <v>0.96614299999999997</v>
      </c>
      <c r="M870" s="35">
        <v>0.98292599999999997</v>
      </c>
      <c r="N870" s="35">
        <v>1353518</v>
      </c>
      <c r="O870" s="35">
        <v>0.98169300000000004</v>
      </c>
      <c r="P870" s="35">
        <v>0.99080400000000002</v>
      </c>
      <c r="Q870" s="35">
        <v>0.90948300000000004</v>
      </c>
      <c r="R870" s="35">
        <v>7.0505069999999996</v>
      </c>
    </row>
    <row r="871" spans="1:18" ht="15.7" customHeight="1">
      <c r="A871" s="2" t="s">
        <v>1346</v>
      </c>
      <c r="B871" s="35">
        <v>1</v>
      </c>
      <c r="C871" s="35">
        <v>0.99</v>
      </c>
      <c r="D871" s="2" t="s">
        <v>1557</v>
      </c>
      <c r="E871" s="35">
        <v>231964</v>
      </c>
      <c r="F871" s="35">
        <v>0.93978499999999998</v>
      </c>
      <c r="G871" s="35">
        <v>0.96942499999999998</v>
      </c>
      <c r="H871" s="35">
        <v>105829</v>
      </c>
      <c r="I871" s="35">
        <v>0.89642100000000002</v>
      </c>
      <c r="J871" s="35">
        <v>0.94679500000000005</v>
      </c>
      <c r="K871" s="35">
        <v>126135</v>
      </c>
      <c r="L871" s="35">
        <v>0.97864099999999998</v>
      </c>
      <c r="M871" s="35">
        <v>0.989263</v>
      </c>
      <c r="N871" s="35">
        <v>1236147</v>
      </c>
      <c r="O871" s="35">
        <v>0.98720799999999997</v>
      </c>
      <c r="P871" s="35">
        <v>0.99358299999999999</v>
      </c>
      <c r="Q871" s="35">
        <v>0.63654200000000005</v>
      </c>
      <c r="R871" s="35">
        <v>5.320462</v>
      </c>
    </row>
    <row r="872" spans="1:18" ht="15.7" customHeight="1">
      <c r="A872" s="2" t="s">
        <v>1346</v>
      </c>
      <c r="B872" s="35">
        <v>2</v>
      </c>
      <c r="C872" s="35">
        <v>0.7</v>
      </c>
      <c r="D872" s="2" t="s">
        <v>1557</v>
      </c>
      <c r="E872" s="35">
        <v>327838</v>
      </c>
      <c r="F872" s="35">
        <v>0.91443099999999999</v>
      </c>
      <c r="G872" s="35">
        <v>0.95625899999999997</v>
      </c>
      <c r="H872" s="35">
        <v>167575</v>
      </c>
      <c r="I872" s="35">
        <v>0.88291900000000001</v>
      </c>
      <c r="J872" s="35">
        <v>0.93963799999999997</v>
      </c>
      <c r="K872" s="35">
        <v>160263</v>
      </c>
      <c r="L872" s="35">
        <v>0.94921900000000003</v>
      </c>
      <c r="M872" s="35">
        <v>0.97427900000000001</v>
      </c>
      <c r="N872" s="35">
        <v>1466603</v>
      </c>
      <c r="O872" s="35">
        <v>0.96899900000000005</v>
      </c>
      <c r="P872" s="35">
        <v>0.98437699999999995</v>
      </c>
      <c r="Q872" s="35">
        <v>1.5541469999999999</v>
      </c>
      <c r="R872" s="35">
        <v>6.0362229999999997</v>
      </c>
    </row>
    <row r="873" spans="1:18" ht="15.7" customHeight="1">
      <c r="A873" s="2" t="s">
        <v>1346</v>
      </c>
      <c r="B873" s="35">
        <v>2</v>
      </c>
      <c r="C873" s="35">
        <v>0.8</v>
      </c>
      <c r="D873" s="2" t="s">
        <v>1557</v>
      </c>
      <c r="E873" s="35">
        <v>322683</v>
      </c>
      <c r="F873" s="35">
        <v>0.92599200000000004</v>
      </c>
      <c r="G873" s="35">
        <v>0.96228499999999995</v>
      </c>
      <c r="H873" s="35">
        <v>164121</v>
      </c>
      <c r="I873" s="35">
        <v>0.896698</v>
      </c>
      <c r="J873" s="35">
        <v>0.94694100000000003</v>
      </c>
      <c r="K873" s="35">
        <v>158562</v>
      </c>
      <c r="L873" s="35">
        <v>0.95785200000000004</v>
      </c>
      <c r="M873" s="35">
        <v>0.97869899999999999</v>
      </c>
      <c r="N873" s="35">
        <v>1456324</v>
      </c>
      <c r="O873" s="35">
        <v>0.97380900000000004</v>
      </c>
      <c r="P873" s="35">
        <v>0.98681799999999997</v>
      </c>
      <c r="Q873" s="35">
        <v>1.311733</v>
      </c>
      <c r="R873" s="35">
        <v>5.305885</v>
      </c>
    </row>
    <row r="874" spans="1:18" ht="15.7" customHeight="1">
      <c r="A874" s="2" t="s">
        <v>1346</v>
      </c>
      <c r="B874" s="35">
        <v>2</v>
      </c>
      <c r="C874" s="35">
        <v>0.9</v>
      </c>
      <c r="D874" s="2" t="s">
        <v>1557</v>
      </c>
      <c r="E874" s="35">
        <v>313569</v>
      </c>
      <c r="F874" s="35">
        <v>0.93975399999999998</v>
      </c>
      <c r="G874" s="35">
        <v>0.96940899999999997</v>
      </c>
      <c r="H874" s="35">
        <v>158122</v>
      </c>
      <c r="I874" s="35">
        <v>0.91387600000000002</v>
      </c>
      <c r="J874" s="35">
        <v>0.95596899999999996</v>
      </c>
      <c r="K874" s="35">
        <v>155447</v>
      </c>
      <c r="L874" s="35">
        <v>0.96722200000000003</v>
      </c>
      <c r="M874" s="35">
        <v>0.98347499999999999</v>
      </c>
      <c r="N874" s="35">
        <v>1435890</v>
      </c>
      <c r="O874" s="35">
        <v>0.97903700000000005</v>
      </c>
      <c r="P874" s="35">
        <v>0.98946299999999998</v>
      </c>
      <c r="Q874" s="35">
        <v>1.0489889999999999</v>
      </c>
      <c r="R874" s="35">
        <v>4.4031320000000003</v>
      </c>
    </row>
    <row r="875" spans="1:18" ht="15.7" customHeight="1">
      <c r="A875" s="2" t="s">
        <v>1346</v>
      </c>
      <c r="B875" s="35">
        <v>2</v>
      </c>
      <c r="C875" s="35">
        <v>0.95</v>
      </c>
      <c r="D875" s="2" t="s">
        <v>1557</v>
      </c>
      <c r="E875" s="35">
        <v>303450</v>
      </c>
      <c r="F875" s="35">
        <v>0.94937300000000002</v>
      </c>
      <c r="G875" s="35">
        <v>0.97435700000000003</v>
      </c>
      <c r="H875" s="35">
        <v>151626</v>
      </c>
      <c r="I875" s="35">
        <v>0.92570699999999995</v>
      </c>
      <c r="J875" s="35">
        <v>0.96213700000000002</v>
      </c>
      <c r="K875" s="35">
        <v>151824</v>
      </c>
      <c r="L875" s="35">
        <v>0.97392500000000004</v>
      </c>
      <c r="M875" s="35">
        <v>0.98687599999999998</v>
      </c>
      <c r="N875" s="35">
        <v>1411509</v>
      </c>
      <c r="O875" s="35">
        <v>0.98248599999999997</v>
      </c>
      <c r="P875" s="35">
        <v>0.991205</v>
      </c>
      <c r="Q875" s="35">
        <v>0.87564600000000004</v>
      </c>
      <c r="R875" s="35">
        <v>3.7863359999999999</v>
      </c>
    </row>
    <row r="876" spans="1:18" ht="15.7" customHeight="1">
      <c r="A876" s="2" t="s">
        <v>1346</v>
      </c>
      <c r="B876" s="35">
        <v>2</v>
      </c>
      <c r="C876" s="35">
        <v>0.99</v>
      </c>
      <c r="D876" s="2" t="s">
        <v>1557</v>
      </c>
      <c r="E876" s="35">
        <v>281966</v>
      </c>
      <c r="F876" s="35">
        <v>0.96192699999999998</v>
      </c>
      <c r="G876" s="35">
        <v>0.98077899999999996</v>
      </c>
      <c r="H876" s="35">
        <v>139885</v>
      </c>
      <c r="I876" s="35">
        <v>0.94265500000000002</v>
      </c>
      <c r="J876" s="35">
        <v>0.97090399999999999</v>
      </c>
      <c r="K876" s="35">
        <v>142081</v>
      </c>
      <c r="L876" s="35">
        <v>0.98148299999999999</v>
      </c>
      <c r="M876" s="35">
        <v>0.99069799999999997</v>
      </c>
      <c r="N876" s="35">
        <v>1343455</v>
      </c>
      <c r="O876" s="35">
        <v>0.98660800000000004</v>
      </c>
      <c r="P876" s="35">
        <v>0.993282</v>
      </c>
      <c r="Q876" s="35">
        <v>0.66942299999999999</v>
      </c>
      <c r="R876" s="35">
        <v>2.9095550000000001</v>
      </c>
    </row>
    <row r="877" spans="1:18" ht="15.7" customHeight="1">
      <c r="A877" s="2" t="s">
        <v>1346</v>
      </c>
      <c r="B877" s="35">
        <v>4</v>
      </c>
      <c r="C877" s="35">
        <v>0.7</v>
      </c>
      <c r="D877" s="2" t="s">
        <v>1557</v>
      </c>
      <c r="E877" s="35">
        <v>340757</v>
      </c>
      <c r="F877" s="35">
        <v>0.954206</v>
      </c>
      <c r="G877" s="35">
        <v>0.97683500000000001</v>
      </c>
      <c r="H877" s="35">
        <v>177312</v>
      </c>
      <c r="I877" s="35">
        <v>0.942218</v>
      </c>
      <c r="J877" s="35">
        <v>0.97067899999999996</v>
      </c>
      <c r="K877" s="35">
        <v>163445</v>
      </c>
      <c r="L877" s="35">
        <v>0.96747099999999997</v>
      </c>
      <c r="M877" s="35">
        <v>0.98360099999999995</v>
      </c>
      <c r="N877" s="35">
        <v>1480509</v>
      </c>
      <c r="O877" s="35">
        <v>0.97600799999999999</v>
      </c>
      <c r="P877" s="35">
        <v>0.987931</v>
      </c>
      <c r="Q877" s="35">
        <v>1.205479</v>
      </c>
      <c r="R877" s="35">
        <v>2.9320949999999999</v>
      </c>
    </row>
    <row r="878" spans="1:18" ht="15.7" customHeight="1">
      <c r="A878" s="2" t="s">
        <v>1346</v>
      </c>
      <c r="B878" s="35">
        <v>4</v>
      </c>
      <c r="C878" s="35">
        <v>0.8</v>
      </c>
      <c r="D878" s="2" t="s">
        <v>1557</v>
      </c>
      <c r="E878" s="35">
        <v>338430</v>
      </c>
      <c r="F878" s="35">
        <v>0.96023199999999997</v>
      </c>
      <c r="G878" s="35">
        <v>0.97991399999999995</v>
      </c>
      <c r="H878" s="35">
        <v>175884</v>
      </c>
      <c r="I878" s="35">
        <v>0.94925499999999996</v>
      </c>
      <c r="J878" s="35">
        <v>0.97429699999999997</v>
      </c>
      <c r="K878" s="35">
        <v>162546</v>
      </c>
      <c r="L878" s="35">
        <v>0.97232499999999999</v>
      </c>
      <c r="M878" s="35">
        <v>0.986066</v>
      </c>
      <c r="N878" s="35">
        <v>1474869</v>
      </c>
      <c r="O878" s="35">
        <v>0.97909500000000005</v>
      </c>
      <c r="P878" s="35">
        <v>0.98949200000000004</v>
      </c>
      <c r="Q878" s="35">
        <v>1.0495049999999999</v>
      </c>
      <c r="R878" s="35">
        <v>2.5702950000000002</v>
      </c>
    </row>
    <row r="879" spans="1:18" ht="15.7" customHeight="1">
      <c r="A879" s="2" t="s">
        <v>1346</v>
      </c>
      <c r="B879" s="35">
        <v>4</v>
      </c>
      <c r="C879" s="35">
        <v>0.9</v>
      </c>
      <c r="D879" s="2" t="s">
        <v>1557</v>
      </c>
      <c r="E879" s="35">
        <v>334154</v>
      </c>
      <c r="F879" s="35">
        <v>0.96692</v>
      </c>
      <c r="G879" s="35">
        <v>0.983321</v>
      </c>
      <c r="H879" s="35">
        <v>173334</v>
      </c>
      <c r="I879" s="35">
        <v>0.95721999999999996</v>
      </c>
      <c r="J879" s="35">
        <v>0.97837600000000002</v>
      </c>
      <c r="K879" s="35">
        <v>160820</v>
      </c>
      <c r="L879" s="35">
        <v>0.97753999999999996</v>
      </c>
      <c r="M879" s="35">
        <v>0.98870599999999997</v>
      </c>
      <c r="N879" s="35">
        <v>1463969</v>
      </c>
      <c r="O879" s="35">
        <v>0.982325</v>
      </c>
      <c r="P879" s="35">
        <v>0.99112299999999998</v>
      </c>
      <c r="Q879" s="35">
        <v>0.88682399999999995</v>
      </c>
      <c r="R879" s="35">
        <v>2.162391</v>
      </c>
    </row>
    <row r="880" spans="1:18" ht="15.7" customHeight="1">
      <c r="A880" s="2" t="s">
        <v>1346</v>
      </c>
      <c r="B880" s="35">
        <v>4</v>
      </c>
      <c r="C880" s="35">
        <v>0.95</v>
      </c>
      <c r="D880" s="2" t="s">
        <v>1557</v>
      </c>
      <c r="E880" s="35">
        <v>329070</v>
      </c>
      <c r="F880" s="35">
        <v>0.97181399999999996</v>
      </c>
      <c r="G880" s="35">
        <v>0.98580599999999996</v>
      </c>
      <c r="H880" s="35">
        <v>170265</v>
      </c>
      <c r="I880" s="35">
        <v>0.963001</v>
      </c>
      <c r="J880" s="35">
        <v>0.98132600000000003</v>
      </c>
      <c r="K880" s="35">
        <v>158805</v>
      </c>
      <c r="L880" s="35">
        <v>0.98139799999999999</v>
      </c>
      <c r="M880" s="35">
        <v>0.99065499999999995</v>
      </c>
      <c r="N880" s="35">
        <v>1450675</v>
      </c>
      <c r="O880" s="35">
        <v>0.98455499999999996</v>
      </c>
      <c r="P880" s="35">
        <v>0.99224800000000002</v>
      </c>
      <c r="Q880" s="35">
        <v>0.77455600000000002</v>
      </c>
      <c r="R880" s="35">
        <v>1.867381</v>
      </c>
    </row>
    <row r="881" spans="1:18" ht="15.7" customHeight="1">
      <c r="A881" s="2" t="s">
        <v>1346</v>
      </c>
      <c r="B881" s="35">
        <v>4</v>
      </c>
      <c r="C881" s="35">
        <v>0.99</v>
      </c>
      <c r="D881" s="2" t="s">
        <v>1557</v>
      </c>
      <c r="E881" s="35">
        <v>318751</v>
      </c>
      <c r="F881" s="35">
        <v>0.97800699999999996</v>
      </c>
      <c r="G881" s="35">
        <v>0.98894199999999999</v>
      </c>
      <c r="H881" s="35">
        <v>165282</v>
      </c>
      <c r="I881" s="35">
        <v>0.97059499999999999</v>
      </c>
      <c r="J881" s="35">
        <v>0.98518799999999995</v>
      </c>
      <c r="K881" s="35">
        <v>153469</v>
      </c>
      <c r="L881" s="35">
        <v>0.98608499999999999</v>
      </c>
      <c r="M881" s="35">
        <v>0.99301799999999996</v>
      </c>
      <c r="N881" s="35">
        <v>1414363</v>
      </c>
      <c r="O881" s="35">
        <v>0.98733700000000002</v>
      </c>
      <c r="P881" s="35">
        <v>0.99364799999999998</v>
      </c>
      <c r="Q881" s="35">
        <v>0.63474900000000001</v>
      </c>
      <c r="R881" s="35">
        <v>1.4812209999999999</v>
      </c>
    </row>
    <row r="882" spans="1:18" ht="15.7" customHeight="1">
      <c r="A882" s="2" t="s">
        <v>1346</v>
      </c>
      <c r="B882" s="35">
        <v>0.1</v>
      </c>
      <c r="C882" s="35">
        <v>0.7</v>
      </c>
      <c r="D882" s="2" t="s">
        <v>1558</v>
      </c>
      <c r="E882" s="35">
        <v>347264</v>
      </c>
      <c r="F882" s="35">
        <v>0.53625199999999995</v>
      </c>
      <c r="G882" s="35">
        <v>0.73229200000000005</v>
      </c>
      <c r="H882" s="35">
        <v>121381</v>
      </c>
      <c r="I882" s="35">
        <v>0.29729</v>
      </c>
      <c r="J882" s="35">
        <v>0.54524300000000003</v>
      </c>
      <c r="K882" s="35">
        <v>225883</v>
      </c>
      <c r="L882" s="35">
        <v>0.80603899999999995</v>
      </c>
      <c r="M882" s="35">
        <v>0.89779699999999996</v>
      </c>
      <c r="N882" s="35">
        <v>1222946</v>
      </c>
      <c r="O882" s="35">
        <v>0.89862500000000001</v>
      </c>
      <c r="P882" s="35">
        <v>0.94795799999999997</v>
      </c>
      <c r="Q882" s="35">
        <v>4.6487910000000001</v>
      </c>
      <c r="R882" s="35">
        <v>45.475659999999998</v>
      </c>
    </row>
    <row r="883" spans="1:18" ht="15.7" customHeight="1">
      <c r="A883" s="2" t="s">
        <v>1346</v>
      </c>
      <c r="B883" s="35">
        <v>0.1</v>
      </c>
      <c r="C883" s="35">
        <v>0.8</v>
      </c>
      <c r="D883" s="2" t="s">
        <v>1558</v>
      </c>
      <c r="E883" s="35">
        <v>295686</v>
      </c>
      <c r="F883" s="35">
        <v>0.58877999999999997</v>
      </c>
      <c r="G883" s="35">
        <v>0.76732</v>
      </c>
      <c r="H883" s="35">
        <v>93984</v>
      </c>
      <c r="I883" s="35">
        <v>0.31045299999999998</v>
      </c>
      <c r="J883" s="35">
        <v>0.55718299999999998</v>
      </c>
      <c r="K883" s="35">
        <v>201702</v>
      </c>
      <c r="L883" s="35">
        <v>0.86659200000000003</v>
      </c>
      <c r="M883" s="35">
        <v>0.93090899999999999</v>
      </c>
      <c r="N883" s="35">
        <v>1105229</v>
      </c>
      <c r="O883" s="35">
        <v>0.93120199999999997</v>
      </c>
      <c r="P883" s="35">
        <v>0.96498799999999996</v>
      </c>
      <c r="Q883" s="35">
        <v>3.1055899999999999</v>
      </c>
      <c r="R883" s="35">
        <v>44.281669999999998</v>
      </c>
    </row>
    <row r="884" spans="1:18" ht="15.7" customHeight="1">
      <c r="A884" s="2" t="s">
        <v>1346</v>
      </c>
      <c r="B884" s="35">
        <v>0.1</v>
      </c>
      <c r="C884" s="35">
        <v>0.9</v>
      </c>
      <c r="D884" s="2" t="s">
        <v>1558</v>
      </c>
      <c r="E884" s="35">
        <v>219457</v>
      </c>
      <c r="F884" s="35">
        <v>0.67423</v>
      </c>
      <c r="G884" s="35">
        <v>0.82111500000000004</v>
      </c>
      <c r="H884" s="35">
        <v>61947</v>
      </c>
      <c r="I884" s="35">
        <v>0.36009099999999999</v>
      </c>
      <c r="J884" s="35">
        <v>0.60007600000000005</v>
      </c>
      <c r="K884" s="35">
        <v>157510</v>
      </c>
      <c r="L884" s="35">
        <v>0.92202600000000001</v>
      </c>
      <c r="M884" s="35">
        <v>0.96022200000000002</v>
      </c>
      <c r="N884" s="35">
        <v>883780</v>
      </c>
      <c r="O884" s="35">
        <v>0.95897299999999996</v>
      </c>
      <c r="P884" s="35">
        <v>0.97927200000000003</v>
      </c>
      <c r="Q884" s="35">
        <v>1.8511880000000001</v>
      </c>
      <c r="R884" s="35">
        <v>39.992440000000002</v>
      </c>
    </row>
    <row r="885" spans="1:18" ht="15.7" customHeight="1">
      <c r="A885" s="2" t="s">
        <v>1346</v>
      </c>
      <c r="B885" s="35">
        <v>0.1</v>
      </c>
      <c r="C885" s="35">
        <v>0.95</v>
      </c>
      <c r="D885" s="2" t="s">
        <v>1558</v>
      </c>
      <c r="E885" s="35">
        <v>157357</v>
      </c>
      <c r="F885" s="35">
        <v>0.74229299999999998</v>
      </c>
      <c r="G885" s="35">
        <v>0.861564</v>
      </c>
      <c r="H885" s="35">
        <v>41101</v>
      </c>
      <c r="I885" s="35">
        <v>0.42209000000000002</v>
      </c>
      <c r="J885" s="35">
        <v>0.64968499999999996</v>
      </c>
      <c r="K885" s="35">
        <v>116256</v>
      </c>
      <c r="L885" s="35">
        <v>0.94837899999999997</v>
      </c>
      <c r="M885" s="35">
        <v>0.97384800000000005</v>
      </c>
      <c r="N885" s="35">
        <v>669965</v>
      </c>
      <c r="O885" s="35">
        <v>0.97159399999999996</v>
      </c>
      <c r="P885" s="35">
        <v>0.98569499999999999</v>
      </c>
      <c r="Q885" s="35">
        <v>1.297345</v>
      </c>
      <c r="R885" s="35">
        <v>35.03154</v>
      </c>
    </row>
    <row r="886" spans="1:18" ht="15.7" customHeight="1">
      <c r="A886" s="2" t="s">
        <v>1346</v>
      </c>
      <c r="B886" s="35">
        <v>0.1</v>
      </c>
      <c r="C886" s="35">
        <v>0.99</v>
      </c>
      <c r="D886" s="2" t="s">
        <v>1558</v>
      </c>
      <c r="E886" s="35">
        <v>66810</v>
      </c>
      <c r="F886" s="35">
        <v>0.84387800000000002</v>
      </c>
      <c r="G886" s="35">
        <v>0.918628</v>
      </c>
      <c r="H886" s="35">
        <v>17328</v>
      </c>
      <c r="I886" s="35">
        <v>0.59326400000000001</v>
      </c>
      <c r="J886" s="35">
        <v>0.77023600000000003</v>
      </c>
      <c r="K886" s="35">
        <v>49482</v>
      </c>
      <c r="L886" s="35">
        <v>0.97040000000000004</v>
      </c>
      <c r="M886" s="35">
        <v>0.98508899999999999</v>
      </c>
      <c r="N886" s="35">
        <v>307506</v>
      </c>
      <c r="O886" s="35">
        <v>0.98073200000000005</v>
      </c>
      <c r="P886" s="35">
        <v>0.99031899999999995</v>
      </c>
      <c r="Q886" s="35">
        <v>0.91478800000000005</v>
      </c>
      <c r="R886" s="35">
        <v>22.976400000000002</v>
      </c>
    </row>
    <row r="887" spans="1:18" ht="15.7" customHeight="1">
      <c r="A887" s="2" t="s">
        <v>1346</v>
      </c>
      <c r="B887" s="35">
        <v>0.15</v>
      </c>
      <c r="C887" s="35">
        <v>0.7</v>
      </c>
      <c r="D887" s="2" t="s">
        <v>1558</v>
      </c>
      <c r="E887" s="35">
        <v>386434</v>
      </c>
      <c r="F887" s="35">
        <v>0.60374899999999998</v>
      </c>
      <c r="G887" s="35">
        <v>0.77701299999999995</v>
      </c>
      <c r="H887" s="35">
        <v>151050</v>
      </c>
      <c r="I887" s="35">
        <v>0.40528399999999998</v>
      </c>
      <c r="J887" s="35">
        <v>0.63661900000000005</v>
      </c>
      <c r="K887" s="35">
        <v>235384</v>
      </c>
      <c r="L887" s="35">
        <v>0.81920700000000002</v>
      </c>
      <c r="M887" s="35">
        <v>0.90510000000000002</v>
      </c>
      <c r="N887" s="35">
        <v>1257811</v>
      </c>
      <c r="O887" s="35">
        <v>0.89965399999999995</v>
      </c>
      <c r="P887" s="35">
        <v>0.94850100000000004</v>
      </c>
      <c r="Q887" s="35">
        <v>4.7537880000000001</v>
      </c>
      <c r="R887" s="35">
        <v>36.338079999999998</v>
      </c>
    </row>
    <row r="888" spans="1:18" ht="15.7" customHeight="1">
      <c r="A888" s="2" t="s">
        <v>1346</v>
      </c>
      <c r="B888" s="35">
        <v>0.15</v>
      </c>
      <c r="C888" s="35">
        <v>0.8</v>
      </c>
      <c r="D888" s="2" t="s">
        <v>1558</v>
      </c>
      <c r="E888" s="35">
        <v>338778</v>
      </c>
      <c r="F888" s="35">
        <v>0.65400100000000005</v>
      </c>
      <c r="G888" s="35">
        <v>0.80870299999999995</v>
      </c>
      <c r="H888" s="35">
        <v>123969</v>
      </c>
      <c r="I888" s="35">
        <v>0.43129499999999998</v>
      </c>
      <c r="J888" s="35">
        <v>0.65673000000000004</v>
      </c>
      <c r="K888" s="35">
        <v>214809</v>
      </c>
      <c r="L888" s="35">
        <v>0.87114499999999995</v>
      </c>
      <c r="M888" s="35">
        <v>0.93335199999999996</v>
      </c>
      <c r="N888" s="35">
        <v>1161810</v>
      </c>
      <c r="O888" s="35">
        <v>0.92919300000000005</v>
      </c>
      <c r="P888" s="35">
        <v>0.96394599999999997</v>
      </c>
      <c r="Q888" s="35">
        <v>3.3193839999999999</v>
      </c>
      <c r="R888" s="35">
        <v>34.326970000000003</v>
      </c>
    </row>
    <row r="889" spans="1:18" ht="15.7" customHeight="1">
      <c r="A889" s="2" t="s">
        <v>1346</v>
      </c>
      <c r="B889" s="35">
        <v>0.15</v>
      </c>
      <c r="C889" s="35">
        <v>0.9</v>
      </c>
      <c r="D889" s="2" t="s">
        <v>1558</v>
      </c>
      <c r="E889" s="35">
        <v>266575</v>
      </c>
      <c r="F889" s="35">
        <v>0.72862800000000005</v>
      </c>
      <c r="G889" s="35">
        <v>0.85359700000000005</v>
      </c>
      <c r="H889" s="35">
        <v>89306</v>
      </c>
      <c r="I889" s="35">
        <v>0.48793300000000001</v>
      </c>
      <c r="J889" s="35">
        <v>0.69852199999999998</v>
      </c>
      <c r="K889" s="35">
        <v>177269</v>
      </c>
      <c r="L889" s="35">
        <v>0.92369199999999996</v>
      </c>
      <c r="M889" s="35">
        <v>0.96108899999999997</v>
      </c>
      <c r="N889" s="35">
        <v>978299</v>
      </c>
      <c r="O889" s="35">
        <v>0.95563900000000002</v>
      </c>
      <c r="P889" s="35">
        <v>0.97756799999999999</v>
      </c>
      <c r="Q889" s="35">
        <v>2.074427</v>
      </c>
      <c r="R889" s="35">
        <v>30.147829999999999</v>
      </c>
    </row>
    <row r="890" spans="1:18" ht="15.7" customHeight="1">
      <c r="A890" s="2" t="s">
        <v>1346</v>
      </c>
      <c r="B890" s="35">
        <v>0.15</v>
      </c>
      <c r="C890" s="35">
        <v>0.95</v>
      </c>
      <c r="D890" s="2" t="s">
        <v>1558</v>
      </c>
      <c r="E890" s="35">
        <v>204936</v>
      </c>
      <c r="F890" s="35">
        <v>0.78679600000000005</v>
      </c>
      <c r="G890" s="35">
        <v>0.887015</v>
      </c>
      <c r="H890" s="35">
        <v>64557</v>
      </c>
      <c r="I890" s="35">
        <v>0.55127400000000004</v>
      </c>
      <c r="J890" s="35">
        <v>0.74247799999999997</v>
      </c>
      <c r="K890" s="35">
        <v>140379</v>
      </c>
      <c r="L890" s="35">
        <v>0.94912700000000005</v>
      </c>
      <c r="M890" s="35">
        <v>0.97423199999999999</v>
      </c>
      <c r="N890" s="35">
        <v>794530</v>
      </c>
      <c r="O890" s="35">
        <v>0.96817299999999995</v>
      </c>
      <c r="P890" s="35">
        <v>0.983958</v>
      </c>
      <c r="Q890" s="35">
        <v>1.499091</v>
      </c>
      <c r="R890" s="35">
        <v>25.75217</v>
      </c>
    </row>
    <row r="891" spans="1:18" ht="15.7" customHeight="1">
      <c r="A891" s="2" t="s">
        <v>1346</v>
      </c>
      <c r="B891" s="35">
        <v>0.15</v>
      </c>
      <c r="C891" s="35">
        <v>0.99</v>
      </c>
      <c r="D891" s="2" t="s">
        <v>1558</v>
      </c>
      <c r="E891" s="35">
        <v>105539</v>
      </c>
      <c r="F891" s="35">
        <v>0.87198200000000003</v>
      </c>
      <c r="G891" s="35">
        <v>0.93379999999999996</v>
      </c>
      <c r="H891" s="35">
        <v>32314</v>
      </c>
      <c r="I891" s="35">
        <v>0.694079</v>
      </c>
      <c r="J891" s="35">
        <v>0.83311400000000002</v>
      </c>
      <c r="K891" s="35">
        <v>73225</v>
      </c>
      <c r="L891" s="35">
        <v>0.97299999999999998</v>
      </c>
      <c r="M891" s="35">
        <v>0.98640799999999995</v>
      </c>
      <c r="N891" s="35">
        <v>439717</v>
      </c>
      <c r="O891" s="35">
        <v>0.97967899999999997</v>
      </c>
      <c r="P891" s="35">
        <v>0.98978699999999997</v>
      </c>
      <c r="Q891" s="35">
        <v>0.98627100000000001</v>
      </c>
      <c r="R891" s="35">
        <v>16.688580000000002</v>
      </c>
    </row>
    <row r="892" spans="1:18" ht="15.7" customHeight="1">
      <c r="A892" s="2" t="s">
        <v>1346</v>
      </c>
      <c r="B892" s="35">
        <v>0.2</v>
      </c>
      <c r="C892" s="35">
        <v>0.7</v>
      </c>
      <c r="D892" s="2" t="s">
        <v>1558</v>
      </c>
      <c r="E892" s="35">
        <v>424255</v>
      </c>
      <c r="F892" s="35">
        <v>0.66412599999999999</v>
      </c>
      <c r="G892" s="35">
        <v>0.81493899999999997</v>
      </c>
      <c r="H892" s="35">
        <v>178034</v>
      </c>
      <c r="I892" s="35">
        <v>0.50209599999999999</v>
      </c>
      <c r="J892" s="35">
        <v>0.70858699999999997</v>
      </c>
      <c r="K892" s="35">
        <v>246221</v>
      </c>
      <c r="L892" s="35">
        <v>0.83566499999999999</v>
      </c>
      <c r="M892" s="35">
        <v>0.91414700000000004</v>
      </c>
      <c r="N892" s="35">
        <v>1290523</v>
      </c>
      <c r="O892" s="35">
        <v>0.90270899999999998</v>
      </c>
      <c r="P892" s="35">
        <v>0.95011000000000001</v>
      </c>
      <c r="Q892" s="35">
        <v>4.6897989999999998</v>
      </c>
      <c r="R892" s="35">
        <v>29.141259999999999</v>
      </c>
    </row>
    <row r="893" spans="1:18" ht="15.7" customHeight="1">
      <c r="A893" s="2" t="s">
        <v>1346</v>
      </c>
      <c r="B893" s="35">
        <v>0.2</v>
      </c>
      <c r="C893" s="35">
        <v>0.8</v>
      </c>
      <c r="D893" s="2" t="s">
        <v>1558</v>
      </c>
      <c r="E893" s="35">
        <v>380727</v>
      </c>
      <c r="F893" s="35">
        <v>0.711094</v>
      </c>
      <c r="G893" s="35">
        <v>0.84326400000000001</v>
      </c>
      <c r="H893" s="35">
        <v>152217</v>
      </c>
      <c r="I893" s="35">
        <v>0.53563700000000003</v>
      </c>
      <c r="J893" s="35">
        <v>0.73187199999999997</v>
      </c>
      <c r="K893" s="35">
        <v>228510</v>
      </c>
      <c r="L893" s="35">
        <v>0.88060300000000002</v>
      </c>
      <c r="M893" s="35">
        <v>0.93840500000000004</v>
      </c>
      <c r="N893" s="35">
        <v>1212341</v>
      </c>
      <c r="O893" s="35">
        <v>0.92892699999999995</v>
      </c>
      <c r="P893" s="35">
        <v>0.96380900000000003</v>
      </c>
      <c r="Q893" s="35">
        <v>3.399508</v>
      </c>
      <c r="R893" s="35">
        <v>26.81277</v>
      </c>
    </row>
    <row r="894" spans="1:18" ht="15.7" customHeight="1">
      <c r="A894" s="2" t="s">
        <v>1346</v>
      </c>
      <c r="B894" s="35">
        <v>0.2</v>
      </c>
      <c r="C894" s="35">
        <v>0.9</v>
      </c>
      <c r="D894" s="2" t="s">
        <v>1558</v>
      </c>
      <c r="E894" s="35">
        <v>312498</v>
      </c>
      <c r="F894" s="35">
        <v>0.77417499999999995</v>
      </c>
      <c r="G894" s="35">
        <v>0.87987199999999999</v>
      </c>
      <c r="H894" s="35">
        <v>115855</v>
      </c>
      <c r="I894" s="35">
        <v>0.58966700000000005</v>
      </c>
      <c r="J894" s="35">
        <v>0.76789799999999997</v>
      </c>
      <c r="K894" s="35">
        <v>196643</v>
      </c>
      <c r="L894" s="35">
        <v>0.92653700000000005</v>
      </c>
      <c r="M894" s="35">
        <v>0.96256799999999998</v>
      </c>
      <c r="N894" s="35">
        <v>1061714</v>
      </c>
      <c r="O894" s="35">
        <v>0.953654</v>
      </c>
      <c r="P894" s="35">
        <v>0.97655199999999998</v>
      </c>
      <c r="Q894" s="35">
        <v>2.2096260000000001</v>
      </c>
      <c r="R894" s="35">
        <v>23.210249999999998</v>
      </c>
    </row>
    <row r="895" spans="1:18" ht="15.7" customHeight="1">
      <c r="A895" s="2" t="s">
        <v>1346</v>
      </c>
      <c r="B895" s="35">
        <v>0.2</v>
      </c>
      <c r="C895" s="35">
        <v>0.95</v>
      </c>
      <c r="D895" s="2" t="s">
        <v>1558</v>
      </c>
      <c r="E895" s="35">
        <v>252205</v>
      </c>
      <c r="F895" s="35">
        <v>0.82166799999999995</v>
      </c>
      <c r="G895" s="35">
        <v>0.90645900000000001</v>
      </c>
      <c r="H895" s="35">
        <v>88156</v>
      </c>
      <c r="I895" s="35">
        <v>0.64353400000000005</v>
      </c>
      <c r="J895" s="35">
        <v>0.80220599999999997</v>
      </c>
      <c r="K895" s="35">
        <v>164049</v>
      </c>
      <c r="L895" s="35">
        <v>0.949681</v>
      </c>
      <c r="M895" s="35">
        <v>0.97451600000000005</v>
      </c>
      <c r="N895" s="35">
        <v>903464</v>
      </c>
      <c r="O895" s="35">
        <v>0.96632799999999996</v>
      </c>
      <c r="P895" s="35">
        <v>0.98302</v>
      </c>
      <c r="Q895" s="35">
        <v>1.611308</v>
      </c>
      <c r="R895" s="35">
        <v>19.779419999999998</v>
      </c>
    </row>
    <row r="896" spans="1:18" ht="15.7" customHeight="1">
      <c r="A896" s="2" t="s">
        <v>1346</v>
      </c>
      <c r="B896" s="35">
        <v>0.2</v>
      </c>
      <c r="C896" s="35">
        <v>0.99</v>
      </c>
      <c r="D896" s="2" t="s">
        <v>1558</v>
      </c>
      <c r="E896" s="35">
        <v>146806</v>
      </c>
      <c r="F896" s="35">
        <v>0.89056100000000005</v>
      </c>
      <c r="G896" s="35">
        <v>0.94369599999999998</v>
      </c>
      <c r="H896" s="35">
        <v>49959</v>
      </c>
      <c r="I896" s="35">
        <v>0.76034199999999996</v>
      </c>
      <c r="J896" s="35">
        <v>0.87197599999999997</v>
      </c>
      <c r="K896" s="35">
        <v>96847</v>
      </c>
      <c r="L896" s="35">
        <v>0.97122900000000001</v>
      </c>
      <c r="M896" s="35">
        <v>0.98550899999999997</v>
      </c>
      <c r="N896" s="35">
        <v>570617</v>
      </c>
      <c r="O896" s="35">
        <v>0.97778399999999999</v>
      </c>
      <c r="P896" s="35">
        <v>0.98882999999999999</v>
      </c>
      <c r="Q896" s="35">
        <v>1.086525</v>
      </c>
      <c r="R896" s="35">
        <v>12.802390000000001</v>
      </c>
    </row>
    <row r="897" spans="1:18" ht="15.7" customHeight="1">
      <c r="A897" s="2" t="s">
        <v>1346</v>
      </c>
      <c r="B897" s="35">
        <v>0.25</v>
      </c>
      <c r="C897" s="35">
        <v>0.7</v>
      </c>
      <c r="D897" s="2" t="s">
        <v>1558</v>
      </c>
      <c r="E897" s="35">
        <v>445691</v>
      </c>
      <c r="F897" s="35">
        <v>0.69823599999999997</v>
      </c>
      <c r="G897" s="35">
        <v>0.83560500000000004</v>
      </c>
      <c r="H897" s="35">
        <v>193267</v>
      </c>
      <c r="I897" s="35">
        <v>0.55517399999999995</v>
      </c>
      <c r="J897" s="35">
        <v>0.74509999999999998</v>
      </c>
      <c r="K897" s="35">
        <v>252424</v>
      </c>
      <c r="L897" s="35">
        <v>0.84876700000000005</v>
      </c>
      <c r="M897" s="35">
        <v>0.92128600000000005</v>
      </c>
      <c r="N897" s="35">
        <v>1309337</v>
      </c>
      <c r="O897" s="35">
        <v>0.90603900000000004</v>
      </c>
      <c r="P897" s="35">
        <v>0.95186099999999996</v>
      </c>
      <c r="Q897" s="35">
        <v>4.5692909999999998</v>
      </c>
      <c r="R897" s="35">
        <v>25.490010000000002</v>
      </c>
    </row>
    <row r="898" spans="1:18" ht="15.7" customHeight="1">
      <c r="A898" s="2" t="s">
        <v>1346</v>
      </c>
      <c r="B898" s="35">
        <v>0.25</v>
      </c>
      <c r="C898" s="35">
        <v>0.8</v>
      </c>
      <c r="D898" s="2" t="s">
        <v>1558</v>
      </c>
      <c r="E898" s="35">
        <v>405338</v>
      </c>
      <c r="F898" s="35">
        <v>0.74333700000000003</v>
      </c>
      <c r="G898" s="35">
        <v>0.86216999999999999</v>
      </c>
      <c r="H898" s="35">
        <v>168803</v>
      </c>
      <c r="I898" s="35">
        <v>0.59267700000000001</v>
      </c>
      <c r="J898" s="35">
        <v>0.76985499999999996</v>
      </c>
      <c r="K898" s="35">
        <v>236535</v>
      </c>
      <c r="L898" s="35">
        <v>0.88897599999999999</v>
      </c>
      <c r="M898" s="35">
        <v>0.942855</v>
      </c>
      <c r="N898" s="35">
        <v>1240157</v>
      </c>
      <c r="O898" s="35">
        <v>0.93079299999999998</v>
      </c>
      <c r="P898" s="35">
        <v>0.96477599999999997</v>
      </c>
      <c r="Q898" s="35">
        <v>3.3407140000000002</v>
      </c>
      <c r="R898" s="35">
        <v>23.014510000000001</v>
      </c>
    </row>
    <row r="899" spans="1:18" ht="15.7" customHeight="1">
      <c r="A899" s="2" t="s">
        <v>1346</v>
      </c>
      <c r="B899" s="35">
        <v>0.25</v>
      </c>
      <c r="C899" s="35">
        <v>0.9</v>
      </c>
      <c r="D899" s="2" t="s">
        <v>1558</v>
      </c>
      <c r="E899" s="35">
        <v>341032</v>
      </c>
      <c r="F899" s="35">
        <v>0.80061000000000004</v>
      </c>
      <c r="G899" s="35">
        <v>0.89476800000000001</v>
      </c>
      <c r="H899" s="35">
        <v>133561</v>
      </c>
      <c r="I899" s="35">
        <v>0.64763700000000002</v>
      </c>
      <c r="J899" s="35">
        <v>0.804759</v>
      </c>
      <c r="K899" s="35">
        <v>207471</v>
      </c>
      <c r="L899" s="35">
        <v>0.92966599999999999</v>
      </c>
      <c r="M899" s="35">
        <v>0.96419200000000005</v>
      </c>
      <c r="N899" s="35">
        <v>1108475</v>
      </c>
      <c r="O899" s="35">
        <v>0.95434200000000002</v>
      </c>
      <c r="P899" s="35">
        <v>0.97690500000000002</v>
      </c>
      <c r="Q899" s="35">
        <v>2.1950799999999999</v>
      </c>
      <c r="R899" s="35">
        <v>19.52411</v>
      </c>
    </row>
    <row r="900" spans="1:18" ht="15.7" customHeight="1">
      <c r="A900" s="2" t="s">
        <v>1346</v>
      </c>
      <c r="B900" s="35">
        <v>0.25</v>
      </c>
      <c r="C900" s="35">
        <v>0.95</v>
      </c>
      <c r="D900" s="2" t="s">
        <v>1558</v>
      </c>
      <c r="E900" s="35">
        <v>282590</v>
      </c>
      <c r="F900" s="35">
        <v>0.84285699999999997</v>
      </c>
      <c r="G900" s="35">
        <v>0.918072</v>
      </c>
      <c r="H900" s="35">
        <v>105341</v>
      </c>
      <c r="I900" s="35">
        <v>0.69787600000000005</v>
      </c>
      <c r="J900" s="35">
        <v>0.83538999999999997</v>
      </c>
      <c r="K900" s="35">
        <v>177249</v>
      </c>
      <c r="L900" s="35">
        <v>0.95150199999999996</v>
      </c>
      <c r="M900" s="35">
        <v>0.97545000000000004</v>
      </c>
      <c r="N900" s="35">
        <v>966306</v>
      </c>
      <c r="O900" s="35">
        <v>0.96673399999999998</v>
      </c>
      <c r="P900" s="35">
        <v>0.98322600000000004</v>
      </c>
      <c r="Q900" s="35">
        <v>1.6061829999999999</v>
      </c>
      <c r="R900" s="35">
        <v>16.461010000000002</v>
      </c>
    </row>
    <row r="901" spans="1:18" ht="15.7" customHeight="1">
      <c r="A901" s="2" t="s">
        <v>1346</v>
      </c>
      <c r="B901" s="35">
        <v>0.25</v>
      </c>
      <c r="C901" s="35">
        <v>0.99</v>
      </c>
      <c r="D901" s="2" t="s">
        <v>1558</v>
      </c>
      <c r="E901" s="35">
        <v>175176</v>
      </c>
      <c r="F901" s="35">
        <v>0.90241000000000005</v>
      </c>
      <c r="G901" s="35">
        <v>0.94995300000000005</v>
      </c>
      <c r="H901" s="35">
        <v>62721</v>
      </c>
      <c r="I901" s="35">
        <v>0.79417300000000002</v>
      </c>
      <c r="J901" s="35">
        <v>0.89116399999999996</v>
      </c>
      <c r="K901" s="35">
        <v>112455</v>
      </c>
      <c r="L901" s="35">
        <v>0.97266900000000001</v>
      </c>
      <c r="M901" s="35">
        <v>0.98624000000000001</v>
      </c>
      <c r="N901" s="35">
        <v>651758</v>
      </c>
      <c r="O901" s="35">
        <v>0.97833199999999998</v>
      </c>
      <c r="P901" s="35">
        <v>0.98910699999999996</v>
      </c>
      <c r="Q901" s="35">
        <v>1.0626059999999999</v>
      </c>
      <c r="R901" s="35">
        <v>10.883620000000001</v>
      </c>
    </row>
    <row r="902" spans="1:18" ht="15.7" customHeight="1">
      <c r="A902" s="2" t="s">
        <v>1346</v>
      </c>
      <c r="B902" s="35">
        <v>0.3</v>
      </c>
      <c r="C902" s="35">
        <v>0.7</v>
      </c>
      <c r="D902" s="2" t="s">
        <v>1558</v>
      </c>
      <c r="E902" s="35">
        <v>467581</v>
      </c>
      <c r="F902" s="35">
        <v>0.731406</v>
      </c>
      <c r="G902" s="35">
        <v>0.85522299999999996</v>
      </c>
      <c r="H902" s="35">
        <v>209295</v>
      </c>
      <c r="I902" s="35">
        <v>0.60951699999999998</v>
      </c>
      <c r="J902" s="35">
        <v>0.78071599999999997</v>
      </c>
      <c r="K902" s="35">
        <v>258286</v>
      </c>
      <c r="L902" s="35">
        <v>0.85914800000000002</v>
      </c>
      <c r="M902" s="35">
        <v>0.926902</v>
      </c>
      <c r="N902" s="35">
        <v>1327854</v>
      </c>
      <c r="O902" s="35">
        <v>0.91057200000000005</v>
      </c>
      <c r="P902" s="35">
        <v>0.95423899999999995</v>
      </c>
      <c r="Q902" s="35">
        <v>4.3758609999999996</v>
      </c>
      <c r="R902" s="35">
        <v>21.928450000000002</v>
      </c>
    </row>
    <row r="903" spans="1:18" ht="15.7" customHeight="1">
      <c r="A903" s="2" t="s">
        <v>1346</v>
      </c>
      <c r="B903" s="35">
        <v>0.3</v>
      </c>
      <c r="C903" s="35">
        <v>0.8</v>
      </c>
      <c r="D903" s="2" t="s">
        <v>1558</v>
      </c>
      <c r="E903" s="35">
        <v>430333</v>
      </c>
      <c r="F903" s="35">
        <v>0.77348799999999995</v>
      </c>
      <c r="G903" s="35">
        <v>0.87948199999999999</v>
      </c>
      <c r="H903" s="35">
        <v>186329</v>
      </c>
      <c r="I903" s="35">
        <v>0.64683199999999996</v>
      </c>
      <c r="J903" s="35">
        <v>0.80425800000000003</v>
      </c>
      <c r="K903" s="35">
        <v>244004</v>
      </c>
      <c r="L903" s="35">
        <v>0.89705299999999999</v>
      </c>
      <c r="M903" s="35">
        <v>0.947129</v>
      </c>
      <c r="N903" s="35">
        <v>1267121</v>
      </c>
      <c r="O903" s="35">
        <v>0.93327300000000002</v>
      </c>
      <c r="P903" s="35">
        <v>0.96606099999999995</v>
      </c>
      <c r="Q903" s="35">
        <v>3.2483900000000001</v>
      </c>
      <c r="R903" s="35">
        <v>19.574149999999999</v>
      </c>
    </row>
    <row r="904" spans="1:18" ht="15.7" customHeight="1">
      <c r="A904" s="2" t="s">
        <v>1346</v>
      </c>
      <c r="B904" s="35">
        <v>0.3</v>
      </c>
      <c r="C904" s="35">
        <v>0.9</v>
      </c>
      <c r="D904" s="2" t="s">
        <v>1558</v>
      </c>
      <c r="E904" s="35">
        <v>368996</v>
      </c>
      <c r="F904" s="35">
        <v>0.82478600000000002</v>
      </c>
      <c r="G904" s="35">
        <v>0.90817700000000001</v>
      </c>
      <c r="H904" s="35">
        <v>151353</v>
      </c>
      <c r="I904" s="35">
        <v>0.69800300000000004</v>
      </c>
      <c r="J904" s="35">
        <v>0.83546600000000004</v>
      </c>
      <c r="K904" s="35">
        <v>217643</v>
      </c>
      <c r="L904" s="35">
        <v>0.934477</v>
      </c>
      <c r="M904" s="35">
        <v>0.96668399999999999</v>
      </c>
      <c r="N904" s="35">
        <v>1150690</v>
      </c>
      <c r="O904" s="35">
        <v>0.95525099999999996</v>
      </c>
      <c r="P904" s="35">
        <v>0.97736900000000004</v>
      </c>
      <c r="Q904" s="35">
        <v>2.1740050000000002</v>
      </c>
      <c r="R904" s="35">
        <v>16.453410000000002</v>
      </c>
    </row>
    <row r="905" spans="1:18" ht="15.7" customHeight="1">
      <c r="A905" s="2" t="s">
        <v>1346</v>
      </c>
      <c r="B905" s="35">
        <v>0.3</v>
      </c>
      <c r="C905" s="35">
        <v>0.95</v>
      </c>
      <c r="D905" s="2" t="s">
        <v>1558</v>
      </c>
      <c r="E905" s="35">
        <v>312229</v>
      </c>
      <c r="F905" s="35">
        <v>0.862371</v>
      </c>
      <c r="G905" s="35">
        <v>0.92863899999999999</v>
      </c>
      <c r="H905" s="35">
        <v>122377</v>
      </c>
      <c r="I905" s="35">
        <v>0.74371100000000001</v>
      </c>
      <c r="J905" s="35">
        <v>0.86238700000000001</v>
      </c>
      <c r="K905" s="35">
        <v>189852</v>
      </c>
      <c r="L905" s="35">
        <v>0.95457199999999998</v>
      </c>
      <c r="M905" s="35">
        <v>0.97702199999999995</v>
      </c>
      <c r="N905" s="35">
        <v>1023979</v>
      </c>
      <c r="O905" s="35">
        <v>0.96666300000000005</v>
      </c>
      <c r="P905" s="35">
        <v>0.98319000000000001</v>
      </c>
      <c r="Q905" s="35">
        <v>1.6254230000000001</v>
      </c>
      <c r="R905" s="35">
        <v>13.76132</v>
      </c>
    </row>
    <row r="906" spans="1:18" ht="15.7" customHeight="1">
      <c r="A906" s="2" t="s">
        <v>1346</v>
      </c>
      <c r="B906" s="35">
        <v>0.3</v>
      </c>
      <c r="C906" s="35">
        <v>0.99</v>
      </c>
      <c r="D906" s="2" t="s">
        <v>1558</v>
      </c>
      <c r="E906" s="35">
        <v>205939</v>
      </c>
      <c r="F906" s="35">
        <v>0.91404099999999999</v>
      </c>
      <c r="G906" s="35">
        <v>0.95605499999999999</v>
      </c>
      <c r="H906" s="35">
        <v>78081</v>
      </c>
      <c r="I906" s="35">
        <v>0.827681</v>
      </c>
      <c r="J906" s="35">
        <v>0.90976999999999997</v>
      </c>
      <c r="K906" s="35">
        <v>127858</v>
      </c>
      <c r="L906" s="35">
        <v>0.97359799999999996</v>
      </c>
      <c r="M906" s="35">
        <v>0.986711</v>
      </c>
      <c r="N906" s="35">
        <v>731389</v>
      </c>
      <c r="O906" s="35">
        <v>0.97792199999999996</v>
      </c>
      <c r="P906" s="35">
        <v>0.98889899999999997</v>
      </c>
      <c r="Q906" s="35">
        <v>1.0855859999999999</v>
      </c>
      <c r="R906" s="35">
        <v>9.0230119999999996</v>
      </c>
    </row>
    <row r="907" spans="1:18" ht="15.7" customHeight="1">
      <c r="A907" s="2" t="s">
        <v>1346</v>
      </c>
      <c r="B907" s="35">
        <v>0.4</v>
      </c>
      <c r="C907" s="35">
        <v>0.7</v>
      </c>
      <c r="D907" s="2" t="s">
        <v>1558</v>
      </c>
      <c r="E907" s="35">
        <v>496636</v>
      </c>
      <c r="F907" s="35">
        <v>0.77701399999999998</v>
      </c>
      <c r="G907" s="35">
        <v>0.88148400000000005</v>
      </c>
      <c r="H907" s="35">
        <v>230205</v>
      </c>
      <c r="I907" s="35">
        <v>0.68169599999999997</v>
      </c>
      <c r="J907" s="35">
        <v>0.82564899999999997</v>
      </c>
      <c r="K907" s="35">
        <v>266431</v>
      </c>
      <c r="L907" s="35">
        <v>0.876444</v>
      </c>
      <c r="M907" s="35">
        <v>0.93618599999999996</v>
      </c>
      <c r="N907" s="35">
        <v>1353776</v>
      </c>
      <c r="O907" s="35">
        <v>0.91705800000000004</v>
      </c>
      <c r="P907" s="35">
        <v>0.95763200000000004</v>
      </c>
      <c r="Q907" s="35">
        <v>4.0883269999999996</v>
      </c>
      <c r="R907" s="35">
        <v>17.435089999999999</v>
      </c>
    </row>
    <row r="908" spans="1:18" ht="15.7" customHeight="1">
      <c r="A908" s="2" t="s">
        <v>1346</v>
      </c>
      <c r="B908" s="35">
        <v>0.4</v>
      </c>
      <c r="C908" s="35">
        <v>0.8</v>
      </c>
      <c r="D908" s="2" t="s">
        <v>1558</v>
      </c>
      <c r="E908" s="35">
        <v>464105</v>
      </c>
      <c r="F908" s="35">
        <v>0.81281700000000001</v>
      </c>
      <c r="G908" s="35">
        <v>0.901563</v>
      </c>
      <c r="H908" s="35">
        <v>209639</v>
      </c>
      <c r="I908" s="35">
        <v>0.71667099999999995</v>
      </c>
      <c r="J908" s="35">
        <v>0.84656500000000001</v>
      </c>
      <c r="K908" s="35">
        <v>254466</v>
      </c>
      <c r="L908" s="35">
        <v>0.90734400000000004</v>
      </c>
      <c r="M908" s="35">
        <v>0.952546</v>
      </c>
      <c r="N908" s="35">
        <v>1304109</v>
      </c>
      <c r="O908" s="35">
        <v>0.93637599999999999</v>
      </c>
      <c r="P908" s="35">
        <v>0.967665</v>
      </c>
      <c r="Q908" s="35">
        <v>3.1244939999999999</v>
      </c>
      <c r="R908" s="35">
        <v>15.34355</v>
      </c>
    </row>
    <row r="909" spans="1:18" ht="15.7" customHeight="1">
      <c r="A909" s="2" t="s">
        <v>1346</v>
      </c>
      <c r="B909" s="35">
        <v>0.4</v>
      </c>
      <c r="C909" s="35">
        <v>0.9</v>
      </c>
      <c r="D909" s="2" t="s">
        <v>1558</v>
      </c>
      <c r="E909" s="35">
        <v>410684</v>
      </c>
      <c r="F909" s="35">
        <v>0.85644200000000004</v>
      </c>
      <c r="G909" s="35">
        <v>0.92544099999999996</v>
      </c>
      <c r="H909" s="35">
        <v>178186</v>
      </c>
      <c r="I909" s="35">
        <v>0.76489700000000005</v>
      </c>
      <c r="J909" s="35">
        <v>0.87458400000000003</v>
      </c>
      <c r="K909" s="35">
        <v>232498</v>
      </c>
      <c r="L909" s="35">
        <v>0.93820199999999998</v>
      </c>
      <c r="M909" s="35">
        <v>0.96860800000000002</v>
      </c>
      <c r="N909" s="35">
        <v>1208980</v>
      </c>
      <c r="O909" s="35">
        <v>0.95512300000000006</v>
      </c>
      <c r="P909" s="35">
        <v>0.97730399999999995</v>
      </c>
      <c r="Q909" s="35">
        <v>2.1962130000000002</v>
      </c>
      <c r="R909" s="35">
        <v>12.541600000000001</v>
      </c>
    </row>
    <row r="910" spans="1:18" ht="15.7" customHeight="1">
      <c r="A910" s="2" t="s">
        <v>1346</v>
      </c>
      <c r="B910" s="35">
        <v>0.4</v>
      </c>
      <c r="C910" s="35">
        <v>0.95</v>
      </c>
      <c r="D910" s="2" t="s">
        <v>1558</v>
      </c>
      <c r="E910" s="35">
        <v>359010</v>
      </c>
      <c r="F910" s="35">
        <v>0.88688299999999998</v>
      </c>
      <c r="G910" s="35">
        <v>0.94174500000000005</v>
      </c>
      <c r="H910" s="35">
        <v>150549</v>
      </c>
      <c r="I910" s="35">
        <v>0.80215199999999998</v>
      </c>
      <c r="J910" s="35">
        <v>0.89562900000000001</v>
      </c>
      <c r="K910" s="35">
        <v>208461</v>
      </c>
      <c r="L910" s="35">
        <v>0.95671099999999998</v>
      </c>
      <c r="M910" s="35">
        <v>0.97811599999999999</v>
      </c>
      <c r="N910" s="35">
        <v>1103692</v>
      </c>
      <c r="O910" s="35">
        <v>0.96618099999999996</v>
      </c>
      <c r="P910" s="35">
        <v>0.98294499999999996</v>
      </c>
      <c r="Q910" s="35">
        <v>1.6564460000000001</v>
      </c>
      <c r="R910" s="35">
        <v>10.43708</v>
      </c>
    </row>
    <row r="911" spans="1:18" ht="15.7" customHeight="1">
      <c r="A911" s="2" t="s">
        <v>1346</v>
      </c>
      <c r="B911" s="35">
        <v>0.4</v>
      </c>
      <c r="C911" s="35">
        <v>0.99</v>
      </c>
      <c r="D911" s="2" t="s">
        <v>1558</v>
      </c>
      <c r="E911" s="35">
        <v>256351</v>
      </c>
      <c r="F911" s="35">
        <v>0.93046600000000002</v>
      </c>
      <c r="G911" s="35">
        <v>0.96460699999999999</v>
      </c>
      <c r="H911" s="35">
        <v>104185</v>
      </c>
      <c r="I911" s="35">
        <v>0.86997000000000002</v>
      </c>
      <c r="J911" s="35">
        <v>0.93272200000000005</v>
      </c>
      <c r="K911" s="35">
        <v>152166</v>
      </c>
      <c r="L911" s="35">
        <v>0.97560100000000005</v>
      </c>
      <c r="M911" s="35">
        <v>0.98772499999999996</v>
      </c>
      <c r="N911" s="35">
        <v>847307</v>
      </c>
      <c r="O911" s="35">
        <v>0.97752300000000003</v>
      </c>
      <c r="P911" s="35">
        <v>0.98869799999999997</v>
      </c>
      <c r="Q911" s="35">
        <v>1.109807</v>
      </c>
      <c r="R911" s="35">
        <v>6.7278419999999999</v>
      </c>
    </row>
    <row r="912" spans="1:18" ht="15.7" customHeight="1">
      <c r="A912" s="2" t="s">
        <v>1346</v>
      </c>
      <c r="B912" s="35">
        <v>0.5</v>
      </c>
      <c r="C912" s="35">
        <v>0.7</v>
      </c>
      <c r="D912" s="2" t="s">
        <v>1558</v>
      </c>
      <c r="E912" s="35">
        <v>516792</v>
      </c>
      <c r="F912" s="35">
        <v>0.80656399999999995</v>
      </c>
      <c r="G912" s="35">
        <v>0.89808900000000003</v>
      </c>
      <c r="H912" s="35">
        <v>244328</v>
      </c>
      <c r="I912" s="35">
        <v>0.72760800000000003</v>
      </c>
      <c r="J912" s="35">
        <v>0.85299899999999995</v>
      </c>
      <c r="K912" s="35">
        <v>272464</v>
      </c>
      <c r="L912" s="35">
        <v>0.88883199999999996</v>
      </c>
      <c r="M912" s="35">
        <v>0.94277900000000003</v>
      </c>
      <c r="N912" s="35">
        <v>1371749</v>
      </c>
      <c r="O912" s="35">
        <v>0.92234099999999997</v>
      </c>
      <c r="P912" s="35">
        <v>0.96038599999999996</v>
      </c>
      <c r="Q912" s="35">
        <v>3.8439320000000001</v>
      </c>
      <c r="R912" s="35">
        <v>14.70007</v>
      </c>
    </row>
    <row r="913" spans="1:18" ht="15.7" customHeight="1">
      <c r="A913" s="2" t="s">
        <v>1346</v>
      </c>
      <c r="B913" s="35">
        <v>0.5</v>
      </c>
      <c r="C913" s="35">
        <v>0.8</v>
      </c>
      <c r="D913" s="2" t="s">
        <v>1558</v>
      </c>
      <c r="E913" s="35">
        <v>488234</v>
      </c>
      <c r="F913" s="35">
        <v>0.83876499999999998</v>
      </c>
      <c r="G913" s="35">
        <v>0.91584100000000002</v>
      </c>
      <c r="H913" s="35">
        <v>226070</v>
      </c>
      <c r="I913" s="35">
        <v>0.76076299999999997</v>
      </c>
      <c r="J913" s="35">
        <v>0.87221700000000002</v>
      </c>
      <c r="K913" s="35">
        <v>262164</v>
      </c>
      <c r="L913" s="35">
        <v>0.91608000000000001</v>
      </c>
      <c r="M913" s="35">
        <v>0.957121</v>
      </c>
      <c r="N913" s="35">
        <v>1330074</v>
      </c>
      <c r="O913" s="35">
        <v>0.93938200000000005</v>
      </c>
      <c r="P913" s="35">
        <v>0.969217</v>
      </c>
      <c r="Q913" s="35">
        <v>2.9889410000000001</v>
      </c>
      <c r="R913" s="35">
        <v>12.778269999999999</v>
      </c>
    </row>
    <row r="914" spans="1:18" ht="15.7" customHeight="1">
      <c r="A914" s="2" t="s">
        <v>1346</v>
      </c>
      <c r="B914" s="35">
        <v>0.5</v>
      </c>
      <c r="C914" s="35">
        <v>0.9</v>
      </c>
      <c r="D914" s="2" t="s">
        <v>1558</v>
      </c>
      <c r="E914" s="35">
        <v>439331</v>
      </c>
      <c r="F914" s="35">
        <v>0.87806600000000001</v>
      </c>
      <c r="G914" s="35">
        <v>0.937052</v>
      </c>
      <c r="H914" s="35">
        <v>196914</v>
      </c>
      <c r="I914" s="35">
        <v>0.80588700000000002</v>
      </c>
      <c r="J914" s="35">
        <v>0.89771199999999995</v>
      </c>
      <c r="K914" s="35">
        <v>242417</v>
      </c>
      <c r="L914" s="35">
        <v>0.94408099999999995</v>
      </c>
      <c r="M914" s="35">
        <v>0.971638</v>
      </c>
      <c r="N914" s="35">
        <v>1248217</v>
      </c>
      <c r="O914" s="35">
        <v>0.95660199999999995</v>
      </c>
      <c r="P914" s="35">
        <v>0.97806000000000004</v>
      </c>
      <c r="Q914" s="35">
        <v>2.1375470000000001</v>
      </c>
      <c r="R914" s="35">
        <v>10.228809999999999</v>
      </c>
    </row>
    <row r="915" spans="1:18" ht="15.7" customHeight="1">
      <c r="A915" s="2" t="s">
        <v>1346</v>
      </c>
      <c r="B915" s="35">
        <v>0.5</v>
      </c>
      <c r="C915" s="35">
        <v>0.95</v>
      </c>
      <c r="D915" s="2" t="s">
        <v>1558</v>
      </c>
      <c r="E915" s="35">
        <v>391327</v>
      </c>
      <c r="F915" s="35">
        <v>0.90472200000000003</v>
      </c>
      <c r="G915" s="35">
        <v>0.95116900000000004</v>
      </c>
      <c r="H915" s="35">
        <v>170222</v>
      </c>
      <c r="I915" s="35">
        <v>0.83930800000000005</v>
      </c>
      <c r="J915" s="35">
        <v>0.91613699999999998</v>
      </c>
      <c r="K915" s="35">
        <v>221105</v>
      </c>
      <c r="L915" s="35">
        <v>0.96043699999999999</v>
      </c>
      <c r="M915" s="35">
        <v>0.98001899999999997</v>
      </c>
      <c r="N915" s="35">
        <v>1156857</v>
      </c>
      <c r="O915" s="35">
        <v>0.96643500000000004</v>
      </c>
      <c r="P915" s="35">
        <v>0.983074</v>
      </c>
      <c r="Q915" s="35">
        <v>1.6545669999999999</v>
      </c>
      <c r="R915" s="35">
        <v>8.3862559999999995</v>
      </c>
    </row>
    <row r="916" spans="1:18" ht="15.7" customHeight="1">
      <c r="A916" s="2" t="s">
        <v>1346</v>
      </c>
      <c r="B916" s="35">
        <v>0.5</v>
      </c>
      <c r="C916" s="35">
        <v>0.99</v>
      </c>
      <c r="D916" s="2" t="s">
        <v>1558</v>
      </c>
      <c r="E916" s="35">
        <v>293730</v>
      </c>
      <c r="F916" s="35">
        <v>0.94038100000000002</v>
      </c>
      <c r="G916" s="35">
        <v>0.96973200000000004</v>
      </c>
      <c r="H916" s="35">
        <v>124539</v>
      </c>
      <c r="I916" s="35">
        <v>0.89282600000000001</v>
      </c>
      <c r="J916" s="35">
        <v>0.94489500000000004</v>
      </c>
      <c r="K916" s="35">
        <v>169191</v>
      </c>
      <c r="L916" s="35">
        <v>0.97785599999999995</v>
      </c>
      <c r="M916" s="35">
        <v>0.98886600000000002</v>
      </c>
      <c r="N916" s="35">
        <v>929602</v>
      </c>
      <c r="O916" s="35">
        <v>0.977101</v>
      </c>
      <c r="P916" s="35">
        <v>0.98848400000000003</v>
      </c>
      <c r="Q916" s="35">
        <v>1.1355139999999999</v>
      </c>
      <c r="R916" s="35">
        <v>5.5105389999999996</v>
      </c>
    </row>
    <row r="917" spans="1:18" ht="15.7" customHeight="1">
      <c r="A917" s="2" t="s">
        <v>1346</v>
      </c>
      <c r="B917" s="35">
        <v>0.75</v>
      </c>
      <c r="C917" s="35">
        <v>0.7</v>
      </c>
      <c r="D917" s="2" t="s">
        <v>1558</v>
      </c>
      <c r="E917" s="35">
        <v>547494</v>
      </c>
      <c r="F917" s="35">
        <v>0.85189400000000004</v>
      </c>
      <c r="G917" s="35">
        <v>0.92298100000000005</v>
      </c>
      <c r="H917" s="35">
        <v>266145</v>
      </c>
      <c r="I917" s="35">
        <v>0.79651700000000003</v>
      </c>
      <c r="J917" s="35">
        <v>0.89247799999999999</v>
      </c>
      <c r="K917" s="35">
        <v>281349</v>
      </c>
      <c r="L917" s="35">
        <v>0.909771</v>
      </c>
      <c r="M917" s="35">
        <v>0.95381899999999997</v>
      </c>
      <c r="N917" s="35">
        <v>1399658</v>
      </c>
      <c r="O917" s="35">
        <v>0.93137800000000004</v>
      </c>
      <c r="P917" s="35">
        <v>0.96507900000000002</v>
      </c>
      <c r="Q917" s="35">
        <v>3.417376</v>
      </c>
      <c r="R917" s="35">
        <v>10.752190000000001</v>
      </c>
    </row>
    <row r="918" spans="1:18" ht="15.7" customHeight="1">
      <c r="A918" s="2" t="s">
        <v>1346</v>
      </c>
      <c r="B918" s="35">
        <v>0.75</v>
      </c>
      <c r="C918" s="35">
        <v>0.8</v>
      </c>
      <c r="D918" s="2" t="s">
        <v>1558</v>
      </c>
      <c r="E918" s="35">
        <v>525966</v>
      </c>
      <c r="F918" s="35">
        <v>0.87732699999999997</v>
      </c>
      <c r="G918" s="35">
        <v>0.93665799999999999</v>
      </c>
      <c r="H918" s="35">
        <v>252530</v>
      </c>
      <c r="I918" s="35">
        <v>0.82540599999999997</v>
      </c>
      <c r="J918" s="35">
        <v>0.90851899999999997</v>
      </c>
      <c r="K918" s="35">
        <v>273436</v>
      </c>
      <c r="L918" s="35">
        <v>0.92975699999999994</v>
      </c>
      <c r="M918" s="35">
        <v>0.96423899999999996</v>
      </c>
      <c r="N918" s="35">
        <v>1368214</v>
      </c>
      <c r="O918" s="35">
        <v>0.94453100000000001</v>
      </c>
      <c r="P918" s="35">
        <v>0.97187000000000001</v>
      </c>
      <c r="Q918" s="35">
        <v>2.7567140000000001</v>
      </c>
      <c r="R918" s="35">
        <v>9.1481449999999995</v>
      </c>
    </row>
    <row r="919" spans="1:18" ht="15.7" customHeight="1">
      <c r="A919" s="2" t="s">
        <v>1346</v>
      </c>
      <c r="B919" s="35">
        <v>0.75</v>
      </c>
      <c r="C919" s="35">
        <v>0.9</v>
      </c>
      <c r="D919" s="2" t="s">
        <v>1558</v>
      </c>
      <c r="E919" s="35">
        <v>487262</v>
      </c>
      <c r="F919" s="35">
        <v>0.907165</v>
      </c>
      <c r="G919" s="35">
        <v>0.95245199999999997</v>
      </c>
      <c r="H919" s="35">
        <v>228989</v>
      </c>
      <c r="I919" s="35">
        <v>0.86056600000000005</v>
      </c>
      <c r="J919" s="35">
        <v>0.92766700000000002</v>
      </c>
      <c r="K919" s="35">
        <v>258273</v>
      </c>
      <c r="L919" s="35">
        <v>0.95172000000000001</v>
      </c>
      <c r="M919" s="35">
        <v>0.97556100000000001</v>
      </c>
      <c r="N919" s="35">
        <v>1307988</v>
      </c>
      <c r="O919" s="35">
        <v>0.95841200000000004</v>
      </c>
      <c r="P919" s="35">
        <v>0.97898499999999999</v>
      </c>
      <c r="Q919" s="35">
        <v>2.063939</v>
      </c>
      <c r="R919" s="35">
        <v>7.2333129999999999</v>
      </c>
    </row>
    <row r="920" spans="1:18" ht="15.7" customHeight="1">
      <c r="A920" s="2" t="s">
        <v>1346</v>
      </c>
      <c r="B920" s="35">
        <v>0.75</v>
      </c>
      <c r="C920" s="35">
        <v>0.95</v>
      </c>
      <c r="D920" s="2" t="s">
        <v>1558</v>
      </c>
      <c r="E920" s="35">
        <v>447622</v>
      </c>
      <c r="F920" s="35">
        <v>0.92679999999999996</v>
      </c>
      <c r="G920" s="35">
        <v>0.96270500000000003</v>
      </c>
      <c r="H920" s="35">
        <v>206167</v>
      </c>
      <c r="I920" s="35">
        <v>0.88474200000000003</v>
      </c>
      <c r="J920" s="35">
        <v>0.94060699999999997</v>
      </c>
      <c r="K920" s="35">
        <v>241455</v>
      </c>
      <c r="L920" s="35">
        <v>0.96513099999999996</v>
      </c>
      <c r="M920" s="35">
        <v>0.98241100000000003</v>
      </c>
      <c r="N920" s="35">
        <v>1239375</v>
      </c>
      <c r="O920" s="35">
        <v>0.96700600000000003</v>
      </c>
      <c r="P920" s="35">
        <v>0.98336500000000004</v>
      </c>
      <c r="Q920" s="35">
        <v>1.6379980000000001</v>
      </c>
      <c r="R920" s="35">
        <v>5.9392750000000003</v>
      </c>
    </row>
    <row r="921" spans="1:18" ht="15.7" customHeight="1">
      <c r="A921" s="2" t="s">
        <v>1346</v>
      </c>
      <c r="B921" s="35">
        <v>0.75</v>
      </c>
      <c r="C921" s="35">
        <v>0.99</v>
      </c>
      <c r="D921" s="2" t="s">
        <v>1558</v>
      </c>
      <c r="E921" s="35">
        <v>362819</v>
      </c>
      <c r="F921" s="35">
        <v>0.95152499999999995</v>
      </c>
      <c r="G921" s="35">
        <v>0.97546100000000002</v>
      </c>
      <c r="H921" s="35">
        <v>164293</v>
      </c>
      <c r="I921" s="35">
        <v>0.92097099999999998</v>
      </c>
      <c r="J921" s="35">
        <v>0.95967199999999997</v>
      </c>
      <c r="K921" s="35">
        <v>198526</v>
      </c>
      <c r="L921" s="35">
        <v>0.97797599999999996</v>
      </c>
      <c r="M921" s="35">
        <v>0.98892599999999997</v>
      </c>
      <c r="N921" s="35">
        <v>1060586</v>
      </c>
      <c r="O921" s="35">
        <v>0.97588299999999994</v>
      </c>
      <c r="P921" s="35">
        <v>0.98786799999999997</v>
      </c>
      <c r="Q921" s="35">
        <v>1.1999439999999999</v>
      </c>
      <c r="R921" s="35">
        <v>4.0327809999999999</v>
      </c>
    </row>
    <row r="922" spans="1:18" ht="15.7" customHeight="1">
      <c r="A922" s="2" t="s">
        <v>1346</v>
      </c>
      <c r="B922" s="35">
        <v>1</v>
      </c>
      <c r="C922" s="35">
        <v>0.7</v>
      </c>
      <c r="D922" s="2" t="s">
        <v>1558</v>
      </c>
      <c r="E922" s="35">
        <v>566735</v>
      </c>
      <c r="F922" s="35">
        <v>0.87990000000000002</v>
      </c>
      <c r="G922" s="35">
        <v>0.93803000000000003</v>
      </c>
      <c r="H922" s="35">
        <v>279539</v>
      </c>
      <c r="I922" s="35">
        <v>0.83843299999999998</v>
      </c>
      <c r="J922" s="35">
        <v>0.91566000000000003</v>
      </c>
      <c r="K922" s="35">
        <v>287196</v>
      </c>
      <c r="L922" s="35">
        <v>0.92328699999999997</v>
      </c>
      <c r="M922" s="35">
        <v>0.96087800000000001</v>
      </c>
      <c r="N922" s="35">
        <v>1417148</v>
      </c>
      <c r="O922" s="35">
        <v>0.93831699999999996</v>
      </c>
      <c r="P922" s="35">
        <v>0.96866799999999997</v>
      </c>
      <c r="Q922" s="35">
        <v>3.081442</v>
      </c>
      <c r="R922" s="35">
        <v>8.4340309999999992</v>
      </c>
    </row>
    <row r="923" spans="1:18" ht="15.7" customHeight="1">
      <c r="A923" s="2" t="s">
        <v>1346</v>
      </c>
      <c r="B923" s="35">
        <v>1</v>
      </c>
      <c r="C923" s="35">
        <v>0.8</v>
      </c>
      <c r="D923" s="2" t="s">
        <v>1558</v>
      </c>
      <c r="E923" s="35">
        <v>548633</v>
      </c>
      <c r="F923" s="35">
        <v>0.90000899999999995</v>
      </c>
      <c r="G923" s="35">
        <v>0.94868799999999998</v>
      </c>
      <c r="H923" s="35">
        <v>268366</v>
      </c>
      <c r="I923" s="35">
        <v>0.86104999999999998</v>
      </c>
      <c r="J923" s="35">
        <v>0.92792799999999998</v>
      </c>
      <c r="K923" s="35">
        <v>280267</v>
      </c>
      <c r="L923" s="35">
        <v>0.93984599999999996</v>
      </c>
      <c r="M923" s="35">
        <v>0.96945700000000001</v>
      </c>
      <c r="N923" s="35">
        <v>1391250</v>
      </c>
      <c r="O923" s="35">
        <v>0.94911199999999996</v>
      </c>
      <c r="P923" s="35">
        <v>0.97422399999999998</v>
      </c>
      <c r="Q923" s="35">
        <v>2.5389949999999999</v>
      </c>
      <c r="R923" s="35">
        <v>7.2072200000000004</v>
      </c>
    </row>
    <row r="924" spans="1:18" ht="15.7" customHeight="1">
      <c r="A924" s="2" t="s">
        <v>1346</v>
      </c>
      <c r="B924" s="35">
        <v>1</v>
      </c>
      <c r="C924" s="35">
        <v>0.9</v>
      </c>
      <c r="D924" s="2" t="s">
        <v>1558</v>
      </c>
      <c r="E924" s="35">
        <v>516232</v>
      </c>
      <c r="F924" s="35">
        <v>0.92334899999999998</v>
      </c>
      <c r="G924" s="35">
        <v>0.96091099999999996</v>
      </c>
      <c r="H924" s="35">
        <v>248660</v>
      </c>
      <c r="I924" s="35">
        <v>0.88874600000000004</v>
      </c>
      <c r="J924" s="35">
        <v>0.94273300000000004</v>
      </c>
      <c r="K924" s="35">
        <v>267572</v>
      </c>
      <c r="L924" s="35">
        <v>0.95735199999999998</v>
      </c>
      <c r="M924" s="35">
        <v>0.97844299999999995</v>
      </c>
      <c r="N924" s="35">
        <v>1342155</v>
      </c>
      <c r="O924" s="35">
        <v>0.96037899999999998</v>
      </c>
      <c r="P924" s="35">
        <v>0.979989</v>
      </c>
      <c r="Q924" s="35">
        <v>1.9753130000000001</v>
      </c>
      <c r="R924" s="35">
        <v>5.7266890000000004</v>
      </c>
    </row>
    <row r="925" spans="1:18" ht="15.7" customHeight="1">
      <c r="A925" s="2" t="s">
        <v>1346</v>
      </c>
      <c r="B925" s="35">
        <v>1</v>
      </c>
      <c r="C925" s="35">
        <v>0.95</v>
      </c>
      <c r="D925" s="2" t="s">
        <v>1558</v>
      </c>
      <c r="E925" s="35">
        <v>482257</v>
      </c>
      <c r="F925" s="35">
        <v>0.93914299999999995</v>
      </c>
      <c r="G925" s="35">
        <v>0.96909400000000001</v>
      </c>
      <c r="H925" s="35">
        <v>228987</v>
      </c>
      <c r="I925" s="35">
        <v>0.908551</v>
      </c>
      <c r="J925" s="35">
        <v>0.953179</v>
      </c>
      <c r="K925" s="35">
        <v>253270</v>
      </c>
      <c r="L925" s="35">
        <v>0.96815200000000001</v>
      </c>
      <c r="M925" s="35">
        <v>0.98394700000000002</v>
      </c>
      <c r="N925" s="35">
        <v>1285491</v>
      </c>
      <c r="O925" s="35">
        <v>0.96757800000000005</v>
      </c>
      <c r="P925" s="35">
        <v>0.98365499999999995</v>
      </c>
      <c r="Q925" s="35">
        <v>1.617148</v>
      </c>
      <c r="R925" s="35">
        <v>4.6820820000000003</v>
      </c>
    </row>
    <row r="926" spans="1:18" ht="15.7" customHeight="1">
      <c r="A926" s="2" t="s">
        <v>1346</v>
      </c>
      <c r="B926" s="35">
        <v>1</v>
      </c>
      <c r="C926" s="35">
        <v>0.99</v>
      </c>
      <c r="D926" s="2" t="s">
        <v>1558</v>
      </c>
      <c r="E926" s="35">
        <v>407744</v>
      </c>
      <c r="F926" s="35">
        <v>0.95953900000000003</v>
      </c>
      <c r="G926" s="35">
        <v>0.97955999999999999</v>
      </c>
      <c r="H926" s="35">
        <v>191450</v>
      </c>
      <c r="I926" s="35">
        <v>0.93737400000000004</v>
      </c>
      <c r="J926" s="35">
        <v>0.96818099999999996</v>
      </c>
      <c r="K926" s="35">
        <v>216294</v>
      </c>
      <c r="L926" s="35">
        <v>0.97982000000000002</v>
      </c>
      <c r="M926" s="35">
        <v>0.98985900000000004</v>
      </c>
      <c r="N926" s="35">
        <v>1137084</v>
      </c>
      <c r="O926" s="35">
        <v>0.97596899999999998</v>
      </c>
      <c r="P926" s="35">
        <v>0.98791099999999998</v>
      </c>
      <c r="Q926" s="35">
        <v>1.199937</v>
      </c>
      <c r="R926" s="35">
        <v>3.181924</v>
      </c>
    </row>
    <row r="927" spans="1:18" ht="15.7" customHeight="1">
      <c r="A927" s="2" t="s">
        <v>1346</v>
      </c>
      <c r="B927" s="35">
        <v>2</v>
      </c>
      <c r="C927" s="35">
        <v>0.7</v>
      </c>
      <c r="D927" s="2" t="s">
        <v>1558</v>
      </c>
      <c r="E927" s="35">
        <v>601477</v>
      </c>
      <c r="F927" s="35">
        <v>0.92905700000000002</v>
      </c>
      <c r="G927" s="35">
        <v>0.96387599999999996</v>
      </c>
      <c r="H927" s="35">
        <v>303766</v>
      </c>
      <c r="I927" s="35">
        <v>0.91088800000000003</v>
      </c>
      <c r="J927" s="35">
        <v>0.95440499999999995</v>
      </c>
      <c r="K927" s="35">
        <v>297711</v>
      </c>
      <c r="L927" s="35">
        <v>0.94816199999999995</v>
      </c>
      <c r="M927" s="35">
        <v>0.97373600000000005</v>
      </c>
      <c r="N927" s="35">
        <v>1448569</v>
      </c>
      <c r="O927" s="35">
        <v>0.95065500000000003</v>
      </c>
      <c r="P927" s="35">
        <v>0.97501599999999999</v>
      </c>
      <c r="Q927" s="35">
        <v>2.4820950000000002</v>
      </c>
      <c r="R927" s="35">
        <v>4.5595359999999996</v>
      </c>
    </row>
    <row r="928" spans="1:18" ht="15.7" customHeight="1">
      <c r="A928" s="2" t="s">
        <v>1346</v>
      </c>
      <c r="B928" s="35">
        <v>2</v>
      </c>
      <c r="C928" s="35">
        <v>0.8</v>
      </c>
      <c r="D928" s="2" t="s">
        <v>1558</v>
      </c>
      <c r="E928" s="35">
        <v>591761</v>
      </c>
      <c r="F928" s="35">
        <v>0.94064700000000001</v>
      </c>
      <c r="G928" s="35">
        <v>0.96986899999999998</v>
      </c>
      <c r="H928" s="35">
        <v>297930</v>
      </c>
      <c r="I928" s="35">
        <v>0.92412799999999995</v>
      </c>
      <c r="J928" s="35">
        <v>0.96131599999999995</v>
      </c>
      <c r="K928" s="35">
        <v>293831</v>
      </c>
      <c r="L928" s="35">
        <v>0.95785200000000004</v>
      </c>
      <c r="M928" s="35">
        <v>0.97869899999999999</v>
      </c>
      <c r="N928" s="35">
        <v>1434219</v>
      </c>
      <c r="O928" s="35">
        <v>0.95738000000000001</v>
      </c>
      <c r="P928" s="35">
        <v>0.97845800000000005</v>
      </c>
      <c r="Q928" s="35">
        <v>2.1421060000000001</v>
      </c>
      <c r="R928" s="35">
        <v>3.86843</v>
      </c>
    </row>
    <row r="929" spans="1:18" ht="15.7" customHeight="1">
      <c r="A929" s="2" t="s">
        <v>1346</v>
      </c>
      <c r="B929" s="35">
        <v>2</v>
      </c>
      <c r="C929" s="35">
        <v>0.9</v>
      </c>
      <c r="D929" s="2" t="s">
        <v>1558</v>
      </c>
      <c r="E929" s="35">
        <v>573523</v>
      </c>
      <c r="F929" s="35">
        <v>0.95372199999999996</v>
      </c>
      <c r="G929" s="35">
        <v>0.97658699999999998</v>
      </c>
      <c r="H929" s="35">
        <v>287103</v>
      </c>
      <c r="I929" s="35">
        <v>0.93922700000000003</v>
      </c>
      <c r="J929" s="35">
        <v>0.96913700000000003</v>
      </c>
      <c r="K929" s="35">
        <v>286420</v>
      </c>
      <c r="L929" s="35">
        <v>0.96858999999999995</v>
      </c>
      <c r="M929" s="35">
        <v>0.98416999999999999</v>
      </c>
      <c r="N929" s="35">
        <v>1406217</v>
      </c>
      <c r="O929" s="35">
        <v>0.96490699999999996</v>
      </c>
      <c r="P929" s="35">
        <v>0.98229699999999998</v>
      </c>
      <c r="Q929" s="35">
        <v>1.76214</v>
      </c>
      <c r="R929" s="35">
        <v>3.0862859999999999</v>
      </c>
    </row>
    <row r="930" spans="1:18" ht="15.7" customHeight="1">
      <c r="A930" s="2" t="s">
        <v>1346</v>
      </c>
      <c r="B930" s="35">
        <v>2</v>
      </c>
      <c r="C930" s="35">
        <v>0.95</v>
      </c>
      <c r="D930" s="2" t="s">
        <v>1558</v>
      </c>
      <c r="E930" s="35">
        <v>553157</v>
      </c>
      <c r="F930" s="35">
        <v>0.96222600000000003</v>
      </c>
      <c r="G930" s="35">
        <v>0.980931</v>
      </c>
      <c r="H930" s="35">
        <v>275539</v>
      </c>
      <c r="I930" s="35">
        <v>0.94920800000000005</v>
      </c>
      <c r="J930" s="35">
        <v>0.97427299999999994</v>
      </c>
      <c r="K930" s="35">
        <v>277618</v>
      </c>
      <c r="L930" s="35">
        <v>0.975414</v>
      </c>
      <c r="M930" s="35">
        <v>0.98763100000000004</v>
      </c>
      <c r="N930" s="35">
        <v>1373715</v>
      </c>
      <c r="O930" s="35">
        <v>0.96972599999999998</v>
      </c>
      <c r="P930" s="35">
        <v>0.98474700000000004</v>
      </c>
      <c r="Q930" s="35">
        <v>1.5188170000000001</v>
      </c>
      <c r="R930" s="35">
        <v>2.5727069999999999</v>
      </c>
    </row>
    <row r="931" spans="1:18" ht="15.7" customHeight="1">
      <c r="A931" s="2" t="s">
        <v>1346</v>
      </c>
      <c r="B931" s="35">
        <v>2</v>
      </c>
      <c r="C931" s="35">
        <v>0.99</v>
      </c>
      <c r="D931" s="2" t="s">
        <v>1558</v>
      </c>
      <c r="E931" s="35">
        <v>507284</v>
      </c>
      <c r="F931" s="35">
        <v>0.97332300000000005</v>
      </c>
      <c r="G931" s="35">
        <v>0.98657099999999998</v>
      </c>
      <c r="H931" s="35">
        <v>252887</v>
      </c>
      <c r="I931" s="35">
        <v>0.96380999999999994</v>
      </c>
      <c r="J931" s="35">
        <v>0.981738</v>
      </c>
      <c r="K931" s="35">
        <v>254397</v>
      </c>
      <c r="L931" s="35">
        <v>0.98291799999999996</v>
      </c>
      <c r="M931" s="35">
        <v>0.99142200000000003</v>
      </c>
      <c r="N931" s="35">
        <v>1284819</v>
      </c>
      <c r="O931" s="35">
        <v>0.97578699999999996</v>
      </c>
      <c r="P931" s="35">
        <v>0.987819</v>
      </c>
      <c r="Q931" s="35">
        <v>1.214426</v>
      </c>
      <c r="R931" s="35">
        <v>1.8261510000000001</v>
      </c>
    </row>
    <row r="932" spans="1:18" ht="15.7" customHeight="1">
      <c r="A932" s="2" t="s">
        <v>1346</v>
      </c>
      <c r="B932" s="35">
        <v>4</v>
      </c>
      <c r="C932" s="35">
        <v>0.7</v>
      </c>
      <c r="D932" s="2" t="s">
        <v>1558</v>
      </c>
      <c r="E932" s="35">
        <v>623870</v>
      </c>
      <c r="F932" s="35">
        <v>0.96286700000000003</v>
      </c>
      <c r="G932" s="35">
        <v>0.98125799999999996</v>
      </c>
      <c r="H932" s="35">
        <v>319170</v>
      </c>
      <c r="I932" s="35">
        <v>0.95811400000000002</v>
      </c>
      <c r="J932" s="35">
        <v>0.97883299999999995</v>
      </c>
      <c r="K932" s="35">
        <v>304700</v>
      </c>
      <c r="L932" s="35">
        <v>0.96788399999999997</v>
      </c>
      <c r="M932" s="35">
        <v>0.98381099999999999</v>
      </c>
      <c r="N932" s="35">
        <v>1469517</v>
      </c>
      <c r="O932" s="35">
        <v>0.96151200000000003</v>
      </c>
      <c r="P932" s="35">
        <v>0.98056699999999997</v>
      </c>
      <c r="Q932" s="35">
        <v>1.9413320000000001</v>
      </c>
      <c r="R932" s="35">
        <v>2.1167099999999999</v>
      </c>
    </row>
    <row r="933" spans="1:18" ht="15.7" customHeight="1">
      <c r="A933" s="2" t="s">
        <v>1346</v>
      </c>
      <c r="B933" s="35">
        <v>4</v>
      </c>
      <c r="C933" s="35">
        <v>0.8</v>
      </c>
      <c r="D933" s="2" t="s">
        <v>1558</v>
      </c>
      <c r="E933" s="35">
        <v>619501</v>
      </c>
      <c r="F933" s="35">
        <v>0.96840099999999996</v>
      </c>
      <c r="G933" s="35">
        <v>0.984074</v>
      </c>
      <c r="H933" s="35">
        <v>316845</v>
      </c>
      <c r="I933" s="35">
        <v>0.96406599999999998</v>
      </c>
      <c r="J933" s="35">
        <v>0.98186799999999996</v>
      </c>
      <c r="K933" s="35">
        <v>302656</v>
      </c>
      <c r="L933" s="35">
        <v>0.97297100000000003</v>
      </c>
      <c r="M933" s="35">
        <v>0.98639299999999996</v>
      </c>
      <c r="N933" s="35">
        <v>1461802</v>
      </c>
      <c r="O933" s="35">
        <v>0.96543999999999996</v>
      </c>
      <c r="P933" s="35">
        <v>0.982568</v>
      </c>
      <c r="Q933" s="35">
        <v>1.7415339999999999</v>
      </c>
      <c r="R933" s="35">
        <v>1.8131619999999999</v>
      </c>
    </row>
    <row r="934" spans="1:18" ht="15.7" customHeight="1">
      <c r="A934" s="2" t="s">
        <v>1346</v>
      </c>
      <c r="B934" s="35">
        <v>4</v>
      </c>
      <c r="C934" s="35">
        <v>0.9</v>
      </c>
      <c r="D934" s="2" t="s">
        <v>1558</v>
      </c>
      <c r="E934" s="35">
        <v>611287</v>
      </c>
      <c r="F934" s="35">
        <v>0.97466399999999997</v>
      </c>
      <c r="G934" s="35">
        <v>0.98725099999999999</v>
      </c>
      <c r="H934" s="35">
        <v>312557</v>
      </c>
      <c r="I934" s="35">
        <v>0.97065199999999996</v>
      </c>
      <c r="J934" s="35">
        <v>0.98521700000000001</v>
      </c>
      <c r="K934" s="35">
        <v>298730</v>
      </c>
      <c r="L934" s="35">
        <v>0.97888900000000001</v>
      </c>
      <c r="M934" s="35">
        <v>0.98938800000000005</v>
      </c>
      <c r="N934" s="35">
        <v>1446932</v>
      </c>
      <c r="O934" s="35">
        <v>0.96990900000000002</v>
      </c>
      <c r="P934" s="35">
        <v>0.98483900000000002</v>
      </c>
      <c r="Q934" s="35">
        <v>1.514716</v>
      </c>
      <c r="R934" s="35">
        <v>1.478343</v>
      </c>
    </row>
    <row r="935" spans="1:18" ht="15.7" customHeight="1">
      <c r="A935" s="2" t="s">
        <v>1346</v>
      </c>
      <c r="B935" s="35">
        <v>4</v>
      </c>
      <c r="C935" s="35">
        <v>0.95</v>
      </c>
      <c r="D935" s="2" t="s">
        <v>1558</v>
      </c>
      <c r="E935" s="35">
        <v>601498</v>
      </c>
      <c r="F935" s="35">
        <v>0.97874899999999998</v>
      </c>
      <c r="G935" s="35">
        <v>0.989317</v>
      </c>
      <c r="H935" s="35">
        <v>307426</v>
      </c>
      <c r="I935" s="35">
        <v>0.97527799999999998</v>
      </c>
      <c r="J935" s="35">
        <v>0.98756200000000005</v>
      </c>
      <c r="K935" s="35">
        <v>294072</v>
      </c>
      <c r="L935" s="35">
        <v>0.98239699999999996</v>
      </c>
      <c r="M935" s="35">
        <v>0.99115900000000001</v>
      </c>
      <c r="N935" s="35">
        <v>1429617</v>
      </c>
      <c r="O935" s="35">
        <v>0.97307900000000003</v>
      </c>
      <c r="P935" s="35">
        <v>0.98644799999999999</v>
      </c>
      <c r="Q935" s="35">
        <v>1.3541559999999999</v>
      </c>
      <c r="R935" s="35">
        <v>1.243824</v>
      </c>
    </row>
    <row r="936" spans="1:18" ht="15.7" customHeight="1">
      <c r="A936" s="2" t="s">
        <v>1346</v>
      </c>
      <c r="B936" s="35">
        <v>4</v>
      </c>
      <c r="C936" s="35">
        <v>0.99</v>
      </c>
      <c r="D936" s="2" t="s">
        <v>1558</v>
      </c>
      <c r="E936" s="35">
        <v>580025</v>
      </c>
      <c r="F936" s="35">
        <v>0.98429500000000003</v>
      </c>
      <c r="G936" s="35">
        <v>0.992116</v>
      </c>
      <c r="H936" s="35">
        <v>298524</v>
      </c>
      <c r="I936" s="35">
        <v>0.98158599999999996</v>
      </c>
      <c r="J936" s="35">
        <v>0.99075000000000002</v>
      </c>
      <c r="K936" s="35">
        <v>281501</v>
      </c>
      <c r="L936" s="35">
        <v>0.98717999999999995</v>
      </c>
      <c r="M936" s="35">
        <v>0.99356900000000004</v>
      </c>
      <c r="N936" s="35">
        <v>1382075</v>
      </c>
      <c r="O936" s="35">
        <v>0.97718499999999997</v>
      </c>
      <c r="P936" s="35">
        <v>0.98852700000000004</v>
      </c>
      <c r="Q936" s="35">
        <v>1.146552</v>
      </c>
      <c r="R936" s="35">
        <v>0.92495799999999995</v>
      </c>
    </row>
    <row r="937" spans="1:18" ht="15.7" customHeight="1">
      <c r="A937" s="2" t="s">
        <v>1346</v>
      </c>
      <c r="B937" s="35">
        <v>0.1</v>
      </c>
      <c r="C937" s="35">
        <v>0.7</v>
      </c>
      <c r="D937" s="2" t="s">
        <v>1559</v>
      </c>
      <c r="E937" s="35">
        <v>782987</v>
      </c>
      <c r="F937" s="35">
        <v>0.59703899999999999</v>
      </c>
      <c r="G937" s="35">
        <v>0.77268300000000001</v>
      </c>
      <c r="H937" s="35">
        <v>376801</v>
      </c>
      <c r="I937" s="35">
        <v>0.49701499999999998</v>
      </c>
      <c r="J937" s="35">
        <v>0.70499299999999998</v>
      </c>
      <c r="K937" s="35">
        <v>406186</v>
      </c>
      <c r="L937" s="35">
        <v>0.719503</v>
      </c>
      <c r="M937" s="35">
        <v>0.84823499999999996</v>
      </c>
      <c r="N937" s="35">
        <v>1159355</v>
      </c>
      <c r="O937" s="35">
        <v>0.75079399999999996</v>
      </c>
      <c r="P937" s="35">
        <v>0.86648400000000003</v>
      </c>
      <c r="Q937" s="35">
        <v>12.44171</v>
      </c>
      <c r="R937" s="35">
        <v>29.500730000000001</v>
      </c>
    </row>
    <row r="938" spans="1:18" ht="15.7" customHeight="1">
      <c r="A938" s="2" t="s">
        <v>1346</v>
      </c>
      <c r="B938" s="35">
        <v>0.1</v>
      </c>
      <c r="C938" s="35">
        <v>0.8</v>
      </c>
      <c r="D938" s="2" t="s">
        <v>1559</v>
      </c>
      <c r="E938" s="35">
        <v>610238</v>
      </c>
      <c r="F938" s="35">
        <v>0.66835900000000004</v>
      </c>
      <c r="G938" s="35">
        <v>0.81753200000000004</v>
      </c>
      <c r="H938" s="35">
        <v>284132</v>
      </c>
      <c r="I938" s="35">
        <v>0.55363099999999998</v>
      </c>
      <c r="J938" s="35">
        <v>0.74406399999999995</v>
      </c>
      <c r="K938" s="35">
        <v>326106</v>
      </c>
      <c r="L938" s="35">
        <v>0.80010400000000004</v>
      </c>
      <c r="M938" s="35">
        <v>0.89448499999999997</v>
      </c>
      <c r="N938" s="35">
        <v>951634</v>
      </c>
      <c r="O938" s="35">
        <v>0.81791100000000005</v>
      </c>
      <c r="P938" s="35">
        <v>0.90438399999999997</v>
      </c>
      <c r="Q938" s="35">
        <v>8.956588</v>
      </c>
      <c r="R938" s="35">
        <v>25.593599999999999</v>
      </c>
    </row>
    <row r="939" spans="1:18" ht="15.7" customHeight="1">
      <c r="A939" s="2" t="s">
        <v>1346</v>
      </c>
      <c r="B939" s="35">
        <v>0.1</v>
      </c>
      <c r="C939" s="35">
        <v>0.9</v>
      </c>
      <c r="D939" s="2" t="s">
        <v>1559</v>
      </c>
      <c r="E939" s="35">
        <v>402717</v>
      </c>
      <c r="F939" s="35">
        <v>0.75992800000000005</v>
      </c>
      <c r="G939" s="35">
        <v>0.87173800000000001</v>
      </c>
      <c r="H939" s="35">
        <v>182507</v>
      </c>
      <c r="I939" s="35">
        <v>0.650362</v>
      </c>
      <c r="J939" s="35">
        <v>0.80645</v>
      </c>
      <c r="K939" s="35">
        <v>220210</v>
      </c>
      <c r="L939" s="35">
        <v>0.87317</v>
      </c>
      <c r="M939" s="35">
        <v>0.93443500000000002</v>
      </c>
      <c r="N939" s="35">
        <v>665182</v>
      </c>
      <c r="O939" s="35">
        <v>0.87618099999999999</v>
      </c>
      <c r="P939" s="35">
        <v>0.93604500000000002</v>
      </c>
      <c r="Q939" s="35">
        <v>6.0586200000000003</v>
      </c>
      <c r="R939" s="35">
        <v>19.354949999999999</v>
      </c>
    </row>
    <row r="940" spans="1:18" ht="15.7" customHeight="1">
      <c r="A940" s="2" t="s">
        <v>1346</v>
      </c>
      <c r="B940" s="35">
        <v>0.1</v>
      </c>
      <c r="C940" s="35">
        <v>0.95</v>
      </c>
      <c r="D940" s="2" t="s">
        <v>1559</v>
      </c>
      <c r="E940" s="35">
        <v>263861</v>
      </c>
      <c r="F940" s="35">
        <v>0.81903099999999995</v>
      </c>
      <c r="G940" s="35">
        <v>0.905003</v>
      </c>
      <c r="H940" s="35">
        <v>118894</v>
      </c>
      <c r="I940" s="35">
        <v>0.72718499999999997</v>
      </c>
      <c r="J940" s="35">
        <v>0.85275100000000004</v>
      </c>
      <c r="K940" s="35">
        <v>144967</v>
      </c>
      <c r="L940" s="35">
        <v>0.90800000000000003</v>
      </c>
      <c r="M940" s="35">
        <v>0.95289000000000001</v>
      </c>
      <c r="N940" s="35">
        <v>456170</v>
      </c>
      <c r="O940" s="35">
        <v>0.90505800000000003</v>
      </c>
      <c r="P940" s="35">
        <v>0.951345</v>
      </c>
      <c r="Q940" s="35">
        <v>4.6425530000000004</v>
      </c>
      <c r="R940" s="35">
        <v>14.724869999999999</v>
      </c>
    </row>
    <row r="941" spans="1:18" ht="15.7" customHeight="1">
      <c r="A941" s="2" t="s">
        <v>1346</v>
      </c>
      <c r="B941" s="35">
        <v>0.1</v>
      </c>
      <c r="C941" s="35">
        <v>0.99</v>
      </c>
      <c r="D941" s="2" t="s">
        <v>1559</v>
      </c>
      <c r="E941" s="35">
        <v>97433</v>
      </c>
      <c r="F941" s="35">
        <v>0.889652</v>
      </c>
      <c r="G941" s="35">
        <v>0.94321299999999997</v>
      </c>
      <c r="H941" s="35">
        <v>46951</v>
      </c>
      <c r="I941" s="35">
        <v>0.84192999999999996</v>
      </c>
      <c r="J941" s="35">
        <v>0.91756700000000002</v>
      </c>
      <c r="K941" s="35">
        <v>50482</v>
      </c>
      <c r="L941" s="35">
        <v>0.93777299999999997</v>
      </c>
      <c r="M941" s="35">
        <v>0.968387</v>
      </c>
      <c r="N941" s="35">
        <v>181167</v>
      </c>
      <c r="O941" s="35">
        <v>0.92913400000000002</v>
      </c>
      <c r="P941" s="35">
        <v>0.963916</v>
      </c>
      <c r="Q941" s="35">
        <v>3.5247570000000001</v>
      </c>
      <c r="R941" s="35">
        <v>8.2432719999999993</v>
      </c>
    </row>
    <row r="942" spans="1:18" ht="15.7" customHeight="1">
      <c r="A942" s="2" t="s">
        <v>1346</v>
      </c>
      <c r="B942" s="35">
        <v>0.15</v>
      </c>
      <c r="C942" s="35">
        <v>0.7</v>
      </c>
      <c r="D942" s="2" t="s">
        <v>1559</v>
      </c>
      <c r="E942" s="35">
        <v>937473</v>
      </c>
      <c r="F942" s="35">
        <v>0.65816699999999995</v>
      </c>
      <c r="G942" s="35">
        <v>0.81127499999999997</v>
      </c>
      <c r="H942" s="35">
        <v>471925</v>
      </c>
      <c r="I942" s="35">
        <v>0.58430499999999996</v>
      </c>
      <c r="J942" s="35">
        <v>0.76439800000000002</v>
      </c>
      <c r="K942" s="35">
        <v>465548</v>
      </c>
      <c r="L942" s="35">
        <v>0.74831300000000001</v>
      </c>
      <c r="M942" s="35">
        <v>0.86505100000000001</v>
      </c>
      <c r="N942" s="35">
        <v>1295958</v>
      </c>
      <c r="O942" s="35">
        <v>0.76514700000000002</v>
      </c>
      <c r="P942" s="35">
        <v>0.87472700000000003</v>
      </c>
      <c r="Q942" s="35">
        <v>11.835150000000001</v>
      </c>
      <c r="R942" s="35">
        <v>23.560169999999999</v>
      </c>
    </row>
    <row r="943" spans="1:18" ht="15.7" customHeight="1">
      <c r="A943" s="2" t="s">
        <v>1346</v>
      </c>
      <c r="B943" s="35">
        <v>0.15</v>
      </c>
      <c r="C943" s="35">
        <v>0.8</v>
      </c>
      <c r="D943" s="2" t="s">
        <v>1559</v>
      </c>
      <c r="E943" s="35">
        <v>772785</v>
      </c>
      <c r="F943" s="35">
        <v>0.72322799999999998</v>
      </c>
      <c r="G943" s="35">
        <v>0.85042799999999996</v>
      </c>
      <c r="H943" s="35">
        <v>378159</v>
      </c>
      <c r="I943" s="35">
        <v>0.64032699999999998</v>
      </c>
      <c r="J943" s="35">
        <v>0.80020400000000003</v>
      </c>
      <c r="K943" s="35">
        <v>394626</v>
      </c>
      <c r="L943" s="35">
        <v>0.81875399999999998</v>
      </c>
      <c r="M943" s="35">
        <v>0.90485000000000004</v>
      </c>
      <c r="N943" s="35">
        <v>1117967</v>
      </c>
      <c r="O943" s="35">
        <v>0.82478799999999997</v>
      </c>
      <c r="P943" s="35">
        <v>0.90817899999999996</v>
      </c>
      <c r="Q943" s="35">
        <v>8.7137650000000004</v>
      </c>
      <c r="R943" s="35">
        <v>19.979559999999999</v>
      </c>
    </row>
    <row r="944" spans="1:18" ht="15.7" customHeight="1">
      <c r="A944" s="2" t="s">
        <v>1346</v>
      </c>
      <c r="B944" s="35">
        <v>0.15</v>
      </c>
      <c r="C944" s="35">
        <v>0.9</v>
      </c>
      <c r="D944" s="2" t="s">
        <v>1559</v>
      </c>
      <c r="E944" s="35">
        <v>556947</v>
      </c>
      <c r="F944" s="35">
        <v>0.80273499999999998</v>
      </c>
      <c r="G944" s="35">
        <v>0.89595499999999995</v>
      </c>
      <c r="H944" s="35">
        <v>265196</v>
      </c>
      <c r="I944" s="35">
        <v>0.72562800000000005</v>
      </c>
      <c r="J944" s="35">
        <v>0.85183799999999998</v>
      </c>
      <c r="K944" s="35">
        <v>291751</v>
      </c>
      <c r="L944" s="35">
        <v>0.88400699999999999</v>
      </c>
      <c r="M944" s="35">
        <v>0.94021600000000005</v>
      </c>
      <c r="N944" s="35">
        <v>850615</v>
      </c>
      <c r="O944" s="35">
        <v>0.87848300000000001</v>
      </c>
      <c r="P944" s="35">
        <v>0.93727400000000005</v>
      </c>
      <c r="Q944" s="35">
        <v>6.0128190000000004</v>
      </c>
      <c r="R944" s="35">
        <v>14.81617</v>
      </c>
    </row>
    <row r="945" spans="1:18" ht="15.7" customHeight="1">
      <c r="A945" s="2" t="s">
        <v>1346</v>
      </c>
      <c r="B945" s="35">
        <v>0.15</v>
      </c>
      <c r="C945" s="35">
        <v>0.95</v>
      </c>
      <c r="D945" s="2" t="s">
        <v>1559</v>
      </c>
      <c r="E945" s="35">
        <v>398930</v>
      </c>
      <c r="F945" s="35">
        <v>0.85214699999999999</v>
      </c>
      <c r="G945" s="35">
        <v>0.92311799999999999</v>
      </c>
      <c r="H945" s="35">
        <v>187965</v>
      </c>
      <c r="I945" s="35">
        <v>0.78904600000000003</v>
      </c>
      <c r="J945" s="35">
        <v>0.88828200000000002</v>
      </c>
      <c r="K945" s="35">
        <v>210965</v>
      </c>
      <c r="L945" s="35">
        <v>0.91496999999999995</v>
      </c>
      <c r="M945" s="35">
        <v>0.95653999999999995</v>
      </c>
      <c r="N945" s="35">
        <v>635651</v>
      </c>
      <c r="O945" s="35">
        <v>0.90391100000000002</v>
      </c>
      <c r="P945" s="35">
        <v>0.95074199999999998</v>
      </c>
      <c r="Q945" s="35">
        <v>4.7678190000000003</v>
      </c>
      <c r="R945" s="35">
        <v>11.171760000000001</v>
      </c>
    </row>
    <row r="946" spans="1:18" ht="15.7" customHeight="1">
      <c r="A946" s="2" t="s">
        <v>1346</v>
      </c>
      <c r="B946" s="35">
        <v>0.15</v>
      </c>
      <c r="C946" s="35">
        <v>0.99</v>
      </c>
      <c r="D946" s="2" t="s">
        <v>1559</v>
      </c>
      <c r="E946" s="35">
        <v>180115</v>
      </c>
      <c r="F946" s="35">
        <v>0.90813100000000002</v>
      </c>
      <c r="G946" s="35">
        <v>0.952959</v>
      </c>
      <c r="H946" s="35">
        <v>88915</v>
      </c>
      <c r="I946" s="35">
        <v>0.87625600000000003</v>
      </c>
      <c r="J946" s="35">
        <v>0.93608499999999994</v>
      </c>
      <c r="K946" s="35">
        <v>91200</v>
      </c>
      <c r="L946" s="35">
        <v>0.94091199999999997</v>
      </c>
      <c r="M946" s="35">
        <v>0.97000600000000003</v>
      </c>
      <c r="N946" s="35">
        <v>306465</v>
      </c>
      <c r="O946" s="35">
        <v>0.92841200000000002</v>
      </c>
      <c r="P946" s="35">
        <v>0.96354200000000001</v>
      </c>
      <c r="Q946" s="35">
        <v>3.5682260000000001</v>
      </c>
      <c r="R946" s="35">
        <v>6.3914679999999997</v>
      </c>
    </row>
    <row r="947" spans="1:18" ht="15.7" customHeight="1">
      <c r="A947" s="2" t="s">
        <v>1346</v>
      </c>
      <c r="B947" s="35">
        <v>0.2</v>
      </c>
      <c r="C947" s="35">
        <v>0.7</v>
      </c>
      <c r="D947" s="2" t="s">
        <v>1559</v>
      </c>
      <c r="E947" s="35">
        <v>1067706</v>
      </c>
      <c r="F947" s="35">
        <v>0.70666200000000001</v>
      </c>
      <c r="G947" s="35">
        <v>0.84063200000000005</v>
      </c>
      <c r="H947" s="35">
        <v>551060</v>
      </c>
      <c r="I947" s="35">
        <v>0.65055300000000005</v>
      </c>
      <c r="J947" s="35">
        <v>0.80656899999999998</v>
      </c>
      <c r="K947" s="35">
        <v>516646</v>
      </c>
      <c r="L947" s="35">
        <v>0.77490099999999995</v>
      </c>
      <c r="M947" s="35">
        <v>0.88028399999999996</v>
      </c>
      <c r="N947" s="35">
        <v>1410605</v>
      </c>
      <c r="O947" s="35">
        <v>0.78080499999999997</v>
      </c>
      <c r="P947" s="35">
        <v>0.88363199999999997</v>
      </c>
      <c r="Q947" s="35">
        <v>11.099539999999999</v>
      </c>
      <c r="R947" s="35">
        <v>19.343109999999999</v>
      </c>
    </row>
    <row r="948" spans="1:18" ht="15.7" customHeight="1">
      <c r="A948" s="2" t="s">
        <v>1346</v>
      </c>
      <c r="B948" s="35">
        <v>0.2</v>
      </c>
      <c r="C948" s="35">
        <v>0.8</v>
      </c>
      <c r="D948" s="2" t="s">
        <v>1559</v>
      </c>
      <c r="E948" s="35">
        <v>918109</v>
      </c>
      <c r="F948" s="35">
        <v>0.76536199999999999</v>
      </c>
      <c r="G948" s="35">
        <v>0.87484899999999999</v>
      </c>
      <c r="H948" s="35">
        <v>464140</v>
      </c>
      <c r="I948" s="35">
        <v>0.70527200000000001</v>
      </c>
      <c r="J948" s="35">
        <v>0.83980500000000002</v>
      </c>
      <c r="K948" s="35">
        <v>453969</v>
      </c>
      <c r="L948" s="35">
        <v>0.83509900000000004</v>
      </c>
      <c r="M948" s="35">
        <v>0.91383800000000004</v>
      </c>
      <c r="N948" s="35">
        <v>1256030</v>
      </c>
      <c r="O948" s="35">
        <v>0.83207500000000001</v>
      </c>
      <c r="P948" s="35">
        <v>0.91218100000000002</v>
      </c>
      <c r="Q948" s="35">
        <v>8.4144410000000001</v>
      </c>
      <c r="R948" s="35">
        <v>16.01951</v>
      </c>
    </row>
    <row r="949" spans="1:18" ht="15.7" customHeight="1">
      <c r="A949" s="2" t="s">
        <v>1346</v>
      </c>
      <c r="B949" s="35">
        <v>0.2</v>
      </c>
      <c r="C949" s="35">
        <v>0.9</v>
      </c>
      <c r="D949" s="2" t="s">
        <v>1559</v>
      </c>
      <c r="E949" s="35">
        <v>708021</v>
      </c>
      <c r="F949" s="35">
        <v>0.83301599999999998</v>
      </c>
      <c r="G949" s="35">
        <v>0.91269699999999998</v>
      </c>
      <c r="H949" s="35">
        <v>349927</v>
      </c>
      <c r="I949" s="35">
        <v>0.777084</v>
      </c>
      <c r="J949" s="35">
        <v>0.88152399999999997</v>
      </c>
      <c r="K949" s="35">
        <v>358094</v>
      </c>
      <c r="L949" s="35">
        <v>0.89371599999999995</v>
      </c>
      <c r="M949" s="35">
        <v>0.94536500000000001</v>
      </c>
      <c r="N949" s="35">
        <v>1016891</v>
      </c>
      <c r="O949" s="35">
        <v>0.88114800000000004</v>
      </c>
      <c r="P949" s="35">
        <v>0.93869499999999995</v>
      </c>
      <c r="Q949" s="35">
        <v>5.9134679999999999</v>
      </c>
      <c r="R949" s="35">
        <v>11.847630000000001</v>
      </c>
    </row>
    <row r="950" spans="1:18" ht="15.7" customHeight="1">
      <c r="A950" s="2" t="s">
        <v>1346</v>
      </c>
      <c r="B950" s="35">
        <v>0.2</v>
      </c>
      <c r="C950" s="35">
        <v>0.95</v>
      </c>
      <c r="D950" s="2" t="s">
        <v>1559</v>
      </c>
      <c r="E950" s="35">
        <v>540044</v>
      </c>
      <c r="F950" s="35">
        <v>0.87428899999999998</v>
      </c>
      <c r="G950" s="35">
        <v>0.93503400000000003</v>
      </c>
      <c r="H950" s="35">
        <v>264342</v>
      </c>
      <c r="I950" s="35">
        <v>0.828372</v>
      </c>
      <c r="J950" s="35">
        <v>0.91014899999999999</v>
      </c>
      <c r="K950" s="35">
        <v>275702</v>
      </c>
      <c r="L950" s="35">
        <v>0.92199500000000001</v>
      </c>
      <c r="M950" s="35">
        <v>0.960206</v>
      </c>
      <c r="N950" s="35">
        <v>807561</v>
      </c>
      <c r="O950" s="35">
        <v>0.90660399999999997</v>
      </c>
      <c r="P950" s="35">
        <v>0.95215799999999995</v>
      </c>
      <c r="Q950" s="35">
        <v>4.6519259999999996</v>
      </c>
      <c r="R950" s="35">
        <v>8.9850499999999993</v>
      </c>
    </row>
    <row r="951" spans="1:18" ht="15.7" customHeight="1">
      <c r="A951" s="2" t="s">
        <v>1346</v>
      </c>
      <c r="B951" s="35">
        <v>0.2</v>
      </c>
      <c r="C951" s="35">
        <v>0.99</v>
      </c>
      <c r="D951" s="2" t="s">
        <v>1559</v>
      </c>
      <c r="E951" s="35">
        <v>280115</v>
      </c>
      <c r="F951" s="35">
        <v>0.92340599999999995</v>
      </c>
      <c r="G951" s="35">
        <v>0.96094000000000002</v>
      </c>
      <c r="H951" s="35">
        <v>141853</v>
      </c>
      <c r="I951" s="35">
        <v>0.90326099999999998</v>
      </c>
      <c r="J951" s="35">
        <v>0.95040100000000005</v>
      </c>
      <c r="K951" s="35">
        <v>138262</v>
      </c>
      <c r="L951" s="35">
        <v>0.94478200000000001</v>
      </c>
      <c r="M951" s="35">
        <v>0.97199899999999995</v>
      </c>
      <c r="N951" s="35">
        <v>447477</v>
      </c>
      <c r="O951" s="35">
        <v>0.93007600000000001</v>
      </c>
      <c r="P951" s="35">
        <v>0.96440499999999996</v>
      </c>
      <c r="Q951" s="35">
        <v>3.5042170000000001</v>
      </c>
      <c r="R951" s="35">
        <v>4.9599349999999998</v>
      </c>
    </row>
    <row r="952" spans="1:18" ht="15.7" customHeight="1">
      <c r="A952" s="2" t="s">
        <v>1346</v>
      </c>
      <c r="B952" s="35">
        <v>0.25</v>
      </c>
      <c r="C952" s="35">
        <v>0.7</v>
      </c>
      <c r="D952" s="2" t="s">
        <v>1559</v>
      </c>
      <c r="E952" s="35">
        <v>1143673</v>
      </c>
      <c r="F952" s="35">
        <v>0.73727600000000004</v>
      </c>
      <c r="G952" s="35">
        <v>0.85864799999999997</v>
      </c>
      <c r="H952" s="35">
        <v>599148</v>
      </c>
      <c r="I952" s="35">
        <v>0.68999500000000002</v>
      </c>
      <c r="J952" s="35">
        <v>0.83065900000000004</v>
      </c>
      <c r="K952" s="35">
        <v>544525</v>
      </c>
      <c r="L952" s="35">
        <v>0.79513999999999996</v>
      </c>
      <c r="M952" s="35">
        <v>0.891706</v>
      </c>
      <c r="N952" s="35">
        <v>1475681</v>
      </c>
      <c r="O952" s="35">
        <v>0.79390899999999998</v>
      </c>
      <c r="P952" s="35">
        <v>0.89101600000000003</v>
      </c>
      <c r="Q952" s="35">
        <v>10.458209999999999</v>
      </c>
      <c r="R952" s="35">
        <v>16.934059999999999</v>
      </c>
    </row>
    <row r="953" spans="1:18" ht="15.7" customHeight="1">
      <c r="A953" s="2" t="s">
        <v>1346</v>
      </c>
      <c r="B953" s="35">
        <v>0.25</v>
      </c>
      <c r="C953" s="35">
        <v>0.8</v>
      </c>
      <c r="D953" s="2" t="s">
        <v>1559</v>
      </c>
      <c r="E953" s="35">
        <v>1003946</v>
      </c>
      <c r="F953" s="35">
        <v>0.79146700000000003</v>
      </c>
      <c r="G953" s="35">
        <v>0.88964399999999999</v>
      </c>
      <c r="H953" s="35">
        <v>516674</v>
      </c>
      <c r="I953" s="35">
        <v>0.74117299999999997</v>
      </c>
      <c r="J953" s="35">
        <v>0.86091399999999996</v>
      </c>
      <c r="K953" s="35">
        <v>487272</v>
      </c>
      <c r="L953" s="35">
        <v>0.85060100000000005</v>
      </c>
      <c r="M953" s="35">
        <v>0.92227999999999999</v>
      </c>
      <c r="N953" s="35">
        <v>1337331</v>
      </c>
      <c r="O953" s="35">
        <v>0.84102100000000002</v>
      </c>
      <c r="P953" s="35">
        <v>0.917072</v>
      </c>
      <c r="Q953" s="35">
        <v>7.9919200000000004</v>
      </c>
      <c r="R953" s="35">
        <v>13.908620000000001</v>
      </c>
    </row>
    <row r="954" spans="1:18" ht="15.7" customHeight="1">
      <c r="A954" s="2" t="s">
        <v>1346</v>
      </c>
      <c r="B954" s="35">
        <v>0.25</v>
      </c>
      <c r="C954" s="35">
        <v>0.9</v>
      </c>
      <c r="D954" s="2" t="s">
        <v>1559</v>
      </c>
      <c r="E954" s="35">
        <v>800769</v>
      </c>
      <c r="F954" s="35">
        <v>0.85227299999999995</v>
      </c>
      <c r="G954" s="35">
        <v>0.92318599999999995</v>
      </c>
      <c r="H954" s="35">
        <v>402868</v>
      </c>
      <c r="I954" s="35">
        <v>0.80649400000000004</v>
      </c>
      <c r="J954" s="35">
        <v>0.89805000000000001</v>
      </c>
      <c r="K954" s="35">
        <v>397901</v>
      </c>
      <c r="L954" s="35">
        <v>0.90271199999999996</v>
      </c>
      <c r="M954" s="35">
        <v>0.95011199999999996</v>
      </c>
      <c r="N954" s="35">
        <v>1116812</v>
      </c>
      <c r="O954" s="35">
        <v>0.88517999999999997</v>
      </c>
      <c r="P954" s="35">
        <v>0.94084000000000001</v>
      </c>
      <c r="Q954" s="35">
        <v>5.7382730000000004</v>
      </c>
      <c r="R954" s="35">
        <v>10.194979999999999</v>
      </c>
    </row>
    <row r="955" spans="1:18" ht="15.7" customHeight="1">
      <c r="A955" s="2" t="s">
        <v>1346</v>
      </c>
      <c r="B955" s="35">
        <v>0.25</v>
      </c>
      <c r="C955" s="35">
        <v>0.95</v>
      </c>
      <c r="D955" s="2" t="s">
        <v>1559</v>
      </c>
      <c r="E955" s="35">
        <v>632797</v>
      </c>
      <c r="F955" s="35">
        <v>0.88994300000000004</v>
      </c>
      <c r="G955" s="35">
        <v>0.94336799999999998</v>
      </c>
      <c r="H955" s="35">
        <v>315219</v>
      </c>
      <c r="I955" s="35">
        <v>0.85245700000000002</v>
      </c>
      <c r="J955" s="35">
        <v>0.92328600000000005</v>
      </c>
      <c r="K955" s="35">
        <v>317578</v>
      </c>
      <c r="L955" s="35">
        <v>0.92964999999999998</v>
      </c>
      <c r="M955" s="35">
        <v>0.96418400000000004</v>
      </c>
      <c r="N955" s="35">
        <v>916550</v>
      </c>
      <c r="O955" s="35">
        <v>0.90876500000000004</v>
      </c>
      <c r="P955" s="35">
        <v>0.95329200000000003</v>
      </c>
      <c r="Q955" s="35">
        <v>4.5530850000000003</v>
      </c>
      <c r="R955" s="35">
        <v>7.6714209999999996</v>
      </c>
    </row>
    <row r="956" spans="1:18" ht="15.7" customHeight="1">
      <c r="A956" s="2" t="s">
        <v>1346</v>
      </c>
      <c r="B956" s="35">
        <v>0.25</v>
      </c>
      <c r="C956" s="35">
        <v>0.99</v>
      </c>
      <c r="D956" s="2" t="s">
        <v>1559</v>
      </c>
      <c r="E956" s="35">
        <v>355615</v>
      </c>
      <c r="F956" s="35">
        <v>0.93595300000000003</v>
      </c>
      <c r="G956" s="35">
        <v>0.96744699999999995</v>
      </c>
      <c r="H956" s="35">
        <v>181548</v>
      </c>
      <c r="I956" s="35">
        <v>0.91792200000000002</v>
      </c>
      <c r="J956" s="35">
        <v>0.95808199999999999</v>
      </c>
      <c r="K956" s="35">
        <v>174067</v>
      </c>
      <c r="L956" s="35">
        <v>0.95533100000000004</v>
      </c>
      <c r="M956" s="35">
        <v>0.97741</v>
      </c>
      <c r="N956" s="35">
        <v>549194</v>
      </c>
      <c r="O956" s="35">
        <v>0.93300799999999995</v>
      </c>
      <c r="P956" s="35">
        <v>0.96592299999999998</v>
      </c>
      <c r="Q956" s="35">
        <v>3.3633169999999999</v>
      </c>
      <c r="R956" s="35">
        <v>4.1917559999999998</v>
      </c>
    </row>
    <row r="957" spans="1:18" ht="15.7" customHeight="1">
      <c r="A957" s="2" t="s">
        <v>1346</v>
      </c>
      <c r="B957" s="35">
        <v>0.3</v>
      </c>
      <c r="C957" s="35">
        <v>0.7</v>
      </c>
      <c r="D957" s="2" t="s">
        <v>1559</v>
      </c>
      <c r="E957" s="35">
        <v>1217214</v>
      </c>
      <c r="F957" s="35">
        <v>0.76940799999999998</v>
      </c>
      <c r="G957" s="35">
        <v>0.87715900000000002</v>
      </c>
      <c r="H957" s="35">
        <v>645571</v>
      </c>
      <c r="I957" s="35">
        <v>0.73150099999999996</v>
      </c>
      <c r="J957" s="35">
        <v>0.85527799999999998</v>
      </c>
      <c r="K957" s="35">
        <v>571643</v>
      </c>
      <c r="L957" s="35">
        <v>0.81586999999999998</v>
      </c>
      <c r="M957" s="35">
        <v>0.90325500000000003</v>
      </c>
      <c r="N957" s="35">
        <v>1534953</v>
      </c>
      <c r="O957" s="35">
        <v>0.808369</v>
      </c>
      <c r="P957" s="35">
        <v>0.89909300000000003</v>
      </c>
      <c r="Q957" s="35">
        <v>9.7393359999999998</v>
      </c>
      <c r="R957" s="35">
        <v>14.472160000000001</v>
      </c>
    </row>
    <row r="958" spans="1:18" ht="15.7" customHeight="1">
      <c r="A958" s="2" t="s">
        <v>1346</v>
      </c>
      <c r="B958" s="35">
        <v>0.3</v>
      </c>
      <c r="C958" s="35">
        <v>0.8</v>
      </c>
      <c r="D958" s="2" t="s">
        <v>1559</v>
      </c>
      <c r="E958" s="35">
        <v>1089744</v>
      </c>
      <c r="F958" s="35">
        <v>0.81942899999999996</v>
      </c>
      <c r="G958" s="35">
        <v>0.905223</v>
      </c>
      <c r="H958" s="35">
        <v>569355</v>
      </c>
      <c r="I958" s="35">
        <v>0.78022400000000003</v>
      </c>
      <c r="J958" s="35">
        <v>0.88330299999999995</v>
      </c>
      <c r="K958" s="35">
        <v>520389</v>
      </c>
      <c r="L958" s="35">
        <v>0.86580699999999999</v>
      </c>
      <c r="M958" s="35">
        <v>0.93048699999999995</v>
      </c>
      <c r="N958" s="35">
        <v>1412127</v>
      </c>
      <c r="O958" s="35">
        <v>0.85028400000000004</v>
      </c>
      <c r="P958" s="35">
        <v>0.92210800000000004</v>
      </c>
      <c r="Q958" s="35">
        <v>7.5480369999999999</v>
      </c>
      <c r="R958" s="35">
        <v>11.669700000000001</v>
      </c>
    </row>
    <row r="959" spans="1:18" ht="15.7" customHeight="1">
      <c r="A959" s="2" t="s">
        <v>1346</v>
      </c>
      <c r="B959" s="35">
        <v>0.3</v>
      </c>
      <c r="C959" s="35">
        <v>0.9</v>
      </c>
      <c r="D959" s="2" t="s">
        <v>1559</v>
      </c>
      <c r="E959" s="35">
        <v>897723</v>
      </c>
      <c r="F959" s="35">
        <v>0.87429500000000004</v>
      </c>
      <c r="G959" s="35">
        <v>0.93503800000000004</v>
      </c>
      <c r="H959" s="35">
        <v>460475</v>
      </c>
      <c r="I959" s="35">
        <v>0.83933999999999997</v>
      </c>
      <c r="J959" s="35">
        <v>0.91615500000000005</v>
      </c>
      <c r="K959" s="35">
        <v>437248</v>
      </c>
      <c r="L959" s="35">
        <v>0.91352199999999995</v>
      </c>
      <c r="M959" s="35">
        <v>0.95578300000000005</v>
      </c>
      <c r="N959" s="35">
        <v>1210828</v>
      </c>
      <c r="O959" s="35">
        <v>0.89091500000000001</v>
      </c>
      <c r="P959" s="35">
        <v>0.94388300000000003</v>
      </c>
      <c r="Q959" s="35">
        <v>5.4711930000000004</v>
      </c>
      <c r="R959" s="35">
        <v>8.3845150000000004</v>
      </c>
    </row>
    <row r="960" spans="1:18" ht="15.7" customHeight="1">
      <c r="A960" s="2" t="s">
        <v>1346</v>
      </c>
      <c r="B960" s="35">
        <v>0.3</v>
      </c>
      <c r="C960" s="35">
        <v>0.95</v>
      </c>
      <c r="D960" s="2" t="s">
        <v>1559</v>
      </c>
      <c r="E960" s="35">
        <v>731435</v>
      </c>
      <c r="F960" s="35">
        <v>0.90675499999999998</v>
      </c>
      <c r="G960" s="35">
        <v>0.952237</v>
      </c>
      <c r="H960" s="35">
        <v>371579</v>
      </c>
      <c r="I960" s="35">
        <v>0.87858700000000001</v>
      </c>
      <c r="J960" s="35">
        <v>0.93733</v>
      </c>
      <c r="K960" s="35">
        <v>359856</v>
      </c>
      <c r="L960" s="35">
        <v>0.93728699999999998</v>
      </c>
      <c r="M960" s="35">
        <v>0.968136</v>
      </c>
      <c r="N960" s="35">
        <v>1022906</v>
      </c>
      <c r="O960" s="35">
        <v>0.91225999999999996</v>
      </c>
      <c r="P960" s="35">
        <v>0.95512300000000006</v>
      </c>
      <c r="Q960" s="35">
        <v>4.4030060000000004</v>
      </c>
      <c r="R960" s="35">
        <v>6.2670430000000001</v>
      </c>
    </row>
    <row r="961" spans="1:18" ht="15.7" customHeight="1">
      <c r="A961" s="2" t="s">
        <v>1346</v>
      </c>
      <c r="B961" s="35">
        <v>0.3</v>
      </c>
      <c r="C961" s="35">
        <v>0.99</v>
      </c>
      <c r="D961" s="2" t="s">
        <v>1559</v>
      </c>
      <c r="E961" s="35">
        <v>442958</v>
      </c>
      <c r="F961" s="35">
        <v>0.94552700000000001</v>
      </c>
      <c r="G961" s="35">
        <v>0.97238199999999997</v>
      </c>
      <c r="H961" s="35">
        <v>230470</v>
      </c>
      <c r="I961" s="35">
        <v>0.93254400000000004</v>
      </c>
      <c r="J961" s="35">
        <v>0.96568299999999996</v>
      </c>
      <c r="K961" s="35">
        <v>212488</v>
      </c>
      <c r="L961" s="35">
        <v>0.95991700000000002</v>
      </c>
      <c r="M961" s="35">
        <v>0.97975400000000001</v>
      </c>
      <c r="N961" s="35">
        <v>657606</v>
      </c>
      <c r="O961" s="35">
        <v>0.93489500000000003</v>
      </c>
      <c r="P961" s="35">
        <v>0.96689999999999998</v>
      </c>
      <c r="Q961" s="35">
        <v>3.273463</v>
      </c>
      <c r="R961" s="35">
        <v>3.4316599999999999</v>
      </c>
    </row>
    <row r="962" spans="1:18" ht="15.7" customHeight="1">
      <c r="A962" s="2" t="s">
        <v>1346</v>
      </c>
      <c r="B962" s="35">
        <v>0.4</v>
      </c>
      <c r="C962" s="35">
        <v>0.7</v>
      </c>
      <c r="D962" s="2" t="s">
        <v>1559</v>
      </c>
      <c r="E962" s="35">
        <v>1310930</v>
      </c>
      <c r="F962" s="35">
        <v>0.80537099999999995</v>
      </c>
      <c r="G962" s="35">
        <v>0.89742500000000003</v>
      </c>
      <c r="H962" s="35">
        <v>703329</v>
      </c>
      <c r="I962" s="35">
        <v>0.77709799999999996</v>
      </c>
      <c r="J962" s="35">
        <v>0.88153099999999995</v>
      </c>
      <c r="K962" s="35">
        <v>607601</v>
      </c>
      <c r="L962" s="35">
        <v>0.84006899999999995</v>
      </c>
      <c r="M962" s="35">
        <v>0.91655299999999995</v>
      </c>
      <c r="N962" s="35">
        <v>1614894</v>
      </c>
      <c r="O962" s="35">
        <v>0.82540999999999998</v>
      </c>
      <c r="P962" s="35">
        <v>0.90852100000000002</v>
      </c>
      <c r="Q962" s="35">
        <v>8.8715810000000008</v>
      </c>
      <c r="R962" s="35">
        <v>11.84685</v>
      </c>
    </row>
    <row r="963" spans="1:18" ht="15.7" customHeight="1">
      <c r="A963" s="2" t="s">
        <v>1346</v>
      </c>
      <c r="B963" s="35">
        <v>0.4</v>
      </c>
      <c r="C963" s="35">
        <v>0.8</v>
      </c>
      <c r="D963" s="2" t="s">
        <v>1559</v>
      </c>
      <c r="E963" s="35">
        <v>1202180</v>
      </c>
      <c r="F963" s="35">
        <v>0.84764300000000004</v>
      </c>
      <c r="G963" s="35">
        <v>0.92067500000000002</v>
      </c>
      <c r="H963" s="35">
        <v>638065</v>
      </c>
      <c r="I963" s="35">
        <v>0.81966499999999998</v>
      </c>
      <c r="J963" s="35">
        <v>0.90535299999999996</v>
      </c>
      <c r="K963" s="35">
        <v>564115</v>
      </c>
      <c r="L963" s="35">
        <v>0.88105100000000003</v>
      </c>
      <c r="M963" s="35">
        <v>0.93864300000000001</v>
      </c>
      <c r="N963" s="35">
        <v>1512676</v>
      </c>
      <c r="O963" s="35">
        <v>0.86046299999999998</v>
      </c>
      <c r="P963" s="35">
        <v>0.92761099999999996</v>
      </c>
      <c r="Q963" s="35">
        <v>7.0479279999999997</v>
      </c>
      <c r="R963" s="35">
        <v>9.4646609999999995</v>
      </c>
    </row>
    <row r="964" spans="1:18" ht="15.7" customHeight="1">
      <c r="A964" s="2" t="s">
        <v>1346</v>
      </c>
      <c r="B964" s="35">
        <v>0.4</v>
      </c>
      <c r="C964" s="35">
        <v>0.9</v>
      </c>
      <c r="D964" s="2" t="s">
        <v>1559</v>
      </c>
      <c r="E964" s="35">
        <v>1030365</v>
      </c>
      <c r="F964" s="35">
        <v>0.89237999999999995</v>
      </c>
      <c r="G964" s="35">
        <v>0.94465900000000003</v>
      </c>
      <c r="H964" s="35">
        <v>538932</v>
      </c>
      <c r="I964" s="35">
        <v>0.86731000000000003</v>
      </c>
      <c r="J964" s="35">
        <v>0.93129499999999998</v>
      </c>
      <c r="K964" s="35">
        <v>491433</v>
      </c>
      <c r="L964" s="35">
        <v>0.92114399999999996</v>
      </c>
      <c r="M964" s="35">
        <v>0.95976300000000003</v>
      </c>
      <c r="N964" s="35">
        <v>1340460</v>
      </c>
      <c r="O964" s="35">
        <v>0.89517100000000005</v>
      </c>
      <c r="P964" s="35">
        <v>0.94613499999999995</v>
      </c>
      <c r="Q964" s="35">
        <v>5.275811</v>
      </c>
      <c r="R964" s="35">
        <v>6.8705059999999998</v>
      </c>
    </row>
    <row r="965" spans="1:18" ht="15.7" customHeight="1">
      <c r="A965" s="2" t="s">
        <v>1346</v>
      </c>
      <c r="B965" s="35">
        <v>0.4</v>
      </c>
      <c r="C965" s="35">
        <v>0.95</v>
      </c>
      <c r="D965" s="2" t="s">
        <v>1559</v>
      </c>
      <c r="E965" s="35">
        <v>873438</v>
      </c>
      <c r="F965" s="35">
        <v>0.91948099999999999</v>
      </c>
      <c r="G965" s="35">
        <v>0.95889599999999997</v>
      </c>
      <c r="H965" s="35">
        <v>453399</v>
      </c>
      <c r="I965" s="35">
        <v>0.89912899999999996</v>
      </c>
      <c r="J965" s="35">
        <v>0.94822399999999996</v>
      </c>
      <c r="K965" s="35">
        <v>420039</v>
      </c>
      <c r="L965" s="35">
        <v>0.94223500000000004</v>
      </c>
      <c r="M965" s="35">
        <v>0.970688</v>
      </c>
      <c r="N965" s="35">
        <v>1171830</v>
      </c>
      <c r="O965" s="35">
        <v>0.91489200000000004</v>
      </c>
      <c r="P965" s="35">
        <v>0.95650000000000002</v>
      </c>
      <c r="Q965" s="35">
        <v>4.2807890000000004</v>
      </c>
      <c r="R965" s="35">
        <v>5.1775989999999998</v>
      </c>
    </row>
    <row r="966" spans="1:18" ht="15.7" customHeight="1">
      <c r="A966" s="2" t="s">
        <v>1346</v>
      </c>
      <c r="B966" s="35">
        <v>0.4</v>
      </c>
      <c r="C966" s="35">
        <v>0.99</v>
      </c>
      <c r="D966" s="2" t="s">
        <v>1559</v>
      </c>
      <c r="E966" s="35">
        <v>580384</v>
      </c>
      <c r="F966" s="35">
        <v>0.95204</v>
      </c>
      <c r="G966" s="35">
        <v>0.97572599999999998</v>
      </c>
      <c r="H966" s="35">
        <v>307224</v>
      </c>
      <c r="I966" s="35">
        <v>0.94275500000000001</v>
      </c>
      <c r="J966" s="35">
        <v>0.97095600000000004</v>
      </c>
      <c r="K966" s="35">
        <v>273160</v>
      </c>
      <c r="L966" s="35">
        <v>0.96264799999999995</v>
      </c>
      <c r="M966" s="35">
        <v>0.98114599999999996</v>
      </c>
      <c r="N966" s="35">
        <v>819875</v>
      </c>
      <c r="O966" s="35">
        <v>0.93551099999999998</v>
      </c>
      <c r="P966" s="35">
        <v>0.96721800000000002</v>
      </c>
      <c r="Q966" s="35">
        <v>3.2493129999999999</v>
      </c>
      <c r="R966" s="35">
        <v>2.904423</v>
      </c>
    </row>
    <row r="967" spans="1:18" ht="15.7" customHeight="1">
      <c r="A967" s="2" t="s">
        <v>1346</v>
      </c>
      <c r="B967" s="35">
        <v>0.5</v>
      </c>
      <c r="C967" s="35">
        <v>0.7</v>
      </c>
      <c r="D967" s="2" t="s">
        <v>1559</v>
      </c>
      <c r="E967" s="35">
        <v>1374499</v>
      </c>
      <c r="F967" s="35">
        <v>0.830816</v>
      </c>
      <c r="G967" s="35">
        <v>0.91149100000000005</v>
      </c>
      <c r="H967" s="35">
        <v>743463</v>
      </c>
      <c r="I967" s="35">
        <v>0.80846099999999999</v>
      </c>
      <c r="J967" s="35">
        <v>0.89914400000000005</v>
      </c>
      <c r="K967" s="35">
        <v>631036</v>
      </c>
      <c r="L967" s="35">
        <v>0.85836299999999999</v>
      </c>
      <c r="M967" s="35">
        <v>0.92647900000000005</v>
      </c>
      <c r="N967" s="35">
        <v>1667702</v>
      </c>
      <c r="O967" s="35">
        <v>0.83936200000000005</v>
      </c>
      <c r="P967" s="35">
        <v>0.91616699999999995</v>
      </c>
      <c r="Q967" s="35">
        <v>8.1633069999999996</v>
      </c>
      <c r="R967" s="35">
        <v>10.08555</v>
      </c>
    </row>
    <row r="968" spans="1:18" ht="15.7" customHeight="1">
      <c r="A968" s="2" t="s">
        <v>1346</v>
      </c>
      <c r="B968" s="35">
        <v>0.5</v>
      </c>
      <c r="C968" s="35">
        <v>0.8</v>
      </c>
      <c r="D968" s="2" t="s">
        <v>1559</v>
      </c>
      <c r="E968" s="35">
        <v>1279613</v>
      </c>
      <c r="F968" s="35">
        <v>0.86734699999999998</v>
      </c>
      <c r="G968" s="35">
        <v>0.93131399999999998</v>
      </c>
      <c r="H968" s="35">
        <v>686174</v>
      </c>
      <c r="I968" s="35">
        <v>0.845113</v>
      </c>
      <c r="J968" s="35">
        <v>0.91930000000000001</v>
      </c>
      <c r="K968" s="35">
        <v>593439</v>
      </c>
      <c r="L968" s="35">
        <v>0.89416600000000002</v>
      </c>
      <c r="M968" s="35">
        <v>0.94560299999999997</v>
      </c>
      <c r="N968" s="35">
        <v>1579724</v>
      </c>
      <c r="O968" s="35">
        <v>0.86953000000000003</v>
      </c>
      <c r="P968" s="35">
        <v>0.93248600000000004</v>
      </c>
      <c r="Q968" s="35">
        <v>6.5987119999999999</v>
      </c>
      <c r="R968" s="35">
        <v>8.0699719999999999</v>
      </c>
    </row>
    <row r="969" spans="1:18" ht="15.7" customHeight="1">
      <c r="A969" s="2" t="s">
        <v>1346</v>
      </c>
      <c r="B969" s="35">
        <v>0.5</v>
      </c>
      <c r="C969" s="35">
        <v>0.9</v>
      </c>
      <c r="D969" s="2" t="s">
        <v>1559</v>
      </c>
      <c r="E969" s="35">
        <v>1123937</v>
      </c>
      <c r="F969" s="35">
        <v>0.90720100000000004</v>
      </c>
      <c r="G969" s="35">
        <v>0.95247099999999996</v>
      </c>
      <c r="H969" s="35">
        <v>595194</v>
      </c>
      <c r="I969" s="35">
        <v>0.888069</v>
      </c>
      <c r="J969" s="35">
        <v>0.94237400000000004</v>
      </c>
      <c r="K969" s="35">
        <v>528743</v>
      </c>
      <c r="L969" s="35">
        <v>0.92948799999999998</v>
      </c>
      <c r="M969" s="35">
        <v>0.96409900000000004</v>
      </c>
      <c r="N969" s="35">
        <v>1428894</v>
      </c>
      <c r="O969" s="35">
        <v>0.90012599999999998</v>
      </c>
      <c r="P969" s="35">
        <v>0.94874999999999998</v>
      </c>
      <c r="Q969" s="35">
        <v>5.0365589999999996</v>
      </c>
      <c r="R969" s="35">
        <v>5.7625989999999998</v>
      </c>
    </row>
    <row r="970" spans="1:18" ht="15.7" customHeight="1">
      <c r="A970" s="2" t="s">
        <v>1346</v>
      </c>
      <c r="B970" s="35">
        <v>0.5</v>
      </c>
      <c r="C970" s="35">
        <v>0.95</v>
      </c>
      <c r="D970" s="2" t="s">
        <v>1559</v>
      </c>
      <c r="E970" s="35">
        <v>977450</v>
      </c>
      <c r="F970" s="35">
        <v>0.93112300000000003</v>
      </c>
      <c r="G970" s="35">
        <v>0.964947</v>
      </c>
      <c r="H970" s="35">
        <v>513794</v>
      </c>
      <c r="I970" s="35">
        <v>0.91583099999999995</v>
      </c>
      <c r="J970" s="35">
        <v>0.95699100000000004</v>
      </c>
      <c r="K970" s="35">
        <v>463656</v>
      </c>
      <c r="L970" s="35">
        <v>0.94852000000000003</v>
      </c>
      <c r="M970" s="35">
        <v>0.97392000000000001</v>
      </c>
      <c r="N970" s="35">
        <v>1277530</v>
      </c>
      <c r="O970" s="35">
        <v>0.917458</v>
      </c>
      <c r="P970" s="35">
        <v>0.95784000000000002</v>
      </c>
      <c r="Q970" s="35">
        <v>4.1589900000000002</v>
      </c>
      <c r="R970" s="35">
        <v>4.3009209999999998</v>
      </c>
    </row>
    <row r="971" spans="1:18" ht="15.7" customHeight="1">
      <c r="A971" s="2" t="s">
        <v>1346</v>
      </c>
      <c r="B971" s="35">
        <v>0.5</v>
      </c>
      <c r="C971" s="35">
        <v>0.99</v>
      </c>
      <c r="D971" s="2" t="s">
        <v>1559</v>
      </c>
      <c r="E971" s="35">
        <v>691172</v>
      </c>
      <c r="F971" s="35">
        <v>0.95884000000000003</v>
      </c>
      <c r="G971" s="35">
        <v>0.97920399999999996</v>
      </c>
      <c r="H971" s="35">
        <v>369805</v>
      </c>
      <c r="I971" s="35">
        <v>0.95177999999999996</v>
      </c>
      <c r="J971" s="35">
        <v>0.97559200000000001</v>
      </c>
      <c r="K971" s="35">
        <v>321367</v>
      </c>
      <c r="L971" s="35">
        <v>0.96706199999999998</v>
      </c>
      <c r="M971" s="35">
        <v>0.98339299999999996</v>
      </c>
      <c r="N971" s="35">
        <v>944624</v>
      </c>
      <c r="O971" s="35">
        <v>0.93648699999999996</v>
      </c>
      <c r="P971" s="35">
        <v>0.967723</v>
      </c>
      <c r="Q971" s="35">
        <v>3.2035469999999999</v>
      </c>
      <c r="R971" s="35">
        <v>2.4407939999999999</v>
      </c>
    </row>
    <row r="972" spans="1:18" ht="15.7" customHeight="1">
      <c r="A972" s="2" t="s">
        <v>1346</v>
      </c>
      <c r="B972" s="35">
        <v>0.75</v>
      </c>
      <c r="C972" s="35">
        <v>0.7</v>
      </c>
      <c r="D972" s="2" t="s">
        <v>1559</v>
      </c>
      <c r="E972" s="35">
        <v>1469629</v>
      </c>
      <c r="F972" s="35">
        <v>0.86876399999999998</v>
      </c>
      <c r="G972" s="35">
        <v>0.93207499999999999</v>
      </c>
      <c r="H972" s="35">
        <v>802513</v>
      </c>
      <c r="I972" s="35">
        <v>0.85416999999999998</v>
      </c>
      <c r="J972" s="35">
        <v>0.92421299999999995</v>
      </c>
      <c r="K972" s="35">
        <v>667116</v>
      </c>
      <c r="L972" s="35">
        <v>0.88682099999999997</v>
      </c>
      <c r="M972" s="35">
        <v>0.94171199999999999</v>
      </c>
      <c r="N972" s="35">
        <v>1745797</v>
      </c>
      <c r="O972" s="35">
        <v>0.85945099999999996</v>
      </c>
      <c r="P972" s="35">
        <v>0.92706599999999995</v>
      </c>
      <c r="Q972" s="35">
        <v>7.152533</v>
      </c>
      <c r="R972" s="35">
        <v>7.5786579999999999</v>
      </c>
    </row>
    <row r="973" spans="1:18" ht="15.7" customHeight="1">
      <c r="A973" s="2" t="s">
        <v>1346</v>
      </c>
      <c r="B973" s="35">
        <v>0.75</v>
      </c>
      <c r="C973" s="35">
        <v>0.8</v>
      </c>
      <c r="D973" s="2" t="s">
        <v>1559</v>
      </c>
      <c r="E973" s="35">
        <v>1398351</v>
      </c>
      <c r="F973" s="35">
        <v>0.89677300000000004</v>
      </c>
      <c r="G973" s="35">
        <v>0.94698099999999996</v>
      </c>
      <c r="H973" s="35">
        <v>759785</v>
      </c>
      <c r="I973" s="35">
        <v>0.88344199999999995</v>
      </c>
      <c r="J973" s="35">
        <v>0.93991599999999997</v>
      </c>
      <c r="K973" s="35">
        <v>638566</v>
      </c>
      <c r="L973" s="35">
        <v>0.91303100000000004</v>
      </c>
      <c r="M973" s="35">
        <v>0.95552700000000002</v>
      </c>
      <c r="N973" s="35">
        <v>1680272</v>
      </c>
      <c r="O973" s="35">
        <v>0.88224400000000003</v>
      </c>
      <c r="P973" s="35">
        <v>0.93927799999999995</v>
      </c>
      <c r="Q973" s="35">
        <v>5.9707840000000001</v>
      </c>
      <c r="R973" s="35">
        <v>6.0083820000000001</v>
      </c>
    </row>
    <row r="974" spans="1:18" ht="15.7" customHeight="1">
      <c r="A974" s="2" t="s">
        <v>1346</v>
      </c>
      <c r="B974" s="35">
        <v>0.75</v>
      </c>
      <c r="C974" s="35">
        <v>0.9</v>
      </c>
      <c r="D974" s="2" t="s">
        <v>1559</v>
      </c>
      <c r="E974" s="35">
        <v>1277063</v>
      </c>
      <c r="F974" s="35">
        <v>0.92724600000000001</v>
      </c>
      <c r="G974" s="35">
        <v>0.96293600000000001</v>
      </c>
      <c r="H974" s="35">
        <v>689247</v>
      </c>
      <c r="I974" s="35">
        <v>0.91630299999999998</v>
      </c>
      <c r="J974" s="35">
        <v>0.957237</v>
      </c>
      <c r="K974" s="35">
        <v>587816</v>
      </c>
      <c r="L974" s="35">
        <v>0.94032899999999997</v>
      </c>
      <c r="M974" s="35">
        <v>0.96970500000000004</v>
      </c>
      <c r="N974" s="35">
        <v>1564343</v>
      </c>
      <c r="O974" s="35">
        <v>0.90632000000000001</v>
      </c>
      <c r="P974" s="35">
        <v>0.95200799999999997</v>
      </c>
      <c r="Q974" s="35">
        <v>4.7369570000000003</v>
      </c>
      <c r="R974" s="35">
        <v>4.2763020000000003</v>
      </c>
    </row>
    <row r="975" spans="1:18" ht="15.7" customHeight="1">
      <c r="A975" s="2" t="s">
        <v>1346</v>
      </c>
      <c r="B975" s="35">
        <v>0.75</v>
      </c>
      <c r="C975" s="35">
        <v>0.95</v>
      </c>
      <c r="D975" s="2" t="s">
        <v>1559</v>
      </c>
      <c r="E975" s="35">
        <v>1154852</v>
      </c>
      <c r="F975" s="35">
        <v>0.94534899999999999</v>
      </c>
      <c r="G975" s="35">
        <v>0.97229100000000002</v>
      </c>
      <c r="H975" s="35">
        <v>620534</v>
      </c>
      <c r="I975" s="35">
        <v>0.93701400000000001</v>
      </c>
      <c r="J975" s="35">
        <v>0.96799500000000005</v>
      </c>
      <c r="K975" s="35">
        <v>534318</v>
      </c>
      <c r="L975" s="35">
        <v>0.95516999999999996</v>
      </c>
      <c r="M975" s="35">
        <v>0.97732799999999997</v>
      </c>
      <c r="N975" s="35">
        <v>1443942</v>
      </c>
      <c r="O975" s="35">
        <v>0.92071700000000001</v>
      </c>
      <c r="P975" s="35">
        <v>0.95953999999999995</v>
      </c>
      <c r="Q975" s="35">
        <v>4.0056000000000003</v>
      </c>
      <c r="R975" s="35">
        <v>3.2005249999999998</v>
      </c>
    </row>
    <row r="976" spans="1:18" ht="15.7" customHeight="1">
      <c r="A976" s="2" t="s">
        <v>1346</v>
      </c>
      <c r="B976" s="35">
        <v>0.75</v>
      </c>
      <c r="C976" s="35">
        <v>0.99</v>
      </c>
      <c r="D976" s="2" t="s">
        <v>1559</v>
      </c>
      <c r="E976" s="35">
        <v>898438</v>
      </c>
      <c r="F976" s="35">
        <v>0.96630899999999997</v>
      </c>
      <c r="G976" s="35">
        <v>0.98301000000000005</v>
      </c>
      <c r="H976" s="35">
        <v>490387</v>
      </c>
      <c r="I976" s="35">
        <v>0.96310799999999996</v>
      </c>
      <c r="J976" s="35">
        <v>0.98138000000000003</v>
      </c>
      <c r="K976" s="35">
        <v>408051</v>
      </c>
      <c r="L976" s="35">
        <v>0.97017799999999998</v>
      </c>
      <c r="M976" s="35">
        <v>0.98497599999999996</v>
      </c>
      <c r="N976" s="35">
        <v>1160635</v>
      </c>
      <c r="O976" s="35">
        <v>0.93656300000000003</v>
      </c>
      <c r="P976" s="35">
        <v>0.96776200000000001</v>
      </c>
      <c r="Q976" s="35">
        <v>3.206531</v>
      </c>
      <c r="R976" s="35">
        <v>1.8619509999999999</v>
      </c>
    </row>
    <row r="977" spans="1:18" ht="15.7" customHeight="1">
      <c r="A977" s="2" t="s">
        <v>1346</v>
      </c>
      <c r="B977" s="35">
        <v>1</v>
      </c>
      <c r="C977" s="35">
        <v>0.7</v>
      </c>
      <c r="D977" s="2" t="s">
        <v>1559</v>
      </c>
      <c r="E977" s="35">
        <v>1526197</v>
      </c>
      <c r="F977" s="35">
        <v>0.89302499999999996</v>
      </c>
      <c r="G977" s="35">
        <v>0.94499999999999995</v>
      </c>
      <c r="H977" s="35">
        <v>838631</v>
      </c>
      <c r="I977" s="35">
        <v>0.88431300000000002</v>
      </c>
      <c r="J977" s="35">
        <v>0.94037899999999996</v>
      </c>
      <c r="K977" s="35">
        <v>687566</v>
      </c>
      <c r="L977" s="35">
        <v>0.90382700000000005</v>
      </c>
      <c r="M977" s="35">
        <v>0.95069800000000004</v>
      </c>
      <c r="N977" s="35">
        <v>1790599</v>
      </c>
      <c r="O977" s="35">
        <v>0.87275199999999997</v>
      </c>
      <c r="P977" s="35">
        <v>0.93421200000000004</v>
      </c>
      <c r="Q977" s="35">
        <v>6.4786520000000003</v>
      </c>
      <c r="R977" s="35">
        <v>5.9620920000000002</v>
      </c>
    </row>
    <row r="978" spans="1:18" ht="15.7" customHeight="1">
      <c r="A978" s="2" t="s">
        <v>1346</v>
      </c>
      <c r="B978" s="35">
        <v>1</v>
      </c>
      <c r="C978" s="35">
        <v>0.8</v>
      </c>
      <c r="D978" s="2" t="s">
        <v>1559</v>
      </c>
      <c r="E978" s="35">
        <v>1468523</v>
      </c>
      <c r="F978" s="35">
        <v>0.91593899999999995</v>
      </c>
      <c r="G978" s="35">
        <v>0.95704699999999998</v>
      </c>
      <c r="H978" s="35">
        <v>804254</v>
      </c>
      <c r="I978" s="35">
        <v>0.90803699999999998</v>
      </c>
      <c r="J978" s="35">
        <v>0.95291000000000003</v>
      </c>
      <c r="K978" s="35">
        <v>664269</v>
      </c>
      <c r="L978" s="35">
        <v>0.92564599999999997</v>
      </c>
      <c r="M978" s="35">
        <v>0.96210499999999999</v>
      </c>
      <c r="N978" s="35">
        <v>1737708</v>
      </c>
      <c r="O978" s="35">
        <v>0.89144699999999999</v>
      </c>
      <c r="P978" s="35">
        <v>0.94416500000000003</v>
      </c>
      <c r="Q978" s="35">
        <v>5.5123610000000003</v>
      </c>
      <c r="R978" s="35">
        <v>4.7090160000000001</v>
      </c>
    </row>
    <row r="979" spans="1:18" ht="15.7" customHeight="1">
      <c r="A979" s="2" t="s">
        <v>1346</v>
      </c>
      <c r="B979" s="35">
        <v>1</v>
      </c>
      <c r="C979" s="35">
        <v>0.9</v>
      </c>
      <c r="D979" s="2" t="s">
        <v>1559</v>
      </c>
      <c r="E979" s="35">
        <v>1368089</v>
      </c>
      <c r="F979" s="35">
        <v>0.94028800000000001</v>
      </c>
      <c r="G979" s="35">
        <v>0.96968399999999999</v>
      </c>
      <c r="H979" s="35">
        <v>745699</v>
      </c>
      <c r="I979" s="35">
        <v>0.93392799999999998</v>
      </c>
      <c r="J979" s="35">
        <v>0.96640000000000004</v>
      </c>
      <c r="K979" s="35">
        <v>622390</v>
      </c>
      <c r="L979" s="35">
        <v>0.947994</v>
      </c>
      <c r="M979" s="35">
        <v>0.97365000000000002</v>
      </c>
      <c r="N979" s="35">
        <v>1642992</v>
      </c>
      <c r="O979" s="35">
        <v>0.911802</v>
      </c>
      <c r="P979" s="35">
        <v>0.95488300000000004</v>
      </c>
      <c r="Q979" s="35">
        <v>4.4688780000000001</v>
      </c>
      <c r="R979" s="35">
        <v>3.3600469999999998</v>
      </c>
    </row>
    <row r="980" spans="1:18" ht="15.7" customHeight="1">
      <c r="A980" s="2" t="s">
        <v>1346</v>
      </c>
      <c r="B980" s="35">
        <v>1</v>
      </c>
      <c r="C980" s="35">
        <v>0.95</v>
      </c>
      <c r="D980" s="2" t="s">
        <v>1559</v>
      </c>
      <c r="E980" s="35">
        <v>1264255</v>
      </c>
      <c r="F980" s="35">
        <v>0.95482599999999995</v>
      </c>
      <c r="G980" s="35">
        <v>0.97715200000000002</v>
      </c>
      <c r="H980" s="35">
        <v>687291</v>
      </c>
      <c r="I980" s="35">
        <v>0.949851</v>
      </c>
      <c r="J980" s="35">
        <v>0.974603</v>
      </c>
      <c r="K980" s="35">
        <v>576964</v>
      </c>
      <c r="L980" s="35">
        <v>0.96080399999999999</v>
      </c>
      <c r="M980" s="35">
        <v>0.98020600000000002</v>
      </c>
      <c r="N980" s="35">
        <v>1542093</v>
      </c>
      <c r="O980" s="35">
        <v>0.92391299999999998</v>
      </c>
      <c r="P980" s="35">
        <v>0.96120399999999995</v>
      </c>
      <c r="Q980" s="35">
        <v>3.8497080000000001</v>
      </c>
      <c r="R980" s="35">
        <v>2.539701</v>
      </c>
    </row>
    <row r="981" spans="1:18" ht="15.7" customHeight="1">
      <c r="A981" s="2" t="s">
        <v>1346</v>
      </c>
      <c r="B981" s="35">
        <v>1</v>
      </c>
      <c r="C981" s="35">
        <v>0.99</v>
      </c>
      <c r="D981" s="2" t="s">
        <v>1559</v>
      </c>
      <c r="E981" s="35">
        <v>1038474</v>
      </c>
      <c r="F981" s="35">
        <v>0.97174400000000005</v>
      </c>
      <c r="G981" s="35">
        <v>0.98577099999999995</v>
      </c>
      <c r="H981" s="35">
        <v>573186</v>
      </c>
      <c r="I981" s="35">
        <v>0.97052799999999995</v>
      </c>
      <c r="J981" s="35">
        <v>0.98515399999999997</v>
      </c>
      <c r="K981" s="35">
        <v>465288</v>
      </c>
      <c r="L981" s="35">
        <v>0.97324600000000006</v>
      </c>
      <c r="M981" s="35">
        <v>0.98653199999999996</v>
      </c>
      <c r="N981" s="35">
        <v>1296558</v>
      </c>
      <c r="O981" s="35">
        <v>0.93783700000000003</v>
      </c>
      <c r="P981" s="35">
        <v>0.96841999999999995</v>
      </c>
      <c r="Q981" s="35">
        <v>3.1433490000000002</v>
      </c>
      <c r="R981" s="35">
        <v>1.4846410000000001</v>
      </c>
    </row>
    <row r="982" spans="1:18" ht="15.7" customHeight="1">
      <c r="A982" s="2" t="s">
        <v>1346</v>
      </c>
      <c r="B982" s="35">
        <v>2</v>
      </c>
      <c r="C982" s="35">
        <v>0.7</v>
      </c>
      <c r="D982" s="2" t="s">
        <v>1559</v>
      </c>
      <c r="E982" s="35">
        <v>1626378</v>
      </c>
      <c r="F982" s="35">
        <v>0.93714799999999998</v>
      </c>
      <c r="G982" s="35">
        <v>0.96806400000000004</v>
      </c>
      <c r="H982" s="35">
        <v>901906</v>
      </c>
      <c r="I982" s="35">
        <v>0.93558200000000002</v>
      </c>
      <c r="J982" s="35">
        <v>0.96725499999999998</v>
      </c>
      <c r="K982" s="35">
        <v>724472</v>
      </c>
      <c r="L982" s="35">
        <v>0.93910400000000005</v>
      </c>
      <c r="M982" s="35">
        <v>0.96907399999999999</v>
      </c>
      <c r="N982" s="35">
        <v>1870466</v>
      </c>
      <c r="O982" s="35">
        <v>0.89946599999999999</v>
      </c>
      <c r="P982" s="35">
        <v>0.94840199999999997</v>
      </c>
      <c r="Q982" s="35">
        <v>5.1261710000000003</v>
      </c>
      <c r="R982" s="35">
        <v>3.2745310000000001</v>
      </c>
    </row>
    <row r="983" spans="1:18" ht="15.7" customHeight="1">
      <c r="A983" s="2" t="s">
        <v>1346</v>
      </c>
      <c r="B983" s="35">
        <v>2</v>
      </c>
      <c r="C983" s="35">
        <v>0.8</v>
      </c>
      <c r="D983" s="2" t="s">
        <v>1559</v>
      </c>
      <c r="E983" s="35">
        <v>1596236</v>
      </c>
      <c r="F983" s="35">
        <v>0.94915700000000003</v>
      </c>
      <c r="G983" s="35">
        <v>0.97424699999999997</v>
      </c>
      <c r="H983" s="35">
        <v>885024</v>
      </c>
      <c r="I983" s="35">
        <v>0.94782900000000003</v>
      </c>
      <c r="J983" s="35">
        <v>0.97356500000000001</v>
      </c>
      <c r="K983" s="35">
        <v>711212</v>
      </c>
      <c r="L983" s="35">
        <v>0.95081300000000002</v>
      </c>
      <c r="M983" s="35">
        <v>0.97509699999999999</v>
      </c>
      <c r="N983" s="35">
        <v>1840103</v>
      </c>
      <c r="O983" s="35">
        <v>0.91027899999999995</v>
      </c>
      <c r="P983" s="35">
        <v>0.95408599999999999</v>
      </c>
      <c r="Q983" s="35">
        <v>4.5672389999999998</v>
      </c>
      <c r="R983" s="35">
        <v>2.6435140000000001</v>
      </c>
    </row>
    <row r="984" spans="1:18" ht="15.7" customHeight="1">
      <c r="A984" s="2" t="s">
        <v>1346</v>
      </c>
      <c r="B984" s="35">
        <v>2</v>
      </c>
      <c r="C984" s="35">
        <v>0.9</v>
      </c>
      <c r="D984" s="2" t="s">
        <v>1559</v>
      </c>
      <c r="E984" s="35">
        <v>1540969</v>
      </c>
      <c r="F984" s="35">
        <v>0.96231299999999997</v>
      </c>
      <c r="G984" s="35">
        <v>0.98097500000000004</v>
      </c>
      <c r="H984" s="35">
        <v>854203</v>
      </c>
      <c r="I984" s="35">
        <v>0.96139600000000003</v>
      </c>
      <c r="J984" s="35">
        <v>0.98050800000000005</v>
      </c>
      <c r="K984" s="35">
        <v>686766</v>
      </c>
      <c r="L984" s="35">
        <v>0.96345400000000003</v>
      </c>
      <c r="M984" s="35">
        <v>0.98155700000000001</v>
      </c>
      <c r="N984" s="35">
        <v>1784989</v>
      </c>
      <c r="O984" s="35">
        <v>0.92251399999999995</v>
      </c>
      <c r="P984" s="35">
        <v>0.960476</v>
      </c>
      <c r="Q984" s="35">
        <v>3.9360620000000002</v>
      </c>
      <c r="R984" s="35">
        <v>1.9491860000000001</v>
      </c>
    </row>
    <row r="985" spans="1:18" ht="15.7" customHeight="1">
      <c r="A985" s="2" t="s">
        <v>1346</v>
      </c>
      <c r="B985" s="35">
        <v>2</v>
      </c>
      <c r="C985" s="35">
        <v>0.95</v>
      </c>
      <c r="D985" s="2" t="s">
        <v>1559</v>
      </c>
      <c r="E985" s="35">
        <v>1479396</v>
      </c>
      <c r="F985" s="35">
        <v>0.97069399999999995</v>
      </c>
      <c r="G985" s="35">
        <v>0.98523799999999995</v>
      </c>
      <c r="H985" s="35">
        <v>820906</v>
      </c>
      <c r="I985" s="35">
        <v>0.97025099999999997</v>
      </c>
      <c r="J985" s="35">
        <v>0.98501300000000003</v>
      </c>
      <c r="K985" s="35">
        <v>658490</v>
      </c>
      <c r="L985" s="35">
        <v>0.97124699999999997</v>
      </c>
      <c r="M985" s="35">
        <v>0.98551900000000003</v>
      </c>
      <c r="N985" s="35">
        <v>1723322</v>
      </c>
      <c r="O985" s="35">
        <v>0.930674</v>
      </c>
      <c r="P985" s="35">
        <v>0.96471499999999999</v>
      </c>
      <c r="Q985" s="35">
        <v>3.5170780000000001</v>
      </c>
      <c r="R985" s="35">
        <v>1.4986870000000001</v>
      </c>
    </row>
    <row r="986" spans="1:18" ht="15.7" customHeight="1">
      <c r="A986" s="2" t="s">
        <v>1346</v>
      </c>
      <c r="B986" s="35">
        <v>2</v>
      </c>
      <c r="C986" s="35">
        <v>0.99</v>
      </c>
      <c r="D986" s="2" t="s">
        <v>1559</v>
      </c>
      <c r="E986" s="35">
        <v>1338528</v>
      </c>
      <c r="F986" s="35">
        <v>0.98041699999999998</v>
      </c>
      <c r="G986" s="35">
        <v>0.99016000000000004</v>
      </c>
      <c r="H986" s="35">
        <v>754114</v>
      </c>
      <c r="I986" s="35">
        <v>0.98122100000000001</v>
      </c>
      <c r="J986" s="35">
        <v>0.99056599999999995</v>
      </c>
      <c r="K986" s="35">
        <v>584414</v>
      </c>
      <c r="L986" s="35">
        <v>0.97938000000000003</v>
      </c>
      <c r="M986" s="35">
        <v>0.98963599999999996</v>
      </c>
      <c r="N986" s="35">
        <v>1564440</v>
      </c>
      <c r="O986" s="35">
        <v>0.94053100000000001</v>
      </c>
      <c r="P986" s="35">
        <v>0.96980999999999995</v>
      </c>
      <c r="Q986" s="35">
        <v>3.0131250000000001</v>
      </c>
      <c r="R986" s="35">
        <v>0.94339099999999998</v>
      </c>
    </row>
    <row r="987" spans="1:18" ht="15.7" customHeight="1">
      <c r="A987" s="2" t="s">
        <v>1346</v>
      </c>
      <c r="B987" s="35">
        <v>4</v>
      </c>
      <c r="C987" s="35">
        <v>0.7</v>
      </c>
      <c r="D987" s="2" t="s">
        <v>1559</v>
      </c>
      <c r="E987" s="35">
        <v>1689687</v>
      </c>
      <c r="F987" s="35">
        <v>0.96796199999999999</v>
      </c>
      <c r="G987" s="35">
        <v>0.98385100000000003</v>
      </c>
      <c r="H987" s="35">
        <v>941700</v>
      </c>
      <c r="I987" s="35">
        <v>0.97138599999999997</v>
      </c>
      <c r="J987" s="35">
        <v>0.98558900000000005</v>
      </c>
      <c r="K987" s="35">
        <v>747987</v>
      </c>
      <c r="L987" s="35">
        <v>0.96367800000000003</v>
      </c>
      <c r="M987" s="35">
        <v>0.98167099999999996</v>
      </c>
      <c r="N987" s="35">
        <v>1921537</v>
      </c>
      <c r="O987" s="35">
        <v>0.91985700000000004</v>
      </c>
      <c r="P987" s="35">
        <v>0.95909199999999994</v>
      </c>
      <c r="Q987" s="35">
        <v>4.0848149999999999</v>
      </c>
      <c r="R987" s="35">
        <v>1.4410719999999999</v>
      </c>
    </row>
    <row r="988" spans="1:18" ht="15.7" customHeight="1">
      <c r="A988" s="2" t="s">
        <v>1346</v>
      </c>
      <c r="B988" s="35">
        <v>4</v>
      </c>
      <c r="C988" s="35">
        <v>0.8</v>
      </c>
      <c r="D988" s="2" t="s">
        <v>1559</v>
      </c>
      <c r="E988" s="35">
        <v>1676494</v>
      </c>
      <c r="F988" s="35">
        <v>0.97353100000000004</v>
      </c>
      <c r="G988" s="35">
        <v>0.98667700000000003</v>
      </c>
      <c r="H988" s="35">
        <v>935399</v>
      </c>
      <c r="I988" s="35">
        <v>0.97642700000000004</v>
      </c>
      <c r="J988" s="35">
        <v>0.98814299999999999</v>
      </c>
      <c r="K988" s="35">
        <v>741095</v>
      </c>
      <c r="L988" s="35">
        <v>0.96989400000000003</v>
      </c>
      <c r="M988" s="35">
        <v>0.98483200000000004</v>
      </c>
      <c r="N988" s="35">
        <v>1905295</v>
      </c>
      <c r="O988" s="35">
        <v>0.92611100000000002</v>
      </c>
      <c r="P988" s="35">
        <v>0.96234699999999995</v>
      </c>
      <c r="Q988" s="35">
        <v>3.7603909999999998</v>
      </c>
      <c r="R988" s="35">
        <v>1.1856880000000001</v>
      </c>
    </row>
    <row r="989" spans="1:18" ht="15.7" customHeight="1">
      <c r="A989" s="2" t="s">
        <v>1346</v>
      </c>
      <c r="B989" s="35">
        <v>4</v>
      </c>
      <c r="C989" s="35">
        <v>0.9</v>
      </c>
      <c r="D989" s="2" t="s">
        <v>1559</v>
      </c>
      <c r="E989" s="35">
        <v>1651654</v>
      </c>
      <c r="F989" s="35">
        <v>0.97966399999999998</v>
      </c>
      <c r="G989" s="35">
        <v>0.98977999999999999</v>
      </c>
      <c r="H989" s="35">
        <v>923597</v>
      </c>
      <c r="I989" s="35">
        <v>0.98208499999999999</v>
      </c>
      <c r="J989" s="35">
        <v>0.99100200000000005</v>
      </c>
      <c r="K989" s="35">
        <v>728057</v>
      </c>
      <c r="L989" s="35">
        <v>0.97660499999999995</v>
      </c>
      <c r="M989" s="35">
        <v>0.98823300000000003</v>
      </c>
      <c r="N989" s="35">
        <v>1875398</v>
      </c>
      <c r="O989" s="35">
        <v>0.93348399999999998</v>
      </c>
      <c r="P989" s="35">
        <v>0.96616999999999997</v>
      </c>
      <c r="Q989" s="35">
        <v>3.3796050000000002</v>
      </c>
      <c r="R989" s="35">
        <v>0.89980199999999999</v>
      </c>
    </row>
    <row r="990" spans="1:18" ht="15.7" customHeight="1">
      <c r="A990" s="2" t="s">
        <v>1346</v>
      </c>
      <c r="B990" s="35">
        <v>4</v>
      </c>
      <c r="C990" s="35">
        <v>0.95</v>
      </c>
      <c r="D990" s="2" t="s">
        <v>1559</v>
      </c>
      <c r="E990" s="35">
        <v>1622799</v>
      </c>
      <c r="F990" s="35">
        <v>0.98363699999999998</v>
      </c>
      <c r="G990" s="35">
        <v>0.99178500000000003</v>
      </c>
      <c r="H990" s="35">
        <v>909872</v>
      </c>
      <c r="I990" s="35">
        <v>0.98581200000000002</v>
      </c>
      <c r="J990" s="35">
        <v>0.99288100000000001</v>
      </c>
      <c r="K990" s="35">
        <v>712927</v>
      </c>
      <c r="L990" s="35">
        <v>0.98087199999999997</v>
      </c>
      <c r="M990" s="35">
        <v>0.99038999999999999</v>
      </c>
      <c r="N990" s="35">
        <v>1841760</v>
      </c>
      <c r="O990" s="35">
        <v>0.93872999999999995</v>
      </c>
      <c r="P990" s="35">
        <v>0.96888099999999999</v>
      </c>
      <c r="Q990" s="35">
        <v>3.1093739999999999</v>
      </c>
      <c r="R990" s="35">
        <v>0.71191899999999997</v>
      </c>
    </row>
    <row r="991" spans="1:18" ht="15.7" customHeight="1">
      <c r="A991" s="2" t="s">
        <v>1346</v>
      </c>
      <c r="B991" s="35">
        <v>4</v>
      </c>
      <c r="C991" s="35">
        <v>0.99</v>
      </c>
      <c r="D991" s="2" t="s">
        <v>1559</v>
      </c>
      <c r="E991" s="35">
        <v>1556159</v>
      </c>
      <c r="F991" s="35">
        <v>0.98835600000000001</v>
      </c>
      <c r="G991" s="35">
        <v>0.99416099999999996</v>
      </c>
      <c r="H991" s="35">
        <v>883629</v>
      </c>
      <c r="I991" s="35">
        <v>0.99029299999999998</v>
      </c>
      <c r="J991" s="35">
        <v>0.99513499999999999</v>
      </c>
      <c r="K991" s="35">
        <v>672530</v>
      </c>
      <c r="L991" s="35">
        <v>0.985819</v>
      </c>
      <c r="M991" s="35">
        <v>0.99288399999999999</v>
      </c>
      <c r="N991" s="35">
        <v>1754328</v>
      </c>
      <c r="O991" s="35">
        <v>0.94533599999999995</v>
      </c>
      <c r="P991" s="35">
        <v>0.97228400000000004</v>
      </c>
      <c r="Q991" s="35">
        <v>2.7701989999999999</v>
      </c>
      <c r="R991" s="35">
        <v>0.486514</v>
      </c>
    </row>
    <row r="992" spans="1:18" ht="15.7" customHeight="1">
      <c r="A992" s="2" t="s">
        <v>1366</v>
      </c>
      <c r="B992" s="35">
        <v>0.1</v>
      </c>
      <c r="C992" s="35">
        <v>0.7</v>
      </c>
      <c r="D992" s="2" t="s">
        <v>1554</v>
      </c>
      <c r="E992" s="35">
        <v>58294</v>
      </c>
      <c r="F992" s="35">
        <v>0.15431300000000001</v>
      </c>
      <c r="G992" s="35">
        <v>0.39282699999999998</v>
      </c>
      <c r="H992" s="35">
        <v>22219</v>
      </c>
      <c r="I992" s="35">
        <v>4.3463000000000002E-2</v>
      </c>
      <c r="J992" s="35">
        <v>0.208478</v>
      </c>
      <c r="K992" s="35">
        <v>36075</v>
      </c>
      <c r="L992" s="35">
        <v>0.74415799999999999</v>
      </c>
      <c r="M992" s="35">
        <v>0.86264600000000002</v>
      </c>
      <c r="N992" s="35">
        <v>12114258</v>
      </c>
      <c r="O992" s="35">
        <v>0.99735300000000005</v>
      </c>
      <c r="P992" s="35">
        <v>0.99867499999999998</v>
      </c>
      <c r="Q992" s="35">
        <v>0.107691</v>
      </c>
      <c r="R992" s="35">
        <v>79.152159999999995</v>
      </c>
    </row>
    <row r="993" spans="1:18" ht="15.7" customHeight="1">
      <c r="A993" s="2" t="s">
        <v>1366</v>
      </c>
      <c r="B993" s="35">
        <v>0.1</v>
      </c>
      <c r="C993" s="35">
        <v>0.8</v>
      </c>
      <c r="D993" s="2" t="s">
        <v>1554</v>
      </c>
      <c r="E993" s="35">
        <v>54120</v>
      </c>
      <c r="F993" s="35">
        <v>0.15207599999999999</v>
      </c>
      <c r="G993" s="35">
        <v>0.38996999999999998</v>
      </c>
      <c r="H993" s="35">
        <v>18425</v>
      </c>
      <c r="I993" s="35">
        <v>3.5020000000000003E-2</v>
      </c>
      <c r="J993" s="35">
        <v>0.187138</v>
      </c>
      <c r="K993" s="35">
        <v>35695</v>
      </c>
      <c r="L993" s="35">
        <v>0.78362600000000004</v>
      </c>
      <c r="M993" s="35">
        <v>0.88522699999999999</v>
      </c>
      <c r="N993" s="35">
        <v>12087981</v>
      </c>
      <c r="O993" s="35">
        <v>0.99817400000000001</v>
      </c>
      <c r="P993" s="35">
        <v>0.99908699999999995</v>
      </c>
      <c r="Q993" s="35">
        <v>6.9417000000000006E-2</v>
      </c>
      <c r="R993" s="35">
        <v>81.286249999999995</v>
      </c>
    </row>
    <row r="994" spans="1:18" ht="15.7" customHeight="1">
      <c r="A994" s="2" t="s">
        <v>1366</v>
      </c>
      <c r="B994" s="35">
        <v>0.1</v>
      </c>
      <c r="C994" s="35">
        <v>0.9</v>
      </c>
      <c r="D994" s="2" t="s">
        <v>1554</v>
      </c>
      <c r="E994" s="35">
        <v>48533</v>
      </c>
      <c r="F994" s="35">
        <v>0.15134400000000001</v>
      </c>
      <c r="G994" s="35">
        <v>0.38902999999999999</v>
      </c>
      <c r="H994" s="35">
        <v>13452</v>
      </c>
      <c r="I994" s="35">
        <v>2.4264000000000001E-2</v>
      </c>
      <c r="J994" s="35">
        <v>0.15576999999999999</v>
      </c>
      <c r="K994" s="35">
        <v>35081</v>
      </c>
      <c r="L994" s="35">
        <v>0.83477999999999997</v>
      </c>
      <c r="M994" s="35">
        <v>0.913663</v>
      </c>
      <c r="N994" s="35">
        <v>12021850</v>
      </c>
      <c r="O994" s="35">
        <v>0.99889899999999998</v>
      </c>
      <c r="P994" s="35">
        <v>0.99944900000000003</v>
      </c>
      <c r="Q994" s="35">
        <v>3.7234999999999997E-2</v>
      </c>
      <c r="R994" s="35">
        <v>84.422979999999995</v>
      </c>
    </row>
    <row r="995" spans="1:18" ht="15.7" customHeight="1">
      <c r="A995" s="2" t="s">
        <v>1366</v>
      </c>
      <c r="B995" s="35">
        <v>0.1</v>
      </c>
      <c r="C995" s="35">
        <v>0.95</v>
      </c>
      <c r="D995" s="2" t="s">
        <v>1554</v>
      </c>
      <c r="E995" s="35">
        <v>44132</v>
      </c>
      <c r="F995" s="35">
        <v>0.15307999999999999</v>
      </c>
      <c r="G995" s="35">
        <v>0.39125500000000002</v>
      </c>
      <c r="H995" s="35">
        <v>9854</v>
      </c>
      <c r="I995" s="35">
        <v>1.6771999999999999E-2</v>
      </c>
      <c r="J995" s="35">
        <v>0.12950600000000001</v>
      </c>
      <c r="K995" s="35">
        <v>34278</v>
      </c>
      <c r="L995" s="35">
        <v>0.87203299999999995</v>
      </c>
      <c r="M995" s="35">
        <v>0.93382699999999996</v>
      </c>
      <c r="N995" s="35">
        <v>11916426</v>
      </c>
      <c r="O995" s="35">
        <v>0.999278</v>
      </c>
      <c r="P995" s="35">
        <v>0.99963900000000006</v>
      </c>
      <c r="Q995" s="35">
        <v>2.1763999999999999E-2</v>
      </c>
      <c r="R995" s="35">
        <v>87.049379999999999</v>
      </c>
    </row>
    <row r="996" spans="1:18" ht="15.7" customHeight="1">
      <c r="A996" s="2" t="s">
        <v>1366</v>
      </c>
      <c r="B996" s="35">
        <v>0.1</v>
      </c>
      <c r="C996" s="35">
        <v>0.99</v>
      </c>
      <c r="D996" s="2" t="s">
        <v>1554</v>
      </c>
      <c r="E996" s="35">
        <v>37253</v>
      </c>
      <c r="F996" s="35">
        <v>0.16888700000000001</v>
      </c>
      <c r="G996" s="35">
        <v>0.41095900000000002</v>
      </c>
      <c r="H996" s="35">
        <v>5666</v>
      </c>
      <c r="I996" s="35">
        <v>9.6109999999999998E-3</v>
      </c>
      <c r="J996" s="35">
        <v>9.8033999999999996E-2</v>
      </c>
      <c r="K996" s="35">
        <v>31587</v>
      </c>
      <c r="L996" s="35">
        <v>0.92441399999999996</v>
      </c>
      <c r="M996" s="35">
        <v>0.96146500000000001</v>
      </c>
      <c r="N996" s="35">
        <v>11487885</v>
      </c>
      <c r="O996" s="35">
        <v>0.99964699999999995</v>
      </c>
      <c r="P996" s="35">
        <v>0.99982300000000002</v>
      </c>
      <c r="Q996" s="35">
        <v>8.8780000000000005E-3</v>
      </c>
      <c r="R996" s="35">
        <v>90.196550000000002</v>
      </c>
    </row>
    <row r="997" spans="1:18" ht="15.7" customHeight="1">
      <c r="A997" s="2" t="s">
        <v>1366</v>
      </c>
      <c r="B997" s="35">
        <v>0.15</v>
      </c>
      <c r="C997" s="35">
        <v>0.7</v>
      </c>
      <c r="D997" s="2" t="s">
        <v>1554</v>
      </c>
      <c r="E997" s="35">
        <v>66269</v>
      </c>
      <c r="F997" s="35">
        <v>0.20224600000000001</v>
      </c>
      <c r="G997" s="35">
        <v>0.44971699999999998</v>
      </c>
      <c r="H997" s="35">
        <v>29691</v>
      </c>
      <c r="I997" s="35">
        <v>7.8936999999999993E-2</v>
      </c>
      <c r="J997" s="35">
        <v>0.28095700000000001</v>
      </c>
      <c r="K997" s="35">
        <v>36578</v>
      </c>
      <c r="L997" s="35">
        <v>0.77020299999999997</v>
      </c>
      <c r="M997" s="35">
        <v>0.87761199999999995</v>
      </c>
      <c r="N997" s="35">
        <v>12115432</v>
      </c>
      <c r="O997" s="35">
        <v>0.99728399999999995</v>
      </c>
      <c r="P997" s="35">
        <v>0.998641</v>
      </c>
      <c r="Q997" s="35">
        <v>0.117456</v>
      </c>
      <c r="R997" s="35">
        <v>71.90428</v>
      </c>
    </row>
    <row r="998" spans="1:18" ht="15.7" customHeight="1">
      <c r="A998" s="2" t="s">
        <v>1366</v>
      </c>
      <c r="B998" s="35">
        <v>0.15</v>
      </c>
      <c r="C998" s="35">
        <v>0.8</v>
      </c>
      <c r="D998" s="2" t="s">
        <v>1554</v>
      </c>
      <c r="E998" s="35">
        <v>61676</v>
      </c>
      <c r="F998" s="35">
        <v>0.20121700000000001</v>
      </c>
      <c r="G998" s="35">
        <v>0.44857200000000003</v>
      </c>
      <c r="H998" s="35">
        <v>25497</v>
      </c>
      <c r="I998" s="35">
        <v>6.8786E-2</v>
      </c>
      <c r="J998" s="35">
        <v>0.26227200000000001</v>
      </c>
      <c r="K998" s="35">
        <v>36179</v>
      </c>
      <c r="L998" s="35">
        <v>0.80682100000000001</v>
      </c>
      <c r="M998" s="35">
        <v>0.89823200000000003</v>
      </c>
      <c r="N998" s="35">
        <v>12092199</v>
      </c>
      <c r="O998" s="35">
        <v>0.99810200000000004</v>
      </c>
      <c r="P998" s="35">
        <v>0.99904999999999999</v>
      </c>
      <c r="Q998" s="35">
        <v>7.8591999999999995E-2</v>
      </c>
      <c r="R998" s="35">
        <v>73.772840000000002</v>
      </c>
    </row>
    <row r="999" spans="1:18" ht="15.7" customHeight="1">
      <c r="A999" s="2" t="s">
        <v>1366</v>
      </c>
      <c r="B999" s="35">
        <v>0.15</v>
      </c>
      <c r="C999" s="35">
        <v>0.9</v>
      </c>
      <c r="D999" s="2" t="s">
        <v>1554</v>
      </c>
      <c r="E999" s="35">
        <v>55109</v>
      </c>
      <c r="F999" s="35">
        <v>0.200154</v>
      </c>
      <c r="G999" s="35">
        <v>0.44738600000000001</v>
      </c>
      <c r="H999" s="35">
        <v>19600</v>
      </c>
      <c r="I999" s="35">
        <v>5.3449000000000003E-2</v>
      </c>
      <c r="J999" s="35">
        <v>0.23118900000000001</v>
      </c>
      <c r="K999" s="35">
        <v>35509</v>
      </c>
      <c r="L999" s="35">
        <v>0.85505100000000001</v>
      </c>
      <c r="M999" s="35">
        <v>0.92468899999999998</v>
      </c>
      <c r="N999" s="35">
        <v>12034204</v>
      </c>
      <c r="O999" s="35">
        <v>0.99886600000000003</v>
      </c>
      <c r="P999" s="35">
        <v>0.99943300000000002</v>
      </c>
      <c r="Q999" s="35">
        <v>4.3464999999999997E-2</v>
      </c>
      <c r="R999" s="35">
        <v>76.881069999999994</v>
      </c>
    </row>
    <row r="1000" spans="1:18" ht="15.7" customHeight="1">
      <c r="A1000" s="2" t="s">
        <v>1366</v>
      </c>
      <c r="B1000" s="35">
        <v>0.15</v>
      </c>
      <c r="C1000" s="35">
        <v>0.95</v>
      </c>
      <c r="D1000" s="2" t="s">
        <v>1554</v>
      </c>
      <c r="E1000" s="35">
        <v>49883</v>
      </c>
      <c r="F1000" s="35">
        <v>0.201351</v>
      </c>
      <c r="G1000" s="35">
        <v>0.44872099999999998</v>
      </c>
      <c r="H1000" s="35">
        <v>15123</v>
      </c>
      <c r="I1000" s="35">
        <v>4.1335999999999998E-2</v>
      </c>
      <c r="J1000" s="35">
        <v>0.20331299999999999</v>
      </c>
      <c r="K1000" s="35">
        <v>34760</v>
      </c>
      <c r="L1000" s="35">
        <v>0.89298</v>
      </c>
      <c r="M1000" s="35">
        <v>0.94497600000000004</v>
      </c>
      <c r="N1000" s="35">
        <v>11944672</v>
      </c>
      <c r="O1000" s="35">
        <v>0.99926000000000004</v>
      </c>
      <c r="P1000" s="35">
        <v>0.99963000000000002</v>
      </c>
      <c r="Q1000" s="35">
        <v>2.6440000000000002E-2</v>
      </c>
      <c r="R1000" s="35">
        <v>79.66874</v>
      </c>
    </row>
    <row r="1001" spans="1:18" ht="15.7" customHeight="1">
      <c r="A1001" s="2" t="s">
        <v>1366</v>
      </c>
      <c r="B1001" s="35">
        <v>0.15</v>
      </c>
      <c r="C1001" s="35">
        <v>0.99</v>
      </c>
      <c r="D1001" s="2" t="s">
        <v>1554</v>
      </c>
      <c r="E1001" s="35">
        <v>41961</v>
      </c>
      <c r="F1001" s="35">
        <v>0.21364</v>
      </c>
      <c r="G1001" s="35">
        <v>0.46221200000000001</v>
      </c>
      <c r="H1001" s="35">
        <v>9559</v>
      </c>
      <c r="I1001" s="35">
        <v>2.7744999999999999E-2</v>
      </c>
      <c r="J1001" s="35">
        <v>0.16656799999999999</v>
      </c>
      <c r="K1001" s="35">
        <v>32402</v>
      </c>
      <c r="L1001" s="35">
        <v>0.94141399999999997</v>
      </c>
      <c r="M1001" s="35">
        <v>0.97026500000000004</v>
      </c>
      <c r="N1001" s="35">
        <v>11593833</v>
      </c>
      <c r="O1001" s="35">
        <v>0.99965000000000004</v>
      </c>
      <c r="P1001" s="35">
        <v>0.99982499999999996</v>
      </c>
      <c r="Q1001" s="35">
        <v>1.116E-2</v>
      </c>
      <c r="R1001" s="35">
        <v>83.343209999999999</v>
      </c>
    </row>
    <row r="1002" spans="1:18" ht="15.7" customHeight="1">
      <c r="A1002" s="2" t="s">
        <v>1366</v>
      </c>
      <c r="B1002" s="35">
        <v>0.2</v>
      </c>
      <c r="C1002" s="35">
        <v>0.7</v>
      </c>
      <c r="D1002" s="2" t="s">
        <v>1554</v>
      </c>
      <c r="E1002" s="35">
        <v>75069</v>
      </c>
      <c r="F1002" s="35">
        <v>0.25988800000000001</v>
      </c>
      <c r="G1002" s="35">
        <v>0.50979300000000005</v>
      </c>
      <c r="H1002" s="35">
        <v>37859</v>
      </c>
      <c r="I1002" s="35">
        <v>0.12893199999999999</v>
      </c>
      <c r="J1002" s="35">
        <v>0.35907099999999997</v>
      </c>
      <c r="K1002" s="35">
        <v>37210</v>
      </c>
      <c r="L1002" s="35">
        <v>0.79175899999999999</v>
      </c>
      <c r="M1002" s="35">
        <v>0.88980800000000004</v>
      </c>
      <c r="N1002" s="35">
        <v>12118190</v>
      </c>
      <c r="O1002" s="35">
        <v>0.99727699999999997</v>
      </c>
      <c r="P1002" s="35">
        <v>0.99863800000000003</v>
      </c>
      <c r="Q1002" s="35">
        <v>0.122665</v>
      </c>
      <c r="R1002" s="35">
        <v>64.092910000000003</v>
      </c>
    </row>
    <row r="1003" spans="1:18" ht="15.7" customHeight="1">
      <c r="A1003" s="2" t="s">
        <v>1366</v>
      </c>
      <c r="B1003" s="35">
        <v>0.2</v>
      </c>
      <c r="C1003" s="35">
        <v>0.8</v>
      </c>
      <c r="D1003" s="2" t="s">
        <v>1554</v>
      </c>
      <c r="E1003" s="35">
        <v>70006</v>
      </c>
      <c r="F1003" s="35">
        <v>0.26035700000000001</v>
      </c>
      <c r="G1003" s="35">
        <v>0.51025200000000004</v>
      </c>
      <c r="H1003" s="35">
        <v>33227</v>
      </c>
      <c r="I1003" s="35">
        <v>0.11805300000000001</v>
      </c>
      <c r="J1003" s="35">
        <v>0.343588</v>
      </c>
      <c r="K1003" s="35">
        <v>36779</v>
      </c>
      <c r="L1003" s="35">
        <v>0.82497299999999996</v>
      </c>
      <c r="M1003" s="35">
        <v>0.90827999999999998</v>
      </c>
      <c r="N1003" s="35">
        <v>12096955</v>
      </c>
      <c r="O1003" s="35">
        <v>0.99806099999999998</v>
      </c>
      <c r="P1003" s="35">
        <v>0.99902999999999997</v>
      </c>
      <c r="Q1003" s="35">
        <v>8.5164000000000004E-2</v>
      </c>
      <c r="R1003" s="35">
        <v>65.641220000000004</v>
      </c>
    </row>
    <row r="1004" spans="1:18" ht="15.7" customHeight="1">
      <c r="A1004" s="2" t="s">
        <v>1366</v>
      </c>
      <c r="B1004" s="35">
        <v>0.2</v>
      </c>
      <c r="C1004" s="35">
        <v>0.9</v>
      </c>
      <c r="D1004" s="2" t="s">
        <v>1554</v>
      </c>
      <c r="E1004" s="35">
        <v>62780</v>
      </c>
      <c r="F1004" s="35">
        <v>0.26012099999999999</v>
      </c>
      <c r="G1004" s="35">
        <v>0.51002099999999995</v>
      </c>
      <c r="H1004" s="35">
        <v>26678</v>
      </c>
      <c r="I1004" s="35">
        <v>9.9862999999999993E-2</v>
      </c>
      <c r="J1004" s="35">
        <v>0.31601099999999999</v>
      </c>
      <c r="K1004" s="35">
        <v>36102</v>
      </c>
      <c r="L1004" s="35">
        <v>0.87150399999999995</v>
      </c>
      <c r="M1004" s="35">
        <v>0.93354400000000004</v>
      </c>
      <c r="N1004" s="35">
        <v>12046176</v>
      </c>
      <c r="O1004" s="35">
        <v>0.99880400000000003</v>
      </c>
      <c r="P1004" s="35">
        <v>0.99940200000000001</v>
      </c>
      <c r="Q1004" s="35">
        <v>4.9983E-2</v>
      </c>
      <c r="R1004" s="35">
        <v>68.398859999999999</v>
      </c>
    </row>
    <row r="1005" spans="1:18" ht="15.7" customHeight="1">
      <c r="A1005" s="2" t="s">
        <v>1366</v>
      </c>
      <c r="B1005" s="35">
        <v>0.2</v>
      </c>
      <c r="C1005" s="35">
        <v>0.95</v>
      </c>
      <c r="D1005" s="2" t="s">
        <v>1554</v>
      </c>
      <c r="E1005" s="35">
        <v>56892</v>
      </c>
      <c r="F1005" s="35">
        <v>0.26110499999999998</v>
      </c>
      <c r="G1005" s="35">
        <v>0.51098500000000002</v>
      </c>
      <c r="H1005" s="35">
        <v>21515</v>
      </c>
      <c r="I1005" s="35">
        <v>8.4266999999999995E-2</v>
      </c>
      <c r="J1005" s="35">
        <v>0.29028799999999999</v>
      </c>
      <c r="K1005" s="35">
        <v>35377</v>
      </c>
      <c r="L1005" s="35">
        <v>0.90332199999999996</v>
      </c>
      <c r="M1005" s="35">
        <v>0.95043299999999997</v>
      </c>
      <c r="N1005" s="35">
        <v>11969934</v>
      </c>
      <c r="O1005" s="35">
        <v>0.99919800000000003</v>
      </c>
      <c r="P1005" s="35">
        <v>0.99959900000000002</v>
      </c>
      <c r="Q1005" s="35">
        <v>3.2094999999999999E-2</v>
      </c>
      <c r="R1005" s="35">
        <v>70.971180000000004</v>
      </c>
    </row>
    <row r="1006" spans="1:18" ht="15.7" customHeight="1">
      <c r="A1006" s="2" t="s">
        <v>1366</v>
      </c>
      <c r="B1006" s="35">
        <v>0.2</v>
      </c>
      <c r="C1006" s="35">
        <v>0.99</v>
      </c>
      <c r="D1006" s="2" t="s">
        <v>1554</v>
      </c>
      <c r="E1006" s="35">
        <v>47927</v>
      </c>
      <c r="F1006" s="35">
        <v>0.26891799999999999</v>
      </c>
      <c r="G1006" s="35">
        <v>0.51857299999999995</v>
      </c>
      <c r="H1006" s="35">
        <v>14754</v>
      </c>
      <c r="I1006" s="35">
        <v>6.4137E-2</v>
      </c>
      <c r="J1006" s="35">
        <v>0.25325300000000001</v>
      </c>
      <c r="K1006" s="35">
        <v>33173</v>
      </c>
      <c r="L1006" s="35">
        <v>0.942882</v>
      </c>
      <c r="M1006" s="35">
        <v>0.97102100000000002</v>
      </c>
      <c r="N1006" s="35">
        <v>11683132</v>
      </c>
      <c r="O1006" s="35">
        <v>0.999579</v>
      </c>
      <c r="P1006" s="35">
        <v>0.99978999999999996</v>
      </c>
      <c r="Q1006" s="35">
        <v>1.5960999999999999E-2</v>
      </c>
      <c r="R1006" s="35">
        <v>74.674719999999994</v>
      </c>
    </row>
    <row r="1007" spans="1:18" ht="15.7" customHeight="1">
      <c r="A1007" s="2" t="s">
        <v>1366</v>
      </c>
      <c r="B1007" s="35">
        <v>0.25</v>
      </c>
      <c r="C1007" s="35">
        <v>0.7</v>
      </c>
      <c r="D1007" s="2" t="s">
        <v>1554</v>
      </c>
      <c r="E1007" s="35">
        <v>79948</v>
      </c>
      <c r="F1007" s="35">
        <v>0.29371799999999998</v>
      </c>
      <c r="G1007" s="35">
        <v>0.54195800000000005</v>
      </c>
      <c r="H1007" s="35">
        <v>42329</v>
      </c>
      <c r="I1007" s="35">
        <v>0.16059599999999999</v>
      </c>
      <c r="J1007" s="35">
        <v>0.40074399999999999</v>
      </c>
      <c r="K1007" s="35">
        <v>37619</v>
      </c>
      <c r="L1007" s="35">
        <v>0.80644199999999999</v>
      </c>
      <c r="M1007" s="35">
        <v>0.89802099999999996</v>
      </c>
      <c r="N1007" s="35">
        <v>12119738</v>
      </c>
      <c r="O1007" s="35">
        <v>0.99730200000000002</v>
      </c>
      <c r="P1007" s="35">
        <v>0.99865000000000004</v>
      </c>
      <c r="Q1007" s="35">
        <v>0.123456</v>
      </c>
      <c r="R1007" s="35">
        <v>59.92559</v>
      </c>
    </row>
    <row r="1008" spans="1:18" ht="15.7" customHeight="1">
      <c r="A1008" s="2" t="s">
        <v>1366</v>
      </c>
      <c r="B1008" s="35">
        <v>0.25</v>
      </c>
      <c r="C1008" s="35">
        <v>0.8</v>
      </c>
      <c r="D1008" s="2" t="s">
        <v>1554</v>
      </c>
      <c r="E1008" s="35">
        <v>74802</v>
      </c>
      <c r="F1008" s="35">
        <v>0.29534100000000002</v>
      </c>
      <c r="G1008" s="35">
        <v>0.54345299999999996</v>
      </c>
      <c r="H1008" s="35">
        <v>37616</v>
      </c>
      <c r="I1008" s="35">
        <v>0.150446</v>
      </c>
      <c r="J1008" s="35">
        <v>0.387874</v>
      </c>
      <c r="K1008" s="35">
        <v>37186</v>
      </c>
      <c r="L1008" s="35">
        <v>0.836337</v>
      </c>
      <c r="M1008" s="35">
        <v>0.91451499999999997</v>
      </c>
      <c r="N1008" s="35">
        <v>12099540</v>
      </c>
      <c r="O1008" s="35">
        <v>0.99805500000000003</v>
      </c>
      <c r="P1008" s="35">
        <v>0.999027</v>
      </c>
      <c r="Q1008" s="35">
        <v>8.7414000000000006E-2</v>
      </c>
      <c r="R1008" s="35">
        <v>61.212620000000001</v>
      </c>
    </row>
    <row r="1009" spans="1:18" ht="15.7" customHeight="1">
      <c r="A1009" s="2" t="s">
        <v>1366</v>
      </c>
      <c r="B1009" s="35">
        <v>0.25</v>
      </c>
      <c r="C1009" s="35">
        <v>0.9</v>
      </c>
      <c r="D1009" s="2" t="s">
        <v>1554</v>
      </c>
      <c r="E1009" s="35">
        <v>67502</v>
      </c>
      <c r="F1009" s="35">
        <v>0.296039</v>
      </c>
      <c r="G1009" s="35">
        <v>0.544095</v>
      </c>
      <c r="H1009" s="35">
        <v>31072</v>
      </c>
      <c r="I1009" s="35">
        <v>0.13293099999999999</v>
      </c>
      <c r="J1009" s="35">
        <v>0.36459599999999998</v>
      </c>
      <c r="K1009" s="35">
        <v>36430</v>
      </c>
      <c r="L1009" s="35">
        <v>0.87975099999999995</v>
      </c>
      <c r="M1009" s="35">
        <v>0.93795099999999998</v>
      </c>
      <c r="N1009" s="35">
        <v>12052089</v>
      </c>
      <c r="O1009" s="35">
        <v>0.99878</v>
      </c>
      <c r="P1009" s="35">
        <v>0.99939</v>
      </c>
      <c r="Q1009" s="35">
        <v>5.3149000000000002E-2</v>
      </c>
      <c r="R1009" s="35">
        <v>63.54036</v>
      </c>
    </row>
    <row r="1010" spans="1:18" ht="15.7" customHeight="1">
      <c r="A1010" s="2" t="s">
        <v>1366</v>
      </c>
      <c r="B1010" s="35">
        <v>0.25</v>
      </c>
      <c r="C1010" s="35">
        <v>0.95</v>
      </c>
      <c r="D1010" s="2" t="s">
        <v>1554</v>
      </c>
      <c r="E1010" s="35">
        <v>61283</v>
      </c>
      <c r="F1010" s="35">
        <v>0.29563499999999998</v>
      </c>
      <c r="G1010" s="35">
        <v>0.54372299999999996</v>
      </c>
      <c r="H1010" s="35">
        <v>25615</v>
      </c>
      <c r="I1010" s="35">
        <v>0.115521</v>
      </c>
      <c r="J1010" s="35">
        <v>0.33988400000000002</v>
      </c>
      <c r="K1010" s="35">
        <v>35668</v>
      </c>
      <c r="L1010" s="35">
        <v>0.91215599999999997</v>
      </c>
      <c r="M1010" s="35">
        <v>0.95506899999999995</v>
      </c>
      <c r="N1010" s="35">
        <v>11983650</v>
      </c>
      <c r="O1010" s="35">
        <v>0.99917999999999996</v>
      </c>
      <c r="P1010" s="35">
        <v>0.99958999999999998</v>
      </c>
      <c r="Q1010" s="35">
        <v>3.4551999999999999E-2</v>
      </c>
      <c r="R1010" s="35">
        <v>66.011619999999994</v>
      </c>
    </row>
    <row r="1011" spans="1:18" ht="15.7" customHeight="1">
      <c r="A1011" s="2" t="s">
        <v>1366</v>
      </c>
      <c r="B1011" s="35">
        <v>0.25</v>
      </c>
      <c r="C1011" s="35">
        <v>0.99</v>
      </c>
      <c r="D1011" s="2" t="s">
        <v>1554</v>
      </c>
      <c r="E1011" s="35">
        <v>52022</v>
      </c>
      <c r="F1011" s="35">
        <v>0.30365799999999998</v>
      </c>
      <c r="G1011" s="35">
        <v>0.55105099999999996</v>
      </c>
      <c r="H1011" s="35">
        <v>18319</v>
      </c>
      <c r="I1011" s="35">
        <v>9.3607999999999997E-2</v>
      </c>
      <c r="J1011" s="35">
        <v>0.305954</v>
      </c>
      <c r="K1011" s="35">
        <v>33703</v>
      </c>
      <c r="L1011" s="35">
        <v>0.95267299999999999</v>
      </c>
      <c r="M1011" s="35">
        <v>0.97604999999999997</v>
      </c>
      <c r="N1011" s="35">
        <v>11729359</v>
      </c>
      <c r="O1011" s="35">
        <v>0.999579</v>
      </c>
      <c r="P1011" s="35">
        <v>0.99978900000000004</v>
      </c>
      <c r="Q1011" s="35">
        <v>1.7167999999999999E-2</v>
      </c>
      <c r="R1011" s="35">
        <v>69.404589999999999</v>
      </c>
    </row>
    <row r="1012" spans="1:18" ht="15.7" customHeight="1">
      <c r="A1012" s="2" t="s">
        <v>1366</v>
      </c>
      <c r="B1012" s="35">
        <v>0.3</v>
      </c>
      <c r="C1012" s="35">
        <v>0.7</v>
      </c>
      <c r="D1012" s="2" t="s">
        <v>1554</v>
      </c>
      <c r="E1012" s="35">
        <v>85992</v>
      </c>
      <c r="F1012" s="35">
        <v>0.33465099999999998</v>
      </c>
      <c r="G1012" s="35">
        <v>0.57848999999999995</v>
      </c>
      <c r="H1012" s="35">
        <v>47856</v>
      </c>
      <c r="I1012" s="35">
        <v>0.20167099999999999</v>
      </c>
      <c r="J1012" s="35">
        <v>0.44907799999999998</v>
      </c>
      <c r="K1012" s="35">
        <v>38136</v>
      </c>
      <c r="L1012" s="35">
        <v>0.82117600000000002</v>
      </c>
      <c r="M1012" s="35">
        <v>0.90618799999999999</v>
      </c>
      <c r="N1012" s="35">
        <v>12120909</v>
      </c>
      <c r="O1012" s="35">
        <v>0.99723099999999998</v>
      </c>
      <c r="P1012" s="35">
        <v>0.998614</v>
      </c>
      <c r="Q1012" s="35">
        <v>0.129221</v>
      </c>
      <c r="R1012" s="35">
        <v>55.092199999999998</v>
      </c>
    </row>
    <row r="1013" spans="1:18" ht="15.7" customHeight="1">
      <c r="A1013" s="2" t="s">
        <v>1366</v>
      </c>
      <c r="B1013" s="35">
        <v>0.3</v>
      </c>
      <c r="C1013" s="35">
        <v>0.8</v>
      </c>
      <c r="D1013" s="2" t="s">
        <v>1554</v>
      </c>
      <c r="E1013" s="35">
        <v>81024</v>
      </c>
      <c r="F1013" s="35">
        <v>0.33801199999999998</v>
      </c>
      <c r="G1013" s="35">
        <v>0.58138800000000002</v>
      </c>
      <c r="H1013" s="35">
        <v>43332</v>
      </c>
      <c r="I1013" s="35">
        <v>0.19368199999999999</v>
      </c>
      <c r="J1013" s="35">
        <v>0.44009300000000001</v>
      </c>
      <c r="K1013" s="35">
        <v>37692</v>
      </c>
      <c r="L1013" s="35">
        <v>0.84919900000000004</v>
      </c>
      <c r="M1013" s="35">
        <v>0.92152000000000001</v>
      </c>
      <c r="N1013" s="35">
        <v>12102464</v>
      </c>
      <c r="O1013" s="35">
        <v>0.99795999999999996</v>
      </c>
      <c r="P1013" s="35">
        <v>0.99897999999999998</v>
      </c>
      <c r="Q1013" s="35">
        <v>9.3876000000000001E-2</v>
      </c>
      <c r="R1013" s="35">
        <v>55.990699999999997</v>
      </c>
    </row>
    <row r="1014" spans="1:18" ht="15.7" customHeight="1">
      <c r="A1014" s="2" t="s">
        <v>1366</v>
      </c>
      <c r="B1014" s="35">
        <v>0.3</v>
      </c>
      <c r="C1014" s="35">
        <v>0.9</v>
      </c>
      <c r="D1014" s="2" t="s">
        <v>1554</v>
      </c>
      <c r="E1014" s="35">
        <v>73467</v>
      </c>
      <c r="F1014" s="35">
        <v>0.33983200000000002</v>
      </c>
      <c r="G1014" s="35">
        <v>0.582951</v>
      </c>
      <c r="H1014" s="35">
        <v>36549</v>
      </c>
      <c r="I1014" s="35">
        <v>0.17697099999999999</v>
      </c>
      <c r="J1014" s="35">
        <v>0.42067900000000003</v>
      </c>
      <c r="K1014" s="35">
        <v>36918</v>
      </c>
      <c r="L1014" s="35">
        <v>0.88945399999999997</v>
      </c>
      <c r="M1014" s="35">
        <v>0.94310899999999998</v>
      </c>
      <c r="N1014" s="35">
        <v>12060001</v>
      </c>
      <c r="O1014" s="35">
        <v>0.99868100000000004</v>
      </c>
      <c r="P1014" s="35">
        <v>0.99934000000000001</v>
      </c>
      <c r="Q1014" s="35">
        <v>5.9292999999999998E-2</v>
      </c>
      <c r="R1014" s="35">
        <v>57.932110000000002</v>
      </c>
    </row>
    <row r="1015" spans="1:18" ht="15.7" customHeight="1">
      <c r="A1015" s="2" t="s">
        <v>1366</v>
      </c>
      <c r="B1015" s="35">
        <v>0.3</v>
      </c>
      <c r="C1015" s="35">
        <v>0.95</v>
      </c>
      <c r="D1015" s="2" t="s">
        <v>1554</v>
      </c>
      <c r="E1015" s="35">
        <v>67140</v>
      </c>
      <c r="F1015" s="35">
        <v>0.34053899999999998</v>
      </c>
      <c r="G1015" s="35">
        <v>0.58355699999999999</v>
      </c>
      <c r="H1015" s="35">
        <v>30980</v>
      </c>
      <c r="I1015" s="35">
        <v>0.16069600000000001</v>
      </c>
      <c r="J1015" s="35">
        <v>0.40087</v>
      </c>
      <c r="K1015" s="35">
        <v>36160</v>
      </c>
      <c r="L1015" s="35">
        <v>0.916516</v>
      </c>
      <c r="M1015" s="35">
        <v>0.95734799999999998</v>
      </c>
      <c r="N1015" s="35">
        <v>11999266</v>
      </c>
      <c r="O1015" s="35">
        <v>0.99911300000000003</v>
      </c>
      <c r="P1015" s="35">
        <v>0.999556</v>
      </c>
      <c r="Q1015" s="35">
        <v>3.8996000000000003E-2</v>
      </c>
      <c r="R1015" s="35">
        <v>59.913049999999998</v>
      </c>
    </row>
    <row r="1016" spans="1:18" ht="15.7" customHeight="1">
      <c r="A1016" s="2" t="s">
        <v>1366</v>
      </c>
      <c r="B1016" s="35">
        <v>0.3</v>
      </c>
      <c r="C1016" s="35">
        <v>0.99</v>
      </c>
      <c r="D1016" s="2" t="s">
        <v>1554</v>
      </c>
      <c r="E1016" s="35">
        <v>57303</v>
      </c>
      <c r="F1016" s="35">
        <v>0.34718900000000003</v>
      </c>
      <c r="G1016" s="35">
        <v>0.58922799999999997</v>
      </c>
      <c r="H1016" s="35">
        <v>23050</v>
      </c>
      <c r="I1016" s="35">
        <v>0.137492</v>
      </c>
      <c r="J1016" s="35">
        <v>0.37079899999999999</v>
      </c>
      <c r="K1016" s="35">
        <v>34253</v>
      </c>
      <c r="L1016" s="35">
        <v>0.95297200000000004</v>
      </c>
      <c r="M1016" s="35">
        <v>0.97620300000000004</v>
      </c>
      <c r="N1016" s="35">
        <v>11777898</v>
      </c>
      <c r="O1016" s="35">
        <v>0.99952300000000005</v>
      </c>
      <c r="P1016" s="35">
        <v>0.99976100000000001</v>
      </c>
      <c r="Q1016" s="35">
        <v>2.0424000000000001E-2</v>
      </c>
      <c r="R1016" s="35">
        <v>62.920059999999999</v>
      </c>
    </row>
    <row r="1017" spans="1:18" ht="15.7" customHeight="1">
      <c r="A1017" s="2" t="s">
        <v>1366</v>
      </c>
      <c r="B1017" s="35">
        <v>0.4</v>
      </c>
      <c r="C1017" s="35">
        <v>0.7</v>
      </c>
      <c r="D1017" s="2" t="s">
        <v>1554</v>
      </c>
      <c r="E1017" s="35">
        <v>93367</v>
      </c>
      <c r="F1017" s="35">
        <v>0.387548</v>
      </c>
      <c r="G1017" s="35">
        <v>0.62253400000000003</v>
      </c>
      <c r="H1017" s="35">
        <v>54632</v>
      </c>
      <c r="I1017" s="35">
        <v>0.25713200000000003</v>
      </c>
      <c r="J1017" s="35">
        <v>0.50708200000000003</v>
      </c>
      <c r="K1017" s="35">
        <v>38735</v>
      </c>
      <c r="L1017" s="35">
        <v>0.840889</v>
      </c>
      <c r="M1017" s="35">
        <v>0.91700000000000004</v>
      </c>
      <c r="N1017" s="35">
        <v>12123417</v>
      </c>
      <c r="O1017" s="35">
        <v>0.99722</v>
      </c>
      <c r="P1017" s="35">
        <v>0.99860899999999997</v>
      </c>
      <c r="Q1017" s="35">
        <v>0.13205700000000001</v>
      </c>
      <c r="R1017" s="35">
        <v>49.291800000000002</v>
      </c>
    </row>
    <row r="1018" spans="1:18" ht="15.7" customHeight="1">
      <c r="A1018" s="2" t="s">
        <v>1366</v>
      </c>
      <c r="B1018" s="35">
        <v>0.4</v>
      </c>
      <c r="C1018" s="35">
        <v>0.8</v>
      </c>
      <c r="D1018" s="2" t="s">
        <v>1554</v>
      </c>
      <c r="E1018" s="35">
        <v>88602</v>
      </c>
      <c r="F1018" s="35">
        <v>0.39234000000000002</v>
      </c>
      <c r="G1018" s="35">
        <v>0.62637100000000001</v>
      </c>
      <c r="H1018" s="35">
        <v>50362</v>
      </c>
      <c r="I1018" s="35">
        <v>0.25192700000000001</v>
      </c>
      <c r="J1018" s="35">
        <v>0.50192300000000001</v>
      </c>
      <c r="K1018" s="35">
        <v>38240</v>
      </c>
      <c r="L1018" s="35">
        <v>0.86503799999999997</v>
      </c>
      <c r="M1018" s="35">
        <v>0.93007399999999996</v>
      </c>
      <c r="N1018" s="35">
        <v>12107240</v>
      </c>
      <c r="O1018" s="35">
        <v>0.99793799999999999</v>
      </c>
      <c r="P1018" s="35">
        <v>0.99896799999999997</v>
      </c>
      <c r="Q1018" s="35">
        <v>9.7071000000000005E-2</v>
      </c>
      <c r="R1018" s="35">
        <v>49.807650000000002</v>
      </c>
    </row>
    <row r="1019" spans="1:18" ht="15.7" customHeight="1">
      <c r="A1019" s="2" t="s">
        <v>1366</v>
      </c>
      <c r="B1019" s="35">
        <v>0.4</v>
      </c>
      <c r="C1019" s="35">
        <v>0.9</v>
      </c>
      <c r="D1019" s="2" t="s">
        <v>1554</v>
      </c>
      <c r="E1019" s="35">
        <v>81333</v>
      </c>
      <c r="F1019" s="35">
        <v>0.39585700000000001</v>
      </c>
      <c r="G1019" s="35">
        <v>0.62917199999999995</v>
      </c>
      <c r="H1019" s="35">
        <v>43843</v>
      </c>
      <c r="I1019" s="35">
        <v>0.23899599999999999</v>
      </c>
      <c r="J1019" s="35">
        <v>0.48887199999999997</v>
      </c>
      <c r="K1019" s="35">
        <v>37490</v>
      </c>
      <c r="L1019" s="35">
        <v>0.89681699999999998</v>
      </c>
      <c r="M1019" s="35">
        <v>0.94700399999999996</v>
      </c>
      <c r="N1019" s="35">
        <v>12070863</v>
      </c>
      <c r="O1019" s="35">
        <v>0.99863599999999997</v>
      </c>
      <c r="P1019" s="35">
        <v>0.99931800000000004</v>
      </c>
      <c r="Q1019" s="35">
        <v>6.3112000000000001E-2</v>
      </c>
      <c r="R1019" s="35">
        <v>51.112819999999999</v>
      </c>
    </row>
    <row r="1020" spans="1:18" ht="15.7" customHeight="1">
      <c r="A1020" s="2" t="s">
        <v>1366</v>
      </c>
      <c r="B1020" s="35">
        <v>0.4</v>
      </c>
      <c r="C1020" s="35">
        <v>0.95</v>
      </c>
      <c r="D1020" s="2" t="s">
        <v>1554</v>
      </c>
      <c r="E1020" s="35">
        <v>74828</v>
      </c>
      <c r="F1020" s="35">
        <v>0.39677699999999999</v>
      </c>
      <c r="G1020" s="35">
        <v>0.62990199999999996</v>
      </c>
      <c r="H1020" s="35">
        <v>38045</v>
      </c>
      <c r="I1020" s="35">
        <v>0.22311500000000001</v>
      </c>
      <c r="J1020" s="35">
        <v>0.47235100000000002</v>
      </c>
      <c r="K1020" s="35">
        <v>36783</v>
      </c>
      <c r="L1020" s="35">
        <v>0.924813</v>
      </c>
      <c r="M1020" s="35">
        <v>0.96167199999999997</v>
      </c>
      <c r="N1020" s="35">
        <v>12019589</v>
      </c>
      <c r="O1020" s="35">
        <v>0.99905600000000006</v>
      </c>
      <c r="P1020" s="35">
        <v>0.99952799999999997</v>
      </c>
      <c r="Q1020" s="35">
        <v>4.3178000000000001E-2</v>
      </c>
      <c r="R1020" s="35">
        <v>52.764949999999999</v>
      </c>
    </row>
    <row r="1021" spans="1:18" ht="15.7" customHeight="1">
      <c r="A1021" s="2" t="s">
        <v>1366</v>
      </c>
      <c r="B1021" s="35">
        <v>0.4</v>
      </c>
      <c r="C1021" s="35">
        <v>0.99</v>
      </c>
      <c r="D1021" s="2" t="s">
        <v>1554</v>
      </c>
      <c r="E1021" s="35">
        <v>64898</v>
      </c>
      <c r="F1021" s="35">
        <v>0.40207999999999999</v>
      </c>
      <c r="G1021" s="35">
        <v>0.63409800000000005</v>
      </c>
      <c r="H1021" s="35">
        <v>29837</v>
      </c>
      <c r="I1021" s="35">
        <v>0.20136499999999999</v>
      </c>
      <c r="J1021" s="35">
        <v>0.448737</v>
      </c>
      <c r="K1021" s="35">
        <v>35061</v>
      </c>
      <c r="L1021" s="35">
        <v>0.956148</v>
      </c>
      <c r="M1021" s="35">
        <v>0.97782800000000003</v>
      </c>
      <c r="N1021" s="35">
        <v>11838382</v>
      </c>
      <c r="O1021" s="35">
        <v>0.99946400000000002</v>
      </c>
      <c r="P1021" s="35">
        <v>0.99973199999999995</v>
      </c>
      <c r="Q1021" s="35">
        <v>2.4084999999999999E-2</v>
      </c>
      <c r="R1021" s="35">
        <v>55.126260000000002</v>
      </c>
    </row>
    <row r="1022" spans="1:18" ht="15.7" customHeight="1">
      <c r="A1022" s="2" t="s">
        <v>1366</v>
      </c>
      <c r="B1022" s="35">
        <v>0.5</v>
      </c>
      <c r="C1022" s="35">
        <v>0.7</v>
      </c>
      <c r="D1022" s="2" t="s">
        <v>1554</v>
      </c>
      <c r="E1022" s="35">
        <v>98736</v>
      </c>
      <c r="F1022" s="35">
        <v>0.42591699999999999</v>
      </c>
      <c r="G1022" s="35">
        <v>0.65262299999999995</v>
      </c>
      <c r="H1022" s="35">
        <v>59446</v>
      </c>
      <c r="I1022" s="35">
        <v>0.29876599999999998</v>
      </c>
      <c r="J1022" s="35">
        <v>0.54659500000000005</v>
      </c>
      <c r="K1022" s="35">
        <v>39290</v>
      </c>
      <c r="L1022" s="35">
        <v>0.85328000000000004</v>
      </c>
      <c r="M1022" s="35">
        <v>0.923732</v>
      </c>
      <c r="N1022" s="35">
        <v>12125580</v>
      </c>
      <c r="O1022" s="35">
        <v>0.997228</v>
      </c>
      <c r="P1022" s="35">
        <v>0.99861299999999997</v>
      </c>
      <c r="Q1022" s="35">
        <v>0.132741</v>
      </c>
      <c r="R1022" s="35">
        <v>45.340530000000001</v>
      </c>
    </row>
    <row r="1023" spans="1:18" ht="15.7" customHeight="1">
      <c r="A1023" s="2" t="s">
        <v>1366</v>
      </c>
      <c r="B1023" s="35">
        <v>0.5</v>
      </c>
      <c r="C1023" s="35">
        <v>0.8</v>
      </c>
      <c r="D1023" s="2" t="s">
        <v>1554</v>
      </c>
      <c r="E1023" s="35">
        <v>94215</v>
      </c>
      <c r="F1023" s="35">
        <v>0.43242599999999998</v>
      </c>
      <c r="G1023" s="35">
        <v>0.65759100000000004</v>
      </c>
      <c r="H1023" s="35">
        <v>55407</v>
      </c>
      <c r="I1023" s="35">
        <v>0.29615799999999998</v>
      </c>
      <c r="J1023" s="35">
        <v>0.54420400000000002</v>
      </c>
      <c r="K1023" s="35">
        <v>38808</v>
      </c>
      <c r="L1023" s="35">
        <v>0.87616099999999997</v>
      </c>
      <c r="M1023" s="35">
        <v>0.93603499999999995</v>
      </c>
      <c r="N1023" s="35">
        <v>12110966</v>
      </c>
      <c r="O1023" s="35">
        <v>0.99790999999999996</v>
      </c>
      <c r="P1023" s="35">
        <v>0.99895400000000001</v>
      </c>
      <c r="Q1023" s="35">
        <v>9.9389000000000005E-2</v>
      </c>
      <c r="R1023" s="35">
        <v>45.579639999999998</v>
      </c>
    </row>
    <row r="1024" spans="1:18" ht="15.7" customHeight="1">
      <c r="A1024" s="2" t="s">
        <v>1366</v>
      </c>
      <c r="B1024" s="35">
        <v>0.5</v>
      </c>
      <c r="C1024" s="35">
        <v>0.9</v>
      </c>
      <c r="D1024" s="2" t="s">
        <v>1554</v>
      </c>
      <c r="E1024" s="35">
        <v>87319</v>
      </c>
      <c r="F1024" s="35">
        <v>0.43884099999999998</v>
      </c>
      <c r="G1024" s="35">
        <v>0.66245100000000001</v>
      </c>
      <c r="H1024" s="35">
        <v>49172</v>
      </c>
      <c r="I1024" s="35">
        <v>0.28678799999999999</v>
      </c>
      <c r="J1024" s="35">
        <v>0.53552599999999995</v>
      </c>
      <c r="K1024" s="35">
        <v>38147</v>
      </c>
      <c r="L1024" s="35">
        <v>0.90986</v>
      </c>
      <c r="M1024" s="35">
        <v>0.95386599999999999</v>
      </c>
      <c r="N1024" s="35">
        <v>12078849</v>
      </c>
      <c r="O1024" s="35">
        <v>0.99861699999999998</v>
      </c>
      <c r="P1024" s="35">
        <v>0.99930799999999997</v>
      </c>
      <c r="Q1024" s="35">
        <v>6.5004999999999993E-2</v>
      </c>
      <c r="R1024" s="35">
        <v>46.447400000000002</v>
      </c>
    </row>
    <row r="1025" spans="1:18" ht="15.7" customHeight="1">
      <c r="A1025" s="2" t="s">
        <v>1366</v>
      </c>
      <c r="B1025" s="35">
        <v>0.5</v>
      </c>
      <c r="C1025" s="35">
        <v>0.95</v>
      </c>
      <c r="D1025" s="2" t="s">
        <v>1554</v>
      </c>
      <c r="E1025" s="35">
        <v>80892</v>
      </c>
      <c r="F1025" s="35">
        <v>0.43975700000000001</v>
      </c>
      <c r="G1025" s="35">
        <v>0.66314200000000001</v>
      </c>
      <c r="H1025" s="35">
        <v>43485</v>
      </c>
      <c r="I1025" s="35">
        <v>0.27321600000000001</v>
      </c>
      <c r="J1025" s="35">
        <v>0.52270000000000005</v>
      </c>
      <c r="K1025" s="35">
        <v>37407</v>
      </c>
      <c r="L1025" s="35">
        <v>0.92996400000000001</v>
      </c>
      <c r="M1025" s="35">
        <v>0.96434600000000004</v>
      </c>
      <c r="N1025" s="35">
        <v>12034067</v>
      </c>
      <c r="O1025" s="35">
        <v>0.99899700000000002</v>
      </c>
      <c r="P1025" s="35">
        <v>0.999498</v>
      </c>
      <c r="Q1025" s="35">
        <v>4.6646E-2</v>
      </c>
      <c r="R1025" s="35">
        <v>47.729979999999998</v>
      </c>
    </row>
    <row r="1026" spans="1:18" ht="15.7" customHeight="1">
      <c r="A1026" s="2" t="s">
        <v>1366</v>
      </c>
      <c r="B1026" s="35">
        <v>0.5</v>
      </c>
      <c r="C1026" s="35">
        <v>0.99</v>
      </c>
      <c r="D1026" s="2" t="s">
        <v>1554</v>
      </c>
      <c r="E1026" s="35">
        <v>71119</v>
      </c>
      <c r="F1026" s="35">
        <v>0.44439000000000001</v>
      </c>
      <c r="G1026" s="35">
        <v>0.66662600000000005</v>
      </c>
      <c r="H1026" s="35">
        <v>35484</v>
      </c>
      <c r="I1026" s="35">
        <v>0.25501299999999999</v>
      </c>
      <c r="J1026" s="35">
        <v>0.50498799999999999</v>
      </c>
      <c r="K1026" s="35">
        <v>35635</v>
      </c>
      <c r="L1026" s="35">
        <v>0.95746200000000004</v>
      </c>
      <c r="M1026" s="35">
        <v>0.97850000000000004</v>
      </c>
      <c r="N1026" s="35">
        <v>11878475</v>
      </c>
      <c r="O1026" s="35">
        <v>0.99939999999999996</v>
      </c>
      <c r="P1026" s="35">
        <v>0.99970000000000003</v>
      </c>
      <c r="Q1026" s="35">
        <v>2.7656E-2</v>
      </c>
      <c r="R1026" s="35">
        <v>49.501190000000001</v>
      </c>
    </row>
    <row r="1027" spans="1:18" ht="15.7" customHeight="1">
      <c r="A1027" s="2" t="s">
        <v>1366</v>
      </c>
      <c r="B1027" s="35">
        <v>0.75</v>
      </c>
      <c r="C1027" s="35">
        <v>0.7</v>
      </c>
      <c r="D1027" s="2" t="s">
        <v>1554</v>
      </c>
      <c r="E1027" s="35">
        <v>106992</v>
      </c>
      <c r="F1027" s="35">
        <v>0.48877599999999999</v>
      </c>
      <c r="G1027" s="35">
        <v>0.699125</v>
      </c>
      <c r="H1027" s="35">
        <v>66939</v>
      </c>
      <c r="I1027" s="35">
        <v>0.36795800000000001</v>
      </c>
      <c r="J1027" s="35">
        <v>0.606595</v>
      </c>
      <c r="K1027" s="35">
        <v>40053</v>
      </c>
      <c r="L1027" s="35">
        <v>0.88048000000000004</v>
      </c>
      <c r="M1027" s="35">
        <v>0.93833900000000003</v>
      </c>
      <c r="N1027" s="35">
        <v>12129698</v>
      </c>
      <c r="O1027" s="35">
        <v>0.99729999999999996</v>
      </c>
      <c r="P1027" s="35">
        <v>0.99864900000000001</v>
      </c>
      <c r="Q1027" s="35">
        <v>0.130936</v>
      </c>
      <c r="R1027" s="35">
        <v>39.340470000000003</v>
      </c>
    </row>
    <row r="1028" spans="1:18" ht="15.7" customHeight="1">
      <c r="A1028" s="2" t="s">
        <v>1366</v>
      </c>
      <c r="B1028" s="35">
        <v>0.75</v>
      </c>
      <c r="C1028" s="35">
        <v>0.8</v>
      </c>
      <c r="D1028" s="2" t="s">
        <v>1554</v>
      </c>
      <c r="E1028" s="35">
        <v>103124</v>
      </c>
      <c r="F1028" s="35">
        <v>0.49615100000000001</v>
      </c>
      <c r="G1028" s="35">
        <v>0.70438000000000001</v>
      </c>
      <c r="H1028" s="35">
        <v>63481</v>
      </c>
      <c r="I1028" s="35">
        <v>0.36830499999999999</v>
      </c>
      <c r="J1028" s="35">
        <v>0.606881</v>
      </c>
      <c r="K1028" s="35">
        <v>39643</v>
      </c>
      <c r="L1028" s="35">
        <v>0.89937100000000003</v>
      </c>
      <c r="M1028" s="35">
        <v>0.94835199999999997</v>
      </c>
      <c r="N1028" s="35">
        <v>12117263</v>
      </c>
      <c r="O1028" s="35">
        <v>0.997888</v>
      </c>
      <c r="P1028" s="35">
        <v>0.99894400000000005</v>
      </c>
      <c r="Q1028" s="35">
        <v>0.10208</v>
      </c>
      <c r="R1028" s="35">
        <v>39.311869999999999</v>
      </c>
    </row>
    <row r="1029" spans="1:18" ht="15.7" customHeight="1">
      <c r="A1029" s="2" t="s">
        <v>1366</v>
      </c>
      <c r="B1029" s="35">
        <v>0.75</v>
      </c>
      <c r="C1029" s="35">
        <v>0.9</v>
      </c>
      <c r="D1029" s="2" t="s">
        <v>1554</v>
      </c>
      <c r="E1029" s="35">
        <v>96951</v>
      </c>
      <c r="F1029" s="35">
        <v>0.50317599999999996</v>
      </c>
      <c r="G1029" s="35">
        <v>0.70934900000000001</v>
      </c>
      <c r="H1029" s="35">
        <v>57987</v>
      </c>
      <c r="I1029" s="35">
        <v>0.36404199999999998</v>
      </c>
      <c r="J1029" s="35">
        <v>0.60335899999999998</v>
      </c>
      <c r="K1029" s="35">
        <v>38964</v>
      </c>
      <c r="L1029" s="35">
        <v>0.92244099999999996</v>
      </c>
      <c r="M1029" s="35">
        <v>0.96043800000000001</v>
      </c>
      <c r="N1029" s="35">
        <v>12090479</v>
      </c>
      <c r="O1029" s="35">
        <v>0.99852399999999997</v>
      </c>
      <c r="P1029" s="35">
        <v>0.99926199999999998</v>
      </c>
      <c r="Q1029" s="35">
        <v>7.0857000000000003E-2</v>
      </c>
      <c r="R1029" s="35">
        <v>39.664119999999997</v>
      </c>
    </row>
    <row r="1030" spans="1:18" ht="15.7" customHeight="1">
      <c r="A1030" s="2" t="s">
        <v>1366</v>
      </c>
      <c r="B1030" s="35">
        <v>0.75</v>
      </c>
      <c r="C1030" s="35">
        <v>0.95</v>
      </c>
      <c r="D1030" s="2" t="s">
        <v>1554</v>
      </c>
      <c r="E1030" s="35">
        <v>90833</v>
      </c>
      <c r="F1030" s="35">
        <v>0.50447699999999995</v>
      </c>
      <c r="G1030" s="35">
        <v>0.71026500000000004</v>
      </c>
      <c r="H1030" s="35">
        <v>52545</v>
      </c>
      <c r="I1030" s="35">
        <v>0.35332000000000002</v>
      </c>
      <c r="J1030" s="35">
        <v>0.59440700000000002</v>
      </c>
      <c r="K1030" s="35">
        <v>38288</v>
      </c>
      <c r="L1030" s="35">
        <v>0.94019299999999995</v>
      </c>
      <c r="M1030" s="35">
        <v>0.96963600000000005</v>
      </c>
      <c r="N1030" s="35">
        <v>12054418</v>
      </c>
      <c r="O1030" s="35">
        <v>0.99892000000000003</v>
      </c>
      <c r="P1030" s="35">
        <v>0.99946000000000002</v>
      </c>
      <c r="Q1030" s="35">
        <v>5.1581000000000002E-2</v>
      </c>
      <c r="R1030" s="35">
        <v>40.559280000000001</v>
      </c>
    </row>
    <row r="1031" spans="1:18" ht="15.7" customHeight="1">
      <c r="A1031" s="2" t="s">
        <v>1366</v>
      </c>
      <c r="B1031" s="35">
        <v>0.75</v>
      </c>
      <c r="C1031" s="35">
        <v>0.99</v>
      </c>
      <c r="D1031" s="2" t="s">
        <v>1554</v>
      </c>
      <c r="E1031" s="35">
        <v>81916</v>
      </c>
      <c r="F1031" s="35">
        <v>0.510795</v>
      </c>
      <c r="G1031" s="35">
        <v>0.7147</v>
      </c>
      <c r="H1031" s="35">
        <v>45148</v>
      </c>
      <c r="I1031" s="35">
        <v>0.34239399999999998</v>
      </c>
      <c r="J1031" s="35">
        <v>0.58514500000000003</v>
      </c>
      <c r="K1031" s="35">
        <v>36768</v>
      </c>
      <c r="L1031" s="35">
        <v>0.96344700000000005</v>
      </c>
      <c r="M1031" s="35">
        <v>0.98155300000000001</v>
      </c>
      <c r="N1031" s="35">
        <v>11933920</v>
      </c>
      <c r="O1031" s="35">
        <v>0.99931099999999995</v>
      </c>
      <c r="P1031" s="35">
        <v>0.99965499999999996</v>
      </c>
      <c r="Q1031" s="35">
        <v>3.2770000000000001E-2</v>
      </c>
      <c r="R1031" s="35">
        <v>41.48554</v>
      </c>
    </row>
    <row r="1032" spans="1:18" ht="15.7" customHeight="1">
      <c r="A1032" s="2" t="s">
        <v>1366</v>
      </c>
      <c r="B1032" s="35">
        <v>1</v>
      </c>
      <c r="C1032" s="35">
        <v>0.7</v>
      </c>
      <c r="D1032" s="2" t="s">
        <v>1554</v>
      </c>
      <c r="E1032" s="35">
        <v>112312</v>
      </c>
      <c r="F1032" s="35">
        <v>0.52811799999999998</v>
      </c>
      <c r="G1032" s="35">
        <v>0.72671699999999995</v>
      </c>
      <c r="H1032" s="35">
        <v>71683</v>
      </c>
      <c r="I1032" s="35">
        <v>0.41261999999999999</v>
      </c>
      <c r="J1032" s="35">
        <v>0.64235500000000001</v>
      </c>
      <c r="K1032" s="35">
        <v>40629</v>
      </c>
      <c r="L1032" s="35">
        <v>0.89471599999999996</v>
      </c>
      <c r="M1032" s="35">
        <v>0.94589400000000001</v>
      </c>
      <c r="N1032" s="35">
        <v>12132442</v>
      </c>
      <c r="O1032" s="35">
        <v>0.99736400000000003</v>
      </c>
      <c r="P1032" s="35">
        <v>0.99868100000000004</v>
      </c>
      <c r="Q1032" s="35">
        <v>0.12876899999999999</v>
      </c>
      <c r="R1032" s="35">
        <v>35.764470000000003</v>
      </c>
    </row>
    <row r="1033" spans="1:18" ht="15.7" customHeight="1">
      <c r="A1033" s="2" t="s">
        <v>1366</v>
      </c>
      <c r="B1033" s="35">
        <v>1</v>
      </c>
      <c r="C1033" s="35">
        <v>0.8</v>
      </c>
      <c r="D1033" s="2" t="s">
        <v>1554</v>
      </c>
      <c r="E1033" s="35">
        <v>108987</v>
      </c>
      <c r="F1033" s="35">
        <v>0.53558899999999998</v>
      </c>
      <c r="G1033" s="35">
        <v>0.73183900000000002</v>
      </c>
      <c r="H1033" s="35">
        <v>68723</v>
      </c>
      <c r="I1033" s="35">
        <v>0.41503699999999999</v>
      </c>
      <c r="J1033" s="35">
        <v>0.64423399999999997</v>
      </c>
      <c r="K1033" s="35">
        <v>40264</v>
      </c>
      <c r="L1033" s="35">
        <v>0.90828399999999998</v>
      </c>
      <c r="M1033" s="35">
        <v>0.95303899999999997</v>
      </c>
      <c r="N1033" s="35">
        <v>12121427</v>
      </c>
      <c r="O1033" s="35">
        <v>0.99791099999999999</v>
      </c>
      <c r="P1033" s="35">
        <v>0.99895500000000004</v>
      </c>
      <c r="Q1033" s="35">
        <v>0.101864</v>
      </c>
      <c r="R1033" s="35">
        <v>35.576619999999998</v>
      </c>
    </row>
    <row r="1034" spans="1:18" ht="15.7" customHeight="1">
      <c r="A1034" s="2" t="s">
        <v>1366</v>
      </c>
      <c r="B1034" s="35">
        <v>1</v>
      </c>
      <c r="C1034" s="35">
        <v>0.9</v>
      </c>
      <c r="D1034" s="2" t="s">
        <v>1554</v>
      </c>
      <c r="E1034" s="35">
        <v>103459</v>
      </c>
      <c r="F1034" s="35">
        <v>0.54344400000000004</v>
      </c>
      <c r="G1034" s="35">
        <v>0.73718700000000004</v>
      </c>
      <c r="H1034" s="35">
        <v>63848</v>
      </c>
      <c r="I1034" s="35">
        <v>0.41371599999999997</v>
      </c>
      <c r="J1034" s="35">
        <v>0.643208</v>
      </c>
      <c r="K1034" s="35">
        <v>39611</v>
      </c>
      <c r="L1034" s="35">
        <v>0.92984999999999995</v>
      </c>
      <c r="M1034" s="35">
        <v>0.96428700000000001</v>
      </c>
      <c r="N1034" s="35">
        <v>12098573</v>
      </c>
      <c r="O1034" s="35">
        <v>0.99848000000000003</v>
      </c>
      <c r="P1034" s="35">
        <v>0.99924000000000002</v>
      </c>
      <c r="Q1034" s="35">
        <v>7.3954000000000006E-2</v>
      </c>
      <c r="R1034" s="35">
        <v>35.67924</v>
      </c>
    </row>
    <row r="1035" spans="1:18" ht="15.7" customHeight="1">
      <c r="A1035" s="2" t="s">
        <v>1366</v>
      </c>
      <c r="B1035" s="35">
        <v>1</v>
      </c>
      <c r="C1035" s="35">
        <v>0.95</v>
      </c>
      <c r="D1035" s="2" t="s">
        <v>1554</v>
      </c>
      <c r="E1035" s="35">
        <v>97858</v>
      </c>
      <c r="F1035" s="35">
        <v>0.54535</v>
      </c>
      <c r="G1035" s="35">
        <v>0.73847799999999997</v>
      </c>
      <c r="H1035" s="35">
        <v>58862</v>
      </c>
      <c r="I1035" s="35">
        <v>0.405945</v>
      </c>
      <c r="J1035" s="35">
        <v>0.63713799999999998</v>
      </c>
      <c r="K1035" s="35">
        <v>38996</v>
      </c>
      <c r="L1035" s="35">
        <v>0.94437599999999999</v>
      </c>
      <c r="M1035" s="35">
        <v>0.97179000000000004</v>
      </c>
      <c r="N1035" s="35">
        <v>12068448</v>
      </c>
      <c r="O1035" s="35">
        <v>0.99885699999999999</v>
      </c>
      <c r="P1035" s="35">
        <v>0.99942799999999998</v>
      </c>
      <c r="Q1035" s="35">
        <v>5.5377999999999997E-2</v>
      </c>
      <c r="R1035" s="35">
        <v>36.286189999999998</v>
      </c>
    </row>
    <row r="1036" spans="1:18" ht="15.7" customHeight="1">
      <c r="A1036" s="2" t="s">
        <v>1366</v>
      </c>
      <c r="B1036" s="35">
        <v>1</v>
      </c>
      <c r="C1036" s="35">
        <v>0.99</v>
      </c>
      <c r="D1036" s="2" t="s">
        <v>1554</v>
      </c>
      <c r="E1036" s="35">
        <v>89788</v>
      </c>
      <c r="F1036" s="35">
        <v>0.55163099999999998</v>
      </c>
      <c r="G1036" s="35">
        <v>0.74271900000000002</v>
      </c>
      <c r="H1036" s="35">
        <v>52162</v>
      </c>
      <c r="I1036" s="35">
        <v>0.399171</v>
      </c>
      <c r="J1036" s="35">
        <v>0.63180000000000003</v>
      </c>
      <c r="K1036" s="35">
        <v>37626</v>
      </c>
      <c r="L1036" s="35">
        <v>0.96360400000000002</v>
      </c>
      <c r="M1036" s="35">
        <v>0.98163299999999998</v>
      </c>
      <c r="N1036" s="35">
        <v>11969014</v>
      </c>
      <c r="O1036" s="35">
        <v>0.99924100000000005</v>
      </c>
      <c r="P1036" s="35">
        <v>0.99961999999999995</v>
      </c>
      <c r="Q1036" s="35">
        <v>3.669E-2</v>
      </c>
      <c r="R1036" s="35">
        <v>36.820050000000002</v>
      </c>
    </row>
    <row r="1037" spans="1:18" ht="15.7" customHeight="1">
      <c r="A1037" s="2" t="s">
        <v>1366</v>
      </c>
      <c r="B1037" s="35">
        <v>2</v>
      </c>
      <c r="C1037" s="35">
        <v>0.7</v>
      </c>
      <c r="D1037" s="2" t="s">
        <v>1554</v>
      </c>
      <c r="E1037" s="35">
        <v>122977</v>
      </c>
      <c r="F1037" s="35">
        <v>0.60713499999999998</v>
      </c>
      <c r="G1037" s="35">
        <v>0.77918900000000002</v>
      </c>
      <c r="H1037" s="35">
        <v>81263</v>
      </c>
      <c r="I1037" s="35">
        <v>0.50451400000000002</v>
      </c>
      <c r="J1037" s="35">
        <v>0.71029100000000001</v>
      </c>
      <c r="K1037" s="35">
        <v>41714</v>
      </c>
      <c r="L1037" s="35">
        <v>0.92300499999999996</v>
      </c>
      <c r="M1037" s="35">
        <v>0.960731</v>
      </c>
      <c r="N1037" s="35">
        <v>12138298</v>
      </c>
      <c r="O1037" s="35">
        <v>0.99753499999999995</v>
      </c>
      <c r="P1037" s="35">
        <v>0.99876699999999996</v>
      </c>
      <c r="Q1037" s="35">
        <v>0.12232999999999999</v>
      </c>
      <c r="R1037" s="35">
        <v>28.970880000000001</v>
      </c>
    </row>
    <row r="1038" spans="1:18" ht="15.7" customHeight="1">
      <c r="A1038" s="2" t="s">
        <v>1366</v>
      </c>
      <c r="B1038" s="35">
        <v>2</v>
      </c>
      <c r="C1038" s="35">
        <v>0.8</v>
      </c>
      <c r="D1038" s="2" t="s">
        <v>1554</v>
      </c>
      <c r="E1038" s="35">
        <v>120621</v>
      </c>
      <c r="F1038" s="35">
        <v>0.61328700000000003</v>
      </c>
      <c r="G1038" s="35">
        <v>0.78312599999999999</v>
      </c>
      <c r="H1038" s="35">
        <v>79223</v>
      </c>
      <c r="I1038" s="35">
        <v>0.50787700000000002</v>
      </c>
      <c r="J1038" s="35">
        <v>0.71265500000000004</v>
      </c>
      <c r="K1038" s="35">
        <v>41398</v>
      </c>
      <c r="L1038" s="35">
        <v>0.93298499999999995</v>
      </c>
      <c r="M1038" s="35">
        <v>0.96591099999999996</v>
      </c>
      <c r="N1038" s="35">
        <v>12130536</v>
      </c>
      <c r="O1038" s="35">
        <v>0.99799099999999996</v>
      </c>
      <c r="P1038" s="35">
        <v>0.99899499999999997</v>
      </c>
      <c r="Q1038" s="35">
        <v>9.9640999999999993E-2</v>
      </c>
      <c r="R1038" s="35">
        <v>28.73451</v>
      </c>
    </row>
    <row r="1039" spans="1:18" ht="15.7" customHeight="1">
      <c r="A1039" s="2" t="s">
        <v>1366</v>
      </c>
      <c r="B1039" s="35">
        <v>2</v>
      </c>
      <c r="C1039" s="35">
        <v>0.9</v>
      </c>
      <c r="D1039" s="2" t="s">
        <v>1554</v>
      </c>
      <c r="E1039" s="35">
        <v>116732</v>
      </c>
      <c r="F1039" s="35">
        <v>0.62053400000000003</v>
      </c>
      <c r="G1039" s="35">
        <v>0.78774</v>
      </c>
      <c r="H1039" s="35">
        <v>75794</v>
      </c>
      <c r="I1039" s="35">
        <v>0.51033499999999998</v>
      </c>
      <c r="J1039" s="35">
        <v>0.71437700000000004</v>
      </c>
      <c r="K1039" s="35">
        <v>40938</v>
      </c>
      <c r="L1039" s="35">
        <v>0.94609900000000002</v>
      </c>
      <c r="M1039" s="35">
        <v>0.97267599999999999</v>
      </c>
      <c r="N1039" s="35">
        <v>12114906</v>
      </c>
      <c r="O1039" s="35">
        <v>0.99847699999999995</v>
      </c>
      <c r="P1039" s="35">
        <v>0.99923799999999996</v>
      </c>
      <c r="Q1039" s="35">
        <v>7.5526999999999997E-2</v>
      </c>
      <c r="R1039" s="35">
        <v>28.562270000000002</v>
      </c>
    </row>
    <row r="1040" spans="1:18" ht="15.7" customHeight="1">
      <c r="A1040" s="2" t="s">
        <v>1366</v>
      </c>
      <c r="B1040" s="35">
        <v>2</v>
      </c>
      <c r="C1040" s="35">
        <v>0.95</v>
      </c>
      <c r="D1040" s="2" t="s">
        <v>1554</v>
      </c>
      <c r="E1040" s="35">
        <v>112261</v>
      </c>
      <c r="F1040" s="35">
        <v>0.62281500000000001</v>
      </c>
      <c r="G1040" s="35">
        <v>0.78918699999999997</v>
      </c>
      <c r="H1040" s="35">
        <v>71833</v>
      </c>
      <c r="I1040" s="35">
        <v>0.50687400000000005</v>
      </c>
      <c r="J1040" s="35">
        <v>0.711951</v>
      </c>
      <c r="K1040" s="35">
        <v>40428</v>
      </c>
      <c r="L1040" s="35">
        <v>0.95576399999999995</v>
      </c>
      <c r="M1040" s="35">
        <v>0.97763199999999995</v>
      </c>
      <c r="N1040" s="35">
        <v>12094447</v>
      </c>
      <c r="O1040" s="35">
        <v>0.99878900000000004</v>
      </c>
      <c r="P1040" s="35">
        <v>0.999394</v>
      </c>
      <c r="Q1040" s="35">
        <v>0.06</v>
      </c>
      <c r="R1040" s="35">
        <v>28.80491</v>
      </c>
    </row>
    <row r="1041" spans="1:18" ht="15.7" customHeight="1">
      <c r="A1041" s="2" t="s">
        <v>1366</v>
      </c>
      <c r="B1041" s="35">
        <v>2</v>
      </c>
      <c r="C1041" s="35">
        <v>0.99</v>
      </c>
      <c r="D1041" s="2" t="s">
        <v>1554</v>
      </c>
      <c r="E1041" s="35">
        <v>106674</v>
      </c>
      <c r="F1041" s="35">
        <v>0.63121700000000003</v>
      </c>
      <c r="G1041" s="35">
        <v>0.79449199999999998</v>
      </c>
      <c r="H1041" s="35">
        <v>67350</v>
      </c>
      <c r="I1041" s="35">
        <v>0.51016099999999998</v>
      </c>
      <c r="J1041" s="35">
        <v>0.71425499999999997</v>
      </c>
      <c r="K1041" s="35">
        <v>39324</v>
      </c>
      <c r="L1041" s="35">
        <v>0.96779199999999999</v>
      </c>
      <c r="M1041" s="35">
        <v>0.98376399999999997</v>
      </c>
      <c r="N1041" s="35">
        <v>12032337</v>
      </c>
      <c r="O1041" s="35">
        <v>0.99912599999999996</v>
      </c>
      <c r="P1041" s="35">
        <v>0.99956299999999998</v>
      </c>
      <c r="Q1041" s="35">
        <v>4.3248000000000002E-2</v>
      </c>
      <c r="R1041" s="35">
        <v>28.574459999999998</v>
      </c>
    </row>
    <row r="1042" spans="1:18" ht="15.7" customHeight="1">
      <c r="A1042" s="2" t="s">
        <v>1366</v>
      </c>
      <c r="B1042" s="35">
        <v>4</v>
      </c>
      <c r="C1042" s="35">
        <v>0.7</v>
      </c>
      <c r="D1042" s="2" t="s">
        <v>1554</v>
      </c>
      <c r="E1042" s="35">
        <v>130583</v>
      </c>
      <c r="F1042" s="35">
        <v>0.66986199999999996</v>
      </c>
      <c r="G1042" s="35">
        <v>0.81845100000000004</v>
      </c>
      <c r="H1042" s="35">
        <v>87990</v>
      </c>
      <c r="I1042" s="35">
        <v>0.57745400000000002</v>
      </c>
      <c r="J1042" s="35">
        <v>0.75990400000000002</v>
      </c>
      <c r="K1042" s="35">
        <v>42593</v>
      </c>
      <c r="L1042" s="35">
        <v>0.947461</v>
      </c>
      <c r="M1042" s="35">
        <v>0.97337600000000002</v>
      </c>
      <c r="N1042" s="35">
        <v>12144315</v>
      </c>
      <c r="O1042" s="35">
        <v>0.99787099999999995</v>
      </c>
      <c r="P1042" s="35">
        <v>0.99893500000000002</v>
      </c>
      <c r="Q1042" s="35">
        <v>0.106151</v>
      </c>
      <c r="R1042" s="35">
        <v>24.009640000000001</v>
      </c>
    </row>
    <row r="1043" spans="1:18" ht="15.7" customHeight="1">
      <c r="A1043" s="2" t="s">
        <v>1366</v>
      </c>
      <c r="B1043" s="35">
        <v>4</v>
      </c>
      <c r="C1043" s="35">
        <v>0.8</v>
      </c>
      <c r="D1043" s="2" t="s">
        <v>1554</v>
      </c>
      <c r="E1043" s="35">
        <v>128926</v>
      </c>
      <c r="F1043" s="35">
        <v>0.67580700000000005</v>
      </c>
      <c r="G1043" s="35">
        <v>0.822075</v>
      </c>
      <c r="H1043" s="35">
        <v>86531</v>
      </c>
      <c r="I1043" s="35">
        <v>0.58215799999999995</v>
      </c>
      <c r="J1043" s="35">
        <v>0.76299300000000003</v>
      </c>
      <c r="K1043" s="35">
        <v>42395</v>
      </c>
      <c r="L1043" s="35">
        <v>0.95334399999999997</v>
      </c>
      <c r="M1043" s="35">
        <v>0.97639299999999996</v>
      </c>
      <c r="N1043" s="35">
        <v>12138748</v>
      </c>
      <c r="O1043" s="35">
        <v>0.99822100000000002</v>
      </c>
      <c r="P1043" s="35">
        <v>0.99911000000000005</v>
      </c>
      <c r="Q1043" s="35">
        <v>8.8645000000000002E-2</v>
      </c>
      <c r="R1043" s="35">
        <v>23.70073</v>
      </c>
    </row>
    <row r="1044" spans="1:18" ht="15.7" customHeight="1">
      <c r="A1044" s="2" t="s">
        <v>1366</v>
      </c>
      <c r="B1044" s="35">
        <v>4</v>
      </c>
      <c r="C1044" s="35">
        <v>0.9</v>
      </c>
      <c r="D1044" s="2" t="s">
        <v>1554</v>
      </c>
      <c r="E1044" s="35">
        <v>126126</v>
      </c>
      <c r="F1044" s="35">
        <v>0.68255200000000005</v>
      </c>
      <c r="G1044" s="35">
        <v>0.82616699999999998</v>
      </c>
      <c r="H1044" s="35">
        <v>84083</v>
      </c>
      <c r="I1044" s="35">
        <v>0.58634900000000001</v>
      </c>
      <c r="J1044" s="35">
        <v>0.76573400000000003</v>
      </c>
      <c r="K1044" s="35">
        <v>42043</v>
      </c>
      <c r="L1044" s="35">
        <v>0.96237399999999995</v>
      </c>
      <c r="M1044" s="35">
        <v>0.98100699999999996</v>
      </c>
      <c r="N1044" s="35">
        <v>12128221</v>
      </c>
      <c r="O1044" s="35">
        <v>0.99861100000000003</v>
      </c>
      <c r="P1044" s="35">
        <v>0.999305</v>
      </c>
      <c r="Q1044" s="35">
        <v>6.9220000000000004E-2</v>
      </c>
      <c r="R1044" s="35">
        <v>23.426559999999998</v>
      </c>
    </row>
    <row r="1045" spans="1:18" ht="15.7" customHeight="1">
      <c r="A1045" s="2" t="s">
        <v>1366</v>
      </c>
      <c r="B1045" s="35">
        <v>4</v>
      </c>
      <c r="C1045" s="35">
        <v>0.95</v>
      </c>
      <c r="D1045" s="2" t="s">
        <v>1554</v>
      </c>
      <c r="E1045" s="35">
        <v>122944</v>
      </c>
      <c r="F1045" s="35">
        <v>0.68612099999999998</v>
      </c>
      <c r="G1045" s="35">
        <v>0.82832399999999995</v>
      </c>
      <c r="H1045" s="35">
        <v>81247</v>
      </c>
      <c r="I1045" s="35">
        <v>0.58684000000000003</v>
      </c>
      <c r="J1045" s="35">
        <v>0.76605500000000004</v>
      </c>
      <c r="K1045" s="35">
        <v>41697</v>
      </c>
      <c r="L1045" s="35">
        <v>0.96866699999999994</v>
      </c>
      <c r="M1045" s="35">
        <v>0.984209</v>
      </c>
      <c r="N1045" s="35">
        <v>12115080</v>
      </c>
      <c r="O1045" s="35">
        <v>0.99887700000000001</v>
      </c>
      <c r="P1045" s="35">
        <v>0.99943800000000005</v>
      </c>
      <c r="Q1045" s="35">
        <v>5.5932000000000003E-2</v>
      </c>
      <c r="R1045" s="35">
        <v>23.39453</v>
      </c>
    </row>
    <row r="1046" spans="1:18" ht="15.7" customHeight="1">
      <c r="A1046" s="2" t="s">
        <v>1366</v>
      </c>
      <c r="B1046" s="35">
        <v>4</v>
      </c>
      <c r="C1046" s="35">
        <v>0.99</v>
      </c>
      <c r="D1046" s="2" t="s">
        <v>1554</v>
      </c>
      <c r="E1046" s="35">
        <v>119643</v>
      </c>
      <c r="F1046" s="35">
        <v>0.69733199999999995</v>
      </c>
      <c r="G1046" s="35">
        <v>0.83506400000000003</v>
      </c>
      <c r="H1046" s="35">
        <v>78664</v>
      </c>
      <c r="I1046" s="35">
        <v>0.59734799999999999</v>
      </c>
      <c r="J1046" s="35">
        <v>0.77288299999999999</v>
      </c>
      <c r="K1046" s="35">
        <v>40979</v>
      </c>
      <c r="L1046" s="35">
        <v>0.97533099999999995</v>
      </c>
      <c r="M1046" s="35">
        <v>0.98758900000000005</v>
      </c>
      <c r="N1046" s="35">
        <v>12077895</v>
      </c>
      <c r="O1046" s="35">
        <v>0.99914499999999995</v>
      </c>
      <c r="P1046" s="35">
        <v>0.99957200000000002</v>
      </c>
      <c r="Q1046" s="35">
        <v>4.2612999999999998E-2</v>
      </c>
      <c r="R1046" s="35">
        <v>22.711729999999999</v>
      </c>
    </row>
    <row r="1047" spans="1:18" ht="15.7" customHeight="1">
      <c r="A1047" s="2" t="s">
        <v>1366</v>
      </c>
      <c r="B1047" s="35">
        <v>0.1</v>
      </c>
      <c r="C1047" s="35">
        <v>0.7</v>
      </c>
      <c r="D1047" s="2" t="s">
        <v>1555</v>
      </c>
      <c r="E1047" s="35">
        <v>55413</v>
      </c>
      <c r="F1047" s="35">
        <v>0.308923</v>
      </c>
      <c r="G1047" s="35">
        <v>0.555809</v>
      </c>
      <c r="H1047" s="35">
        <v>24258</v>
      </c>
      <c r="I1047" s="35">
        <v>0.14371</v>
      </c>
      <c r="J1047" s="35">
        <v>0.37908999999999998</v>
      </c>
      <c r="K1047" s="35">
        <v>31155</v>
      </c>
      <c r="L1047" s="35">
        <v>0.76124499999999995</v>
      </c>
      <c r="M1047" s="35">
        <v>0.87249399999999999</v>
      </c>
      <c r="N1047" s="35">
        <v>2336281</v>
      </c>
      <c r="O1047" s="35">
        <v>0.98953199999999997</v>
      </c>
      <c r="P1047" s="35">
        <v>0.99475199999999997</v>
      </c>
      <c r="Q1047" s="35">
        <v>0.45145099999999999</v>
      </c>
      <c r="R1047" s="35">
        <v>62.090949999999999</v>
      </c>
    </row>
    <row r="1048" spans="1:18" ht="15.7" customHeight="1">
      <c r="A1048" s="2" t="s">
        <v>1366</v>
      </c>
      <c r="B1048" s="35">
        <v>0.1</v>
      </c>
      <c r="C1048" s="35">
        <v>0.8</v>
      </c>
      <c r="D1048" s="2" t="s">
        <v>1555</v>
      </c>
      <c r="E1048" s="35">
        <v>50520</v>
      </c>
      <c r="F1048" s="35">
        <v>0.32062099999999999</v>
      </c>
      <c r="G1048" s="35">
        <v>0.56623400000000002</v>
      </c>
      <c r="H1048" s="35">
        <v>20145</v>
      </c>
      <c r="I1048" s="35">
        <v>0.13151199999999999</v>
      </c>
      <c r="J1048" s="35">
        <v>0.36264600000000002</v>
      </c>
      <c r="K1048" s="35">
        <v>30375</v>
      </c>
      <c r="L1048" s="35">
        <v>0.813805</v>
      </c>
      <c r="M1048" s="35">
        <v>0.90211200000000002</v>
      </c>
      <c r="N1048" s="35">
        <v>2316802</v>
      </c>
      <c r="O1048" s="35">
        <v>0.99299499999999996</v>
      </c>
      <c r="P1048" s="35">
        <v>0.99649200000000004</v>
      </c>
      <c r="Q1048" s="35">
        <v>0.28977399999999998</v>
      </c>
      <c r="R1048" s="35">
        <v>63.735370000000003</v>
      </c>
    </row>
    <row r="1049" spans="1:18" ht="15.7" customHeight="1">
      <c r="A1049" s="2" t="s">
        <v>1366</v>
      </c>
      <c r="B1049" s="35">
        <v>0.1</v>
      </c>
      <c r="C1049" s="35">
        <v>0.9</v>
      </c>
      <c r="D1049" s="2" t="s">
        <v>1555</v>
      </c>
      <c r="E1049" s="35">
        <v>43645</v>
      </c>
      <c r="F1049" s="35">
        <v>0.34240700000000002</v>
      </c>
      <c r="G1049" s="35">
        <v>0.58515600000000001</v>
      </c>
      <c r="H1049" s="35">
        <v>14574</v>
      </c>
      <c r="I1049" s="35">
        <v>0.112207</v>
      </c>
      <c r="J1049" s="35">
        <v>0.33497300000000002</v>
      </c>
      <c r="K1049" s="35">
        <v>29071</v>
      </c>
      <c r="L1049" s="35">
        <v>0.87495500000000004</v>
      </c>
      <c r="M1049" s="35">
        <v>0.93539000000000005</v>
      </c>
      <c r="N1049" s="35">
        <v>2268372</v>
      </c>
      <c r="O1049" s="35">
        <v>0.99609800000000004</v>
      </c>
      <c r="P1049" s="35">
        <v>0.99804700000000002</v>
      </c>
      <c r="Q1049" s="35">
        <v>0.15177299999999999</v>
      </c>
      <c r="R1049" s="35">
        <v>66.502709999999993</v>
      </c>
    </row>
    <row r="1050" spans="1:18" ht="15.7" customHeight="1">
      <c r="A1050" s="2" t="s">
        <v>1366</v>
      </c>
      <c r="B1050" s="35">
        <v>0.1</v>
      </c>
      <c r="C1050" s="35">
        <v>0.95</v>
      </c>
      <c r="D1050" s="2" t="s">
        <v>1555</v>
      </c>
      <c r="E1050" s="35">
        <v>37721</v>
      </c>
      <c r="F1050" s="35">
        <v>0.37005900000000003</v>
      </c>
      <c r="G1050" s="35">
        <v>0.608325</v>
      </c>
      <c r="H1050" s="35">
        <v>10474</v>
      </c>
      <c r="I1050" s="35">
        <v>9.7561999999999996E-2</v>
      </c>
      <c r="J1050" s="35">
        <v>0.31234899999999999</v>
      </c>
      <c r="K1050" s="35">
        <v>27247</v>
      </c>
      <c r="L1050" s="35">
        <v>0.91560900000000001</v>
      </c>
      <c r="M1050" s="35">
        <v>0.956874</v>
      </c>
      <c r="N1050" s="35">
        <v>2196725</v>
      </c>
      <c r="O1050" s="35">
        <v>0.997637</v>
      </c>
      <c r="P1050" s="35">
        <v>0.99881799999999998</v>
      </c>
      <c r="Q1050" s="35">
        <v>8.7916999999999995E-2</v>
      </c>
      <c r="R1050" s="35">
        <v>68.765100000000004</v>
      </c>
    </row>
    <row r="1051" spans="1:18" ht="15.7" customHeight="1">
      <c r="A1051" s="2" t="s">
        <v>1366</v>
      </c>
      <c r="B1051" s="35">
        <v>0.1</v>
      </c>
      <c r="C1051" s="35">
        <v>0.99</v>
      </c>
      <c r="D1051" s="2" t="s">
        <v>1555</v>
      </c>
      <c r="E1051" s="35">
        <v>27115</v>
      </c>
      <c r="F1051" s="35">
        <v>0.46172800000000003</v>
      </c>
      <c r="G1051" s="35">
        <v>0.67950600000000005</v>
      </c>
      <c r="H1051" s="35">
        <v>5499</v>
      </c>
      <c r="I1051" s="35">
        <v>9.4480999999999996E-2</v>
      </c>
      <c r="J1051" s="35">
        <v>0.30737799999999998</v>
      </c>
      <c r="K1051" s="35">
        <v>21616</v>
      </c>
      <c r="L1051" s="35">
        <v>0.96416800000000003</v>
      </c>
      <c r="M1051" s="35">
        <v>0.98192100000000004</v>
      </c>
      <c r="N1051" s="35">
        <v>1939031</v>
      </c>
      <c r="O1051" s="35">
        <v>0.999027</v>
      </c>
      <c r="P1051" s="35">
        <v>0.99951299999999998</v>
      </c>
      <c r="Q1051" s="35">
        <v>3.6396999999999999E-2</v>
      </c>
      <c r="R1051" s="35">
        <v>69.262159999999994</v>
      </c>
    </row>
    <row r="1052" spans="1:18" ht="15.7" customHeight="1">
      <c r="A1052" s="2" t="s">
        <v>1366</v>
      </c>
      <c r="B1052" s="35">
        <v>0.15</v>
      </c>
      <c r="C1052" s="35">
        <v>0.7</v>
      </c>
      <c r="D1052" s="2" t="s">
        <v>1555</v>
      </c>
      <c r="E1052" s="35">
        <v>63116</v>
      </c>
      <c r="F1052" s="35">
        <v>0.39688499999999999</v>
      </c>
      <c r="G1052" s="35">
        <v>0.62998799999999999</v>
      </c>
      <c r="H1052" s="35">
        <v>30976</v>
      </c>
      <c r="I1052" s="35">
        <v>0.23280600000000001</v>
      </c>
      <c r="J1052" s="35">
        <v>0.48249999999999998</v>
      </c>
      <c r="K1052" s="35">
        <v>32140</v>
      </c>
      <c r="L1052" s="35">
        <v>0.797628</v>
      </c>
      <c r="M1052" s="35">
        <v>0.8931</v>
      </c>
      <c r="N1052" s="35">
        <v>2340622</v>
      </c>
      <c r="O1052" s="35">
        <v>0.99004000000000003</v>
      </c>
      <c r="P1052" s="35">
        <v>0.995008</v>
      </c>
      <c r="Q1052" s="35">
        <v>0.45002500000000001</v>
      </c>
      <c r="R1052" s="35">
        <v>51.750030000000002</v>
      </c>
    </row>
    <row r="1053" spans="1:18" ht="15.7" customHeight="1">
      <c r="A1053" s="2" t="s">
        <v>1366</v>
      </c>
      <c r="B1053" s="35">
        <v>0.15</v>
      </c>
      <c r="C1053" s="35">
        <v>0.8</v>
      </c>
      <c r="D1053" s="2" t="s">
        <v>1555</v>
      </c>
      <c r="E1053" s="35">
        <v>57938</v>
      </c>
      <c r="F1053" s="35">
        <v>0.413493</v>
      </c>
      <c r="G1053" s="35">
        <v>0.64303399999999999</v>
      </c>
      <c r="H1053" s="35">
        <v>26583</v>
      </c>
      <c r="I1053" s="35">
        <v>0.22581200000000001</v>
      </c>
      <c r="J1053" s="35">
        <v>0.47519699999999998</v>
      </c>
      <c r="K1053" s="35">
        <v>31355</v>
      </c>
      <c r="L1053" s="35">
        <v>0.84251500000000001</v>
      </c>
      <c r="M1053" s="35">
        <v>0.91788599999999998</v>
      </c>
      <c r="N1053" s="35">
        <v>2324446</v>
      </c>
      <c r="O1053" s="35">
        <v>0.99314599999999997</v>
      </c>
      <c r="P1053" s="35">
        <v>0.99656699999999998</v>
      </c>
      <c r="Q1053" s="35">
        <v>0.30285099999999998</v>
      </c>
      <c r="R1053" s="35">
        <v>52.480289999999997</v>
      </c>
    </row>
    <row r="1054" spans="1:18" ht="15.7" customHeight="1">
      <c r="A1054" s="2" t="s">
        <v>1366</v>
      </c>
      <c r="B1054" s="35">
        <v>0.15</v>
      </c>
      <c r="C1054" s="35">
        <v>0.9</v>
      </c>
      <c r="D1054" s="2" t="s">
        <v>1555</v>
      </c>
      <c r="E1054" s="35">
        <v>50446</v>
      </c>
      <c r="F1054" s="35">
        <v>0.44172</v>
      </c>
      <c r="G1054" s="35">
        <v>0.66461999999999999</v>
      </c>
      <c r="H1054" s="35">
        <v>20466</v>
      </c>
      <c r="I1054" s="35">
        <v>0.21403</v>
      </c>
      <c r="J1054" s="35">
        <v>0.46263399999999999</v>
      </c>
      <c r="K1054" s="35">
        <v>29980</v>
      </c>
      <c r="L1054" s="35">
        <v>0.89646199999999998</v>
      </c>
      <c r="M1054" s="35">
        <v>0.94681700000000002</v>
      </c>
      <c r="N1054" s="35">
        <v>2284259</v>
      </c>
      <c r="O1054" s="35">
        <v>0.99607100000000004</v>
      </c>
      <c r="P1054" s="35">
        <v>0.99803299999999995</v>
      </c>
      <c r="Q1054" s="35">
        <v>0.16730100000000001</v>
      </c>
      <c r="R1054" s="35">
        <v>53.736609999999999</v>
      </c>
    </row>
    <row r="1055" spans="1:18" ht="15.7" customHeight="1">
      <c r="A1055" s="2" t="s">
        <v>1366</v>
      </c>
      <c r="B1055" s="35">
        <v>0.15</v>
      </c>
      <c r="C1055" s="35">
        <v>0.95</v>
      </c>
      <c r="D1055" s="2" t="s">
        <v>1555</v>
      </c>
      <c r="E1055" s="35">
        <v>44097</v>
      </c>
      <c r="F1055" s="35">
        <v>0.47045500000000001</v>
      </c>
      <c r="G1055" s="35">
        <v>0.68589699999999998</v>
      </c>
      <c r="H1055" s="35">
        <v>15689</v>
      </c>
      <c r="I1055" s="35">
        <v>0.20266799999999999</v>
      </c>
      <c r="J1055" s="35">
        <v>0.450187</v>
      </c>
      <c r="K1055" s="35">
        <v>28408</v>
      </c>
      <c r="L1055" s="35">
        <v>0.93105700000000002</v>
      </c>
      <c r="M1055" s="35">
        <v>0.96491300000000002</v>
      </c>
      <c r="N1055" s="35">
        <v>2225972</v>
      </c>
      <c r="O1055" s="35">
        <v>0.99746500000000005</v>
      </c>
      <c r="P1055" s="35">
        <v>0.99873199999999995</v>
      </c>
      <c r="Q1055" s="35">
        <v>0.106088</v>
      </c>
      <c r="R1055" s="35">
        <v>54.981349999999999</v>
      </c>
    </row>
    <row r="1056" spans="1:18" ht="15.7" customHeight="1">
      <c r="A1056" s="2" t="s">
        <v>1366</v>
      </c>
      <c r="B1056" s="35">
        <v>0.15</v>
      </c>
      <c r="C1056" s="35">
        <v>0.99</v>
      </c>
      <c r="D1056" s="2" t="s">
        <v>1555</v>
      </c>
      <c r="E1056" s="35">
        <v>33287</v>
      </c>
      <c r="F1056" s="35">
        <v>0.54802499999999998</v>
      </c>
      <c r="G1056" s="35">
        <v>0.74028700000000003</v>
      </c>
      <c r="H1056" s="35">
        <v>9487</v>
      </c>
      <c r="I1056" s="35">
        <v>0.20825299999999999</v>
      </c>
      <c r="J1056" s="35">
        <v>0.456347</v>
      </c>
      <c r="K1056" s="35">
        <v>23800</v>
      </c>
      <c r="L1056" s="35">
        <v>0.96913700000000003</v>
      </c>
      <c r="M1056" s="35">
        <v>0.98444699999999996</v>
      </c>
      <c r="N1056" s="35">
        <v>2023608</v>
      </c>
      <c r="O1056" s="35">
        <v>0.99885999999999997</v>
      </c>
      <c r="P1056" s="35">
        <v>0.99943000000000004</v>
      </c>
      <c r="Q1056" s="35">
        <v>4.7614999999999998E-2</v>
      </c>
      <c r="R1056" s="35">
        <v>54.365290000000002</v>
      </c>
    </row>
    <row r="1057" spans="1:18" ht="15.7" customHeight="1">
      <c r="A1057" s="2" t="s">
        <v>1366</v>
      </c>
      <c r="B1057" s="35">
        <v>0.2</v>
      </c>
      <c r="C1057" s="35">
        <v>0.7</v>
      </c>
      <c r="D1057" s="2" t="s">
        <v>1555</v>
      </c>
      <c r="E1057" s="35">
        <v>70790</v>
      </c>
      <c r="F1057" s="35">
        <v>0.48852600000000002</v>
      </c>
      <c r="G1057" s="35">
        <v>0.69894599999999996</v>
      </c>
      <c r="H1057" s="35">
        <v>37704</v>
      </c>
      <c r="I1057" s="35">
        <v>0.33816499999999999</v>
      </c>
      <c r="J1057" s="35">
        <v>0.58152000000000004</v>
      </c>
      <c r="K1057" s="35">
        <v>33086</v>
      </c>
      <c r="L1057" s="35">
        <v>0.82420700000000002</v>
      </c>
      <c r="M1057" s="35">
        <v>0.90785899999999997</v>
      </c>
      <c r="N1057" s="35">
        <v>2344934</v>
      </c>
      <c r="O1057" s="35">
        <v>0.99073199999999995</v>
      </c>
      <c r="P1057" s="35">
        <v>0.99535499999999999</v>
      </c>
      <c r="Q1057" s="35">
        <v>0.43017899999999998</v>
      </c>
      <c r="R1057" s="35">
        <v>41.848019999999998</v>
      </c>
    </row>
    <row r="1058" spans="1:18" ht="15.7" customHeight="1">
      <c r="A1058" s="2" t="s">
        <v>1366</v>
      </c>
      <c r="B1058" s="35">
        <v>0.2</v>
      </c>
      <c r="C1058" s="35">
        <v>0.8</v>
      </c>
      <c r="D1058" s="2" t="s">
        <v>1555</v>
      </c>
      <c r="E1058" s="35">
        <v>65632</v>
      </c>
      <c r="F1058" s="35">
        <v>0.50920399999999999</v>
      </c>
      <c r="G1058" s="35">
        <v>0.71358500000000002</v>
      </c>
      <c r="H1058" s="35">
        <v>33342</v>
      </c>
      <c r="I1058" s="35">
        <v>0.33943099999999998</v>
      </c>
      <c r="J1058" s="35">
        <v>0.58260699999999999</v>
      </c>
      <c r="K1058" s="35">
        <v>32290</v>
      </c>
      <c r="L1058" s="35">
        <v>0.86362700000000003</v>
      </c>
      <c r="M1058" s="35">
        <v>0.92931600000000003</v>
      </c>
      <c r="N1058" s="35">
        <v>2330708</v>
      </c>
      <c r="O1058" s="35">
        <v>0.993529</v>
      </c>
      <c r="P1058" s="35">
        <v>0.99675899999999995</v>
      </c>
      <c r="Q1058" s="35">
        <v>0.29696499999999998</v>
      </c>
      <c r="R1058" s="35">
        <v>41.739330000000002</v>
      </c>
    </row>
    <row r="1059" spans="1:18" ht="15.7" customHeight="1">
      <c r="A1059" s="2" t="s">
        <v>1366</v>
      </c>
      <c r="B1059" s="35">
        <v>0.2</v>
      </c>
      <c r="C1059" s="35">
        <v>0.9</v>
      </c>
      <c r="D1059" s="2" t="s">
        <v>1555</v>
      </c>
      <c r="E1059" s="35">
        <v>57941</v>
      </c>
      <c r="F1059" s="35">
        <v>0.54039400000000004</v>
      </c>
      <c r="G1059" s="35">
        <v>0.73511499999999996</v>
      </c>
      <c r="H1059" s="35">
        <v>26964</v>
      </c>
      <c r="I1059" s="35">
        <v>0.33854699999999999</v>
      </c>
      <c r="J1059" s="35">
        <v>0.58184800000000003</v>
      </c>
      <c r="K1059" s="35">
        <v>30977</v>
      </c>
      <c r="L1059" s="35">
        <v>0.90976000000000001</v>
      </c>
      <c r="M1059" s="35">
        <v>0.95381300000000002</v>
      </c>
      <c r="N1059" s="35">
        <v>2297818</v>
      </c>
      <c r="O1059" s="35">
        <v>0.99615600000000004</v>
      </c>
      <c r="P1059" s="35">
        <v>0.99807599999999996</v>
      </c>
      <c r="Q1059" s="35">
        <v>0.173342</v>
      </c>
      <c r="R1059" s="35">
        <v>41.815199999999997</v>
      </c>
    </row>
    <row r="1060" spans="1:18" ht="15.7" customHeight="1">
      <c r="A1060" s="2" t="s">
        <v>1366</v>
      </c>
      <c r="B1060" s="35">
        <v>0.2</v>
      </c>
      <c r="C1060" s="35">
        <v>0.95</v>
      </c>
      <c r="D1060" s="2" t="s">
        <v>1555</v>
      </c>
      <c r="E1060" s="35">
        <v>51134</v>
      </c>
      <c r="F1060" s="35">
        <v>0.56529300000000005</v>
      </c>
      <c r="G1060" s="35">
        <v>0.75185999999999997</v>
      </c>
      <c r="H1060" s="35">
        <v>21706</v>
      </c>
      <c r="I1060" s="35">
        <v>0.332623</v>
      </c>
      <c r="J1060" s="35">
        <v>0.576735</v>
      </c>
      <c r="K1060" s="35">
        <v>29428</v>
      </c>
      <c r="L1060" s="35">
        <v>0.93867999999999996</v>
      </c>
      <c r="M1060" s="35">
        <v>0.96885500000000002</v>
      </c>
      <c r="N1060" s="35">
        <v>2251478</v>
      </c>
      <c r="O1060" s="35">
        <v>0.99748199999999998</v>
      </c>
      <c r="P1060" s="35">
        <v>0.99873999999999996</v>
      </c>
      <c r="Q1060" s="35">
        <v>0.111846</v>
      </c>
      <c r="R1060" s="35">
        <v>42.326500000000003</v>
      </c>
    </row>
    <row r="1061" spans="1:18" ht="15.7" customHeight="1">
      <c r="A1061" s="2" t="s">
        <v>1366</v>
      </c>
      <c r="B1061" s="35">
        <v>0.2</v>
      </c>
      <c r="C1061" s="35">
        <v>0.99</v>
      </c>
      <c r="D1061" s="2" t="s">
        <v>1555</v>
      </c>
      <c r="E1061" s="35">
        <v>39923</v>
      </c>
      <c r="F1061" s="35">
        <v>0.62922999999999996</v>
      </c>
      <c r="G1061" s="35">
        <v>0.79323999999999995</v>
      </c>
      <c r="H1061" s="35">
        <v>14445</v>
      </c>
      <c r="I1061" s="35">
        <v>0.34847099999999998</v>
      </c>
      <c r="J1061" s="35">
        <v>0.59031500000000003</v>
      </c>
      <c r="K1061" s="35">
        <v>25478</v>
      </c>
      <c r="L1061" s="35">
        <v>0.97075</v>
      </c>
      <c r="M1061" s="35">
        <v>0.98526599999999998</v>
      </c>
      <c r="N1061" s="35">
        <v>2091463</v>
      </c>
      <c r="O1061" s="35">
        <v>0.99878199999999995</v>
      </c>
      <c r="P1061" s="35">
        <v>0.99939100000000003</v>
      </c>
      <c r="Q1061" s="35">
        <v>5.4477999999999999E-2</v>
      </c>
      <c r="R1061" s="35">
        <v>40.968530000000001</v>
      </c>
    </row>
    <row r="1062" spans="1:18" ht="15.7" customHeight="1">
      <c r="A1062" s="2" t="s">
        <v>1366</v>
      </c>
      <c r="B1062" s="35">
        <v>0.25</v>
      </c>
      <c r="C1062" s="35">
        <v>0.7</v>
      </c>
      <c r="D1062" s="2" t="s">
        <v>1555</v>
      </c>
      <c r="E1062" s="35">
        <v>75051</v>
      </c>
      <c r="F1062" s="35">
        <v>0.54117000000000004</v>
      </c>
      <c r="G1062" s="35">
        <v>0.73564300000000005</v>
      </c>
      <c r="H1062" s="35">
        <v>41478</v>
      </c>
      <c r="I1062" s="35">
        <v>0.40162100000000001</v>
      </c>
      <c r="J1062" s="35">
        <v>0.63373599999999997</v>
      </c>
      <c r="K1062" s="35">
        <v>33573</v>
      </c>
      <c r="L1062" s="35">
        <v>0.84276499999999999</v>
      </c>
      <c r="M1062" s="35">
        <v>0.918022</v>
      </c>
      <c r="N1062" s="35">
        <v>2346891</v>
      </c>
      <c r="O1062" s="35">
        <v>0.991174</v>
      </c>
      <c r="P1062" s="35">
        <v>0.99557700000000005</v>
      </c>
      <c r="Q1062" s="35">
        <v>0.41558400000000001</v>
      </c>
      <c r="R1062" s="35">
        <v>36.626429999999999</v>
      </c>
    </row>
    <row r="1063" spans="1:18" ht="15.7" customHeight="1">
      <c r="A1063" s="2" t="s">
        <v>1366</v>
      </c>
      <c r="B1063" s="35">
        <v>0.25</v>
      </c>
      <c r="C1063" s="35">
        <v>0.8</v>
      </c>
      <c r="D1063" s="2" t="s">
        <v>1555</v>
      </c>
      <c r="E1063" s="35">
        <v>69943</v>
      </c>
      <c r="F1063" s="35">
        <v>0.56130000000000002</v>
      </c>
      <c r="G1063" s="35">
        <v>0.74919899999999995</v>
      </c>
      <c r="H1063" s="35">
        <v>37124</v>
      </c>
      <c r="I1063" s="35">
        <v>0.405441</v>
      </c>
      <c r="J1063" s="35">
        <v>0.63674299999999995</v>
      </c>
      <c r="K1063" s="35">
        <v>32819</v>
      </c>
      <c r="L1063" s="35">
        <v>0.87654799999999999</v>
      </c>
      <c r="M1063" s="35">
        <v>0.93624099999999999</v>
      </c>
      <c r="N1063" s="35">
        <v>2334205</v>
      </c>
      <c r="O1063" s="35">
        <v>0.99375100000000005</v>
      </c>
      <c r="P1063" s="35">
        <v>0.99687000000000003</v>
      </c>
      <c r="Q1063" s="35">
        <v>0.292518</v>
      </c>
      <c r="R1063" s="35">
        <v>36.325749999999999</v>
      </c>
    </row>
    <row r="1064" spans="1:18" ht="15.7" customHeight="1">
      <c r="A1064" s="2" t="s">
        <v>1366</v>
      </c>
      <c r="B1064" s="35">
        <v>0.25</v>
      </c>
      <c r="C1064" s="35">
        <v>0.9</v>
      </c>
      <c r="D1064" s="2" t="s">
        <v>1555</v>
      </c>
      <c r="E1064" s="35">
        <v>62254</v>
      </c>
      <c r="F1064" s="35">
        <v>0.58852899999999997</v>
      </c>
      <c r="G1064" s="35">
        <v>0.76715699999999998</v>
      </c>
      <c r="H1064" s="35">
        <v>30722</v>
      </c>
      <c r="I1064" s="35">
        <v>0.40577200000000002</v>
      </c>
      <c r="J1064" s="35">
        <v>0.63700299999999999</v>
      </c>
      <c r="K1064" s="35">
        <v>31532</v>
      </c>
      <c r="L1064" s="35">
        <v>0.91745200000000005</v>
      </c>
      <c r="M1064" s="35">
        <v>0.95783700000000005</v>
      </c>
      <c r="N1064" s="35">
        <v>2305102</v>
      </c>
      <c r="O1064" s="35">
        <v>0.99615900000000002</v>
      </c>
      <c r="P1064" s="35">
        <v>0.99807800000000002</v>
      </c>
      <c r="Q1064" s="35">
        <v>0.177594</v>
      </c>
      <c r="R1064" s="35">
        <v>36.29974</v>
      </c>
    </row>
    <row r="1065" spans="1:18" ht="15.7" customHeight="1">
      <c r="A1065" s="2" t="s">
        <v>1366</v>
      </c>
      <c r="B1065" s="35">
        <v>0.25</v>
      </c>
      <c r="C1065" s="35">
        <v>0.95</v>
      </c>
      <c r="D1065" s="2" t="s">
        <v>1555</v>
      </c>
      <c r="E1065" s="35">
        <v>55516</v>
      </c>
      <c r="F1065" s="35">
        <v>0.61613799999999996</v>
      </c>
      <c r="G1065" s="35">
        <v>0.784945</v>
      </c>
      <c r="H1065" s="35">
        <v>25361</v>
      </c>
      <c r="I1065" s="35">
        <v>0.40866200000000003</v>
      </c>
      <c r="J1065" s="35">
        <v>0.63926700000000003</v>
      </c>
      <c r="K1065" s="35">
        <v>30155</v>
      </c>
      <c r="L1065" s="35">
        <v>0.94293899999999997</v>
      </c>
      <c r="M1065" s="35">
        <v>0.97104999999999997</v>
      </c>
      <c r="N1065" s="35">
        <v>2264103</v>
      </c>
      <c r="O1065" s="35">
        <v>0.99741299999999999</v>
      </c>
      <c r="P1065" s="35">
        <v>0.99870599999999998</v>
      </c>
      <c r="Q1065" s="35">
        <v>0.11889</v>
      </c>
      <c r="R1065" s="35">
        <v>36.073300000000003</v>
      </c>
    </row>
    <row r="1066" spans="1:18" ht="15.7" customHeight="1">
      <c r="A1066" s="2" t="s">
        <v>1366</v>
      </c>
      <c r="B1066" s="35">
        <v>0.25</v>
      </c>
      <c r="C1066" s="35">
        <v>0.99</v>
      </c>
      <c r="D1066" s="2" t="s">
        <v>1555</v>
      </c>
      <c r="E1066" s="35">
        <v>44192</v>
      </c>
      <c r="F1066" s="35">
        <v>0.67346600000000001</v>
      </c>
      <c r="G1066" s="35">
        <v>0.82064999999999999</v>
      </c>
      <c r="H1066" s="35">
        <v>17575</v>
      </c>
      <c r="I1066" s="35">
        <v>0.42759200000000003</v>
      </c>
      <c r="J1066" s="35">
        <v>0.65390499999999996</v>
      </c>
      <c r="K1066" s="35">
        <v>26617</v>
      </c>
      <c r="L1066" s="35">
        <v>0.973777</v>
      </c>
      <c r="M1066" s="35">
        <v>0.98680199999999996</v>
      </c>
      <c r="N1066" s="35">
        <v>2127510</v>
      </c>
      <c r="O1066" s="35">
        <v>0.99868400000000002</v>
      </c>
      <c r="P1066" s="35">
        <v>0.99934199999999995</v>
      </c>
      <c r="Q1066" s="35">
        <v>6.0409999999999998E-2</v>
      </c>
      <c r="R1066" s="35">
        <v>34.609520000000003</v>
      </c>
    </row>
    <row r="1067" spans="1:18" ht="15.7" customHeight="1">
      <c r="A1067" s="2" t="s">
        <v>1366</v>
      </c>
      <c r="B1067" s="35">
        <v>0.3</v>
      </c>
      <c r="C1067" s="35">
        <v>0.7</v>
      </c>
      <c r="D1067" s="2" t="s">
        <v>1555</v>
      </c>
      <c r="E1067" s="35">
        <v>79934</v>
      </c>
      <c r="F1067" s="35">
        <v>0.59261900000000001</v>
      </c>
      <c r="G1067" s="35">
        <v>0.76981699999999997</v>
      </c>
      <c r="H1067" s="35">
        <v>45681</v>
      </c>
      <c r="I1067" s="35">
        <v>0.466167</v>
      </c>
      <c r="J1067" s="35">
        <v>0.68276400000000004</v>
      </c>
      <c r="K1067" s="35">
        <v>34253</v>
      </c>
      <c r="L1067" s="35">
        <v>0.86032399999999998</v>
      </c>
      <c r="M1067" s="35">
        <v>0.92753699999999994</v>
      </c>
      <c r="N1067" s="35">
        <v>2348977</v>
      </c>
      <c r="O1067" s="35">
        <v>0.991448</v>
      </c>
      <c r="P1067" s="35">
        <v>0.99571500000000002</v>
      </c>
      <c r="Q1067" s="35">
        <v>0.40829199999999999</v>
      </c>
      <c r="R1067" s="35">
        <v>31.723610000000001</v>
      </c>
    </row>
    <row r="1068" spans="1:18" ht="15.7" customHeight="1">
      <c r="A1068" s="2" t="s">
        <v>1366</v>
      </c>
      <c r="B1068" s="35">
        <v>0.3</v>
      </c>
      <c r="C1068" s="35">
        <v>0.8</v>
      </c>
      <c r="D1068" s="2" t="s">
        <v>1555</v>
      </c>
      <c r="E1068" s="35">
        <v>75247</v>
      </c>
      <c r="F1068" s="35">
        <v>0.615429</v>
      </c>
      <c r="G1068" s="35">
        <v>0.784493</v>
      </c>
      <c r="H1068" s="35">
        <v>41691</v>
      </c>
      <c r="I1068" s="35">
        <v>0.47731200000000001</v>
      </c>
      <c r="J1068" s="35">
        <v>0.69087699999999996</v>
      </c>
      <c r="K1068" s="35">
        <v>33556</v>
      </c>
      <c r="L1068" s="35">
        <v>0.88981399999999999</v>
      </c>
      <c r="M1068" s="35">
        <v>0.94330000000000003</v>
      </c>
      <c r="N1068" s="35">
        <v>2337870</v>
      </c>
      <c r="O1068" s="35">
        <v>0.993834</v>
      </c>
      <c r="P1068" s="35">
        <v>0.99691200000000002</v>
      </c>
      <c r="Q1068" s="35">
        <v>0.29227300000000001</v>
      </c>
      <c r="R1068" s="35">
        <v>30.91225</v>
      </c>
    </row>
    <row r="1069" spans="1:18" ht="15.7" customHeight="1">
      <c r="A1069" s="2" t="s">
        <v>1366</v>
      </c>
      <c r="B1069" s="35">
        <v>0.3</v>
      </c>
      <c r="C1069" s="35">
        <v>0.9</v>
      </c>
      <c r="D1069" s="2" t="s">
        <v>1555</v>
      </c>
      <c r="E1069" s="35">
        <v>67721</v>
      </c>
      <c r="F1069" s="35">
        <v>0.64396900000000001</v>
      </c>
      <c r="G1069" s="35">
        <v>0.802477</v>
      </c>
      <c r="H1069" s="35">
        <v>35465</v>
      </c>
      <c r="I1069" s="35">
        <v>0.48661900000000002</v>
      </c>
      <c r="J1069" s="35">
        <v>0.69758100000000001</v>
      </c>
      <c r="K1069" s="35">
        <v>32256</v>
      </c>
      <c r="L1069" s="35">
        <v>0.92434899999999998</v>
      </c>
      <c r="M1069" s="35">
        <v>0.96143100000000004</v>
      </c>
      <c r="N1069" s="35">
        <v>2312552</v>
      </c>
      <c r="O1069" s="35">
        <v>0.99603799999999998</v>
      </c>
      <c r="P1069" s="35">
        <v>0.99801700000000004</v>
      </c>
      <c r="Q1069" s="35">
        <v>0.18710499999999999</v>
      </c>
      <c r="R1069" s="35">
        <v>30.24194</v>
      </c>
    </row>
    <row r="1070" spans="1:18" ht="15.7" customHeight="1">
      <c r="A1070" s="2" t="s">
        <v>1366</v>
      </c>
      <c r="B1070" s="35">
        <v>0.3</v>
      </c>
      <c r="C1070" s="35">
        <v>0.95</v>
      </c>
      <c r="D1070" s="2" t="s">
        <v>1555</v>
      </c>
      <c r="E1070" s="35">
        <v>60853</v>
      </c>
      <c r="F1070" s="35">
        <v>0.668269</v>
      </c>
      <c r="G1070" s="35">
        <v>0.81747700000000001</v>
      </c>
      <c r="H1070" s="35">
        <v>29931</v>
      </c>
      <c r="I1070" s="35">
        <v>0.49159799999999998</v>
      </c>
      <c r="J1070" s="35">
        <v>0.70114100000000001</v>
      </c>
      <c r="K1070" s="35">
        <v>30922</v>
      </c>
      <c r="L1070" s="35">
        <v>0.94846299999999995</v>
      </c>
      <c r="M1070" s="35">
        <v>0.97389099999999995</v>
      </c>
      <c r="N1070" s="35">
        <v>2277854</v>
      </c>
      <c r="O1070" s="35">
        <v>0.99731499999999995</v>
      </c>
      <c r="P1070" s="35">
        <v>0.99865700000000002</v>
      </c>
      <c r="Q1070" s="35">
        <v>0.12609999999999999</v>
      </c>
      <c r="R1070" s="35">
        <v>29.885919999999999</v>
      </c>
    </row>
    <row r="1071" spans="1:18" ht="15.7" customHeight="1">
      <c r="A1071" s="2" t="s">
        <v>1366</v>
      </c>
      <c r="B1071" s="35">
        <v>0.3</v>
      </c>
      <c r="C1071" s="35">
        <v>0.99</v>
      </c>
      <c r="D1071" s="2" t="s">
        <v>1555</v>
      </c>
      <c r="E1071" s="35">
        <v>49090</v>
      </c>
      <c r="F1071" s="35">
        <v>0.71440999999999999</v>
      </c>
      <c r="G1071" s="35">
        <v>0.84522799999999998</v>
      </c>
      <c r="H1071" s="35">
        <v>21489</v>
      </c>
      <c r="I1071" s="35">
        <v>0.51032599999999995</v>
      </c>
      <c r="J1071" s="35">
        <v>0.71437099999999998</v>
      </c>
      <c r="K1071" s="35">
        <v>27601</v>
      </c>
      <c r="L1071" s="35">
        <v>0.97184199999999998</v>
      </c>
      <c r="M1071" s="35">
        <v>0.98582000000000003</v>
      </c>
      <c r="N1071" s="35">
        <v>2162153</v>
      </c>
      <c r="O1071" s="35">
        <v>0.99857399999999996</v>
      </c>
      <c r="P1071" s="35">
        <v>0.99928700000000004</v>
      </c>
      <c r="Q1071" s="35">
        <v>6.6601999999999995E-2</v>
      </c>
      <c r="R1071" s="35">
        <v>28.56288</v>
      </c>
    </row>
    <row r="1072" spans="1:18" ht="15.7" customHeight="1">
      <c r="A1072" s="2" t="s">
        <v>1366</v>
      </c>
      <c r="B1072" s="35">
        <v>0.4</v>
      </c>
      <c r="C1072" s="35">
        <v>0.7</v>
      </c>
      <c r="D1072" s="2" t="s">
        <v>1555</v>
      </c>
      <c r="E1072" s="35">
        <v>85602</v>
      </c>
      <c r="F1072" s="35">
        <v>0.65552299999999997</v>
      </c>
      <c r="G1072" s="35">
        <v>0.80964400000000003</v>
      </c>
      <c r="H1072" s="35">
        <v>50681</v>
      </c>
      <c r="I1072" s="35">
        <v>0.54802899999999999</v>
      </c>
      <c r="J1072" s="35">
        <v>0.74029</v>
      </c>
      <c r="K1072" s="35">
        <v>34921</v>
      </c>
      <c r="L1072" s="35">
        <v>0.87806099999999998</v>
      </c>
      <c r="M1072" s="35">
        <v>0.93704900000000002</v>
      </c>
      <c r="N1072" s="35">
        <v>2352413</v>
      </c>
      <c r="O1072" s="35">
        <v>0.991892</v>
      </c>
      <c r="P1072" s="35">
        <v>0.99593799999999999</v>
      </c>
      <c r="Q1072" s="35">
        <v>0.39133600000000002</v>
      </c>
      <c r="R1072" s="35">
        <v>25.97099</v>
      </c>
    </row>
    <row r="1073" spans="1:18" ht="15.7" customHeight="1">
      <c r="A1073" s="2" t="s">
        <v>1366</v>
      </c>
      <c r="B1073" s="35">
        <v>0.4</v>
      </c>
      <c r="C1073" s="35">
        <v>0.8</v>
      </c>
      <c r="D1073" s="2" t="s">
        <v>1555</v>
      </c>
      <c r="E1073" s="35">
        <v>81164</v>
      </c>
      <c r="F1073" s="35">
        <v>0.67635000000000001</v>
      </c>
      <c r="G1073" s="35">
        <v>0.82240500000000005</v>
      </c>
      <c r="H1073" s="35">
        <v>46889</v>
      </c>
      <c r="I1073" s="35">
        <v>0.56059099999999995</v>
      </c>
      <c r="J1073" s="35">
        <v>0.74872700000000003</v>
      </c>
      <c r="K1073" s="35">
        <v>34275</v>
      </c>
      <c r="L1073" s="35">
        <v>0.90314799999999995</v>
      </c>
      <c r="M1073" s="35">
        <v>0.95034099999999999</v>
      </c>
      <c r="N1073" s="35">
        <v>2343000</v>
      </c>
      <c r="O1073" s="35">
        <v>0.99395500000000003</v>
      </c>
      <c r="P1073" s="35">
        <v>0.996973</v>
      </c>
      <c r="Q1073" s="35">
        <v>0.290829</v>
      </c>
      <c r="R1073" s="35">
        <v>25.12735</v>
      </c>
    </row>
    <row r="1074" spans="1:18" ht="15.7" customHeight="1">
      <c r="A1074" s="2" t="s">
        <v>1366</v>
      </c>
      <c r="B1074" s="35">
        <v>0.4</v>
      </c>
      <c r="C1074" s="35">
        <v>0.9</v>
      </c>
      <c r="D1074" s="2" t="s">
        <v>1555</v>
      </c>
      <c r="E1074" s="35">
        <v>74232</v>
      </c>
      <c r="F1074" s="35">
        <v>0.70324900000000001</v>
      </c>
      <c r="G1074" s="35">
        <v>0.83860000000000001</v>
      </c>
      <c r="H1074" s="35">
        <v>41122</v>
      </c>
      <c r="I1074" s="35">
        <v>0.57553200000000004</v>
      </c>
      <c r="J1074" s="35">
        <v>0.75863899999999995</v>
      </c>
      <c r="K1074" s="35">
        <v>33110</v>
      </c>
      <c r="L1074" s="35">
        <v>0.93105599999999999</v>
      </c>
      <c r="M1074" s="35">
        <v>0.96491199999999999</v>
      </c>
      <c r="N1074" s="35">
        <v>2322468</v>
      </c>
      <c r="O1074" s="35">
        <v>0.99599499999999996</v>
      </c>
      <c r="P1074" s="35">
        <v>0.99799499999999997</v>
      </c>
      <c r="Q1074" s="35">
        <v>0.19218399999999999</v>
      </c>
      <c r="R1074" s="35">
        <v>24.136150000000001</v>
      </c>
    </row>
    <row r="1075" spans="1:18" ht="15.7" customHeight="1">
      <c r="A1075" s="2" t="s">
        <v>1366</v>
      </c>
      <c r="B1075" s="35">
        <v>0.4</v>
      </c>
      <c r="C1075" s="35">
        <v>0.95</v>
      </c>
      <c r="D1075" s="2" t="s">
        <v>1555</v>
      </c>
      <c r="E1075" s="35">
        <v>67927</v>
      </c>
      <c r="F1075" s="35">
        <v>0.72418700000000003</v>
      </c>
      <c r="G1075" s="35">
        <v>0.85099199999999997</v>
      </c>
      <c r="H1075" s="35">
        <v>35986</v>
      </c>
      <c r="I1075" s="35">
        <v>0.58411999999999997</v>
      </c>
      <c r="J1075" s="35">
        <v>0.76427699999999998</v>
      </c>
      <c r="K1075" s="35">
        <v>31941</v>
      </c>
      <c r="L1075" s="35">
        <v>0.95201899999999995</v>
      </c>
      <c r="M1075" s="35">
        <v>0.975715</v>
      </c>
      <c r="N1075" s="35">
        <v>2294495</v>
      </c>
      <c r="O1075" s="35">
        <v>0.99710600000000005</v>
      </c>
      <c r="P1075" s="35">
        <v>0.998552</v>
      </c>
      <c r="Q1075" s="35">
        <v>0.138575</v>
      </c>
      <c r="R1075" s="35">
        <v>23.57226</v>
      </c>
    </row>
    <row r="1076" spans="1:18" ht="15.7" customHeight="1">
      <c r="A1076" s="2" t="s">
        <v>1366</v>
      </c>
      <c r="B1076" s="35">
        <v>0.4</v>
      </c>
      <c r="C1076" s="35">
        <v>0.99</v>
      </c>
      <c r="D1076" s="2" t="s">
        <v>1555</v>
      </c>
      <c r="E1076" s="35">
        <v>56715</v>
      </c>
      <c r="F1076" s="35">
        <v>0.76139400000000002</v>
      </c>
      <c r="G1076" s="35">
        <v>0.87257899999999999</v>
      </c>
      <c r="H1076" s="35">
        <v>27750</v>
      </c>
      <c r="I1076" s="35">
        <v>0.60512699999999997</v>
      </c>
      <c r="J1076" s="35">
        <v>0.77789900000000001</v>
      </c>
      <c r="K1076" s="35">
        <v>28965</v>
      </c>
      <c r="L1076" s="35">
        <v>0.975665</v>
      </c>
      <c r="M1076" s="35">
        <v>0.987757</v>
      </c>
      <c r="N1076" s="35">
        <v>2202735</v>
      </c>
      <c r="O1076" s="35">
        <v>0.99837600000000004</v>
      </c>
      <c r="P1076" s="35">
        <v>0.99918799999999997</v>
      </c>
      <c r="Q1076" s="35">
        <v>7.7978000000000006E-2</v>
      </c>
      <c r="R1076" s="35">
        <v>22.210070000000002</v>
      </c>
    </row>
    <row r="1077" spans="1:18" ht="15.7" customHeight="1">
      <c r="A1077" s="2" t="s">
        <v>1366</v>
      </c>
      <c r="B1077" s="35">
        <v>0.5</v>
      </c>
      <c r="C1077" s="35">
        <v>0.7</v>
      </c>
      <c r="D1077" s="2" t="s">
        <v>1555</v>
      </c>
      <c r="E1077" s="35">
        <v>89382</v>
      </c>
      <c r="F1077" s="35">
        <v>0.69696899999999995</v>
      </c>
      <c r="G1077" s="35">
        <v>0.83484599999999998</v>
      </c>
      <c r="H1077" s="35">
        <v>53917</v>
      </c>
      <c r="I1077" s="35">
        <v>0.60142600000000002</v>
      </c>
      <c r="J1077" s="35">
        <v>0.77551599999999998</v>
      </c>
      <c r="K1077" s="35">
        <v>35465</v>
      </c>
      <c r="L1077" s="35">
        <v>0.89250700000000005</v>
      </c>
      <c r="M1077" s="35">
        <v>0.94472599999999995</v>
      </c>
      <c r="N1077" s="35">
        <v>2354802</v>
      </c>
      <c r="O1077" s="35">
        <v>0.99224100000000004</v>
      </c>
      <c r="P1077" s="35">
        <v>0.99611300000000003</v>
      </c>
      <c r="Q1077" s="35">
        <v>0.37678099999999998</v>
      </c>
      <c r="R1077" s="35">
        <v>22.448360000000001</v>
      </c>
    </row>
    <row r="1078" spans="1:18" ht="15.7" customHeight="1">
      <c r="A1078" s="2" t="s">
        <v>1366</v>
      </c>
      <c r="B1078" s="35">
        <v>0.5</v>
      </c>
      <c r="C1078" s="35">
        <v>0.8</v>
      </c>
      <c r="D1078" s="2" t="s">
        <v>1555</v>
      </c>
      <c r="E1078" s="35">
        <v>85444</v>
      </c>
      <c r="F1078" s="35">
        <v>0.71678900000000001</v>
      </c>
      <c r="G1078" s="35">
        <v>0.846634</v>
      </c>
      <c r="H1078" s="35">
        <v>50620</v>
      </c>
      <c r="I1078" s="35">
        <v>0.61680000000000001</v>
      </c>
      <c r="J1078" s="35">
        <v>0.78536600000000001</v>
      </c>
      <c r="K1078" s="35">
        <v>34824</v>
      </c>
      <c r="L1078" s="35">
        <v>0.91187099999999999</v>
      </c>
      <c r="M1078" s="35">
        <v>0.95491899999999996</v>
      </c>
      <c r="N1078" s="35">
        <v>2346784</v>
      </c>
      <c r="O1078" s="35">
        <v>0.99404300000000001</v>
      </c>
      <c r="P1078" s="35">
        <v>0.99701700000000004</v>
      </c>
      <c r="Q1078" s="35">
        <v>0.28854000000000002</v>
      </c>
      <c r="R1078" s="35">
        <v>21.463370000000001</v>
      </c>
    </row>
    <row r="1079" spans="1:18" ht="15.7" customHeight="1">
      <c r="A1079" s="2" t="s">
        <v>1366</v>
      </c>
      <c r="B1079" s="35">
        <v>0.5</v>
      </c>
      <c r="C1079" s="35">
        <v>0.9</v>
      </c>
      <c r="D1079" s="2" t="s">
        <v>1555</v>
      </c>
      <c r="E1079" s="35">
        <v>79232</v>
      </c>
      <c r="F1079" s="35">
        <v>0.74387700000000001</v>
      </c>
      <c r="G1079" s="35">
        <v>0.862483</v>
      </c>
      <c r="H1079" s="35">
        <v>45433</v>
      </c>
      <c r="I1079" s="35">
        <v>0.63578900000000005</v>
      </c>
      <c r="J1079" s="35">
        <v>0.79736399999999996</v>
      </c>
      <c r="K1079" s="35">
        <v>33799</v>
      </c>
      <c r="L1079" s="35">
        <v>0.93865399999999999</v>
      </c>
      <c r="M1079" s="35">
        <v>0.96884099999999995</v>
      </c>
      <c r="N1079" s="35">
        <v>2329755</v>
      </c>
      <c r="O1079" s="35">
        <v>0.99593399999999999</v>
      </c>
      <c r="P1079" s="35">
        <v>0.99796499999999999</v>
      </c>
      <c r="Q1079" s="35">
        <v>0.19633</v>
      </c>
      <c r="R1079" s="35">
        <v>20.26361</v>
      </c>
    </row>
    <row r="1080" spans="1:18" ht="15.7" customHeight="1">
      <c r="A1080" s="2" t="s">
        <v>1366</v>
      </c>
      <c r="B1080" s="35">
        <v>0.5</v>
      </c>
      <c r="C1080" s="35">
        <v>0.95</v>
      </c>
      <c r="D1080" s="2" t="s">
        <v>1555</v>
      </c>
      <c r="E1080" s="35">
        <v>73228</v>
      </c>
      <c r="F1080" s="35">
        <v>0.76387400000000005</v>
      </c>
      <c r="G1080" s="35">
        <v>0.87399899999999997</v>
      </c>
      <c r="H1080" s="35">
        <v>40513</v>
      </c>
      <c r="I1080" s="35">
        <v>0.64804300000000004</v>
      </c>
      <c r="J1080" s="35">
        <v>0.80501100000000003</v>
      </c>
      <c r="K1080" s="35">
        <v>32715</v>
      </c>
      <c r="L1080" s="35">
        <v>0.95602200000000004</v>
      </c>
      <c r="M1080" s="35">
        <v>0.97776399999999997</v>
      </c>
      <c r="N1080" s="35">
        <v>2306527</v>
      </c>
      <c r="O1080" s="35">
        <v>0.99710200000000004</v>
      </c>
      <c r="P1080" s="35">
        <v>0.99855000000000005</v>
      </c>
      <c r="Q1080" s="35">
        <v>0.14014399999999999</v>
      </c>
      <c r="R1080" s="35">
        <v>19.49887</v>
      </c>
    </row>
    <row r="1081" spans="1:18" ht="15.7" customHeight="1">
      <c r="A1081" s="2" t="s">
        <v>1366</v>
      </c>
      <c r="B1081" s="35">
        <v>0.5</v>
      </c>
      <c r="C1081" s="35">
        <v>0.99</v>
      </c>
      <c r="D1081" s="2" t="s">
        <v>1555</v>
      </c>
      <c r="E1081" s="35">
        <v>62569</v>
      </c>
      <c r="F1081" s="35">
        <v>0.79395700000000002</v>
      </c>
      <c r="G1081" s="35">
        <v>0.891042</v>
      </c>
      <c r="H1081" s="35">
        <v>32498</v>
      </c>
      <c r="I1081" s="35">
        <v>0.66719499999999998</v>
      </c>
      <c r="J1081" s="35">
        <v>0.81681999999999999</v>
      </c>
      <c r="K1081" s="35">
        <v>30071</v>
      </c>
      <c r="L1081" s="35">
        <v>0.97628700000000002</v>
      </c>
      <c r="M1081" s="35">
        <v>0.98807299999999998</v>
      </c>
      <c r="N1081" s="35">
        <v>2230954</v>
      </c>
      <c r="O1081" s="35">
        <v>0.99823799999999996</v>
      </c>
      <c r="P1081" s="35">
        <v>0.99911899999999998</v>
      </c>
      <c r="Q1081" s="35">
        <v>8.5361000000000006E-2</v>
      </c>
      <c r="R1081" s="35">
        <v>18.318000000000001</v>
      </c>
    </row>
    <row r="1082" spans="1:18" ht="15.7" customHeight="1">
      <c r="A1082" s="2" t="s">
        <v>1366</v>
      </c>
      <c r="B1082" s="35">
        <v>0.75</v>
      </c>
      <c r="C1082" s="35">
        <v>0.7</v>
      </c>
      <c r="D1082" s="2" t="s">
        <v>1555</v>
      </c>
      <c r="E1082" s="35">
        <v>95408</v>
      </c>
      <c r="F1082" s="35">
        <v>0.75978500000000004</v>
      </c>
      <c r="G1082" s="35">
        <v>0.87165599999999999</v>
      </c>
      <c r="H1082" s="35">
        <v>59060</v>
      </c>
      <c r="I1082" s="35">
        <v>0.68296800000000002</v>
      </c>
      <c r="J1082" s="35">
        <v>0.82641900000000001</v>
      </c>
      <c r="K1082" s="35">
        <v>36348</v>
      </c>
      <c r="L1082" s="35">
        <v>0.91537599999999997</v>
      </c>
      <c r="M1082" s="35">
        <v>0.95675299999999996</v>
      </c>
      <c r="N1082" s="35">
        <v>2358583</v>
      </c>
      <c r="O1082" s="35">
        <v>0.99299499999999996</v>
      </c>
      <c r="P1082" s="35">
        <v>0.99649100000000002</v>
      </c>
      <c r="Q1082" s="35">
        <v>0.34300900000000001</v>
      </c>
      <c r="R1082" s="35">
        <v>17.358149999999998</v>
      </c>
    </row>
    <row r="1083" spans="1:18" ht="15.7" customHeight="1">
      <c r="A1083" s="2" t="s">
        <v>1366</v>
      </c>
      <c r="B1083" s="35">
        <v>0.75</v>
      </c>
      <c r="C1083" s="35">
        <v>0.8</v>
      </c>
      <c r="D1083" s="2" t="s">
        <v>1555</v>
      </c>
      <c r="E1083" s="35">
        <v>92218</v>
      </c>
      <c r="F1083" s="35">
        <v>0.77900499999999995</v>
      </c>
      <c r="G1083" s="35">
        <v>0.88261199999999995</v>
      </c>
      <c r="H1083" s="35">
        <v>56427</v>
      </c>
      <c r="I1083" s="35">
        <v>0.70081400000000005</v>
      </c>
      <c r="J1083" s="35">
        <v>0.83714599999999995</v>
      </c>
      <c r="K1083" s="35">
        <v>35791</v>
      </c>
      <c r="L1083" s="35">
        <v>0.93173300000000003</v>
      </c>
      <c r="M1083" s="35">
        <v>0.96526299999999998</v>
      </c>
      <c r="N1083" s="35">
        <v>2352292</v>
      </c>
      <c r="O1083" s="35">
        <v>0.99444399999999999</v>
      </c>
      <c r="P1083" s="35">
        <v>0.99721800000000005</v>
      </c>
      <c r="Q1083" s="35">
        <v>0.271675</v>
      </c>
      <c r="R1083" s="35">
        <v>16.28538</v>
      </c>
    </row>
    <row r="1084" spans="1:18" ht="15.7" customHeight="1">
      <c r="A1084" s="2" t="s">
        <v>1366</v>
      </c>
      <c r="B1084" s="35">
        <v>0.75</v>
      </c>
      <c r="C1084" s="35">
        <v>0.9</v>
      </c>
      <c r="D1084" s="2" t="s">
        <v>1555</v>
      </c>
      <c r="E1084" s="35">
        <v>87101</v>
      </c>
      <c r="F1084" s="35">
        <v>0.80029399999999995</v>
      </c>
      <c r="G1084" s="35">
        <v>0.89459100000000003</v>
      </c>
      <c r="H1084" s="35">
        <v>52176</v>
      </c>
      <c r="I1084" s="35">
        <v>0.71878399999999998</v>
      </c>
      <c r="J1084" s="35">
        <v>0.84781099999999998</v>
      </c>
      <c r="K1084" s="35">
        <v>34925</v>
      </c>
      <c r="L1084" s="35">
        <v>0.950546</v>
      </c>
      <c r="M1084" s="35">
        <v>0.97496000000000005</v>
      </c>
      <c r="N1084" s="35">
        <v>2339334</v>
      </c>
      <c r="O1084" s="35">
        <v>0.99597100000000005</v>
      </c>
      <c r="P1084" s="35">
        <v>0.99798299999999995</v>
      </c>
      <c r="Q1084" s="35">
        <v>0.19697500000000001</v>
      </c>
      <c r="R1084" s="35">
        <v>15.218870000000001</v>
      </c>
    </row>
    <row r="1085" spans="1:18" ht="15.7" customHeight="1">
      <c r="A1085" s="2" t="s">
        <v>1366</v>
      </c>
      <c r="B1085" s="35">
        <v>0.75</v>
      </c>
      <c r="C1085" s="35">
        <v>0.95</v>
      </c>
      <c r="D1085" s="2" t="s">
        <v>1555</v>
      </c>
      <c r="E1085" s="35">
        <v>81916</v>
      </c>
      <c r="F1085" s="35">
        <v>0.81547000000000003</v>
      </c>
      <c r="G1085" s="35">
        <v>0.903034</v>
      </c>
      <c r="H1085" s="35">
        <v>47990</v>
      </c>
      <c r="I1085" s="35">
        <v>0.73132900000000001</v>
      </c>
      <c r="J1085" s="35">
        <v>0.85517799999999999</v>
      </c>
      <c r="K1085" s="35">
        <v>33926</v>
      </c>
      <c r="L1085" s="35">
        <v>0.96169800000000005</v>
      </c>
      <c r="M1085" s="35">
        <v>0.98066200000000003</v>
      </c>
      <c r="N1085" s="35">
        <v>2322081</v>
      </c>
      <c r="O1085" s="35">
        <v>0.99692800000000004</v>
      </c>
      <c r="P1085" s="35">
        <v>0.99846299999999999</v>
      </c>
      <c r="Q1085" s="35">
        <v>0.15002799999999999</v>
      </c>
      <c r="R1085" s="35">
        <v>14.482239999999999</v>
      </c>
    </row>
    <row r="1086" spans="1:18" ht="15.7" customHeight="1">
      <c r="A1086" s="2" t="s">
        <v>1366</v>
      </c>
      <c r="B1086" s="35">
        <v>0.75</v>
      </c>
      <c r="C1086" s="35">
        <v>0.99</v>
      </c>
      <c r="D1086" s="2" t="s">
        <v>1555</v>
      </c>
      <c r="E1086" s="35">
        <v>72388</v>
      </c>
      <c r="F1086" s="35">
        <v>0.83451299999999995</v>
      </c>
      <c r="G1086" s="35">
        <v>0.91351700000000002</v>
      </c>
      <c r="H1086" s="35">
        <v>40742</v>
      </c>
      <c r="I1086" s="35">
        <v>0.74476100000000001</v>
      </c>
      <c r="J1086" s="35">
        <v>0.86299499999999996</v>
      </c>
      <c r="K1086" s="35">
        <v>31646</v>
      </c>
      <c r="L1086" s="35">
        <v>0.976105</v>
      </c>
      <c r="M1086" s="35">
        <v>0.98797999999999997</v>
      </c>
      <c r="N1086" s="35">
        <v>2266616</v>
      </c>
      <c r="O1086" s="35">
        <v>0.99798399999999998</v>
      </c>
      <c r="P1086" s="35">
        <v>0.99899199999999999</v>
      </c>
      <c r="Q1086" s="35">
        <v>9.8683999999999994E-2</v>
      </c>
      <c r="R1086" s="35">
        <v>13.70049</v>
      </c>
    </row>
    <row r="1087" spans="1:18" ht="15.7" customHeight="1">
      <c r="A1087" s="2" t="s">
        <v>1366</v>
      </c>
      <c r="B1087" s="35">
        <v>1</v>
      </c>
      <c r="C1087" s="35">
        <v>0.7</v>
      </c>
      <c r="D1087" s="2" t="s">
        <v>1555</v>
      </c>
      <c r="E1087" s="35">
        <v>98946</v>
      </c>
      <c r="F1087" s="35">
        <v>0.79781999999999997</v>
      </c>
      <c r="G1087" s="35">
        <v>0.893208</v>
      </c>
      <c r="H1087" s="35">
        <v>62119</v>
      </c>
      <c r="I1087" s="35">
        <v>0.73334100000000002</v>
      </c>
      <c r="J1087" s="35">
        <v>0.85635300000000003</v>
      </c>
      <c r="K1087" s="35">
        <v>36827</v>
      </c>
      <c r="L1087" s="35">
        <v>0.92760900000000002</v>
      </c>
      <c r="M1087" s="35">
        <v>0.96312500000000001</v>
      </c>
      <c r="N1087" s="35">
        <v>2361066</v>
      </c>
      <c r="O1087" s="35">
        <v>0.99349699999999996</v>
      </c>
      <c r="P1087" s="35">
        <v>0.99674300000000005</v>
      </c>
      <c r="Q1087" s="35">
        <v>0.31971899999999998</v>
      </c>
      <c r="R1087" s="35">
        <v>14.36469</v>
      </c>
    </row>
    <row r="1088" spans="1:18" ht="15.7" customHeight="1">
      <c r="A1088" s="2" t="s">
        <v>1366</v>
      </c>
      <c r="B1088" s="35">
        <v>1</v>
      </c>
      <c r="C1088" s="35">
        <v>0.8</v>
      </c>
      <c r="D1088" s="2" t="s">
        <v>1555</v>
      </c>
      <c r="E1088" s="35">
        <v>96408</v>
      </c>
      <c r="F1088" s="35">
        <v>0.81345900000000004</v>
      </c>
      <c r="G1088" s="35">
        <v>0.90192000000000005</v>
      </c>
      <c r="H1088" s="35">
        <v>60032</v>
      </c>
      <c r="I1088" s="35">
        <v>0.74945899999999999</v>
      </c>
      <c r="J1088" s="35">
        <v>0.86571299999999995</v>
      </c>
      <c r="K1088" s="35">
        <v>36376</v>
      </c>
      <c r="L1088" s="35">
        <v>0.93854800000000005</v>
      </c>
      <c r="M1088" s="35">
        <v>0.96878699999999995</v>
      </c>
      <c r="N1088" s="35">
        <v>2355976</v>
      </c>
      <c r="O1088" s="35">
        <v>0.99475000000000002</v>
      </c>
      <c r="P1088" s="35">
        <v>0.99737200000000004</v>
      </c>
      <c r="Q1088" s="35">
        <v>0.25769799999999998</v>
      </c>
      <c r="R1088" s="35">
        <v>13.428699999999999</v>
      </c>
    </row>
    <row r="1089" spans="1:18" ht="15.7" customHeight="1">
      <c r="A1089" s="2" t="s">
        <v>1366</v>
      </c>
      <c r="B1089" s="35">
        <v>1</v>
      </c>
      <c r="C1089" s="35">
        <v>0.9</v>
      </c>
      <c r="D1089" s="2" t="s">
        <v>1555</v>
      </c>
      <c r="E1089" s="35">
        <v>91959</v>
      </c>
      <c r="F1089" s="35">
        <v>0.83046299999999995</v>
      </c>
      <c r="G1089" s="35">
        <v>0.91129700000000002</v>
      </c>
      <c r="H1089" s="35">
        <v>56384</v>
      </c>
      <c r="I1089" s="35">
        <v>0.76490899999999995</v>
      </c>
      <c r="J1089" s="35">
        <v>0.87459100000000001</v>
      </c>
      <c r="K1089" s="35">
        <v>35575</v>
      </c>
      <c r="L1089" s="35">
        <v>0.95303599999999999</v>
      </c>
      <c r="M1089" s="35">
        <v>0.97623599999999999</v>
      </c>
      <c r="N1089" s="35">
        <v>2345292</v>
      </c>
      <c r="O1089" s="35">
        <v>0.996062</v>
      </c>
      <c r="P1089" s="35">
        <v>0.99802900000000005</v>
      </c>
      <c r="Q1089" s="35">
        <v>0.193078</v>
      </c>
      <c r="R1089" s="35">
        <v>12.54091</v>
      </c>
    </row>
    <row r="1090" spans="1:18" ht="15.7" customHeight="1">
      <c r="A1090" s="2" t="s">
        <v>1366</v>
      </c>
      <c r="B1090" s="35">
        <v>1</v>
      </c>
      <c r="C1090" s="35">
        <v>0.95</v>
      </c>
      <c r="D1090" s="2" t="s">
        <v>1555</v>
      </c>
      <c r="E1090" s="35">
        <v>87669</v>
      </c>
      <c r="F1090" s="35">
        <v>0.84263600000000005</v>
      </c>
      <c r="G1090" s="35">
        <v>0.91795199999999999</v>
      </c>
      <c r="H1090" s="35">
        <v>52894</v>
      </c>
      <c r="I1090" s="35">
        <v>0.77514300000000003</v>
      </c>
      <c r="J1090" s="35">
        <v>0.88042200000000004</v>
      </c>
      <c r="K1090" s="35">
        <v>34775</v>
      </c>
      <c r="L1090" s="35">
        <v>0.96353100000000003</v>
      </c>
      <c r="M1090" s="35">
        <v>0.98159600000000002</v>
      </c>
      <c r="N1090" s="35">
        <v>2331295</v>
      </c>
      <c r="O1090" s="35">
        <v>0.996915</v>
      </c>
      <c r="P1090" s="35">
        <v>0.99845600000000001</v>
      </c>
      <c r="Q1090" s="35">
        <v>0.151146</v>
      </c>
      <c r="R1090" s="35">
        <v>11.957789999999999</v>
      </c>
    </row>
    <row r="1091" spans="1:18" ht="15.7" customHeight="1">
      <c r="A1091" s="2" t="s">
        <v>1366</v>
      </c>
      <c r="B1091" s="35">
        <v>1</v>
      </c>
      <c r="C1091" s="35">
        <v>0.99</v>
      </c>
      <c r="D1091" s="2" t="s">
        <v>1555</v>
      </c>
      <c r="E1091" s="35">
        <v>79264</v>
      </c>
      <c r="F1091" s="35">
        <v>0.85928700000000002</v>
      </c>
      <c r="G1091" s="35">
        <v>0.92697799999999997</v>
      </c>
      <c r="H1091" s="35">
        <v>46427</v>
      </c>
      <c r="I1091" s="35">
        <v>0.78783999999999998</v>
      </c>
      <c r="J1091" s="35">
        <v>0.88760399999999995</v>
      </c>
      <c r="K1091" s="35">
        <v>32837</v>
      </c>
      <c r="L1091" s="35">
        <v>0.97813399999999995</v>
      </c>
      <c r="M1091" s="35">
        <v>0.98900699999999997</v>
      </c>
      <c r="N1091" s="35">
        <v>2287858</v>
      </c>
      <c r="O1091" s="35">
        <v>0.99792499999999995</v>
      </c>
      <c r="P1091" s="35">
        <v>0.99896200000000002</v>
      </c>
      <c r="Q1091" s="35">
        <v>0.102044</v>
      </c>
      <c r="R1091" s="35">
        <v>11.23963</v>
      </c>
    </row>
    <row r="1092" spans="1:18" ht="15.7" customHeight="1">
      <c r="A1092" s="2" t="s">
        <v>1366</v>
      </c>
      <c r="B1092" s="35">
        <v>2</v>
      </c>
      <c r="C1092" s="35">
        <v>0.7</v>
      </c>
      <c r="D1092" s="2" t="s">
        <v>1555</v>
      </c>
      <c r="E1092" s="35">
        <v>105227</v>
      </c>
      <c r="F1092" s="35">
        <v>0.85764300000000004</v>
      </c>
      <c r="G1092" s="35">
        <v>0.92608999999999997</v>
      </c>
      <c r="H1092" s="35">
        <v>67463</v>
      </c>
      <c r="I1092" s="35">
        <v>0.81092799999999998</v>
      </c>
      <c r="J1092" s="35">
        <v>0.90051499999999995</v>
      </c>
      <c r="K1092" s="35">
        <v>37764</v>
      </c>
      <c r="L1092" s="35">
        <v>0.95177</v>
      </c>
      <c r="M1092" s="35">
        <v>0.97558699999999998</v>
      </c>
      <c r="N1092" s="35">
        <v>2365670</v>
      </c>
      <c r="O1092" s="35">
        <v>0.99441100000000004</v>
      </c>
      <c r="P1092" s="35">
        <v>0.997201</v>
      </c>
      <c r="Q1092" s="35">
        <v>0.27779399999999999</v>
      </c>
      <c r="R1092" s="35">
        <v>9.9484759999999994</v>
      </c>
    </row>
    <row r="1093" spans="1:18" ht="15.7" customHeight="1">
      <c r="A1093" s="2" t="s">
        <v>1366</v>
      </c>
      <c r="B1093" s="35">
        <v>2</v>
      </c>
      <c r="C1093" s="35">
        <v>0.8</v>
      </c>
      <c r="D1093" s="2" t="s">
        <v>1555</v>
      </c>
      <c r="E1093" s="35">
        <v>103796</v>
      </c>
      <c r="F1093" s="35">
        <v>0.86745700000000003</v>
      </c>
      <c r="G1093" s="35">
        <v>0.93137400000000004</v>
      </c>
      <c r="H1093" s="35">
        <v>66334</v>
      </c>
      <c r="I1093" s="35">
        <v>0.82196599999999997</v>
      </c>
      <c r="J1093" s="35">
        <v>0.90662299999999996</v>
      </c>
      <c r="K1093" s="35">
        <v>37462</v>
      </c>
      <c r="L1093" s="35">
        <v>0.95781899999999998</v>
      </c>
      <c r="M1093" s="35">
        <v>0.97868200000000005</v>
      </c>
      <c r="N1093" s="35">
        <v>2362579</v>
      </c>
      <c r="O1093" s="35">
        <v>0.99533400000000005</v>
      </c>
      <c r="P1093" s="35">
        <v>0.997664</v>
      </c>
      <c r="Q1093" s="35">
        <v>0.231877</v>
      </c>
      <c r="R1093" s="35">
        <v>9.3376710000000003</v>
      </c>
    </row>
    <row r="1094" spans="1:18" ht="15.7" customHeight="1">
      <c r="A1094" s="2" t="s">
        <v>1366</v>
      </c>
      <c r="B1094" s="35">
        <v>2</v>
      </c>
      <c r="C1094" s="35">
        <v>0.9</v>
      </c>
      <c r="D1094" s="2" t="s">
        <v>1555</v>
      </c>
      <c r="E1094" s="35">
        <v>101155</v>
      </c>
      <c r="F1094" s="35">
        <v>0.87841199999999997</v>
      </c>
      <c r="G1094" s="35">
        <v>0.93723699999999999</v>
      </c>
      <c r="H1094" s="35">
        <v>64212</v>
      </c>
      <c r="I1094" s="35">
        <v>0.833256</v>
      </c>
      <c r="J1094" s="35">
        <v>0.91282799999999997</v>
      </c>
      <c r="K1094" s="35">
        <v>36943</v>
      </c>
      <c r="L1094" s="35">
        <v>0.96612900000000002</v>
      </c>
      <c r="M1094" s="35">
        <v>0.98291899999999999</v>
      </c>
      <c r="N1094" s="35">
        <v>2356193</v>
      </c>
      <c r="O1094" s="35">
        <v>0.99630700000000005</v>
      </c>
      <c r="P1094" s="35">
        <v>0.99815200000000004</v>
      </c>
      <c r="Q1094" s="35">
        <v>0.183561</v>
      </c>
      <c r="R1094" s="35">
        <v>8.7171610000000008</v>
      </c>
    </row>
    <row r="1095" spans="1:18" ht="15.7" customHeight="1">
      <c r="A1095" s="2" t="s">
        <v>1366</v>
      </c>
      <c r="B1095" s="35">
        <v>2</v>
      </c>
      <c r="C1095" s="35">
        <v>0.95</v>
      </c>
      <c r="D1095" s="2" t="s">
        <v>1555</v>
      </c>
      <c r="E1095" s="35">
        <v>98337</v>
      </c>
      <c r="F1095" s="35">
        <v>0.886544</v>
      </c>
      <c r="G1095" s="35">
        <v>0.94156499999999999</v>
      </c>
      <c r="H1095" s="35">
        <v>62011</v>
      </c>
      <c r="I1095" s="35">
        <v>0.84125700000000003</v>
      </c>
      <c r="J1095" s="35">
        <v>0.91720000000000002</v>
      </c>
      <c r="K1095" s="35">
        <v>36326</v>
      </c>
      <c r="L1095" s="35">
        <v>0.97276499999999999</v>
      </c>
      <c r="M1095" s="35">
        <v>0.98628899999999997</v>
      </c>
      <c r="N1095" s="35">
        <v>2348123</v>
      </c>
      <c r="O1095" s="35">
        <v>0.99695699999999998</v>
      </c>
      <c r="P1095" s="35">
        <v>0.99847699999999995</v>
      </c>
      <c r="Q1095" s="35">
        <v>0.151338</v>
      </c>
      <c r="R1095" s="35">
        <v>8.2799630000000004</v>
      </c>
    </row>
    <row r="1096" spans="1:18" ht="15.7" customHeight="1">
      <c r="A1096" s="2" t="s">
        <v>1366</v>
      </c>
      <c r="B1096" s="35">
        <v>2</v>
      </c>
      <c r="C1096" s="35">
        <v>0.99</v>
      </c>
      <c r="D1096" s="2" t="s">
        <v>1555</v>
      </c>
      <c r="E1096" s="35">
        <v>93201</v>
      </c>
      <c r="F1096" s="35">
        <v>0.89635500000000001</v>
      </c>
      <c r="G1096" s="35">
        <v>0.94676099999999996</v>
      </c>
      <c r="H1096" s="35">
        <v>58272</v>
      </c>
      <c r="I1096" s="35">
        <v>0.85134299999999996</v>
      </c>
      <c r="J1096" s="35">
        <v>0.922682</v>
      </c>
      <c r="K1096" s="35">
        <v>34929</v>
      </c>
      <c r="L1096" s="35">
        <v>0.97981200000000002</v>
      </c>
      <c r="M1096" s="35">
        <v>0.98985500000000004</v>
      </c>
      <c r="N1096" s="35">
        <v>2323571</v>
      </c>
      <c r="O1096" s="35">
        <v>0.99770499999999995</v>
      </c>
      <c r="P1096" s="35">
        <v>0.99885199999999996</v>
      </c>
      <c r="Q1096" s="35">
        <v>0.114047</v>
      </c>
      <c r="R1096" s="35">
        <v>7.7317710000000002</v>
      </c>
    </row>
    <row r="1097" spans="1:18" ht="15.7" customHeight="1">
      <c r="A1097" s="2" t="s">
        <v>1366</v>
      </c>
      <c r="B1097" s="35">
        <v>4</v>
      </c>
      <c r="C1097" s="35">
        <v>0.7</v>
      </c>
      <c r="D1097" s="2" t="s">
        <v>1555</v>
      </c>
      <c r="E1097" s="35">
        <v>109260</v>
      </c>
      <c r="F1097" s="35">
        <v>0.89721099999999998</v>
      </c>
      <c r="G1097" s="35">
        <v>0.94721200000000005</v>
      </c>
      <c r="H1097" s="35">
        <v>70866</v>
      </c>
      <c r="I1097" s="35">
        <v>0.86295100000000002</v>
      </c>
      <c r="J1097" s="35">
        <v>0.928952</v>
      </c>
      <c r="K1097" s="35">
        <v>38394</v>
      </c>
      <c r="L1097" s="35">
        <v>0.96604100000000004</v>
      </c>
      <c r="M1097" s="35">
        <v>0.98287400000000003</v>
      </c>
      <c r="N1097" s="35">
        <v>2368947</v>
      </c>
      <c r="O1097" s="35">
        <v>0.995425</v>
      </c>
      <c r="P1097" s="35">
        <v>0.99770999999999999</v>
      </c>
      <c r="Q1097" s="35">
        <v>0.22856599999999999</v>
      </c>
      <c r="R1097" s="35">
        <v>7.1048419999999997</v>
      </c>
    </row>
    <row r="1098" spans="1:18" ht="15.7" customHeight="1">
      <c r="A1098" s="2" t="s">
        <v>1366</v>
      </c>
      <c r="B1098" s="35">
        <v>4</v>
      </c>
      <c r="C1098" s="35">
        <v>0.8</v>
      </c>
      <c r="D1098" s="2" t="s">
        <v>1555</v>
      </c>
      <c r="E1098" s="35">
        <v>108515</v>
      </c>
      <c r="F1098" s="35">
        <v>0.90297899999999998</v>
      </c>
      <c r="G1098" s="35">
        <v>0.95025199999999999</v>
      </c>
      <c r="H1098" s="35">
        <v>70265</v>
      </c>
      <c r="I1098" s="35">
        <v>0.86914599999999997</v>
      </c>
      <c r="J1098" s="35">
        <v>0.93228</v>
      </c>
      <c r="K1098" s="35">
        <v>38250</v>
      </c>
      <c r="L1098" s="35">
        <v>0.970499</v>
      </c>
      <c r="M1098" s="35">
        <v>0.98513899999999999</v>
      </c>
      <c r="N1098" s="35">
        <v>2367065</v>
      </c>
      <c r="O1098" s="35">
        <v>0.99602199999999996</v>
      </c>
      <c r="P1098" s="35">
        <v>0.99800900000000003</v>
      </c>
      <c r="Q1098" s="35">
        <v>0.19867000000000001</v>
      </c>
      <c r="R1098" s="35">
        <v>6.7720149999999997</v>
      </c>
    </row>
    <row r="1099" spans="1:18" ht="15.7" customHeight="1">
      <c r="A1099" s="2" t="s">
        <v>1366</v>
      </c>
      <c r="B1099" s="35">
        <v>4</v>
      </c>
      <c r="C1099" s="35">
        <v>0.9</v>
      </c>
      <c r="D1099" s="2" t="s">
        <v>1555</v>
      </c>
      <c r="E1099" s="35">
        <v>107205</v>
      </c>
      <c r="F1099" s="35">
        <v>0.91026499999999999</v>
      </c>
      <c r="G1099" s="35">
        <v>0.95407799999999998</v>
      </c>
      <c r="H1099" s="35">
        <v>69219</v>
      </c>
      <c r="I1099" s="35">
        <v>0.87685299999999999</v>
      </c>
      <c r="J1099" s="35">
        <v>0.93640400000000001</v>
      </c>
      <c r="K1099" s="35">
        <v>37986</v>
      </c>
      <c r="L1099" s="35">
        <v>0.97626400000000002</v>
      </c>
      <c r="M1099" s="35">
        <v>0.98806099999999997</v>
      </c>
      <c r="N1099" s="35">
        <v>2363354</v>
      </c>
      <c r="O1099" s="35">
        <v>0.99670400000000003</v>
      </c>
      <c r="P1099" s="35">
        <v>0.99834999999999996</v>
      </c>
      <c r="Q1099" s="35">
        <v>0.16462099999999999</v>
      </c>
      <c r="R1099" s="35">
        <v>6.359578</v>
      </c>
    </row>
    <row r="1100" spans="1:18" ht="15.7" customHeight="1">
      <c r="A1100" s="2" t="s">
        <v>1366</v>
      </c>
      <c r="B1100" s="35">
        <v>4</v>
      </c>
      <c r="C1100" s="35">
        <v>0.95</v>
      </c>
      <c r="D1100" s="2" t="s">
        <v>1555</v>
      </c>
      <c r="E1100" s="35">
        <v>105753</v>
      </c>
      <c r="F1100" s="35">
        <v>0.91513199999999995</v>
      </c>
      <c r="G1100" s="35">
        <v>0.95662499999999995</v>
      </c>
      <c r="H1100" s="35">
        <v>68105</v>
      </c>
      <c r="I1100" s="35">
        <v>0.88216600000000001</v>
      </c>
      <c r="J1100" s="35">
        <v>0.93923699999999999</v>
      </c>
      <c r="K1100" s="35">
        <v>37648</v>
      </c>
      <c r="L1100" s="35">
        <v>0.97965100000000005</v>
      </c>
      <c r="M1100" s="35">
        <v>0.98977300000000001</v>
      </c>
      <c r="N1100" s="35">
        <v>2358681</v>
      </c>
      <c r="O1100" s="35">
        <v>0.99718300000000004</v>
      </c>
      <c r="P1100" s="35">
        <v>0.99859100000000001</v>
      </c>
      <c r="Q1100" s="35">
        <v>0.14064299999999999</v>
      </c>
      <c r="R1100" s="35">
        <v>6.0763189999999998</v>
      </c>
    </row>
    <row r="1101" spans="1:18" ht="15.7" customHeight="1">
      <c r="A1101" s="2" t="s">
        <v>1366</v>
      </c>
      <c r="B1101" s="35">
        <v>4</v>
      </c>
      <c r="C1101" s="35">
        <v>0.99</v>
      </c>
      <c r="D1101" s="2" t="s">
        <v>1555</v>
      </c>
      <c r="E1101" s="35">
        <v>103146</v>
      </c>
      <c r="F1101" s="35">
        <v>0.92302099999999998</v>
      </c>
      <c r="G1101" s="35">
        <v>0.96074000000000004</v>
      </c>
      <c r="H1101" s="35">
        <v>66386</v>
      </c>
      <c r="I1101" s="35">
        <v>0.89124099999999995</v>
      </c>
      <c r="J1101" s="35">
        <v>0.94405600000000001</v>
      </c>
      <c r="K1101" s="35">
        <v>36760</v>
      </c>
      <c r="L1101" s="35">
        <v>0.98488500000000001</v>
      </c>
      <c r="M1101" s="35">
        <v>0.99241400000000002</v>
      </c>
      <c r="N1101" s="35">
        <v>2345340</v>
      </c>
      <c r="O1101" s="35">
        <v>0.99773999999999996</v>
      </c>
      <c r="P1101" s="35">
        <v>0.99886900000000001</v>
      </c>
      <c r="Q1101" s="35">
        <v>0.112862</v>
      </c>
      <c r="R1101" s="35">
        <v>5.5944250000000002</v>
      </c>
    </row>
    <row r="1102" spans="1:18" ht="15.7" customHeight="1">
      <c r="A1102" s="2" t="s">
        <v>1366</v>
      </c>
      <c r="B1102" s="35">
        <v>0.1</v>
      </c>
      <c r="C1102" s="35">
        <v>0.7</v>
      </c>
      <c r="D1102" s="2" t="s">
        <v>1556</v>
      </c>
      <c r="E1102" s="35">
        <v>156970</v>
      </c>
      <c r="F1102" s="35">
        <v>0.43341499999999999</v>
      </c>
      <c r="G1102" s="35">
        <v>0.65834300000000001</v>
      </c>
      <c r="H1102" s="35">
        <v>61651</v>
      </c>
      <c r="I1102" s="35">
        <v>0.21556400000000001</v>
      </c>
      <c r="J1102" s="35">
        <v>0.46428799999999998</v>
      </c>
      <c r="K1102" s="35">
        <v>95319</v>
      </c>
      <c r="L1102" s="35">
        <v>0.81405300000000003</v>
      </c>
      <c r="M1102" s="35">
        <v>0.90224899999999997</v>
      </c>
      <c r="N1102" s="35">
        <v>2030832</v>
      </c>
      <c r="O1102" s="35">
        <v>0.97458</v>
      </c>
      <c r="P1102" s="35">
        <v>0.98720799999999997</v>
      </c>
      <c r="Q1102" s="35">
        <v>1.1076760000000001</v>
      </c>
      <c r="R1102" s="35">
        <v>53.571159999999999</v>
      </c>
    </row>
    <row r="1103" spans="1:18" ht="15.7" customHeight="1">
      <c r="A1103" s="2" t="s">
        <v>1366</v>
      </c>
      <c r="B1103" s="35">
        <v>0.1</v>
      </c>
      <c r="C1103" s="35">
        <v>0.8</v>
      </c>
      <c r="D1103" s="2" t="s">
        <v>1556</v>
      </c>
      <c r="E1103" s="35">
        <v>142379</v>
      </c>
      <c r="F1103" s="35">
        <v>0.46220499999999998</v>
      </c>
      <c r="G1103" s="35">
        <v>0.67985700000000004</v>
      </c>
      <c r="H1103" s="35">
        <v>50638</v>
      </c>
      <c r="I1103" s="35">
        <v>0.208594</v>
      </c>
      <c r="J1103" s="35">
        <v>0.45672099999999999</v>
      </c>
      <c r="K1103" s="35">
        <v>91741</v>
      </c>
      <c r="L1103" s="35">
        <v>0.86655499999999996</v>
      </c>
      <c r="M1103" s="35">
        <v>0.93088899999999997</v>
      </c>
      <c r="N1103" s="35">
        <v>1983708</v>
      </c>
      <c r="O1103" s="35">
        <v>0.98329</v>
      </c>
      <c r="P1103" s="35">
        <v>0.99160999999999999</v>
      </c>
      <c r="Q1103" s="35">
        <v>0.70631999999999995</v>
      </c>
      <c r="R1103" s="35">
        <v>54.327919999999999</v>
      </c>
    </row>
    <row r="1104" spans="1:18" ht="15.7" customHeight="1">
      <c r="A1104" s="2" t="s">
        <v>1366</v>
      </c>
      <c r="B1104" s="35">
        <v>0.1</v>
      </c>
      <c r="C1104" s="35">
        <v>0.9</v>
      </c>
      <c r="D1104" s="2" t="s">
        <v>1556</v>
      </c>
      <c r="E1104" s="35">
        <v>119939</v>
      </c>
      <c r="F1104" s="35">
        <v>0.51360300000000003</v>
      </c>
      <c r="G1104" s="35">
        <v>0.71666099999999999</v>
      </c>
      <c r="H1104" s="35">
        <v>35103</v>
      </c>
      <c r="I1104" s="35">
        <v>0.19744500000000001</v>
      </c>
      <c r="J1104" s="35">
        <v>0.44434699999999999</v>
      </c>
      <c r="K1104" s="35">
        <v>84836</v>
      </c>
      <c r="L1104" s="35">
        <v>0.92184699999999997</v>
      </c>
      <c r="M1104" s="35">
        <v>0.96012900000000001</v>
      </c>
      <c r="N1104" s="35">
        <v>1872183</v>
      </c>
      <c r="O1104" s="35">
        <v>0.99094400000000005</v>
      </c>
      <c r="P1104" s="35">
        <v>0.99546199999999996</v>
      </c>
      <c r="Q1104" s="35">
        <v>0.36693500000000001</v>
      </c>
      <c r="R1104" s="35">
        <v>55.565260000000002</v>
      </c>
    </row>
    <row r="1105" spans="1:18" ht="15.7" customHeight="1">
      <c r="A1105" s="2" t="s">
        <v>1366</v>
      </c>
      <c r="B1105" s="35">
        <v>0.1</v>
      </c>
      <c r="C1105" s="35">
        <v>0.95</v>
      </c>
      <c r="D1105" s="2" t="s">
        <v>1556</v>
      </c>
      <c r="E1105" s="35">
        <v>100486</v>
      </c>
      <c r="F1105" s="35">
        <v>0.57216400000000001</v>
      </c>
      <c r="G1105" s="35">
        <v>0.75641499999999995</v>
      </c>
      <c r="H1105" s="35">
        <v>24448</v>
      </c>
      <c r="I1105" s="35">
        <v>0.19766700000000001</v>
      </c>
      <c r="J1105" s="35">
        <v>0.44459799999999999</v>
      </c>
      <c r="K1105" s="35">
        <v>76038</v>
      </c>
      <c r="L1105" s="35">
        <v>0.95384400000000003</v>
      </c>
      <c r="M1105" s="35">
        <v>0.97664899999999999</v>
      </c>
      <c r="N1105" s="35">
        <v>1716437</v>
      </c>
      <c r="O1105" s="35">
        <v>0.99474799999999997</v>
      </c>
      <c r="P1105" s="35">
        <v>0.99737100000000001</v>
      </c>
      <c r="Q1105" s="35">
        <v>0.20662900000000001</v>
      </c>
      <c r="R1105" s="35">
        <v>55.540199999999999</v>
      </c>
    </row>
    <row r="1106" spans="1:18" ht="15.7" customHeight="1">
      <c r="A1106" s="2" t="s">
        <v>1366</v>
      </c>
      <c r="B1106" s="35">
        <v>0.1</v>
      </c>
      <c r="C1106" s="35">
        <v>0.99</v>
      </c>
      <c r="D1106" s="2" t="s">
        <v>1556</v>
      </c>
      <c r="E1106" s="35">
        <v>64083</v>
      </c>
      <c r="F1106" s="35">
        <v>0.70738400000000001</v>
      </c>
      <c r="G1106" s="35">
        <v>0.84106199999999998</v>
      </c>
      <c r="H1106" s="35">
        <v>11570</v>
      </c>
      <c r="I1106" s="35">
        <v>0.247363</v>
      </c>
      <c r="J1106" s="35">
        <v>0.49735600000000002</v>
      </c>
      <c r="K1106" s="35">
        <v>52513</v>
      </c>
      <c r="L1106" s="35">
        <v>0.98430499999999999</v>
      </c>
      <c r="M1106" s="35">
        <v>0.99212199999999995</v>
      </c>
      <c r="N1106" s="35">
        <v>1245947</v>
      </c>
      <c r="O1106" s="35">
        <v>0.997892</v>
      </c>
      <c r="P1106" s="35">
        <v>0.998946</v>
      </c>
      <c r="Q1106" s="35">
        <v>8.6205000000000004E-2</v>
      </c>
      <c r="R1106" s="35">
        <v>50.26437</v>
      </c>
    </row>
    <row r="1107" spans="1:18" ht="15.7" customHeight="1">
      <c r="A1107" s="2" t="s">
        <v>1366</v>
      </c>
      <c r="B1107" s="35">
        <v>0.15</v>
      </c>
      <c r="C1107" s="35">
        <v>0.7</v>
      </c>
      <c r="D1107" s="2" t="s">
        <v>1556</v>
      </c>
      <c r="E1107" s="35">
        <v>175674</v>
      </c>
      <c r="F1107" s="35">
        <v>0.52217999999999998</v>
      </c>
      <c r="G1107" s="35">
        <v>0.72262000000000004</v>
      </c>
      <c r="H1107" s="35">
        <v>77680</v>
      </c>
      <c r="I1107" s="35">
        <v>0.32500400000000002</v>
      </c>
      <c r="J1107" s="35">
        <v>0.57009100000000001</v>
      </c>
      <c r="K1107" s="35">
        <v>97994</v>
      </c>
      <c r="L1107" s="35">
        <v>0.84113599999999999</v>
      </c>
      <c r="M1107" s="35">
        <v>0.91713500000000003</v>
      </c>
      <c r="N1107" s="35">
        <v>2040558</v>
      </c>
      <c r="O1107" s="35">
        <v>0.97557199999999999</v>
      </c>
      <c r="P1107" s="35">
        <v>0.98771100000000001</v>
      </c>
      <c r="Q1107" s="35">
        <v>1.117742</v>
      </c>
      <c r="R1107" s="35">
        <v>42.990920000000003</v>
      </c>
    </row>
    <row r="1108" spans="1:18" ht="15.7" customHeight="1">
      <c r="A1108" s="2" t="s">
        <v>1366</v>
      </c>
      <c r="B1108" s="35">
        <v>0.15</v>
      </c>
      <c r="C1108" s="35">
        <v>0.8</v>
      </c>
      <c r="D1108" s="2" t="s">
        <v>1556</v>
      </c>
      <c r="E1108" s="35">
        <v>161149</v>
      </c>
      <c r="F1108" s="35">
        <v>0.55569999999999997</v>
      </c>
      <c r="G1108" s="35">
        <v>0.74545300000000003</v>
      </c>
      <c r="H1108" s="35">
        <v>66463</v>
      </c>
      <c r="I1108" s="35">
        <v>0.33088699999999999</v>
      </c>
      <c r="J1108" s="35">
        <v>0.57522799999999996</v>
      </c>
      <c r="K1108" s="35">
        <v>94686</v>
      </c>
      <c r="L1108" s="35">
        <v>0.88528300000000004</v>
      </c>
      <c r="M1108" s="35">
        <v>0.94089500000000004</v>
      </c>
      <c r="N1108" s="35">
        <v>2002038</v>
      </c>
      <c r="O1108" s="35">
        <v>0.98333899999999996</v>
      </c>
      <c r="P1108" s="35">
        <v>0.99163500000000004</v>
      </c>
      <c r="Q1108" s="35">
        <v>0.75035700000000005</v>
      </c>
      <c r="R1108" s="35">
        <v>42.47719</v>
      </c>
    </row>
    <row r="1109" spans="1:18" ht="15.7" customHeight="1">
      <c r="A1109" s="2" t="s">
        <v>1366</v>
      </c>
      <c r="B1109" s="35">
        <v>0.15</v>
      </c>
      <c r="C1109" s="35">
        <v>0.9</v>
      </c>
      <c r="D1109" s="2" t="s">
        <v>1556</v>
      </c>
      <c r="E1109" s="35">
        <v>138430</v>
      </c>
      <c r="F1109" s="35">
        <v>0.60751900000000003</v>
      </c>
      <c r="G1109" s="35">
        <v>0.77943499999999999</v>
      </c>
      <c r="H1109" s="35">
        <v>49879</v>
      </c>
      <c r="I1109" s="35">
        <v>0.33669199999999999</v>
      </c>
      <c r="J1109" s="35">
        <v>0.58025199999999999</v>
      </c>
      <c r="K1109" s="35">
        <v>88551</v>
      </c>
      <c r="L1109" s="35">
        <v>0.93367900000000004</v>
      </c>
      <c r="M1109" s="35">
        <v>0.96627099999999999</v>
      </c>
      <c r="N1109" s="35">
        <v>1911921</v>
      </c>
      <c r="O1109" s="35">
        <v>0.99068100000000003</v>
      </c>
      <c r="P1109" s="35">
        <v>0.99533000000000005</v>
      </c>
      <c r="Q1109" s="35">
        <v>0.40994000000000003</v>
      </c>
      <c r="R1109" s="35">
        <v>41.974850000000004</v>
      </c>
    </row>
    <row r="1110" spans="1:18" ht="15.7" customHeight="1">
      <c r="A1110" s="2" t="s">
        <v>1366</v>
      </c>
      <c r="B1110" s="35">
        <v>0.15</v>
      </c>
      <c r="C1110" s="35">
        <v>0.95</v>
      </c>
      <c r="D1110" s="2" t="s">
        <v>1556</v>
      </c>
      <c r="E1110" s="35">
        <v>118306</v>
      </c>
      <c r="F1110" s="35">
        <v>0.65523600000000004</v>
      </c>
      <c r="G1110" s="35">
        <v>0.80946700000000005</v>
      </c>
      <c r="H1110" s="35">
        <v>37138</v>
      </c>
      <c r="I1110" s="35">
        <v>0.34445399999999998</v>
      </c>
      <c r="J1110" s="35">
        <v>0.58690200000000003</v>
      </c>
      <c r="K1110" s="35">
        <v>81168</v>
      </c>
      <c r="L1110" s="35">
        <v>0.95923000000000003</v>
      </c>
      <c r="M1110" s="35">
        <v>0.97940300000000002</v>
      </c>
      <c r="N1110" s="35">
        <v>1789074</v>
      </c>
      <c r="O1110" s="35">
        <v>0.99425300000000005</v>
      </c>
      <c r="P1110" s="35">
        <v>0.99712199999999995</v>
      </c>
      <c r="Q1110" s="35">
        <v>0.248504</v>
      </c>
      <c r="R1110" s="35">
        <v>41.309780000000003</v>
      </c>
    </row>
    <row r="1111" spans="1:18" ht="15.7" customHeight="1">
      <c r="A1111" s="2" t="s">
        <v>1366</v>
      </c>
      <c r="B1111" s="35">
        <v>0.15</v>
      </c>
      <c r="C1111" s="35">
        <v>0.99</v>
      </c>
      <c r="D1111" s="2" t="s">
        <v>1556</v>
      </c>
      <c r="E1111" s="35">
        <v>81810</v>
      </c>
      <c r="F1111" s="35">
        <v>0.76195599999999997</v>
      </c>
      <c r="G1111" s="35">
        <v>0.87290100000000004</v>
      </c>
      <c r="H1111" s="35">
        <v>20764</v>
      </c>
      <c r="I1111" s="35">
        <v>0.41613499999999998</v>
      </c>
      <c r="J1111" s="35">
        <v>0.64508500000000002</v>
      </c>
      <c r="K1111" s="35">
        <v>61046</v>
      </c>
      <c r="L1111" s="35">
        <v>0.98420200000000002</v>
      </c>
      <c r="M1111" s="35">
        <v>0.99206899999999998</v>
      </c>
      <c r="N1111" s="35">
        <v>1412210</v>
      </c>
      <c r="O1111" s="35">
        <v>0.997471</v>
      </c>
      <c r="P1111" s="35">
        <v>0.99873500000000004</v>
      </c>
      <c r="Q1111" s="35">
        <v>0.112251</v>
      </c>
      <c r="R1111" s="35">
        <v>35.491489999999999</v>
      </c>
    </row>
    <row r="1112" spans="1:18" ht="15.7" customHeight="1">
      <c r="A1112" s="2" t="s">
        <v>1366</v>
      </c>
      <c r="B1112" s="35">
        <v>0.2</v>
      </c>
      <c r="C1112" s="35">
        <v>0.7</v>
      </c>
      <c r="D1112" s="2" t="s">
        <v>1556</v>
      </c>
      <c r="E1112" s="35">
        <v>195115</v>
      </c>
      <c r="F1112" s="35">
        <v>0.61510200000000004</v>
      </c>
      <c r="G1112" s="35">
        <v>0.78428399999999998</v>
      </c>
      <c r="H1112" s="35">
        <v>94108</v>
      </c>
      <c r="I1112" s="35">
        <v>0.44980700000000001</v>
      </c>
      <c r="J1112" s="35">
        <v>0.67067699999999997</v>
      </c>
      <c r="K1112" s="35">
        <v>101007</v>
      </c>
      <c r="L1112" s="35">
        <v>0.86724100000000004</v>
      </c>
      <c r="M1112" s="35">
        <v>0.93125800000000003</v>
      </c>
      <c r="N1112" s="35">
        <v>2051379</v>
      </c>
      <c r="O1112" s="35">
        <v>0.97739600000000004</v>
      </c>
      <c r="P1112" s="35">
        <v>0.98863400000000001</v>
      </c>
      <c r="Q1112" s="35">
        <v>1.063313</v>
      </c>
      <c r="R1112" s="35">
        <v>32.932340000000003</v>
      </c>
    </row>
    <row r="1113" spans="1:18" ht="15.7" customHeight="1">
      <c r="A1113" s="2" t="s">
        <v>1366</v>
      </c>
      <c r="B1113" s="35">
        <v>0.2</v>
      </c>
      <c r="C1113" s="35">
        <v>0.8</v>
      </c>
      <c r="D1113" s="2" t="s">
        <v>1556</v>
      </c>
      <c r="E1113" s="35">
        <v>180731</v>
      </c>
      <c r="F1113" s="35">
        <v>0.648594</v>
      </c>
      <c r="G1113" s="35">
        <v>0.80535400000000001</v>
      </c>
      <c r="H1113" s="35">
        <v>82739</v>
      </c>
      <c r="I1113" s="35">
        <v>0.465194</v>
      </c>
      <c r="J1113" s="35">
        <v>0.68205199999999999</v>
      </c>
      <c r="K1113" s="35">
        <v>97992</v>
      </c>
      <c r="L1113" s="35">
        <v>0.90331399999999995</v>
      </c>
      <c r="M1113" s="35">
        <v>0.95042800000000005</v>
      </c>
      <c r="N1113" s="35">
        <v>2019175</v>
      </c>
      <c r="O1113" s="35">
        <v>0.98439399999999999</v>
      </c>
      <c r="P1113" s="35">
        <v>0.99216700000000002</v>
      </c>
      <c r="Q1113" s="35">
        <v>0.72651699999999997</v>
      </c>
      <c r="R1113" s="35">
        <v>31.794840000000001</v>
      </c>
    </row>
    <row r="1114" spans="1:18" ht="15.7" customHeight="1">
      <c r="A1114" s="2" t="s">
        <v>1366</v>
      </c>
      <c r="B1114" s="35">
        <v>0.2</v>
      </c>
      <c r="C1114" s="35">
        <v>0.9</v>
      </c>
      <c r="D1114" s="2" t="s">
        <v>1556</v>
      </c>
      <c r="E1114" s="35">
        <v>158051</v>
      </c>
      <c r="F1114" s="35">
        <v>0.69670699999999997</v>
      </c>
      <c r="G1114" s="35">
        <v>0.83469000000000004</v>
      </c>
      <c r="H1114" s="35">
        <v>65731</v>
      </c>
      <c r="I1114" s="35">
        <v>0.48682599999999998</v>
      </c>
      <c r="J1114" s="35">
        <v>0.69772900000000004</v>
      </c>
      <c r="K1114" s="35">
        <v>92320</v>
      </c>
      <c r="L1114" s="35">
        <v>0.94147899999999995</v>
      </c>
      <c r="M1114" s="35">
        <v>0.97029799999999999</v>
      </c>
      <c r="N1114" s="35">
        <v>1947185</v>
      </c>
      <c r="O1114" s="35">
        <v>0.99076600000000004</v>
      </c>
      <c r="P1114" s="35">
        <v>0.99537200000000003</v>
      </c>
      <c r="Q1114" s="35">
        <v>0.42475299999999999</v>
      </c>
      <c r="R1114" s="35">
        <v>30.227049999999998</v>
      </c>
    </row>
    <row r="1115" spans="1:18" ht="15.7" customHeight="1">
      <c r="A1115" s="2" t="s">
        <v>1366</v>
      </c>
      <c r="B1115" s="35">
        <v>0.2</v>
      </c>
      <c r="C1115" s="35">
        <v>0.95</v>
      </c>
      <c r="D1115" s="2" t="s">
        <v>1556</v>
      </c>
      <c r="E1115" s="35">
        <v>137732</v>
      </c>
      <c r="F1115" s="35">
        <v>0.73661200000000004</v>
      </c>
      <c r="G1115" s="35">
        <v>0.85826100000000005</v>
      </c>
      <c r="H1115" s="35">
        <v>51996</v>
      </c>
      <c r="I1115" s="35">
        <v>0.50636300000000001</v>
      </c>
      <c r="J1115" s="35">
        <v>0.711592</v>
      </c>
      <c r="K1115" s="35">
        <v>85736</v>
      </c>
      <c r="L1115" s="35">
        <v>0.96210899999999999</v>
      </c>
      <c r="M1115" s="35">
        <v>0.98087100000000005</v>
      </c>
      <c r="N1115" s="35">
        <v>1850451</v>
      </c>
      <c r="O1115" s="35">
        <v>0.99387199999999998</v>
      </c>
      <c r="P1115" s="35">
        <v>0.99693100000000001</v>
      </c>
      <c r="Q1115" s="35">
        <v>0.28108499999999997</v>
      </c>
      <c r="R1115" s="35">
        <v>28.84084</v>
      </c>
    </row>
    <row r="1116" spans="1:18" ht="15.7" customHeight="1">
      <c r="A1116" s="2" t="s">
        <v>1366</v>
      </c>
      <c r="B1116" s="35">
        <v>0.2</v>
      </c>
      <c r="C1116" s="35">
        <v>0.99</v>
      </c>
      <c r="D1116" s="2" t="s">
        <v>1556</v>
      </c>
      <c r="E1116" s="35">
        <v>101143</v>
      </c>
      <c r="F1116" s="35">
        <v>0.81232700000000002</v>
      </c>
      <c r="G1116" s="35">
        <v>0.90129199999999998</v>
      </c>
      <c r="H1116" s="35">
        <v>32530</v>
      </c>
      <c r="I1116" s="35">
        <v>0.57095499999999999</v>
      </c>
      <c r="J1116" s="35">
        <v>0.75561500000000004</v>
      </c>
      <c r="K1116" s="35">
        <v>68613</v>
      </c>
      <c r="L1116" s="35">
        <v>0.98398799999999997</v>
      </c>
      <c r="M1116" s="35">
        <v>0.99196200000000001</v>
      </c>
      <c r="N1116" s="35">
        <v>1553126</v>
      </c>
      <c r="O1116" s="35">
        <v>0.99690000000000001</v>
      </c>
      <c r="P1116" s="35">
        <v>0.99844900000000003</v>
      </c>
      <c r="Q1116" s="35">
        <v>0.144146</v>
      </c>
      <c r="R1116" s="35">
        <v>24.438459999999999</v>
      </c>
    </row>
    <row r="1117" spans="1:18" ht="15.7" customHeight="1">
      <c r="A1117" s="2" t="s">
        <v>1366</v>
      </c>
      <c r="B1117" s="35">
        <v>0.25</v>
      </c>
      <c r="C1117" s="35">
        <v>0.7</v>
      </c>
      <c r="D1117" s="2" t="s">
        <v>1556</v>
      </c>
      <c r="E1117" s="35">
        <v>204689</v>
      </c>
      <c r="F1117" s="35">
        <v>0.65917199999999998</v>
      </c>
      <c r="G1117" s="35">
        <v>0.811894</v>
      </c>
      <c r="H1117" s="35">
        <v>102236</v>
      </c>
      <c r="I1117" s="35">
        <v>0.51197999999999999</v>
      </c>
      <c r="J1117" s="35">
        <v>0.71552700000000002</v>
      </c>
      <c r="K1117" s="35">
        <v>102453</v>
      </c>
      <c r="L1117" s="35">
        <v>0.87974600000000003</v>
      </c>
      <c r="M1117" s="35">
        <v>0.937948</v>
      </c>
      <c r="N1117" s="35">
        <v>2057328</v>
      </c>
      <c r="O1117" s="35">
        <v>0.97835499999999997</v>
      </c>
      <c r="P1117" s="35">
        <v>0.98911800000000005</v>
      </c>
      <c r="Q1117" s="35">
        <v>1.030904</v>
      </c>
      <c r="R1117" s="35">
        <v>28.44725</v>
      </c>
    </row>
    <row r="1118" spans="1:18" ht="15.7" customHeight="1">
      <c r="A1118" s="2" t="s">
        <v>1366</v>
      </c>
      <c r="B1118" s="35">
        <v>0.25</v>
      </c>
      <c r="C1118" s="35">
        <v>0.8</v>
      </c>
      <c r="D1118" s="2" t="s">
        <v>1556</v>
      </c>
      <c r="E1118" s="35">
        <v>191312</v>
      </c>
      <c r="F1118" s="35">
        <v>0.69287699999999997</v>
      </c>
      <c r="G1118" s="35">
        <v>0.83239200000000002</v>
      </c>
      <c r="H1118" s="35">
        <v>91702</v>
      </c>
      <c r="I1118" s="35">
        <v>0.53352100000000002</v>
      </c>
      <c r="J1118" s="35">
        <v>0.73042600000000002</v>
      </c>
      <c r="K1118" s="35">
        <v>99610</v>
      </c>
      <c r="L1118" s="35">
        <v>0.91229899999999997</v>
      </c>
      <c r="M1118" s="35">
        <v>0.95514299999999996</v>
      </c>
      <c r="N1118" s="35">
        <v>2028761</v>
      </c>
      <c r="O1118" s="35">
        <v>0.98483100000000001</v>
      </c>
      <c r="P1118" s="35">
        <v>0.99238700000000002</v>
      </c>
      <c r="Q1118" s="35">
        <v>0.71805600000000003</v>
      </c>
      <c r="R1118" s="35">
        <v>26.957450000000001</v>
      </c>
    </row>
    <row r="1119" spans="1:18" ht="15.7" customHeight="1">
      <c r="A1119" s="2" t="s">
        <v>1366</v>
      </c>
      <c r="B1119" s="35">
        <v>0.25</v>
      </c>
      <c r="C1119" s="35">
        <v>0.9</v>
      </c>
      <c r="D1119" s="2" t="s">
        <v>1556</v>
      </c>
      <c r="E1119" s="35">
        <v>170008</v>
      </c>
      <c r="F1119" s="35">
        <v>0.73717200000000005</v>
      </c>
      <c r="G1119" s="35">
        <v>0.85858699999999999</v>
      </c>
      <c r="H1119" s="35">
        <v>75466</v>
      </c>
      <c r="I1119" s="35">
        <v>0.559697</v>
      </c>
      <c r="J1119" s="35">
        <v>0.74812900000000004</v>
      </c>
      <c r="K1119" s="35">
        <v>94542</v>
      </c>
      <c r="L1119" s="35">
        <v>0.94730300000000001</v>
      </c>
      <c r="M1119" s="35">
        <v>0.97329500000000002</v>
      </c>
      <c r="N1119" s="35">
        <v>1965624</v>
      </c>
      <c r="O1119" s="35">
        <v>0.99077599999999999</v>
      </c>
      <c r="P1119" s="35">
        <v>0.99537699999999996</v>
      </c>
      <c r="Q1119" s="35">
        <v>0.43500899999999998</v>
      </c>
      <c r="R1119" s="35">
        <v>25.18712</v>
      </c>
    </row>
    <row r="1120" spans="1:18" ht="15.7" customHeight="1">
      <c r="A1120" s="2" t="s">
        <v>1366</v>
      </c>
      <c r="B1120" s="35">
        <v>0.25</v>
      </c>
      <c r="C1120" s="35">
        <v>0.95</v>
      </c>
      <c r="D1120" s="2" t="s">
        <v>1556</v>
      </c>
      <c r="E1120" s="35">
        <v>149971</v>
      </c>
      <c r="F1120" s="35">
        <v>0.77345200000000003</v>
      </c>
      <c r="G1120" s="35">
        <v>0.87946100000000005</v>
      </c>
      <c r="H1120" s="35">
        <v>61370</v>
      </c>
      <c r="I1120" s="35">
        <v>0.58255299999999999</v>
      </c>
      <c r="J1120" s="35">
        <v>0.76325100000000001</v>
      </c>
      <c r="K1120" s="35">
        <v>88601</v>
      </c>
      <c r="L1120" s="35">
        <v>0.96657300000000002</v>
      </c>
      <c r="M1120" s="35">
        <v>0.98314500000000005</v>
      </c>
      <c r="N1120" s="35">
        <v>1881998</v>
      </c>
      <c r="O1120" s="35">
        <v>0.99392100000000005</v>
      </c>
      <c r="P1120" s="35">
        <v>0.99695599999999995</v>
      </c>
      <c r="Q1120" s="35">
        <v>0.28621400000000002</v>
      </c>
      <c r="R1120" s="35">
        <v>23.674849999999999</v>
      </c>
    </row>
    <row r="1121" spans="1:18" ht="15.7" customHeight="1">
      <c r="A1121" s="2" t="s">
        <v>1366</v>
      </c>
      <c r="B1121" s="35">
        <v>0.25</v>
      </c>
      <c r="C1121" s="35">
        <v>0.99</v>
      </c>
      <c r="D1121" s="2" t="s">
        <v>1556</v>
      </c>
      <c r="E1121" s="35">
        <v>113666</v>
      </c>
      <c r="F1121" s="35">
        <v>0.83915799999999996</v>
      </c>
      <c r="G1121" s="35">
        <v>0.91605599999999998</v>
      </c>
      <c r="H1121" s="35">
        <v>40421</v>
      </c>
      <c r="I1121" s="35">
        <v>0.64633600000000002</v>
      </c>
      <c r="J1121" s="35">
        <v>0.80395000000000005</v>
      </c>
      <c r="K1121" s="35">
        <v>73245</v>
      </c>
      <c r="L1121" s="35">
        <v>0.98490900000000003</v>
      </c>
      <c r="M1121" s="35">
        <v>0.99242600000000003</v>
      </c>
      <c r="N1121" s="35">
        <v>1624236</v>
      </c>
      <c r="O1121" s="35">
        <v>0.99668599999999996</v>
      </c>
      <c r="P1121" s="35">
        <v>0.99834199999999995</v>
      </c>
      <c r="Q1121" s="35">
        <v>0.15761</v>
      </c>
      <c r="R1121" s="35">
        <v>19.605</v>
      </c>
    </row>
    <row r="1122" spans="1:18" ht="15.7" customHeight="1">
      <c r="A1122" s="2" t="s">
        <v>1366</v>
      </c>
      <c r="B1122" s="35">
        <v>0.3</v>
      </c>
      <c r="C1122" s="35">
        <v>0.7</v>
      </c>
      <c r="D1122" s="2" t="s">
        <v>1556</v>
      </c>
      <c r="E1122" s="35">
        <v>215855</v>
      </c>
      <c r="F1122" s="35">
        <v>0.70691599999999999</v>
      </c>
      <c r="G1122" s="35">
        <v>0.84078299999999995</v>
      </c>
      <c r="H1122" s="35">
        <v>111304</v>
      </c>
      <c r="I1122" s="35">
        <v>0.57991499999999996</v>
      </c>
      <c r="J1122" s="35">
        <v>0.76152200000000003</v>
      </c>
      <c r="K1122" s="35">
        <v>104551</v>
      </c>
      <c r="L1122" s="35">
        <v>0.89407499999999995</v>
      </c>
      <c r="M1122" s="35">
        <v>0.94555500000000003</v>
      </c>
      <c r="N1122" s="35">
        <v>2064739</v>
      </c>
      <c r="O1122" s="35">
        <v>0.97934699999999997</v>
      </c>
      <c r="P1122" s="35">
        <v>0.98961900000000003</v>
      </c>
      <c r="Q1122" s="35">
        <v>0.99349900000000002</v>
      </c>
      <c r="R1122" s="35">
        <v>23.847840000000001</v>
      </c>
    </row>
    <row r="1123" spans="1:18" ht="15.7" customHeight="1">
      <c r="A1123" s="2" t="s">
        <v>1366</v>
      </c>
      <c r="B1123" s="35">
        <v>0.3</v>
      </c>
      <c r="C1123" s="35">
        <v>0.8</v>
      </c>
      <c r="D1123" s="2" t="s">
        <v>1556</v>
      </c>
      <c r="E1123" s="35">
        <v>203634</v>
      </c>
      <c r="F1123" s="35">
        <v>0.73863699999999999</v>
      </c>
      <c r="G1123" s="35">
        <v>0.85943999999999998</v>
      </c>
      <c r="H1123" s="35">
        <v>101639</v>
      </c>
      <c r="I1123" s="35">
        <v>0.605881</v>
      </c>
      <c r="J1123" s="35">
        <v>0.77838399999999996</v>
      </c>
      <c r="K1123" s="35">
        <v>101995</v>
      </c>
      <c r="L1123" s="35">
        <v>0.91958700000000004</v>
      </c>
      <c r="M1123" s="35">
        <v>0.958951</v>
      </c>
      <c r="N1123" s="35">
        <v>2040169</v>
      </c>
      <c r="O1123" s="35">
        <v>0.98490999999999995</v>
      </c>
      <c r="P1123" s="35">
        <v>0.99242699999999995</v>
      </c>
      <c r="Q1123" s="35">
        <v>0.72295900000000002</v>
      </c>
      <c r="R1123" s="35">
        <v>22.161639999999998</v>
      </c>
    </row>
    <row r="1124" spans="1:18" ht="15.7" customHeight="1">
      <c r="A1124" s="2" t="s">
        <v>1366</v>
      </c>
      <c r="B1124" s="35">
        <v>0.3</v>
      </c>
      <c r="C1124" s="35">
        <v>0.9</v>
      </c>
      <c r="D1124" s="2" t="s">
        <v>1556</v>
      </c>
      <c r="E1124" s="35">
        <v>183079</v>
      </c>
      <c r="F1124" s="35">
        <v>0.77914399999999995</v>
      </c>
      <c r="G1124" s="35">
        <v>0.882691</v>
      </c>
      <c r="H1124" s="35">
        <v>86033</v>
      </c>
      <c r="I1124" s="35">
        <v>0.63685999999999998</v>
      </c>
      <c r="J1124" s="35">
        <v>0.79803500000000005</v>
      </c>
      <c r="K1124" s="35">
        <v>97046</v>
      </c>
      <c r="L1124" s="35">
        <v>0.94929600000000003</v>
      </c>
      <c r="M1124" s="35">
        <v>0.97431800000000002</v>
      </c>
      <c r="N1124" s="35">
        <v>1985692</v>
      </c>
      <c r="O1124" s="35">
        <v>0.99038400000000004</v>
      </c>
      <c r="P1124" s="35">
        <v>0.99517999999999995</v>
      </c>
      <c r="Q1124" s="35">
        <v>0.45998</v>
      </c>
      <c r="R1124" s="35">
        <v>20.196459999999998</v>
      </c>
    </row>
    <row r="1125" spans="1:18" ht="15.7" customHeight="1">
      <c r="A1125" s="2" t="s">
        <v>1366</v>
      </c>
      <c r="B1125" s="35">
        <v>0.3</v>
      </c>
      <c r="C1125" s="35">
        <v>0.95</v>
      </c>
      <c r="D1125" s="2" t="s">
        <v>1556</v>
      </c>
      <c r="E1125" s="35">
        <v>163597</v>
      </c>
      <c r="F1125" s="35">
        <v>0.810477</v>
      </c>
      <c r="G1125" s="35">
        <v>0.90026499999999998</v>
      </c>
      <c r="H1125" s="35">
        <v>72098</v>
      </c>
      <c r="I1125" s="35">
        <v>0.661497</v>
      </c>
      <c r="J1125" s="35">
        <v>0.81332499999999996</v>
      </c>
      <c r="K1125" s="35">
        <v>91499</v>
      </c>
      <c r="L1125" s="35">
        <v>0.966422</v>
      </c>
      <c r="M1125" s="35">
        <v>0.98306700000000002</v>
      </c>
      <c r="N1125" s="35">
        <v>1913856</v>
      </c>
      <c r="O1125" s="35">
        <v>0.99345099999999997</v>
      </c>
      <c r="P1125" s="35">
        <v>0.99672000000000005</v>
      </c>
      <c r="Q1125" s="35">
        <v>0.31304300000000002</v>
      </c>
      <c r="R1125" s="35">
        <v>18.66751</v>
      </c>
    </row>
    <row r="1126" spans="1:18" ht="15.7" customHeight="1">
      <c r="A1126" s="2" t="s">
        <v>1366</v>
      </c>
      <c r="B1126" s="35">
        <v>0.3</v>
      </c>
      <c r="C1126" s="35">
        <v>0.99</v>
      </c>
      <c r="D1126" s="2" t="s">
        <v>1556</v>
      </c>
      <c r="E1126" s="35">
        <v>127892</v>
      </c>
      <c r="F1126" s="35">
        <v>0.86372199999999999</v>
      </c>
      <c r="G1126" s="35">
        <v>0.92936700000000005</v>
      </c>
      <c r="H1126" s="35">
        <v>50307</v>
      </c>
      <c r="I1126" s="35">
        <v>0.71674099999999996</v>
      </c>
      <c r="J1126" s="35">
        <v>0.84660599999999997</v>
      </c>
      <c r="K1126" s="35">
        <v>77585</v>
      </c>
      <c r="L1126" s="35">
        <v>0.98458500000000004</v>
      </c>
      <c r="M1126" s="35">
        <v>0.99226199999999998</v>
      </c>
      <c r="N1126" s="35">
        <v>1695925</v>
      </c>
      <c r="O1126" s="35">
        <v>0.99630799999999997</v>
      </c>
      <c r="P1126" s="35">
        <v>0.99815299999999996</v>
      </c>
      <c r="Q1126" s="35">
        <v>0.178286</v>
      </c>
      <c r="R1126" s="35">
        <v>15.33944</v>
      </c>
    </row>
    <row r="1127" spans="1:18" ht="15.7" customHeight="1">
      <c r="A1127" s="2" t="s">
        <v>1366</v>
      </c>
      <c r="B1127" s="35">
        <v>0.4</v>
      </c>
      <c r="C1127" s="35">
        <v>0.7</v>
      </c>
      <c r="D1127" s="2" t="s">
        <v>1556</v>
      </c>
      <c r="E1127" s="35">
        <v>229165</v>
      </c>
      <c r="F1127" s="35">
        <v>0.76159399999999999</v>
      </c>
      <c r="G1127" s="35">
        <v>0.87269399999999997</v>
      </c>
      <c r="H1127" s="35">
        <v>122263</v>
      </c>
      <c r="I1127" s="35">
        <v>0.65991500000000003</v>
      </c>
      <c r="J1127" s="35">
        <v>0.81235199999999996</v>
      </c>
      <c r="K1127" s="35">
        <v>106902</v>
      </c>
      <c r="L1127" s="35">
        <v>0.90957399999999999</v>
      </c>
      <c r="M1127" s="35">
        <v>0.95371600000000001</v>
      </c>
      <c r="N1127" s="35">
        <v>2073485</v>
      </c>
      <c r="O1127" s="35">
        <v>0.980491</v>
      </c>
      <c r="P1127" s="35">
        <v>0.99019699999999999</v>
      </c>
      <c r="Q1127" s="35">
        <v>0.95099199999999995</v>
      </c>
      <c r="R1127" s="35">
        <v>18.76483</v>
      </c>
    </row>
    <row r="1128" spans="1:18" ht="15.7" customHeight="1">
      <c r="A1128" s="2" t="s">
        <v>1366</v>
      </c>
      <c r="B1128" s="35">
        <v>0.4</v>
      </c>
      <c r="C1128" s="35">
        <v>0.8</v>
      </c>
      <c r="D1128" s="2" t="s">
        <v>1556</v>
      </c>
      <c r="E1128" s="35">
        <v>218228</v>
      </c>
      <c r="F1128" s="35">
        <v>0.78880899999999998</v>
      </c>
      <c r="G1128" s="35">
        <v>0.88814899999999997</v>
      </c>
      <c r="H1128" s="35">
        <v>113628</v>
      </c>
      <c r="I1128" s="35">
        <v>0.68457500000000004</v>
      </c>
      <c r="J1128" s="35">
        <v>0.82738999999999996</v>
      </c>
      <c r="K1128" s="35">
        <v>104600</v>
      </c>
      <c r="L1128" s="35">
        <v>0.93149599999999999</v>
      </c>
      <c r="M1128" s="35">
        <v>0.96514100000000003</v>
      </c>
      <c r="N1128" s="35">
        <v>2053507</v>
      </c>
      <c r="O1128" s="35">
        <v>0.98553400000000002</v>
      </c>
      <c r="P1128" s="35">
        <v>0.99274099999999998</v>
      </c>
      <c r="Q1128" s="35">
        <v>0.70341500000000001</v>
      </c>
      <c r="R1128" s="35">
        <v>17.260960000000001</v>
      </c>
    </row>
    <row r="1129" spans="1:18" ht="15.7" customHeight="1">
      <c r="A1129" s="2" t="s">
        <v>1366</v>
      </c>
      <c r="B1129" s="35">
        <v>0.4</v>
      </c>
      <c r="C1129" s="35">
        <v>0.9</v>
      </c>
      <c r="D1129" s="2" t="s">
        <v>1556</v>
      </c>
      <c r="E1129" s="35">
        <v>199518</v>
      </c>
      <c r="F1129" s="35">
        <v>0.82335800000000003</v>
      </c>
      <c r="G1129" s="35">
        <v>0.90739099999999995</v>
      </c>
      <c r="H1129" s="35">
        <v>99190</v>
      </c>
      <c r="I1129" s="35">
        <v>0.71561699999999995</v>
      </c>
      <c r="J1129" s="35">
        <v>0.84594100000000005</v>
      </c>
      <c r="K1129" s="35">
        <v>100328</v>
      </c>
      <c r="L1129" s="35">
        <v>0.95569899999999997</v>
      </c>
      <c r="M1129" s="35">
        <v>0.97759799999999997</v>
      </c>
      <c r="N1129" s="35">
        <v>2010061</v>
      </c>
      <c r="O1129" s="35">
        <v>0.99032399999999998</v>
      </c>
      <c r="P1129" s="35">
        <v>0.99514999999999998</v>
      </c>
      <c r="Q1129" s="35">
        <v>0.46897</v>
      </c>
      <c r="R1129" s="35">
        <v>15.40587</v>
      </c>
    </row>
    <row r="1130" spans="1:18" ht="15.7" customHeight="1">
      <c r="A1130" s="2" t="s">
        <v>1366</v>
      </c>
      <c r="B1130" s="35">
        <v>0.4</v>
      </c>
      <c r="C1130" s="35">
        <v>0.95</v>
      </c>
      <c r="D1130" s="2" t="s">
        <v>1556</v>
      </c>
      <c r="E1130" s="35">
        <v>181664</v>
      </c>
      <c r="F1130" s="35">
        <v>0.84840000000000004</v>
      </c>
      <c r="G1130" s="35">
        <v>0.92108599999999996</v>
      </c>
      <c r="H1130" s="35">
        <v>85968</v>
      </c>
      <c r="I1130" s="35">
        <v>0.73763299999999998</v>
      </c>
      <c r="J1130" s="35">
        <v>0.85885500000000004</v>
      </c>
      <c r="K1130" s="35">
        <v>95696</v>
      </c>
      <c r="L1130" s="35">
        <v>0.97065100000000004</v>
      </c>
      <c r="M1130" s="35">
        <v>0.98521599999999998</v>
      </c>
      <c r="N1130" s="35">
        <v>1953795</v>
      </c>
      <c r="O1130" s="35">
        <v>0.99314800000000003</v>
      </c>
      <c r="P1130" s="35">
        <v>0.99656800000000001</v>
      </c>
      <c r="Q1130" s="35">
        <v>0.331735</v>
      </c>
      <c r="R1130" s="35">
        <v>14.11445</v>
      </c>
    </row>
    <row r="1131" spans="1:18" ht="15.7" customHeight="1">
      <c r="A1131" s="2" t="s">
        <v>1366</v>
      </c>
      <c r="B1131" s="35">
        <v>0.4</v>
      </c>
      <c r="C1131" s="35">
        <v>0.99</v>
      </c>
      <c r="D1131" s="2" t="s">
        <v>1556</v>
      </c>
      <c r="E1131" s="35">
        <v>147912</v>
      </c>
      <c r="F1131" s="35">
        <v>0.88652900000000001</v>
      </c>
      <c r="G1131" s="35">
        <v>0.94155699999999998</v>
      </c>
      <c r="H1131" s="35">
        <v>64189</v>
      </c>
      <c r="I1131" s="35">
        <v>0.77883599999999997</v>
      </c>
      <c r="J1131" s="35">
        <v>0.882517</v>
      </c>
      <c r="K1131" s="35">
        <v>83723</v>
      </c>
      <c r="L1131" s="35">
        <v>0.98497800000000002</v>
      </c>
      <c r="M1131" s="35">
        <v>0.99246100000000004</v>
      </c>
      <c r="N1131" s="35">
        <v>1780905</v>
      </c>
      <c r="O1131" s="35">
        <v>0.99595500000000003</v>
      </c>
      <c r="P1131" s="35">
        <v>0.99797499999999995</v>
      </c>
      <c r="Q1131" s="35">
        <v>0.19653499999999999</v>
      </c>
      <c r="R1131" s="35">
        <v>11.748290000000001</v>
      </c>
    </row>
    <row r="1132" spans="1:18" ht="15.7" customHeight="1">
      <c r="A1132" s="2" t="s">
        <v>1366</v>
      </c>
      <c r="B1132" s="35">
        <v>0.5</v>
      </c>
      <c r="C1132" s="35">
        <v>0.7</v>
      </c>
      <c r="D1132" s="2" t="s">
        <v>1556</v>
      </c>
      <c r="E1132" s="35">
        <v>237678</v>
      </c>
      <c r="F1132" s="35">
        <v>0.79593999999999998</v>
      </c>
      <c r="G1132" s="35">
        <v>0.89215500000000003</v>
      </c>
      <c r="H1132" s="35">
        <v>129340</v>
      </c>
      <c r="I1132" s="35">
        <v>0.70980900000000002</v>
      </c>
      <c r="J1132" s="35">
        <v>0.84250199999999997</v>
      </c>
      <c r="K1132" s="35">
        <v>108338</v>
      </c>
      <c r="L1132" s="35">
        <v>0.92098100000000005</v>
      </c>
      <c r="M1132" s="35">
        <v>0.95967800000000003</v>
      </c>
      <c r="N1132" s="35">
        <v>2079660</v>
      </c>
      <c r="O1132" s="35">
        <v>0.98167499999999996</v>
      </c>
      <c r="P1132" s="35">
        <v>0.99079499999999998</v>
      </c>
      <c r="Q1132" s="35">
        <v>0.89698100000000003</v>
      </c>
      <c r="R1132" s="35">
        <v>15.749840000000001</v>
      </c>
    </row>
    <row r="1133" spans="1:18" ht="15.7" customHeight="1">
      <c r="A1133" s="2" t="s">
        <v>1366</v>
      </c>
      <c r="B1133" s="35">
        <v>0.5</v>
      </c>
      <c r="C1133" s="35">
        <v>0.8</v>
      </c>
      <c r="D1133" s="2" t="s">
        <v>1556</v>
      </c>
      <c r="E1133" s="35">
        <v>227787</v>
      </c>
      <c r="F1133" s="35">
        <v>0.82076099999999996</v>
      </c>
      <c r="G1133" s="35">
        <v>0.90595899999999996</v>
      </c>
      <c r="H1133" s="35">
        <v>121534</v>
      </c>
      <c r="I1133" s="35">
        <v>0.73493900000000001</v>
      </c>
      <c r="J1133" s="35">
        <v>0.85728599999999999</v>
      </c>
      <c r="K1133" s="35">
        <v>106253</v>
      </c>
      <c r="L1133" s="35">
        <v>0.93872500000000003</v>
      </c>
      <c r="M1133" s="35">
        <v>0.96887800000000002</v>
      </c>
      <c r="N1133" s="35">
        <v>2062660</v>
      </c>
      <c r="O1133" s="35">
        <v>0.98609400000000003</v>
      </c>
      <c r="P1133" s="35">
        <v>0.99302299999999999</v>
      </c>
      <c r="Q1133" s="35">
        <v>0.68004200000000004</v>
      </c>
      <c r="R1133" s="35">
        <v>14.2714</v>
      </c>
    </row>
    <row r="1134" spans="1:18" ht="15.7" customHeight="1">
      <c r="A1134" s="2" t="s">
        <v>1366</v>
      </c>
      <c r="B1134" s="35">
        <v>0.5</v>
      </c>
      <c r="C1134" s="35">
        <v>0.9</v>
      </c>
      <c r="D1134" s="2" t="s">
        <v>1556</v>
      </c>
      <c r="E1134" s="35">
        <v>211496</v>
      </c>
      <c r="F1134" s="35">
        <v>0.85107999999999995</v>
      </c>
      <c r="G1134" s="35">
        <v>0.92254000000000003</v>
      </c>
      <c r="H1134" s="35">
        <v>108943</v>
      </c>
      <c r="I1134" s="35">
        <v>0.76535799999999998</v>
      </c>
      <c r="J1134" s="35">
        <v>0.87484700000000004</v>
      </c>
      <c r="K1134" s="35">
        <v>102553</v>
      </c>
      <c r="L1134" s="35">
        <v>0.95893200000000001</v>
      </c>
      <c r="M1134" s="35">
        <v>0.97925099999999998</v>
      </c>
      <c r="N1134" s="35">
        <v>2026682</v>
      </c>
      <c r="O1134" s="35">
        <v>0.99046999999999996</v>
      </c>
      <c r="P1134" s="35">
        <v>0.99522299999999997</v>
      </c>
      <c r="Q1134" s="35">
        <v>0.46543499999999999</v>
      </c>
      <c r="R1134" s="35">
        <v>12.51526</v>
      </c>
    </row>
    <row r="1135" spans="1:18" ht="15.7" customHeight="1">
      <c r="A1135" s="2" t="s">
        <v>1366</v>
      </c>
      <c r="B1135" s="35">
        <v>0.5</v>
      </c>
      <c r="C1135" s="35">
        <v>0.95</v>
      </c>
      <c r="D1135" s="2" t="s">
        <v>1556</v>
      </c>
      <c r="E1135" s="35">
        <v>195121</v>
      </c>
      <c r="F1135" s="35">
        <v>0.87319999999999998</v>
      </c>
      <c r="G1135" s="35">
        <v>0.93445199999999995</v>
      </c>
      <c r="H1135" s="35">
        <v>96759</v>
      </c>
      <c r="I1135" s="35">
        <v>0.78669199999999995</v>
      </c>
      <c r="J1135" s="35">
        <v>0.886957</v>
      </c>
      <c r="K1135" s="35">
        <v>98362</v>
      </c>
      <c r="L1135" s="35">
        <v>0.97300799999999998</v>
      </c>
      <c r="M1135" s="35">
        <v>0.98641199999999996</v>
      </c>
      <c r="N1135" s="35">
        <v>1979829</v>
      </c>
      <c r="O1135" s="35">
        <v>0.99305600000000005</v>
      </c>
      <c r="P1135" s="35">
        <v>0.99652200000000002</v>
      </c>
      <c r="Q1135" s="35">
        <v>0.33892699999999998</v>
      </c>
      <c r="R1135" s="35">
        <v>11.304320000000001</v>
      </c>
    </row>
    <row r="1136" spans="1:18" ht="15.7" customHeight="1">
      <c r="A1136" s="2" t="s">
        <v>1366</v>
      </c>
      <c r="B1136" s="35">
        <v>0.5</v>
      </c>
      <c r="C1136" s="35">
        <v>0.99</v>
      </c>
      <c r="D1136" s="2" t="s">
        <v>1556</v>
      </c>
      <c r="E1136" s="35">
        <v>162950</v>
      </c>
      <c r="F1136" s="35">
        <v>0.90283000000000002</v>
      </c>
      <c r="G1136" s="35">
        <v>0.95017300000000005</v>
      </c>
      <c r="H1136" s="35">
        <v>75388</v>
      </c>
      <c r="I1136" s="35">
        <v>0.81980500000000001</v>
      </c>
      <c r="J1136" s="35">
        <v>0.90543099999999999</v>
      </c>
      <c r="K1136" s="35">
        <v>87562</v>
      </c>
      <c r="L1136" s="35">
        <v>0.98484799999999995</v>
      </c>
      <c r="M1136" s="35">
        <v>0.99239500000000003</v>
      </c>
      <c r="N1136" s="35">
        <v>1835918</v>
      </c>
      <c r="O1136" s="35">
        <v>0.99560300000000002</v>
      </c>
      <c r="P1136" s="35">
        <v>0.99779899999999999</v>
      </c>
      <c r="Q1136" s="35">
        <v>0.215503</v>
      </c>
      <c r="R1136" s="35">
        <v>9.4568949999999994</v>
      </c>
    </row>
    <row r="1137" spans="1:18" ht="15.7" customHeight="1">
      <c r="A1137" s="2" t="s">
        <v>1366</v>
      </c>
      <c r="B1137" s="35">
        <v>0.75</v>
      </c>
      <c r="C1137" s="35">
        <v>0.7</v>
      </c>
      <c r="D1137" s="2" t="s">
        <v>1556</v>
      </c>
      <c r="E1137" s="35">
        <v>250946</v>
      </c>
      <c r="F1137" s="35">
        <v>0.846688</v>
      </c>
      <c r="G1137" s="35">
        <v>0.92015599999999997</v>
      </c>
      <c r="H1137" s="35">
        <v>140070</v>
      </c>
      <c r="I1137" s="35">
        <v>0.78354400000000002</v>
      </c>
      <c r="J1137" s="35">
        <v>0.88517999999999997</v>
      </c>
      <c r="K1137" s="35">
        <v>110876</v>
      </c>
      <c r="L1137" s="35">
        <v>0.93799500000000002</v>
      </c>
      <c r="M1137" s="35">
        <v>0.96850199999999997</v>
      </c>
      <c r="N1137" s="35">
        <v>2089179</v>
      </c>
      <c r="O1137" s="35">
        <v>0.98385599999999995</v>
      </c>
      <c r="P1137" s="35">
        <v>0.99189499999999997</v>
      </c>
      <c r="Q1137" s="35">
        <v>0.79565600000000003</v>
      </c>
      <c r="R1137" s="35">
        <v>11.481999999999999</v>
      </c>
    </row>
    <row r="1138" spans="1:18" ht="15.7" customHeight="1">
      <c r="A1138" s="2" t="s">
        <v>1366</v>
      </c>
      <c r="B1138" s="35">
        <v>0.75</v>
      </c>
      <c r="C1138" s="35">
        <v>0.8</v>
      </c>
      <c r="D1138" s="2" t="s">
        <v>1556</v>
      </c>
      <c r="E1138" s="35">
        <v>243242</v>
      </c>
      <c r="F1138" s="35">
        <v>0.866201</v>
      </c>
      <c r="G1138" s="35">
        <v>0.93069900000000005</v>
      </c>
      <c r="H1138" s="35">
        <v>134035</v>
      </c>
      <c r="I1138" s="35">
        <v>0.80570699999999995</v>
      </c>
      <c r="J1138" s="35">
        <v>0.89761199999999997</v>
      </c>
      <c r="K1138" s="35">
        <v>109207</v>
      </c>
      <c r="L1138" s="35">
        <v>0.95023800000000003</v>
      </c>
      <c r="M1138" s="35">
        <v>0.97480100000000003</v>
      </c>
      <c r="N1138" s="35">
        <v>2076602</v>
      </c>
      <c r="O1138" s="35">
        <v>0.98722200000000004</v>
      </c>
      <c r="P1138" s="35">
        <v>0.99358999999999997</v>
      </c>
      <c r="Q1138" s="35">
        <v>0.62888100000000002</v>
      </c>
      <c r="R1138" s="35">
        <v>10.238810000000001</v>
      </c>
    </row>
    <row r="1139" spans="1:18" ht="15.7" customHeight="1">
      <c r="A1139" s="2" t="s">
        <v>1366</v>
      </c>
      <c r="B1139" s="35">
        <v>0.75</v>
      </c>
      <c r="C1139" s="35">
        <v>0.9</v>
      </c>
      <c r="D1139" s="2" t="s">
        <v>1556</v>
      </c>
      <c r="E1139" s="35">
        <v>229630</v>
      </c>
      <c r="F1139" s="35">
        <v>0.88946099999999995</v>
      </c>
      <c r="G1139" s="35">
        <v>0.94311299999999998</v>
      </c>
      <c r="H1139" s="35">
        <v>123645</v>
      </c>
      <c r="I1139" s="35">
        <v>0.83068600000000004</v>
      </c>
      <c r="J1139" s="35">
        <v>0.91142000000000001</v>
      </c>
      <c r="K1139" s="35">
        <v>105985</v>
      </c>
      <c r="L1139" s="35">
        <v>0.96626900000000004</v>
      </c>
      <c r="M1139" s="35">
        <v>0.98299000000000003</v>
      </c>
      <c r="N1139" s="35">
        <v>2049919</v>
      </c>
      <c r="O1139" s="35">
        <v>0.99082300000000001</v>
      </c>
      <c r="P1139" s="35">
        <v>0.99540099999999998</v>
      </c>
      <c r="Q1139" s="35">
        <v>0.45191799999999999</v>
      </c>
      <c r="R1139" s="35">
        <v>8.8580439999999996</v>
      </c>
    </row>
    <row r="1140" spans="1:18" ht="15.7" customHeight="1">
      <c r="A1140" s="2" t="s">
        <v>1366</v>
      </c>
      <c r="B1140" s="35">
        <v>0.75</v>
      </c>
      <c r="C1140" s="35">
        <v>0.95</v>
      </c>
      <c r="D1140" s="2" t="s">
        <v>1556</v>
      </c>
      <c r="E1140" s="35">
        <v>215967</v>
      </c>
      <c r="F1140" s="35">
        <v>0.90409600000000001</v>
      </c>
      <c r="G1140" s="35">
        <v>0.95083899999999999</v>
      </c>
      <c r="H1140" s="35">
        <v>113380</v>
      </c>
      <c r="I1140" s="35">
        <v>0.84599000000000002</v>
      </c>
      <c r="J1140" s="35">
        <v>0.91977699999999996</v>
      </c>
      <c r="K1140" s="35">
        <v>102587</v>
      </c>
      <c r="L1140" s="35">
        <v>0.97556100000000001</v>
      </c>
      <c r="M1140" s="35">
        <v>0.98770500000000006</v>
      </c>
      <c r="N1140" s="35">
        <v>2015861</v>
      </c>
      <c r="O1140" s="35">
        <v>0.99293799999999999</v>
      </c>
      <c r="P1140" s="35">
        <v>0.99646299999999999</v>
      </c>
      <c r="Q1140" s="35">
        <v>0.34757199999999999</v>
      </c>
      <c r="R1140" s="35">
        <v>8.0222929999999995</v>
      </c>
    </row>
    <row r="1141" spans="1:18" ht="15.7" customHeight="1">
      <c r="A1141" s="2" t="s">
        <v>1366</v>
      </c>
      <c r="B1141" s="35">
        <v>0.75</v>
      </c>
      <c r="C1141" s="35">
        <v>0.99</v>
      </c>
      <c r="D1141" s="2" t="s">
        <v>1556</v>
      </c>
      <c r="E1141" s="35">
        <v>188391</v>
      </c>
      <c r="F1141" s="35">
        <v>0.92603599999999997</v>
      </c>
      <c r="G1141" s="35">
        <v>0.96230800000000005</v>
      </c>
      <c r="H1141" s="35">
        <v>94542</v>
      </c>
      <c r="I1141" s="35">
        <v>0.87129999999999996</v>
      </c>
      <c r="J1141" s="35">
        <v>0.93343500000000001</v>
      </c>
      <c r="K1141" s="35">
        <v>93849</v>
      </c>
      <c r="L1141" s="35">
        <v>0.98656200000000005</v>
      </c>
      <c r="M1141" s="35">
        <v>0.99325799999999997</v>
      </c>
      <c r="N1141" s="35">
        <v>1912240</v>
      </c>
      <c r="O1141" s="35">
        <v>0.995286</v>
      </c>
      <c r="P1141" s="35">
        <v>0.99763999999999997</v>
      </c>
      <c r="Q1141" s="35">
        <v>0.232379</v>
      </c>
      <c r="R1141" s="35">
        <v>6.6565300000000001</v>
      </c>
    </row>
    <row r="1142" spans="1:18" ht="15.7" customHeight="1">
      <c r="A1142" s="2" t="s">
        <v>1366</v>
      </c>
      <c r="B1142" s="35">
        <v>1</v>
      </c>
      <c r="C1142" s="35">
        <v>0.7</v>
      </c>
      <c r="D1142" s="2" t="s">
        <v>1556</v>
      </c>
      <c r="E1142" s="35">
        <v>258219</v>
      </c>
      <c r="F1142" s="35">
        <v>0.87502400000000002</v>
      </c>
      <c r="G1142" s="35">
        <v>0.93542700000000001</v>
      </c>
      <c r="H1142" s="35">
        <v>145930</v>
      </c>
      <c r="I1142" s="35">
        <v>0.82453399999999999</v>
      </c>
      <c r="J1142" s="35">
        <v>0.90803900000000004</v>
      </c>
      <c r="K1142" s="35">
        <v>112289</v>
      </c>
      <c r="L1142" s="35">
        <v>0.94787699999999997</v>
      </c>
      <c r="M1142" s="35">
        <v>0.97358999999999996</v>
      </c>
      <c r="N1142" s="35">
        <v>2095138</v>
      </c>
      <c r="O1142" s="35">
        <v>0.98524199999999995</v>
      </c>
      <c r="P1142" s="35">
        <v>0.99259399999999998</v>
      </c>
      <c r="Q1142" s="35">
        <v>0.73037700000000005</v>
      </c>
      <c r="R1142" s="35">
        <v>9.1961250000000003</v>
      </c>
    </row>
    <row r="1143" spans="1:18" ht="15.7" customHeight="1">
      <c r="A1143" s="2" t="s">
        <v>1366</v>
      </c>
      <c r="B1143" s="35">
        <v>1</v>
      </c>
      <c r="C1143" s="35">
        <v>0.8</v>
      </c>
      <c r="D1143" s="2" t="s">
        <v>1556</v>
      </c>
      <c r="E1143" s="35">
        <v>251964</v>
      </c>
      <c r="F1143" s="35">
        <v>0.89052200000000004</v>
      </c>
      <c r="G1143" s="35">
        <v>0.94367500000000004</v>
      </c>
      <c r="H1143" s="35">
        <v>141093</v>
      </c>
      <c r="I1143" s="35">
        <v>0.84238500000000005</v>
      </c>
      <c r="J1143" s="35">
        <v>0.91781500000000005</v>
      </c>
      <c r="K1143" s="35">
        <v>110871</v>
      </c>
      <c r="L1143" s="35">
        <v>0.95798799999999995</v>
      </c>
      <c r="M1143" s="35">
        <v>0.978769</v>
      </c>
      <c r="N1143" s="35">
        <v>2084801</v>
      </c>
      <c r="O1143" s="35">
        <v>0.98814400000000002</v>
      </c>
      <c r="P1143" s="35">
        <v>0.99405399999999999</v>
      </c>
      <c r="Q1143" s="35">
        <v>0.58657099999999995</v>
      </c>
      <c r="R1143" s="35">
        <v>8.2184650000000001</v>
      </c>
    </row>
    <row r="1144" spans="1:18" ht="15.7" customHeight="1">
      <c r="A1144" s="2" t="s">
        <v>1366</v>
      </c>
      <c r="B1144" s="35">
        <v>1</v>
      </c>
      <c r="C1144" s="35">
        <v>0.9</v>
      </c>
      <c r="D1144" s="2" t="s">
        <v>1556</v>
      </c>
      <c r="E1144" s="35">
        <v>240867</v>
      </c>
      <c r="F1144" s="35">
        <v>0.90888500000000005</v>
      </c>
      <c r="G1144" s="35">
        <v>0.95335499999999995</v>
      </c>
      <c r="H1144" s="35">
        <v>132613</v>
      </c>
      <c r="I1144" s="35">
        <v>0.86282499999999995</v>
      </c>
      <c r="J1144" s="35">
        <v>0.92888400000000004</v>
      </c>
      <c r="K1144" s="35">
        <v>108254</v>
      </c>
      <c r="L1144" s="35">
        <v>0.97051699999999996</v>
      </c>
      <c r="M1144" s="35">
        <v>0.98514800000000002</v>
      </c>
      <c r="N1144" s="35">
        <v>2063607</v>
      </c>
      <c r="O1144" s="35">
        <v>0.99106899999999998</v>
      </c>
      <c r="P1144" s="35">
        <v>0.99552499999999999</v>
      </c>
      <c r="Q1144" s="35">
        <v>0.44187300000000002</v>
      </c>
      <c r="R1144" s="35">
        <v>7.111637</v>
      </c>
    </row>
    <row r="1145" spans="1:18" ht="15.7" customHeight="1">
      <c r="A1145" s="2" t="s">
        <v>1366</v>
      </c>
      <c r="B1145" s="35">
        <v>1</v>
      </c>
      <c r="C1145" s="35">
        <v>0.95</v>
      </c>
      <c r="D1145" s="2" t="s">
        <v>1556</v>
      </c>
      <c r="E1145" s="35">
        <v>229164</v>
      </c>
      <c r="F1145" s="35">
        <v>0.92023900000000003</v>
      </c>
      <c r="G1145" s="35">
        <v>0.959291</v>
      </c>
      <c r="H1145" s="35">
        <v>123908</v>
      </c>
      <c r="I1145" s="35">
        <v>0.87492400000000004</v>
      </c>
      <c r="J1145" s="35">
        <v>0.93537400000000004</v>
      </c>
      <c r="K1145" s="35">
        <v>105256</v>
      </c>
      <c r="L1145" s="35">
        <v>0.978244</v>
      </c>
      <c r="M1145" s="35">
        <v>0.989062</v>
      </c>
      <c r="N1145" s="35">
        <v>2036439</v>
      </c>
      <c r="O1145" s="35">
        <v>0.99282000000000004</v>
      </c>
      <c r="P1145" s="35">
        <v>0.99640399999999996</v>
      </c>
      <c r="Q1145" s="35">
        <v>0.35538399999999998</v>
      </c>
      <c r="R1145" s="35">
        <v>6.4626440000000001</v>
      </c>
    </row>
    <row r="1146" spans="1:18" ht="15.7" customHeight="1">
      <c r="A1146" s="2" t="s">
        <v>1366</v>
      </c>
      <c r="B1146" s="35">
        <v>1</v>
      </c>
      <c r="C1146" s="35">
        <v>0.99</v>
      </c>
      <c r="D1146" s="2" t="s">
        <v>1556</v>
      </c>
      <c r="E1146" s="35">
        <v>205364</v>
      </c>
      <c r="F1146" s="35">
        <v>0.93602600000000002</v>
      </c>
      <c r="G1146" s="35">
        <v>0.96748400000000001</v>
      </c>
      <c r="H1146" s="35">
        <v>107648</v>
      </c>
      <c r="I1146" s="35">
        <v>0.89309099999999997</v>
      </c>
      <c r="J1146" s="35">
        <v>0.94503499999999996</v>
      </c>
      <c r="K1146" s="35">
        <v>97716</v>
      </c>
      <c r="L1146" s="35">
        <v>0.987008</v>
      </c>
      <c r="M1146" s="35">
        <v>0.993483</v>
      </c>
      <c r="N1146" s="35">
        <v>1955322</v>
      </c>
      <c r="O1146" s="35">
        <v>0.99492599999999998</v>
      </c>
      <c r="P1146" s="35">
        <v>0.99746000000000001</v>
      </c>
      <c r="Q1146" s="35">
        <v>0.25129499999999999</v>
      </c>
      <c r="R1146" s="35">
        <v>5.4964930000000001</v>
      </c>
    </row>
    <row r="1147" spans="1:18" ht="15.7" customHeight="1">
      <c r="A1147" s="2" t="s">
        <v>1366</v>
      </c>
      <c r="B1147" s="35">
        <v>2</v>
      </c>
      <c r="C1147" s="35">
        <v>0.7</v>
      </c>
      <c r="D1147" s="2" t="s">
        <v>1556</v>
      </c>
      <c r="E1147" s="35">
        <v>271409</v>
      </c>
      <c r="F1147" s="35">
        <v>0.92150699999999997</v>
      </c>
      <c r="G1147" s="35">
        <v>0.959951</v>
      </c>
      <c r="H1147" s="35">
        <v>156650</v>
      </c>
      <c r="I1147" s="35">
        <v>0.89041499999999996</v>
      </c>
      <c r="J1147" s="35">
        <v>0.94361799999999996</v>
      </c>
      <c r="K1147" s="35">
        <v>114759</v>
      </c>
      <c r="L1147" s="35">
        <v>0.96664700000000003</v>
      </c>
      <c r="M1147" s="35">
        <v>0.983182</v>
      </c>
      <c r="N1147" s="35">
        <v>2105453</v>
      </c>
      <c r="O1147" s="35">
        <v>0.98790999999999995</v>
      </c>
      <c r="P1147" s="35">
        <v>0.99393699999999996</v>
      </c>
      <c r="Q1147" s="35">
        <v>0.60258199999999995</v>
      </c>
      <c r="R1147" s="35">
        <v>5.6382149999999998</v>
      </c>
    </row>
    <row r="1148" spans="1:18" ht="15.7" customHeight="1">
      <c r="A1148" s="2" t="s">
        <v>1366</v>
      </c>
      <c r="B1148" s="35">
        <v>2</v>
      </c>
      <c r="C1148" s="35">
        <v>0.8</v>
      </c>
      <c r="D1148" s="2" t="s">
        <v>1556</v>
      </c>
      <c r="E1148" s="35">
        <v>268001</v>
      </c>
      <c r="F1148" s="35">
        <v>0.93046300000000004</v>
      </c>
      <c r="G1148" s="35">
        <v>0.96460500000000005</v>
      </c>
      <c r="H1148" s="35">
        <v>154093</v>
      </c>
      <c r="I1148" s="35">
        <v>0.90120100000000003</v>
      </c>
      <c r="J1148" s="35">
        <v>0.94931600000000005</v>
      </c>
      <c r="K1148" s="35">
        <v>113908</v>
      </c>
      <c r="L1148" s="35">
        <v>0.97236999999999996</v>
      </c>
      <c r="M1148" s="35">
        <v>0.98608799999999996</v>
      </c>
      <c r="N1148" s="35">
        <v>2099567</v>
      </c>
      <c r="O1148" s="35">
        <v>0.98977499999999996</v>
      </c>
      <c r="P1148" s="35">
        <v>0.99487400000000004</v>
      </c>
      <c r="Q1148" s="35">
        <v>0.50963800000000004</v>
      </c>
      <c r="R1148" s="35">
        <v>5.0683829999999999</v>
      </c>
    </row>
    <row r="1149" spans="1:18" ht="15.7" customHeight="1">
      <c r="A1149" s="2" t="s">
        <v>1366</v>
      </c>
      <c r="B1149" s="35">
        <v>2</v>
      </c>
      <c r="C1149" s="35">
        <v>0.9</v>
      </c>
      <c r="D1149" s="2" t="s">
        <v>1556</v>
      </c>
      <c r="E1149" s="35">
        <v>261861</v>
      </c>
      <c r="F1149" s="35">
        <v>0.94030599999999998</v>
      </c>
      <c r="G1149" s="35">
        <v>0.96969399999999994</v>
      </c>
      <c r="H1149" s="35">
        <v>149490</v>
      </c>
      <c r="I1149" s="35">
        <v>0.91290000000000004</v>
      </c>
      <c r="J1149" s="35">
        <v>0.95545800000000003</v>
      </c>
      <c r="K1149" s="35">
        <v>112371</v>
      </c>
      <c r="L1149" s="35">
        <v>0.97872099999999995</v>
      </c>
      <c r="M1149" s="35">
        <v>0.98930300000000004</v>
      </c>
      <c r="N1149" s="35">
        <v>2087745</v>
      </c>
      <c r="O1149" s="35">
        <v>0.99168699999999999</v>
      </c>
      <c r="P1149" s="35">
        <v>0.99583500000000003</v>
      </c>
      <c r="Q1149" s="35">
        <v>0.41408600000000001</v>
      </c>
      <c r="R1149" s="35">
        <v>4.4542020000000004</v>
      </c>
    </row>
    <row r="1150" spans="1:18" ht="15.7" customHeight="1">
      <c r="A1150" s="2" t="s">
        <v>1366</v>
      </c>
      <c r="B1150" s="35">
        <v>2</v>
      </c>
      <c r="C1150" s="35">
        <v>0.95</v>
      </c>
      <c r="D1150" s="2" t="s">
        <v>1556</v>
      </c>
      <c r="E1150" s="35">
        <v>255010</v>
      </c>
      <c r="F1150" s="35">
        <v>0.94692600000000005</v>
      </c>
      <c r="G1150" s="35">
        <v>0.97310099999999999</v>
      </c>
      <c r="H1150" s="35">
        <v>144441</v>
      </c>
      <c r="I1150" s="35">
        <v>0.92061300000000001</v>
      </c>
      <c r="J1150" s="35">
        <v>0.95948599999999995</v>
      </c>
      <c r="K1150" s="35">
        <v>110569</v>
      </c>
      <c r="L1150" s="35">
        <v>0.98303499999999999</v>
      </c>
      <c r="M1150" s="35">
        <v>0.99148099999999995</v>
      </c>
      <c r="N1150" s="35">
        <v>2072805</v>
      </c>
      <c r="O1150" s="35">
        <v>0.99294199999999999</v>
      </c>
      <c r="P1150" s="35">
        <v>0.99646500000000005</v>
      </c>
      <c r="Q1150" s="35">
        <v>0.351854</v>
      </c>
      <c r="R1150" s="35">
        <v>4.0514150000000004</v>
      </c>
    </row>
    <row r="1151" spans="1:18" ht="15.7" customHeight="1">
      <c r="A1151" s="2" t="s">
        <v>1366</v>
      </c>
      <c r="B1151" s="35">
        <v>2</v>
      </c>
      <c r="C1151" s="35">
        <v>0.99</v>
      </c>
      <c r="D1151" s="2" t="s">
        <v>1556</v>
      </c>
      <c r="E1151" s="35">
        <v>240496</v>
      </c>
      <c r="F1151" s="35">
        <v>0.95608700000000002</v>
      </c>
      <c r="G1151" s="35">
        <v>0.97779700000000003</v>
      </c>
      <c r="H1151" s="35">
        <v>134952</v>
      </c>
      <c r="I1151" s="35">
        <v>0.93187299999999995</v>
      </c>
      <c r="J1151" s="35">
        <v>0.96533599999999997</v>
      </c>
      <c r="K1151" s="35">
        <v>105544</v>
      </c>
      <c r="L1151" s="35">
        <v>0.98844699999999996</v>
      </c>
      <c r="M1151" s="35">
        <v>0.99420699999999995</v>
      </c>
      <c r="N1151" s="35">
        <v>2028061</v>
      </c>
      <c r="O1151" s="35">
        <v>0.99444200000000005</v>
      </c>
      <c r="P1151" s="35">
        <v>0.99721700000000002</v>
      </c>
      <c r="Q1151" s="35">
        <v>0.277474</v>
      </c>
      <c r="R1151" s="35">
        <v>3.4664299999999999</v>
      </c>
    </row>
    <row r="1152" spans="1:18" ht="15.7" customHeight="1">
      <c r="A1152" s="2" t="s">
        <v>1366</v>
      </c>
      <c r="B1152" s="35">
        <v>4</v>
      </c>
      <c r="C1152" s="35">
        <v>0.7</v>
      </c>
      <c r="D1152" s="2" t="s">
        <v>1556</v>
      </c>
      <c r="E1152" s="35">
        <v>279399</v>
      </c>
      <c r="F1152" s="35">
        <v>0.95047999999999999</v>
      </c>
      <c r="G1152" s="35">
        <v>0.97492500000000004</v>
      </c>
      <c r="H1152" s="35">
        <v>163093</v>
      </c>
      <c r="I1152" s="35">
        <v>0.93055600000000005</v>
      </c>
      <c r="J1152" s="35">
        <v>0.96465299999999998</v>
      </c>
      <c r="K1152" s="35">
        <v>116306</v>
      </c>
      <c r="L1152" s="35">
        <v>0.97951299999999997</v>
      </c>
      <c r="M1152" s="35">
        <v>0.98970400000000003</v>
      </c>
      <c r="N1152" s="35">
        <v>2112288</v>
      </c>
      <c r="O1152" s="35">
        <v>0.99016999999999999</v>
      </c>
      <c r="P1152" s="35">
        <v>0.99507299999999999</v>
      </c>
      <c r="Q1152" s="35">
        <v>0.49224200000000001</v>
      </c>
      <c r="R1152" s="35">
        <v>3.5346519999999999</v>
      </c>
    </row>
    <row r="1153" spans="1:18" ht="15.7" customHeight="1">
      <c r="A1153" s="2" t="s">
        <v>1366</v>
      </c>
      <c r="B1153" s="35">
        <v>4</v>
      </c>
      <c r="C1153" s="35">
        <v>0.8</v>
      </c>
      <c r="D1153" s="2" t="s">
        <v>1556</v>
      </c>
      <c r="E1153" s="35">
        <v>277828</v>
      </c>
      <c r="F1153" s="35">
        <v>0.95504299999999998</v>
      </c>
      <c r="G1153" s="35">
        <v>0.97726299999999999</v>
      </c>
      <c r="H1153" s="35">
        <v>161983</v>
      </c>
      <c r="I1153" s="35">
        <v>0.93589199999999995</v>
      </c>
      <c r="J1153" s="35">
        <v>0.96741500000000002</v>
      </c>
      <c r="K1153" s="35">
        <v>115845</v>
      </c>
      <c r="L1153" s="35">
        <v>0.98282199999999997</v>
      </c>
      <c r="M1153" s="35">
        <v>0.99137399999999998</v>
      </c>
      <c r="N1153" s="35">
        <v>2108908</v>
      </c>
      <c r="O1153" s="35">
        <v>0.99129400000000001</v>
      </c>
      <c r="P1153" s="35">
        <v>0.99563800000000002</v>
      </c>
      <c r="Q1153" s="35">
        <v>0.43585400000000002</v>
      </c>
      <c r="R1153" s="35">
        <v>3.2585000000000002</v>
      </c>
    </row>
    <row r="1154" spans="1:18" ht="15.7" customHeight="1">
      <c r="A1154" s="2" t="s">
        <v>1366</v>
      </c>
      <c r="B1154" s="35">
        <v>4</v>
      </c>
      <c r="C1154" s="35">
        <v>0.9</v>
      </c>
      <c r="D1154" s="2" t="s">
        <v>1556</v>
      </c>
      <c r="E1154" s="35">
        <v>275066</v>
      </c>
      <c r="F1154" s="35">
        <v>0.96057499999999996</v>
      </c>
      <c r="G1154" s="35">
        <v>0.98008899999999999</v>
      </c>
      <c r="H1154" s="35">
        <v>160007</v>
      </c>
      <c r="I1154" s="35">
        <v>0.94262100000000004</v>
      </c>
      <c r="J1154" s="35">
        <v>0.97088700000000006</v>
      </c>
      <c r="K1154" s="35">
        <v>115059</v>
      </c>
      <c r="L1154" s="35">
        <v>0.98640799999999995</v>
      </c>
      <c r="M1154" s="35">
        <v>0.99318099999999998</v>
      </c>
      <c r="N1154" s="35">
        <v>2102473</v>
      </c>
      <c r="O1154" s="35">
        <v>0.99259500000000001</v>
      </c>
      <c r="P1154" s="35">
        <v>0.99629100000000004</v>
      </c>
      <c r="Q1154" s="35">
        <v>0.37065900000000002</v>
      </c>
      <c r="R1154" s="35">
        <v>2.9113190000000002</v>
      </c>
    </row>
    <row r="1155" spans="1:18" ht="15.7" customHeight="1">
      <c r="A1155" s="2" t="s">
        <v>1366</v>
      </c>
      <c r="B1155" s="35">
        <v>4</v>
      </c>
      <c r="C1155" s="35">
        <v>0.95</v>
      </c>
      <c r="D1155" s="2" t="s">
        <v>1556</v>
      </c>
      <c r="E1155" s="35">
        <v>271764</v>
      </c>
      <c r="F1155" s="35">
        <v>0.96406899999999995</v>
      </c>
      <c r="G1155" s="35">
        <v>0.98187000000000002</v>
      </c>
      <c r="H1155" s="35">
        <v>157752</v>
      </c>
      <c r="I1155" s="35">
        <v>0.94714399999999999</v>
      </c>
      <c r="J1155" s="35">
        <v>0.97321299999999999</v>
      </c>
      <c r="K1155" s="35">
        <v>114012</v>
      </c>
      <c r="L1155" s="35">
        <v>0.98824599999999996</v>
      </c>
      <c r="M1155" s="35">
        <v>0.99410600000000005</v>
      </c>
      <c r="N1155" s="35">
        <v>2094450</v>
      </c>
      <c r="O1155" s="35">
        <v>0.99342799999999998</v>
      </c>
      <c r="P1155" s="35">
        <v>0.99670899999999996</v>
      </c>
      <c r="Q1155" s="35">
        <v>0.32893</v>
      </c>
      <c r="R1155" s="35">
        <v>2.678693</v>
      </c>
    </row>
    <row r="1156" spans="1:18" ht="15.7" customHeight="1">
      <c r="A1156" s="2" t="s">
        <v>1366</v>
      </c>
      <c r="B1156" s="35">
        <v>4</v>
      </c>
      <c r="C1156" s="35">
        <v>0.99</v>
      </c>
      <c r="D1156" s="2" t="s">
        <v>1556</v>
      </c>
      <c r="E1156" s="35">
        <v>265037</v>
      </c>
      <c r="F1156" s="35">
        <v>0.96919500000000003</v>
      </c>
      <c r="G1156" s="35">
        <v>0.98447700000000005</v>
      </c>
      <c r="H1156" s="35">
        <v>153738</v>
      </c>
      <c r="I1156" s="35">
        <v>0.95385299999999995</v>
      </c>
      <c r="J1156" s="35">
        <v>0.97665400000000002</v>
      </c>
      <c r="K1156" s="35">
        <v>111299</v>
      </c>
      <c r="L1156" s="35">
        <v>0.991004</v>
      </c>
      <c r="M1156" s="35">
        <v>0.99549200000000004</v>
      </c>
      <c r="N1156" s="35">
        <v>2071146</v>
      </c>
      <c r="O1156" s="35">
        <v>0.99454299999999995</v>
      </c>
      <c r="P1156" s="35">
        <v>0.99726800000000004</v>
      </c>
      <c r="Q1156" s="35">
        <v>0.27306200000000003</v>
      </c>
      <c r="R1156" s="35">
        <v>2.3346230000000001</v>
      </c>
    </row>
    <row r="1157" spans="1:18" ht="15.7" customHeight="1">
      <c r="A1157" s="2" t="s">
        <v>1366</v>
      </c>
      <c r="B1157" s="35">
        <v>0.1</v>
      </c>
      <c r="C1157" s="35">
        <v>0.7</v>
      </c>
      <c r="D1157" s="2" t="s">
        <v>1557</v>
      </c>
      <c r="E1157" s="35">
        <v>241887</v>
      </c>
      <c r="F1157" s="35">
        <v>0.53707700000000003</v>
      </c>
      <c r="G1157" s="35">
        <v>0.73285500000000003</v>
      </c>
      <c r="H1157" s="35">
        <v>85873</v>
      </c>
      <c r="I1157" s="35">
        <v>0.28557100000000002</v>
      </c>
      <c r="J1157" s="35">
        <v>0.53438799999999997</v>
      </c>
      <c r="K1157" s="35">
        <v>156014</v>
      </c>
      <c r="L1157" s="35">
        <v>0.84853500000000004</v>
      </c>
      <c r="M1157" s="35">
        <v>0.92115899999999995</v>
      </c>
      <c r="N1157" s="35">
        <v>1549561</v>
      </c>
      <c r="O1157" s="35">
        <v>0.95785600000000004</v>
      </c>
      <c r="P1157" s="35">
        <v>0.97870100000000004</v>
      </c>
      <c r="Q1157" s="35">
        <v>1.8877710000000001</v>
      </c>
      <c r="R1157" s="35">
        <v>46.561169999999997</v>
      </c>
    </row>
    <row r="1158" spans="1:18" ht="15.7" customHeight="1">
      <c r="A1158" s="2" t="s">
        <v>1366</v>
      </c>
      <c r="B1158" s="35">
        <v>0.1</v>
      </c>
      <c r="C1158" s="35">
        <v>0.8</v>
      </c>
      <c r="D1158" s="2" t="s">
        <v>1557</v>
      </c>
      <c r="E1158" s="35">
        <v>215694</v>
      </c>
      <c r="F1158" s="35">
        <v>0.58252300000000001</v>
      </c>
      <c r="G1158" s="35">
        <v>0.76323200000000002</v>
      </c>
      <c r="H1158" s="35">
        <v>68351</v>
      </c>
      <c r="I1158" s="35">
        <v>0.28871799999999997</v>
      </c>
      <c r="J1158" s="35">
        <v>0.53732500000000005</v>
      </c>
      <c r="K1158" s="35">
        <v>147343</v>
      </c>
      <c r="L1158" s="35">
        <v>0.89899399999999996</v>
      </c>
      <c r="M1158" s="35">
        <v>0.94815300000000002</v>
      </c>
      <c r="N1158" s="35">
        <v>1482840</v>
      </c>
      <c r="O1158" s="35">
        <v>0.97297299999999998</v>
      </c>
      <c r="P1158" s="35">
        <v>0.98639399999999999</v>
      </c>
      <c r="Q1158" s="35">
        <v>1.18537</v>
      </c>
      <c r="R1158" s="35">
        <v>46.267470000000003</v>
      </c>
    </row>
    <row r="1159" spans="1:18" ht="15.7" customHeight="1">
      <c r="A1159" s="2" t="s">
        <v>1366</v>
      </c>
      <c r="B1159" s="35">
        <v>0.1</v>
      </c>
      <c r="C1159" s="35">
        <v>0.9</v>
      </c>
      <c r="D1159" s="2" t="s">
        <v>1557</v>
      </c>
      <c r="E1159" s="35">
        <v>176848</v>
      </c>
      <c r="F1159" s="35">
        <v>0.65974999999999995</v>
      </c>
      <c r="G1159" s="35">
        <v>0.81225000000000003</v>
      </c>
      <c r="H1159" s="35">
        <v>46712</v>
      </c>
      <c r="I1159" s="35">
        <v>0.30863200000000002</v>
      </c>
      <c r="J1159" s="35">
        <v>0.55554599999999998</v>
      </c>
      <c r="K1159" s="35">
        <v>130136</v>
      </c>
      <c r="L1159" s="35">
        <v>0.94820599999999999</v>
      </c>
      <c r="M1159" s="35">
        <v>0.97375800000000001</v>
      </c>
      <c r="N1159" s="35">
        <v>1332388</v>
      </c>
      <c r="O1159" s="35">
        <v>0.985599</v>
      </c>
      <c r="P1159" s="35">
        <v>0.99277300000000002</v>
      </c>
      <c r="Q1159" s="35">
        <v>0.62167899999999998</v>
      </c>
      <c r="R1159" s="35">
        <v>44.445369999999997</v>
      </c>
    </row>
    <row r="1160" spans="1:18" ht="15.7" customHeight="1">
      <c r="A1160" s="2" t="s">
        <v>1366</v>
      </c>
      <c r="B1160" s="35">
        <v>0.1</v>
      </c>
      <c r="C1160" s="35">
        <v>0.95</v>
      </c>
      <c r="D1160" s="2" t="s">
        <v>1557</v>
      </c>
      <c r="E1160" s="35">
        <v>141962</v>
      </c>
      <c r="F1160" s="35">
        <v>0.72929699999999997</v>
      </c>
      <c r="G1160" s="35">
        <v>0.853989</v>
      </c>
      <c r="H1160" s="35">
        <v>31968</v>
      </c>
      <c r="I1160" s="35">
        <v>0.34274100000000002</v>
      </c>
      <c r="J1160" s="35">
        <v>0.58544099999999999</v>
      </c>
      <c r="K1160" s="35">
        <v>109994</v>
      </c>
      <c r="L1160" s="35">
        <v>0.97092100000000003</v>
      </c>
      <c r="M1160" s="35">
        <v>0.98535300000000003</v>
      </c>
      <c r="N1160" s="35">
        <v>1148640</v>
      </c>
      <c r="O1160" s="35">
        <v>0.99107199999999995</v>
      </c>
      <c r="P1160" s="35">
        <v>0.99552600000000002</v>
      </c>
      <c r="Q1160" s="35">
        <v>0.39248499999999997</v>
      </c>
      <c r="R1160" s="35">
        <v>41.455910000000003</v>
      </c>
    </row>
    <row r="1161" spans="1:18" ht="15.7" customHeight="1">
      <c r="A1161" s="2" t="s">
        <v>1366</v>
      </c>
      <c r="B1161" s="35">
        <v>0.1</v>
      </c>
      <c r="C1161" s="35">
        <v>0.99</v>
      </c>
      <c r="D1161" s="2" t="s">
        <v>1557</v>
      </c>
      <c r="E1161" s="35">
        <v>79239</v>
      </c>
      <c r="F1161" s="35">
        <v>0.85116400000000003</v>
      </c>
      <c r="G1161" s="35">
        <v>0.92258499999999999</v>
      </c>
      <c r="H1161" s="35">
        <v>14314</v>
      </c>
      <c r="I1161" s="35">
        <v>0.48099999999999998</v>
      </c>
      <c r="J1161" s="35">
        <v>0.69354099999999996</v>
      </c>
      <c r="K1161" s="35">
        <v>64925</v>
      </c>
      <c r="L1161" s="35">
        <v>0.990093</v>
      </c>
      <c r="M1161" s="35">
        <v>0.99503399999999997</v>
      </c>
      <c r="N1161" s="35">
        <v>707061</v>
      </c>
      <c r="O1161" s="35">
        <v>0.99575599999999997</v>
      </c>
      <c r="P1161" s="35">
        <v>0.99787599999999999</v>
      </c>
      <c r="Q1161" s="35">
        <v>0.199161</v>
      </c>
      <c r="R1161" s="35">
        <v>30.645859999999999</v>
      </c>
    </row>
    <row r="1162" spans="1:18" ht="15.7" customHeight="1">
      <c r="A1162" s="2" t="s">
        <v>1366</v>
      </c>
      <c r="B1162" s="35">
        <v>0.15</v>
      </c>
      <c r="C1162" s="35">
        <v>0.7</v>
      </c>
      <c r="D1162" s="2" t="s">
        <v>1557</v>
      </c>
      <c r="E1162" s="35">
        <v>270357</v>
      </c>
      <c r="F1162" s="35">
        <v>0.62432299999999996</v>
      </c>
      <c r="G1162" s="35">
        <v>0.79014099999999998</v>
      </c>
      <c r="H1162" s="35">
        <v>108597</v>
      </c>
      <c r="I1162" s="35">
        <v>0.41456799999999999</v>
      </c>
      <c r="J1162" s="35">
        <v>0.64387000000000005</v>
      </c>
      <c r="K1162" s="35">
        <v>161760</v>
      </c>
      <c r="L1162" s="35">
        <v>0.86924699999999999</v>
      </c>
      <c r="M1162" s="35">
        <v>0.932334</v>
      </c>
      <c r="N1162" s="35">
        <v>1569132</v>
      </c>
      <c r="O1162" s="35">
        <v>0.95914900000000003</v>
      </c>
      <c r="P1162" s="35">
        <v>0.97936100000000004</v>
      </c>
      <c r="Q1162" s="35">
        <v>1.9080379999999999</v>
      </c>
      <c r="R1162" s="35">
        <v>35.613030000000002</v>
      </c>
    </row>
    <row r="1163" spans="1:18" ht="15.7" customHeight="1">
      <c r="A1163" s="2" t="s">
        <v>1366</v>
      </c>
      <c r="B1163" s="35">
        <v>0.15</v>
      </c>
      <c r="C1163" s="35">
        <v>0.8</v>
      </c>
      <c r="D1163" s="2" t="s">
        <v>1557</v>
      </c>
      <c r="E1163" s="35">
        <v>245678</v>
      </c>
      <c r="F1163" s="35">
        <v>0.66942599999999997</v>
      </c>
      <c r="G1163" s="35">
        <v>0.81818500000000005</v>
      </c>
      <c r="H1163" s="35">
        <v>91574</v>
      </c>
      <c r="I1163" s="35">
        <v>0.43490099999999998</v>
      </c>
      <c r="J1163" s="35">
        <v>0.65947</v>
      </c>
      <c r="K1163" s="35">
        <v>154104</v>
      </c>
      <c r="L1163" s="35">
        <v>0.91149899999999995</v>
      </c>
      <c r="M1163" s="35">
        <v>0.95472500000000005</v>
      </c>
      <c r="N1163" s="35">
        <v>1514983</v>
      </c>
      <c r="O1163" s="35">
        <v>0.97260599999999997</v>
      </c>
      <c r="P1163" s="35">
        <v>0.98620799999999997</v>
      </c>
      <c r="Q1163" s="35">
        <v>1.266154</v>
      </c>
      <c r="R1163" s="35">
        <v>34.052999999999997</v>
      </c>
    </row>
    <row r="1164" spans="1:18" ht="15.7" customHeight="1">
      <c r="A1164" s="2" t="s">
        <v>1366</v>
      </c>
      <c r="B1164" s="35">
        <v>0.15</v>
      </c>
      <c r="C1164" s="35">
        <v>0.9</v>
      </c>
      <c r="D1164" s="2" t="s">
        <v>1557</v>
      </c>
      <c r="E1164" s="35">
        <v>207115</v>
      </c>
      <c r="F1164" s="35">
        <v>0.73299499999999995</v>
      </c>
      <c r="G1164" s="35">
        <v>0.856151</v>
      </c>
      <c r="H1164" s="35">
        <v>67781</v>
      </c>
      <c r="I1164" s="35">
        <v>0.46843299999999999</v>
      </c>
      <c r="J1164" s="35">
        <v>0.68442199999999997</v>
      </c>
      <c r="K1164" s="35">
        <v>139334</v>
      </c>
      <c r="L1164" s="35">
        <v>0.95098000000000005</v>
      </c>
      <c r="M1164" s="35">
        <v>0.97518199999999999</v>
      </c>
      <c r="N1164" s="35">
        <v>1396394</v>
      </c>
      <c r="O1164" s="35">
        <v>0.98448800000000003</v>
      </c>
      <c r="P1164" s="35">
        <v>0.99221400000000004</v>
      </c>
      <c r="Q1164" s="35">
        <v>0.71230899999999997</v>
      </c>
      <c r="R1164" s="35">
        <v>31.557849999999998</v>
      </c>
    </row>
    <row r="1165" spans="1:18" ht="15.7" customHeight="1">
      <c r="A1165" s="2" t="s">
        <v>1366</v>
      </c>
      <c r="B1165" s="35">
        <v>0.15</v>
      </c>
      <c r="C1165" s="35">
        <v>0.95</v>
      </c>
      <c r="D1165" s="2" t="s">
        <v>1557</v>
      </c>
      <c r="E1165" s="35">
        <v>172983</v>
      </c>
      <c r="F1165" s="35">
        <v>0.78784600000000005</v>
      </c>
      <c r="G1165" s="35">
        <v>0.88760700000000003</v>
      </c>
      <c r="H1165" s="35">
        <v>50473</v>
      </c>
      <c r="I1165" s="35">
        <v>0.51152399999999998</v>
      </c>
      <c r="J1165" s="35">
        <v>0.71520899999999998</v>
      </c>
      <c r="K1165" s="35">
        <v>122510</v>
      </c>
      <c r="L1165" s="35">
        <v>0.97115600000000002</v>
      </c>
      <c r="M1165" s="35">
        <v>0.98547300000000004</v>
      </c>
      <c r="N1165" s="35">
        <v>1250366</v>
      </c>
      <c r="O1165" s="35">
        <v>0.99016999999999999</v>
      </c>
      <c r="P1165" s="35">
        <v>0.99507299999999999</v>
      </c>
      <c r="Q1165" s="35">
        <v>0.45577899999999999</v>
      </c>
      <c r="R1165" s="35">
        <v>28.479120000000002</v>
      </c>
    </row>
    <row r="1166" spans="1:18" ht="15.7" customHeight="1">
      <c r="A1166" s="2" t="s">
        <v>1366</v>
      </c>
      <c r="B1166" s="35">
        <v>0.15</v>
      </c>
      <c r="C1166" s="35">
        <v>0.99</v>
      </c>
      <c r="D1166" s="2" t="s">
        <v>1557</v>
      </c>
      <c r="E1166" s="35">
        <v>108410</v>
      </c>
      <c r="F1166" s="35">
        <v>0.87749900000000003</v>
      </c>
      <c r="G1166" s="35">
        <v>0.93674900000000005</v>
      </c>
      <c r="H1166" s="35">
        <v>26705</v>
      </c>
      <c r="I1166" s="35">
        <v>0.632409</v>
      </c>
      <c r="J1166" s="35">
        <v>0.79524099999999998</v>
      </c>
      <c r="K1166" s="35">
        <v>81705</v>
      </c>
      <c r="L1166" s="35">
        <v>0.98921999999999999</v>
      </c>
      <c r="M1166" s="35">
        <v>0.99459500000000001</v>
      </c>
      <c r="N1166" s="35">
        <v>877657</v>
      </c>
      <c r="O1166" s="35">
        <v>0.99518200000000001</v>
      </c>
      <c r="P1166" s="35">
        <v>0.99758800000000003</v>
      </c>
      <c r="Q1166" s="35">
        <v>0.22792799999999999</v>
      </c>
      <c r="R1166" s="35">
        <v>20.475860000000001</v>
      </c>
    </row>
    <row r="1167" spans="1:18" ht="15.7" customHeight="1">
      <c r="A1167" s="2" t="s">
        <v>1366</v>
      </c>
      <c r="B1167" s="35">
        <v>0.2</v>
      </c>
      <c r="C1167" s="35">
        <v>0.7</v>
      </c>
      <c r="D1167" s="2" t="s">
        <v>1557</v>
      </c>
      <c r="E1167" s="35">
        <v>296685</v>
      </c>
      <c r="F1167" s="35">
        <v>0.70187299999999997</v>
      </c>
      <c r="G1167" s="35">
        <v>0.83777800000000002</v>
      </c>
      <c r="H1167" s="35">
        <v>129213</v>
      </c>
      <c r="I1167" s="35">
        <v>0.53497799999999995</v>
      </c>
      <c r="J1167" s="35">
        <v>0.73142200000000002</v>
      </c>
      <c r="K1167" s="35">
        <v>167472</v>
      </c>
      <c r="L1167" s="35">
        <v>0.89047100000000001</v>
      </c>
      <c r="M1167" s="35">
        <v>0.94364800000000004</v>
      </c>
      <c r="N1167" s="35">
        <v>1587452</v>
      </c>
      <c r="O1167" s="35">
        <v>0.96217399999999997</v>
      </c>
      <c r="P1167" s="35">
        <v>0.98090500000000003</v>
      </c>
      <c r="Q1167" s="35">
        <v>1.8078419999999999</v>
      </c>
      <c r="R1167" s="35">
        <v>26.857810000000001</v>
      </c>
    </row>
    <row r="1168" spans="1:18" ht="15.7" customHeight="1">
      <c r="A1168" s="2" t="s">
        <v>1366</v>
      </c>
      <c r="B1168" s="35">
        <v>0.2</v>
      </c>
      <c r="C1168" s="35">
        <v>0.8</v>
      </c>
      <c r="D1168" s="2" t="s">
        <v>1557</v>
      </c>
      <c r="E1168" s="35">
        <v>273181</v>
      </c>
      <c r="F1168" s="35">
        <v>0.74170599999999998</v>
      </c>
      <c r="G1168" s="35">
        <v>0.86122399999999999</v>
      </c>
      <c r="H1168" s="35">
        <v>112485</v>
      </c>
      <c r="I1168" s="35">
        <v>0.56213999999999997</v>
      </c>
      <c r="J1168" s="35">
        <v>0.74975999999999998</v>
      </c>
      <c r="K1168" s="35">
        <v>160696</v>
      </c>
      <c r="L1168" s="35">
        <v>0.92401299999999997</v>
      </c>
      <c r="M1168" s="35">
        <v>0.961256</v>
      </c>
      <c r="N1168" s="35">
        <v>1544149</v>
      </c>
      <c r="O1168" s="35">
        <v>0.97372400000000003</v>
      </c>
      <c r="P1168" s="35">
        <v>0.98677400000000004</v>
      </c>
      <c r="Q1168" s="35">
        <v>1.2488509999999999</v>
      </c>
      <c r="R1168" s="35">
        <v>25.024000000000001</v>
      </c>
    </row>
    <row r="1169" spans="1:18" ht="15.7" customHeight="1">
      <c r="A1169" s="2" t="s">
        <v>1366</v>
      </c>
      <c r="B1169" s="35">
        <v>0.2</v>
      </c>
      <c r="C1169" s="35">
        <v>0.9</v>
      </c>
      <c r="D1169" s="2" t="s">
        <v>1557</v>
      </c>
      <c r="E1169" s="35">
        <v>236297</v>
      </c>
      <c r="F1169" s="35">
        <v>0.796265</v>
      </c>
      <c r="G1169" s="35">
        <v>0.89233700000000005</v>
      </c>
      <c r="H1169" s="35">
        <v>88516</v>
      </c>
      <c r="I1169" s="35">
        <v>0.60607999999999995</v>
      </c>
      <c r="J1169" s="35">
        <v>0.77851199999999998</v>
      </c>
      <c r="K1169" s="35">
        <v>147781</v>
      </c>
      <c r="L1169" s="35">
        <v>0.95645000000000002</v>
      </c>
      <c r="M1169" s="35">
        <v>0.97798300000000005</v>
      </c>
      <c r="N1169" s="35">
        <v>1451429</v>
      </c>
      <c r="O1169" s="35">
        <v>0.98426199999999997</v>
      </c>
      <c r="P1169" s="35">
        <v>0.99209999999999998</v>
      </c>
      <c r="Q1169" s="35">
        <v>0.74470800000000004</v>
      </c>
      <c r="R1169" s="35">
        <v>22.14883</v>
      </c>
    </row>
    <row r="1170" spans="1:18" ht="15.7" customHeight="1">
      <c r="A1170" s="2" t="s">
        <v>1366</v>
      </c>
      <c r="B1170" s="35">
        <v>0.2</v>
      </c>
      <c r="C1170" s="35">
        <v>0.95</v>
      </c>
      <c r="D1170" s="2" t="s">
        <v>1557</v>
      </c>
      <c r="E1170" s="35">
        <v>202817</v>
      </c>
      <c r="F1170" s="35">
        <v>0.83823800000000004</v>
      </c>
      <c r="G1170" s="35">
        <v>0.91555299999999995</v>
      </c>
      <c r="H1170" s="35">
        <v>69255</v>
      </c>
      <c r="I1170" s="35">
        <v>0.64637199999999995</v>
      </c>
      <c r="J1170" s="35">
        <v>0.80397300000000005</v>
      </c>
      <c r="K1170" s="35">
        <v>133562</v>
      </c>
      <c r="L1170" s="35">
        <v>0.97327900000000001</v>
      </c>
      <c r="M1170" s="35">
        <v>0.98654900000000001</v>
      </c>
      <c r="N1170" s="35">
        <v>1337741</v>
      </c>
      <c r="O1170" s="35">
        <v>0.98922900000000002</v>
      </c>
      <c r="P1170" s="35">
        <v>0.99460000000000004</v>
      </c>
      <c r="Q1170" s="35">
        <v>0.50989300000000004</v>
      </c>
      <c r="R1170" s="35">
        <v>19.602740000000001</v>
      </c>
    </row>
    <row r="1171" spans="1:18" ht="15.7" customHeight="1">
      <c r="A1171" s="2" t="s">
        <v>1366</v>
      </c>
      <c r="B1171" s="35">
        <v>0.2</v>
      </c>
      <c r="C1171" s="35">
        <v>0.99</v>
      </c>
      <c r="D1171" s="2" t="s">
        <v>1557</v>
      </c>
      <c r="E1171" s="35">
        <v>139524</v>
      </c>
      <c r="F1171" s="35">
        <v>0.89878000000000002</v>
      </c>
      <c r="G1171" s="35">
        <v>0.94803999999999999</v>
      </c>
      <c r="H1171" s="35">
        <v>41500</v>
      </c>
      <c r="I1171" s="35">
        <v>0.72976200000000002</v>
      </c>
      <c r="J1171" s="35">
        <v>0.85426100000000005</v>
      </c>
      <c r="K1171" s="35">
        <v>98024</v>
      </c>
      <c r="L1171" s="35">
        <v>0.98853100000000005</v>
      </c>
      <c r="M1171" s="35">
        <v>0.99424900000000005</v>
      </c>
      <c r="N1171" s="35">
        <v>1028438</v>
      </c>
      <c r="O1171" s="35">
        <v>0.99397199999999997</v>
      </c>
      <c r="P1171" s="35">
        <v>0.99698100000000001</v>
      </c>
      <c r="Q1171" s="35">
        <v>0.29046899999999998</v>
      </c>
      <c r="R1171" s="35">
        <v>14.5739</v>
      </c>
    </row>
    <row r="1172" spans="1:18" ht="15.7" customHeight="1">
      <c r="A1172" s="2" t="s">
        <v>1366</v>
      </c>
      <c r="B1172" s="35">
        <v>0.25</v>
      </c>
      <c r="C1172" s="35">
        <v>0.7</v>
      </c>
      <c r="D1172" s="2" t="s">
        <v>1557</v>
      </c>
      <c r="E1172" s="35">
        <v>309858</v>
      </c>
      <c r="F1172" s="35">
        <v>0.74156200000000005</v>
      </c>
      <c r="G1172" s="35">
        <v>0.86114000000000002</v>
      </c>
      <c r="H1172" s="35">
        <v>139539</v>
      </c>
      <c r="I1172" s="35">
        <v>0.59694100000000005</v>
      </c>
      <c r="J1172" s="35">
        <v>0.77261999999999997</v>
      </c>
      <c r="K1172" s="35">
        <v>170319</v>
      </c>
      <c r="L1172" s="35">
        <v>0.90315599999999996</v>
      </c>
      <c r="M1172" s="35">
        <v>0.950345</v>
      </c>
      <c r="N1172" s="35">
        <v>1598202</v>
      </c>
      <c r="O1172" s="35">
        <v>0.96425400000000006</v>
      </c>
      <c r="P1172" s="35">
        <v>0.98196399999999995</v>
      </c>
      <c r="Q1172" s="35">
        <v>1.7230719999999999</v>
      </c>
      <c r="R1172" s="35">
        <v>22.738019999999999</v>
      </c>
    </row>
    <row r="1173" spans="1:18" ht="15.7" customHeight="1">
      <c r="A1173" s="2" t="s">
        <v>1366</v>
      </c>
      <c r="B1173" s="35">
        <v>0.25</v>
      </c>
      <c r="C1173" s="35">
        <v>0.8</v>
      </c>
      <c r="D1173" s="2" t="s">
        <v>1557</v>
      </c>
      <c r="E1173" s="35">
        <v>288556</v>
      </c>
      <c r="F1173" s="35">
        <v>0.77718299999999996</v>
      </c>
      <c r="G1173" s="35">
        <v>0.88158000000000003</v>
      </c>
      <c r="H1173" s="35">
        <v>124409</v>
      </c>
      <c r="I1173" s="35">
        <v>0.62666599999999995</v>
      </c>
      <c r="J1173" s="35">
        <v>0.79162200000000005</v>
      </c>
      <c r="K1173" s="35">
        <v>164147</v>
      </c>
      <c r="L1173" s="35">
        <v>0.93057400000000001</v>
      </c>
      <c r="M1173" s="35">
        <v>0.96466300000000005</v>
      </c>
      <c r="N1173" s="35">
        <v>1560789</v>
      </c>
      <c r="O1173" s="35">
        <v>0.97459200000000001</v>
      </c>
      <c r="P1173" s="35">
        <v>0.98721400000000004</v>
      </c>
      <c r="Q1173" s="35">
        <v>1.220137</v>
      </c>
      <c r="R1173" s="35">
        <v>20.837759999999999</v>
      </c>
    </row>
    <row r="1174" spans="1:18" ht="15.7" customHeight="1">
      <c r="A1174" s="2" t="s">
        <v>1366</v>
      </c>
      <c r="B1174" s="35">
        <v>0.25</v>
      </c>
      <c r="C1174" s="35">
        <v>0.9</v>
      </c>
      <c r="D1174" s="2" t="s">
        <v>1557</v>
      </c>
      <c r="E1174" s="35">
        <v>253580</v>
      </c>
      <c r="F1174" s="35">
        <v>0.82623899999999995</v>
      </c>
      <c r="G1174" s="35">
        <v>0.90897700000000003</v>
      </c>
      <c r="H1174" s="35">
        <v>101034</v>
      </c>
      <c r="I1174" s="35">
        <v>0.67192200000000002</v>
      </c>
      <c r="J1174" s="35">
        <v>0.81970900000000002</v>
      </c>
      <c r="K1174" s="35">
        <v>152546</v>
      </c>
      <c r="L1174" s="35">
        <v>0.95968699999999996</v>
      </c>
      <c r="M1174" s="35">
        <v>0.97963599999999995</v>
      </c>
      <c r="N1174" s="35">
        <v>1480231</v>
      </c>
      <c r="O1174" s="35">
        <v>0.98411199999999999</v>
      </c>
      <c r="P1174" s="35">
        <v>0.99202400000000002</v>
      </c>
      <c r="Q1174" s="35">
        <v>0.76319999999999999</v>
      </c>
      <c r="R1174" s="35">
        <v>18.029140000000002</v>
      </c>
    </row>
    <row r="1175" spans="1:18" ht="15.7" customHeight="1">
      <c r="A1175" s="2" t="s">
        <v>1366</v>
      </c>
      <c r="B1175" s="35">
        <v>0.25</v>
      </c>
      <c r="C1175" s="35">
        <v>0.95</v>
      </c>
      <c r="D1175" s="2" t="s">
        <v>1557</v>
      </c>
      <c r="E1175" s="35">
        <v>221281</v>
      </c>
      <c r="F1175" s="35">
        <v>0.86204000000000003</v>
      </c>
      <c r="G1175" s="35">
        <v>0.92846099999999998</v>
      </c>
      <c r="H1175" s="35">
        <v>81757</v>
      </c>
      <c r="I1175" s="35">
        <v>0.71078699999999995</v>
      </c>
      <c r="J1175" s="35">
        <v>0.843082</v>
      </c>
      <c r="K1175" s="35">
        <v>139524</v>
      </c>
      <c r="L1175" s="35">
        <v>0.97423400000000004</v>
      </c>
      <c r="M1175" s="35">
        <v>0.98703300000000005</v>
      </c>
      <c r="N1175" s="35">
        <v>1381196</v>
      </c>
      <c r="O1175" s="35">
        <v>0.98893600000000004</v>
      </c>
      <c r="P1175" s="35">
        <v>0.994452</v>
      </c>
      <c r="Q1175" s="35">
        <v>0.53226799999999996</v>
      </c>
      <c r="R1175" s="35">
        <v>15.69183</v>
      </c>
    </row>
    <row r="1176" spans="1:18" ht="15.7" customHeight="1">
      <c r="A1176" s="2" t="s">
        <v>1366</v>
      </c>
      <c r="B1176" s="35">
        <v>0.25</v>
      </c>
      <c r="C1176" s="35">
        <v>0.99</v>
      </c>
      <c r="D1176" s="2" t="s">
        <v>1557</v>
      </c>
      <c r="E1176" s="35">
        <v>159333</v>
      </c>
      <c r="F1176" s="35">
        <v>0.91210000000000002</v>
      </c>
      <c r="G1176" s="35">
        <v>0.95503899999999997</v>
      </c>
      <c r="H1176" s="35">
        <v>51849</v>
      </c>
      <c r="I1176" s="35">
        <v>0.77945399999999998</v>
      </c>
      <c r="J1176" s="35">
        <v>0.88286699999999996</v>
      </c>
      <c r="K1176" s="35">
        <v>107484</v>
      </c>
      <c r="L1176" s="35">
        <v>0.98852600000000002</v>
      </c>
      <c r="M1176" s="35">
        <v>0.99424599999999996</v>
      </c>
      <c r="N1176" s="35">
        <v>1108691</v>
      </c>
      <c r="O1176" s="35">
        <v>0.993668</v>
      </c>
      <c r="P1176" s="35">
        <v>0.99682899999999997</v>
      </c>
      <c r="Q1176" s="35">
        <v>0.30761300000000003</v>
      </c>
      <c r="R1176" s="35">
        <v>11.71332</v>
      </c>
    </row>
    <row r="1177" spans="1:18" ht="15.7" customHeight="1">
      <c r="A1177" s="2" t="s">
        <v>1366</v>
      </c>
      <c r="B1177" s="35">
        <v>0.3</v>
      </c>
      <c r="C1177" s="35">
        <v>0.7</v>
      </c>
      <c r="D1177" s="2" t="s">
        <v>1557</v>
      </c>
      <c r="E1177" s="35">
        <v>324395</v>
      </c>
      <c r="F1177" s="35">
        <v>0.77826600000000001</v>
      </c>
      <c r="G1177" s="35">
        <v>0.88219400000000003</v>
      </c>
      <c r="H1177" s="35">
        <v>150783</v>
      </c>
      <c r="I1177" s="35">
        <v>0.65642299999999998</v>
      </c>
      <c r="J1177" s="35">
        <v>0.81020000000000003</v>
      </c>
      <c r="K1177" s="35">
        <v>173612</v>
      </c>
      <c r="L1177" s="35">
        <v>0.91388100000000005</v>
      </c>
      <c r="M1177" s="35">
        <v>0.95597100000000002</v>
      </c>
      <c r="N1177" s="35">
        <v>1608860</v>
      </c>
      <c r="O1177" s="35">
        <v>0.966167</v>
      </c>
      <c r="P1177" s="35">
        <v>0.98293799999999998</v>
      </c>
      <c r="Q1177" s="35">
        <v>1.647562</v>
      </c>
      <c r="R1177" s="35">
        <v>18.980039999999999</v>
      </c>
    </row>
    <row r="1178" spans="1:18" ht="15.7" customHeight="1">
      <c r="A1178" s="2" t="s">
        <v>1366</v>
      </c>
      <c r="B1178" s="35">
        <v>0.3</v>
      </c>
      <c r="C1178" s="35">
        <v>0.8</v>
      </c>
      <c r="D1178" s="2" t="s">
        <v>1557</v>
      </c>
      <c r="E1178" s="35">
        <v>305441</v>
      </c>
      <c r="F1178" s="35">
        <v>0.81109399999999998</v>
      </c>
      <c r="G1178" s="35">
        <v>0.90060700000000005</v>
      </c>
      <c r="H1178" s="35">
        <v>137128</v>
      </c>
      <c r="I1178" s="35">
        <v>0.687971</v>
      </c>
      <c r="J1178" s="35">
        <v>0.82943999999999996</v>
      </c>
      <c r="K1178" s="35">
        <v>168313</v>
      </c>
      <c r="L1178" s="35">
        <v>0.93759599999999998</v>
      </c>
      <c r="M1178" s="35">
        <v>0.96829600000000005</v>
      </c>
      <c r="N1178" s="35">
        <v>1577015</v>
      </c>
      <c r="O1178" s="35">
        <v>0.97533000000000003</v>
      </c>
      <c r="P1178" s="35">
        <v>0.98758800000000002</v>
      </c>
      <c r="Q1178" s="35">
        <v>1.1952940000000001</v>
      </c>
      <c r="R1178" s="35">
        <v>17.056000000000001</v>
      </c>
    </row>
    <row r="1179" spans="1:18" ht="15.7" customHeight="1">
      <c r="A1179" s="2" t="s">
        <v>1366</v>
      </c>
      <c r="B1179" s="35">
        <v>0.3</v>
      </c>
      <c r="C1179" s="35">
        <v>0.9</v>
      </c>
      <c r="D1179" s="2" t="s">
        <v>1557</v>
      </c>
      <c r="E1179" s="35">
        <v>273062</v>
      </c>
      <c r="F1179" s="35">
        <v>0.85314999999999996</v>
      </c>
      <c r="G1179" s="35">
        <v>0.92366099999999995</v>
      </c>
      <c r="H1179" s="35">
        <v>115130</v>
      </c>
      <c r="I1179" s="35">
        <v>0.73166600000000004</v>
      </c>
      <c r="J1179" s="35">
        <v>0.855375</v>
      </c>
      <c r="K1179" s="35">
        <v>157932</v>
      </c>
      <c r="L1179" s="35">
        <v>0.96184499999999995</v>
      </c>
      <c r="M1179" s="35">
        <v>0.98073699999999997</v>
      </c>
      <c r="N1179" s="35">
        <v>1509047</v>
      </c>
      <c r="O1179" s="35">
        <v>0.98380800000000002</v>
      </c>
      <c r="P1179" s="35">
        <v>0.99187099999999995</v>
      </c>
      <c r="Q1179" s="35">
        <v>0.78423399999999999</v>
      </c>
      <c r="R1179" s="35">
        <v>14.462540000000001</v>
      </c>
    </row>
    <row r="1180" spans="1:18" ht="15.7" customHeight="1">
      <c r="A1180" s="2" t="s">
        <v>1366</v>
      </c>
      <c r="B1180" s="35">
        <v>0.3</v>
      </c>
      <c r="C1180" s="35">
        <v>0.95</v>
      </c>
      <c r="D1180" s="2" t="s">
        <v>1557</v>
      </c>
      <c r="E1180" s="35">
        <v>241878</v>
      </c>
      <c r="F1180" s="35">
        <v>0.88120100000000001</v>
      </c>
      <c r="G1180" s="35">
        <v>0.93872299999999997</v>
      </c>
      <c r="H1180" s="35">
        <v>95819</v>
      </c>
      <c r="I1180" s="35">
        <v>0.76205000000000001</v>
      </c>
      <c r="J1180" s="35">
        <v>0.87295500000000004</v>
      </c>
      <c r="K1180" s="35">
        <v>146059</v>
      </c>
      <c r="L1180" s="35">
        <v>0.97521999999999998</v>
      </c>
      <c r="M1180" s="35">
        <v>0.98753199999999997</v>
      </c>
      <c r="N1180" s="35">
        <v>1425199</v>
      </c>
      <c r="O1180" s="35">
        <v>0.98854200000000003</v>
      </c>
      <c r="P1180" s="35">
        <v>0.99425399999999997</v>
      </c>
      <c r="Q1180" s="35">
        <v>0.55597099999999999</v>
      </c>
      <c r="R1180" s="35">
        <v>12.70453</v>
      </c>
    </row>
    <row r="1181" spans="1:18" ht="15.7" customHeight="1">
      <c r="A1181" s="2" t="s">
        <v>1366</v>
      </c>
      <c r="B1181" s="35">
        <v>0.3</v>
      </c>
      <c r="C1181" s="35">
        <v>0.99</v>
      </c>
      <c r="D1181" s="2" t="s">
        <v>1557</v>
      </c>
      <c r="E1181" s="35">
        <v>181021</v>
      </c>
      <c r="F1181" s="35">
        <v>0.92363200000000001</v>
      </c>
      <c r="G1181" s="35">
        <v>0.96105799999999997</v>
      </c>
      <c r="H1181" s="35">
        <v>64471</v>
      </c>
      <c r="I1181" s="35">
        <v>0.82109100000000002</v>
      </c>
      <c r="J1181" s="35">
        <v>0.90614099999999997</v>
      </c>
      <c r="K1181" s="35">
        <v>116550</v>
      </c>
      <c r="L1181" s="35">
        <v>0.98882000000000003</v>
      </c>
      <c r="M1181" s="35">
        <v>0.99439500000000003</v>
      </c>
      <c r="N1181" s="35">
        <v>1190442</v>
      </c>
      <c r="O1181" s="35">
        <v>0.99333300000000002</v>
      </c>
      <c r="P1181" s="35">
        <v>0.99666100000000002</v>
      </c>
      <c r="Q1181" s="35">
        <v>0.326289</v>
      </c>
      <c r="R1181" s="35">
        <v>9.3859370000000002</v>
      </c>
    </row>
    <row r="1182" spans="1:18" ht="15.7" customHeight="1">
      <c r="A1182" s="2" t="s">
        <v>1366</v>
      </c>
      <c r="B1182" s="35">
        <v>0.4</v>
      </c>
      <c r="C1182" s="35">
        <v>0.7</v>
      </c>
      <c r="D1182" s="2" t="s">
        <v>1557</v>
      </c>
      <c r="E1182" s="35">
        <v>341392</v>
      </c>
      <c r="F1182" s="35">
        <v>0.82029799999999997</v>
      </c>
      <c r="G1182" s="35">
        <v>0.90570300000000004</v>
      </c>
      <c r="H1182" s="35">
        <v>164022</v>
      </c>
      <c r="I1182" s="35">
        <v>0.72526400000000002</v>
      </c>
      <c r="J1182" s="35">
        <v>0.85162400000000005</v>
      </c>
      <c r="K1182" s="35">
        <v>177370</v>
      </c>
      <c r="L1182" s="35">
        <v>0.92583899999999997</v>
      </c>
      <c r="M1182" s="35">
        <v>0.96220499999999998</v>
      </c>
      <c r="N1182" s="35">
        <v>1621598</v>
      </c>
      <c r="O1182" s="35">
        <v>0.96859399999999996</v>
      </c>
      <c r="P1182" s="35">
        <v>0.98417200000000005</v>
      </c>
      <c r="Q1182" s="35">
        <v>1.538135</v>
      </c>
      <c r="R1182" s="35">
        <v>14.83756</v>
      </c>
    </row>
    <row r="1183" spans="1:18" ht="15.7" customHeight="1">
      <c r="A1183" s="2" t="s">
        <v>1366</v>
      </c>
      <c r="B1183" s="35">
        <v>0.4</v>
      </c>
      <c r="C1183" s="35">
        <v>0.8</v>
      </c>
      <c r="D1183" s="2" t="s">
        <v>1557</v>
      </c>
      <c r="E1183" s="35">
        <v>324935</v>
      </c>
      <c r="F1183" s="35">
        <v>0.84836</v>
      </c>
      <c r="G1183" s="35">
        <v>0.92106500000000002</v>
      </c>
      <c r="H1183" s="35">
        <v>152030</v>
      </c>
      <c r="I1183" s="35">
        <v>0.75505100000000003</v>
      </c>
      <c r="J1183" s="35">
        <v>0.86893699999999996</v>
      </c>
      <c r="K1183" s="35">
        <v>172905</v>
      </c>
      <c r="L1183" s="35">
        <v>0.94547300000000001</v>
      </c>
      <c r="M1183" s="35">
        <v>0.97235400000000005</v>
      </c>
      <c r="N1183" s="35">
        <v>1596578</v>
      </c>
      <c r="O1183" s="35">
        <v>0.97629500000000002</v>
      </c>
      <c r="P1183" s="35">
        <v>0.98807599999999995</v>
      </c>
      <c r="Q1183" s="35">
        <v>1.158307</v>
      </c>
      <c r="R1183" s="35">
        <v>13.106350000000001</v>
      </c>
    </row>
    <row r="1184" spans="1:18" ht="15.7" customHeight="1">
      <c r="A1184" s="2" t="s">
        <v>1366</v>
      </c>
      <c r="B1184" s="35">
        <v>0.4</v>
      </c>
      <c r="C1184" s="35">
        <v>0.9</v>
      </c>
      <c r="D1184" s="2" t="s">
        <v>1557</v>
      </c>
      <c r="E1184" s="35">
        <v>296618</v>
      </c>
      <c r="F1184" s="35">
        <v>0.88146500000000005</v>
      </c>
      <c r="G1184" s="35">
        <v>0.93886400000000003</v>
      </c>
      <c r="H1184" s="35">
        <v>132508</v>
      </c>
      <c r="I1184" s="35">
        <v>0.79145600000000005</v>
      </c>
      <c r="J1184" s="35">
        <v>0.88963800000000004</v>
      </c>
      <c r="K1184" s="35">
        <v>164110</v>
      </c>
      <c r="L1184" s="35">
        <v>0.965839</v>
      </c>
      <c r="M1184" s="35">
        <v>0.98277099999999995</v>
      </c>
      <c r="N1184" s="35">
        <v>1542957</v>
      </c>
      <c r="O1184" s="35">
        <v>0.98394999999999999</v>
      </c>
      <c r="P1184" s="35">
        <v>0.99194300000000002</v>
      </c>
      <c r="Q1184" s="35">
        <v>0.78308299999999997</v>
      </c>
      <c r="R1184" s="35">
        <v>11.036210000000001</v>
      </c>
    </row>
    <row r="1185" spans="1:18" ht="15.7" customHeight="1">
      <c r="A1185" s="2" t="s">
        <v>1366</v>
      </c>
      <c r="B1185" s="35">
        <v>0.4</v>
      </c>
      <c r="C1185" s="35">
        <v>0.95</v>
      </c>
      <c r="D1185" s="2" t="s">
        <v>1557</v>
      </c>
      <c r="E1185" s="35">
        <v>268614</v>
      </c>
      <c r="F1185" s="35">
        <v>0.90429400000000004</v>
      </c>
      <c r="G1185" s="35">
        <v>0.95094400000000001</v>
      </c>
      <c r="H1185" s="35">
        <v>114388</v>
      </c>
      <c r="I1185" s="35">
        <v>0.81801000000000001</v>
      </c>
      <c r="J1185" s="35">
        <v>0.90443899999999999</v>
      </c>
      <c r="K1185" s="35">
        <v>154226</v>
      </c>
      <c r="L1185" s="35">
        <v>0.97742300000000004</v>
      </c>
      <c r="M1185" s="35">
        <v>0.98864700000000005</v>
      </c>
      <c r="N1185" s="35">
        <v>1477151</v>
      </c>
      <c r="O1185" s="35">
        <v>0.988232</v>
      </c>
      <c r="P1185" s="35">
        <v>0.99409899999999995</v>
      </c>
      <c r="Q1185" s="35">
        <v>0.57535199999999997</v>
      </c>
      <c r="R1185" s="35">
        <v>9.5561140000000009</v>
      </c>
    </row>
    <row r="1186" spans="1:18" ht="15.7" customHeight="1">
      <c r="A1186" s="2" t="s">
        <v>1366</v>
      </c>
      <c r="B1186" s="35">
        <v>0.4</v>
      </c>
      <c r="C1186" s="35">
        <v>0.99</v>
      </c>
      <c r="D1186" s="2" t="s">
        <v>1557</v>
      </c>
      <c r="E1186" s="35">
        <v>212538</v>
      </c>
      <c r="F1186" s="35">
        <v>0.93622300000000003</v>
      </c>
      <c r="G1186" s="35">
        <v>0.96758599999999995</v>
      </c>
      <c r="H1186" s="35">
        <v>83529</v>
      </c>
      <c r="I1186" s="35">
        <v>0.86169499999999999</v>
      </c>
      <c r="J1186" s="35">
        <v>0.92827499999999996</v>
      </c>
      <c r="K1186" s="35">
        <v>129009</v>
      </c>
      <c r="L1186" s="35">
        <v>0.98975500000000005</v>
      </c>
      <c r="M1186" s="35">
        <v>0.99486399999999997</v>
      </c>
      <c r="N1186" s="35">
        <v>1287793</v>
      </c>
      <c r="O1186" s="35">
        <v>0.99282199999999998</v>
      </c>
      <c r="P1186" s="35">
        <v>0.99640399999999996</v>
      </c>
      <c r="Q1186" s="35">
        <v>0.35299900000000001</v>
      </c>
      <c r="R1186" s="35">
        <v>7.172466</v>
      </c>
    </row>
    <row r="1187" spans="1:18" ht="15.7" customHeight="1">
      <c r="A1187" s="2" t="s">
        <v>1366</v>
      </c>
      <c r="B1187" s="35">
        <v>0.5</v>
      </c>
      <c r="C1187" s="35">
        <v>0.7</v>
      </c>
      <c r="D1187" s="2" t="s">
        <v>1557</v>
      </c>
      <c r="E1187" s="35">
        <v>353023</v>
      </c>
      <c r="F1187" s="35">
        <v>0.847719</v>
      </c>
      <c r="G1187" s="35">
        <v>0.92071700000000001</v>
      </c>
      <c r="H1187" s="35">
        <v>172995</v>
      </c>
      <c r="I1187" s="35">
        <v>0.76893999999999996</v>
      </c>
      <c r="J1187" s="35">
        <v>0.876892</v>
      </c>
      <c r="K1187" s="35">
        <v>180028</v>
      </c>
      <c r="L1187" s="35">
        <v>0.93540699999999999</v>
      </c>
      <c r="M1187" s="35">
        <v>0.96716500000000005</v>
      </c>
      <c r="N1187" s="35">
        <v>1630904</v>
      </c>
      <c r="O1187" s="35">
        <v>0.97077100000000005</v>
      </c>
      <c r="P1187" s="35">
        <v>0.98527699999999996</v>
      </c>
      <c r="Q1187" s="35">
        <v>1.435405</v>
      </c>
      <c r="R1187" s="35">
        <v>12.3108</v>
      </c>
    </row>
    <row r="1188" spans="1:18" ht="15.7" customHeight="1">
      <c r="A1188" s="2" t="s">
        <v>1366</v>
      </c>
      <c r="B1188" s="35">
        <v>0.5</v>
      </c>
      <c r="C1188" s="35">
        <v>0.8</v>
      </c>
      <c r="D1188" s="2" t="s">
        <v>1557</v>
      </c>
      <c r="E1188" s="35">
        <v>338745</v>
      </c>
      <c r="F1188" s="35">
        <v>0.87235600000000002</v>
      </c>
      <c r="G1188" s="35">
        <v>0.93400000000000005</v>
      </c>
      <c r="H1188" s="35">
        <v>162533</v>
      </c>
      <c r="I1188" s="35">
        <v>0.79712300000000003</v>
      </c>
      <c r="J1188" s="35">
        <v>0.892818</v>
      </c>
      <c r="K1188" s="35">
        <v>176212</v>
      </c>
      <c r="L1188" s="35">
        <v>0.95160699999999998</v>
      </c>
      <c r="M1188" s="35">
        <v>0.97550300000000001</v>
      </c>
      <c r="N1188" s="35">
        <v>1609584</v>
      </c>
      <c r="O1188" s="35">
        <v>0.977491</v>
      </c>
      <c r="P1188" s="35">
        <v>0.98868100000000003</v>
      </c>
      <c r="Q1188" s="35">
        <v>1.1043540000000001</v>
      </c>
      <c r="R1188" s="35">
        <v>10.71823</v>
      </c>
    </row>
    <row r="1189" spans="1:18" ht="15.7" customHeight="1">
      <c r="A1189" s="2" t="s">
        <v>1366</v>
      </c>
      <c r="B1189" s="35">
        <v>0.5</v>
      </c>
      <c r="C1189" s="35">
        <v>0.9</v>
      </c>
      <c r="D1189" s="2" t="s">
        <v>1557</v>
      </c>
      <c r="E1189" s="35">
        <v>313984</v>
      </c>
      <c r="F1189" s="35">
        <v>0.900621</v>
      </c>
      <c r="G1189" s="35">
        <v>0.94901100000000005</v>
      </c>
      <c r="H1189" s="35">
        <v>145397</v>
      </c>
      <c r="I1189" s="35">
        <v>0.83013499999999996</v>
      </c>
      <c r="J1189" s="35">
        <v>0.91111699999999995</v>
      </c>
      <c r="K1189" s="35">
        <v>168587</v>
      </c>
      <c r="L1189" s="35">
        <v>0.96888099999999999</v>
      </c>
      <c r="M1189" s="35">
        <v>0.984317</v>
      </c>
      <c r="N1189" s="35">
        <v>1565511</v>
      </c>
      <c r="O1189" s="35">
        <v>0.98419400000000001</v>
      </c>
      <c r="P1189" s="35">
        <v>0.99206499999999997</v>
      </c>
      <c r="Q1189" s="35">
        <v>0.77471900000000005</v>
      </c>
      <c r="R1189" s="35">
        <v>8.8882759999999994</v>
      </c>
    </row>
    <row r="1190" spans="1:18" ht="15.7" customHeight="1">
      <c r="A1190" s="2" t="s">
        <v>1366</v>
      </c>
      <c r="B1190" s="35">
        <v>0.5</v>
      </c>
      <c r="C1190" s="35">
        <v>0.95</v>
      </c>
      <c r="D1190" s="2" t="s">
        <v>1557</v>
      </c>
      <c r="E1190" s="35">
        <v>288482</v>
      </c>
      <c r="F1190" s="35">
        <v>0.91992200000000002</v>
      </c>
      <c r="G1190" s="35">
        <v>0.95912600000000003</v>
      </c>
      <c r="H1190" s="35">
        <v>128654</v>
      </c>
      <c r="I1190" s="35">
        <v>0.85321100000000005</v>
      </c>
      <c r="J1190" s="35">
        <v>0.92369400000000002</v>
      </c>
      <c r="K1190" s="35">
        <v>159828</v>
      </c>
      <c r="L1190" s="35">
        <v>0.97947399999999996</v>
      </c>
      <c r="M1190" s="35">
        <v>0.98968400000000001</v>
      </c>
      <c r="N1190" s="35">
        <v>1510578</v>
      </c>
      <c r="O1190" s="35">
        <v>0.98807500000000004</v>
      </c>
      <c r="P1190" s="35">
        <v>0.99402000000000001</v>
      </c>
      <c r="Q1190" s="35">
        <v>0.585727</v>
      </c>
      <c r="R1190" s="35">
        <v>7.6305620000000003</v>
      </c>
    </row>
    <row r="1191" spans="1:18" ht="15.7" customHeight="1">
      <c r="A1191" s="2" t="s">
        <v>1366</v>
      </c>
      <c r="B1191" s="35">
        <v>0.5</v>
      </c>
      <c r="C1191" s="35">
        <v>0.99</v>
      </c>
      <c r="D1191" s="2" t="s">
        <v>1557</v>
      </c>
      <c r="E1191" s="35">
        <v>235948</v>
      </c>
      <c r="F1191" s="35">
        <v>0.94588899999999998</v>
      </c>
      <c r="G1191" s="35">
        <v>0.97256799999999999</v>
      </c>
      <c r="H1191" s="35">
        <v>98571</v>
      </c>
      <c r="I1191" s="35">
        <v>0.88969399999999998</v>
      </c>
      <c r="J1191" s="35">
        <v>0.94323599999999996</v>
      </c>
      <c r="K1191" s="35">
        <v>137377</v>
      </c>
      <c r="L1191" s="35">
        <v>0.98955700000000002</v>
      </c>
      <c r="M1191" s="35">
        <v>0.99476500000000001</v>
      </c>
      <c r="N1191" s="35">
        <v>1352266</v>
      </c>
      <c r="O1191" s="35">
        <v>0.99211499999999997</v>
      </c>
      <c r="P1191" s="35">
        <v>0.99604999999999999</v>
      </c>
      <c r="Q1191" s="35">
        <v>0.38908399999999999</v>
      </c>
      <c r="R1191" s="35">
        <v>5.6763919999999999</v>
      </c>
    </row>
    <row r="1192" spans="1:18" ht="15.7" customHeight="1">
      <c r="A1192" s="2" t="s">
        <v>1366</v>
      </c>
      <c r="B1192" s="35">
        <v>0.75</v>
      </c>
      <c r="C1192" s="35">
        <v>0.7</v>
      </c>
      <c r="D1192" s="2" t="s">
        <v>1557</v>
      </c>
      <c r="E1192" s="35">
        <v>369512</v>
      </c>
      <c r="F1192" s="35">
        <v>0.88796299999999995</v>
      </c>
      <c r="G1192" s="35">
        <v>0.94231799999999999</v>
      </c>
      <c r="H1192" s="35">
        <v>185786</v>
      </c>
      <c r="I1192" s="35">
        <v>0.83305799999999997</v>
      </c>
      <c r="J1192" s="35">
        <v>0.91271999999999998</v>
      </c>
      <c r="K1192" s="35">
        <v>183726</v>
      </c>
      <c r="L1192" s="35">
        <v>0.94919299999999995</v>
      </c>
      <c r="M1192" s="35">
        <v>0.97426500000000005</v>
      </c>
      <c r="N1192" s="35">
        <v>1643524</v>
      </c>
      <c r="O1192" s="35">
        <v>0.97408300000000003</v>
      </c>
      <c r="P1192" s="35">
        <v>0.98695600000000006</v>
      </c>
      <c r="Q1192" s="35">
        <v>1.281668</v>
      </c>
      <c r="R1192" s="35">
        <v>8.7279909999999994</v>
      </c>
    </row>
    <row r="1193" spans="1:18" ht="15.7" customHeight="1">
      <c r="A1193" s="2" t="s">
        <v>1366</v>
      </c>
      <c r="B1193" s="35">
        <v>0.75</v>
      </c>
      <c r="C1193" s="35">
        <v>0.8</v>
      </c>
      <c r="D1193" s="2" t="s">
        <v>1557</v>
      </c>
      <c r="E1193" s="35">
        <v>358697</v>
      </c>
      <c r="F1193" s="35">
        <v>0.90638399999999997</v>
      </c>
      <c r="G1193" s="35">
        <v>0.95204200000000005</v>
      </c>
      <c r="H1193" s="35">
        <v>177977</v>
      </c>
      <c r="I1193" s="35">
        <v>0.85502599999999995</v>
      </c>
      <c r="J1193" s="35">
        <v>0.92467600000000005</v>
      </c>
      <c r="K1193" s="35">
        <v>180720</v>
      </c>
      <c r="L1193" s="35">
        <v>0.96162199999999998</v>
      </c>
      <c r="M1193" s="35">
        <v>0.98062300000000002</v>
      </c>
      <c r="N1193" s="35">
        <v>1628372</v>
      </c>
      <c r="O1193" s="35">
        <v>0.97934299999999996</v>
      </c>
      <c r="P1193" s="35">
        <v>0.98961699999999997</v>
      </c>
      <c r="Q1193" s="35">
        <v>1.0218320000000001</v>
      </c>
      <c r="R1193" s="35">
        <v>7.5324070000000001</v>
      </c>
    </row>
    <row r="1194" spans="1:18" ht="15.7" customHeight="1">
      <c r="A1194" s="2" t="s">
        <v>1366</v>
      </c>
      <c r="B1194" s="35">
        <v>0.75</v>
      </c>
      <c r="C1194" s="35">
        <v>0.9</v>
      </c>
      <c r="D1194" s="2" t="s">
        <v>1557</v>
      </c>
      <c r="E1194" s="35">
        <v>339282</v>
      </c>
      <c r="F1194" s="35">
        <v>0.92701500000000003</v>
      </c>
      <c r="G1194" s="35">
        <v>0.96281600000000001</v>
      </c>
      <c r="H1194" s="35">
        <v>164372</v>
      </c>
      <c r="I1194" s="35">
        <v>0.88050399999999995</v>
      </c>
      <c r="J1194" s="35">
        <v>0.93835199999999996</v>
      </c>
      <c r="K1194" s="35">
        <v>174910</v>
      </c>
      <c r="L1194" s="35">
        <v>0.97416700000000001</v>
      </c>
      <c r="M1194" s="35">
        <v>0.98699899999999996</v>
      </c>
      <c r="N1194" s="35">
        <v>1596606</v>
      </c>
      <c r="O1194" s="35">
        <v>0.98458400000000001</v>
      </c>
      <c r="P1194" s="35">
        <v>0.99226199999999998</v>
      </c>
      <c r="Q1194" s="35">
        <v>0.76171900000000003</v>
      </c>
      <c r="R1194" s="35">
        <v>6.1648329999999998</v>
      </c>
    </row>
    <row r="1195" spans="1:18" ht="15.7" customHeight="1">
      <c r="A1195" s="2" t="s">
        <v>1366</v>
      </c>
      <c r="B1195" s="35">
        <v>0.75</v>
      </c>
      <c r="C1195" s="35">
        <v>0.95</v>
      </c>
      <c r="D1195" s="2" t="s">
        <v>1557</v>
      </c>
      <c r="E1195" s="35">
        <v>318658</v>
      </c>
      <c r="F1195" s="35">
        <v>0.93974599999999997</v>
      </c>
      <c r="G1195" s="35">
        <v>0.96940499999999996</v>
      </c>
      <c r="H1195" s="35">
        <v>150584</v>
      </c>
      <c r="I1195" s="35">
        <v>0.89620699999999998</v>
      </c>
      <c r="J1195" s="35">
        <v>0.94668200000000002</v>
      </c>
      <c r="K1195" s="35">
        <v>168074</v>
      </c>
      <c r="L1195" s="35">
        <v>0.98150700000000002</v>
      </c>
      <c r="M1195" s="35">
        <v>0.99070999999999998</v>
      </c>
      <c r="N1195" s="35">
        <v>1556966</v>
      </c>
      <c r="O1195" s="35">
        <v>0.98776399999999998</v>
      </c>
      <c r="P1195" s="35">
        <v>0.99386300000000005</v>
      </c>
      <c r="Q1195" s="35">
        <v>0.605128</v>
      </c>
      <c r="R1195" s="35">
        <v>5.3317829999999997</v>
      </c>
    </row>
    <row r="1196" spans="1:18" ht="15.7" customHeight="1">
      <c r="A1196" s="2" t="s">
        <v>1366</v>
      </c>
      <c r="B1196" s="35">
        <v>0.75</v>
      </c>
      <c r="C1196" s="35">
        <v>0.99</v>
      </c>
      <c r="D1196" s="2" t="s">
        <v>1557</v>
      </c>
      <c r="E1196" s="35">
        <v>274469</v>
      </c>
      <c r="F1196" s="35">
        <v>0.956063</v>
      </c>
      <c r="G1196" s="35">
        <v>0.97778500000000002</v>
      </c>
      <c r="H1196" s="35">
        <v>124348</v>
      </c>
      <c r="I1196" s="35">
        <v>0.918126</v>
      </c>
      <c r="J1196" s="35">
        <v>0.95818899999999996</v>
      </c>
      <c r="K1196" s="35">
        <v>150121</v>
      </c>
      <c r="L1196" s="35">
        <v>0.98929500000000004</v>
      </c>
      <c r="M1196" s="35">
        <v>0.99463299999999999</v>
      </c>
      <c r="N1196" s="35">
        <v>1442618</v>
      </c>
      <c r="O1196" s="35">
        <v>0.99135099999999998</v>
      </c>
      <c r="P1196" s="35">
        <v>0.99566600000000005</v>
      </c>
      <c r="Q1196" s="35">
        <v>0.429035</v>
      </c>
      <c r="R1196" s="35">
        <v>4.1811150000000001</v>
      </c>
    </row>
    <row r="1197" spans="1:18" ht="15.7" customHeight="1">
      <c r="A1197" s="2" t="s">
        <v>1366</v>
      </c>
      <c r="B1197" s="35">
        <v>1</v>
      </c>
      <c r="C1197" s="35">
        <v>0.7</v>
      </c>
      <c r="D1197" s="2" t="s">
        <v>1557</v>
      </c>
      <c r="E1197" s="35">
        <v>378829</v>
      </c>
      <c r="F1197" s="35">
        <v>0.90881699999999999</v>
      </c>
      <c r="G1197" s="35">
        <v>0.95331900000000003</v>
      </c>
      <c r="H1197" s="35">
        <v>192756</v>
      </c>
      <c r="I1197" s="35">
        <v>0.86458699999999999</v>
      </c>
      <c r="J1197" s="35">
        <v>0.92983199999999999</v>
      </c>
      <c r="K1197" s="35">
        <v>186073</v>
      </c>
      <c r="L1197" s="35">
        <v>0.95831299999999997</v>
      </c>
      <c r="M1197" s="35">
        <v>0.978935</v>
      </c>
      <c r="N1197" s="35">
        <v>1651529</v>
      </c>
      <c r="O1197" s="35">
        <v>0.97649200000000003</v>
      </c>
      <c r="P1197" s="35">
        <v>0.98817600000000005</v>
      </c>
      <c r="Q1197" s="35">
        <v>1.166058</v>
      </c>
      <c r="R1197" s="35">
        <v>7.0168160000000004</v>
      </c>
    </row>
    <row r="1198" spans="1:18" ht="15.7" customHeight="1">
      <c r="A1198" s="2" t="s">
        <v>1366</v>
      </c>
      <c r="B1198" s="35">
        <v>1</v>
      </c>
      <c r="C1198" s="35">
        <v>0.8</v>
      </c>
      <c r="D1198" s="2" t="s">
        <v>1557</v>
      </c>
      <c r="E1198" s="35">
        <v>370209</v>
      </c>
      <c r="F1198" s="35">
        <v>0.92325800000000002</v>
      </c>
      <c r="G1198" s="35">
        <v>0.96086300000000002</v>
      </c>
      <c r="H1198" s="35">
        <v>186599</v>
      </c>
      <c r="I1198" s="35">
        <v>0.88295599999999996</v>
      </c>
      <c r="J1198" s="35">
        <v>0.93965699999999996</v>
      </c>
      <c r="K1198" s="35">
        <v>183610</v>
      </c>
      <c r="L1198" s="35">
        <v>0.96711100000000005</v>
      </c>
      <c r="M1198" s="35">
        <v>0.98341800000000001</v>
      </c>
      <c r="N1198" s="35">
        <v>1639431</v>
      </c>
      <c r="O1198" s="35">
        <v>0.98066699999999996</v>
      </c>
      <c r="P1198" s="35">
        <v>0.990286</v>
      </c>
      <c r="Q1198" s="35">
        <v>0.95843900000000004</v>
      </c>
      <c r="R1198" s="35">
        <v>6.0342830000000003</v>
      </c>
    </row>
    <row r="1199" spans="1:18" ht="15.7" customHeight="1">
      <c r="A1199" s="2" t="s">
        <v>1366</v>
      </c>
      <c r="B1199" s="35">
        <v>1</v>
      </c>
      <c r="C1199" s="35">
        <v>0.9</v>
      </c>
      <c r="D1199" s="2" t="s">
        <v>1557</v>
      </c>
      <c r="E1199" s="35">
        <v>354319</v>
      </c>
      <c r="F1199" s="35">
        <v>0.93979000000000001</v>
      </c>
      <c r="G1199" s="35">
        <v>0.96942799999999996</v>
      </c>
      <c r="H1199" s="35">
        <v>175493</v>
      </c>
      <c r="I1199" s="35">
        <v>0.90381500000000004</v>
      </c>
      <c r="J1199" s="35">
        <v>0.95069199999999998</v>
      </c>
      <c r="K1199" s="35">
        <v>178826</v>
      </c>
      <c r="L1199" s="35">
        <v>0.97722299999999995</v>
      </c>
      <c r="M1199" s="35">
        <v>0.98854600000000004</v>
      </c>
      <c r="N1199" s="35">
        <v>1614623</v>
      </c>
      <c r="O1199" s="35">
        <v>0.98508300000000004</v>
      </c>
      <c r="P1199" s="35">
        <v>0.99251400000000001</v>
      </c>
      <c r="Q1199" s="35">
        <v>0.73998299999999995</v>
      </c>
      <c r="R1199" s="35">
        <v>4.9307939999999997</v>
      </c>
    </row>
    <row r="1200" spans="1:18" ht="15.7" customHeight="1">
      <c r="A1200" s="2" t="s">
        <v>1366</v>
      </c>
      <c r="B1200" s="35">
        <v>1</v>
      </c>
      <c r="C1200" s="35">
        <v>0.95</v>
      </c>
      <c r="D1200" s="2" t="s">
        <v>1557</v>
      </c>
      <c r="E1200" s="35">
        <v>337292</v>
      </c>
      <c r="F1200" s="35">
        <v>0.94965599999999994</v>
      </c>
      <c r="G1200" s="35">
        <v>0.97450300000000001</v>
      </c>
      <c r="H1200" s="35">
        <v>164069</v>
      </c>
      <c r="I1200" s="35">
        <v>0.91643600000000003</v>
      </c>
      <c r="J1200" s="35">
        <v>0.95730700000000002</v>
      </c>
      <c r="K1200" s="35">
        <v>173223</v>
      </c>
      <c r="L1200" s="35">
        <v>0.98281399999999997</v>
      </c>
      <c r="M1200" s="35">
        <v>0.99136999999999997</v>
      </c>
      <c r="N1200" s="35">
        <v>1583731</v>
      </c>
      <c r="O1200" s="35">
        <v>0.98770800000000003</v>
      </c>
      <c r="P1200" s="35">
        <v>0.99383500000000002</v>
      </c>
      <c r="Q1200" s="35">
        <v>0.60993399999999998</v>
      </c>
      <c r="R1200" s="35">
        <v>4.2693099999999999</v>
      </c>
    </row>
    <row r="1201" spans="1:18" ht="15.7" customHeight="1">
      <c r="A1201" s="2" t="s">
        <v>1366</v>
      </c>
      <c r="B1201" s="35">
        <v>1</v>
      </c>
      <c r="C1201" s="35">
        <v>0.99</v>
      </c>
      <c r="D1201" s="2" t="s">
        <v>1557</v>
      </c>
      <c r="E1201" s="35">
        <v>299859</v>
      </c>
      <c r="F1201" s="35">
        <v>0.96199999999999997</v>
      </c>
      <c r="G1201" s="35">
        <v>0.98081600000000002</v>
      </c>
      <c r="H1201" s="35">
        <v>141889</v>
      </c>
      <c r="I1201" s="35">
        <v>0.93291500000000005</v>
      </c>
      <c r="J1201" s="35">
        <v>0.96587500000000004</v>
      </c>
      <c r="K1201" s="35">
        <v>157970</v>
      </c>
      <c r="L1201" s="35">
        <v>0.98929999999999996</v>
      </c>
      <c r="M1201" s="35">
        <v>0.99463599999999996</v>
      </c>
      <c r="N1201" s="35">
        <v>1492256</v>
      </c>
      <c r="O1201" s="35">
        <v>0.99084499999999998</v>
      </c>
      <c r="P1201" s="35">
        <v>0.99541199999999996</v>
      </c>
      <c r="Q1201" s="35">
        <v>0.45488099999999998</v>
      </c>
      <c r="R1201" s="35">
        <v>3.4124789999999998</v>
      </c>
    </row>
    <row r="1202" spans="1:18" ht="15.7" customHeight="1">
      <c r="A1202" s="2" t="s">
        <v>1366</v>
      </c>
      <c r="B1202" s="35">
        <v>2</v>
      </c>
      <c r="C1202" s="35">
        <v>0.7</v>
      </c>
      <c r="D1202" s="2" t="s">
        <v>1557</v>
      </c>
      <c r="E1202" s="35">
        <v>394922</v>
      </c>
      <c r="F1202" s="35">
        <v>0.94370799999999999</v>
      </c>
      <c r="G1202" s="35">
        <v>0.97144600000000003</v>
      </c>
      <c r="H1202" s="35">
        <v>205087</v>
      </c>
      <c r="I1202" s="35">
        <v>0.91840999999999995</v>
      </c>
      <c r="J1202" s="35">
        <v>0.95833699999999999</v>
      </c>
      <c r="K1202" s="35">
        <v>189835</v>
      </c>
      <c r="L1202" s="35">
        <v>0.97223099999999996</v>
      </c>
      <c r="M1202" s="35">
        <v>0.98601799999999995</v>
      </c>
      <c r="N1202" s="35">
        <v>1664889</v>
      </c>
      <c r="O1202" s="35">
        <v>0.98059700000000005</v>
      </c>
      <c r="P1202" s="35">
        <v>0.99025099999999999</v>
      </c>
      <c r="Q1202" s="35">
        <v>0.96925700000000004</v>
      </c>
      <c r="R1202" s="35">
        <v>4.1662970000000001</v>
      </c>
    </row>
    <row r="1203" spans="1:18" ht="15.7" customHeight="1">
      <c r="A1203" s="2" t="s">
        <v>1366</v>
      </c>
      <c r="B1203" s="35">
        <v>2</v>
      </c>
      <c r="C1203" s="35">
        <v>0.8</v>
      </c>
      <c r="D1203" s="2" t="s">
        <v>1557</v>
      </c>
      <c r="E1203" s="35">
        <v>390420</v>
      </c>
      <c r="F1203" s="35">
        <v>0.95138400000000001</v>
      </c>
      <c r="G1203" s="35">
        <v>0.97538899999999995</v>
      </c>
      <c r="H1203" s="35">
        <v>202015</v>
      </c>
      <c r="I1203" s="35">
        <v>0.92810099999999995</v>
      </c>
      <c r="J1203" s="35">
        <v>0.96338000000000001</v>
      </c>
      <c r="K1203" s="35">
        <v>188405</v>
      </c>
      <c r="L1203" s="35">
        <v>0.97733599999999998</v>
      </c>
      <c r="M1203" s="35">
        <v>0.98860300000000001</v>
      </c>
      <c r="N1203" s="35">
        <v>1658167</v>
      </c>
      <c r="O1203" s="35">
        <v>0.98323400000000005</v>
      </c>
      <c r="P1203" s="35">
        <v>0.99158100000000005</v>
      </c>
      <c r="Q1203" s="35">
        <v>0.83777100000000004</v>
      </c>
      <c r="R1203" s="35">
        <v>3.6620029999999999</v>
      </c>
    </row>
    <row r="1204" spans="1:18" ht="15.7" customHeight="1">
      <c r="A1204" s="2" t="s">
        <v>1366</v>
      </c>
      <c r="B1204" s="35">
        <v>2</v>
      </c>
      <c r="C1204" s="35">
        <v>0.9</v>
      </c>
      <c r="D1204" s="2" t="s">
        <v>1557</v>
      </c>
      <c r="E1204" s="35">
        <v>381923</v>
      </c>
      <c r="F1204" s="35">
        <v>0.96059399999999995</v>
      </c>
      <c r="G1204" s="35">
        <v>0.98009900000000005</v>
      </c>
      <c r="H1204" s="35">
        <v>196297</v>
      </c>
      <c r="I1204" s="35">
        <v>0.93988799999999995</v>
      </c>
      <c r="J1204" s="35">
        <v>0.96947799999999995</v>
      </c>
      <c r="K1204" s="35">
        <v>185626</v>
      </c>
      <c r="L1204" s="35">
        <v>0.98324400000000001</v>
      </c>
      <c r="M1204" s="35">
        <v>0.991587</v>
      </c>
      <c r="N1204" s="35">
        <v>1644647</v>
      </c>
      <c r="O1204" s="35">
        <v>0.98603300000000005</v>
      </c>
      <c r="P1204" s="35">
        <v>0.99299199999999999</v>
      </c>
      <c r="Q1204" s="35">
        <v>0.69791999999999998</v>
      </c>
      <c r="R1204" s="35">
        <v>3.0521989999999999</v>
      </c>
    </row>
    <row r="1205" spans="1:18" ht="15.7" customHeight="1">
      <c r="A1205" s="2" t="s">
        <v>1366</v>
      </c>
      <c r="B1205" s="35">
        <v>2</v>
      </c>
      <c r="C1205" s="35">
        <v>0.95</v>
      </c>
      <c r="D1205" s="2" t="s">
        <v>1557</v>
      </c>
      <c r="E1205" s="35">
        <v>372396</v>
      </c>
      <c r="F1205" s="35">
        <v>0.96609100000000003</v>
      </c>
      <c r="G1205" s="35">
        <v>0.98289899999999997</v>
      </c>
      <c r="H1205" s="35">
        <v>190000</v>
      </c>
      <c r="I1205" s="35">
        <v>0.946577</v>
      </c>
      <c r="J1205" s="35">
        <v>0.97292199999999995</v>
      </c>
      <c r="K1205" s="35">
        <v>182396</v>
      </c>
      <c r="L1205" s="35">
        <v>0.98706700000000003</v>
      </c>
      <c r="M1205" s="35">
        <v>0.99351299999999998</v>
      </c>
      <c r="N1205" s="35">
        <v>1627965</v>
      </c>
      <c r="O1205" s="35">
        <v>0.98787800000000003</v>
      </c>
      <c r="P1205" s="35">
        <v>0.99392000000000003</v>
      </c>
      <c r="Q1205" s="35">
        <v>0.60559799999999997</v>
      </c>
      <c r="R1205" s="35">
        <v>2.7077960000000001</v>
      </c>
    </row>
    <row r="1206" spans="1:18" ht="15.7" customHeight="1">
      <c r="A1206" s="2" t="s">
        <v>1366</v>
      </c>
      <c r="B1206" s="35">
        <v>2</v>
      </c>
      <c r="C1206" s="35">
        <v>0.99</v>
      </c>
      <c r="D1206" s="2" t="s">
        <v>1557</v>
      </c>
      <c r="E1206" s="35">
        <v>350519</v>
      </c>
      <c r="F1206" s="35">
        <v>0.97326299999999999</v>
      </c>
      <c r="G1206" s="35">
        <v>0.986541</v>
      </c>
      <c r="H1206" s="35">
        <v>177164</v>
      </c>
      <c r="I1206" s="35">
        <v>0.95613899999999996</v>
      </c>
      <c r="J1206" s="35">
        <v>0.977823</v>
      </c>
      <c r="K1206" s="35">
        <v>173355</v>
      </c>
      <c r="L1206" s="35">
        <v>0.99124400000000001</v>
      </c>
      <c r="M1206" s="35">
        <v>0.99561200000000005</v>
      </c>
      <c r="N1206" s="35">
        <v>1578617</v>
      </c>
      <c r="O1206" s="35">
        <v>0.99035899999999999</v>
      </c>
      <c r="P1206" s="35">
        <v>0.99516800000000005</v>
      </c>
      <c r="Q1206" s="35">
        <v>0.481825</v>
      </c>
      <c r="R1206" s="35">
        <v>2.21766</v>
      </c>
    </row>
    <row r="1207" spans="1:18" ht="15.7" customHeight="1">
      <c r="A1207" s="2" t="s">
        <v>1366</v>
      </c>
      <c r="B1207" s="35">
        <v>4</v>
      </c>
      <c r="C1207" s="35">
        <v>0.7</v>
      </c>
      <c r="D1207" s="2" t="s">
        <v>1557</v>
      </c>
      <c r="E1207" s="35">
        <v>404615</v>
      </c>
      <c r="F1207" s="35">
        <v>0.96598600000000001</v>
      </c>
      <c r="G1207" s="35">
        <v>0.982846</v>
      </c>
      <c r="H1207" s="35">
        <v>212399</v>
      </c>
      <c r="I1207" s="35">
        <v>0.95115000000000005</v>
      </c>
      <c r="J1207" s="35">
        <v>0.97526900000000005</v>
      </c>
      <c r="K1207" s="35">
        <v>192216</v>
      </c>
      <c r="L1207" s="35">
        <v>0.98278699999999997</v>
      </c>
      <c r="M1207" s="35">
        <v>0.99135600000000001</v>
      </c>
      <c r="N1207" s="35">
        <v>1673277</v>
      </c>
      <c r="O1207" s="35">
        <v>0.984205</v>
      </c>
      <c r="P1207" s="35">
        <v>0.99207100000000004</v>
      </c>
      <c r="Q1207" s="35">
        <v>0.79175600000000002</v>
      </c>
      <c r="R1207" s="35">
        <v>2.4730810000000001</v>
      </c>
    </row>
    <row r="1208" spans="1:18" ht="15.7" customHeight="1">
      <c r="A1208" s="2" t="s">
        <v>1366</v>
      </c>
      <c r="B1208" s="35">
        <v>4</v>
      </c>
      <c r="C1208" s="35">
        <v>0.8</v>
      </c>
      <c r="D1208" s="2" t="s">
        <v>1557</v>
      </c>
      <c r="E1208" s="35">
        <v>402614</v>
      </c>
      <c r="F1208" s="35">
        <v>0.96959499999999998</v>
      </c>
      <c r="G1208" s="35">
        <v>0.98468</v>
      </c>
      <c r="H1208" s="35">
        <v>211140</v>
      </c>
      <c r="I1208" s="35">
        <v>0.95583399999999996</v>
      </c>
      <c r="J1208" s="35">
        <v>0.97766699999999995</v>
      </c>
      <c r="K1208" s="35">
        <v>191474</v>
      </c>
      <c r="L1208" s="35">
        <v>0.98511700000000002</v>
      </c>
      <c r="M1208" s="35">
        <v>0.99253000000000002</v>
      </c>
      <c r="N1208" s="35">
        <v>1669610</v>
      </c>
      <c r="O1208" s="35">
        <v>0.98571799999999998</v>
      </c>
      <c r="P1208" s="35">
        <v>0.99283299999999997</v>
      </c>
      <c r="Q1208" s="35">
        <v>0.715727</v>
      </c>
      <c r="R1208" s="35">
        <v>2.2332529999999999</v>
      </c>
    </row>
    <row r="1209" spans="1:18" ht="15.7" customHeight="1">
      <c r="A1209" s="2" t="s">
        <v>1366</v>
      </c>
      <c r="B1209" s="35">
        <v>4</v>
      </c>
      <c r="C1209" s="35">
        <v>0.9</v>
      </c>
      <c r="D1209" s="2" t="s">
        <v>1557</v>
      </c>
      <c r="E1209" s="35">
        <v>398716</v>
      </c>
      <c r="F1209" s="35">
        <v>0.97396400000000005</v>
      </c>
      <c r="G1209" s="35">
        <v>0.986896</v>
      </c>
      <c r="H1209" s="35">
        <v>208638</v>
      </c>
      <c r="I1209" s="35">
        <v>0.96127499999999999</v>
      </c>
      <c r="J1209" s="35">
        <v>0.98044600000000004</v>
      </c>
      <c r="K1209" s="35">
        <v>190078</v>
      </c>
      <c r="L1209" s="35">
        <v>0.98818399999999995</v>
      </c>
      <c r="M1209" s="35">
        <v>0.99407500000000004</v>
      </c>
      <c r="N1209" s="35">
        <v>1662466</v>
      </c>
      <c r="O1209" s="35">
        <v>0.98755300000000001</v>
      </c>
      <c r="P1209" s="35">
        <v>0.993757</v>
      </c>
      <c r="Q1209" s="35">
        <v>0.62364799999999998</v>
      </c>
      <c r="R1209" s="35">
        <v>1.9553659999999999</v>
      </c>
    </row>
    <row r="1210" spans="1:18" ht="15.7" customHeight="1">
      <c r="A1210" s="2" t="s">
        <v>1366</v>
      </c>
      <c r="B1210" s="35">
        <v>4</v>
      </c>
      <c r="C1210" s="35">
        <v>0.95</v>
      </c>
      <c r="D1210" s="2" t="s">
        <v>1557</v>
      </c>
      <c r="E1210" s="35">
        <v>394265</v>
      </c>
      <c r="F1210" s="35">
        <v>0.97683699999999996</v>
      </c>
      <c r="G1210" s="35">
        <v>0.98835099999999998</v>
      </c>
      <c r="H1210" s="35">
        <v>205822</v>
      </c>
      <c r="I1210" s="35">
        <v>0.96492900000000004</v>
      </c>
      <c r="J1210" s="35">
        <v>0.98230799999999996</v>
      </c>
      <c r="K1210" s="35">
        <v>188443</v>
      </c>
      <c r="L1210" s="35">
        <v>0.99009800000000003</v>
      </c>
      <c r="M1210" s="35">
        <v>0.99503699999999995</v>
      </c>
      <c r="N1210" s="35">
        <v>1653856</v>
      </c>
      <c r="O1210" s="35">
        <v>0.98877000000000004</v>
      </c>
      <c r="P1210" s="35">
        <v>0.99436899999999995</v>
      </c>
      <c r="Q1210" s="35">
        <v>0.56246600000000002</v>
      </c>
      <c r="R1210" s="35">
        <v>1.7692060000000001</v>
      </c>
    </row>
    <row r="1211" spans="1:18" ht="15.7" customHeight="1">
      <c r="A1211" s="2" t="s">
        <v>1366</v>
      </c>
      <c r="B1211" s="35">
        <v>4</v>
      </c>
      <c r="C1211" s="35">
        <v>0.99</v>
      </c>
      <c r="D1211" s="2" t="s">
        <v>1557</v>
      </c>
      <c r="E1211" s="35">
        <v>384236</v>
      </c>
      <c r="F1211" s="35">
        <v>0.98083399999999998</v>
      </c>
      <c r="G1211" s="35">
        <v>0.99036999999999997</v>
      </c>
      <c r="H1211" s="35">
        <v>200511</v>
      </c>
      <c r="I1211" s="35">
        <v>0.97036299999999998</v>
      </c>
      <c r="J1211" s="35">
        <v>0.98507</v>
      </c>
      <c r="K1211" s="35">
        <v>183725</v>
      </c>
      <c r="L1211" s="35">
        <v>0.992456</v>
      </c>
      <c r="M1211" s="35">
        <v>0.99622100000000002</v>
      </c>
      <c r="N1211" s="35">
        <v>1628308</v>
      </c>
      <c r="O1211" s="35">
        <v>0.99046699999999999</v>
      </c>
      <c r="P1211" s="35">
        <v>0.99522200000000005</v>
      </c>
      <c r="Q1211" s="35">
        <v>0.47734900000000002</v>
      </c>
      <c r="R1211" s="35">
        <v>1.492999</v>
      </c>
    </row>
    <row r="1212" spans="1:18" ht="15.7" customHeight="1">
      <c r="A1212" s="2" t="s">
        <v>1366</v>
      </c>
      <c r="B1212" s="35">
        <v>0.1</v>
      </c>
      <c r="C1212" s="35">
        <v>0.7</v>
      </c>
      <c r="D1212" s="2" t="s">
        <v>1558</v>
      </c>
      <c r="E1212" s="35">
        <v>423574</v>
      </c>
      <c r="F1212" s="35">
        <v>0.61755599999999999</v>
      </c>
      <c r="G1212" s="35">
        <v>0.78584699999999996</v>
      </c>
      <c r="H1212" s="35">
        <v>154071</v>
      </c>
      <c r="I1212" s="35">
        <v>0.38787500000000003</v>
      </c>
      <c r="J1212" s="35">
        <v>0.62279600000000002</v>
      </c>
      <c r="K1212" s="35">
        <v>269503</v>
      </c>
      <c r="L1212" s="35">
        <v>0.85408600000000001</v>
      </c>
      <c r="M1212" s="35">
        <v>0.92416799999999999</v>
      </c>
      <c r="N1212" s="35">
        <v>1439038</v>
      </c>
      <c r="O1212" s="35">
        <v>0.925315</v>
      </c>
      <c r="P1212" s="35">
        <v>0.96193300000000004</v>
      </c>
      <c r="Q1212" s="35">
        <v>3.4345910000000002</v>
      </c>
      <c r="R1212" s="35">
        <v>37.720399999999998</v>
      </c>
    </row>
    <row r="1213" spans="1:18" ht="15.7" customHeight="1">
      <c r="A1213" s="2" t="s">
        <v>1366</v>
      </c>
      <c r="B1213" s="35">
        <v>0.1</v>
      </c>
      <c r="C1213" s="35">
        <v>0.8</v>
      </c>
      <c r="D1213" s="2" t="s">
        <v>1558</v>
      </c>
      <c r="E1213" s="35">
        <v>365217</v>
      </c>
      <c r="F1213" s="35">
        <v>0.67820899999999995</v>
      </c>
      <c r="G1213" s="35">
        <v>0.82353500000000002</v>
      </c>
      <c r="H1213" s="35">
        <v>120800</v>
      </c>
      <c r="I1213" s="35">
        <v>0.417244</v>
      </c>
      <c r="J1213" s="35">
        <v>0.64594399999999996</v>
      </c>
      <c r="K1213" s="35">
        <v>244417</v>
      </c>
      <c r="L1213" s="35">
        <v>0.90827400000000003</v>
      </c>
      <c r="M1213" s="35">
        <v>0.95303400000000005</v>
      </c>
      <c r="N1213" s="35">
        <v>1326737</v>
      </c>
      <c r="O1213" s="35">
        <v>0.95245199999999997</v>
      </c>
      <c r="P1213" s="35">
        <v>0.97593700000000005</v>
      </c>
      <c r="Q1213" s="35">
        <v>2.16648</v>
      </c>
      <c r="R1213" s="35">
        <v>35.405560000000001</v>
      </c>
    </row>
    <row r="1214" spans="1:18" ht="15.7" customHeight="1">
      <c r="A1214" s="2" t="s">
        <v>1366</v>
      </c>
      <c r="B1214" s="35">
        <v>0.1</v>
      </c>
      <c r="C1214" s="35">
        <v>0.9</v>
      </c>
      <c r="D1214" s="2" t="s">
        <v>1558</v>
      </c>
      <c r="E1214" s="35">
        <v>279575</v>
      </c>
      <c r="F1214" s="35">
        <v>0.76255899999999999</v>
      </c>
      <c r="G1214" s="35">
        <v>0.87324599999999997</v>
      </c>
      <c r="H1214" s="35">
        <v>80803</v>
      </c>
      <c r="I1214" s="35">
        <v>0.47999199999999997</v>
      </c>
      <c r="J1214" s="35">
        <v>0.69281499999999996</v>
      </c>
      <c r="K1214" s="35">
        <v>198772</v>
      </c>
      <c r="L1214" s="35">
        <v>0.95382900000000004</v>
      </c>
      <c r="M1214" s="35">
        <v>0.97664200000000001</v>
      </c>
      <c r="N1214" s="35">
        <v>1111219</v>
      </c>
      <c r="O1214" s="35">
        <v>0.97387699999999999</v>
      </c>
      <c r="P1214" s="35">
        <v>0.98685199999999995</v>
      </c>
      <c r="Q1214" s="35">
        <v>1.1865060000000001</v>
      </c>
      <c r="R1214" s="35">
        <v>30.718509999999998</v>
      </c>
    </row>
    <row r="1215" spans="1:18" ht="15.7" customHeight="1">
      <c r="A1215" s="2" t="s">
        <v>1366</v>
      </c>
      <c r="B1215" s="35">
        <v>0.1</v>
      </c>
      <c r="C1215" s="35">
        <v>0.95</v>
      </c>
      <c r="D1215" s="2" t="s">
        <v>1558</v>
      </c>
      <c r="E1215" s="35">
        <v>209584</v>
      </c>
      <c r="F1215" s="35">
        <v>0.82857499999999995</v>
      </c>
      <c r="G1215" s="35">
        <v>0.91026099999999999</v>
      </c>
      <c r="H1215" s="35">
        <v>54433</v>
      </c>
      <c r="I1215" s="35">
        <v>0.55486400000000002</v>
      </c>
      <c r="J1215" s="35">
        <v>0.744892</v>
      </c>
      <c r="K1215" s="35">
        <v>155151</v>
      </c>
      <c r="L1215" s="35">
        <v>0.97446100000000002</v>
      </c>
      <c r="M1215" s="35">
        <v>0.98714800000000003</v>
      </c>
      <c r="N1215" s="35">
        <v>890839</v>
      </c>
      <c r="O1215" s="35">
        <v>0.98338499999999995</v>
      </c>
      <c r="P1215" s="35">
        <v>0.99165800000000004</v>
      </c>
      <c r="Q1215" s="35">
        <v>0.76837599999999995</v>
      </c>
      <c r="R1215" s="35">
        <v>25.51078</v>
      </c>
    </row>
    <row r="1216" spans="1:18" ht="15.7" customHeight="1">
      <c r="A1216" s="2" t="s">
        <v>1366</v>
      </c>
      <c r="B1216" s="35">
        <v>0.1</v>
      </c>
      <c r="C1216" s="35">
        <v>0.99</v>
      </c>
      <c r="D1216" s="2" t="s">
        <v>1558</v>
      </c>
      <c r="E1216" s="35">
        <v>100048</v>
      </c>
      <c r="F1216" s="35">
        <v>0.91352999999999995</v>
      </c>
      <c r="G1216" s="35">
        <v>0.95578700000000005</v>
      </c>
      <c r="H1216" s="35">
        <v>23534</v>
      </c>
      <c r="I1216" s="35">
        <v>0.72067999999999999</v>
      </c>
      <c r="J1216" s="35">
        <v>0.84892900000000004</v>
      </c>
      <c r="K1216" s="35">
        <v>76514</v>
      </c>
      <c r="L1216" s="35">
        <v>0.98859699999999995</v>
      </c>
      <c r="M1216" s="35">
        <v>0.994282</v>
      </c>
      <c r="N1216" s="35">
        <v>470344</v>
      </c>
      <c r="O1216" s="35">
        <v>0.99072700000000002</v>
      </c>
      <c r="P1216" s="35">
        <v>0.99535300000000004</v>
      </c>
      <c r="Q1216" s="35">
        <v>0.44702599999999998</v>
      </c>
      <c r="R1216" s="35">
        <v>15.107139999999999</v>
      </c>
    </row>
    <row r="1217" spans="1:18" ht="15.7" customHeight="1">
      <c r="A1217" s="2" t="s">
        <v>1366</v>
      </c>
      <c r="B1217" s="35">
        <v>0.15</v>
      </c>
      <c r="C1217" s="35">
        <v>0.7</v>
      </c>
      <c r="D1217" s="2" t="s">
        <v>1558</v>
      </c>
      <c r="E1217" s="35">
        <v>476145</v>
      </c>
      <c r="F1217" s="35">
        <v>0.68863300000000005</v>
      </c>
      <c r="G1217" s="35">
        <v>0.82983899999999999</v>
      </c>
      <c r="H1217" s="35">
        <v>191885</v>
      </c>
      <c r="I1217" s="35">
        <v>0.50922199999999995</v>
      </c>
      <c r="J1217" s="35">
        <v>0.71359799999999995</v>
      </c>
      <c r="K1217" s="35">
        <v>284260</v>
      </c>
      <c r="L1217" s="35">
        <v>0.86929699999999999</v>
      </c>
      <c r="M1217" s="35">
        <v>0.932361</v>
      </c>
      <c r="N1217" s="35">
        <v>1483596</v>
      </c>
      <c r="O1217" s="35">
        <v>0.92742899999999995</v>
      </c>
      <c r="P1217" s="35">
        <v>0.96303099999999997</v>
      </c>
      <c r="Q1217" s="35">
        <v>3.4521980000000001</v>
      </c>
      <c r="R1217" s="35">
        <v>28.640229999999999</v>
      </c>
    </row>
    <row r="1218" spans="1:18" ht="15.7" customHeight="1">
      <c r="A1218" s="2" t="s">
        <v>1366</v>
      </c>
      <c r="B1218" s="35">
        <v>0.15</v>
      </c>
      <c r="C1218" s="35">
        <v>0.8</v>
      </c>
      <c r="D1218" s="2" t="s">
        <v>1558</v>
      </c>
      <c r="E1218" s="35">
        <v>423121</v>
      </c>
      <c r="F1218" s="35">
        <v>0.74161299999999997</v>
      </c>
      <c r="G1218" s="35">
        <v>0.86116999999999999</v>
      </c>
      <c r="H1218" s="35">
        <v>159762</v>
      </c>
      <c r="I1218" s="35">
        <v>0.54766899999999996</v>
      </c>
      <c r="J1218" s="35">
        <v>0.74004700000000001</v>
      </c>
      <c r="K1218" s="35">
        <v>263359</v>
      </c>
      <c r="L1218" s="35">
        <v>0.91412300000000002</v>
      </c>
      <c r="M1218" s="35">
        <v>0.956098</v>
      </c>
      <c r="N1218" s="35">
        <v>1395174</v>
      </c>
      <c r="O1218" s="35">
        <v>0.95095399999999997</v>
      </c>
      <c r="P1218" s="35">
        <v>0.97516899999999995</v>
      </c>
      <c r="Q1218" s="35">
        <v>2.3189190000000002</v>
      </c>
      <c r="R1218" s="35">
        <v>25.995339999999999</v>
      </c>
    </row>
    <row r="1219" spans="1:18" ht="15.7" customHeight="1">
      <c r="A1219" s="2" t="s">
        <v>1366</v>
      </c>
      <c r="B1219" s="35">
        <v>0.15</v>
      </c>
      <c r="C1219" s="35">
        <v>0.9</v>
      </c>
      <c r="D1219" s="2" t="s">
        <v>1558</v>
      </c>
      <c r="E1219" s="35">
        <v>342249</v>
      </c>
      <c r="F1219" s="35">
        <v>0.81142800000000004</v>
      </c>
      <c r="G1219" s="35">
        <v>0.90079299999999995</v>
      </c>
      <c r="H1219" s="35">
        <v>116347</v>
      </c>
      <c r="I1219" s="35">
        <v>0.61190500000000003</v>
      </c>
      <c r="J1219" s="35">
        <v>0.78224400000000005</v>
      </c>
      <c r="K1219" s="35">
        <v>225902</v>
      </c>
      <c r="L1219" s="35">
        <v>0.95463699999999996</v>
      </c>
      <c r="M1219" s="35">
        <v>0.97705500000000001</v>
      </c>
      <c r="N1219" s="35">
        <v>1223419</v>
      </c>
      <c r="O1219" s="35">
        <v>0.97143000000000002</v>
      </c>
      <c r="P1219" s="35">
        <v>0.98561200000000004</v>
      </c>
      <c r="Q1219" s="35">
        <v>1.352293</v>
      </c>
      <c r="R1219" s="35">
        <v>21.775639999999999</v>
      </c>
    </row>
    <row r="1220" spans="1:18" ht="15.7" customHeight="1">
      <c r="A1220" s="2" t="s">
        <v>1366</v>
      </c>
      <c r="B1220" s="35">
        <v>0.15</v>
      </c>
      <c r="C1220" s="35">
        <v>0.95</v>
      </c>
      <c r="D1220" s="2" t="s">
        <v>1558</v>
      </c>
      <c r="E1220" s="35">
        <v>271886</v>
      </c>
      <c r="F1220" s="35">
        <v>0.85950300000000002</v>
      </c>
      <c r="G1220" s="35">
        <v>0.92709399999999997</v>
      </c>
      <c r="H1220" s="35">
        <v>85640</v>
      </c>
      <c r="I1220" s="35">
        <v>0.672709</v>
      </c>
      <c r="J1220" s="35">
        <v>0.82018899999999995</v>
      </c>
      <c r="K1220" s="35">
        <v>186246</v>
      </c>
      <c r="L1220" s="35">
        <v>0.97259200000000001</v>
      </c>
      <c r="M1220" s="35">
        <v>0.98620099999999999</v>
      </c>
      <c r="N1220" s="35">
        <v>1038415</v>
      </c>
      <c r="O1220" s="35">
        <v>0.98055400000000004</v>
      </c>
      <c r="P1220" s="35">
        <v>0.99022900000000003</v>
      </c>
      <c r="Q1220" s="35">
        <v>0.92991400000000002</v>
      </c>
      <c r="R1220" s="35">
        <v>17.98113</v>
      </c>
    </row>
    <row r="1221" spans="1:18" ht="15.7" customHeight="1">
      <c r="A1221" s="2" t="s">
        <v>1366</v>
      </c>
      <c r="B1221" s="35">
        <v>0.15</v>
      </c>
      <c r="C1221" s="35">
        <v>0.99</v>
      </c>
      <c r="D1221" s="2" t="s">
        <v>1558</v>
      </c>
      <c r="E1221" s="35">
        <v>152312</v>
      </c>
      <c r="F1221" s="35">
        <v>0.92573000000000005</v>
      </c>
      <c r="G1221" s="35">
        <v>0.96214900000000003</v>
      </c>
      <c r="H1221" s="35">
        <v>44017</v>
      </c>
      <c r="I1221" s="35">
        <v>0.79435699999999998</v>
      </c>
      <c r="J1221" s="35">
        <v>0.89126700000000003</v>
      </c>
      <c r="K1221" s="35">
        <v>108295</v>
      </c>
      <c r="L1221" s="35">
        <v>0.98861100000000002</v>
      </c>
      <c r="M1221" s="35">
        <v>0.99428899999999998</v>
      </c>
      <c r="N1221" s="35">
        <v>649566</v>
      </c>
      <c r="O1221" s="35">
        <v>0.98881300000000005</v>
      </c>
      <c r="P1221" s="35">
        <v>0.99439100000000002</v>
      </c>
      <c r="Q1221" s="35">
        <v>0.546898</v>
      </c>
      <c r="R1221" s="35">
        <v>10.87331</v>
      </c>
    </row>
    <row r="1222" spans="1:18" ht="15.7" customHeight="1">
      <c r="A1222" s="2" t="s">
        <v>1366</v>
      </c>
      <c r="B1222" s="35">
        <v>0.2</v>
      </c>
      <c r="C1222" s="35">
        <v>0.7</v>
      </c>
      <c r="D1222" s="2" t="s">
        <v>1558</v>
      </c>
      <c r="E1222" s="35">
        <v>526131</v>
      </c>
      <c r="F1222" s="35">
        <v>0.75599000000000005</v>
      </c>
      <c r="G1222" s="35">
        <v>0.86947700000000006</v>
      </c>
      <c r="H1222" s="35">
        <v>227195</v>
      </c>
      <c r="I1222" s="35">
        <v>0.62067099999999997</v>
      </c>
      <c r="J1222" s="35">
        <v>0.78782700000000006</v>
      </c>
      <c r="K1222" s="35">
        <v>298936</v>
      </c>
      <c r="L1222" s="35">
        <v>0.89079600000000003</v>
      </c>
      <c r="M1222" s="35">
        <v>0.94381999999999999</v>
      </c>
      <c r="N1222" s="35">
        <v>1525423</v>
      </c>
      <c r="O1222" s="35">
        <v>0.933527</v>
      </c>
      <c r="P1222" s="35">
        <v>0.96619200000000005</v>
      </c>
      <c r="Q1222" s="35">
        <v>3.218105</v>
      </c>
      <c r="R1222" s="35">
        <v>21.21734</v>
      </c>
    </row>
    <row r="1223" spans="1:18" ht="15.7" customHeight="1">
      <c r="A1223" s="2" t="s">
        <v>1366</v>
      </c>
      <c r="B1223" s="35">
        <v>0.2</v>
      </c>
      <c r="C1223" s="35">
        <v>0.8</v>
      </c>
      <c r="D1223" s="2" t="s">
        <v>1558</v>
      </c>
      <c r="E1223" s="35">
        <v>478408</v>
      </c>
      <c r="F1223" s="35">
        <v>0.80051300000000003</v>
      </c>
      <c r="G1223" s="35">
        <v>0.89471400000000001</v>
      </c>
      <c r="H1223" s="35">
        <v>197105</v>
      </c>
      <c r="I1223" s="35">
        <v>0.66121799999999997</v>
      </c>
      <c r="J1223" s="35">
        <v>0.81315300000000001</v>
      </c>
      <c r="K1223" s="35">
        <v>281303</v>
      </c>
      <c r="L1223" s="35">
        <v>0.92611399999999999</v>
      </c>
      <c r="M1223" s="35">
        <v>0.96234799999999998</v>
      </c>
      <c r="N1223" s="35">
        <v>1455932</v>
      </c>
      <c r="O1223" s="35">
        <v>0.95330499999999996</v>
      </c>
      <c r="P1223" s="35">
        <v>0.97637300000000005</v>
      </c>
      <c r="Q1223" s="35">
        <v>2.2474729999999998</v>
      </c>
      <c r="R1223" s="35">
        <v>18.684709999999999</v>
      </c>
    </row>
    <row r="1224" spans="1:18" ht="15.7" customHeight="1">
      <c r="A1224" s="2" t="s">
        <v>1366</v>
      </c>
      <c r="B1224" s="35">
        <v>0.2</v>
      </c>
      <c r="C1224" s="35">
        <v>0.9</v>
      </c>
      <c r="D1224" s="2" t="s">
        <v>1558</v>
      </c>
      <c r="E1224" s="35">
        <v>402600</v>
      </c>
      <c r="F1224" s="35">
        <v>0.85465199999999997</v>
      </c>
      <c r="G1224" s="35">
        <v>0.92447400000000002</v>
      </c>
      <c r="H1224" s="35">
        <v>153831</v>
      </c>
      <c r="I1224" s="35">
        <v>0.719306</v>
      </c>
      <c r="J1224" s="35">
        <v>0.84811899999999996</v>
      </c>
      <c r="K1224" s="35">
        <v>248769</v>
      </c>
      <c r="L1224" s="35">
        <v>0.95838999999999996</v>
      </c>
      <c r="M1224" s="35">
        <v>0.97897400000000001</v>
      </c>
      <c r="N1224" s="35">
        <v>1320067</v>
      </c>
      <c r="O1224" s="35">
        <v>0.97103600000000001</v>
      </c>
      <c r="P1224" s="35">
        <v>0.98541100000000004</v>
      </c>
      <c r="Q1224" s="35">
        <v>1.3916519999999999</v>
      </c>
      <c r="R1224" s="35">
        <v>15.188090000000001</v>
      </c>
    </row>
    <row r="1225" spans="1:18" ht="15.7" customHeight="1">
      <c r="A1225" s="2" t="s">
        <v>1366</v>
      </c>
      <c r="B1225" s="35">
        <v>0.2</v>
      </c>
      <c r="C1225" s="35">
        <v>0.95</v>
      </c>
      <c r="D1225" s="2" t="s">
        <v>1558</v>
      </c>
      <c r="E1225" s="35">
        <v>335050</v>
      </c>
      <c r="F1225" s="35">
        <v>0.89241700000000002</v>
      </c>
      <c r="G1225" s="35">
        <v>0.94467800000000002</v>
      </c>
      <c r="H1225" s="35">
        <v>119789</v>
      </c>
      <c r="I1225" s="35">
        <v>0.768482</v>
      </c>
      <c r="J1225" s="35">
        <v>0.87663100000000005</v>
      </c>
      <c r="K1225" s="35">
        <v>215261</v>
      </c>
      <c r="L1225" s="35">
        <v>0.97481499999999999</v>
      </c>
      <c r="M1225" s="35">
        <v>0.98732699999999995</v>
      </c>
      <c r="N1225" s="35">
        <v>1170628</v>
      </c>
      <c r="O1225" s="35">
        <v>0.97992999999999997</v>
      </c>
      <c r="P1225" s="35">
        <v>0.98991399999999996</v>
      </c>
      <c r="Q1225" s="35">
        <v>0.97081099999999998</v>
      </c>
      <c r="R1225" s="35">
        <v>12.3369</v>
      </c>
    </row>
    <row r="1226" spans="1:18" ht="15.7" customHeight="1">
      <c r="A1226" s="2" t="s">
        <v>1366</v>
      </c>
      <c r="B1226" s="35">
        <v>0.2</v>
      </c>
      <c r="C1226" s="35">
        <v>0.99</v>
      </c>
      <c r="D1226" s="2" t="s">
        <v>1558</v>
      </c>
      <c r="E1226" s="35">
        <v>211223</v>
      </c>
      <c r="F1226" s="35">
        <v>0.93783700000000003</v>
      </c>
      <c r="G1226" s="35">
        <v>0.96841999999999995</v>
      </c>
      <c r="H1226" s="35">
        <v>69243</v>
      </c>
      <c r="I1226" s="35">
        <v>0.84519</v>
      </c>
      <c r="J1226" s="35">
        <v>0.91934199999999999</v>
      </c>
      <c r="K1226" s="35">
        <v>141980</v>
      </c>
      <c r="L1226" s="35">
        <v>0.988645</v>
      </c>
      <c r="M1226" s="35">
        <v>0.99430600000000002</v>
      </c>
      <c r="N1226" s="35">
        <v>823622</v>
      </c>
      <c r="O1226" s="35">
        <v>0.98824500000000004</v>
      </c>
      <c r="P1226" s="35">
        <v>0.99410500000000002</v>
      </c>
      <c r="Q1226" s="35">
        <v>0.57629399999999997</v>
      </c>
      <c r="R1226" s="35">
        <v>8.0658010000000004</v>
      </c>
    </row>
    <row r="1227" spans="1:18" ht="15.7" customHeight="1">
      <c r="A1227" s="2" t="s">
        <v>1366</v>
      </c>
      <c r="B1227" s="35">
        <v>0.25</v>
      </c>
      <c r="C1227" s="35">
        <v>0.7</v>
      </c>
      <c r="D1227" s="2" t="s">
        <v>1558</v>
      </c>
      <c r="E1227" s="35">
        <v>550813</v>
      </c>
      <c r="F1227" s="35">
        <v>0.78725400000000001</v>
      </c>
      <c r="G1227" s="35">
        <v>0.88727299999999998</v>
      </c>
      <c r="H1227" s="35">
        <v>244808</v>
      </c>
      <c r="I1227" s="35">
        <v>0.67317700000000003</v>
      </c>
      <c r="J1227" s="35">
        <v>0.82047400000000004</v>
      </c>
      <c r="K1227" s="35">
        <v>306005</v>
      </c>
      <c r="L1227" s="35">
        <v>0.90077399999999996</v>
      </c>
      <c r="M1227" s="35">
        <v>0.94909100000000002</v>
      </c>
      <c r="N1227" s="35">
        <v>1546818</v>
      </c>
      <c r="O1227" s="35">
        <v>0.93729700000000005</v>
      </c>
      <c r="P1227" s="35">
        <v>0.96814100000000003</v>
      </c>
      <c r="Q1227" s="35">
        <v>3.0581330000000002</v>
      </c>
      <c r="R1227" s="35">
        <v>17.952639999999999</v>
      </c>
    </row>
    <row r="1228" spans="1:18" ht="15.7" customHeight="1">
      <c r="A1228" s="2" t="s">
        <v>1366</v>
      </c>
      <c r="B1228" s="35">
        <v>0.25</v>
      </c>
      <c r="C1228" s="35">
        <v>0.8</v>
      </c>
      <c r="D1228" s="2" t="s">
        <v>1558</v>
      </c>
      <c r="E1228" s="35">
        <v>507369</v>
      </c>
      <c r="F1228" s="35">
        <v>0.82808899999999996</v>
      </c>
      <c r="G1228" s="35">
        <v>0.90999399999999997</v>
      </c>
      <c r="H1228" s="35">
        <v>216915</v>
      </c>
      <c r="I1228" s="35">
        <v>0.71418199999999998</v>
      </c>
      <c r="J1228" s="35">
        <v>0.84509299999999998</v>
      </c>
      <c r="K1228" s="35">
        <v>290454</v>
      </c>
      <c r="L1228" s="35">
        <v>0.93192200000000003</v>
      </c>
      <c r="M1228" s="35">
        <v>0.96536100000000002</v>
      </c>
      <c r="N1228" s="35">
        <v>1486850</v>
      </c>
      <c r="O1228" s="35">
        <v>0.95488099999999998</v>
      </c>
      <c r="P1228" s="35">
        <v>0.97718000000000005</v>
      </c>
      <c r="Q1228" s="35">
        <v>2.1930179999999999</v>
      </c>
      <c r="R1228" s="35">
        <v>15.490740000000001</v>
      </c>
    </row>
    <row r="1229" spans="1:18" ht="15.7" customHeight="1">
      <c r="A1229" s="2" t="s">
        <v>1366</v>
      </c>
      <c r="B1229" s="35">
        <v>0.25</v>
      </c>
      <c r="C1229" s="35">
        <v>0.9</v>
      </c>
      <c r="D1229" s="2" t="s">
        <v>1558</v>
      </c>
      <c r="E1229" s="35">
        <v>437072</v>
      </c>
      <c r="F1229" s="35">
        <v>0.87589799999999995</v>
      </c>
      <c r="G1229" s="35">
        <v>0.935894</v>
      </c>
      <c r="H1229" s="35">
        <v>175451</v>
      </c>
      <c r="I1229" s="35">
        <v>0.76761800000000002</v>
      </c>
      <c r="J1229" s="35">
        <v>0.87613799999999997</v>
      </c>
      <c r="K1229" s="35">
        <v>261621</v>
      </c>
      <c r="L1229" s="35">
        <v>0.96187800000000001</v>
      </c>
      <c r="M1229" s="35">
        <v>0.98075400000000001</v>
      </c>
      <c r="N1229" s="35">
        <v>1368848</v>
      </c>
      <c r="O1229" s="35">
        <v>0.97087500000000004</v>
      </c>
      <c r="P1229" s="35">
        <v>0.98533000000000004</v>
      </c>
      <c r="Q1229" s="35">
        <v>1.4171149999999999</v>
      </c>
      <c r="R1229" s="35">
        <v>12.38621</v>
      </c>
    </row>
    <row r="1230" spans="1:18" ht="15.7" customHeight="1">
      <c r="A1230" s="2" t="s">
        <v>1366</v>
      </c>
      <c r="B1230" s="35">
        <v>0.25</v>
      </c>
      <c r="C1230" s="35">
        <v>0.95</v>
      </c>
      <c r="D1230" s="2" t="s">
        <v>1558</v>
      </c>
      <c r="E1230" s="35">
        <v>372316</v>
      </c>
      <c r="F1230" s="35">
        <v>0.90732100000000004</v>
      </c>
      <c r="G1230" s="35">
        <v>0.95253399999999999</v>
      </c>
      <c r="H1230" s="35">
        <v>141337</v>
      </c>
      <c r="I1230" s="35">
        <v>0.80925899999999995</v>
      </c>
      <c r="J1230" s="35">
        <v>0.89958800000000005</v>
      </c>
      <c r="K1230" s="35">
        <v>230979</v>
      </c>
      <c r="L1230" s="35">
        <v>0.97638100000000005</v>
      </c>
      <c r="M1230" s="35">
        <v>0.98812</v>
      </c>
      <c r="N1230" s="35">
        <v>1236991</v>
      </c>
      <c r="O1230" s="35">
        <v>0.979217</v>
      </c>
      <c r="P1230" s="35">
        <v>0.98955400000000004</v>
      </c>
      <c r="Q1230" s="35">
        <v>1.0156179999999999</v>
      </c>
      <c r="R1230" s="35">
        <v>10.041180000000001</v>
      </c>
    </row>
    <row r="1231" spans="1:18" ht="15.7" customHeight="1">
      <c r="A1231" s="2" t="s">
        <v>1366</v>
      </c>
      <c r="B1231" s="35">
        <v>0.25</v>
      </c>
      <c r="C1231" s="35">
        <v>0.99</v>
      </c>
      <c r="D1231" s="2" t="s">
        <v>1558</v>
      </c>
      <c r="E1231" s="35">
        <v>250041</v>
      </c>
      <c r="F1231" s="35">
        <v>0.94604699999999997</v>
      </c>
      <c r="G1231" s="35">
        <v>0.97265000000000001</v>
      </c>
      <c r="H1231" s="35">
        <v>88085</v>
      </c>
      <c r="I1231" s="35">
        <v>0.87353000000000003</v>
      </c>
      <c r="J1231" s="35">
        <v>0.93462900000000004</v>
      </c>
      <c r="K1231" s="35">
        <v>161956</v>
      </c>
      <c r="L1231" s="35">
        <v>0.98934200000000005</v>
      </c>
      <c r="M1231" s="35">
        <v>0.99465700000000001</v>
      </c>
      <c r="N1231" s="35">
        <v>921996</v>
      </c>
      <c r="O1231" s="35">
        <v>0.98712599999999995</v>
      </c>
      <c r="P1231" s="35">
        <v>0.99354200000000004</v>
      </c>
      <c r="Q1231" s="35">
        <v>0.63381200000000004</v>
      </c>
      <c r="R1231" s="35">
        <v>6.537147</v>
      </c>
    </row>
    <row r="1232" spans="1:18" ht="15.7" customHeight="1">
      <c r="A1232" s="2" t="s">
        <v>1366</v>
      </c>
      <c r="B1232" s="35">
        <v>0.3</v>
      </c>
      <c r="C1232" s="35">
        <v>0.7</v>
      </c>
      <c r="D1232" s="2" t="s">
        <v>1558</v>
      </c>
      <c r="E1232" s="35">
        <v>576511</v>
      </c>
      <c r="F1232" s="35">
        <v>0.81710400000000005</v>
      </c>
      <c r="G1232" s="35">
        <v>0.90393800000000002</v>
      </c>
      <c r="H1232" s="35">
        <v>263182</v>
      </c>
      <c r="I1232" s="35">
        <v>0.72099000000000002</v>
      </c>
      <c r="J1232" s="35">
        <v>0.84911099999999995</v>
      </c>
      <c r="K1232" s="35">
        <v>313329</v>
      </c>
      <c r="L1232" s="35">
        <v>0.91350699999999996</v>
      </c>
      <c r="M1232" s="35">
        <v>0.95577500000000004</v>
      </c>
      <c r="N1232" s="35">
        <v>1567025</v>
      </c>
      <c r="O1232" s="35">
        <v>0.94194500000000003</v>
      </c>
      <c r="P1232" s="35">
        <v>0.97053900000000004</v>
      </c>
      <c r="Q1232" s="35">
        <v>2.8428100000000001</v>
      </c>
      <c r="R1232" s="35">
        <v>15.088889999999999</v>
      </c>
    </row>
    <row r="1233" spans="1:18" ht="15.7" customHeight="1">
      <c r="A1233" s="2" t="s">
        <v>1366</v>
      </c>
      <c r="B1233" s="35">
        <v>0.3</v>
      </c>
      <c r="C1233" s="35">
        <v>0.8</v>
      </c>
      <c r="D1233" s="2" t="s">
        <v>1558</v>
      </c>
      <c r="E1233" s="35">
        <v>538292</v>
      </c>
      <c r="F1233" s="35">
        <v>0.85213700000000003</v>
      </c>
      <c r="G1233" s="35">
        <v>0.92311299999999996</v>
      </c>
      <c r="H1233" s="35">
        <v>238329</v>
      </c>
      <c r="I1233" s="35">
        <v>0.758629</v>
      </c>
      <c r="J1233" s="35">
        <v>0.87099300000000002</v>
      </c>
      <c r="K1233" s="35">
        <v>299963</v>
      </c>
      <c r="L1233" s="35">
        <v>0.93933299999999997</v>
      </c>
      <c r="M1233" s="35">
        <v>0.96919200000000005</v>
      </c>
      <c r="N1233" s="35">
        <v>1517619</v>
      </c>
      <c r="O1233" s="35">
        <v>0.95722200000000002</v>
      </c>
      <c r="P1233" s="35">
        <v>0.97837700000000005</v>
      </c>
      <c r="Q1233" s="35">
        <v>2.0889069999999998</v>
      </c>
      <c r="R1233" s="35">
        <v>12.900679999999999</v>
      </c>
    </row>
    <row r="1234" spans="1:18" ht="15.7" customHeight="1">
      <c r="A1234" s="2" t="s">
        <v>1366</v>
      </c>
      <c r="B1234" s="35">
        <v>0.3</v>
      </c>
      <c r="C1234" s="35">
        <v>0.9</v>
      </c>
      <c r="D1234" s="2" t="s">
        <v>1558</v>
      </c>
      <c r="E1234" s="35">
        <v>474452</v>
      </c>
      <c r="F1234" s="35">
        <v>0.89380700000000002</v>
      </c>
      <c r="G1234" s="35">
        <v>0.94541399999999998</v>
      </c>
      <c r="H1234" s="35">
        <v>199879</v>
      </c>
      <c r="I1234" s="35">
        <v>0.80817099999999997</v>
      </c>
      <c r="J1234" s="35">
        <v>0.89898299999999998</v>
      </c>
      <c r="K1234" s="35">
        <v>274573</v>
      </c>
      <c r="L1234" s="35">
        <v>0.96500699999999995</v>
      </c>
      <c r="M1234" s="35">
        <v>0.98234699999999997</v>
      </c>
      <c r="N1234" s="35">
        <v>1416941</v>
      </c>
      <c r="O1234" s="35">
        <v>0.97142200000000001</v>
      </c>
      <c r="P1234" s="35">
        <v>0.98560800000000004</v>
      </c>
      <c r="Q1234" s="35">
        <v>1.401383</v>
      </c>
      <c r="R1234" s="35">
        <v>10.10169</v>
      </c>
    </row>
    <row r="1235" spans="1:18" ht="15.7" customHeight="1">
      <c r="A1235" s="2" t="s">
        <v>1366</v>
      </c>
      <c r="B1235" s="35">
        <v>0.3</v>
      </c>
      <c r="C1235" s="35">
        <v>0.95</v>
      </c>
      <c r="D1235" s="2" t="s">
        <v>1558</v>
      </c>
      <c r="E1235" s="35">
        <v>413398</v>
      </c>
      <c r="F1235" s="35">
        <v>0.91960399999999998</v>
      </c>
      <c r="G1235" s="35">
        <v>0.95896000000000003</v>
      </c>
      <c r="H1235" s="35">
        <v>166330</v>
      </c>
      <c r="I1235" s="35">
        <v>0.84316500000000005</v>
      </c>
      <c r="J1235" s="35">
        <v>0.91823999999999995</v>
      </c>
      <c r="K1235" s="35">
        <v>247068</v>
      </c>
      <c r="L1235" s="35">
        <v>0.97707200000000005</v>
      </c>
      <c r="M1235" s="35">
        <v>0.98846999999999996</v>
      </c>
      <c r="N1235" s="35">
        <v>1302783</v>
      </c>
      <c r="O1235" s="35">
        <v>0.97860100000000005</v>
      </c>
      <c r="P1235" s="35">
        <v>0.98924299999999998</v>
      </c>
      <c r="Q1235" s="35">
        <v>1.0511740000000001</v>
      </c>
      <c r="R1235" s="35">
        <v>8.1759959999999996</v>
      </c>
    </row>
    <row r="1236" spans="1:18" ht="15.7" customHeight="1">
      <c r="A1236" s="2" t="s">
        <v>1366</v>
      </c>
      <c r="B1236" s="35">
        <v>0.3</v>
      </c>
      <c r="C1236" s="35">
        <v>0.99</v>
      </c>
      <c r="D1236" s="2" t="s">
        <v>1558</v>
      </c>
      <c r="E1236" s="35">
        <v>294028</v>
      </c>
      <c r="F1236" s="35">
        <v>0.95277999999999996</v>
      </c>
      <c r="G1236" s="35">
        <v>0.97610399999999997</v>
      </c>
      <c r="H1236" s="35">
        <v>110699</v>
      </c>
      <c r="I1236" s="35">
        <v>0.895895</v>
      </c>
      <c r="J1236" s="35">
        <v>0.94651700000000005</v>
      </c>
      <c r="K1236" s="35">
        <v>183329</v>
      </c>
      <c r="L1236" s="35">
        <v>0.98979099999999998</v>
      </c>
      <c r="M1236" s="35">
        <v>0.99488299999999996</v>
      </c>
      <c r="N1236" s="35">
        <v>1022698</v>
      </c>
      <c r="O1236" s="35">
        <v>0.98650700000000002</v>
      </c>
      <c r="P1236" s="35">
        <v>0.99323099999999998</v>
      </c>
      <c r="Q1236" s="35">
        <v>0.66842800000000002</v>
      </c>
      <c r="R1236" s="35">
        <v>5.3482570000000003</v>
      </c>
    </row>
    <row r="1237" spans="1:18" ht="15.7" customHeight="1">
      <c r="A1237" s="2" t="s">
        <v>1366</v>
      </c>
      <c r="B1237" s="35">
        <v>0.4</v>
      </c>
      <c r="C1237" s="35">
        <v>0.7</v>
      </c>
      <c r="D1237" s="2" t="s">
        <v>1558</v>
      </c>
      <c r="E1237" s="35">
        <v>607183</v>
      </c>
      <c r="F1237" s="35">
        <v>0.85256799999999999</v>
      </c>
      <c r="G1237" s="35">
        <v>0.923346</v>
      </c>
      <c r="H1237" s="35">
        <v>284828</v>
      </c>
      <c r="I1237" s="35">
        <v>0.77911200000000003</v>
      </c>
      <c r="J1237" s="35">
        <v>0.88267300000000004</v>
      </c>
      <c r="K1237" s="35">
        <v>322355</v>
      </c>
      <c r="L1237" s="35">
        <v>0.92647400000000002</v>
      </c>
      <c r="M1237" s="35">
        <v>0.96253500000000003</v>
      </c>
      <c r="N1237" s="35">
        <v>1592422</v>
      </c>
      <c r="O1237" s="35">
        <v>0.94688700000000003</v>
      </c>
      <c r="P1237" s="35">
        <v>0.97308099999999997</v>
      </c>
      <c r="Q1237" s="35">
        <v>2.6173820000000001</v>
      </c>
      <c r="R1237" s="35">
        <v>11.732699999999999</v>
      </c>
    </row>
    <row r="1238" spans="1:18" ht="15.7" customHeight="1">
      <c r="A1238" s="2" t="s">
        <v>1366</v>
      </c>
      <c r="B1238" s="35">
        <v>0.4</v>
      </c>
      <c r="C1238" s="35">
        <v>0.8</v>
      </c>
      <c r="D1238" s="2" t="s">
        <v>1558</v>
      </c>
      <c r="E1238" s="35">
        <v>575193</v>
      </c>
      <c r="F1238" s="35">
        <v>0.88197800000000004</v>
      </c>
      <c r="G1238" s="35">
        <v>0.939137</v>
      </c>
      <c r="H1238" s="35">
        <v>263819</v>
      </c>
      <c r="I1238" s="35">
        <v>0.81215499999999996</v>
      </c>
      <c r="J1238" s="35">
        <v>0.90119700000000003</v>
      </c>
      <c r="K1238" s="35">
        <v>311374</v>
      </c>
      <c r="L1238" s="35">
        <v>0.94843200000000005</v>
      </c>
      <c r="M1238" s="35">
        <v>0.97387500000000005</v>
      </c>
      <c r="N1238" s="35">
        <v>1553432</v>
      </c>
      <c r="O1238" s="35">
        <v>0.95958299999999996</v>
      </c>
      <c r="P1238" s="35">
        <v>0.97958299999999998</v>
      </c>
      <c r="Q1238" s="35">
        <v>1.9888889999999999</v>
      </c>
      <c r="R1238" s="35">
        <v>9.8803389999999993</v>
      </c>
    </row>
    <row r="1239" spans="1:18" ht="15.7" customHeight="1">
      <c r="A1239" s="2" t="s">
        <v>1366</v>
      </c>
      <c r="B1239" s="35">
        <v>0.4</v>
      </c>
      <c r="C1239" s="35">
        <v>0.9</v>
      </c>
      <c r="D1239" s="2" t="s">
        <v>1558</v>
      </c>
      <c r="E1239" s="35">
        <v>520309</v>
      </c>
      <c r="F1239" s="35">
        <v>0.91465300000000005</v>
      </c>
      <c r="G1239" s="35">
        <v>0.95637499999999998</v>
      </c>
      <c r="H1239" s="35">
        <v>230179</v>
      </c>
      <c r="I1239" s="35">
        <v>0.85275900000000004</v>
      </c>
      <c r="J1239" s="35">
        <v>0.92344899999999996</v>
      </c>
      <c r="K1239" s="35">
        <v>290130</v>
      </c>
      <c r="L1239" s="35">
        <v>0.96867999999999999</v>
      </c>
      <c r="M1239" s="35">
        <v>0.98421599999999998</v>
      </c>
      <c r="N1239" s="35">
        <v>1473924</v>
      </c>
      <c r="O1239" s="35">
        <v>0.97165999999999997</v>
      </c>
      <c r="P1239" s="35">
        <v>0.98572800000000005</v>
      </c>
      <c r="Q1239" s="35">
        <v>1.394728</v>
      </c>
      <c r="R1239" s="35">
        <v>7.6550589999999996</v>
      </c>
    </row>
    <row r="1240" spans="1:18" ht="15.7" customHeight="1">
      <c r="A1240" s="2" t="s">
        <v>1366</v>
      </c>
      <c r="B1240" s="35">
        <v>0.4</v>
      </c>
      <c r="C1240" s="35">
        <v>0.95</v>
      </c>
      <c r="D1240" s="2" t="s">
        <v>1558</v>
      </c>
      <c r="E1240" s="35">
        <v>466001</v>
      </c>
      <c r="F1240" s="35">
        <v>0.93497200000000003</v>
      </c>
      <c r="G1240" s="35">
        <v>0.96693899999999999</v>
      </c>
      <c r="H1240" s="35">
        <v>199148</v>
      </c>
      <c r="I1240" s="35">
        <v>0.880162</v>
      </c>
      <c r="J1240" s="35">
        <v>0.93816900000000003</v>
      </c>
      <c r="K1240" s="35">
        <v>266853</v>
      </c>
      <c r="L1240" s="35">
        <v>0.97928199999999999</v>
      </c>
      <c r="M1240" s="35">
        <v>0.98958699999999999</v>
      </c>
      <c r="N1240" s="35">
        <v>1382871</v>
      </c>
      <c r="O1240" s="35">
        <v>0.97801300000000002</v>
      </c>
      <c r="P1240" s="35">
        <v>0.98894499999999996</v>
      </c>
      <c r="Q1240" s="35">
        <v>1.0835330000000001</v>
      </c>
      <c r="R1240" s="35">
        <v>6.1830759999999998</v>
      </c>
    </row>
    <row r="1241" spans="1:18" ht="15.7" customHeight="1">
      <c r="A1241" s="2" t="s">
        <v>1366</v>
      </c>
      <c r="B1241" s="35">
        <v>0.4</v>
      </c>
      <c r="C1241" s="35">
        <v>0.99</v>
      </c>
      <c r="D1241" s="2" t="s">
        <v>1558</v>
      </c>
      <c r="E1241" s="35">
        <v>354885</v>
      </c>
      <c r="F1241" s="35">
        <v>0.96026</v>
      </c>
      <c r="G1241" s="35">
        <v>0.97992800000000002</v>
      </c>
      <c r="H1241" s="35">
        <v>144405</v>
      </c>
      <c r="I1241" s="35">
        <v>0.92055799999999999</v>
      </c>
      <c r="J1241" s="35">
        <v>0.959457</v>
      </c>
      <c r="K1241" s="35">
        <v>210480</v>
      </c>
      <c r="L1241" s="35">
        <v>0.98900299999999997</v>
      </c>
      <c r="M1241" s="35">
        <v>0.99448599999999998</v>
      </c>
      <c r="N1241" s="35">
        <v>1146481</v>
      </c>
      <c r="O1241" s="35">
        <v>0.98486099999999999</v>
      </c>
      <c r="P1241" s="35">
        <v>0.99240200000000001</v>
      </c>
      <c r="Q1241" s="35">
        <v>0.75098100000000001</v>
      </c>
      <c r="R1241" s="35">
        <v>4.0542959999999999</v>
      </c>
    </row>
    <row r="1242" spans="1:18" ht="15.7" customHeight="1">
      <c r="A1242" s="2" t="s">
        <v>1366</v>
      </c>
      <c r="B1242" s="35">
        <v>0.5</v>
      </c>
      <c r="C1242" s="35">
        <v>0.7</v>
      </c>
      <c r="D1242" s="2" t="s">
        <v>1558</v>
      </c>
      <c r="E1242" s="35">
        <v>627160</v>
      </c>
      <c r="F1242" s="35">
        <v>0.87489099999999997</v>
      </c>
      <c r="G1242" s="35">
        <v>0.93535599999999997</v>
      </c>
      <c r="H1242" s="35">
        <v>299012</v>
      </c>
      <c r="I1242" s="35">
        <v>0.81421200000000005</v>
      </c>
      <c r="J1242" s="35">
        <v>0.90233699999999994</v>
      </c>
      <c r="K1242" s="35">
        <v>328148</v>
      </c>
      <c r="L1242" s="35">
        <v>0.93628800000000001</v>
      </c>
      <c r="M1242" s="35">
        <v>0.96762000000000004</v>
      </c>
      <c r="N1242" s="35">
        <v>1608997</v>
      </c>
      <c r="O1242" s="35">
        <v>0.95081199999999999</v>
      </c>
      <c r="P1242" s="35">
        <v>0.97509599999999996</v>
      </c>
      <c r="Q1242" s="35">
        <v>2.4323440000000001</v>
      </c>
      <c r="R1242" s="35">
        <v>9.7662770000000005</v>
      </c>
    </row>
    <row r="1243" spans="1:18" ht="15.7" customHeight="1">
      <c r="A1243" s="2" t="s">
        <v>1366</v>
      </c>
      <c r="B1243" s="35">
        <v>0.5</v>
      </c>
      <c r="C1243" s="35">
        <v>0.8</v>
      </c>
      <c r="D1243" s="2" t="s">
        <v>1558</v>
      </c>
      <c r="E1243" s="35">
        <v>600407</v>
      </c>
      <c r="F1243" s="35">
        <v>0.89939000000000002</v>
      </c>
      <c r="G1243" s="35">
        <v>0.94836200000000004</v>
      </c>
      <c r="H1243" s="35">
        <v>281703</v>
      </c>
      <c r="I1243" s="35">
        <v>0.84327399999999997</v>
      </c>
      <c r="J1243" s="35">
        <v>0.91829899999999998</v>
      </c>
      <c r="K1243" s="35">
        <v>318704</v>
      </c>
      <c r="L1243" s="35">
        <v>0.95379100000000006</v>
      </c>
      <c r="M1243" s="35">
        <v>0.97662199999999999</v>
      </c>
      <c r="N1243" s="35">
        <v>1576472</v>
      </c>
      <c r="O1243" s="35">
        <v>0.96160599999999996</v>
      </c>
      <c r="P1243" s="35">
        <v>0.98061500000000001</v>
      </c>
      <c r="Q1243" s="35">
        <v>1.897308</v>
      </c>
      <c r="R1243" s="35">
        <v>8.1700710000000001</v>
      </c>
    </row>
    <row r="1244" spans="1:18" ht="15.7" customHeight="1">
      <c r="A1244" s="2" t="s">
        <v>1366</v>
      </c>
      <c r="B1244" s="35">
        <v>0.5</v>
      </c>
      <c r="C1244" s="35">
        <v>0.9</v>
      </c>
      <c r="D1244" s="2" t="s">
        <v>1558</v>
      </c>
      <c r="E1244" s="35">
        <v>552638</v>
      </c>
      <c r="F1244" s="35">
        <v>0.92748600000000003</v>
      </c>
      <c r="G1244" s="35">
        <v>0.96306099999999994</v>
      </c>
      <c r="H1244" s="35">
        <v>251897</v>
      </c>
      <c r="I1244" s="35">
        <v>0.87890100000000004</v>
      </c>
      <c r="J1244" s="35">
        <v>0.93749700000000002</v>
      </c>
      <c r="K1244" s="35">
        <v>300741</v>
      </c>
      <c r="L1244" s="35">
        <v>0.97135000000000005</v>
      </c>
      <c r="M1244" s="35">
        <v>0.98557099999999997</v>
      </c>
      <c r="N1244" s="35">
        <v>1511401</v>
      </c>
      <c r="O1244" s="35">
        <v>0.97196700000000003</v>
      </c>
      <c r="P1244" s="35">
        <v>0.98588399999999998</v>
      </c>
      <c r="Q1244" s="35">
        <v>1.3852640000000001</v>
      </c>
      <c r="R1244" s="35">
        <v>6.2503019999999996</v>
      </c>
    </row>
    <row r="1245" spans="1:18" ht="15.7" customHeight="1">
      <c r="A1245" s="2" t="s">
        <v>1366</v>
      </c>
      <c r="B1245" s="35">
        <v>0.5</v>
      </c>
      <c r="C1245" s="35">
        <v>0.95</v>
      </c>
      <c r="D1245" s="2" t="s">
        <v>1558</v>
      </c>
      <c r="E1245" s="35">
        <v>504322</v>
      </c>
      <c r="F1245" s="35">
        <v>0.94503099999999995</v>
      </c>
      <c r="G1245" s="35">
        <v>0.97212699999999996</v>
      </c>
      <c r="H1245" s="35">
        <v>223397</v>
      </c>
      <c r="I1245" s="35">
        <v>0.90239100000000005</v>
      </c>
      <c r="J1245" s="35">
        <v>0.94994199999999995</v>
      </c>
      <c r="K1245" s="35">
        <v>280925</v>
      </c>
      <c r="L1245" s="35">
        <v>0.98113399999999995</v>
      </c>
      <c r="M1245" s="35">
        <v>0.99052200000000001</v>
      </c>
      <c r="N1245" s="35">
        <v>1435945</v>
      </c>
      <c r="O1245" s="35">
        <v>0.97795699999999997</v>
      </c>
      <c r="P1245" s="35">
        <v>0.98891700000000005</v>
      </c>
      <c r="Q1245" s="35">
        <v>1.091888</v>
      </c>
      <c r="R1245" s="35">
        <v>5.0057619999999998</v>
      </c>
    </row>
    <row r="1246" spans="1:18" ht="15.7" customHeight="1">
      <c r="A1246" s="2" t="s">
        <v>1366</v>
      </c>
      <c r="B1246" s="35">
        <v>0.5</v>
      </c>
      <c r="C1246" s="35">
        <v>0.99</v>
      </c>
      <c r="D1246" s="2" t="s">
        <v>1558</v>
      </c>
      <c r="E1246" s="35">
        <v>401086</v>
      </c>
      <c r="F1246" s="35">
        <v>0.96521199999999996</v>
      </c>
      <c r="G1246" s="35">
        <v>0.98245199999999999</v>
      </c>
      <c r="H1246" s="35">
        <v>170872</v>
      </c>
      <c r="I1246" s="35">
        <v>0.93384400000000001</v>
      </c>
      <c r="J1246" s="35">
        <v>0.96635599999999999</v>
      </c>
      <c r="K1246" s="35">
        <v>230214</v>
      </c>
      <c r="L1246" s="35">
        <v>0.98952799999999996</v>
      </c>
      <c r="M1246" s="35">
        <v>0.99475000000000002</v>
      </c>
      <c r="N1246" s="35">
        <v>1232939</v>
      </c>
      <c r="O1246" s="35">
        <v>0.98421499999999995</v>
      </c>
      <c r="P1246" s="35">
        <v>0.99207599999999996</v>
      </c>
      <c r="Q1246" s="35">
        <v>0.78498800000000002</v>
      </c>
      <c r="R1246" s="35">
        <v>3.3644189999999998</v>
      </c>
    </row>
    <row r="1247" spans="1:18" ht="15.7" customHeight="1">
      <c r="A1247" s="2" t="s">
        <v>1366</v>
      </c>
      <c r="B1247" s="35">
        <v>0.75</v>
      </c>
      <c r="C1247" s="35">
        <v>0.7</v>
      </c>
      <c r="D1247" s="2" t="s">
        <v>1558</v>
      </c>
      <c r="E1247" s="35">
        <v>655567</v>
      </c>
      <c r="F1247" s="35">
        <v>0.90747599999999995</v>
      </c>
      <c r="G1247" s="35">
        <v>0.95261499999999999</v>
      </c>
      <c r="H1247" s="35">
        <v>319057</v>
      </c>
      <c r="I1247" s="35">
        <v>0.86569200000000002</v>
      </c>
      <c r="J1247" s="35">
        <v>0.93042599999999998</v>
      </c>
      <c r="K1247" s="35">
        <v>336510</v>
      </c>
      <c r="L1247" s="35">
        <v>0.94994999999999996</v>
      </c>
      <c r="M1247" s="35">
        <v>0.97465400000000002</v>
      </c>
      <c r="N1247" s="35">
        <v>1632051</v>
      </c>
      <c r="O1247" s="35">
        <v>0.95729500000000001</v>
      </c>
      <c r="P1247" s="35">
        <v>0.97841400000000001</v>
      </c>
      <c r="Q1247" s="35">
        <v>2.123529</v>
      </c>
      <c r="R1247" s="35">
        <v>6.9574090000000002</v>
      </c>
    </row>
    <row r="1248" spans="1:18" ht="15.7" customHeight="1">
      <c r="A1248" s="2" t="s">
        <v>1366</v>
      </c>
      <c r="B1248" s="35">
        <v>0.75</v>
      </c>
      <c r="C1248" s="35">
        <v>0.8</v>
      </c>
      <c r="D1248" s="2" t="s">
        <v>1558</v>
      </c>
      <c r="E1248" s="35">
        <v>635625</v>
      </c>
      <c r="F1248" s="35">
        <v>0.925701</v>
      </c>
      <c r="G1248" s="35">
        <v>0.96213400000000004</v>
      </c>
      <c r="H1248" s="35">
        <v>306017</v>
      </c>
      <c r="I1248" s="35">
        <v>0.88852799999999998</v>
      </c>
      <c r="J1248" s="35">
        <v>0.94261700000000004</v>
      </c>
      <c r="K1248" s="35">
        <v>329608</v>
      </c>
      <c r="L1248" s="35">
        <v>0.96234299999999995</v>
      </c>
      <c r="M1248" s="35">
        <v>0.98099099999999995</v>
      </c>
      <c r="N1248" s="35">
        <v>1608822</v>
      </c>
      <c r="O1248" s="35">
        <v>0.96531699999999998</v>
      </c>
      <c r="P1248" s="35">
        <v>0.98250499999999996</v>
      </c>
      <c r="Q1248" s="35">
        <v>1.723841</v>
      </c>
      <c r="R1248" s="35">
        <v>5.7382499999999999</v>
      </c>
    </row>
    <row r="1249" spans="1:18" ht="15.7" customHeight="1">
      <c r="A1249" s="2" t="s">
        <v>1366</v>
      </c>
      <c r="B1249" s="35">
        <v>0.75</v>
      </c>
      <c r="C1249" s="35">
        <v>0.9</v>
      </c>
      <c r="D1249" s="2" t="s">
        <v>1558</v>
      </c>
      <c r="E1249" s="35">
        <v>599004</v>
      </c>
      <c r="F1249" s="35">
        <v>0.94542300000000001</v>
      </c>
      <c r="G1249" s="35">
        <v>0.972329</v>
      </c>
      <c r="H1249" s="35">
        <v>282906</v>
      </c>
      <c r="I1249" s="35">
        <v>0.91375600000000001</v>
      </c>
      <c r="J1249" s="35">
        <v>0.95590600000000003</v>
      </c>
      <c r="K1249" s="35">
        <v>316098</v>
      </c>
      <c r="L1249" s="35">
        <v>0.97518199999999999</v>
      </c>
      <c r="M1249" s="35">
        <v>0.98751299999999997</v>
      </c>
      <c r="N1249" s="35">
        <v>1562397</v>
      </c>
      <c r="O1249" s="35">
        <v>0.97318300000000002</v>
      </c>
      <c r="P1249" s="35">
        <v>0.98650099999999996</v>
      </c>
      <c r="Q1249" s="35">
        <v>1.333553</v>
      </c>
      <c r="R1249" s="35">
        <v>4.4094389999999999</v>
      </c>
    </row>
    <row r="1250" spans="1:18" ht="15.7" customHeight="1">
      <c r="A1250" s="2" t="s">
        <v>1366</v>
      </c>
      <c r="B1250" s="35">
        <v>0.75</v>
      </c>
      <c r="C1250" s="35">
        <v>0.95</v>
      </c>
      <c r="D1250" s="2" t="s">
        <v>1558</v>
      </c>
      <c r="E1250" s="35">
        <v>560217</v>
      </c>
      <c r="F1250" s="35">
        <v>0.95756699999999995</v>
      </c>
      <c r="G1250" s="35">
        <v>0.97855400000000003</v>
      </c>
      <c r="H1250" s="35">
        <v>259739</v>
      </c>
      <c r="I1250" s="35">
        <v>0.93026799999999998</v>
      </c>
      <c r="J1250" s="35">
        <v>0.96450400000000003</v>
      </c>
      <c r="K1250" s="35">
        <v>300478</v>
      </c>
      <c r="L1250" s="35">
        <v>0.98214500000000005</v>
      </c>
      <c r="M1250" s="35">
        <v>0.99103200000000002</v>
      </c>
      <c r="N1250" s="35">
        <v>1506728</v>
      </c>
      <c r="O1250" s="35">
        <v>0.97790299999999997</v>
      </c>
      <c r="P1250" s="35">
        <v>0.98889000000000005</v>
      </c>
      <c r="Q1250" s="35">
        <v>1.099783</v>
      </c>
      <c r="R1250" s="35">
        <v>3.5495990000000002</v>
      </c>
    </row>
    <row r="1251" spans="1:18" ht="15.7" customHeight="1">
      <c r="A1251" s="2" t="s">
        <v>1366</v>
      </c>
      <c r="B1251" s="35">
        <v>0.75</v>
      </c>
      <c r="C1251" s="35">
        <v>0.99</v>
      </c>
      <c r="D1251" s="2" t="s">
        <v>1558</v>
      </c>
      <c r="E1251" s="35">
        <v>474237</v>
      </c>
      <c r="F1251" s="35">
        <v>0.97141500000000003</v>
      </c>
      <c r="G1251" s="35">
        <v>0.98560400000000004</v>
      </c>
      <c r="H1251" s="35">
        <v>214346</v>
      </c>
      <c r="I1251" s="35">
        <v>0.94993399999999995</v>
      </c>
      <c r="J1251" s="35">
        <v>0.97464600000000001</v>
      </c>
      <c r="K1251" s="35">
        <v>259891</v>
      </c>
      <c r="L1251" s="35">
        <v>0.98968400000000001</v>
      </c>
      <c r="M1251" s="35">
        <v>0.99482899999999996</v>
      </c>
      <c r="N1251" s="35">
        <v>1354990</v>
      </c>
      <c r="O1251" s="35">
        <v>0.98331599999999997</v>
      </c>
      <c r="P1251" s="35">
        <v>0.99162300000000003</v>
      </c>
      <c r="Q1251" s="35">
        <v>0.83250100000000005</v>
      </c>
      <c r="R1251" s="35">
        <v>2.535444</v>
      </c>
    </row>
    <row r="1252" spans="1:18" ht="15.7" customHeight="1">
      <c r="A1252" s="2" t="s">
        <v>1366</v>
      </c>
      <c r="B1252" s="35">
        <v>1</v>
      </c>
      <c r="C1252" s="35">
        <v>0.7</v>
      </c>
      <c r="D1252" s="2" t="s">
        <v>1558</v>
      </c>
      <c r="E1252" s="35">
        <v>670979</v>
      </c>
      <c r="F1252" s="35">
        <v>0.92405300000000001</v>
      </c>
      <c r="G1252" s="35">
        <v>0.96127700000000005</v>
      </c>
      <c r="H1252" s="35">
        <v>329862</v>
      </c>
      <c r="I1252" s="35">
        <v>0.89053000000000004</v>
      </c>
      <c r="J1252" s="35">
        <v>0.94367900000000005</v>
      </c>
      <c r="K1252" s="35">
        <v>341117</v>
      </c>
      <c r="L1252" s="35">
        <v>0.95830400000000004</v>
      </c>
      <c r="M1252" s="35">
        <v>0.97892999999999997</v>
      </c>
      <c r="N1252" s="35">
        <v>1645464</v>
      </c>
      <c r="O1252" s="35">
        <v>0.96135099999999996</v>
      </c>
      <c r="P1252" s="35">
        <v>0.98048500000000005</v>
      </c>
      <c r="Q1252" s="35">
        <v>1.926409</v>
      </c>
      <c r="R1252" s="35">
        <v>5.6321149999999998</v>
      </c>
    </row>
    <row r="1253" spans="1:18" ht="15.7" customHeight="1">
      <c r="A1253" s="2" t="s">
        <v>1366</v>
      </c>
      <c r="B1253" s="35">
        <v>1</v>
      </c>
      <c r="C1253" s="35">
        <v>0.8</v>
      </c>
      <c r="D1253" s="2" t="s">
        <v>1558</v>
      </c>
      <c r="E1253" s="35">
        <v>655296</v>
      </c>
      <c r="F1253" s="35">
        <v>0.93881700000000001</v>
      </c>
      <c r="G1253" s="35">
        <v>0.96892599999999995</v>
      </c>
      <c r="H1253" s="35">
        <v>319685</v>
      </c>
      <c r="I1253" s="35">
        <v>0.90923399999999999</v>
      </c>
      <c r="J1253" s="35">
        <v>0.953538</v>
      </c>
      <c r="K1253" s="35">
        <v>335611</v>
      </c>
      <c r="L1253" s="35">
        <v>0.96835899999999997</v>
      </c>
      <c r="M1253" s="35">
        <v>0.98405200000000004</v>
      </c>
      <c r="N1253" s="35">
        <v>1627267</v>
      </c>
      <c r="O1253" s="35">
        <v>0.96771700000000005</v>
      </c>
      <c r="P1253" s="35">
        <v>0.98372599999999999</v>
      </c>
      <c r="Q1253" s="35">
        <v>1.608887</v>
      </c>
      <c r="R1253" s="35">
        <v>4.646217</v>
      </c>
    </row>
    <row r="1254" spans="1:18" ht="15.7" customHeight="1">
      <c r="A1254" s="2" t="s">
        <v>1366</v>
      </c>
      <c r="B1254" s="35">
        <v>1</v>
      </c>
      <c r="C1254" s="35">
        <v>0.9</v>
      </c>
      <c r="D1254" s="2" t="s">
        <v>1558</v>
      </c>
      <c r="E1254" s="35">
        <v>626407</v>
      </c>
      <c r="F1254" s="35">
        <v>0.95480200000000004</v>
      </c>
      <c r="G1254" s="35">
        <v>0.97713899999999998</v>
      </c>
      <c r="H1254" s="35">
        <v>301570</v>
      </c>
      <c r="I1254" s="35">
        <v>0.93012799999999995</v>
      </c>
      <c r="J1254" s="35">
        <v>0.96443100000000004</v>
      </c>
      <c r="K1254" s="35">
        <v>324837</v>
      </c>
      <c r="L1254" s="35">
        <v>0.97859700000000005</v>
      </c>
      <c r="M1254" s="35">
        <v>0.98924100000000004</v>
      </c>
      <c r="N1254" s="35">
        <v>1590844</v>
      </c>
      <c r="O1254" s="35">
        <v>0.97422399999999998</v>
      </c>
      <c r="P1254" s="35">
        <v>0.98702800000000002</v>
      </c>
      <c r="Q1254" s="35">
        <v>1.2845439999999999</v>
      </c>
      <c r="R1254" s="35">
        <v>3.5568550000000001</v>
      </c>
    </row>
    <row r="1255" spans="1:18" ht="15.7" customHeight="1">
      <c r="A1255" s="2" t="s">
        <v>1366</v>
      </c>
      <c r="B1255" s="35">
        <v>1</v>
      </c>
      <c r="C1255" s="35">
        <v>0.95</v>
      </c>
      <c r="D1255" s="2" t="s">
        <v>1558</v>
      </c>
      <c r="E1255" s="35">
        <v>594627</v>
      </c>
      <c r="F1255" s="35">
        <v>0.96404199999999995</v>
      </c>
      <c r="G1255" s="35">
        <v>0.98185599999999995</v>
      </c>
      <c r="H1255" s="35">
        <v>282408</v>
      </c>
      <c r="I1255" s="35">
        <v>0.94226699999999997</v>
      </c>
      <c r="J1255" s="35">
        <v>0.97070400000000001</v>
      </c>
      <c r="K1255" s="35">
        <v>312219</v>
      </c>
      <c r="L1255" s="35">
        <v>0.98439500000000002</v>
      </c>
      <c r="M1255" s="35">
        <v>0.99216700000000002</v>
      </c>
      <c r="N1255" s="35">
        <v>1547461</v>
      </c>
      <c r="O1255" s="35">
        <v>0.97818300000000002</v>
      </c>
      <c r="P1255" s="35">
        <v>0.98903099999999999</v>
      </c>
      <c r="Q1255" s="35">
        <v>1.087774</v>
      </c>
      <c r="R1255" s="35">
        <v>2.9295610000000001</v>
      </c>
    </row>
    <row r="1256" spans="1:18" ht="15.7" customHeight="1">
      <c r="A1256" s="2" t="s">
        <v>1366</v>
      </c>
      <c r="B1256" s="35">
        <v>1</v>
      </c>
      <c r="C1256" s="35">
        <v>0.99</v>
      </c>
      <c r="D1256" s="2" t="s">
        <v>1558</v>
      </c>
      <c r="E1256" s="35">
        <v>521162</v>
      </c>
      <c r="F1256" s="35">
        <v>0.97511199999999998</v>
      </c>
      <c r="G1256" s="35">
        <v>0.98747799999999997</v>
      </c>
      <c r="H1256" s="35">
        <v>243330</v>
      </c>
      <c r="I1256" s="35">
        <v>0.95849099999999998</v>
      </c>
      <c r="J1256" s="35">
        <v>0.97902599999999995</v>
      </c>
      <c r="K1256" s="35">
        <v>277832</v>
      </c>
      <c r="L1256" s="35">
        <v>0.99002599999999996</v>
      </c>
      <c r="M1256" s="35">
        <v>0.99500100000000002</v>
      </c>
      <c r="N1256" s="35">
        <v>1425294</v>
      </c>
      <c r="O1256" s="35">
        <v>0.98281799999999997</v>
      </c>
      <c r="P1256" s="35">
        <v>0.99137200000000003</v>
      </c>
      <c r="Q1256" s="35">
        <v>0.85870000000000002</v>
      </c>
      <c r="R1256" s="35">
        <v>2.0974240000000002</v>
      </c>
    </row>
    <row r="1257" spans="1:18" ht="15.7" customHeight="1">
      <c r="A1257" s="2" t="s">
        <v>1366</v>
      </c>
      <c r="B1257" s="35">
        <v>2</v>
      </c>
      <c r="C1257" s="35">
        <v>0.7</v>
      </c>
      <c r="D1257" s="2" t="s">
        <v>1558</v>
      </c>
      <c r="E1257" s="35">
        <v>697707</v>
      </c>
      <c r="F1257" s="35">
        <v>0.95375399999999999</v>
      </c>
      <c r="G1257" s="35">
        <v>0.976603</v>
      </c>
      <c r="H1257" s="35">
        <v>348801</v>
      </c>
      <c r="I1257" s="35">
        <v>0.93558300000000005</v>
      </c>
      <c r="J1257" s="35">
        <v>0.96725499999999998</v>
      </c>
      <c r="K1257" s="35">
        <v>348906</v>
      </c>
      <c r="L1257" s="35">
        <v>0.97245499999999996</v>
      </c>
      <c r="M1257" s="35">
        <v>0.98613099999999998</v>
      </c>
      <c r="N1257" s="35">
        <v>1667353</v>
      </c>
      <c r="O1257" s="35">
        <v>0.96827700000000005</v>
      </c>
      <c r="P1257" s="35">
        <v>0.98401099999999997</v>
      </c>
      <c r="Q1257" s="35">
        <v>1.590973</v>
      </c>
      <c r="R1257" s="35">
        <v>3.2744610000000001</v>
      </c>
    </row>
    <row r="1258" spans="1:18" ht="15.7" customHeight="1">
      <c r="A1258" s="2" t="s">
        <v>1366</v>
      </c>
      <c r="B1258" s="35">
        <v>2</v>
      </c>
      <c r="C1258" s="35">
        <v>0.8</v>
      </c>
      <c r="D1258" s="2" t="s">
        <v>1558</v>
      </c>
      <c r="E1258" s="35">
        <v>689669</v>
      </c>
      <c r="F1258" s="35">
        <v>0.96131699999999998</v>
      </c>
      <c r="G1258" s="35">
        <v>0.98046800000000001</v>
      </c>
      <c r="H1258" s="35">
        <v>343708</v>
      </c>
      <c r="I1258" s="35">
        <v>0.94501900000000005</v>
      </c>
      <c r="J1258" s="35">
        <v>0.97212100000000001</v>
      </c>
      <c r="K1258" s="35">
        <v>345961</v>
      </c>
      <c r="L1258" s="35">
        <v>0.97792999999999997</v>
      </c>
      <c r="M1258" s="35">
        <v>0.98890400000000001</v>
      </c>
      <c r="N1258" s="35">
        <v>1657483</v>
      </c>
      <c r="O1258" s="35">
        <v>0.97193600000000002</v>
      </c>
      <c r="P1258" s="35">
        <v>0.98586799999999997</v>
      </c>
      <c r="Q1258" s="35">
        <v>1.407141</v>
      </c>
      <c r="R1258" s="35">
        <v>2.7878889999999998</v>
      </c>
    </row>
    <row r="1259" spans="1:18" ht="15.7" customHeight="1">
      <c r="A1259" s="2" t="s">
        <v>1366</v>
      </c>
      <c r="B1259" s="35">
        <v>2</v>
      </c>
      <c r="C1259" s="35">
        <v>0.9</v>
      </c>
      <c r="D1259" s="2" t="s">
        <v>1558</v>
      </c>
      <c r="E1259" s="35">
        <v>674262</v>
      </c>
      <c r="F1259" s="35">
        <v>0.96984499999999996</v>
      </c>
      <c r="G1259" s="35">
        <v>0.98480699999999999</v>
      </c>
      <c r="H1259" s="35">
        <v>334237</v>
      </c>
      <c r="I1259" s="35">
        <v>0.955816</v>
      </c>
      <c r="J1259" s="35">
        <v>0.97765899999999994</v>
      </c>
      <c r="K1259" s="35">
        <v>340025</v>
      </c>
      <c r="L1259" s="35">
        <v>0.98393799999999998</v>
      </c>
      <c r="M1259" s="35">
        <v>0.99193699999999996</v>
      </c>
      <c r="N1259" s="35">
        <v>1638044</v>
      </c>
      <c r="O1259" s="35">
        <v>0.97601000000000004</v>
      </c>
      <c r="P1259" s="35">
        <v>0.98793200000000003</v>
      </c>
      <c r="Q1259" s="35">
        <v>1.2024269999999999</v>
      </c>
      <c r="R1259" s="35">
        <v>2.2341500000000001</v>
      </c>
    </row>
    <row r="1260" spans="1:18" ht="15.7" customHeight="1">
      <c r="A1260" s="2" t="s">
        <v>1366</v>
      </c>
      <c r="B1260" s="35">
        <v>2</v>
      </c>
      <c r="C1260" s="35">
        <v>0.95</v>
      </c>
      <c r="D1260" s="2" t="s">
        <v>1558</v>
      </c>
      <c r="E1260" s="35">
        <v>656549</v>
      </c>
      <c r="F1260" s="35">
        <v>0.97508799999999995</v>
      </c>
      <c r="G1260" s="35">
        <v>0.98746500000000004</v>
      </c>
      <c r="H1260" s="35">
        <v>323750</v>
      </c>
      <c r="I1260" s="35">
        <v>0.96250899999999995</v>
      </c>
      <c r="J1260" s="35">
        <v>0.98107500000000003</v>
      </c>
      <c r="K1260" s="35">
        <v>332799</v>
      </c>
      <c r="L1260" s="35">
        <v>0.98756299999999997</v>
      </c>
      <c r="M1260" s="35">
        <v>0.99376200000000003</v>
      </c>
      <c r="N1260" s="35">
        <v>1614429</v>
      </c>
      <c r="O1260" s="35">
        <v>0.97869700000000004</v>
      </c>
      <c r="P1260" s="35">
        <v>0.98929100000000003</v>
      </c>
      <c r="Q1260" s="35">
        <v>1.0677430000000001</v>
      </c>
      <c r="R1260" s="35">
        <v>1.8924529999999999</v>
      </c>
    </row>
    <row r="1261" spans="1:18" ht="15.7" customHeight="1">
      <c r="A1261" s="2" t="s">
        <v>1366</v>
      </c>
      <c r="B1261" s="35">
        <v>2</v>
      </c>
      <c r="C1261" s="35">
        <v>0.99</v>
      </c>
      <c r="D1261" s="2" t="s">
        <v>1558</v>
      </c>
      <c r="E1261" s="35">
        <v>614448</v>
      </c>
      <c r="F1261" s="35">
        <v>0.98132799999999998</v>
      </c>
      <c r="G1261" s="35">
        <v>0.99061999999999995</v>
      </c>
      <c r="H1261" s="35">
        <v>301928</v>
      </c>
      <c r="I1261" s="35">
        <v>0.97107299999999996</v>
      </c>
      <c r="J1261" s="35">
        <v>0.98543000000000003</v>
      </c>
      <c r="K1261" s="35">
        <v>312520</v>
      </c>
      <c r="L1261" s="35">
        <v>0.99139100000000002</v>
      </c>
      <c r="M1261" s="35">
        <v>0.99568599999999996</v>
      </c>
      <c r="N1261" s="35">
        <v>1546820</v>
      </c>
      <c r="O1261" s="35">
        <v>0.98212600000000005</v>
      </c>
      <c r="P1261" s="35">
        <v>0.99102299999999999</v>
      </c>
      <c r="Q1261" s="35">
        <v>0.89569500000000002</v>
      </c>
      <c r="R1261" s="35">
        <v>1.4569570000000001</v>
      </c>
    </row>
    <row r="1262" spans="1:18" ht="15.7" customHeight="1">
      <c r="A1262" s="2" t="s">
        <v>1366</v>
      </c>
      <c r="B1262" s="35">
        <v>4</v>
      </c>
      <c r="C1262" s="35">
        <v>0.7</v>
      </c>
      <c r="D1262" s="2" t="s">
        <v>1558</v>
      </c>
      <c r="E1262" s="35">
        <v>713720</v>
      </c>
      <c r="F1262" s="35">
        <v>0.97265500000000005</v>
      </c>
      <c r="G1262" s="35">
        <v>0.98623300000000003</v>
      </c>
      <c r="H1262" s="35">
        <v>360166</v>
      </c>
      <c r="I1262" s="35">
        <v>0.96296800000000005</v>
      </c>
      <c r="J1262" s="35">
        <v>0.98130899999999999</v>
      </c>
      <c r="K1262" s="35">
        <v>353554</v>
      </c>
      <c r="L1262" s="35">
        <v>0.98267499999999997</v>
      </c>
      <c r="M1262" s="35">
        <v>0.99129999999999996</v>
      </c>
      <c r="N1262" s="35">
        <v>1680056</v>
      </c>
      <c r="O1262" s="35">
        <v>0.97352700000000003</v>
      </c>
      <c r="P1262" s="35">
        <v>0.98667400000000005</v>
      </c>
      <c r="Q1262" s="35">
        <v>1.330409</v>
      </c>
      <c r="R1262" s="35">
        <v>1.8690770000000001</v>
      </c>
    </row>
    <row r="1263" spans="1:18" ht="15.7" customHeight="1">
      <c r="A1263" s="2" t="s">
        <v>1366</v>
      </c>
      <c r="B1263" s="35">
        <v>4</v>
      </c>
      <c r="C1263" s="35">
        <v>0.8</v>
      </c>
      <c r="D1263" s="2" t="s">
        <v>1558</v>
      </c>
      <c r="E1263" s="35">
        <v>710094</v>
      </c>
      <c r="F1263" s="35">
        <v>0.97656100000000001</v>
      </c>
      <c r="G1263" s="35">
        <v>0.98821099999999995</v>
      </c>
      <c r="H1263" s="35">
        <v>358026</v>
      </c>
      <c r="I1263" s="35">
        <v>0.96758900000000003</v>
      </c>
      <c r="J1263" s="35">
        <v>0.98366100000000001</v>
      </c>
      <c r="K1263" s="35">
        <v>352068</v>
      </c>
      <c r="L1263" s="35">
        <v>0.985815</v>
      </c>
      <c r="M1263" s="35">
        <v>0.99288200000000004</v>
      </c>
      <c r="N1263" s="35">
        <v>1675160</v>
      </c>
      <c r="O1263" s="35">
        <v>0.97585100000000002</v>
      </c>
      <c r="P1263" s="35">
        <v>0.98785100000000003</v>
      </c>
      <c r="Q1263" s="35">
        <v>1.213047</v>
      </c>
      <c r="R1263" s="35">
        <v>1.633912</v>
      </c>
    </row>
    <row r="1264" spans="1:18" ht="15.7" customHeight="1">
      <c r="A1264" s="2" t="s">
        <v>1366</v>
      </c>
      <c r="B1264" s="35">
        <v>4</v>
      </c>
      <c r="C1264" s="35">
        <v>0.9</v>
      </c>
      <c r="D1264" s="2" t="s">
        <v>1558</v>
      </c>
      <c r="E1264" s="35">
        <v>703148</v>
      </c>
      <c r="F1264" s="35">
        <v>0.98057899999999998</v>
      </c>
      <c r="G1264" s="35">
        <v>0.99024199999999996</v>
      </c>
      <c r="H1264" s="35">
        <v>354049</v>
      </c>
      <c r="I1264" s="35">
        <v>0.97243500000000005</v>
      </c>
      <c r="J1264" s="35">
        <v>0.98612100000000003</v>
      </c>
      <c r="K1264" s="35">
        <v>349099</v>
      </c>
      <c r="L1264" s="35">
        <v>0.98894400000000005</v>
      </c>
      <c r="M1264" s="35">
        <v>0.99445700000000004</v>
      </c>
      <c r="N1264" s="35">
        <v>1665163</v>
      </c>
      <c r="O1264" s="35">
        <v>0.97827200000000003</v>
      </c>
      <c r="P1264" s="35">
        <v>0.98907599999999996</v>
      </c>
      <c r="Q1264" s="35">
        <v>1.0909230000000001</v>
      </c>
      <c r="R1264" s="35">
        <v>1.387899</v>
      </c>
    </row>
    <row r="1265" spans="1:18" ht="15.7" customHeight="1">
      <c r="A1265" s="2" t="s">
        <v>1366</v>
      </c>
      <c r="B1265" s="35">
        <v>4</v>
      </c>
      <c r="C1265" s="35">
        <v>0.95</v>
      </c>
      <c r="D1265" s="2" t="s">
        <v>1558</v>
      </c>
      <c r="E1265" s="35">
        <v>694936</v>
      </c>
      <c r="F1265" s="35">
        <v>0.98335499999999998</v>
      </c>
      <c r="G1265" s="35">
        <v>0.99164200000000002</v>
      </c>
      <c r="H1265" s="35">
        <v>349489</v>
      </c>
      <c r="I1265" s="35">
        <v>0.975823</v>
      </c>
      <c r="J1265" s="35">
        <v>0.98783699999999997</v>
      </c>
      <c r="K1265" s="35">
        <v>345447</v>
      </c>
      <c r="L1265" s="35">
        <v>0.99106300000000003</v>
      </c>
      <c r="M1265" s="35">
        <v>0.99552200000000002</v>
      </c>
      <c r="N1265" s="35">
        <v>1652858</v>
      </c>
      <c r="O1265" s="35">
        <v>0.980097</v>
      </c>
      <c r="P1265" s="35">
        <v>0.98999899999999996</v>
      </c>
      <c r="Q1265" s="35">
        <v>0.99901899999999999</v>
      </c>
      <c r="R1265" s="35">
        <v>1.216251</v>
      </c>
    </row>
    <row r="1266" spans="1:18" ht="15.7" customHeight="1">
      <c r="A1266" s="2" t="s">
        <v>1366</v>
      </c>
      <c r="B1266" s="35">
        <v>4</v>
      </c>
      <c r="C1266" s="35">
        <v>0.99</v>
      </c>
      <c r="D1266" s="2" t="s">
        <v>1558</v>
      </c>
      <c r="E1266" s="35">
        <v>675575</v>
      </c>
      <c r="F1266" s="35">
        <v>0.98697800000000002</v>
      </c>
      <c r="G1266" s="35">
        <v>0.99346800000000002</v>
      </c>
      <c r="H1266" s="35">
        <v>340623</v>
      </c>
      <c r="I1266" s="35">
        <v>0.980993</v>
      </c>
      <c r="J1266" s="35">
        <v>0.99045099999999997</v>
      </c>
      <c r="K1266" s="35">
        <v>334952</v>
      </c>
      <c r="L1266" s="35">
        <v>0.99312100000000003</v>
      </c>
      <c r="M1266" s="35">
        <v>0.99655499999999997</v>
      </c>
      <c r="N1266" s="35">
        <v>1618228</v>
      </c>
      <c r="O1266" s="35">
        <v>0.98253999999999997</v>
      </c>
      <c r="P1266" s="35">
        <v>0.99123099999999997</v>
      </c>
      <c r="Q1266" s="35">
        <v>0.875942</v>
      </c>
      <c r="R1266" s="35">
        <v>0.95490900000000001</v>
      </c>
    </row>
    <row r="1267" spans="1:18" ht="15.7" customHeight="1">
      <c r="A1267" s="2" t="s">
        <v>1366</v>
      </c>
      <c r="B1267" s="35">
        <v>0.1</v>
      </c>
      <c r="C1267" s="35">
        <v>0.7</v>
      </c>
      <c r="D1267" s="2" t="s">
        <v>1559</v>
      </c>
      <c r="E1267" s="35">
        <v>992918</v>
      </c>
      <c r="F1267" s="35">
        <v>0.67779199999999995</v>
      </c>
      <c r="G1267" s="35">
        <v>0.82328100000000004</v>
      </c>
      <c r="H1267" s="35">
        <v>444758</v>
      </c>
      <c r="I1267" s="35">
        <v>0.55401</v>
      </c>
      <c r="J1267" s="35">
        <v>0.74431899999999995</v>
      </c>
      <c r="K1267" s="35">
        <v>548160</v>
      </c>
      <c r="L1267" s="35">
        <v>0.81147499999999995</v>
      </c>
      <c r="M1267" s="35">
        <v>0.90081900000000004</v>
      </c>
      <c r="N1267" s="35">
        <v>1535959</v>
      </c>
      <c r="O1267" s="35">
        <v>0.82887299999999997</v>
      </c>
      <c r="P1267" s="35">
        <v>0.91042500000000004</v>
      </c>
      <c r="Q1267" s="35">
        <v>8.3972069999999999</v>
      </c>
      <c r="R1267" s="35">
        <v>25.56812</v>
      </c>
    </row>
    <row r="1268" spans="1:18" ht="15.7" customHeight="1">
      <c r="A1268" s="2" t="s">
        <v>1366</v>
      </c>
      <c r="B1268" s="35">
        <v>0.1</v>
      </c>
      <c r="C1268" s="35">
        <v>0.8</v>
      </c>
      <c r="D1268" s="2" t="s">
        <v>1559</v>
      </c>
      <c r="E1268" s="35">
        <v>799900</v>
      </c>
      <c r="F1268" s="35">
        <v>0.75154200000000004</v>
      </c>
      <c r="G1268" s="35">
        <v>0.86691499999999999</v>
      </c>
      <c r="H1268" s="35">
        <v>342306</v>
      </c>
      <c r="I1268" s="35">
        <v>0.61903699999999995</v>
      </c>
      <c r="J1268" s="35">
        <v>0.78678899999999996</v>
      </c>
      <c r="K1268" s="35">
        <v>457594</v>
      </c>
      <c r="L1268" s="35">
        <v>0.880602</v>
      </c>
      <c r="M1268" s="35">
        <v>0.93840400000000002</v>
      </c>
      <c r="N1268" s="35">
        <v>1311813</v>
      </c>
      <c r="O1268" s="35">
        <v>0.88519999999999999</v>
      </c>
      <c r="P1268" s="35">
        <v>0.94085099999999999</v>
      </c>
      <c r="Q1268" s="35">
        <v>5.5691889999999997</v>
      </c>
      <c r="R1268" s="35">
        <v>21.321079999999998</v>
      </c>
    </row>
    <row r="1269" spans="1:18" ht="15.7" customHeight="1">
      <c r="A1269" s="2" t="s">
        <v>1366</v>
      </c>
      <c r="B1269" s="35">
        <v>0.1</v>
      </c>
      <c r="C1269" s="35">
        <v>0.9</v>
      </c>
      <c r="D1269" s="2" t="s">
        <v>1559</v>
      </c>
      <c r="E1269" s="35">
        <v>553622</v>
      </c>
      <c r="F1269" s="35">
        <v>0.83423400000000003</v>
      </c>
      <c r="G1269" s="35">
        <v>0.91336399999999995</v>
      </c>
      <c r="H1269" s="35">
        <v>225433</v>
      </c>
      <c r="I1269" s="35">
        <v>0.71408199999999999</v>
      </c>
      <c r="J1269" s="35">
        <v>0.84503399999999995</v>
      </c>
      <c r="K1269" s="35">
        <v>328189</v>
      </c>
      <c r="L1269" s="35">
        <v>0.93524200000000002</v>
      </c>
      <c r="M1269" s="35">
        <v>0.96707900000000002</v>
      </c>
      <c r="N1269" s="35">
        <v>979621</v>
      </c>
      <c r="O1269" s="35">
        <v>0.92932400000000004</v>
      </c>
      <c r="P1269" s="35">
        <v>0.96401499999999996</v>
      </c>
      <c r="Q1269" s="35">
        <v>3.4330989999999999</v>
      </c>
      <c r="R1269" s="35">
        <v>15.496639999999999</v>
      </c>
    </row>
    <row r="1270" spans="1:18" ht="15.7" customHeight="1">
      <c r="A1270" s="2" t="s">
        <v>1366</v>
      </c>
      <c r="B1270" s="35">
        <v>0.1</v>
      </c>
      <c r="C1270" s="35">
        <v>0.95</v>
      </c>
      <c r="D1270" s="2" t="s">
        <v>1559</v>
      </c>
      <c r="E1270" s="35">
        <v>380562</v>
      </c>
      <c r="F1270" s="35">
        <v>0.88764399999999999</v>
      </c>
      <c r="G1270" s="35">
        <v>0.94214799999999999</v>
      </c>
      <c r="H1270" s="35">
        <v>151007</v>
      </c>
      <c r="I1270" s="35">
        <v>0.79144499999999995</v>
      </c>
      <c r="J1270" s="35">
        <v>0.88963199999999998</v>
      </c>
      <c r="K1270" s="35">
        <v>229555</v>
      </c>
      <c r="L1270" s="35">
        <v>0.96081700000000003</v>
      </c>
      <c r="M1270" s="35">
        <v>0.980213</v>
      </c>
      <c r="N1270" s="35">
        <v>716993</v>
      </c>
      <c r="O1270" s="35">
        <v>0.94991000000000003</v>
      </c>
      <c r="P1270" s="35">
        <v>0.97463299999999997</v>
      </c>
      <c r="Q1270" s="35">
        <v>2.4567000000000001</v>
      </c>
      <c r="R1270" s="35">
        <v>11.036809999999999</v>
      </c>
    </row>
    <row r="1271" spans="1:18" ht="15.7" customHeight="1">
      <c r="A1271" s="2" t="s">
        <v>1366</v>
      </c>
      <c r="B1271" s="35">
        <v>0.1</v>
      </c>
      <c r="C1271" s="35">
        <v>0.99</v>
      </c>
      <c r="D1271" s="2" t="s">
        <v>1559</v>
      </c>
      <c r="E1271" s="35">
        <v>153978</v>
      </c>
      <c r="F1271" s="35">
        <v>0.94442099999999995</v>
      </c>
      <c r="G1271" s="35">
        <v>0.97181300000000004</v>
      </c>
      <c r="H1271" s="35">
        <v>61188</v>
      </c>
      <c r="I1271" s="35">
        <v>0.89372099999999999</v>
      </c>
      <c r="J1271" s="35">
        <v>0.94536799999999999</v>
      </c>
      <c r="K1271" s="35">
        <v>92790</v>
      </c>
      <c r="L1271" s="35">
        <v>0.98025200000000001</v>
      </c>
      <c r="M1271" s="35">
        <v>0.99007699999999998</v>
      </c>
      <c r="N1271" s="35">
        <v>331105</v>
      </c>
      <c r="O1271" s="35">
        <v>0.96715099999999998</v>
      </c>
      <c r="P1271" s="35">
        <v>0.98343800000000003</v>
      </c>
      <c r="Q1271" s="35">
        <v>1.6360079999999999</v>
      </c>
      <c r="R1271" s="35">
        <v>5.4631980000000002</v>
      </c>
    </row>
    <row r="1272" spans="1:18" ht="15.7" customHeight="1">
      <c r="A1272" s="2" t="s">
        <v>1366</v>
      </c>
      <c r="B1272" s="35">
        <v>0.15</v>
      </c>
      <c r="C1272" s="35">
        <v>0.7</v>
      </c>
      <c r="D1272" s="2" t="s">
        <v>1559</v>
      </c>
      <c r="E1272" s="35">
        <v>1176101</v>
      </c>
      <c r="F1272" s="35">
        <v>0.73677499999999996</v>
      </c>
      <c r="G1272" s="35">
        <v>0.85835600000000001</v>
      </c>
      <c r="H1272" s="35">
        <v>556339</v>
      </c>
      <c r="I1272" s="35">
        <v>0.64787899999999998</v>
      </c>
      <c r="J1272" s="35">
        <v>0.80491000000000001</v>
      </c>
      <c r="K1272" s="35">
        <v>619762</v>
      </c>
      <c r="L1272" s="35">
        <v>0.83313300000000001</v>
      </c>
      <c r="M1272" s="35">
        <v>0.91276100000000004</v>
      </c>
      <c r="N1272" s="35">
        <v>1696516</v>
      </c>
      <c r="O1272" s="35">
        <v>0.83951600000000004</v>
      </c>
      <c r="P1272" s="35">
        <v>0.91625100000000004</v>
      </c>
      <c r="Q1272" s="35">
        <v>7.9754909999999999</v>
      </c>
      <c r="R1272" s="35">
        <v>19.509039999999999</v>
      </c>
    </row>
    <row r="1273" spans="1:18" ht="15.7" customHeight="1">
      <c r="A1273" s="2" t="s">
        <v>1366</v>
      </c>
      <c r="B1273" s="35">
        <v>0.15</v>
      </c>
      <c r="C1273" s="35">
        <v>0.8</v>
      </c>
      <c r="D1273" s="2" t="s">
        <v>1559</v>
      </c>
      <c r="E1273" s="35">
        <v>998158</v>
      </c>
      <c r="F1273" s="35">
        <v>0.79968700000000004</v>
      </c>
      <c r="G1273" s="35">
        <v>0.89425200000000005</v>
      </c>
      <c r="H1273" s="35">
        <v>456346</v>
      </c>
      <c r="I1273" s="35">
        <v>0.70911000000000002</v>
      </c>
      <c r="J1273" s="35">
        <v>0.842086</v>
      </c>
      <c r="K1273" s="35">
        <v>541812</v>
      </c>
      <c r="L1273" s="35">
        <v>0.890154</v>
      </c>
      <c r="M1273" s="35">
        <v>0.94347999999999999</v>
      </c>
      <c r="N1273" s="35">
        <v>1510040</v>
      </c>
      <c r="O1273" s="35">
        <v>0.88730100000000001</v>
      </c>
      <c r="P1273" s="35">
        <v>0.94196599999999997</v>
      </c>
      <c r="Q1273" s="35">
        <v>5.5555630000000003</v>
      </c>
      <c r="R1273" s="35">
        <v>15.791359999999999</v>
      </c>
    </row>
    <row r="1274" spans="1:18" ht="15.7" customHeight="1">
      <c r="A1274" s="2" t="s">
        <v>1366</v>
      </c>
      <c r="B1274" s="35">
        <v>0.15</v>
      </c>
      <c r="C1274" s="35">
        <v>0.9</v>
      </c>
      <c r="D1274" s="2" t="s">
        <v>1559</v>
      </c>
      <c r="E1274" s="35">
        <v>751113</v>
      </c>
      <c r="F1274" s="35">
        <v>0.86893299999999996</v>
      </c>
      <c r="G1274" s="35">
        <v>0.93216600000000005</v>
      </c>
      <c r="H1274" s="35">
        <v>329717</v>
      </c>
      <c r="I1274" s="35">
        <v>0.79123500000000002</v>
      </c>
      <c r="J1274" s="35">
        <v>0.88951400000000003</v>
      </c>
      <c r="K1274" s="35">
        <v>421396</v>
      </c>
      <c r="L1274" s="35">
        <v>0.93799500000000002</v>
      </c>
      <c r="M1274" s="35">
        <v>0.96850199999999997</v>
      </c>
      <c r="N1274" s="35">
        <v>1215093</v>
      </c>
      <c r="O1274" s="35">
        <v>0.927508</v>
      </c>
      <c r="P1274" s="35">
        <v>0.96307200000000004</v>
      </c>
      <c r="Q1274" s="35">
        <v>3.5723129999999998</v>
      </c>
      <c r="R1274" s="35">
        <v>11.04861</v>
      </c>
    </row>
    <row r="1275" spans="1:18" ht="15.7" customHeight="1">
      <c r="A1275" s="2" t="s">
        <v>1366</v>
      </c>
      <c r="B1275" s="35">
        <v>0.15</v>
      </c>
      <c r="C1275" s="35">
        <v>0.95</v>
      </c>
      <c r="D1275" s="2" t="s">
        <v>1559</v>
      </c>
      <c r="E1275" s="35">
        <v>559931</v>
      </c>
      <c r="F1275" s="35">
        <v>0.90995700000000002</v>
      </c>
      <c r="G1275" s="35">
        <v>0.95391700000000001</v>
      </c>
      <c r="H1275" s="35">
        <v>240668</v>
      </c>
      <c r="I1275" s="35">
        <v>0.84878399999999998</v>
      </c>
      <c r="J1275" s="35">
        <v>0.92129499999999998</v>
      </c>
      <c r="K1275" s="35">
        <v>319263</v>
      </c>
      <c r="L1275" s="35">
        <v>0.96055100000000004</v>
      </c>
      <c r="M1275" s="35">
        <v>0.98007699999999998</v>
      </c>
      <c r="N1275" s="35">
        <v>959630</v>
      </c>
      <c r="O1275" s="35">
        <v>0.946322</v>
      </c>
      <c r="P1275" s="35">
        <v>0.97279099999999996</v>
      </c>
      <c r="Q1275" s="35">
        <v>2.6561780000000002</v>
      </c>
      <c r="R1275" s="35">
        <v>7.8705189999999998</v>
      </c>
    </row>
    <row r="1276" spans="1:18" ht="15.7" customHeight="1">
      <c r="A1276" s="2" t="s">
        <v>1366</v>
      </c>
      <c r="B1276" s="35">
        <v>0.15</v>
      </c>
      <c r="C1276" s="35">
        <v>0.99</v>
      </c>
      <c r="D1276" s="2" t="s">
        <v>1559</v>
      </c>
      <c r="E1276" s="35">
        <v>276434</v>
      </c>
      <c r="F1276" s="35">
        <v>0.95258600000000004</v>
      </c>
      <c r="G1276" s="35">
        <v>0.97600500000000001</v>
      </c>
      <c r="H1276" s="35">
        <v>119244</v>
      </c>
      <c r="I1276" s="35">
        <v>0.91842500000000005</v>
      </c>
      <c r="J1276" s="35">
        <v>0.958345</v>
      </c>
      <c r="K1276" s="35">
        <v>157190</v>
      </c>
      <c r="L1276" s="35">
        <v>0.97978900000000002</v>
      </c>
      <c r="M1276" s="35">
        <v>0.98984300000000003</v>
      </c>
      <c r="N1276" s="35">
        <v>527742</v>
      </c>
      <c r="O1276" s="35">
        <v>0.96432200000000001</v>
      </c>
      <c r="P1276" s="35">
        <v>0.98199899999999996</v>
      </c>
      <c r="Q1276" s="35">
        <v>1.780357</v>
      </c>
      <c r="R1276" s="35">
        <v>4.1654949999999999</v>
      </c>
    </row>
    <row r="1277" spans="1:18" ht="15.7" customHeight="1">
      <c r="A1277" s="2" t="s">
        <v>1366</v>
      </c>
      <c r="B1277" s="35">
        <v>0.2</v>
      </c>
      <c r="C1277" s="35">
        <v>0.7</v>
      </c>
      <c r="D1277" s="2" t="s">
        <v>1559</v>
      </c>
      <c r="E1277" s="35">
        <v>1335047</v>
      </c>
      <c r="F1277" s="35">
        <v>0.78942900000000005</v>
      </c>
      <c r="G1277" s="35">
        <v>0.88849800000000001</v>
      </c>
      <c r="H1277" s="35">
        <v>654320</v>
      </c>
      <c r="I1277" s="35">
        <v>0.72374099999999997</v>
      </c>
      <c r="J1277" s="35">
        <v>0.85072999999999999</v>
      </c>
      <c r="K1277" s="35">
        <v>680727</v>
      </c>
      <c r="L1277" s="35">
        <v>0.86137699999999995</v>
      </c>
      <c r="M1277" s="35">
        <v>0.92810400000000004</v>
      </c>
      <c r="N1277" s="35">
        <v>1831951</v>
      </c>
      <c r="O1277" s="35">
        <v>0.85794999999999999</v>
      </c>
      <c r="P1277" s="35">
        <v>0.92625599999999997</v>
      </c>
      <c r="Q1277" s="35">
        <v>7.091888</v>
      </c>
      <c r="R1277" s="35">
        <v>14.92703</v>
      </c>
    </row>
    <row r="1278" spans="1:18" ht="15.7" customHeight="1">
      <c r="A1278" s="2" t="s">
        <v>1366</v>
      </c>
      <c r="B1278" s="35">
        <v>0.2</v>
      </c>
      <c r="C1278" s="35">
        <v>0.8</v>
      </c>
      <c r="D1278" s="2" t="s">
        <v>1559</v>
      </c>
      <c r="E1278" s="35">
        <v>1179307</v>
      </c>
      <c r="F1278" s="35">
        <v>0.84116599999999997</v>
      </c>
      <c r="G1278" s="35">
        <v>0.91715100000000005</v>
      </c>
      <c r="H1278" s="35">
        <v>562832</v>
      </c>
      <c r="I1278" s="35">
        <v>0.77686599999999995</v>
      </c>
      <c r="J1278" s="35">
        <v>0.88139999999999996</v>
      </c>
      <c r="K1278" s="35">
        <v>616475</v>
      </c>
      <c r="L1278" s="35">
        <v>0.907107</v>
      </c>
      <c r="M1278" s="35">
        <v>0.95242199999999999</v>
      </c>
      <c r="N1278" s="35">
        <v>1682110</v>
      </c>
      <c r="O1278" s="35">
        <v>0.895845</v>
      </c>
      <c r="P1278" s="35">
        <v>0.94649099999999997</v>
      </c>
      <c r="Q1278" s="35">
        <v>5.1702510000000004</v>
      </c>
      <c r="R1278" s="35">
        <v>11.860010000000001</v>
      </c>
    </row>
    <row r="1279" spans="1:18" ht="15.7" customHeight="1">
      <c r="A1279" s="2" t="s">
        <v>1366</v>
      </c>
      <c r="B1279" s="35">
        <v>0.2</v>
      </c>
      <c r="C1279" s="35">
        <v>0.9</v>
      </c>
      <c r="D1279" s="2" t="s">
        <v>1559</v>
      </c>
      <c r="E1279" s="35">
        <v>948689</v>
      </c>
      <c r="F1279" s="35">
        <v>0.89591699999999996</v>
      </c>
      <c r="G1279" s="35">
        <v>0.94652899999999995</v>
      </c>
      <c r="H1279" s="35">
        <v>438045</v>
      </c>
      <c r="I1279" s="35">
        <v>0.84197999999999995</v>
      </c>
      <c r="J1279" s="35">
        <v>0.91759500000000005</v>
      </c>
      <c r="K1279" s="35">
        <v>510644</v>
      </c>
      <c r="L1279" s="35">
        <v>0.94642599999999999</v>
      </c>
      <c r="M1279" s="35">
        <v>0.97284400000000004</v>
      </c>
      <c r="N1279" s="35">
        <v>1431566</v>
      </c>
      <c r="O1279" s="35">
        <v>0.92932700000000001</v>
      </c>
      <c r="P1279" s="35">
        <v>0.96401599999999998</v>
      </c>
      <c r="Q1279" s="35">
        <v>3.5038969999999998</v>
      </c>
      <c r="R1279" s="35">
        <v>8.2405360000000005</v>
      </c>
    </row>
    <row r="1280" spans="1:18" ht="15.7" customHeight="1">
      <c r="A1280" s="2" t="s">
        <v>1366</v>
      </c>
      <c r="B1280" s="35">
        <v>0.2</v>
      </c>
      <c r="C1280" s="35">
        <v>0.95</v>
      </c>
      <c r="D1280" s="2" t="s">
        <v>1559</v>
      </c>
      <c r="E1280" s="35">
        <v>754932</v>
      </c>
      <c r="F1280" s="35">
        <v>0.92770699999999995</v>
      </c>
      <c r="G1280" s="35">
        <v>0.963175</v>
      </c>
      <c r="H1280" s="35">
        <v>341039</v>
      </c>
      <c r="I1280" s="35">
        <v>0.884216</v>
      </c>
      <c r="J1280" s="35">
        <v>0.94032800000000005</v>
      </c>
      <c r="K1280" s="35">
        <v>413893</v>
      </c>
      <c r="L1280" s="35">
        <v>0.96599900000000005</v>
      </c>
      <c r="M1280" s="35">
        <v>0.98285299999999998</v>
      </c>
      <c r="N1280" s="35">
        <v>1199246</v>
      </c>
      <c r="O1280" s="35">
        <v>0.94671799999999995</v>
      </c>
      <c r="P1280" s="35">
        <v>0.97299500000000005</v>
      </c>
      <c r="Q1280" s="35">
        <v>2.6490429999999998</v>
      </c>
      <c r="R1280" s="35">
        <v>5.9672270000000003</v>
      </c>
    </row>
    <row r="1281" spans="1:18" ht="15.7" customHeight="1">
      <c r="A1281" s="2" t="s">
        <v>1366</v>
      </c>
      <c r="B1281" s="35">
        <v>0.2</v>
      </c>
      <c r="C1281" s="35">
        <v>0.99</v>
      </c>
      <c r="D1281" s="2" t="s">
        <v>1559</v>
      </c>
      <c r="E1281" s="35">
        <v>430410</v>
      </c>
      <c r="F1281" s="35">
        <v>0.96153299999999997</v>
      </c>
      <c r="G1281" s="35">
        <v>0.98057799999999995</v>
      </c>
      <c r="H1281" s="35">
        <v>194127</v>
      </c>
      <c r="I1281" s="35">
        <v>0.93728</v>
      </c>
      <c r="J1281" s="35">
        <v>0.96813199999999999</v>
      </c>
      <c r="K1281" s="35">
        <v>236283</v>
      </c>
      <c r="L1281" s="35">
        <v>0.98216999999999999</v>
      </c>
      <c r="M1281" s="35">
        <v>0.99104499999999995</v>
      </c>
      <c r="N1281" s="35">
        <v>752776</v>
      </c>
      <c r="O1281" s="35">
        <v>0.96258900000000003</v>
      </c>
      <c r="P1281" s="35">
        <v>0.98111599999999999</v>
      </c>
      <c r="Q1281" s="35">
        <v>1.8734329999999999</v>
      </c>
      <c r="R1281" s="35">
        <v>3.1867619999999999</v>
      </c>
    </row>
    <row r="1282" spans="1:18" ht="15.7" customHeight="1">
      <c r="A1282" s="2" t="s">
        <v>1366</v>
      </c>
      <c r="B1282" s="35">
        <v>0.25</v>
      </c>
      <c r="C1282" s="35">
        <v>0.7</v>
      </c>
      <c r="D1282" s="2" t="s">
        <v>1559</v>
      </c>
      <c r="E1282" s="35">
        <v>1416451</v>
      </c>
      <c r="F1282" s="35">
        <v>0.81581599999999999</v>
      </c>
      <c r="G1282" s="35">
        <v>0.90322599999999997</v>
      </c>
      <c r="H1282" s="35">
        <v>704897</v>
      </c>
      <c r="I1282" s="35">
        <v>0.76000199999999996</v>
      </c>
      <c r="J1282" s="35">
        <v>0.87178100000000003</v>
      </c>
      <c r="K1282" s="35">
        <v>711554</v>
      </c>
      <c r="L1282" s="35">
        <v>0.87739800000000001</v>
      </c>
      <c r="M1282" s="35">
        <v>0.93669500000000006</v>
      </c>
      <c r="N1282" s="35">
        <v>1898581</v>
      </c>
      <c r="O1282" s="35">
        <v>0.86791600000000002</v>
      </c>
      <c r="P1282" s="35">
        <v>0.93162</v>
      </c>
      <c r="Q1282" s="35">
        <v>6.6092360000000001</v>
      </c>
      <c r="R1282" s="35">
        <v>12.82188</v>
      </c>
    </row>
    <row r="1283" spans="1:18" ht="15.7" customHeight="1">
      <c r="A1283" s="2" t="s">
        <v>1366</v>
      </c>
      <c r="B1283" s="35">
        <v>0.25</v>
      </c>
      <c r="C1283" s="35">
        <v>0.8</v>
      </c>
      <c r="D1283" s="2" t="s">
        <v>1559</v>
      </c>
      <c r="E1283" s="35">
        <v>1276909</v>
      </c>
      <c r="F1283" s="35">
        <v>0.86226100000000006</v>
      </c>
      <c r="G1283" s="35">
        <v>0.92857999999999996</v>
      </c>
      <c r="H1283" s="35">
        <v>622837</v>
      </c>
      <c r="I1283" s="35">
        <v>0.80860200000000004</v>
      </c>
      <c r="J1283" s="35">
        <v>0.89922299999999999</v>
      </c>
      <c r="K1283" s="35">
        <v>654072</v>
      </c>
      <c r="L1283" s="35">
        <v>0.91848099999999999</v>
      </c>
      <c r="M1283" s="35">
        <v>0.95837399999999995</v>
      </c>
      <c r="N1283" s="35">
        <v>1767067</v>
      </c>
      <c r="O1283" s="35">
        <v>0.90139599999999998</v>
      </c>
      <c r="P1283" s="35">
        <v>0.94941900000000001</v>
      </c>
      <c r="Q1283" s="35">
        <v>4.9113290000000003</v>
      </c>
      <c r="R1283" s="35">
        <v>10.07769</v>
      </c>
    </row>
    <row r="1284" spans="1:18" ht="15.7" customHeight="1">
      <c r="A1284" s="2" t="s">
        <v>1366</v>
      </c>
      <c r="B1284" s="35">
        <v>0.25</v>
      </c>
      <c r="C1284" s="35">
        <v>0.9</v>
      </c>
      <c r="D1284" s="2" t="s">
        <v>1559</v>
      </c>
      <c r="E1284" s="35">
        <v>1060596</v>
      </c>
      <c r="F1284" s="35">
        <v>0.91039099999999995</v>
      </c>
      <c r="G1284" s="35">
        <v>0.95414399999999999</v>
      </c>
      <c r="H1284" s="35">
        <v>501861</v>
      </c>
      <c r="I1284" s="35">
        <v>0.86581900000000001</v>
      </c>
      <c r="J1284" s="35">
        <v>0.93049400000000004</v>
      </c>
      <c r="K1284" s="35">
        <v>558735</v>
      </c>
      <c r="L1284" s="35">
        <v>0.953426</v>
      </c>
      <c r="M1284" s="35">
        <v>0.97643599999999997</v>
      </c>
      <c r="N1284" s="35">
        <v>1544148</v>
      </c>
      <c r="O1284" s="35">
        <v>0.93184699999999998</v>
      </c>
      <c r="P1284" s="35">
        <v>0.96532200000000001</v>
      </c>
      <c r="Q1284" s="35">
        <v>3.3920889999999999</v>
      </c>
      <c r="R1284" s="35">
        <v>6.9506019999999999</v>
      </c>
    </row>
    <row r="1285" spans="1:18" ht="15.7" customHeight="1">
      <c r="A1285" s="2" t="s">
        <v>1366</v>
      </c>
      <c r="B1285" s="35">
        <v>0.25</v>
      </c>
      <c r="C1285" s="35">
        <v>0.95</v>
      </c>
      <c r="D1285" s="2" t="s">
        <v>1559</v>
      </c>
      <c r="E1285" s="35">
        <v>871763</v>
      </c>
      <c r="F1285" s="35">
        <v>0.93759400000000004</v>
      </c>
      <c r="G1285" s="35">
        <v>0.96829399999999999</v>
      </c>
      <c r="H1285" s="35">
        <v>404679</v>
      </c>
      <c r="I1285" s="35">
        <v>0.90244899999999995</v>
      </c>
      <c r="J1285" s="35">
        <v>0.94997299999999996</v>
      </c>
      <c r="K1285" s="35">
        <v>467084</v>
      </c>
      <c r="L1285" s="35">
        <v>0.96972999999999998</v>
      </c>
      <c r="M1285" s="35">
        <v>0.98474899999999999</v>
      </c>
      <c r="N1285" s="35">
        <v>1329505</v>
      </c>
      <c r="O1285" s="35">
        <v>0.94710000000000005</v>
      </c>
      <c r="P1285" s="35">
        <v>0.97319100000000003</v>
      </c>
      <c r="Q1285" s="35">
        <v>2.6385260000000001</v>
      </c>
      <c r="R1285" s="35">
        <v>5.0026999999999999</v>
      </c>
    </row>
    <row r="1286" spans="1:18" ht="15.7" customHeight="1">
      <c r="A1286" s="2" t="s">
        <v>1366</v>
      </c>
      <c r="B1286" s="35">
        <v>0.25</v>
      </c>
      <c r="C1286" s="35">
        <v>0.99</v>
      </c>
      <c r="D1286" s="2" t="s">
        <v>1559</v>
      </c>
      <c r="E1286" s="35">
        <v>535838</v>
      </c>
      <c r="F1286" s="35">
        <v>0.96618899999999996</v>
      </c>
      <c r="G1286" s="35">
        <v>0.98294899999999996</v>
      </c>
      <c r="H1286" s="35">
        <v>248065</v>
      </c>
      <c r="I1286" s="35">
        <v>0.94644399999999995</v>
      </c>
      <c r="J1286" s="35">
        <v>0.972854</v>
      </c>
      <c r="K1286" s="35">
        <v>287773</v>
      </c>
      <c r="L1286" s="35">
        <v>0.98370999999999997</v>
      </c>
      <c r="M1286" s="35">
        <v>0.99182099999999995</v>
      </c>
      <c r="N1286" s="35">
        <v>891104</v>
      </c>
      <c r="O1286" s="35">
        <v>0.961673</v>
      </c>
      <c r="P1286" s="35">
        <v>0.98064899999999999</v>
      </c>
      <c r="Q1286" s="35">
        <v>1.9194469999999999</v>
      </c>
      <c r="R1286" s="35">
        <v>2.7146479999999999</v>
      </c>
    </row>
    <row r="1287" spans="1:18" ht="15.7" customHeight="1">
      <c r="A1287" s="2" t="s">
        <v>1366</v>
      </c>
      <c r="B1287" s="35">
        <v>0.3</v>
      </c>
      <c r="C1287" s="35">
        <v>0.7</v>
      </c>
      <c r="D1287" s="2" t="s">
        <v>1559</v>
      </c>
      <c r="E1287" s="35">
        <v>1498408</v>
      </c>
      <c r="F1287" s="35">
        <v>0.83918700000000002</v>
      </c>
      <c r="G1287" s="35">
        <v>0.91607099999999997</v>
      </c>
      <c r="H1287" s="35">
        <v>756436</v>
      </c>
      <c r="I1287" s="35">
        <v>0.79316200000000003</v>
      </c>
      <c r="J1287" s="35">
        <v>0.89059600000000005</v>
      </c>
      <c r="K1287" s="35">
        <v>741972</v>
      </c>
      <c r="L1287" s="35">
        <v>0.89035900000000001</v>
      </c>
      <c r="M1287" s="35">
        <v>0.94358900000000001</v>
      </c>
      <c r="N1287" s="35">
        <v>1964295</v>
      </c>
      <c r="O1287" s="35">
        <v>0.87661199999999995</v>
      </c>
      <c r="P1287" s="35">
        <v>0.936276</v>
      </c>
      <c r="Q1287" s="35">
        <v>6.1843139999999996</v>
      </c>
      <c r="R1287" s="35">
        <v>10.94037</v>
      </c>
    </row>
    <row r="1288" spans="1:18" ht="15.7" customHeight="1">
      <c r="A1288" s="2" t="s">
        <v>1366</v>
      </c>
      <c r="B1288" s="35">
        <v>0.3</v>
      </c>
      <c r="C1288" s="35">
        <v>0.8</v>
      </c>
      <c r="D1288" s="2" t="s">
        <v>1559</v>
      </c>
      <c r="E1288" s="35">
        <v>1375500</v>
      </c>
      <c r="F1288" s="35">
        <v>0.87914000000000003</v>
      </c>
      <c r="G1288" s="35">
        <v>0.93762500000000004</v>
      </c>
      <c r="H1288" s="35">
        <v>682985</v>
      </c>
      <c r="I1288" s="35">
        <v>0.83619299999999996</v>
      </c>
      <c r="J1288" s="35">
        <v>0.91443600000000003</v>
      </c>
      <c r="K1288" s="35">
        <v>692515</v>
      </c>
      <c r="L1288" s="35">
        <v>0.92481999999999998</v>
      </c>
      <c r="M1288" s="35">
        <v>0.96167499999999995</v>
      </c>
      <c r="N1288" s="35">
        <v>1852960</v>
      </c>
      <c r="O1288" s="35">
        <v>0.90562399999999998</v>
      </c>
      <c r="P1288" s="35">
        <v>0.95164300000000002</v>
      </c>
      <c r="Q1288" s="35">
        <v>4.7151829999999997</v>
      </c>
      <c r="R1288" s="35">
        <v>8.5563909999999996</v>
      </c>
    </row>
    <row r="1289" spans="1:18" ht="15.7" customHeight="1">
      <c r="A1289" s="2" t="s">
        <v>1366</v>
      </c>
      <c r="B1289" s="35">
        <v>0.3</v>
      </c>
      <c r="C1289" s="35">
        <v>0.9</v>
      </c>
      <c r="D1289" s="2" t="s">
        <v>1559</v>
      </c>
      <c r="E1289" s="35">
        <v>1178678</v>
      </c>
      <c r="F1289" s="35">
        <v>0.921736</v>
      </c>
      <c r="G1289" s="35">
        <v>0.96007100000000001</v>
      </c>
      <c r="H1289" s="35">
        <v>571547</v>
      </c>
      <c r="I1289" s="35">
        <v>0.887571</v>
      </c>
      <c r="J1289" s="35">
        <v>0.94211</v>
      </c>
      <c r="K1289" s="35">
        <v>607131</v>
      </c>
      <c r="L1289" s="35">
        <v>0.95573399999999997</v>
      </c>
      <c r="M1289" s="35">
        <v>0.97761600000000004</v>
      </c>
      <c r="N1289" s="35">
        <v>1656952</v>
      </c>
      <c r="O1289" s="35">
        <v>0.93234300000000003</v>
      </c>
      <c r="P1289" s="35">
        <v>0.96557899999999997</v>
      </c>
      <c r="Q1289" s="35">
        <v>3.37954</v>
      </c>
      <c r="R1289" s="35">
        <v>5.7890079999999999</v>
      </c>
    </row>
    <row r="1290" spans="1:18" ht="15.7" customHeight="1">
      <c r="A1290" s="2" t="s">
        <v>1366</v>
      </c>
      <c r="B1290" s="35">
        <v>0.3</v>
      </c>
      <c r="C1290" s="35">
        <v>0.95</v>
      </c>
      <c r="D1290" s="2" t="s">
        <v>1559</v>
      </c>
      <c r="E1290" s="35">
        <v>998793</v>
      </c>
      <c r="F1290" s="35">
        <v>0.94537099999999996</v>
      </c>
      <c r="G1290" s="35">
        <v>0.972302</v>
      </c>
      <c r="H1290" s="35">
        <v>475896</v>
      </c>
      <c r="I1290" s="35">
        <v>0.918296</v>
      </c>
      <c r="J1290" s="35">
        <v>0.95827799999999996</v>
      </c>
      <c r="K1290" s="35">
        <v>522897</v>
      </c>
      <c r="L1290" s="35">
        <v>0.97106599999999998</v>
      </c>
      <c r="M1290" s="35">
        <v>0.98542700000000005</v>
      </c>
      <c r="N1290" s="35">
        <v>1463302</v>
      </c>
      <c r="O1290" s="35">
        <v>0.94637700000000002</v>
      </c>
      <c r="P1290" s="35">
        <v>0.97281899999999999</v>
      </c>
      <c r="Q1290" s="35">
        <v>2.682884</v>
      </c>
      <c r="R1290" s="35">
        <v>4.1722380000000001</v>
      </c>
    </row>
    <row r="1291" spans="1:18" ht="15.7" customHeight="1">
      <c r="A1291" s="2" t="s">
        <v>1366</v>
      </c>
      <c r="B1291" s="35">
        <v>0.3</v>
      </c>
      <c r="C1291" s="35">
        <v>0.99</v>
      </c>
      <c r="D1291" s="2" t="s">
        <v>1559</v>
      </c>
      <c r="E1291" s="35">
        <v>661927</v>
      </c>
      <c r="F1291" s="35">
        <v>0.96954099999999999</v>
      </c>
      <c r="G1291" s="35">
        <v>0.984653</v>
      </c>
      <c r="H1291" s="35">
        <v>313935</v>
      </c>
      <c r="I1291" s="35">
        <v>0.953345</v>
      </c>
      <c r="J1291" s="35">
        <v>0.97639399999999998</v>
      </c>
      <c r="K1291" s="35">
        <v>347992</v>
      </c>
      <c r="L1291" s="35">
        <v>0.98451</v>
      </c>
      <c r="M1291" s="35">
        <v>0.99222500000000002</v>
      </c>
      <c r="N1291" s="35">
        <v>1048775</v>
      </c>
      <c r="O1291" s="35">
        <v>0.96029900000000001</v>
      </c>
      <c r="P1291" s="35">
        <v>0.97994800000000004</v>
      </c>
      <c r="Q1291" s="35">
        <v>1.9917050000000001</v>
      </c>
      <c r="R1291" s="35">
        <v>2.3606250000000002</v>
      </c>
    </row>
    <row r="1292" spans="1:18" ht="15.7" customHeight="1">
      <c r="A1292" s="2" t="s">
        <v>1366</v>
      </c>
      <c r="B1292" s="35">
        <v>0.4</v>
      </c>
      <c r="C1292" s="35">
        <v>0.7</v>
      </c>
      <c r="D1292" s="2" t="s">
        <v>1559</v>
      </c>
      <c r="E1292" s="35">
        <v>1589826</v>
      </c>
      <c r="F1292" s="35">
        <v>0.86957399999999996</v>
      </c>
      <c r="G1292" s="35">
        <v>0.93250900000000003</v>
      </c>
      <c r="H1292" s="35">
        <v>814646</v>
      </c>
      <c r="I1292" s="35">
        <v>0.83507299999999995</v>
      </c>
      <c r="J1292" s="35">
        <v>0.91382300000000005</v>
      </c>
      <c r="K1292" s="35">
        <v>775180</v>
      </c>
      <c r="L1292" s="35">
        <v>0.90818699999999997</v>
      </c>
      <c r="M1292" s="35">
        <v>0.95298899999999998</v>
      </c>
      <c r="N1292" s="35">
        <v>2035981</v>
      </c>
      <c r="O1292" s="35">
        <v>0.88869699999999996</v>
      </c>
      <c r="P1292" s="35">
        <v>0.94270699999999996</v>
      </c>
      <c r="Q1292" s="35">
        <v>5.5922729999999996</v>
      </c>
      <c r="R1292" s="35">
        <v>8.6176759999999994</v>
      </c>
    </row>
    <row r="1293" spans="1:18" ht="15.7" customHeight="1">
      <c r="A1293" s="2" t="s">
        <v>1366</v>
      </c>
      <c r="B1293" s="35">
        <v>0.4</v>
      </c>
      <c r="C1293" s="35">
        <v>0.8</v>
      </c>
      <c r="D1293" s="2" t="s">
        <v>1559</v>
      </c>
      <c r="E1293" s="35">
        <v>1489845</v>
      </c>
      <c r="F1293" s="35">
        <v>0.90156000000000003</v>
      </c>
      <c r="G1293" s="35">
        <v>0.94950500000000004</v>
      </c>
      <c r="H1293" s="35">
        <v>753892</v>
      </c>
      <c r="I1293" s="35">
        <v>0.87012900000000004</v>
      </c>
      <c r="J1293" s="35">
        <v>0.93280700000000005</v>
      </c>
      <c r="K1293" s="35">
        <v>735953</v>
      </c>
      <c r="L1293" s="35">
        <v>0.93555699999999997</v>
      </c>
      <c r="M1293" s="35">
        <v>0.96724200000000005</v>
      </c>
      <c r="N1293" s="35">
        <v>1948549</v>
      </c>
      <c r="O1293" s="35">
        <v>0.91162200000000004</v>
      </c>
      <c r="P1293" s="35">
        <v>0.954789</v>
      </c>
      <c r="Q1293" s="35">
        <v>4.4289230000000002</v>
      </c>
      <c r="R1293" s="35">
        <v>6.7192780000000001</v>
      </c>
    </row>
    <row r="1294" spans="1:18" ht="15.7" customHeight="1">
      <c r="A1294" s="2" t="s">
        <v>1366</v>
      </c>
      <c r="B1294" s="35">
        <v>0.4</v>
      </c>
      <c r="C1294" s="35">
        <v>0.9</v>
      </c>
      <c r="D1294" s="2" t="s">
        <v>1559</v>
      </c>
      <c r="E1294" s="35">
        <v>1320621</v>
      </c>
      <c r="F1294" s="35">
        <v>0.93507200000000001</v>
      </c>
      <c r="G1294" s="35">
        <v>0.96699100000000004</v>
      </c>
      <c r="H1294" s="35">
        <v>655975</v>
      </c>
      <c r="I1294" s="35">
        <v>0.90993800000000002</v>
      </c>
      <c r="J1294" s="35">
        <v>0.95390699999999995</v>
      </c>
      <c r="K1294" s="35">
        <v>664646</v>
      </c>
      <c r="L1294" s="35">
        <v>0.96091300000000002</v>
      </c>
      <c r="M1294" s="35">
        <v>0.98026199999999997</v>
      </c>
      <c r="N1294" s="35">
        <v>1789300</v>
      </c>
      <c r="O1294" s="35">
        <v>0.93382399999999999</v>
      </c>
      <c r="P1294" s="35">
        <v>0.96634600000000004</v>
      </c>
      <c r="Q1294" s="35">
        <v>3.3121260000000001</v>
      </c>
      <c r="R1294" s="35">
        <v>4.6093200000000003</v>
      </c>
    </row>
    <row r="1295" spans="1:18" ht="15.7" customHeight="1">
      <c r="A1295" s="2" t="s">
        <v>1366</v>
      </c>
      <c r="B1295" s="35">
        <v>0.4</v>
      </c>
      <c r="C1295" s="35">
        <v>0.95</v>
      </c>
      <c r="D1295" s="2" t="s">
        <v>1559</v>
      </c>
      <c r="E1295" s="35">
        <v>1158885</v>
      </c>
      <c r="F1295" s="35">
        <v>0.95424399999999998</v>
      </c>
      <c r="G1295" s="35">
        <v>0.976854</v>
      </c>
      <c r="H1295" s="35">
        <v>567880</v>
      </c>
      <c r="I1295" s="35">
        <v>0.93409799999999998</v>
      </c>
      <c r="J1295" s="35">
        <v>0.96648699999999999</v>
      </c>
      <c r="K1295" s="35">
        <v>591005</v>
      </c>
      <c r="L1295" s="35">
        <v>0.97422200000000003</v>
      </c>
      <c r="M1295" s="35">
        <v>0.98702699999999999</v>
      </c>
      <c r="N1295" s="35">
        <v>1624688</v>
      </c>
      <c r="O1295" s="35">
        <v>0.94621500000000003</v>
      </c>
      <c r="P1295" s="35">
        <v>0.97273600000000005</v>
      </c>
      <c r="Q1295" s="35">
        <v>2.6958139999999999</v>
      </c>
      <c r="R1295" s="35">
        <v>3.3512550000000001</v>
      </c>
    </row>
    <row r="1296" spans="1:18" ht="15.7" customHeight="1">
      <c r="A1296" s="2" t="s">
        <v>1366</v>
      </c>
      <c r="B1296" s="35">
        <v>0.4</v>
      </c>
      <c r="C1296" s="35">
        <v>0.99</v>
      </c>
      <c r="D1296" s="2" t="s">
        <v>1559</v>
      </c>
      <c r="E1296" s="35">
        <v>835211</v>
      </c>
      <c r="F1296" s="35">
        <v>0.97404400000000002</v>
      </c>
      <c r="G1296" s="35">
        <v>0.98693699999999995</v>
      </c>
      <c r="H1296" s="35">
        <v>407870</v>
      </c>
      <c r="I1296" s="35">
        <v>0.96209999999999996</v>
      </c>
      <c r="J1296" s="35">
        <v>0.98086700000000004</v>
      </c>
      <c r="K1296" s="35">
        <v>427341</v>
      </c>
      <c r="L1296" s="35">
        <v>0.985653</v>
      </c>
      <c r="M1296" s="35">
        <v>0.99280000000000002</v>
      </c>
      <c r="N1296" s="35">
        <v>1250512</v>
      </c>
      <c r="O1296" s="35">
        <v>0.95952599999999999</v>
      </c>
      <c r="P1296" s="35">
        <v>0.97955400000000004</v>
      </c>
      <c r="Q1296" s="35">
        <v>2.0345749999999998</v>
      </c>
      <c r="R1296" s="35">
        <v>1.9133</v>
      </c>
    </row>
    <row r="1297" spans="1:18" ht="15.7" customHeight="1">
      <c r="A1297" s="2" t="s">
        <v>1366</v>
      </c>
      <c r="B1297" s="35">
        <v>0.5</v>
      </c>
      <c r="C1297" s="35">
        <v>0.7</v>
      </c>
      <c r="D1297" s="2" t="s">
        <v>1559</v>
      </c>
      <c r="E1297" s="35">
        <v>1648633</v>
      </c>
      <c r="F1297" s="35">
        <v>0.88791100000000001</v>
      </c>
      <c r="G1297" s="35">
        <v>0.94228999999999996</v>
      </c>
      <c r="H1297" s="35">
        <v>852262</v>
      </c>
      <c r="I1297" s="35">
        <v>0.860456</v>
      </c>
      <c r="J1297" s="35">
        <v>0.92760799999999999</v>
      </c>
      <c r="K1297" s="35">
        <v>796371</v>
      </c>
      <c r="L1297" s="35">
        <v>0.91877399999999998</v>
      </c>
      <c r="M1297" s="35">
        <v>0.95852700000000002</v>
      </c>
      <c r="N1297" s="35">
        <v>2081562</v>
      </c>
      <c r="O1297" s="35">
        <v>0.89651599999999998</v>
      </c>
      <c r="P1297" s="35">
        <v>0.94684500000000005</v>
      </c>
      <c r="Q1297" s="35">
        <v>5.2034320000000003</v>
      </c>
      <c r="R1297" s="35">
        <v>7.2392120000000002</v>
      </c>
    </row>
    <row r="1298" spans="1:18" ht="15.7" customHeight="1">
      <c r="A1298" s="2" t="s">
        <v>1366</v>
      </c>
      <c r="B1298" s="35">
        <v>0.5</v>
      </c>
      <c r="C1298" s="35">
        <v>0.8</v>
      </c>
      <c r="D1298" s="2" t="s">
        <v>1559</v>
      </c>
      <c r="E1298" s="35">
        <v>1563650</v>
      </c>
      <c r="F1298" s="35">
        <v>0.91572900000000002</v>
      </c>
      <c r="G1298" s="35">
        <v>0.95693700000000004</v>
      </c>
      <c r="H1298" s="35">
        <v>800619</v>
      </c>
      <c r="I1298" s="35">
        <v>0.89143099999999997</v>
      </c>
      <c r="J1298" s="35">
        <v>0.944156</v>
      </c>
      <c r="K1298" s="35">
        <v>763031</v>
      </c>
      <c r="L1298" s="35">
        <v>0.94230800000000003</v>
      </c>
      <c r="M1298" s="35">
        <v>0.97072499999999995</v>
      </c>
      <c r="N1298" s="35">
        <v>2008708</v>
      </c>
      <c r="O1298" s="35">
        <v>0.91634700000000002</v>
      </c>
      <c r="P1298" s="35">
        <v>0.95726</v>
      </c>
      <c r="Q1298" s="35">
        <v>4.1982889999999999</v>
      </c>
      <c r="R1298" s="35">
        <v>5.5843759999999998</v>
      </c>
    </row>
    <row r="1299" spans="1:18" ht="15.7" customHeight="1">
      <c r="A1299" s="2" t="s">
        <v>1366</v>
      </c>
      <c r="B1299" s="35">
        <v>0.5</v>
      </c>
      <c r="C1299" s="35">
        <v>0.9</v>
      </c>
      <c r="D1299" s="2" t="s">
        <v>1559</v>
      </c>
      <c r="E1299" s="35">
        <v>1418803</v>
      </c>
      <c r="F1299" s="35">
        <v>0.94396100000000005</v>
      </c>
      <c r="G1299" s="35">
        <v>0.97157700000000002</v>
      </c>
      <c r="H1299" s="35">
        <v>716379</v>
      </c>
      <c r="I1299" s="35">
        <v>0.92464299999999999</v>
      </c>
      <c r="J1299" s="35">
        <v>0.96158399999999999</v>
      </c>
      <c r="K1299" s="35">
        <v>702424</v>
      </c>
      <c r="L1299" s="35">
        <v>0.96429299999999996</v>
      </c>
      <c r="M1299" s="35">
        <v>0.98198399999999997</v>
      </c>
      <c r="N1299" s="35">
        <v>1875737</v>
      </c>
      <c r="O1299" s="35">
        <v>0.93540699999999999</v>
      </c>
      <c r="P1299" s="35">
        <v>0.96716400000000002</v>
      </c>
      <c r="Q1299" s="35">
        <v>3.2415530000000001</v>
      </c>
      <c r="R1299" s="35">
        <v>3.8416160000000001</v>
      </c>
    </row>
    <row r="1300" spans="1:18" ht="15.7" customHeight="1">
      <c r="A1300" s="2" t="s">
        <v>1366</v>
      </c>
      <c r="B1300" s="35">
        <v>0.5</v>
      </c>
      <c r="C1300" s="35">
        <v>0.95</v>
      </c>
      <c r="D1300" s="2" t="s">
        <v>1559</v>
      </c>
      <c r="E1300" s="35">
        <v>1274005</v>
      </c>
      <c r="F1300" s="35">
        <v>0.95996099999999995</v>
      </c>
      <c r="G1300" s="35">
        <v>0.97977599999999998</v>
      </c>
      <c r="H1300" s="35">
        <v>636264</v>
      </c>
      <c r="I1300" s="35">
        <v>0.94449700000000003</v>
      </c>
      <c r="J1300" s="35">
        <v>0.97185200000000005</v>
      </c>
      <c r="K1300" s="35">
        <v>637741</v>
      </c>
      <c r="L1300" s="35">
        <v>0.97577199999999997</v>
      </c>
      <c r="M1300" s="35">
        <v>0.98781200000000002</v>
      </c>
      <c r="N1300" s="35">
        <v>1733649</v>
      </c>
      <c r="O1300" s="35">
        <v>0.946465</v>
      </c>
      <c r="P1300" s="35">
        <v>0.97286399999999995</v>
      </c>
      <c r="Q1300" s="35">
        <v>2.6885620000000001</v>
      </c>
      <c r="R1300" s="35">
        <v>2.814759</v>
      </c>
    </row>
    <row r="1301" spans="1:18" ht="15.7" customHeight="1">
      <c r="A1301" s="2" t="s">
        <v>1366</v>
      </c>
      <c r="B1301" s="35">
        <v>0.5</v>
      </c>
      <c r="C1301" s="35">
        <v>0.99</v>
      </c>
      <c r="D1301" s="2" t="s">
        <v>1559</v>
      </c>
      <c r="E1301" s="35">
        <v>969504</v>
      </c>
      <c r="F1301" s="35">
        <v>0.97678799999999999</v>
      </c>
      <c r="G1301" s="35">
        <v>0.98832600000000004</v>
      </c>
      <c r="H1301" s="35">
        <v>483524</v>
      </c>
      <c r="I1301" s="35">
        <v>0.96740199999999998</v>
      </c>
      <c r="J1301" s="35">
        <v>0.98356600000000005</v>
      </c>
      <c r="K1301" s="35">
        <v>485980</v>
      </c>
      <c r="L1301" s="35">
        <v>0.98626199999999997</v>
      </c>
      <c r="M1301" s="35">
        <v>0.99310699999999996</v>
      </c>
      <c r="N1301" s="35">
        <v>1395063</v>
      </c>
      <c r="O1301" s="35">
        <v>0.95828899999999995</v>
      </c>
      <c r="P1301" s="35">
        <v>0.97892199999999996</v>
      </c>
      <c r="Q1301" s="35">
        <v>2.09775</v>
      </c>
      <c r="R1301" s="35">
        <v>1.6433990000000001</v>
      </c>
    </row>
    <row r="1302" spans="1:18" ht="15.7" customHeight="1">
      <c r="A1302" s="2" t="s">
        <v>1366</v>
      </c>
      <c r="B1302" s="35">
        <v>0.75</v>
      </c>
      <c r="C1302" s="35">
        <v>0.7</v>
      </c>
      <c r="D1302" s="2" t="s">
        <v>1559</v>
      </c>
      <c r="E1302" s="35">
        <v>1730885</v>
      </c>
      <c r="F1302" s="35">
        <v>0.91579999999999995</v>
      </c>
      <c r="G1302" s="35">
        <v>0.95697399999999999</v>
      </c>
      <c r="H1302" s="35">
        <v>904602</v>
      </c>
      <c r="I1302" s="35">
        <v>0.89639999999999997</v>
      </c>
      <c r="J1302" s="35">
        <v>0.94678399999999996</v>
      </c>
      <c r="K1302" s="35">
        <v>826283</v>
      </c>
      <c r="L1302" s="35">
        <v>0.93776899999999996</v>
      </c>
      <c r="M1302" s="35">
        <v>0.96838500000000005</v>
      </c>
      <c r="N1302" s="35">
        <v>2146246</v>
      </c>
      <c r="O1302" s="35">
        <v>0.91061700000000001</v>
      </c>
      <c r="P1302" s="35">
        <v>0.95426200000000005</v>
      </c>
      <c r="Q1302" s="35">
        <v>4.5038239999999998</v>
      </c>
      <c r="R1302" s="35">
        <v>5.321593</v>
      </c>
    </row>
    <row r="1303" spans="1:18" ht="15.7" customHeight="1">
      <c r="A1303" s="2" t="s">
        <v>1366</v>
      </c>
      <c r="B1303" s="35">
        <v>0.75</v>
      </c>
      <c r="C1303" s="35">
        <v>0.8</v>
      </c>
      <c r="D1303" s="2" t="s">
        <v>1559</v>
      </c>
      <c r="E1303" s="35">
        <v>1669329</v>
      </c>
      <c r="F1303" s="35">
        <v>0.93587600000000004</v>
      </c>
      <c r="G1303" s="35">
        <v>0.96740700000000002</v>
      </c>
      <c r="H1303" s="35">
        <v>867580</v>
      </c>
      <c r="I1303" s="35">
        <v>0.91896699999999998</v>
      </c>
      <c r="J1303" s="35">
        <v>0.95862800000000004</v>
      </c>
      <c r="K1303" s="35">
        <v>801749</v>
      </c>
      <c r="L1303" s="35">
        <v>0.954704</v>
      </c>
      <c r="M1303" s="35">
        <v>0.97709000000000001</v>
      </c>
      <c r="N1303" s="35">
        <v>2093470</v>
      </c>
      <c r="O1303" s="35">
        <v>0.92489600000000005</v>
      </c>
      <c r="P1303" s="35">
        <v>0.96171499999999999</v>
      </c>
      <c r="Q1303" s="35">
        <v>3.7796940000000001</v>
      </c>
      <c r="R1303" s="35">
        <v>4.1372429999999998</v>
      </c>
    </row>
    <row r="1304" spans="1:18" ht="15.7" customHeight="1">
      <c r="A1304" s="2" t="s">
        <v>1366</v>
      </c>
      <c r="B1304" s="35">
        <v>0.75</v>
      </c>
      <c r="C1304" s="35">
        <v>0.9</v>
      </c>
      <c r="D1304" s="2" t="s">
        <v>1559</v>
      </c>
      <c r="E1304" s="35">
        <v>1559275</v>
      </c>
      <c r="F1304" s="35">
        <v>0.95625899999999997</v>
      </c>
      <c r="G1304" s="35">
        <v>0.977885</v>
      </c>
      <c r="H1304" s="35">
        <v>803246</v>
      </c>
      <c r="I1304" s="35">
        <v>0.94291999999999998</v>
      </c>
      <c r="J1304" s="35">
        <v>0.97104100000000004</v>
      </c>
      <c r="K1304" s="35">
        <v>756029</v>
      </c>
      <c r="L1304" s="35">
        <v>0.97074400000000005</v>
      </c>
      <c r="M1304" s="35">
        <v>0.985263</v>
      </c>
      <c r="N1304" s="35">
        <v>1995762</v>
      </c>
      <c r="O1304" s="35">
        <v>0.93924399999999997</v>
      </c>
      <c r="P1304" s="35">
        <v>0.96914599999999995</v>
      </c>
      <c r="Q1304" s="35">
        <v>3.057455</v>
      </c>
      <c r="R1304" s="35">
        <v>2.8959100000000002</v>
      </c>
    </row>
    <row r="1305" spans="1:18" ht="15.7" customHeight="1">
      <c r="A1305" s="2" t="s">
        <v>1366</v>
      </c>
      <c r="B1305" s="35">
        <v>0.75</v>
      </c>
      <c r="C1305" s="35">
        <v>0.95</v>
      </c>
      <c r="D1305" s="2" t="s">
        <v>1559</v>
      </c>
      <c r="E1305" s="35">
        <v>1444072</v>
      </c>
      <c r="F1305" s="35">
        <v>0.96799999999999997</v>
      </c>
      <c r="G1305" s="35">
        <v>0.98387000000000002</v>
      </c>
      <c r="H1305" s="35">
        <v>738663</v>
      </c>
      <c r="I1305" s="35">
        <v>0.95741699999999996</v>
      </c>
      <c r="J1305" s="35">
        <v>0.97847700000000004</v>
      </c>
      <c r="K1305" s="35">
        <v>705409</v>
      </c>
      <c r="L1305" s="35">
        <v>0.979271</v>
      </c>
      <c r="M1305" s="35">
        <v>0.98958100000000004</v>
      </c>
      <c r="N1305" s="35">
        <v>1888006</v>
      </c>
      <c r="O1305" s="35">
        <v>0.94749399999999995</v>
      </c>
      <c r="P1305" s="35">
        <v>0.97339299999999995</v>
      </c>
      <c r="Q1305" s="35">
        <v>2.6423640000000002</v>
      </c>
      <c r="R1305" s="35">
        <v>2.152307</v>
      </c>
    </row>
    <row r="1306" spans="1:18" ht="15.7" customHeight="1">
      <c r="A1306" s="2" t="s">
        <v>1366</v>
      </c>
      <c r="B1306" s="35">
        <v>0.75</v>
      </c>
      <c r="C1306" s="35">
        <v>0.99</v>
      </c>
      <c r="D1306" s="2" t="s">
        <v>1559</v>
      </c>
      <c r="E1306" s="35">
        <v>1188713</v>
      </c>
      <c r="F1306" s="35">
        <v>0.98032600000000003</v>
      </c>
      <c r="G1306" s="35">
        <v>0.99011400000000005</v>
      </c>
      <c r="H1306" s="35">
        <v>609335</v>
      </c>
      <c r="I1306" s="35">
        <v>0.97369499999999998</v>
      </c>
      <c r="J1306" s="35">
        <v>0.98675999999999997</v>
      </c>
      <c r="K1306" s="35">
        <v>579378</v>
      </c>
      <c r="L1306" s="35">
        <v>0.98737299999999995</v>
      </c>
      <c r="M1306" s="35">
        <v>0.99366600000000005</v>
      </c>
      <c r="N1306" s="35">
        <v>1616615</v>
      </c>
      <c r="O1306" s="35">
        <v>0.95685600000000004</v>
      </c>
      <c r="P1306" s="35">
        <v>0.97819</v>
      </c>
      <c r="Q1306" s="35">
        <v>2.1731569999999998</v>
      </c>
      <c r="R1306" s="35">
        <v>1.324025</v>
      </c>
    </row>
    <row r="1307" spans="1:18" ht="15.7" customHeight="1">
      <c r="A1307" s="2" t="s">
        <v>1366</v>
      </c>
      <c r="B1307" s="35">
        <v>1</v>
      </c>
      <c r="C1307" s="35">
        <v>0.7</v>
      </c>
      <c r="D1307" s="2" t="s">
        <v>1559</v>
      </c>
      <c r="E1307" s="35">
        <v>1776531</v>
      </c>
      <c r="F1307" s="35">
        <v>0.93129399999999996</v>
      </c>
      <c r="G1307" s="35">
        <v>0.965036</v>
      </c>
      <c r="H1307" s="35">
        <v>933777</v>
      </c>
      <c r="I1307" s="35">
        <v>0.91642800000000002</v>
      </c>
      <c r="J1307" s="35">
        <v>0.95730300000000002</v>
      </c>
      <c r="K1307" s="35">
        <v>842754</v>
      </c>
      <c r="L1307" s="35">
        <v>0.94819100000000001</v>
      </c>
      <c r="M1307" s="35">
        <v>0.97375100000000003</v>
      </c>
      <c r="N1307" s="35">
        <v>2180727</v>
      </c>
      <c r="O1307" s="35">
        <v>0.91786900000000005</v>
      </c>
      <c r="P1307" s="35">
        <v>0.95805499999999999</v>
      </c>
      <c r="Q1307" s="35">
        <v>4.1464379999999998</v>
      </c>
      <c r="R1307" s="35">
        <v>4.2697289999999999</v>
      </c>
    </row>
    <row r="1308" spans="1:18" ht="15.7" customHeight="1">
      <c r="A1308" s="2" t="s">
        <v>1366</v>
      </c>
      <c r="B1308" s="35">
        <v>1</v>
      </c>
      <c r="C1308" s="35">
        <v>0.8</v>
      </c>
      <c r="D1308" s="2" t="s">
        <v>1559</v>
      </c>
      <c r="E1308" s="35">
        <v>1728519</v>
      </c>
      <c r="F1308" s="35">
        <v>0.94692600000000005</v>
      </c>
      <c r="G1308" s="35">
        <v>0.97310099999999999</v>
      </c>
      <c r="H1308" s="35">
        <v>904718</v>
      </c>
      <c r="I1308" s="35">
        <v>0.93398999999999999</v>
      </c>
      <c r="J1308" s="35">
        <v>0.96643100000000004</v>
      </c>
      <c r="K1308" s="35">
        <v>823801</v>
      </c>
      <c r="L1308" s="35">
        <v>0.96144600000000002</v>
      </c>
      <c r="M1308" s="35">
        <v>0.98053299999999999</v>
      </c>
      <c r="N1308" s="35">
        <v>2140078</v>
      </c>
      <c r="O1308" s="35">
        <v>0.92922400000000005</v>
      </c>
      <c r="P1308" s="35">
        <v>0.96396300000000001</v>
      </c>
      <c r="Q1308" s="35">
        <v>3.5699450000000001</v>
      </c>
      <c r="R1308" s="35">
        <v>3.356859</v>
      </c>
    </row>
    <row r="1309" spans="1:18" ht="15.7" customHeight="1">
      <c r="A1309" s="2" t="s">
        <v>1366</v>
      </c>
      <c r="B1309" s="35">
        <v>1</v>
      </c>
      <c r="C1309" s="35">
        <v>0.9</v>
      </c>
      <c r="D1309" s="2" t="s">
        <v>1559</v>
      </c>
      <c r="E1309" s="35">
        <v>1640479</v>
      </c>
      <c r="F1309" s="35">
        <v>0.96310499999999999</v>
      </c>
      <c r="G1309" s="35">
        <v>0.981379</v>
      </c>
      <c r="H1309" s="35">
        <v>853661</v>
      </c>
      <c r="I1309" s="35">
        <v>0.95284500000000005</v>
      </c>
      <c r="J1309" s="35">
        <v>0.97613799999999995</v>
      </c>
      <c r="K1309" s="35">
        <v>786818</v>
      </c>
      <c r="L1309" s="35">
        <v>0.97442399999999996</v>
      </c>
      <c r="M1309" s="35">
        <v>0.98712900000000003</v>
      </c>
      <c r="N1309" s="35">
        <v>2062548</v>
      </c>
      <c r="O1309" s="35">
        <v>0.94082600000000005</v>
      </c>
      <c r="P1309" s="35">
        <v>0.96996199999999999</v>
      </c>
      <c r="Q1309" s="35">
        <v>2.9833850000000002</v>
      </c>
      <c r="R1309" s="35">
        <v>2.386199</v>
      </c>
    </row>
    <row r="1310" spans="1:18" ht="15.7" customHeight="1">
      <c r="A1310" s="2" t="s">
        <v>1366</v>
      </c>
      <c r="B1310" s="35">
        <v>1</v>
      </c>
      <c r="C1310" s="35">
        <v>0.95</v>
      </c>
      <c r="D1310" s="2" t="s">
        <v>1559</v>
      </c>
      <c r="E1310" s="35">
        <v>1545517</v>
      </c>
      <c r="F1310" s="35">
        <v>0.972437</v>
      </c>
      <c r="G1310" s="35">
        <v>0.98612200000000005</v>
      </c>
      <c r="H1310" s="35">
        <v>800666</v>
      </c>
      <c r="I1310" s="35">
        <v>0.96443999999999996</v>
      </c>
      <c r="J1310" s="35">
        <v>0.98205900000000002</v>
      </c>
      <c r="K1310" s="35">
        <v>744851</v>
      </c>
      <c r="L1310" s="35">
        <v>0.98114500000000004</v>
      </c>
      <c r="M1310" s="35">
        <v>0.99052799999999996</v>
      </c>
      <c r="N1310" s="35">
        <v>1974862</v>
      </c>
      <c r="O1310" s="35">
        <v>0.94791899999999996</v>
      </c>
      <c r="P1310" s="35">
        <v>0.973611</v>
      </c>
      <c r="Q1310" s="35">
        <v>2.625499</v>
      </c>
      <c r="R1310" s="35">
        <v>1.794079</v>
      </c>
    </row>
    <row r="1311" spans="1:18" ht="15.7" customHeight="1">
      <c r="A1311" s="2" t="s">
        <v>1366</v>
      </c>
      <c r="B1311" s="35">
        <v>1</v>
      </c>
      <c r="C1311" s="35">
        <v>0.99</v>
      </c>
      <c r="D1311" s="2" t="s">
        <v>1559</v>
      </c>
      <c r="E1311" s="35">
        <v>1326613</v>
      </c>
      <c r="F1311" s="35">
        <v>0.98229999999999995</v>
      </c>
      <c r="G1311" s="35">
        <v>0.99111000000000005</v>
      </c>
      <c r="H1311" s="35">
        <v>690401</v>
      </c>
      <c r="I1311" s="35">
        <v>0.97729200000000005</v>
      </c>
      <c r="J1311" s="35">
        <v>0.98858100000000004</v>
      </c>
      <c r="K1311" s="35">
        <v>636212</v>
      </c>
      <c r="L1311" s="35">
        <v>0.98777800000000004</v>
      </c>
      <c r="M1311" s="35">
        <v>0.99387000000000003</v>
      </c>
      <c r="N1311" s="35">
        <v>1748250</v>
      </c>
      <c r="O1311" s="35">
        <v>0.95633299999999999</v>
      </c>
      <c r="P1311" s="35">
        <v>0.97792299999999999</v>
      </c>
      <c r="Q1311" s="35">
        <v>2.2026430000000001</v>
      </c>
      <c r="R1311" s="35">
        <v>1.1419349999999999</v>
      </c>
    </row>
    <row r="1312" spans="1:18" ht="15.7" customHeight="1">
      <c r="A1312" s="2" t="s">
        <v>1366</v>
      </c>
      <c r="B1312" s="35">
        <v>2</v>
      </c>
      <c r="C1312" s="35">
        <v>0.7</v>
      </c>
      <c r="D1312" s="2" t="s">
        <v>1559</v>
      </c>
      <c r="E1312" s="35">
        <v>1852519</v>
      </c>
      <c r="F1312" s="35">
        <v>0.95792500000000003</v>
      </c>
      <c r="G1312" s="35">
        <v>0.97873600000000005</v>
      </c>
      <c r="H1312" s="35">
        <v>982978</v>
      </c>
      <c r="I1312" s="35">
        <v>0.95105799999999996</v>
      </c>
      <c r="J1312" s="35">
        <v>0.97522200000000003</v>
      </c>
      <c r="K1312" s="35">
        <v>869541</v>
      </c>
      <c r="L1312" s="35">
        <v>0.96577800000000003</v>
      </c>
      <c r="M1312" s="35">
        <v>0.98273999999999995</v>
      </c>
      <c r="N1312" s="35">
        <v>2236350</v>
      </c>
      <c r="O1312" s="35">
        <v>0.93138900000000002</v>
      </c>
      <c r="P1312" s="35">
        <v>0.96508499999999997</v>
      </c>
      <c r="Q1312" s="35">
        <v>3.4744619999999999</v>
      </c>
      <c r="R1312" s="35">
        <v>2.4777939999999998</v>
      </c>
    </row>
    <row r="1313" spans="1:18" ht="15.7" customHeight="1">
      <c r="A1313" s="2" t="s">
        <v>1366</v>
      </c>
      <c r="B1313" s="35">
        <v>2</v>
      </c>
      <c r="C1313" s="35">
        <v>0.8</v>
      </c>
      <c r="D1313" s="2" t="s">
        <v>1559</v>
      </c>
      <c r="E1313" s="35">
        <v>1828300</v>
      </c>
      <c r="F1313" s="35">
        <v>0.96660500000000005</v>
      </c>
      <c r="G1313" s="35">
        <v>0.98316000000000003</v>
      </c>
      <c r="H1313" s="35">
        <v>968816</v>
      </c>
      <c r="I1313" s="35">
        <v>0.96086000000000005</v>
      </c>
      <c r="J1313" s="35">
        <v>0.98023499999999997</v>
      </c>
      <c r="K1313" s="35">
        <v>859484</v>
      </c>
      <c r="L1313" s="35">
        <v>0.97314199999999995</v>
      </c>
      <c r="M1313" s="35">
        <v>0.98647899999999999</v>
      </c>
      <c r="N1313" s="35">
        <v>2214704</v>
      </c>
      <c r="O1313" s="35">
        <v>0.937832</v>
      </c>
      <c r="P1313" s="35">
        <v>0.96841699999999997</v>
      </c>
      <c r="Q1313" s="35">
        <v>3.1456719999999998</v>
      </c>
      <c r="R1313" s="35">
        <v>1.9765250000000001</v>
      </c>
    </row>
    <row r="1314" spans="1:18" ht="15.7" customHeight="1">
      <c r="A1314" s="2" t="s">
        <v>1366</v>
      </c>
      <c r="B1314" s="35">
        <v>2</v>
      </c>
      <c r="C1314" s="35">
        <v>0.9</v>
      </c>
      <c r="D1314" s="2" t="s">
        <v>1559</v>
      </c>
      <c r="E1314" s="35">
        <v>1782495</v>
      </c>
      <c r="F1314" s="35">
        <v>0.97545899999999996</v>
      </c>
      <c r="G1314" s="35">
        <v>0.987653</v>
      </c>
      <c r="H1314" s="35">
        <v>942910</v>
      </c>
      <c r="I1314" s="35">
        <v>0.97086600000000001</v>
      </c>
      <c r="J1314" s="35">
        <v>0.98532500000000001</v>
      </c>
      <c r="K1314" s="35">
        <v>839585</v>
      </c>
      <c r="L1314" s="35">
        <v>0.98065599999999997</v>
      </c>
      <c r="M1314" s="35">
        <v>0.99028099999999997</v>
      </c>
      <c r="N1314" s="35">
        <v>2172880</v>
      </c>
      <c r="O1314" s="35">
        <v>0.94509699999999996</v>
      </c>
      <c r="P1314" s="35">
        <v>0.97216100000000005</v>
      </c>
      <c r="Q1314" s="35">
        <v>2.7760250000000002</v>
      </c>
      <c r="R1314" s="35">
        <v>1.4674700000000001</v>
      </c>
    </row>
    <row r="1315" spans="1:18" ht="15.7" customHeight="1">
      <c r="A1315" s="2" t="s">
        <v>1366</v>
      </c>
      <c r="B1315" s="35">
        <v>2</v>
      </c>
      <c r="C1315" s="35">
        <v>0.95</v>
      </c>
      <c r="D1315" s="2" t="s">
        <v>1559</v>
      </c>
      <c r="E1315" s="35">
        <v>1729582</v>
      </c>
      <c r="F1315" s="35">
        <v>0.98092100000000004</v>
      </c>
      <c r="G1315" s="35">
        <v>0.99041500000000005</v>
      </c>
      <c r="H1315" s="35">
        <v>914000</v>
      </c>
      <c r="I1315" s="35">
        <v>0.97708200000000001</v>
      </c>
      <c r="J1315" s="35">
        <v>0.98847499999999999</v>
      </c>
      <c r="K1315" s="35">
        <v>815582</v>
      </c>
      <c r="L1315" s="35">
        <v>0.98525099999999999</v>
      </c>
      <c r="M1315" s="35">
        <v>0.99259799999999998</v>
      </c>
      <c r="N1315" s="35">
        <v>2123980</v>
      </c>
      <c r="O1315" s="35">
        <v>0.94994199999999995</v>
      </c>
      <c r="P1315" s="35">
        <v>0.97465000000000002</v>
      </c>
      <c r="Q1315" s="35">
        <v>2.5294850000000002</v>
      </c>
      <c r="R1315" s="35">
        <v>1.1525350000000001</v>
      </c>
    </row>
    <row r="1316" spans="1:18" ht="15.7" customHeight="1">
      <c r="A1316" s="2" t="s">
        <v>1366</v>
      </c>
      <c r="B1316" s="35">
        <v>2</v>
      </c>
      <c r="C1316" s="35">
        <v>0.99</v>
      </c>
      <c r="D1316" s="2" t="s">
        <v>1559</v>
      </c>
      <c r="E1316" s="35">
        <v>1603569</v>
      </c>
      <c r="F1316" s="35">
        <v>0.98681399999999997</v>
      </c>
      <c r="G1316" s="35">
        <v>0.99338499999999996</v>
      </c>
      <c r="H1316" s="35">
        <v>853534</v>
      </c>
      <c r="I1316" s="35">
        <v>0.98431900000000006</v>
      </c>
      <c r="J1316" s="35">
        <v>0.99212800000000001</v>
      </c>
      <c r="K1316" s="35">
        <v>750035</v>
      </c>
      <c r="L1316" s="35">
        <v>0.98966500000000002</v>
      </c>
      <c r="M1316" s="35">
        <v>0.99481900000000001</v>
      </c>
      <c r="N1316" s="35">
        <v>1991030</v>
      </c>
      <c r="O1316" s="35">
        <v>0.95611000000000002</v>
      </c>
      <c r="P1316" s="35">
        <v>0.97780900000000004</v>
      </c>
      <c r="Q1316" s="35">
        <v>2.216091</v>
      </c>
      <c r="R1316" s="35">
        <v>0.78716200000000003</v>
      </c>
    </row>
    <row r="1317" spans="1:18" ht="15.7" customHeight="1">
      <c r="A1317" s="2" t="s">
        <v>1366</v>
      </c>
      <c r="B1317" s="35">
        <v>4</v>
      </c>
      <c r="C1317" s="35">
        <v>0.7</v>
      </c>
      <c r="D1317" s="2" t="s">
        <v>1559</v>
      </c>
      <c r="E1317" s="35">
        <v>1897503</v>
      </c>
      <c r="F1317" s="35">
        <v>0.97611899999999996</v>
      </c>
      <c r="G1317" s="35">
        <v>0.98798699999999995</v>
      </c>
      <c r="H1317" s="35">
        <v>1012250</v>
      </c>
      <c r="I1317" s="35">
        <v>0.97371099999999999</v>
      </c>
      <c r="J1317" s="35">
        <v>0.98676799999999998</v>
      </c>
      <c r="K1317" s="35">
        <v>885253</v>
      </c>
      <c r="L1317" s="35">
        <v>0.97888399999999998</v>
      </c>
      <c r="M1317" s="35">
        <v>0.98938599999999999</v>
      </c>
      <c r="N1317" s="35">
        <v>2269256</v>
      </c>
      <c r="O1317" s="35">
        <v>0.94185099999999999</v>
      </c>
      <c r="P1317" s="35">
        <v>0.97048999999999996</v>
      </c>
      <c r="Q1317" s="35">
        <v>2.9470160000000001</v>
      </c>
      <c r="R1317" s="35">
        <v>1.323229</v>
      </c>
    </row>
    <row r="1318" spans="1:18" ht="15.7" customHeight="1">
      <c r="A1318" s="2" t="s">
        <v>1366</v>
      </c>
      <c r="B1318" s="35">
        <v>4</v>
      </c>
      <c r="C1318" s="35">
        <v>0.8</v>
      </c>
      <c r="D1318" s="2" t="s">
        <v>1559</v>
      </c>
      <c r="E1318" s="35">
        <v>1886454</v>
      </c>
      <c r="F1318" s="35">
        <v>0.980271</v>
      </c>
      <c r="G1318" s="35">
        <v>0.99008600000000002</v>
      </c>
      <c r="H1318" s="35">
        <v>1006296</v>
      </c>
      <c r="I1318" s="35">
        <v>0.97816400000000003</v>
      </c>
      <c r="J1318" s="35">
        <v>0.98902199999999996</v>
      </c>
      <c r="K1318" s="35">
        <v>880158</v>
      </c>
      <c r="L1318" s="35">
        <v>0.98268800000000001</v>
      </c>
      <c r="M1318" s="35">
        <v>0.99130600000000002</v>
      </c>
      <c r="N1318" s="35">
        <v>2257718</v>
      </c>
      <c r="O1318" s="35">
        <v>0.94583200000000001</v>
      </c>
      <c r="P1318" s="35">
        <v>0.97253900000000004</v>
      </c>
      <c r="Q1318" s="35">
        <v>2.743258</v>
      </c>
      <c r="R1318" s="35">
        <v>1.0978250000000001</v>
      </c>
    </row>
    <row r="1319" spans="1:18" ht="15.7" customHeight="1">
      <c r="A1319" s="2" t="s">
        <v>1366</v>
      </c>
      <c r="B1319" s="35">
        <v>4</v>
      </c>
      <c r="C1319" s="35">
        <v>0.9</v>
      </c>
      <c r="D1319" s="2" t="s">
        <v>1559</v>
      </c>
      <c r="E1319" s="35">
        <v>1865961</v>
      </c>
      <c r="F1319" s="35">
        <v>0.98466799999999999</v>
      </c>
      <c r="G1319" s="35">
        <v>0.99230399999999996</v>
      </c>
      <c r="H1319" s="35">
        <v>995647</v>
      </c>
      <c r="I1319" s="35">
        <v>0.98287999999999998</v>
      </c>
      <c r="J1319" s="35">
        <v>0.99140300000000003</v>
      </c>
      <c r="K1319" s="35">
        <v>870314</v>
      </c>
      <c r="L1319" s="35">
        <v>0.98672000000000004</v>
      </c>
      <c r="M1319" s="35">
        <v>0.99333800000000005</v>
      </c>
      <c r="N1319" s="35">
        <v>2236086</v>
      </c>
      <c r="O1319" s="35">
        <v>0.95039300000000004</v>
      </c>
      <c r="P1319" s="35">
        <v>0.974881</v>
      </c>
      <c r="Q1319" s="35">
        <v>2.5099239999999998</v>
      </c>
      <c r="R1319" s="35">
        <v>0.85972000000000004</v>
      </c>
    </row>
    <row r="1320" spans="1:18" ht="15.7" customHeight="1">
      <c r="A1320" s="2" t="s">
        <v>1366</v>
      </c>
      <c r="B1320" s="35">
        <v>4</v>
      </c>
      <c r="C1320" s="35">
        <v>0.95</v>
      </c>
      <c r="D1320" s="2" t="s">
        <v>1559</v>
      </c>
      <c r="E1320" s="35">
        <v>1841277</v>
      </c>
      <c r="F1320" s="35">
        <v>0.98741500000000004</v>
      </c>
      <c r="G1320" s="35">
        <v>0.99368699999999999</v>
      </c>
      <c r="H1320" s="35">
        <v>983322</v>
      </c>
      <c r="I1320" s="35">
        <v>0.98585100000000003</v>
      </c>
      <c r="J1320" s="35">
        <v>0.99290100000000003</v>
      </c>
      <c r="K1320" s="35">
        <v>857955</v>
      </c>
      <c r="L1320" s="35">
        <v>0.98921099999999995</v>
      </c>
      <c r="M1320" s="35">
        <v>0.994591</v>
      </c>
      <c r="N1320" s="35">
        <v>2210257</v>
      </c>
      <c r="O1320" s="35">
        <v>0.95368699999999995</v>
      </c>
      <c r="P1320" s="35">
        <v>0.97656900000000002</v>
      </c>
      <c r="Q1320" s="35">
        <v>2.341628</v>
      </c>
      <c r="R1320" s="35">
        <v>0.70994900000000005</v>
      </c>
    </row>
    <row r="1321" spans="1:18" ht="15.7" customHeight="1">
      <c r="A1321" s="2" t="s">
        <v>1366</v>
      </c>
      <c r="B1321" s="35">
        <v>4</v>
      </c>
      <c r="C1321" s="35">
        <v>0.99</v>
      </c>
      <c r="D1321" s="2" t="s">
        <v>1559</v>
      </c>
      <c r="E1321" s="35">
        <v>1782873</v>
      </c>
      <c r="F1321" s="35">
        <v>0.99080699999999999</v>
      </c>
      <c r="G1321" s="35">
        <v>0.99539299999999997</v>
      </c>
      <c r="H1321" s="35">
        <v>959139</v>
      </c>
      <c r="I1321" s="35">
        <v>0.98983200000000005</v>
      </c>
      <c r="J1321" s="35">
        <v>0.99490299999999998</v>
      </c>
      <c r="K1321" s="35">
        <v>823734</v>
      </c>
      <c r="L1321" s="35">
        <v>0.99194400000000005</v>
      </c>
      <c r="M1321" s="35">
        <v>0.99596399999999996</v>
      </c>
      <c r="N1321" s="35">
        <v>2140105</v>
      </c>
      <c r="O1321" s="35">
        <v>0.95813300000000001</v>
      </c>
      <c r="P1321" s="35">
        <v>0.97884199999999999</v>
      </c>
      <c r="Q1321" s="35">
        <v>2.114811</v>
      </c>
      <c r="R1321" s="35">
        <v>0.50972300000000004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641"/>
  <sheetViews>
    <sheetView workbookViewId="0"/>
  </sheetViews>
  <sheetFormatPr defaultColWidth="12.625" defaultRowHeight="15" customHeight="1"/>
  <cols>
    <col min="18" max="18" width="16.75" customWidth="1"/>
  </cols>
  <sheetData>
    <row r="1" spans="1:26" ht="15.7" customHeight="1">
      <c r="A1" s="32" t="s">
        <v>1536</v>
      </c>
      <c r="B1" s="32" t="s">
        <v>1537</v>
      </c>
      <c r="C1" s="32" t="s">
        <v>1560</v>
      </c>
      <c r="D1" s="32" t="s">
        <v>1538</v>
      </c>
      <c r="E1" s="32" t="s">
        <v>1539</v>
      </c>
      <c r="F1" s="32" t="s">
        <v>1540</v>
      </c>
      <c r="G1" s="32" t="s">
        <v>1541</v>
      </c>
      <c r="H1" s="32" t="s">
        <v>1542</v>
      </c>
      <c r="I1" s="32" t="s">
        <v>1543</v>
      </c>
      <c r="J1" s="32" t="s">
        <v>1544</v>
      </c>
      <c r="K1" s="32" t="s">
        <v>1545</v>
      </c>
      <c r="L1" s="32" t="s">
        <v>1546</v>
      </c>
      <c r="M1" s="32" t="s">
        <v>1547</v>
      </c>
      <c r="N1" s="32" t="s">
        <v>1548</v>
      </c>
      <c r="O1" s="32" t="s">
        <v>1549</v>
      </c>
      <c r="P1" s="32" t="s">
        <v>1550</v>
      </c>
      <c r="Q1" s="32" t="s">
        <v>1551</v>
      </c>
      <c r="R1" s="33" t="s">
        <v>1552</v>
      </c>
      <c r="S1" s="34"/>
      <c r="T1" s="34"/>
      <c r="U1" s="34"/>
      <c r="V1" s="34"/>
      <c r="W1" s="34"/>
      <c r="X1" s="34"/>
      <c r="Y1" s="34"/>
      <c r="Z1" s="34"/>
    </row>
    <row r="2" spans="1:26" ht="15.7" customHeight="1">
      <c r="A2" s="2" t="s">
        <v>1360</v>
      </c>
      <c r="B2" s="35">
        <v>0.1</v>
      </c>
      <c r="C2" s="2" t="s">
        <v>1561</v>
      </c>
      <c r="D2" s="35">
        <v>0.7</v>
      </c>
      <c r="E2" s="2" t="s">
        <v>1554</v>
      </c>
      <c r="F2" s="35">
        <v>28026</v>
      </c>
      <c r="G2" s="35">
        <v>0.14819199999999999</v>
      </c>
      <c r="H2" s="35">
        <v>0.38495699999999999</v>
      </c>
      <c r="I2" s="35">
        <v>7622</v>
      </c>
      <c r="J2" s="35">
        <v>2.1538999999999999E-2</v>
      </c>
      <c r="K2" s="35">
        <v>0.14676</v>
      </c>
      <c r="L2" s="35">
        <v>20404</v>
      </c>
      <c r="M2" s="35">
        <v>0.95602399999999998</v>
      </c>
      <c r="N2" s="35">
        <v>0.977765</v>
      </c>
      <c r="O2" s="35">
        <v>6976965</v>
      </c>
      <c r="P2" s="35">
        <v>0.99877899999999997</v>
      </c>
      <c r="Q2" s="35">
        <v>0.99938899999999997</v>
      </c>
      <c r="R2" s="35">
        <v>5.6755E-2</v>
      </c>
    </row>
    <row r="3" spans="1:26" ht="15.7" customHeight="1">
      <c r="A3" s="2" t="s">
        <v>1360</v>
      </c>
      <c r="B3" s="35">
        <v>0.1</v>
      </c>
      <c r="C3" s="2" t="s">
        <v>1561</v>
      </c>
      <c r="D3" s="35">
        <v>0.8</v>
      </c>
      <c r="E3" s="2" t="s">
        <v>1554</v>
      </c>
      <c r="F3" s="35">
        <v>26614</v>
      </c>
      <c r="G3" s="35">
        <v>0.14580699999999999</v>
      </c>
      <c r="H3" s="35">
        <v>0.38184699999999999</v>
      </c>
      <c r="I3" s="35">
        <v>6278</v>
      </c>
      <c r="J3" s="35">
        <v>1.6448000000000001E-2</v>
      </c>
      <c r="K3" s="35">
        <v>0.128248</v>
      </c>
      <c r="L3" s="35">
        <v>20336</v>
      </c>
      <c r="M3" s="35">
        <v>0.96086499999999997</v>
      </c>
      <c r="N3" s="35">
        <v>0.98023700000000002</v>
      </c>
      <c r="O3" s="35">
        <v>6965003</v>
      </c>
      <c r="P3" s="35">
        <v>0.99921499999999996</v>
      </c>
      <c r="Q3" s="35">
        <v>0.99960700000000002</v>
      </c>
      <c r="R3" s="35">
        <v>3.5306999999999998E-2</v>
      </c>
    </row>
    <row r="4" spans="1:26" ht="15.7" customHeight="1">
      <c r="A4" s="2" t="s">
        <v>1360</v>
      </c>
      <c r="B4" s="35">
        <v>0.1</v>
      </c>
      <c r="C4" s="2" t="s">
        <v>1561</v>
      </c>
      <c r="D4" s="35">
        <v>0.9</v>
      </c>
      <c r="E4" s="2" t="s">
        <v>1554</v>
      </c>
      <c r="F4" s="35">
        <v>24730</v>
      </c>
      <c r="G4" s="35">
        <v>0.14424899999999999</v>
      </c>
      <c r="H4" s="35">
        <v>0.379801</v>
      </c>
      <c r="I4" s="35">
        <v>4617</v>
      </c>
      <c r="J4" s="35">
        <v>1.0673E-2</v>
      </c>
      <c r="K4" s="35">
        <v>0.103312</v>
      </c>
      <c r="L4" s="35">
        <v>20113</v>
      </c>
      <c r="M4" s="35">
        <v>0.96987199999999996</v>
      </c>
      <c r="N4" s="35">
        <v>0.98482099999999995</v>
      </c>
      <c r="O4" s="35">
        <v>6931881</v>
      </c>
      <c r="P4" s="35">
        <v>0.99958800000000003</v>
      </c>
      <c r="Q4" s="35">
        <v>0.99979399999999996</v>
      </c>
      <c r="R4" s="35">
        <v>1.7323000000000002E-2</v>
      </c>
    </row>
    <row r="5" spans="1:26" ht="15.7" customHeight="1">
      <c r="A5" s="2" t="s">
        <v>1360</v>
      </c>
      <c r="B5" s="35">
        <v>0.1</v>
      </c>
      <c r="C5" s="2" t="s">
        <v>1561</v>
      </c>
      <c r="D5" s="35">
        <v>0.95</v>
      </c>
      <c r="E5" s="2" t="s">
        <v>1554</v>
      </c>
      <c r="F5" s="35">
        <v>23131</v>
      </c>
      <c r="G5" s="35">
        <v>0.14491899999999999</v>
      </c>
      <c r="H5" s="35">
        <v>0.38068200000000002</v>
      </c>
      <c r="I5" s="35">
        <v>3370</v>
      </c>
      <c r="J5" s="35">
        <v>6.8360000000000001E-3</v>
      </c>
      <c r="K5" s="35">
        <v>8.2679000000000002E-2</v>
      </c>
      <c r="L5" s="35">
        <v>19761</v>
      </c>
      <c r="M5" s="35">
        <v>0.97604800000000003</v>
      </c>
      <c r="N5" s="35">
        <v>0.98795100000000002</v>
      </c>
      <c r="O5" s="35">
        <v>6877448</v>
      </c>
      <c r="P5" s="35">
        <v>0.99974700000000005</v>
      </c>
      <c r="Q5" s="35">
        <v>0.99987400000000004</v>
      </c>
      <c r="R5" s="35">
        <v>9.8279999999999999E-3</v>
      </c>
    </row>
    <row r="6" spans="1:26" ht="15.7" customHeight="1">
      <c r="A6" s="2" t="s">
        <v>1360</v>
      </c>
      <c r="B6" s="35">
        <v>0.1</v>
      </c>
      <c r="C6" s="2" t="s">
        <v>1561</v>
      </c>
      <c r="D6" s="35">
        <v>0.99</v>
      </c>
      <c r="E6" s="2" t="s">
        <v>1554</v>
      </c>
      <c r="F6" s="35">
        <v>20257</v>
      </c>
      <c r="G6" s="35">
        <v>0.15273500000000001</v>
      </c>
      <c r="H6" s="35">
        <v>0.39081300000000002</v>
      </c>
      <c r="I6" s="35">
        <v>1972</v>
      </c>
      <c r="J6" s="35">
        <v>3.483E-3</v>
      </c>
      <c r="K6" s="35">
        <v>5.9014999999999998E-2</v>
      </c>
      <c r="L6" s="35">
        <v>18285</v>
      </c>
      <c r="M6" s="35">
        <v>0.98560999999999999</v>
      </c>
      <c r="N6" s="35">
        <v>0.99277899999999997</v>
      </c>
      <c r="O6" s="35">
        <v>6636590</v>
      </c>
      <c r="P6" s="35">
        <v>0.99988200000000005</v>
      </c>
      <c r="Q6" s="35">
        <v>0.99994099999999997</v>
      </c>
      <c r="R6" s="35">
        <v>4.2040000000000003E-3</v>
      </c>
    </row>
    <row r="7" spans="1:26" ht="15.7" customHeight="1">
      <c r="A7" s="2" t="s">
        <v>1360</v>
      </c>
      <c r="B7" s="35">
        <v>0.1</v>
      </c>
      <c r="C7" s="2" t="s">
        <v>1562</v>
      </c>
      <c r="D7" s="35">
        <v>0.7</v>
      </c>
      <c r="E7" s="2" t="s">
        <v>1554</v>
      </c>
      <c r="F7" s="35">
        <v>11004</v>
      </c>
      <c r="G7" s="35">
        <v>0.28545399999999999</v>
      </c>
      <c r="H7" s="35">
        <v>0.53427899999999995</v>
      </c>
      <c r="I7" s="35">
        <v>2985</v>
      </c>
      <c r="J7" s="35">
        <v>5.8089000000000002E-2</v>
      </c>
      <c r="K7" s="35">
        <v>0.24101700000000001</v>
      </c>
      <c r="L7" s="35">
        <v>8019</v>
      </c>
      <c r="M7" s="35">
        <v>0.95377999999999996</v>
      </c>
      <c r="N7" s="35">
        <v>0.97661699999999996</v>
      </c>
      <c r="O7" s="35">
        <v>2705053</v>
      </c>
      <c r="P7" s="35">
        <v>0.998977</v>
      </c>
      <c r="Q7" s="35">
        <v>0.99948800000000004</v>
      </c>
      <c r="R7" s="35">
        <v>4.6705999999999998E-2</v>
      </c>
    </row>
    <row r="8" spans="1:26" ht="15.7" customHeight="1">
      <c r="A8" s="2" t="s">
        <v>1360</v>
      </c>
      <c r="B8" s="35">
        <v>0.1</v>
      </c>
      <c r="C8" s="2" t="s">
        <v>1562</v>
      </c>
      <c r="D8" s="35">
        <v>0.8</v>
      </c>
      <c r="E8" s="2" t="s">
        <v>1554</v>
      </c>
      <c r="F8" s="35">
        <v>10474</v>
      </c>
      <c r="G8" s="35">
        <v>0.29142899999999999</v>
      </c>
      <c r="H8" s="35">
        <v>0.53984100000000002</v>
      </c>
      <c r="I8" s="35">
        <v>2472</v>
      </c>
      <c r="J8" s="35">
        <v>4.8403000000000002E-2</v>
      </c>
      <c r="K8" s="35">
        <v>0.22000700000000001</v>
      </c>
      <c r="L8" s="35">
        <v>8002</v>
      </c>
      <c r="M8" s="35">
        <v>0.96023700000000001</v>
      </c>
      <c r="N8" s="35">
        <v>0.97991700000000004</v>
      </c>
      <c r="O8" s="35">
        <v>2700620</v>
      </c>
      <c r="P8" s="35">
        <v>0.99935200000000002</v>
      </c>
      <c r="Q8" s="35">
        <v>0.99967600000000001</v>
      </c>
      <c r="R8" s="35">
        <v>2.8282000000000002E-2</v>
      </c>
    </row>
    <row r="9" spans="1:26" ht="15.7" customHeight="1">
      <c r="A9" s="2" t="s">
        <v>1360</v>
      </c>
      <c r="B9" s="35">
        <v>0.1</v>
      </c>
      <c r="C9" s="2" t="s">
        <v>1562</v>
      </c>
      <c r="D9" s="35">
        <v>0.9</v>
      </c>
      <c r="E9" s="2" t="s">
        <v>1554</v>
      </c>
      <c r="F9" s="35">
        <v>9734</v>
      </c>
      <c r="G9" s="35">
        <v>0.30411899999999997</v>
      </c>
      <c r="H9" s="35">
        <v>0.55147000000000002</v>
      </c>
      <c r="I9" s="35">
        <v>1818</v>
      </c>
      <c r="J9" s="35">
        <v>3.5854999999999998E-2</v>
      </c>
      <c r="K9" s="35">
        <v>0.189355</v>
      </c>
      <c r="L9" s="35">
        <v>7916</v>
      </c>
      <c r="M9" s="35">
        <v>0.96698499999999998</v>
      </c>
      <c r="N9" s="35">
        <v>0.98335399999999995</v>
      </c>
      <c r="O9" s="35">
        <v>2688179</v>
      </c>
      <c r="P9" s="35">
        <v>0.99963500000000005</v>
      </c>
      <c r="Q9" s="35">
        <v>0.99981699999999996</v>
      </c>
      <c r="R9" s="35">
        <v>1.4617E-2</v>
      </c>
    </row>
    <row r="10" spans="1:26" ht="15.7" customHeight="1">
      <c r="A10" s="2" t="s">
        <v>1360</v>
      </c>
      <c r="B10" s="35">
        <v>0.1</v>
      </c>
      <c r="C10" s="2" t="s">
        <v>1562</v>
      </c>
      <c r="D10" s="35">
        <v>0.95</v>
      </c>
      <c r="E10" s="2" t="s">
        <v>1554</v>
      </c>
      <c r="F10" s="35">
        <v>9118</v>
      </c>
      <c r="G10" s="35">
        <v>0.32189400000000001</v>
      </c>
      <c r="H10" s="35">
        <v>0.567357</v>
      </c>
      <c r="I10" s="35">
        <v>1306</v>
      </c>
      <c r="J10" s="35">
        <v>2.5659999999999999E-2</v>
      </c>
      <c r="K10" s="35">
        <v>0.160186</v>
      </c>
      <c r="L10" s="35">
        <v>7812</v>
      </c>
      <c r="M10" s="35">
        <v>0.97340499999999996</v>
      </c>
      <c r="N10" s="35">
        <v>0.98661299999999996</v>
      </c>
      <c r="O10" s="35">
        <v>2667352</v>
      </c>
      <c r="P10" s="35">
        <v>0.99975899999999995</v>
      </c>
      <c r="Q10" s="35">
        <v>0.99987999999999999</v>
      </c>
      <c r="R10" s="35">
        <v>8.8090000000000009E-3</v>
      </c>
    </row>
    <row r="11" spans="1:26" ht="15.7" customHeight="1">
      <c r="A11" s="2" t="s">
        <v>1360</v>
      </c>
      <c r="B11" s="35">
        <v>0.1</v>
      </c>
      <c r="C11" s="2" t="s">
        <v>1562</v>
      </c>
      <c r="D11" s="35">
        <v>0.99</v>
      </c>
      <c r="E11" s="2" t="s">
        <v>1554</v>
      </c>
      <c r="F11" s="35">
        <v>8044</v>
      </c>
      <c r="G11" s="35">
        <v>0.38961899999999999</v>
      </c>
      <c r="H11" s="35">
        <v>0.62419500000000006</v>
      </c>
      <c r="I11" s="35">
        <v>793</v>
      </c>
      <c r="J11" s="35">
        <v>2.0247000000000001E-2</v>
      </c>
      <c r="K11" s="35">
        <v>0.142293</v>
      </c>
      <c r="L11" s="35">
        <v>7251</v>
      </c>
      <c r="M11" s="35">
        <v>0.98284700000000003</v>
      </c>
      <c r="N11" s="35">
        <v>0.99138599999999999</v>
      </c>
      <c r="O11" s="35">
        <v>2574782</v>
      </c>
      <c r="P11" s="35">
        <v>0.99988200000000005</v>
      </c>
      <c r="Q11" s="35">
        <v>0.99994099999999997</v>
      </c>
      <c r="R11" s="35">
        <v>3.8449999999999999E-3</v>
      </c>
    </row>
    <row r="12" spans="1:26" ht="15.7" customHeight="1">
      <c r="A12" s="2" t="s">
        <v>1360</v>
      </c>
      <c r="B12" s="35">
        <v>0.15</v>
      </c>
      <c r="C12" s="2" t="s">
        <v>1561</v>
      </c>
      <c r="D12" s="35">
        <v>0.7</v>
      </c>
      <c r="E12" s="2" t="s">
        <v>1554</v>
      </c>
      <c r="F12" s="35">
        <v>30659</v>
      </c>
      <c r="G12" s="35">
        <v>0.179781</v>
      </c>
      <c r="H12" s="35">
        <v>0.42400599999999999</v>
      </c>
      <c r="I12" s="35">
        <v>10253</v>
      </c>
      <c r="J12" s="35">
        <v>3.9727999999999999E-2</v>
      </c>
      <c r="K12" s="35">
        <v>0.19932</v>
      </c>
      <c r="L12" s="35">
        <v>20406</v>
      </c>
      <c r="M12" s="35">
        <v>0.95621199999999995</v>
      </c>
      <c r="N12" s="35">
        <v>0.97786099999999998</v>
      </c>
      <c r="O12" s="35">
        <v>6976419</v>
      </c>
      <c r="P12" s="35">
        <v>0.99868000000000001</v>
      </c>
      <c r="Q12" s="35">
        <v>0.99934000000000001</v>
      </c>
      <c r="R12" s="35">
        <v>6.2728999999999993E-2</v>
      </c>
    </row>
    <row r="13" spans="1:26" ht="15.7" customHeight="1">
      <c r="A13" s="2" t="s">
        <v>1360</v>
      </c>
      <c r="B13" s="35">
        <v>0.15</v>
      </c>
      <c r="C13" s="2" t="s">
        <v>1561</v>
      </c>
      <c r="D13" s="35">
        <v>0.8</v>
      </c>
      <c r="E13" s="2" t="s">
        <v>1554</v>
      </c>
      <c r="F13" s="35">
        <v>29024</v>
      </c>
      <c r="G13" s="35">
        <v>0.17766699999999999</v>
      </c>
      <c r="H13" s="35">
        <v>0.42150500000000002</v>
      </c>
      <c r="I13" s="35">
        <v>8701</v>
      </c>
      <c r="J13" s="35">
        <v>3.2648000000000003E-2</v>
      </c>
      <c r="K13" s="35">
        <v>0.18068699999999999</v>
      </c>
      <c r="L13" s="35">
        <v>20323</v>
      </c>
      <c r="M13" s="35">
        <v>0.96362700000000001</v>
      </c>
      <c r="N13" s="35">
        <v>0.98164499999999999</v>
      </c>
      <c r="O13" s="35">
        <v>6965476</v>
      </c>
      <c r="P13" s="35">
        <v>0.99915799999999999</v>
      </c>
      <c r="Q13" s="35">
        <v>0.999579</v>
      </c>
      <c r="R13" s="35">
        <v>3.9220999999999999E-2</v>
      </c>
    </row>
    <row r="14" spans="1:26" ht="15.7" customHeight="1">
      <c r="A14" s="2" t="s">
        <v>1360</v>
      </c>
      <c r="B14" s="35">
        <v>0.15</v>
      </c>
      <c r="C14" s="2" t="s">
        <v>1561</v>
      </c>
      <c r="D14" s="35">
        <v>0.9</v>
      </c>
      <c r="E14" s="2" t="s">
        <v>1554</v>
      </c>
      <c r="F14" s="35">
        <v>26675</v>
      </c>
      <c r="G14" s="35">
        <v>0.17430699999999999</v>
      </c>
      <c r="H14" s="35">
        <v>0.41750100000000001</v>
      </c>
      <c r="I14" s="35">
        <v>6573</v>
      </c>
      <c r="J14" s="35">
        <v>2.2831000000000001E-2</v>
      </c>
      <c r="K14" s="35">
        <v>0.15110000000000001</v>
      </c>
      <c r="L14" s="35">
        <v>20102</v>
      </c>
      <c r="M14" s="35">
        <v>0.97185500000000002</v>
      </c>
      <c r="N14" s="35">
        <v>0.98582700000000001</v>
      </c>
      <c r="O14" s="35">
        <v>6936607</v>
      </c>
      <c r="P14" s="35">
        <v>0.99951800000000002</v>
      </c>
      <c r="Q14" s="35">
        <v>0.99975899999999995</v>
      </c>
      <c r="R14" s="35">
        <v>2.1634E-2</v>
      </c>
    </row>
    <row r="15" spans="1:26" ht="15.7" customHeight="1">
      <c r="A15" s="2" t="s">
        <v>1360</v>
      </c>
      <c r="B15" s="35">
        <v>0.15</v>
      </c>
      <c r="C15" s="2" t="s">
        <v>1561</v>
      </c>
      <c r="D15" s="35">
        <v>0.95</v>
      </c>
      <c r="E15" s="2" t="s">
        <v>1554</v>
      </c>
      <c r="F15" s="35">
        <v>24818</v>
      </c>
      <c r="G15" s="35">
        <v>0.17347199999999999</v>
      </c>
      <c r="H15" s="35">
        <v>0.41649999999999998</v>
      </c>
      <c r="I15" s="35">
        <v>4995</v>
      </c>
      <c r="J15" s="35">
        <v>1.5946999999999999E-2</v>
      </c>
      <c r="K15" s="35">
        <v>0.12628300000000001</v>
      </c>
      <c r="L15" s="35">
        <v>19823</v>
      </c>
      <c r="M15" s="35">
        <v>0.97914400000000001</v>
      </c>
      <c r="N15" s="35">
        <v>0.98951699999999998</v>
      </c>
      <c r="O15" s="35">
        <v>6888644</v>
      </c>
      <c r="P15" s="35">
        <v>0.99970000000000003</v>
      </c>
      <c r="Q15" s="35">
        <v>0.99985000000000002</v>
      </c>
      <c r="R15" s="35">
        <v>1.2888999999999999E-2</v>
      </c>
    </row>
    <row r="16" spans="1:26" ht="15.7" customHeight="1">
      <c r="A16" s="2" t="s">
        <v>1360</v>
      </c>
      <c r="B16" s="35">
        <v>0.15</v>
      </c>
      <c r="C16" s="2" t="s">
        <v>1561</v>
      </c>
      <c r="D16" s="35">
        <v>0.99</v>
      </c>
      <c r="E16" s="2" t="s">
        <v>1554</v>
      </c>
      <c r="F16" s="35">
        <v>21856</v>
      </c>
      <c r="G16" s="35">
        <v>0.179533</v>
      </c>
      <c r="H16" s="35">
        <v>0.42371399999999998</v>
      </c>
      <c r="I16" s="35">
        <v>3253</v>
      </c>
      <c r="J16" s="35">
        <v>9.8060000000000005E-3</v>
      </c>
      <c r="K16" s="35">
        <v>9.9023E-2</v>
      </c>
      <c r="L16" s="35">
        <v>18603</v>
      </c>
      <c r="M16" s="35">
        <v>0.98638000000000003</v>
      </c>
      <c r="N16" s="35">
        <v>0.99316599999999999</v>
      </c>
      <c r="O16" s="35">
        <v>6688249</v>
      </c>
      <c r="P16" s="35">
        <v>0.99985299999999999</v>
      </c>
      <c r="Q16" s="35">
        <v>0.99992599999999998</v>
      </c>
      <c r="R16" s="35">
        <v>5.9500000000000004E-3</v>
      </c>
    </row>
    <row r="17" spans="1:18" ht="15.7" customHeight="1">
      <c r="A17" s="2" t="s">
        <v>1360</v>
      </c>
      <c r="B17" s="35">
        <v>0.15</v>
      </c>
      <c r="C17" s="2" t="s">
        <v>1562</v>
      </c>
      <c r="D17" s="35">
        <v>0.7</v>
      </c>
      <c r="E17" s="2" t="s">
        <v>1554</v>
      </c>
      <c r="F17" s="35">
        <v>12061</v>
      </c>
      <c r="G17" s="35">
        <v>0.34913699999999998</v>
      </c>
      <c r="H17" s="35">
        <v>0.59087800000000001</v>
      </c>
      <c r="I17" s="35">
        <v>4047</v>
      </c>
      <c r="J17" s="35">
        <v>0.109823</v>
      </c>
      <c r="K17" s="35">
        <v>0.331395</v>
      </c>
      <c r="L17" s="35">
        <v>8014</v>
      </c>
      <c r="M17" s="35">
        <v>0.95514900000000003</v>
      </c>
      <c r="N17" s="35">
        <v>0.97731699999999999</v>
      </c>
      <c r="O17" s="35">
        <v>2704941</v>
      </c>
      <c r="P17" s="35">
        <v>0.99888399999999999</v>
      </c>
      <c r="Q17" s="35">
        <v>0.99944200000000005</v>
      </c>
      <c r="R17" s="35">
        <v>5.2469000000000002E-2</v>
      </c>
    </row>
    <row r="18" spans="1:18" ht="15.7" customHeight="1">
      <c r="A18" s="2" t="s">
        <v>1360</v>
      </c>
      <c r="B18" s="35">
        <v>0.15</v>
      </c>
      <c r="C18" s="2" t="s">
        <v>1562</v>
      </c>
      <c r="D18" s="35">
        <v>0.8</v>
      </c>
      <c r="E18" s="2" t="s">
        <v>1554</v>
      </c>
      <c r="F18" s="35">
        <v>11436</v>
      </c>
      <c r="G18" s="35">
        <v>0.35681000000000002</v>
      </c>
      <c r="H18" s="35">
        <v>0.59733599999999998</v>
      </c>
      <c r="I18" s="35">
        <v>3438</v>
      </c>
      <c r="J18" s="35">
        <v>9.7667000000000004E-2</v>
      </c>
      <c r="K18" s="35">
        <v>0.31251699999999999</v>
      </c>
      <c r="L18" s="35">
        <v>7998</v>
      </c>
      <c r="M18" s="35">
        <v>0.96446699999999996</v>
      </c>
      <c r="N18" s="35">
        <v>0.98207299999999997</v>
      </c>
      <c r="O18" s="35">
        <v>2700976</v>
      </c>
      <c r="P18" s="35">
        <v>0.999278</v>
      </c>
      <c r="Q18" s="35">
        <v>0.99963900000000006</v>
      </c>
      <c r="R18" s="35">
        <v>3.3087999999999999E-2</v>
      </c>
    </row>
    <row r="19" spans="1:18" ht="15.7" customHeight="1">
      <c r="A19" s="2" t="s">
        <v>1360</v>
      </c>
      <c r="B19" s="35">
        <v>0.15</v>
      </c>
      <c r="C19" s="2" t="s">
        <v>1562</v>
      </c>
      <c r="D19" s="35">
        <v>0.9</v>
      </c>
      <c r="E19" s="2" t="s">
        <v>1554</v>
      </c>
      <c r="F19" s="35">
        <v>10513</v>
      </c>
      <c r="G19" s="35">
        <v>0.37255100000000002</v>
      </c>
      <c r="H19" s="35">
        <v>0.61036900000000005</v>
      </c>
      <c r="I19" s="35">
        <v>2584</v>
      </c>
      <c r="J19" s="35">
        <v>7.9024999999999998E-2</v>
      </c>
      <c r="K19" s="35">
        <v>0.28111399999999998</v>
      </c>
      <c r="L19" s="35">
        <v>7929</v>
      </c>
      <c r="M19" s="35">
        <v>0.97451699999999997</v>
      </c>
      <c r="N19" s="35">
        <v>0.98717600000000005</v>
      </c>
      <c r="O19" s="35">
        <v>2689907</v>
      </c>
      <c r="P19" s="35">
        <v>0.99960400000000005</v>
      </c>
      <c r="Q19" s="35">
        <v>0.99980199999999997</v>
      </c>
      <c r="R19" s="35">
        <v>1.7321E-2</v>
      </c>
    </row>
    <row r="20" spans="1:18" ht="15.7" customHeight="1">
      <c r="A20" s="2" t="s">
        <v>1360</v>
      </c>
      <c r="B20" s="35">
        <v>0.15</v>
      </c>
      <c r="C20" s="2" t="s">
        <v>1562</v>
      </c>
      <c r="D20" s="35">
        <v>0.95</v>
      </c>
      <c r="E20" s="2" t="s">
        <v>1554</v>
      </c>
      <c r="F20" s="35">
        <v>9781</v>
      </c>
      <c r="G20" s="35">
        <v>0.39000699999999999</v>
      </c>
      <c r="H20" s="35">
        <v>0.62450499999999998</v>
      </c>
      <c r="I20" s="35">
        <v>1958</v>
      </c>
      <c r="J20" s="35">
        <v>6.3566999999999999E-2</v>
      </c>
      <c r="K20" s="35">
        <v>0.25212499999999999</v>
      </c>
      <c r="L20" s="35">
        <v>7823</v>
      </c>
      <c r="M20" s="35">
        <v>0.981595</v>
      </c>
      <c r="N20" s="35">
        <v>0.99075500000000005</v>
      </c>
      <c r="O20" s="35">
        <v>2671827</v>
      </c>
      <c r="P20" s="35">
        <v>0.99975599999999998</v>
      </c>
      <c r="Q20" s="35">
        <v>0.99987800000000004</v>
      </c>
      <c r="R20" s="35">
        <v>1.0179000000000001E-2</v>
      </c>
    </row>
    <row r="21" spans="1:18" ht="15.7" customHeight="1">
      <c r="A21" s="2" t="s">
        <v>1360</v>
      </c>
      <c r="B21" s="35">
        <v>0.15</v>
      </c>
      <c r="C21" s="2" t="s">
        <v>1562</v>
      </c>
      <c r="D21" s="35">
        <v>0.99</v>
      </c>
      <c r="E21" s="2" t="s">
        <v>1554</v>
      </c>
      <c r="F21" s="35">
        <v>8664</v>
      </c>
      <c r="G21" s="35">
        <v>0.45930700000000002</v>
      </c>
      <c r="H21" s="35">
        <v>0.67772200000000005</v>
      </c>
      <c r="I21" s="35">
        <v>1271</v>
      </c>
      <c r="J21" s="35">
        <v>5.6523999999999998E-2</v>
      </c>
      <c r="K21" s="35">
        <v>0.23774799999999999</v>
      </c>
      <c r="L21" s="35">
        <v>7393</v>
      </c>
      <c r="M21" s="35">
        <v>0.98793699999999995</v>
      </c>
      <c r="N21" s="35">
        <v>0.99395</v>
      </c>
      <c r="O21" s="35">
        <v>2595597</v>
      </c>
      <c r="P21" s="35">
        <v>0.99987899999999996</v>
      </c>
      <c r="Q21" s="35">
        <v>0.99994000000000005</v>
      </c>
      <c r="R21" s="35">
        <v>4.7390000000000002E-3</v>
      </c>
    </row>
    <row r="22" spans="1:18" ht="15.7" customHeight="1">
      <c r="A22" s="2" t="s">
        <v>1360</v>
      </c>
      <c r="B22" s="35">
        <v>0.2</v>
      </c>
      <c r="C22" s="2" t="s">
        <v>1561</v>
      </c>
      <c r="D22" s="35">
        <v>0.7</v>
      </c>
      <c r="E22" s="2" t="s">
        <v>1554</v>
      </c>
      <c r="F22" s="35">
        <v>33645</v>
      </c>
      <c r="G22" s="35">
        <v>0.217165</v>
      </c>
      <c r="H22" s="35">
        <v>0.46600999999999998</v>
      </c>
      <c r="I22" s="35">
        <v>13200</v>
      </c>
      <c r="J22" s="35">
        <v>6.6228999999999996E-2</v>
      </c>
      <c r="K22" s="35">
        <v>0.25735000000000002</v>
      </c>
      <c r="L22" s="35">
        <v>20445</v>
      </c>
      <c r="M22" s="35">
        <v>0.95638400000000001</v>
      </c>
      <c r="N22" s="35">
        <v>0.97794899999999996</v>
      </c>
      <c r="O22" s="35">
        <v>6976894</v>
      </c>
      <c r="P22" s="35">
        <v>0.99855700000000003</v>
      </c>
      <c r="Q22" s="35">
        <v>0.999278</v>
      </c>
      <c r="R22" s="35">
        <v>6.9524000000000002E-2</v>
      </c>
    </row>
    <row r="23" spans="1:18" ht="15.7" customHeight="1">
      <c r="A23" s="2" t="s">
        <v>1360</v>
      </c>
      <c r="B23" s="35">
        <v>0.2</v>
      </c>
      <c r="C23" s="2" t="s">
        <v>1561</v>
      </c>
      <c r="D23" s="35">
        <v>0.8</v>
      </c>
      <c r="E23" s="2" t="s">
        <v>1554</v>
      </c>
      <c r="F23" s="35">
        <v>31859</v>
      </c>
      <c r="G23" s="35">
        <v>0.215143</v>
      </c>
      <c r="H23" s="35">
        <v>0.463835</v>
      </c>
      <c r="I23" s="35">
        <v>11487</v>
      </c>
      <c r="J23" s="35">
        <v>5.7457000000000001E-2</v>
      </c>
      <c r="K23" s="35">
        <v>0.239702</v>
      </c>
      <c r="L23" s="35">
        <v>20372</v>
      </c>
      <c r="M23" s="35">
        <v>0.96259899999999998</v>
      </c>
      <c r="N23" s="35">
        <v>0.98112100000000002</v>
      </c>
      <c r="O23" s="35">
        <v>6966522</v>
      </c>
      <c r="P23" s="35">
        <v>0.99904499999999996</v>
      </c>
      <c r="Q23" s="35">
        <v>0.99952300000000005</v>
      </c>
      <c r="R23" s="35">
        <v>4.5411E-2</v>
      </c>
    </row>
    <row r="24" spans="1:18" ht="15.7" customHeight="1">
      <c r="A24" s="2" t="s">
        <v>1360</v>
      </c>
      <c r="B24" s="35">
        <v>0.2</v>
      </c>
      <c r="C24" s="2" t="s">
        <v>1561</v>
      </c>
      <c r="D24" s="35">
        <v>0.9</v>
      </c>
      <c r="E24" s="2" t="s">
        <v>1554</v>
      </c>
      <c r="F24" s="35">
        <v>29273</v>
      </c>
      <c r="G24" s="35">
        <v>0.211699</v>
      </c>
      <c r="H24" s="35">
        <v>0.46010800000000002</v>
      </c>
      <c r="I24" s="35">
        <v>9103</v>
      </c>
      <c r="J24" s="35">
        <v>4.4443000000000003E-2</v>
      </c>
      <c r="K24" s="35">
        <v>0.210815</v>
      </c>
      <c r="L24" s="35">
        <v>20170</v>
      </c>
      <c r="M24" s="35">
        <v>0.97356500000000001</v>
      </c>
      <c r="N24" s="35">
        <v>0.98669399999999996</v>
      </c>
      <c r="O24" s="35">
        <v>6940952</v>
      </c>
      <c r="P24" s="35">
        <v>0.99945499999999998</v>
      </c>
      <c r="Q24" s="35">
        <v>0.99972799999999995</v>
      </c>
      <c r="R24" s="35">
        <v>2.5394E-2</v>
      </c>
    </row>
    <row r="25" spans="1:18" ht="15.7" customHeight="1">
      <c r="A25" s="2" t="s">
        <v>1360</v>
      </c>
      <c r="B25" s="35">
        <v>0.2</v>
      </c>
      <c r="C25" s="2" t="s">
        <v>1561</v>
      </c>
      <c r="D25" s="35">
        <v>0.95</v>
      </c>
      <c r="E25" s="2" t="s">
        <v>1554</v>
      </c>
      <c r="F25" s="35">
        <v>27091</v>
      </c>
      <c r="G25" s="35">
        <v>0.20882100000000001</v>
      </c>
      <c r="H25" s="35">
        <v>0.45696999999999999</v>
      </c>
      <c r="I25" s="35">
        <v>7211</v>
      </c>
      <c r="J25" s="35">
        <v>3.3846000000000001E-2</v>
      </c>
      <c r="K25" s="35">
        <v>0.183973</v>
      </c>
      <c r="L25" s="35">
        <v>19880</v>
      </c>
      <c r="M25" s="35">
        <v>0.97939799999999999</v>
      </c>
      <c r="N25" s="35">
        <v>0.98964600000000003</v>
      </c>
      <c r="O25" s="35">
        <v>6900358</v>
      </c>
      <c r="P25" s="35">
        <v>0.99964200000000003</v>
      </c>
      <c r="Q25" s="35">
        <v>0.99982099999999996</v>
      </c>
      <c r="R25" s="35">
        <v>1.6358999999999999E-2</v>
      </c>
    </row>
    <row r="26" spans="1:18" ht="15.7" customHeight="1">
      <c r="A26" s="2" t="s">
        <v>1360</v>
      </c>
      <c r="B26" s="35">
        <v>0.2</v>
      </c>
      <c r="C26" s="2" t="s">
        <v>1561</v>
      </c>
      <c r="D26" s="35">
        <v>0.99</v>
      </c>
      <c r="E26" s="2" t="s">
        <v>1554</v>
      </c>
      <c r="F26" s="35">
        <v>23818</v>
      </c>
      <c r="G26" s="35">
        <v>0.21271000000000001</v>
      </c>
      <c r="H26" s="35">
        <v>0.46120499999999998</v>
      </c>
      <c r="I26" s="35">
        <v>4879</v>
      </c>
      <c r="J26" s="35">
        <v>2.2436000000000001E-2</v>
      </c>
      <c r="K26" s="35">
        <v>0.149787</v>
      </c>
      <c r="L26" s="35">
        <v>18939</v>
      </c>
      <c r="M26" s="35">
        <v>0.98630799999999996</v>
      </c>
      <c r="N26" s="35">
        <v>0.99313099999999999</v>
      </c>
      <c r="O26" s="35">
        <v>6733954</v>
      </c>
      <c r="P26" s="35">
        <v>0.99981399999999998</v>
      </c>
      <c r="Q26" s="35">
        <v>0.99990699999999999</v>
      </c>
      <c r="R26" s="35">
        <v>8.1080000000000006E-3</v>
      </c>
    </row>
    <row r="27" spans="1:18" ht="15.7" customHeight="1">
      <c r="A27" s="2" t="s">
        <v>1360</v>
      </c>
      <c r="B27" s="35">
        <v>0.2</v>
      </c>
      <c r="C27" s="2" t="s">
        <v>1562</v>
      </c>
      <c r="D27" s="35">
        <v>0.7</v>
      </c>
      <c r="E27" s="2" t="s">
        <v>1554</v>
      </c>
      <c r="F27" s="35">
        <v>13239</v>
      </c>
      <c r="G27" s="35">
        <v>0.41980400000000001</v>
      </c>
      <c r="H27" s="35">
        <v>0.647922</v>
      </c>
      <c r="I27" s="35">
        <v>5191</v>
      </c>
      <c r="J27" s="35">
        <v>0.180925</v>
      </c>
      <c r="K27" s="35">
        <v>0.42535200000000001</v>
      </c>
      <c r="L27" s="35">
        <v>8048</v>
      </c>
      <c r="M27" s="35">
        <v>0.95649300000000004</v>
      </c>
      <c r="N27" s="35">
        <v>0.97800500000000001</v>
      </c>
      <c r="O27" s="35">
        <v>2705282</v>
      </c>
      <c r="P27" s="35">
        <v>0.99874399999999997</v>
      </c>
      <c r="Q27" s="35">
        <v>0.99937200000000004</v>
      </c>
      <c r="R27" s="35">
        <v>6.0179000000000003E-2</v>
      </c>
    </row>
    <row r="28" spans="1:18" ht="15.7" customHeight="1">
      <c r="A28" s="2" t="s">
        <v>1360</v>
      </c>
      <c r="B28" s="35">
        <v>0.2</v>
      </c>
      <c r="C28" s="2" t="s">
        <v>1562</v>
      </c>
      <c r="D28" s="35">
        <v>0.8</v>
      </c>
      <c r="E28" s="2" t="s">
        <v>1554</v>
      </c>
      <c r="F28" s="35">
        <v>12545</v>
      </c>
      <c r="G28" s="35">
        <v>0.42829400000000001</v>
      </c>
      <c r="H28" s="35">
        <v>0.65444199999999997</v>
      </c>
      <c r="I28" s="35">
        <v>4525</v>
      </c>
      <c r="J28" s="35">
        <v>0.16925100000000001</v>
      </c>
      <c r="K28" s="35">
        <v>0.41140100000000002</v>
      </c>
      <c r="L28" s="35">
        <v>8020</v>
      </c>
      <c r="M28" s="35">
        <v>0.96361699999999995</v>
      </c>
      <c r="N28" s="35">
        <v>0.98163999999999996</v>
      </c>
      <c r="O28" s="35">
        <v>2701554</v>
      </c>
      <c r="P28" s="35">
        <v>0.99915900000000002</v>
      </c>
      <c r="Q28" s="35">
        <v>0.999579</v>
      </c>
      <c r="R28" s="35">
        <v>3.9664999999999999E-2</v>
      </c>
    </row>
    <row r="29" spans="1:18" ht="15.7" customHeight="1">
      <c r="A29" s="2" t="s">
        <v>1360</v>
      </c>
      <c r="B29" s="35">
        <v>0.2</v>
      </c>
      <c r="C29" s="2" t="s">
        <v>1562</v>
      </c>
      <c r="D29" s="35">
        <v>0.9</v>
      </c>
      <c r="E29" s="2" t="s">
        <v>1554</v>
      </c>
      <c r="F29" s="35">
        <v>11491</v>
      </c>
      <c r="G29" s="35">
        <v>0.44462499999999999</v>
      </c>
      <c r="H29" s="35">
        <v>0.66680200000000001</v>
      </c>
      <c r="I29" s="35">
        <v>3545</v>
      </c>
      <c r="J29" s="35">
        <v>0.14902599999999999</v>
      </c>
      <c r="K29" s="35">
        <v>0.38603900000000002</v>
      </c>
      <c r="L29" s="35">
        <v>7946</v>
      </c>
      <c r="M29" s="35">
        <v>0.97432799999999997</v>
      </c>
      <c r="N29" s="35">
        <v>0.98708099999999999</v>
      </c>
      <c r="O29" s="35">
        <v>2692069</v>
      </c>
      <c r="P29" s="35">
        <v>0.99953400000000003</v>
      </c>
      <c r="Q29" s="35">
        <v>0.99976699999999996</v>
      </c>
      <c r="R29" s="35">
        <v>2.1429E-2</v>
      </c>
    </row>
    <row r="30" spans="1:18" ht="15.7" customHeight="1">
      <c r="A30" s="2" t="s">
        <v>1360</v>
      </c>
      <c r="B30" s="35">
        <v>0.2</v>
      </c>
      <c r="C30" s="2" t="s">
        <v>1562</v>
      </c>
      <c r="D30" s="35">
        <v>0.95</v>
      </c>
      <c r="E30" s="2" t="s">
        <v>1554</v>
      </c>
      <c r="F30" s="35">
        <v>10663</v>
      </c>
      <c r="G30" s="35">
        <v>0.46925099999999997</v>
      </c>
      <c r="H30" s="35">
        <v>0.68501900000000004</v>
      </c>
      <c r="I30" s="35">
        <v>2813</v>
      </c>
      <c r="J30" s="35">
        <v>0.13581499999999999</v>
      </c>
      <c r="K30" s="35">
        <v>0.368531</v>
      </c>
      <c r="L30" s="35">
        <v>7850</v>
      </c>
      <c r="M30" s="35">
        <v>0.97918400000000005</v>
      </c>
      <c r="N30" s="35">
        <v>0.989537</v>
      </c>
      <c r="O30" s="35">
        <v>2676735</v>
      </c>
      <c r="P30" s="35">
        <v>0.99971200000000005</v>
      </c>
      <c r="Q30" s="35">
        <v>0.99985599999999997</v>
      </c>
      <c r="R30" s="35">
        <v>1.2626E-2</v>
      </c>
    </row>
    <row r="31" spans="1:18" ht="15.7" customHeight="1">
      <c r="A31" s="2" t="s">
        <v>1360</v>
      </c>
      <c r="B31" s="35">
        <v>0.2</v>
      </c>
      <c r="C31" s="2" t="s">
        <v>1562</v>
      </c>
      <c r="D31" s="35">
        <v>0.99</v>
      </c>
      <c r="E31" s="2" t="s">
        <v>1554</v>
      </c>
      <c r="F31" s="35">
        <v>9397</v>
      </c>
      <c r="G31" s="35">
        <v>0.54345399999999999</v>
      </c>
      <c r="H31" s="35">
        <v>0.73719299999999999</v>
      </c>
      <c r="I31" s="35">
        <v>1916</v>
      </c>
      <c r="J31" s="35">
        <v>0.13503599999999999</v>
      </c>
      <c r="K31" s="35">
        <v>0.36747200000000002</v>
      </c>
      <c r="L31" s="35">
        <v>7481</v>
      </c>
      <c r="M31" s="35">
        <v>0.98624199999999995</v>
      </c>
      <c r="N31" s="35">
        <v>0.99309700000000001</v>
      </c>
      <c r="O31" s="35">
        <v>2613418</v>
      </c>
      <c r="P31" s="35">
        <v>0.99985000000000002</v>
      </c>
      <c r="Q31" s="35">
        <v>0.99992499999999995</v>
      </c>
      <c r="R31" s="35">
        <v>6.2370000000000004E-3</v>
      </c>
    </row>
    <row r="32" spans="1:18" ht="15.7" customHeight="1">
      <c r="A32" s="2" t="s">
        <v>1360</v>
      </c>
      <c r="B32" s="35">
        <v>0.25</v>
      </c>
      <c r="C32" s="2" t="s">
        <v>1561</v>
      </c>
      <c r="D32" s="35">
        <v>0.7</v>
      </c>
      <c r="E32" s="2" t="s">
        <v>1554</v>
      </c>
      <c r="F32" s="35">
        <v>35810</v>
      </c>
      <c r="G32" s="35">
        <v>0.24576100000000001</v>
      </c>
      <c r="H32" s="35">
        <v>0.49574299999999999</v>
      </c>
      <c r="I32" s="35">
        <v>15324</v>
      </c>
      <c r="J32" s="35">
        <v>8.9143E-2</v>
      </c>
      <c r="K32" s="35">
        <v>0.298568</v>
      </c>
      <c r="L32" s="35">
        <v>20486</v>
      </c>
      <c r="M32" s="35">
        <v>0.95985600000000004</v>
      </c>
      <c r="N32" s="35">
        <v>0.97972300000000001</v>
      </c>
      <c r="O32" s="35">
        <v>6977594</v>
      </c>
      <c r="P32" s="35">
        <v>0.99853199999999998</v>
      </c>
      <c r="Q32" s="35">
        <v>0.99926599999999999</v>
      </c>
      <c r="R32" s="35">
        <v>7.1319999999999995E-2</v>
      </c>
    </row>
    <row r="33" spans="1:18" ht="15.7" customHeight="1">
      <c r="A33" s="2" t="s">
        <v>1360</v>
      </c>
      <c r="B33" s="35">
        <v>0.25</v>
      </c>
      <c r="C33" s="2" t="s">
        <v>1561</v>
      </c>
      <c r="D33" s="35">
        <v>0.8</v>
      </c>
      <c r="E33" s="2" t="s">
        <v>1554</v>
      </c>
      <c r="F33" s="35">
        <v>34012</v>
      </c>
      <c r="G33" s="35">
        <v>0.24443500000000001</v>
      </c>
      <c r="H33" s="35">
        <v>0.49440400000000001</v>
      </c>
      <c r="I33" s="35">
        <v>13599</v>
      </c>
      <c r="J33" s="35">
        <v>8.0209000000000003E-2</v>
      </c>
      <c r="K33" s="35">
        <v>0.28321200000000002</v>
      </c>
      <c r="L33" s="35">
        <v>20413</v>
      </c>
      <c r="M33" s="35">
        <v>0.96526800000000001</v>
      </c>
      <c r="N33" s="35">
        <v>0.98248100000000005</v>
      </c>
      <c r="O33" s="35">
        <v>6968088</v>
      </c>
      <c r="P33" s="35">
        <v>0.99898799999999999</v>
      </c>
      <c r="Q33" s="35">
        <v>0.99949399999999999</v>
      </c>
      <c r="R33" s="35">
        <v>4.8712999999999999E-2</v>
      </c>
    </row>
    <row r="34" spans="1:18" ht="15.7" customHeight="1">
      <c r="A34" s="2" t="s">
        <v>1360</v>
      </c>
      <c r="B34" s="35">
        <v>0.25</v>
      </c>
      <c r="C34" s="2" t="s">
        <v>1561</v>
      </c>
      <c r="D34" s="35">
        <v>0.9</v>
      </c>
      <c r="E34" s="2" t="s">
        <v>1554</v>
      </c>
      <c r="F34" s="35">
        <v>31463</v>
      </c>
      <c r="G34" s="35">
        <v>0.24165700000000001</v>
      </c>
      <c r="H34" s="35">
        <v>0.49158600000000002</v>
      </c>
      <c r="I34" s="35">
        <v>11228</v>
      </c>
      <c r="J34" s="35">
        <v>6.6611000000000004E-2</v>
      </c>
      <c r="K34" s="35">
        <v>0.25809100000000001</v>
      </c>
      <c r="L34" s="35">
        <v>20235</v>
      </c>
      <c r="M34" s="35">
        <v>0.97440899999999997</v>
      </c>
      <c r="N34" s="35">
        <v>0.98712100000000003</v>
      </c>
      <c r="O34" s="35">
        <v>6944613</v>
      </c>
      <c r="P34" s="35">
        <v>0.99939900000000004</v>
      </c>
      <c r="Q34" s="35">
        <v>0.999699</v>
      </c>
      <c r="R34" s="35">
        <v>2.8459999999999999E-2</v>
      </c>
    </row>
    <row r="35" spans="1:18" ht="15.7" customHeight="1">
      <c r="A35" s="2" t="s">
        <v>1360</v>
      </c>
      <c r="B35" s="35">
        <v>0.25</v>
      </c>
      <c r="C35" s="2" t="s">
        <v>1561</v>
      </c>
      <c r="D35" s="35">
        <v>0.95</v>
      </c>
      <c r="E35" s="2" t="s">
        <v>1554</v>
      </c>
      <c r="F35" s="35">
        <v>29195</v>
      </c>
      <c r="G35" s="35">
        <v>0.238541</v>
      </c>
      <c r="H35" s="35">
        <v>0.48840699999999998</v>
      </c>
      <c r="I35" s="35">
        <v>9204</v>
      </c>
      <c r="J35" s="35">
        <v>5.4080999999999997E-2</v>
      </c>
      <c r="K35" s="35">
        <v>0.23255300000000001</v>
      </c>
      <c r="L35" s="35">
        <v>19991</v>
      </c>
      <c r="M35" s="35">
        <v>0.97960800000000003</v>
      </c>
      <c r="N35" s="35">
        <v>0.98975100000000005</v>
      </c>
      <c r="O35" s="35">
        <v>6908724</v>
      </c>
      <c r="P35" s="35">
        <v>0.99960199999999999</v>
      </c>
      <c r="Q35" s="35">
        <v>0.99980100000000005</v>
      </c>
      <c r="R35" s="35">
        <v>1.8523999999999999E-2</v>
      </c>
    </row>
    <row r="36" spans="1:18" ht="15.7" customHeight="1">
      <c r="A36" s="2" t="s">
        <v>1360</v>
      </c>
      <c r="B36" s="35">
        <v>0.25</v>
      </c>
      <c r="C36" s="2" t="s">
        <v>1561</v>
      </c>
      <c r="D36" s="35">
        <v>0.99</v>
      </c>
      <c r="E36" s="2" t="s">
        <v>1554</v>
      </c>
      <c r="F36" s="35">
        <v>25678</v>
      </c>
      <c r="G36" s="35">
        <v>0.240037</v>
      </c>
      <c r="H36" s="35">
        <v>0.48993500000000001</v>
      </c>
      <c r="I36" s="35">
        <v>6612</v>
      </c>
      <c r="J36" s="35">
        <v>3.9639000000000001E-2</v>
      </c>
      <c r="K36" s="35">
        <v>0.199097</v>
      </c>
      <c r="L36" s="35">
        <v>19066</v>
      </c>
      <c r="M36" s="35">
        <v>0.98598799999999998</v>
      </c>
      <c r="N36" s="35">
        <v>0.99296899999999999</v>
      </c>
      <c r="O36" s="35">
        <v>6764984</v>
      </c>
      <c r="P36" s="35">
        <v>0.99978299999999998</v>
      </c>
      <c r="Q36" s="35">
        <v>0.999892</v>
      </c>
      <c r="R36" s="35">
        <v>9.8729999999999998E-3</v>
      </c>
    </row>
    <row r="37" spans="1:18" ht="15.7" customHeight="1">
      <c r="A37" s="2" t="s">
        <v>1360</v>
      </c>
      <c r="B37" s="35">
        <v>0.25</v>
      </c>
      <c r="C37" s="2" t="s">
        <v>1562</v>
      </c>
      <c r="D37" s="35">
        <v>0.7</v>
      </c>
      <c r="E37" s="2" t="s">
        <v>1554</v>
      </c>
      <c r="F37" s="35">
        <v>13979</v>
      </c>
      <c r="G37" s="35">
        <v>0.47016000000000002</v>
      </c>
      <c r="H37" s="35">
        <v>0.68568200000000001</v>
      </c>
      <c r="I37" s="35">
        <v>5919</v>
      </c>
      <c r="J37" s="35">
        <v>0.237013</v>
      </c>
      <c r="K37" s="35">
        <v>0.48683999999999999</v>
      </c>
      <c r="L37" s="35">
        <v>8060</v>
      </c>
      <c r="M37" s="35">
        <v>0.95934799999999998</v>
      </c>
      <c r="N37" s="35">
        <v>0.97946299999999997</v>
      </c>
      <c r="O37" s="35">
        <v>2705537</v>
      </c>
      <c r="P37" s="35">
        <v>0.99873699999999999</v>
      </c>
      <c r="Q37" s="35">
        <v>0.99936800000000003</v>
      </c>
      <c r="R37" s="35">
        <v>6.1060000000000003E-2</v>
      </c>
    </row>
    <row r="38" spans="1:18" ht="15.7" customHeight="1">
      <c r="A38" s="2" t="s">
        <v>1360</v>
      </c>
      <c r="B38" s="35">
        <v>0.25</v>
      </c>
      <c r="C38" s="2" t="s">
        <v>1562</v>
      </c>
      <c r="D38" s="35">
        <v>0.8</v>
      </c>
      <c r="E38" s="2" t="s">
        <v>1554</v>
      </c>
      <c r="F38" s="35">
        <v>13325</v>
      </c>
      <c r="G38" s="35">
        <v>0.48543599999999998</v>
      </c>
      <c r="H38" s="35">
        <v>0.69673200000000002</v>
      </c>
      <c r="I38" s="35">
        <v>5284</v>
      </c>
      <c r="J38" s="35">
        <v>0.232819</v>
      </c>
      <c r="K38" s="35">
        <v>0.48251300000000003</v>
      </c>
      <c r="L38" s="35">
        <v>8041</v>
      </c>
      <c r="M38" s="35">
        <v>0.967723</v>
      </c>
      <c r="N38" s="35">
        <v>0.98372899999999996</v>
      </c>
      <c r="O38" s="35">
        <v>2702172</v>
      </c>
      <c r="P38" s="35">
        <v>0.999139</v>
      </c>
      <c r="Q38" s="35">
        <v>0.99956900000000004</v>
      </c>
      <c r="R38" s="35">
        <v>4.1245999999999998E-2</v>
      </c>
    </row>
    <row r="39" spans="1:18" ht="15.7" customHeight="1">
      <c r="A39" s="2" t="s">
        <v>1360</v>
      </c>
      <c r="B39" s="35">
        <v>0.25</v>
      </c>
      <c r="C39" s="2" t="s">
        <v>1562</v>
      </c>
      <c r="D39" s="35">
        <v>0.9</v>
      </c>
      <c r="E39" s="2" t="s">
        <v>1554</v>
      </c>
      <c r="F39" s="35">
        <v>12355</v>
      </c>
      <c r="G39" s="35">
        <v>0.51020399999999999</v>
      </c>
      <c r="H39" s="35">
        <v>0.71428599999999998</v>
      </c>
      <c r="I39" s="35">
        <v>4366</v>
      </c>
      <c r="J39" s="35">
        <v>0.22462599999999999</v>
      </c>
      <c r="K39" s="35">
        <v>0.47394700000000001</v>
      </c>
      <c r="L39" s="35">
        <v>7989</v>
      </c>
      <c r="M39" s="35">
        <v>0.97639299999999996</v>
      </c>
      <c r="N39" s="35">
        <v>0.98812599999999995</v>
      </c>
      <c r="O39" s="35">
        <v>2693734</v>
      </c>
      <c r="P39" s="35">
        <v>0.99948800000000004</v>
      </c>
      <c r="Q39" s="35">
        <v>0.99974399999999997</v>
      </c>
      <c r="R39" s="35">
        <v>2.4124E-2</v>
      </c>
    </row>
    <row r="40" spans="1:18" ht="15.7" customHeight="1">
      <c r="A40" s="2" t="s">
        <v>1360</v>
      </c>
      <c r="B40" s="35">
        <v>0.25</v>
      </c>
      <c r="C40" s="2" t="s">
        <v>1562</v>
      </c>
      <c r="D40" s="35">
        <v>0.95</v>
      </c>
      <c r="E40" s="2" t="s">
        <v>1554</v>
      </c>
      <c r="F40" s="35">
        <v>11491</v>
      </c>
      <c r="G40" s="35">
        <v>0.53467100000000001</v>
      </c>
      <c r="H40" s="35">
        <v>0.73121199999999997</v>
      </c>
      <c r="I40" s="35">
        <v>3606</v>
      </c>
      <c r="J40" s="35">
        <v>0.21604899999999999</v>
      </c>
      <c r="K40" s="35">
        <v>0.46481099999999997</v>
      </c>
      <c r="L40" s="35">
        <v>7885</v>
      </c>
      <c r="M40" s="35">
        <v>0.981985</v>
      </c>
      <c r="N40" s="35">
        <v>0.99095100000000003</v>
      </c>
      <c r="O40" s="35">
        <v>2680379</v>
      </c>
      <c r="P40" s="35">
        <v>0.999641</v>
      </c>
      <c r="Q40" s="35">
        <v>0.99982099999999996</v>
      </c>
      <c r="R40" s="35">
        <v>1.6749E-2</v>
      </c>
    </row>
    <row r="41" spans="1:18" ht="15.7" customHeight="1">
      <c r="A41" s="2" t="s">
        <v>1360</v>
      </c>
      <c r="B41" s="35">
        <v>0.25</v>
      </c>
      <c r="C41" s="2" t="s">
        <v>1562</v>
      </c>
      <c r="D41" s="35">
        <v>0.99</v>
      </c>
      <c r="E41" s="2" t="s">
        <v>1554</v>
      </c>
      <c r="F41" s="35">
        <v>10155</v>
      </c>
      <c r="G41" s="35">
        <v>0.60128800000000004</v>
      </c>
      <c r="H41" s="35">
        <v>0.77542800000000001</v>
      </c>
      <c r="I41" s="35">
        <v>2606</v>
      </c>
      <c r="J41" s="35">
        <v>0.22466700000000001</v>
      </c>
      <c r="K41" s="35">
        <v>0.473991</v>
      </c>
      <c r="L41" s="35">
        <v>7549</v>
      </c>
      <c r="M41" s="35">
        <v>0.98714299999999999</v>
      </c>
      <c r="N41" s="35">
        <v>0.99355099999999996</v>
      </c>
      <c r="O41" s="35">
        <v>2625774</v>
      </c>
      <c r="P41" s="35">
        <v>0.99979899999999999</v>
      </c>
      <c r="Q41" s="35">
        <v>0.99989899999999998</v>
      </c>
      <c r="R41" s="35">
        <v>9.1769999999999994E-3</v>
      </c>
    </row>
    <row r="42" spans="1:18" ht="15.7" customHeight="1">
      <c r="A42" s="2" t="s">
        <v>1360</v>
      </c>
      <c r="B42" s="35">
        <v>0.3</v>
      </c>
      <c r="C42" s="2" t="s">
        <v>1561</v>
      </c>
      <c r="D42" s="35">
        <v>0.7</v>
      </c>
      <c r="E42" s="2" t="s">
        <v>1554</v>
      </c>
      <c r="F42" s="35">
        <v>37559</v>
      </c>
      <c r="G42" s="35">
        <v>0.26900400000000002</v>
      </c>
      <c r="H42" s="35">
        <v>0.51865600000000001</v>
      </c>
      <c r="I42" s="35">
        <v>17057</v>
      </c>
      <c r="J42" s="35">
        <v>0.10964500000000001</v>
      </c>
      <c r="K42" s="35">
        <v>0.331127</v>
      </c>
      <c r="L42" s="35">
        <v>20502</v>
      </c>
      <c r="M42" s="35">
        <v>0.96190799999999999</v>
      </c>
      <c r="N42" s="35">
        <v>0.980769</v>
      </c>
      <c r="O42" s="35">
        <v>6977478</v>
      </c>
      <c r="P42" s="35">
        <v>0.99846800000000002</v>
      </c>
      <c r="Q42" s="35">
        <v>0.99923399999999996</v>
      </c>
      <c r="R42" s="35">
        <v>7.4842000000000006E-2</v>
      </c>
    </row>
    <row r="43" spans="1:18" ht="15.7" customHeight="1">
      <c r="A43" s="2" t="s">
        <v>1360</v>
      </c>
      <c r="B43" s="35">
        <v>0.3</v>
      </c>
      <c r="C43" s="2" t="s">
        <v>1561</v>
      </c>
      <c r="D43" s="35">
        <v>0.8</v>
      </c>
      <c r="E43" s="2" t="s">
        <v>1554</v>
      </c>
      <c r="F43" s="35">
        <v>35801</v>
      </c>
      <c r="G43" s="35">
        <v>0.26885999999999999</v>
      </c>
      <c r="H43" s="35">
        <v>0.51851700000000001</v>
      </c>
      <c r="I43" s="35">
        <v>15358</v>
      </c>
      <c r="J43" s="35">
        <v>0.101256</v>
      </c>
      <c r="K43" s="35">
        <v>0.31820799999999999</v>
      </c>
      <c r="L43" s="35">
        <v>20443</v>
      </c>
      <c r="M43" s="35">
        <v>0.96773500000000001</v>
      </c>
      <c r="N43" s="35">
        <v>0.98373500000000003</v>
      </c>
      <c r="O43" s="35">
        <v>6968952</v>
      </c>
      <c r="P43" s="35">
        <v>0.99895699999999998</v>
      </c>
      <c r="Q43" s="35">
        <v>0.99947799999999998</v>
      </c>
      <c r="R43" s="35">
        <v>5.0499000000000002E-2</v>
      </c>
    </row>
    <row r="44" spans="1:18" ht="15.7" customHeight="1">
      <c r="A44" s="2" t="s">
        <v>1360</v>
      </c>
      <c r="B44" s="35">
        <v>0.3</v>
      </c>
      <c r="C44" s="2" t="s">
        <v>1561</v>
      </c>
      <c r="D44" s="35">
        <v>0.9</v>
      </c>
      <c r="E44" s="2" t="s">
        <v>1554</v>
      </c>
      <c r="F44" s="35">
        <v>33140</v>
      </c>
      <c r="G44" s="35">
        <v>0.26671899999999998</v>
      </c>
      <c r="H44" s="35">
        <v>0.51644900000000005</v>
      </c>
      <c r="I44" s="35">
        <v>12860</v>
      </c>
      <c r="J44" s="35">
        <v>8.6874000000000007E-2</v>
      </c>
      <c r="K44" s="35">
        <v>0.29474499999999998</v>
      </c>
      <c r="L44" s="35">
        <v>20280</v>
      </c>
      <c r="M44" s="35">
        <v>0.97503399999999996</v>
      </c>
      <c r="N44" s="35">
        <v>0.98743800000000004</v>
      </c>
      <c r="O44" s="35">
        <v>6947622</v>
      </c>
      <c r="P44" s="35">
        <v>0.99934999999999996</v>
      </c>
      <c r="Q44" s="35">
        <v>0.99967499999999998</v>
      </c>
      <c r="R44" s="35">
        <v>3.1137999999999999E-2</v>
      </c>
    </row>
    <row r="45" spans="1:18" ht="15.7" customHeight="1">
      <c r="A45" s="2" t="s">
        <v>1360</v>
      </c>
      <c r="B45" s="35">
        <v>0.3</v>
      </c>
      <c r="C45" s="2" t="s">
        <v>1561</v>
      </c>
      <c r="D45" s="35">
        <v>0.95</v>
      </c>
      <c r="E45" s="2" t="s">
        <v>1554</v>
      </c>
      <c r="F45" s="35">
        <v>30800</v>
      </c>
      <c r="G45" s="35">
        <v>0.26288</v>
      </c>
      <c r="H45" s="35">
        <v>0.51271800000000001</v>
      </c>
      <c r="I45" s="35">
        <v>10731</v>
      </c>
      <c r="J45" s="35">
        <v>7.2692999999999994E-2</v>
      </c>
      <c r="K45" s="35">
        <v>0.26961600000000002</v>
      </c>
      <c r="L45" s="35">
        <v>20069</v>
      </c>
      <c r="M45" s="35">
        <v>0.98016899999999996</v>
      </c>
      <c r="N45" s="35">
        <v>0.990035</v>
      </c>
      <c r="O45" s="35">
        <v>6915443</v>
      </c>
      <c r="P45" s="35">
        <v>0.99956900000000004</v>
      </c>
      <c r="Q45" s="35">
        <v>0.99978400000000001</v>
      </c>
      <c r="R45" s="35">
        <v>2.0355999999999999E-2</v>
      </c>
    </row>
    <row r="46" spans="1:18" ht="15.7" customHeight="1">
      <c r="A46" s="2" t="s">
        <v>1360</v>
      </c>
      <c r="B46" s="35">
        <v>0.3</v>
      </c>
      <c r="C46" s="2" t="s">
        <v>1561</v>
      </c>
      <c r="D46" s="35">
        <v>0.99</v>
      </c>
      <c r="E46" s="2" t="s">
        <v>1554</v>
      </c>
      <c r="F46" s="35">
        <v>27260</v>
      </c>
      <c r="G46" s="35">
        <v>0.26313300000000001</v>
      </c>
      <c r="H46" s="35">
        <v>0.512965</v>
      </c>
      <c r="I46" s="35">
        <v>8007</v>
      </c>
      <c r="J46" s="35">
        <v>5.6267999999999999E-2</v>
      </c>
      <c r="K46" s="35">
        <v>0.237209</v>
      </c>
      <c r="L46" s="35">
        <v>19253</v>
      </c>
      <c r="M46" s="35">
        <v>0.98622399999999999</v>
      </c>
      <c r="N46" s="35">
        <v>0.99308799999999997</v>
      </c>
      <c r="O46" s="35">
        <v>6787212</v>
      </c>
      <c r="P46" s="35">
        <v>0.99976299999999996</v>
      </c>
      <c r="Q46" s="35">
        <v>0.99988100000000002</v>
      </c>
      <c r="R46" s="35">
        <v>1.1063999999999999E-2</v>
      </c>
    </row>
    <row r="47" spans="1:18" ht="15.7" customHeight="1">
      <c r="A47" s="2" t="s">
        <v>1360</v>
      </c>
      <c r="B47" s="35">
        <v>0.3</v>
      </c>
      <c r="C47" s="2" t="s">
        <v>1562</v>
      </c>
      <c r="D47" s="35">
        <v>0.7</v>
      </c>
      <c r="E47" s="2" t="s">
        <v>1554</v>
      </c>
      <c r="F47" s="35">
        <v>14726</v>
      </c>
      <c r="G47" s="35">
        <v>0.52032</v>
      </c>
      <c r="H47" s="35">
        <v>0.72133199999999997</v>
      </c>
      <c r="I47" s="35">
        <v>6659</v>
      </c>
      <c r="J47" s="35">
        <v>0.29801699999999998</v>
      </c>
      <c r="K47" s="35">
        <v>0.54590899999999998</v>
      </c>
      <c r="L47" s="35">
        <v>8067</v>
      </c>
      <c r="M47" s="35">
        <v>0.96382400000000001</v>
      </c>
      <c r="N47" s="35">
        <v>0.98174499999999998</v>
      </c>
      <c r="O47" s="35">
        <v>2705709</v>
      </c>
      <c r="P47" s="35">
        <v>0.99875000000000003</v>
      </c>
      <c r="Q47" s="35">
        <v>0.99937500000000001</v>
      </c>
      <c r="R47" s="35">
        <v>6.0796999999999997E-2</v>
      </c>
    </row>
    <row r="48" spans="1:18" ht="15.7" customHeight="1">
      <c r="A48" s="2" t="s">
        <v>1360</v>
      </c>
      <c r="B48" s="35">
        <v>0.3</v>
      </c>
      <c r="C48" s="2" t="s">
        <v>1562</v>
      </c>
      <c r="D48" s="35">
        <v>0.8</v>
      </c>
      <c r="E48" s="2" t="s">
        <v>1554</v>
      </c>
      <c r="F48" s="35">
        <v>14078</v>
      </c>
      <c r="G48" s="35">
        <v>0.53740100000000002</v>
      </c>
      <c r="H48" s="35">
        <v>0.73307599999999995</v>
      </c>
      <c r="I48" s="35">
        <v>6041</v>
      </c>
      <c r="J48" s="35">
        <v>0.29925600000000002</v>
      </c>
      <c r="K48" s="35">
        <v>0.54704299999999995</v>
      </c>
      <c r="L48" s="35">
        <v>8037</v>
      </c>
      <c r="M48" s="35">
        <v>0.96984199999999998</v>
      </c>
      <c r="N48" s="35">
        <v>0.98480599999999996</v>
      </c>
      <c r="O48" s="35">
        <v>2702692</v>
      </c>
      <c r="P48" s="35">
        <v>0.999135</v>
      </c>
      <c r="Q48" s="35">
        <v>0.99956800000000001</v>
      </c>
      <c r="R48" s="35">
        <v>4.1645000000000001E-2</v>
      </c>
    </row>
    <row r="49" spans="1:18" ht="15.7" customHeight="1">
      <c r="A49" s="2" t="s">
        <v>1360</v>
      </c>
      <c r="B49" s="35">
        <v>0.3</v>
      </c>
      <c r="C49" s="2" t="s">
        <v>1562</v>
      </c>
      <c r="D49" s="35">
        <v>0.9</v>
      </c>
      <c r="E49" s="2" t="s">
        <v>1554</v>
      </c>
      <c r="F49" s="35">
        <v>13035</v>
      </c>
      <c r="G49" s="35">
        <v>0.56075600000000003</v>
      </c>
      <c r="H49" s="35">
        <v>0.74883699999999997</v>
      </c>
      <c r="I49" s="35">
        <v>5051</v>
      </c>
      <c r="J49" s="35">
        <v>0.29270699999999999</v>
      </c>
      <c r="K49" s="35">
        <v>0.54102399999999995</v>
      </c>
      <c r="L49" s="35">
        <v>7984</v>
      </c>
      <c r="M49" s="35">
        <v>0.97855800000000004</v>
      </c>
      <c r="N49" s="35">
        <v>0.98922100000000002</v>
      </c>
      <c r="O49" s="35">
        <v>2695071</v>
      </c>
      <c r="P49" s="35">
        <v>0.99945300000000004</v>
      </c>
      <c r="Q49" s="35">
        <v>0.999726</v>
      </c>
      <c r="R49" s="35">
        <v>2.6189E-2</v>
      </c>
    </row>
    <row r="50" spans="1:18" ht="15.7" customHeight="1">
      <c r="A50" s="2" t="s">
        <v>1360</v>
      </c>
      <c r="B50" s="35">
        <v>0.3</v>
      </c>
      <c r="C50" s="2" t="s">
        <v>1562</v>
      </c>
      <c r="D50" s="35">
        <v>0.95</v>
      </c>
      <c r="E50" s="2" t="s">
        <v>1554</v>
      </c>
      <c r="F50" s="35">
        <v>12176</v>
      </c>
      <c r="G50" s="35">
        <v>0.58510300000000004</v>
      </c>
      <c r="H50" s="35">
        <v>0.76492000000000004</v>
      </c>
      <c r="I50" s="35">
        <v>4271</v>
      </c>
      <c r="J50" s="35">
        <v>0.289128</v>
      </c>
      <c r="K50" s="35">
        <v>0.53770600000000002</v>
      </c>
      <c r="L50" s="35">
        <v>7905</v>
      </c>
      <c r="M50" s="35">
        <v>0.98252200000000001</v>
      </c>
      <c r="N50" s="35">
        <v>0.99122299999999997</v>
      </c>
      <c r="O50" s="35">
        <v>2682854</v>
      </c>
      <c r="P50" s="35">
        <v>0.99964200000000003</v>
      </c>
      <c r="Q50" s="35">
        <v>0.99982099999999996</v>
      </c>
      <c r="R50" s="35">
        <v>1.6919E-2</v>
      </c>
    </row>
    <row r="51" spans="1:18" ht="15.7" customHeight="1">
      <c r="A51" s="2" t="s">
        <v>1360</v>
      </c>
      <c r="B51" s="35">
        <v>0.3</v>
      </c>
      <c r="C51" s="2" t="s">
        <v>1562</v>
      </c>
      <c r="D51" s="35">
        <v>0.99</v>
      </c>
      <c r="E51" s="2" t="s">
        <v>1554</v>
      </c>
      <c r="F51" s="35">
        <v>10806</v>
      </c>
      <c r="G51" s="35">
        <v>0.65342699999999998</v>
      </c>
      <c r="H51" s="35">
        <v>0.80834799999999996</v>
      </c>
      <c r="I51" s="35">
        <v>3208</v>
      </c>
      <c r="J51" s="35">
        <v>0.31300600000000001</v>
      </c>
      <c r="K51" s="35">
        <v>0.55947000000000002</v>
      </c>
      <c r="L51" s="35">
        <v>7598</v>
      </c>
      <c r="M51" s="35">
        <v>0.990591</v>
      </c>
      <c r="N51" s="35">
        <v>0.99528399999999995</v>
      </c>
      <c r="O51" s="35">
        <v>2634495</v>
      </c>
      <c r="P51" s="35">
        <v>0.99979099999999999</v>
      </c>
      <c r="Q51" s="35">
        <v>0.99989499999999998</v>
      </c>
      <c r="R51" s="35">
        <v>9.9439999999999997E-3</v>
      </c>
    </row>
    <row r="52" spans="1:18" ht="15.7" customHeight="1">
      <c r="A52" s="2" t="s">
        <v>1360</v>
      </c>
      <c r="B52" s="35">
        <v>0.4</v>
      </c>
      <c r="C52" s="2" t="s">
        <v>1561</v>
      </c>
      <c r="D52" s="35">
        <v>0.7</v>
      </c>
      <c r="E52" s="2" t="s">
        <v>1554</v>
      </c>
      <c r="F52" s="35">
        <v>40180</v>
      </c>
      <c r="G52" s="35">
        <v>0.30496200000000001</v>
      </c>
      <c r="H52" s="35">
        <v>0.552234</v>
      </c>
      <c r="I52" s="35">
        <v>19654</v>
      </c>
      <c r="J52" s="35">
        <v>0.143705</v>
      </c>
      <c r="K52" s="35">
        <v>0.37908399999999998</v>
      </c>
      <c r="L52" s="35">
        <v>20526</v>
      </c>
      <c r="M52" s="35">
        <v>0.96333199999999997</v>
      </c>
      <c r="N52" s="35">
        <v>0.98149500000000001</v>
      </c>
      <c r="O52" s="35">
        <v>6978535</v>
      </c>
      <c r="P52" s="35">
        <v>0.99842299999999995</v>
      </c>
      <c r="Q52" s="35">
        <v>0.99921099999999996</v>
      </c>
      <c r="R52" s="35">
        <v>7.7492000000000005E-2</v>
      </c>
    </row>
    <row r="53" spans="1:18" ht="15.7" customHeight="1">
      <c r="A53" s="2" t="s">
        <v>1360</v>
      </c>
      <c r="B53" s="35">
        <v>0.4</v>
      </c>
      <c r="C53" s="2" t="s">
        <v>1561</v>
      </c>
      <c r="D53" s="35">
        <v>0.8</v>
      </c>
      <c r="E53" s="2" t="s">
        <v>1554</v>
      </c>
      <c r="F53" s="35">
        <v>38457</v>
      </c>
      <c r="G53" s="35">
        <v>0.30515500000000001</v>
      </c>
      <c r="H53" s="35">
        <v>0.55240800000000001</v>
      </c>
      <c r="I53" s="35">
        <v>17998</v>
      </c>
      <c r="J53" s="35">
        <v>0.135849</v>
      </c>
      <c r="K53" s="35">
        <v>0.36857699999999999</v>
      </c>
      <c r="L53" s="35">
        <v>20459</v>
      </c>
      <c r="M53" s="35">
        <v>0.96878399999999998</v>
      </c>
      <c r="N53" s="35">
        <v>0.98426800000000003</v>
      </c>
      <c r="O53" s="35">
        <v>6970707</v>
      </c>
      <c r="P53" s="35">
        <v>0.99888500000000002</v>
      </c>
      <c r="Q53" s="35">
        <v>0.99944200000000005</v>
      </c>
      <c r="R53" s="35">
        <v>5.4556E-2</v>
      </c>
    </row>
    <row r="54" spans="1:18" ht="15.7" customHeight="1">
      <c r="A54" s="2" t="s">
        <v>1360</v>
      </c>
      <c r="B54" s="35">
        <v>0.4</v>
      </c>
      <c r="C54" s="2" t="s">
        <v>1561</v>
      </c>
      <c r="D54" s="35">
        <v>0.9</v>
      </c>
      <c r="E54" s="2" t="s">
        <v>1554</v>
      </c>
      <c r="F54" s="35">
        <v>35858</v>
      </c>
      <c r="G54" s="35">
        <v>0.30240099999999998</v>
      </c>
      <c r="H54" s="35">
        <v>0.54991000000000001</v>
      </c>
      <c r="I54" s="35">
        <v>15534</v>
      </c>
      <c r="J54" s="35">
        <v>0.121185</v>
      </c>
      <c r="K54" s="35">
        <v>0.34811599999999998</v>
      </c>
      <c r="L54" s="35">
        <v>20324</v>
      </c>
      <c r="M54" s="35">
        <v>0.97489700000000001</v>
      </c>
      <c r="N54" s="35">
        <v>0.98736900000000005</v>
      </c>
      <c r="O54" s="35">
        <v>6952031</v>
      </c>
      <c r="P54" s="35">
        <v>0.99928499999999998</v>
      </c>
      <c r="Q54" s="35">
        <v>0.99964299999999995</v>
      </c>
      <c r="R54" s="35">
        <v>3.4611000000000003E-2</v>
      </c>
    </row>
    <row r="55" spans="1:18" ht="15.7" customHeight="1">
      <c r="A55" s="2" t="s">
        <v>1360</v>
      </c>
      <c r="B55" s="35">
        <v>0.4</v>
      </c>
      <c r="C55" s="2" t="s">
        <v>1561</v>
      </c>
      <c r="D55" s="35">
        <v>0.95</v>
      </c>
      <c r="E55" s="2" t="s">
        <v>1554</v>
      </c>
      <c r="F55" s="35">
        <v>33445</v>
      </c>
      <c r="G55" s="35">
        <v>0.29830699999999999</v>
      </c>
      <c r="H55" s="35">
        <v>0.54617499999999997</v>
      </c>
      <c r="I55" s="35">
        <v>13305</v>
      </c>
      <c r="J55" s="35">
        <v>0.10584399999999999</v>
      </c>
      <c r="K55" s="35">
        <v>0.32533699999999999</v>
      </c>
      <c r="L55" s="35">
        <v>20140</v>
      </c>
      <c r="M55" s="35">
        <v>0.98052700000000004</v>
      </c>
      <c r="N55" s="35">
        <v>0.99021599999999999</v>
      </c>
      <c r="O55" s="35">
        <v>6924523</v>
      </c>
      <c r="P55" s="35">
        <v>0.99951000000000001</v>
      </c>
      <c r="Q55" s="35">
        <v>0.99975499999999995</v>
      </c>
      <c r="R55" s="35">
        <v>2.3591999999999998E-2</v>
      </c>
    </row>
    <row r="56" spans="1:18" ht="15.7" customHeight="1">
      <c r="A56" s="2" t="s">
        <v>1360</v>
      </c>
      <c r="B56" s="35">
        <v>0.4</v>
      </c>
      <c r="C56" s="2" t="s">
        <v>1561</v>
      </c>
      <c r="D56" s="35">
        <v>0.99</v>
      </c>
      <c r="E56" s="2" t="s">
        <v>1554</v>
      </c>
      <c r="F56" s="35">
        <v>29932</v>
      </c>
      <c r="G56" s="35">
        <v>0.29892800000000003</v>
      </c>
      <c r="H56" s="35">
        <v>0.54674299999999998</v>
      </c>
      <c r="I56" s="35">
        <v>10420</v>
      </c>
      <c r="J56" s="35">
        <v>8.8049000000000002E-2</v>
      </c>
      <c r="K56" s="35">
        <v>0.29673100000000002</v>
      </c>
      <c r="L56" s="35">
        <v>19512</v>
      </c>
      <c r="M56" s="35">
        <v>0.98801399999999995</v>
      </c>
      <c r="N56" s="35">
        <v>0.99398900000000001</v>
      </c>
      <c r="O56" s="35">
        <v>6819443</v>
      </c>
      <c r="P56" s="35">
        <v>0.99970499999999995</v>
      </c>
      <c r="Q56" s="35">
        <v>0.99985299999999999</v>
      </c>
      <c r="R56" s="35">
        <v>1.4061000000000001E-2</v>
      </c>
    </row>
    <row r="57" spans="1:18" ht="15.7" customHeight="1">
      <c r="A57" s="2" t="s">
        <v>1360</v>
      </c>
      <c r="B57" s="35">
        <v>0.4</v>
      </c>
      <c r="C57" s="2" t="s">
        <v>1562</v>
      </c>
      <c r="D57" s="35">
        <v>0.7</v>
      </c>
      <c r="E57" s="2" t="s">
        <v>1554</v>
      </c>
      <c r="F57" s="35">
        <v>15849</v>
      </c>
      <c r="G57" s="35">
        <v>0.59009400000000001</v>
      </c>
      <c r="H57" s="35">
        <v>0.76817599999999997</v>
      </c>
      <c r="I57" s="35">
        <v>7772</v>
      </c>
      <c r="J57" s="35">
        <v>0.39259300000000003</v>
      </c>
      <c r="K57" s="35">
        <v>0.62657200000000002</v>
      </c>
      <c r="L57" s="35">
        <v>8077</v>
      </c>
      <c r="M57" s="35">
        <v>0.96363299999999996</v>
      </c>
      <c r="N57" s="35">
        <v>0.98164799999999997</v>
      </c>
      <c r="O57" s="35">
        <v>2706078</v>
      </c>
      <c r="P57" s="35">
        <v>0.998672</v>
      </c>
      <c r="Q57" s="35">
        <v>0.999336</v>
      </c>
      <c r="R57" s="35">
        <v>6.5254999999999994E-2</v>
      </c>
    </row>
    <row r="58" spans="1:18" ht="15.7" customHeight="1">
      <c r="A58" s="2" t="s">
        <v>1360</v>
      </c>
      <c r="B58" s="35">
        <v>0.4</v>
      </c>
      <c r="C58" s="2" t="s">
        <v>1562</v>
      </c>
      <c r="D58" s="35">
        <v>0.8</v>
      </c>
      <c r="E58" s="2" t="s">
        <v>1554</v>
      </c>
      <c r="F58" s="35">
        <v>15151</v>
      </c>
      <c r="G58" s="35">
        <v>0.60710900000000001</v>
      </c>
      <c r="H58" s="35">
        <v>0.77917199999999998</v>
      </c>
      <c r="I58" s="35">
        <v>7092</v>
      </c>
      <c r="J58" s="35">
        <v>0.39669900000000002</v>
      </c>
      <c r="K58" s="35">
        <v>0.62983999999999996</v>
      </c>
      <c r="L58" s="35">
        <v>8059</v>
      </c>
      <c r="M58" s="35">
        <v>0.96944900000000001</v>
      </c>
      <c r="N58" s="35">
        <v>0.98460599999999998</v>
      </c>
      <c r="O58" s="35">
        <v>2703300</v>
      </c>
      <c r="P58" s="35">
        <v>0.99904700000000002</v>
      </c>
      <c r="Q58" s="35">
        <v>0.99952300000000005</v>
      </c>
      <c r="R58" s="35">
        <v>4.6662000000000002E-2</v>
      </c>
    </row>
    <row r="59" spans="1:18" ht="15.7" customHeight="1">
      <c r="A59" s="2" t="s">
        <v>1360</v>
      </c>
      <c r="B59" s="35">
        <v>0.4</v>
      </c>
      <c r="C59" s="2" t="s">
        <v>1562</v>
      </c>
      <c r="D59" s="35">
        <v>0.9</v>
      </c>
      <c r="E59" s="2" t="s">
        <v>1554</v>
      </c>
      <c r="F59" s="35">
        <v>14177</v>
      </c>
      <c r="G59" s="35">
        <v>0.63314000000000004</v>
      </c>
      <c r="H59" s="35">
        <v>0.79570099999999999</v>
      </c>
      <c r="I59" s="35">
        <v>6166</v>
      </c>
      <c r="J59" s="35">
        <v>0.40299600000000002</v>
      </c>
      <c r="K59" s="35">
        <v>0.63481900000000002</v>
      </c>
      <c r="L59" s="35">
        <v>8011</v>
      </c>
      <c r="M59" s="35">
        <v>0.97718000000000005</v>
      </c>
      <c r="N59" s="35">
        <v>0.98852399999999996</v>
      </c>
      <c r="O59" s="35">
        <v>2696647</v>
      </c>
      <c r="P59" s="35">
        <v>0.99939199999999995</v>
      </c>
      <c r="Q59" s="35">
        <v>0.99969600000000003</v>
      </c>
      <c r="R59" s="35">
        <v>2.9545999999999999E-2</v>
      </c>
    </row>
    <row r="60" spans="1:18" ht="15.7" customHeight="1">
      <c r="A60" s="2" t="s">
        <v>1360</v>
      </c>
      <c r="B60" s="35">
        <v>0.4</v>
      </c>
      <c r="C60" s="2" t="s">
        <v>1562</v>
      </c>
      <c r="D60" s="35">
        <v>0.95</v>
      </c>
      <c r="E60" s="2" t="s">
        <v>1554</v>
      </c>
      <c r="F60" s="35">
        <v>13250</v>
      </c>
      <c r="G60" s="35">
        <v>0.65642299999999998</v>
      </c>
      <c r="H60" s="35">
        <v>0.810199</v>
      </c>
      <c r="I60" s="35">
        <v>5301</v>
      </c>
      <c r="J60" s="35">
        <v>0.40526400000000001</v>
      </c>
      <c r="K60" s="35">
        <v>0.63660399999999995</v>
      </c>
      <c r="L60" s="35">
        <v>7949</v>
      </c>
      <c r="M60" s="35">
        <v>0.98065999999999998</v>
      </c>
      <c r="N60" s="35">
        <v>0.99028300000000002</v>
      </c>
      <c r="O60" s="35">
        <v>2686686</v>
      </c>
      <c r="P60" s="35">
        <v>0.99954699999999996</v>
      </c>
      <c r="Q60" s="35">
        <v>0.99977300000000002</v>
      </c>
      <c r="R60" s="35">
        <v>2.2030000000000001E-2</v>
      </c>
    </row>
    <row r="61" spans="1:18" ht="15.7" customHeight="1">
      <c r="A61" s="2" t="s">
        <v>1360</v>
      </c>
      <c r="B61" s="35">
        <v>0.4</v>
      </c>
      <c r="C61" s="2" t="s">
        <v>1562</v>
      </c>
      <c r="D61" s="35">
        <v>0.99</v>
      </c>
      <c r="E61" s="2" t="s">
        <v>1554</v>
      </c>
      <c r="F61" s="35">
        <v>11873</v>
      </c>
      <c r="G61" s="35">
        <v>0.71431900000000004</v>
      </c>
      <c r="H61" s="35">
        <v>0.84517399999999998</v>
      </c>
      <c r="I61" s="35">
        <v>4168</v>
      </c>
      <c r="J61" s="35">
        <v>0.43839299999999998</v>
      </c>
      <c r="K61" s="35">
        <v>0.66211299999999995</v>
      </c>
      <c r="L61" s="35">
        <v>7705</v>
      </c>
      <c r="M61" s="35">
        <v>0.98765599999999998</v>
      </c>
      <c r="N61" s="35">
        <v>0.99380900000000005</v>
      </c>
      <c r="O61" s="35">
        <v>2647320</v>
      </c>
      <c r="P61" s="35">
        <v>0.99973000000000001</v>
      </c>
      <c r="Q61" s="35">
        <v>0.999865</v>
      </c>
      <c r="R61" s="35">
        <v>1.2992999999999999E-2</v>
      </c>
    </row>
    <row r="62" spans="1:18" ht="15.7" customHeight="1">
      <c r="A62" s="2" t="s">
        <v>1360</v>
      </c>
      <c r="B62" s="35">
        <v>0.5</v>
      </c>
      <c r="C62" s="2" t="s">
        <v>1561</v>
      </c>
      <c r="D62" s="35">
        <v>0.7</v>
      </c>
      <c r="E62" s="2" t="s">
        <v>1554</v>
      </c>
      <c r="F62" s="35">
        <v>42294</v>
      </c>
      <c r="G62" s="35">
        <v>0.33508199999999999</v>
      </c>
      <c r="H62" s="35">
        <v>0.57886199999999999</v>
      </c>
      <c r="I62" s="35">
        <v>21732</v>
      </c>
      <c r="J62" s="35">
        <v>0.173876</v>
      </c>
      <c r="K62" s="35">
        <v>0.41698499999999999</v>
      </c>
      <c r="L62" s="35">
        <v>20562</v>
      </c>
      <c r="M62" s="35">
        <v>0.96357800000000005</v>
      </c>
      <c r="N62" s="35">
        <v>0.98162000000000005</v>
      </c>
      <c r="O62" s="35">
        <v>6979180</v>
      </c>
      <c r="P62" s="35">
        <v>0.99835700000000005</v>
      </c>
      <c r="Q62" s="35">
        <v>0.99917800000000001</v>
      </c>
      <c r="R62" s="35">
        <v>8.1004000000000007E-2</v>
      </c>
    </row>
    <row r="63" spans="1:18" ht="15.7" customHeight="1">
      <c r="A63" s="2" t="s">
        <v>1360</v>
      </c>
      <c r="B63" s="35">
        <v>0.5</v>
      </c>
      <c r="C63" s="2" t="s">
        <v>1561</v>
      </c>
      <c r="D63" s="35">
        <v>0.8</v>
      </c>
      <c r="E63" s="2" t="s">
        <v>1554</v>
      </c>
      <c r="F63" s="35">
        <v>40696</v>
      </c>
      <c r="G63" s="35">
        <v>0.33540999999999999</v>
      </c>
      <c r="H63" s="35">
        <v>0.57914600000000005</v>
      </c>
      <c r="I63" s="35">
        <v>20188</v>
      </c>
      <c r="J63" s="35">
        <v>0.166824</v>
      </c>
      <c r="K63" s="35">
        <v>0.408441</v>
      </c>
      <c r="L63" s="35">
        <v>20508</v>
      </c>
      <c r="M63" s="35">
        <v>0.96820600000000001</v>
      </c>
      <c r="N63" s="35">
        <v>0.98397500000000004</v>
      </c>
      <c r="O63" s="35">
        <v>6971934</v>
      </c>
      <c r="P63" s="35">
        <v>0.99881699999999995</v>
      </c>
      <c r="Q63" s="35">
        <v>0.99940799999999996</v>
      </c>
      <c r="R63" s="35">
        <v>5.8042000000000003E-2</v>
      </c>
    </row>
    <row r="64" spans="1:18" ht="15.7" customHeight="1">
      <c r="A64" s="2" t="s">
        <v>1360</v>
      </c>
      <c r="B64" s="35">
        <v>0.5</v>
      </c>
      <c r="C64" s="2" t="s">
        <v>1561</v>
      </c>
      <c r="D64" s="35">
        <v>0.9</v>
      </c>
      <c r="E64" s="2" t="s">
        <v>1554</v>
      </c>
      <c r="F64" s="35">
        <v>38168</v>
      </c>
      <c r="G64" s="35">
        <v>0.334698</v>
      </c>
      <c r="H64" s="35">
        <v>0.57853100000000002</v>
      </c>
      <c r="I64" s="35">
        <v>17769</v>
      </c>
      <c r="J64" s="35">
        <v>0.153698</v>
      </c>
      <c r="K64" s="35">
        <v>0.392044</v>
      </c>
      <c r="L64" s="35">
        <v>20399</v>
      </c>
      <c r="M64" s="35">
        <v>0.97583799999999998</v>
      </c>
      <c r="N64" s="35">
        <v>0.98784499999999997</v>
      </c>
      <c r="O64" s="35">
        <v>6955421</v>
      </c>
      <c r="P64" s="35">
        <v>0.99923499999999998</v>
      </c>
      <c r="Q64" s="35">
        <v>0.99961800000000001</v>
      </c>
      <c r="R64" s="35">
        <v>3.7238E-2</v>
      </c>
    </row>
    <row r="65" spans="1:18" ht="15.7" customHeight="1">
      <c r="A65" s="2" t="s">
        <v>1360</v>
      </c>
      <c r="B65" s="35">
        <v>0.5</v>
      </c>
      <c r="C65" s="2" t="s">
        <v>1561</v>
      </c>
      <c r="D65" s="35">
        <v>0.95</v>
      </c>
      <c r="E65" s="2" t="s">
        <v>1554</v>
      </c>
      <c r="F65" s="35">
        <v>35745</v>
      </c>
      <c r="G65" s="35">
        <v>0.331202</v>
      </c>
      <c r="H65" s="35">
        <v>0.57550199999999996</v>
      </c>
      <c r="I65" s="35">
        <v>15540</v>
      </c>
      <c r="J65" s="35">
        <v>0.138824</v>
      </c>
      <c r="K65" s="35">
        <v>0.37258999999999998</v>
      </c>
      <c r="L65" s="35">
        <v>20205</v>
      </c>
      <c r="M65" s="35">
        <v>0.98068500000000003</v>
      </c>
      <c r="N65" s="35">
        <v>0.99029599999999995</v>
      </c>
      <c r="O65" s="35">
        <v>6931119</v>
      </c>
      <c r="P65" s="35">
        <v>0.99944999999999995</v>
      </c>
      <c r="Q65" s="35">
        <v>0.99972499999999997</v>
      </c>
      <c r="R65" s="35">
        <v>2.6699000000000001E-2</v>
      </c>
    </row>
    <row r="66" spans="1:18" ht="15.7" customHeight="1">
      <c r="A66" s="2" t="s">
        <v>1360</v>
      </c>
      <c r="B66" s="35">
        <v>0.5</v>
      </c>
      <c r="C66" s="2" t="s">
        <v>1561</v>
      </c>
      <c r="D66" s="35">
        <v>0.99</v>
      </c>
      <c r="E66" s="2" t="s">
        <v>1554</v>
      </c>
      <c r="F66" s="35">
        <v>32412</v>
      </c>
      <c r="G66" s="35">
        <v>0.33191599999999999</v>
      </c>
      <c r="H66" s="35">
        <v>0.57612099999999999</v>
      </c>
      <c r="I66" s="35">
        <v>12775</v>
      </c>
      <c r="J66" s="35">
        <v>0.12260699999999999</v>
      </c>
      <c r="K66" s="35">
        <v>0.35015299999999999</v>
      </c>
      <c r="L66" s="35">
        <v>19637</v>
      </c>
      <c r="M66" s="35">
        <v>0.98609199999999997</v>
      </c>
      <c r="N66" s="35">
        <v>0.99302100000000004</v>
      </c>
      <c r="O66" s="35">
        <v>6841077</v>
      </c>
      <c r="P66" s="35">
        <v>0.99965099999999996</v>
      </c>
      <c r="Q66" s="35">
        <v>0.99982499999999996</v>
      </c>
      <c r="R66" s="35">
        <v>1.6910000000000001E-2</v>
      </c>
    </row>
    <row r="67" spans="1:18" ht="15.7" customHeight="1">
      <c r="A67" s="2" t="s">
        <v>1360</v>
      </c>
      <c r="B67" s="35">
        <v>0.5</v>
      </c>
      <c r="C67" s="2" t="s">
        <v>1562</v>
      </c>
      <c r="D67" s="35">
        <v>0.7</v>
      </c>
      <c r="E67" s="2" t="s">
        <v>1554</v>
      </c>
      <c r="F67" s="35">
        <v>16647</v>
      </c>
      <c r="G67" s="35">
        <v>0.64524499999999996</v>
      </c>
      <c r="H67" s="35">
        <v>0.80327199999999999</v>
      </c>
      <c r="I67" s="35">
        <v>8557</v>
      </c>
      <c r="J67" s="35">
        <v>0.46899800000000003</v>
      </c>
      <c r="K67" s="35">
        <v>0.68483400000000005</v>
      </c>
      <c r="L67" s="35">
        <v>8090</v>
      </c>
      <c r="M67" s="35">
        <v>0.96650199999999997</v>
      </c>
      <c r="N67" s="35">
        <v>0.98310900000000001</v>
      </c>
      <c r="O67" s="35">
        <v>2706315</v>
      </c>
      <c r="P67" s="35">
        <v>0.99866100000000002</v>
      </c>
      <c r="Q67" s="35">
        <v>0.99933000000000005</v>
      </c>
      <c r="R67" s="35">
        <v>6.6023999999999999E-2</v>
      </c>
    </row>
    <row r="68" spans="1:18" ht="15.7" customHeight="1">
      <c r="A68" s="2" t="s">
        <v>1360</v>
      </c>
      <c r="B68" s="35">
        <v>0.5</v>
      </c>
      <c r="C68" s="2" t="s">
        <v>1562</v>
      </c>
      <c r="D68" s="35">
        <v>0.8</v>
      </c>
      <c r="E68" s="2" t="s">
        <v>1554</v>
      </c>
      <c r="F68" s="35">
        <v>15991</v>
      </c>
      <c r="G68" s="35">
        <v>0.661381</v>
      </c>
      <c r="H68" s="35">
        <v>0.813253</v>
      </c>
      <c r="I68" s="35">
        <v>7914</v>
      </c>
      <c r="J68" s="35">
        <v>0.47672900000000001</v>
      </c>
      <c r="K68" s="35">
        <v>0.69045500000000004</v>
      </c>
      <c r="L68" s="35">
        <v>8077</v>
      </c>
      <c r="M68" s="35">
        <v>0.96998799999999996</v>
      </c>
      <c r="N68" s="35">
        <v>0.98487999999999998</v>
      </c>
      <c r="O68" s="35">
        <v>2703907</v>
      </c>
      <c r="P68" s="35">
        <v>0.99900999999999995</v>
      </c>
      <c r="Q68" s="35">
        <v>0.99950499999999998</v>
      </c>
      <c r="R68" s="35">
        <v>4.8536000000000003E-2</v>
      </c>
    </row>
    <row r="69" spans="1:18" ht="15.7" customHeight="1">
      <c r="A69" s="2" t="s">
        <v>1360</v>
      </c>
      <c r="B69" s="35">
        <v>0.5</v>
      </c>
      <c r="C69" s="2" t="s">
        <v>1562</v>
      </c>
      <c r="D69" s="35">
        <v>0.9</v>
      </c>
      <c r="E69" s="2" t="s">
        <v>1554</v>
      </c>
      <c r="F69" s="35">
        <v>14989</v>
      </c>
      <c r="G69" s="35">
        <v>0.68897900000000001</v>
      </c>
      <c r="H69" s="35">
        <v>0.83004800000000001</v>
      </c>
      <c r="I69" s="35">
        <v>6957</v>
      </c>
      <c r="J69" s="35">
        <v>0.49054999999999999</v>
      </c>
      <c r="K69" s="35">
        <v>0.70039300000000004</v>
      </c>
      <c r="L69" s="35">
        <v>8032</v>
      </c>
      <c r="M69" s="35">
        <v>0.97723899999999997</v>
      </c>
      <c r="N69" s="35">
        <v>0.98855400000000004</v>
      </c>
      <c r="O69" s="35">
        <v>2698075</v>
      </c>
      <c r="P69" s="35">
        <v>0.99932399999999999</v>
      </c>
      <c r="Q69" s="35">
        <v>0.99966200000000005</v>
      </c>
      <c r="R69" s="35">
        <v>3.3124000000000001E-2</v>
      </c>
    </row>
    <row r="70" spans="1:18" ht="15.7" customHeight="1">
      <c r="A70" s="2" t="s">
        <v>1360</v>
      </c>
      <c r="B70" s="35">
        <v>0.5</v>
      </c>
      <c r="C70" s="2" t="s">
        <v>1562</v>
      </c>
      <c r="D70" s="35">
        <v>0.95</v>
      </c>
      <c r="E70" s="2" t="s">
        <v>1554</v>
      </c>
      <c r="F70" s="35">
        <v>14072</v>
      </c>
      <c r="G70" s="35">
        <v>0.71233500000000005</v>
      </c>
      <c r="H70" s="35">
        <v>0.84399900000000005</v>
      </c>
      <c r="I70" s="35">
        <v>6098</v>
      </c>
      <c r="J70" s="35">
        <v>0.50021700000000002</v>
      </c>
      <c r="K70" s="35">
        <v>0.70726</v>
      </c>
      <c r="L70" s="35">
        <v>7974</v>
      </c>
      <c r="M70" s="35">
        <v>0.98096300000000003</v>
      </c>
      <c r="N70" s="35">
        <v>0.99043599999999998</v>
      </c>
      <c r="O70" s="35">
        <v>2689220</v>
      </c>
      <c r="P70" s="35">
        <v>0.99949699999999997</v>
      </c>
      <c r="Q70" s="35">
        <v>0.999749</v>
      </c>
      <c r="R70" s="35">
        <v>2.4499E-2</v>
      </c>
    </row>
    <row r="71" spans="1:18" ht="15.7" customHeight="1">
      <c r="A71" s="2" t="s">
        <v>1360</v>
      </c>
      <c r="B71" s="35">
        <v>0.5</v>
      </c>
      <c r="C71" s="2" t="s">
        <v>1562</v>
      </c>
      <c r="D71" s="35">
        <v>0.99</v>
      </c>
      <c r="E71" s="2" t="s">
        <v>1554</v>
      </c>
      <c r="F71" s="35">
        <v>12781</v>
      </c>
      <c r="G71" s="35">
        <v>0.76289200000000001</v>
      </c>
      <c r="H71" s="35">
        <v>0.87343700000000002</v>
      </c>
      <c r="I71" s="35">
        <v>5037</v>
      </c>
      <c r="J71" s="35">
        <v>0.54276599999999997</v>
      </c>
      <c r="K71" s="35">
        <v>0.73672700000000002</v>
      </c>
      <c r="L71" s="35">
        <v>7744</v>
      </c>
      <c r="M71" s="35">
        <v>0.98670400000000003</v>
      </c>
      <c r="N71" s="35">
        <v>0.99333000000000005</v>
      </c>
      <c r="O71" s="35">
        <v>2655842</v>
      </c>
      <c r="P71" s="35">
        <v>0.99966900000000003</v>
      </c>
      <c r="Q71" s="35">
        <v>0.999834</v>
      </c>
      <c r="R71" s="35">
        <v>1.6188000000000001E-2</v>
      </c>
    </row>
    <row r="72" spans="1:18" ht="15.7" customHeight="1">
      <c r="A72" s="2" t="s">
        <v>1360</v>
      </c>
      <c r="B72" s="35">
        <v>0.75</v>
      </c>
      <c r="C72" s="2" t="s">
        <v>1561</v>
      </c>
      <c r="D72" s="35">
        <v>0.7</v>
      </c>
      <c r="E72" s="2" t="s">
        <v>1554</v>
      </c>
      <c r="F72" s="35">
        <v>45746</v>
      </c>
      <c r="G72" s="35">
        <v>0.38464900000000002</v>
      </c>
      <c r="H72" s="35">
        <v>0.620201</v>
      </c>
      <c r="I72" s="35">
        <v>25119</v>
      </c>
      <c r="J72" s="35">
        <v>0.22634399999999999</v>
      </c>
      <c r="K72" s="35">
        <v>0.47575699999999999</v>
      </c>
      <c r="L72" s="35">
        <v>20627</v>
      </c>
      <c r="M72" s="35">
        <v>0.96829299999999996</v>
      </c>
      <c r="N72" s="35">
        <v>0.98401899999999998</v>
      </c>
      <c r="O72" s="35">
        <v>6980339</v>
      </c>
      <c r="P72" s="35">
        <v>0.998359</v>
      </c>
      <c r="Q72" s="35">
        <v>0.99917900000000004</v>
      </c>
      <c r="R72" s="35">
        <v>8.1248000000000001E-2</v>
      </c>
    </row>
    <row r="73" spans="1:18" ht="15.7" customHeight="1">
      <c r="A73" s="2" t="s">
        <v>1360</v>
      </c>
      <c r="B73" s="35">
        <v>0.75</v>
      </c>
      <c r="C73" s="2" t="s">
        <v>1561</v>
      </c>
      <c r="D73" s="35">
        <v>0.8</v>
      </c>
      <c r="E73" s="2" t="s">
        <v>1554</v>
      </c>
      <c r="F73" s="35">
        <v>44265</v>
      </c>
      <c r="G73" s="35">
        <v>0.38582699999999998</v>
      </c>
      <c r="H73" s="35">
        <v>0.62114999999999998</v>
      </c>
      <c r="I73" s="35">
        <v>23688</v>
      </c>
      <c r="J73" s="35">
        <v>0.22096099999999999</v>
      </c>
      <c r="K73" s="35">
        <v>0.47006500000000001</v>
      </c>
      <c r="L73" s="35">
        <v>20577</v>
      </c>
      <c r="M73" s="35">
        <v>0.97211899999999996</v>
      </c>
      <c r="N73" s="35">
        <v>0.98596099999999998</v>
      </c>
      <c r="O73" s="35">
        <v>6974167</v>
      </c>
      <c r="P73" s="35">
        <v>0.99876500000000001</v>
      </c>
      <c r="Q73" s="35">
        <v>0.99938199999999999</v>
      </c>
      <c r="R73" s="35">
        <v>6.1002000000000001E-2</v>
      </c>
    </row>
    <row r="74" spans="1:18" ht="15.7" customHeight="1">
      <c r="A74" s="2" t="s">
        <v>1360</v>
      </c>
      <c r="B74" s="35">
        <v>0.75</v>
      </c>
      <c r="C74" s="2" t="s">
        <v>1561</v>
      </c>
      <c r="D74" s="35">
        <v>0.9</v>
      </c>
      <c r="E74" s="2" t="s">
        <v>1554</v>
      </c>
      <c r="F74" s="35">
        <v>42030</v>
      </c>
      <c r="G74" s="35">
        <v>0.38638499999999998</v>
      </c>
      <c r="H74" s="35">
        <v>0.62159799999999998</v>
      </c>
      <c r="I74" s="35">
        <v>21557</v>
      </c>
      <c r="J74" s="35">
        <v>0.21113199999999999</v>
      </c>
      <c r="K74" s="35">
        <v>0.45949099999999998</v>
      </c>
      <c r="L74" s="35">
        <v>20473</v>
      </c>
      <c r="M74" s="35">
        <v>0.97809299999999999</v>
      </c>
      <c r="N74" s="35">
        <v>0.98898600000000003</v>
      </c>
      <c r="O74" s="35">
        <v>6960818</v>
      </c>
      <c r="P74" s="35">
        <v>0.99916000000000005</v>
      </c>
      <c r="Q74" s="35">
        <v>0.99958000000000002</v>
      </c>
      <c r="R74" s="35">
        <v>4.1399999999999999E-2</v>
      </c>
    </row>
    <row r="75" spans="1:18" ht="15.7" customHeight="1">
      <c r="A75" s="2" t="s">
        <v>1360</v>
      </c>
      <c r="B75" s="35">
        <v>0.75</v>
      </c>
      <c r="C75" s="2" t="s">
        <v>1561</v>
      </c>
      <c r="D75" s="35">
        <v>0.95</v>
      </c>
      <c r="E75" s="2" t="s">
        <v>1554</v>
      </c>
      <c r="F75" s="35">
        <v>39726</v>
      </c>
      <c r="G75" s="35">
        <v>0.38303799999999999</v>
      </c>
      <c r="H75" s="35">
        <v>0.61890100000000003</v>
      </c>
      <c r="I75" s="35">
        <v>19366</v>
      </c>
      <c r="J75" s="35">
        <v>0.196993</v>
      </c>
      <c r="K75" s="35">
        <v>0.44383800000000001</v>
      </c>
      <c r="L75" s="35">
        <v>20360</v>
      </c>
      <c r="M75" s="35">
        <v>0.98111700000000002</v>
      </c>
      <c r="N75" s="35">
        <v>0.99051299999999998</v>
      </c>
      <c r="O75" s="35">
        <v>6941447</v>
      </c>
      <c r="P75" s="35">
        <v>0.99937900000000002</v>
      </c>
      <c r="Q75" s="35">
        <v>0.99968999999999997</v>
      </c>
      <c r="R75" s="35">
        <v>3.0488999999999999E-2</v>
      </c>
    </row>
    <row r="76" spans="1:18" ht="15.7" customHeight="1">
      <c r="A76" s="2" t="s">
        <v>1360</v>
      </c>
      <c r="B76" s="35">
        <v>0.75</v>
      </c>
      <c r="C76" s="2" t="s">
        <v>1561</v>
      </c>
      <c r="D76" s="35">
        <v>0.99</v>
      </c>
      <c r="E76" s="2" t="s">
        <v>1554</v>
      </c>
      <c r="F76" s="35">
        <v>36480</v>
      </c>
      <c r="G76" s="35">
        <v>0.38270300000000002</v>
      </c>
      <c r="H76" s="35">
        <v>0.61863000000000001</v>
      </c>
      <c r="I76" s="35">
        <v>16583</v>
      </c>
      <c r="J76" s="35">
        <v>0.18140400000000001</v>
      </c>
      <c r="K76" s="35">
        <v>0.42591499999999999</v>
      </c>
      <c r="L76" s="35">
        <v>19897</v>
      </c>
      <c r="M76" s="35">
        <v>0.98636999999999997</v>
      </c>
      <c r="N76" s="35">
        <v>0.99316199999999999</v>
      </c>
      <c r="O76" s="35">
        <v>6873531</v>
      </c>
      <c r="P76" s="35">
        <v>0.99958100000000005</v>
      </c>
      <c r="Q76" s="35">
        <v>0.99979099999999999</v>
      </c>
      <c r="R76" s="35">
        <v>2.0524000000000001E-2</v>
      </c>
    </row>
    <row r="77" spans="1:18" ht="15.7" customHeight="1">
      <c r="A77" s="2" t="s">
        <v>1360</v>
      </c>
      <c r="B77" s="35">
        <v>0.75</v>
      </c>
      <c r="C77" s="2" t="s">
        <v>1562</v>
      </c>
      <c r="D77" s="35">
        <v>0.7</v>
      </c>
      <c r="E77" s="2" t="s">
        <v>1554</v>
      </c>
      <c r="F77" s="35">
        <v>18079</v>
      </c>
      <c r="G77" s="35">
        <v>0.73651999999999995</v>
      </c>
      <c r="H77" s="35">
        <v>0.85820799999999997</v>
      </c>
      <c r="I77" s="35">
        <v>9961</v>
      </c>
      <c r="J77" s="35">
        <v>0.60371200000000003</v>
      </c>
      <c r="K77" s="35">
        <v>0.77698900000000004</v>
      </c>
      <c r="L77" s="35">
        <v>8118</v>
      </c>
      <c r="M77" s="35">
        <v>0.96919599999999995</v>
      </c>
      <c r="N77" s="35">
        <v>0.98447700000000005</v>
      </c>
      <c r="O77" s="35">
        <v>2706954</v>
      </c>
      <c r="P77" s="35">
        <v>0.99864900000000001</v>
      </c>
      <c r="Q77" s="35">
        <v>0.99932399999999999</v>
      </c>
      <c r="R77" s="35">
        <v>6.6968E-2</v>
      </c>
    </row>
    <row r="78" spans="1:18" ht="15.7" customHeight="1">
      <c r="A78" s="2" t="s">
        <v>1360</v>
      </c>
      <c r="B78" s="35">
        <v>0.75</v>
      </c>
      <c r="C78" s="2" t="s">
        <v>1562</v>
      </c>
      <c r="D78" s="35">
        <v>0.8</v>
      </c>
      <c r="E78" s="2" t="s">
        <v>1554</v>
      </c>
      <c r="F78" s="35">
        <v>17495</v>
      </c>
      <c r="G78" s="35">
        <v>0.75256699999999999</v>
      </c>
      <c r="H78" s="35">
        <v>0.867506</v>
      </c>
      <c r="I78" s="35">
        <v>9404</v>
      </c>
      <c r="J78" s="35">
        <v>0.61804199999999998</v>
      </c>
      <c r="K78" s="35">
        <v>0.78615599999999997</v>
      </c>
      <c r="L78" s="35">
        <v>8091</v>
      </c>
      <c r="M78" s="35">
        <v>0.97240499999999996</v>
      </c>
      <c r="N78" s="35">
        <v>0.98610600000000004</v>
      </c>
      <c r="O78" s="35">
        <v>2705021</v>
      </c>
      <c r="P78" s="35">
        <v>0.99895500000000004</v>
      </c>
      <c r="Q78" s="35">
        <v>0.99947699999999995</v>
      </c>
      <c r="R78" s="35">
        <v>5.1728999999999997E-2</v>
      </c>
    </row>
    <row r="79" spans="1:18" ht="15.7" customHeight="1">
      <c r="A79" s="2" t="s">
        <v>1360</v>
      </c>
      <c r="B79" s="35">
        <v>0.75</v>
      </c>
      <c r="C79" s="2" t="s">
        <v>1562</v>
      </c>
      <c r="D79" s="35">
        <v>0.9</v>
      </c>
      <c r="E79" s="2" t="s">
        <v>1554</v>
      </c>
      <c r="F79" s="35">
        <v>16601</v>
      </c>
      <c r="G79" s="35">
        <v>0.77717999999999998</v>
      </c>
      <c r="H79" s="35">
        <v>0.88157799999999997</v>
      </c>
      <c r="I79" s="35">
        <v>8550</v>
      </c>
      <c r="J79" s="35">
        <v>0.63993999999999995</v>
      </c>
      <c r="K79" s="35">
        <v>0.79996299999999998</v>
      </c>
      <c r="L79" s="35">
        <v>8051</v>
      </c>
      <c r="M79" s="35">
        <v>0.97753199999999996</v>
      </c>
      <c r="N79" s="35">
        <v>0.98870199999999997</v>
      </c>
      <c r="O79" s="35">
        <v>2700497</v>
      </c>
      <c r="P79" s="35">
        <v>0.99926899999999996</v>
      </c>
      <c r="Q79" s="35">
        <v>0.99963400000000002</v>
      </c>
      <c r="R79" s="35">
        <v>3.6165000000000003E-2</v>
      </c>
    </row>
    <row r="80" spans="1:18" ht="15.7" customHeight="1">
      <c r="A80" s="2" t="s">
        <v>1360</v>
      </c>
      <c r="B80" s="35">
        <v>0.75</v>
      </c>
      <c r="C80" s="2" t="s">
        <v>1562</v>
      </c>
      <c r="D80" s="35">
        <v>0.95</v>
      </c>
      <c r="E80" s="2" t="s">
        <v>1554</v>
      </c>
      <c r="F80" s="35">
        <v>15716</v>
      </c>
      <c r="G80" s="35">
        <v>0.79909200000000002</v>
      </c>
      <c r="H80" s="35">
        <v>0.89392000000000005</v>
      </c>
      <c r="I80" s="35">
        <v>7713</v>
      </c>
      <c r="J80" s="35">
        <v>0.65847999999999995</v>
      </c>
      <c r="K80" s="35">
        <v>0.81146799999999997</v>
      </c>
      <c r="L80" s="35">
        <v>8003</v>
      </c>
      <c r="M80" s="35">
        <v>0.98200299999999996</v>
      </c>
      <c r="N80" s="35">
        <v>0.99096099999999998</v>
      </c>
      <c r="O80" s="35">
        <v>2693826</v>
      </c>
      <c r="P80" s="35">
        <v>0.99942799999999998</v>
      </c>
      <c r="Q80" s="35">
        <v>0.99971399999999999</v>
      </c>
      <c r="R80" s="35">
        <v>2.8242E-2</v>
      </c>
    </row>
    <row r="81" spans="1:18" ht="15.7" customHeight="1">
      <c r="A81" s="2" t="s">
        <v>1360</v>
      </c>
      <c r="B81" s="35">
        <v>0.75</v>
      </c>
      <c r="C81" s="2" t="s">
        <v>1562</v>
      </c>
      <c r="D81" s="35">
        <v>0.99</v>
      </c>
      <c r="E81" s="2" t="s">
        <v>1554</v>
      </c>
      <c r="F81" s="35">
        <v>14492</v>
      </c>
      <c r="G81" s="35">
        <v>0.83619500000000002</v>
      </c>
      <c r="H81" s="35">
        <v>0.91443700000000006</v>
      </c>
      <c r="I81" s="35">
        <v>6633</v>
      </c>
      <c r="J81" s="35">
        <v>0.69910899999999998</v>
      </c>
      <c r="K81" s="35">
        <v>0.83612799999999998</v>
      </c>
      <c r="L81" s="35">
        <v>7859</v>
      </c>
      <c r="M81" s="35">
        <v>0.9859</v>
      </c>
      <c r="N81" s="35">
        <v>0.99292499999999995</v>
      </c>
      <c r="O81" s="35">
        <v>2669044</v>
      </c>
      <c r="P81" s="35">
        <v>0.99960099999999996</v>
      </c>
      <c r="Q81" s="35">
        <v>0.99980000000000002</v>
      </c>
      <c r="R81" s="35">
        <v>1.9778E-2</v>
      </c>
    </row>
    <row r="82" spans="1:18" ht="15.7" customHeight="1">
      <c r="A82" s="2" t="s">
        <v>1360</v>
      </c>
      <c r="B82" s="35">
        <v>1</v>
      </c>
      <c r="C82" s="2" t="s">
        <v>1561</v>
      </c>
      <c r="D82" s="35">
        <v>0.7</v>
      </c>
      <c r="E82" s="2" t="s">
        <v>1554</v>
      </c>
      <c r="F82" s="35">
        <v>47934</v>
      </c>
      <c r="G82" s="35">
        <v>0.41615099999999999</v>
      </c>
      <c r="H82" s="35">
        <v>0.64509799999999995</v>
      </c>
      <c r="I82" s="35">
        <v>27246</v>
      </c>
      <c r="J82" s="35">
        <v>0.26119900000000001</v>
      </c>
      <c r="K82" s="35">
        <v>0.511077</v>
      </c>
      <c r="L82" s="35">
        <v>20688</v>
      </c>
      <c r="M82" s="35">
        <v>0.97106099999999995</v>
      </c>
      <c r="N82" s="35">
        <v>0.98542399999999997</v>
      </c>
      <c r="O82" s="35">
        <v>6981236</v>
      </c>
      <c r="P82" s="35">
        <v>0.99833400000000005</v>
      </c>
      <c r="Q82" s="35">
        <v>0.99916700000000003</v>
      </c>
      <c r="R82" s="35">
        <v>8.2738999999999993E-2</v>
      </c>
    </row>
    <row r="83" spans="1:18" ht="15.7" customHeight="1">
      <c r="A83" s="2" t="s">
        <v>1360</v>
      </c>
      <c r="B83" s="35">
        <v>1</v>
      </c>
      <c r="C83" s="2" t="s">
        <v>1561</v>
      </c>
      <c r="D83" s="35">
        <v>0.8</v>
      </c>
      <c r="E83" s="2" t="s">
        <v>1554</v>
      </c>
      <c r="F83" s="35">
        <v>46629</v>
      </c>
      <c r="G83" s="35">
        <v>0.417491</v>
      </c>
      <c r="H83" s="35">
        <v>0.64613500000000001</v>
      </c>
      <c r="I83" s="35">
        <v>25992</v>
      </c>
      <c r="J83" s="35">
        <v>0.25712200000000002</v>
      </c>
      <c r="K83" s="35">
        <v>0.50707199999999997</v>
      </c>
      <c r="L83" s="35">
        <v>20637</v>
      </c>
      <c r="M83" s="35">
        <v>0.97433800000000004</v>
      </c>
      <c r="N83" s="35">
        <v>0.98708600000000002</v>
      </c>
      <c r="O83" s="35">
        <v>6975907</v>
      </c>
      <c r="P83" s="35">
        <v>0.99873299999999998</v>
      </c>
      <c r="Q83" s="35">
        <v>0.99936700000000001</v>
      </c>
      <c r="R83" s="35">
        <v>6.2820000000000001E-2</v>
      </c>
    </row>
    <row r="84" spans="1:18" ht="15.7" customHeight="1">
      <c r="A84" s="2" t="s">
        <v>1360</v>
      </c>
      <c r="B84" s="35">
        <v>1</v>
      </c>
      <c r="C84" s="2" t="s">
        <v>1561</v>
      </c>
      <c r="D84" s="35">
        <v>0.9</v>
      </c>
      <c r="E84" s="2" t="s">
        <v>1554</v>
      </c>
      <c r="F84" s="35">
        <v>44549</v>
      </c>
      <c r="G84" s="35">
        <v>0.41816799999999998</v>
      </c>
      <c r="H84" s="35">
        <v>0.64665899999999998</v>
      </c>
      <c r="I84" s="35">
        <v>24018</v>
      </c>
      <c r="J84" s="35">
        <v>0.24903500000000001</v>
      </c>
      <c r="K84" s="35">
        <v>0.49903399999999998</v>
      </c>
      <c r="L84" s="35">
        <v>20531</v>
      </c>
      <c r="M84" s="35">
        <v>0.97787199999999996</v>
      </c>
      <c r="N84" s="35">
        <v>0.98887400000000003</v>
      </c>
      <c r="O84" s="35">
        <v>6964368</v>
      </c>
      <c r="P84" s="35">
        <v>0.99910200000000005</v>
      </c>
      <c r="Q84" s="35">
        <v>0.99955099999999997</v>
      </c>
      <c r="R84" s="35">
        <v>4.4463999999999997E-2</v>
      </c>
    </row>
    <row r="85" spans="1:18" ht="15.7" customHeight="1">
      <c r="A85" s="2" t="s">
        <v>1360</v>
      </c>
      <c r="B85" s="35">
        <v>1</v>
      </c>
      <c r="C85" s="2" t="s">
        <v>1561</v>
      </c>
      <c r="D85" s="35">
        <v>0.95</v>
      </c>
      <c r="E85" s="2" t="s">
        <v>1554</v>
      </c>
      <c r="F85" s="35">
        <v>42360</v>
      </c>
      <c r="G85" s="35">
        <v>0.41577700000000001</v>
      </c>
      <c r="H85" s="35">
        <v>0.64480800000000005</v>
      </c>
      <c r="I85" s="35">
        <v>21933</v>
      </c>
      <c r="J85" s="35">
        <v>0.23677899999999999</v>
      </c>
      <c r="K85" s="35">
        <v>0.48659999999999998</v>
      </c>
      <c r="L85" s="35">
        <v>20427</v>
      </c>
      <c r="M85" s="35">
        <v>0.98136800000000002</v>
      </c>
      <c r="N85" s="35">
        <v>0.99063999999999997</v>
      </c>
      <c r="O85" s="35">
        <v>6948449</v>
      </c>
      <c r="P85" s="35">
        <v>0.99931999999999999</v>
      </c>
      <c r="Q85" s="35">
        <v>0.99965999999999999</v>
      </c>
      <c r="R85" s="35">
        <v>3.3621999999999999E-2</v>
      </c>
    </row>
    <row r="86" spans="1:18" ht="15.7" customHeight="1">
      <c r="A86" s="2" t="s">
        <v>1360</v>
      </c>
      <c r="B86" s="35">
        <v>1</v>
      </c>
      <c r="C86" s="2" t="s">
        <v>1561</v>
      </c>
      <c r="D86" s="35">
        <v>0.99</v>
      </c>
      <c r="E86" s="2" t="s">
        <v>1554</v>
      </c>
      <c r="F86" s="35">
        <v>39661</v>
      </c>
      <c r="G86" s="35">
        <v>0.41948200000000002</v>
      </c>
      <c r="H86" s="35">
        <v>0.647675</v>
      </c>
      <c r="I86" s="35">
        <v>19575</v>
      </c>
      <c r="J86" s="35">
        <v>0.22786999999999999</v>
      </c>
      <c r="K86" s="35">
        <v>0.477358</v>
      </c>
      <c r="L86" s="35">
        <v>20086</v>
      </c>
      <c r="M86" s="35">
        <v>0.98591200000000001</v>
      </c>
      <c r="N86" s="35">
        <v>0.99293100000000001</v>
      </c>
      <c r="O86" s="35">
        <v>6892895</v>
      </c>
      <c r="P86" s="35">
        <v>0.999529</v>
      </c>
      <c r="Q86" s="35">
        <v>0.99976399999999999</v>
      </c>
      <c r="R86" s="35">
        <v>2.3323E-2</v>
      </c>
    </row>
    <row r="87" spans="1:18" ht="15.7" customHeight="1">
      <c r="A87" s="2" t="s">
        <v>1360</v>
      </c>
      <c r="B87" s="35">
        <v>1</v>
      </c>
      <c r="C87" s="2" t="s">
        <v>1562</v>
      </c>
      <c r="D87" s="35">
        <v>0.7</v>
      </c>
      <c r="E87" s="2" t="s">
        <v>1554</v>
      </c>
      <c r="F87" s="35">
        <v>18910</v>
      </c>
      <c r="G87" s="35">
        <v>0.79211399999999998</v>
      </c>
      <c r="H87" s="35">
        <v>0.89000800000000002</v>
      </c>
      <c r="I87" s="35">
        <v>10768</v>
      </c>
      <c r="J87" s="35">
        <v>0.687998</v>
      </c>
      <c r="K87" s="35">
        <v>0.82945599999999997</v>
      </c>
      <c r="L87" s="35">
        <v>8142</v>
      </c>
      <c r="M87" s="35">
        <v>0.97045700000000001</v>
      </c>
      <c r="N87" s="35">
        <v>0.98511800000000005</v>
      </c>
      <c r="O87" s="35">
        <v>2707355</v>
      </c>
      <c r="P87" s="35">
        <v>0.99863100000000005</v>
      </c>
      <c r="Q87" s="35">
        <v>0.99931499999999995</v>
      </c>
      <c r="R87" s="35">
        <v>6.7954000000000001E-2</v>
      </c>
    </row>
    <row r="88" spans="1:18" ht="15.7" customHeight="1">
      <c r="A88" s="2" t="s">
        <v>1360</v>
      </c>
      <c r="B88" s="35">
        <v>1</v>
      </c>
      <c r="C88" s="2" t="s">
        <v>1562</v>
      </c>
      <c r="D88" s="35">
        <v>0.8</v>
      </c>
      <c r="E88" s="2" t="s">
        <v>1554</v>
      </c>
      <c r="F88" s="35">
        <v>18445</v>
      </c>
      <c r="G88" s="35">
        <v>0.81050999999999995</v>
      </c>
      <c r="H88" s="35">
        <v>0.90028300000000006</v>
      </c>
      <c r="I88" s="35">
        <v>10321</v>
      </c>
      <c r="J88" s="35">
        <v>0.70916299999999999</v>
      </c>
      <c r="K88" s="35">
        <v>0.84211800000000003</v>
      </c>
      <c r="L88" s="35">
        <v>8124</v>
      </c>
      <c r="M88" s="35">
        <v>0.97393300000000005</v>
      </c>
      <c r="N88" s="35">
        <v>0.98687999999999998</v>
      </c>
      <c r="O88" s="35">
        <v>2705704</v>
      </c>
      <c r="P88" s="35">
        <v>0.99892899999999996</v>
      </c>
      <c r="Q88" s="35">
        <v>0.99946400000000002</v>
      </c>
      <c r="R88" s="35">
        <v>5.3119E-2</v>
      </c>
    </row>
    <row r="89" spans="1:18" ht="15.7" customHeight="1">
      <c r="A89" s="2" t="s">
        <v>1360</v>
      </c>
      <c r="B89" s="35">
        <v>1</v>
      </c>
      <c r="C89" s="2" t="s">
        <v>1562</v>
      </c>
      <c r="D89" s="35">
        <v>0.9</v>
      </c>
      <c r="E89" s="2" t="s">
        <v>1554</v>
      </c>
      <c r="F89" s="35">
        <v>17643</v>
      </c>
      <c r="G89" s="35">
        <v>0.83186400000000005</v>
      </c>
      <c r="H89" s="35">
        <v>0.91206600000000004</v>
      </c>
      <c r="I89" s="35">
        <v>9557</v>
      </c>
      <c r="J89" s="35">
        <v>0.73322399999999999</v>
      </c>
      <c r="K89" s="35">
        <v>0.85628499999999996</v>
      </c>
      <c r="L89" s="35">
        <v>8086</v>
      </c>
      <c r="M89" s="35">
        <v>0.976433</v>
      </c>
      <c r="N89" s="35">
        <v>0.98814599999999997</v>
      </c>
      <c r="O89" s="35">
        <v>2702043</v>
      </c>
      <c r="P89" s="35">
        <v>0.99919400000000003</v>
      </c>
      <c r="Q89" s="35">
        <v>0.99959699999999996</v>
      </c>
      <c r="R89" s="35">
        <v>3.9917000000000001E-2</v>
      </c>
    </row>
    <row r="90" spans="1:18" ht="15.7" customHeight="1">
      <c r="A90" s="2" t="s">
        <v>1360</v>
      </c>
      <c r="B90" s="35">
        <v>1</v>
      </c>
      <c r="C90" s="2" t="s">
        <v>1562</v>
      </c>
      <c r="D90" s="35">
        <v>0.95</v>
      </c>
      <c r="E90" s="2" t="s">
        <v>1554</v>
      </c>
      <c r="F90" s="35">
        <v>16753</v>
      </c>
      <c r="G90" s="35">
        <v>0.84964300000000004</v>
      </c>
      <c r="H90" s="35">
        <v>0.92176100000000005</v>
      </c>
      <c r="I90" s="35">
        <v>8716</v>
      </c>
      <c r="J90" s="35">
        <v>0.75229599999999996</v>
      </c>
      <c r="K90" s="35">
        <v>0.86734999999999995</v>
      </c>
      <c r="L90" s="35">
        <v>8037</v>
      </c>
      <c r="M90" s="35">
        <v>0.97821499999999995</v>
      </c>
      <c r="N90" s="35">
        <v>0.98904800000000004</v>
      </c>
      <c r="O90" s="35">
        <v>2696577</v>
      </c>
      <c r="P90" s="35">
        <v>0.99936599999999998</v>
      </c>
      <c r="Q90" s="35">
        <v>0.99968299999999999</v>
      </c>
      <c r="R90" s="35">
        <v>3.1326E-2</v>
      </c>
    </row>
    <row r="91" spans="1:18" ht="15.7" customHeight="1">
      <c r="A91" s="2" t="s">
        <v>1360</v>
      </c>
      <c r="B91" s="35">
        <v>1</v>
      </c>
      <c r="C91" s="2" t="s">
        <v>1562</v>
      </c>
      <c r="D91" s="35">
        <v>0.99</v>
      </c>
      <c r="E91" s="2" t="s">
        <v>1554</v>
      </c>
      <c r="F91" s="35">
        <v>15646</v>
      </c>
      <c r="G91" s="35">
        <v>0.87901899999999999</v>
      </c>
      <c r="H91" s="35">
        <v>0.93755999999999995</v>
      </c>
      <c r="I91" s="35">
        <v>7742</v>
      </c>
      <c r="J91" s="35">
        <v>0.79025999999999996</v>
      </c>
      <c r="K91" s="35">
        <v>0.88896500000000001</v>
      </c>
      <c r="L91" s="35">
        <v>7904</v>
      </c>
      <c r="M91" s="35">
        <v>0.98128899999999997</v>
      </c>
      <c r="N91" s="35">
        <v>0.99060000000000004</v>
      </c>
      <c r="O91" s="35">
        <v>2676939</v>
      </c>
      <c r="P91" s="35">
        <v>0.99953000000000003</v>
      </c>
      <c r="Q91" s="35">
        <v>0.99976500000000001</v>
      </c>
      <c r="R91" s="35">
        <v>2.3304999999999999E-2</v>
      </c>
    </row>
    <row r="92" spans="1:18" ht="15.7" customHeight="1">
      <c r="A92" s="2" t="s">
        <v>1360</v>
      </c>
      <c r="B92" s="35">
        <v>2</v>
      </c>
      <c r="C92" s="2" t="s">
        <v>1561</v>
      </c>
      <c r="D92" s="35">
        <v>0.7</v>
      </c>
      <c r="E92" s="2" t="s">
        <v>1554</v>
      </c>
      <c r="F92" s="35">
        <v>52127</v>
      </c>
      <c r="G92" s="35">
        <v>0.48084100000000002</v>
      </c>
      <c r="H92" s="35">
        <v>0.69342700000000002</v>
      </c>
      <c r="I92" s="35">
        <v>31373</v>
      </c>
      <c r="J92" s="35">
        <v>0.33563500000000002</v>
      </c>
      <c r="K92" s="35">
        <v>0.57933999999999997</v>
      </c>
      <c r="L92" s="35">
        <v>20754</v>
      </c>
      <c r="M92" s="35">
        <v>0.97485100000000002</v>
      </c>
      <c r="N92" s="35">
        <v>0.98734500000000003</v>
      </c>
      <c r="O92" s="35">
        <v>6983464</v>
      </c>
      <c r="P92" s="35">
        <v>0.99837299999999995</v>
      </c>
      <c r="Q92" s="35">
        <v>0.99918600000000002</v>
      </c>
      <c r="R92" s="35">
        <v>8.1226000000000007E-2</v>
      </c>
    </row>
    <row r="93" spans="1:18" ht="15.7" customHeight="1">
      <c r="A93" s="2" t="s">
        <v>1360</v>
      </c>
      <c r="B93" s="35">
        <v>2</v>
      </c>
      <c r="C93" s="2" t="s">
        <v>1561</v>
      </c>
      <c r="D93" s="35">
        <v>0.8</v>
      </c>
      <c r="E93" s="2" t="s">
        <v>1554</v>
      </c>
      <c r="F93" s="35">
        <v>51196</v>
      </c>
      <c r="G93" s="35">
        <v>0.48343599999999998</v>
      </c>
      <c r="H93" s="35">
        <v>0.69529600000000003</v>
      </c>
      <c r="I93" s="35">
        <v>30476</v>
      </c>
      <c r="J93" s="35">
        <v>0.33494299999999999</v>
      </c>
      <c r="K93" s="35">
        <v>0.57874199999999998</v>
      </c>
      <c r="L93" s="35">
        <v>20720</v>
      </c>
      <c r="M93" s="35">
        <v>0.97601899999999997</v>
      </c>
      <c r="N93" s="35">
        <v>0.98793699999999995</v>
      </c>
      <c r="O93" s="35">
        <v>6979728</v>
      </c>
      <c r="P93" s="35">
        <v>0.99869699999999995</v>
      </c>
      <c r="Q93" s="35">
        <v>0.99934800000000001</v>
      </c>
      <c r="R93" s="35">
        <v>6.5046000000000007E-2</v>
      </c>
    </row>
    <row r="94" spans="1:18" ht="15.7" customHeight="1">
      <c r="A94" s="2" t="s">
        <v>1360</v>
      </c>
      <c r="B94" s="35">
        <v>2</v>
      </c>
      <c r="C94" s="2" t="s">
        <v>1561</v>
      </c>
      <c r="D94" s="35">
        <v>0.9</v>
      </c>
      <c r="E94" s="2" t="s">
        <v>1554</v>
      </c>
      <c r="F94" s="35">
        <v>49711</v>
      </c>
      <c r="G94" s="35">
        <v>0.48646899999999998</v>
      </c>
      <c r="H94" s="35">
        <v>0.69747300000000001</v>
      </c>
      <c r="I94" s="35">
        <v>29056</v>
      </c>
      <c r="J94" s="35">
        <v>0.33246700000000001</v>
      </c>
      <c r="K94" s="35">
        <v>0.57659899999999997</v>
      </c>
      <c r="L94" s="35">
        <v>20655</v>
      </c>
      <c r="M94" s="35">
        <v>0.97847099999999998</v>
      </c>
      <c r="N94" s="35">
        <v>0.98917699999999997</v>
      </c>
      <c r="O94" s="35">
        <v>6971934</v>
      </c>
      <c r="P94" s="35">
        <v>0.99902000000000002</v>
      </c>
      <c r="Q94" s="35">
        <v>0.99951000000000001</v>
      </c>
      <c r="R94" s="35">
        <v>4.8901E-2</v>
      </c>
    </row>
    <row r="95" spans="1:18" ht="15.7" customHeight="1">
      <c r="A95" s="2" t="s">
        <v>1360</v>
      </c>
      <c r="B95" s="35">
        <v>2</v>
      </c>
      <c r="C95" s="2" t="s">
        <v>1561</v>
      </c>
      <c r="D95" s="35">
        <v>0.95</v>
      </c>
      <c r="E95" s="2" t="s">
        <v>1554</v>
      </c>
      <c r="F95" s="35">
        <v>48041</v>
      </c>
      <c r="G95" s="35">
        <v>0.48599799999999999</v>
      </c>
      <c r="H95" s="35">
        <v>0.69713499999999995</v>
      </c>
      <c r="I95" s="35">
        <v>27445</v>
      </c>
      <c r="J95" s="35">
        <v>0.32540200000000002</v>
      </c>
      <c r="K95" s="35">
        <v>0.57043999999999995</v>
      </c>
      <c r="L95" s="35">
        <v>20596</v>
      </c>
      <c r="M95" s="35">
        <v>0.98048100000000005</v>
      </c>
      <c r="N95" s="35">
        <v>0.99019199999999996</v>
      </c>
      <c r="O95" s="35">
        <v>6961650</v>
      </c>
      <c r="P95" s="35">
        <v>0.99923300000000004</v>
      </c>
      <c r="Q95" s="35">
        <v>0.99961699999999998</v>
      </c>
      <c r="R95" s="35">
        <v>3.8267000000000002E-2</v>
      </c>
    </row>
    <row r="96" spans="1:18" ht="15.7" customHeight="1">
      <c r="A96" s="2" t="s">
        <v>1360</v>
      </c>
      <c r="B96" s="35">
        <v>2</v>
      </c>
      <c r="C96" s="2" t="s">
        <v>1561</v>
      </c>
      <c r="D96" s="35">
        <v>0.99</v>
      </c>
      <c r="E96" s="2" t="s">
        <v>1554</v>
      </c>
      <c r="F96" s="35">
        <v>46282</v>
      </c>
      <c r="G96" s="35">
        <v>0.49494500000000002</v>
      </c>
      <c r="H96" s="35">
        <v>0.70352400000000004</v>
      </c>
      <c r="I96" s="35">
        <v>25860</v>
      </c>
      <c r="J96" s="35">
        <v>0.32744200000000001</v>
      </c>
      <c r="K96" s="35">
        <v>0.57222499999999998</v>
      </c>
      <c r="L96" s="35">
        <v>20422</v>
      </c>
      <c r="M96" s="35">
        <v>0.98336599999999996</v>
      </c>
      <c r="N96" s="35">
        <v>0.99164799999999997</v>
      </c>
      <c r="O96" s="35">
        <v>6928161</v>
      </c>
      <c r="P96" s="35">
        <v>0.99943199999999999</v>
      </c>
      <c r="Q96" s="35">
        <v>0.99971600000000005</v>
      </c>
      <c r="R96" s="35">
        <v>2.8382999999999999E-2</v>
      </c>
    </row>
    <row r="97" spans="1:18" ht="15.7" customHeight="1">
      <c r="A97" s="2" t="s">
        <v>1360</v>
      </c>
      <c r="B97" s="35">
        <v>2</v>
      </c>
      <c r="C97" s="2" t="s">
        <v>1562</v>
      </c>
      <c r="D97" s="35">
        <v>0.7</v>
      </c>
      <c r="E97" s="2" t="s">
        <v>1554</v>
      </c>
      <c r="F97" s="35">
        <v>20535</v>
      </c>
      <c r="G97" s="35">
        <v>0.88723099999999999</v>
      </c>
      <c r="H97" s="35">
        <v>0.94192900000000002</v>
      </c>
      <c r="I97" s="35">
        <v>12375</v>
      </c>
      <c r="J97" s="35">
        <v>0.83667899999999995</v>
      </c>
      <c r="K97" s="35">
        <v>0.91470200000000002</v>
      </c>
      <c r="L97" s="35">
        <v>8160</v>
      </c>
      <c r="M97" s="35">
        <v>0.97310399999999997</v>
      </c>
      <c r="N97" s="35">
        <v>0.98646</v>
      </c>
      <c r="O97" s="35">
        <v>2708478</v>
      </c>
      <c r="P97" s="35">
        <v>0.99876299999999996</v>
      </c>
      <c r="Q97" s="35">
        <v>0.99938099999999996</v>
      </c>
      <c r="R97" s="35">
        <v>6.1731000000000001E-2</v>
      </c>
    </row>
    <row r="98" spans="1:18" ht="15.7" customHeight="1">
      <c r="A98" s="2" t="s">
        <v>1360</v>
      </c>
      <c r="B98" s="35">
        <v>2</v>
      </c>
      <c r="C98" s="2" t="s">
        <v>1562</v>
      </c>
      <c r="D98" s="35">
        <v>0.8</v>
      </c>
      <c r="E98" s="2" t="s">
        <v>1554</v>
      </c>
      <c r="F98" s="35">
        <v>20288</v>
      </c>
      <c r="G98" s="35">
        <v>0.90020500000000003</v>
      </c>
      <c r="H98" s="35">
        <v>0.94879100000000005</v>
      </c>
      <c r="I98" s="35">
        <v>12137</v>
      </c>
      <c r="J98" s="35">
        <v>0.85511400000000004</v>
      </c>
      <c r="K98" s="35">
        <v>0.92472399999999999</v>
      </c>
      <c r="L98" s="35">
        <v>8151</v>
      </c>
      <c r="M98" s="35">
        <v>0.97425399999999995</v>
      </c>
      <c r="N98" s="35">
        <v>0.987043</v>
      </c>
      <c r="O98" s="35">
        <v>2707552</v>
      </c>
      <c r="P98" s="35">
        <v>0.99897100000000005</v>
      </c>
      <c r="Q98" s="35">
        <v>0.99948499999999996</v>
      </c>
      <c r="R98" s="35">
        <v>5.1347999999999998E-2</v>
      </c>
    </row>
    <row r="99" spans="1:18" ht="15.7" customHeight="1">
      <c r="A99" s="2" t="s">
        <v>1360</v>
      </c>
      <c r="B99" s="35">
        <v>2</v>
      </c>
      <c r="C99" s="2" t="s">
        <v>1562</v>
      </c>
      <c r="D99" s="35">
        <v>0.9</v>
      </c>
      <c r="E99" s="2" t="s">
        <v>1554</v>
      </c>
      <c r="F99" s="35">
        <v>19792</v>
      </c>
      <c r="G99" s="35">
        <v>0.91437100000000004</v>
      </c>
      <c r="H99" s="35">
        <v>0.95622799999999997</v>
      </c>
      <c r="I99" s="35">
        <v>11656</v>
      </c>
      <c r="J99" s="35">
        <v>0.87468900000000005</v>
      </c>
      <c r="K99" s="35">
        <v>0.93524799999999997</v>
      </c>
      <c r="L99" s="35">
        <v>8136</v>
      </c>
      <c r="M99" s="35">
        <v>0.976101</v>
      </c>
      <c r="N99" s="35">
        <v>0.98797800000000002</v>
      </c>
      <c r="O99" s="35">
        <v>2705352</v>
      </c>
      <c r="P99" s="35">
        <v>0.99917999999999996</v>
      </c>
      <c r="Q99" s="35">
        <v>0.99958999999999998</v>
      </c>
      <c r="R99" s="35">
        <v>4.0902000000000001E-2</v>
      </c>
    </row>
    <row r="100" spans="1:18" ht="15.7" customHeight="1">
      <c r="A100" s="2" t="s">
        <v>1360</v>
      </c>
      <c r="B100" s="35">
        <v>2</v>
      </c>
      <c r="C100" s="2" t="s">
        <v>1562</v>
      </c>
      <c r="D100" s="35">
        <v>0.95</v>
      </c>
      <c r="E100" s="2" t="s">
        <v>1554</v>
      </c>
      <c r="F100" s="35">
        <v>19124</v>
      </c>
      <c r="G100" s="35">
        <v>0.92260299999999995</v>
      </c>
      <c r="H100" s="35">
        <v>0.96052199999999999</v>
      </c>
      <c r="I100" s="35">
        <v>11023</v>
      </c>
      <c r="J100" s="35">
        <v>0.88444400000000001</v>
      </c>
      <c r="K100" s="35">
        <v>0.94044899999999998</v>
      </c>
      <c r="L100" s="35">
        <v>8101</v>
      </c>
      <c r="M100" s="35">
        <v>0.97862300000000002</v>
      </c>
      <c r="N100" s="35">
        <v>0.98925399999999997</v>
      </c>
      <c r="O100" s="35">
        <v>2702228</v>
      </c>
      <c r="P100" s="35">
        <v>0.99931499999999995</v>
      </c>
      <c r="Q100" s="35">
        <v>0.99965700000000002</v>
      </c>
      <c r="R100" s="35">
        <v>3.4145000000000002E-2</v>
      </c>
    </row>
    <row r="101" spans="1:18" ht="15.7" customHeight="1">
      <c r="A101" s="2" t="s">
        <v>1360</v>
      </c>
      <c r="B101" s="35">
        <v>2</v>
      </c>
      <c r="C101" s="2" t="s">
        <v>1562</v>
      </c>
      <c r="D101" s="35">
        <v>0.99</v>
      </c>
      <c r="E101" s="2" t="s">
        <v>1554</v>
      </c>
      <c r="F101" s="35">
        <v>18477</v>
      </c>
      <c r="G101" s="35">
        <v>0.93926799999999999</v>
      </c>
      <c r="H101" s="35">
        <v>0.96915799999999996</v>
      </c>
      <c r="I101" s="35">
        <v>10443</v>
      </c>
      <c r="J101" s="35">
        <v>0.90904300000000005</v>
      </c>
      <c r="K101" s="35">
        <v>0.95343699999999998</v>
      </c>
      <c r="L101" s="35">
        <v>8034</v>
      </c>
      <c r="M101" s="35">
        <v>0.98086200000000001</v>
      </c>
      <c r="N101" s="35">
        <v>0.99038499999999996</v>
      </c>
      <c r="O101" s="35">
        <v>2691300</v>
      </c>
      <c r="P101" s="35">
        <v>0.99947699999999995</v>
      </c>
      <c r="Q101" s="35">
        <v>0.99973800000000002</v>
      </c>
      <c r="R101" s="35">
        <v>2.6113999999999998E-2</v>
      </c>
    </row>
    <row r="102" spans="1:18" ht="15.7" customHeight="1">
      <c r="A102" s="2" t="s">
        <v>1360</v>
      </c>
      <c r="B102" s="35">
        <v>4</v>
      </c>
      <c r="C102" s="2" t="s">
        <v>1561</v>
      </c>
      <c r="D102" s="35">
        <v>0.7</v>
      </c>
      <c r="E102" s="2" t="s">
        <v>1554</v>
      </c>
      <c r="F102" s="35">
        <v>55441</v>
      </c>
      <c r="G102" s="35">
        <v>0.54328799999999999</v>
      </c>
      <c r="H102" s="35">
        <v>0.73708099999999999</v>
      </c>
      <c r="I102" s="35">
        <v>34629</v>
      </c>
      <c r="J102" s="35">
        <v>0.40875099999999998</v>
      </c>
      <c r="K102" s="35">
        <v>0.63933600000000002</v>
      </c>
      <c r="L102" s="35">
        <v>20812</v>
      </c>
      <c r="M102" s="35">
        <v>0.97723599999999999</v>
      </c>
      <c r="N102" s="35">
        <v>0.98855300000000002</v>
      </c>
      <c r="O102" s="35">
        <v>6985759</v>
      </c>
      <c r="P102" s="35">
        <v>0.99851900000000005</v>
      </c>
      <c r="Q102" s="35">
        <v>0.99925900000000001</v>
      </c>
      <c r="R102" s="35">
        <v>7.4095999999999995E-2</v>
      </c>
    </row>
    <row r="103" spans="1:18" ht="15.7" customHeight="1">
      <c r="A103" s="2" t="s">
        <v>1360</v>
      </c>
      <c r="B103" s="35">
        <v>4</v>
      </c>
      <c r="C103" s="2" t="s">
        <v>1561</v>
      </c>
      <c r="D103" s="35">
        <v>0.8</v>
      </c>
      <c r="E103" s="2" t="s">
        <v>1554</v>
      </c>
      <c r="F103" s="35">
        <v>54641</v>
      </c>
      <c r="G103" s="35">
        <v>0.54782500000000001</v>
      </c>
      <c r="H103" s="35">
        <v>0.74015200000000003</v>
      </c>
      <c r="I103" s="35">
        <v>33844</v>
      </c>
      <c r="J103" s="35">
        <v>0.410908</v>
      </c>
      <c r="K103" s="35">
        <v>0.64102099999999995</v>
      </c>
      <c r="L103" s="35">
        <v>20797</v>
      </c>
      <c r="M103" s="35">
        <v>0.97824299999999997</v>
      </c>
      <c r="N103" s="35">
        <v>0.989062</v>
      </c>
      <c r="O103" s="35">
        <v>6983164</v>
      </c>
      <c r="P103" s="35">
        <v>0.99877300000000002</v>
      </c>
      <c r="Q103" s="35">
        <v>0.999386</v>
      </c>
      <c r="R103" s="35">
        <v>6.1352999999999998E-2</v>
      </c>
    </row>
    <row r="104" spans="1:18" ht="15.7" customHeight="1">
      <c r="A104" s="2" t="s">
        <v>1360</v>
      </c>
      <c r="B104" s="35">
        <v>4</v>
      </c>
      <c r="C104" s="2" t="s">
        <v>1561</v>
      </c>
      <c r="D104" s="35">
        <v>0.9</v>
      </c>
      <c r="E104" s="2" t="s">
        <v>1554</v>
      </c>
      <c r="F104" s="35">
        <v>53452</v>
      </c>
      <c r="G104" s="35">
        <v>0.55523599999999995</v>
      </c>
      <c r="H104" s="35">
        <v>0.74514199999999997</v>
      </c>
      <c r="I104" s="35">
        <v>32691</v>
      </c>
      <c r="J104" s="35">
        <v>0.41469400000000001</v>
      </c>
      <c r="K104" s="35">
        <v>0.64396699999999996</v>
      </c>
      <c r="L104" s="35">
        <v>20761</v>
      </c>
      <c r="M104" s="35">
        <v>0.98026000000000002</v>
      </c>
      <c r="N104" s="35">
        <v>0.99008099999999999</v>
      </c>
      <c r="O104" s="35">
        <v>6978004</v>
      </c>
      <c r="P104" s="35">
        <v>0.99904199999999999</v>
      </c>
      <c r="Q104" s="35">
        <v>0.99952099999999999</v>
      </c>
      <c r="R104" s="35">
        <v>4.7898999999999997E-2</v>
      </c>
    </row>
    <row r="105" spans="1:18" ht="15.7" customHeight="1">
      <c r="A105" s="2" t="s">
        <v>1360</v>
      </c>
      <c r="B105" s="35">
        <v>4</v>
      </c>
      <c r="C105" s="2" t="s">
        <v>1561</v>
      </c>
      <c r="D105" s="35">
        <v>0.95</v>
      </c>
      <c r="E105" s="2" t="s">
        <v>1554</v>
      </c>
      <c r="F105" s="35">
        <v>52097</v>
      </c>
      <c r="G105" s="35">
        <v>0.55950999999999995</v>
      </c>
      <c r="H105" s="35">
        <v>0.748004</v>
      </c>
      <c r="I105" s="35">
        <v>31377</v>
      </c>
      <c r="J105" s="35">
        <v>0.41454999999999997</v>
      </c>
      <c r="K105" s="35">
        <v>0.64385499999999996</v>
      </c>
      <c r="L105" s="35">
        <v>20720</v>
      </c>
      <c r="M105" s="35">
        <v>0.98143999999999998</v>
      </c>
      <c r="N105" s="35">
        <v>0.99067700000000003</v>
      </c>
      <c r="O105" s="35">
        <v>6971650</v>
      </c>
      <c r="P105" s="35">
        <v>0.99921800000000005</v>
      </c>
      <c r="Q105" s="35">
        <v>0.99960899999999997</v>
      </c>
      <c r="R105" s="35">
        <v>3.9086000000000003E-2</v>
      </c>
    </row>
    <row r="106" spans="1:18" ht="15.7" customHeight="1">
      <c r="A106" s="2" t="s">
        <v>1360</v>
      </c>
      <c r="B106" s="35">
        <v>4</v>
      </c>
      <c r="C106" s="2" t="s">
        <v>1561</v>
      </c>
      <c r="D106" s="35">
        <v>0.99</v>
      </c>
      <c r="E106" s="2" t="s">
        <v>1554</v>
      </c>
      <c r="F106" s="35">
        <v>51099</v>
      </c>
      <c r="G106" s="35">
        <v>0.57733400000000001</v>
      </c>
      <c r="H106" s="35">
        <v>0.75982499999999997</v>
      </c>
      <c r="I106" s="35">
        <v>30482</v>
      </c>
      <c r="J106" s="35">
        <v>0.43045600000000001</v>
      </c>
      <c r="K106" s="35">
        <v>0.65609099999999998</v>
      </c>
      <c r="L106" s="35">
        <v>20617</v>
      </c>
      <c r="M106" s="35">
        <v>0.98333199999999998</v>
      </c>
      <c r="N106" s="35">
        <v>0.99163100000000004</v>
      </c>
      <c r="O106" s="35">
        <v>6952940</v>
      </c>
      <c r="P106" s="35">
        <v>0.99938800000000005</v>
      </c>
      <c r="Q106" s="35">
        <v>0.99969399999999997</v>
      </c>
      <c r="R106" s="35">
        <v>3.0596000000000002E-2</v>
      </c>
    </row>
    <row r="107" spans="1:18" ht="15.7" customHeight="1">
      <c r="A107" s="2" t="s">
        <v>1360</v>
      </c>
      <c r="B107" s="35">
        <v>4</v>
      </c>
      <c r="C107" s="2" t="s">
        <v>1562</v>
      </c>
      <c r="D107" s="35">
        <v>0.7</v>
      </c>
      <c r="E107" s="2" t="s">
        <v>1554</v>
      </c>
      <c r="F107" s="35">
        <v>21644</v>
      </c>
      <c r="G107" s="35">
        <v>0.95560999999999996</v>
      </c>
      <c r="H107" s="35">
        <v>0.97755300000000001</v>
      </c>
      <c r="I107" s="35">
        <v>13450</v>
      </c>
      <c r="J107" s="35">
        <v>0.94320899999999996</v>
      </c>
      <c r="K107" s="35">
        <v>0.97118899999999997</v>
      </c>
      <c r="L107" s="35">
        <v>8194</v>
      </c>
      <c r="M107" s="35">
        <v>0.97650199999999998</v>
      </c>
      <c r="N107" s="35">
        <v>0.98818099999999998</v>
      </c>
      <c r="O107" s="35">
        <v>2709422</v>
      </c>
      <c r="P107" s="35">
        <v>0.99899800000000005</v>
      </c>
      <c r="Q107" s="35">
        <v>0.99949900000000003</v>
      </c>
      <c r="R107" s="35">
        <v>5.0096000000000002E-2</v>
      </c>
    </row>
    <row r="108" spans="1:18" ht="15.7" customHeight="1">
      <c r="A108" s="2" t="s">
        <v>1360</v>
      </c>
      <c r="B108" s="35">
        <v>4</v>
      </c>
      <c r="C108" s="2" t="s">
        <v>1562</v>
      </c>
      <c r="D108" s="35">
        <v>0.8</v>
      </c>
      <c r="E108" s="2" t="s">
        <v>1554</v>
      </c>
      <c r="F108" s="35">
        <v>21472</v>
      </c>
      <c r="G108" s="35">
        <v>0.96138299999999999</v>
      </c>
      <c r="H108" s="35">
        <v>0.98050099999999996</v>
      </c>
      <c r="I108" s="35">
        <v>13285</v>
      </c>
      <c r="J108" s="35">
        <v>0.95113300000000001</v>
      </c>
      <c r="K108" s="35">
        <v>0.97526100000000004</v>
      </c>
      <c r="L108" s="35">
        <v>8187</v>
      </c>
      <c r="M108" s="35">
        <v>0.97837099999999999</v>
      </c>
      <c r="N108" s="35">
        <v>0.98912599999999995</v>
      </c>
      <c r="O108" s="35">
        <v>2708899</v>
      </c>
      <c r="P108" s="35">
        <v>0.99912299999999998</v>
      </c>
      <c r="Q108" s="35">
        <v>0.99956199999999995</v>
      </c>
      <c r="R108" s="35">
        <v>4.3798999999999998E-2</v>
      </c>
    </row>
    <row r="109" spans="1:18" ht="15.7" customHeight="1">
      <c r="A109" s="2" t="s">
        <v>1360</v>
      </c>
      <c r="B109" s="35">
        <v>4</v>
      </c>
      <c r="C109" s="2" t="s">
        <v>1562</v>
      </c>
      <c r="D109" s="35">
        <v>0.9</v>
      </c>
      <c r="E109" s="2" t="s">
        <v>1554</v>
      </c>
      <c r="F109" s="35">
        <v>21126</v>
      </c>
      <c r="G109" s="35">
        <v>0.96677100000000005</v>
      </c>
      <c r="H109" s="35">
        <v>0.98324500000000004</v>
      </c>
      <c r="I109" s="35">
        <v>12951</v>
      </c>
      <c r="J109" s="35">
        <v>0.95913800000000005</v>
      </c>
      <c r="K109" s="35">
        <v>0.979356</v>
      </c>
      <c r="L109" s="35">
        <v>8175</v>
      </c>
      <c r="M109" s="35">
        <v>0.979051</v>
      </c>
      <c r="N109" s="35">
        <v>0.98946999999999996</v>
      </c>
      <c r="O109" s="35">
        <v>2707816</v>
      </c>
      <c r="P109" s="35">
        <v>0.99923799999999996</v>
      </c>
      <c r="Q109" s="35">
        <v>0.99961900000000004</v>
      </c>
      <c r="R109" s="35">
        <v>3.8059999999999997E-2</v>
      </c>
    </row>
    <row r="110" spans="1:18" ht="15.7" customHeight="1">
      <c r="A110" s="2" t="s">
        <v>1360</v>
      </c>
      <c r="B110" s="35">
        <v>4</v>
      </c>
      <c r="C110" s="2" t="s">
        <v>1562</v>
      </c>
      <c r="D110" s="35">
        <v>0.95</v>
      </c>
      <c r="E110" s="2" t="s">
        <v>1554</v>
      </c>
      <c r="F110" s="35">
        <v>20709</v>
      </c>
      <c r="G110" s="35">
        <v>0.97035099999999996</v>
      </c>
      <c r="H110" s="35">
        <v>0.98506400000000005</v>
      </c>
      <c r="I110" s="35">
        <v>12547</v>
      </c>
      <c r="J110" s="35">
        <v>0.964171</v>
      </c>
      <c r="K110" s="35">
        <v>0.98192199999999996</v>
      </c>
      <c r="L110" s="35">
        <v>8162</v>
      </c>
      <c r="M110" s="35">
        <v>0.97996799999999995</v>
      </c>
      <c r="N110" s="35">
        <v>0.98993299999999995</v>
      </c>
      <c r="O110" s="35">
        <v>2706299</v>
      </c>
      <c r="P110" s="35">
        <v>0.99934000000000001</v>
      </c>
      <c r="Q110" s="35">
        <v>0.99966999999999995</v>
      </c>
      <c r="R110" s="35">
        <v>3.2986000000000001E-2</v>
      </c>
    </row>
    <row r="111" spans="1:18" ht="15.7" customHeight="1">
      <c r="A111" s="2" t="s">
        <v>1360</v>
      </c>
      <c r="B111" s="35">
        <v>4</v>
      </c>
      <c r="C111" s="2" t="s">
        <v>1562</v>
      </c>
      <c r="D111" s="35">
        <v>0.99</v>
      </c>
      <c r="E111" s="2" t="s">
        <v>1554</v>
      </c>
      <c r="F111" s="35">
        <v>20368</v>
      </c>
      <c r="G111" s="35">
        <v>0.97513899999999998</v>
      </c>
      <c r="H111" s="35">
        <v>0.98749200000000004</v>
      </c>
      <c r="I111" s="35">
        <v>12242</v>
      </c>
      <c r="J111" s="35">
        <v>0.97107299999999996</v>
      </c>
      <c r="K111" s="35">
        <v>0.98543000000000003</v>
      </c>
      <c r="L111" s="35">
        <v>8126</v>
      </c>
      <c r="M111" s="35">
        <v>0.98131400000000002</v>
      </c>
      <c r="N111" s="35">
        <v>0.99061299999999997</v>
      </c>
      <c r="O111" s="35">
        <v>2701382</v>
      </c>
      <c r="P111" s="35">
        <v>0.99944900000000003</v>
      </c>
      <c r="Q111" s="35">
        <v>0.99972399999999995</v>
      </c>
      <c r="R111" s="35">
        <v>2.7570999999999998E-2</v>
      </c>
    </row>
    <row r="112" spans="1:18" ht="15.7" customHeight="1">
      <c r="A112" s="2" t="s">
        <v>1360</v>
      </c>
      <c r="B112" s="35">
        <v>0.1</v>
      </c>
      <c r="C112" s="2" t="s">
        <v>1561</v>
      </c>
      <c r="D112" s="35">
        <v>0.7</v>
      </c>
      <c r="E112" s="2" t="s">
        <v>1555</v>
      </c>
      <c r="F112" s="35">
        <v>26999</v>
      </c>
      <c r="G112" s="35">
        <v>0.31758599999999998</v>
      </c>
      <c r="H112" s="35">
        <v>0.56354800000000005</v>
      </c>
      <c r="I112" s="35">
        <v>9368</v>
      </c>
      <c r="J112" s="35">
        <v>9.9363000000000007E-2</v>
      </c>
      <c r="K112" s="35">
        <v>0.31521900000000003</v>
      </c>
      <c r="L112" s="35">
        <v>17631</v>
      </c>
      <c r="M112" s="35">
        <v>0.93948200000000004</v>
      </c>
      <c r="N112" s="35">
        <v>0.96926900000000005</v>
      </c>
      <c r="O112" s="35">
        <v>1357142</v>
      </c>
      <c r="P112" s="35">
        <v>0.99478599999999995</v>
      </c>
      <c r="Q112" s="35">
        <v>0.99739</v>
      </c>
      <c r="R112" s="35">
        <v>0.24234800000000001</v>
      </c>
    </row>
    <row r="113" spans="1:18" ht="15.7" customHeight="1">
      <c r="A113" s="2" t="s">
        <v>1360</v>
      </c>
      <c r="B113" s="35">
        <v>0.1</v>
      </c>
      <c r="C113" s="2" t="s">
        <v>1561</v>
      </c>
      <c r="D113" s="35">
        <v>0.8</v>
      </c>
      <c r="E113" s="2" t="s">
        <v>1555</v>
      </c>
      <c r="F113" s="35">
        <v>25386</v>
      </c>
      <c r="G113" s="35">
        <v>0.327127</v>
      </c>
      <c r="H113" s="35">
        <v>0.57194999999999996</v>
      </c>
      <c r="I113" s="35">
        <v>7961</v>
      </c>
      <c r="J113" s="35">
        <v>9.0147000000000005E-2</v>
      </c>
      <c r="K113" s="35">
        <v>0.30024499999999998</v>
      </c>
      <c r="L113" s="35">
        <v>17425</v>
      </c>
      <c r="M113" s="35">
        <v>0.95081599999999999</v>
      </c>
      <c r="N113" s="35">
        <v>0.97509800000000002</v>
      </c>
      <c r="O113" s="35">
        <v>1347628</v>
      </c>
      <c r="P113" s="35">
        <v>0.99663999999999997</v>
      </c>
      <c r="Q113" s="35">
        <v>0.99831800000000004</v>
      </c>
      <c r="R113" s="35">
        <v>0.15218400000000001</v>
      </c>
    </row>
    <row r="114" spans="1:18" ht="15.7" customHeight="1">
      <c r="A114" s="2" t="s">
        <v>1360</v>
      </c>
      <c r="B114" s="35">
        <v>0.1</v>
      </c>
      <c r="C114" s="2" t="s">
        <v>1561</v>
      </c>
      <c r="D114" s="35">
        <v>0.9</v>
      </c>
      <c r="E114" s="2" t="s">
        <v>1555</v>
      </c>
      <c r="F114" s="35">
        <v>22715</v>
      </c>
      <c r="G114" s="35">
        <v>0.34662199999999999</v>
      </c>
      <c r="H114" s="35">
        <v>0.58874599999999999</v>
      </c>
      <c r="I114" s="35">
        <v>5838</v>
      </c>
      <c r="J114" s="35">
        <v>7.4317999999999995E-2</v>
      </c>
      <c r="K114" s="35">
        <v>0.27261299999999999</v>
      </c>
      <c r="L114" s="35">
        <v>16877</v>
      </c>
      <c r="M114" s="35">
        <v>0.96650000000000003</v>
      </c>
      <c r="N114" s="35">
        <v>0.98310699999999995</v>
      </c>
      <c r="O114" s="35">
        <v>1322796</v>
      </c>
      <c r="P114" s="35">
        <v>0.99820799999999998</v>
      </c>
      <c r="Q114" s="35">
        <v>0.99910299999999996</v>
      </c>
      <c r="R114" s="35">
        <v>7.6295000000000002E-2</v>
      </c>
    </row>
    <row r="115" spans="1:18" ht="15.7" customHeight="1">
      <c r="A115" s="2" t="s">
        <v>1360</v>
      </c>
      <c r="B115" s="35">
        <v>0.1</v>
      </c>
      <c r="C115" s="2" t="s">
        <v>1561</v>
      </c>
      <c r="D115" s="35">
        <v>0.95</v>
      </c>
      <c r="E115" s="2" t="s">
        <v>1555</v>
      </c>
      <c r="F115" s="35">
        <v>20445</v>
      </c>
      <c r="G115" s="35">
        <v>0.37288700000000002</v>
      </c>
      <c r="H115" s="35">
        <v>0.61064499999999999</v>
      </c>
      <c r="I115" s="35">
        <v>4352</v>
      </c>
      <c r="J115" s="35">
        <v>6.4035999999999996E-2</v>
      </c>
      <c r="K115" s="35">
        <v>0.25305299999999997</v>
      </c>
      <c r="L115" s="35">
        <v>16093</v>
      </c>
      <c r="M115" s="35">
        <v>0.97679899999999997</v>
      </c>
      <c r="N115" s="35">
        <v>0.98833099999999996</v>
      </c>
      <c r="O115" s="35">
        <v>1283528</v>
      </c>
      <c r="P115" s="35">
        <v>0.99890100000000004</v>
      </c>
      <c r="Q115" s="35">
        <v>0.99944999999999995</v>
      </c>
      <c r="R115" s="35">
        <v>4.5168E-2</v>
      </c>
    </row>
    <row r="116" spans="1:18" ht="15.7" customHeight="1">
      <c r="A116" s="2" t="s">
        <v>1360</v>
      </c>
      <c r="B116" s="35">
        <v>0.1</v>
      </c>
      <c r="C116" s="2" t="s">
        <v>1561</v>
      </c>
      <c r="D116" s="35">
        <v>0.99</v>
      </c>
      <c r="E116" s="2" t="s">
        <v>1555</v>
      </c>
      <c r="F116" s="35">
        <v>15397</v>
      </c>
      <c r="G116" s="35">
        <v>0.44748100000000002</v>
      </c>
      <c r="H116" s="35">
        <v>0.66893999999999998</v>
      </c>
      <c r="I116" s="35">
        <v>2402</v>
      </c>
      <c r="J116" s="35">
        <v>5.8277000000000002E-2</v>
      </c>
      <c r="K116" s="35">
        <v>0.24140700000000001</v>
      </c>
      <c r="L116" s="35">
        <v>12995</v>
      </c>
      <c r="M116" s="35">
        <v>0.98900999999999994</v>
      </c>
      <c r="N116" s="35">
        <v>0.99448999999999999</v>
      </c>
      <c r="O116" s="35">
        <v>1133247</v>
      </c>
      <c r="P116" s="35">
        <v>0.99952399999999997</v>
      </c>
      <c r="Q116" s="35">
        <v>0.99976200000000004</v>
      </c>
      <c r="R116" s="35">
        <v>1.9674000000000001E-2</v>
      </c>
    </row>
    <row r="117" spans="1:18" ht="15.7" customHeight="1">
      <c r="A117" s="2" t="s">
        <v>1360</v>
      </c>
      <c r="B117" s="35">
        <v>0.1</v>
      </c>
      <c r="C117" s="2" t="s">
        <v>1562</v>
      </c>
      <c r="D117" s="35">
        <v>0.7</v>
      </c>
      <c r="E117" s="2" t="s">
        <v>1555</v>
      </c>
      <c r="F117" s="35">
        <v>10641</v>
      </c>
      <c r="G117" s="35">
        <v>0.36817499999999997</v>
      </c>
      <c r="H117" s="35">
        <v>0.60677400000000004</v>
      </c>
      <c r="I117" s="35">
        <v>3621</v>
      </c>
      <c r="J117" s="35">
        <v>0.123566</v>
      </c>
      <c r="K117" s="35">
        <v>0.35151900000000003</v>
      </c>
      <c r="L117" s="35">
        <v>7020</v>
      </c>
      <c r="M117" s="35">
        <v>0.94118999999999997</v>
      </c>
      <c r="N117" s="35">
        <v>0.97014900000000004</v>
      </c>
      <c r="O117" s="35">
        <v>528323</v>
      </c>
      <c r="P117" s="35">
        <v>0.99505600000000005</v>
      </c>
      <c r="Q117" s="35">
        <v>0.997525</v>
      </c>
      <c r="R117" s="35">
        <v>0.227938</v>
      </c>
    </row>
    <row r="118" spans="1:18" ht="15.7" customHeight="1">
      <c r="A118" s="2" t="s">
        <v>1360</v>
      </c>
      <c r="B118" s="35">
        <v>0.1</v>
      </c>
      <c r="C118" s="2" t="s">
        <v>1562</v>
      </c>
      <c r="D118" s="35">
        <v>0.8</v>
      </c>
      <c r="E118" s="2" t="s">
        <v>1555</v>
      </c>
      <c r="F118" s="35">
        <v>9964</v>
      </c>
      <c r="G118" s="35">
        <v>0.38425500000000001</v>
      </c>
      <c r="H118" s="35">
        <v>0.61988299999999996</v>
      </c>
      <c r="I118" s="35">
        <v>3031</v>
      </c>
      <c r="J118" s="35">
        <v>0.113925</v>
      </c>
      <c r="K118" s="35">
        <v>0.33752799999999999</v>
      </c>
      <c r="L118" s="35">
        <v>6933</v>
      </c>
      <c r="M118" s="35">
        <v>0.955125</v>
      </c>
      <c r="N118" s="35">
        <v>0.97730499999999998</v>
      </c>
      <c r="O118" s="35">
        <v>524609</v>
      </c>
      <c r="P118" s="35">
        <v>0.99692700000000001</v>
      </c>
      <c r="Q118" s="35">
        <v>0.99846199999999996</v>
      </c>
      <c r="R118" s="35">
        <v>0.13838800000000001</v>
      </c>
    </row>
    <row r="119" spans="1:18" ht="15.7" customHeight="1">
      <c r="A119" s="2" t="s">
        <v>1360</v>
      </c>
      <c r="B119" s="35">
        <v>0.1</v>
      </c>
      <c r="C119" s="2" t="s">
        <v>1562</v>
      </c>
      <c r="D119" s="35">
        <v>0.9</v>
      </c>
      <c r="E119" s="2" t="s">
        <v>1555</v>
      </c>
      <c r="F119" s="35">
        <v>8943</v>
      </c>
      <c r="G119" s="35">
        <v>0.41801899999999997</v>
      </c>
      <c r="H119" s="35">
        <v>0.64654400000000001</v>
      </c>
      <c r="I119" s="35">
        <v>2207</v>
      </c>
      <c r="J119" s="35">
        <v>9.9432999999999994E-2</v>
      </c>
      <c r="K119" s="35">
        <v>0.31533099999999997</v>
      </c>
      <c r="L119" s="35">
        <v>6736</v>
      </c>
      <c r="M119" s="35">
        <v>0.97180999999999995</v>
      </c>
      <c r="N119" s="35">
        <v>0.98580400000000001</v>
      </c>
      <c r="O119" s="35">
        <v>514865</v>
      </c>
      <c r="P119" s="35">
        <v>0.99834699999999998</v>
      </c>
      <c r="Q119" s="35">
        <v>0.99917299999999998</v>
      </c>
      <c r="R119" s="35">
        <v>7.1618000000000001E-2</v>
      </c>
    </row>
    <row r="120" spans="1:18" ht="15.7" customHeight="1">
      <c r="A120" s="2" t="s">
        <v>1360</v>
      </c>
      <c r="B120" s="35">
        <v>0.1</v>
      </c>
      <c r="C120" s="2" t="s">
        <v>1562</v>
      </c>
      <c r="D120" s="35">
        <v>0.95</v>
      </c>
      <c r="E120" s="2" t="s">
        <v>1555</v>
      </c>
      <c r="F120" s="35">
        <v>8064</v>
      </c>
      <c r="G120" s="35">
        <v>0.454762</v>
      </c>
      <c r="H120" s="35">
        <v>0.67435999999999996</v>
      </c>
      <c r="I120" s="35">
        <v>1632</v>
      </c>
      <c r="J120" s="35">
        <v>8.9275999999999994E-2</v>
      </c>
      <c r="K120" s="35">
        <v>0.298792</v>
      </c>
      <c r="L120" s="35">
        <v>6432</v>
      </c>
      <c r="M120" s="35">
        <v>0.98039299999999996</v>
      </c>
      <c r="N120" s="35">
        <v>0.99014800000000003</v>
      </c>
      <c r="O120" s="35">
        <v>499373</v>
      </c>
      <c r="P120" s="35">
        <v>0.99901099999999998</v>
      </c>
      <c r="Q120" s="35">
        <v>0.99950600000000001</v>
      </c>
      <c r="R120" s="35">
        <v>4.0233999999999999E-2</v>
      </c>
    </row>
    <row r="121" spans="1:18" ht="15.7" customHeight="1">
      <c r="A121" s="2" t="s">
        <v>1360</v>
      </c>
      <c r="B121" s="35">
        <v>0.1</v>
      </c>
      <c r="C121" s="2" t="s">
        <v>1562</v>
      </c>
      <c r="D121" s="35">
        <v>0.99</v>
      </c>
      <c r="E121" s="2" t="s">
        <v>1555</v>
      </c>
      <c r="F121" s="35">
        <v>6112</v>
      </c>
      <c r="G121" s="35">
        <v>0.57489500000000004</v>
      </c>
      <c r="H121" s="35">
        <v>0.75821899999999998</v>
      </c>
      <c r="I121" s="35">
        <v>906</v>
      </c>
      <c r="J121" s="35">
        <v>0.102563</v>
      </c>
      <c r="K121" s="35">
        <v>0.32025500000000001</v>
      </c>
      <c r="L121" s="35">
        <v>5206</v>
      </c>
      <c r="M121" s="35">
        <v>0.99008600000000002</v>
      </c>
      <c r="N121" s="35">
        <v>0.995031</v>
      </c>
      <c r="O121" s="35">
        <v>440642</v>
      </c>
      <c r="P121" s="35">
        <v>0.99952399999999997</v>
      </c>
      <c r="Q121" s="35">
        <v>0.99976200000000004</v>
      </c>
      <c r="R121" s="35">
        <v>1.9286000000000001E-2</v>
      </c>
    </row>
    <row r="122" spans="1:18" ht="15.7" customHeight="1">
      <c r="A122" s="2" t="s">
        <v>1360</v>
      </c>
      <c r="B122" s="35">
        <v>0.15</v>
      </c>
      <c r="C122" s="2" t="s">
        <v>1561</v>
      </c>
      <c r="D122" s="35">
        <v>0.7</v>
      </c>
      <c r="E122" s="2" t="s">
        <v>1555</v>
      </c>
      <c r="F122" s="35">
        <v>29986</v>
      </c>
      <c r="G122" s="35">
        <v>0.39099299999999998</v>
      </c>
      <c r="H122" s="35">
        <v>0.62529500000000005</v>
      </c>
      <c r="I122" s="35">
        <v>12298</v>
      </c>
      <c r="J122" s="35">
        <v>0.17149200000000001</v>
      </c>
      <c r="K122" s="35">
        <v>0.41411599999999998</v>
      </c>
      <c r="L122" s="35">
        <v>17688</v>
      </c>
      <c r="M122" s="35">
        <v>0.93853600000000004</v>
      </c>
      <c r="N122" s="35">
        <v>0.968781</v>
      </c>
      <c r="O122" s="35">
        <v>1357606</v>
      </c>
      <c r="P122" s="35">
        <v>0.99454200000000004</v>
      </c>
      <c r="Q122" s="35">
        <v>0.99726700000000001</v>
      </c>
      <c r="R122" s="35">
        <v>0.25941500000000001</v>
      </c>
    </row>
    <row r="123" spans="1:18" ht="15.7" customHeight="1">
      <c r="A123" s="2" t="s">
        <v>1360</v>
      </c>
      <c r="B123" s="35">
        <v>0.15</v>
      </c>
      <c r="C123" s="2" t="s">
        <v>1561</v>
      </c>
      <c r="D123" s="35">
        <v>0.8</v>
      </c>
      <c r="E123" s="2" t="s">
        <v>1555</v>
      </c>
      <c r="F123" s="35">
        <v>28149</v>
      </c>
      <c r="G123" s="35">
        <v>0.40384700000000001</v>
      </c>
      <c r="H123" s="35">
        <v>0.63548899999999997</v>
      </c>
      <c r="I123" s="35">
        <v>10629</v>
      </c>
      <c r="J123" s="35">
        <v>0.16297300000000001</v>
      </c>
      <c r="K123" s="35">
        <v>0.40369899999999997</v>
      </c>
      <c r="L123" s="35">
        <v>17520</v>
      </c>
      <c r="M123" s="35">
        <v>0.95096700000000001</v>
      </c>
      <c r="N123" s="35">
        <v>0.97517500000000001</v>
      </c>
      <c r="O123" s="35">
        <v>1349796</v>
      </c>
      <c r="P123" s="35">
        <v>0.99646199999999996</v>
      </c>
      <c r="Q123" s="35">
        <v>0.99822999999999995</v>
      </c>
      <c r="R123" s="35">
        <v>0.16486400000000001</v>
      </c>
    </row>
    <row r="124" spans="1:18" ht="15.7" customHeight="1">
      <c r="A124" s="2" t="s">
        <v>1360</v>
      </c>
      <c r="B124" s="35">
        <v>0.15</v>
      </c>
      <c r="C124" s="2" t="s">
        <v>1561</v>
      </c>
      <c r="D124" s="35">
        <v>0.9</v>
      </c>
      <c r="E124" s="2" t="s">
        <v>1555</v>
      </c>
      <c r="F124" s="35">
        <v>25165</v>
      </c>
      <c r="G124" s="35">
        <v>0.42292299999999999</v>
      </c>
      <c r="H124" s="35">
        <v>0.65032599999999996</v>
      </c>
      <c r="I124" s="35">
        <v>8168</v>
      </c>
      <c r="J124" s="35">
        <v>0.14546400000000001</v>
      </c>
      <c r="K124" s="35">
        <v>0.38139699999999999</v>
      </c>
      <c r="L124" s="35">
        <v>16997</v>
      </c>
      <c r="M124" s="35">
        <v>0.96751399999999999</v>
      </c>
      <c r="N124" s="35">
        <v>0.98362300000000003</v>
      </c>
      <c r="O124" s="35">
        <v>1329364</v>
      </c>
      <c r="P124" s="35">
        <v>0.99797499999999995</v>
      </c>
      <c r="Q124" s="35">
        <v>0.99898699999999996</v>
      </c>
      <c r="R124" s="35">
        <v>9.1839000000000004E-2</v>
      </c>
    </row>
    <row r="125" spans="1:18" ht="15.7" customHeight="1">
      <c r="A125" s="2" t="s">
        <v>1360</v>
      </c>
      <c r="B125" s="35">
        <v>0.15</v>
      </c>
      <c r="C125" s="2" t="s">
        <v>1561</v>
      </c>
      <c r="D125" s="35">
        <v>0.95</v>
      </c>
      <c r="E125" s="2" t="s">
        <v>1555</v>
      </c>
      <c r="F125" s="35">
        <v>22655</v>
      </c>
      <c r="G125" s="35">
        <v>0.44690000000000002</v>
      </c>
      <c r="H125" s="35">
        <v>0.66850600000000004</v>
      </c>
      <c r="I125" s="35">
        <v>6334</v>
      </c>
      <c r="J125" s="35">
        <v>0.132635</v>
      </c>
      <c r="K125" s="35">
        <v>0.36419000000000001</v>
      </c>
      <c r="L125" s="35">
        <v>16321</v>
      </c>
      <c r="M125" s="35">
        <v>0.97877700000000001</v>
      </c>
      <c r="N125" s="35">
        <v>0.98933099999999996</v>
      </c>
      <c r="O125" s="35">
        <v>1297689</v>
      </c>
      <c r="P125" s="35">
        <v>0.99878199999999995</v>
      </c>
      <c r="Q125" s="35">
        <v>0.99939100000000003</v>
      </c>
      <c r="R125" s="35">
        <v>5.3759000000000001E-2</v>
      </c>
    </row>
    <row r="126" spans="1:18" ht="15.7" customHeight="1">
      <c r="A126" s="2" t="s">
        <v>1360</v>
      </c>
      <c r="B126" s="35">
        <v>0.15</v>
      </c>
      <c r="C126" s="2" t="s">
        <v>1561</v>
      </c>
      <c r="D126" s="35">
        <v>0.99</v>
      </c>
      <c r="E126" s="2" t="s">
        <v>1555</v>
      </c>
      <c r="F126" s="35">
        <v>17719</v>
      </c>
      <c r="G126" s="35">
        <v>0.51249900000000004</v>
      </c>
      <c r="H126" s="35">
        <v>0.71589000000000003</v>
      </c>
      <c r="I126" s="35">
        <v>3889</v>
      </c>
      <c r="J126" s="35">
        <v>0.12856899999999999</v>
      </c>
      <c r="K126" s="35">
        <v>0.35856500000000002</v>
      </c>
      <c r="L126" s="35">
        <v>13830</v>
      </c>
      <c r="M126" s="35">
        <v>0.98924199999999995</v>
      </c>
      <c r="N126" s="35">
        <v>0.99460599999999999</v>
      </c>
      <c r="O126" s="35">
        <v>1180379</v>
      </c>
      <c r="P126" s="35">
        <v>0.99943300000000002</v>
      </c>
      <c r="Q126" s="35">
        <v>0.99971600000000005</v>
      </c>
      <c r="R126" s="35">
        <v>2.5155E-2</v>
      </c>
    </row>
    <row r="127" spans="1:18" ht="15.7" customHeight="1">
      <c r="A127" s="2" t="s">
        <v>1360</v>
      </c>
      <c r="B127" s="35">
        <v>0.15</v>
      </c>
      <c r="C127" s="2" t="s">
        <v>1562</v>
      </c>
      <c r="D127" s="35">
        <v>0.7</v>
      </c>
      <c r="E127" s="2" t="s">
        <v>1555</v>
      </c>
      <c r="F127" s="35">
        <v>11803</v>
      </c>
      <c r="G127" s="35">
        <v>0.45421699999999998</v>
      </c>
      <c r="H127" s="35">
        <v>0.673956</v>
      </c>
      <c r="I127" s="35">
        <v>4764</v>
      </c>
      <c r="J127" s="35">
        <v>0.21518000000000001</v>
      </c>
      <c r="K127" s="35">
        <v>0.46387499999999998</v>
      </c>
      <c r="L127" s="35">
        <v>7039</v>
      </c>
      <c r="M127" s="35">
        <v>0.94446300000000005</v>
      </c>
      <c r="N127" s="35">
        <v>0.971835</v>
      </c>
      <c r="O127" s="35">
        <v>528629</v>
      </c>
      <c r="P127" s="35">
        <v>0.99492700000000001</v>
      </c>
      <c r="Q127" s="35">
        <v>0.99746000000000001</v>
      </c>
      <c r="R127" s="35">
        <v>0.23966799999999999</v>
      </c>
    </row>
    <row r="128" spans="1:18" ht="15.7" customHeight="1">
      <c r="A128" s="2" t="s">
        <v>1360</v>
      </c>
      <c r="B128" s="35">
        <v>0.15</v>
      </c>
      <c r="C128" s="2" t="s">
        <v>1562</v>
      </c>
      <c r="D128" s="35">
        <v>0.8</v>
      </c>
      <c r="E128" s="2" t="s">
        <v>1555</v>
      </c>
      <c r="F128" s="35">
        <v>11110</v>
      </c>
      <c r="G128" s="35">
        <v>0.47588999999999998</v>
      </c>
      <c r="H128" s="35">
        <v>0.68984800000000002</v>
      </c>
      <c r="I128" s="35">
        <v>4134</v>
      </c>
      <c r="J128" s="35">
        <v>0.21221100000000001</v>
      </c>
      <c r="K128" s="35">
        <v>0.46066400000000002</v>
      </c>
      <c r="L128" s="35">
        <v>6976</v>
      </c>
      <c r="M128" s="35">
        <v>0.95699999999999996</v>
      </c>
      <c r="N128" s="35">
        <v>0.97826400000000002</v>
      </c>
      <c r="O128" s="35">
        <v>525600</v>
      </c>
      <c r="P128" s="35">
        <v>0.99672400000000005</v>
      </c>
      <c r="Q128" s="35">
        <v>0.99836100000000005</v>
      </c>
      <c r="R128" s="35">
        <v>0.151786</v>
      </c>
    </row>
    <row r="129" spans="1:18" ht="15.7" customHeight="1">
      <c r="A129" s="2" t="s">
        <v>1360</v>
      </c>
      <c r="B129" s="35">
        <v>0.15</v>
      </c>
      <c r="C129" s="2" t="s">
        <v>1562</v>
      </c>
      <c r="D129" s="35">
        <v>0.9</v>
      </c>
      <c r="E129" s="2" t="s">
        <v>1555</v>
      </c>
      <c r="F129" s="35">
        <v>9950</v>
      </c>
      <c r="G129" s="35">
        <v>0.50859600000000005</v>
      </c>
      <c r="H129" s="35">
        <v>0.71315899999999999</v>
      </c>
      <c r="I129" s="35">
        <v>3159</v>
      </c>
      <c r="J129" s="35">
        <v>0.200325</v>
      </c>
      <c r="K129" s="35">
        <v>0.447577</v>
      </c>
      <c r="L129" s="35">
        <v>6791</v>
      </c>
      <c r="M129" s="35">
        <v>0.97034200000000004</v>
      </c>
      <c r="N129" s="35">
        <v>0.98505900000000002</v>
      </c>
      <c r="O129" s="35">
        <v>517499</v>
      </c>
      <c r="P129" s="35">
        <v>0.99812800000000002</v>
      </c>
      <c r="Q129" s="35">
        <v>0.99906399999999995</v>
      </c>
      <c r="R129" s="35">
        <v>8.4373000000000004E-2</v>
      </c>
    </row>
    <row r="130" spans="1:18" ht="15.7" customHeight="1">
      <c r="A130" s="2" t="s">
        <v>1360</v>
      </c>
      <c r="B130" s="35">
        <v>0.15</v>
      </c>
      <c r="C130" s="2" t="s">
        <v>1562</v>
      </c>
      <c r="D130" s="35">
        <v>0.95</v>
      </c>
      <c r="E130" s="2" t="s">
        <v>1555</v>
      </c>
      <c r="F130" s="35">
        <v>8950</v>
      </c>
      <c r="G130" s="35">
        <v>0.55626699999999996</v>
      </c>
      <c r="H130" s="35">
        <v>0.74583299999999997</v>
      </c>
      <c r="I130" s="35">
        <v>2407</v>
      </c>
      <c r="J130" s="35">
        <v>0.19927500000000001</v>
      </c>
      <c r="K130" s="35">
        <v>0.44640200000000002</v>
      </c>
      <c r="L130" s="35">
        <v>6543</v>
      </c>
      <c r="M130" s="35">
        <v>0.98042399999999996</v>
      </c>
      <c r="N130" s="35">
        <v>0.99016300000000002</v>
      </c>
      <c r="O130" s="35">
        <v>505078</v>
      </c>
      <c r="P130" s="35">
        <v>0.99884899999999999</v>
      </c>
      <c r="Q130" s="35">
        <v>0.99942399999999998</v>
      </c>
      <c r="R130" s="35">
        <v>5.0264000000000003E-2</v>
      </c>
    </row>
    <row r="131" spans="1:18" ht="15.7" customHeight="1">
      <c r="A131" s="2" t="s">
        <v>1360</v>
      </c>
      <c r="B131" s="35">
        <v>0.15</v>
      </c>
      <c r="C131" s="2" t="s">
        <v>1562</v>
      </c>
      <c r="D131" s="35">
        <v>0.99</v>
      </c>
      <c r="E131" s="2" t="s">
        <v>1555</v>
      </c>
      <c r="F131" s="35">
        <v>6962</v>
      </c>
      <c r="G131" s="35">
        <v>0.657945</v>
      </c>
      <c r="H131" s="35">
        <v>0.81113800000000003</v>
      </c>
      <c r="I131" s="35">
        <v>1448</v>
      </c>
      <c r="J131" s="35">
        <v>0.226877</v>
      </c>
      <c r="K131" s="35">
        <v>0.47631600000000002</v>
      </c>
      <c r="L131" s="35">
        <v>5514</v>
      </c>
      <c r="M131" s="35">
        <v>0.989564</v>
      </c>
      <c r="N131" s="35">
        <v>0.99476799999999999</v>
      </c>
      <c r="O131" s="35">
        <v>459476</v>
      </c>
      <c r="P131" s="35">
        <v>0.99948199999999998</v>
      </c>
      <c r="Q131" s="35">
        <v>0.99974099999999999</v>
      </c>
      <c r="R131" s="35">
        <v>2.1759000000000001E-2</v>
      </c>
    </row>
    <row r="132" spans="1:18" ht="15.7" customHeight="1">
      <c r="A132" s="2" t="s">
        <v>1360</v>
      </c>
      <c r="B132" s="35">
        <v>0.2</v>
      </c>
      <c r="C132" s="2" t="s">
        <v>1561</v>
      </c>
      <c r="D132" s="35">
        <v>0.7</v>
      </c>
      <c r="E132" s="2" t="s">
        <v>1555</v>
      </c>
      <c r="F132" s="35">
        <v>32930</v>
      </c>
      <c r="G132" s="35">
        <v>0.46789999999999998</v>
      </c>
      <c r="H132" s="35">
        <v>0.68403199999999997</v>
      </c>
      <c r="I132" s="35">
        <v>15182</v>
      </c>
      <c r="J132" s="35">
        <v>0.25781900000000002</v>
      </c>
      <c r="K132" s="35">
        <v>0.50775899999999996</v>
      </c>
      <c r="L132" s="35">
        <v>17748</v>
      </c>
      <c r="M132" s="35">
        <v>0.94667599999999996</v>
      </c>
      <c r="N132" s="35">
        <v>0.97297299999999998</v>
      </c>
      <c r="O132" s="35">
        <v>1358740</v>
      </c>
      <c r="P132" s="35">
        <v>0.99446100000000004</v>
      </c>
      <c r="Q132" s="35">
        <v>0.99722599999999995</v>
      </c>
      <c r="R132" s="35">
        <v>0.268204</v>
      </c>
    </row>
    <row r="133" spans="1:18" ht="15.7" customHeight="1">
      <c r="A133" s="2" t="s">
        <v>1360</v>
      </c>
      <c r="B133" s="35">
        <v>0.2</v>
      </c>
      <c r="C133" s="2" t="s">
        <v>1561</v>
      </c>
      <c r="D133" s="35">
        <v>0.8</v>
      </c>
      <c r="E133" s="2" t="s">
        <v>1555</v>
      </c>
      <c r="F133" s="35">
        <v>31003</v>
      </c>
      <c r="G133" s="35">
        <v>0.48247600000000002</v>
      </c>
      <c r="H133" s="35">
        <v>0.69460500000000003</v>
      </c>
      <c r="I133" s="35">
        <v>13425</v>
      </c>
      <c r="J133" s="35">
        <v>0.25336700000000001</v>
      </c>
      <c r="K133" s="35">
        <v>0.50335600000000003</v>
      </c>
      <c r="L133" s="35">
        <v>17578</v>
      </c>
      <c r="M133" s="35">
        <v>0.95759300000000003</v>
      </c>
      <c r="N133" s="35">
        <v>0.97856699999999996</v>
      </c>
      <c r="O133" s="35">
        <v>1352036</v>
      </c>
      <c r="P133" s="35">
        <v>0.99610600000000005</v>
      </c>
      <c r="Q133" s="35">
        <v>0.99805100000000002</v>
      </c>
      <c r="R133" s="35">
        <v>0.18670200000000001</v>
      </c>
    </row>
    <row r="134" spans="1:18" ht="15.7" customHeight="1">
      <c r="A134" s="2" t="s">
        <v>1360</v>
      </c>
      <c r="B134" s="35">
        <v>0.2</v>
      </c>
      <c r="C134" s="2" t="s">
        <v>1561</v>
      </c>
      <c r="D134" s="35">
        <v>0.9</v>
      </c>
      <c r="E134" s="2" t="s">
        <v>1555</v>
      </c>
      <c r="F134" s="35">
        <v>28104</v>
      </c>
      <c r="G134" s="35">
        <v>0.50489300000000004</v>
      </c>
      <c r="H134" s="35">
        <v>0.71055800000000002</v>
      </c>
      <c r="I134" s="35">
        <v>10902</v>
      </c>
      <c r="J134" s="35">
        <v>0.24359</v>
      </c>
      <c r="K134" s="35">
        <v>0.49354900000000002</v>
      </c>
      <c r="L134" s="35">
        <v>17202</v>
      </c>
      <c r="M134" s="35">
        <v>0.97033199999999997</v>
      </c>
      <c r="N134" s="35">
        <v>0.98505399999999999</v>
      </c>
      <c r="O134" s="35">
        <v>1335127</v>
      </c>
      <c r="P134" s="35">
        <v>0.997749</v>
      </c>
      <c r="Q134" s="35">
        <v>0.99887400000000004</v>
      </c>
      <c r="R134" s="35">
        <v>0.106543</v>
      </c>
    </row>
    <row r="135" spans="1:18" ht="15.7" customHeight="1">
      <c r="A135" s="2" t="s">
        <v>1360</v>
      </c>
      <c r="B135" s="35">
        <v>0.2</v>
      </c>
      <c r="C135" s="2" t="s">
        <v>1561</v>
      </c>
      <c r="D135" s="35">
        <v>0.95</v>
      </c>
      <c r="E135" s="2" t="s">
        <v>1555</v>
      </c>
      <c r="F135" s="35">
        <v>25411</v>
      </c>
      <c r="G135" s="35">
        <v>0.52763000000000004</v>
      </c>
      <c r="H135" s="35">
        <v>0.72638100000000005</v>
      </c>
      <c r="I135" s="35">
        <v>8829</v>
      </c>
      <c r="J135" s="35">
        <v>0.23463500000000001</v>
      </c>
      <c r="K135" s="35">
        <v>0.48439100000000002</v>
      </c>
      <c r="L135" s="35">
        <v>16582</v>
      </c>
      <c r="M135" s="35">
        <v>0.97933899999999996</v>
      </c>
      <c r="N135" s="35">
        <v>0.98961600000000005</v>
      </c>
      <c r="O135" s="35">
        <v>1309662</v>
      </c>
      <c r="P135" s="35">
        <v>0.99852200000000002</v>
      </c>
      <c r="Q135" s="35">
        <v>0.99926099999999995</v>
      </c>
      <c r="R135" s="35">
        <v>6.8749000000000005E-2</v>
      </c>
    </row>
    <row r="136" spans="1:18" ht="15.7" customHeight="1">
      <c r="A136" s="2" t="s">
        <v>1360</v>
      </c>
      <c r="B136" s="35">
        <v>0.2</v>
      </c>
      <c r="C136" s="2" t="s">
        <v>1561</v>
      </c>
      <c r="D136" s="35">
        <v>0.99</v>
      </c>
      <c r="E136" s="2" t="s">
        <v>1555</v>
      </c>
      <c r="F136" s="35">
        <v>20335</v>
      </c>
      <c r="G136" s="35">
        <v>0.58170500000000003</v>
      </c>
      <c r="H136" s="35">
        <v>0.76269600000000004</v>
      </c>
      <c r="I136" s="35">
        <v>5729</v>
      </c>
      <c r="J136" s="35">
        <v>0.22884099999999999</v>
      </c>
      <c r="K136" s="35">
        <v>0.47837299999999999</v>
      </c>
      <c r="L136" s="35">
        <v>14606</v>
      </c>
      <c r="M136" s="35">
        <v>0.98913499999999999</v>
      </c>
      <c r="N136" s="35">
        <v>0.99455300000000002</v>
      </c>
      <c r="O136" s="35">
        <v>1216344</v>
      </c>
      <c r="P136" s="35">
        <v>0.999251</v>
      </c>
      <c r="Q136" s="35">
        <v>0.99962499999999999</v>
      </c>
      <c r="R136" s="35">
        <v>3.5092999999999999E-2</v>
      </c>
    </row>
    <row r="137" spans="1:18" ht="15.7" customHeight="1">
      <c r="A137" s="2" t="s">
        <v>1360</v>
      </c>
      <c r="B137" s="35">
        <v>0.2</v>
      </c>
      <c r="C137" s="2" t="s">
        <v>1562</v>
      </c>
      <c r="D137" s="35">
        <v>0.7</v>
      </c>
      <c r="E137" s="2" t="s">
        <v>1555</v>
      </c>
      <c r="F137" s="35">
        <v>12952</v>
      </c>
      <c r="G137" s="35">
        <v>0.54298000000000002</v>
      </c>
      <c r="H137" s="35">
        <v>0.73687199999999997</v>
      </c>
      <c r="I137" s="35">
        <v>5883</v>
      </c>
      <c r="J137" s="35">
        <v>0.32553399999999999</v>
      </c>
      <c r="K137" s="35">
        <v>0.57055599999999995</v>
      </c>
      <c r="L137" s="35">
        <v>7069</v>
      </c>
      <c r="M137" s="35">
        <v>0.94650999999999996</v>
      </c>
      <c r="N137" s="35">
        <v>0.97288699999999995</v>
      </c>
      <c r="O137" s="35">
        <v>529200</v>
      </c>
      <c r="P137" s="35">
        <v>0.994861</v>
      </c>
      <c r="Q137" s="35">
        <v>0.99742699999999995</v>
      </c>
      <c r="R137" s="35">
        <v>0.246368</v>
      </c>
    </row>
    <row r="138" spans="1:18" ht="15.7" customHeight="1">
      <c r="A138" s="2" t="s">
        <v>1360</v>
      </c>
      <c r="B138" s="35">
        <v>0.2</v>
      </c>
      <c r="C138" s="2" t="s">
        <v>1562</v>
      </c>
      <c r="D138" s="35">
        <v>0.8</v>
      </c>
      <c r="E138" s="2" t="s">
        <v>1555</v>
      </c>
      <c r="F138" s="35">
        <v>12184</v>
      </c>
      <c r="G138" s="35">
        <v>0.565025</v>
      </c>
      <c r="H138" s="35">
        <v>0.75168100000000004</v>
      </c>
      <c r="I138" s="35">
        <v>5173</v>
      </c>
      <c r="J138" s="35">
        <v>0.327235</v>
      </c>
      <c r="K138" s="35">
        <v>0.57204500000000003</v>
      </c>
      <c r="L138" s="35">
        <v>7011</v>
      </c>
      <c r="M138" s="35">
        <v>0.95720799999999995</v>
      </c>
      <c r="N138" s="35">
        <v>0.97836999999999996</v>
      </c>
      <c r="O138" s="35">
        <v>526536</v>
      </c>
      <c r="P138" s="35">
        <v>0.99637900000000001</v>
      </c>
      <c r="Q138" s="35">
        <v>0.99818799999999996</v>
      </c>
      <c r="R138" s="35">
        <v>0.17290800000000001</v>
      </c>
    </row>
    <row r="139" spans="1:18" ht="15.7" customHeight="1">
      <c r="A139" s="2" t="s">
        <v>1360</v>
      </c>
      <c r="B139" s="35">
        <v>0.2</v>
      </c>
      <c r="C139" s="2" t="s">
        <v>1562</v>
      </c>
      <c r="D139" s="35">
        <v>0.9</v>
      </c>
      <c r="E139" s="2" t="s">
        <v>1555</v>
      </c>
      <c r="F139" s="35">
        <v>11043</v>
      </c>
      <c r="G139" s="35">
        <v>0.60341900000000004</v>
      </c>
      <c r="H139" s="35">
        <v>0.77680099999999996</v>
      </c>
      <c r="I139" s="35">
        <v>4169</v>
      </c>
      <c r="J139" s="35">
        <v>0.33203700000000003</v>
      </c>
      <c r="K139" s="35">
        <v>0.57622700000000004</v>
      </c>
      <c r="L139" s="35">
        <v>6874</v>
      </c>
      <c r="M139" s="35">
        <v>0.96958</v>
      </c>
      <c r="N139" s="35">
        <v>0.98467300000000002</v>
      </c>
      <c r="O139" s="35">
        <v>519988</v>
      </c>
      <c r="P139" s="35">
        <v>0.99787300000000001</v>
      </c>
      <c r="Q139" s="35">
        <v>0.99893600000000005</v>
      </c>
      <c r="R139" s="35">
        <v>9.9709999999999993E-2</v>
      </c>
    </row>
    <row r="140" spans="1:18" ht="15.7" customHeight="1">
      <c r="A140" s="2" t="s">
        <v>1360</v>
      </c>
      <c r="B140" s="35">
        <v>0.2</v>
      </c>
      <c r="C140" s="2" t="s">
        <v>1562</v>
      </c>
      <c r="D140" s="35">
        <v>0.95</v>
      </c>
      <c r="E140" s="2" t="s">
        <v>1555</v>
      </c>
      <c r="F140" s="35">
        <v>9963</v>
      </c>
      <c r="G140" s="35">
        <v>0.64265499999999998</v>
      </c>
      <c r="H140" s="35">
        <v>0.80165799999999998</v>
      </c>
      <c r="I140" s="35">
        <v>3343</v>
      </c>
      <c r="J140" s="35">
        <v>0.33919500000000002</v>
      </c>
      <c r="K140" s="35">
        <v>0.58240400000000003</v>
      </c>
      <c r="L140" s="35">
        <v>6620</v>
      </c>
      <c r="M140" s="35">
        <v>0.97976799999999997</v>
      </c>
      <c r="N140" s="35">
        <v>0.98983299999999996</v>
      </c>
      <c r="O140" s="35">
        <v>509981</v>
      </c>
      <c r="P140" s="35">
        <v>0.99859799999999999</v>
      </c>
      <c r="Q140" s="35">
        <v>0.99929900000000005</v>
      </c>
      <c r="R140" s="35">
        <v>6.5254000000000006E-2</v>
      </c>
    </row>
    <row r="141" spans="1:18" ht="15.7" customHeight="1">
      <c r="A141" s="2" t="s">
        <v>1360</v>
      </c>
      <c r="B141" s="35">
        <v>0.2</v>
      </c>
      <c r="C141" s="2" t="s">
        <v>1562</v>
      </c>
      <c r="D141" s="35">
        <v>0.99</v>
      </c>
      <c r="E141" s="2" t="s">
        <v>1555</v>
      </c>
      <c r="F141" s="35">
        <v>8092</v>
      </c>
      <c r="G141" s="35">
        <v>0.74773100000000003</v>
      </c>
      <c r="H141" s="35">
        <v>0.86471500000000001</v>
      </c>
      <c r="I141" s="35">
        <v>2235</v>
      </c>
      <c r="J141" s="35">
        <v>0.41629300000000002</v>
      </c>
      <c r="K141" s="35">
        <v>0.645208</v>
      </c>
      <c r="L141" s="35">
        <v>5857</v>
      </c>
      <c r="M141" s="35">
        <v>0.98748400000000003</v>
      </c>
      <c r="N141" s="35">
        <v>0.99372199999999999</v>
      </c>
      <c r="O141" s="35">
        <v>473368</v>
      </c>
      <c r="P141" s="35">
        <v>0.99926899999999996</v>
      </c>
      <c r="Q141" s="35">
        <v>0.99963500000000005</v>
      </c>
      <c r="R141" s="35">
        <v>3.4210999999999998E-2</v>
      </c>
    </row>
    <row r="142" spans="1:18" ht="15.7" customHeight="1">
      <c r="A142" s="2" t="s">
        <v>1360</v>
      </c>
      <c r="B142" s="35">
        <v>0.25</v>
      </c>
      <c r="C142" s="2" t="s">
        <v>1561</v>
      </c>
      <c r="D142" s="35">
        <v>0.7</v>
      </c>
      <c r="E142" s="2" t="s">
        <v>1555</v>
      </c>
      <c r="F142" s="35">
        <v>34925</v>
      </c>
      <c r="G142" s="35">
        <v>0.52220299999999997</v>
      </c>
      <c r="H142" s="35">
        <v>0.72263599999999995</v>
      </c>
      <c r="I142" s="35">
        <v>17104</v>
      </c>
      <c r="J142" s="35">
        <v>0.32313199999999997</v>
      </c>
      <c r="K142" s="35">
        <v>0.56844700000000004</v>
      </c>
      <c r="L142" s="35">
        <v>17821</v>
      </c>
      <c r="M142" s="35">
        <v>0.95448</v>
      </c>
      <c r="N142" s="35">
        <v>0.97697500000000004</v>
      </c>
      <c r="O142" s="35">
        <v>1359543</v>
      </c>
      <c r="P142" s="35">
        <v>0.99470499999999995</v>
      </c>
      <c r="Q142" s="35">
        <v>0.99734900000000004</v>
      </c>
      <c r="R142" s="35">
        <v>0.25721699999999997</v>
      </c>
    </row>
    <row r="143" spans="1:18" ht="15.7" customHeight="1">
      <c r="A143" s="2" t="s">
        <v>1360</v>
      </c>
      <c r="B143" s="35">
        <v>0.25</v>
      </c>
      <c r="C143" s="2" t="s">
        <v>1561</v>
      </c>
      <c r="D143" s="35">
        <v>0.8</v>
      </c>
      <c r="E143" s="2" t="s">
        <v>1555</v>
      </c>
      <c r="F143" s="35">
        <v>33137</v>
      </c>
      <c r="G143" s="35">
        <v>0.53975399999999996</v>
      </c>
      <c r="H143" s="35">
        <v>0.73468</v>
      </c>
      <c r="I143" s="35">
        <v>15449</v>
      </c>
      <c r="J143" s="35">
        <v>0.32539200000000001</v>
      </c>
      <c r="K143" s="35">
        <v>0.57043200000000005</v>
      </c>
      <c r="L143" s="35">
        <v>17688</v>
      </c>
      <c r="M143" s="35">
        <v>0.96338500000000005</v>
      </c>
      <c r="N143" s="35">
        <v>0.98152200000000001</v>
      </c>
      <c r="O143" s="35">
        <v>1353725</v>
      </c>
      <c r="P143" s="35">
        <v>0.996224</v>
      </c>
      <c r="Q143" s="35">
        <v>0.99811000000000005</v>
      </c>
      <c r="R143" s="35">
        <v>0.18234800000000001</v>
      </c>
    </row>
    <row r="144" spans="1:18" ht="15.7" customHeight="1">
      <c r="A144" s="2" t="s">
        <v>1360</v>
      </c>
      <c r="B144" s="35">
        <v>0.25</v>
      </c>
      <c r="C144" s="2" t="s">
        <v>1561</v>
      </c>
      <c r="D144" s="35">
        <v>0.9</v>
      </c>
      <c r="E144" s="2" t="s">
        <v>1555</v>
      </c>
      <c r="F144" s="35">
        <v>30251</v>
      </c>
      <c r="G144" s="35">
        <v>0.56372</v>
      </c>
      <c r="H144" s="35">
        <v>0.75081299999999995</v>
      </c>
      <c r="I144" s="35">
        <v>12909</v>
      </c>
      <c r="J144" s="35">
        <v>0.32242900000000002</v>
      </c>
      <c r="K144" s="35">
        <v>0.567828</v>
      </c>
      <c r="L144" s="35">
        <v>17342</v>
      </c>
      <c r="M144" s="35">
        <v>0.97565800000000003</v>
      </c>
      <c r="N144" s="35">
        <v>0.98775400000000002</v>
      </c>
      <c r="O144" s="35">
        <v>1339447</v>
      </c>
      <c r="P144" s="35">
        <v>0.99766299999999997</v>
      </c>
      <c r="Q144" s="35">
        <v>0.99883100000000002</v>
      </c>
      <c r="R144" s="35">
        <v>0.112234</v>
      </c>
    </row>
    <row r="145" spans="1:18" ht="15.7" customHeight="1">
      <c r="A145" s="2" t="s">
        <v>1360</v>
      </c>
      <c r="B145" s="35">
        <v>0.25</v>
      </c>
      <c r="C145" s="2" t="s">
        <v>1561</v>
      </c>
      <c r="D145" s="35">
        <v>0.95</v>
      </c>
      <c r="E145" s="2" t="s">
        <v>1555</v>
      </c>
      <c r="F145" s="35">
        <v>27750</v>
      </c>
      <c r="G145" s="35">
        <v>0.58572599999999997</v>
      </c>
      <c r="H145" s="35">
        <v>0.76532699999999998</v>
      </c>
      <c r="I145" s="35">
        <v>10876</v>
      </c>
      <c r="J145" s="35">
        <v>0.32017400000000001</v>
      </c>
      <c r="K145" s="35">
        <v>0.56583899999999998</v>
      </c>
      <c r="L145" s="35">
        <v>16874</v>
      </c>
      <c r="M145" s="35">
        <v>0.98084199999999999</v>
      </c>
      <c r="N145" s="35">
        <v>0.99037399999999998</v>
      </c>
      <c r="O145" s="35">
        <v>1318016</v>
      </c>
      <c r="P145" s="35">
        <v>0.99835700000000005</v>
      </c>
      <c r="Q145" s="35">
        <v>0.99917800000000001</v>
      </c>
      <c r="R145" s="35">
        <v>7.8390000000000001E-2</v>
      </c>
    </row>
    <row r="146" spans="1:18" ht="15.7" customHeight="1">
      <c r="A146" s="2" t="s">
        <v>1360</v>
      </c>
      <c r="B146" s="35">
        <v>0.25</v>
      </c>
      <c r="C146" s="2" t="s">
        <v>1561</v>
      </c>
      <c r="D146" s="35">
        <v>0.99</v>
      </c>
      <c r="E146" s="2" t="s">
        <v>1555</v>
      </c>
      <c r="F146" s="35">
        <v>22708</v>
      </c>
      <c r="G146" s="35">
        <v>0.62926899999999997</v>
      </c>
      <c r="H146" s="35">
        <v>0.793265</v>
      </c>
      <c r="I146" s="35">
        <v>7632</v>
      </c>
      <c r="J146" s="35">
        <v>0.32126500000000002</v>
      </c>
      <c r="K146" s="35">
        <v>0.56680299999999995</v>
      </c>
      <c r="L146" s="35">
        <v>15076</v>
      </c>
      <c r="M146" s="35">
        <v>0.98881799999999997</v>
      </c>
      <c r="N146" s="35">
        <v>0.994394</v>
      </c>
      <c r="O146" s="35">
        <v>1240896</v>
      </c>
      <c r="P146" s="35">
        <v>0.99907199999999996</v>
      </c>
      <c r="Q146" s="35">
        <v>0.99953599999999998</v>
      </c>
      <c r="R146" s="35">
        <v>4.4142000000000001E-2</v>
      </c>
    </row>
    <row r="147" spans="1:18" ht="15.7" customHeight="1">
      <c r="A147" s="2" t="s">
        <v>1360</v>
      </c>
      <c r="B147" s="35">
        <v>0.25</v>
      </c>
      <c r="C147" s="2" t="s">
        <v>1562</v>
      </c>
      <c r="D147" s="35">
        <v>0.7</v>
      </c>
      <c r="E147" s="2" t="s">
        <v>1555</v>
      </c>
      <c r="F147" s="35">
        <v>13733</v>
      </c>
      <c r="G147" s="35">
        <v>0.60560400000000003</v>
      </c>
      <c r="H147" s="35">
        <v>0.77820599999999995</v>
      </c>
      <c r="I147" s="35">
        <v>6658</v>
      </c>
      <c r="J147" s="35">
        <v>0.41055599999999998</v>
      </c>
      <c r="K147" s="35">
        <v>0.64074699999999996</v>
      </c>
      <c r="L147" s="35">
        <v>7075</v>
      </c>
      <c r="M147" s="35">
        <v>0.95073300000000005</v>
      </c>
      <c r="N147" s="35">
        <v>0.97505500000000001</v>
      </c>
      <c r="O147" s="35">
        <v>529515</v>
      </c>
      <c r="P147" s="35">
        <v>0.99500999999999995</v>
      </c>
      <c r="Q147" s="35">
        <v>0.997502</v>
      </c>
      <c r="R147" s="35">
        <v>0.24171200000000001</v>
      </c>
    </row>
    <row r="148" spans="1:18" ht="15.7" customHeight="1">
      <c r="A148" s="2" t="s">
        <v>1360</v>
      </c>
      <c r="B148" s="35">
        <v>0.25</v>
      </c>
      <c r="C148" s="2" t="s">
        <v>1562</v>
      </c>
      <c r="D148" s="35">
        <v>0.8</v>
      </c>
      <c r="E148" s="2" t="s">
        <v>1555</v>
      </c>
      <c r="F148" s="35">
        <v>13061</v>
      </c>
      <c r="G148" s="35">
        <v>0.63178900000000004</v>
      </c>
      <c r="H148" s="35">
        <v>0.794852</v>
      </c>
      <c r="I148" s="35">
        <v>6039</v>
      </c>
      <c r="J148" s="35">
        <v>0.42494500000000002</v>
      </c>
      <c r="K148" s="35">
        <v>0.65187799999999996</v>
      </c>
      <c r="L148" s="35">
        <v>7022</v>
      </c>
      <c r="M148" s="35">
        <v>0.95967800000000003</v>
      </c>
      <c r="N148" s="35">
        <v>0.97963199999999995</v>
      </c>
      <c r="O148" s="35">
        <v>527283</v>
      </c>
      <c r="P148" s="35">
        <v>0.99640600000000001</v>
      </c>
      <c r="Q148" s="35">
        <v>0.99820200000000003</v>
      </c>
      <c r="R148" s="35">
        <v>0.173041</v>
      </c>
    </row>
    <row r="149" spans="1:18" ht="15.7" customHeight="1">
      <c r="A149" s="2" t="s">
        <v>1360</v>
      </c>
      <c r="B149" s="35">
        <v>0.25</v>
      </c>
      <c r="C149" s="2" t="s">
        <v>1562</v>
      </c>
      <c r="D149" s="35">
        <v>0.9</v>
      </c>
      <c r="E149" s="2" t="s">
        <v>1555</v>
      </c>
      <c r="F149" s="35">
        <v>11871</v>
      </c>
      <c r="G149" s="35">
        <v>0.67071499999999995</v>
      </c>
      <c r="H149" s="35">
        <v>0.81897200000000003</v>
      </c>
      <c r="I149" s="35">
        <v>4976</v>
      </c>
      <c r="J149" s="35">
        <v>0.43936700000000001</v>
      </c>
      <c r="K149" s="35">
        <v>0.66284799999999999</v>
      </c>
      <c r="L149" s="35">
        <v>6895</v>
      </c>
      <c r="M149" s="35">
        <v>0.97355999999999998</v>
      </c>
      <c r="N149" s="35">
        <v>0.98669099999999998</v>
      </c>
      <c r="O149" s="35">
        <v>521684</v>
      </c>
      <c r="P149" s="35">
        <v>0.99790999999999996</v>
      </c>
      <c r="Q149" s="35">
        <v>0.99895400000000001</v>
      </c>
      <c r="R149" s="35">
        <v>9.9387000000000003E-2</v>
      </c>
    </row>
    <row r="150" spans="1:18" ht="15.7" customHeight="1">
      <c r="A150" s="2" t="s">
        <v>1360</v>
      </c>
      <c r="B150" s="35">
        <v>0.25</v>
      </c>
      <c r="C150" s="2" t="s">
        <v>1562</v>
      </c>
      <c r="D150" s="35">
        <v>0.95</v>
      </c>
      <c r="E150" s="2" t="s">
        <v>1555</v>
      </c>
      <c r="F150" s="35">
        <v>10867</v>
      </c>
      <c r="G150" s="35">
        <v>0.70997299999999997</v>
      </c>
      <c r="H150" s="35">
        <v>0.84259899999999999</v>
      </c>
      <c r="I150" s="35">
        <v>4152</v>
      </c>
      <c r="J150" s="35">
        <v>0.46087099999999998</v>
      </c>
      <c r="K150" s="35">
        <v>0.67887500000000001</v>
      </c>
      <c r="L150" s="35">
        <v>6715</v>
      </c>
      <c r="M150" s="35">
        <v>0.98062899999999997</v>
      </c>
      <c r="N150" s="35">
        <v>0.99026700000000001</v>
      </c>
      <c r="O150" s="35">
        <v>513351</v>
      </c>
      <c r="P150" s="35">
        <v>0.99846699999999999</v>
      </c>
      <c r="Q150" s="35">
        <v>0.99923300000000004</v>
      </c>
      <c r="R150" s="35">
        <v>7.2802000000000006E-2</v>
      </c>
    </row>
    <row r="151" spans="1:18" ht="15.7" customHeight="1">
      <c r="A151" s="2" t="s">
        <v>1360</v>
      </c>
      <c r="B151" s="35">
        <v>0.25</v>
      </c>
      <c r="C151" s="2" t="s">
        <v>1562</v>
      </c>
      <c r="D151" s="35">
        <v>0.99</v>
      </c>
      <c r="E151" s="2" t="s">
        <v>1555</v>
      </c>
      <c r="F151" s="35">
        <v>8958</v>
      </c>
      <c r="G151" s="35">
        <v>0.79528399999999999</v>
      </c>
      <c r="H151" s="35">
        <v>0.891787</v>
      </c>
      <c r="I151" s="35">
        <v>2924</v>
      </c>
      <c r="J151" s="35">
        <v>0.53974500000000003</v>
      </c>
      <c r="K151" s="35">
        <v>0.73467300000000002</v>
      </c>
      <c r="L151" s="35">
        <v>6034</v>
      </c>
      <c r="M151" s="35">
        <v>0.98980400000000002</v>
      </c>
      <c r="N151" s="35">
        <v>0.99488900000000002</v>
      </c>
      <c r="O151" s="35">
        <v>483237</v>
      </c>
      <c r="P151" s="35">
        <v>0.99919800000000003</v>
      </c>
      <c r="Q151" s="35">
        <v>0.99959900000000002</v>
      </c>
      <c r="R151" s="35">
        <v>3.7855E-2</v>
      </c>
    </row>
    <row r="152" spans="1:18" ht="15.7" customHeight="1">
      <c r="A152" s="2" t="s">
        <v>1360</v>
      </c>
      <c r="B152" s="35">
        <v>0.3</v>
      </c>
      <c r="C152" s="2" t="s">
        <v>1561</v>
      </c>
      <c r="D152" s="35">
        <v>0.7</v>
      </c>
      <c r="E152" s="2" t="s">
        <v>1555</v>
      </c>
      <c r="F152" s="35">
        <v>36569</v>
      </c>
      <c r="G152" s="35">
        <v>0.56676199999999999</v>
      </c>
      <c r="H152" s="35">
        <v>0.75283599999999995</v>
      </c>
      <c r="I152" s="35">
        <v>18695</v>
      </c>
      <c r="J152" s="35">
        <v>0.380936</v>
      </c>
      <c r="K152" s="35">
        <v>0.61719999999999997</v>
      </c>
      <c r="L152" s="35">
        <v>17874</v>
      </c>
      <c r="M152" s="35">
        <v>0.95555000000000001</v>
      </c>
      <c r="N152" s="35">
        <v>0.97752300000000003</v>
      </c>
      <c r="O152" s="35">
        <v>1360100</v>
      </c>
      <c r="P152" s="35">
        <v>0.99447799999999997</v>
      </c>
      <c r="Q152" s="35">
        <v>0.99723499999999998</v>
      </c>
      <c r="R152" s="35">
        <v>0.26954600000000001</v>
      </c>
    </row>
    <row r="153" spans="1:18" ht="15.7" customHeight="1">
      <c r="A153" s="2" t="s">
        <v>1360</v>
      </c>
      <c r="B153" s="35">
        <v>0.3</v>
      </c>
      <c r="C153" s="2" t="s">
        <v>1561</v>
      </c>
      <c r="D153" s="35">
        <v>0.8</v>
      </c>
      <c r="E153" s="2" t="s">
        <v>1555</v>
      </c>
      <c r="F153" s="35">
        <v>34716</v>
      </c>
      <c r="G153" s="35">
        <v>0.58141100000000001</v>
      </c>
      <c r="H153" s="35">
        <v>0.76250300000000004</v>
      </c>
      <c r="I153" s="35">
        <v>16985</v>
      </c>
      <c r="J153" s="35">
        <v>0.38225300000000001</v>
      </c>
      <c r="K153" s="35">
        <v>0.61826599999999998</v>
      </c>
      <c r="L153" s="35">
        <v>17731</v>
      </c>
      <c r="M153" s="35">
        <v>0.96421800000000002</v>
      </c>
      <c r="N153" s="35">
        <v>0.98194599999999999</v>
      </c>
      <c r="O153" s="35">
        <v>1354848</v>
      </c>
      <c r="P153" s="35">
        <v>0.99609800000000004</v>
      </c>
      <c r="Q153" s="35">
        <v>0.99804700000000002</v>
      </c>
      <c r="R153" s="35">
        <v>0.18984500000000001</v>
      </c>
    </row>
    <row r="154" spans="1:18" ht="15.7" customHeight="1">
      <c r="A154" s="2" t="s">
        <v>1360</v>
      </c>
      <c r="B154" s="35">
        <v>0.3</v>
      </c>
      <c r="C154" s="2" t="s">
        <v>1561</v>
      </c>
      <c r="D154" s="35">
        <v>0.9</v>
      </c>
      <c r="E154" s="2" t="s">
        <v>1555</v>
      </c>
      <c r="F154" s="35">
        <v>31895</v>
      </c>
      <c r="G154" s="35">
        <v>0.60331500000000005</v>
      </c>
      <c r="H154" s="35">
        <v>0.77673300000000001</v>
      </c>
      <c r="I154" s="35">
        <v>14516</v>
      </c>
      <c r="J154" s="35">
        <v>0.38295600000000002</v>
      </c>
      <c r="K154" s="35">
        <v>0.618834</v>
      </c>
      <c r="L154" s="35">
        <v>17379</v>
      </c>
      <c r="M154" s="35">
        <v>0.97438000000000002</v>
      </c>
      <c r="N154" s="35">
        <v>0.98710699999999996</v>
      </c>
      <c r="O154" s="35">
        <v>1342151</v>
      </c>
      <c r="P154" s="35">
        <v>0.99746400000000002</v>
      </c>
      <c r="Q154" s="35">
        <v>0.99873100000000004</v>
      </c>
      <c r="R154" s="35">
        <v>0.123158</v>
      </c>
    </row>
    <row r="155" spans="1:18" ht="15.7" customHeight="1">
      <c r="A155" s="2" t="s">
        <v>1360</v>
      </c>
      <c r="B155" s="35">
        <v>0.3</v>
      </c>
      <c r="C155" s="2" t="s">
        <v>1561</v>
      </c>
      <c r="D155" s="35">
        <v>0.95</v>
      </c>
      <c r="E155" s="2" t="s">
        <v>1555</v>
      </c>
      <c r="F155" s="35">
        <v>29427</v>
      </c>
      <c r="G155" s="35">
        <v>0.624749</v>
      </c>
      <c r="H155" s="35">
        <v>0.79041099999999997</v>
      </c>
      <c r="I155" s="35">
        <v>12440</v>
      </c>
      <c r="J155" s="35">
        <v>0.38365500000000002</v>
      </c>
      <c r="K155" s="35">
        <v>0.61939900000000003</v>
      </c>
      <c r="L155" s="35">
        <v>16987</v>
      </c>
      <c r="M155" s="35">
        <v>0.98153900000000005</v>
      </c>
      <c r="N155" s="35">
        <v>0.99072700000000002</v>
      </c>
      <c r="O155" s="35">
        <v>1323983</v>
      </c>
      <c r="P155" s="35">
        <v>0.99825799999999998</v>
      </c>
      <c r="Q155" s="35">
        <v>0.99912800000000002</v>
      </c>
      <c r="R155" s="35">
        <v>8.3993999999999999E-2</v>
      </c>
    </row>
    <row r="156" spans="1:18" ht="15.7" customHeight="1">
      <c r="A156" s="2" t="s">
        <v>1360</v>
      </c>
      <c r="B156" s="35">
        <v>0.3</v>
      </c>
      <c r="C156" s="2" t="s">
        <v>1561</v>
      </c>
      <c r="D156" s="35">
        <v>0.99</v>
      </c>
      <c r="E156" s="2" t="s">
        <v>1555</v>
      </c>
      <c r="F156" s="35">
        <v>24634</v>
      </c>
      <c r="G156" s="35">
        <v>0.66368799999999994</v>
      </c>
      <c r="H156" s="35">
        <v>0.81467000000000001</v>
      </c>
      <c r="I156" s="35">
        <v>9150</v>
      </c>
      <c r="J156" s="35">
        <v>0.38871099999999997</v>
      </c>
      <c r="K156" s="35">
        <v>0.62346699999999999</v>
      </c>
      <c r="L156" s="35">
        <v>15484</v>
      </c>
      <c r="M156" s="35">
        <v>0.99000100000000002</v>
      </c>
      <c r="N156" s="35">
        <v>0.99498799999999998</v>
      </c>
      <c r="O156" s="35">
        <v>1258057</v>
      </c>
      <c r="P156" s="35">
        <v>0.998996</v>
      </c>
      <c r="Q156" s="35">
        <v>0.999498</v>
      </c>
      <c r="R156" s="35">
        <v>4.9258000000000003E-2</v>
      </c>
    </row>
    <row r="157" spans="1:18" ht="15.7" customHeight="1">
      <c r="A157" s="2" t="s">
        <v>1360</v>
      </c>
      <c r="B157" s="35">
        <v>0.3</v>
      </c>
      <c r="C157" s="2" t="s">
        <v>1562</v>
      </c>
      <c r="D157" s="35">
        <v>0.7</v>
      </c>
      <c r="E157" s="2" t="s">
        <v>1555</v>
      </c>
      <c r="F157" s="35">
        <v>14343</v>
      </c>
      <c r="G157" s="35">
        <v>0.65465099999999998</v>
      </c>
      <c r="H157" s="35">
        <v>0.80910499999999996</v>
      </c>
      <c r="I157" s="35">
        <v>7249</v>
      </c>
      <c r="J157" s="35">
        <v>0.48009499999999999</v>
      </c>
      <c r="K157" s="35">
        <v>0.69288899999999998</v>
      </c>
      <c r="L157" s="35">
        <v>7094</v>
      </c>
      <c r="M157" s="35">
        <v>0.95347899999999997</v>
      </c>
      <c r="N157" s="35">
        <v>0.97646200000000005</v>
      </c>
      <c r="O157" s="35">
        <v>529708</v>
      </c>
      <c r="P157" s="35">
        <v>0.99483999999999995</v>
      </c>
      <c r="Q157" s="35">
        <v>0.997417</v>
      </c>
      <c r="R157" s="35">
        <v>0.250641</v>
      </c>
    </row>
    <row r="158" spans="1:18" ht="15.7" customHeight="1">
      <c r="A158" s="2" t="s">
        <v>1360</v>
      </c>
      <c r="B158" s="35">
        <v>0.3</v>
      </c>
      <c r="C158" s="2" t="s">
        <v>1562</v>
      </c>
      <c r="D158" s="35">
        <v>0.8</v>
      </c>
      <c r="E158" s="2" t="s">
        <v>1555</v>
      </c>
      <c r="F158" s="35">
        <v>13646</v>
      </c>
      <c r="G158" s="35">
        <v>0.68018100000000004</v>
      </c>
      <c r="H158" s="35">
        <v>0.82473099999999999</v>
      </c>
      <c r="I158" s="35">
        <v>6602</v>
      </c>
      <c r="J158" s="35">
        <v>0.49655199999999999</v>
      </c>
      <c r="K158" s="35">
        <v>0.70466399999999996</v>
      </c>
      <c r="L158" s="35">
        <v>7044</v>
      </c>
      <c r="M158" s="35">
        <v>0.96328100000000005</v>
      </c>
      <c r="N158" s="35">
        <v>0.98146900000000004</v>
      </c>
      <c r="O158" s="35">
        <v>527689</v>
      </c>
      <c r="P158" s="35">
        <v>0.99631899999999995</v>
      </c>
      <c r="Q158" s="35">
        <v>0.99815799999999999</v>
      </c>
      <c r="R158" s="35">
        <v>0.178007</v>
      </c>
    </row>
    <row r="159" spans="1:18" ht="15.7" customHeight="1">
      <c r="A159" s="2" t="s">
        <v>1360</v>
      </c>
      <c r="B159" s="35">
        <v>0.3</v>
      </c>
      <c r="C159" s="2" t="s">
        <v>1562</v>
      </c>
      <c r="D159" s="35">
        <v>0.9</v>
      </c>
      <c r="E159" s="2" t="s">
        <v>1555</v>
      </c>
      <c r="F159" s="35">
        <v>12542</v>
      </c>
      <c r="G159" s="35">
        <v>0.71979400000000004</v>
      </c>
      <c r="H159" s="35">
        <v>0.84840700000000002</v>
      </c>
      <c r="I159" s="35">
        <v>5617</v>
      </c>
      <c r="J159" s="35">
        <v>0.52300100000000005</v>
      </c>
      <c r="K159" s="35">
        <v>0.72318800000000005</v>
      </c>
      <c r="L159" s="35">
        <v>6925</v>
      </c>
      <c r="M159" s="35">
        <v>0.97422799999999998</v>
      </c>
      <c r="N159" s="35">
        <v>0.98702999999999996</v>
      </c>
      <c r="O159" s="35">
        <v>522785</v>
      </c>
      <c r="P159" s="35">
        <v>0.99762799999999996</v>
      </c>
      <c r="Q159" s="35">
        <v>0.99881399999999998</v>
      </c>
      <c r="R159" s="35">
        <v>0.114066</v>
      </c>
    </row>
    <row r="160" spans="1:18" ht="15.7" customHeight="1">
      <c r="A160" s="2" t="s">
        <v>1360</v>
      </c>
      <c r="B160" s="35">
        <v>0.3</v>
      </c>
      <c r="C160" s="2" t="s">
        <v>1562</v>
      </c>
      <c r="D160" s="35">
        <v>0.95</v>
      </c>
      <c r="E160" s="2" t="s">
        <v>1555</v>
      </c>
      <c r="F160" s="35">
        <v>11579</v>
      </c>
      <c r="G160" s="35">
        <v>0.754992</v>
      </c>
      <c r="H160" s="35">
        <v>0.86890299999999998</v>
      </c>
      <c r="I160" s="35">
        <v>4813</v>
      </c>
      <c r="J160" s="35">
        <v>0.54845200000000005</v>
      </c>
      <c r="K160" s="35">
        <v>0.74057499999999998</v>
      </c>
      <c r="L160" s="35">
        <v>6766</v>
      </c>
      <c r="M160" s="35">
        <v>0.98221000000000003</v>
      </c>
      <c r="N160" s="35">
        <v>0.99106499999999997</v>
      </c>
      <c r="O160" s="35">
        <v>515735</v>
      </c>
      <c r="P160" s="35">
        <v>0.99844299999999997</v>
      </c>
      <c r="Q160" s="35">
        <v>0.99922100000000003</v>
      </c>
      <c r="R160" s="35">
        <v>7.4400999999999995E-2</v>
      </c>
    </row>
    <row r="161" spans="1:18" ht="15.7" customHeight="1">
      <c r="A161" s="2" t="s">
        <v>1360</v>
      </c>
      <c r="B161" s="35">
        <v>0.3</v>
      </c>
      <c r="C161" s="2" t="s">
        <v>1562</v>
      </c>
      <c r="D161" s="35">
        <v>0.99</v>
      </c>
      <c r="E161" s="2" t="s">
        <v>1555</v>
      </c>
      <c r="F161" s="35">
        <v>9756</v>
      </c>
      <c r="G161" s="35">
        <v>0.82993799999999995</v>
      </c>
      <c r="H161" s="35">
        <v>0.91100899999999996</v>
      </c>
      <c r="I161" s="35">
        <v>3531</v>
      </c>
      <c r="J161" s="35">
        <v>0.62848499999999996</v>
      </c>
      <c r="K161" s="35">
        <v>0.792771</v>
      </c>
      <c r="L161" s="35">
        <v>6225</v>
      </c>
      <c r="M161" s="35">
        <v>0.99043099999999995</v>
      </c>
      <c r="N161" s="35">
        <v>0.99520399999999998</v>
      </c>
      <c r="O161" s="35">
        <v>490139</v>
      </c>
      <c r="P161" s="35">
        <v>0.99909099999999995</v>
      </c>
      <c r="Q161" s="35">
        <v>0.99954500000000002</v>
      </c>
      <c r="R161" s="35">
        <v>4.3437999999999997E-2</v>
      </c>
    </row>
    <row r="162" spans="1:18" ht="15.7" customHeight="1">
      <c r="A162" s="2" t="s">
        <v>1360</v>
      </c>
      <c r="B162" s="35">
        <v>0.4</v>
      </c>
      <c r="C162" s="2" t="s">
        <v>1561</v>
      </c>
      <c r="D162" s="35">
        <v>0.7</v>
      </c>
      <c r="E162" s="2" t="s">
        <v>1555</v>
      </c>
      <c r="F162" s="35">
        <v>38806</v>
      </c>
      <c r="G162" s="35">
        <v>0.62218600000000002</v>
      </c>
      <c r="H162" s="35">
        <v>0.78878800000000004</v>
      </c>
      <c r="I162" s="35">
        <v>20900</v>
      </c>
      <c r="J162" s="35">
        <v>0.45644899999999999</v>
      </c>
      <c r="K162" s="35">
        <v>0.67561000000000004</v>
      </c>
      <c r="L162" s="35">
        <v>17906</v>
      </c>
      <c r="M162" s="35">
        <v>0.96139200000000002</v>
      </c>
      <c r="N162" s="35">
        <v>0.98050599999999999</v>
      </c>
      <c r="O162" s="35">
        <v>1361230</v>
      </c>
      <c r="P162" s="35">
        <v>0.99464699999999995</v>
      </c>
      <c r="Q162" s="35">
        <v>0.99731999999999998</v>
      </c>
      <c r="R162" s="35">
        <v>0.26340400000000003</v>
      </c>
    </row>
    <row r="163" spans="1:18" ht="15.7" customHeight="1">
      <c r="A163" s="2" t="s">
        <v>1360</v>
      </c>
      <c r="B163" s="35">
        <v>0.4</v>
      </c>
      <c r="C163" s="2" t="s">
        <v>1561</v>
      </c>
      <c r="D163" s="35">
        <v>0.8</v>
      </c>
      <c r="E163" s="2" t="s">
        <v>1555</v>
      </c>
      <c r="F163" s="35">
        <v>37163</v>
      </c>
      <c r="G163" s="35">
        <v>0.64076500000000003</v>
      </c>
      <c r="H163" s="35">
        <v>0.80047800000000002</v>
      </c>
      <c r="I163" s="35">
        <v>19400</v>
      </c>
      <c r="J163" s="35">
        <v>0.46734700000000001</v>
      </c>
      <c r="K163" s="35">
        <v>0.68362800000000001</v>
      </c>
      <c r="L163" s="35">
        <v>17763</v>
      </c>
      <c r="M163" s="35">
        <v>0.96866699999999994</v>
      </c>
      <c r="N163" s="35">
        <v>0.984209</v>
      </c>
      <c r="O163" s="35">
        <v>1356886</v>
      </c>
      <c r="P163" s="35">
        <v>0.99610200000000004</v>
      </c>
      <c r="Q163" s="35">
        <v>0.99804899999999996</v>
      </c>
      <c r="R163" s="35">
        <v>0.191249</v>
      </c>
    </row>
    <row r="164" spans="1:18" ht="15.7" customHeight="1">
      <c r="A164" s="2" t="s">
        <v>1360</v>
      </c>
      <c r="B164" s="35">
        <v>0.4</v>
      </c>
      <c r="C164" s="2" t="s">
        <v>1561</v>
      </c>
      <c r="D164" s="35">
        <v>0.9</v>
      </c>
      <c r="E164" s="2" t="s">
        <v>1555</v>
      </c>
      <c r="F164" s="35">
        <v>34599</v>
      </c>
      <c r="G164" s="35">
        <v>0.66506299999999996</v>
      </c>
      <c r="H164" s="35">
        <v>0.81551399999999996</v>
      </c>
      <c r="I164" s="35">
        <v>17091</v>
      </c>
      <c r="J164" s="35">
        <v>0.47882400000000003</v>
      </c>
      <c r="K164" s="35">
        <v>0.691971</v>
      </c>
      <c r="L164" s="35">
        <v>17508</v>
      </c>
      <c r="M164" s="35">
        <v>0.97544500000000001</v>
      </c>
      <c r="N164" s="35">
        <v>0.98764600000000002</v>
      </c>
      <c r="O164" s="35">
        <v>1346918</v>
      </c>
      <c r="P164" s="35">
        <v>0.99743199999999999</v>
      </c>
      <c r="Q164" s="35">
        <v>0.99871500000000002</v>
      </c>
      <c r="R164" s="35">
        <v>0.12546299999999999</v>
      </c>
    </row>
    <row r="165" spans="1:18" ht="15.7" customHeight="1">
      <c r="A165" s="2" t="s">
        <v>1360</v>
      </c>
      <c r="B165" s="35">
        <v>0.4</v>
      </c>
      <c r="C165" s="2" t="s">
        <v>1561</v>
      </c>
      <c r="D165" s="35">
        <v>0.95</v>
      </c>
      <c r="E165" s="2" t="s">
        <v>1555</v>
      </c>
      <c r="F165" s="35">
        <v>32144</v>
      </c>
      <c r="G165" s="35">
        <v>0.67994200000000005</v>
      </c>
      <c r="H165" s="35">
        <v>0.82458600000000004</v>
      </c>
      <c r="I165" s="35">
        <v>15012</v>
      </c>
      <c r="J165" s="35">
        <v>0.47955500000000001</v>
      </c>
      <c r="K165" s="35">
        <v>0.69249899999999998</v>
      </c>
      <c r="L165" s="35">
        <v>17132</v>
      </c>
      <c r="M165" s="35">
        <v>0.98021899999999995</v>
      </c>
      <c r="N165" s="35">
        <v>0.99006000000000005</v>
      </c>
      <c r="O165" s="35">
        <v>1332155</v>
      </c>
      <c r="P165" s="35">
        <v>0.99807699999999999</v>
      </c>
      <c r="Q165" s="35">
        <v>0.99903799999999998</v>
      </c>
      <c r="R165" s="35">
        <v>9.3820000000000001E-2</v>
      </c>
    </row>
    <row r="166" spans="1:18" ht="15.7" customHeight="1">
      <c r="A166" s="2" t="s">
        <v>1360</v>
      </c>
      <c r="B166" s="35">
        <v>0.4</v>
      </c>
      <c r="C166" s="2" t="s">
        <v>1561</v>
      </c>
      <c r="D166" s="35">
        <v>0.99</v>
      </c>
      <c r="E166" s="2" t="s">
        <v>1555</v>
      </c>
      <c r="F166" s="35">
        <v>27565</v>
      </c>
      <c r="G166" s="35">
        <v>0.70998399999999995</v>
      </c>
      <c r="H166" s="35">
        <v>0.84260599999999997</v>
      </c>
      <c r="I166" s="35">
        <v>11622</v>
      </c>
      <c r="J166" s="35">
        <v>0.48641099999999998</v>
      </c>
      <c r="K166" s="35">
        <v>0.69743200000000005</v>
      </c>
      <c r="L166" s="35">
        <v>15943</v>
      </c>
      <c r="M166" s="35">
        <v>0.986711</v>
      </c>
      <c r="N166" s="35">
        <v>0.99333300000000002</v>
      </c>
      <c r="O166" s="35">
        <v>1280704</v>
      </c>
      <c r="P166" s="35">
        <v>0.99881399999999998</v>
      </c>
      <c r="Q166" s="35">
        <v>0.99940700000000005</v>
      </c>
      <c r="R166" s="35">
        <v>5.8058999999999999E-2</v>
      </c>
    </row>
    <row r="167" spans="1:18" ht="15.7" customHeight="1">
      <c r="A167" s="2" t="s">
        <v>1360</v>
      </c>
      <c r="B167" s="35">
        <v>0.4</v>
      </c>
      <c r="C167" s="2" t="s">
        <v>1562</v>
      </c>
      <c r="D167" s="35">
        <v>0.7</v>
      </c>
      <c r="E167" s="2" t="s">
        <v>1555</v>
      </c>
      <c r="F167" s="35">
        <v>15317</v>
      </c>
      <c r="G167" s="35">
        <v>0.71691899999999997</v>
      </c>
      <c r="H167" s="35">
        <v>0.84671099999999999</v>
      </c>
      <c r="I167" s="35">
        <v>8186</v>
      </c>
      <c r="J167" s="35">
        <v>0.57440100000000005</v>
      </c>
      <c r="K167" s="35">
        <v>0.75789300000000004</v>
      </c>
      <c r="L167" s="35">
        <v>7131</v>
      </c>
      <c r="M167" s="35">
        <v>0.957117</v>
      </c>
      <c r="N167" s="35">
        <v>0.97832399999999997</v>
      </c>
      <c r="O167" s="35">
        <v>530227</v>
      </c>
      <c r="P167" s="35">
        <v>0.99508799999999997</v>
      </c>
      <c r="Q167" s="35">
        <v>0.99754100000000001</v>
      </c>
      <c r="R167" s="35">
        <v>0.23988599999999999</v>
      </c>
    </row>
    <row r="168" spans="1:18" ht="15.7" customHeight="1">
      <c r="A168" s="2" t="s">
        <v>1360</v>
      </c>
      <c r="B168" s="35">
        <v>0.4</v>
      </c>
      <c r="C168" s="2" t="s">
        <v>1562</v>
      </c>
      <c r="D168" s="35">
        <v>0.8</v>
      </c>
      <c r="E168" s="2" t="s">
        <v>1555</v>
      </c>
      <c r="F168" s="35">
        <v>14658</v>
      </c>
      <c r="G168" s="35">
        <v>0.74511400000000005</v>
      </c>
      <c r="H168" s="35">
        <v>0.86319999999999997</v>
      </c>
      <c r="I168" s="35">
        <v>7587</v>
      </c>
      <c r="J168" s="35">
        <v>0.60169099999999998</v>
      </c>
      <c r="K168" s="35">
        <v>0.77568800000000004</v>
      </c>
      <c r="L168" s="35">
        <v>7071</v>
      </c>
      <c r="M168" s="35">
        <v>0.96448800000000001</v>
      </c>
      <c r="N168" s="35">
        <v>0.98208300000000004</v>
      </c>
      <c r="O168" s="35">
        <v>528592</v>
      </c>
      <c r="P168" s="35">
        <v>0.99637799999999999</v>
      </c>
      <c r="Q168" s="35">
        <v>0.99818700000000005</v>
      </c>
      <c r="R168" s="35">
        <v>0.176007</v>
      </c>
    </row>
    <row r="169" spans="1:18" ht="15.7" customHeight="1">
      <c r="A169" s="2" t="s">
        <v>1360</v>
      </c>
      <c r="B169" s="35">
        <v>0.4</v>
      </c>
      <c r="C169" s="2" t="s">
        <v>1562</v>
      </c>
      <c r="D169" s="35">
        <v>0.9</v>
      </c>
      <c r="E169" s="2" t="s">
        <v>1555</v>
      </c>
      <c r="F169" s="35">
        <v>13631</v>
      </c>
      <c r="G169" s="35">
        <v>0.78396399999999999</v>
      </c>
      <c r="H169" s="35">
        <v>0.88541700000000001</v>
      </c>
      <c r="I169" s="35">
        <v>6668</v>
      </c>
      <c r="J169" s="35">
        <v>0.63846700000000001</v>
      </c>
      <c r="K169" s="35">
        <v>0.799041</v>
      </c>
      <c r="L169" s="35">
        <v>6963</v>
      </c>
      <c r="M169" s="35">
        <v>0.97547099999999998</v>
      </c>
      <c r="N169" s="35">
        <v>0.98765999999999998</v>
      </c>
      <c r="O169" s="35">
        <v>524743</v>
      </c>
      <c r="P169" s="35">
        <v>0.99754200000000004</v>
      </c>
      <c r="Q169" s="35">
        <v>0.99877000000000005</v>
      </c>
      <c r="R169" s="35">
        <v>0.118964</v>
      </c>
    </row>
    <row r="170" spans="1:18" ht="15.7" customHeight="1">
      <c r="A170" s="2" t="s">
        <v>1360</v>
      </c>
      <c r="B170" s="35">
        <v>0.4</v>
      </c>
      <c r="C170" s="2" t="s">
        <v>1562</v>
      </c>
      <c r="D170" s="35">
        <v>0.95</v>
      </c>
      <c r="E170" s="2" t="s">
        <v>1555</v>
      </c>
      <c r="F170" s="35">
        <v>12655</v>
      </c>
      <c r="G170" s="35">
        <v>0.81696999999999997</v>
      </c>
      <c r="H170" s="35">
        <v>0.903864</v>
      </c>
      <c r="I170" s="35">
        <v>5832</v>
      </c>
      <c r="J170" s="35">
        <v>0.67262599999999995</v>
      </c>
      <c r="K170" s="35">
        <v>0.82013800000000003</v>
      </c>
      <c r="L170" s="35">
        <v>6823</v>
      </c>
      <c r="M170" s="35">
        <v>0.98064600000000002</v>
      </c>
      <c r="N170" s="35">
        <v>0.99027600000000005</v>
      </c>
      <c r="O170" s="35">
        <v>519042</v>
      </c>
      <c r="P170" s="35">
        <v>0.99817999999999996</v>
      </c>
      <c r="Q170" s="35">
        <v>0.99909000000000003</v>
      </c>
      <c r="R170" s="35">
        <v>8.8738999999999998E-2</v>
      </c>
    </row>
    <row r="171" spans="1:18" ht="15.7" customHeight="1">
      <c r="A171" s="2" t="s">
        <v>1360</v>
      </c>
      <c r="B171" s="35">
        <v>0.4</v>
      </c>
      <c r="C171" s="2" t="s">
        <v>1562</v>
      </c>
      <c r="D171" s="35">
        <v>0.99</v>
      </c>
      <c r="E171" s="2" t="s">
        <v>1555</v>
      </c>
      <c r="F171" s="35">
        <v>10860</v>
      </c>
      <c r="G171" s="35">
        <v>0.87136800000000003</v>
      </c>
      <c r="H171" s="35">
        <v>0.93347100000000005</v>
      </c>
      <c r="I171" s="35">
        <v>4530</v>
      </c>
      <c r="J171" s="35">
        <v>0.74169399999999996</v>
      </c>
      <c r="K171" s="35">
        <v>0.86121700000000001</v>
      </c>
      <c r="L171" s="35">
        <v>6330</v>
      </c>
      <c r="M171" s="35">
        <v>0.98624199999999995</v>
      </c>
      <c r="N171" s="35">
        <v>0.99309700000000001</v>
      </c>
      <c r="O171" s="35">
        <v>499088</v>
      </c>
      <c r="P171" s="35">
        <v>0.998803</v>
      </c>
      <c r="Q171" s="35">
        <v>0.99940099999999998</v>
      </c>
      <c r="R171" s="35">
        <v>5.8271999999999997E-2</v>
      </c>
    </row>
    <row r="172" spans="1:18" ht="15.7" customHeight="1">
      <c r="A172" s="2" t="s">
        <v>1360</v>
      </c>
      <c r="B172" s="35">
        <v>0.5</v>
      </c>
      <c r="C172" s="2" t="s">
        <v>1561</v>
      </c>
      <c r="D172" s="35">
        <v>0.7</v>
      </c>
      <c r="E172" s="2" t="s">
        <v>1555</v>
      </c>
      <c r="F172" s="35">
        <v>40601</v>
      </c>
      <c r="G172" s="35">
        <v>0.66505700000000001</v>
      </c>
      <c r="H172" s="35">
        <v>0.81550999999999996</v>
      </c>
      <c r="I172" s="35">
        <v>22616</v>
      </c>
      <c r="J172" s="35">
        <v>0.51665899999999998</v>
      </c>
      <c r="K172" s="35">
        <v>0.71879000000000004</v>
      </c>
      <c r="L172" s="35">
        <v>17985</v>
      </c>
      <c r="M172" s="35">
        <v>0.96355199999999996</v>
      </c>
      <c r="N172" s="35">
        <v>0.98160700000000001</v>
      </c>
      <c r="O172" s="35">
        <v>1362158</v>
      </c>
      <c r="P172" s="35">
        <v>0.99481399999999998</v>
      </c>
      <c r="Q172" s="35">
        <v>0.99740399999999996</v>
      </c>
      <c r="R172" s="35">
        <v>0.25599499999999997</v>
      </c>
    </row>
    <row r="173" spans="1:18" ht="15.7" customHeight="1">
      <c r="A173" s="2" t="s">
        <v>1360</v>
      </c>
      <c r="B173" s="35">
        <v>0.5</v>
      </c>
      <c r="C173" s="2" t="s">
        <v>1561</v>
      </c>
      <c r="D173" s="35">
        <v>0.8</v>
      </c>
      <c r="E173" s="2" t="s">
        <v>1555</v>
      </c>
      <c r="F173" s="35">
        <v>39075</v>
      </c>
      <c r="G173" s="35">
        <v>0.68078700000000003</v>
      </c>
      <c r="H173" s="35">
        <v>0.825098</v>
      </c>
      <c r="I173" s="35">
        <v>21193</v>
      </c>
      <c r="J173" s="35">
        <v>0.52691200000000005</v>
      </c>
      <c r="K173" s="35">
        <v>0.72588699999999995</v>
      </c>
      <c r="L173" s="35">
        <v>17882</v>
      </c>
      <c r="M173" s="35">
        <v>0.96940400000000004</v>
      </c>
      <c r="N173" s="35">
        <v>0.98458299999999999</v>
      </c>
      <c r="O173" s="35">
        <v>1358332</v>
      </c>
      <c r="P173" s="35">
        <v>0.99606600000000001</v>
      </c>
      <c r="Q173" s="35">
        <v>0.998031</v>
      </c>
      <c r="R173" s="35">
        <v>0.19419900000000001</v>
      </c>
    </row>
    <row r="174" spans="1:18" ht="15.7" customHeight="1">
      <c r="A174" s="2" t="s">
        <v>1360</v>
      </c>
      <c r="B174" s="35">
        <v>0.5</v>
      </c>
      <c r="C174" s="2" t="s">
        <v>1561</v>
      </c>
      <c r="D174" s="35">
        <v>0.9</v>
      </c>
      <c r="E174" s="2" t="s">
        <v>1555</v>
      </c>
      <c r="F174" s="35">
        <v>36720</v>
      </c>
      <c r="G174" s="35">
        <v>0.70354799999999995</v>
      </c>
      <c r="H174" s="35">
        <v>0.83877699999999999</v>
      </c>
      <c r="I174" s="35">
        <v>19059</v>
      </c>
      <c r="J174" s="35">
        <v>0.54166999999999998</v>
      </c>
      <c r="K174" s="35">
        <v>0.73598200000000003</v>
      </c>
      <c r="L174" s="35">
        <v>17661</v>
      </c>
      <c r="M174" s="35">
        <v>0.97543500000000005</v>
      </c>
      <c r="N174" s="35">
        <v>0.98764099999999999</v>
      </c>
      <c r="O174" s="35">
        <v>1349783</v>
      </c>
      <c r="P174" s="35">
        <v>0.997251</v>
      </c>
      <c r="Q174" s="35">
        <v>0.99862499999999998</v>
      </c>
      <c r="R174" s="35">
        <v>0.135542</v>
      </c>
    </row>
    <row r="175" spans="1:18" ht="15.7" customHeight="1">
      <c r="A175" s="2" t="s">
        <v>1360</v>
      </c>
      <c r="B175" s="35">
        <v>0.5</v>
      </c>
      <c r="C175" s="2" t="s">
        <v>1561</v>
      </c>
      <c r="D175" s="35">
        <v>0.95</v>
      </c>
      <c r="E175" s="2" t="s">
        <v>1555</v>
      </c>
      <c r="F175" s="35">
        <v>34330</v>
      </c>
      <c r="G175" s="35">
        <v>0.71919200000000005</v>
      </c>
      <c r="H175" s="35">
        <v>0.84805200000000003</v>
      </c>
      <c r="I175" s="35">
        <v>16975</v>
      </c>
      <c r="J175" s="35">
        <v>0.547037</v>
      </c>
      <c r="K175" s="35">
        <v>0.73961900000000003</v>
      </c>
      <c r="L175" s="35">
        <v>17355</v>
      </c>
      <c r="M175" s="35">
        <v>0.98013399999999995</v>
      </c>
      <c r="N175" s="35">
        <v>0.99001700000000004</v>
      </c>
      <c r="O175" s="35">
        <v>1337754</v>
      </c>
      <c r="P175" s="35">
        <v>0.99791200000000002</v>
      </c>
      <c r="Q175" s="35">
        <v>0.99895500000000004</v>
      </c>
      <c r="R175" s="35">
        <v>0.10267900000000001</v>
      </c>
    </row>
    <row r="176" spans="1:18" ht="15.7" customHeight="1">
      <c r="A176" s="2" t="s">
        <v>1360</v>
      </c>
      <c r="B176" s="35">
        <v>0.5</v>
      </c>
      <c r="C176" s="2" t="s">
        <v>1561</v>
      </c>
      <c r="D176" s="35">
        <v>0.99</v>
      </c>
      <c r="E176" s="2" t="s">
        <v>1555</v>
      </c>
      <c r="F176" s="35">
        <v>29963</v>
      </c>
      <c r="G176" s="35">
        <v>0.74299499999999996</v>
      </c>
      <c r="H176" s="35">
        <v>0.86197199999999996</v>
      </c>
      <c r="I176" s="35">
        <v>13630</v>
      </c>
      <c r="J176" s="35">
        <v>0.55395300000000003</v>
      </c>
      <c r="K176" s="35">
        <v>0.74428000000000005</v>
      </c>
      <c r="L176" s="35">
        <v>16333</v>
      </c>
      <c r="M176" s="35">
        <v>0.98606499999999997</v>
      </c>
      <c r="N176" s="35">
        <v>0.993008</v>
      </c>
      <c r="O176" s="35">
        <v>1295830</v>
      </c>
      <c r="P176" s="35">
        <v>0.99861500000000003</v>
      </c>
      <c r="Q176" s="35">
        <v>0.99930699999999995</v>
      </c>
      <c r="R176" s="35">
        <v>6.8171999999999996E-2</v>
      </c>
    </row>
    <row r="177" spans="1:18" ht="15.7" customHeight="1">
      <c r="A177" s="2" t="s">
        <v>1360</v>
      </c>
      <c r="B177" s="35">
        <v>0.5</v>
      </c>
      <c r="C177" s="2" t="s">
        <v>1562</v>
      </c>
      <c r="D177" s="35">
        <v>0.7</v>
      </c>
      <c r="E177" s="2" t="s">
        <v>1555</v>
      </c>
      <c r="F177" s="35">
        <v>15992</v>
      </c>
      <c r="G177" s="35">
        <v>0.76634400000000003</v>
      </c>
      <c r="H177" s="35">
        <v>0.87541100000000005</v>
      </c>
      <c r="I177" s="35">
        <v>8834</v>
      </c>
      <c r="J177" s="35">
        <v>0.64872399999999997</v>
      </c>
      <c r="K177" s="35">
        <v>0.80543399999999998</v>
      </c>
      <c r="L177" s="35">
        <v>7158</v>
      </c>
      <c r="M177" s="35">
        <v>0.96147400000000005</v>
      </c>
      <c r="N177" s="35">
        <v>0.98054799999999998</v>
      </c>
      <c r="O177" s="35">
        <v>530639</v>
      </c>
      <c r="P177" s="35">
        <v>0.99529800000000002</v>
      </c>
      <c r="Q177" s="35">
        <v>0.99764600000000003</v>
      </c>
      <c r="R177" s="35">
        <v>0.23144799999999999</v>
      </c>
    </row>
    <row r="178" spans="1:18" ht="15.7" customHeight="1">
      <c r="A178" s="2" t="s">
        <v>1360</v>
      </c>
      <c r="B178" s="35">
        <v>0.5</v>
      </c>
      <c r="C178" s="2" t="s">
        <v>1562</v>
      </c>
      <c r="D178" s="35">
        <v>0.8</v>
      </c>
      <c r="E178" s="2" t="s">
        <v>1555</v>
      </c>
      <c r="F178" s="35">
        <v>15369</v>
      </c>
      <c r="G178" s="35">
        <v>0.79408000000000001</v>
      </c>
      <c r="H178" s="35">
        <v>0.89111099999999999</v>
      </c>
      <c r="I178" s="35">
        <v>8262</v>
      </c>
      <c r="J178" s="35">
        <v>0.67852900000000005</v>
      </c>
      <c r="K178" s="35">
        <v>0.82372900000000004</v>
      </c>
      <c r="L178" s="35">
        <v>7107</v>
      </c>
      <c r="M178" s="35">
        <v>0.96974899999999997</v>
      </c>
      <c r="N178" s="35">
        <v>0.98475800000000002</v>
      </c>
      <c r="O178" s="35">
        <v>529205</v>
      </c>
      <c r="P178" s="35">
        <v>0.99644900000000003</v>
      </c>
      <c r="Q178" s="35">
        <v>0.99822299999999997</v>
      </c>
      <c r="R178" s="35">
        <v>0.174674</v>
      </c>
    </row>
    <row r="179" spans="1:18" ht="15.7" customHeight="1">
      <c r="A179" s="2" t="s">
        <v>1360</v>
      </c>
      <c r="B179" s="35">
        <v>0.5</v>
      </c>
      <c r="C179" s="2" t="s">
        <v>1562</v>
      </c>
      <c r="D179" s="35">
        <v>0.9</v>
      </c>
      <c r="E179" s="2" t="s">
        <v>1555</v>
      </c>
      <c r="F179" s="35">
        <v>14430</v>
      </c>
      <c r="G179" s="35">
        <v>0.82728000000000002</v>
      </c>
      <c r="H179" s="35">
        <v>0.90954900000000005</v>
      </c>
      <c r="I179" s="35">
        <v>7413</v>
      </c>
      <c r="J179" s="35">
        <v>0.71627399999999997</v>
      </c>
      <c r="K179" s="35">
        <v>0.846329</v>
      </c>
      <c r="L179" s="35">
        <v>7017</v>
      </c>
      <c r="M179" s="35">
        <v>0.97510799999999997</v>
      </c>
      <c r="N179" s="35">
        <v>0.98747499999999999</v>
      </c>
      <c r="O179" s="35">
        <v>525946</v>
      </c>
      <c r="P179" s="35">
        <v>0.99744900000000003</v>
      </c>
      <c r="Q179" s="35">
        <v>0.99872399999999995</v>
      </c>
      <c r="R179" s="35">
        <v>0.12495199999999999</v>
      </c>
    </row>
    <row r="180" spans="1:18" ht="15.7" customHeight="1">
      <c r="A180" s="2" t="s">
        <v>1360</v>
      </c>
      <c r="B180" s="35">
        <v>0.5</v>
      </c>
      <c r="C180" s="2" t="s">
        <v>1562</v>
      </c>
      <c r="D180" s="35">
        <v>0.95</v>
      </c>
      <c r="E180" s="2" t="s">
        <v>1555</v>
      </c>
      <c r="F180" s="35">
        <v>13511</v>
      </c>
      <c r="G180" s="35">
        <v>0.85462800000000005</v>
      </c>
      <c r="H180" s="35">
        <v>0.92446099999999998</v>
      </c>
      <c r="I180" s="35">
        <v>6622</v>
      </c>
      <c r="J180" s="35">
        <v>0.74714899999999995</v>
      </c>
      <c r="K180" s="35">
        <v>0.86437799999999998</v>
      </c>
      <c r="L180" s="35">
        <v>6889</v>
      </c>
      <c r="M180" s="35">
        <v>0.98139299999999996</v>
      </c>
      <c r="N180" s="35">
        <v>0.99065300000000001</v>
      </c>
      <c r="O180" s="35">
        <v>521369</v>
      </c>
      <c r="P180" s="35">
        <v>0.998062</v>
      </c>
      <c r="Q180" s="35">
        <v>0.99902999999999997</v>
      </c>
      <c r="R180" s="35">
        <v>9.5235E-2</v>
      </c>
    </row>
    <row r="181" spans="1:18" ht="15.7" customHeight="1">
      <c r="A181" s="2" t="s">
        <v>1360</v>
      </c>
      <c r="B181" s="35">
        <v>0.5</v>
      </c>
      <c r="C181" s="2" t="s">
        <v>1562</v>
      </c>
      <c r="D181" s="35">
        <v>0.99</v>
      </c>
      <c r="E181" s="2" t="s">
        <v>1555</v>
      </c>
      <c r="F181" s="35">
        <v>11835</v>
      </c>
      <c r="G181" s="35">
        <v>0.90017100000000005</v>
      </c>
      <c r="H181" s="35">
        <v>0.94877299999999998</v>
      </c>
      <c r="I181" s="35">
        <v>5323</v>
      </c>
      <c r="J181" s="35">
        <v>0.80902700000000005</v>
      </c>
      <c r="K181" s="35">
        <v>0.89945900000000001</v>
      </c>
      <c r="L181" s="35">
        <v>6512</v>
      </c>
      <c r="M181" s="35">
        <v>0.986622</v>
      </c>
      <c r="N181" s="35">
        <v>0.99328899999999998</v>
      </c>
      <c r="O181" s="35">
        <v>505376</v>
      </c>
      <c r="P181" s="35">
        <v>0.99870700000000001</v>
      </c>
      <c r="Q181" s="35">
        <v>0.99935300000000005</v>
      </c>
      <c r="R181" s="35">
        <v>6.3081999999999999E-2</v>
      </c>
    </row>
    <row r="182" spans="1:18" ht="15.7" customHeight="1">
      <c r="A182" s="2" t="s">
        <v>1360</v>
      </c>
      <c r="B182" s="35">
        <v>0.75</v>
      </c>
      <c r="C182" s="2" t="s">
        <v>1561</v>
      </c>
      <c r="D182" s="35">
        <v>0.7</v>
      </c>
      <c r="E182" s="2" t="s">
        <v>1555</v>
      </c>
      <c r="F182" s="35">
        <v>43226</v>
      </c>
      <c r="G182" s="35">
        <v>0.72824900000000004</v>
      </c>
      <c r="H182" s="35">
        <v>0.85337499999999999</v>
      </c>
      <c r="I182" s="35">
        <v>25133</v>
      </c>
      <c r="J182" s="35">
        <v>0.60786399999999996</v>
      </c>
      <c r="K182" s="35">
        <v>0.77965600000000002</v>
      </c>
      <c r="L182" s="35">
        <v>18093</v>
      </c>
      <c r="M182" s="35">
        <v>0.96512500000000001</v>
      </c>
      <c r="N182" s="35">
        <v>0.98240799999999995</v>
      </c>
      <c r="O182" s="35">
        <v>1363715</v>
      </c>
      <c r="P182" s="35">
        <v>0.99498699999999995</v>
      </c>
      <c r="Q182" s="35">
        <v>0.99748999999999999</v>
      </c>
      <c r="R182" s="35">
        <v>0.24826100000000001</v>
      </c>
    </row>
    <row r="183" spans="1:18" ht="15.7" customHeight="1">
      <c r="A183" s="2" t="s">
        <v>1360</v>
      </c>
      <c r="B183" s="35">
        <v>0.75</v>
      </c>
      <c r="C183" s="2" t="s">
        <v>1561</v>
      </c>
      <c r="D183" s="35">
        <v>0.8</v>
      </c>
      <c r="E183" s="2" t="s">
        <v>1555</v>
      </c>
      <c r="F183" s="35">
        <v>42023</v>
      </c>
      <c r="G183" s="35">
        <v>0.74342799999999998</v>
      </c>
      <c r="H183" s="35">
        <v>0.86222200000000004</v>
      </c>
      <c r="I183" s="35">
        <v>24013</v>
      </c>
      <c r="J183" s="35">
        <v>0.62169300000000005</v>
      </c>
      <c r="K183" s="35">
        <v>0.78847500000000004</v>
      </c>
      <c r="L183" s="35">
        <v>18010</v>
      </c>
      <c r="M183" s="35">
        <v>0.97035899999999997</v>
      </c>
      <c r="N183" s="35">
        <v>0.98506800000000005</v>
      </c>
      <c r="O183" s="35">
        <v>1360867</v>
      </c>
      <c r="P183" s="35">
        <v>0.99600999999999995</v>
      </c>
      <c r="Q183" s="35">
        <v>0.99800299999999997</v>
      </c>
      <c r="R183" s="35">
        <v>0.197571</v>
      </c>
    </row>
    <row r="184" spans="1:18" ht="15.7" customHeight="1">
      <c r="A184" s="2" t="s">
        <v>1360</v>
      </c>
      <c r="B184" s="35">
        <v>0.75</v>
      </c>
      <c r="C184" s="2" t="s">
        <v>1561</v>
      </c>
      <c r="D184" s="35">
        <v>0.9</v>
      </c>
      <c r="E184" s="2" t="s">
        <v>1555</v>
      </c>
      <c r="F184" s="35">
        <v>40133</v>
      </c>
      <c r="G184" s="35">
        <v>0.76038700000000004</v>
      </c>
      <c r="H184" s="35">
        <v>0.87200200000000005</v>
      </c>
      <c r="I184" s="35">
        <v>22310</v>
      </c>
      <c r="J184" s="35">
        <v>0.635548</v>
      </c>
      <c r="K184" s="35">
        <v>0.79721299999999995</v>
      </c>
      <c r="L184" s="35">
        <v>17823</v>
      </c>
      <c r="M184" s="35">
        <v>0.97619500000000003</v>
      </c>
      <c r="N184" s="35">
        <v>0.98802599999999996</v>
      </c>
      <c r="O184" s="35">
        <v>1354515</v>
      </c>
      <c r="P184" s="35">
        <v>0.99702599999999997</v>
      </c>
      <c r="Q184" s="35">
        <v>0.99851199999999996</v>
      </c>
      <c r="R184" s="35">
        <v>0.14721600000000001</v>
      </c>
    </row>
    <row r="185" spans="1:18" ht="15.7" customHeight="1">
      <c r="A185" s="2" t="s">
        <v>1360</v>
      </c>
      <c r="B185" s="35">
        <v>0.75</v>
      </c>
      <c r="C185" s="2" t="s">
        <v>1561</v>
      </c>
      <c r="D185" s="35">
        <v>0.95</v>
      </c>
      <c r="E185" s="2" t="s">
        <v>1555</v>
      </c>
      <c r="F185" s="35">
        <v>38163</v>
      </c>
      <c r="G185" s="35">
        <v>0.77205000000000001</v>
      </c>
      <c r="H185" s="35">
        <v>0.878664</v>
      </c>
      <c r="I185" s="35">
        <v>20562</v>
      </c>
      <c r="J185" s="35">
        <v>0.64277300000000004</v>
      </c>
      <c r="K185" s="35">
        <v>0.80173099999999997</v>
      </c>
      <c r="L185" s="35">
        <v>17601</v>
      </c>
      <c r="M185" s="35">
        <v>0.97930499999999998</v>
      </c>
      <c r="N185" s="35">
        <v>0.98959900000000001</v>
      </c>
      <c r="O185" s="35">
        <v>1345887</v>
      </c>
      <c r="P185" s="35">
        <v>0.997668</v>
      </c>
      <c r="Q185" s="35">
        <v>0.99883299999999997</v>
      </c>
      <c r="R185" s="35">
        <v>0.11518100000000001</v>
      </c>
    </row>
    <row r="186" spans="1:18" ht="15.7" customHeight="1">
      <c r="A186" s="2" t="s">
        <v>1360</v>
      </c>
      <c r="B186" s="35">
        <v>0.75</v>
      </c>
      <c r="C186" s="2" t="s">
        <v>1561</v>
      </c>
      <c r="D186" s="35">
        <v>0.99</v>
      </c>
      <c r="E186" s="2" t="s">
        <v>1555</v>
      </c>
      <c r="F186" s="35">
        <v>34604</v>
      </c>
      <c r="G186" s="35">
        <v>0.79071199999999997</v>
      </c>
      <c r="H186" s="35">
        <v>0.88922000000000001</v>
      </c>
      <c r="I186" s="35">
        <v>17712</v>
      </c>
      <c r="J186" s="35">
        <v>0.65446300000000002</v>
      </c>
      <c r="K186" s="35">
        <v>0.80898899999999996</v>
      </c>
      <c r="L186" s="35">
        <v>16892</v>
      </c>
      <c r="M186" s="35">
        <v>0.9849</v>
      </c>
      <c r="N186" s="35">
        <v>0.992421</v>
      </c>
      <c r="O186" s="35">
        <v>1316774</v>
      </c>
      <c r="P186" s="35">
        <v>0.99834999999999996</v>
      </c>
      <c r="Q186" s="35">
        <v>0.99917400000000001</v>
      </c>
      <c r="R186" s="35">
        <v>8.1724000000000005E-2</v>
      </c>
    </row>
    <row r="187" spans="1:18" ht="15.7" customHeight="1">
      <c r="A187" s="2" t="s">
        <v>1360</v>
      </c>
      <c r="B187" s="35">
        <v>0.75</v>
      </c>
      <c r="C187" s="2" t="s">
        <v>1562</v>
      </c>
      <c r="D187" s="35">
        <v>0.7</v>
      </c>
      <c r="E187" s="2" t="s">
        <v>1555</v>
      </c>
      <c r="F187" s="35">
        <v>17031</v>
      </c>
      <c r="G187" s="35">
        <v>0.83759499999999998</v>
      </c>
      <c r="H187" s="35">
        <v>0.91520199999999996</v>
      </c>
      <c r="I187" s="35">
        <v>9817</v>
      </c>
      <c r="J187" s="35">
        <v>0.75809599999999999</v>
      </c>
      <c r="K187" s="35">
        <v>0.87068699999999999</v>
      </c>
      <c r="L187" s="35">
        <v>7214</v>
      </c>
      <c r="M187" s="35">
        <v>0.96754300000000004</v>
      </c>
      <c r="N187" s="35">
        <v>0.98363800000000001</v>
      </c>
      <c r="O187" s="35">
        <v>531252</v>
      </c>
      <c r="P187" s="35">
        <v>0.995587</v>
      </c>
      <c r="Q187" s="35">
        <v>0.99779099999999998</v>
      </c>
      <c r="R187" s="35">
        <v>0.218251</v>
      </c>
    </row>
    <row r="188" spans="1:18" ht="15.7" customHeight="1">
      <c r="A188" s="2" t="s">
        <v>1360</v>
      </c>
      <c r="B188" s="35">
        <v>0.75</v>
      </c>
      <c r="C188" s="2" t="s">
        <v>1562</v>
      </c>
      <c r="D188" s="35">
        <v>0.8</v>
      </c>
      <c r="E188" s="2" t="s">
        <v>1555</v>
      </c>
      <c r="F188" s="35">
        <v>16562</v>
      </c>
      <c r="G188" s="35">
        <v>0.85887100000000005</v>
      </c>
      <c r="H188" s="35">
        <v>0.92675300000000005</v>
      </c>
      <c r="I188" s="35">
        <v>9383</v>
      </c>
      <c r="J188" s="35">
        <v>0.78489100000000001</v>
      </c>
      <c r="K188" s="35">
        <v>0.88594099999999998</v>
      </c>
      <c r="L188" s="35">
        <v>7179</v>
      </c>
      <c r="M188" s="35">
        <v>0.972445</v>
      </c>
      <c r="N188" s="35">
        <v>0.98612599999999995</v>
      </c>
      <c r="O188" s="35">
        <v>530242</v>
      </c>
      <c r="P188" s="35">
        <v>0.99655400000000005</v>
      </c>
      <c r="Q188" s="35">
        <v>0.99827500000000002</v>
      </c>
      <c r="R188" s="35">
        <v>0.17019799999999999</v>
      </c>
    </row>
    <row r="189" spans="1:18" ht="15.7" customHeight="1">
      <c r="A189" s="2" t="s">
        <v>1360</v>
      </c>
      <c r="B189" s="35">
        <v>0.75</v>
      </c>
      <c r="C189" s="2" t="s">
        <v>1562</v>
      </c>
      <c r="D189" s="35">
        <v>0.9</v>
      </c>
      <c r="E189" s="2" t="s">
        <v>1555</v>
      </c>
      <c r="F189" s="35">
        <v>15782</v>
      </c>
      <c r="G189" s="35">
        <v>0.88258599999999998</v>
      </c>
      <c r="H189" s="35">
        <v>0.93946099999999999</v>
      </c>
      <c r="I189" s="35">
        <v>8665</v>
      </c>
      <c r="J189" s="35">
        <v>0.81401599999999996</v>
      </c>
      <c r="K189" s="35">
        <v>0.90222800000000003</v>
      </c>
      <c r="L189" s="35">
        <v>7117</v>
      </c>
      <c r="M189" s="35">
        <v>0.97843599999999997</v>
      </c>
      <c r="N189" s="35">
        <v>0.98915900000000001</v>
      </c>
      <c r="O189" s="35">
        <v>527910</v>
      </c>
      <c r="P189" s="35">
        <v>0.99746299999999999</v>
      </c>
      <c r="Q189" s="35">
        <v>0.99873100000000004</v>
      </c>
      <c r="R189" s="35">
        <v>0.12562100000000001</v>
      </c>
    </row>
    <row r="190" spans="1:18" ht="15.7" customHeight="1">
      <c r="A190" s="2" t="s">
        <v>1360</v>
      </c>
      <c r="B190" s="35">
        <v>0.75</v>
      </c>
      <c r="C190" s="2" t="s">
        <v>1562</v>
      </c>
      <c r="D190" s="35">
        <v>0.95</v>
      </c>
      <c r="E190" s="2" t="s">
        <v>1555</v>
      </c>
      <c r="F190" s="35">
        <v>14971</v>
      </c>
      <c r="G190" s="35">
        <v>0.90559400000000001</v>
      </c>
      <c r="H190" s="35">
        <v>0.951627</v>
      </c>
      <c r="I190" s="35">
        <v>7957</v>
      </c>
      <c r="J190" s="35">
        <v>0.84618700000000002</v>
      </c>
      <c r="K190" s="35">
        <v>0.91988400000000003</v>
      </c>
      <c r="L190" s="35">
        <v>7014</v>
      </c>
      <c r="M190" s="35">
        <v>0.98088900000000001</v>
      </c>
      <c r="N190" s="35">
        <v>0.990398</v>
      </c>
      <c r="O190" s="35">
        <v>524642</v>
      </c>
      <c r="P190" s="35">
        <v>0.99798600000000004</v>
      </c>
      <c r="Q190" s="35">
        <v>0.99899300000000002</v>
      </c>
      <c r="R190" s="35">
        <v>9.9398E-2</v>
      </c>
    </row>
    <row r="191" spans="1:18" ht="15.7" customHeight="1">
      <c r="A191" s="2" t="s">
        <v>1360</v>
      </c>
      <c r="B191" s="35">
        <v>0.75</v>
      </c>
      <c r="C191" s="2" t="s">
        <v>1562</v>
      </c>
      <c r="D191" s="35">
        <v>0.99</v>
      </c>
      <c r="E191" s="2" t="s">
        <v>1555</v>
      </c>
      <c r="F191" s="35">
        <v>13564</v>
      </c>
      <c r="G191" s="35">
        <v>0.93427499999999997</v>
      </c>
      <c r="H191" s="35">
        <v>0.96657899999999997</v>
      </c>
      <c r="I191" s="35">
        <v>6827</v>
      </c>
      <c r="J191" s="35">
        <v>0.88744900000000004</v>
      </c>
      <c r="K191" s="35">
        <v>0.94204500000000002</v>
      </c>
      <c r="L191" s="35">
        <v>6737</v>
      </c>
      <c r="M191" s="35">
        <v>0.98561100000000001</v>
      </c>
      <c r="N191" s="35">
        <v>0.99277899999999997</v>
      </c>
      <c r="O191" s="35">
        <v>513777</v>
      </c>
      <c r="P191" s="35">
        <v>0.99855700000000003</v>
      </c>
      <c r="Q191" s="35">
        <v>0.999278</v>
      </c>
      <c r="R191" s="35">
        <v>7.0992E-2</v>
      </c>
    </row>
    <row r="192" spans="1:18" ht="15.7" customHeight="1">
      <c r="A192" s="2" t="s">
        <v>1360</v>
      </c>
      <c r="B192" s="35">
        <v>1</v>
      </c>
      <c r="C192" s="2" t="s">
        <v>1561</v>
      </c>
      <c r="D192" s="35">
        <v>0.7</v>
      </c>
      <c r="E192" s="2" t="s">
        <v>1555</v>
      </c>
      <c r="F192" s="35">
        <v>44785</v>
      </c>
      <c r="G192" s="35">
        <v>0.76382899999999998</v>
      </c>
      <c r="H192" s="35">
        <v>0.873973</v>
      </c>
      <c r="I192" s="35">
        <v>26622</v>
      </c>
      <c r="J192" s="35">
        <v>0.65961400000000003</v>
      </c>
      <c r="K192" s="35">
        <v>0.81216600000000005</v>
      </c>
      <c r="L192" s="35">
        <v>18163</v>
      </c>
      <c r="M192" s="35">
        <v>0.96766200000000002</v>
      </c>
      <c r="N192" s="35">
        <v>0.98369799999999996</v>
      </c>
      <c r="O192" s="35">
        <v>1364590</v>
      </c>
      <c r="P192" s="35">
        <v>0.99518099999999998</v>
      </c>
      <c r="Q192" s="35">
        <v>0.99758800000000003</v>
      </c>
      <c r="R192" s="35">
        <v>0.239205</v>
      </c>
    </row>
    <row r="193" spans="1:18" ht="15.7" customHeight="1">
      <c r="A193" s="2" t="s">
        <v>1360</v>
      </c>
      <c r="B193" s="35">
        <v>1</v>
      </c>
      <c r="C193" s="2" t="s">
        <v>1561</v>
      </c>
      <c r="D193" s="35">
        <v>0.8</v>
      </c>
      <c r="E193" s="2" t="s">
        <v>1555</v>
      </c>
      <c r="F193" s="35">
        <v>43866</v>
      </c>
      <c r="G193" s="35">
        <v>0.77685199999999999</v>
      </c>
      <c r="H193" s="35">
        <v>0.88139199999999995</v>
      </c>
      <c r="I193" s="35">
        <v>25775</v>
      </c>
      <c r="J193" s="35">
        <v>0.67291100000000004</v>
      </c>
      <c r="K193" s="35">
        <v>0.82031100000000001</v>
      </c>
      <c r="L193" s="35">
        <v>18091</v>
      </c>
      <c r="M193" s="35">
        <v>0.97218199999999999</v>
      </c>
      <c r="N193" s="35">
        <v>0.98599300000000001</v>
      </c>
      <c r="O193" s="35">
        <v>1362295</v>
      </c>
      <c r="P193" s="35">
        <v>0.99610200000000004</v>
      </c>
      <c r="Q193" s="35">
        <v>0.99804899999999996</v>
      </c>
      <c r="R193" s="35">
        <v>0.19370799999999999</v>
      </c>
    </row>
    <row r="194" spans="1:18" ht="15.7" customHeight="1">
      <c r="A194" s="2" t="s">
        <v>1360</v>
      </c>
      <c r="B194" s="35">
        <v>1</v>
      </c>
      <c r="C194" s="2" t="s">
        <v>1561</v>
      </c>
      <c r="D194" s="35">
        <v>0.9</v>
      </c>
      <c r="E194" s="2" t="s">
        <v>1555</v>
      </c>
      <c r="F194" s="35">
        <v>42259</v>
      </c>
      <c r="G194" s="35">
        <v>0.79200099999999996</v>
      </c>
      <c r="H194" s="35">
        <v>0.88994399999999996</v>
      </c>
      <c r="I194" s="35">
        <v>24309</v>
      </c>
      <c r="J194" s="35">
        <v>0.68701999999999996</v>
      </c>
      <c r="K194" s="35">
        <v>0.82886700000000002</v>
      </c>
      <c r="L194" s="35">
        <v>17950</v>
      </c>
      <c r="M194" s="35">
        <v>0.977329</v>
      </c>
      <c r="N194" s="35">
        <v>0.98859900000000001</v>
      </c>
      <c r="O194" s="35">
        <v>1357294</v>
      </c>
      <c r="P194" s="35">
        <v>0.99700699999999998</v>
      </c>
      <c r="Q194" s="35">
        <v>0.998502</v>
      </c>
      <c r="R194" s="35">
        <v>0.14875099999999999</v>
      </c>
    </row>
    <row r="195" spans="1:18" ht="15.7" customHeight="1">
      <c r="A195" s="2" t="s">
        <v>1360</v>
      </c>
      <c r="B195" s="35">
        <v>1</v>
      </c>
      <c r="C195" s="2" t="s">
        <v>1561</v>
      </c>
      <c r="D195" s="35">
        <v>0.95</v>
      </c>
      <c r="E195" s="2" t="s">
        <v>1555</v>
      </c>
      <c r="F195" s="35">
        <v>40632</v>
      </c>
      <c r="G195" s="35">
        <v>0.80208100000000004</v>
      </c>
      <c r="H195" s="35">
        <v>0.89558899999999997</v>
      </c>
      <c r="I195" s="35">
        <v>22839</v>
      </c>
      <c r="J195" s="35">
        <v>0.694384</v>
      </c>
      <c r="K195" s="35">
        <v>0.83329699999999995</v>
      </c>
      <c r="L195" s="35">
        <v>17793</v>
      </c>
      <c r="M195" s="35">
        <v>0.98138000000000003</v>
      </c>
      <c r="N195" s="35">
        <v>0.99064600000000003</v>
      </c>
      <c r="O195" s="35">
        <v>1350646</v>
      </c>
      <c r="P195" s="35">
        <v>0.99758000000000002</v>
      </c>
      <c r="Q195" s="35">
        <v>0.99878900000000004</v>
      </c>
      <c r="R195" s="35">
        <v>0.120242</v>
      </c>
    </row>
    <row r="196" spans="1:18" ht="15.7" customHeight="1">
      <c r="A196" s="2" t="s">
        <v>1360</v>
      </c>
      <c r="B196" s="35">
        <v>1</v>
      </c>
      <c r="C196" s="2" t="s">
        <v>1561</v>
      </c>
      <c r="D196" s="35">
        <v>0.99</v>
      </c>
      <c r="E196" s="2" t="s">
        <v>1555</v>
      </c>
      <c r="F196" s="35">
        <v>37606</v>
      </c>
      <c r="G196" s="35">
        <v>0.81629600000000002</v>
      </c>
      <c r="H196" s="35">
        <v>0.90349100000000004</v>
      </c>
      <c r="I196" s="35">
        <v>20375</v>
      </c>
      <c r="J196" s="35">
        <v>0.70577199999999995</v>
      </c>
      <c r="K196" s="35">
        <v>0.84010200000000002</v>
      </c>
      <c r="L196" s="35">
        <v>17231</v>
      </c>
      <c r="M196" s="35">
        <v>0.98405900000000002</v>
      </c>
      <c r="N196" s="35">
        <v>0.99199800000000005</v>
      </c>
      <c r="O196" s="35">
        <v>1328496</v>
      </c>
      <c r="P196" s="35">
        <v>0.99820600000000004</v>
      </c>
      <c r="Q196" s="35">
        <v>0.99910299999999996</v>
      </c>
      <c r="R196" s="35">
        <v>8.9119000000000004E-2</v>
      </c>
    </row>
    <row r="197" spans="1:18" ht="15.7" customHeight="1">
      <c r="A197" s="2" t="s">
        <v>1360</v>
      </c>
      <c r="B197" s="35">
        <v>1</v>
      </c>
      <c r="C197" s="2" t="s">
        <v>1562</v>
      </c>
      <c r="D197" s="35">
        <v>0.7</v>
      </c>
      <c r="E197" s="2" t="s">
        <v>1555</v>
      </c>
      <c r="F197" s="35">
        <v>17665</v>
      </c>
      <c r="G197" s="35">
        <v>0.87617599999999995</v>
      </c>
      <c r="H197" s="35">
        <v>0.93604299999999996</v>
      </c>
      <c r="I197" s="35">
        <v>10421</v>
      </c>
      <c r="J197" s="35">
        <v>0.81844499999999998</v>
      </c>
      <c r="K197" s="35">
        <v>0.90467900000000001</v>
      </c>
      <c r="L197" s="35">
        <v>7244</v>
      </c>
      <c r="M197" s="35">
        <v>0.97057199999999999</v>
      </c>
      <c r="N197" s="35">
        <v>0.98517600000000005</v>
      </c>
      <c r="O197" s="35">
        <v>531742</v>
      </c>
      <c r="P197" s="35">
        <v>0.99581600000000003</v>
      </c>
      <c r="Q197" s="35">
        <v>0.99790599999999996</v>
      </c>
      <c r="R197" s="35">
        <v>0.20718900000000001</v>
      </c>
    </row>
    <row r="198" spans="1:18" ht="15.7" customHeight="1">
      <c r="A198" s="2" t="s">
        <v>1360</v>
      </c>
      <c r="B198" s="35">
        <v>1</v>
      </c>
      <c r="C198" s="2" t="s">
        <v>1562</v>
      </c>
      <c r="D198" s="35">
        <v>0.8</v>
      </c>
      <c r="E198" s="2" t="s">
        <v>1555</v>
      </c>
      <c r="F198" s="35">
        <v>17279</v>
      </c>
      <c r="G198" s="35">
        <v>0.89221099999999998</v>
      </c>
      <c r="H198" s="35">
        <v>0.94456899999999999</v>
      </c>
      <c r="I198" s="35">
        <v>10062</v>
      </c>
      <c r="J198" s="35">
        <v>0.84038900000000005</v>
      </c>
      <c r="K198" s="35">
        <v>0.91672699999999996</v>
      </c>
      <c r="L198" s="35">
        <v>7217</v>
      </c>
      <c r="M198" s="35">
        <v>0.97285299999999997</v>
      </c>
      <c r="N198" s="35">
        <v>0.98633300000000002</v>
      </c>
      <c r="O198" s="35">
        <v>530925</v>
      </c>
      <c r="P198" s="35">
        <v>0.99656199999999995</v>
      </c>
      <c r="Q198" s="35">
        <v>0.99827999999999995</v>
      </c>
      <c r="R198" s="35">
        <v>0.17016700000000001</v>
      </c>
    </row>
    <row r="199" spans="1:18" ht="15.7" customHeight="1">
      <c r="A199" s="2" t="s">
        <v>1360</v>
      </c>
      <c r="B199" s="35">
        <v>1</v>
      </c>
      <c r="C199" s="2" t="s">
        <v>1562</v>
      </c>
      <c r="D199" s="35">
        <v>0.9</v>
      </c>
      <c r="E199" s="2" t="s">
        <v>1555</v>
      </c>
      <c r="F199" s="35">
        <v>16623</v>
      </c>
      <c r="G199" s="35">
        <v>0.91383899999999996</v>
      </c>
      <c r="H199" s="35">
        <v>0.95594900000000005</v>
      </c>
      <c r="I199" s="35">
        <v>9462</v>
      </c>
      <c r="J199" s="35">
        <v>0.87005600000000005</v>
      </c>
      <c r="K199" s="35">
        <v>0.93276800000000004</v>
      </c>
      <c r="L199" s="35">
        <v>7161</v>
      </c>
      <c r="M199" s="35">
        <v>0.97694599999999998</v>
      </c>
      <c r="N199" s="35">
        <v>0.98840600000000001</v>
      </c>
      <c r="O199" s="35">
        <v>529116</v>
      </c>
      <c r="P199" s="35">
        <v>0.99732500000000002</v>
      </c>
      <c r="Q199" s="35">
        <v>0.99866200000000005</v>
      </c>
      <c r="R199" s="35">
        <v>0.13212099999999999</v>
      </c>
    </row>
    <row r="200" spans="1:18" ht="15.7" customHeight="1">
      <c r="A200" s="2" t="s">
        <v>1360</v>
      </c>
      <c r="B200" s="35">
        <v>1</v>
      </c>
      <c r="C200" s="2" t="s">
        <v>1562</v>
      </c>
      <c r="D200" s="35">
        <v>0.95</v>
      </c>
      <c r="E200" s="2" t="s">
        <v>1555</v>
      </c>
      <c r="F200" s="35">
        <v>15976</v>
      </c>
      <c r="G200" s="35">
        <v>0.92869199999999996</v>
      </c>
      <c r="H200" s="35">
        <v>0.96368699999999996</v>
      </c>
      <c r="I200" s="35">
        <v>8886</v>
      </c>
      <c r="J200" s="35">
        <v>0.89021600000000001</v>
      </c>
      <c r="K200" s="35">
        <v>0.94351200000000002</v>
      </c>
      <c r="L200" s="35">
        <v>7090</v>
      </c>
      <c r="M200" s="35">
        <v>0.98054300000000005</v>
      </c>
      <c r="N200" s="35">
        <v>0.99022299999999996</v>
      </c>
      <c r="O200" s="35">
        <v>526647</v>
      </c>
      <c r="P200" s="35">
        <v>0.99781200000000003</v>
      </c>
      <c r="Q200" s="35">
        <v>0.99890599999999996</v>
      </c>
      <c r="R200" s="35">
        <v>0.10849399999999999</v>
      </c>
    </row>
    <row r="201" spans="1:18" ht="15.7" customHeight="1">
      <c r="A201" s="2" t="s">
        <v>1360</v>
      </c>
      <c r="B201" s="35">
        <v>1</v>
      </c>
      <c r="C201" s="2" t="s">
        <v>1562</v>
      </c>
      <c r="D201" s="35">
        <v>0.99</v>
      </c>
      <c r="E201" s="2" t="s">
        <v>1555</v>
      </c>
      <c r="F201" s="35">
        <v>14755</v>
      </c>
      <c r="G201" s="35">
        <v>0.94953699999999996</v>
      </c>
      <c r="H201" s="35">
        <v>0.97444200000000003</v>
      </c>
      <c r="I201" s="35">
        <v>7887</v>
      </c>
      <c r="J201" s="35">
        <v>0.92039499999999996</v>
      </c>
      <c r="K201" s="35">
        <v>0.959372</v>
      </c>
      <c r="L201" s="35">
        <v>6868</v>
      </c>
      <c r="M201" s="35">
        <v>0.98474300000000003</v>
      </c>
      <c r="N201" s="35">
        <v>0.99234199999999995</v>
      </c>
      <c r="O201" s="35">
        <v>518485</v>
      </c>
      <c r="P201" s="35">
        <v>0.99832399999999999</v>
      </c>
      <c r="Q201" s="35">
        <v>0.99916199999999999</v>
      </c>
      <c r="R201" s="35">
        <v>8.3250000000000005E-2</v>
      </c>
    </row>
    <row r="202" spans="1:18" ht="15.7" customHeight="1">
      <c r="A202" s="2" t="s">
        <v>1360</v>
      </c>
      <c r="B202" s="35">
        <v>2</v>
      </c>
      <c r="C202" s="2" t="s">
        <v>1561</v>
      </c>
      <c r="D202" s="35">
        <v>0.7</v>
      </c>
      <c r="E202" s="2" t="s">
        <v>1555</v>
      </c>
      <c r="F202" s="35">
        <v>47563</v>
      </c>
      <c r="G202" s="35">
        <v>0.82431200000000004</v>
      </c>
      <c r="H202" s="35">
        <v>0.90791599999999995</v>
      </c>
      <c r="I202" s="35">
        <v>29273</v>
      </c>
      <c r="J202" s="35">
        <v>0.74732500000000002</v>
      </c>
      <c r="K202" s="35">
        <v>0.864479</v>
      </c>
      <c r="L202" s="35">
        <v>18290</v>
      </c>
      <c r="M202" s="35">
        <v>0.97479000000000005</v>
      </c>
      <c r="N202" s="35">
        <v>0.98731400000000002</v>
      </c>
      <c r="O202" s="35">
        <v>1366510</v>
      </c>
      <c r="P202" s="35">
        <v>0.99563800000000002</v>
      </c>
      <c r="Q202" s="35">
        <v>0.99781699999999995</v>
      </c>
      <c r="R202" s="35">
        <v>0.217891</v>
      </c>
    </row>
    <row r="203" spans="1:18" ht="15.7" customHeight="1">
      <c r="A203" s="2" t="s">
        <v>1360</v>
      </c>
      <c r="B203" s="35">
        <v>2</v>
      </c>
      <c r="C203" s="2" t="s">
        <v>1561</v>
      </c>
      <c r="D203" s="35">
        <v>0.8</v>
      </c>
      <c r="E203" s="2" t="s">
        <v>1555</v>
      </c>
      <c r="F203" s="35">
        <v>47059</v>
      </c>
      <c r="G203" s="35">
        <v>0.83102799999999999</v>
      </c>
      <c r="H203" s="35">
        <v>0.91160699999999995</v>
      </c>
      <c r="I203" s="35">
        <v>28803</v>
      </c>
      <c r="J203" s="35">
        <v>0.755297</v>
      </c>
      <c r="K203" s="35">
        <v>0.86907900000000005</v>
      </c>
      <c r="L203" s="35">
        <v>18256</v>
      </c>
      <c r="M203" s="35">
        <v>0.97590399999999999</v>
      </c>
      <c r="N203" s="35">
        <v>0.98787899999999995</v>
      </c>
      <c r="O203" s="35">
        <v>1365140</v>
      </c>
      <c r="P203" s="35">
        <v>0.99624500000000005</v>
      </c>
      <c r="Q203" s="35">
        <v>0.99812100000000004</v>
      </c>
      <c r="R203" s="35">
        <v>0.18746699999999999</v>
      </c>
    </row>
    <row r="204" spans="1:18" ht="15.7" customHeight="1">
      <c r="A204" s="2" t="s">
        <v>1360</v>
      </c>
      <c r="B204" s="35">
        <v>2</v>
      </c>
      <c r="C204" s="2" t="s">
        <v>1561</v>
      </c>
      <c r="D204" s="35">
        <v>0.9</v>
      </c>
      <c r="E204" s="2" t="s">
        <v>1555</v>
      </c>
      <c r="F204" s="35">
        <v>46165</v>
      </c>
      <c r="G204" s="35">
        <v>0.84003799999999995</v>
      </c>
      <c r="H204" s="35">
        <v>0.91653600000000002</v>
      </c>
      <c r="I204" s="35">
        <v>27994</v>
      </c>
      <c r="J204" s="35">
        <v>0.76520100000000002</v>
      </c>
      <c r="K204" s="35">
        <v>0.87475800000000004</v>
      </c>
      <c r="L204" s="35">
        <v>18171</v>
      </c>
      <c r="M204" s="35">
        <v>0.97877099999999995</v>
      </c>
      <c r="N204" s="35">
        <v>0.98932900000000001</v>
      </c>
      <c r="O204" s="35">
        <v>1362277</v>
      </c>
      <c r="P204" s="35">
        <v>0.99690400000000001</v>
      </c>
      <c r="Q204" s="35">
        <v>0.99845099999999998</v>
      </c>
      <c r="R204" s="35">
        <v>0.15457499999999999</v>
      </c>
    </row>
    <row r="205" spans="1:18" ht="15.7" customHeight="1">
      <c r="A205" s="2" t="s">
        <v>1360</v>
      </c>
      <c r="B205" s="35">
        <v>2</v>
      </c>
      <c r="C205" s="2" t="s">
        <v>1561</v>
      </c>
      <c r="D205" s="35">
        <v>0.95</v>
      </c>
      <c r="E205" s="2" t="s">
        <v>1555</v>
      </c>
      <c r="F205" s="35">
        <v>45187</v>
      </c>
      <c r="G205" s="35">
        <v>0.84627300000000005</v>
      </c>
      <c r="H205" s="35">
        <v>0.91993100000000005</v>
      </c>
      <c r="I205" s="35">
        <v>27131</v>
      </c>
      <c r="J205" s="35">
        <v>0.77172799999999997</v>
      </c>
      <c r="K205" s="35">
        <v>0.87848099999999996</v>
      </c>
      <c r="L205" s="35">
        <v>18056</v>
      </c>
      <c r="M205" s="35">
        <v>0.98035600000000001</v>
      </c>
      <c r="N205" s="35">
        <v>0.99012900000000004</v>
      </c>
      <c r="O205" s="35">
        <v>1358380</v>
      </c>
      <c r="P205" s="35">
        <v>0.99734500000000004</v>
      </c>
      <c r="Q205" s="35">
        <v>0.998672</v>
      </c>
      <c r="R205" s="35">
        <v>0.13248199999999999</v>
      </c>
    </row>
    <row r="206" spans="1:18" ht="15.7" customHeight="1">
      <c r="A206" s="2" t="s">
        <v>1360</v>
      </c>
      <c r="B206" s="35">
        <v>2</v>
      </c>
      <c r="C206" s="2" t="s">
        <v>1561</v>
      </c>
      <c r="D206" s="35">
        <v>0.99</v>
      </c>
      <c r="E206" s="2" t="s">
        <v>1555</v>
      </c>
      <c r="F206" s="35">
        <v>43520</v>
      </c>
      <c r="G206" s="35">
        <v>0.85677700000000001</v>
      </c>
      <c r="H206" s="35">
        <v>0.92562299999999997</v>
      </c>
      <c r="I206" s="35">
        <v>25775</v>
      </c>
      <c r="J206" s="35">
        <v>0.78399399999999997</v>
      </c>
      <c r="K206" s="35">
        <v>0.88543499999999997</v>
      </c>
      <c r="L206" s="35">
        <v>17745</v>
      </c>
      <c r="M206" s="35">
        <v>0.98198799999999997</v>
      </c>
      <c r="N206" s="35">
        <v>0.99095299999999997</v>
      </c>
      <c r="O206" s="35">
        <v>1346633</v>
      </c>
      <c r="P206" s="35">
        <v>0.99784799999999996</v>
      </c>
      <c r="Q206" s="35">
        <v>0.99892400000000003</v>
      </c>
      <c r="R206" s="35">
        <v>0.10741199999999999</v>
      </c>
    </row>
    <row r="207" spans="1:18" ht="15.7" customHeight="1">
      <c r="A207" s="2" t="s">
        <v>1360</v>
      </c>
      <c r="B207" s="35">
        <v>2</v>
      </c>
      <c r="C207" s="2" t="s">
        <v>1562</v>
      </c>
      <c r="D207" s="35">
        <v>0.7</v>
      </c>
      <c r="E207" s="2" t="s">
        <v>1555</v>
      </c>
      <c r="F207" s="35">
        <v>18697</v>
      </c>
      <c r="G207" s="35">
        <v>0.937809</v>
      </c>
      <c r="H207" s="35">
        <v>0.96840499999999996</v>
      </c>
      <c r="I207" s="35">
        <v>11414</v>
      </c>
      <c r="J207" s="35">
        <v>0.916134</v>
      </c>
      <c r="K207" s="35">
        <v>0.95714900000000003</v>
      </c>
      <c r="L207" s="35">
        <v>7283</v>
      </c>
      <c r="M207" s="35">
        <v>0.97335799999999995</v>
      </c>
      <c r="N207" s="35">
        <v>0.98658900000000005</v>
      </c>
      <c r="O207" s="35">
        <v>532396</v>
      </c>
      <c r="P207" s="35">
        <v>0.996336</v>
      </c>
      <c r="Q207" s="35">
        <v>0.998166</v>
      </c>
      <c r="R207" s="35">
        <v>0.18298700000000001</v>
      </c>
    </row>
    <row r="208" spans="1:18" ht="15.7" customHeight="1">
      <c r="A208" s="2" t="s">
        <v>1360</v>
      </c>
      <c r="B208" s="35">
        <v>2</v>
      </c>
      <c r="C208" s="2" t="s">
        <v>1562</v>
      </c>
      <c r="D208" s="35">
        <v>0.8</v>
      </c>
      <c r="E208" s="2" t="s">
        <v>1555</v>
      </c>
      <c r="F208" s="35">
        <v>18489</v>
      </c>
      <c r="G208" s="35">
        <v>0.94583799999999996</v>
      </c>
      <c r="H208" s="35">
        <v>0.97254200000000002</v>
      </c>
      <c r="I208" s="35">
        <v>11218</v>
      </c>
      <c r="J208" s="35">
        <v>0.92721200000000004</v>
      </c>
      <c r="K208" s="35">
        <v>0.96291800000000005</v>
      </c>
      <c r="L208" s="35">
        <v>7271</v>
      </c>
      <c r="M208" s="35">
        <v>0.97569600000000001</v>
      </c>
      <c r="N208" s="35">
        <v>0.98777300000000001</v>
      </c>
      <c r="O208" s="35">
        <v>532007</v>
      </c>
      <c r="P208" s="35">
        <v>0.99683500000000003</v>
      </c>
      <c r="Q208" s="35">
        <v>0.99841599999999997</v>
      </c>
      <c r="R208" s="35">
        <v>0.15801899999999999</v>
      </c>
    </row>
    <row r="209" spans="1:18" ht="15.7" customHeight="1">
      <c r="A209" s="2" t="s">
        <v>1360</v>
      </c>
      <c r="B209" s="35">
        <v>2</v>
      </c>
      <c r="C209" s="2" t="s">
        <v>1562</v>
      </c>
      <c r="D209" s="35">
        <v>0.9</v>
      </c>
      <c r="E209" s="2" t="s">
        <v>1555</v>
      </c>
      <c r="F209" s="35">
        <v>18162</v>
      </c>
      <c r="G209" s="35">
        <v>0.95509999999999995</v>
      </c>
      <c r="H209" s="35">
        <v>0.97729200000000005</v>
      </c>
      <c r="I209" s="35">
        <v>10921</v>
      </c>
      <c r="J209" s="35">
        <v>0.941195</v>
      </c>
      <c r="K209" s="35">
        <v>0.97015200000000001</v>
      </c>
      <c r="L209" s="35">
        <v>7241</v>
      </c>
      <c r="M209" s="35">
        <v>0.97666299999999995</v>
      </c>
      <c r="N209" s="35">
        <v>0.988263</v>
      </c>
      <c r="O209" s="35">
        <v>531072</v>
      </c>
      <c r="P209" s="35">
        <v>0.99726800000000004</v>
      </c>
      <c r="Q209" s="35">
        <v>0.99863299999999999</v>
      </c>
      <c r="R209" s="35">
        <v>0.136518</v>
      </c>
    </row>
    <row r="210" spans="1:18" ht="15.7" customHeight="1">
      <c r="A210" s="2" t="s">
        <v>1360</v>
      </c>
      <c r="B210" s="35">
        <v>2</v>
      </c>
      <c r="C210" s="2" t="s">
        <v>1562</v>
      </c>
      <c r="D210" s="35">
        <v>0.95</v>
      </c>
      <c r="E210" s="2" t="s">
        <v>1555</v>
      </c>
      <c r="F210" s="35">
        <v>17808</v>
      </c>
      <c r="G210" s="35">
        <v>0.96362499999999995</v>
      </c>
      <c r="H210" s="35">
        <v>0.98164399999999996</v>
      </c>
      <c r="I210" s="35">
        <v>10607</v>
      </c>
      <c r="J210" s="35">
        <v>0.95394999999999996</v>
      </c>
      <c r="K210" s="35">
        <v>0.97670299999999999</v>
      </c>
      <c r="L210" s="35">
        <v>7201</v>
      </c>
      <c r="M210" s="35">
        <v>0.97814599999999996</v>
      </c>
      <c r="N210" s="35">
        <v>0.989012</v>
      </c>
      <c r="O210" s="35">
        <v>529809</v>
      </c>
      <c r="P210" s="35">
        <v>0.99757300000000004</v>
      </c>
      <c r="Q210" s="35">
        <v>0.99878599999999995</v>
      </c>
      <c r="R210" s="35">
        <v>0.12121700000000001</v>
      </c>
    </row>
    <row r="211" spans="1:18" ht="15.7" customHeight="1">
      <c r="A211" s="2" t="s">
        <v>1360</v>
      </c>
      <c r="B211" s="35">
        <v>2</v>
      </c>
      <c r="C211" s="2" t="s">
        <v>1562</v>
      </c>
      <c r="D211" s="35">
        <v>0.99</v>
      </c>
      <c r="E211" s="2" t="s">
        <v>1555</v>
      </c>
      <c r="F211" s="35">
        <v>17154</v>
      </c>
      <c r="G211" s="35">
        <v>0.97304199999999996</v>
      </c>
      <c r="H211" s="35">
        <v>0.986429</v>
      </c>
      <c r="I211" s="35">
        <v>10082</v>
      </c>
      <c r="J211" s="35">
        <v>0.967866</v>
      </c>
      <c r="K211" s="35">
        <v>0.98380199999999995</v>
      </c>
      <c r="L211" s="35">
        <v>7072</v>
      </c>
      <c r="M211" s="35">
        <v>0.98049399999999998</v>
      </c>
      <c r="N211" s="35">
        <v>0.99019900000000005</v>
      </c>
      <c r="O211" s="35">
        <v>525776</v>
      </c>
      <c r="P211" s="35">
        <v>0.99797599999999997</v>
      </c>
      <c r="Q211" s="35">
        <v>0.99898699999999996</v>
      </c>
      <c r="R211" s="35">
        <v>0.101081</v>
      </c>
    </row>
    <row r="212" spans="1:18" ht="15.7" customHeight="1">
      <c r="A212" s="2" t="s">
        <v>1360</v>
      </c>
      <c r="B212" s="35">
        <v>4</v>
      </c>
      <c r="C212" s="2" t="s">
        <v>1561</v>
      </c>
      <c r="D212" s="35">
        <v>0.7</v>
      </c>
      <c r="E212" s="2" t="s">
        <v>1555</v>
      </c>
      <c r="F212" s="35">
        <v>49261</v>
      </c>
      <c r="G212" s="35">
        <v>0.86695500000000003</v>
      </c>
      <c r="H212" s="35">
        <v>0.93110400000000004</v>
      </c>
      <c r="I212" s="35">
        <v>30900</v>
      </c>
      <c r="J212" s="35">
        <v>0.80949700000000002</v>
      </c>
      <c r="K212" s="35">
        <v>0.89971999999999996</v>
      </c>
      <c r="L212" s="35">
        <v>18361</v>
      </c>
      <c r="M212" s="35">
        <v>0.97846</v>
      </c>
      <c r="N212" s="35">
        <v>0.98917100000000002</v>
      </c>
      <c r="O212" s="35">
        <v>1367742</v>
      </c>
      <c r="P212" s="35">
        <v>0.99620500000000001</v>
      </c>
      <c r="Q212" s="35">
        <v>0.99809999999999999</v>
      </c>
      <c r="R212" s="35">
        <v>0.18987899999999999</v>
      </c>
    </row>
    <row r="213" spans="1:18" ht="15.7" customHeight="1">
      <c r="A213" s="2" t="s">
        <v>1360</v>
      </c>
      <c r="B213" s="35">
        <v>4</v>
      </c>
      <c r="C213" s="2" t="s">
        <v>1561</v>
      </c>
      <c r="D213" s="35">
        <v>0.8</v>
      </c>
      <c r="E213" s="2" t="s">
        <v>1555</v>
      </c>
      <c r="F213" s="35">
        <v>48987</v>
      </c>
      <c r="G213" s="35">
        <v>0.871645</v>
      </c>
      <c r="H213" s="35">
        <v>0.93361899999999998</v>
      </c>
      <c r="I213" s="35">
        <v>30651</v>
      </c>
      <c r="J213" s="35">
        <v>0.81538600000000006</v>
      </c>
      <c r="K213" s="35">
        <v>0.90298699999999998</v>
      </c>
      <c r="L213" s="35">
        <v>18336</v>
      </c>
      <c r="M213" s="35">
        <v>0.97959300000000005</v>
      </c>
      <c r="N213" s="35">
        <v>0.98974399999999996</v>
      </c>
      <c r="O213" s="35">
        <v>1366880</v>
      </c>
      <c r="P213" s="35">
        <v>0.996637</v>
      </c>
      <c r="Q213" s="35">
        <v>0.99831700000000001</v>
      </c>
      <c r="R213" s="35">
        <v>0.16820199999999999</v>
      </c>
    </row>
    <row r="214" spans="1:18" ht="15.7" customHeight="1">
      <c r="A214" s="2" t="s">
        <v>1360</v>
      </c>
      <c r="B214" s="35">
        <v>4</v>
      </c>
      <c r="C214" s="2" t="s">
        <v>1561</v>
      </c>
      <c r="D214" s="35">
        <v>0.9</v>
      </c>
      <c r="E214" s="2" t="s">
        <v>1555</v>
      </c>
      <c r="F214" s="35">
        <v>48563</v>
      </c>
      <c r="G214" s="35">
        <v>0.87827999999999995</v>
      </c>
      <c r="H214" s="35">
        <v>0.93716600000000005</v>
      </c>
      <c r="I214" s="35">
        <v>30270</v>
      </c>
      <c r="J214" s="35">
        <v>0.82391999999999999</v>
      </c>
      <c r="K214" s="35">
        <v>0.90770099999999998</v>
      </c>
      <c r="L214" s="35">
        <v>18293</v>
      </c>
      <c r="M214" s="35">
        <v>0.980819</v>
      </c>
      <c r="N214" s="35">
        <v>0.99036299999999999</v>
      </c>
      <c r="O214" s="35">
        <v>1365286</v>
      </c>
      <c r="P214" s="35">
        <v>0.99707699999999999</v>
      </c>
      <c r="Q214" s="35">
        <v>0.99853700000000001</v>
      </c>
      <c r="R214" s="35">
        <v>0.146202</v>
      </c>
    </row>
    <row r="215" spans="1:18" ht="15.7" customHeight="1">
      <c r="A215" s="2" t="s">
        <v>1360</v>
      </c>
      <c r="B215" s="35">
        <v>4</v>
      </c>
      <c r="C215" s="2" t="s">
        <v>1561</v>
      </c>
      <c r="D215" s="35">
        <v>0.95</v>
      </c>
      <c r="E215" s="2" t="s">
        <v>1555</v>
      </c>
      <c r="F215" s="35">
        <v>48119</v>
      </c>
      <c r="G215" s="35">
        <v>0.88327</v>
      </c>
      <c r="H215" s="35">
        <v>0.93982399999999999</v>
      </c>
      <c r="I215" s="35">
        <v>29870</v>
      </c>
      <c r="J215" s="35">
        <v>0.83033299999999999</v>
      </c>
      <c r="K215" s="35">
        <v>0.91122599999999998</v>
      </c>
      <c r="L215" s="35">
        <v>18249</v>
      </c>
      <c r="M215" s="35">
        <v>0.98151900000000003</v>
      </c>
      <c r="N215" s="35">
        <v>0.99071699999999996</v>
      </c>
      <c r="O215" s="35">
        <v>1363240</v>
      </c>
      <c r="P215" s="35">
        <v>0.99737299999999995</v>
      </c>
      <c r="Q215" s="35">
        <v>0.99868599999999996</v>
      </c>
      <c r="R215" s="35">
        <v>0.131352</v>
      </c>
    </row>
    <row r="216" spans="1:18" ht="15.7" customHeight="1">
      <c r="A216" s="2" t="s">
        <v>1360</v>
      </c>
      <c r="B216" s="35">
        <v>4</v>
      </c>
      <c r="C216" s="2" t="s">
        <v>1561</v>
      </c>
      <c r="D216" s="35">
        <v>0.99</v>
      </c>
      <c r="E216" s="2" t="s">
        <v>1555</v>
      </c>
      <c r="F216" s="35">
        <v>47437</v>
      </c>
      <c r="G216" s="35">
        <v>0.89255799999999996</v>
      </c>
      <c r="H216" s="35">
        <v>0.94475299999999995</v>
      </c>
      <c r="I216" s="35">
        <v>29333</v>
      </c>
      <c r="J216" s="35">
        <v>0.84299599999999997</v>
      </c>
      <c r="K216" s="35">
        <v>0.91814799999999996</v>
      </c>
      <c r="L216" s="35">
        <v>18104</v>
      </c>
      <c r="M216" s="35">
        <v>0.98266399999999998</v>
      </c>
      <c r="N216" s="35">
        <v>0.99129400000000001</v>
      </c>
      <c r="O216" s="35">
        <v>1357204</v>
      </c>
      <c r="P216" s="35">
        <v>0.99771500000000002</v>
      </c>
      <c r="Q216" s="35">
        <v>0.99885699999999999</v>
      </c>
      <c r="R216" s="35">
        <v>0.114222</v>
      </c>
    </row>
    <row r="217" spans="1:18" ht="15.7" customHeight="1">
      <c r="A217" s="2" t="s">
        <v>1360</v>
      </c>
      <c r="B217" s="35">
        <v>4</v>
      </c>
      <c r="C217" s="2" t="s">
        <v>1562</v>
      </c>
      <c r="D217" s="35">
        <v>0.7</v>
      </c>
      <c r="E217" s="2" t="s">
        <v>1555</v>
      </c>
      <c r="F217" s="35">
        <v>19344</v>
      </c>
      <c r="G217" s="35">
        <v>0.97514199999999995</v>
      </c>
      <c r="H217" s="35">
        <v>0.98749299999999995</v>
      </c>
      <c r="I217" s="35">
        <v>12028</v>
      </c>
      <c r="J217" s="35">
        <v>0.97423700000000002</v>
      </c>
      <c r="K217" s="35">
        <v>0.98703399999999997</v>
      </c>
      <c r="L217" s="35">
        <v>7316</v>
      </c>
      <c r="M217" s="35">
        <v>0.976634</v>
      </c>
      <c r="N217" s="35">
        <v>0.98824800000000002</v>
      </c>
      <c r="O217" s="35">
        <v>532960</v>
      </c>
      <c r="P217" s="35">
        <v>0.99687400000000004</v>
      </c>
      <c r="Q217" s="35">
        <v>0.99843599999999999</v>
      </c>
      <c r="R217" s="35">
        <v>0.15623999999999999</v>
      </c>
    </row>
    <row r="218" spans="1:18" ht="15.7" customHeight="1">
      <c r="A218" s="2" t="s">
        <v>1360</v>
      </c>
      <c r="B218" s="35">
        <v>4</v>
      </c>
      <c r="C218" s="2" t="s">
        <v>1562</v>
      </c>
      <c r="D218" s="35">
        <v>0.8</v>
      </c>
      <c r="E218" s="2" t="s">
        <v>1555</v>
      </c>
      <c r="F218" s="35">
        <v>19279</v>
      </c>
      <c r="G218" s="35">
        <v>0.97776300000000005</v>
      </c>
      <c r="H218" s="35">
        <v>0.988819</v>
      </c>
      <c r="I218" s="35">
        <v>11971</v>
      </c>
      <c r="J218" s="35">
        <v>0.97830600000000001</v>
      </c>
      <c r="K218" s="35">
        <v>0.98909400000000003</v>
      </c>
      <c r="L218" s="35">
        <v>7308</v>
      </c>
      <c r="M218" s="35">
        <v>0.97687299999999999</v>
      </c>
      <c r="N218" s="35">
        <v>0.98836900000000005</v>
      </c>
      <c r="O218" s="35">
        <v>532745</v>
      </c>
      <c r="P218" s="35">
        <v>0.99713099999999999</v>
      </c>
      <c r="Q218" s="35">
        <v>0.99856400000000001</v>
      </c>
      <c r="R218" s="35">
        <v>0.14338999999999999</v>
      </c>
    </row>
    <row r="219" spans="1:18" ht="15.7" customHeight="1">
      <c r="A219" s="2" t="s">
        <v>1360</v>
      </c>
      <c r="B219" s="35">
        <v>4</v>
      </c>
      <c r="C219" s="2" t="s">
        <v>1562</v>
      </c>
      <c r="D219" s="35">
        <v>0.9</v>
      </c>
      <c r="E219" s="2" t="s">
        <v>1555</v>
      </c>
      <c r="F219" s="35">
        <v>19150</v>
      </c>
      <c r="G219" s="35">
        <v>0.98176799999999997</v>
      </c>
      <c r="H219" s="35">
        <v>0.990842</v>
      </c>
      <c r="I219" s="35">
        <v>11854</v>
      </c>
      <c r="J219" s="35">
        <v>0.98432699999999995</v>
      </c>
      <c r="K219" s="35">
        <v>0.99213300000000004</v>
      </c>
      <c r="L219" s="35">
        <v>7296</v>
      </c>
      <c r="M219" s="35">
        <v>0.97763</v>
      </c>
      <c r="N219" s="35">
        <v>0.98875199999999996</v>
      </c>
      <c r="O219" s="35">
        <v>532307</v>
      </c>
      <c r="P219" s="35">
        <v>0.99739</v>
      </c>
      <c r="Q219" s="35">
        <v>0.99869399999999997</v>
      </c>
      <c r="R219" s="35">
        <v>0.13039400000000001</v>
      </c>
    </row>
    <row r="220" spans="1:18" ht="15.7" customHeight="1">
      <c r="A220" s="2" t="s">
        <v>1360</v>
      </c>
      <c r="B220" s="35">
        <v>4</v>
      </c>
      <c r="C220" s="2" t="s">
        <v>1562</v>
      </c>
      <c r="D220" s="35">
        <v>0.95</v>
      </c>
      <c r="E220" s="2" t="s">
        <v>1555</v>
      </c>
      <c r="F220" s="35">
        <v>18979</v>
      </c>
      <c r="G220" s="35">
        <v>0.98417299999999996</v>
      </c>
      <c r="H220" s="35">
        <v>0.99205500000000002</v>
      </c>
      <c r="I220" s="35">
        <v>11697</v>
      </c>
      <c r="J220" s="35">
        <v>0.98746599999999995</v>
      </c>
      <c r="K220" s="35">
        <v>0.99371299999999996</v>
      </c>
      <c r="L220" s="35">
        <v>7282</v>
      </c>
      <c r="M220" s="35">
        <v>0.97891700000000004</v>
      </c>
      <c r="N220" s="35">
        <v>0.989402</v>
      </c>
      <c r="O220" s="35">
        <v>531750</v>
      </c>
      <c r="P220" s="35">
        <v>0.99764600000000003</v>
      </c>
      <c r="Q220" s="35">
        <v>0.99882199999999999</v>
      </c>
      <c r="R220" s="35">
        <v>0.117586</v>
      </c>
    </row>
    <row r="221" spans="1:18" ht="15.7" customHeight="1">
      <c r="A221" s="2" t="s">
        <v>1360</v>
      </c>
      <c r="B221" s="35">
        <v>4</v>
      </c>
      <c r="C221" s="2" t="s">
        <v>1562</v>
      </c>
      <c r="D221" s="35">
        <v>0.99</v>
      </c>
      <c r="E221" s="2" t="s">
        <v>1555</v>
      </c>
      <c r="F221" s="35">
        <v>18716</v>
      </c>
      <c r="G221" s="35">
        <v>0.98646100000000003</v>
      </c>
      <c r="H221" s="35">
        <v>0.99320699999999995</v>
      </c>
      <c r="I221" s="35">
        <v>11496</v>
      </c>
      <c r="J221" s="35">
        <v>0.99084300000000003</v>
      </c>
      <c r="K221" s="35">
        <v>0.99541100000000005</v>
      </c>
      <c r="L221" s="35">
        <v>7220</v>
      </c>
      <c r="M221" s="35">
        <v>0.97954399999999997</v>
      </c>
      <c r="N221" s="35">
        <v>0.98971900000000002</v>
      </c>
      <c r="O221" s="35">
        <v>530022</v>
      </c>
      <c r="P221" s="35">
        <v>0.99787099999999995</v>
      </c>
      <c r="Q221" s="35">
        <v>0.99893500000000002</v>
      </c>
      <c r="R221" s="35">
        <v>0.106298</v>
      </c>
    </row>
    <row r="222" spans="1:18" ht="15.7" customHeight="1">
      <c r="A222" s="2" t="s">
        <v>1360</v>
      </c>
      <c r="B222" s="35">
        <v>0.1</v>
      </c>
      <c r="C222" s="2" t="s">
        <v>1561</v>
      </c>
      <c r="D222" s="35">
        <v>0.7</v>
      </c>
      <c r="E222" s="2" t="s">
        <v>1556</v>
      </c>
      <c r="F222" s="35">
        <v>83227</v>
      </c>
      <c r="G222" s="35">
        <v>0.427813</v>
      </c>
      <c r="H222" s="35">
        <v>0.65407400000000004</v>
      </c>
      <c r="I222" s="35">
        <v>30466</v>
      </c>
      <c r="J222" s="35">
        <v>0.17693200000000001</v>
      </c>
      <c r="K222" s="35">
        <v>0.42063299999999998</v>
      </c>
      <c r="L222" s="35">
        <v>52761</v>
      </c>
      <c r="M222" s="35">
        <v>0.92646099999999998</v>
      </c>
      <c r="N222" s="35">
        <v>0.96252899999999997</v>
      </c>
      <c r="O222" s="35">
        <v>1168382</v>
      </c>
      <c r="P222" s="35">
        <v>0.98326800000000003</v>
      </c>
      <c r="Q222" s="35">
        <v>0.99159900000000001</v>
      </c>
      <c r="R222" s="35">
        <v>0.76853800000000005</v>
      </c>
    </row>
    <row r="223" spans="1:18" ht="15.7" customHeight="1">
      <c r="A223" s="2" t="s">
        <v>1360</v>
      </c>
      <c r="B223" s="35">
        <v>0.1</v>
      </c>
      <c r="C223" s="2" t="s">
        <v>1561</v>
      </c>
      <c r="D223" s="35">
        <v>0.8</v>
      </c>
      <c r="E223" s="2" t="s">
        <v>1556</v>
      </c>
      <c r="F223" s="35">
        <v>76612</v>
      </c>
      <c r="G223" s="35">
        <v>0.44931100000000002</v>
      </c>
      <c r="H223" s="35">
        <v>0.67030599999999996</v>
      </c>
      <c r="I223" s="35">
        <v>25179</v>
      </c>
      <c r="J223" s="35">
        <v>0.16805700000000001</v>
      </c>
      <c r="K223" s="35">
        <v>0.40994799999999998</v>
      </c>
      <c r="L223" s="35">
        <v>51433</v>
      </c>
      <c r="M223" s="35">
        <v>0.94623599999999997</v>
      </c>
      <c r="N223" s="35">
        <v>0.97274700000000003</v>
      </c>
      <c r="O223" s="35">
        <v>1143550</v>
      </c>
      <c r="P223" s="35">
        <v>0.98894800000000005</v>
      </c>
      <c r="Q223" s="35">
        <v>0.99445899999999998</v>
      </c>
      <c r="R223" s="35">
        <v>0.49554300000000001</v>
      </c>
    </row>
    <row r="224" spans="1:18" ht="15.7" customHeight="1">
      <c r="A224" s="2" t="s">
        <v>1360</v>
      </c>
      <c r="B224" s="35">
        <v>0.1</v>
      </c>
      <c r="C224" s="2" t="s">
        <v>1561</v>
      </c>
      <c r="D224" s="35">
        <v>0.9</v>
      </c>
      <c r="E224" s="2" t="s">
        <v>1556</v>
      </c>
      <c r="F224" s="35">
        <v>66364</v>
      </c>
      <c r="G224" s="35">
        <v>0.49565900000000002</v>
      </c>
      <c r="H224" s="35">
        <v>0.70403000000000004</v>
      </c>
      <c r="I224" s="35">
        <v>18084</v>
      </c>
      <c r="J224" s="35">
        <v>0.16009200000000001</v>
      </c>
      <c r="K224" s="35">
        <v>0.400115</v>
      </c>
      <c r="L224" s="35">
        <v>48280</v>
      </c>
      <c r="M224" s="35">
        <v>0.96821800000000002</v>
      </c>
      <c r="N224" s="35">
        <v>0.98398099999999999</v>
      </c>
      <c r="O224" s="35">
        <v>1079183</v>
      </c>
      <c r="P224" s="35">
        <v>0.99378</v>
      </c>
      <c r="Q224" s="35">
        <v>0.99688500000000002</v>
      </c>
      <c r="R224" s="35">
        <v>0.27389999999999998</v>
      </c>
    </row>
    <row r="225" spans="1:18" ht="15.7" customHeight="1">
      <c r="A225" s="2" t="s">
        <v>1360</v>
      </c>
      <c r="B225" s="35">
        <v>0.1</v>
      </c>
      <c r="C225" s="2" t="s">
        <v>1561</v>
      </c>
      <c r="D225" s="35">
        <v>0.95</v>
      </c>
      <c r="E225" s="2" t="s">
        <v>1556</v>
      </c>
      <c r="F225" s="35">
        <v>56273</v>
      </c>
      <c r="G225" s="35">
        <v>0.54744999999999999</v>
      </c>
      <c r="H225" s="35">
        <v>0.73989899999999997</v>
      </c>
      <c r="I225" s="35">
        <v>12760</v>
      </c>
      <c r="J225" s="35">
        <v>0.15803200000000001</v>
      </c>
      <c r="K225" s="35">
        <v>0.39753300000000003</v>
      </c>
      <c r="L225" s="35">
        <v>43513</v>
      </c>
      <c r="M225" s="35">
        <v>0.97989999999999999</v>
      </c>
      <c r="N225" s="35">
        <v>0.98989899999999997</v>
      </c>
      <c r="O225" s="35">
        <v>986334</v>
      </c>
      <c r="P225" s="35">
        <v>0.99612999999999996</v>
      </c>
      <c r="Q225" s="35">
        <v>0.99806300000000003</v>
      </c>
      <c r="R225" s="35">
        <v>0.167411</v>
      </c>
    </row>
    <row r="226" spans="1:18" ht="15.7" customHeight="1">
      <c r="A226" s="2" t="s">
        <v>1360</v>
      </c>
      <c r="B226" s="35">
        <v>0.1</v>
      </c>
      <c r="C226" s="2" t="s">
        <v>1561</v>
      </c>
      <c r="D226" s="35">
        <v>0.99</v>
      </c>
      <c r="E226" s="2" t="s">
        <v>1556</v>
      </c>
      <c r="F226" s="35">
        <v>35694</v>
      </c>
      <c r="G226" s="35">
        <v>0.676786</v>
      </c>
      <c r="H226" s="35">
        <v>0.82267000000000001</v>
      </c>
      <c r="I226" s="35">
        <v>6436</v>
      </c>
      <c r="J226" s="35">
        <v>0.21112600000000001</v>
      </c>
      <c r="K226" s="35">
        <v>0.45948499999999998</v>
      </c>
      <c r="L226" s="35">
        <v>29258</v>
      </c>
      <c r="M226" s="35">
        <v>0.991645</v>
      </c>
      <c r="N226" s="35">
        <v>0.99581399999999998</v>
      </c>
      <c r="O226" s="35">
        <v>695889</v>
      </c>
      <c r="P226" s="35">
        <v>0.99806600000000001</v>
      </c>
      <c r="Q226" s="35">
        <v>0.99903200000000003</v>
      </c>
      <c r="R226" s="35">
        <v>8.7723999999999996E-2</v>
      </c>
    </row>
    <row r="227" spans="1:18" ht="15.7" customHeight="1">
      <c r="A227" s="2" t="s">
        <v>1360</v>
      </c>
      <c r="B227" s="35">
        <v>0.1</v>
      </c>
      <c r="C227" s="2" t="s">
        <v>1562</v>
      </c>
      <c r="D227" s="35">
        <v>0.7</v>
      </c>
      <c r="E227" s="2" t="s">
        <v>1556</v>
      </c>
      <c r="F227" s="35">
        <v>33143</v>
      </c>
      <c r="G227" s="35">
        <v>0.45305099999999998</v>
      </c>
      <c r="H227" s="35">
        <v>0.67309099999999999</v>
      </c>
      <c r="I227" s="35">
        <v>11936</v>
      </c>
      <c r="J227" s="35">
        <v>0.192552</v>
      </c>
      <c r="K227" s="35">
        <v>0.438807</v>
      </c>
      <c r="L227" s="35">
        <v>21207</v>
      </c>
      <c r="M227" s="35">
        <v>0.92592300000000005</v>
      </c>
      <c r="N227" s="35">
        <v>0.96224900000000002</v>
      </c>
      <c r="O227" s="35">
        <v>461951</v>
      </c>
      <c r="P227" s="35">
        <v>0.98382099999999995</v>
      </c>
      <c r="Q227" s="35">
        <v>0.99187700000000001</v>
      </c>
      <c r="R227" s="35">
        <v>0.73745700000000003</v>
      </c>
    </row>
    <row r="228" spans="1:18" ht="15.7" customHeight="1">
      <c r="A228" s="2" t="s">
        <v>1360</v>
      </c>
      <c r="B228" s="35">
        <v>0.1</v>
      </c>
      <c r="C228" s="2" t="s">
        <v>1562</v>
      </c>
      <c r="D228" s="35">
        <v>0.8</v>
      </c>
      <c r="E228" s="2" t="s">
        <v>1556</v>
      </c>
      <c r="F228" s="35">
        <v>30622</v>
      </c>
      <c r="G228" s="35">
        <v>0.48074</v>
      </c>
      <c r="H228" s="35">
        <v>0.69335400000000003</v>
      </c>
      <c r="I228" s="35">
        <v>9923</v>
      </c>
      <c r="J228" s="35">
        <v>0.18761800000000001</v>
      </c>
      <c r="K228" s="35">
        <v>0.43314900000000001</v>
      </c>
      <c r="L228" s="35">
        <v>20699</v>
      </c>
      <c r="M228" s="35">
        <v>0.94827799999999995</v>
      </c>
      <c r="N228" s="35">
        <v>0.97379599999999999</v>
      </c>
      <c r="O228" s="35">
        <v>452080</v>
      </c>
      <c r="P228" s="35">
        <v>0.98946199999999995</v>
      </c>
      <c r="Q228" s="35">
        <v>0.99471699999999996</v>
      </c>
      <c r="R228" s="35">
        <v>0.46784999999999999</v>
      </c>
    </row>
    <row r="229" spans="1:18" ht="15.7" customHeight="1">
      <c r="A229" s="2" t="s">
        <v>1360</v>
      </c>
      <c r="B229" s="35">
        <v>0.1</v>
      </c>
      <c r="C229" s="2" t="s">
        <v>1562</v>
      </c>
      <c r="D229" s="35">
        <v>0.9</v>
      </c>
      <c r="E229" s="2" t="s">
        <v>1556</v>
      </c>
      <c r="F229" s="35">
        <v>26552</v>
      </c>
      <c r="G229" s="35">
        <v>0.53651099999999996</v>
      </c>
      <c r="H229" s="35">
        <v>0.73246900000000004</v>
      </c>
      <c r="I229" s="35">
        <v>7151</v>
      </c>
      <c r="J229" s="35">
        <v>0.186697</v>
      </c>
      <c r="K229" s="35">
        <v>0.432085</v>
      </c>
      <c r="L229" s="35">
        <v>19401</v>
      </c>
      <c r="M229" s="35">
        <v>0.96987500000000004</v>
      </c>
      <c r="N229" s="35">
        <v>0.98482199999999998</v>
      </c>
      <c r="O229" s="35">
        <v>426859</v>
      </c>
      <c r="P229" s="35">
        <v>0.99434100000000003</v>
      </c>
      <c r="Q229" s="35">
        <v>0.997166</v>
      </c>
      <c r="R229" s="35">
        <v>0.24468000000000001</v>
      </c>
    </row>
    <row r="230" spans="1:18" ht="15.7" customHeight="1">
      <c r="A230" s="2" t="s">
        <v>1360</v>
      </c>
      <c r="B230" s="35">
        <v>0.1</v>
      </c>
      <c r="C230" s="2" t="s">
        <v>1562</v>
      </c>
      <c r="D230" s="35">
        <v>0.95</v>
      </c>
      <c r="E230" s="2" t="s">
        <v>1556</v>
      </c>
      <c r="F230" s="35">
        <v>22688</v>
      </c>
      <c r="G230" s="35">
        <v>0.59580599999999995</v>
      </c>
      <c r="H230" s="35">
        <v>0.77188400000000001</v>
      </c>
      <c r="I230" s="35">
        <v>5088</v>
      </c>
      <c r="J230" s="35">
        <v>0.191331</v>
      </c>
      <c r="K230" s="35">
        <v>0.43741400000000003</v>
      </c>
      <c r="L230" s="35">
        <v>17600</v>
      </c>
      <c r="M230" s="35">
        <v>0.98195299999999996</v>
      </c>
      <c r="N230" s="35">
        <v>0.99093500000000001</v>
      </c>
      <c r="O230" s="35">
        <v>390367</v>
      </c>
      <c r="P230" s="35">
        <v>0.99649500000000002</v>
      </c>
      <c r="Q230" s="35">
        <v>0.99824599999999997</v>
      </c>
      <c r="R230" s="35">
        <v>0.14963499999999999</v>
      </c>
    </row>
    <row r="231" spans="1:18" ht="15.7" customHeight="1">
      <c r="A231" s="2" t="s">
        <v>1360</v>
      </c>
      <c r="B231" s="35">
        <v>0.1</v>
      </c>
      <c r="C231" s="2" t="s">
        <v>1562</v>
      </c>
      <c r="D231" s="35">
        <v>0.99</v>
      </c>
      <c r="E231" s="2" t="s">
        <v>1556</v>
      </c>
      <c r="F231" s="35">
        <v>14484</v>
      </c>
      <c r="G231" s="35">
        <v>0.74907599999999996</v>
      </c>
      <c r="H231" s="35">
        <v>0.86549100000000001</v>
      </c>
      <c r="I231" s="35">
        <v>2599</v>
      </c>
      <c r="J231" s="35">
        <v>0.29135299999999997</v>
      </c>
      <c r="K231" s="35">
        <v>0.53977200000000003</v>
      </c>
      <c r="L231" s="35">
        <v>11885</v>
      </c>
      <c r="M231" s="35">
        <v>0.99413600000000002</v>
      </c>
      <c r="N231" s="35">
        <v>0.99706399999999995</v>
      </c>
      <c r="O231" s="35">
        <v>275509</v>
      </c>
      <c r="P231" s="35">
        <v>0.99820900000000001</v>
      </c>
      <c r="Q231" s="35">
        <v>0.99910399999999999</v>
      </c>
      <c r="R231" s="35">
        <v>8.1600000000000006E-2</v>
      </c>
    </row>
    <row r="232" spans="1:18" ht="15.7" customHeight="1">
      <c r="A232" s="2" t="s">
        <v>1360</v>
      </c>
      <c r="B232" s="35">
        <v>0.15</v>
      </c>
      <c r="C232" s="2" t="s">
        <v>1561</v>
      </c>
      <c r="D232" s="35">
        <v>0.7</v>
      </c>
      <c r="E232" s="2" t="s">
        <v>1556</v>
      </c>
      <c r="F232" s="35">
        <v>92230</v>
      </c>
      <c r="G232" s="35">
        <v>0.51505900000000004</v>
      </c>
      <c r="H232" s="35">
        <v>0.71767599999999998</v>
      </c>
      <c r="I232" s="35">
        <v>38966</v>
      </c>
      <c r="J232" s="35">
        <v>0.28199400000000002</v>
      </c>
      <c r="K232" s="35">
        <v>0.53103100000000003</v>
      </c>
      <c r="L232" s="35">
        <v>53264</v>
      </c>
      <c r="M232" s="35">
        <v>0.93331600000000003</v>
      </c>
      <c r="N232" s="35">
        <v>0.96608300000000003</v>
      </c>
      <c r="O232" s="35">
        <v>1172230</v>
      </c>
      <c r="P232" s="35">
        <v>0.98304999999999998</v>
      </c>
      <c r="Q232" s="35">
        <v>0.99148899999999995</v>
      </c>
      <c r="R232" s="35">
        <v>0.80315099999999995</v>
      </c>
    </row>
    <row r="233" spans="1:18" ht="15.7" customHeight="1">
      <c r="A233" s="2" t="s">
        <v>1360</v>
      </c>
      <c r="B233" s="35">
        <v>0.15</v>
      </c>
      <c r="C233" s="2" t="s">
        <v>1561</v>
      </c>
      <c r="D233" s="35">
        <v>0.8</v>
      </c>
      <c r="E233" s="2" t="s">
        <v>1556</v>
      </c>
      <c r="F233" s="35">
        <v>85579</v>
      </c>
      <c r="G233" s="35">
        <v>0.54122899999999996</v>
      </c>
      <c r="H233" s="35">
        <v>0.73568199999999995</v>
      </c>
      <c r="I233" s="35">
        <v>33404</v>
      </c>
      <c r="J233" s="35">
        <v>0.28298299999999998</v>
      </c>
      <c r="K233" s="35">
        <v>0.53196200000000005</v>
      </c>
      <c r="L233" s="35">
        <v>52175</v>
      </c>
      <c r="M233" s="35">
        <v>0.94994400000000001</v>
      </c>
      <c r="N233" s="35">
        <v>0.97465100000000005</v>
      </c>
      <c r="O233" s="35">
        <v>1151578</v>
      </c>
      <c r="P233" s="35">
        <v>0.98827699999999996</v>
      </c>
      <c r="Q233" s="35">
        <v>0.99412100000000003</v>
      </c>
      <c r="R233" s="35">
        <v>0.54908000000000001</v>
      </c>
    </row>
    <row r="234" spans="1:18" ht="15.7" customHeight="1">
      <c r="A234" s="2" t="s">
        <v>1360</v>
      </c>
      <c r="B234" s="35">
        <v>0.15</v>
      </c>
      <c r="C234" s="2" t="s">
        <v>1561</v>
      </c>
      <c r="D234" s="35">
        <v>0.9</v>
      </c>
      <c r="E234" s="2" t="s">
        <v>1556</v>
      </c>
      <c r="F234" s="35">
        <v>74722</v>
      </c>
      <c r="G234" s="35">
        <v>0.58251200000000003</v>
      </c>
      <c r="H234" s="35">
        <v>0.76322500000000004</v>
      </c>
      <c r="I234" s="35">
        <v>25202</v>
      </c>
      <c r="J234" s="35">
        <v>0.28012100000000001</v>
      </c>
      <c r="K234" s="35">
        <v>0.52926499999999999</v>
      </c>
      <c r="L234" s="35">
        <v>49520</v>
      </c>
      <c r="M234" s="35">
        <v>0.96976600000000002</v>
      </c>
      <c r="N234" s="35">
        <v>0.98476699999999995</v>
      </c>
      <c r="O234" s="35">
        <v>1099970</v>
      </c>
      <c r="P234" s="35">
        <v>0.99292999999999998</v>
      </c>
      <c r="Q234" s="35">
        <v>0.99645899999999998</v>
      </c>
      <c r="R234" s="35">
        <v>0.32865299999999997</v>
      </c>
    </row>
    <row r="235" spans="1:18" ht="15.7" customHeight="1">
      <c r="A235" s="2" t="s">
        <v>1360</v>
      </c>
      <c r="B235" s="35">
        <v>0.15</v>
      </c>
      <c r="C235" s="2" t="s">
        <v>1561</v>
      </c>
      <c r="D235" s="35">
        <v>0.95</v>
      </c>
      <c r="E235" s="2" t="s">
        <v>1556</v>
      </c>
      <c r="F235" s="35">
        <v>65022</v>
      </c>
      <c r="G235" s="35">
        <v>0.62538099999999996</v>
      </c>
      <c r="H235" s="35">
        <v>0.79081000000000001</v>
      </c>
      <c r="I235" s="35">
        <v>19184</v>
      </c>
      <c r="J235" s="35">
        <v>0.284856</v>
      </c>
      <c r="K235" s="35">
        <v>0.53371900000000005</v>
      </c>
      <c r="L235" s="35">
        <v>45838</v>
      </c>
      <c r="M235" s="35">
        <v>0.98107500000000003</v>
      </c>
      <c r="N235" s="35">
        <v>0.99049200000000004</v>
      </c>
      <c r="O235" s="35">
        <v>1026601</v>
      </c>
      <c r="P235" s="35">
        <v>0.99517599999999995</v>
      </c>
      <c r="Q235" s="35">
        <v>0.99758500000000006</v>
      </c>
      <c r="R235" s="35">
        <v>0.22450899999999999</v>
      </c>
    </row>
    <row r="236" spans="1:18" ht="15.7" customHeight="1">
      <c r="A236" s="2" t="s">
        <v>1360</v>
      </c>
      <c r="B236" s="35">
        <v>0.15</v>
      </c>
      <c r="C236" s="2" t="s">
        <v>1561</v>
      </c>
      <c r="D236" s="35">
        <v>0.99</v>
      </c>
      <c r="E236" s="2" t="s">
        <v>1556</v>
      </c>
      <c r="F236" s="35">
        <v>45003</v>
      </c>
      <c r="G236" s="35">
        <v>0.72665800000000003</v>
      </c>
      <c r="H236" s="35">
        <v>0.85244299999999995</v>
      </c>
      <c r="I236" s="35">
        <v>10928</v>
      </c>
      <c r="J236" s="35">
        <v>0.346939</v>
      </c>
      <c r="K236" s="35">
        <v>0.58901499999999996</v>
      </c>
      <c r="L236" s="35">
        <v>34075</v>
      </c>
      <c r="M236" s="35">
        <v>0.99038499999999996</v>
      </c>
      <c r="N236" s="35">
        <v>0.99518099999999998</v>
      </c>
      <c r="O236" s="35">
        <v>795412</v>
      </c>
      <c r="P236" s="35">
        <v>0.99724699999999999</v>
      </c>
      <c r="Q236" s="35">
        <v>0.99862300000000004</v>
      </c>
      <c r="R236" s="35">
        <v>0.13095499999999999</v>
      </c>
    </row>
    <row r="237" spans="1:18" ht="15.7" customHeight="1">
      <c r="A237" s="2" t="s">
        <v>1360</v>
      </c>
      <c r="B237" s="35">
        <v>0.15</v>
      </c>
      <c r="C237" s="2" t="s">
        <v>1562</v>
      </c>
      <c r="D237" s="35">
        <v>0.7</v>
      </c>
      <c r="E237" s="2" t="s">
        <v>1556</v>
      </c>
      <c r="F237" s="35">
        <v>36883</v>
      </c>
      <c r="G237" s="35">
        <v>0.54512300000000002</v>
      </c>
      <c r="H237" s="35">
        <v>0.73832399999999998</v>
      </c>
      <c r="I237" s="35">
        <v>15443</v>
      </c>
      <c r="J237" s="35">
        <v>0.30987599999999998</v>
      </c>
      <c r="K237" s="35">
        <v>0.55666499999999997</v>
      </c>
      <c r="L237" s="35">
        <v>21440</v>
      </c>
      <c r="M237" s="35">
        <v>0.931612</v>
      </c>
      <c r="N237" s="35">
        <v>0.96520099999999998</v>
      </c>
      <c r="O237" s="35">
        <v>463470</v>
      </c>
      <c r="P237" s="35">
        <v>0.98356100000000002</v>
      </c>
      <c r="Q237" s="35">
        <v>0.99174700000000005</v>
      </c>
      <c r="R237" s="35">
        <v>0.77649800000000002</v>
      </c>
    </row>
    <row r="238" spans="1:18" ht="15.7" customHeight="1">
      <c r="A238" s="2" t="s">
        <v>1360</v>
      </c>
      <c r="B238" s="35">
        <v>0.15</v>
      </c>
      <c r="C238" s="2" t="s">
        <v>1562</v>
      </c>
      <c r="D238" s="35">
        <v>0.8</v>
      </c>
      <c r="E238" s="2" t="s">
        <v>1556</v>
      </c>
      <c r="F238" s="35">
        <v>34228</v>
      </c>
      <c r="G238" s="35">
        <v>0.57611100000000004</v>
      </c>
      <c r="H238" s="35">
        <v>0.75902000000000003</v>
      </c>
      <c r="I238" s="35">
        <v>13248</v>
      </c>
      <c r="J238" s="35">
        <v>0.31586999999999998</v>
      </c>
      <c r="K238" s="35">
        <v>0.56202300000000005</v>
      </c>
      <c r="L238" s="35">
        <v>20980</v>
      </c>
      <c r="M238" s="35">
        <v>0.950179</v>
      </c>
      <c r="N238" s="35">
        <v>0.97477100000000005</v>
      </c>
      <c r="O238" s="35">
        <v>455412</v>
      </c>
      <c r="P238" s="35">
        <v>0.98876900000000001</v>
      </c>
      <c r="Q238" s="35">
        <v>0.99436899999999995</v>
      </c>
      <c r="R238" s="35">
        <v>0.52488500000000005</v>
      </c>
    </row>
    <row r="239" spans="1:18" ht="15.7" customHeight="1">
      <c r="A239" s="2" t="s">
        <v>1360</v>
      </c>
      <c r="B239" s="35">
        <v>0.15</v>
      </c>
      <c r="C239" s="2" t="s">
        <v>1562</v>
      </c>
      <c r="D239" s="35">
        <v>0.9</v>
      </c>
      <c r="E239" s="2" t="s">
        <v>1556</v>
      </c>
      <c r="F239" s="35">
        <v>30056</v>
      </c>
      <c r="G239" s="35">
        <v>0.62665300000000002</v>
      </c>
      <c r="H239" s="35">
        <v>0.79161400000000004</v>
      </c>
      <c r="I239" s="35">
        <v>10133</v>
      </c>
      <c r="J239" s="35">
        <v>0.32622699999999999</v>
      </c>
      <c r="K239" s="35">
        <v>0.57116299999999998</v>
      </c>
      <c r="L239" s="35">
        <v>19923</v>
      </c>
      <c r="M239" s="35">
        <v>0.970167</v>
      </c>
      <c r="N239" s="35">
        <v>0.98497100000000004</v>
      </c>
      <c r="O239" s="35">
        <v>434773</v>
      </c>
      <c r="P239" s="35">
        <v>0.99330799999999997</v>
      </c>
      <c r="Q239" s="35">
        <v>0.99664900000000001</v>
      </c>
      <c r="R239" s="35">
        <v>0.30748799999999998</v>
      </c>
    </row>
    <row r="240" spans="1:18" ht="15.7" customHeight="1">
      <c r="A240" s="2" t="s">
        <v>1360</v>
      </c>
      <c r="B240" s="35">
        <v>0.15</v>
      </c>
      <c r="C240" s="2" t="s">
        <v>1562</v>
      </c>
      <c r="D240" s="35">
        <v>0.95</v>
      </c>
      <c r="E240" s="2" t="s">
        <v>1556</v>
      </c>
      <c r="F240" s="35">
        <v>26174</v>
      </c>
      <c r="G240" s="35">
        <v>0.676145</v>
      </c>
      <c r="H240" s="35">
        <v>0.82228000000000001</v>
      </c>
      <c r="I240" s="35">
        <v>7667</v>
      </c>
      <c r="J240" s="35">
        <v>0.33957599999999999</v>
      </c>
      <c r="K240" s="35">
        <v>0.58273200000000003</v>
      </c>
      <c r="L240" s="35">
        <v>18507</v>
      </c>
      <c r="M240" s="35">
        <v>0.98219400000000001</v>
      </c>
      <c r="N240" s="35">
        <v>0.99105699999999997</v>
      </c>
      <c r="O240" s="35">
        <v>406112</v>
      </c>
      <c r="P240" s="35">
        <v>0.99553800000000003</v>
      </c>
      <c r="Q240" s="35">
        <v>0.99776699999999996</v>
      </c>
      <c r="R240" s="35">
        <v>0.20469599999999999</v>
      </c>
    </row>
    <row r="241" spans="1:18" ht="15.7" customHeight="1">
      <c r="A241" s="2" t="s">
        <v>1360</v>
      </c>
      <c r="B241" s="35">
        <v>0.15</v>
      </c>
      <c r="C241" s="2" t="s">
        <v>1562</v>
      </c>
      <c r="D241" s="35">
        <v>0.99</v>
      </c>
      <c r="E241" s="2" t="s">
        <v>1556</v>
      </c>
      <c r="F241" s="35">
        <v>18084</v>
      </c>
      <c r="G241" s="35">
        <v>0.79704299999999995</v>
      </c>
      <c r="H241" s="35">
        <v>0.89277300000000004</v>
      </c>
      <c r="I241" s="35">
        <v>4258</v>
      </c>
      <c r="J241" s="35">
        <v>0.44681999999999999</v>
      </c>
      <c r="K241" s="35">
        <v>0.66844599999999998</v>
      </c>
      <c r="L241" s="35">
        <v>13826</v>
      </c>
      <c r="M241" s="35">
        <v>0.99137699999999995</v>
      </c>
      <c r="N241" s="35">
        <v>0.99567899999999998</v>
      </c>
      <c r="O241" s="35">
        <v>314606</v>
      </c>
      <c r="P241" s="35">
        <v>0.997525</v>
      </c>
      <c r="Q241" s="35">
        <v>0.99876200000000004</v>
      </c>
      <c r="R241" s="35">
        <v>0.116201</v>
      </c>
    </row>
    <row r="242" spans="1:18" ht="15.7" customHeight="1">
      <c r="A242" s="2" t="s">
        <v>1360</v>
      </c>
      <c r="B242" s="35">
        <v>0.2</v>
      </c>
      <c r="C242" s="2" t="s">
        <v>1561</v>
      </c>
      <c r="D242" s="35">
        <v>0.7</v>
      </c>
      <c r="E242" s="2" t="s">
        <v>1556</v>
      </c>
      <c r="F242" s="35">
        <v>100191</v>
      </c>
      <c r="G242" s="35">
        <v>0.59204599999999996</v>
      </c>
      <c r="H242" s="35">
        <v>0.76944500000000005</v>
      </c>
      <c r="I242" s="35">
        <v>46403</v>
      </c>
      <c r="J242" s="35">
        <v>0.386044</v>
      </c>
      <c r="K242" s="35">
        <v>0.62132500000000002</v>
      </c>
      <c r="L242" s="35">
        <v>53788</v>
      </c>
      <c r="M242" s="35">
        <v>0.93831100000000001</v>
      </c>
      <c r="N242" s="35">
        <v>0.96866399999999997</v>
      </c>
      <c r="O242" s="35">
        <v>1175423</v>
      </c>
      <c r="P242" s="35">
        <v>0.98266399999999998</v>
      </c>
      <c r="Q242" s="35">
        <v>0.99129400000000001</v>
      </c>
      <c r="R242" s="35">
        <v>0.83454600000000001</v>
      </c>
    </row>
    <row r="243" spans="1:18" ht="15.7" customHeight="1">
      <c r="A243" s="2" t="s">
        <v>1360</v>
      </c>
      <c r="B243" s="35">
        <v>0.2</v>
      </c>
      <c r="C243" s="2" t="s">
        <v>1561</v>
      </c>
      <c r="D243" s="35">
        <v>0.8</v>
      </c>
      <c r="E243" s="2" t="s">
        <v>1556</v>
      </c>
      <c r="F243" s="35">
        <v>93870</v>
      </c>
      <c r="G243" s="35">
        <v>0.61896099999999998</v>
      </c>
      <c r="H243" s="35">
        <v>0.78674100000000002</v>
      </c>
      <c r="I243" s="35">
        <v>41086</v>
      </c>
      <c r="J243" s="35">
        <v>0.39580500000000002</v>
      </c>
      <c r="K243" s="35">
        <v>0.629131</v>
      </c>
      <c r="L243" s="35">
        <v>52784</v>
      </c>
      <c r="M243" s="35">
        <v>0.955152</v>
      </c>
      <c r="N243" s="35">
        <v>0.97731900000000005</v>
      </c>
      <c r="O243" s="35">
        <v>1158303</v>
      </c>
      <c r="P243" s="35">
        <v>0.98772400000000005</v>
      </c>
      <c r="Q243" s="35">
        <v>0.99384300000000003</v>
      </c>
      <c r="R243" s="35">
        <v>0.58816199999999996</v>
      </c>
    </row>
    <row r="244" spans="1:18" ht="15.7" customHeight="1">
      <c r="A244" s="2" t="s">
        <v>1360</v>
      </c>
      <c r="B244" s="35">
        <v>0.2</v>
      </c>
      <c r="C244" s="2" t="s">
        <v>1561</v>
      </c>
      <c r="D244" s="35">
        <v>0.9</v>
      </c>
      <c r="E244" s="2" t="s">
        <v>1556</v>
      </c>
      <c r="F244" s="35">
        <v>83328</v>
      </c>
      <c r="G244" s="35">
        <v>0.66087200000000001</v>
      </c>
      <c r="H244" s="35">
        <v>0.81294</v>
      </c>
      <c r="I244" s="35">
        <v>32875</v>
      </c>
      <c r="J244" s="35">
        <v>0.40981000000000001</v>
      </c>
      <c r="K244" s="35">
        <v>0.64016399999999996</v>
      </c>
      <c r="L244" s="35">
        <v>50453</v>
      </c>
      <c r="M244" s="35">
        <v>0.97300900000000001</v>
      </c>
      <c r="N244" s="35">
        <v>0.98641199999999996</v>
      </c>
      <c r="O244" s="35">
        <v>1116884</v>
      </c>
      <c r="P244" s="35">
        <v>0.99230499999999999</v>
      </c>
      <c r="Q244" s="35">
        <v>0.99614499999999995</v>
      </c>
      <c r="R244" s="35">
        <v>0.36637199999999998</v>
      </c>
    </row>
    <row r="245" spans="1:18" ht="15.7" customHeight="1">
      <c r="A245" s="2" t="s">
        <v>1360</v>
      </c>
      <c r="B245" s="35">
        <v>0.2</v>
      </c>
      <c r="C245" s="2" t="s">
        <v>1561</v>
      </c>
      <c r="D245" s="35">
        <v>0.95</v>
      </c>
      <c r="E245" s="2" t="s">
        <v>1556</v>
      </c>
      <c r="F245" s="35">
        <v>73447</v>
      </c>
      <c r="G245" s="35">
        <v>0.69855</v>
      </c>
      <c r="H245" s="35">
        <v>0.83579300000000001</v>
      </c>
      <c r="I245" s="35">
        <v>26097</v>
      </c>
      <c r="J245" s="35">
        <v>0.42374899999999999</v>
      </c>
      <c r="K245" s="35">
        <v>0.65095999999999998</v>
      </c>
      <c r="L245" s="35">
        <v>47350</v>
      </c>
      <c r="M245" s="35">
        <v>0.98179400000000006</v>
      </c>
      <c r="N245" s="35">
        <v>0.99085500000000004</v>
      </c>
      <c r="O245" s="35">
        <v>1058878</v>
      </c>
      <c r="P245" s="35">
        <v>0.99458199999999997</v>
      </c>
      <c r="Q245" s="35">
        <v>0.99728799999999995</v>
      </c>
      <c r="R245" s="35">
        <v>0.25800299999999998</v>
      </c>
    </row>
    <row r="246" spans="1:18" ht="15.7" customHeight="1">
      <c r="A246" s="2" t="s">
        <v>1360</v>
      </c>
      <c r="B246" s="35">
        <v>0.2</v>
      </c>
      <c r="C246" s="2" t="s">
        <v>1561</v>
      </c>
      <c r="D246" s="35">
        <v>0.99</v>
      </c>
      <c r="E246" s="2" t="s">
        <v>1556</v>
      </c>
      <c r="F246" s="35">
        <v>54292</v>
      </c>
      <c r="G246" s="35">
        <v>0.77814000000000005</v>
      </c>
      <c r="H246" s="35">
        <v>0.88212299999999999</v>
      </c>
      <c r="I246" s="35">
        <v>16349</v>
      </c>
      <c r="J246" s="35">
        <v>0.48723</v>
      </c>
      <c r="K246" s="35">
        <v>0.69801899999999995</v>
      </c>
      <c r="L246" s="35">
        <v>37943</v>
      </c>
      <c r="M246" s="35">
        <v>0.99047499999999999</v>
      </c>
      <c r="N246" s="35">
        <v>0.99522600000000006</v>
      </c>
      <c r="O246" s="35">
        <v>872978</v>
      </c>
      <c r="P246" s="35">
        <v>0.99672000000000005</v>
      </c>
      <c r="Q246" s="35">
        <v>0.998359</v>
      </c>
      <c r="R246" s="35">
        <v>0.15942899999999999</v>
      </c>
    </row>
    <row r="247" spans="1:18" ht="15.7" customHeight="1">
      <c r="A247" s="2" t="s">
        <v>1360</v>
      </c>
      <c r="B247" s="35">
        <v>0.2</v>
      </c>
      <c r="C247" s="2" t="s">
        <v>1562</v>
      </c>
      <c r="D247" s="35">
        <v>0.7</v>
      </c>
      <c r="E247" s="2" t="s">
        <v>1556</v>
      </c>
      <c r="F247" s="35">
        <v>39934</v>
      </c>
      <c r="G247" s="35">
        <v>0.62243300000000001</v>
      </c>
      <c r="H247" s="35">
        <v>0.78894399999999998</v>
      </c>
      <c r="I247" s="35">
        <v>18306</v>
      </c>
      <c r="J247" s="35">
        <v>0.41892499999999999</v>
      </c>
      <c r="K247" s="35">
        <v>0.64724400000000004</v>
      </c>
      <c r="L247" s="35">
        <v>21628</v>
      </c>
      <c r="M247" s="35">
        <v>0.93777699999999997</v>
      </c>
      <c r="N247" s="35">
        <v>0.96838900000000006</v>
      </c>
      <c r="O247" s="35">
        <v>464785</v>
      </c>
      <c r="P247" s="35">
        <v>0.98307500000000003</v>
      </c>
      <c r="Q247" s="35">
        <v>0.99150099999999997</v>
      </c>
      <c r="R247" s="35">
        <v>0.81603199999999998</v>
      </c>
    </row>
    <row r="248" spans="1:18" ht="15.7" customHeight="1">
      <c r="A248" s="2" t="s">
        <v>1360</v>
      </c>
      <c r="B248" s="35">
        <v>0.2</v>
      </c>
      <c r="C248" s="2" t="s">
        <v>1562</v>
      </c>
      <c r="D248" s="35">
        <v>0.8</v>
      </c>
      <c r="E248" s="2" t="s">
        <v>1556</v>
      </c>
      <c r="F248" s="35">
        <v>37476</v>
      </c>
      <c r="G248" s="35">
        <v>0.65442</v>
      </c>
      <c r="H248" s="35">
        <v>0.80896299999999999</v>
      </c>
      <c r="I248" s="35">
        <v>16266</v>
      </c>
      <c r="J248" s="35">
        <v>0.436643</v>
      </c>
      <c r="K248" s="35">
        <v>0.66078999999999999</v>
      </c>
      <c r="L248" s="35">
        <v>21210</v>
      </c>
      <c r="M248" s="35">
        <v>0.95446900000000001</v>
      </c>
      <c r="N248" s="35">
        <v>0.97696899999999998</v>
      </c>
      <c r="O248" s="35">
        <v>458074</v>
      </c>
      <c r="P248" s="35">
        <v>0.98807500000000004</v>
      </c>
      <c r="Q248" s="35">
        <v>0.99401899999999999</v>
      </c>
      <c r="R248" s="35">
        <v>0.56978600000000001</v>
      </c>
    </row>
    <row r="249" spans="1:18" ht="15.7" customHeight="1">
      <c r="A249" s="2" t="s">
        <v>1360</v>
      </c>
      <c r="B249" s="35">
        <v>0.2</v>
      </c>
      <c r="C249" s="2" t="s">
        <v>1562</v>
      </c>
      <c r="D249" s="35">
        <v>0.9</v>
      </c>
      <c r="E249" s="2" t="s">
        <v>1556</v>
      </c>
      <c r="F249" s="35">
        <v>33341</v>
      </c>
      <c r="G249" s="35">
        <v>0.70328299999999999</v>
      </c>
      <c r="H249" s="35">
        <v>0.83862000000000003</v>
      </c>
      <c r="I249" s="35">
        <v>13035</v>
      </c>
      <c r="J249" s="35">
        <v>0.46255000000000002</v>
      </c>
      <c r="K249" s="35">
        <v>0.68011100000000002</v>
      </c>
      <c r="L249" s="35">
        <v>20306</v>
      </c>
      <c r="M249" s="35">
        <v>0.97250999999999999</v>
      </c>
      <c r="N249" s="35">
        <v>0.98615900000000001</v>
      </c>
      <c r="O249" s="35">
        <v>441856</v>
      </c>
      <c r="P249" s="35">
        <v>0.99265800000000004</v>
      </c>
      <c r="Q249" s="35">
        <v>0.99632200000000004</v>
      </c>
      <c r="R249" s="35">
        <v>0.34821800000000003</v>
      </c>
    </row>
    <row r="250" spans="1:18" ht="15.7" customHeight="1">
      <c r="A250" s="2" t="s">
        <v>1360</v>
      </c>
      <c r="B250" s="35">
        <v>0.2</v>
      </c>
      <c r="C250" s="2" t="s">
        <v>1562</v>
      </c>
      <c r="D250" s="35">
        <v>0.95</v>
      </c>
      <c r="E250" s="2" t="s">
        <v>1556</v>
      </c>
      <c r="F250" s="35">
        <v>29443</v>
      </c>
      <c r="G250" s="35">
        <v>0.74994899999999998</v>
      </c>
      <c r="H250" s="35">
        <v>0.86599599999999999</v>
      </c>
      <c r="I250" s="35">
        <v>10415</v>
      </c>
      <c r="J250" s="35">
        <v>0.49602099999999999</v>
      </c>
      <c r="K250" s="35">
        <v>0.704287</v>
      </c>
      <c r="L250" s="35">
        <v>19028</v>
      </c>
      <c r="M250" s="35">
        <v>0.98103899999999999</v>
      </c>
      <c r="N250" s="35">
        <v>0.99047399999999997</v>
      </c>
      <c r="O250" s="35">
        <v>418808</v>
      </c>
      <c r="P250" s="35">
        <v>0.99482000000000004</v>
      </c>
      <c r="Q250" s="35">
        <v>0.99740700000000004</v>
      </c>
      <c r="R250" s="35">
        <v>0.24652099999999999</v>
      </c>
    </row>
    <row r="251" spans="1:18" ht="15.7" customHeight="1">
      <c r="A251" s="2" t="s">
        <v>1360</v>
      </c>
      <c r="B251" s="35">
        <v>0.2</v>
      </c>
      <c r="C251" s="2" t="s">
        <v>1562</v>
      </c>
      <c r="D251" s="35">
        <v>0.99</v>
      </c>
      <c r="E251" s="2" t="s">
        <v>1556</v>
      </c>
      <c r="F251" s="35">
        <v>21811</v>
      </c>
      <c r="G251" s="35">
        <v>0.84715799999999997</v>
      </c>
      <c r="H251" s="35">
        <v>0.92041200000000001</v>
      </c>
      <c r="I251" s="35">
        <v>6529</v>
      </c>
      <c r="J251" s="35">
        <v>0.61315399999999998</v>
      </c>
      <c r="K251" s="35">
        <v>0.78304099999999999</v>
      </c>
      <c r="L251" s="35">
        <v>15282</v>
      </c>
      <c r="M251" s="35">
        <v>0.98999800000000004</v>
      </c>
      <c r="N251" s="35">
        <v>0.99498699999999995</v>
      </c>
      <c r="O251" s="35">
        <v>345668</v>
      </c>
      <c r="P251" s="35">
        <v>0.99696899999999999</v>
      </c>
      <c r="Q251" s="35">
        <v>0.99848400000000004</v>
      </c>
      <c r="R251" s="35">
        <v>0.145592</v>
      </c>
    </row>
    <row r="252" spans="1:18" ht="15.7" customHeight="1">
      <c r="A252" s="2" t="s">
        <v>1360</v>
      </c>
      <c r="B252" s="35">
        <v>0.25</v>
      </c>
      <c r="C252" s="2" t="s">
        <v>1561</v>
      </c>
      <c r="D252" s="35">
        <v>0.7</v>
      </c>
      <c r="E252" s="2" t="s">
        <v>1556</v>
      </c>
      <c r="F252" s="35">
        <v>106196</v>
      </c>
      <c r="G252" s="35">
        <v>0.64805900000000005</v>
      </c>
      <c r="H252" s="35">
        <v>0.80502099999999999</v>
      </c>
      <c r="I252" s="35">
        <v>51966</v>
      </c>
      <c r="J252" s="35">
        <v>0.46659800000000001</v>
      </c>
      <c r="K252" s="35">
        <v>0.68308000000000002</v>
      </c>
      <c r="L252" s="35">
        <v>54230</v>
      </c>
      <c r="M252" s="35">
        <v>0.943133</v>
      </c>
      <c r="N252" s="35">
        <v>0.97114999999999996</v>
      </c>
      <c r="O252" s="35">
        <v>1178138</v>
      </c>
      <c r="P252" s="35">
        <v>0.98314000000000001</v>
      </c>
      <c r="Q252" s="35">
        <v>0.99153400000000003</v>
      </c>
      <c r="R252" s="35">
        <v>0.82003300000000001</v>
      </c>
    </row>
    <row r="253" spans="1:18" ht="15.7" customHeight="1">
      <c r="A253" s="2" t="s">
        <v>1360</v>
      </c>
      <c r="B253" s="35">
        <v>0.25</v>
      </c>
      <c r="C253" s="2" t="s">
        <v>1561</v>
      </c>
      <c r="D253" s="35">
        <v>0.8</v>
      </c>
      <c r="E253" s="2" t="s">
        <v>1556</v>
      </c>
      <c r="F253" s="35">
        <v>100037</v>
      </c>
      <c r="G253" s="35">
        <v>0.67482399999999998</v>
      </c>
      <c r="H253" s="35">
        <v>0.82147700000000001</v>
      </c>
      <c r="I253" s="35">
        <v>46698</v>
      </c>
      <c r="J253" s="35">
        <v>0.48183900000000002</v>
      </c>
      <c r="K253" s="35">
        <v>0.69414600000000004</v>
      </c>
      <c r="L253" s="35">
        <v>53339</v>
      </c>
      <c r="M253" s="35">
        <v>0.95774300000000001</v>
      </c>
      <c r="N253" s="35">
        <v>0.97864300000000004</v>
      </c>
      <c r="O253" s="35">
        <v>1163512</v>
      </c>
      <c r="P253" s="35">
        <v>0.98765000000000003</v>
      </c>
      <c r="Q253" s="35">
        <v>0.99380599999999997</v>
      </c>
      <c r="R253" s="35">
        <v>0.59785900000000003</v>
      </c>
    </row>
    <row r="254" spans="1:18" ht="15.7" customHeight="1">
      <c r="A254" s="2" t="s">
        <v>1360</v>
      </c>
      <c r="B254" s="35">
        <v>0.25</v>
      </c>
      <c r="C254" s="2" t="s">
        <v>1561</v>
      </c>
      <c r="D254" s="35">
        <v>0.9</v>
      </c>
      <c r="E254" s="2" t="s">
        <v>1556</v>
      </c>
      <c r="F254" s="35">
        <v>90019</v>
      </c>
      <c r="G254" s="35">
        <v>0.71529200000000004</v>
      </c>
      <c r="H254" s="35">
        <v>0.84574899999999997</v>
      </c>
      <c r="I254" s="35">
        <v>38605</v>
      </c>
      <c r="J254" s="35">
        <v>0.50585199999999997</v>
      </c>
      <c r="K254" s="35">
        <v>0.711233</v>
      </c>
      <c r="L254" s="35">
        <v>51414</v>
      </c>
      <c r="M254" s="35">
        <v>0.97167499999999996</v>
      </c>
      <c r="N254" s="35">
        <v>0.98573599999999995</v>
      </c>
      <c r="O254" s="35">
        <v>1129051</v>
      </c>
      <c r="P254" s="35">
        <v>0.99195199999999994</v>
      </c>
      <c r="Q254" s="35">
        <v>0.99596799999999996</v>
      </c>
      <c r="R254" s="35">
        <v>0.38819500000000001</v>
      </c>
    </row>
    <row r="255" spans="1:18" ht="15.7" customHeight="1">
      <c r="A255" s="2" t="s">
        <v>1360</v>
      </c>
      <c r="B255" s="35">
        <v>0.25</v>
      </c>
      <c r="C255" s="2" t="s">
        <v>1561</v>
      </c>
      <c r="D255" s="35">
        <v>0.95</v>
      </c>
      <c r="E255" s="2" t="s">
        <v>1556</v>
      </c>
      <c r="F255" s="35">
        <v>80492</v>
      </c>
      <c r="G255" s="35">
        <v>0.74850399999999995</v>
      </c>
      <c r="H255" s="35">
        <v>0.86516099999999996</v>
      </c>
      <c r="I255" s="35">
        <v>31847</v>
      </c>
      <c r="J255" s="35">
        <v>0.52624499999999996</v>
      </c>
      <c r="K255" s="35">
        <v>0.72542799999999996</v>
      </c>
      <c r="L255" s="35">
        <v>48645</v>
      </c>
      <c r="M255" s="35">
        <v>0.98011499999999996</v>
      </c>
      <c r="N255" s="35">
        <v>0.99000699999999997</v>
      </c>
      <c r="O255" s="35">
        <v>1080541</v>
      </c>
      <c r="P255" s="35">
        <v>0.994224</v>
      </c>
      <c r="Q255" s="35">
        <v>0.99710799999999999</v>
      </c>
      <c r="R255" s="35">
        <v>0.27926299999999998</v>
      </c>
    </row>
    <row r="256" spans="1:18" ht="15.7" customHeight="1">
      <c r="A256" s="2" t="s">
        <v>1360</v>
      </c>
      <c r="B256" s="35">
        <v>0.25</v>
      </c>
      <c r="C256" s="2" t="s">
        <v>1561</v>
      </c>
      <c r="D256" s="35">
        <v>0.99</v>
      </c>
      <c r="E256" s="2" t="s">
        <v>1556</v>
      </c>
      <c r="F256" s="35">
        <v>61898</v>
      </c>
      <c r="G256" s="35">
        <v>0.81093300000000001</v>
      </c>
      <c r="H256" s="35">
        <v>0.90051800000000004</v>
      </c>
      <c r="I256" s="35">
        <v>21404</v>
      </c>
      <c r="J256" s="35">
        <v>0.58268500000000001</v>
      </c>
      <c r="K256" s="35">
        <v>0.76333799999999996</v>
      </c>
      <c r="L256" s="35">
        <v>40494</v>
      </c>
      <c r="M256" s="35">
        <v>0.990097</v>
      </c>
      <c r="N256" s="35">
        <v>0.99503600000000003</v>
      </c>
      <c r="O256" s="35">
        <v>926846</v>
      </c>
      <c r="P256" s="35">
        <v>0.99649799999999999</v>
      </c>
      <c r="Q256" s="35">
        <v>0.99824800000000002</v>
      </c>
      <c r="R256" s="35">
        <v>0.171041</v>
      </c>
    </row>
    <row r="257" spans="1:18" ht="15.7" customHeight="1">
      <c r="A257" s="2" t="s">
        <v>1360</v>
      </c>
      <c r="B257" s="35">
        <v>0.25</v>
      </c>
      <c r="C257" s="2" t="s">
        <v>1562</v>
      </c>
      <c r="D257" s="35">
        <v>0.7</v>
      </c>
      <c r="E257" s="2" t="s">
        <v>1556</v>
      </c>
      <c r="F257" s="35">
        <v>42330</v>
      </c>
      <c r="G257" s="35">
        <v>0.67943500000000001</v>
      </c>
      <c r="H257" s="35">
        <v>0.82427899999999998</v>
      </c>
      <c r="I257" s="35">
        <v>20496</v>
      </c>
      <c r="J257" s="35">
        <v>0.50461</v>
      </c>
      <c r="K257" s="35">
        <v>0.71035899999999996</v>
      </c>
      <c r="L257" s="35">
        <v>21834</v>
      </c>
      <c r="M257" s="35">
        <v>0.94159199999999998</v>
      </c>
      <c r="N257" s="35">
        <v>0.97035700000000003</v>
      </c>
      <c r="O257" s="35">
        <v>466026</v>
      </c>
      <c r="P257" s="35">
        <v>0.98367599999999999</v>
      </c>
      <c r="Q257" s="35">
        <v>0.99180400000000002</v>
      </c>
      <c r="R257" s="35">
        <v>0.79234000000000004</v>
      </c>
    </row>
    <row r="258" spans="1:18" ht="15.7" customHeight="1">
      <c r="A258" s="2" t="s">
        <v>1360</v>
      </c>
      <c r="B258" s="35">
        <v>0.25</v>
      </c>
      <c r="C258" s="2" t="s">
        <v>1562</v>
      </c>
      <c r="D258" s="35">
        <v>0.8</v>
      </c>
      <c r="E258" s="2" t="s">
        <v>1556</v>
      </c>
      <c r="F258" s="35">
        <v>39914</v>
      </c>
      <c r="G258" s="35">
        <v>0.71135700000000002</v>
      </c>
      <c r="H258" s="35">
        <v>0.84341999999999995</v>
      </c>
      <c r="I258" s="35">
        <v>18442</v>
      </c>
      <c r="J258" s="35">
        <v>0.52837299999999998</v>
      </c>
      <c r="K258" s="35">
        <v>0.72689300000000001</v>
      </c>
      <c r="L258" s="35">
        <v>21472</v>
      </c>
      <c r="M258" s="35">
        <v>0.95665900000000004</v>
      </c>
      <c r="N258" s="35">
        <v>0.97809000000000001</v>
      </c>
      <c r="O258" s="35">
        <v>460313</v>
      </c>
      <c r="P258" s="35">
        <v>0.98796600000000001</v>
      </c>
      <c r="Q258" s="35">
        <v>0.99396499999999999</v>
      </c>
      <c r="R258" s="35">
        <v>0.58163399999999998</v>
      </c>
    </row>
    <row r="259" spans="1:18" ht="15.7" customHeight="1">
      <c r="A259" s="2" t="s">
        <v>1360</v>
      </c>
      <c r="B259" s="35">
        <v>0.25</v>
      </c>
      <c r="C259" s="2" t="s">
        <v>1562</v>
      </c>
      <c r="D259" s="35">
        <v>0.9</v>
      </c>
      <c r="E259" s="2" t="s">
        <v>1556</v>
      </c>
      <c r="F259" s="35">
        <v>35941</v>
      </c>
      <c r="G259" s="35">
        <v>0.75724800000000003</v>
      </c>
      <c r="H259" s="35">
        <v>0.87019999999999997</v>
      </c>
      <c r="I259" s="35">
        <v>15260</v>
      </c>
      <c r="J259" s="35">
        <v>0.56381099999999995</v>
      </c>
      <c r="K259" s="35">
        <v>0.75087300000000001</v>
      </c>
      <c r="L259" s="35">
        <v>20681</v>
      </c>
      <c r="M259" s="35">
        <v>0.97179199999999999</v>
      </c>
      <c r="N259" s="35">
        <v>0.98579499999999998</v>
      </c>
      <c r="O259" s="35">
        <v>446786</v>
      </c>
      <c r="P259" s="35">
        <v>0.99220299999999995</v>
      </c>
      <c r="Q259" s="35">
        <v>0.99609400000000003</v>
      </c>
      <c r="R259" s="35">
        <v>0.374166</v>
      </c>
    </row>
    <row r="260" spans="1:18" ht="15.7" customHeight="1">
      <c r="A260" s="2" t="s">
        <v>1360</v>
      </c>
      <c r="B260" s="35">
        <v>0.25</v>
      </c>
      <c r="C260" s="2" t="s">
        <v>1562</v>
      </c>
      <c r="D260" s="35">
        <v>0.95</v>
      </c>
      <c r="E260" s="2" t="s">
        <v>1556</v>
      </c>
      <c r="F260" s="35">
        <v>32174</v>
      </c>
      <c r="G260" s="35">
        <v>0.79860600000000004</v>
      </c>
      <c r="H260" s="35">
        <v>0.893648</v>
      </c>
      <c r="I260" s="35">
        <v>12617</v>
      </c>
      <c r="J260" s="35">
        <v>0.60240000000000005</v>
      </c>
      <c r="K260" s="35">
        <v>0.77614399999999995</v>
      </c>
      <c r="L260" s="35">
        <v>19557</v>
      </c>
      <c r="M260" s="35">
        <v>0.98084899999999997</v>
      </c>
      <c r="N260" s="35">
        <v>0.99037799999999998</v>
      </c>
      <c r="O260" s="35">
        <v>427620</v>
      </c>
      <c r="P260" s="35">
        <v>0.99430399999999997</v>
      </c>
      <c r="Q260" s="35">
        <v>0.99714800000000003</v>
      </c>
      <c r="R260" s="35">
        <v>0.27518700000000001</v>
      </c>
    </row>
    <row r="261" spans="1:18" ht="15.7" customHeight="1">
      <c r="A261" s="2" t="s">
        <v>1360</v>
      </c>
      <c r="B261" s="35">
        <v>0.25</v>
      </c>
      <c r="C261" s="2" t="s">
        <v>1562</v>
      </c>
      <c r="D261" s="35">
        <v>0.99</v>
      </c>
      <c r="E261" s="2" t="s">
        <v>1556</v>
      </c>
      <c r="F261" s="35">
        <v>24836</v>
      </c>
      <c r="G261" s="35">
        <v>0.87908799999999998</v>
      </c>
      <c r="H261" s="35">
        <v>0.93759700000000001</v>
      </c>
      <c r="I261" s="35">
        <v>8471</v>
      </c>
      <c r="J261" s="35">
        <v>0.71144700000000005</v>
      </c>
      <c r="K261" s="35">
        <v>0.84347300000000003</v>
      </c>
      <c r="L261" s="35">
        <v>16365</v>
      </c>
      <c r="M261" s="35">
        <v>0.990174</v>
      </c>
      <c r="N261" s="35">
        <v>0.99507500000000004</v>
      </c>
      <c r="O261" s="35">
        <v>366898</v>
      </c>
      <c r="P261" s="35">
        <v>0.99645499999999998</v>
      </c>
      <c r="Q261" s="35">
        <v>0.99822599999999995</v>
      </c>
      <c r="R261" s="35">
        <v>0.17222999999999999</v>
      </c>
    </row>
    <row r="262" spans="1:18" ht="15.7" customHeight="1">
      <c r="A262" s="2" t="s">
        <v>1360</v>
      </c>
      <c r="B262" s="35">
        <v>0.3</v>
      </c>
      <c r="C262" s="2" t="s">
        <v>1561</v>
      </c>
      <c r="D262" s="35">
        <v>0.7</v>
      </c>
      <c r="E262" s="2" t="s">
        <v>1556</v>
      </c>
      <c r="F262" s="35">
        <v>110696</v>
      </c>
      <c r="G262" s="35">
        <v>0.68978600000000001</v>
      </c>
      <c r="H262" s="35">
        <v>0.83053399999999999</v>
      </c>
      <c r="I262" s="35">
        <v>56242</v>
      </c>
      <c r="J262" s="35">
        <v>0.52814300000000003</v>
      </c>
      <c r="K262" s="35">
        <v>0.72673500000000002</v>
      </c>
      <c r="L262" s="35">
        <v>54454</v>
      </c>
      <c r="M262" s="35">
        <v>0.94917200000000002</v>
      </c>
      <c r="N262" s="35">
        <v>0.97425399999999995</v>
      </c>
      <c r="O262" s="35">
        <v>1180350</v>
      </c>
      <c r="P262" s="35">
        <v>0.98296300000000003</v>
      </c>
      <c r="Q262" s="35">
        <v>0.99144500000000002</v>
      </c>
      <c r="R262" s="35">
        <v>0.83517399999999997</v>
      </c>
    </row>
    <row r="263" spans="1:18" ht="15.7" customHeight="1">
      <c r="A263" s="2" t="s">
        <v>1360</v>
      </c>
      <c r="B263" s="35">
        <v>0.3</v>
      </c>
      <c r="C263" s="2" t="s">
        <v>1561</v>
      </c>
      <c r="D263" s="35">
        <v>0.8</v>
      </c>
      <c r="E263" s="2" t="s">
        <v>1556</v>
      </c>
      <c r="F263" s="35">
        <v>105025</v>
      </c>
      <c r="G263" s="35">
        <v>0.71621199999999996</v>
      </c>
      <c r="H263" s="35">
        <v>0.84629299999999996</v>
      </c>
      <c r="I263" s="35">
        <v>51424</v>
      </c>
      <c r="J263" s="35">
        <v>0.54919399999999996</v>
      </c>
      <c r="K263" s="35">
        <v>0.74107599999999996</v>
      </c>
      <c r="L263" s="35">
        <v>53601</v>
      </c>
      <c r="M263" s="35">
        <v>0.95990500000000001</v>
      </c>
      <c r="N263" s="35">
        <v>0.97974700000000003</v>
      </c>
      <c r="O263" s="35">
        <v>1167677</v>
      </c>
      <c r="P263" s="35">
        <v>0.98719400000000002</v>
      </c>
      <c r="Q263" s="35">
        <v>0.99357700000000004</v>
      </c>
      <c r="R263" s="35">
        <v>0.62670199999999998</v>
      </c>
    </row>
    <row r="264" spans="1:18" ht="15.7" customHeight="1">
      <c r="A264" s="2" t="s">
        <v>1360</v>
      </c>
      <c r="B264" s="35">
        <v>0.3</v>
      </c>
      <c r="C264" s="2" t="s">
        <v>1561</v>
      </c>
      <c r="D264" s="35">
        <v>0.9</v>
      </c>
      <c r="E264" s="2" t="s">
        <v>1556</v>
      </c>
      <c r="F264" s="35">
        <v>95506</v>
      </c>
      <c r="G264" s="35">
        <v>0.75268400000000002</v>
      </c>
      <c r="H264" s="35">
        <v>0.86757399999999996</v>
      </c>
      <c r="I264" s="35">
        <v>43772</v>
      </c>
      <c r="J264" s="35">
        <v>0.57667299999999999</v>
      </c>
      <c r="K264" s="35">
        <v>0.75939000000000001</v>
      </c>
      <c r="L264" s="35">
        <v>51734</v>
      </c>
      <c r="M264" s="35">
        <v>0.97314400000000001</v>
      </c>
      <c r="N264" s="35">
        <v>0.98648100000000005</v>
      </c>
      <c r="O264" s="35">
        <v>1137994</v>
      </c>
      <c r="P264" s="35">
        <v>0.99148199999999997</v>
      </c>
      <c r="Q264" s="35">
        <v>0.99573199999999995</v>
      </c>
      <c r="R264" s="35">
        <v>0.41540500000000002</v>
      </c>
    </row>
    <row r="265" spans="1:18" ht="15.7" customHeight="1">
      <c r="A265" s="2" t="s">
        <v>1360</v>
      </c>
      <c r="B265" s="35">
        <v>0.3</v>
      </c>
      <c r="C265" s="2" t="s">
        <v>1561</v>
      </c>
      <c r="D265" s="35">
        <v>0.95</v>
      </c>
      <c r="E265" s="2" t="s">
        <v>1556</v>
      </c>
      <c r="F265" s="35">
        <v>86195</v>
      </c>
      <c r="G265" s="35">
        <v>0.78263799999999994</v>
      </c>
      <c r="H265" s="35">
        <v>0.88466800000000001</v>
      </c>
      <c r="I265" s="35">
        <v>36766</v>
      </c>
      <c r="J265" s="35">
        <v>0.59845300000000001</v>
      </c>
      <c r="K265" s="35">
        <v>0.77359800000000001</v>
      </c>
      <c r="L265" s="35">
        <v>49429</v>
      </c>
      <c r="M265" s="35">
        <v>0.98097500000000004</v>
      </c>
      <c r="N265" s="35">
        <v>0.99044200000000004</v>
      </c>
      <c r="O265" s="35">
        <v>1096874</v>
      </c>
      <c r="P265" s="35">
        <v>0.99378200000000005</v>
      </c>
      <c r="Q265" s="35">
        <v>0.99688600000000005</v>
      </c>
      <c r="R265" s="35">
        <v>0.30330499999999999</v>
      </c>
    </row>
    <row r="266" spans="1:18" ht="15.7" customHeight="1">
      <c r="A266" s="2" t="s">
        <v>1360</v>
      </c>
      <c r="B266" s="35">
        <v>0.3</v>
      </c>
      <c r="C266" s="2" t="s">
        <v>1561</v>
      </c>
      <c r="D266" s="35">
        <v>0.99</v>
      </c>
      <c r="E266" s="2" t="s">
        <v>1556</v>
      </c>
      <c r="F266" s="35">
        <v>68170</v>
      </c>
      <c r="G266" s="35">
        <v>0.83730899999999997</v>
      </c>
      <c r="H266" s="35">
        <v>0.91504600000000003</v>
      </c>
      <c r="I266" s="35">
        <v>25935</v>
      </c>
      <c r="J266" s="35">
        <v>0.65489299999999995</v>
      </c>
      <c r="K266" s="35">
        <v>0.80925499999999995</v>
      </c>
      <c r="L266" s="35">
        <v>42235</v>
      </c>
      <c r="M266" s="35">
        <v>0.98984899999999998</v>
      </c>
      <c r="N266" s="35">
        <v>0.99491200000000002</v>
      </c>
      <c r="O266" s="35">
        <v>964785</v>
      </c>
      <c r="P266" s="35">
        <v>0.99613499999999999</v>
      </c>
      <c r="Q266" s="35">
        <v>0.99806499999999998</v>
      </c>
      <c r="R266" s="35">
        <v>0.190663</v>
      </c>
    </row>
    <row r="267" spans="1:18" ht="15.7" customHeight="1">
      <c r="A267" s="2" t="s">
        <v>1360</v>
      </c>
      <c r="B267" s="35">
        <v>0.3</v>
      </c>
      <c r="C267" s="2" t="s">
        <v>1562</v>
      </c>
      <c r="D267" s="35">
        <v>0.7</v>
      </c>
      <c r="E267" s="2" t="s">
        <v>1556</v>
      </c>
      <c r="F267" s="35">
        <v>44039</v>
      </c>
      <c r="G267" s="35">
        <v>0.72497699999999998</v>
      </c>
      <c r="H267" s="35">
        <v>0.85145599999999999</v>
      </c>
      <c r="I267" s="35">
        <v>22111</v>
      </c>
      <c r="J267" s="35">
        <v>0.572685</v>
      </c>
      <c r="K267" s="35">
        <v>0.75675999999999999</v>
      </c>
      <c r="L267" s="35">
        <v>21928</v>
      </c>
      <c r="M267" s="35">
        <v>0.94946399999999997</v>
      </c>
      <c r="N267" s="35">
        <v>0.97440499999999997</v>
      </c>
      <c r="O267" s="35">
        <v>466879</v>
      </c>
      <c r="P267" s="35">
        <v>0.98361299999999996</v>
      </c>
      <c r="Q267" s="35">
        <v>0.99177300000000002</v>
      </c>
      <c r="R267" s="35">
        <v>0.80102200000000001</v>
      </c>
    </row>
    <row r="268" spans="1:18" ht="15.7" customHeight="1">
      <c r="A268" s="2" t="s">
        <v>1360</v>
      </c>
      <c r="B268" s="35">
        <v>0.3</v>
      </c>
      <c r="C268" s="2" t="s">
        <v>1562</v>
      </c>
      <c r="D268" s="35">
        <v>0.8</v>
      </c>
      <c r="E268" s="2" t="s">
        <v>1556</v>
      </c>
      <c r="F268" s="35">
        <v>41798</v>
      </c>
      <c r="G268" s="35">
        <v>0.75456400000000001</v>
      </c>
      <c r="H268" s="35">
        <v>0.86865599999999998</v>
      </c>
      <c r="I268" s="35">
        <v>20174</v>
      </c>
      <c r="J268" s="35">
        <v>0.59997800000000001</v>
      </c>
      <c r="K268" s="35">
        <v>0.77458199999999999</v>
      </c>
      <c r="L268" s="35">
        <v>21624</v>
      </c>
      <c r="M268" s="35">
        <v>0.959731</v>
      </c>
      <c r="N268" s="35">
        <v>0.97965800000000003</v>
      </c>
      <c r="O268" s="35">
        <v>462056</v>
      </c>
      <c r="P268" s="35">
        <v>0.98800699999999997</v>
      </c>
      <c r="Q268" s="35">
        <v>0.99398500000000001</v>
      </c>
      <c r="R268" s="35">
        <v>0.58201999999999998</v>
      </c>
    </row>
    <row r="269" spans="1:18" ht="15.7" customHeight="1">
      <c r="A269" s="2" t="s">
        <v>1360</v>
      </c>
      <c r="B269" s="35">
        <v>0.3</v>
      </c>
      <c r="C269" s="2" t="s">
        <v>1562</v>
      </c>
      <c r="D269" s="35">
        <v>0.9</v>
      </c>
      <c r="E269" s="2" t="s">
        <v>1556</v>
      </c>
      <c r="F269" s="35">
        <v>38167</v>
      </c>
      <c r="G269" s="35">
        <v>0.79756800000000005</v>
      </c>
      <c r="H269" s="35">
        <v>0.89306700000000006</v>
      </c>
      <c r="I269" s="35">
        <v>17262</v>
      </c>
      <c r="J269" s="35">
        <v>0.64080199999999998</v>
      </c>
      <c r="K269" s="35">
        <v>0.80050100000000002</v>
      </c>
      <c r="L269" s="35">
        <v>20905</v>
      </c>
      <c r="M269" s="35">
        <v>0.97484499999999996</v>
      </c>
      <c r="N269" s="35">
        <v>0.98734200000000005</v>
      </c>
      <c r="O269" s="35">
        <v>450306</v>
      </c>
      <c r="P269" s="35">
        <v>0.99201799999999996</v>
      </c>
      <c r="Q269" s="35">
        <v>0.99600100000000003</v>
      </c>
      <c r="R269" s="35">
        <v>0.386239</v>
      </c>
    </row>
    <row r="270" spans="1:18" ht="15.7" customHeight="1">
      <c r="A270" s="2" t="s">
        <v>1360</v>
      </c>
      <c r="B270" s="35">
        <v>0.3</v>
      </c>
      <c r="C270" s="2" t="s">
        <v>1562</v>
      </c>
      <c r="D270" s="35">
        <v>0.95</v>
      </c>
      <c r="E270" s="2" t="s">
        <v>1556</v>
      </c>
      <c r="F270" s="35">
        <v>34409</v>
      </c>
      <c r="G270" s="35">
        <v>0.83564499999999997</v>
      </c>
      <c r="H270" s="35">
        <v>0.91413599999999995</v>
      </c>
      <c r="I270" s="35">
        <v>14441</v>
      </c>
      <c r="J270" s="35">
        <v>0.681033</v>
      </c>
      <c r="K270" s="35">
        <v>0.82524699999999995</v>
      </c>
      <c r="L270" s="35">
        <v>19968</v>
      </c>
      <c r="M270" s="35">
        <v>0.98279700000000003</v>
      </c>
      <c r="N270" s="35">
        <v>0.99136100000000005</v>
      </c>
      <c r="O270" s="35">
        <v>434081</v>
      </c>
      <c r="P270" s="35">
        <v>0.99412400000000001</v>
      </c>
      <c r="Q270" s="35">
        <v>0.997058</v>
      </c>
      <c r="R270" s="35">
        <v>0.28461799999999998</v>
      </c>
    </row>
    <row r="271" spans="1:18" ht="15.7" customHeight="1">
      <c r="A271" s="2" t="s">
        <v>1360</v>
      </c>
      <c r="B271" s="35">
        <v>0.3</v>
      </c>
      <c r="C271" s="2" t="s">
        <v>1562</v>
      </c>
      <c r="D271" s="35">
        <v>0.99</v>
      </c>
      <c r="E271" s="2" t="s">
        <v>1556</v>
      </c>
      <c r="F271" s="35">
        <v>27339</v>
      </c>
      <c r="G271" s="35">
        <v>0.89868000000000003</v>
      </c>
      <c r="H271" s="35">
        <v>0.94798700000000002</v>
      </c>
      <c r="I271" s="35">
        <v>10217</v>
      </c>
      <c r="J271" s="35">
        <v>0.76978199999999997</v>
      </c>
      <c r="K271" s="35">
        <v>0.87737200000000004</v>
      </c>
      <c r="L271" s="35">
        <v>17122</v>
      </c>
      <c r="M271" s="35">
        <v>0.99164300000000005</v>
      </c>
      <c r="N271" s="35">
        <v>0.99581200000000003</v>
      </c>
      <c r="O271" s="35">
        <v>381807</v>
      </c>
      <c r="P271" s="35">
        <v>0.99633300000000002</v>
      </c>
      <c r="Q271" s="35">
        <v>0.99816499999999997</v>
      </c>
      <c r="R271" s="35">
        <v>0.17830599999999999</v>
      </c>
    </row>
    <row r="272" spans="1:18" ht="15.7" customHeight="1">
      <c r="A272" s="2" t="s">
        <v>1360</v>
      </c>
      <c r="B272" s="35">
        <v>0.4</v>
      </c>
      <c r="C272" s="2" t="s">
        <v>1561</v>
      </c>
      <c r="D272" s="35">
        <v>0.7</v>
      </c>
      <c r="E272" s="2" t="s">
        <v>1556</v>
      </c>
      <c r="F272" s="35">
        <v>117010</v>
      </c>
      <c r="G272" s="35">
        <v>0.74555099999999996</v>
      </c>
      <c r="H272" s="35">
        <v>0.86345300000000003</v>
      </c>
      <c r="I272" s="35">
        <v>62157</v>
      </c>
      <c r="J272" s="35">
        <v>0.61409599999999998</v>
      </c>
      <c r="K272" s="35">
        <v>0.78364299999999998</v>
      </c>
      <c r="L272" s="35">
        <v>54853</v>
      </c>
      <c r="M272" s="35">
        <v>0.95277400000000001</v>
      </c>
      <c r="N272" s="35">
        <v>0.97610200000000003</v>
      </c>
      <c r="O272" s="35">
        <v>1183736</v>
      </c>
      <c r="P272" s="35">
        <v>0.98330499999999998</v>
      </c>
      <c r="Q272" s="35">
        <v>0.99161699999999997</v>
      </c>
      <c r="R272" s="35">
        <v>0.82208700000000001</v>
      </c>
    </row>
    <row r="273" spans="1:18" ht="15.7" customHeight="1">
      <c r="A273" s="2" t="s">
        <v>1360</v>
      </c>
      <c r="B273" s="35">
        <v>0.4</v>
      </c>
      <c r="C273" s="2" t="s">
        <v>1561</v>
      </c>
      <c r="D273" s="35">
        <v>0.8</v>
      </c>
      <c r="E273" s="2" t="s">
        <v>1556</v>
      </c>
      <c r="F273" s="35">
        <v>111841</v>
      </c>
      <c r="G273" s="35">
        <v>0.76897000000000004</v>
      </c>
      <c r="H273" s="35">
        <v>0.87690900000000005</v>
      </c>
      <c r="I273" s="35">
        <v>57728</v>
      </c>
      <c r="J273" s="35">
        <v>0.63609800000000005</v>
      </c>
      <c r="K273" s="35">
        <v>0.79755699999999996</v>
      </c>
      <c r="L273" s="35">
        <v>54113</v>
      </c>
      <c r="M273" s="35">
        <v>0.96243299999999998</v>
      </c>
      <c r="N273" s="35">
        <v>0.98103700000000005</v>
      </c>
      <c r="O273" s="35">
        <v>1173147</v>
      </c>
      <c r="P273" s="35">
        <v>0.98714500000000005</v>
      </c>
      <c r="Q273" s="35">
        <v>0.99355199999999999</v>
      </c>
      <c r="R273" s="35">
        <v>0.63196300000000005</v>
      </c>
    </row>
    <row r="274" spans="1:18" ht="15.7" customHeight="1">
      <c r="A274" s="2" t="s">
        <v>1360</v>
      </c>
      <c r="B274" s="35">
        <v>0.4</v>
      </c>
      <c r="C274" s="2" t="s">
        <v>1561</v>
      </c>
      <c r="D274" s="35">
        <v>0.9</v>
      </c>
      <c r="E274" s="2" t="s">
        <v>1556</v>
      </c>
      <c r="F274" s="35">
        <v>103248</v>
      </c>
      <c r="G274" s="35">
        <v>0.80106500000000003</v>
      </c>
      <c r="H274" s="35">
        <v>0.89502199999999998</v>
      </c>
      <c r="I274" s="35">
        <v>50580</v>
      </c>
      <c r="J274" s="35">
        <v>0.66584100000000002</v>
      </c>
      <c r="K274" s="35">
        <v>0.81599100000000002</v>
      </c>
      <c r="L274" s="35">
        <v>52668</v>
      </c>
      <c r="M274" s="35">
        <v>0.97379300000000002</v>
      </c>
      <c r="N274" s="35">
        <v>0.98680999999999996</v>
      </c>
      <c r="O274" s="35">
        <v>1149522</v>
      </c>
      <c r="P274" s="35">
        <v>0.99094199999999999</v>
      </c>
      <c r="Q274" s="35">
        <v>0.99546100000000004</v>
      </c>
      <c r="R274" s="35">
        <v>0.44497900000000001</v>
      </c>
    </row>
    <row r="275" spans="1:18" ht="15.7" customHeight="1">
      <c r="A275" s="2" t="s">
        <v>1360</v>
      </c>
      <c r="B275" s="35">
        <v>0.4</v>
      </c>
      <c r="C275" s="2" t="s">
        <v>1561</v>
      </c>
      <c r="D275" s="35">
        <v>0.95</v>
      </c>
      <c r="E275" s="2" t="s">
        <v>1556</v>
      </c>
      <c r="F275" s="35">
        <v>94805</v>
      </c>
      <c r="G275" s="35">
        <v>0.82681899999999997</v>
      </c>
      <c r="H275" s="35">
        <v>0.90929599999999999</v>
      </c>
      <c r="I275" s="35">
        <v>44063</v>
      </c>
      <c r="J275" s="35">
        <v>0.69051099999999999</v>
      </c>
      <c r="K275" s="35">
        <v>0.83096999999999999</v>
      </c>
      <c r="L275" s="35">
        <v>50742</v>
      </c>
      <c r="M275" s="35">
        <v>0.98080999999999996</v>
      </c>
      <c r="N275" s="35">
        <v>0.99035799999999996</v>
      </c>
      <c r="O275" s="35">
        <v>1117098</v>
      </c>
      <c r="P275" s="35">
        <v>0.99315500000000001</v>
      </c>
      <c r="Q275" s="35">
        <v>0.99657200000000001</v>
      </c>
      <c r="R275" s="35">
        <v>0.336613</v>
      </c>
    </row>
    <row r="276" spans="1:18" ht="15.7" customHeight="1">
      <c r="A276" s="2" t="s">
        <v>1360</v>
      </c>
      <c r="B276" s="35">
        <v>0.4</v>
      </c>
      <c r="C276" s="2" t="s">
        <v>1561</v>
      </c>
      <c r="D276" s="35">
        <v>0.99</v>
      </c>
      <c r="E276" s="2" t="s">
        <v>1556</v>
      </c>
      <c r="F276" s="35">
        <v>77996</v>
      </c>
      <c r="G276" s="35">
        <v>0.86532600000000004</v>
      </c>
      <c r="H276" s="35">
        <v>0.93022899999999997</v>
      </c>
      <c r="I276" s="35">
        <v>33053</v>
      </c>
      <c r="J276" s="35">
        <v>0.73191399999999995</v>
      </c>
      <c r="K276" s="35">
        <v>0.85551999999999995</v>
      </c>
      <c r="L276" s="35">
        <v>44943</v>
      </c>
      <c r="M276" s="35">
        <v>0.98817999999999995</v>
      </c>
      <c r="N276" s="35">
        <v>0.99407199999999996</v>
      </c>
      <c r="O276" s="35">
        <v>1013821</v>
      </c>
      <c r="P276" s="35">
        <v>0.99550000000000005</v>
      </c>
      <c r="Q276" s="35">
        <v>0.99774700000000005</v>
      </c>
      <c r="R276" s="35">
        <v>0.22330700000000001</v>
      </c>
    </row>
    <row r="277" spans="1:18" ht="15.7" customHeight="1">
      <c r="A277" s="2" t="s">
        <v>1360</v>
      </c>
      <c r="B277" s="35">
        <v>0.4</v>
      </c>
      <c r="C277" s="2" t="s">
        <v>1562</v>
      </c>
      <c r="D277" s="35">
        <v>0.7</v>
      </c>
      <c r="E277" s="2" t="s">
        <v>1556</v>
      </c>
      <c r="F277" s="35">
        <v>46605</v>
      </c>
      <c r="G277" s="35">
        <v>0.78061400000000003</v>
      </c>
      <c r="H277" s="35">
        <v>0.88352399999999998</v>
      </c>
      <c r="I277" s="35">
        <v>24512</v>
      </c>
      <c r="J277" s="35">
        <v>0.66352199999999995</v>
      </c>
      <c r="K277" s="35">
        <v>0.81456899999999999</v>
      </c>
      <c r="L277" s="35">
        <v>22093</v>
      </c>
      <c r="M277" s="35">
        <v>0.95083399999999996</v>
      </c>
      <c r="N277" s="35">
        <v>0.97510699999999995</v>
      </c>
      <c r="O277" s="35">
        <v>468326</v>
      </c>
      <c r="P277" s="35">
        <v>0.98395900000000003</v>
      </c>
      <c r="Q277" s="35">
        <v>0.99194700000000002</v>
      </c>
      <c r="R277" s="35">
        <v>0.78995000000000004</v>
      </c>
    </row>
    <row r="278" spans="1:18" ht="15.7" customHeight="1">
      <c r="A278" s="2" t="s">
        <v>1360</v>
      </c>
      <c r="B278" s="35">
        <v>0.4</v>
      </c>
      <c r="C278" s="2" t="s">
        <v>1562</v>
      </c>
      <c r="D278" s="35">
        <v>0.8</v>
      </c>
      <c r="E278" s="2" t="s">
        <v>1556</v>
      </c>
      <c r="F278" s="35">
        <v>44651</v>
      </c>
      <c r="G278" s="35">
        <v>0.80977900000000003</v>
      </c>
      <c r="H278" s="35">
        <v>0.89987700000000004</v>
      </c>
      <c r="I278" s="35">
        <v>22840</v>
      </c>
      <c r="J278" s="35">
        <v>0.69723999999999997</v>
      </c>
      <c r="K278" s="35">
        <v>0.835009</v>
      </c>
      <c r="L278" s="35">
        <v>21811</v>
      </c>
      <c r="M278" s="35">
        <v>0.95954799999999996</v>
      </c>
      <c r="N278" s="35">
        <v>0.97956500000000002</v>
      </c>
      <c r="O278" s="35">
        <v>464416</v>
      </c>
      <c r="P278" s="35">
        <v>0.98768599999999995</v>
      </c>
      <c r="Q278" s="35">
        <v>0.99382400000000004</v>
      </c>
      <c r="R278" s="35">
        <v>0.60567700000000002</v>
      </c>
    </row>
    <row r="279" spans="1:18" ht="15.7" customHeight="1">
      <c r="A279" s="2" t="s">
        <v>1360</v>
      </c>
      <c r="B279" s="35">
        <v>0.4</v>
      </c>
      <c r="C279" s="2" t="s">
        <v>1562</v>
      </c>
      <c r="D279" s="35">
        <v>0.9</v>
      </c>
      <c r="E279" s="2" t="s">
        <v>1556</v>
      </c>
      <c r="F279" s="35">
        <v>41316</v>
      </c>
      <c r="G279" s="35">
        <v>0.84899500000000006</v>
      </c>
      <c r="H279" s="35">
        <v>0.92140900000000003</v>
      </c>
      <c r="I279" s="35">
        <v>20079</v>
      </c>
      <c r="J279" s="35">
        <v>0.74091200000000002</v>
      </c>
      <c r="K279" s="35">
        <v>0.86076200000000003</v>
      </c>
      <c r="L279" s="35">
        <v>21237</v>
      </c>
      <c r="M279" s="35">
        <v>0.97450599999999998</v>
      </c>
      <c r="N279" s="35">
        <v>0.98717100000000002</v>
      </c>
      <c r="O279" s="35">
        <v>455158</v>
      </c>
      <c r="P279" s="35">
        <v>0.99140799999999996</v>
      </c>
      <c r="Q279" s="35">
        <v>0.995695</v>
      </c>
      <c r="R279" s="35">
        <v>0.42202000000000001</v>
      </c>
    </row>
    <row r="280" spans="1:18" ht="15.7" customHeight="1">
      <c r="A280" s="2" t="s">
        <v>1360</v>
      </c>
      <c r="B280" s="35">
        <v>0.4</v>
      </c>
      <c r="C280" s="2" t="s">
        <v>1562</v>
      </c>
      <c r="D280" s="35">
        <v>0.95</v>
      </c>
      <c r="E280" s="2" t="s">
        <v>1556</v>
      </c>
      <c r="F280" s="35">
        <v>37989</v>
      </c>
      <c r="G280" s="35">
        <v>0.87763199999999997</v>
      </c>
      <c r="H280" s="35">
        <v>0.93681999999999999</v>
      </c>
      <c r="I280" s="35">
        <v>17500</v>
      </c>
      <c r="J280" s="35">
        <v>0.77544199999999996</v>
      </c>
      <c r="K280" s="35">
        <v>0.88059200000000004</v>
      </c>
      <c r="L280" s="35">
        <v>20489</v>
      </c>
      <c r="M280" s="35">
        <v>0.98180299999999998</v>
      </c>
      <c r="N280" s="35">
        <v>0.99085999999999996</v>
      </c>
      <c r="O280" s="35">
        <v>442551</v>
      </c>
      <c r="P280" s="35">
        <v>0.99330499999999999</v>
      </c>
      <c r="Q280" s="35">
        <v>0.99664699999999995</v>
      </c>
      <c r="R280" s="35">
        <v>0.33016800000000002</v>
      </c>
    </row>
    <row r="281" spans="1:18" ht="15.7" customHeight="1">
      <c r="A281" s="2" t="s">
        <v>1360</v>
      </c>
      <c r="B281" s="35">
        <v>0.4</v>
      </c>
      <c r="C281" s="2" t="s">
        <v>1562</v>
      </c>
      <c r="D281" s="35">
        <v>0.99</v>
      </c>
      <c r="E281" s="2" t="s">
        <v>1556</v>
      </c>
      <c r="F281" s="35">
        <v>31294</v>
      </c>
      <c r="G281" s="35">
        <v>0.92369100000000004</v>
      </c>
      <c r="H281" s="35">
        <v>0.96108800000000005</v>
      </c>
      <c r="I281" s="35">
        <v>13104</v>
      </c>
      <c r="J281" s="35">
        <v>0.84337499999999999</v>
      </c>
      <c r="K281" s="35">
        <v>0.918354</v>
      </c>
      <c r="L281" s="35">
        <v>18190</v>
      </c>
      <c r="M281" s="35">
        <v>0.98887899999999995</v>
      </c>
      <c r="N281" s="35">
        <v>0.99442399999999997</v>
      </c>
      <c r="O281" s="35">
        <v>401706</v>
      </c>
      <c r="P281" s="35">
        <v>0.99546500000000004</v>
      </c>
      <c r="Q281" s="35">
        <v>0.99773000000000001</v>
      </c>
      <c r="R281" s="35">
        <v>0.22527800000000001</v>
      </c>
    </row>
    <row r="282" spans="1:18" ht="15.7" customHeight="1">
      <c r="A282" s="2" t="s">
        <v>1360</v>
      </c>
      <c r="B282" s="35">
        <v>0.5</v>
      </c>
      <c r="C282" s="2" t="s">
        <v>1561</v>
      </c>
      <c r="D282" s="35">
        <v>0.7</v>
      </c>
      <c r="E282" s="2" t="s">
        <v>1556</v>
      </c>
      <c r="F282" s="35">
        <v>121413</v>
      </c>
      <c r="G282" s="35">
        <v>0.78359999999999996</v>
      </c>
      <c r="H282" s="35">
        <v>0.885212</v>
      </c>
      <c r="I282" s="35">
        <v>66247</v>
      </c>
      <c r="J282" s="35">
        <v>0.67268300000000003</v>
      </c>
      <c r="K282" s="35">
        <v>0.82017300000000004</v>
      </c>
      <c r="L282" s="35">
        <v>55166</v>
      </c>
      <c r="M282" s="35">
        <v>0.957229</v>
      </c>
      <c r="N282" s="35">
        <v>0.97838099999999995</v>
      </c>
      <c r="O282" s="35">
        <v>1186319</v>
      </c>
      <c r="P282" s="35">
        <v>0.98417399999999999</v>
      </c>
      <c r="Q282" s="35">
        <v>0.99205600000000005</v>
      </c>
      <c r="R282" s="35">
        <v>0.78232100000000004</v>
      </c>
    </row>
    <row r="283" spans="1:18" ht="15.7" customHeight="1">
      <c r="A283" s="2" t="s">
        <v>1360</v>
      </c>
      <c r="B283" s="35">
        <v>0.5</v>
      </c>
      <c r="C283" s="2" t="s">
        <v>1561</v>
      </c>
      <c r="D283" s="35">
        <v>0.8</v>
      </c>
      <c r="E283" s="2" t="s">
        <v>1556</v>
      </c>
      <c r="F283" s="35">
        <v>116976</v>
      </c>
      <c r="G283" s="35">
        <v>0.80593099999999995</v>
      </c>
      <c r="H283" s="35">
        <v>0.89773700000000001</v>
      </c>
      <c r="I283" s="35">
        <v>62368</v>
      </c>
      <c r="J283" s="35">
        <v>0.69633400000000001</v>
      </c>
      <c r="K283" s="35">
        <v>0.83446600000000004</v>
      </c>
      <c r="L283" s="35">
        <v>54608</v>
      </c>
      <c r="M283" s="35">
        <v>0.96599000000000002</v>
      </c>
      <c r="N283" s="35">
        <v>0.98284800000000005</v>
      </c>
      <c r="O283" s="35">
        <v>1177800</v>
      </c>
      <c r="P283" s="35">
        <v>0.98743700000000001</v>
      </c>
      <c r="Q283" s="35">
        <v>0.99369799999999997</v>
      </c>
      <c r="R283" s="35">
        <v>0.62076200000000004</v>
      </c>
    </row>
    <row r="284" spans="1:18" ht="15.7" customHeight="1">
      <c r="A284" s="2" t="s">
        <v>1360</v>
      </c>
      <c r="B284" s="35">
        <v>0.5</v>
      </c>
      <c r="C284" s="2" t="s">
        <v>1561</v>
      </c>
      <c r="D284" s="35">
        <v>0.9</v>
      </c>
      <c r="E284" s="2" t="s">
        <v>1556</v>
      </c>
      <c r="F284" s="35">
        <v>109344</v>
      </c>
      <c r="G284" s="35">
        <v>0.83411800000000003</v>
      </c>
      <c r="H284" s="35">
        <v>0.91330100000000003</v>
      </c>
      <c r="I284" s="35">
        <v>55954</v>
      </c>
      <c r="J284" s="35">
        <v>0.72633999999999999</v>
      </c>
      <c r="K284" s="35">
        <v>0.85225600000000001</v>
      </c>
      <c r="L284" s="35">
        <v>53390</v>
      </c>
      <c r="M284" s="35">
        <v>0.97500600000000004</v>
      </c>
      <c r="N284" s="35">
        <v>0.98742399999999997</v>
      </c>
      <c r="O284" s="35">
        <v>1158252</v>
      </c>
      <c r="P284" s="35">
        <v>0.99079099999999998</v>
      </c>
      <c r="Q284" s="35">
        <v>0.99538499999999996</v>
      </c>
      <c r="R284" s="35">
        <v>0.45481700000000003</v>
      </c>
    </row>
    <row r="285" spans="1:18" ht="15.7" customHeight="1">
      <c r="A285" s="2" t="s">
        <v>1360</v>
      </c>
      <c r="B285" s="35">
        <v>0.5</v>
      </c>
      <c r="C285" s="2" t="s">
        <v>1561</v>
      </c>
      <c r="D285" s="35">
        <v>0.95</v>
      </c>
      <c r="E285" s="2" t="s">
        <v>1556</v>
      </c>
      <c r="F285" s="35">
        <v>101696</v>
      </c>
      <c r="G285" s="35">
        <v>0.85439100000000001</v>
      </c>
      <c r="H285" s="35">
        <v>0.92433299999999996</v>
      </c>
      <c r="I285" s="35">
        <v>49903</v>
      </c>
      <c r="J285" s="35">
        <v>0.74727500000000002</v>
      </c>
      <c r="K285" s="35">
        <v>0.86445099999999997</v>
      </c>
      <c r="L285" s="35">
        <v>51793</v>
      </c>
      <c r="M285" s="35">
        <v>0.98096799999999995</v>
      </c>
      <c r="N285" s="35">
        <v>0.99043800000000004</v>
      </c>
      <c r="O285" s="35">
        <v>1131986</v>
      </c>
      <c r="P285" s="35">
        <v>0.99280599999999997</v>
      </c>
      <c r="Q285" s="35">
        <v>0.99639599999999995</v>
      </c>
      <c r="R285" s="35">
        <v>0.35536299999999998</v>
      </c>
    </row>
    <row r="286" spans="1:18" ht="15.7" customHeight="1">
      <c r="A286" s="2" t="s">
        <v>1360</v>
      </c>
      <c r="B286" s="35">
        <v>0.5</v>
      </c>
      <c r="C286" s="2" t="s">
        <v>1561</v>
      </c>
      <c r="D286" s="35">
        <v>0.99</v>
      </c>
      <c r="E286" s="2" t="s">
        <v>1556</v>
      </c>
      <c r="F286" s="35">
        <v>86108</v>
      </c>
      <c r="G286" s="35">
        <v>0.88503399999999999</v>
      </c>
      <c r="H286" s="35">
        <v>0.94076300000000002</v>
      </c>
      <c r="I286" s="35">
        <v>39287</v>
      </c>
      <c r="J286" s="35">
        <v>0.78333399999999997</v>
      </c>
      <c r="K286" s="35">
        <v>0.88506200000000002</v>
      </c>
      <c r="L286" s="35">
        <v>46821</v>
      </c>
      <c r="M286" s="35">
        <v>0.98646999999999996</v>
      </c>
      <c r="N286" s="35">
        <v>0.99321199999999998</v>
      </c>
      <c r="O286" s="35">
        <v>1048247</v>
      </c>
      <c r="P286" s="35">
        <v>0.99500100000000002</v>
      </c>
      <c r="Q286" s="35">
        <v>0.99749699999999997</v>
      </c>
      <c r="R286" s="35">
        <v>0.24798899999999999</v>
      </c>
    </row>
    <row r="287" spans="1:18" ht="15.7" customHeight="1">
      <c r="A287" s="2" t="s">
        <v>1360</v>
      </c>
      <c r="B287" s="35">
        <v>0.5</v>
      </c>
      <c r="C287" s="2" t="s">
        <v>1562</v>
      </c>
      <c r="D287" s="35">
        <v>0.7</v>
      </c>
      <c r="E287" s="2" t="s">
        <v>1556</v>
      </c>
      <c r="F287" s="35">
        <v>48450</v>
      </c>
      <c r="G287" s="35">
        <v>0.82319900000000001</v>
      </c>
      <c r="H287" s="35">
        <v>0.90730299999999997</v>
      </c>
      <c r="I287" s="35">
        <v>26240</v>
      </c>
      <c r="J287" s="35">
        <v>0.73064700000000005</v>
      </c>
      <c r="K287" s="35">
        <v>0.85477899999999996</v>
      </c>
      <c r="L287" s="35">
        <v>22210</v>
      </c>
      <c r="M287" s="35">
        <v>0.957125</v>
      </c>
      <c r="N287" s="35">
        <v>0.97832799999999998</v>
      </c>
      <c r="O287" s="35">
        <v>469453</v>
      </c>
      <c r="P287" s="35">
        <v>0.98501300000000003</v>
      </c>
      <c r="Q287" s="35">
        <v>0.99247799999999997</v>
      </c>
      <c r="R287" s="35">
        <v>0.74212999999999996</v>
      </c>
    </row>
    <row r="288" spans="1:18" ht="15.7" customHeight="1">
      <c r="A288" s="2" t="s">
        <v>1360</v>
      </c>
      <c r="B288" s="35">
        <v>0.5</v>
      </c>
      <c r="C288" s="2" t="s">
        <v>1562</v>
      </c>
      <c r="D288" s="35">
        <v>0.8</v>
      </c>
      <c r="E288" s="2" t="s">
        <v>1556</v>
      </c>
      <c r="F288" s="35">
        <v>46691</v>
      </c>
      <c r="G288" s="35">
        <v>0.84814000000000001</v>
      </c>
      <c r="H288" s="35">
        <v>0.92094500000000001</v>
      </c>
      <c r="I288" s="35">
        <v>24699</v>
      </c>
      <c r="J288" s="35">
        <v>0.76057399999999997</v>
      </c>
      <c r="K288" s="35">
        <v>0.87210900000000002</v>
      </c>
      <c r="L288" s="35">
        <v>21992</v>
      </c>
      <c r="M288" s="35">
        <v>0.96579899999999996</v>
      </c>
      <c r="N288" s="35">
        <v>0.98275100000000004</v>
      </c>
      <c r="O288" s="35">
        <v>466161</v>
      </c>
      <c r="P288" s="35">
        <v>0.98820799999999998</v>
      </c>
      <c r="Q288" s="35">
        <v>0.99408700000000005</v>
      </c>
      <c r="R288" s="35">
        <v>0.58328500000000005</v>
      </c>
    </row>
    <row r="289" spans="1:18" ht="15.7" customHeight="1">
      <c r="A289" s="2" t="s">
        <v>1360</v>
      </c>
      <c r="B289" s="35">
        <v>0.5</v>
      </c>
      <c r="C289" s="2" t="s">
        <v>1562</v>
      </c>
      <c r="D289" s="35">
        <v>0.9</v>
      </c>
      <c r="E289" s="2" t="s">
        <v>1556</v>
      </c>
      <c r="F289" s="35">
        <v>43837</v>
      </c>
      <c r="G289" s="35">
        <v>0.88186299999999995</v>
      </c>
      <c r="H289" s="35">
        <v>0.93907600000000002</v>
      </c>
      <c r="I289" s="35">
        <v>22286</v>
      </c>
      <c r="J289" s="35">
        <v>0.80299500000000001</v>
      </c>
      <c r="K289" s="35">
        <v>0.89610000000000001</v>
      </c>
      <c r="L289" s="35">
        <v>21551</v>
      </c>
      <c r="M289" s="35">
        <v>0.97630099999999997</v>
      </c>
      <c r="N289" s="35">
        <v>0.98807900000000004</v>
      </c>
      <c r="O289" s="35">
        <v>458747</v>
      </c>
      <c r="P289" s="35">
        <v>0.99138899999999996</v>
      </c>
      <c r="Q289" s="35">
        <v>0.99568500000000004</v>
      </c>
      <c r="R289" s="35">
        <v>0.42608099999999999</v>
      </c>
    </row>
    <row r="290" spans="1:18" ht="15.7" customHeight="1">
      <c r="A290" s="2" t="s">
        <v>1360</v>
      </c>
      <c r="B290" s="35">
        <v>0.5</v>
      </c>
      <c r="C290" s="2" t="s">
        <v>1562</v>
      </c>
      <c r="D290" s="35">
        <v>0.95</v>
      </c>
      <c r="E290" s="2" t="s">
        <v>1556</v>
      </c>
      <c r="F290" s="35">
        <v>40791</v>
      </c>
      <c r="G290" s="35">
        <v>0.90384200000000003</v>
      </c>
      <c r="H290" s="35">
        <v>0.95070600000000005</v>
      </c>
      <c r="I290" s="35">
        <v>19874</v>
      </c>
      <c r="J290" s="35">
        <v>0.83141299999999996</v>
      </c>
      <c r="K290" s="35">
        <v>0.91181900000000005</v>
      </c>
      <c r="L290" s="35">
        <v>20917</v>
      </c>
      <c r="M290" s="35">
        <v>0.98179799999999995</v>
      </c>
      <c r="N290" s="35">
        <v>0.99085699999999999</v>
      </c>
      <c r="O290" s="35">
        <v>448432</v>
      </c>
      <c r="P290" s="35">
        <v>0.99307900000000005</v>
      </c>
      <c r="Q290" s="35">
        <v>0.996533</v>
      </c>
      <c r="R290" s="35">
        <v>0.34180100000000002</v>
      </c>
    </row>
    <row r="291" spans="1:18" ht="15.7" customHeight="1">
      <c r="A291" s="2" t="s">
        <v>1360</v>
      </c>
      <c r="B291" s="35">
        <v>0.5</v>
      </c>
      <c r="C291" s="2" t="s">
        <v>1562</v>
      </c>
      <c r="D291" s="35">
        <v>0.99</v>
      </c>
      <c r="E291" s="2" t="s">
        <v>1556</v>
      </c>
      <c r="F291" s="35">
        <v>34568</v>
      </c>
      <c r="G291" s="35">
        <v>0.93927099999999997</v>
      </c>
      <c r="H291" s="35">
        <v>0.96916000000000002</v>
      </c>
      <c r="I291" s="35">
        <v>15634</v>
      </c>
      <c r="J291" s="35">
        <v>0.88507999999999998</v>
      </c>
      <c r="K291" s="35">
        <v>0.94078700000000004</v>
      </c>
      <c r="L291" s="35">
        <v>18934</v>
      </c>
      <c r="M291" s="35">
        <v>0.98785900000000004</v>
      </c>
      <c r="N291" s="35">
        <v>0.99391099999999999</v>
      </c>
      <c r="O291" s="35">
        <v>415278</v>
      </c>
      <c r="P291" s="35">
        <v>0.995259</v>
      </c>
      <c r="Q291" s="35">
        <v>0.99762700000000004</v>
      </c>
      <c r="R291" s="35">
        <v>0.23519100000000001</v>
      </c>
    </row>
    <row r="292" spans="1:18" ht="15.7" customHeight="1">
      <c r="A292" s="2" t="s">
        <v>1360</v>
      </c>
      <c r="B292" s="35">
        <v>0.75</v>
      </c>
      <c r="C292" s="2" t="s">
        <v>1561</v>
      </c>
      <c r="D292" s="35">
        <v>0.7</v>
      </c>
      <c r="E292" s="2" t="s">
        <v>1556</v>
      </c>
      <c r="F292" s="35">
        <v>128100</v>
      </c>
      <c r="G292" s="35">
        <v>0.83771600000000002</v>
      </c>
      <c r="H292" s="35">
        <v>0.91526799999999997</v>
      </c>
      <c r="I292" s="35">
        <v>72416</v>
      </c>
      <c r="J292" s="35">
        <v>0.75682300000000002</v>
      </c>
      <c r="K292" s="35">
        <v>0.86995599999999995</v>
      </c>
      <c r="L292" s="35">
        <v>55684</v>
      </c>
      <c r="M292" s="35">
        <v>0.96387100000000003</v>
      </c>
      <c r="N292" s="35">
        <v>0.981769</v>
      </c>
      <c r="O292" s="35">
        <v>1190526</v>
      </c>
      <c r="P292" s="35">
        <v>0.98519199999999996</v>
      </c>
      <c r="Q292" s="35">
        <v>0.99256800000000001</v>
      </c>
      <c r="R292" s="35">
        <v>0.73680800000000002</v>
      </c>
    </row>
    <row r="293" spans="1:18" ht="15.7" customHeight="1">
      <c r="A293" s="2" t="s">
        <v>1360</v>
      </c>
      <c r="B293" s="35">
        <v>0.75</v>
      </c>
      <c r="C293" s="2" t="s">
        <v>1561</v>
      </c>
      <c r="D293" s="35">
        <v>0.8</v>
      </c>
      <c r="E293" s="2" t="s">
        <v>1556</v>
      </c>
      <c r="F293" s="35">
        <v>124707</v>
      </c>
      <c r="G293" s="35">
        <v>0.85585800000000001</v>
      </c>
      <c r="H293" s="35">
        <v>0.925126</v>
      </c>
      <c r="I293" s="35">
        <v>69466</v>
      </c>
      <c r="J293" s="35">
        <v>0.77839100000000006</v>
      </c>
      <c r="K293" s="35">
        <v>0.88226499999999997</v>
      </c>
      <c r="L293" s="35">
        <v>55241</v>
      </c>
      <c r="M293" s="35">
        <v>0.97085600000000005</v>
      </c>
      <c r="N293" s="35">
        <v>0.98531999999999997</v>
      </c>
      <c r="O293" s="35">
        <v>1184312</v>
      </c>
      <c r="P293" s="35">
        <v>0.98782199999999998</v>
      </c>
      <c r="Q293" s="35">
        <v>0.993892</v>
      </c>
      <c r="R293" s="35">
        <v>0.60585900000000004</v>
      </c>
    </row>
    <row r="294" spans="1:18" ht="15.7" customHeight="1">
      <c r="A294" s="2" t="s">
        <v>1360</v>
      </c>
      <c r="B294" s="35">
        <v>0.75</v>
      </c>
      <c r="C294" s="2" t="s">
        <v>1561</v>
      </c>
      <c r="D294" s="35">
        <v>0.9</v>
      </c>
      <c r="E294" s="2" t="s">
        <v>1556</v>
      </c>
      <c r="F294" s="35">
        <v>118698</v>
      </c>
      <c r="G294" s="35">
        <v>0.87694099999999997</v>
      </c>
      <c r="H294" s="35">
        <v>0.93645100000000003</v>
      </c>
      <c r="I294" s="35">
        <v>64369</v>
      </c>
      <c r="J294" s="35">
        <v>0.80365299999999995</v>
      </c>
      <c r="K294" s="35">
        <v>0.89646700000000001</v>
      </c>
      <c r="L294" s="35">
        <v>54329</v>
      </c>
      <c r="M294" s="35">
        <v>0.97752499999999998</v>
      </c>
      <c r="N294" s="35">
        <v>0.98869899999999999</v>
      </c>
      <c r="O294" s="35">
        <v>1170952</v>
      </c>
      <c r="P294" s="35">
        <v>0.99050800000000006</v>
      </c>
      <c r="Q294" s="35">
        <v>0.99524299999999999</v>
      </c>
      <c r="R294" s="35">
        <v>0.47258299999999998</v>
      </c>
    </row>
    <row r="295" spans="1:18" ht="15.7" customHeight="1">
      <c r="A295" s="2" t="s">
        <v>1360</v>
      </c>
      <c r="B295" s="35">
        <v>0.75</v>
      </c>
      <c r="C295" s="2" t="s">
        <v>1561</v>
      </c>
      <c r="D295" s="35">
        <v>0.95</v>
      </c>
      <c r="E295" s="2" t="s">
        <v>1556</v>
      </c>
      <c r="F295" s="35">
        <v>112541</v>
      </c>
      <c r="G295" s="35">
        <v>0.89010800000000001</v>
      </c>
      <c r="H295" s="35">
        <v>0.94345500000000004</v>
      </c>
      <c r="I295" s="35">
        <v>59364</v>
      </c>
      <c r="J295" s="35">
        <v>0.81871499999999997</v>
      </c>
      <c r="K295" s="35">
        <v>0.90482899999999999</v>
      </c>
      <c r="L295" s="35">
        <v>53177</v>
      </c>
      <c r="M295" s="35">
        <v>0.98141999999999996</v>
      </c>
      <c r="N295" s="35">
        <v>0.99066699999999996</v>
      </c>
      <c r="O295" s="35">
        <v>1152733</v>
      </c>
      <c r="P295" s="35">
        <v>0.99224999999999997</v>
      </c>
      <c r="Q295" s="35">
        <v>0.99611700000000003</v>
      </c>
      <c r="R295" s="35">
        <v>0.38541500000000001</v>
      </c>
    </row>
    <row r="296" spans="1:18" ht="15.7" customHeight="1">
      <c r="A296" s="2" t="s">
        <v>1360</v>
      </c>
      <c r="B296" s="35">
        <v>0.75</v>
      </c>
      <c r="C296" s="2" t="s">
        <v>1561</v>
      </c>
      <c r="D296" s="35">
        <v>0.99</v>
      </c>
      <c r="E296" s="2" t="s">
        <v>1556</v>
      </c>
      <c r="F296" s="35">
        <v>99645</v>
      </c>
      <c r="G296" s="35">
        <v>0.90904799999999997</v>
      </c>
      <c r="H296" s="35">
        <v>0.95343999999999995</v>
      </c>
      <c r="I296" s="35">
        <v>50092</v>
      </c>
      <c r="J296" s="35">
        <v>0.84156500000000001</v>
      </c>
      <c r="K296" s="35">
        <v>0.91736899999999999</v>
      </c>
      <c r="L296" s="35">
        <v>49553</v>
      </c>
      <c r="M296" s="35">
        <v>0.98586399999999996</v>
      </c>
      <c r="N296" s="35">
        <v>0.99290699999999998</v>
      </c>
      <c r="O296" s="35">
        <v>1095123</v>
      </c>
      <c r="P296" s="35">
        <v>0.99433400000000005</v>
      </c>
      <c r="Q296" s="35">
        <v>0.99716300000000002</v>
      </c>
      <c r="R296" s="35">
        <v>0.28227400000000002</v>
      </c>
    </row>
    <row r="297" spans="1:18" ht="15.7" customHeight="1">
      <c r="A297" s="2" t="s">
        <v>1360</v>
      </c>
      <c r="B297" s="35">
        <v>0.75</v>
      </c>
      <c r="C297" s="2" t="s">
        <v>1562</v>
      </c>
      <c r="D297" s="35">
        <v>0.7</v>
      </c>
      <c r="E297" s="2" t="s">
        <v>1556</v>
      </c>
      <c r="F297" s="35">
        <v>51034</v>
      </c>
      <c r="G297" s="35">
        <v>0.87907599999999997</v>
      </c>
      <c r="H297" s="35">
        <v>0.93759099999999995</v>
      </c>
      <c r="I297" s="35">
        <v>28586</v>
      </c>
      <c r="J297" s="35">
        <v>0.81942700000000002</v>
      </c>
      <c r="K297" s="35">
        <v>0.90522199999999997</v>
      </c>
      <c r="L297" s="35">
        <v>22448</v>
      </c>
      <c r="M297" s="35">
        <v>0.96495500000000001</v>
      </c>
      <c r="N297" s="35">
        <v>0.982321</v>
      </c>
      <c r="O297" s="35">
        <v>471229</v>
      </c>
      <c r="P297" s="35">
        <v>0.98641000000000001</v>
      </c>
      <c r="Q297" s="35">
        <v>0.99318200000000001</v>
      </c>
      <c r="R297" s="35">
        <v>0.67637899999999995</v>
      </c>
    </row>
    <row r="298" spans="1:18" ht="15.7" customHeight="1">
      <c r="A298" s="2" t="s">
        <v>1360</v>
      </c>
      <c r="B298" s="35">
        <v>0.75</v>
      </c>
      <c r="C298" s="2" t="s">
        <v>1562</v>
      </c>
      <c r="D298" s="35">
        <v>0.8</v>
      </c>
      <c r="E298" s="2" t="s">
        <v>1556</v>
      </c>
      <c r="F298" s="35">
        <v>49723</v>
      </c>
      <c r="G298" s="35">
        <v>0.897725</v>
      </c>
      <c r="H298" s="35">
        <v>0.94748399999999999</v>
      </c>
      <c r="I298" s="35">
        <v>27463</v>
      </c>
      <c r="J298" s="35">
        <v>0.843746</v>
      </c>
      <c r="K298" s="35">
        <v>0.91855600000000004</v>
      </c>
      <c r="L298" s="35">
        <v>22260</v>
      </c>
      <c r="M298" s="35">
        <v>0.97177100000000005</v>
      </c>
      <c r="N298" s="35">
        <v>0.98578500000000002</v>
      </c>
      <c r="O298" s="35">
        <v>468863</v>
      </c>
      <c r="P298" s="35">
        <v>0.98869899999999999</v>
      </c>
      <c r="Q298" s="35">
        <v>0.99433300000000002</v>
      </c>
      <c r="R298" s="35">
        <v>0.56202099999999999</v>
      </c>
    </row>
    <row r="299" spans="1:18" ht="15.7" customHeight="1">
      <c r="A299" s="2" t="s">
        <v>1360</v>
      </c>
      <c r="B299" s="35">
        <v>0.75</v>
      </c>
      <c r="C299" s="2" t="s">
        <v>1562</v>
      </c>
      <c r="D299" s="35">
        <v>0.9</v>
      </c>
      <c r="E299" s="2" t="s">
        <v>1556</v>
      </c>
      <c r="F299" s="35">
        <v>47270</v>
      </c>
      <c r="G299" s="35">
        <v>0.92169699999999999</v>
      </c>
      <c r="H299" s="35">
        <v>0.96004999999999996</v>
      </c>
      <c r="I299" s="35">
        <v>25363</v>
      </c>
      <c r="J299" s="35">
        <v>0.87611000000000006</v>
      </c>
      <c r="K299" s="35">
        <v>0.93600799999999995</v>
      </c>
      <c r="L299" s="35">
        <v>21907</v>
      </c>
      <c r="M299" s="35">
        <v>0.97906300000000002</v>
      </c>
      <c r="N299" s="35">
        <v>0.98947600000000002</v>
      </c>
      <c r="O299" s="35">
        <v>463712</v>
      </c>
      <c r="P299" s="35">
        <v>0.99117</v>
      </c>
      <c r="Q299" s="35">
        <v>0.99557499999999999</v>
      </c>
      <c r="R299" s="35">
        <v>0.43885600000000002</v>
      </c>
    </row>
    <row r="300" spans="1:18" ht="15.7" customHeight="1">
      <c r="A300" s="2" t="s">
        <v>1360</v>
      </c>
      <c r="B300" s="35">
        <v>0.75</v>
      </c>
      <c r="C300" s="2" t="s">
        <v>1562</v>
      </c>
      <c r="D300" s="35">
        <v>0.95</v>
      </c>
      <c r="E300" s="2" t="s">
        <v>1556</v>
      </c>
      <c r="F300" s="35">
        <v>44832</v>
      </c>
      <c r="G300" s="35">
        <v>0.93726900000000002</v>
      </c>
      <c r="H300" s="35">
        <v>0.96812600000000004</v>
      </c>
      <c r="I300" s="35">
        <v>23384</v>
      </c>
      <c r="J300" s="35">
        <v>0.89795199999999997</v>
      </c>
      <c r="K300" s="35">
        <v>0.94760299999999997</v>
      </c>
      <c r="L300" s="35">
        <v>21448</v>
      </c>
      <c r="M300" s="35">
        <v>0.983151</v>
      </c>
      <c r="N300" s="35">
        <v>0.99153999999999998</v>
      </c>
      <c r="O300" s="35">
        <v>456963</v>
      </c>
      <c r="P300" s="35">
        <v>0.99271299999999996</v>
      </c>
      <c r="Q300" s="35">
        <v>0.99634999999999996</v>
      </c>
      <c r="R300" s="35">
        <v>0.36151899999999998</v>
      </c>
    </row>
    <row r="301" spans="1:18" ht="15.7" customHeight="1">
      <c r="A301" s="2" t="s">
        <v>1360</v>
      </c>
      <c r="B301" s="35">
        <v>0.75</v>
      </c>
      <c r="C301" s="2" t="s">
        <v>1562</v>
      </c>
      <c r="D301" s="35">
        <v>0.99</v>
      </c>
      <c r="E301" s="2" t="s">
        <v>1556</v>
      </c>
      <c r="F301" s="35">
        <v>39761</v>
      </c>
      <c r="G301" s="35">
        <v>0.96065800000000001</v>
      </c>
      <c r="H301" s="35">
        <v>0.980132</v>
      </c>
      <c r="I301" s="35">
        <v>19704</v>
      </c>
      <c r="J301" s="35">
        <v>0.93421100000000001</v>
      </c>
      <c r="K301" s="35">
        <v>0.96654600000000002</v>
      </c>
      <c r="L301" s="35">
        <v>20057</v>
      </c>
      <c r="M301" s="35">
        <v>0.98774899999999999</v>
      </c>
      <c r="N301" s="35">
        <v>0.99385599999999996</v>
      </c>
      <c r="O301" s="35">
        <v>434587</v>
      </c>
      <c r="P301" s="35">
        <v>0.99446800000000002</v>
      </c>
      <c r="Q301" s="35">
        <v>0.99722999999999995</v>
      </c>
      <c r="R301" s="35">
        <v>0.274449</v>
      </c>
    </row>
    <row r="302" spans="1:18" ht="15.7" customHeight="1">
      <c r="A302" s="2" t="s">
        <v>1360</v>
      </c>
      <c r="B302" s="35">
        <v>1</v>
      </c>
      <c r="C302" s="2" t="s">
        <v>1561</v>
      </c>
      <c r="D302" s="35">
        <v>0.7</v>
      </c>
      <c r="E302" s="2" t="s">
        <v>1556</v>
      </c>
      <c r="F302" s="35">
        <v>132072</v>
      </c>
      <c r="G302" s="35">
        <v>0.86615500000000001</v>
      </c>
      <c r="H302" s="35">
        <v>0.930674</v>
      </c>
      <c r="I302" s="35">
        <v>76042</v>
      </c>
      <c r="J302" s="35">
        <v>0.80138600000000004</v>
      </c>
      <c r="K302" s="35">
        <v>0.89520200000000005</v>
      </c>
      <c r="L302" s="35">
        <v>56030</v>
      </c>
      <c r="M302" s="35">
        <v>0.96740800000000005</v>
      </c>
      <c r="N302" s="35">
        <v>0.98356900000000003</v>
      </c>
      <c r="O302" s="35">
        <v>1193196</v>
      </c>
      <c r="P302" s="35">
        <v>0.98578200000000005</v>
      </c>
      <c r="Q302" s="35">
        <v>0.99286600000000003</v>
      </c>
      <c r="R302" s="35">
        <v>0.71047300000000002</v>
      </c>
    </row>
    <row r="303" spans="1:18" ht="15.7" customHeight="1">
      <c r="A303" s="2" t="s">
        <v>1360</v>
      </c>
      <c r="B303" s="35">
        <v>1</v>
      </c>
      <c r="C303" s="2" t="s">
        <v>1561</v>
      </c>
      <c r="D303" s="35">
        <v>0.8</v>
      </c>
      <c r="E303" s="2" t="s">
        <v>1556</v>
      </c>
      <c r="F303" s="35">
        <v>129441</v>
      </c>
      <c r="G303" s="35">
        <v>0.88064500000000001</v>
      </c>
      <c r="H303" s="35">
        <v>0.93842700000000001</v>
      </c>
      <c r="I303" s="35">
        <v>73761</v>
      </c>
      <c r="J303" s="35">
        <v>0.81988700000000003</v>
      </c>
      <c r="K303" s="35">
        <v>0.90547599999999995</v>
      </c>
      <c r="L303" s="35">
        <v>55680</v>
      </c>
      <c r="M303" s="35">
        <v>0.972113</v>
      </c>
      <c r="N303" s="35">
        <v>0.985958</v>
      </c>
      <c r="O303" s="35">
        <v>1188355</v>
      </c>
      <c r="P303" s="35">
        <v>0.98801600000000001</v>
      </c>
      <c r="Q303" s="35">
        <v>0.99399000000000004</v>
      </c>
      <c r="R303" s="35">
        <v>0.59890500000000002</v>
      </c>
    </row>
    <row r="304" spans="1:18" ht="15.7" customHeight="1">
      <c r="A304" s="2" t="s">
        <v>1360</v>
      </c>
      <c r="B304" s="35">
        <v>1</v>
      </c>
      <c r="C304" s="2" t="s">
        <v>1561</v>
      </c>
      <c r="D304" s="35">
        <v>0.9</v>
      </c>
      <c r="E304" s="2" t="s">
        <v>1556</v>
      </c>
      <c r="F304" s="35">
        <v>124481</v>
      </c>
      <c r="G304" s="35">
        <v>0.89661400000000002</v>
      </c>
      <c r="H304" s="35">
        <v>0.94689699999999999</v>
      </c>
      <c r="I304" s="35">
        <v>69533</v>
      </c>
      <c r="J304" s="35">
        <v>0.83930800000000005</v>
      </c>
      <c r="K304" s="35">
        <v>0.91613699999999998</v>
      </c>
      <c r="L304" s="35">
        <v>54948</v>
      </c>
      <c r="M304" s="35">
        <v>0.97794999999999999</v>
      </c>
      <c r="N304" s="35">
        <v>0.98891399999999996</v>
      </c>
      <c r="O304" s="35">
        <v>1178143</v>
      </c>
      <c r="P304" s="35">
        <v>0.99049200000000004</v>
      </c>
      <c r="Q304" s="35">
        <v>0.99523499999999998</v>
      </c>
      <c r="R304" s="35">
        <v>0.47509299999999999</v>
      </c>
    </row>
    <row r="305" spans="1:18" ht="15.7" customHeight="1">
      <c r="A305" s="2" t="s">
        <v>1360</v>
      </c>
      <c r="B305" s="35">
        <v>1</v>
      </c>
      <c r="C305" s="2" t="s">
        <v>1561</v>
      </c>
      <c r="D305" s="35">
        <v>0.95</v>
      </c>
      <c r="E305" s="2" t="s">
        <v>1556</v>
      </c>
      <c r="F305" s="35">
        <v>119367</v>
      </c>
      <c r="G305" s="35">
        <v>0.907107</v>
      </c>
      <c r="H305" s="35">
        <v>0.95242199999999999</v>
      </c>
      <c r="I305" s="35">
        <v>65372</v>
      </c>
      <c r="J305" s="35">
        <v>0.85194300000000001</v>
      </c>
      <c r="K305" s="35">
        <v>0.92300700000000002</v>
      </c>
      <c r="L305" s="35">
        <v>53995</v>
      </c>
      <c r="M305" s="35">
        <v>0.98137399999999997</v>
      </c>
      <c r="N305" s="35">
        <v>0.99064300000000005</v>
      </c>
      <c r="O305" s="35">
        <v>1164218</v>
      </c>
      <c r="P305" s="35">
        <v>0.992012</v>
      </c>
      <c r="Q305" s="35">
        <v>0.99599800000000005</v>
      </c>
      <c r="R305" s="35">
        <v>0.39901399999999998</v>
      </c>
    </row>
    <row r="306" spans="1:18" ht="15.7" customHeight="1">
      <c r="A306" s="2" t="s">
        <v>1360</v>
      </c>
      <c r="B306" s="35">
        <v>1</v>
      </c>
      <c r="C306" s="2" t="s">
        <v>1561</v>
      </c>
      <c r="D306" s="35">
        <v>0.99</v>
      </c>
      <c r="E306" s="2" t="s">
        <v>1556</v>
      </c>
      <c r="F306" s="35">
        <v>108727</v>
      </c>
      <c r="G306" s="35">
        <v>0.92184900000000003</v>
      </c>
      <c r="H306" s="35">
        <v>0.96013000000000004</v>
      </c>
      <c r="I306" s="35">
        <v>57549</v>
      </c>
      <c r="J306" s="35">
        <v>0.870452</v>
      </c>
      <c r="K306" s="35">
        <v>0.93298000000000003</v>
      </c>
      <c r="L306" s="35">
        <v>51178</v>
      </c>
      <c r="M306" s="35">
        <v>0.98527500000000001</v>
      </c>
      <c r="N306" s="35">
        <v>0.99260999999999999</v>
      </c>
      <c r="O306" s="35">
        <v>1120724</v>
      </c>
      <c r="P306" s="35">
        <v>0.99376699999999996</v>
      </c>
      <c r="Q306" s="35">
        <v>0.99687899999999996</v>
      </c>
      <c r="R306" s="35">
        <v>0.31150299999999997</v>
      </c>
    </row>
    <row r="307" spans="1:18" ht="15.7" customHeight="1">
      <c r="A307" s="2" t="s">
        <v>1360</v>
      </c>
      <c r="B307" s="35">
        <v>1</v>
      </c>
      <c r="C307" s="2" t="s">
        <v>1562</v>
      </c>
      <c r="D307" s="35">
        <v>0.7</v>
      </c>
      <c r="E307" s="2" t="s">
        <v>1556</v>
      </c>
      <c r="F307" s="35">
        <v>52552</v>
      </c>
      <c r="G307" s="35">
        <v>0.90681900000000004</v>
      </c>
      <c r="H307" s="35">
        <v>0.95227099999999998</v>
      </c>
      <c r="I307" s="35">
        <v>29938</v>
      </c>
      <c r="J307" s="35">
        <v>0.86272199999999999</v>
      </c>
      <c r="K307" s="35">
        <v>0.92882799999999999</v>
      </c>
      <c r="L307" s="35">
        <v>22614</v>
      </c>
      <c r="M307" s="35">
        <v>0.97059499999999999</v>
      </c>
      <c r="N307" s="35">
        <v>0.98518799999999995</v>
      </c>
      <c r="O307" s="35">
        <v>472353</v>
      </c>
      <c r="P307" s="35">
        <v>0.98739699999999997</v>
      </c>
      <c r="Q307" s="35">
        <v>0.99367799999999995</v>
      </c>
      <c r="R307" s="35">
        <v>0.62797400000000003</v>
      </c>
    </row>
    <row r="308" spans="1:18" ht="15.7" customHeight="1">
      <c r="A308" s="2" t="s">
        <v>1360</v>
      </c>
      <c r="B308" s="35">
        <v>1</v>
      </c>
      <c r="C308" s="2" t="s">
        <v>1562</v>
      </c>
      <c r="D308" s="35">
        <v>0.8</v>
      </c>
      <c r="E308" s="2" t="s">
        <v>1556</v>
      </c>
      <c r="F308" s="35">
        <v>51494</v>
      </c>
      <c r="G308" s="35">
        <v>0.92155100000000001</v>
      </c>
      <c r="H308" s="35">
        <v>0.95997500000000002</v>
      </c>
      <c r="I308" s="35">
        <v>29041</v>
      </c>
      <c r="J308" s="35">
        <v>0.88306700000000005</v>
      </c>
      <c r="K308" s="35">
        <v>0.93971700000000002</v>
      </c>
      <c r="L308" s="35">
        <v>22453</v>
      </c>
      <c r="M308" s="35">
        <v>0.97517500000000001</v>
      </c>
      <c r="N308" s="35">
        <v>0.98750899999999997</v>
      </c>
      <c r="O308" s="35">
        <v>470553</v>
      </c>
      <c r="P308" s="35">
        <v>0.98926599999999998</v>
      </c>
      <c r="Q308" s="35">
        <v>0.994618</v>
      </c>
      <c r="R308" s="35">
        <v>0.53415900000000005</v>
      </c>
    </row>
    <row r="309" spans="1:18" ht="15.7" customHeight="1">
      <c r="A309" s="2" t="s">
        <v>1360</v>
      </c>
      <c r="B309" s="35">
        <v>1</v>
      </c>
      <c r="C309" s="2" t="s">
        <v>1562</v>
      </c>
      <c r="D309" s="35">
        <v>0.9</v>
      </c>
      <c r="E309" s="2" t="s">
        <v>1556</v>
      </c>
      <c r="F309" s="35">
        <v>49582</v>
      </c>
      <c r="G309" s="35">
        <v>0.93911599999999995</v>
      </c>
      <c r="H309" s="35">
        <v>0.96908000000000005</v>
      </c>
      <c r="I309" s="35">
        <v>27410</v>
      </c>
      <c r="J309" s="35">
        <v>0.90769200000000005</v>
      </c>
      <c r="K309" s="35">
        <v>0.95272900000000005</v>
      </c>
      <c r="L309" s="35">
        <v>22172</v>
      </c>
      <c r="M309" s="35">
        <v>0.98027200000000003</v>
      </c>
      <c r="N309" s="35">
        <v>0.99008700000000005</v>
      </c>
      <c r="O309" s="35">
        <v>466692</v>
      </c>
      <c r="P309" s="35">
        <v>0.99126000000000003</v>
      </c>
      <c r="Q309" s="35">
        <v>0.99561999999999995</v>
      </c>
      <c r="R309" s="35">
        <v>0.435004</v>
      </c>
    </row>
    <row r="310" spans="1:18" ht="15.7" customHeight="1">
      <c r="A310" s="2" t="s">
        <v>1360</v>
      </c>
      <c r="B310" s="35">
        <v>1</v>
      </c>
      <c r="C310" s="2" t="s">
        <v>1562</v>
      </c>
      <c r="D310" s="35">
        <v>0.95</v>
      </c>
      <c r="E310" s="2" t="s">
        <v>1556</v>
      </c>
      <c r="F310" s="35">
        <v>47526</v>
      </c>
      <c r="G310" s="35">
        <v>0.95252400000000004</v>
      </c>
      <c r="H310" s="35">
        <v>0.97597299999999998</v>
      </c>
      <c r="I310" s="35">
        <v>25740</v>
      </c>
      <c r="J310" s="35">
        <v>0.92750600000000005</v>
      </c>
      <c r="K310" s="35">
        <v>0.96307100000000001</v>
      </c>
      <c r="L310" s="35">
        <v>21786</v>
      </c>
      <c r="M310" s="35">
        <v>0.98341000000000001</v>
      </c>
      <c r="N310" s="35">
        <v>0.99167000000000005</v>
      </c>
      <c r="O310" s="35">
        <v>461378</v>
      </c>
      <c r="P310" s="35">
        <v>0.99252099999999999</v>
      </c>
      <c r="Q310" s="35">
        <v>0.99625399999999997</v>
      </c>
      <c r="R310" s="35">
        <v>0.37227199999999999</v>
      </c>
    </row>
    <row r="311" spans="1:18" ht="15.7" customHeight="1">
      <c r="A311" s="2" t="s">
        <v>1360</v>
      </c>
      <c r="B311" s="35">
        <v>1</v>
      </c>
      <c r="C311" s="2" t="s">
        <v>1562</v>
      </c>
      <c r="D311" s="35">
        <v>0.99</v>
      </c>
      <c r="E311" s="2" t="s">
        <v>1556</v>
      </c>
      <c r="F311" s="35">
        <v>43318</v>
      </c>
      <c r="G311" s="35">
        <v>0.97016599999999997</v>
      </c>
      <c r="H311" s="35">
        <v>0.98497000000000001</v>
      </c>
      <c r="I311" s="35">
        <v>22635</v>
      </c>
      <c r="J311" s="35">
        <v>0.95443500000000003</v>
      </c>
      <c r="K311" s="35">
        <v>0.97695200000000004</v>
      </c>
      <c r="L311" s="35">
        <v>20683</v>
      </c>
      <c r="M311" s="35">
        <v>0.98783200000000004</v>
      </c>
      <c r="N311" s="35">
        <v>0.99389700000000003</v>
      </c>
      <c r="O311" s="35">
        <v>444855</v>
      </c>
      <c r="P311" s="35">
        <v>0.99418099999999998</v>
      </c>
      <c r="Q311" s="35">
        <v>0.99708600000000003</v>
      </c>
      <c r="R311" s="35">
        <v>0.29026099999999999</v>
      </c>
    </row>
    <row r="312" spans="1:18" ht="15.7" customHeight="1">
      <c r="A312" s="2" t="s">
        <v>1360</v>
      </c>
      <c r="B312" s="35">
        <v>2</v>
      </c>
      <c r="C312" s="2" t="s">
        <v>1561</v>
      </c>
      <c r="D312" s="35">
        <v>0.7</v>
      </c>
      <c r="E312" s="2" t="s">
        <v>1556</v>
      </c>
      <c r="F312" s="35">
        <v>138460</v>
      </c>
      <c r="G312" s="35">
        <v>0.913439</v>
      </c>
      <c r="H312" s="35">
        <v>0.95574000000000003</v>
      </c>
      <c r="I312" s="35">
        <v>81881</v>
      </c>
      <c r="J312" s="35">
        <v>0.87441000000000002</v>
      </c>
      <c r="K312" s="35">
        <v>0.93509900000000001</v>
      </c>
      <c r="L312" s="35">
        <v>56579</v>
      </c>
      <c r="M312" s="35">
        <v>0.97472000000000003</v>
      </c>
      <c r="N312" s="35">
        <v>0.98727900000000002</v>
      </c>
      <c r="O312" s="35">
        <v>1197580</v>
      </c>
      <c r="P312" s="35">
        <v>0.98744699999999996</v>
      </c>
      <c r="Q312" s="35">
        <v>0.99370400000000003</v>
      </c>
      <c r="R312" s="35">
        <v>0.62813799999999997</v>
      </c>
    </row>
    <row r="313" spans="1:18" ht="15.7" customHeight="1">
      <c r="A313" s="2" t="s">
        <v>1360</v>
      </c>
      <c r="B313" s="35">
        <v>2</v>
      </c>
      <c r="C313" s="2" t="s">
        <v>1561</v>
      </c>
      <c r="D313" s="35">
        <v>0.8</v>
      </c>
      <c r="E313" s="2" t="s">
        <v>1556</v>
      </c>
      <c r="F313" s="35">
        <v>137148</v>
      </c>
      <c r="G313" s="35">
        <v>0.92128399999999999</v>
      </c>
      <c r="H313" s="35">
        <v>0.95983499999999999</v>
      </c>
      <c r="I313" s="35">
        <v>80758</v>
      </c>
      <c r="J313" s="35">
        <v>0.88514000000000004</v>
      </c>
      <c r="K313" s="35">
        <v>0.94081899999999996</v>
      </c>
      <c r="L313" s="35">
        <v>56390</v>
      </c>
      <c r="M313" s="35">
        <v>0.97702999999999995</v>
      </c>
      <c r="N313" s="35">
        <v>0.98844900000000002</v>
      </c>
      <c r="O313" s="35">
        <v>1194843</v>
      </c>
      <c r="P313" s="35">
        <v>0.98885900000000004</v>
      </c>
      <c r="Q313" s="35">
        <v>0.99441400000000002</v>
      </c>
      <c r="R313" s="35">
        <v>0.55786500000000006</v>
      </c>
    </row>
    <row r="314" spans="1:18" ht="15.7" customHeight="1">
      <c r="A314" s="2" t="s">
        <v>1360</v>
      </c>
      <c r="B314" s="35">
        <v>2</v>
      </c>
      <c r="C314" s="2" t="s">
        <v>1561</v>
      </c>
      <c r="D314" s="35">
        <v>0.9</v>
      </c>
      <c r="E314" s="2" t="s">
        <v>1556</v>
      </c>
      <c r="F314" s="35">
        <v>134737</v>
      </c>
      <c r="G314" s="35">
        <v>0.92959800000000004</v>
      </c>
      <c r="H314" s="35">
        <v>0.96415600000000001</v>
      </c>
      <c r="I314" s="35">
        <v>78725</v>
      </c>
      <c r="J314" s="35">
        <v>0.89635500000000001</v>
      </c>
      <c r="K314" s="35">
        <v>0.94676000000000005</v>
      </c>
      <c r="L314" s="35">
        <v>56012</v>
      </c>
      <c r="M314" s="35">
        <v>0.97953800000000002</v>
      </c>
      <c r="N314" s="35">
        <v>0.98971600000000004</v>
      </c>
      <c r="O314" s="35">
        <v>1189399</v>
      </c>
      <c r="P314" s="35">
        <v>0.99048499999999995</v>
      </c>
      <c r="Q314" s="35">
        <v>0.99523099999999998</v>
      </c>
      <c r="R314" s="35">
        <v>0.47619800000000001</v>
      </c>
    </row>
    <row r="315" spans="1:18" ht="15.7" customHeight="1">
      <c r="A315" s="2" t="s">
        <v>1360</v>
      </c>
      <c r="B315" s="35">
        <v>2</v>
      </c>
      <c r="C315" s="2" t="s">
        <v>1561</v>
      </c>
      <c r="D315" s="35">
        <v>0.95</v>
      </c>
      <c r="E315" s="2" t="s">
        <v>1556</v>
      </c>
      <c r="F315" s="35">
        <v>131884</v>
      </c>
      <c r="G315" s="35">
        <v>0.93556499999999998</v>
      </c>
      <c r="H315" s="35">
        <v>0.96724600000000005</v>
      </c>
      <c r="I315" s="35">
        <v>76400</v>
      </c>
      <c r="J315" s="35">
        <v>0.90400700000000001</v>
      </c>
      <c r="K315" s="35">
        <v>0.950793</v>
      </c>
      <c r="L315" s="35">
        <v>55484</v>
      </c>
      <c r="M315" s="35">
        <v>0.98179700000000003</v>
      </c>
      <c r="N315" s="35">
        <v>0.99085599999999996</v>
      </c>
      <c r="O315" s="35">
        <v>1182254</v>
      </c>
      <c r="P315" s="35">
        <v>0.99160999999999999</v>
      </c>
      <c r="Q315" s="35">
        <v>0.99579600000000001</v>
      </c>
      <c r="R315" s="35">
        <v>0.41996600000000001</v>
      </c>
    </row>
    <row r="316" spans="1:18" ht="15.7" customHeight="1">
      <c r="A316" s="2" t="s">
        <v>1360</v>
      </c>
      <c r="B316" s="35">
        <v>2</v>
      </c>
      <c r="C316" s="2" t="s">
        <v>1561</v>
      </c>
      <c r="D316" s="35">
        <v>0.99</v>
      </c>
      <c r="E316" s="2" t="s">
        <v>1556</v>
      </c>
      <c r="F316" s="35">
        <v>126219</v>
      </c>
      <c r="G316" s="35">
        <v>0.943998</v>
      </c>
      <c r="H316" s="35">
        <v>0.97159600000000002</v>
      </c>
      <c r="I316" s="35">
        <v>72261</v>
      </c>
      <c r="J316" s="35">
        <v>0.91565099999999999</v>
      </c>
      <c r="K316" s="35">
        <v>0.956897</v>
      </c>
      <c r="L316" s="35">
        <v>53958</v>
      </c>
      <c r="M316" s="35">
        <v>0.98406899999999997</v>
      </c>
      <c r="N316" s="35">
        <v>0.99200299999999997</v>
      </c>
      <c r="O316" s="35">
        <v>1160355</v>
      </c>
      <c r="P316" s="35">
        <v>0.99294300000000002</v>
      </c>
      <c r="Q316" s="35">
        <v>0.99646500000000005</v>
      </c>
      <c r="R316" s="35">
        <v>0.353209</v>
      </c>
    </row>
    <row r="317" spans="1:18" ht="15.7" customHeight="1">
      <c r="A317" s="2" t="s">
        <v>1360</v>
      </c>
      <c r="B317" s="35">
        <v>2</v>
      </c>
      <c r="C317" s="2" t="s">
        <v>1562</v>
      </c>
      <c r="D317" s="35">
        <v>0.7</v>
      </c>
      <c r="E317" s="2" t="s">
        <v>1556</v>
      </c>
      <c r="F317" s="35">
        <v>55223</v>
      </c>
      <c r="G317" s="35">
        <v>0.95550999999999997</v>
      </c>
      <c r="H317" s="35">
        <v>0.97750199999999998</v>
      </c>
      <c r="I317" s="35">
        <v>32397</v>
      </c>
      <c r="J317" s="35">
        <v>0.94061700000000004</v>
      </c>
      <c r="K317" s="35">
        <v>0.96985399999999999</v>
      </c>
      <c r="L317" s="35">
        <v>22826</v>
      </c>
      <c r="M317" s="35">
        <v>0.97726400000000002</v>
      </c>
      <c r="N317" s="35">
        <v>0.98856599999999994</v>
      </c>
      <c r="O317" s="35">
        <v>474163</v>
      </c>
      <c r="P317" s="35">
        <v>0.98887000000000003</v>
      </c>
      <c r="Q317" s="35">
        <v>0.99441900000000005</v>
      </c>
      <c r="R317" s="35">
        <v>0.55639899999999998</v>
      </c>
    </row>
    <row r="318" spans="1:18" ht="15.7" customHeight="1">
      <c r="A318" s="2" t="s">
        <v>1360</v>
      </c>
      <c r="B318" s="35">
        <v>2</v>
      </c>
      <c r="C318" s="2" t="s">
        <v>1562</v>
      </c>
      <c r="D318" s="35">
        <v>0.8</v>
      </c>
      <c r="E318" s="2" t="s">
        <v>1556</v>
      </c>
      <c r="F318" s="35">
        <v>54703</v>
      </c>
      <c r="G318" s="35">
        <v>0.96334500000000001</v>
      </c>
      <c r="H318" s="35">
        <v>0.98150099999999996</v>
      </c>
      <c r="I318" s="35">
        <v>31949</v>
      </c>
      <c r="J318" s="35">
        <v>0.95203099999999996</v>
      </c>
      <c r="K318" s="35">
        <v>0.97572099999999995</v>
      </c>
      <c r="L318" s="35">
        <v>22754</v>
      </c>
      <c r="M318" s="35">
        <v>0.97957499999999997</v>
      </c>
      <c r="N318" s="35">
        <v>0.98973500000000003</v>
      </c>
      <c r="O318" s="35">
        <v>473246</v>
      </c>
      <c r="P318" s="35">
        <v>0.99002999999999997</v>
      </c>
      <c r="Q318" s="35">
        <v>0.99500200000000005</v>
      </c>
      <c r="R318" s="35">
        <v>0.49830099999999999</v>
      </c>
    </row>
    <row r="319" spans="1:18" ht="15.7" customHeight="1">
      <c r="A319" s="2" t="s">
        <v>1360</v>
      </c>
      <c r="B319" s="35">
        <v>2</v>
      </c>
      <c r="C319" s="2" t="s">
        <v>1562</v>
      </c>
      <c r="D319" s="35">
        <v>0.9</v>
      </c>
      <c r="E319" s="2" t="s">
        <v>1556</v>
      </c>
      <c r="F319" s="35">
        <v>53718</v>
      </c>
      <c r="G319" s="35">
        <v>0.97150899999999996</v>
      </c>
      <c r="H319" s="35">
        <v>0.98565100000000005</v>
      </c>
      <c r="I319" s="35">
        <v>31146</v>
      </c>
      <c r="J319" s="35">
        <v>0.96346699999999996</v>
      </c>
      <c r="K319" s="35">
        <v>0.98156399999999999</v>
      </c>
      <c r="L319" s="35">
        <v>22572</v>
      </c>
      <c r="M319" s="35">
        <v>0.98277099999999995</v>
      </c>
      <c r="N319" s="35">
        <v>0.99134800000000001</v>
      </c>
      <c r="O319" s="35">
        <v>471357</v>
      </c>
      <c r="P319" s="35">
        <v>0.99129500000000004</v>
      </c>
      <c r="Q319" s="35">
        <v>0.99563800000000002</v>
      </c>
      <c r="R319" s="35">
        <v>0.43492399999999998</v>
      </c>
    </row>
    <row r="320" spans="1:18" ht="15.7" customHeight="1">
      <c r="A320" s="2" t="s">
        <v>1360</v>
      </c>
      <c r="B320" s="35">
        <v>2</v>
      </c>
      <c r="C320" s="2" t="s">
        <v>1562</v>
      </c>
      <c r="D320" s="35">
        <v>0.95</v>
      </c>
      <c r="E320" s="2" t="s">
        <v>1556</v>
      </c>
      <c r="F320" s="35">
        <v>52637</v>
      </c>
      <c r="G320" s="35">
        <v>0.97703600000000002</v>
      </c>
      <c r="H320" s="35">
        <v>0.98845099999999997</v>
      </c>
      <c r="I320" s="35">
        <v>30266</v>
      </c>
      <c r="J320" s="35">
        <v>0.97148299999999999</v>
      </c>
      <c r="K320" s="35">
        <v>0.98563800000000001</v>
      </c>
      <c r="L320" s="35">
        <v>22371</v>
      </c>
      <c r="M320" s="35">
        <v>0.98462400000000005</v>
      </c>
      <c r="N320" s="35">
        <v>0.992282</v>
      </c>
      <c r="O320" s="35">
        <v>468759</v>
      </c>
      <c r="P320" s="35">
        <v>0.99212800000000001</v>
      </c>
      <c r="Q320" s="35">
        <v>0.99605600000000005</v>
      </c>
      <c r="R320" s="35">
        <v>0.39353100000000002</v>
      </c>
    </row>
    <row r="321" spans="1:18" ht="15.7" customHeight="1">
      <c r="A321" s="2" t="s">
        <v>1360</v>
      </c>
      <c r="B321" s="35">
        <v>2</v>
      </c>
      <c r="C321" s="2" t="s">
        <v>1562</v>
      </c>
      <c r="D321" s="35">
        <v>0.99</v>
      </c>
      <c r="E321" s="2" t="s">
        <v>1556</v>
      </c>
      <c r="F321" s="35">
        <v>50380</v>
      </c>
      <c r="G321" s="35">
        <v>0.983572</v>
      </c>
      <c r="H321" s="35">
        <v>0.99175199999999997</v>
      </c>
      <c r="I321" s="35">
        <v>28620</v>
      </c>
      <c r="J321" s="35">
        <v>0.98160000000000003</v>
      </c>
      <c r="K321" s="35">
        <v>0.990757</v>
      </c>
      <c r="L321" s="35">
        <v>21760</v>
      </c>
      <c r="M321" s="35">
        <v>0.986174</v>
      </c>
      <c r="N321" s="35">
        <v>0.99306300000000003</v>
      </c>
      <c r="O321" s="35">
        <v>460739</v>
      </c>
      <c r="P321" s="35">
        <v>0.99320699999999995</v>
      </c>
      <c r="Q321" s="35">
        <v>0.99659799999999998</v>
      </c>
      <c r="R321" s="35">
        <v>0.33981499999999998</v>
      </c>
    </row>
    <row r="322" spans="1:18" ht="15.7" customHeight="1">
      <c r="A322" s="2" t="s">
        <v>1360</v>
      </c>
      <c r="B322" s="35">
        <v>4</v>
      </c>
      <c r="C322" s="2" t="s">
        <v>1561</v>
      </c>
      <c r="D322" s="35">
        <v>0.7</v>
      </c>
      <c r="E322" s="2" t="s">
        <v>1556</v>
      </c>
      <c r="F322" s="35">
        <v>142413</v>
      </c>
      <c r="G322" s="35">
        <v>0.94392600000000004</v>
      </c>
      <c r="H322" s="35">
        <v>0.97155899999999995</v>
      </c>
      <c r="I322" s="35">
        <v>85494</v>
      </c>
      <c r="J322" s="35">
        <v>0.92112899999999998</v>
      </c>
      <c r="K322" s="35">
        <v>0.95975500000000002</v>
      </c>
      <c r="L322" s="35">
        <v>56919</v>
      </c>
      <c r="M322" s="35">
        <v>0.97979099999999997</v>
      </c>
      <c r="N322" s="35">
        <v>0.98984399999999995</v>
      </c>
      <c r="O322" s="35">
        <v>1200616</v>
      </c>
      <c r="P322" s="35">
        <v>0.98895500000000003</v>
      </c>
      <c r="Q322" s="35">
        <v>0.99446199999999996</v>
      </c>
      <c r="R322" s="35">
        <v>0.55371400000000004</v>
      </c>
    </row>
    <row r="323" spans="1:18" ht="15.7" customHeight="1">
      <c r="A323" s="2" t="s">
        <v>1360</v>
      </c>
      <c r="B323" s="35">
        <v>4</v>
      </c>
      <c r="C323" s="2" t="s">
        <v>1561</v>
      </c>
      <c r="D323" s="35">
        <v>0.8</v>
      </c>
      <c r="E323" s="2" t="s">
        <v>1556</v>
      </c>
      <c r="F323" s="35">
        <v>141824</v>
      </c>
      <c r="G323" s="35">
        <v>0.94742400000000004</v>
      </c>
      <c r="H323" s="35">
        <v>0.97335700000000003</v>
      </c>
      <c r="I323" s="35">
        <v>85013</v>
      </c>
      <c r="J323" s="35">
        <v>0.92607499999999998</v>
      </c>
      <c r="K323" s="35">
        <v>0.96232799999999996</v>
      </c>
      <c r="L323" s="35">
        <v>56811</v>
      </c>
      <c r="M323" s="35">
        <v>0.98077800000000004</v>
      </c>
      <c r="N323" s="35">
        <v>0.99034299999999997</v>
      </c>
      <c r="O323" s="35">
        <v>1199161</v>
      </c>
      <c r="P323" s="35">
        <v>0.98977700000000002</v>
      </c>
      <c r="Q323" s="35">
        <v>0.99487499999999995</v>
      </c>
      <c r="R323" s="35">
        <v>0.51238799999999995</v>
      </c>
    </row>
    <row r="324" spans="1:18" ht="15.7" customHeight="1">
      <c r="A324" s="2" t="s">
        <v>1360</v>
      </c>
      <c r="B324" s="35">
        <v>4</v>
      </c>
      <c r="C324" s="2" t="s">
        <v>1561</v>
      </c>
      <c r="D324" s="35">
        <v>0.9</v>
      </c>
      <c r="E324" s="2" t="s">
        <v>1556</v>
      </c>
      <c r="F324" s="35">
        <v>140883</v>
      </c>
      <c r="G324" s="35">
        <v>0.95189400000000002</v>
      </c>
      <c r="H324" s="35">
        <v>0.97565100000000005</v>
      </c>
      <c r="I324" s="35">
        <v>84223</v>
      </c>
      <c r="J324" s="35">
        <v>0.93220099999999995</v>
      </c>
      <c r="K324" s="35">
        <v>0.96550599999999998</v>
      </c>
      <c r="L324" s="35">
        <v>56660</v>
      </c>
      <c r="M324" s="35">
        <v>0.98234100000000002</v>
      </c>
      <c r="N324" s="35">
        <v>0.99113099999999998</v>
      </c>
      <c r="O324" s="35">
        <v>1196341</v>
      </c>
      <c r="P324" s="35">
        <v>0.99082700000000001</v>
      </c>
      <c r="Q324" s="35">
        <v>0.99540300000000004</v>
      </c>
      <c r="R324" s="35">
        <v>0.459619</v>
      </c>
    </row>
    <row r="325" spans="1:18" ht="15.7" customHeight="1">
      <c r="A325" s="2" t="s">
        <v>1360</v>
      </c>
      <c r="B325" s="35">
        <v>4</v>
      </c>
      <c r="C325" s="2" t="s">
        <v>1561</v>
      </c>
      <c r="D325" s="35">
        <v>0.95</v>
      </c>
      <c r="E325" s="2" t="s">
        <v>1556</v>
      </c>
      <c r="F325" s="35">
        <v>139727</v>
      </c>
      <c r="G325" s="35">
        <v>0.95481400000000005</v>
      </c>
      <c r="H325" s="35">
        <v>0.97714599999999996</v>
      </c>
      <c r="I325" s="35">
        <v>83289</v>
      </c>
      <c r="J325" s="35">
        <v>0.93618299999999999</v>
      </c>
      <c r="K325" s="35">
        <v>0.96756500000000001</v>
      </c>
      <c r="L325" s="35">
        <v>56438</v>
      </c>
      <c r="M325" s="35">
        <v>0.98334299999999997</v>
      </c>
      <c r="N325" s="35">
        <v>0.99163699999999999</v>
      </c>
      <c r="O325" s="35">
        <v>1192913</v>
      </c>
      <c r="P325" s="35">
        <v>0.99154200000000003</v>
      </c>
      <c r="Q325" s="35">
        <v>0.99576200000000004</v>
      </c>
      <c r="R325" s="35">
        <v>0.42370999999999998</v>
      </c>
    </row>
    <row r="326" spans="1:18" ht="15.7" customHeight="1">
      <c r="A326" s="2" t="s">
        <v>1360</v>
      </c>
      <c r="B326" s="35">
        <v>4</v>
      </c>
      <c r="C326" s="2" t="s">
        <v>1561</v>
      </c>
      <c r="D326" s="35">
        <v>0.99</v>
      </c>
      <c r="E326" s="2" t="s">
        <v>1556</v>
      </c>
      <c r="F326" s="35">
        <v>137645</v>
      </c>
      <c r="G326" s="35">
        <v>0.96072900000000006</v>
      </c>
      <c r="H326" s="35">
        <v>0.98016800000000004</v>
      </c>
      <c r="I326" s="35">
        <v>81885</v>
      </c>
      <c r="J326" s="35">
        <v>0.94489199999999995</v>
      </c>
      <c r="K326" s="35">
        <v>0.97205600000000003</v>
      </c>
      <c r="L326" s="35">
        <v>55760</v>
      </c>
      <c r="M326" s="35">
        <v>0.98471799999999998</v>
      </c>
      <c r="N326" s="35">
        <v>0.99233000000000005</v>
      </c>
      <c r="O326" s="35">
        <v>1182278</v>
      </c>
      <c r="P326" s="35">
        <v>0.99242200000000003</v>
      </c>
      <c r="Q326" s="35">
        <v>0.99620399999999998</v>
      </c>
      <c r="R326" s="35">
        <v>0.37951400000000002</v>
      </c>
    </row>
    <row r="327" spans="1:18" ht="15.7" customHeight="1">
      <c r="A327" s="2" t="s">
        <v>1360</v>
      </c>
      <c r="B327" s="35">
        <v>4</v>
      </c>
      <c r="C327" s="2" t="s">
        <v>1562</v>
      </c>
      <c r="D327" s="35">
        <v>0.7</v>
      </c>
      <c r="E327" s="2" t="s">
        <v>1556</v>
      </c>
      <c r="F327" s="35">
        <v>56668</v>
      </c>
      <c r="G327" s="35">
        <v>0.98110799999999998</v>
      </c>
      <c r="H327" s="35">
        <v>0.99050899999999997</v>
      </c>
      <c r="I327" s="35">
        <v>33701</v>
      </c>
      <c r="J327" s="35">
        <v>0.98070000000000002</v>
      </c>
      <c r="K327" s="35">
        <v>0.99030300000000004</v>
      </c>
      <c r="L327" s="35">
        <v>22967</v>
      </c>
      <c r="M327" s="35">
        <v>0.981707</v>
      </c>
      <c r="N327" s="35">
        <v>0.990811</v>
      </c>
      <c r="O327" s="35">
        <v>475267</v>
      </c>
      <c r="P327" s="35">
        <v>0.99013799999999996</v>
      </c>
      <c r="Q327" s="35">
        <v>0.99505699999999997</v>
      </c>
      <c r="R327" s="35">
        <v>0.49431799999999998</v>
      </c>
    </row>
    <row r="328" spans="1:18" ht="15.7" customHeight="1">
      <c r="A328" s="2" t="s">
        <v>1360</v>
      </c>
      <c r="B328" s="35">
        <v>4</v>
      </c>
      <c r="C328" s="2" t="s">
        <v>1562</v>
      </c>
      <c r="D328" s="35">
        <v>0.8</v>
      </c>
      <c r="E328" s="2" t="s">
        <v>1556</v>
      </c>
      <c r="F328" s="35">
        <v>56478</v>
      </c>
      <c r="G328" s="35">
        <v>0.98352700000000004</v>
      </c>
      <c r="H328" s="35">
        <v>0.99172899999999997</v>
      </c>
      <c r="I328" s="35">
        <v>33552</v>
      </c>
      <c r="J328" s="35">
        <v>0.98415600000000003</v>
      </c>
      <c r="K328" s="35">
        <v>0.99204599999999998</v>
      </c>
      <c r="L328" s="35">
        <v>22926</v>
      </c>
      <c r="M328" s="35">
        <v>0.98260800000000004</v>
      </c>
      <c r="N328" s="35">
        <v>0.99126599999999998</v>
      </c>
      <c r="O328" s="35">
        <v>474882</v>
      </c>
      <c r="P328" s="35">
        <v>0.99072000000000005</v>
      </c>
      <c r="Q328" s="35">
        <v>0.99534900000000004</v>
      </c>
      <c r="R328" s="35">
        <v>0.46510099999999999</v>
      </c>
    </row>
    <row r="329" spans="1:18" ht="15.7" customHeight="1">
      <c r="A329" s="2" t="s">
        <v>1360</v>
      </c>
      <c r="B329" s="35">
        <v>4</v>
      </c>
      <c r="C329" s="2" t="s">
        <v>1562</v>
      </c>
      <c r="D329" s="35">
        <v>0.9</v>
      </c>
      <c r="E329" s="2" t="s">
        <v>1556</v>
      </c>
      <c r="F329" s="35">
        <v>56155</v>
      </c>
      <c r="G329" s="35">
        <v>0.98656699999999997</v>
      </c>
      <c r="H329" s="35">
        <v>0.99326099999999995</v>
      </c>
      <c r="I329" s="35">
        <v>33293</v>
      </c>
      <c r="J329" s="35">
        <v>0.98815200000000003</v>
      </c>
      <c r="K329" s="35">
        <v>0.994058</v>
      </c>
      <c r="L329" s="35">
        <v>22862</v>
      </c>
      <c r="M329" s="35">
        <v>0.984267</v>
      </c>
      <c r="N329" s="35">
        <v>0.99210200000000004</v>
      </c>
      <c r="O329" s="35">
        <v>474100</v>
      </c>
      <c r="P329" s="35">
        <v>0.991483</v>
      </c>
      <c r="Q329" s="35">
        <v>0.99573199999999995</v>
      </c>
      <c r="R329" s="35">
        <v>0.42677199999999998</v>
      </c>
    </row>
    <row r="330" spans="1:18" ht="15.7" customHeight="1">
      <c r="A330" s="2" t="s">
        <v>1360</v>
      </c>
      <c r="B330" s="35">
        <v>4</v>
      </c>
      <c r="C330" s="2" t="s">
        <v>1562</v>
      </c>
      <c r="D330" s="35">
        <v>0.95</v>
      </c>
      <c r="E330" s="2" t="s">
        <v>1556</v>
      </c>
      <c r="F330" s="35">
        <v>55748</v>
      </c>
      <c r="G330" s="35">
        <v>0.98875900000000005</v>
      </c>
      <c r="H330" s="35">
        <v>0.99436400000000003</v>
      </c>
      <c r="I330" s="35">
        <v>32959</v>
      </c>
      <c r="J330" s="35">
        <v>0.99131899999999995</v>
      </c>
      <c r="K330" s="35">
        <v>0.99565000000000003</v>
      </c>
      <c r="L330" s="35">
        <v>22789</v>
      </c>
      <c r="M330" s="35">
        <v>0.98507400000000001</v>
      </c>
      <c r="N330" s="35">
        <v>0.99250899999999997</v>
      </c>
      <c r="O330" s="35">
        <v>473052</v>
      </c>
      <c r="P330" s="35">
        <v>0.99202400000000002</v>
      </c>
      <c r="Q330" s="35">
        <v>0.996004</v>
      </c>
      <c r="R330" s="35">
        <v>0.399621</v>
      </c>
    </row>
    <row r="331" spans="1:18" ht="15.7" customHeight="1">
      <c r="A331" s="2" t="s">
        <v>1360</v>
      </c>
      <c r="B331" s="35">
        <v>4</v>
      </c>
      <c r="C331" s="2" t="s">
        <v>1562</v>
      </c>
      <c r="D331" s="35">
        <v>0.99</v>
      </c>
      <c r="E331" s="2" t="s">
        <v>1556</v>
      </c>
      <c r="F331" s="35">
        <v>54926</v>
      </c>
      <c r="G331" s="35">
        <v>0.99113799999999996</v>
      </c>
      <c r="H331" s="35">
        <v>0.99555899999999997</v>
      </c>
      <c r="I331" s="35">
        <v>32412</v>
      </c>
      <c r="J331" s="35">
        <v>0.99440799999999996</v>
      </c>
      <c r="K331" s="35">
        <v>0.99719999999999998</v>
      </c>
      <c r="L331" s="35">
        <v>22514</v>
      </c>
      <c r="M331" s="35">
        <v>0.98645899999999997</v>
      </c>
      <c r="N331" s="35">
        <v>0.99320600000000003</v>
      </c>
      <c r="O331" s="35">
        <v>469598</v>
      </c>
      <c r="P331" s="35">
        <v>0.992757</v>
      </c>
      <c r="Q331" s="35">
        <v>0.99637200000000004</v>
      </c>
      <c r="R331" s="35">
        <v>0.36281999999999998</v>
      </c>
    </row>
    <row r="332" spans="1:18" ht="15.7" customHeight="1">
      <c r="A332" s="2" t="s">
        <v>1360</v>
      </c>
      <c r="B332" s="35">
        <v>0.1</v>
      </c>
      <c r="C332" s="2" t="s">
        <v>1561</v>
      </c>
      <c r="D332" s="35">
        <v>0.7</v>
      </c>
      <c r="E332" s="2" t="s">
        <v>1557</v>
      </c>
      <c r="F332" s="35">
        <v>135813</v>
      </c>
      <c r="G332" s="35">
        <v>0.51611099999999999</v>
      </c>
      <c r="H332" s="35">
        <v>0.71840899999999996</v>
      </c>
      <c r="I332" s="35">
        <v>51862</v>
      </c>
      <c r="J332" s="35">
        <v>0.26194200000000001</v>
      </c>
      <c r="K332" s="35">
        <v>0.51180300000000001</v>
      </c>
      <c r="L332" s="35">
        <v>83951</v>
      </c>
      <c r="M332" s="35">
        <v>0.916018</v>
      </c>
      <c r="N332" s="35">
        <v>0.95708800000000005</v>
      </c>
      <c r="O332" s="35">
        <v>874549</v>
      </c>
      <c r="P332" s="35">
        <v>0.96712200000000004</v>
      </c>
      <c r="Q332" s="35">
        <v>0.98342399999999996</v>
      </c>
      <c r="R332" s="35">
        <v>1.50122</v>
      </c>
    </row>
    <row r="333" spans="1:18" ht="15.7" customHeight="1">
      <c r="A333" s="2" t="s">
        <v>1360</v>
      </c>
      <c r="B333" s="35">
        <v>0.1</v>
      </c>
      <c r="C333" s="2" t="s">
        <v>1561</v>
      </c>
      <c r="D333" s="35">
        <v>0.8</v>
      </c>
      <c r="E333" s="2" t="s">
        <v>1557</v>
      </c>
      <c r="F333" s="35">
        <v>121722</v>
      </c>
      <c r="G333" s="35">
        <v>0.555809</v>
      </c>
      <c r="H333" s="35">
        <v>0.74552600000000002</v>
      </c>
      <c r="I333" s="35">
        <v>42118</v>
      </c>
      <c r="J333" s="35">
        <v>0.26771</v>
      </c>
      <c r="K333" s="35">
        <v>0.51740699999999995</v>
      </c>
      <c r="L333" s="35">
        <v>79604</v>
      </c>
      <c r="M333" s="35">
        <v>0.94545599999999996</v>
      </c>
      <c r="N333" s="35">
        <v>0.97234600000000004</v>
      </c>
      <c r="O333" s="35">
        <v>834964</v>
      </c>
      <c r="P333" s="35">
        <v>0.97874899999999998</v>
      </c>
      <c r="Q333" s="35">
        <v>0.989317</v>
      </c>
      <c r="R333" s="35">
        <v>0.95490699999999995</v>
      </c>
    </row>
    <row r="334" spans="1:18" ht="15.7" customHeight="1">
      <c r="A334" s="2" t="s">
        <v>1360</v>
      </c>
      <c r="B334" s="35">
        <v>0.1</v>
      </c>
      <c r="C334" s="2" t="s">
        <v>1561</v>
      </c>
      <c r="D334" s="35">
        <v>0.9</v>
      </c>
      <c r="E334" s="2" t="s">
        <v>1557</v>
      </c>
      <c r="F334" s="35">
        <v>99065</v>
      </c>
      <c r="G334" s="35">
        <v>0.62582300000000002</v>
      </c>
      <c r="H334" s="35">
        <v>0.79108999999999996</v>
      </c>
      <c r="I334" s="35">
        <v>29008</v>
      </c>
      <c r="J334" s="35">
        <v>0.28653699999999999</v>
      </c>
      <c r="K334" s="35">
        <v>0.53529199999999999</v>
      </c>
      <c r="L334" s="35">
        <v>70057</v>
      </c>
      <c r="M334" s="35">
        <v>0.97265400000000002</v>
      </c>
      <c r="N334" s="35">
        <v>0.986232</v>
      </c>
      <c r="O334" s="35">
        <v>741960</v>
      </c>
      <c r="P334" s="35">
        <v>0.98800100000000002</v>
      </c>
      <c r="Q334" s="35">
        <v>0.99398200000000003</v>
      </c>
      <c r="R334" s="35">
        <v>0.53768800000000005</v>
      </c>
    </row>
    <row r="335" spans="1:18" ht="15.7" customHeight="1">
      <c r="A335" s="2" t="s">
        <v>1360</v>
      </c>
      <c r="B335" s="35">
        <v>0.1</v>
      </c>
      <c r="C335" s="2" t="s">
        <v>1561</v>
      </c>
      <c r="D335" s="35">
        <v>0.95</v>
      </c>
      <c r="E335" s="2" t="s">
        <v>1557</v>
      </c>
      <c r="F335" s="35">
        <v>78239</v>
      </c>
      <c r="G335" s="35">
        <v>0.69396800000000003</v>
      </c>
      <c r="H335" s="35">
        <v>0.83304800000000001</v>
      </c>
      <c r="I335" s="35">
        <v>20148</v>
      </c>
      <c r="J335" s="35">
        <v>0.32483299999999998</v>
      </c>
      <c r="K335" s="35">
        <v>0.56994100000000003</v>
      </c>
      <c r="L335" s="35">
        <v>58091</v>
      </c>
      <c r="M335" s="35">
        <v>0.98377800000000004</v>
      </c>
      <c r="N335" s="35">
        <v>0.99185599999999996</v>
      </c>
      <c r="O335" s="35">
        <v>626289</v>
      </c>
      <c r="P335" s="35">
        <v>0.99200100000000002</v>
      </c>
      <c r="Q335" s="35">
        <v>0.99599199999999999</v>
      </c>
      <c r="R335" s="35">
        <v>0.36130200000000001</v>
      </c>
    </row>
    <row r="336" spans="1:18" ht="15.7" customHeight="1">
      <c r="A336" s="2" t="s">
        <v>1360</v>
      </c>
      <c r="B336" s="35">
        <v>0.1</v>
      </c>
      <c r="C336" s="2" t="s">
        <v>1561</v>
      </c>
      <c r="D336" s="35">
        <v>0.99</v>
      </c>
      <c r="E336" s="2" t="s">
        <v>1557</v>
      </c>
      <c r="F336" s="35">
        <v>40893</v>
      </c>
      <c r="G336" s="35">
        <v>0.82378099999999999</v>
      </c>
      <c r="H336" s="35">
        <v>0.90762399999999999</v>
      </c>
      <c r="I336" s="35">
        <v>9427</v>
      </c>
      <c r="J336" s="35">
        <v>0.48855799999999999</v>
      </c>
      <c r="K336" s="35">
        <v>0.69896899999999995</v>
      </c>
      <c r="L336" s="35">
        <v>31466</v>
      </c>
      <c r="M336" s="35">
        <v>0.99354799999999999</v>
      </c>
      <c r="N336" s="35">
        <v>0.99676900000000002</v>
      </c>
      <c r="O336" s="35">
        <v>361443</v>
      </c>
      <c r="P336" s="35">
        <v>0.99519199999999997</v>
      </c>
      <c r="Q336" s="35">
        <v>0.99759299999999995</v>
      </c>
      <c r="R336" s="35">
        <v>0.229935</v>
      </c>
    </row>
    <row r="337" spans="1:18" ht="15.7" customHeight="1">
      <c r="A337" s="2" t="s">
        <v>1360</v>
      </c>
      <c r="B337" s="35">
        <v>0.1</v>
      </c>
      <c r="C337" s="2" t="s">
        <v>1562</v>
      </c>
      <c r="D337" s="35">
        <v>0.7</v>
      </c>
      <c r="E337" s="2" t="s">
        <v>1557</v>
      </c>
      <c r="F337" s="35">
        <v>53968</v>
      </c>
      <c r="G337" s="35">
        <v>0.53737900000000005</v>
      </c>
      <c r="H337" s="35">
        <v>0.73306199999999999</v>
      </c>
      <c r="I337" s="35">
        <v>20344</v>
      </c>
      <c r="J337" s="35">
        <v>0.280665</v>
      </c>
      <c r="K337" s="35">
        <v>0.52977799999999997</v>
      </c>
      <c r="L337" s="35">
        <v>33624</v>
      </c>
      <c r="M337" s="35">
        <v>0.91147500000000004</v>
      </c>
      <c r="N337" s="35">
        <v>0.95471200000000001</v>
      </c>
      <c r="O337" s="35">
        <v>344435</v>
      </c>
      <c r="P337" s="35">
        <v>0.96705399999999997</v>
      </c>
      <c r="Q337" s="35">
        <v>0.98338899999999996</v>
      </c>
      <c r="R337" s="35">
        <v>1.4878290000000001</v>
      </c>
    </row>
    <row r="338" spans="1:18" ht="15.7" customHeight="1">
      <c r="A338" s="2" t="s">
        <v>1360</v>
      </c>
      <c r="B338" s="35">
        <v>0.1</v>
      </c>
      <c r="C338" s="2" t="s">
        <v>1562</v>
      </c>
      <c r="D338" s="35">
        <v>0.8</v>
      </c>
      <c r="E338" s="2" t="s">
        <v>1557</v>
      </c>
      <c r="F338" s="35">
        <v>48419</v>
      </c>
      <c r="G338" s="35">
        <v>0.580206</v>
      </c>
      <c r="H338" s="35">
        <v>0.76171199999999994</v>
      </c>
      <c r="I338" s="35">
        <v>16499</v>
      </c>
      <c r="J338" s="35">
        <v>0.28999799999999998</v>
      </c>
      <c r="K338" s="35">
        <v>0.53851400000000005</v>
      </c>
      <c r="L338" s="35">
        <v>31920</v>
      </c>
      <c r="M338" s="35">
        <v>0.93971300000000002</v>
      </c>
      <c r="N338" s="35">
        <v>0.96938800000000003</v>
      </c>
      <c r="O338" s="35">
        <v>328955</v>
      </c>
      <c r="P338" s="35">
        <v>0.97850199999999998</v>
      </c>
      <c r="Q338" s="35">
        <v>0.98919299999999999</v>
      </c>
      <c r="R338" s="35">
        <v>0.95624900000000002</v>
      </c>
    </row>
    <row r="339" spans="1:18" ht="15.7" customHeight="1">
      <c r="A339" s="2" t="s">
        <v>1360</v>
      </c>
      <c r="B339" s="35">
        <v>0.1</v>
      </c>
      <c r="C339" s="2" t="s">
        <v>1562</v>
      </c>
      <c r="D339" s="35">
        <v>0.9</v>
      </c>
      <c r="E339" s="2" t="s">
        <v>1557</v>
      </c>
      <c r="F339" s="35">
        <v>39518</v>
      </c>
      <c r="G339" s="35">
        <v>0.65703299999999998</v>
      </c>
      <c r="H339" s="35">
        <v>0.81057599999999996</v>
      </c>
      <c r="I339" s="35">
        <v>11419</v>
      </c>
      <c r="J339" s="35">
        <v>0.31940299999999999</v>
      </c>
      <c r="K339" s="35">
        <v>0.56515700000000002</v>
      </c>
      <c r="L339" s="35">
        <v>28099</v>
      </c>
      <c r="M339" s="35">
        <v>0.96879199999999999</v>
      </c>
      <c r="N339" s="35">
        <v>0.98427200000000004</v>
      </c>
      <c r="O339" s="35">
        <v>292586</v>
      </c>
      <c r="P339" s="35">
        <v>0.98797000000000001</v>
      </c>
      <c r="Q339" s="35">
        <v>0.99396700000000004</v>
      </c>
      <c r="R339" s="35">
        <v>0.53474500000000003</v>
      </c>
    </row>
    <row r="340" spans="1:18" ht="15.7" customHeight="1">
      <c r="A340" s="2" t="s">
        <v>1360</v>
      </c>
      <c r="B340" s="35">
        <v>0.1</v>
      </c>
      <c r="C340" s="2" t="s">
        <v>1562</v>
      </c>
      <c r="D340" s="35">
        <v>0.95</v>
      </c>
      <c r="E340" s="2" t="s">
        <v>1557</v>
      </c>
      <c r="F340" s="35">
        <v>31227</v>
      </c>
      <c r="G340" s="35">
        <v>0.73165800000000003</v>
      </c>
      <c r="H340" s="35">
        <v>0.85536999999999996</v>
      </c>
      <c r="I340" s="35">
        <v>7911</v>
      </c>
      <c r="J340" s="35">
        <v>0.37088900000000002</v>
      </c>
      <c r="K340" s="35">
        <v>0.60900699999999997</v>
      </c>
      <c r="L340" s="35">
        <v>23316</v>
      </c>
      <c r="M340" s="35">
        <v>0.98297900000000005</v>
      </c>
      <c r="N340" s="35">
        <v>0.99145300000000003</v>
      </c>
      <c r="O340" s="35">
        <v>247554</v>
      </c>
      <c r="P340" s="35">
        <v>0.99243300000000001</v>
      </c>
      <c r="Q340" s="35">
        <v>0.99620900000000001</v>
      </c>
      <c r="R340" s="35">
        <v>0.34419</v>
      </c>
    </row>
    <row r="341" spans="1:18" ht="15.7" customHeight="1">
      <c r="A341" s="2" t="s">
        <v>1360</v>
      </c>
      <c r="B341" s="35">
        <v>0.1</v>
      </c>
      <c r="C341" s="2" t="s">
        <v>1562</v>
      </c>
      <c r="D341" s="35">
        <v>0.99</v>
      </c>
      <c r="E341" s="2" t="s">
        <v>1557</v>
      </c>
      <c r="F341" s="35">
        <v>16391</v>
      </c>
      <c r="G341" s="35">
        <v>0.87089099999999997</v>
      </c>
      <c r="H341" s="35">
        <v>0.93321600000000005</v>
      </c>
      <c r="I341" s="35">
        <v>3660</v>
      </c>
      <c r="J341" s="35">
        <v>0.58505700000000005</v>
      </c>
      <c r="K341" s="35">
        <v>0.76488999999999996</v>
      </c>
      <c r="L341" s="35">
        <v>12731</v>
      </c>
      <c r="M341" s="35">
        <v>0.992502</v>
      </c>
      <c r="N341" s="35">
        <v>0.99624400000000002</v>
      </c>
      <c r="O341" s="35">
        <v>143713</v>
      </c>
      <c r="P341" s="35">
        <v>0.99534</v>
      </c>
      <c r="Q341" s="35">
        <v>0.99766699999999997</v>
      </c>
      <c r="R341" s="35">
        <v>0.224942</v>
      </c>
    </row>
    <row r="342" spans="1:18" ht="15.7" customHeight="1">
      <c r="A342" s="2" t="s">
        <v>1360</v>
      </c>
      <c r="B342" s="35">
        <v>0.15</v>
      </c>
      <c r="C342" s="2" t="s">
        <v>1561</v>
      </c>
      <c r="D342" s="35">
        <v>0.7</v>
      </c>
      <c r="E342" s="2" t="s">
        <v>1557</v>
      </c>
      <c r="F342" s="35">
        <v>150673</v>
      </c>
      <c r="G342" s="35">
        <v>0.60395500000000002</v>
      </c>
      <c r="H342" s="35">
        <v>0.777146</v>
      </c>
      <c r="I342" s="35">
        <v>65319</v>
      </c>
      <c r="J342" s="35">
        <v>0.38624700000000001</v>
      </c>
      <c r="K342" s="35">
        <v>0.62148800000000004</v>
      </c>
      <c r="L342" s="35">
        <v>85354</v>
      </c>
      <c r="M342" s="35">
        <v>0.92432999999999998</v>
      </c>
      <c r="N342" s="35">
        <v>0.96142099999999997</v>
      </c>
      <c r="O342" s="35">
        <v>882392</v>
      </c>
      <c r="P342" s="35">
        <v>0.96636200000000005</v>
      </c>
      <c r="Q342" s="35">
        <v>0.98303700000000005</v>
      </c>
      <c r="R342" s="35">
        <v>1.5948599999999999</v>
      </c>
    </row>
    <row r="343" spans="1:18" ht="15.7" customHeight="1">
      <c r="A343" s="2" t="s">
        <v>1360</v>
      </c>
      <c r="B343" s="35">
        <v>0.15</v>
      </c>
      <c r="C343" s="2" t="s">
        <v>1561</v>
      </c>
      <c r="D343" s="35">
        <v>0.8</v>
      </c>
      <c r="E343" s="2" t="s">
        <v>1557</v>
      </c>
      <c r="F343" s="35">
        <v>137401</v>
      </c>
      <c r="G343" s="35">
        <v>0.64271599999999995</v>
      </c>
      <c r="H343" s="35">
        <v>0.80169599999999996</v>
      </c>
      <c r="I343" s="35">
        <v>55456</v>
      </c>
      <c r="J343" s="35">
        <v>0.40437499999999998</v>
      </c>
      <c r="K343" s="35">
        <v>0.63590500000000005</v>
      </c>
      <c r="L343" s="35">
        <v>81945</v>
      </c>
      <c r="M343" s="35">
        <v>0.947604</v>
      </c>
      <c r="N343" s="35">
        <v>0.97345000000000004</v>
      </c>
      <c r="O343" s="35">
        <v>851340</v>
      </c>
      <c r="P343" s="35">
        <v>0.97686799999999996</v>
      </c>
      <c r="Q343" s="35">
        <v>0.98836599999999997</v>
      </c>
      <c r="R343" s="35">
        <v>1.085993</v>
      </c>
    </row>
    <row r="344" spans="1:18" ht="15.7" customHeight="1">
      <c r="A344" s="2" t="s">
        <v>1360</v>
      </c>
      <c r="B344" s="35">
        <v>0.15</v>
      </c>
      <c r="C344" s="2" t="s">
        <v>1561</v>
      </c>
      <c r="D344" s="35">
        <v>0.9</v>
      </c>
      <c r="E344" s="2" t="s">
        <v>1557</v>
      </c>
      <c r="F344" s="35">
        <v>115346</v>
      </c>
      <c r="G344" s="35">
        <v>0.70711999999999997</v>
      </c>
      <c r="H344" s="35">
        <v>0.84090399999999998</v>
      </c>
      <c r="I344" s="35">
        <v>41340</v>
      </c>
      <c r="J344" s="35">
        <v>0.44282899999999997</v>
      </c>
      <c r="K344" s="35">
        <v>0.66545399999999999</v>
      </c>
      <c r="L344" s="35">
        <v>74006</v>
      </c>
      <c r="M344" s="35">
        <v>0.97247600000000001</v>
      </c>
      <c r="N344" s="35">
        <v>0.98614199999999996</v>
      </c>
      <c r="O344" s="35">
        <v>778668</v>
      </c>
      <c r="P344" s="35">
        <v>0.98601700000000003</v>
      </c>
      <c r="Q344" s="35">
        <v>0.99298399999999998</v>
      </c>
      <c r="R344" s="35">
        <v>0.65754699999999999</v>
      </c>
    </row>
    <row r="345" spans="1:18" ht="15.7" customHeight="1">
      <c r="A345" s="2" t="s">
        <v>1360</v>
      </c>
      <c r="B345" s="35">
        <v>0.15</v>
      </c>
      <c r="C345" s="2" t="s">
        <v>1561</v>
      </c>
      <c r="D345" s="35">
        <v>0.95</v>
      </c>
      <c r="E345" s="2" t="s">
        <v>1557</v>
      </c>
      <c r="F345" s="35">
        <v>95477</v>
      </c>
      <c r="G345" s="35">
        <v>0.76434400000000002</v>
      </c>
      <c r="H345" s="35">
        <v>0.87426700000000002</v>
      </c>
      <c r="I345" s="35">
        <v>30920</v>
      </c>
      <c r="J345" s="35">
        <v>0.49221300000000001</v>
      </c>
      <c r="K345" s="35">
        <v>0.70157899999999995</v>
      </c>
      <c r="L345" s="35">
        <v>64557</v>
      </c>
      <c r="M345" s="35">
        <v>0.98230099999999998</v>
      </c>
      <c r="N345" s="35">
        <v>0.99111099999999996</v>
      </c>
      <c r="O345" s="35">
        <v>687575</v>
      </c>
      <c r="P345" s="35">
        <v>0.99018600000000001</v>
      </c>
      <c r="Q345" s="35">
        <v>0.99508099999999999</v>
      </c>
      <c r="R345" s="35">
        <v>0.46569700000000003</v>
      </c>
    </row>
    <row r="346" spans="1:18" ht="15.7" customHeight="1">
      <c r="A346" s="2" t="s">
        <v>1360</v>
      </c>
      <c r="B346" s="35">
        <v>0.15</v>
      </c>
      <c r="C346" s="2" t="s">
        <v>1561</v>
      </c>
      <c r="D346" s="35">
        <v>0.99</v>
      </c>
      <c r="E346" s="2" t="s">
        <v>1557</v>
      </c>
      <c r="F346" s="35">
        <v>57345</v>
      </c>
      <c r="G346" s="35">
        <v>0.86208200000000001</v>
      </c>
      <c r="H346" s="35">
        <v>0.92848399999999998</v>
      </c>
      <c r="I346" s="35">
        <v>16282</v>
      </c>
      <c r="J346" s="35">
        <v>0.63082300000000002</v>
      </c>
      <c r="K346" s="35">
        <v>0.79424399999999995</v>
      </c>
      <c r="L346" s="35">
        <v>41063</v>
      </c>
      <c r="M346" s="35">
        <v>0.99037799999999998</v>
      </c>
      <c r="N346" s="35">
        <v>0.99517699999999998</v>
      </c>
      <c r="O346" s="35">
        <v>460081</v>
      </c>
      <c r="P346" s="35">
        <v>0.99417</v>
      </c>
      <c r="Q346" s="35">
        <v>0.997081</v>
      </c>
      <c r="R346" s="35">
        <v>0.28305999999999998</v>
      </c>
    </row>
    <row r="347" spans="1:18" ht="15.7" customHeight="1">
      <c r="A347" s="2" t="s">
        <v>1360</v>
      </c>
      <c r="B347" s="35">
        <v>0.15</v>
      </c>
      <c r="C347" s="2" t="s">
        <v>1562</v>
      </c>
      <c r="D347" s="35">
        <v>0.7</v>
      </c>
      <c r="E347" s="2" t="s">
        <v>1557</v>
      </c>
      <c r="F347" s="35">
        <v>59940</v>
      </c>
      <c r="G347" s="35">
        <v>0.62890500000000005</v>
      </c>
      <c r="H347" s="35">
        <v>0.79303500000000005</v>
      </c>
      <c r="I347" s="35">
        <v>25633</v>
      </c>
      <c r="J347" s="35">
        <v>0.413609</v>
      </c>
      <c r="K347" s="35">
        <v>0.64312400000000003</v>
      </c>
      <c r="L347" s="35">
        <v>34307</v>
      </c>
      <c r="M347" s="35">
        <v>0.92213999999999996</v>
      </c>
      <c r="N347" s="35">
        <v>0.96028100000000005</v>
      </c>
      <c r="O347" s="35">
        <v>347858</v>
      </c>
      <c r="P347" s="35">
        <v>0.966611</v>
      </c>
      <c r="Q347" s="35">
        <v>0.98316400000000004</v>
      </c>
      <c r="R347" s="35">
        <v>1.574322</v>
      </c>
    </row>
    <row r="348" spans="1:18" ht="15.7" customHeight="1">
      <c r="A348" s="2" t="s">
        <v>1360</v>
      </c>
      <c r="B348" s="35">
        <v>0.15</v>
      </c>
      <c r="C348" s="2" t="s">
        <v>1562</v>
      </c>
      <c r="D348" s="35">
        <v>0.8</v>
      </c>
      <c r="E348" s="2" t="s">
        <v>1557</v>
      </c>
      <c r="F348" s="35">
        <v>54649</v>
      </c>
      <c r="G348" s="35">
        <v>0.670269</v>
      </c>
      <c r="H348" s="35">
        <v>0.81869899999999995</v>
      </c>
      <c r="I348" s="35">
        <v>21751</v>
      </c>
      <c r="J348" s="35">
        <v>0.43639600000000001</v>
      </c>
      <c r="K348" s="35">
        <v>0.66060300000000005</v>
      </c>
      <c r="L348" s="35">
        <v>32898</v>
      </c>
      <c r="M348" s="35">
        <v>0.94594</v>
      </c>
      <c r="N348" s="35">
        <v>0.97259399999999996</v>
      </c>
      <c r="O348" s="35">
        <v>335571</v>
      </c>
      <c r="P348" s="35">
        <v>0.97696499999999997</v>
      </c>
      <c r="Q348" s="35">
        <v>0.98841500000000004</v>
      </c>
      <c r="R348" s="35">
        <v>1.0762860000000001</v>
      </c>
    </row>
    <row r="349" spans="1:18" ht="15.7" customHeight="1">
      <c r="A349" s="2" t="s">
        <v>1360</v>
      </c>
      <c r="B349" s="35">
        <v>0.15</v>
      </c>
      <c r="C349" s="2" t="s">
        <v>1562</v>
      </c>
      <c r="D349" s="35">
        <v>0.9</v>
      </c>
      <c r="E349" s="2" t="s">
        <v>1557</v>
      </c>
      <c r="F349" s="35">
        <v>46047</v>
      </c>
      <c r="G349" s="35">
        <v>0.74167700000000003</v>
      </c>
      <c r="H349" s="35">
        <v>0.86120699999999994</v>
      </c>
      <c r="I349" s="35">
        <v>16311</v>
      </c>
      <c r="J349" s="35">
        <v>0.49039700000000003</v>
      </c>
      <c r="K349" s="35">
        <v>0.70028299999999999</v>
      </c>
      <c r="L349" s="35">
        <v>29736</v>
      </c>
      <c r="M349" s="35">
        <v>0.97104999999999997</v>
      </c>
      <c r="N349" s="35">
        <v>0.98541900000000004</v>
      </c>
      <c r="O349" s="35">
        <v>307191</v>
      </c>
      <c r="P349" s="35">
        <v>0.98633899999999997</v>
      </c>
      <c r="Q349" s="35">
        <v>0.99314599999999997</v>
      </c>
      <c r="R349" s="35">
        <v>0.63624400000000003</v>
      </c>
    </row>
    <row r="350" spans="1:18" ht="15.7" customHeight="1">
      <c r="A350" s="2" t="s">
        <v>1360</v>
      </c>
      <c r="B350" s="35">
        <v>0.15</v>
      </c>
      <c r="C350" s="2" t="s">
        <v>1562</v>
      </c>
      <c r="D350" s="35">
        <v>0.95</v>
      </c>
      <c r="E350" s="2" t="s">
        <v>1557</v>
      </c>
      <c r="F350" s="35">
        <v>38145</v>
      </c>
      <c r="G350" s="35">
        <v>0.80332700000000001</v>
      </c>
      <c r="H350" s="35">
        <v>0.896285</v>
      </c>
      <c r="I350" s="35">
        <v>12218</v>
      </c>
      <c r="J350" s="35">
        <v>0.55488999999999999</v>
      </c>
      <c r="K350" s="35">
        <v>0.74490900000000004</v>
      </c>
      <c r="L350" s="35">
        <v>25927</v>
      </c>
      <c r="M350" s="35">
        <v>0.982491</v>
      </c>
      <c r="N350" s="35">
        <v>0.99120699999999995</v>
      </c>
      <c r="O350" s="35">
        <v>271936</v>
      </c>
      <c r="P350" s="35">
        <v>0.99038400000000004</v>
      </c>
      <c r="Q350" s="35">
        <v>0.99517999999999995</v>
      </c>
      <c r="R350" s="35">
        <v>0.451733</v>
      </c>
    </row>
    <row r="351" spans="1:18" ht="15.7" customHeight="1">
      <c r="A351" s="2" t="s">
        <v>1360</v>
      </c>
      <c r="B351" s="35">
        <v>0.15</v>
      </c>
      <c r="C351" s="2" t="s">
        <v>1562</v>
      </c>
      <c r="D351" s="35">
        <v>0.99</v>
      </c>
      <c r="E351" s="2" t="s">
        <v>1557</v>
      </c>
      <c r="F351" s="35">
        <v>23008</v>
      </c>
      <c r="G351" s="35">
        <v>0.90645900000000001</v>
      </c>
      <c r="H351" s="35">
        <v>0.95208099999999996</v>
      </c>
      <c r="I351" s="35">
        <v>6497</v>
      </c>
      <c r="J351" s="35">
        <v>0.73350000000000004</v>
      </c>
      <c r="K351" s="35">
        <v>0.85644600000000004</v>
      </c>
      <c r="L351" s="35">
        <v>16511</v>
      </c>
      <c r="M351" s="35">
        <v>0.99169399999999996</v>
      </c>
      <c r="N351" s="35">
        <v>0.995838</v>
      </c>
      <c r="O351" s="35">
        <v>181999</v>
      </c>
      <c r="P351" s="35">
        <v>0.99449500000000002</v>
      </c>
      <c r="Q351" s="35">
        <v>0.99724400000000002</v>
      </c>
      <c r="R351" s="35">
        <v>0.26960200000000001</v>
      </c>
    </row>
    <row r="352" spans="1:18" ht="15.7" customHeight="1">
      <c r="A352" s="2" t="s">
        <v>1360</v>
      </c>
      <c r="B352" s="35">
        <v>0.2</v>
      </c>
      <c r="C352" s="2" t="s">
        <v>1561</v>
      </c>
      <c r="D352" s="35">
        <v>0.7</v>
      </c>
      <c r="E352" s="2" t="s">
        <v>1557</v>
      </c>
      <c r="F352" s="35">
        <v>163820</v>
      </c>
      <c r="G352" s="35">
        <v>0.677732</v>
      </c>
      <c r="H352" s="35">
        <v>0.823245</v>
      </c>
      <c r="I352" s="35">
        <v>76958</v>
      </c>
      <c r="J352" s="35">
        <v>0.49954100000000001</v>
      </c>
      <c r="K352" s="35">
        <v>0.70678200000000002</v>
      </c>
      <c r="L352" s="35">
        <v>86862</v>
      </c>
      <c r="M352" s="35">
        <v>0.92925100000000005</v>
      </c>
      <c r="N352" s="35">
        <v>0.96397699999999997</v>
      </c>
      <c r="O352" s="35">
        <v>889671</v>
      </c>
      <c r="P352" s="35">
        <v>0.96615399999999996</v>
      </c>
      <c r="Q352" s="35">
        <v>0.98293200000000003</v>
      </c>
      <c r="R352" s="35">
        <v>1.638164</v>
      </c>
    </row>
    <row r="353" spans="1:18" ht="15.7" customHeight="1">
      <c r="A353" s="2" t="s">
        <v>1360</v>
      </c>
      <c r="B353" s="35">
        <v>0.2</v>
      </c>
      <c r="C353" s="2" t="s">
        <v>1561</v>
      </c>
      <c r="D353" s="35">
        <v>0.8</v>
      </c>
      <c r="E353" s="2" t="s">
        <v>1557</v>
      </c>
      <c r="F353" s="35">
        <v>151409</v>
      </c>
      <c r="G353" s="35">
        <v>0.71548800000000001</v>
      </c>
      <c r="H353" s="35">
        <v>0.84586499999999998</v>
      </c>
      <c r="I353" s="35">
        <v>67506</v>
      </c>
      <c r="J353" s="35">
        <v>0.52701299999999995</v>
      </c>
      <c r="K353" s="35">
        <v>0.72595699999999996</v>
      </c>
      <c r="L353" s="35">
        <v>83903</v>
      </c>
      <c r="M353" s="35">
        <v>0.95160599999999995</v>
      </c>
      <c r="N353" s="35">
        <v>0.97550300000000001</v>
      </c>
      <c r="O353" s="35">
        <v>864731</v>
      </c>
      <c r="P353" s="35">
        <v>0.97599400000000003</v>
      </c>
      <c r="Q353" s="35">
        <v>0.98792400000000002</v>
      </c>
      <c r="R353" s="35">
        <v>1.1562030000000001</v>
      </c>
    </row>
    <row r="354" spans="1:18" ht="15.7" customHeight="1">
      <c r="A354" s="2" t="s">
        <v>1360</v>
      </c>
      <c r="B354" s="35">
        <v>0.2</v>
      </c>
      <c r="C354" s="2" t="s">
        <v>1561</v>
      </c>
      <c r="D354" s="35">
        <v>0.9</v>
      </c>
      <c r="E354" s="2" t="s">
        <v>1557</v>
      </c>
      <c r="F354" s="35">
        <v>131025</v>
      </c>
      <c r="G354" s="35">
        <v>0.76943099999999998</v>
      </c>
      <c r="H354" s="35">
        <v>0.87717199999999995</v>
      </c>
      <c r="I354" s="35">
        <v>53549</v>
      </c>
      <c r="J354" s="35">
        <v>0.57198800000000005</v>
      </c>
      <c r="K354" s="35">
        <v>0.75629900000000005</v>
      </c>
      <c r="L354" s="35">
        <v>77476</v>
      </c>
      <c r="M354" s="35">
        <v>0.97239600000000004</v>
      </c>
      <c r="N354" s="35">
        <v>0.98610100000000001</v>
      </c>
      <c r="O354" s="35">
        <v>808024</v>
      </c>
      <c r="P354" s="35">
        <v>0.98474700000000004</v>
      </c>
      <c r="Q354" s="35">
        <v>0.992344</v>
      </c>
      <c r="R354" s="35">
        <v>0.73549399999999998</v>
      </c>
    </row>
    <row r="355" spans="1:18" ht="15.7" customHeight="1">
      <c r="A355" s="2" t="s">
        <v>1360</v>
      </c>
      <c r="B355" s="35">
        <v>0.2</v>
      </c>
      <c r="C355" s="2" t="s">
        <v>1561</v>
      </c>
      <c r="D355" s="35">
        <v>0.95</v>
      </c>
      <c r="E355" s="2" t="s">
        <v>1557</v>
      </c>
      <c r="F355" s="35">
        <v>111837</v>
      </c>
      <c r="G355" s="35">
        <v>0.81308999999999998</v>
      </c>
      <c r="H355" s="35">
        <v>0.90171500000000004</v>
      </c>
      <c r="I355" s="35">
        <v>42191</v>
      </c>
      <c r="J355" s="35">
        <v>0.61632799999999999</v>
      </c>
      <c r="K355" s="35">
        <v>0.78506600000000004</v>
      </c>
      <c r="L355" s="35">
        <v>69646</v>
      </c>
      <c r="M355" s="35">
        <v>0.9819</v>
      </c>
      <c r="N355" s="35">
        <v>0.99090800000000001</v>
      </c>
      <c r="O355" s="35">
        <v>735797</v>
      </c>
      <c r="P355" s="35">
        <v>0.98889700000000003</v>
      </c>
      <c r="Q355" s="35">
        <v>0.99443300000000001</v>
      </c>
      <c r="R355" s="35">
        <v>0.54136099999999998</v>
      </c>
    </row>
    <row r="356" spans="1:18" ht="15.7" customHeight="1">
      <c r="A356" s="2" t="s">
        <v>1360</v>
      </c>
      <c r="B356" s="35">
        <v>0.2</v>
      </c>
      <c r="C356" s="2" t="s">
        <v>1561</v>
      </c>
      <c r="D356" s="35">
        <v>0.99</v>
      </c>
      <c r="E356" s="2" t="s">
        <v>1557</v>
      </c>
      <c r="F356" s="35">
        <v>74606</v>
      </c>
      <c r="G356" s="35">
        <v>0.88663800000000004</v>
      </c>
      <c r="H356" s="35">
        <v>0.94161399999999995</v>
      </c>
      <c r="I356" s="35">
        <v>25043</v>
      </c>
      <c r="J356" s="35">
        <v>0.72502500000000003</v>
      </c>
      <c r="K356" s="35">
        <v>0.85148400000000002</v>
      </c>
      <c r="L356" s="35">
        <v>49563</v>
      </c>
      <c r="M356" s="35">
        <v>0.98967000000000005</v>
      </c>
      <c r="N356" s="35">
        <v>0.99482099999999996</v>
      </c>
      <c r="O356" s="35">
        <v>545315</v>
      </c>
      <c r="P356" s="35">
        <v>0.99304999999999999</v>
      </c>
      <c r="Q356" s="35">
        <v>0.99651900000000004</v>
      </c>
      <c r="R356" s="35">
        <v>0.34083799999999997</v>
      </c>
    </row>
    <row r="357" spans="1:18" ht="15.7" customHeight="1">
      <c r="A357" s="2" t="s">
        <v>1360</v>
      </c>
      <c r="B357" s="35">
        <v>0.2</v>
      </c>
      <c r="C357" s="2" t="s">
        <v>1562</v>
      </c>
      <c r="D357" s="35">
        <v>0.7</v>
      </c>
      <c r="E357" s="2" t="s">
        <v>1557</v>
      </c>
      <c r="F357" s="35">
        <v>65149</v>
      </c>
      <c r="G357" s="35">
        <v>0.702017</v>
      </c>
      <c r="H357" s="35">
        <v>0.83786499999999997</v>
      </c>
      <c r="I357" s="35">
        <v>30285</v>
      </c>
      <c r="J357" s="35">
        <v>0.53339599999999998</v>
      </c>
      <c r="K357" s="35">
        <v>0.73033999999999999</v>
      </c>
      <c r="L357" s="35">
        <v>34864</v>
      </c>
      <c r="M357" s="35">
        <v>0.92300599999999999</v>
      </c>
      <c r="N357" s="35">
        <v>0.96073200000000003</v>
      </c>
      <c r="O357" s="35">
        <v>350756</v>
      </c>
      <c r="P357" s="35">
        <v>0.96678699999999995</v>
      </c>
      <c r="Q357" s="35">
        <v>0.98325300000000004</v>
      </c>
      <c r="R357" s="35">
        <v>1.599075</v>
      </c>
    </row>
    <row r="358" spans="1:18" ht="15.7" customHeight="1">
      <c r="A358" s="2" t="s">
        <v>1360</v>
      </c>
      <c r="B358" s="35">
        <v>0.2</v>
      </c>
      <c r="C358" s="2" t="s">
        <v>1562</v>
      </c>
      <c r="D358" s="35">
        <v>0.8</v>
      </c>
      <c r="E358" s="2" t="s">
        <v>1557</v>
      </c>
      <c r="F358" s="35">
        <v>60227</v>
      </c>
      <c r="G358" s="35">
        <v>0.74455499999999997</v>
      </c>
      <c r="H358" s="35">
        <v>0.86287599999999998</v>
      </c>
      <c r="I358" s="35">
        <v>26564</v>
      </c>
      <c r="J358" s="35">
        <v>0.56879900000000005</v>
      </c>
      <c r="K358" s="35">
        <v>0.75418799999999997</v>
      </c>
      <c r="L358" s="35">
        <v>33663</v>
      </c>
      <c r="M358" s="35">
        <v>0.94788600000000001</v>
      </c>
      <c r="N358" s="35">
        <v>0.97359399999999996</v>
      </c>
      <c r="O358" s="35">
        <v>340939</v>
      </c>
      <c r="P358" s="35">
        <v>0.97604800000000003</v>
      </c>
      <c r="Q358" s="35">
        <v>0.98795100000000002</v>
      </c>
      <c r="R358" s="35">
        <v>1.1501680000000001</v>
      </c>
    </row>
    <row r="359" spans="1:18" ht="15.7" customHeight="1">
      <c r="A359" s="2" t="s">
        <v>1360</v>
      </c>
      <c r="B359" s="35">
        <v>0.2</v>
      </c>
      <c r="C359" s="2" t="s">
        <v>1562</v>
      </c>
      <c r="D359" s="35">
        <v>0.9</v>
      </c>
      <c r="E359" s="2" t="s">
        <v>1557</v>
      </c>
      <c r="F359" s="35">
        <v>52161</v>
      </c>
      <c r="G359" s="35">
        <v>0.80147699999999999</v>
      </c>
      <c r="H359" s="35">
        <v>0.89525299999999997</v>
      </c>
      <c r="I359" s="35">
        <v>21061</v>
      </c>
      <c r="J359" s="35">
        <v>0.62272099999999997</v>
      </c>
      <c r="K359" s="35">
        <v>0.78912700000000002</v>
      </c>
      <c r="L359" s="35">
        <v>31100</v>
      </c>
      <c r="M359" s="35">
        <v>0.97013899999999997</v>
      </c>
      <c r="N359" s="35">
        <v>0.98495600000000005</v>
      </c>
      <c r="O359" s="35">
        <v>318873</v>
      </c>
      <c r="P359" s="35">
        <v>0.98468</v>
      </c>
      <c r="Q359" s="35">
        <v>0.99231000000000003</v>
      </c>
      <c r="R359" s="35">
        <v>0.73621400000000004</v>
      </c>
    </row>
    <row r="360" spans="1:18" ht="15.7" customHeight="1">
      <c r="A360" s="2" t="s">
        <v>1360</v>
      </c>
      <c r="B360" s="35">
        <v>0.2</v>
      </c>
      <c r="C360" s="2" t="s">
        <v>1562</v>
      </c>
      <c r="D360" s="35">
        <v>0.95</v>
      </c>
      <c r="E360" s="2" t="s">
        <v>1557</v>
      </c>
      <c r="F360" s="35">
        <v>44674</v>
      </c>
      <c r="G360" s="35">
        <v>0.84852000000000005</v>
      </c>
      <c r="H360" s="35">
        <v>0.92115100000000005</v>
      </c>
      <c r="I360" s="35">
        <v>16657</v>
      </c>
      <c r="J360" s="35">
        <v>0.67835900000000005</v>
      </c>
      <c r="K360" s="35">
        <v>0.82362500000000005</v>
      </c>
      <c r="L360" s="35">
        <v>28017</v>
      </c>
      <c r="M360" s="35">
        <v>0.98190299999999997</v>
      </c>
      <c r="N360" s="35">
        <v>0.99090999999999996</v>
      </c>
      <c r="O360" s="35">
        <v>290757</v>
      </c>
      <c r="P360" s="35">
        <v>0.98886099999999999</v>
      </c>
      <c r="Q360" s="35">
        <v>0.99441500000000005</v>
      </c>
      <c r="R360" s="35">
        <v>0.53809099999999999</v>
      </c>
    </row>
    <row r="361" spans="1:18" ht="15.7" customHeight="1">
      <c r="A361" s="2" t="s">
        <v>1360</v>
      </c>
      <c r="B361" s="35">
        <v>0.2</v>
      </c>
      <c r="C361" s="2" t="s">
        <v>1562</v>
      </c>
      <c r="D361" s="35">
        <v>0.99</v>
      </c>
      <c r="E361" s="2" t="s">
        <v>1557</v>
      </c>
      <c r="F361" s="35">
        <v>29768</v>
      </c>
      <c r="G361" s="35">
        <v>0.92447999999999997</v>
      </c>
      <c r="H361" s="35">
        <v>0.96149899999999999</v>
      </c>
      <c r="I361" s="35">
        <v>9924</v>
      </c>
      <c r="J361" s="35">
        <v>0.80951099999999998</v>
      </c>
      <c r="K361" s="35">
        <v>0.89972799999999997</v>
      </c>
      <c r="L361" s="35">
        <v>19844</v>
      </c>
      <c r="M361" s="35">
        <v>0.99138800000000005</v>
      </c>
      <c r="N361" s="35">
        <v>0.99568500000000004</v>
      </c>
      <c r="O361" s="35">
        <v>215658</v>
      </c>
      <c r="P361" s="35">
        <v>0.99324599999999996</v>
      </c>
      <c r="Q361" s="35">
        <v>0.99661699999999998</v>
      </c>
      <c r="R361" s="35">
        <v>0.33183000000000001</v>
      </c>
    </row>
    <row r="362" spans="1:18" ht="15.7" customHeight="1">
      <c r="A362" s="2" t="s">
        <v>1360</v>
      </c>
      <c r="B362" s="35">
        <v>0.25</v>
      </c>
      <c r="C362" s="2" t="s">
        <v>1561</v>
      </c>
      <c r="D362" s="35">
        <v>0.7</v>
      </c>
      <c r="E362" s="2" t="s">
        <v>1557</v>
      </c>
      <c r="F362" s="35">
        <v>173227</v>
      </c>
      <c r="G362" s="35">
        <v>0.72633999999999999</v>
      </c>
      <c r="H362" s="35">
        <v>0.85225600000000001</v>
      </c>
      <c r="I362" s="35">
        <v>85311</v>
      </c>
      <c r="J362" s="35">
        <v>0.57728400000000002</v>
      </c>
      <c r="K362" s="35">
        <v>0.75979200000000002</v>
      </c>
      <c r="L362" s="35">
        <v>87916</v>
      </c>
      <c r="M362" s="35">
        <v>0.93388099999999996</v>
      </c>
      <c r="N362" s="35">
        <v>0.96637499999999998</v>
      </c>
      <c r="O362" s="35">
        <v>895509</v>
      </c>
      <c r="P362" s="35">
        <v>0.96656900000000001</v>
      </c>
      <c r="Q362" s="35">
        <v>0.98314199999999996</v>
      </c>
      <c r="R362" s="35">
        <v>1.628199</v>
      </c>
    </row>
    <row r="363" spans="1:18" ht="15.7" customHeight="1">
      <c r="A363" s="2" t="s">
        <v>1360</v>
      </c>
      <c r="B363" s="35">
        <v>0.25</v>
      </c>
      <c r="C363" s="2" t="s">
        <v>1561</v>
      </c>
      <c r="D363" s="35">
        <v>0.8</v>
      </c>
      <c r="E363" s="2" t="s">
        <v>1557</v>
      </c>
      <c r="F363" s="35">
        <v>162006</v>
      </c>
      <c r="G363" s="35">
        <v>0.76175899999999996</v>
      </c>
      <c r="H363" s="35">
        <v>0.87278800000000001</v>
      </c>
      <c r="I363" s="35">
        <v>76600</v>
      </c>
      <c r="J363" s="35">
        <v>0.60885999999999996</v>
      </c>
      <c r="K363" s="35">
        <v>0.78029499999999996</v>
      </c>
      <c r="L363" s="35">
        <v>85406</v>
      </c>
      <c r="M363" s="35">
        <v>0.95377800000000001</v>
      </c>
      <c r="N363" s="35">
        <v>0.97661500000000001</v>
      </c>
      <c r="O363" s="35">
        <v>874395</v>
      </c>
      <c r="P363" s="35">
        <v>0.97555099999999995</v>
      </c>
      <c r="Q363" s="35">
        <v>0.98770000000000002</v>
      </c>
      <c r="R363" s="35">
        <v>1.1883680000000001</v>
      </c>
    </row>
    <row r="364" spans="1:18" ht="15.7" customHeight="1">
      <c r="A364" s="2" t="s">
        <v>1360</v>
      </c>
      <c r="B364" s="35">
        <v>0.25</v>
      </c>
      <c r="C364" s="2" t="s">
        <v>1561</v>
      </c>
      <c r="D364" s="35">
        <v>0.9</v>
      </c>
      <c r="E364" s="2" t="s">
        <v>1557</v>
      </c>
      <c r="F364" s="35">
        <v>142991</v>
      </c>
      <c r="G364" s="35">
        <v>0.81009100000000001</v>
      </c>
      <c r="H364" s="35">
        <v>0.90005000000000002</v>
      </c>
      <c r="I364" s="35">
        <v>63098</v>
      </c>
      <c r="J364" s="35">
        <v>0.657277</v>
      </c>
      <c r="K364" s="35">
        <v>0.81072599999999995</v>
      </c>
      <c r="L364" s="35">
        <v>79893</v>
      </c>
      <c r="M364" s="35">
        <v>0.97186899999999998</v>
      </c>
      <c r="N364" s="35">
        <v>0.98583399999999999</v>
      </c>
      <c r="O364" s="35">
        <v>827775</v>
      </c>
      <c r="P364" s="35">
        <v>0.98370000000000002</v>
      </c>
      <c r="Q364" s="35">
        <v>0.99181600000000003</v>
      </c>
      <c r="R364" s="35">
        <v>0.79398400000000002</v>
      </c>
    </row>
    <row r="365" spans="1:18" ht="15.7" customHeight="1">
      <c r="A365" s="2" t="s">
        <v>1360</v>
      </c>
      <c r="B365" s="35">
        <v>0.25</v>
      </c>
      <c r="C365" s="2" t="s">
        <v>1561</v>
      </c>
      <c r="D365" s="35">
        <v>0.95</v>
      </c>
      <c r="E365" s="2" t="s">
        <v>1557</v>
      </c>
      <c r="F365" s="35">
        <v>124833</v>
      </c>
      <c r="G365" s="35">
        <v>0.84819999999999995</v>
      </c>
      <c r="H365" s="35">
        <v>0.92097799999999996</v>
      </c>
      <c r="I365" s="35">
        <v>51569</v>
      </c>
      <c r="J365" s="35">
        <v>0.70158699999999996</v>
      </c>
      <c r="K365" s="35">
        <v>0.83760800000000002</v>
      </c>
      <c r="L365" s="35">
        <v>73264</v>
      </c>
      <c r="M365" s="35">
        <v>0.98081700000000005</v>
      </c>
      <c r="N365" s="35">
        <v>0.99036199999999996</v>
      </c>
      <c r="O365" s="35">
        <v>768257</v>
      </c>
      <c r="P365" s="35">
        <v>0.98779700000000004</v>
      </c>
      <c r="Q365" s="35">
        <v>0.99387999999999999</v>
      </c>
      <c r="R365" s="35">
        <v>0.59828099999999995</v>
      </c>
    </row>
    <row r="366" spans="1:18" ht="15.7" customHeight="1">
      <c r="A366" s="2" t="s">
        <v>1360</v>
      </c>
      <c r="B366" s="35">
        <v>0.25</v>
      </c>
      <c r="C366" s="2" t="s">
        <v>1561</v>
      </c>
      <c r="D366" s="35">
        <v>0.99</v>
      </c>
      <c r="E366" s="2" t="s">
        <v>1557</v>
      </c>
      <c r="F366" s="35">
        <v>88647</v>
      </c>
      <c r="G366" s="35">
        <v>0.90288000000000002</v>
      </c>
      <c r="H366" s="35">
        <v>0.95020000000000004</v>
      </c>
      <c r="I366" s="35">
        <v>33087</v>
      </c>
      <c r="J366" s="35">
        <v>0.781779</v>
      </c>
      <c r="K366" s="35">
        <v>0.88418300000000005</v>
      </c>
      <c r="L366" s="35">
        <v>55560</v>
      </c>
      <c r="M366" s="35">
        <v>0.98886300000000005</v>
      </c>
      <c r="N366" s="35">
        <v>0.99441599999999997</v>
      </c>
      <c r="O366" s="35">
        <v>604717</v>
      </c>
      <c r="P366" s="35">
        <v>0.99194599999999999</v>
      </c>
      <c r="Q366" s="35">
        <v>0.99596499999999999</v>
      </c>
      <c r="R366" s="35">
        <v>0.39941199999999999</v>
      </c>
    </row>
    <row r="367" spans="1:18" ht="15.7" customHeight="1">
      <c r="A367" s="2" t="s">
        <v>1360</v>
      </c>
      <c r="B367" s="35">
        <v>0.25</v>
      </c>
      <c r="C367" s="2" t="s">
        <v>1562</v>
      </c>
      <c r="D367" s="35">
        <v>0.7</v>
      </c>
      <c r="E367" s="2" t="s">
        <v>1557</v>
      </c>
      <c r="F367" s="35">
        <v>68803</v>
      </c>
      <c r="G367" s="35">
        <v>0.75192700000000001</v>
      </c>
      <c r="H367" s="35">
        <v>0.86713700000000005</v>
      </c>
      <c r="I367" s="35">
        <v>33485</v>
      </c>
      <c r="J367" s="35">
        <v>0.61300299999999996</v>
      </c>
      <c r="K367" s="35">
        <v>0.782945</v>
      </c>
      <c r="L367" s="35">
        <v>35318</v>
      </c>
      <c r="M367" s="35">
        <v>0.93234399999999995</v>
      </c>
      <c r="N367" s="35">
        <v>0.96557899999999997</v>
      </c>
      <c r="O367" s="35">
        <v>352995</v>
      </c>
      <c r="P367" s="35">
        <v>0.96764499999999998</v>
      </c>
      <c r="Q367" s="35">
        <v>0.98368900000000004</v>
      </c>
      <c r="R367" s="35">
        <v>1.5723549999999999</v>
      </c>
    </row>
    <row r="368" spans="1:18" ht="15.7" customHeight="1">
      <c r="A368" s="2" t="s">
        <v>1360</v>
      </c>
      <c r="B368" s="35">
        <v>0.25</v>
      </c>
      <c r="C368" s="2" t="s">
        <v>1562</v>
      </c>
      <c r="D368" s="35">
        <v>0.8</v>
      </c>
      <c r="E368" s="2" t="s">
        <v>1557</v>
      </c>
      <c r="F368" s="35">
        <v>64319</v>
      </c>
      <c r="G368" s="35">
        <v>0.78811500000000001</v>
      </c>
      <c r="H368" s="35">
        <v>0.88775899999999996</v>
      </c>
      <c r="I368" s="35">
        <v>30061</v>
      </c>
      <c r="J368" s="35">
        <v>0.64819400000000005</v>
      </c>
      <c r="K368" s="35">
        <v>0.80510499999999996</v>
      </c>
      <c r="L368" s="35">
        <v>34258</v>
      </c>
      <c r="M368" s="35">
        <v>0.95189299999999999</v>
      </c>
      <c r="N368" s="35">
        <v>0.97565000000000002</v>
      </c>
      <c r="O368" s="35">
        <v>344738</v>
      </c>
      <c r="P368" s="35">
        <v>0.97602100000000003</v>
      </c>
      <c r="Q368" s="35">
        <v>0.98793799999999998</v>
      </c>
      <c r="R368" s="35">
        <v>1.1605970000000001</v>
      </c>
    </row>
    <row r="369" spans="1:18" ht="15.7" customHeight="1">
      <c r="A369" s="2" t="s">
        <v>1360</v>
      </c>
      <c r="B369" s="35">
        <v>0.25</v>
      </c>
      <c r="C369" s="2" t="s">
        <v>1562</v>
      </c>
      <c r="D369" s="35">
        <v>0.9</v>
      </c>
      <c r="E369" s="2" t="s">
        <v>1557</v>
      </c>
      <c r="F369" s="35">
        <v>56847</v>
      </c>
      <c r="G369" s="35">
        <v>0.83792299999999997</v>
      </c>
      <c r="H369" s="35">
        <v>0.915381</v>
      </c>
      <c r="I369" s="35">
        <v>24744</v>
      </c>
      <c r="J369" s="35">
        <v>0.70240800000000003</v>
      </c>
      <c r="K369" s="35">
        <v>0.83809800000000001</v>
      </c>
      <c r="L369" s="35">
        <v>32103</v>
      </c>
      <c r="M369" s="35">
        <v>0.97105200000000003</v>
      </c>
      <c r="N369" s="35">
        <v>0.98541999999999996</v>
      </c>
      <c r="O369" s="35">
        <v>326672</v>
      </c>
      <c r="P369" s="35">
        <v>0.98414400000000002</v>
      </c>
      <c r="Q369" s="35">
        <v>0.99204099999999995</v>
      </c>
      <c r="R369" s="35">
        <v>0.76792199999999999</v>
      </c>
    </row>
    <row r="370" spans="1:18" ht="15.7" customHeight="1">
      <c r="A370" s="2" t="s">
        <v>1360</v>
      </c>
      <c r="B370" s="35">
        <v>0.25</v>
      </c>
      <c r="C370" s="2" t="s">
        <v>1562</v>
      </c>
      <c r="D370" s="35">
        <v>0.95</v>
      </c>
      <c r="E370" s="2" t="s">
        <v>1557</v>
      </c>
      <c r="F370" s="35">
        <v>49688</v>
      </c>
      <c r="G370" s="35">
        <v>0.87736700000000001</v>
      </c>
      <c r="H370" s="35">
        <v>0.93667900000000004</v>
      </c>
      <c r="I370" s="35">
        <v>20227</v>
      </c>
      <c r="J370" s="35">
        <v>0.75478299999999998</v>
      </c>
      <c r="K370" s="35">
        <v>0.86878299999999997</v>
      </c>
      <c r="L370" s="35">
        <v>29461</v>
      </c>
      <c r="M370" s="35">
        <v>0.97967800000000005</v>
      </c>
      <c r="N370" s="35">
        <v>0.98978699999999997</v>
      </c>
      <c r="O370" s="35">
        <v>303325</v>
      </c>
      <c r="P370" s="35">
        <v>0.98812599999999995</v>
      </c>
      <c r="Q370" s="35">
        <v>0.99404499999999996</v>
      </c>
      <c r="R370" s="35">
        <v>0.57819200000000004</v>
      </c>
    </row>
    <row r="371" spans="1:18" ht="15.7" customHeight="1">
      <c r="A371" s="2" t="s">
        <v>1360</v>
      </c>
      <c r="B371" s="35">
        <v>0.25</v>
      </c>
      <c r="C371" s="2" t="s">
        <v>1562</v>
      </c>
      <c r="D371" s="35">
        <v>0.99</v>
      </c>
      <c r="E371" s="2" t="s">
        <v>1557</v>
      </c>
      <c r="F371" s="35">
        <v>35519</v>
      </c>
      <c r="G371" s="35">
        <v>0.93867</v>
      </c>
      <c r="H371" s="35">
        <v>0.96884999999999999</v>
      </c>
      <c r="I371" s="35">
        <v>13114</v>
      </c>
      <c r="J371" s="35">
        <v>0.86343899999999996</v>
      </c>
      <c r="K371" s="35">
        <v>0.92921399999999998</v>
      </c>
      <c r="L371" s="35">
        <v>22405</v>
      </c>
      <c r="M371" s="35">
        <v>0.98735600000000001</v>
      </c>
      <c r="N371" s="35">
        <v>0.99365800000000004</v>
      </c>
      <c r="O371" s="35">
        <v>239497</v>
      </c>
      <c r="P371" s="35">
        <v>0.99209700000000001</v>
      </c>
      <c r="Q371" s="35">
        <v>0.99604099999999995</v>
      </c>
      <c r="R371" s="35">
        <v>0.39012599999999997</v>
      </c>
    </row>
    <row r="372" spans="1:18" ht="15.7" customHeight="1">
      <c r="A372" s="2" t="s">
        <v>1360</v>
      </c>
      <c r="B372" s="35">
        <v>0.3</v>
      </c>
      <c r="C372" s="2" t="s">
        <v>1561</v>
      </c>
      <c r="D372" s="35">
        <v>0.7</v>
      </c>
      <c r="E372" s="2" t="s">
        <v>1557</v>
      </c>
      <c r="F372" s="35">
        <v>180681</v>
      </c>
      <c r="G372" s="35">
        <v>0.76551800000000003</v>
      </c>
      <c r="H372" s="35">
        <v>0.87493900000000002</v>
      </c>
      <c r="I372" s="35">
        <v>91816</v>
      </c>
      <c r="J372" s="35">
        <v>0.63812999999999998</v>
      </c>
      <c r="K372" s="35">
        <v>0.79883099999999996</v>
      </c>
      <c r="L372" s="35">
        <v>88865</v>
      </c>
      <c r="M372" s="35">
        <v>0.94181300000000001</v>
      </c>
      <c r="N372" s="35">
        <v>0.97047000000000005</v>
      </c>
      <c r="O372" s="35">
        <v>899944</v>
      </c>
      <c r="P372" s="35">
        <v>0.96777599999999997</v>
      </c>
      <c r="Q372" s="35">
        <v>0.98375599999999996</v>
      </c>
      <c r="R372" s="35">
        <v>1.581896</v>
      </c>
    </row>
    <row r="373" spans="1:18" ht="15.7" customHeight="1">
      <c r="A373" s="2" t="s">
        <v>1360</v>
      </c>
      <c r="B373" s="35">
        <v>0.3</v>
      </c>
      <c r="C373" s="2" t="s">
        <v>1561</v>
      </c>
      <c r="D373" s="35">
        <v>0.8</v>
      </c>
      <c r="E373" s="2" t="s">
        <v>1557</v>
      </c>
      <c r="F373" s="35">
        <v>170424</v>
      </c>
      <c r="G373" s="35">
        <v>0.79779500000000003</v>
      </c>
      <c r="H373" s="35">
        <v>0.89319400000000004</v>
      </c>
      <c r="I373" s="35">
        <v>83824</v>
      </c>
      <c r="J373" s="35">
        <v>0.67122300000000001</v>
      </c>
      <c r="K373" s="35">
        <v>0.81928199999999995</v>
      </c>
      <c r="L373" s="35">
        <v>86600</v>
      </c>
      <c r="M373" s="35">
        <v>0.95776099999999997</v>
      </c>
      <c r="N373" s="35">
        <v>0.978653</v>
      </c>
      <c r="O373" s="35">
        <v>882311</v>
      </c>
      <c r="P373" s="35">
        <v>0.97566399999999998</v>
      </c>
      <c r="Q373" s="35">
        <v>0.987757</v>
      </c>
      <c r="R373" s="35">
        <v>1.195427</v>
      </c>
    </row>
    <row r="374" spans="1:18" ht="15.7" customHeight="1">
      <c r="A374" s="2" t="s">
        <v>1360</v>
      </c>
      <c r="B374" s="35">
        <v>0.3</v>
      </c>
      <c r="C374" s="2" t="s">
        <v>1561</v>
      </c>
      <c r="D374" s="35">
        <v>0.9</v>
      </c>
      <c r="E374" s="2" t="s">
        <v>1557</v>
      </c>
      <c r="F374" s="35">
        <v>152593</v>
      </c>
      <c r="G374" s="35">
        <v>0.83789100000000005</v>
      </c>
      <c r="H374" s="35">
        <v>0.91536399999999996</v>
      </c>
      <c r="I374" s="35">
        <v>70748</v>
      </c>
      <c r="J374" s="35">
        <v>0.71404999999999996</v>
      </c>
      <c r="K374" s="35">
        <v>0.84501499999999996</v>
      </c>
      <c r="L374" s="35">
        <v>81845</v>
      </c>
      <c r="M374" s="35">
        <v>0.97287800000000002</v>
      </c>
      <c r="N374" s="35">
        <v>0.98634599999999995</v>
      </c>
      <c r="O374" s="35">
        <v>842584</v>
      </c>
      <c r="P374" s="35">
        <v>0.98296700000000004</v>
      </c>
      <c r="Q374" s="35">
        <v>0.99144699999999997</v>
      </c>
      <c r="R374" s="35">
        <v>0.83805600000000002</v>
      </c>
    </row>
    <row r="375" spans="1:18" ht="15.7" customHeight="1">
      <c r="A375" s="2" t="s">
        <v>1360</v>
      </c>
      <c r="B375" s="35">
        <v>0.3</v>
      </c>
      <c r="C375" s="2" t="s">
        <v>1561</v>
      </c>
      <c r="D375" s="35">
        <v>0.95</v>
      </c>
      <c r="E375" s="2" t="s">
        <v>1557</v>
      </c>
      <c r="F375" s="35">
        <v>134897</v>
      </c>
      <c r="G375" s="35">
        <v>0.868147</v>
      </c>
      <c r="H375" s="35">
        <v>0.93174400000000002</v>
      </c>
      <c r="I375" s="35">
        <v>59047</v>
      </c>
      <c r="J375" s="35">
        <v>0.74961699999999998</v>
      </c>
      <c r="K375" s="35">
        <v>0.86580400000000002</v>
      </c>
      <c r="L375" s="35">
        <v>75850</v>
      </c>
      <c r="M375" s="35">
        <v>0.98102599999999995</v>
      </c>
      <c r="N375" s="35">
        <v>0.99046699999999999</v>
      </c>
      <c r="O375" s="35">
        <v>791450</v>
      </c>
      <c r="P375" s="35">
        <v>0.98713899999999999</v>
      </c>
      <c r="Q375" s="35">
        <v>0.99354900000000002</v>
      </c>
      <c r="R375" s="35">
        <v>0.63514700000000002</v>
      </c>
    </row>
    <row r="376" spans="1:18" ht="15.7" customHeight="1">
      <c r="A376" s="2" t="s">
        <v>1360</v>
      </c>
      <c r="B376" s="35">
        <v>0.3</v>
      </c>
      <c r="C376" s="2" t="s">
        <v>1561</v>
      </c>
      <c r="D376" s="35">
        <v>0.99</v>
      </c>
      <c r="E376" s="2" t="s">
        <v>1557</v>
      </c>
      <c r="F376" s="35">
        <v>100045</v>
      </c>
      <c r="G376" s="35">
        <v>0.91310800000000003</v>
      </c>
      <c r="H376" s="35">
        <v>0.95556700000000006</v>
      </c>
      <c r="I376" s="35">
        <v>40049</v>
      </c>
      <c r="J376" s="35">
        <v>0.815411</v>
      </c>
      <c r="K376" s="35">
        <v>0.90300100000000005</v>
      </c>
      <c r="L376" s="35">
        <v>59996</v>
      </c>
      <c r="M376" s="35">
        <v>0.98843400000000003</v>
      </c>
      <c r="N376" s="35">
        <v>0.99419999999999997</v>
      </c>
      <c r="O376" s="35">
        <v>648862</v>
      </c>
      <c r="P376" s="35">
        <v>0.99125200000000002</v>
      </c>
      <c r="Q376" s="35">
        <v>0.99561599999999995</v>
      </c>
      <c r="R376" s="35">
        <v>0.43425399999999997</v>
      </c>
    </row>
    <row r="377" spans="1:18" ht="15.7" customHeight="1">
      <c r="A377" s="2" t="s">
        <v>1360</v>
      </c>
      <c r="B377" s="35">
        <v>0.3</v>
      </c>
      <c r="C377" s="2" t="s">
        <v>1562</v>
      </c>
      <c r="D377" s="35">
        <v>0.7</v>
      </c>
      <c r="E377" s="2" t="s">
        <v>1557</v>
      </c>
      <c r="F377" s="35">
        <v>71535</v>
      </c>
      <c r="G377" s="35">
        <v>0.78677399999999997</v>
      </c>
      <c r="H377" s="35">
        <v>0.88700299999999999</v>
      </c>
      <c r="I377" s="35">
        <v>35858</v>
      </c>
      <c r="J377" s="35">
        <v>0.66974100000000003</v>
      </c>
      <c r="K377" s="35">
        <v>0.81837700000000002</v>
      </c>
      <c r="L377" s="35">
        <v>35677</v>
      </c>
      <c r="M377" s="35">
        <v>0.93826600000000004</v>
      </c>
      <c r="N377" s="35">
        <v>0.96864099999999997</v>
      </c>
      <c r="O377" s="35">
        <v>354787</v>
      </c>
      <c r="P377" s="35">
        <v>0.96835700000000002</v>
      </c>
      <c r="Q377" s="35">
        <v>0.98405200000000004</v>
      </c>
      <c r="R377" s="35">
        <v>1.5456890000000001</v>
      </c>
    </row>
    <row r="378" spans="1:18" ht="15.7" customHeight="1">
      <c r="A378" s="2" t="s">
        <v>1360</v>
      </c>
      <c r="B378" s="35">
        <v>0.3</v>
      </c>
      <c r="C378" s="2" t="s">
        <v>1562</v>
      </c>
      <c r="D378" s="35">
        <v>0.8</v>
      </c>
      <c r="E378" s="2" t="s">
        <v>1557</v>
      </c>
      <c r="F378" s="35">
        <v>67520</v>
      </c>
      <c r="G378" s="35">
        <v>0.82113100000000006</v>
      </c>
      <c r="H378" s="35">
        <v>0.90616300000000005</v>
      </c>
      <c r="I378" s="35">
        <v>32753</v>
      </c>
      <c r="J378" s="35">
        <v>0.70750999999999997</v>
      </c>
      <c r="K378" s="35">
        <v>0.84113599999999999</v>
      </c>
      <c r="L378" s="35">
        <v>34767</v>
      </c>
      <c r="M378" s="35">
        <v>0.95519799999999999</v>
      </c>
      <c r="N378" s="35">
        <v>0.97734200000000004</v>
      </c>
      <c r="O378" s="35">
        <v>347898</v>
      </c>
      <c r="P378" s="35">
        <v>0.97618000000000005</v>
      </c>
      <c r="Q378" s="35">
        <v>0.98801799999999995</v>
      </c>
      <c r="R378" s="35">
        <v>1.1602870000000001</v>
      </c>
    </row>
    <row r="379" spans="1:18" ht="15.7" customHeight="1">
      <c r="A379" s="2" t="s">
        <v>1360</v>
      </c>
      <c r="B379" s="35">
        <v>0.3</v>
      </c>
      <c r="C379" s="2" t="s">
        <v>1562</v>
      </c>
      <c r="D379" s="35">
        <v>0.9</v>
      </c>
      <c r="E379" s="2" t="s">
        <v>1557</v>
      </c>
      <c r="F379" s="35">
        <v>60580</v>
      </c>
      <c r="G379" s="35">
        <v>0.86351500000000003</v>
      </c>
      <c r="H379" s="35">
        <v>0.92925500000000005</v>
      </c>
      <c r="I379" s="35">
        <v>27684</v>
      </c>
      <c r="J379" s="35">
        <v>0.75712299999999999</v>
      </c>
      <c r="K379" s="35">
        <v>0.87012800000000001</v>
      </c>
      <c r="L379" s="35">
        <v>32896</v>
      </c>
      <c r="M379" s="35">
        <v>0.97144399999999997</v>
      </c>
      <c r="N379" s="35">
        <v>0.98561799999999999</v>
      </c>
      <c r="O379" s="35">
        <v>332497</v>
      </c>
      <c r="P379" s="35">
        <v>0.98344399999999998</v>
      </c>
      <c r="Q379" s="35">
        <v>0.99168800000000001</v>
      </c>
      <c r="R379" s="35">
        <v>0.81023100000000003</v>
      </c>
    </row>
    <row r="380" spans="1:18" ht="15.7" customHeight="1">
      <c r="A380" s="2" t="s">
        <v>1360</v>
      </c>
      <c r="B380" s="35">
        <v>0.3</v>
      </c>
      <c r="C380" s="2" t="s">
        <v>1562</v>
      </c>
      <c r="D380" s="35">
        <v>0.95</v>
      </c>
      <c r="E380" s="2" t="s">
        <v>1557</v>
      </c>
      <c r="F380" s="35">
        <v>53774</v>
      </c>
      <c r="G380" s="35">
        <v>0.89726799999999995</v>
      </c>
      <c r="H380" s="35">
        <v>0.94724200000000003</v>
      </c>
      <c r="I380" s="35">
        <v>23224</v>
      </c>
      <c r="J380" s="35">
        <v>0.80310400000000004</v>
      </c>
      <c r="K380" s="35">
        <v>0.89616099999999999</v>
      </c>
      <c r="L380" s="35">
        <v>30550</v>
      </c>
      <c r="M380" s="35">
        <v>0.98039100000000001</v>
      </c>
      <c r="N380" s="35">
        <v>0.990147</v>
      </c>
      <c r="O380" s="35">
        <v>312627</v>
      </c>
      <c r="P380" s="35">
        <v>0.98773500000000003</v>
      </c>
      <c r="Q380" s="35">
        <v>0.99384899999999998</v>
      </c>
      <c r="R380" s="35">
        <v>0.60439799999999999</v>
      </c>
    </row>
    <row r="381" spans="1:18" ht="15.7" customHeight="1">
      <c r="A381" s="2" t="s">
        <v>1360</v>
      </c>
      <c r="B381" s="35">
        <v>0.3</v>
      </c>
      <c r="C381" s="2" t="s">
        <v>1562</v>
      </c>
      <c r="D381" s="35">
        <v>0.99</v>
      </c>
      <c r="E381" s="2" t="s">
        <v>1557</v>
      </c>
      <c r="F381" s="35">
        <v>40024</v>
      </c>
      <c r="G381" s="35">
        <v>0.94606800000000002</v>
      </c>
      <c r="H381" s="35">
        <v>0.97265999999999997</v>
      </c>
      <c r="I381" s="35">
        <v>15874</v>
      </c>
      <c r="J381" s="35">
        <v>0.88645700000000005</v>
      </c>
      <c r="K381" s="35">
        <v>0.94151799999999997</v>
      </c>
      <c r="L381" s="35">
        <v>24150</v>
      </c>
      <c r="M381" s="35">
        <v>0.98858699999999999</v>
      </c>
      <c r="N381" s="35">
        <v>0.99427699999999997</v>
      </c>
      <c r="O381" s="35">
        <v>256732</v>
      </c>
      <c r="P381" s="35">
        <v>0.99181600000000003</v>
      </c>
      <c r="Q381" s="35">
        <v>0.99590000000000001</v>
      </c>
      <c r="R381" s="35">
        <v>0.40693499999999999</v>
      </c>
    </row>
    <row r="382" spans="1:18" ht="15.7" customHeight="1">
      <c r="A382" s="2" t="s">
        <v>1360</v>
      </c>
      <c r="B382" s="35">
        <v>0.4</v>
      </c>
      <c r="C382" s="2" t="s">
        <v>1561</v>
      </c>
      <c r="D382" s="35">
        <v>0.7</v>
      </c>
      <c r="E382" s="2" t="s">
        <v>1557</v>
      </c>
      <c r="F382" s="35">
        <v>190336</v>
      </c>
      <c r="G382" s="35">
        <v>0.81120000000000003</v>
      </c>
      <c r="H382" s="35">
        <v>0.90066599999999997</v>
      </c>
      <c r="I382" s="35">
        <v>100314</v>
      </c>
      <c r="J382" s="35">
        <v>0.71336100000000002</v>
      </c>
      <c r="K382" s="35">
        <v>0.844607</v>
      </c>
      <c r="L382" s="35">
        <v>90022</v>
      </c>
      <c r="M382" s="35">
        <v>0.94595300000000004</v>
      </c>
      <c r="N382" s="35">
        <v>0.97260100000000005</v>
      </c>
      <c r="O382" s="35">
        <v>906302</v>
      </c>
      <c r="P382" s="35">
        <v>0.96859200000000001</v>
      </c>
      <c r="Q382" s="35">
        <v>0.98417100000000002</v>
      </c>
      <c r="R382" s="35">
        <v>1.555577</v>
      </c>
    </row>
    <row r="383" spans="1:18" ht="15.7" customHeight="1">
      <c r="A383" s="2" t="s">
        <v>1360</v>
      </c>
      <c r="B383" s="35">
        <v>0.4</v>
      </c>
      <c r="C383" s="2" t="s">
        <v>1561</v>
      </c>
      <c r="D383" s="35">
        <v>0.8</v>
      </c>
      <c r="E383" s="2" t="s">
        <v>1557</v>
      </c>
      <c r="F383" s="35">
        <v>181425</v>
      </c>
      <c r="G383" s="35">
        <v>0.83780500000000002</v>
      </c>
      <c r="H383" s="35">
        <v>0.91531700000000005</v>
      </c>
      <c r="I383" s="35">
        <v>93238</v>
      </c>
      <c r="J383" s="35">
        <v>0.743398</v>
      </c>
      <c r="K383" s="35">
        <v>0.862205</v>
      </c>
      <c r="L383" s="35">
        <v>88187</v>
      </c>
      <c r="M383" s="35">
        <v>0.95860400000000001</v>
      </c>
      <c r="N383" s="35">
        <v>0.97908300000000004</v>
      </c>
      <c r="O383" s="35">
        <v>892331</v>
      </c>
      <c r="P383" s="35">
        <v>0.97548699999999999</v>
      </c>
      <c r="Q383" s="35">
        <v>0.98766799999999999</v>
      </c>
      <c r="R383" s="35">
        <v>1.212685</v>
      </c>
    </row>
    <row r="384" spans="1:18" ht="15.7" customHeight="1">
      <c r="A384" s="2" t="s">
        <v>1360</v>
      </c>
      <c r="B384" s="35">
        <v>0.4</v>
      </c>
      <c r="C384" s="2" t="s">
        <v>1561</v>
      </c>
      <c r="D384" s="35">
        <v>0.9</v>
      </c>
      <c r="E384" s="2" t="s">
        <v>1557</v>
      </c>
      <c r="F384" s="35">
        <v>165854</v>
      </c>
      <c r="G384" s="35">
        <v>0.871452</v>
      </c>
      <c r="H384" s="35">
        <v>0.93351600000000001</v>
      </c>
      <c r="I384" s="35">
        <v>81445</v>
      </c>
      <c r="J384" s="35">
        <v>0.78195400000000004</v>
      </c>
      <c r="K384" s="35">
        <v>0.88428200000000001</v>
      </c>
      <c r="L384" s="35">
        <v>84409</v>
      </c>
      <c r="M384" s="35">
        <v>0.97320799999999996</v>
      </c>
      <c r="N384" s="35">
        <v>0.98651299999999997</v>
      </c>
      <c r="O384" s="35">
        <v>861341</v>
      </c>
      <c r="P384" s="35">
        <v>0.98248899999999995</v>
      </c>
      <c r="Q384" s="35">
        <v>0.99120600000000003</v>
      </c>
      <c r="R384" s="35">
        <v>0.86709800000000004</v>
      </c>
    </row>
    <row r="385" spans="1:18" ht="15.7" customHeight="1">
      <c r="A385" s="2" t="s">
        <v>1360</v>
      </c>
      <c r="B385" s="35">
        <v>0.4</v>
      </c>
      <c r="C385" s="2" t="s">
        <v>1561</v>
      </c>
      <c r="D385" s="35">
        <v>0.95</v>
      </c>
      <c r="E385" s="2" t="s">
        <v>1557</v>
      </c>
      <c r="F385" s="35">
        <v>150077</v>
      </c>
      <c r="G385" s="35">
        <v>0.89607700000000001</v>
      </c>
      <c r="H385" s="35">
        <v>0.94661300000000004</v>
      </c>
      <c r="I385" s="35">
        <v>70490</v>
      </c>
      <c r="J385" s="35">
        <v>0.81278300000000003</v>
      </c>
      <c r="K385" s="35">
        <v>0.90154500000000004</v>
      </c>
      <c r="L385" s="35">
        <v>79587</v>
      </c>
      <c r="M385" s="35">
        <v>0.98102500000000004</v>
      </c>
      <c r="N385" s="35">
        <v>0.99046699999999999</v>
      </c>
      <c r="O385" s="35">
        <v>821522</v>
      </c>
      <c r="P385" s="35">
        <v>0.98635899999999999</v>
      </c>
      <c r="Q385" s="35">
        <v>0.99315600000000004</v>
      </c>
      <c r="R385" s="35">
        <v>0.67704600000000004</v>
      </c>
    </row>
    <row r="386" spans="1:18" ht="15.7" customHeight="1">
      <c r="A386" s="2" t="s">
        <v>1360</v>
      </c>
      <c r="B386" s="35">
        <v>0.4</v>
      </c>
      <c r="C386" s="2" t="s">
        <v>1561</v>
      </c>
      <c r="D386" s="35">
        <v>0.99</v>
      </c>
      <c r="E386" s="2" t="s">
        <v>1557</v>
      </c>
      <c r="F386" s="35">
        <v>117640</v>
      </c>
      <c r="G386" s="35">
        <v>0.92919200000000002</v>
      </c>
      <c r="H386" s="35">
        <v>0.96394599999999997</v>
      </c>
      <c r="I386" s="35">
        <v>51368</v>
      </c>
      <c r="J386" s="35">
        <v>0.86157099999999998</v>
      </c>
      <c r="K386" s="35">
        <v>0.92820899999999995</v>
      </c>
      <c r="L386" s="35">
        <v>66272</v>
      </c>
      <c r="M386" s="35">
        <v>0.98723700000000003</v>
      </c>
      <c r="N386" s="35">
        <v>0.99359799999999998</v>
      </c>
      <c r="O386" s="35">
        <v>706976</v>
      </c>
      <c r="P386" s="35">
        <v>0.99026899999999995</v>
      </c>
      <c r="Q386" s="35">
        <v>0.99512299999999998</v>
      </c>
      <c r="R386" s="35">
        <v>0.485064</v>
      </c>
    </row>
    <row r="387" spans="1:18" ht="15.7" customHeight="1">
      <c r="A387" s="2" t="s">
        <v>1360</v>
      </c>
      <c r="B387" s="35">
        <v>0.4</v>
      </c>
      <c r="C387" s="2" t="s">
        <v>1562</v>
      </c>
      <c r="D387" s="35">
        <v>0.7</v>
      </c>
      <c r="E387" s="2" t="s">
        <v>1557</v>
      </c>
      <c r="F387" s="35">
        <v>75274</v>
      </c>
      <c r="G387" s="35">
        <v>0.83476099999999998</v>
      </c>
      <c r="H387" s="35">
        <v>0.91365200000000002</v>
      </c>
      <c r="I387" s="35">
        <v>39119</v>
      </c>
      <c r="J387" s="35">
        <v>0.74826700000000002</v>
      </c>
      <c r="K387" s="35">
        <v>0.86502400000000002</v>
      </c>
      <c r="L387" s="35">
        <v>36155</v>
      </c>
      <c r="M387" s="35">
        <v>0.94638599999999995</v>
      </c>
      <c r="N387" s="35">
        <v>0.97282400000000002</v>
      </c>
      <c r="O387" s="35">
        <v>357395</v>
      </c>
      <c r="P387" s="35">
        <v>0.96977899999999995</v>
      </c>
      <c r="Q387" s="35">
        <v>0.98477400000000004</v>
      </c>
      <c r="R387" s="35">
        <v>1.4952319999999999</v>
      </c>
    </row>
    <row r="388" spans="1:18" ht="15.7" customHeight="1">
      <c r="A388" s="2" t="s">
        <v>1360</v>
      </c>
      <c r="B388" s="35">
        <v>0.4</v>
      </c>
      <c r="C388" s="2" t="s">
        <v>1562</v>
      </c>
      <c r="D388" s="35">
        <v>0.8</v>
      </c>
      <c r="E388" s="2" t="s">
        <v>1557</v>
      </c>
      <c r="F388" s="35">
        <v>71829</v>
      </c>
      <c r="G388" s="35">
        <v>0.86263100000000004</v>
      </c>
      <c r="H388" s="35">
        <v>0.92877900000000002</v>
      </c>
      <c r="I388" s="35">
        <v>36391</v>
      </c>
      <c r="J388" s="35">
        <v>0.78154299999999999</v>
      </c>
      <c r="K388" s="35">
        <v>0.88404899999999997</v>
      </c>
      <c r="L388" s="35">
        <v>35438</v>
      </c>
      <c r="M388" s="35">
        <v>0.95977500000000004</v>
      </c>
      <c r="N388" s="35">
        <v>0.97968100000000002</v>
      </c>
      <c r="O388" s="35">
        <v>351980</v>
      </c>
      <c r="P388" s="35">
        <v>0.97661600000000004</v>
      </c>
      <c r="Q388" s="35">
        <v>0.98823899999999998</v>
      </c>
      <c r="R388" s="35">
        <v>1.155591</v>
      </c>
    </row>
    <row r="389" spans="1:18" ht="15.7" customHeight="1">
      <c r="A389" s="2" t="s">
        <v>1360</v>
      </c>
      <c r="B389" s="35">
        <v>0.4</v>
      </c>
      <c r="C389" s="2" t="s">
        <v>1562</v>
      </c>
      <c r="D389" s="35">
        <v>0.9</v>
      </c>
      <c r="E389" s="2" t="s">
        <v>1557</v>
      </c>
      <c r="F389" s="35">
        <v>65557</v>
      </c>
      <c r="G389" s="35">
        <v>0.89670499999999997</v>
      </c>
      <c r="H389" s="35">
        <v>0.94694500000000004</v>
      </c>
      <c r="I389" s="35">
        <v>31733</v>
      </c>
      <c r="J389" s="35">
        <v>0.82442800000000005</v>
      </c>
      <c r="K389" s="35">
        <v>0.90798000000000001</v>
      </c>
      <c r="L389" s="35">
        <v>33824</v>
      </c>
      <c r="M389" s="35">
        <v>0.97351600000000005</v>
      </c>
      <c r="N389" s="35">
        <v>0.98666900000000002</v>
      </c>
      <c r="O389" s="35">
        <v>339812</v>
      </c>
      <c r="P389" s="35">
        <v>0.98314800000000002</v>
      </c>
      <c r="Q389" s="35">
        <v>0.99153800000000003</v>
      </c>
      <c r="R389" s="35">
        <v>0.83490699999999995</v>
      </c>
    </row>
    <row r="390" spans="1:18" ht="15.7" customHeight="1">
      <c r="A390" s="2" t="s">
        <v>1360</v>
      </c>
      <c r="B390" s="35">
        <v>0.4</v>
      </c>
      <c r="C390" s="2" t="s">
        <v>1562</v>
      </c>
      <c r="D390" s="35">
        <v>0.95</v>
      </c>
      <c r="E390" s="2" t="s">
        <v>1557</v>
      </c>
      <c r="F390" s="35">
        <v>59590</v>
      </c>
      <c r="G390" s="35">
        <v>0.92228100000000002</v>
      </c>
      <c r="H390" s="35">
        <v>0.96035499999999996</v>
      </c>
      <c r="I390" s="35">
        <v>27640</v>
      </c>
      <c r="J390" s="35">
        <v>0.86155899999999996</v>
      </c>
      <c r="K390" s="35">
        <v>0.92820199999999997</v>
      </c>
      <c r="L390" s="35">
        <v>31950</v>
      </c>
      <c r="M390" s="35">
        <v>0.98014400000000002</v>
      </c>
      <c r="N390" s="35">
        <v>0.99002199999999996</v>
      </c>
      <c r="O390" s="35">
        <v>324378</v>
      </c>
      <c r="P390" s="35">
        <v>0.98666299999999996</v>
      </c>
      <c r="Q390" s="35">
        <v>0.993309</v>
      </c>
      <c r="R390" s="35">
        <v>0.66300599999999998</v>
      </c>
    </row>
    <row r="391" spans="1:18" ht="15.7" customHeight="1">
      <c r="A391" s="2" t="s">
        <v>1360</v>
      </c>
      <c r="B391" s="35">
        <v>0.4</v>
      </c>
      <c r="C391" s="2" t="s">
        <v>1562</v>
      </c>
      <c r="D391" s="35">
        <v>0.99</v>
      </c>
      <c r="E391" s="2" t="s">
        <v>1557</v>
      </c>
      <c r="F391" s="35">
        <v>46845</v>
      </c>
      <c r="G391" s="35">
        <v>0.95927700000000005</v>
      </c>
      <c r="H391" s="35">
        <v>0.97942700000000005</v>
      </c>
      <c r="I391" s="35">
        <v>20203</v>
      </c>
      <c r="J391" s="35">
        <v>0.92456700000000003</v>
      </c>
      <c r="K391" s="35">
        <v>0.96154399999999995</v>
      </c>
      <c r="L391" s="35">
        <v>26642</v>
      </c>
      <c r="M391" s="35">
        <v>0.98691799999999996</v>
      </c>
      <c r="N391" s="35">
        <v>0.99343700000000001</v>
      </c>
      <c r="O391" s="35">
        <v>279443</v>
      </c>
      <c r="P391" s="35">
        <v>0.99085900000000005</v>
      </c>
      <c r="Q391" s="35">
        <v>0.99541900000000005</v>
      </c>
      <c r="R391" s="35">
        <v>0.45632</v>
      </c>
    </row>
    <row r="392" spans="1:18" ht="15.7" customHeight="1">
      <c r="A392" s="2" t="s">
        <v>1360</v>
      </c>
      <c r="B392" s="35">
        <v>0.5</v>
      </c>
      <c r="C392" s="2" t="s">
        <v>1561</v>
      </c>
      <c r="D392" s="35">
        <v>0.7</v>
      </c>
      <c r="E392" s="2" t="s">
        <v>1557</v>
      </c>
      <c r="F392" s="35">
        <v>196787</v>
      </c>
      <c r="G392" s="35">
        <v>0.84258999999999995</v>
      </c>
      <c r="H392" s="35">
        <v>0.91792700000000005</v>
      </c>
      <c r="I392" s="35">
        <v>106002</v>
      </c>
      <c r="J392" s="35">
        <v>0.76289099999999999</v>
      </c>
      <c r="K392" s="35">
        <v>0.87343599999999999</v>
      </c>
      <c r="L392" s="35">
        <v>90785</v>
      </c>
      <c r="M392" s="35">
        <v>0.95252300000000001</v>
      </c>
      <c r="N392" s="35">
        <v>0.97597299999999998</v>
      </c>
      <c r="O392" s="35">
        <v>910804</v>
      </c>
      <c r="P392" s="35">
        <v>0.97070800000000002</v>
      </c>
      <c r="Q392" s="35">
        <v>0.98524500000000004</v>
      </c>
      <c r="R392" s="35">
        <v>1.454161</v>
      </c>
    </row>
    <row r="393" spans="1:18" ht="15.7" customHeight="1">
      <c r="A393" s="2" t="s">
        <v>1360</v>
      </c>
      <c r="B393" s="35">
        <v>0.5</v>
      </c>
      <c r="C393" s="2" t="s">
        <v>1561</v>
      </c>
      <c r="D393" s="35">
        <v>0.8</v>
      </c>
      <c r="E393" s="2" t="s">
        <v>1557</v>
      </c>
      <c r="F393" s="35">
        <v>189174</v>
      </c>
      <c r="G393" s="35">
        <v>0.86610799999999999</v>
      </c>
      <c r="H393" s="35">
        <v>0.93064899999999995</v>
      </c>
      <c r="I393" s="35">
        <v>99943</v>
      </c>
      <c r="J393" s="35">
        <v>0.79047299999999998</v>
      </c>
      <c r="K393" s="35">
        <v>0.88908600000000004</v>
      </c>
      <c r="L393" s="35">
        <v>89231</v>
      </c>
      <c r="M393" s="35">
        <v>0.96446399999999999</v>
      </c>
      <c r="N393" s="35">
        <v>0.98207100000000003</v>
      </c>
      <c r="O393" s="35">
        <v>899158</v>
      </c>
      <c r="P393" s="35">
        <v>0.97653400000000001</v>
      </c>
      <c r="Q393" s="35">
        <v>0.98819800000000002</v>
      </c>
      <c r="R393" s="35">
        <v>1.165362</v>
      </c>
    </row>
    <row r="394" spans="1:18" ht="15.7" customHeight="1">
      <c r="A394" s="2" t="s">
        <v>1360</v>
      </c>
      <c r="B394" s="35">
        <v>0.5</v>
      </c>
      <c r="C394" s="2" t="s">
        <v>1561</v>
      </c>
      <c r="D394" s="35">
        <v>0.9</v>
      </c>
      <c r="E394" s="2" t="s">
        <v>1557</v>
      </c>
      <c r="F394" s="35">
        <v>175572</v>
      </c>
      <c r="G394" s="35">
        <v>0.89361599999999997</v>
      </c>
      <c r="H394" s="35">
        <v>0.94531299999999996</v>
      </c>
      <c r="I394" s="35">
        <v>89574</v>
      </c>
      <c r="J394" s="35">
        <v>0.82422600000000001</v>
      </c>
      <c r="K394" s="35">
        <v>0.90786900000000004</v>
      </c>
      <c r="L394" s="35">
        <v>85998</v>
      </c>
      <c r="M394" s="35">
        <v>0.97563999999999995</v>
      </c>
      <c r="N394" s="35">
        <v>0.98774499999999998</v>
      </c>
      <c r="O394" s="35">
        <v>873839</v>
      </c>
      <c r="P394" s="35">
        <v>0.98236800000000002</v>
      </c>
      <c r="Q394" s="35">
        <v>0.99114500000000005</v>
      </c>
      <c r="R394" s="35">
        <v>0.87662099999999998</v>
      </c>
    </row>
    <row r="395" spans="1:18" ht="15.7" customHeight="1">
      <c r="A395" s="2" t="s">
        <v>1360</v>
      </c>
      <c r="B395" s="35">
        <v>0.5</v>
      </c>
      <c r="C395" s="2" t="s">
        <v>1561</v>
      </c>
      <c r="D395" s="35">
        <v>0.95</v>
      </c>
      <c r="E395" s="2" t="s">
        <v>1557</v>
      </c>
      <c r="F395" s="35">
        <v>161624</v>
      </c>
      <c r="G395" s="35">
        <v>0.91243200000000002</v>
      </c>
      <c r="H395" s="35">
        <v>0.95521299999999998</v>
      </c>
      <c r="I395" s="35">
        <v>79463</v>
      </c>
      <c r="J395" s="35">
        <v>0.84867499999999996</v>
      </c>
      <c r="K395" s="35">
        <v>0.92123500000000003</v>
      </c>
      <c r="L395" s="35">
        <v>82161</v>
      </c>
      <c r="M395" s="35">
        <v>0.98118499999999997</v>
      </c>
      <c r="N395" s="35">
        <v>0.99054799999999998</v>
      </c>
      <c r="O395" s="35">
        <v>842107</v>
      </c>
      <c r="P395" s="35">
        <v>0.98579899999999998</v>
      </c>
      <c r="Q395" s="35">
        <v>0.99287400000000003</v>
      </c>
      <c r="R395" s="35">
        <v>0.70640400000000003</v>
      </c>
    </row>
    <row r="396" spans="1:18" ht="15.7" customHeight="1">
      <c r="A396" s="2" t="s">
        <v>1360</v>
      </c>
      <c r="B396" s="35">
        <v>0.5</v>
      </c>
      <c r="C396" s="2" t="s">
        <v>1561</v>
      </c>
      <c r="D396" s="35">
        <v>0.99</v>
      </c>
      <c r="E396" s="2" t="s">
        <v>1557</v>
      </c>
      <c r="F396" s="35">
        <v>132159</v>
      </c>
      <c r="G396" s="35">
        <v>0.93772299999999997</v>
      </c>
      <c r="H396" s="35">
        <v>0.96836100000000003</v>
      </c>
      <c r="I396" s="35">
        <v>61187</v>
      </c>
      <c r="J396" s="35">
        <v>0.88443000000000005</v>
      </c>
      <c r="K396" s="35">
        <v>0.94044099999999997</v>
      </c>
      <c r="L396" s="35">
        <v>70972</v>
      </c>
      <c r="M396" s="35">
        <v>0.98763199999999995</v>
      </c>
      <c r="N396" s="35">
        <v>0.99379700000000004</v>
      </c>
      <c r="O396" s="35">
        <v>748069</v>
      </c>
      <c r="P396" s="35">
        <v>0.98967799999999995</v>
      </c>
      <c r="Q396" s="35">
        <v>0.99482599999999999</v>
      </c>
      <c r="R396" s="35">
        <v>0.51466900000000004</v>
      </c>
    </row>
    <row r="397" spans="1:18" ht="15.7" customHeight="1">
      <c r="A397" s="2" t="s">
        <v>1360</v>
      </c>
      <c r="B397" s="35">
        <v>0.5</v>
      </c>
      <c r="C397" s="2" t="s">
        <v>1562</v>
      </c>
      <c r="D397" s="35">
        <v>0.7</v>
      </c>
      <c r="E397" s="2" t="s">
        <v>1557</v>
      </c>
      <c r="F397" s="35">
        <v>77835</v>
      </c>
      <c r="G397" s="35">
        <v>0.86435399999999996</v>
      </c>
      <c r="H397" s="35">
        <v>0.92970600000000003</v>
      </c>
      <c r="I397" s="35">
        <v>41330</v>
      </c>
      <c r="J397" s="35">
        <v>0.79704200000000003</v>
      </c>
      <c r="K397" s="35">
        <v>0.89277200000000001</v>
      </c>
      <c r="L397" s="35">
        <v>36505</v>
      </c>
      <c r="M397" s="35">
        <v>0.95138800000000001</v>
      </c>
      <c r="N397" s="35">
        <v>0.97539100000000001</v>
      </c>
      <c r="O397" s="35">
        <v>359345</v>
      </c>
      <c r="P397" s="35">
        <v>0.97162700000000002</v>
      </c>
      <c r="Q397" s="35">
        <v>0.985711</v>
      </c>
      <c r="R397" s="35">
        <v>1.408315</v>
      </c>
    </row>
    <row r="398" spans="1:18" ht="15.7" customHeight="1">
      <c r="A398" s="2" t="s">
        <v>1360</v>
      </c>
      <c r="B398" s="35">
        <v>0.5</v>
      </c>
      <c r="C398" s="2" t="s">
        <v>1562</v>
      </c>
      <c r="D398" s="35">
        <v>0.8</v>
      </c>
      <c r="E398" s="2" t="s">
        <v>1557</v>
      </c>
      <c r="F398" s="35">
        <v>74843</v>
      </c>
      <c r="G398" s="35">
        <v>0.88900100000000004</v>
      </c>
      <c r="H398" s="35">
        <v>0.94286800000000004</v>
      </c>
      <c r="I398" s="35">
        <v>38971</v>
      </c>
      <c r="J398" s="35">
        <v>0.82818800000000004</v>
      </c>
      <c r="K398" s="35">
        <v>0.91004799999999997</v>
      </c>
      <c r="L398" s="35">
        <v>35872</v>
      </c>
      <c r="M398" s="35">
        <v>0.96298099999999998</v>
      </c>
      <c r="N398" s="35">
        <v>0.98131599999999997</v>
      </c>
      <c r="O398" s="35">
        <v>354832</v>
      </c>
      <c r="P398" s="35">
        <v>0.97760599999999998</v>
      </c>
      <c r="Q398" s="35">
        <v>0.98873999999999995</v>
      </c>
      <c r="R398" s="35">
        <v>1.1097669999999999</v>
      </c>
    </row>
    <row r="399" spans="1:18" ht="15.7" customHeight="1">
      <c r="A399" s="2" t="s">
        <v>1360</v>
      </c>
      <c r="B399" s="35">
        <v>0.5</v>
      </c>
      <c r="C399" s="2" t="s">
        <v>1562</v>
      </c>
      <c r="D399" s="35">
        <v>0.9</v>
      </c>
      <c r="E399" s="2" t="s">
        <v>1557</v>
      </c>
      <c r="F399" s="35">
        <v>69588</v>
      </c>
      <c r="G399" s="35">
        <v>0.91866999999999999</v>
      </c>
      <c r="H399" s="35">
        <v>0.95847300000000002</v>
      </c>
      <c r="I399" s="35">
        <v>35014</v>
      </c>
      <c r="J399" s="35">
        <v>0.86842399999999997</v>
      </c>
      <c r="K399" s="35">
        <v>0.93189299999999997</v>
      </c>
      <c r="L399" s="35">
        <v>34574</v>
      </c>
      <c r="M399" s="35">
        <v>0.97413499999999997</v>
      </c>
      <c r="N399" s="35">
        <v>0.98698300000000005</v>
      </c>
      <c r="O399" s="35">
        <v>345128</v>
      </c>
      <c r="P399" s="35">
        <v>0.98299700000000001</v>
      </c>
      <c r="Q399" s="35">
        <v>0.99146199999999995</v>
      </c>
      <c r="R399" s="35">
        <v>0.84437799999999996</v>
      </c>
    </row>
    <row r="400" spans="1:18" ht="15.7" customHeight="1">
      <c r="A400" s="2" t="s">
        <v>1360</v>
      </c>
      <c r="B400" s="35">
        <v>0.5</v>
      </c>
      <c r="C400" s="2" t="s">
        <v>1562</v>
      </c>
      <c r="D400" s="35">
        <v>0.95</v>
      </c>
      <c r="E400" s="2" t="s">
        <v>1557</v>
      </c>
      <c r="F400" s="35">
        <v>64168</v>
      </c>
      <c r="G400" s="35">
        <v>0.93881499999999996</v>
      </c>
      <c r="H400" s="35">
        <v>0.96892500000000004</v>
      </c>
      <c r="I400" s="35">
        <v>31141</v>
      </c>
      <c r="J400" s="35">
        <v>0.89729199999999998</v>
      </c>
      <c r="K400" s="35">
        <v>0.94725499999999996</v>
      </c>
      <c r="L400" s="35">
        <v>33027</v>
      </c>
      <c r="M400" s="35">
        <v>0.98066500000000001</v>
      </c>
      <c r="N400" s="35">
        <v>0.99028499999999997</v>
      </c>
      <c r="O400" s="35">
        <v>332725</v>
      </c>
      <c r="P400" s="35">
        <v>0.98638199999999998</v>
      </c>
      <c r="Q400" s="35">
        <v>0.99316700000000002</v>
      </c>
      <c r="R400" s="35">
        <v>0.67702899999999999</v>
      </c>
    </row>
    <row r="401" spans="1:18" ht="15.7" customHeight="1">
      <c r="A401" s="2" t="s">
        <v>1360</v>
      </c>
      <c r="B401" s="35">
        <v>0.5</v>
      </c>
      <c r="C401" s="2" t="s">
        <v>1562</v>
      </c>
      <c r="D401" s="35">
        <v>0.99</v>
      </c>
      <c r="E401" s="2" t="s">
        <v>1557</v>
      </c>
      <c r="F401" s="35">
        <v>52653</v>
      </c>
      <c r="G401" s="35">
        <v>0.96627399999999997</v>
      </c>
      <c r="H401" s="35">
        <v>0.98299199999999998</v>
      </c>
      <c r="I401" s="35">
        <v>24100</v>
      </c>
      <c r="J401" s="35">
        <v>0.94312799999999997</v>
      </c>
      <c r="K401" s="35">
        <v>0.97114800000000001</v>
      </c>
      <c r="L401" s="35">
        <v>28553</v>
      </c>
      <c r="M401" s="35">
        <v>0.98648000000000002</v>
      </c>
      <c r="N401" s="35">
        <v>0.99321700000000002</v>
      </c>
      <c r="O401" s="35">
        <v>295971</v>
      </c>
      <c r="P401" s="35">
        <v>0.990147</v>
      </c>
      <c r="Q401" s="35">
        <v>0.99506099999999997</v>
      </c>
      <c r="R401" s="35">
        <v>0.49187399999999998</v>
      </c>
    </row>
    <row r="402" spans="1:18" ht="15.7" customHeight="1">
      <c r="A402" s="2" t="s">
        <v>1360</v>
      </c>
      <c r="B402" s="35">
        <v>0.75</v>
      </c>
      <c r="C402" s="2" t="s">
        <v>1561</v>
      </c>
      <c r="D402" s="35">
        <v>0.7</v>
      </c>
      <c r="E402" s="2" t="s">
        <v>1557</v>
      </c>
      <c r="F402" s="35">
        <v>206842</v>
      </c>
      <c r="G402" s="35">
        <v>0.88651199999999997</v>
      </c>
      <c r="H402" s="35">
        <v>0.94154800000000005</v>
      </c>
      <c r="I402" s="35">
        <v>114498</v>
      </c>
      <c r="J402" s="35">
        <v>0.83166499999999999</v>
      </c>
      <c r="K402" s="35">
        <v>0.91195700000000002</v>
      </c>
      <c r="L402" s="35">
        <v>92344</v>
      </c>
      <c r="M402" s="35">
        <v>0.96239200000000003</v>
      </c>
      <c r="N402" s="35">
        <v>0.981016</v>
      </c>
      <c r="O402" s="35">
        <v>917616</v>
      </c>
      <c r="P402" s="35">
        <v>0.97306599999999999</v>
      </c>
      <c r="Q402" s="35">
        <v>0.98644100000000001</v>
      </c>
      <c r="R402" s="35">
        <v>1.3450850000000001</v>
      </c>
    </row>
    <row r="403" spans="1:18" ht="15.7" customHeight="1">
      <c r="A403" s="2" t="s">
        <v>1360</v>
      </c>
      <c r="B403" s="35">
        <v>0.75</v>
      </c>
      <c r="C403" s="2" t="s">
        <v>1561</v>
      </c>
      <c r="D403" s="35">
        <v>0.8</v>
      </c>
      <c r="E403" s="2" t="s">
        <v>1557</v>
      </c>
      <c r="F403" s="35">
        <v>201390</v>
      </c>
      <c r="G403" s="35">
        <v>0.90337299999999998</v>
      </c>
      <c r="H403" s="35">
        <v>0.95045900000000005</v>
      </c>
      <c r="I403" s="35">
        <v>110144</v>
      </c>
      <c r="J403" s="35">
        <v>0.85296700000000003</v>
      </c>
      <c r="K403" s="35">
        <v>0.92356199999999999</v>
      </c>
      <c r="L403" s="35">
        <v>91246</v>
      </c>
      <c r="M403" s="35">
        <v>0.97040400000000004</v>
      </c>
      <c r="N403" s="35">
        <v>0.98509100000000005</v>
      </c>
      <c r="O403" s="35">
        <v>909873</v>
      </c>
      <c r="P403" s="35">
        <v>0.97745599999999999</v>
      </c>
      <c r="Q403" s="35">
        <v>0.98866399999999999</v>
      </c>
      <c r="R403" s="35">
        <v>1.1262319999999999</v>
      </c>
    </row>
    <row r="404" spans="1:18" ht="15.7" customHeight="1">
      <c r="A404" s="2" t="s">
        <v>1360</v>
      </c>
      <c r="B404" s="35">
        <v>0.75</v>
      </c>
      <c r="C404" s="2" t="s">
        <v>1561</v>
      </c>
      <c r="D404" s="35">
        <v>0.9</v>
      </c>
      <c r="E404" s="2" t="s">
        <v>1557</v>
      </c>
      <c r="F404" s="35">
        <v>191042</v>
      </c>
      <c r="G404" s="35">
        <v>0.92231399999999997</v>
      </c>
      <c r="H404" s="35">
        <v>0.960372</v>
      </c>
      <c r="I404" s="35">
        <v>102119</v>
      </c>
      <c r="J404" s="35">
        <v>0.87734199999999996</v>
      </c>
      <c r="K404" s="35">
        <v>0.93666499999999997</v>
      </c>
      <c r="L404" s="35">
        <v>88923</v>
      </c>
      <c r="M404" s="35">
        <v>0.97836100000000004</v>
      </c>
      <c r="N404" s="35">
        <v>0.98912100000000003</v>
      </c>
      <c r="O404" s="35">
        <v>892696</v>
      </c>
      <c r="P404" s="35">
        <v>0.98203099999999999</v>
      </c>
      <c r="Q404" s="35">
        <v>0.99097500000000005</v>
      </c>
      <c r="R404" s="35">
        <v>0.89843499999999998</v>
      </c>
    </row>
    <row r="405" spans="1:18" ht="15.7" customHeight="1">
      <c r="A405" s="2" t="s">
        <v>1360</v>
      </c>
      <c r="B405" s="35">
        <v>0.75</v>
      </c>
      <c r="C405" s="2" t="s">
        <v>1561</v>
      </c>
      <c r="D405" s="35">
        <v>0.95</v>
      </c>
      <c r="E405" s="2" t="s">
        <v>1557</v>
      </c>
      <c r="F405" s="35">
        <v>179927</v>
      </c>
      <c r="G405" s="35">
        <v>0.93489999999999995</v>
      </c>
      <c r="H405" s="35">
        <v>0.96690200000000004</v>
      </c>
      <c r="I405" s="35">
        <v>93907</v>
      </c>
      <c r="J405" s="35">
        <v>0.89416700000000005</v>
      </c>
      <c r="K405" s="35">
        <v>0.945604</v>
      </c>
      <c r="L405" s="35">
        <v>86020</v>
      </c>
      <c r="M405" s="35">
        <v>0.98262899999999997</v>
      </c>
      <c r="N405" s="35">
        <v>0.99127600000000005</v>
      </c>
      <c r="O405" s="35">
        <v>870764</v>
      </c>
      <c r="P405" s="35">
        <v>0.98485900000000004</v>
      </c>
      <c r="Q405" s="35">
        <v>0.99240099999999998</v>
      </c>
      <c r="R405" s="35">
        <v>0.75734299999999999</v>
      </c>
    </row>
    <row r="406" spans="1:18" ht="15.7" customHeight="1">
      <c r="A406" s="2" t="s">
        <v>1360</v>
      </c>
      <c r="B406" s="35">
        <v>0.75</v>
      </c>
      <c r="C406" s="2" t="s">
        <v>1561</v>
      </c>
      <c r="D406" s="35">
        <v>0.99</v>
      </c>
      <c r="E406" s="2" t="s">
        <v>1557</v>
      </c>
      <c r="F406" s="35">
        <v>155749</v>
      </c>
      <c r="G406" s="35">
        <v>0.95106000000000002</v>
      </c>
      <c r="H406" s="35">
        <v>0.97522299999999995</v>
      </c>
      <c r="I406" s="35">
        <v>78137</v>
      </c>
      <c r="J406" s="35">
        <v>0.917238</v>
      </c>
      <c r="K406" s="35">
        <v>0.95772599999999997</v>
      </c>
      <c r="L406" s="35">
        <v>77612</v>
      </c>
      <c r="M406" s="35">
        <v>0.98703700000000005</v>
      </c>
      <c r="N406" s="35">
        <v>0.99349699999999996</v>
      </c>
      <c r="O406" s="35">
        <v>805131</v>
      </c>
      <c r="P406" s="35">
        <v>0.98831400000000003</v>
      </c>
      <c r="Q406" s="35">
        <v>0.99414000000000002</v>
      </c>
      <c r="R406" s="35">
        <v>0.58478699999999995</v>
      </c>
    </row>
    <row r="407" spans="1:18" ht="15.7" customHeight="1">
      <c r="A407" s="2" t="s">
        <v>1360</v>
      </c>
      <c r="B407" s="35">
        <v>0.75</v>
      </c>
      <c r="C407" s="2" t="s">
        <v>1562</v>
      </c>
      <c r="D407" s="35">
        <v>0.7</v>
      </c>
      <c r="E407" s="2" t="s">
        <v>1557</v>
      </c>
      <c r="F407" s="35">
        <v>81700</v>
      </c>
      <c r="G407" s="35">
        <v>0.906501</v>
      </c>
      <c r="H407" s="35">
        <v>0.95210300000000003</v>
      </c>
      <c r="I407" s="35">
        <v>44614</v>
      </c>
      <c r="J407" s="35">
        <v>0.86446900000000004</v>
      </c>
      <c r="K407" s="35">
        <v>0.92976800000000004</v>
      </c>
      <c r="L407" s="35">
        <v>37086</v>
      </c>
      <c r="M407" s="35">
        <v>0.961256</v>
      </c>
      <c r="N407" s="35">
        <v>0.980437</v>
      </c>
      <c r="O407" s="35">
        <v>362030</v>
      </c>
      <c r="P407" s="35">
        <v>0.97448999999999997</v>
      </c>
      <c r="Q407" s="35">
        <v>0.98716199999999998</v>
      </c>
      <c r="R407" s="35">
        <v>1.2735209999999999</v>
      </c>
    </row>
    <row r="408" spans="1:18" ht="15.7" customHeight="1">
      <c r="A408" s="2" t="s">
        <v>1360</v>
      </c>
      <c r="B408" s="35">
        <v>0.75</v>
      </c>
      <c r="C408" s="2" t="s">
        <v>1562</v>
      </c>
      <c r="D408" s="35">
        <v>0.8</v>
      </c>
      <c r="E408" s="2" t="s">
        <v>1557</v>
      </c>
      <c r="F408" s="35">
        <v>79539</v>
      </c>
      <c r="G408" s="35">
        <v>0.92436799999999997</v>
      </c>
      <c r="H408" s="35">
        <v>0.96143999999999996</v>
      </c>
      <c r="I408" s="35">
        <v>42877</v>
      </c>
      <c r="J408" s="35">
        <v>0.88841700000000001</v>
      </c>
      <c r="K408" s="35">
        <v>0.94255900000000004</v>
      </c>
      <c r="L408" s="35">
        <v>36662</v>
      </c>
      <c r="M408" s="35">
        <v>0.96925099999999997</v>
      </c>
      <c r="N408" s="35">
        <v>0.98450499999999996</v>
      </c>
      <c r="O408" s="35">
        <v>359047</v>
      </c>
      <c r="P408" s="35">
        <v>0.97874899999999998</v>
      </c>
      <c r="Q408" s="35">
        <v>0.989317</v>
      </c>
      <c r="R408" s="35">
        <v>1.0606340000000001</v>
      </c>
    </row>
    <row r="409" spans="1:18" ht="15.7" customHeight="1">
      <c r="A409" s="2" t="s">
        <v>1360</v>
      </c>
      <c r="B409" s="35">
        <v>0.75</v>
      </c>
      <c r="C409" s="2" t="s">
        <v>1562</v>
      </c>
      <c r="D409" s="35">
        <v>0.9</v>
      </c>
      <c r="E409" s="2" t="s">
        <v>1557</v>
      </c>
      <c r="F409" s="35">
        <v>75550</v>
      </c>
      <c r="G409" s="35">
        <v>0.94428199999999995</v>
      </c>
      <c r="H409" s="35">
        <v>0.97174199999999999</v>
      </c>
      <c r="I409" s="35">
        <v>39872</v>
      </c>
      <c r="J409" s="35">
        <v>0.91653200000000001</v>
      </c>
      <c r="K409" s="35">
        <v>0.95735700000000001</v>
      </c>
      <c r="L409" s="35">
        <v>35678</v>
      </c>
      <c r="M409" s="35">
        <v>0.97681099999999998</v>
      </c>
      <c r="N409" s="35">
        <v>0.98833800000000005</v>
      </c>
      <c r="O409" s="35">
        <v>352423</v>
      </c>
      <c r="P409" s="35">
        <v>0.98294099999999995</v>
      </c>
      <c r="Q409" s="35">
        <v>0.99143400000000004</v>
      </c>
      <c r="R409" s="35">
        <v>0.852433</v>
      </c>
    </row>
    <row r="410" spans="1:18" ht="15.7" customHeight="1">
      <c r="A410" s="2" t="s">
        <v>1360</v>
      </c>
      <c r="B410" s="35">
        <v>0.75</v>
      </c>
      <c r="C410" s="2" t="s">
        <v>1562</v>
      </c>
      <c r="D410" s="35">
        <v>0.95</v>
      </c>
      <c r="E410" s="2" t="s">
        <v>1557</v>
      </c>
      <c r="F410" s="35">
        <v>71285</v>
      </c>
      <c r="G410" s="35">
        <v>0.95736500000000002</v>
      </c>
      <c r="H410" s="35">
        <v>0.97845000000000004</v>
      </c>
      <c r="I410" s="35">
        <v>36804</v>
      </c>
      <c r="J410" s="35">
        <v>0.93616999999999995</v>
      </c>
      <c r="K410" s="35">
        <v>0.96755899999999995</v>
      </c>
      <c r="L410" s="35">
        <v>34481</v>
      </c>
      <c r="M410" s="35">
        <v>0.980792</v>
      </c>
      <c r="N410" s="35">
        <v>0.99034999999999995</v>
      </c>
      <c r="O410" s="35">
        <v>343856</v>
      </c>
      <c r="P410" s="35">
        <v>0.98545700000000003</v>
      </c>
      <c r="Q410" s="35">
        <v>0.99270199999999997</v>
      </c>
      <c r="R410" s="35">
        <v>0.72724599999999995</v>
      </c>
    </row>
    <row r="411" spans="1:18" ht="15.7" customHeight="1">
      <c r="A411" s="2" t="s">
        <v>1360</v>
      </c>
      <c r="B411" s="35">
        <v>0.75</v>
      </c>
      <c r="C411" s="2" t="s">
        <v>1562</v>
      </c>
      <c r="D411" s="35">
        <v>0.99</v>
      </c>
      <c r="E411" s="2" t="s">
        <v>1557</v>
      </c>
      <c r="F411" s="35">
        <v>61908</v>
      </c>
      <c r="G411" s="35">
        <v>0.97526999999999997</v>
      </c>
      <c r="H411" s="35">
        <v>0.98755700000000002</v>
      </c>
      <c r="I411" s="35">
        <v>30696</v>
      </c>
      <c r="J411" s="35">
        <v>0.96479700000000002</v>
      </c>
      <c r="K411" s="35">
        <v>0.98224100000000003</v>
      </c>
      <c r="L411" s="35">
        <v>31212</v>
      </c>
      <c r="M411" s="35">
        <v>0.98573699999999997</v>
      </c>
      <c r="N411" s="35">
        <v>0.99284300000000003</v>
      </c>
      <c r="O411" s="35">
        <v>318299</v>
      </c>
      <c r="P411" s="35">
        <v>0.98880400000000002</v>
      </c>
      <c r="Q411" s="35">
        <v>0.99438599999999999</v>
      </c>
      <c r="R411" s="35">
        <v>0.56077299999999997</v>
      </c>
    </row>
    <row r="412" spans="1:18" ht="15.7" customHeight="1">
      <c r="A412" s="2" t="s">
        <v>1360</v>
      </c>
      <c r="B412" s="35">
        <v>1</v>
      </c>
      <c r="C412" s="2" t="s">
        <v>1561</v>
      </c>
      <c r="D412" s="35">
        <v>0.7</v>
      </c>
      <c r="E412" s="2" t="s">
        <v>1557</v>
      </c>
      <c r="F412" s="35">
        <v>212492</v>
      </c>
      <c r="G412" s="35">
        <v>0.90880899999999998</v>
      </c>
      <c r="H412" s="35">
        <v>0.95331500000000002</v>
      </c>
      <c r="I412" s="35">
        <v>119393</v>
      </c>
      <c r="J412" s="35">
        <v>0.86636500000000005</v>
      </c>
      <c r="K412" s="35">
        <v>0.93078700000000003</v>
      </c>
      <c r="L412" s="35">
        <v>93099</v>
      </c>
      <c r="M412" s="35">
        <v>0.96796599999999999</v>
      </c>
      <c r="N412" s="35">
        <v>0.98385199999999995</v>
      </c>
      <c r="O412" s="35">
        <v>921504</v>
      </c>
      <c r="P412" s="35">
        <v>0.97450000000000003</v>
      </c>
      <c r="Q412" s="35">
        <v>0.98716700000000002</v>
      </c>
      <c r="R412" s="35">
        <v>1.276384</v>
      </c>
    </row>
    <row r="413" spans="1:18" ht="15.7" customHeight="1">
      <c r="A413" s="2" t="s">
        <v>1360</v>
      </c>
      <c r="B413" s="35">
        <v>1</v>
      </c>
      <c r="C413" s="2" t="s">
        <v>1561</v>
      </c>
      <c r="D413" s="35">
        <v>0.8</v>
      </c>
      <c r="E413" s="2" t="s">
        <v>1557</v>
      </c>
      <c r="F413" s="35">
        <v>208143</v>
      </c>
      <c r="G413" s="35">
        <v>0.92188599999999998</v>
      </c>
      <c r="H413" s="35">
        <v>0.96014900000000003</v>
      </c>
      <c r="I413" s="35">
        <v>115946</v>
      </c>
      <c r="J413" s="35">
        <v>0.88332500000000003</v>
      </c>
      <c r="K413" s="35">
        <v>0.93985399999999997</v>
      </c>
      <c r="L413" s="35">
        <v>92197</v>
      </c>
      <c r="M413" s="35">
        <v>0.97407200000000005</v>
      </c>
      <c r="N413" s="35">
        <v>0.98695100000000002</v>
      </c>
      <c r="O413" s="35">
        <v>915411</v>
      </c>
      <c r="P413" s="35">
        <v>0.97799499999999995</v>
      </c>
      <c r="Q413" s="35">
        <v>0.98893600000000004</v>
      </c>
      <c r="R413" s="35">
        <v>1.1016539999999999</v>
      </c>
    </row>
    <row r="414" spans="1:18" ht="15.7" customHeight="1">
      <c r="A414" s="2" t="s">
        <v>1360</v>
      </c>
      <c r="B414" s="35">
        <v>1</v>
      </c>
      <c r="C414" s="2" t="s">
        <v>1561</v>
      </c>
      <c r="D414" s="35">
        <v>0.9</v>
      </c>
      <c r="E414" s="2" t="s">
        <v>1557</v>
      </c>
      <c r="F414" s="35">
        <v>200165</v>
      </c>
      <c r="G414" s="35">
        <v>0.93667999999999996</v>
      </c>
      <c r="H414" s="35">
        <v>0.96782199999999996</v>
      </c>
      <c r="I414" s="35">
        <v>109814</v>
      </c>
      <c r="J414" s="35">
        <v>0.90304200000000001</v>
      </c>
      <c r="K414" s="35">
        <v>0.95028500000000005</v>
      </c>
      <c r="L414" s="35">
        <v>90351</v>
      </c>
      <c r="M414" s="35">
        <v>0.98015699999999994</v>
      </c>
      <c r="N414" s="35">
        <v>0.99002900000000005</v>
      </c>
      <c r="O414" s="35">
        <v>902174</v>
      </c>
      <c r="P414" s="35">
        <v>0.98178799999999999</v>
      </c>
      <c r="Q414" s="35">
        <v>0.99085199999999996</v>
      </c>
      <c r="R414" s="35">
        <v>0.91270099999999998</v>
      </c>
    </row>
    <row r="415" spans="1:18" ht="15.7" customHeight="1">
      <c r="A415" s="2" t="s">
        <v>1360</v>
      </c>
      <c r="B415" s="35">
        <v>1</v>
      </c>
      <c r="C415" s="2" t="s">
        <v>1561</v>
      </c>
      <c r="D415" s="35">
        <v>0.95</v>
      </c>
      <c r="E415" s="2" t="s">
        <v>1557</v>
      </c>
      <c r="F415" s="35">
        <v>191247</v>
      </c>
      <c r="G415" s="35">
        <v>0.946295</v>
      </c>
      <c r="H415" s="35">
        <v>0.972777</v>
      </c>
      <c r="I415" s="35">
        <v>103138</v>
      </c>
      <c r="J415" s="35">
        <v>0.91580099999999998</v>
      </c>
      <c r="K415" s="35">
        <v>0.95697500000000002</v>
      </c>
      <c r="L415" s="35">
        <v>88109</v>
      </c>
      <c r="M415" s="35">
        <v>0.98396600000000001</v>
      </c>
      <c r="N415" s="35">
        <v>0.99195</v>
      </c>
      <c r="O415" s="35">
        <v>885618</v>
      </c>
      <c r="P415" s="35">
        <v>0.98421000000000003</v>
      </c>
      <c r="Q415" s="35">
        <v>0.99207299999999998</v>
      </c>
      <c r="R415" s="35">
        <v>0.79110100000000005</v>
      </c>
    </row>
    <row r="416" spans="1:18" ht="15.7" customHeight="1">
      <c r="A416" s="2" t="s">
        <v>1360</v>
      </c>
      <c r="B416" s="35">
        <v>1</v>
      </c>
      <c r="C416" s="2" t="s">
        <v>1561</v>
      </c>
      <c r="D416" s="35">
        <v>0.99</v>
      </c>
      <c r="E416" s="2" t="s">
        <v>1557</v>
      </c>
      <c r="F416" s="35">
        <v>171106</v>
      </c>
      <c r="G416" s="35">
        <v>0.95745800000000003</v>
      </c>
      <c r="H416" s="35">
        <v>0.97849799999999998</v>
      </c>
      <c r="I416" s="35">
        <v>89721</v>
      </c>
      <c r="J416" s="35">
        <v>0.93192900000000001</v>
      </c>
      <c r="K416" s="35">
        <v>0.96536500000000003</v>
      </c>
      <c r="L416" s="35">
        <v>81385</v>
      </c>
      <c r="M416" s="35">
        <v>0.98683699999999996</v>
      </c>
      <c r="N416" s="35">
        <v>0.99339599999999995</v>
      </c>
      <c r="O416" s="35">
        <v>835659</v>
      </c>
      <c r="P416" s="35">
        <v>0.987487</v>
      </c>
      <c r="Q416" s="35">
        <v>0.99372400000000005</v>
      </c>
      <c r="R416" s="35">
        <v>0.62680599999999997</v>
      </c>
    </row>
    <row r="417" spans="1:18" ht="15.7" customHeight="1">
      <c r="A417" s="2" t="s">
        <v>1360</v>
      </c>
      <c r="B417" s="35">
        <v>1</v>
      </c>
      <c r="C417" s="2" t="s">
        <v>1562</v>
      </c>
      <c r="D417" s="35">
        <v>0.7</v>
      </c>
      <c r="E417" s="2" t="s">
        <v>1557</v>
      </c>
      <c r="F417" s="35">
        <v>83843</v>
      </c>
      <c r="G417" s="35">
        <v>0.92944700000000002</v>
      </c>
      <c r="H417" s="35">
        <v>0.96407799999999999</v>
      </c>
      <c r="I417" s="35">
        <v>46458</v>
      </c>
      <c r="J417" s="35">
        <v>0.90198900000000004</v>
      </c>
      <c r="K417" s="35">
        <v>0.94973099999999999</v>
      </c>
      <c r="L417" s="35">
        <v>37385</v>
      </c>
      <c r="M417" s="35">
        <v>0.96535099999999996</v>
      </c>
      <c r="N417" s="35">
        <v>0.98252300000000004</v>
      </c>
      <c r="O417" s="35">
        <v>363492</v>
      </c>
      <c r="P417" s="35">
        <v>0.976074</v>
      </c>
      <c r="Q417" s="35">
        <v>0.98796499999999998</v>
      </c>
      <c r="R417" s="35">
        <v>1.1954659999999999</v>
      </c>
    </row>
    <row r="418" spans="1:18" ht="15.7" customHeight="1">
      <c r="A418" s="2" t="s">
        <v>1360</v>
      </c>
      <c r="B418" s="35">
        <v>1</v>
      </c>
      <c r="C418" s="2" t="s">
        <v>1562</v>
      </c>
      <c r="D418" s="35">
        <v>0.8</v>
      </c>
      <c r="E418" s="2" t="s">
        <v>1557</v>
      </c>
      <c r="F418" s="35">
        <v>82121</v>
      </c>
      <c r="G418" s="35">
        <v>0.94325700000000001</v>
      </c>
      <c r="H418" s="35">
        <v>0.97121400000000002</v>
      </c>
      <c r="I418" s="35">
        <v>45142</v>
      </c>
      <c r="J418" s="35">
        <v>0.92136200000000001</v>
      </c>
      <c r="K418" s="35">
        <v>0.95987599999999995</v>
      </c>
      <c r="L418" s="35">
        <v>36979</v>
      </c>
      <c r="M418" s="35">
        <v>0.97105900000000001</v>
      </c>
      <c r="N418" s="35">
        <v>0.98542300000000005</v>
      </c>
      <c r="O418" s="35">
        <v>361210</v>
      </c>
      <c r="P418" s="35">
        <v>0.97938400000000003</v>
      </c>
      <c r="Q418" s="35">
        <v>0.98963800000000002</v>
      </c>
      <c r="R418" s="35">
        <v>1.030764</v>
      </c>
    </row>
    <row r="419" spans="1:18" ht="15.7" customHeight="1">
      <c r="A419" s="2" t="s">
        <v>1360</v>
      </c>
      <c r="B419" s="35">
        <v>1</v>
      </c>
      <c r="C419" s="2" t="s">
        <v>1562</v>
      </c>
      <c r="D419" s="35">
        <v>0.9</v>
      </c>
      <c r="E419" s="2" t="s">
        <v>1557</v>
      </c>
      <c r="F419" s="35">
        <v>79007</v>
      </c>
      <c r="G419" s="35">
        <v>0.95819699999999997</v>
      </c>
      <c r="H419" s="35">
        <v>0.97887599999999997</v>
      </c>
      <c r="I419" s="35">
        <v>42737</v>
      </c>
      <c r="J419" s="35">
        <v>0.94260100000000002</v>
      </c>
      <c r="K419" s="35">
        <v>0.97087599999999996</v>
      </c>
      <c r="L419" s="35">
        <v>36270</v>
      </c>
      <c r="M419" s="35">
        <v>0.97707699999999997</v>
      </c>
      <c r="N419" s="35">
        <v>0.98847200000000002</v>
      </c>
      <c r="O419" s="35">
        <v>356279</v>
      </c>
      <c r="P419" s="35">
        <v>0.98277300000000001</v>
      </c>
      <c r="Q419" s="35">
        <v>0.99134900000000004</v>
      </c>
      <c r="R419" s="35">
        <v>0.86204700000000001</v>
      </c>
    </row>
    <row r="420" spans="1:18" ht="15.7" customHeight="1">
      <c r="A420" s="2" t="s">
        <v>1360</v>
      </c>
      <c r="B420" s="35">
        <v>1</v>
      </c>
      <c r="C420" s="2" t="s">
        <v>1562</v>
      </c>
      <c r="D420" s="35">
        <v>0.95</v>
      </c>
      <c r="E420" s="2" t="s">
        <v>1557</v>
      </c>
      <c r="F420" s="35">
        <v>75524</v>
      </c>
      <c r="G420" s="35">
        <v>0.96780299999999997</v>
      </c>
      <c r="H420" s="35">
        <v>0.98377000000000003</v>
      </c>
      <c r="I420" s="35">
        <v>40182</v>
      </c>
      <c r="J420" s="35">
        <v>0.95657199999999998</v>
      </c>
      <c r="K420" s="35">
        <v>0.97804500000000005</v>
      </c>
      <c r="L420" s="35">
        <v>35342</v>
      </c>
      <c r="M420" s="35">
        <v>0.98081399999999996</v>
      </c>
      <c r="N420" s="35">
        <v>0.99036000000000002</v>
      </c>
      <c r="O420" s="35">
        <v>349777</v>
      </c>
      <c r="P420" s="35">
        <v>0.98494000000000004</v>
      </c>
      <c r="Q420" s="35">
        <v>0.99244100000000002</v>
      </c>
      <c r="R420" s="35">
        <v>0.75418200000000002</v>
      </c>
    </row>
    <row r="421" spans="1:18" ht="15.7" customHeight="1">
      <c r="A421" s="2" t="s">
        <v>1360</v>
      </c>
      <c r="B421" s="35">
        <v>1</v>
      </c>
      <c r="C421" s="2" t="s">
        <v>1562</v>
      </c>
      <c r="D421" s="35">
        <v>0.99</v>
      </c>
      <c r="E421" s="2" t="s">
        <v>1557</v>
      </c>
      <c r="F421" s="35">
        <v>67786</v>
      </c>
      <c r="G421" s="35">
        <v>0.98020600000000002</v>
      </c>
      <c r="H421" s="35">
        <v>0.99005399999999999</v>
      </c>
      <c r="I421" s="35">
        <v>35065</v>
      </c>
      <c r="J421" s="35">
        <v>0.97602800000000001</v>
      </c>
      <c r="K421" s="35">
        <v>0.98794099999999996</v>
      </c>
      <c r="L421" s="35">
        <v>32721</v>
      </c>
      <c r="M421" s="35">
        <v>0.98471299999999995</v>
      </c>
      <c r="N421" s="35">
        <v>0.99232699999999996</v>
      </c>
      <c r="O421" s="35">
        <v>330724</v>
      </c>
      <c r="P421" s="35">
        <v>0.98758100000000004</v>
      </c>
      <c r="Q421" s="35">
        <v>0.99377099999999996</v>
      </c>
      <c r="R421" s="35">
        <v>0.62200599999999995</v>
      </c>
    </row>
    <row r="422" spans="1:18" ht="15.7" customHeight="1">
      <c r="A422" s="2" t="s">
        <v>1360</v>
      </c>
      <c r="B422" s="35">
        <v>2</v>
      </c>
      <c r="C422" s="2" t="s">
        <v>1561</v>
      </c>
      <c r="D422" s="35">
        <v>0.7</v>
      </c>
      <c r="E422" s="2" t="s">
        <v>1557</v>
      </c>
      <c r="F422" s="35">
        <v>221129</v>
      </c>
      <c r="G422" s="35">
        <v>0.94418599999999997</v>
      </c>
      <c r="H422" s="35">
        <v>0.971692</v>
      </c>
      <c r="I422" s="35">
        <v>126765</v>
      </c>
      <c r="J422" s="35">
        <v>0.92155600000000004</v>
      </c>
      <c r="K422" s="35">
        <v>0.95997699999999997</v>
      </c>
      <c r="L422" s="35">
        <v>94364</v>
      </c>
      <c r="M422" s="35">
        <v>0.97592199999999996</v>
      </c>
      <c r="N422" s="35">
        <v>0.98788699999999996</v>
      </c>
      <c r="O422" s="35">
        <v>927750</v>
      </c>
      <c r="P422" s="35">
        <v>0.97741800000000001</v>
      </c>
      <c r="Q422" s="35">
        <v>0.988645</v>
      </c>
      <c r="R422" s="35">
        <v>1.1339619999999999</v>
      </c>
    </row>
    <row r="423" spans="1:18" ht="15.7" customHeight="1">
      <c r="A423" s="2" t="s">
        <v>1360</v>
      </c>
      <c r="B423" s="35">
        <v>2</v>
      </c>
      <c r="C423" s="2" t="s">
        <v>1561</v>
      </c>
      <c r="D423" s="35">
        <v>0.8</v>
      </c>
      <c r="E423" s="2" t="s">
        <v>1557</v>
      </c>
      <c r="F423" s="35">
        <v>218994</v>
      </c>
      <c r="G423" s="35">
        <v>0.95036500000000002</v>
      </c>
      <c r="H423" s="35">
        <v>0.97486600000000001</v>
      </c>
      <c r="I423" s="35">
        <v>125076</v>
      </c>
      <c r="J423" s="35">
        <v>0.93005400000000005</v>
      </c>
      <c r="K423" s="35">
        <v>0.96439299999999994</v>
      </c>
      <c r="L423" s="35">
        <v>93918</v>
      </c>
      <c r="M423" s="35">
        <v>0.97846299999999997</v>
      </c>
      <c r="N423" s="35">
        <v>0.98917299999999997</v>
      </c>
      <c r="O423" s="35">
        <v>924621</v>
      </c>
      <c r="P423" s="35">
        <v>0.97958900000000004</v>
      </c>
      <c r="Q423" s="35">
        <v>0.98974200000000001</v>
      </c>
      <c r="R423" s="35">
        <v>1.0246280000000001</v>
      </c>
    </row>
    <row r="424" spans="1:18" ht="15.7" customHeight="1">
      <c r="A424" s="2" t="s">
        <v>1360</v>
      </c>
      <c r="B424" s="35">
        <v>2</v>
      </c>
      <c r="C424" s="2" t="s">
        <v>1561</v>
      </c>
      <c r="D424" s="35">
        <v>0.9</v>
      </c>
      <c r="E424" s="2" t="s">
        <v>1557</v>
      </c>
      <c r="F424" s="35">
        <v>215072</v>
      </c>
      <c r="G424" s="35">
        <v>0.95799100000000004</v>
      </c>
      <c r="H424" s="35">
        <v>0.97877000000000003</v>
      </c>
      <c r="I424" s="35">
        <v>122121</v>
      </c>
      <c r="J424" s="35">
        <v>0.94057000000000002</v>
      </c>
      <c r="K424" s="35">
        <v>0.96982999999999997</v>
      </c>
      <c r="L424" s="35">
        <v>92951</v>
      </c>
      <c r="M424" s="35">
        <v>0.98162400000000005</v>
      </c>
      <c r="N424" s="35">
        <v>0.99076900000000001</v>
      </c>
      <c r="O424" s="35">
        <v>918051</v>
      </c>
      <c r="P424" s="35">
        <v>0.98203099999999999</v>
      </c>
      <c r="Q424" s="35">
        <v>0.99097500000000005</v>
      </c>
      <c r="R424" s="35">
        <v>0.90187200000000001</v>
      </c>
    </row>
    <row r="425" spans="1:18" ht="15.7" customHeight="1">
      <c r="A425" s="2" t="s">
        <v>1360</v>
      </c>
      <c r="B425" s="35">
        <v>2</v>
      </c>
      <c r="C425" s="2" t="s">
        <v>1561</v>
      </c>
      <c r="D425" s="35">
        <v>0.95</v>
      </c>
      <c r="E425" s="2" t="s">
        <v>1557</v>
      </c>
      <c r="F425" s="35">
        <v>210612</v>
      </c>
      <c r="G425" s="35">
        <v>0.96267599999999998</v>
      </c>
      <c r="H425" s="35">
        <v>0.98116099999999995</v>
      </c>
      <c r="I425" s="35">
        <v>118838</v>
      </c>
      <c r="J425" s="35">
        <v>0.94701800000000003</v>
      </c>
      <c r="K425" s="35">
        <v>0.97314900000000004</v>
      </c>
      <c r="L425" s="35">
        <v>91774</v>
      </c>
      <c r="M425" s="35">
        <v>0.98353500000000005</v>
      </c>
      <c r="N425" s="35">
        <v>0.99173299999999998</v>
      </c>
      <c r="O425" s="35">
        <v>909658</v>
      </c>
      <c r="P425" s="35">
        <v>0.98363299999999998</v>
      </c>
      <c r="Q425" s="35">
        <v>0.99178299999999997</v>
      </c>
      <c r="R425" s="35">
        <v>0.82131200000000004</v>
      </c>
    </row>
    <row r="426" spans="1:18" ht="15.7" customHeight="1">
      <c r="A426" s="2" t="s">
        <v>1360</v>
      </c>
      <c r="B426" s="35">
        <v>2</v>
      </c>
      <c r="C426" s="2" t="s">
        <v>1561</v>
      </c>
      <c r="D426" s="35">
        <v>0.99</v>
      </c>
      <c r="E426" s="2" t="s">
        <v>1557</v>
      </c>
      <c r="F426" s="35">
        <v>200341</v>
      </c>
      <c r="G426" s="35">
        <v>0.96884199999999998</v>
      </c>
      <c r="H426" s="35">
        <v>0.98429800000000001</v>
      </c>
      <c r="I426" s="35">
        <v>112131</v>
      </c>
      <c r="J426" s="35">
        <v>0.95599000000000001</v>
      </c>
      <c r="K426" s="35">
        <v>0.97774700000000003</v>
      </c>
      <c r="L426" s="35">
        <v>88210</v>
      </c>
      <c r="M426" s="35">
        <v>0.98555700000000002</v>
      </c>
      <c r="N426" s="35">
        <v>0.99275199999999997</v>
      </c>
      <c r="O426" s="35">
        <v>884335</v>
      </c>
      <c r="P426" s="35">
        <v>0.98589599999999999</v>
      </c>
      <c r="Q426" s="35">
        <v>0.992923</v>
      </c>
      <c r="R426" s="35">
        <v>0.70747199999999999</v>
      </c>
    </row>
    <row r="427" spans="1:18" ht="15.7" customHeight="1">
      <c r="A427" s="2" t="s">
        <v>1360</v>
      </c>
      <c r="B427" s="35">
        <v>2</v>
      </c>
      <c r="C427" s="2" t="s">
        <v>1562</v>
      </c>
      <c r="D427" s="35">
        <v>0.7</v>
      </c>
      <c r="E427" s="2" t="s">
        <v>1557</v>
      </c>
      <c r="F427" s="35">
        <v>87205</v>
      </c>
      <c r="G427" s="35">
        <v>0.962534</v>
      </c>
      <c r="H427" s="35">
        <v>0.98108799999999996</v>
      </c>
      <c r="I427" s="35">
        <v>49292</v>
      </c>
      <c r="J427" s="35">
        <v>0.95416599999999996</v>
      </c>
      <c r="K427" s="35">
        <v>0.97681399999999996</v>
      </c>
      <c r="L427" s="35">
        <v>37913</v>
      </c>
      <c r="M427" s="35">
        <v>0.97357899999999997</v>
      </c>
      <c r="N427" s="35">
        <v>0.98670100000000005</v>
      </c>
      <c r="O427" s="35">
        <v>366073</v>
      </c>
      <c r="P427" s="35">
        <v>0.97894400000000004</v>
      </c>
      <c r="Q427" s="35">
        <v>0.98941599999999996</v>
      </c>
      <c r="R427" s="35">
        <v>1.05627</v>
      </c>
    </row>
    <row r="428" spans="1:18" ht="15.7" customHeight="1">
      <c r="A428" s="2" t="s">
        <v>1360</v>
      </c>
      <c r="B428" s="35">
        <v>2</v>
      </c>
      <c r="C428" s="2" t="s">
        <v>1562</v>
      </c>
      <c r="D428" s="35">
        <v>0.8</v>
      </c>
      <c r="E428" s="2" t="s">
        <v>1557</v>
      </c>
      <c r="F428" s="35">
        <v>86384</v>
      </c>
      <c r="G428" s="35">
        <v>0.96873299999999996</v>
      </c>
      <c r="H428" s="35">
        <v>0.98424199999999995</v>
      </c>
      <c r="I428" s="35">
        <v>48648</v>
      </c>
      <c r="J428" s="35">
        <v>0.96267999999999998</v>
      </c>
      <c r="K428" s="35">
        <v>0.98116300000000001</v>
      </c>
      <c r="L428" s="35">
        <v>37736</v>
      </c>
      <c r="M428" s="35">
        <v>0.97662099999999996</v>
      </c>
      <c r="N428" s="35">
        <v>0.98824100000000004</v>
      </c>
      <c r="O428" s="35">
        <v>364923</v>
      </c>
      <c r="P428" s="35">
        <v>0.98078200000000004</v>
      </c>
      <c r="Q428" s="35">
        <v>0.990344</v>
      </c>
      <c r="R428" s="35">
        <v>0.96424200000000004</v>
      </c>
    </row>
    <row r="429" spans="1:18" ht="15.7" customHeight="1">
      <c r="A429" s="2" t="s">
        <v>1360</v>
      </c>
      <c r="B429" s="35">
        <v>2</v>
      </c>
      <c r="C429" s="2" t="s">
        <v>1562</v>
      </c>
      <c r="D429" s="35">
        <v>0.9</v>
      </c>
      <c r="E429" s="2" t="s">
        <v>1557</v>
      </c>
      <c r="F429" s="35">
        <v>84850</v>
      </c>
      <c r="G429" s="35">
        <v>0.97620200000000001</v>
      </c>
      <c r="H429" s="35">
        <v>0.98802999999999996</v>
      </c>
      <c r="I429" s="35">
        <v>47507</v>
      </c>
      <c r="J429" s="35">
        <v>0.97294499999999995</v>
      </c>
      <c r="K429" s="35">
        <v>0.98638000000000003</v>
      </c>
      <c r="L429" s="35">
        <v>37343</v>
      </c>
      <c r="M429" s="35">
        <v>0.98036999999999996</v>
      </c>
      <c r="N429" s="35">
        <v>0.99013700000000004</v>
      </c>
      <c r="O429" s="35">
        <v>362525</v>
      </c>
      <c r="P429" s="35">
        <v>0.98285100000000003</v>
      </c>
      <c r="Q429" s="35">
        <v>0.99138899999999996</v>
      </c>
      <c r="R429" s="35">
        <v>0.86006499999999997</v>
      </c>
    </row>
    <row r="430" spans="1:18" ht="15.7" customHeight="1">
      <c r="A430" s="2" t="s">
        <v>1360</v>
      </c>
      <c r="B430" s="35">
        <v>2</v>
      </c>
      <c r="C430" s="2" t="s">
        <v>1562</v>
      </c>
      <c r="D430" s="35">
        <v>0.95</v>
      </c>
      <c r="E430" s="2" t="s">
        <v>1557</v>
      </c>
      <c r="F430" s="35">
        <v>83093</v>
      </c>
      <c r="G430" s="35">
        <v>0.98123000000000005</v>
      </c>
      <c r="H430" s="35">
        <v>0.99056999999999995</v>
      </c>
      <c r="I430" s="35">
        <v>46246</v>
      </c>
      <c r="J430" s="35">
        <v>0.98048299999999999</v>
      </c>
      <c r="K430" s="35">
        <v>0.99019400000000002</v>
      </c>
      <c r="L430" s="35">
        <v>36847</v>
      </c>
      <c r="M430" s="35">
        <v>0.98216700000000001</v>
      </c>
      <c r="N430" s="35">
        <v>0.99104400000000004</v>
      </c>
      <c r="O430" s="35">
        <v>359370</v>
      </c>
      <c r="P430" s="35">
        <v>0.98421700000000001</v>
      </c>
      <c r="Q430" s="35">
        <v>0.99207699999999999</v>
      </c>
      <c r="R430" s="35">
        <v>0.79201900000000003</v>
      </c>
    </row>
    <row r="431" spans="1:18" ht="15.7" customHeight="1">
      <c r="A431" s="2" t="s">
        <v>1360</v>
      </c>
      <c r="B431" s="35">
        <v>2</v>
      </c>
      <c r="C431" s="2" t="s">
        <v>1562</v>
      </c>
      <c r="D431" s="35">
        <v>0.99</v>
      </c>
      <c r="E431" s="2" t="s">
        <v>1557</v>
      </c>
      <c r="F431" s="35">
        <v>79007</v>
      </c>
      <c r="G431" s="35">
        <v>0.98691600000000002</v>
      </c>
      <c r="H431" s="35">
        <v>0.99343599999999999</v>
      </c>
      <c r="I431" s="35">
        <v>43568</v>
      </c>
      <c r="J431" s="35">
        <v>0.98898299999999995</v>
      </c>
      <c r="K431" s="35">
        <v>0.99447600000000003</v>
      </c>
      <c r="L431" s="35">
        <v>35439</v>
      </c>
      <c r="M431" s="35">
        <v>0.98438400000000004</v>
      </c>
      <c r="N431" s="35">
        <v>0.99216099999999996</v>
      </c>
      <c r="O431" s="35">
        <v>349810</v>
      </c>
      <c r="P431" s="35">
        <v>0.98624999999999996</v>
      </c>
      <c r="Q431" s="35">
        <v>0.99310100000000001</v>
      </c>
      <c r="R431" s="35">
        <v>0.68958900000000001</v>
      </c>
    </row>
    <row r="432" spans="1:18" ht="15.7" customHeight="1">
      <c r="A432" s="2" t="s">
        <v>1360</v>
      </c>
      <c r="B432" s="35">
        <v>4</v>
      </c>
      <c r="C432" s="2" t="s">
        <v>1561</v>
      </c>
      <c r="D432" s="35">
        <v>0.7</v>
      </c>
      <c r="E432" s="2" t="s">
        <v>1557</v>
      </c>
      <c r="F432" s="35">
        <v>226218</v>
      </c>
      <c r="G432" s="35">
        <v>0.96645899999999996</v>
      </c>
      <c r="H432" s="35">
        <v>0.98308600000000002</v>
      </c>
      <c r="I432" s="35">
        <v>131171</v>
      </c>
      <c r="J432" s="35">
        <v>0.95573799999999998</v>
      </c>
      <c r="K432" s="35">
        <v>0.97761900000000002</v>
      </c>
      <c r="L432" s="35">
        <v>95047</v>
      </c>
      <c r="M432" s="35">
        <v>0.98155300000000001</v>
      </c>
      <c r="N432" s="35">
        <v>0.99073299999999997</v>
      </c>
      <c r="O432" s="35">
        <v>931530</v>
      </c>
      <c r="P432" s="35">
        <v>0.98005299999999995</v>
      </c>
      <c r="Q432" s="35">
        <v>0.98997599999999997</v>
      </c>
      <c r="R432" s="35">
        <v>1.002378</v>
      </c>
    </row>
    <row r="433" spans="1:18" ht="15.7" customHeight="1">
      <c r="A433" s="2" t="s">
        <v>1360</v>
      </c>
      <c r="B433" s="35">
        <v>4</v>
      </c>
      <c r="C433" s="2" t="s">
        <v>1561</v>
      </c>
      <c r="D433" s="35">
        <v>0.8</v>
      </c>
      <c r="E433" s="2" t="s">
        <v>1557</v>
      </c>
      <c r="F433" s="35">
        <v>225418</v>
      </c>
      <c r="G433" s="35">
        <v>0.96935000000000004</v>
      </c>
      <c r="H433" s="35">
        <v>0.98455599999999999</v>
      </c>
      <c r="I433" s="35">
        <v>130559</v>
      </c>
      <c r="J433" s="35">
        <v>0.95958500000000002</v>
      </c>
      <c r="K433" s="35">
        <v>0.97958400000000001</v>
      </c>
      <c r="L433" s="35">
        <v>94859</v>
      </c>
      <c r="M433" s="35">
        <v>0.98303600000000002</v>
      </c>
      <c r="N433" s="35">
        <v>0.99148099999999995</v>
      </c>
      <c r="O433" s="35">
        <v>929987</v>
      </c>
      <c r="P433" s="35">
        <v>0.98135099999999997</v>
      </c>
      <c r="Q433" s="35">
        <v>0.99063100000000004</v>
      </c>
      <c r="R433" s="35">
        <v>0.93685200000000002</v>
      </c>
    </row>
    <row r="434" spans="1:18" ht="15.7" customHeight="1">
      <c r="A434" s="2" t="s">
        <v>1360</v>
      </c>
      <c r="B434" s="35">
        <v>4</v>
      </c>
      <c r="C434" s="2" t="s">
        <v>1561</v>
      </c>
      <c r="D434" s="35">
        <v>0.9</v>
      </c>
      <c r="E434" s="2" t="s">
        <v>1557</v>
      </c>
      <c r="F434" s="35">
        <v>224005</v>
      </c>
      <c r="G434" s="35">
        <v>0.97254399999999996</v>
      </c>
      <c r="H434" s="35">
        <v>0.98617600000000005</v>
      </c>
      <c r="I434" s="35">
        <v>129562</v>
      </c>
      <c r="J434" s="35">
        <v>0.96381099999999997</v>
      </c>
      <c r="K434" s="35">
        <v>0.98173900000000003</v>
      </c>
      <c r="L434" s="35">
        <v>94443</v>
      </c>
      <c r="M434" s="35">
        <v>0.98471799999999998</v>
      </c>
      <c r="N434" s="35">
        <v>0.99233000000000005</v>
      </c>
      <c r="O434" s="35">
        <v>926823</v>
      </c>
      <c r="P434" s="35">
        <v>0.98283799999999999</v>
      </c>
      <c r="Q434" s="35">
        <v>0.99138199999999999</v>
      </c>
      <c r="R434" s="35">
        <v>0.86182199999999998</v>
      </c>
    </row>
    <row r="435" spans="1:18" ht="15.7" customHeight="1">
      <c r="A435" s="2" t="s">
        <v>1360</v>
      </c>
      <c r="B435" s="35">
        <v>4</v>
      </c>
      <c r="C435" s="2" t="s">
        <v>1561</v>
      </c>
      <c r="D435" s="35">
        <v>0.95</v>
      </c>
      <c r="E435" s="2" t="s">
        <v>1557</v>
      </c>
      <c r="F435" s="35">
        <v>222290</v>
      </c>
      <c r="G435" s="35">
        <v>0.97504199999999996</v>
      </c>
      <c r="H435" s="35">
        <v>0.98744200000000004</v>
      </c>
      <c r="I435" s="35">
        <v>128355</v>
      </c>
      <c r="J435" s="35">
        <v>0.96735199999999999</v>
      </c>
      <c r="K435" s="35">
        <v>0.983541</v>
      </c>
      <c r="L435" s="35">
        <v>93935</v>
      </c>
      <c r="M435" s="35">
        <v>0.98569799999999996</v>
      </c>
      <c r="N435" s="35">
        <v>0.99282300000000001</v>
      </c>
      <c r="O435" s="35">
        <v>923017</v>
      </c>
      <c r="P435" s="35">
        <v>0.98393600000000003</v>
      </c>
      <c r="Q435" s="35">
        <v>0.99193600000000004</v>
      </c>
      <c r="R435" s="35">
        <v>0.80642999999999998</v>
      </c>
    </row>
    <row r="436" spans="1:18" ht="15.7" customHeight="1">
      <c r="A436" s="2" t="s">
        <v>1360</v>
      </c>
      <c r="B436" s="35">
        <v>4</v>
      </c>
      <c r="C436" s="2" t="s">
        <v>1561</v>
      </c>
      <c r="D436" s="35">
        <v>0.99</v>
      </c>
      <c r="E436" s="2" t="s">
        <v>1557</v>
      </c>
      <c r="F436" s="35">
        <v>218581</v>
      </c>
      <c r="G436" s="35">
        <v>0.97825499999999999</v>
      </c>
      <c r="H436" s="35">
        <v>0.98906799999999995</v>
      </c>
      <c r="I436" s="35">
        <v>126232</v>
      </c>
      <c r="J436" s="35">
        <v>0.97211000000000003</v>
      </c>
      <c r="K436" s="35">
        <v>0.98595600000000005</v>
      </c>
      <c r="L436" s="35">
        <v>92349</v>
      </c>
      <c r="M436" s="35">
        <v>0.98674899999999999</v>
      </c>
      <c r="N436" s="35">
        <v>0.99335200000000001</v>
      </c>
      <c r="O436" s="35">
        <v>911288</v>
      </c>
      <c r="P436" s="35">
        <v>0.98542799999999997</v>
      </c>
      <c r="Q436" s="35">
        <v>0.99268699999999999</v>
      </c>
      <c r="R436" s="35">
        <v>0.731263</v>
      </c>
    </row>
    <row r="437" spans="1:18" ht="15.7" customHeight="1">
      <c r="A437" s="2" t="s">
        <v>1360</v>
      </c>
      <c r="B437" s="35">
        <v>4</v>
      </c>
      <c r="C437" s="2" t="s">
        <v>1562</v>
      </c>
      <c r="D437" s="35">
        <v>0.7</v>
      </c>
      <c r="E437" s="2" t="s">
        <v>1557</v>
      </c>
      <c r="F437" s="35">
        <v>89174</v>
      </c>
      <c r="G437" s="35">
        <v>0.98316999999999999</v>
      </c>
      <c r="H437" s="35">
        <v>0.99154900000000001</v>
      </c>
      <c r="I437" s="35">
        <v>50957</v>
      </c>
      <c r="J437" s="35">
        <v>0.98502000000000001</v>
      </c>
      <c r="K437" s="35">
        <v>0.99248199999999998</v>
      </c>
      <c r="L437" s="35">
        <v>38217</v>
      </c>
      <c r="M437" s="35">
        <v>0.980711</v>
      </c>
      <c r="N437" s="35">
        <v>0.99030899999999999</v>
      </c>
      <c r="O437" s="35">
        <v>367628</v>
      </c>
      <c r="P437" s="35">
        <v>0.98170400000000002</v>
      </c>
      <c r="Q437" s="35">
        <v>0.99080999999999997</v>
      </c>
      <c r="R437" s="35">
        <v>0.91904300000000005</v>
      </c>
    </row>
    <row r="438" spans="1:18" ht="15.7" customHeight="1">
      <c r="A438" s="2" t="s">
        <v>1360</v>
      </c>
      <c r="B438" s="35">
        <v>4</v>
      </c>
      <c r="C438" s="2" t="s">
        <v>1562</v>
      </c>
      <c r="D438" s="35">
        <v>0.8</v>
      </c>
      <c r="E438" s="2" t="s">
        <v>1557</v>
      </c>
      <c r="F438" s="35">
        <v>88907</v>
      </c>
      <c r="G438" s="35">
        <v>0.98547099999999999</v>
      </c>
      <c r="H438" s="35">
        <v>0.99270899999999995</v>
      </c>
      <c r="I438" s="35">
        <v>50773</v>
      </c>
      <c r="J438" s="35">
        <v>0.98801600000000001</v>
      </c>
      <c r="K438" s="35">
        <v>0.99399000000000004</v>
      </c>
      <c r="L438" s="35">
        <v>38134</v>
      </c>
      <c r="M438" s="35">
        <v>0.982097</v>
      </c>
      <c r="N438" s="35">
        <v>0.991008</v>
      </c>
      <c r="O438" s="35">
        <v>367143</v>
      </c>
      <c r="P438" s="35">
        <v>0.98259200000000002</v>
      </c>
      <c r="Q438" s="35">
        <v>0.99125799999999997</v>
      </c>
      <c r="R438" s="35">
        <v>0.87423499999999998</v>
      </c>
    </row>
    <row r="439" spans="1:18" ht="15.7" customHeight="1">
      <c r="A439" s="2" t="s">
        <v>1360</v>
      </c>
      <c r="B439" s="35">
        <v>4</v>
      </c>
      <c r="C439" s="2" t="s">
        <v>1562</v>
      </c>
      <c r="D439" s="35">
        <v>0.9</v>
      </c>
      <c r="E439" s="2" t="s">
        <v>1557</v>
      </c>
      <c r="F439" s="35">
        <v>88373</v>
      </c>
      <c r="G439" s="35">
        <v>0.98804599999999998</v>
      </c>
      <c r="H439" s="35">
        <v>0.99400500000000003</v>
      </c>
      <c r="I439" s="35">
        <v>50417</v>
      </c>
      <c r="J439" s="35">
        <v>0.99152499999999999</v>
      </c>
      <c r="K439" s="35">
        <v>0.99575400000000003</v>
      </c>
      <c r="L439" s="35">
        <v>37956</v>
      </c>
      <c r="M439" s="35">
        <v>0.98345199999999999</v>
      </c>
      <c r="N439" s="35">
        <v>0.99169099999999999</v>
      </c>
      <c r="O439" s="35">
        <v>366128</v>
      </c>
      <c r="P439" s="35">
        <v>0.98376399999999997</v>
      </c>
      <c r="Q439" s="35">
        <v>0.99184899999999998</v>
      </c>
      <c r="R439" s="35">
        <v>0.81514500000000001</v>
      </c>
    </row>
    <row r="440" spans="1:18" ht="15.7" customHeight="1">
      <c r="A440" s="2" t="s">
        <v>1360</v>
      </c>
      <c r="B440" s="35">
        <v>4</v>
      </c>
      <c r="C440" s="2" t="s">
        <v>1562</v>
      </c>
      <c r="D440" s="35">
        <v>0.95</v>
      </c>
      <c r="E440" s="2" t="s">
        <v>1557</v>
      </c>
      <c r="F440" s="35">
        <v>87740</v>
      </c>
      <c r="G440" s="35">
        <v>0.98982099999999995</v>
      </c>
      <c r="H440" s="35">
        <v>0.99489700000000003</v>
      </c>
      <c r="I440" s="35">
        <v>50002</v>
      </c>
      <c r="J440" s="35">
        <v>0.99378900000000003</v>
      </c>
      <c r="K440" s="35">
        <v>0.99689000000000005</v>
      </c>
      <c r="L440" s="35">
        <v>37738</v>
      </c>
      <c r="M440" s="35">
        <v>0.984599</v>
      </c>
      <c r="N440" s="35">
        <v>0.99226999999999999</v>
      </c>
      <c r="O440" s="35">
        <v>364867</v>
      </c>
      <c r="P440" s="35">
        <v>0.98458599999999996</v>
      </c>
      <c r="Q440" s="35">
        <v>0.99226300000000001</v>
      </c>
      <c r="R440" s="35">
        <v>0.77370300000000003</v>
      </c>
    </row>
    <row r="441" spans="1:18" ht="15.7" customHeight="1">
      <c r="A441" s="2" t="s">
        <v>1360</v>
      </c>
      <c r="B441" s="35">
        <v>4</v>
      </c>
      <c r="C441" s="2" t="s">
        <v>1562</v>
      </c>
      <c r="D441" s="35">
        <v>0.99</v>
      </c>
      <c r="E441" s="2" t="s">
        <v>1557</v>
      </c>
      <c r="F441" s="35">
        <v>86235</v>
      </c>
      <c r="G441" s="35">
        <v>0.99186300000000005</v>
      </c>
      <c r="H441" s="35">
        <v>0.995923</v>
      </c>
      <c r="I441" s="35">
        <v>49149</v>
      </c>
      <c r="J441" s="35">
        <v>0.99651000000000001</v>
      </c>
      <c r="K441" s="35">
        <v>0.99825299999999995</v>
      </c>
      <c r="L441" s="35">
        <v>37086</v>
      </c>
      <c r="M441" s="35">
        <v>0.98575500000000005</v>
      </c>
      <c r="N441" s="35">
        <v>0.99285199999999996</v>
      </c>
      <c r="O441" s="35">
        <v>360645</v>
      </c>
      <c r="P441" s="35">
        <v>0.98581200000000002</v>
      </c>
      <c r="Q441" s="35">
        <v>0.99288100000000001</v>
      </c>
      <c r="R441" s="35">
        <v>0.71194400000000002</v>
      </c>
    </row>
    <row r="442" spans="1:18" ht="15.7" customHeight="1">
      <c r="A442" s="2" t="s">
        <v>1360</v>
      </c>
      <c r="B442" s="35">
        <v>0.1</v>
      </c>
      <c r="C442" s="2" t="s">
        <v>1561</v>
      </c>
      <c r="D442" s="35">
        <v>0.7</v>
      </c>
      <c r="E442" s="2" t="s">
        <v>1558</v>
      </c>
      <c r="F442" s="35">
        <v>244982</v>
      </c>
      <c r="G442" s="35">
        <v>0.59145400000000004</v>
      </c>
      <c r="H442" s="35">
        <v>0.76906099999999999</v>
      </c>
      <c r="I442" s="35">
        <v>105356</v>
      </c>
      <c r="J442" s="35">
        <v>0.383019</v>
      </c>
      <c r="K442" s="35">
        <v>0.61888600000000005</v>
      </c>
      <c r="L442" s="35">
        <v>139626</v>
      </c>
      <c r="M442" s="35">
        <v>0.88629800000000003</v>
      </c>
      <c r="N442" s="35">
        <v>0.94143399999999999</v>
      </c>
      <c r="O442" s="35">
        <v>775857</v>
      </c>
      <c r="P442" s="35">
        <v>0.92938100000000001</v>
      </c>
      <c r="Q442" s="35">
        <v>0.96404400000000001</v>
      </c>
      <c r="R442" s="35">
        <v>3.2933680000000001</v>
      </c>
    </row>
    <row r="443" spans="1:18" ht="15.7" customHeight="1">
      <c r="A443" s="2" t="s">
        <v>1360</v>
      </c>
      <c r="B443" s="35">
        <v>0.1</v>
      </c>
      <c r="C443" s="2" t="s">
        <v>1561</v>
      </c>
      <c r="D443" s="35">
        <v>0.8</v>
      </c>
      <c r="E443" s="2" t="s">
        <v>1558</v>
      </c>
      <c r="F443" s="35">
        <v>209628</v>
      </c>
      <c r="G443" s="35">
        <v>0.64846499999999996</v>
      </c>
      <c r="H443" s="35">
        <v>0.80527400000000005</v>
      </c>
      <c r="I443" s="35">
        <v>83652</v>
      </c>
      <c r="J443" s="35">
        <v>0.41639100000000001</v>
      </c>
      <c r="K443" s="35">
        <v>0.64528399999999997</v>
      </c>
      <c r="L443" s="35">
        <v>125976</v>
      </c>
      <c r="M443" s="35">
        <v>0.92925999999999997</v>
      </c>
      <c r="N443" s="35">
        <v>0.96398200000000001</v>
      </c>
      <c r="O443" s="35">
        <v>707823</v>
      </c>
      <c r="P443" s="35">
        <v>0.95311100000000004</v>
      </c>
      <c r="Q443" s="35">
        <v>0.97627399999999998</v>
      </c>
      <c r="R443" s="35">
        <v>2.184539</v>
      </c>
    </row>
    <row r="444" spans="1:18" ht="15.7" customHeight="1">
      <c r="A444" s="2" t="s">
        <v>1360</v>
      </c>
      <c r="B444" s="35">
        <v>0.1</v>
      </c>
      <c r="C444" s="2" t="s">
        <v>1561</v>
      </c>
      <c r="D444" s="35">
        <v>0.9</v>
      </c>
      <c r="E444" s="2" t="s">
        <v>1558</v>
      </c>
      <c r="F444" s="35">
        <v>156469</v>
      </c>
      <c r="G444" s="35">
        <v>0.73549299999999995</v>
      </c>
      <c r="H444" s="35">
        <v>0.85760899999999995</v>
      </c>
      <c r="I444" s="35">
        <v>55632</v>
      </c>
      <c r="J444" s="35">
        <v>0.48643500000000001</v>
      </c>
      <c r="K444" s="35">
        <v>0.69744899999999999</v>
      </c>
      <c r="L444" s="35">
        <v>100837</v>
      </c>
      <c r="M444" s="35">
        <v>0.964368</v>
      </c>
      <c r="N444" s="35">
        <v>0.98202199999999995</v>
      </c>
      <c r="O444" s="35">
        <v>576119</v>
      </c>
      <c r="P444" s="35">
        <v>0.97258299999999998</v>
      </c>
      <c r="Q444" s="35">
        <v>0.98619599999999996</v>
      </c>
      <c r="R444" s="35">
        <v>1.289482</v>
      </c>
    </row>
    <row r="445" spans="1:18" ht="15.7" customHeight="1">
      <c r="A445" s="2" t="s">
        <v>1360</v>
      </c>
      <c r="B445" s="35">
        <v>0.1</v>
      </c>
      <c r="C445" s="2" t="s">
        <v>1561</v>
      </c>
      <c r="D445" s="35">
        <v>0.95</v>
      </c>
      <c r="E445" s="2" t="s">
        <v>1558</v>
      </c>
      <c r="F445" s="35">
        <v>113809</v>
      </c>
      <c r="G445" s="35">
        <v>0.80343500000000001</v>
      </c>
      <c r="H445" s="35">
        <v>0.89634599999999998</v>
      </c>
      <c r="I445" s="35">
        <v>37758</v>
      </c>
      <c r="J445" s="35">
        <v>0.56865100000000002</v>
      </c>
      <c r="K445" s="35">
        <v>0.75408900000000001</v>
      </c>
      <c r="L445" s="35">
        <v>76051</v>
      </c>
      <c r="M445" s="35">
        <v>0.97806700000000002</v>
      </c>
      <c r="N445" s="35">
        <v>0.98897299999999999</v>
      </c>
      <c r="O445" s="35">
        <v>446656</v>
      </c>
      <c r="P445" s="35">
        <v>0.98025899999999999</v>
      </c>
      <c r="Q445" s="35">
        <v>0.99007999999999996</v>
      </c>
      <c r="R445" s="35">
        <v>0.94672100000000003</v>
      </c>
    </row>
    <row r="446" spans="1:18" ht="15.7" customHeight="1">
      <c r="A446" s="2" t="s">
        <v>1360</v>
      </c>
      <c r="B446" s="35">
        <v>0.1</v>
      </c>
      <c r="C446" s="2" t="s">
        <v>1561</v>
      </c>
      <c r="D446" s="35">
        <v>0.99</v>
      </c>
      <c r="E446" s="2" t="s">
        <v>1558</v>
      </c>
      <c r="F446" s="35">
        <v>50038</v>
      </c>
      <c r="G446" s="35">
        <v>0.89648399999999995</v>
      </c>
      <c r="H446" s="35">
        <v>0.94682900000000003</v>
      </c>
      <c r="I446" s="35">
        <v>16217</v>
      </c>
      <c r="J446" s="35">
        <v>0.74061900000000003</v>
      </c>
      <c r="K446" s="35">
        <v>0.86059200000000002</v>
      </c>
      <c r="L446" s="35">
        <v>33821</v>
      </c>
      <c r="M446" s="35">
        <v>0.98926599999999998</v>
      </c>
      <c r="N446" s="35">
        <v>0.994618</v>
      </c>
      <c r="O446" s="35">
        <v>218990</v>
      </c>
      <c r="P446" s="35">
        <v>0.98615399999999998</v>
      </c>
      <c r="Q446" s="35">
        <v>0.99305299999999996</v>
      </c>
      <c r="R446" s="35">
        <v>0.683006</v>
      </c>
    </row>
    <row r="447" spans="1:18" ht="15.7" customHeight="1">
      <c r="A447" s="2" t="s">
        <v>1360</v>
      </c>
      <c r="B447" s="35">
        <v>0.1</v>
      </c>
      <c r="C447" s="2" t="s">
        <v>1562</v>
      </c>
      <c r="D447" s="35">
        <v>0.7</v>
      </c>
      <c r="E447" s="2" t="s">
        <v>1558</v>
      </c>
      <c r="F447" s="35">
        <v>95674</v>
      </c>
      <c r="G447" s="35">
        <v>0.60080299999999998</v>
      </c>
      <c r="H447" s="35">
        <v>0.775115</v>
      </c>
      <c r="I447" s="35">
        <v>40977</v>
      </c>
      <c r="J447" s="35">
        <v>0.39477099999999998</v>
      </c>
      <c r="K447" s="35">
        <v>0.62830799999999998</v>
      </c>
      <c r="L447" s="35">
        <v>54697</v>
      </c>
      <c r="M447" s="35">
        <v>0.88282000000000005</v>
      </c>
      <c r="N447" s="35">
        <v>0.939585</v>
      </c>
      <c r="O447" s="35">
        <v>303778</v>
      </c>
      <c r="P447" s="35">
        <v>0.92910999999999999</v>
      </c>
      <c r="Q447" s="35">
        <v>0.96390299999999995</v>
      </c>
      <c r="R447" s="35">
        <v>3.2791320000000002</v>
      </c>
    </row>
    <row r="448" spans="1:18" ht="15.7" customHeight="1">
      <c r="A448" s="2" t="s">
        <v>1360</v>
      </c>
      <c r="B448" s="35">
        <v>0.1</v>
      </c>
      <c r="C448" s="2" t="s">
        <v>1562</v>
      </c>
      <c r="D448" s="35">
        <v>0.8</v>
      </c>
      <c r="E448" s="2" t="s">
        <v>1558</v>
      </c>
      <c r="F448" s="35">
        <v>82071</v>
      </c>
      <c r="G448" s="35">
        <v>0.66198299999999999</v>
      </c>
      <c r="H448" s="35">
        <v>0.81362299999999999</v>
      </c>
      <c r="I448" s="35">
        <v>32524</v>
      </c>
      <c r="J448" s="35">
        <v>0.43297400000000003</v>
      </c>
      <c r="K448" s="35">
        <v>0.65800800000000004</v>
      </c>
      <c r="L448" s="35">
        <v>49547</v>
      </c>
      <c r="M448" s="35">
        <v>0.92764599999999997</v>
      </c>
      <c r="N448" s="35">
        <v>0.963144</v>
      </c>
      <c r="O448" s="35">
        <v>277464</v>
      </c>
      <c r="P448" s="35">
        <v>0.95270900000000003</v>
      </c>
      <c r="Q448" s="35">
        <v>0.97606800000000005</v>
      </c>
      <c r="R448" s="35">
        <v>2.1870639999999999</v>
      </c>
    </row>
    <row r="449" spans="1:18" ht="15.7" customHeight="1">
      <c r="A449" s="2" t="s">
        <v>1360</v>
      </c>
      <c r="B449" s="35">
        <v>0.1</v>
      </c>
      <c r="C449" s="2" t="s">
        <v>1562</v>
      </c>
      <c r="D449" s="35">
        <v>0.9</v>
      </c>
      <c r="E449" s="2" t="s">
        <v>1558</v>
      </c>
      <c r="F449" s="35">
        <v>61493</v>
      </c>
      <c r="G449" s="35">
        <v>0.74837600000000004</v>
      </c>
      <c r="H449" s="35">
        <v>0.86508700000000005</v>
      </c>
      <c r="I449" s="35">
        <v>21814</v>
      </c>
      <c r="J449" s="35">
        <v>0.50722999999999996</v>
      </c>
      <c r="K449" s="35">
        <v>0.71220099999999997</v>
      </c>
      <c r="L449" s="35">
        <v>39679</v>
      </c>
      <c r="M449" s="35">
        <v>0.96205200000000002</v>
      </c>
      <c r="N449" s="35">
        <v>0.98084199999999999</v>
      </c>
      <c r="O449" s="35">
        <v>226359</v>
      </c>
      <c r="P449" s="35">
        <v>0.97224699999999997</v>
      </c>
      <c r="Q449" s="35">
        <v>0.98602599999999996</v>
      </c>
      <c r="R449" s="35">
        <v>1.2929310000000001</v>
      </c>
    </row>
    <row r="450" spans="1:18" ht="15.7" customHeight="1">
      <c r="A450" s="2" t="s">
        <v>1360</v>
      </c>
      <c r="B450" s="35">
        <v>0.1</v>
      </c>
      <c r="C450" s="2" t="s">
        <v>1562</v>
      </c>
      <c r="D450" s="35">
        <v>0.95</v>
      </c>
      <c r="E450" s="2" t="s">
        <v>1558</v>
      </c>
      <c r="F450" s="35">
        <v>44619</v>
      </c>
      <c r="G450" s="35">
        <v>0.81812099999999999</v>
      </c>
      <c r="H450" s="35">
        <v>0.90449999999999997</v>
      </c>
      <c r="I450" s="35">
        <v>14699</v>
      </c>
      <c r="J450" s="35">
        <v>0.59380900000000003</v>
      </c>
      <c r="K450" s="35">
        <v>0.77059</v>
      </c>
      <c r="L450" s="35">
        <v>29920</v>
      </c>
      <c r="M450" s="35">
        <v>0.97797800000000001</v>
      </c>
      <c r="N450" s="35">
        <v>0.988927</v>
      </c>
      <c r="O450" s="35">
        <v>175904</v>
      </c>
      <c r="P450" s="35">
        <v>0.98053900000000005</v>
      </c>
      <c r="Q450" s="35">
        <v>0.99022200000000005</v>
      </c>
      <c r="R450" s="35">
        <v>0.92650500000000002</v>
      </c>
    </row>
    <row r="451" spans="1:18" ht="15.7" customHeight="1">
      <c r="A451" s="2" t="s">
        <v>1360</v>
      </c>
      <c r="B451" s="35">
        <v>0.1</v>
      </c>
      <c r="C451" s="2" t="s">
        <v>1562</v>
      </c>
      <c r="D451" s="35">
        <v>0.99</v>
      </c>
      <c r="E451" s="2" t="s">
        <v>1558</v>
      </c>
      <c r="F451" s="35">
        <v>19974</v>
      </c>
      <c r="G451" s="35">
        <v>0.91571499999999995</v>
      </c>
      <c r="H451" s="35">
        <v>0.95692999999999995</v>
      </c>
      <c r="I451" s="35">
        <v>6461</v>
      </c>
      <c r="J451" s="35">
        <v>0.78939000000000004</v>
      </c>
      <c r="K451" s="35">
        <v>0.88847600000000004</v>
      </c>
      <c r="L451" s="35">
        <v>13513</v>
      </c>
      <c r="M451" s="35">
        <v>0.98710200000000003</v>
      </c>
      <c r="N451" s="35">
        <v>0.99353000000000002</v>
      </c>
      <c r="O451" s="35">
        <v>86957</v>
      </c>
      <c r="P451" s="35">
        <v>0.98611599999999999</v>
      </c>
      <c r="Q451" s="35">
        <v>0.99303399999999997</v>
      </c>
      <c r="R451" s="35">
        <v>0.67959599999999998</v>
      </c>
    </row>
    <row r="452" spans="1:18" ht="15.7" customHeight="1">
      <c r="A452" s="2" t="s">
        <v>1360</v>
      </c>
      <c r="B452" s="35">
        <v>0.15</v>
      </c>
      <c r="C452" s="2" t="s">
        <v>1561</v>
      </c>
      <c r="D452" s="35">
        <v>0.7</v>
      </c>
      <c r="E452" s="2" t="s">
        <v>1558</v>
      </c>
      <c r="F452" s="35">
        <v>277128</v>
      </c>
      <c r="G452" s="35">
        <v>0.674794</v>
      </c>
      <c r="H452" s="35">
        <v>0.82145800000000002</v>
      </c>
      <c r="I452" s="35">
        <v>130962</v>
      </c>
      <c r="J452" s="35">
        <v>0.51188800000000001</v>
      </c>
      <c r="K452" s="35">
        <v>0.71546299999999996</v>
      </c>
      <c r="L452" s="35">
        <v>146166</v>
      </c>
      <c r="M452" s="35">
        <v>0.89716200000000002</v>
      </c>
      <c r="N452" s="35">
        <v>0.94718599999999997</v>
      </c>
      <c r="O452" s="35">
        <v>799657</v>
      </c>
      <c r="P452" s="35">
        <v>0.93034499999999998</v>
      </c>
      <c r="Q452" s="35">
        <v>0.96454399999999996</v>
      </c>
      <c r="R452" s="35">
        <v>3.3420519999999998</v>
      </c>
    </row>
    <row r="453" spans="1:18" ht="15.7" customHeight="1">
      <c r="A453" s="2" t="s">
        <v>1360</v>
      </c>
      <c r="B453" s="35">
        <v>0.15</v>
      </c>
      <c r="C453" s="2" t="s">
        <v>1561</v>
      </c>
      <c r="D453" s="35">
        <v>0.8</v>
      </c>
      <c r="E453" s="2" t="s">
        <v>1558</v>
      </c>
      <c r="F453" s="35">
        <v>244635</v>
      </c>
      <c r="G453" s="35">
        <v>0.72675599999999996</v>
      </c>
      <c r="H453" s="35">
        <v>0.85250000000000004</v>
      </c>
      <c r="I453" s="35">
        <v>109448</v>
      </c>
      <c r="J453" s="35">
        <v>0.55413500000000004</v>
      </c>
      <c r="K453" s="35">
        <v>0.74440200000000001</v>
      </c>
      <c r="L453" s="35">
        <v>135187</v>
      </c>
      <c r="M453" s="35">
        <v>0.93330500000000005</v>
      </c>
      <c r="N453" s="35">
        <v>0.96607699999999996</v>
      </c>
      <c r="O453" s="35">
        <v>746305</v>
      </c>
      <c r="P453" s="35">
        <v>0.95150000000000001</v>
      </c>
      <c r="Q453" s="35">
        <v>0.97544900000000001</v>
      </c>
      <c r="R453" s="35">
        <v>2.3217249999999998</v>
      </c>
    </row>
    <row r="454" spans="1:18" ht="15.7" customHeight="1">
      <c r="A454" s="2" t="s">
        <v>1360</v>
      </c>
      <c r="B454" s="35">
        <v>0.15</v>
      </c>
      <c r="C454" s="2" t="s">
        <v>1561</v>
      </c>
      <c r="D454" s="35">
        <v>0.9</v>
      </c>
      <c r="E454" s="2" t="s">
        <v>1558</v>
      </c>
      <c r="F454" s="35">
        <v>193583</v>
      </c>
      <c r="G454" s="35">
        <v>0.79899799999999999</v>
      </c>
      <c r="H454" s="35">
        <v>0.89386699999999997</v>
      </c>
      <c r="I454" s="35">
        <v>79886</v>
      </c>
      <c r="J454" s="35">
        <v>0.62861100000000003</v>
      </c>
      <c r="K454" s="35">
        <v>0.79285000000000005</v>
      </c>
      <c r="L454" s="35">
        <v>113697</v>
      </c>
      <c r="M454" s="35">
        <v>0.96384199999999998</v>
      </c>
      <c r="N454" s="35">
        <v>0.98175500000000004</v>
      </c>
      <c r="O454" s="35">
        <v>641242</v>
      </c>
      <c r="P454" s="35">
        <v>0.96909699999999999</v>
      </c>
      <c r="Q454" s="35">
        <v>0.98442700000000005</v>
      </c>
      <c r="R454" s="35">
        <v>1.484397</v>
      </c>
    </row>
    <row r="455" spans="1:18" ht="15.7" customHeight="1">
      <c r="A455" s="2" t="s">
        <v>1360</v>
      </c>
      <c r="B455" s="35">
        <v>0.15</v>
      </c>
      <c r="C455" s="2" t="s">
        <v>1561</v>
      </c>
      <c r="D455" s="35">
        <v>0.95</v>
      </c>
      <c r="E455" s="2" t="s">
        <v>1558</v>
      </c>
      <c r="F455" s="35">
        <v>150057</v>
      </c>
      <c r="G455" s="35">
        <v>0.849997</v>
      </c>
      <c r="H455" s="35">
        <v>0.92195300000000002</v>
      </c>
      <c r="I455" s="35">
        <v>58300</v>
      </c>
      <c r="J455" s="35">
        <v>0.69581599999999999</v>
      </c>
      <c r="K455" s="35">
        <v>0.83415600000000001</v>
      </c>
      <c r="L455" s="35">
        <v>91757</v>
      </c>
      <c r="M455" s="35">
        <v>0.97619599999999995</v>
      </c>
      <c r="N455" s="35">
        <v>0.98802599999999996</v>
      </c>
      <c r="O455" s="35">
        <v>531973</v>
      </c>
      <c r="P455" s="35">
        <v>0.97719</v>
      </c>
      <c r="Q455" s="35">
        <v>0.98852899999999999</v>
      </c>
      <c r="R455" s="35">
        <v>1.104268</v>
      </c>
    </row>
    <row r="456" spans="1:18" ht="15.7" customHeight="1">
      <c r="A456" s="2" t="s">
        <v>1360</v>
      </c>
      <c r="B456" s="35">
        <v>0.15</v>
      </c>
      <c r="C456" s="2" t="s">
        <v>1561</v>
      </c>
      <c r="D456" s="35">
        <v>0.99</v>
      </c>
      <c r="E456" s="2" t="s">
        <v>1558</v>
      </c>
      <c r="F456" s="35">
        <v>78718</v>
      </c>
      <c r="G456" s="35">
        <v>0.919489</v>
      </c>
      <c r="H456" s="35">
        <v>0.95889999999999997</v>
      </c>
      <c r="I456" s="35">
        <v>29061</v>
      </c>
      <c r="J456" s="35">
        <v>0.81885200000000002</v>
      </c>
      <c r="K456" s="35">
        <v>0.90490400000000004</v>
      </c>
      <c r="L456" s="35">
        <v>49657</v>
      </c>
      <c r="M456" s="35">
        <v>0.98723499999999997</v>
      </c>
      <c r="N456" s="35">
        <v>0.99359699999999995</v>
      </c>
      <c r="O456" s="35">
        <v>312390</v>
      </c>
      <c r="P456" s="35">
        <v>0.98478500000000002</v>
      </c>
      <c r="Q456" s="35">
        <v>0.992363</v>
      </c>
      <c r="R456" s="35">
        <v>0.75074700000000005</v>
      </c>
    </row>
    <row r="457" spans="1:18" ht="15.7" customHeight="1">
      <c r="A457" s="2" t="s">
        <v>1360</v>
      </c>
      <c r="B457" s="35">
        <v>0.15</v>
      </c>
      <c r="C457" s="2" t="s">
        <v>1562</v>
      </c>
      <c r="D457" s="35">
        <v>0.7</v>
      </c>
      <c r="E457" s="2" t="s">
        <v>1558</v>
      </c>
      <c r="F457" s="35">
        <v>108216</v>
      </c>
      <c r="G457" s="35">
        <v>0.683863</v>
      </c>
      <c r="H457" s="35">
        <v>0.82696000000000003</v>
      </c>
      <c r="I457" s="35">
        <v>50636</v>
      </c>
      <c r="J457" s="35">
        <v>0.52290800000000004</v>
      </c>
      <c r="K457" s="35">
        <v>0.72312399999999999</v>
      </c>
      <c r="L457" s="35">
        <v>57580</v>
      </c>
      <c r="M457" s="35">
        <v>0.89582300000000004</v>
      </c>
      <c r="N457" s="35">
        <v>0.94647899999999996</v>
      </c>
      <c r="O457" s="35">
        <v>313050</v>
      </c>
      <c r="P457" s="35">
        <v>0.93013000000000001</v>
      </c>
      <c r="Q457" s="35">
        <v>0.96443299999999998</v>
      </c>
      <c r="R457" s="35">
        <v>3.3306979999999999</v>
      </c>
    </row>
    <row r="458" spans="1:18" ht="15.7" customHeight="1">
      <c r="A458" s="2" t="s">
        <v>1360</v>
      </c>
      <c r="B458" s="35">
        <v>0.15</v>
      </c>
      <c r="C458" s="2" t="s">
        <v>1562</v>
      </c>
      <c r="D458" s="35">
        <v>0.8</v>
      </c>
      <c r="E458" s="2" t="s">
        <v>1558</v>
      </c>
      <c r="F458" s="35">
        <v>95563</v>
      </c>
      <c r="G458" s="35">
        <v>0.73605500000000001</v>
      </c>
      <c r="H458" s="35">
        <v>0.85793699999999995</v>
      </c>
      <c r="I458" s="35">
        <v>42338</v>
      </c>
      <c r="J458" s="35">
        <v>0.56640000000000001</v>
      </c>
      <c r="K458" s="35">
        <v>0.75259500000000001</v>
      </c>
      <c r="L458" s="35">
        <v>53225</v>
      </c>
      <c r="M458" s="35">
        <v>0.93205099999999996</v>
      </c>
      <c r="N458" s="35">
        <v>0.96542799999999995</v>
      </c>
      <c r="O458" s="35">
        <v>292492</v>
      </c>
      <c r="P458" s="35">
        <v>0.95161899999999999</v>
      </c>
      <c r="Q458" s="35">
        <v>0.97550999999999999</v>
      </c>
      <c r="R458" s="35">
        <v>2.2922690000000001</v>
      </c>
    </row>
    <row r="459" spans="1:18" ht="15.7" customHeight="1">
      <c r="A459" s="2" t="s">
        <v>1360</v>
      </c>
      <c r="B459" s="35">
        <v>0.15</v>
      </c>
      <c r="C459" s="2" t="s">
        <v>1562</v>
      </c>
      <c r="D459" s="35">
        <v>0.9</v>
      </c>
      <c r="E459" s="2" t="s">
        <v>1558</v>
      </c>
      <c r="F459" s="35">
        <v>75992</v>
      </c>
      <c r="G459" s="35">
        <v>0.81003000000000003</v>
      </c>
      <c r="H459" s="35">
        <v>0.90001699999999996</v>
      </c>
      <c r="I459" s="35">
        <v>31200</v>
      </c>
      <c r="J459" s="35">
        <v>0.64681500000000003</v>
      </c>
      <c r="K459" s="35">
        <v>0.80424799999999996</v>
      </c>
      <c r="L459" s="35">
        <v>44792</v>
      </c>
      <c r="M459" s="35">
        <v>0.96318499999999996</v>
      </c>
      <c r="N459" s="35">
        <v>0.98141999999999996</v>
      </c>
      <c r="O459" s="35">
        <v>251609</v>
      </c>
      <c r="P459" s="35">
        <v>0.96937200000000001</v>
      </c>
      <c r="Q459" s="35">
        <v>0.98456699999999997</v>
      </c>
      <c r="R459" s="35">
        <v>1.4627330000000001</v>
      </c>
    </row>
    <row r="460" spans="1:18" ht="15.7" customHeight="1">
      <c r="A460" s="2" t="s">
        <v>1360</v>
      </c>
      <c r="B460" s="35">
        <v>0.15</v>
      </c>
      <c r="C460" s="2" t="s">
        <v>1562</v>
      </c>
      <c r="D460" s="35">
        <v>0.95</v>
      </c>
      <c r="E460" s="2" t="s">
        <v>1558</v>
      </c>
      <c r="F460" s="35">
        <v>59050</v>
      </c>
      <c r="G460" s="35">
        <v>0.86499899999999996</v>
      </c>
      <c r="H460" s="35">
        <v>0.93005300000000002</v>
      </c>
      <c r="I460" s="35">
        <v>22786</v>
      </c>
      <c r="J460" s="35">
        <v>0.72466399999999997</v>
      </c>
      <c r="K460" s="35">
        <v>0.85127200000000003</v>
      </c>
      <c r="L460" s="35">
        <v>36264</v>
      </c>
      <c r="M460" s="35">
        <v>0.975105</v>
      </c>
      <c r="N460" s="35">
        <v>0.98747399999999996</v>
      </c>
      <c r="O460" s="35">
        <v>208892</v>
      </c>
      <c r="P460" s="35">
        <v>0.97740199999999999</v>
      </c>
      <c r="Q460" s="35">
        <v>0.98863699999999999</v>
      </c>
      <c r="R460" s="35">
        <v>1.086246</v>
      </c>
    </row>
    <row r="461" spans="1:18" ht="15.7" customHeight="1">
      <c r="A461" s="2" t="s">
        <v>1360</v>
      </c>
      <c r="B461" s="35">
        <v>0.15</v>
      </c>
      <c r="C461" s="2" t="s">
        <v>1562</v>
      </c>
      <c r="D461" s="35">
        <v>0.99</v>
      </c>
      <c r="E461" s="2" t="s">
        <v>1558</v>
      </c>
      <c r="F461" s="35">
        <v>31119</v>
      </c>
      <c r="G461" s="35">
        <v>0.93671700000000002</v>
      </c>
      <c r="H461" s="35">
        <v>0.96784099999999995</v>
      </c>
      <c r="I461" s="35">
        <v>11312</v>
      </c>
      <c r="J461" s="35">
        <v>0.85845700000000003</v>
      </c>
      <c r="K461" s="35">
        <v>0.92652999999999996</v>
      </c>
      <c r="L461" s="35">
        <v>19807</v>
      </c>
      <c r="M461" s="35">
        <v>0.98630899999999999</v>
      </c>
      <c r="N461" s="35">
        <v>0.99313099999999999</v>
      </c>
      <c r="O461" s="35">
        <v>123587</v>
      </c>
      <c r="P461" s="35">
        <v>0.98508600000000002</v>
      </c>
      <c r="Q461" s="35">
        <v>0.99251500000000004</v>
      </c>
      <c r="R461" s="35">
        <v>0.73094099999999995</v>
      </c>
    </row>
    <row r="462" spans="1:18" ht="15.7" customHeight="1">
      <c r="A462" s="2" t="s">
        <v>1360</v>
      </c>
      <c r="B462" s="35">
        <v>0.2</v>
      </c>
      <c r="C462" s="2" t="s">
        <v>1561</v>
      </c>
      <c r="D462" s="35">
        <v>0.7</v>
      </c>
      <c r="E462" s="2" t="s">
        <v>1558</v>
      </c>
      <c r="F462" s="35">
        <v>304012</v>
      </c>
      <c r="G462" s="35">
        <v>0.73710100000000001</v>
      </c>
      <c r="H462" s="35">
        <v>0.85854600000000003</v>
      </c>
      <c r="I462" s="35">
        <v>152787</v>
      </c>
      <c r="J462" s="35">
        <v>0.61243800000000004</v>
      </c>
      <c r="K462" s="35">
        <v>0.78258399999999995</v>
      </c>
      <c r="L462" s="35">
        <v>151225</v>
      </c>
      <c r="M462" s="35">
        <v>0.90610800000000002</v>
      </c>
      <c r="N462" s="35">
        <v>0.95189699999999999</v>
      </c>
      <c r="O462" s="35">
        <v>817725</v>
      </c>
      <c r="P462" s="35">
        <v>0.93136399999999997</v>
      </c>
      <c r="Q462" s="35">
        <v>0.96507200000000004</v>
      </c>
      <c r="R462" s="35">
        <v>3.34951</v>
      </c>
    </row>
    <row r="463" spans="1:18" ht="15.7" customHeight="1">
      <c r="A463" s="2" t="s">
        <v>1360</v>
      </c>
      <c r="B463" s="35">
        <v>0.2</v>
      </c>
      <c r="C463" s="2" t="s">
        <v>1561</v>
      </c>
      <c r="D463" s="35">
        <v>0.8</v>
      </c>
      <c r="E463" s="2" t="s">
        <v>1558</v>
      </c>
      <c r="F463" s="35">
        <v>275039</v>
      </c>
      <c r="G463" s="35">
        <v>0.78360600000000002</v>
      </c>
      <c r="H463" s="35">
        <v>0.88521499999999997</v>
      </c>
      <c r="I463" s="35">
        <v>132884</v>
      </c>
      <c r="J463" s="35">
        <v>0.65775300000000003</v>
      </c>
      <c r="K463" s="35">
        <v>0.81101999999999996</v>
      </c>
      <c r="L463" s="35">
        <v>142155</v>
      </c>
      <c r="M463" s="35">
        <v>0.93701599999999996</v>
      </c>
      <c r="N463" s="35">
        <v>0.96799599999999997</v>
      </c>
      <c r="O463" s="35">
        <v>776446</v>
      </c>
      <c r="P463" s="35">
        <v>0.950071</v>
      </c>
      <c r="Q463" s="35">
        <v>0.97471600000000003</v>
      </c>
      <c r="R463" s="35">
        <v>2.4318949999999999</v>
      </c>
    </row>
    <row r="464" spans="1:18" ht="15.7" customHeight="1">
      <c r="A464" s="2" t="s">
        <v>1360</v>
      </c>
      <c r="B464" s="35">
        <v>0.2</v>
      </c>
      <c r="C464" s="2" t="s">
        <v>1561</v>
      </c>
      <c r="D464" s="35">
        <v>0.9</v>
      </c>
      <c r="E464" s="2" t="s">
        <v>1558</v>
      </c>
      <c r="F464" s="35">
        <v>228257</v>
      </c>
      <c r="G464" s="35">
        <v>0.84164000000000005</v>
      </c>
      <c r="H464" s="35">
        <v>0.91740999999999995</v>
      </c>
      <c r="I464" s="35">
        <v>103654</v>
      </c>
      <c r="J464" s="35">
        <v>0.72236800000000001</v>
      </c>
      <c r="K464" s="35">
        <v>0.84992299999999998</v>
      </c>
      <c r="L464" s="35">
        <v>124603</v>
      </c>
      <c r="M464" s="35">
        <v>0.96490100000000001</v>
      </c>
      <c r="N464" s="35">
        <v>0.982294</v>
      </c>
      <c r="O464" s="35">
        <v>693272</v>
      </c>
      <c r="P464" s="35">
        <v>0.966499</v>
      </c>
      <c r="Q464" s="35">
        <v>0.98310699999999995</v>
      </c>
      <c r="R464" s="35">
        <v>1.63592</v>
      </c>
    </row>
    <row r="465" spans="1:18" ht="15.7" customHeight="1">
      <c r="A465" s="2" t="s">
        <v>1360</v>
      </c>
      <c r="B465" s="35">
        <v>0.2</v>
      </c>
      <c r="C465" s="2" t="s">
        <v>1561</v>
      </c>
      <c r="D465" s="35">
        <v>0.95</v>
      </c>
      <c r="E465" s="2" t="s">
        <v>1558</v>
      </c>
      <c r="F465" s="35">
        <v>186146</v>
      </c>
      <c r="G465" s="35">
        <v>0.88243799999999994</v>
      </c>
      <c r="H465" s="35">
        <v>0.93938200000000005</v>
      </c>
      <c r="I465" s="35">
        <v>80205</v>
      </c>
      <c r="J465" s="35">
        <v>0.77707599999999999</v>
      </c>
      <c r="K465" s="35">
        <v>0.88151900000000005</v>
      </c>
      <c r="L465" s="35">
        <v>105941</v>
      </c>
      <c r="M465" s="35">
        <v>0.97714100000000004</v>
      </c>
      <c r="N465" s="35">
        <v>0.98850499999999997</v>
      </c>
      <c r="O465" s="35">
        <v>602559</v>
      </c>
      <c r="P465" s="35">
        <v>0.97470400000000001</v>
      </c>
      <c r="Q465" s="35">
        <v>0.98727100000000001</v>
      </c>
      <c r="R465" s="35">
        <v>1.24234</v>
      </c>
    </row>
    <row r="466" spans="1:18" ht="15.7" customHeight="1">
      <c r="A466" s="2" t="s">
        <v>1360</v>
      </c>
      <c r="B466" s="35">
        <v>0.2</v>
      </c>
      <c r="C466" s="2" t="s">
        <v>1561</v>
      </c>
      <c r="D466" s="35">
        <v>0.99</v>
      </c>
      <c r="E466" s="2" t="s">
        <v>1558</v>
      </c>
      <c r="F466" s="35">
        <v>111831</v>
      </c>
      <c r="G466" s="35">
        <v>0.93320599999999998</v>
      </c>
      <c r="H466" s="35">
        <v>0.96602600000000005</v>
      </c>
      <c r="I466" s="35">
        <v>45501</v>
      </c>
      <c r="J466" s="35">
        <v>0.86281099999999999</v>
      </c>
      <c r="K466" s="35">
        <v>0.92887600000000003</v>
      </c>
      <c r="L466" s="35">
        <v>66330</v>
      </c>
      <c r="M466" s="35">
        <v>0.98659799999999997</v>
      </c>
      <c r="N466" s="35">
        <v>0.99327600000000005</v>
      </c>
      <c r="O466" s="35">
        <v>402649</v>
      </c>
      <c r="P466" s="35">
        <v>0.98240899999999998</v>
      </c>
      <c r="Q466" s="35">
        <v>0.99116499999999996</v>
      </c>
      <c r="R466" s="35">
        <v>0.87371200000000004</v>
      </c>
    </row>
    <row r="467" spans="1:18" ht="15.7" customHeight="1">
      <c r="A467" s="2" t="s">
        <v>1360</v>
      </c>
      <c r="B467" s="35">
        <v>0.2</v>
      </c>
      <c r="C467" s="2" t="s">
        <v>1562</v>
      </c>
      <c r="D467" s="35">
        <v>0.7</v>
      </c>
      <c r="E467" s="2" t="s">
        <v>1558</v>
      </c>
      <c r="F467" s="35">
        <v>118546</v>
      </c>
      <c r="G467" s="35">
        <v>0.74626800000000004</v>
      </c>
      <c r="H467" s="35">
        <v>0.86386799999999997</v>
      </c>
      <c r="I467" s="35">
        <v>59105</v>
      </c>
      <c r="J467" s="35">
        <v>0.62567899999999999</v>
      </c>
      <c r="K467" s="35">
        <v>0.79099900000000001</v>
      </c>
      <c r="L467" s="35">
        <v>59441</v>
      </c>
      <c r="M467" s="35">
        <v>0.90436300000000003</v>
      </c>
      <c r="N467" s="35">
        <v>0.95098000000000005</v>
      </c>
      <c r="O467" s="35">
        <v>320540</v>
      </c>
      <c r="P467" s="35">
        <v>0.93164499999999995</v>
      </c>
      <c r="Q467" s="35">
        <v>0.96521699999999999</v>
      </c>
      <c r="R467" s="35">
        <v>3.3222239999999998</v>
      </c>
    </row>
    <row r="468" spans="1:18" ht="15.7" customHeight="1">
      <c r="A468" s="2" t="s">
        <v>1360</v>
      </c>
      <c r="B468" s="35">
        <v>0.2</v>
      </c>
      <c r="C468" s="2" t="s">
        <v>1562</v>
      </c>
      <c r="D468" s="35">
        <v>0.8</v>
      </c>
      <c r="E468" s="2" t="s">
        <v>1558</v>
      </c>
      <c r="F468" s="35">
        <v>107292</v>
      </c>
      <c r="G468" s="35">
        <v>0.79367699999999997</v>
      </c>
      <c r="H468" s="35">
        <v>0.89088500000000004</v>
      </c>
      <c r="I468" s="35">
        <v>51498</v>
      </c>
      <c r="J468" s="35">
        <v>0.674319</v>
      </c>
      <c r="K468" s="35">
        <v>0.82116900000000004</v>
      </c>
      <c r="L468" s="35">
        <v>55794</v>
      </c>
      <c r="M468" s="35">
        <v>0.93437700000000001</v>
      </c>
      <c r="N468" s="35">
        <v>0.96663200000000005</v>
      </c>
      <c r="O468" s="35">
        <v>304305</v>
      </c>
      <c r="P468" s="35">
        <v>0.94992900000000002</v>
      </c>
      <c r="Q468" s="35">
        <v>0.97464300000000004</v>
      </c>
      <c r="R468" s="35">
        <v>2.4306960000000002</v>
      </c>
    </row>
    <row r="469" spans="1:18" ht="15.7" customHeight="1">
      <c r="A469" s="2" t="s">
        <v>1360</v>
      </c>
      <c r="B469" s="35">
        <v>0.2</v>
      </c>
      <c r="C469" s="2" t="s">
        <v>1562</v>
      </c>
      <c r="D469" s="35">
        <v>0.9</v>
      </c>
      <c r="E469" s="2" t="s">
        <v>1558</v>
      </c>
      <c r="F469" s="35">
        <v>89501</v>
      </c>
      <c r="G469" s="35">
        <v>0.85611800000000005</v>
      </c>
      <c r="H469" s="35">
        <v>0.92526600000000003</v>
      </c>
      <c r="I469" s="35">
        <v>40362</v>
      </c>
      <c r="J469" s="35">
        <v>0.74874700000000005</v>
      </c>
      <c r="K469" s="35">
        <v>0.86530200000000002</v>
      </c>
      <c r="L469" s="35">
        <v>49139</v>
      </c>
      <c r="M469" s="35">
        <v>0.96258100000000002</v>
      </c>
      <c r="N469" s="35">
        <v>0.98111199999999998</v>
      </c>
      <c r="O469" s="35">
        <v>271966</v>
      </c>
      <c r="P469" s="35">
        <v>0.96677400000000002</v>
      </c>
      <c r="Q469" s="35">
        <v>0.98324699999999998</v>
      </c>
      <c r="R469" s="35">
        <v>1.616655</v>
      </c>
    </row>
    <row r="470" spans="1:18" ht="15.7" customHeight="1">
      <c r="A470" s="2" t="s">
        <v>1360</v>
      </c>
      <c r="B470" s="35">
        <v>0.2</v>
      </c>
      <c r="C470" s="2" t="s">
        <v>1562</v>
      </c>
      <c r="D470" s="35">
        <v>0.95</v>
      </c>
      <c r="E470" s="2" t="s">
        <v>1558</v>
      </c>
      <c r="F470" s="35">
        <v>73278</v>
      </c>
      <c r="G470" s="35">
        <v>0.89688100000000004</v>
      </c>
      <c r="H470" s="35">
        <v>0.94703800000000005</v>
      </c>
      <c r="I470" s="35">
        <v>31393</v>
      </c>
      <c r="J470" s="35">
        <v>0.80685600000000002</v>
      </c>
      <c r="K470" s="35">
        <v>0.89825200000000005</v>
      </c>
      <c r="L470" s="35">
        <v>41885</v>
      </c>
      <c r="M470" s="35">
        <v>0.97461299999999995</v>
      </c>
      <c r="N470" s="35">
        <v>0.98722500000000002</v>
      </c>
      <c r="O470" s="35">
        <v>236623</v>
      </c>
      <c r="P470" s="35">
        <v>0.97477599999999998</v>
      </c>
      <c r="Q470" s="35">
        <v>0.98730700000000005</v>
      </c>
      <c r="R470" s="35">
        <v>1.2354799999999999</v>
      </c>
    </row>
    <row r="471" spans="1:18" ht="15.7" customHeight="1">
      <c r="A471" s="2" t="s">
        <v>1360</v>
      </c>
      <c r="B471" s="35">
        <v>0.2</v>
      </c>
      <c r="C471" s="2" t="s">
        <v>1562</v>
      </c>
      <c r="D471" s="35">
        <v>0.99</v>
      </c>
      <c r="E471" s="2" t="s">
        <v>1558</v>
      </c>
      <c r="F471" s="35">
        <v>44297</v>
      </c>
      <c r="G471" s="35">
        <v>0.95250299999999999</v>
      </c>
      <c r="H471" s="35">
        <v>0.97596300000000002</v>
      </c>
      <c r="I471" s="35">
        <v>18046</v>
      </c>
      <c r="J471" s="35">
        <v>0.90772900000000001</v>
      </c>
      <c r="K471" s="35">
        <v>0.95274800000000004</v>
      </c>
      <c r="L471" s="35">
        <v>26251</v>
      </c>
      <c r="M471" s="35">
        <v>0.98523300000000003</v>
      </c>
      <c r="N471" s="35">
        <v>0.99258900000000005</v>
      </c>
      <c r="O471" s="35">
        <v>159184</v>
      </c>
      <c r="P471" s="35">
        <v>0.98259099999999999</v>
      </c>
      <c r="Q471" s="35">
        <v>0.99125700000000005</v>
      </c>
      <c r="R471" s="35">
        <v>0.86441000000000001</v>
      </c>
    </row>
    <row r="472" spans="1:18" ht="15.7" customHeight="1">
      <c r="A472" s="2" t="s">
        <v>1360</v>
      </c>
      <c r="B472" s="35">
        <v>0.25</v>
      </c>
      <c r="C472" s="2" t="s">
        <v>1561</v>
      </c>
      <c r="D472" s="35">
        <v>0.7</v>
      </c>
      <c r="E472" s="2" t="s">
        <v>1558</v>
      </c>
      <c r="F472" s="35">
        <v>323377</v>
      </c>
      <c r="G472" s="35">
        <v>0.77976299999999998</v>
      </c>
      <c r="H472" s="35">
        <v>0.88304199999999999</v>
      </c>
      <c r="I472" s="35">
        <v>168418</v>
      </c>
      <c r="J472" s="35">
        <v>0.67951300000000003</v>
      </c>
      <c r="K472" s="35">
        <v>0.824326</v>
      </c>
      <c r="L472" s="35">
        <v>154959</v>
      </c>
      <c r="M472" s="35">
        <v>0.91611600000000004</v>
      </c>
      <c r="N472" s="35">
        <v>0.95713999999999999</v>
      </c>
      <c r="O472" s="35">
        <v>831399</v>
      </c>
      <c r="P472" s="35">
        <v>0.93399500000000002</v>
      </c>
      <c r="Q472" s="35">
        <v>0.96643400000000002</v>
      </c>
      <c r="R472" s="35">
        <v>3.2489720000000002</v>
      </c>
    </row>
    <row r="473" spans="1:18" ht="15.7" customHeight="1">
      <c r="A473" s="2" t="s">
        <v>1360</v>
      </c>
      <c r="B473" s="35">
        <v>0.25</v>
      </c>
      <c r="C473" s="2" t="s">
        <v>1561</v>
      </c>
      <c r="D473" s="35">
        <v>0.8</v>
      </c>
      <c r="E473" s="2" t="s">
        <v>1558</v>
      </c>
      <c r="F473" s="35">
        <v>297158</v>
      </c>
      <c r="G473" s="35">
        <v>0.81996100000000005</v>
      </c>
      <c r="H473" s="35">
        <v>0.90551700000000002</v>
      </c>
      <c r="I473" s="35">
        <v>150038</v>
      </c>
      <c r="J473" s="35">
        <v>0.72181499999999998</v>
      </c>
      <c r="K473" s="35">
        <v>0.84959700000000005</v>
      </c>
      <c r="L473" s="35">
        <v>147120</v>
      </c>
      <c r="M473" s="35">
        <v>0.94220499999999996</v>
      </c>
      <c r="N473" s="35">
        <v>0.97067300000000001</v>
      </c>
      <c r="O473" s="35">
        <v>796967</v>
      </c>
      <c r="P473" s="35">
        <v>0.95032700000000003</v>
      </c>
      <c r="Q473" s="35">
        <v>0.97484700000000002</v>
      </c>
      <c r="R473" s="35">
        <v>2.4405559999999999</v>
      </c>
    </row>
    <row r="474" spans="1:18" ht="15.7" customHeight="1">
      <c r="A474" s="2" t="s">
        <v>1360</v>
      </c>
      <c r="B474" s="35">
        <v>0.25</v>
      </c>
      <c r="C474" s="2" t="s">
        <v>1561</v>
      </c>
      <c r="D474" s="35">
        <v>0.9</v>
      </c>
      <c r="E474" s="2" t="s">
        <v>1558</v>
      </c>
      <c r="F474" s="35">
        <v>254245</v>
      </c>
      <c r="G474" s="35">
        <v>0.86862399999999995</v>
      </c>
      <c r="H474" s="35">
        <v>0.93200000000000005</v>
      </c>
      <c r="I474" s="35">
        <v>122202</v>
      </c>
      <c r="J474" s="35">
        <v>0.77901500000000001</v>
      </c>
      <c r="K474" s="35">
        <v>0.88261800000000001</v>
      </c>
      <c r="L474" s="35">
        <v>132043</v>
      </c>
      <c r="M474" s="35">
        <v>0.96608099999999997</v>
      </c>
      <c r="N474" s="35">
        <v>0.98289400000000005</v>
      </c>
      <c r="O474" s="35">
        <v>727698</v>
      </c>
      <c r="P474" s="35">
        <v>0.96528400000000003</v>
      </c>
      <c r="Q474" s="35">
        <v>0.98248899999999995</v>
      </c>
      <c r="R474" s="35">
        <v>1.7075940000000001</v>
      </c>
    </row>
    <row r="475" spans="1:18" ht="15.7" customHeight="1">
      <c r="A475" s="2" t="s">
        <v>1360</v>
      </c>
      <c r="B475" s="35">
        <v>0.25</v>
      </c>
      <c r="C475" s="2" t="s">
        <v>1561</v>
      </c>
      <c r="D475" s="35">
        <v>0.95</v>
      </c>
      <c r="E475" s="2" t="s">
        <v>1558</v>
      </c>
      <c r="F475" s="35">
        <v>214248</v>
      </c>
      <c r="G475" s="35">
        <v>0.90075099999999997</v>
      </c>
      <c r="H475" s="35">
        <v>0.94907900000000001</v>
      </c>
      <c r="I475" s="35">
        <v>98653</v>
      </c>
      <c r="J475" s="35">
        <v>0.82229300000000005</v>
      </c>
      <c r="K475" s="35">
        <v>0.90680400000000005</v>
      </c>
      <c r="L475" s="35">
        <v>115595</v>
      </c>
      <c r="M475" s="35">
        <v>0.97694499999999995</v>
      </c>
      <c r="N475" s="35">
        <v>0.98840499999999998</v>
      </c>
      <c r="O475" s="35">
        <v>650578</v>
      </c>
      <c r="P475" s="35">
        <v>0.97280800000000001</v>
      </c>
      <c r="Q475" s="35">
        <v>0.98631000000000002</v>
      </c>
      <c r="R475" s="35">
        <v>1.3410249999999999</v>
      </c>
    </row>
    <row r="476" spans="1:18" ht="15.7" customHeight="1">
      <c r="A476" s="2" t="s">
        <v>1360</v>
      </c>
      <c r="B476" s="35">
        <v>0.25</v>
      </c>
      <c r="C476" s="2" t="s">
        <v>1561</v>
      </c>
      <c r="D476" s="35">
        <v>0.99</v>
      </c>
      <c r="E476" s="2" t="s">
        <v>1558</v>
      </c>
      <c r="F476" s="35">
        <v>139734</v>
      </c>
      <c r="G476" s="35">
        <v>0.94373700000000005</v>
      </c>
      <c r="H476" s="35">
        <v>0.97146100000000002</v>
      </c>
      <c r="I476" s="35">
        <v>61193</v>
      </c>
      <c r="J476" s="35">
        <v>0.89270799999999995</v>
      </c>
      <c r="K476" s="35">
        <v>0.94483200000000001</v>
      </c>
      <c r="L476" s="35">
        <v>78541</v>
      </c>
      <c r="M476" s="35">
        <v>0.98658900000000005</v>
      </c>
      <c r="N476" s="35">
        <v>0.99327200000000004</v>
      </c>
      <c r="O476" s="35">
        <v>470304</v>
      </c>
      <c r="P476" s="35">
        <v>0.98075900000000005</v>
      </c>
      <c r="Q476" s="35">
        <v>0.99033300000000002</v>
      </c>
      <c r="R476" s="35">
        <v>0.95964899999999997</v>
      </c>
    </row>
    <row r="477" spans="1:18" ht="15.7" customHeight="1">
      <c r="A477" s="2" t="s">
        <v>1360</v>
      </c>
      <c r="B477" s="35">
        <v>0.25</v>
      </c>
      <c r="C477" s="2" t="s">
        <v>1562</v>
      </c>
      <c r="D477" s="35">
        <v>0.7</v>
      </c>
      <c r="E477" s="2" t="s">
        <v>1558</v>
      </c>
      <c r="F477" s="35">
        <v>126114</v>
      </c>
      <c r="G477" s="35">
        <v>0.78890199999999999</v>
      </c>
      <c r="H477" s="35">
        <v>0.88820200000000005</v>
      </c>
      <c r="I477" s="35">
        <v>65254</v>
      </c>
      <c r="J477" s="35">
        <v>0.69408599999999998</v>
      </c>
      <c r="K477" s="35">
        <v>0.83311800000000003</v>
      </c>
      <c r="L477" s="35">
        <v>60860</v>
      </c>
      <c r="M477" s="35">
        <v>0.91388100000000005</v>
      </c>
      <c r="N477" s="35">
        <v>0.95597100000000002</v>
      </c>
      <c r="O477" s="35">
        <v>325576</v>
      </c>
      <c r="P477" s="35">
        <v>0.93361099999999997</v>
      </c>
      <c r="Q477" s="35">
        <v>0.96623599999999998</v>
      </c>
      <c r="R477" s="35">
        <v>3.2523970000000002</v>
      </c>
    </row>
    <row r="478" spans="1:18" ht="15.7" customHeight="1">
      <c r="A478" s="2" t="s">
        <v>1360</v>
      </c>
      <c r="B478" s="35">
        <v>0.25</v>
      </c>
      <c r="C478" s="2" t="s">
        <v>1562</v>
      </c>
      <c r="D478" s="35">
        <v>0.8</v>
      </c>
      <c r="E478" s="2" t="s">
        <v>1558</v>
      </c>
      <c r="F478" s="35">
        <v>116060</v>
      </c>
      <c r="G478" s="35">
        <v>0.82822300000000004</v>
      </c>
      <c r="H478" s="35">
        <v>0.91006799999999999</v>
      </c>
      <c r="I478" s="35">
        <v>58204</v>
      </c>
      <c r="J478" s="35">
        <v>0.73648599999999997</v>
      </c>
      <c r="K478" s="35">
        <v>0.85818799999999995</v>
      </c>
      <c r="L478" s="35">
        <v>57856</v>
      </c>
      <c r="M478" s="35">
        <v>0.93895799999999996</v>
      </c>
      <c r="N478" s="35">
        <v>0.96899900000000005</v>
      </c>
      <c r="O478" s="35">
        <v>312083</v>
      </c>
      <c r="P478" s="35">
        <v>0.94962299999999999</v>
      </c>
      <c r="Q478" s="35">
        <v>0.97448599999999996</v>
      </c>
      <c r="R478" s="35">
        <v>2.4612609999999999</v>
      </c>
    </row>
    <row r="479" spans="1:18" ht="15.7" customHeight="1">
      <c r="A479" s="2" t="s">
        <v>1360</v>
      </c>
      <c r="B479" s="35">
        <v>0.25</v>
      </c>
      <c r="C479" s="2" t="s">
        <v>1562</v>
      </c>
      <c r="D479" s="35">
        <v>0.9</v>
      </c>
      <c r="E479" s="2" t="s">
        <v>1558</v>
      </c>
      <c r="F479" s="35">
        <v>99520</v>
      </c>
      <c r="G479" s="35">
        <v>0.88120699999999996</v>
      </c>
      <c r="H479" s="35">
        <v>0.93872599999999995</v>
      </c>
      <c r="I479" s="35">
        <v>47528</v>
      </c>
      <c r="J479" s="35">
        <v>0.80277500000000002</v>
      </c>
      <c r="K479" s="35">
        <v>0.89597700000000002</v>
      </c>
      <c r="L479" s="35">
        <v>51992</v>
      </c>
      <c r="M479" s="35">
        <v>0.96341399999999999</v>
      </c>
      <c r="N479" s="35">
        <v>0.98153699999999999</v>
      </c>
      <c r="O479" s="35">
        <v>285201</v>
      </c>
      <c r="P479" s="35">
        <v>0.96474099999999996</v>
      </c>
      <c r="Q479" s="35">
        <v>0.98221199999999997</v>
      </c>
      <c r="R479" s="35">
        <v>1.729716</v>
      </c>
    </row>
    <row r="480" spans="1:18" ht="15.7" customHeight="1">
      <c r="A480" s="2" t="s">
        <v>1360</v>
      </c>
      <c r="B480" s="35">
        <v>0.25</v>
      </c>
      <c r="C480" s="2" t="s">
        <v>1562</v>
      </c>
      <c r="D480" s="35">
        <v>0.95</v>
      </c>
      <c r="E480" s="2" t="s">
        <v>1558</v>
      </c>
      <c r="F480" s="35">
        <v>83976</v>
      </c>
      <c r="G480" s="35">
        <v>0.91568700000000003</v>
      </c>
      <c r="H480" s="35">
        <v>0.95691499999999996</v>
      </c>
      <c r="I480" s="35">
        <v>38339</v>
      </c>
      <c r="J480" s="35">
        <v>0.85227299999999995</v>
      </c>
      <c r="K480" s="35">
        <v>0.92318599999999995</v>
      </c>
      <c r="L480" s="35">
        <v>45637</v>
      </c>
      <c r="M480" s="35">
        <v>0.97459499999999999</v>
      </c>
      <c r="N480" s="35">
        <v>0.98721599999999998</v>
      </c>
      <c r="O480" s="35">
        <v>255356</v>
      </c>
      <c r="P480" s="35">
        <v>0.97277199999999997</v>
      </c>
      <c r="Q480" s="35">
        <v>0.98629199999999995</v>
      </c>
      <c r="R480" s="35">
        <v>1.3456239999999999</v>
      </c>
    </row>
    <row r="481" spans="1:18" ht="15.7" customHeight="1">
      <c r="A481" s="2" t="s">
        <v>1360</v>
      </c>
      <c r="B481" s="35">
        <v>0.25</v>
      </c>
      <c r="C481" s="2" t="s">
        <v>1562</v>
      </c>
      <c r="D481" s="35">
        <v>0.99</v>
      </c>
      <c r="E481" s="2" t="s">
        <v>1558</v>
      </c>
      <c r="F481" s="35">
        <v>55105</v>
      </c>
      <c r="G481" s="35">
        <v>0.96124100000000001</v>
      </c>
      <c r="H481" s="35">
        <v>0.98042899999999999</v>
      </c>
      <c r="I481" s="35">
        <v>23983</v>
      </c>
      <c r="J481" s="35">
        <v>0.93061499999999997</v>
      </c>
      <c r="K481" s="35">
        <v>0.96468399999999999</v>
      </c>
      <c r="L481" s="35">
        <v>31122</v>
      </c>
      <c r="M481" s="35">
        <v>0.98588500000000001</v>
      </c>
      <c r="N481" s="35">
        <v>0.99291700000000005</v>
      </c>
      <c r="O481" s="35">
        <v>185435</v>
      </c>
      <c r="P481" s="35">
        <v>0.98100100000000001</v>
      </c>
      <c r="Q481" s="35">
        <v>0.99045499999999997</v>
      </c>
      <c r="R481" s="35">
        <v>0.947075</v>
      </c>
    </row>
    <row r="482" spans="1:18" ht="15.7" customHeight="1">
      <c r="A482" s="2" t="s">
        <v>1360</v>
      </c>
      <c r="B482" s="35">
        <v>0.3</v>
      </c>
      <c r="C482" s="2" t="s">
        <v>1561</v>
      </c>
      <c r="D482" s="35">
        <v>0.7</v>
      </c>
      <c r="E482" s="2" t="s">
        <v>1558</v>
      </c>
      <c r="F482" s="35">
        <v>337258</v>
      </c>
      <c r="G482" s="35">
        <v>0.81032000000000004</v>
      </c>
      <c r="H482" s="35">
        <v>0.90017800000000003</v>
      </c>
      <c r="I482" s="35">
        <v>179330</v>
      </c>
      <c r="J482" s="35">
        <v>0.72658900000000004</v>
      </c>
      <c r="K482" s="35">
        <v>0.85240199999999999</v>
      </c>
      <c r="L482" s="35">
        <v>157928</v>
      </c>
      <c r="M482" s="35">
        <v>0.92422000000000004</v>
      </c>
      <c r="N482" s="35">
        <v>0.961364</v>
      </c>
      <c r="O482" s="35">
        <v>840596</v>
      </c>
      <c r="P482" s="35">
        <v>0.93622000000000005</v>
      </c>
      <c r="Q482" s="35">
        <v>0.96758500000000003</v>
      </c>
      <c r="R482" s="35">
        <v>3.1547999999999998</v>
      </c>
    </row>
    <row r="483" spans="1:18" ht="15.7" customHeight="1">
      <c r="A483" s="2" t="s">
        <v>1360</v>
      </c>
      <c r="B483" s="35">
        <v>0.3</v>
      </c>
      <c r="C483" s="2" t="s">
        <v>1561</v>
      </c>
      <c r="D483" s="35">
        <v>0.8</v>
      </c>
      <c r="E483" s="2" t="s">
        <v>1558</v>
      </c>
      <c r="F483" s="35">
        <v>314084</v>
      </c>
      <c r="G483" s="35">
        <v>0.84530400000000006</v>
      </c>
      <c r="H483" s="35">
        <v>0.919404</v>
      </c>
      <c r="I483" s="35">
        <v>162879</v>
      </c>
      <c r="J483" s="35">
        <v>0.765768</v>
      </c>
      <c r="K483" s="35">
        <v>0.87508200000000003</v>
      </c>
      <c r="L483" s="35">
        <v>151205</v>
      </c>
      <c r="M483" s="35">
        <v>0.94567999999999997</v>
      </c>
      <c r="N483" s="35">
        <v>0.97246100000000002</v>
      </c>
      <c r="O483" s="35">
        <v>811482</v>
      </c>
      <c r="P483" s="35">
        <v>0.95055900000000004</v>
      </c>
      <c r="Q483" s="35">
        <v>0.974966</v>
      </c>
      <c r="R483" s="35">
        <v>2.4441790000000001</v>
      </c>
    </row>
    <row r="484" spans="1:18" ht="15.7" customHeight="1">
      <c r="A484" s="2" t="s">
        <v>1360</v>
      </c>
      <c r="B484" s="35">
        <v>0.3</v>
      </c>
      <c r="C484" s="2" t="s">
        <v>1561</v>
      </c>
      <c r="D484" s="35">
        <v>0.9</v>
      </c>
      <c r="E484" s="2" t="s">
        <v>1558</v>
      </c>
      <c r="F484" s="35">
        <v>274922</v>
      </c>
      <c r="G484" s="35">
        <v>0.88791299999999995</v>
      </c>
      <c r="H484" s="35">
        <v>0.94229099999999999</v>
      </c>
      <c r="I484" s="35">
        <v>136897</v>
      </c>
      <c r="J484" s="35">
        <v>0.81745100000000004</v>
      </c>
      <c r="K484" s="35">
        <v>0.90412999999999999</v>
      </c>
      <c r="L484" s="35">
        <v>138025</v>
      </c>
      <c r="M484" s="35">
        <v>0.967198</v>
      </c>
      <c r="N484" s="35">
        <v>0.98346199999999995</v>
      </c>
      <c r="O484" s="35">
        <v>752556</v>
      </c>
      <c r="P484" s="35">
        <v>0.96434500000000001</v>
      </c>
      <c r="Q484" s="35">
        <v>0.98201099999999997</v>
      </c>
      <c r="R484" s="35">
        <v>1.765736</v>
      </c>
    </row>
    <row r="485" spans="1:18" ht="15.7" customHeight="1">
      <c r="A485" s="2" t="s">
        <v>1360</v>
      </c>
      <c r="B485" s="35">
        <v>0.3</v>
      </c>
      <c r="C485" s="2" t="s">
        <v>1561</v>
      </c>
      <c r="D485" s="35">
        <v>0.95</v>
      </c>
      <c r="E485" s="2" t="s">
        <v>1558</v>
      </c>
      <c r="F485" s="35">
        <v>237018</v>
      </c>
      <c r="G485" s="35">
        <v>0.91522599999999998</v>
      </c>
      <c r="H485" s="35">
        <v>0.95667400000000002</v>
      </c>
      <c r="I485" s="35">
        <v>113669</v>
      </c>
      <c r="J485" s="35">
        <v>0.85430899999999999</v>
      </c>
      <c r="K485" s="35">
        <v>0.92428900000000003</v>
      </c>
      <c r="L485" s="35">
        <v>123349</v>
      </c>
      <c r="M485" s="35">
        <v>0.97731999999999997</v>
      </c>
      <c r="N485" s="35">
        <v>0.988595</v>
      </c>
      <c r="O485" s="35">
        <v>685559</v>
      </c>
      <c r="P485" s="35">
        <v>0.97165100000000004</v>
      </c>
      <c r="Q485" s="35">
        <v>0.98572400000000004</v>
      </c>
      <c r="R485" s="35">
        <v>1.4065080000000001</v>
      </c>
    </row>
    <row r="486" spans="1:18" ht="15.7" customHeight="1">
      <c r="A486" s="2" t="s">
        <v>1360</v>
      </c>
      <c r="B486" s="35">
        <v>0.3</v>
      </c>
      <c r="C486" s="2" t="s">
        <v>1561</v>
      </c>
      <c r="D486" s="35">
        <v>0.99</v>
      </c>
      <c r="E486" s="2" t="s">
        <v>1558</v>
      </c>
      <c r="F486" s="35">
        <v>164235</v>
      </c>
      <c r="G486" s="35">
        <v>0.94837300000000002</v>
      </c>
      <c r="H486" s="35">
        <v>0.97384499999999996</v>
      </c>
      <c r="I486" s="35">
        <v>75291</v>
      </c>
      <c r="J486" s="35">
        <v>0.906721</v>
      </c>
      <c r="K486" s="35">
        <v>0.95221900000000004</v>
      </c>
      <c r="L486" s="35">
        <v>88944</v>
      </c>
      <c r="M486" s="35">
        <v>0.98591700000000004</v>
      </c>
      <c r="N486" s="35">
        <v>0.99293299999999995</v>
      </c>
      <c r="O486" s="35">
        <v>522839</v>
      </c>
      <c r="P486" s="35">
        <v>0.97957000000000005</v>
      </c>
      <c r="Q486" s="35">
        <v>0.98973199999999995</v>
      </c>
      <c r="R486" s="35">
        <v>1.020578</v>
      </c>
    </row>
    <row r="487" spans="1:18" ht="15.7" customHeight="1">
      <c r="A487" s="2" t="s">
        <v>1360</v>
      </c>
      <c r="B487" s="35">
        <v>0.3</v>
      </c>
      <c r="C487" s="2" t="s">
        <v>1562</v>
      </c>
      <c r="D487" s="35">
        <v>0.7</v>
      </c>
      <c r="E487" s="2" t="s">
        <v>1558</v>
      </c>
      <c r="F487" s="35">
        <v>131601</v>
      </c>
      <c r="G487" s="35">
        <v>0.82049700000000003</v>
      </c>
      <c r="H487" s="35">
        <v>0.90581299999999998</v>
      </c>
      <c r="I487" s="35">
        <v>69440</v>
      </c>
      <c r="J487" s="35">
        <v>0.74385299999999999</v>
      </c>
      <c r="K487" s="35">
        <v>0.86246900000000004</v>
      </c>
      <c r="L487" s="35">
        <v>62161</v>
      </c>
      <c r="M487" s="35">
        <v>0.92100400000000004</v>
      </c>
      <c r="N487" s="35">
        <v>0.95968900000000001</v>
      </c>
      <c r="O487" s="35">
        <v>329260</v>
      </c>
      <c r="P487" s="35">
        <v>0.93579999999999997</v>
      </c>
      <c r="Q487" s="35">
        <v>0.96736800000000001</v>
      </c>
      <c r="R487" s="35">
        <v>3.1696460000000002</v>
      </c>
    </row>
    <row r="488" spans="1:18" ht="15.7" customHeight="1">
      <c r="A488" s="2" t="s">
        <v>1360</v>
      </c>
      <c r="B488" s="35">
        <v>0.3</v>
      </c>
      <c r="C488" s="2" t="s">
        <v>1562</v>
      </c>
      <c r="D488" s="35">
        <v>0.8</v>
      </c>
      <c r="E488" s="2" t="s">
        <v>1558</v>
      </c>
      <c r="F488" s="35">
        <v>122743</v>
      </c>
      <c r="G488" s="35">
        <v>0.85791399999999995</v>
      </c>
      <c r="H488" s="35">
        <v>0.92623599999999995</v>
      </c>
      <c r="I488" s="35">
        <v>63256</v>
      </c>
      <c r="J488" s="35">
        <v>0.78742100000000004</v>
      </c>
      <c r="K488" s="35">
        <v>0.88736800000000005</v>
      </c>
      <c r="L488" s="35">
        <v>59487</v>
      </c>
      <c r="M488" s="35">
        <v>0.94378499999999999</v>
      </c>
      <c r="N488" s="35">
        <v>0.97148599999999996</v>
      </c>
      <c r="O488" s="35">
        <v>317869</v>
      </c>
      <c r="P488" s="35">
        <v>0.95020800000000005</v>
      </c>
      <c r="Q488" s="35">
        <v>0.97478600000000004</v>
      </c>
      <c r="R488" s="35">
        <v>2.4600629999999999</v>
      </c>
    </row>
    <row r="489" spans="1:18" ht="15.7" customHeight="1">
      <c r="A489" s="2" t="s">
        <v>1360</v>
      </c>
      <c r="B489" s="35">
        <v>0.3</v>
      </c>
      <c r="C489" s="2" t="s">
        <v>1562</v>
      </c>
      <c r="D489" s="35">
        <v>0.9</v>
      </c>
      <c r="E489" s="2" t="s">
        <v>1558</v>
      </c>
      <c r="F489" s="35">
        <v>107557</v>
      </c>
      <c r="G489" s="35">
        <v>0.89982600000000001</v>
      </c>
      <c r="H489" s="35">
        <v>0.94859199999999999</v>
      </c>
      <c r="I489" s="35">
        <v>53182</v>
      </c>
      <c r="J489" s="35">
        <v>0.84015399999999996</v>
      </c>
      <c r="K489" s="35">
        <v>0.91659900000000005</v>
      </c>
      <c r="L489" s="35">
        <v>54375</v>
      </c>
      <c r="M489" s="35">
        <v>0.964557</v>
      </c>
      <c r="N489" s="35">
        <v>0.98211899999999996</v>
      </c>
      <c r="O489" s="35">
        <v>294886</v>
      </c>
      <c r="P489" s="35">
        <v>0.96341399999999999</v>
      </c>
      <c r="Q489" s="35">
        <v>0.98153699999999999</v>
      </c>
      <c r="R489" s="35">
        <v>1.810384</v>
      </c>
    </row>
    <row r="490" spans="1:18" ht="15.7" customHeight="1">
      <c r="A490" s="2" t="s">
        <v>1360</v>
      </c>
      <c r="B490" s="35">
        <v>0.3</v>
      </c>
      <c r="C490" s="2" t="s">
        <v>1562</v>
      </c>
      <c r="D490" s="35">
        <v>0.95</v>
      </c>
      <c r="E490" s="2" t="s">
        <v>1558</v>
      </c>
      <c r="F490" s="35">
        <v>92847</v>
      </c>
      <c r="G490" s="35">
        <v>0.92903199999999997</v>
      </c>
      <c r="H490" s="35">
        <v>0.96386300000000003</v>
      </c>
      <c r="I490" s="35">
        <v>44207</v>
      </c>
      <c r="J490" s="35">
        <v>0.88163899999999995</v>
      </c>
      <c r="K490" s="35">
        <v>0.93895600000000001</v>
      </c>
      <c r="L490" s="35">
        <v>48640</v>
      </c>
      <c r="M490" s="35">
        <v>0.97550099999999995</v>
      </c>
      <c r="N490" s="35">
        <v>0.98767400000000005</v>
      </c>
      <c r="O490" s="35">
        <v>268991</v>
      </c>
      <c r="P490" s="35">
        <v>0.97106599999999998</v>
      </c>
      <c r="Q490" s="35">
        <v>0.98542700000000005</v>
      </c>
      <c r="R490" s="35">
        <v>1.437449</v>
      </c>
    </row>
    <row r="491" spans="1:18" ht="15.7" customHeight="1">
      <c r="A491" s="2" t="s">
        <v>1360</v>
      </c>
      <c r="B491" s="35">
        <v>0.3</v>
      </c>
      <c r="C491" s="2" t="s">
        <v>1562</v>
      </c>
      <c r="D491" s="35">
        <v>0.99</v>
      </c>
      <c r="E491" s="2" t="s">
        <v>1558</v>
      </c>
      <c r="F491" s="35">
        <v>64576</v>
      </c>
      <c r="G491" s="35">
        <v>0.96490100000000001</v>
      </c>
      <c r="H491" s="35">
        <v>0.982294</v>
      </c>
      <c r="I491" s="35">
        <v>29271</v>
      </c>
      <c r="J491" s="35">
        <v>0.94154199999999999</v>
      </c>
      <c r="K491" s="35">
        <v>0.97033100000000005</v>
      </c>
      <c r="L491" s="35">
        <v>35305</v>
      </c>
      <c r="M491" s="35">
        <v>0.98493399999999998</v>
      </c>
      <c r="N491" s="35">
        <v>0.99243800000000004</v>
      </c>
      <c r="O491" s="35">
        <v>206215</v>
      </c>
      <c r="P491" s="35">
        <v>0.97946999999999995</v>
      </c>
      <c r="Q491" s="35">
        <v>0.98968199999999995</v>
      </c>
      <c r="R491" s="35">
        <v>1.026143</v>
      </c>
    </row>
    <row r="492" spans="1:18" ht="15.7" customHeight="1">
      <c r="A492" s="2" t="s">
        <v>1360</v>
      </c>
      <c r="B492" s="35">
        <v>0.4</v>
      </c>
      <c r="C492" s="2" t="s">
        <v>1561</v>
      </c>
      <c r="D492" s="35">
        <v>0.7</v>
      </c>
      <c r="E492" s="2" t="s">
        <v>1558</v>
      </c>
      <c r="F492" s="35">
        <v>355677</v>
      </c>
      <c r="G492" s="35">
        <v>0.84744900000000001</v>
      </c>
      <c r="H492" s="35">
        <v>0.92057</v>
      </c>
      <c r="I492" s="35">
        <v>194005</v>
      </c>
      <c r="J492" s="35">
        <v>0.78403100000000003</v>
      </c>
      <c r="K492" s="35">
        <v>0.88545499999999999</v>
      </c>
      <c r="L492" s="35">
        <v>161672</v>
      </c>
      <c r="M492" s="35">
        <v>0.934253</v>
      </c>
      <c r="N492" s="35">
        <v>0.96656799999999998</v>
      </c>
      <c r="O492" s="35">
        <v>853506</v>
      </c>
      <c r="P492" s="35">
        <v>0.93965699999999996</v>
      </c>
      <c r="Q492" s="35">
        <v>0.96935899999999997</v>
      </c>
      <c r="R492" s="35">
        <v>3.0008720000000002</v>
      </c>
    </row>
    <row r="493" spans="1:18" ht="15.7" customHeight="1">
      <c r="A493" s="2" t="s">
        <v>1360</v>
      </c>
      <c r="B493" s="35">
        <v>0.4</v>
      </c>
      <c r="C493" s="2" t="s">
        <v>1561</v>
      </c>
      <c r="D493" s="35">
        <v>0.8</v>
      </c>
      <c r="E493" s="2" t="s">
        <v>1558</v>
      </c>
      <c r="F493" s="35">
        <v>336119</v>
      </c>
      <c r="G493" s="35">
        <v>0.87737799999999999</v>
      </c>
      <c r="H493" s="35">
        <v>0.93668499999999999</v>
      </c>
      <c r="I493" s="35">
        <v>179845</v>
      </c>
      <c r="J493" s="35">
        <v>0.81871799999999995</v>
      </c>
      <c r="K493" s="35">
        <v>0.90483000000000002</v>
      </c>
      <c r="L493" s="35">
        <v>156274</v>
      </c>
      <c r="M493" s="35">
        <v>0.95303800000000005</v>
      </c>
      <c r="N493" s="35">
        <v>0.97623700000000002</v>
      </c>
      <c r="O493" s="35">
        <v>831013</v>
      </c>
      <c r="P493" s="35">
        <v>0.95177900000000004</v>
      </c>
      <c r="Q493" s="35">
        <v>0.97559200000000001</v>
      </c>
      <c r="R493" s="35">
        <v>2.3942969999999999</v>
      </c>
    </row>
    <row r="494" spans="1:18" ht="15.7" customHeight="1">
      <c r="A494" s="2" t="s">
        <v>1360</v>
      </c>
      <c r="B494" s="35">
        <v>0.4</v>
      </c>
      <c r="C494" s="2" t="s">
        <v>1561</v>
      </c>
      <c r="D494" s="35">
        <v>0.9</v>
      </c>
      <c r="E494" s="2" t="s">
        <v>1558</v>
      </c>
      <c r="F494" s="35">
        <v>302490</v>
      </c>
      <c r="G494" s="35">
        <v>0.90995800000000004</v>
      </c>
      <c r="H494" s="35">
        <v>0.95391700000000001</v>
      </c>
      <c r="I494" s="35">
        <v>156906</v>
      </c>
      <c r="J494" s="35">
        <v>0.85933000000000004</v>
      </c>
      <c r="K494" s="35">
        <v>0.92700099999999996</v>
      </c>
      <c r="L494" s="35">
        <v>145584</v>
      </c>
      <c r="M494" s="35">
        <v>0.96970000000000001</v>
      </c>
      <c r="N494" s="35">
        <v>0.984734</v>
      </c>
      <c r="O494" s="35">
        <v>785245</v>
      </c>
      <c r="P494" s="35">
        <v>0.96347899999999997</v>
      </c>
      <c r="Q494" s="35">
        <v>0.98157000000000005</v>
      </c>
      <c r="R494" s="35">
        <v>1.816638</v>
      </c>
    </row>
    <row r="495" spans="1:18" ht="15.7" customHeight="1">
      <c r="A495" s="2" t="s">
        <v>1360</v>
      </c>
      <c r="B495" s="35">
        <v>0.4</v>
      </c>
      <c r="C495" s="2" t="s">
        <v>1561</v>
      </c>
      <c r="D495" s="35">
        <v>0.95</v>
      </c>
      <c r="E495" s="2" t="s">
        <v>1558</v>
      </c>
      <c r="F495" s="35">
        <v>268961</v>
      </c>
      <c r="G495" s="35">
        <v>0.931392</v>
      </c>
      <c r="H495" s="35">
        <v>0.96508700000000003</v>
      </c>
      <c r="I495" s="35">
        <v>135448</v>
      </c>
      <c r="J495" s="35">
        <v>0.88815100000000002</v>
      </c>
      <c r="K495" s="35">
        <v>0.94241699999999995</v>
      </c>
      <c r="L495" s="35">
        <v>133513</v>
      </c>
      <c r="M495" s="35">
        <v>0.97857000000000005</v>
      </c>
      <c r="N495" s="35">
        <v>0.98922699999999997</v>
      </c>
      <c r="O495" s="35">
        <v>731748</v>
      </c>
      <c r="P495" s="35">
        <v>0.97045300000000001</v>
      </c>
      <c r="Q495" s="35">
        <v>0.98511599999999999</v>
      </c>
      <c r="R495" s="35">
        <v>1.472364</v>
      </c>
    </row>
    <row r="496" spans="1:18" ht="15.7" customHeight="1">
      <c r="A496" s="2" t="s">
        <v>1360</v>
      </c>
      <c r="B496" s="35">
        <v>0.4</v>
      </c>
      <c r="C496" s="2" t="s">
        <v>1561</v>
      </c>
      <c r="D496" s="35">
        <v>0.99</v>
      </c>
      <c r="E496" s="2" t="s">
        <v>1558</v>
      </c>
      <c r="F496" s="35">
        <v>199836</v>
      </c>
      <c r="G496" s="35">
        <v>0.95683300000000004</v>
      </c>
      <c r="H496" s="35">
        <v>0.97817900000000002</v>
      </c>
      <c r="I496" s="35">
        <v>96826</v>
      </c>
      <c r="J496" s="35">
        <v>0.927041</v>
      </c>
      <c r="K496" s="35">
        <v>0.96282999999999996</v>
      </c>
      <c r="L496" s="35">
        <v>103010</v>
      </c>
      <c r="M496" s="35">
        <v>0.98616599999999999</v>
      </c>
      <c r="N496" s="35">
        <v>0.99305900000000003</v>
      </c>
      <c r="O496" s="35">
        <v>593578</v>
      </c>
      <c r="P496" s="35">
        <v>0.97757700000000003</v>
      </c>
      <c r="Q496" s="35">
        <v>0.98872499999999997</v>
      </c>
      <c r="R496" s="35">
        <v>1.122409</v>
      </c>
    </row>
    <row r="497" spans="1:18" ht="15.7" customHeight="1">
      <c r="A497" s="2" t="s">
        <v>1360</v>
      </c>
      <c r="B497" s="35">
        <v>0.4</v>
      </c>
      <c r="C497" s="2" t="s">
        <v>1562</v>
      </c>
      <c r="D497" s="35">
        <v>0.7</v>
      </c>
      <c r="E497" s="2" t="s">
        <v>1558</v>
      </c>
      <c r="F497" s="35">
        <v>138889</v>
      </c>
      <c r="G497" s="35">
        <v>0.85733999999999999</v>
      </c>
      <c r="H497" s="35">
        <v>0.92592699999999994</v>
      </c>
      <c r="I497" s="35">
        <v>75285</v>
      </c>
      <c r="J497" s="35">
        <v>0.80093599999999998</v>
      </c>
      <c r="K497" s="35">
        <v>0.89495000000000002</v>
      </c>
      <c r="L497" s="35">
        <v>63604</v>
      </c>
      <c r="M497" s="35">
        <v>0.93215499999999996</v>
      </c>
      <c r="N497" s="35">
        <v>0.96548199999999995</v>
      </c>
      <c r="O497" s="35">
        <v>334249</v>
      </c>
      <c r="P497" s="35">
        <v>0.93977900000000003</v>
      </c>
      <c r="Q497" s="35">
        <v>0.96942200000000001</v>
      </c>
      <c r="R497" s="35">
        <v>2.9975800000000001</v>
      </c>
    </row>
    <row r="498" spans="1:18" ht="15.7" customHeight="1">
      <c r="A498" s="2" t="s">
        <v>1360</v>
      </c>
      <c r="B498" s="35">
        <v>0.4</v>
      </c>
      <c r="C498" s="2" t="s">
        <v>1562</v>
      </c>
      <c r="D498" s="35">
        <v>0.8</v>
      </c>
      <c r="E498" s="2" t="s">
        <v>1558</v>
      </c>
      <c r="F498" s="35">
        <v>131343</v>
      </c>
      <c r="G498" s="35">
        <v>0.88825500000000002</v>
      </c>
      <c r="H498" s="35">
        <v>0.94247300000000001</v>
      </c>
      <c r="I498" s="35">
        <v>69812</v>
      </c>
      <c r="J498" s="35">
        <v>0.83751600000000004</v>
      </c>
      <c r="K498" s="35">
        <v>0.91515899999999994</v>
      </c>
      <c r="L498" s="35">
        <v>61531</v>
      </c>
      <c r="M498" s="35">
        <v>0.95161099999999998</v>
      </c>
      <c r="N498" s="35">
        <v>0.97550599999999998</v>
      </c>
      <c r="O498" s="35">
        <v>325479</v>
      </c>
      <c r="P498" s="35">
        <v>0.95196800000000004</v>
      </c>
      <c r="Q498" s="35">
        <v>0.97568900000000003</v>
      </c>
      <c r="R498" s="35">
        <v>2.3898779999999999</v>
      </c>
    </row>
    <row r="499" spans="1:18" ht="15.7" customHeight="1">
      <c r="A499" s="2" t="s">
        <v>1360</v>
      </c>
      <c r="B499" s="35">
        <v>0.4</v>
      </c>
      <c r="C499" s="2" t="s">
        <v>1562</v>
      </c>
      <c r="D499" s="35">
        <v>0.9</v>
      </c>
      <c r="E499" s="2" t="s">
        <v>1558</v>
      </c>
      <c r="F499" s="35">
        <v>118273</v>
      </c>
      <c r="G499" s="35">
        <v>0.92257400000000001</v>
      </c>
      <c r="H499" s="35">
        <v>0.960507</v>
      </c>
      <c r="I499" s="35">
        <v>60939</v>
      </c>
      <c r="J499" s="35">
        <v>0.88231300000000001</v>
      </c>
      <c r="K499" s="35">
        <v>0.93931500000000001</v>
      </c>
      <c r="L499" s="35">
        <v>57334</v>
      </c>
      <c r="M499" s="35">
        <v>0.96846399999999999</v>
      </c>
      <c r="N499" s="35">
        <v>0.98410600000000004</v>
      </c>
      <c r="O499" s="35">
        <v>307841</v>
      </c>
      <c r="P499" s="35">
        <v>0.96341200000000005</v>
      </c>
      <c r="Q499" s="35">
        <v>0.98153599999999996</v>
      </c>
      <c r="R499" s="35">
        <v>1.8254589999999999</v>
      </c>
    </row>
    <row r="500" spans="1:18" ht="15.7" customHeight="1">
      <c r="A500" s="2" t="s">
        <v>1360</v>
      </c>
      <c r="B500" s="35">
        <v>0.4</v>
      </c>
      <c r="C500" s="2" t="s">
        <v>1562</v>
      </c>
      <c r="D500" s="35">
        <v>0.95</v>
      </c>
      <c r="E500" s="2" t="s">
        <v>1558</v>
      </c>
      <c r="F500" s="35">
        <v>105012</v>
      </c>
      <c r="G500" s="35">
        <v>0.94489000000000001</v>
      </c>
      <c r="H500" s="35">
        <v>0.97205399999999997</v>
      </c>
      <c r="I500" s="35">
        <v>52642</v>
      </c>
      <c r="J500" s="35">
        <v>0.91449599999999998</v>
      </c>
      <c r="K500" s="35">
        <v>0.95629299999999995</v>
      </c>
      <c r="L500" s="35">
        <v>52370</v>
      </c>
      <c r="M500" s="35">
        <v>0.97699400000000003</v>
      </c>
      <c r="N500" s="35">
        <v>0.98843000000000003</v>
      </c>
      <c r="O500" s="35">
        <v>286689</v>
      </c>
      <c r="P500" s="35">
        <v>0.970024</v>
      </c>
      <c r="Q500" s="35">
        <v>0.98489800000000005</v>
      </c>
      <c r="R500" s="35">
        <v>1.49803</v>
      </c>
    </row>
    <row r="501" spans="1:18" ht="15.7" customHeight="1">
      <c r="A501" s="2" t="s">
        <v>1360</v>
      </c>
      <c r="B501" s="35">
        <v>0.4</v>
      </c>
      <c r="C501" s="2" t="s">
        <v>1562</v>
      </c>
      <c r="D501" s="35">
        <v>0.99</v>
      </c>
      <c r="E501" s="2" t="s">
        <v>1558</v>
      </c>
      <c r="F501" s="35">
        <v>78353</v>
      </c>
      <c r="G501" s="35">
        <v>0.97137700000000005</v>
      </c>
      <c r="H501" s="35">
        <v>0.98558500000000004</v>
      </c>
      <c r="I501" s="35">
        <v>37717</v>
      </c>
      <c r="J501" s="35">
        <v>0.95695200000000002</v>
      </c>
      <c r="K501" s="35">
        <v>0.97823899999999997</v>
      </c>
      <c r="L501" s="35">
        <v>40636</v>
      </c>
      <c r="M501" s="35">
        <v>0.98506000000000005</v>
      </c>
      <c r="N501" s="35">
        <v>0.992502</v>
      </c>
      <c r="O501" s="35">
        <v>233483</v>
      </c>
      <c r="P501" s="35">
        <v>0.97767300000000001</v>
      </c>
      <c r="Q501" s="35">
        <v>0.98877300000000001</v>
      </c>
      <c r="R501" s="35">
        <v>1.1184799999999999</v>
      </c>
    </row>
    <row r="502" spans="1:18" ht="15.7" customHeight="1">
      <c r="A502" s="2" t="s">
        <v>1360</v>
      </c>
      <c r="B502" s="35">
        <v>0.5</v>
      </c>
      <c r="C502" s="2" t="s">
        <v>1561</v>
      </c>
      <c r="D502" s="35">
        <v>0.7</v>
      </c>
      <c r="E502" s="2" t="s">
        <v>1558</v>
      </c>
      <c r="F502" s="35">
        <v>368762</v>
      </c>
      <c r="G502" s="35">
        <v>0.87437100000000001</v>
      </c>
      <c r="H502" s="35">
        <v>0.93507799999999996</v>
      </c>
      <c r="I502" s="35">
        <v>204262</v>
      </c>
      <c r="J502" s="35">
        <v>0.824465</v>
      </c>
      <c r="K502" s="35">
        <v>0.90800099999999995</v>
      </c>
      <c r="L502" s="35">
        <v>164500</v>
      </c>
      <c r="M502" s="35">
        <v>0.94290799999999997</v>
      </c>
      <c r="N502" s="35">
        <v>0.97103399999999995</v>
      </c>
      <c r="O502" s="35">
        <v>862454</v>
      </c>
      <c r="P502" s="35">
        <v>0.94269899999999995</v>
      </c>
      <c r="Q502" s="35">
        <v>0.97092699999999998</v>
      </c>
      <c r="R502" s="35">
        <v>2.8599549999999998</v>
      </c>
    </row>
    <row r="503" spans="1:18" ht="15.7" customHeight="1">
      <c r="A503" s="2" t="s">
        <v>1360</v>
      </c>
      <c r="B503" s="35">
        <v>0.5</v>
      </c>
      <c r="C503" s="2" t="s">
        <v>1561</v>
      </c>
      <c r="D503" s="35">
        <v>0.8</v>
      </c>
      <c r="E503" s="2" t="s">
        <v>1558</v>
      </c>
      <c r="F503" s="35">
        <v>352250</v>
      </c>
      <c r="G503" s="35">
        <v>0.89937100000000003</v>
      </c>
      <c r="H503" s="35">
        <v>0.94835199999999997</v>
      </c>
      <c r="I503" s="35">
        <v>192222</v>
      </c>
      <c r="J503" s="35">
        <v>0.85449399999999998</v>
      </c>
      <c r="K503" s="35">
        <v>0.92438900000000002</v>
      </c>
      <c r="L503" s="35">
        <v>160028</v>
      </c>
      <c r="M503" s="35">
        <v>0.95810899999999999</v>
      </c>
      <c r="N503" s="35">
        <v>0.97882999999999998</v>
      </c>
      <c r="O503" s="35">
        <v>843975</v>
      </c>
      <c r="P503" s="35">
        <v>0.95332899999999998</v>
      </c>
      <c r="Q503" s="35">
        <v>0.97638599999999998</v>
      </c>
      <c r="R503" s="35">
        <v>2.3266390000000001</v>
      </c>
    </row>
    <row r="504" spans="1:18" ht="15.7" customHeight="1">
      <c r="A504" s="2" t="s">
        <v>1360</v>
      </c>
      <c r="B504" s="35">
        <v>0.5</v>
      </c>
      <c r="C504" s="2" t="s">
        <v>1561</v>
      </c>
      <c r="D504" s="35">
        <v>0.9</v>
      </c>
      <c r="E504" s="2" t="s">
        <v>1558</v>
      </c>
      <c r="F504" s="35">
        <v>323232</v>
      </c>
      <c r="G504" s="35">
        <v>0.92575799999999997</v>
      </c>
      <c r="H504" s="35">
        <v>0.96216299999999999</v>
      </c>
      <c r="I504" s="35">
        <v>172197</v>
      </c>
      <c r="J504" s="35">
        <v>0.88821300000000003</v>
      </c>
      <c r="K504" s="35">
        <v>0.94245000000000001</v>
      </c>
      <c r="L504" s="35">
        <v>151035</v>
      </c>
      <c r="M504" s="35">
        <v>0.97154300000000005</v>
      </c>
      <c r="N504" s="35">
        <v>0.98566900000000002</v>
      </c>
      <c r="O504" s="35">
        <v>806794</v>
      </c>
      <c r="P504" s="35">
        <v>0.96303799999999995</v>
      </c>
      <c r="Q504" s="35">
        <v>0.98134500000000002</v>
      </c>
      <c r="R504" s="35">
        <v>1.8443849999999999</v>
      </c>
    </row>
    <row r="505" spans="1:18" ht="15.7" customHeight="1">
      <c r="A505" s="2" t="s">
        <v>1360</v>
      </c>
      <c r="B505" s="35">
        <v>0.5</v>
      </c>
      <c r="C505" s="2" t="s">
        <v>1561</v>
      </c>
      <c r="D505" s="35">
        <v>0.95</v>
      </c>
      <c r="E505" s="2" t="s">
        <v>1558</v>
      </c>
      <c r="F505" s="35">
        <v>293362</v>
      </c>
      <c r="G505" s="35">
        <v>0.94262000000000001</v>
      </c>
      <c r="H505" s="35">
        <v>0.97088600000000003</v>
      </c>
      <c r="I505" s="35">
        <v>152783</v>
      </c>
      <c r="J505" s="35">
        <v>0.91083099999999995</v>
      </c>
      <c r="K505" s="35">
        <v>0.95437499999999997</v>
      </c>
      <c r="L505" s="35">
        <v>140579</v>
      </c>
      <c r="M505" s="35">
        <v>0.97909299999999999</v>
      </c>
      <c r="N505" s="35">
        <v>0.98949100000000001</v>
      </c>
      <c r="O505" s="35">
        <v>762541</v>
      </c>
      <c r="P505" s="35">
        <v>0.96916599999999997</v>
      </c>
      <c r="Q505" s="35">
        <v>0.98446199999999995</v>
      </c>
      <c r="R505" s="35">
        <v>1.541296</v>
      </c>
    </row>
    <row r="506" spans="1:18" ht="15.7" customHeight="1">
      <c r="A506" s="2" t="s">
        <v>1360</v>
      </c>
      <c r="B506" s="35">
        <v>0.5</v>
      </c>
      <c r="C506" s="2" t="s">
        <v>1561</v>
      </c>
      <c r="D506" s="35">
        <v>0.99</v>
      </c>
      <c r="E506" s="2" t="s">
        <v>1558</v>
      </c>
      <c r="F506" s="35">
        <v>229382</v>
      </c>
      <c r="G506" s="35">
        <v>0.96134699999999995</v>
      </c>
      <c r="H506" s="35">
        <v>0.98048299999999999</v>
      </c>
      <c r="I506" s="35">
        <v>115994</v>
      </c>
      <c r="J506" s="35">
        <v>0.93869199999999997</v>
      </c>
      <c r="K506" s="35">
        <v>0.96886099999999997</v>
      </c>
      <c r="L506" s="35">
        <v>113388</v>
      </c>
      <c r="M506" s="35">
        <v>0.98538099999999995</v>
      </c>
      <c r="N506" s="35">
        <v>0.99266399999999999</v>
      </c>
      <c r="O506" s="35">
        <v>645234</v>
      </c>
      <c r="P506" s="35">
        <v>0.97616099999999995</v>
      </c>
      <c r="Q506" s="35">
        <v>0.98800900000000003</v>
      </c>
      <c r="R506" s="35">
        <v>1.193668</v>
      </c>
    </row>
    <row r="507" spans="1:18" ht="15.7" customHeight="1">
      <c r="A507" s="2" t="s">
        <v>1360</v>
      </c>
      <c r="B507" s="35">
        <v>0.5</v>
      </c>
      <c r="C507" s="2" t="s">
        <v>1562</v>
      </c>
      <c r="D507" s="35">
        <v>0.7</v>
      </c>
      <c r="E507" s="2" t="s">
        <v>1558</v>
      </c>
      <c r="F507" s="35">
        <v>143643</v>
      </c>
      <c r="G507" s="35">
        <v>0.88260300000000003</v>
      </c>
      <c r="H507" s="35">
        <v>0.939469</v>
      </c>
      <c r="I507" s="35">
        <v>79008</v>
      </c>
      <c r="J507" s="35">
        <v>0.83945099999999995</v>
      </c>
      <c r="K507" s="35">
        <v>0.916215</v>
      </c>
      <c r="L507" s="35">
        <v>64635</v>
      </c>
      <c r="M507" s="35">
        <v>0.94002600000000003</v>
      </c>
      <c r="N507" s="35">
        <v>0.96954899999999999</v>
      </c>
      <c r="O507" s="35">
        <v>337696</v>
      </c>
      <c r="P507" s="35">
        <v>0.94307200000000002</v>
      </c>
      <c r="Q507" s="35">
        <v>0.97111899999999995</v>
      </c>
      <c r="R507" s="35">
        <v>2.8414259999999998</v>
      </c>
    </row>
    <row r="508" spans="1:18" ht="15.7" customHeight="1">
      <c r="A508" s="2" t="s">
        <v>1360</v>
      </c>
      <c r="B508" s="35">
        <v>0.5</v>
      </c>
      <c r="C508" s="2" t="s">
        <v>1562</v>
      </c>
      <c r="D508" s="35">
        <v>0.8</v>
      </c>
      <c r="E508" s="2" t="s">
        <v>1558</v>
      </c>
      <c r="F508" s="35">
        <v>137326</v>
      </c>
      <c r="G508" s="35">
        <v>0.90873400000000004</v>
      </c>
      <c r="H508" s="35">
        <v>0.95327499999999998</v>
      </c>
      <c r="I508" s="35">
        <v>74462</v>
      </c>
      <c r="J508" s="35">
        <v>0.87160700000000002</v>
      </c>
      <c r="K508" s="35">
        <v>0.93359899999999996</v>
      </c>
      <c r="L508" s="35">
        <v>62864</v>
      </c>
      <c r="M508" s="35">
        <v>0.95586300000000002</v>
      </c>
      <c r="N508" s="35">
        <v>0.97768200000000005</v>
      </c>
      <c r="O508" s="35">
        <v>330512</v>
      </c>
      <c r="P508" s="35">
        <v>0.95329299999999995</v>
      </c>
      <c r="Q508" s="35">
        <v>0.97636699999999998</v>
      </c>
      <c r="R508" s="35">
        <v>2.3306809999999998</v>
      </c>
    </row>
    <row r="509" spans="1:18" ht="15.7" customHeight="1">
      <c r="A509" s="2" t="s">
        <v>1360</v>
      </c>
      <c r="B509" s="35">
        <v>0.5</v>
      </c>
      <c r="C509" s="2" t="s">
        <v>1562</v>
      </c>
      <c r="D509" s="35">
        <v>0.9</v>
      </c>
      <c r="E509" s="2" t="s">
        <v>1558</v>
      </c>
      <c r="F509" s="35">
        <v>126211</v>
      </c>
      <c r="G509" s="35">
        <v>0.93695600000000001</v>
      </c>
      <c r="H509" s="35">
        <v>0.96796499999999996</v>
      </c>
      <c r="I509" s="35">
        <v>66874</v>
      </c>
      <c r="J509" s="35">
        <v>0.90896200000000005</v>
      </c>
      <c r="K509" s="35">
        <v>0.95339499999999999</v>
      </c>
      <c r="L509" s="35">
        <v>59337</v>
      </c>
      <c r="M509" s="35">
        <v>0.97008399999999995</v>
      </c>
      <c r="N509" s="35">
        <v>0.98492800000000003</v>
      </c>
      <c r="O509" s="35">
        <v>315920</v>
      </c>
      <c r="P509" s="35">
        <v>0.96315499999999998</v>
      </c>
      <c r="Q509" s="35">
        <v>0.98140499999999997</v>
      </c>
      <c r="R509" s="35">
        <v>1.841558</v>
      </c>
    </row>
    <row r="510" spans="1:18" ht="15.7" customHeight="1">
      <c r="A510" s="2" t="s">
        <v>1360</v>
      </c>
      <c r="B510" s="35">
        <v>0.5</v>
      </c>
      <c r="C510" s="2" t="s">
        <v>1562</v>
      </c>
      <c r="D510" s="35">
        <v>0.95</v>
      </c>
      <c r="E510" s="2" t="s">
        <v>1558</v>
      </c>
      <c r="F510" s="35">
        <v>114659</v>
      </c>
      <c r="G510" s="35">
        <v>0.954403</v>
      </c>
      <c r="H510" s="35">
        <v>0.976935</v>
      </c>
      <c r="I510" s="35">
        <v>59385</v>
      </c>
      <c r="J510" s="35">
        <v>0.93389</v>
      </c>
      <c r="K510" s="35">
        <v>0.96638000000000002</v>
      </c>
      <c r="L510" s="35">
        <v>55274</v>
      </c>
      <c r="M510" s="35">
        <v>0.97720399999999996</v>
      </c>
      <c r="N510" s="35">
        <v>0.98853599999999997</v>
      </c>
      <c r="O510" s="35">
        <v>298869</v>
      </c>
      <c r="P510" s="35">
        <v>0.969109</v>
      </c>
      <c r="Q510" s="35">
        <v>0.984433</v>
      </c>
      <c r="R510" s="35">
        <v>1.5446800000000001</v>
      </c>
    </row>
    <row r="511" spans="1:18" ht="15.7" customHeight="1">
      <c r="A511" s="2" t="s">
        <v>1360</v>
      </c>
      <c r="B511" s="35">
        <v>0.5</v>
      </c>
      <c r="C511" s="2" t="s">
        <v>1562</v>
      </c>
      <c r="D511" s="35">
        <v>0.99</v>
      </c>
      <c r="E511" s="2" t="s">
        <v>1558</v>
      </c>
      <c r="F511" s="35">
        <v>89841</v>
      </c>
      <c r="G511" s="35">
        <v>0.97507500000000003</v>
      </c>
      <c r="H511" s="35">
        <v>0.98745899999999998</v>
      </c>
      <c r="I511" s="35">
        <v>45054</v>
      </c>
      <c r="J511" s="35">
        <v>0.96557899999999997</v>
      </c>
      <c r="K511" s="35">
        <v>0.98263900000000004</v>
      </c>
      <c r="L511" s="35">
        <v>44787</v>
      </c>
      <c r="M511" s="35">
        <v>0.98477000000000003</v>
      </c>
      <c r="N511" s="35">
        <v>0.99235600000000002</v>
      </c>
      <c r="O511" s="35">
        <v>253586</v>
      </c>
      <c r="P511" s="35">
        <v>0.97631100000000004</v>
      </c>
      <c r="Q511" s="35">
        <v>0.98808499999999999</v>
      </c>
      <c r="R511" s="35">
        <v>1.187684</v>
      </c>
    </row>
    <row r="512" spans="1:18" ht="15.7" customHeight="1">
      <c r="A512" s="2" t="s">
        <v>1360</v>
      </c>
      <c r="B512" s="35">
        <v>0.75</v>
      </c>
      <c r="C512" s="2" t="s">
        <v>1561</v>
      </c>
      <c r="D512" s="35">
        <v>0.7</v>
      </c>
      <c r="E512" s="2" t="s">
        <v>1558</v>
      </c>
      <c r="F512" s="35">
        <v>387110</v>
      </c>
      <c r="G512" s="35">
        <v>0.90929000000000004</v>
      </c>
      <c r="H512" s="35">
        <v>0.95356700000000005</v>
      </c>
      <c r="I512" s="35">
        <v>218736</v>
      </c>
      <c r="J512" s="35">
        <v>0.87701399999999996</v>
      </c>
      <c r="K512" s="35">
        <v>0.93649000000000004</v>
      </c>
      <c r="L512" s="35">
        <v>168374</v>
      </c>
      <c r="M512" s="35">
        <v>0.95395099999999999</v>
      </c>
      <c r="N512" s="35">
        <v>0.97670400000000002</v>
      </c>
      <c r="O512" s="35">
        <v>875235</v>
      </c>
      <c r="P512" s="35">
        <v>0.94780200000000003</v>
      </c>
      <c r="Q512" s="35">
        <v>0.97355100000000006</v>
      </c>
      <c r="R512" s="35">
        <v>2.6183619999999999</v>
      </c>
    </row>
    <row r="513" spans="1:18" ht="15.7" customHeight="1">
      <c r="A513" s="2" t="s">
        <v>1360</v>
      </c>
      <c r="B513" s="35">
        <v>0.75</v>
      </c>
      <c r="C513" s="2" t="s">
        <v>1561</v>
      </c>
      <c r="D513" s="35">
        <v>0.8</v>
      </c>
      <c r="E513" s="2" t="s">
        <v>1558</v>
      </c>
      <c r="F513" s="35">
        <v>375533</v>
      </c>
      <c r="G513" s="35">
        <v>0.92647800000000002</v>
      </c>
      <c r="H513" s="35">
        <v>0.96253699999999998</v>
      </c>
      <c r="I513" s="35">
        <v>210287</v>
      </c>
      <c r="J513" s="35">
        <v>0.89854000000000001</v>
      </c>
      <c r="K513" s="35">
        <v>0.94791300000000001</v>
      </c>
      <c r="L513" s="35">
        <v>165246</v>
      </c>
      <c r="M513" s="35">
        <v>0.96395699999999995</v>
      </c>
      <c r="N513" s="35">
        <v>0.98181300000000005</v>
      </c>
      <c r="O513" s="35">
        <v>862944</v>
      </c>
      <c r="P513" s="35">
        <v>0.95501499999999995</v>
      </c>
      <c r="Q513" s="35">
        <v>0.97724900000000003</v>
      </c>
      <c r="R513" s="35">
        <v>2.2558500000000001</v>
      </c>
    </row>
    <row r="514" spans="1:18" ht="15.7" customHeight="1">
      <c r="A514" s="2" t="s">
        <v>1360</v>
      </c>
      <c r="B514" s="35">
        <v>0.75</v>
      </c>
      <c r="C514" s="2" t="s">
        <v>1561</v>
      </c>
      <c r="D514" s="35">
        <v>0.9</v>
      </c>
      <c r="E514" s="2" t="s">
        <v>1558</v>
      </c>
      <c r="F514" s="35">
        <v>354095</v>
      </c>
      <c r="G514" s="35">
        <v>0.94512300000000005</v>
      </c>
      <c r="H514" s="35">
        <v>0.97217399999999998</v>
      </c>
      <c r="I514" s="35">
        <v>195229</v>
      </c>
      <c r="J514" s="35">
        <v>0.92252100000000004</v>
      </c>
      <c r="K514" s="35">
        <v>0.96048</v>
      </c>
      <c r="L514" s="35">
        <v>158866</v>
      </c>
      <c r="M514" s="35">
        <v>0.97405399999999998</v>
      </c>
      <c r="N514" s="35">
        <v>0.98694199999999999</v>
      </c>
      <c r="O514" s="35">
        <v>837214</v>
      </c>
      <c r="P514" s="35">
        <v>0.96288700000000005</v>
      </c>
      <c r="Q514" s="35">
        <v>0.98126800000000003</v>
      </c>
      <c r="R514" s="35">
        <v>1.860654</v>
      </c>
    </row>
    <row r="515" spans="1:18" ht="15.7" customHeight="1">
      <c r="A515" s="2" t="s">
        <v>1360</v>
      </c>
      <c r="B515" s="35">
        <v>0.75</v>
      </c>
      <c r="C515" s="2" t="s">
        <v>1561</v>
      </c>
      <c r="D515" s="35">
        <v>0.95</v>
      </c>
      <c r="E515" s="2" t="s">
        <v>1558</v>
      </c>
      <c r="F515" s="35">
        <v>330892</v>
      </c>
      <c r="G515" s="35">
        <v>0.956175</v>
      </c>
      <c r="H515" s="35">
        <v>0.97784199999999999</v>
      </c>
      <c r="I515" s="35">
        <v>179773</v>
      </c>
      <c r="J515" s="35">
        <v>0.93714399999999998</v>
      </c>
      <c r="K515" s="35">
        <v>0.96806199999999998</v>
      </c>
      <c r="L515" s="35">
        <v>151119</v>
      </c>
      <c r="M515" s="35">
        <v>0.97958000000000001</v>
      </c>
      <c r="N515" s="35">
        <v>0.98973699999999998</v>
      </c>
      <c r="O515" s="35">
        <v>806255</v>
      </c>
      <c r="P515" s="35">
        <v>0.96781399999999995</v>
      </c>
      <c r="Q515" s="35">
        <v>0.98377499999999996</v>
      </c>
      <c r="R515" s="35">
        <v>1.614309</v>
      </c>
    </row>
    <row r="516" spans="1:18" ht="15.7" customHeight="1">
      <c r="A516" s="2" t="s">
        <v>1360</v>
      </c>
      <c r="B516" s="35">
        <v>0.75</v>
      </c>
      <c r="C516" s="2" t="s">
        <v>1561</v>
      </c>
      <c r="D516" s="35">
        <v>0.99</v>
      </c>
      <c r="E516" s="2" t="s">
        <v>1558</v>
      </c>
      <c r="F516" s="35">
        <v>278888</v>
      </c>
      <c r="G516" s="35">
        <v>0.96926000000000001</v>
      </c>
      <c r="H516" s="35">
        <v>0.98451</v>
      </c>
      <c r="I516" s="35">
        <v>148571</v>
      </c>
      <c r="J516" s="35">
        <v>0.955453</v>
      </c>
      <c r="K516" s="35">
        <v>0.97747300000000004</v>
      </c>
      <c r="L516" s="35">
        <v>130317</v>
      </c>
      <c r="M516" s="35">
        <v>0.98536800000000002</v>
      </c>
      <c r="N516" s="35">
        <v>0.99265700000000001</v>
      </c>
      <c r="O516" s="35">
        <v>720523</v>
      </c>
      <c r="P516" s="35">
        <v>0.97399599999999997</v>
      </c>
      <c r="Q516" s="35">
        <v>0.98691200000000001</v>
      </c>
      <c r="R516" s="35">
        <v>1.3052490000000001</v>
      </c>
    </row>
    <row r="517" spans="1:18" ht="15.7" customHeight="1">
      <c r="A517" s="2" t="s">
        <v>1360</v>
      </c>
      <c r="B517" s="35">
        <v>0.75</v>
      </c>
      <c r="C517" s="2" t="s">
        <v>1562</v>
      </c>
      <c r="D517" s="35">
        <v>0.7</v>
      </c>
      <c r="E517" s="2" t="s">
        <v>1558</v>
      </c>
      <c r="F517" s="35">
        <v>150947</v>
      </c>
      <c r="G517" s="35">
        <v>0.91774900000000004</v>
      </c>
      <c r="H517" s="35">
        <v>0.95799199999999995</v>
      </c>
      <c r="I517" s="35">
        <v>84776</v>
      </c>
      <c r="J517" s="35">
        <v>0.89248899999999998</v>
      </c>
      <c r="K517" s="35">
        <v>0.944716</v>
      </c>
      <c r="L517" s="35">
        <v>66171</v>
      </c>
      <c r="M517" s="35">
        <v>0.95170999999999994</v>
      </c>
      <c r="N517" s="35">
        <v>0.97555599999999998</v>
      </c>
      <c r="O517" s="35">
        <v>342996</v>
      </c>
      <c r="P517" s="35">
        <v>0.94876199999999999</v>
      </c>
      <c r="Q517" s="35">
        <v>0.97404400000000002</v>
      </c>
      <c r="R517" s="35">
        <v>2.5706869999999999</v>
      </c>
    </row>
    <row r="518" spans="1:18" ht="15.7" customHeight="1">
      <c r="A518" s="2" t="s">
        <v>1360</v>
      </c>
      <c r="B518" s="35">
        <v>0.75</v>
      </c>
      <c r="C518" s="2" t="s">
        <v>1562</v>
      </c>
      <c r="D518" s="35">
        <v>0.8</v>
      </c>
      <c r="E518" s="2" t="s">
        <v>1558</v>
      </c>
      <c r="F518" s="35">
        <v>146531</v>
      </c>
      <c r="G518" s="35">
        <v>0.93492299999999995</v>
      </c>
      <c r="H518" s="35">
        <v>0.96691400000000005</v>
      </c>
      <c r="I518" s="35">
        <v>81594</v>
      </c>
      <c r="J518" s="35">
        <v>0.91364400000000001</v>
      </c>
      <c r="K518" s="35">
        <v>0.955847</v>
      </c>
      <c r="L518" s="35">
        <v>64937</v>
      </c>
      <c r="M518" s="35">
        <v>0.96272999999999997</v>
      </c>
      <c r="N518" s="35">
        <v>0.98118799999999995</v>
      </c>
      <c r="O518" s="35">
        <v>338173</v>
      </c>
      <c r="P518" s="35">
        <v>0.95567800000000003</v>
      </c>
      <c r="Q518" s="35">
        <v>0.97758800000000001</v>
      </c>
      <c r="R518" s="35">
        <v>2.220879</v>
      </c>
    </row>
    <row r="519" spans="1:18" ht="15.7" customHeight="1">
      <c r="A519" s="2" t="s">
        <v>1360</v>
      </c>
      <c r="B519" s="35">
        <v>0.75</v>
      </c>
      <c r="C519" s="2" t="s">
        <v>1562</v>
      </c>
      <c r="D519" s="35">
        <v>0.9</v>
      </c>
      <c r="E519" s="2" t="s">
        <v>1558</v>
      </c>
      <c r="F519" s="35">
        <v>138421</v>
      </c>
      <c r="G519" s="35">
        <v>0.95486099999999996</v>
      </c>
      <c r="H519" s="35">
        <v>0.97716999999999998</v>
      </c>
      <c r="I519" s="35">
        <v>75955</v>
      </c>
      <c r="J519" s="35">
        <v>0.94054300000000002</v>
      </c>
      <c r="K519" s="35">
        <v>0.96981600000000001</v>
      </c>
      <c r="L519" s="35">
        <v>62466</v>
      </c>
      <c r="M519" s="35">
        <v>0.97271600000000003</v>
      </c>
      <c r="N519" s="35">
        <v>0.98626400000000003</v>
      </c>
      <c r="O519" s="35">
        <v>328234</v>
      </c>
      <c r="P519" s="35">
        <v>0.96320300000000003</v>
      </c>
      <c r="Q519" s="35">
        <v>0.981429</v>
      </c>
      <c r="R519" s="35">
        <v>1.844193</v>
      </c>
    </row>
    <row r="520" spans="1:18" ht="15.7" customHeight="1">
      <c r="A520" s="2" t="s">
        <v>1360</v>
      </c>
      <c r="B520" s="35">
        <v>0.75</v>
      </c>
      <c r="C520" s="2" t="s">
        <v>1562</v>
      </c>
      <c r="D520" s="35">
        <v>0.95</v>
      </c>
      <c r="E520" s="2" t="s">
        <v>1558</v>
      </c>
      <c r="F520" s="35">
        <v>129345</v>
      </c>
      <c r="G520" s="35">
        <v>0.96636100000000003</v>
      </c>
      <c r="H520" s="35">
        <v>0.98303700000000005</v>
      </c>
      <c r="I520" s="35">
        <v>69944</v>
      </c>
      <c r="J520" s="35">
        <v>0.95654799999999995</v>
      </c>
      <c r="K520" s="35">
        <v>0.97803300000000004</v>
      </c>
      <c r="L520" s="35">
        <v>59401</v>
      </c>
      <c r="M520" s="35">
        <v>0.97811099999999995</v>
      </c>
      <c r="N520" s="35">
        <v>0.98899499999999996</v>
      </c>
      <c r="O520" s="35">
        <v>316341</v>
      </c>
      <c r="P520" s="35">
        <v>0.96782100000000004</v>
      </c>
      <c r="Q520" s="35">
        <v>0.98377899999999996</v>
      </c>
      <c r="R520" s="35">
        <v>1.6144579999999999</v>
      </c>
    </row>
    <row r="521" spans="1:18" ht="15.7" customHeight="1">
      <c r="A521" s="2" t="s">
        <v>1360</v>
      </c>
      <c r="B521" s="35">
        <v>0.75</v>
      </c>
      <c r="C521" s="2" t="s">
        <v>1562</v>
      </c>
      <c r="D521" s="35">
        <v>0.99</v>
      </c>
      <c r="E521" s="2" t="s">
        <v>1558</v>
      </c>
      <c r="F521" s="35">
        <v>109217</v>
      </c>
      <c r="G521" s="35">
        <v>0.98141999999999996</v>
      </c>
      <c r="H521" s="35">
        <v>0.99066600000000005</v>
      </c>
      <c r="I521" s="35">
        <v>57908</v>
      </c>
      <c r="J521" s="35">
        <v>0.978491</v>
      </c>
      <c r="K521" s="35">
        <v>0.98918700000000004</v>
      </c>
      <c r="L521" s="35">
        <v>51309</v>
      </c>
      <c r="M521" s="35">
        <v>0.98474099999999998</v>
      </c>
      <c r="N521" s="35">
        <v>0.99234100000000003</v>
      </c>
      <c r="O521" s="35">
        <v>283297</v>
      </c>
      <c r="P521" s="35">
        <v>0.97403600000000001</v>
      </c>
      <c r="Q521" s="35">
        <v>0.98693200000000003</v>
      </c>
      <c r="R521" s="35">
        <v>1.3046869999999999</v>
      </c>
    </row>
    <row r="522" spans="1:18" ht="15.7" customHeight="1">
      <c r="A522" s="2" t="s">
        <v>1360</v>
      </c>
      <c r="B522" s="35">
        <v>1</v>
      </c>
      <c r="C522" s="2" t="s">
        <v>1561</v>
      </c>
      <c r="D522" s="35">
        <v>0.7</v>
      </c>
      <c r="E522" s="2" t="s">
        <v>1558</v>
      </c>
      <c r="F522" s="35">
        <v>396942</v>
      </c>
      <c r="G522" s="35">
        <v>0.92757199999999995</v>
      </c>
      <c r="H522" s="35">
        <v>0.96310499999999999</v>
      </c>
      <c r="I522" s="35">
        <v>226467</v>
      </c>
      <c r="J522" s="35">
        <v>0.90382099999999999</v>
      </c>
      <c r="K522" s="35">
        <v>0.95069499999999996</v>
      </c>
      <c r="L522" s="35">
        <v>170475</v>
      </c>
      <c r="M522" s="35">
        <v>0.96060000000000001</v>
      </c>
      <c r="N522" s="35">
        <v>0.98010200000000003</v>
      </c>
      <c r="O522" s="35">
        <v>882215</v>
      </c>
      <c r="P522" s="35">
        <v>0.95094400000000001</v>
      </c>
      <c r="Q522" s="35">
        <v>0.97516400000000003</v>
      </c>
      <c r="R522" s="35">
        <v>2.466488</v>
      </c>
    </row>
    <row r="523" spans="1:18" ht="15.7" customHeight="1">
      <c r="A523" s="2" t="s">
        <v>1360</v>
      </c>
      <c r="B523" s="35">
        <v>1</v>
      </c>
      <c r="C523" s="2" t="s">
        <v>1561</v>
      </c>
      <c r="D523" s="35">
        <v>0.8</v>
      </c>
      <c r="E523" s="2" t="s">
        <v>1558</v>
      </c>
      <c r="F523" s="35">
        <v>388052</v>
      </c>
      <c r="G523" s="35">
        <v>0.94069599999999998</v>
      </c>
      <c r="H523" s="35">
        <v>0.96989499999999995</v>
      </c>
      <c r="I523" s="35">
        <v>220066</v>
      </c>
      <c r="J523" s="35">
        <v>0.92022999999999999</v>
      </c>
      <c r="K523" s="35">
        <v>0.95928599999999997</v>
      </c>
      <c r="L523" s="35">
        <v>167986</v>
      </c>
      <c r="M523" s="35">
        <v>0.96855599999999997</v>
      </c>
      <c r="N523" s="35">
        <v>0.98415300000000006</v>
      </c>
      <c r="O523" s="35">
        <v>872756</v>
      </c>
      <c r="P523" s="35">
        <v>0.95683300000000004</v>
      </c>
      <c r="Q523" s="35">
        <v>0.97817799999999999</v>
      </c>
      <c r="R523" s="35">
        <v>2.1706699999999999</v>
      </c>
    </row>
    <row r="524" spans="1:18" ht="15.7" customHeight="1">
      <c r="A524" s="2" t="s">
        <v>1360</v>
      </c>
      <c r="B524" s="35">
        <v>1</v>
      </c>
      <c r="C524" s="2" t="s">
        <v>1561</v>
      </c>
      <c r="D524" s="35">
        <v>0.9</v>
      </c>
      <c r="E524" s="2" t="s">
        <v>1558</v>
      </c>
      <c r="F524" s="35">
        <v>371754</v>
      </c>
      <c r="G524" s="35">
        <v>0.95477299999999998</v>
      </c>
      <c r="H524" s="35">
        <v>0.97712500000000002</v>
      </c>
      <c r="I524" s="35">
        <v>208590</v>
      </c>
      <c r="J524" s="35">
        <v>0.93850900000000004</v>
      </c>
      <c r="K524" s="35">
        <v>0.96876700000000004</v>
      </c>
      <c r="L524" s="35">
        <v>163164</v>
      </c>
      <c r="M524" s="35">
        <v>0.97618799999999994</v>
      </c>
      <c r="N524" s="35">
        <v>0.98802199999999996</v>
      </c>
      <c r="O524" s="35">
        <v>853634</v>
      </c>
      <c r="P524" s="35">
        <v>0.96319399999999999</v>
      </c>
      <c r="Q524" s="35">
        <v>0.98142399999999996</v>
      </c>
      <c r="R524" s="35">
        <v>1.8497859999999999</v>
      </c>
    </row>
    <row r="525" spans="1:18" ht="15.7" customHeight="1">
      <c r="A525" s="2" t="s">
        <v>1360</v>
      </c>
      <c r="B525" s="35">
        <v>1</v>
      </c>
      <c r="C525" s="2" t="s">
        <v>1561</v>
      </c>
      <c r="D525" s="35">
        <v>0.95</v>
      </c>
      <c r="E525" s="2" t="s">
        <v>1558</v>
      </c>
      <c r="F525" s="35">
        <v>353267</v>
      </c>
      <c r="G525" s="35">
        <v>0.96357599999999999</v>
      </c>
      <c r="H525" s="35">
        <v>0.98161900000000002</v>
      </c>
      <c r="I525" s="35">
        <v>196133</v>
      </c>
      <c r="J525" s="35">
        <v>0.95016299999999998</v>
      </c>
      <c r="K525" s="35">
        <v>0.97476300000000005</v>
      </c>
      <c r="L525" s="35">
        <v>157134</v>
      </c>
      <c r="M525" s="35">
        <v>0.98072000000000004</v>
      </c>
      <c r="N525" s="35">
        <v>0.990313</v>
      </c>
      <c r="O525" s="35">
        <v>830020</v>
      </c>
      <c r="P525" s="35">
        <v>0.96741900000000003</v>
      </c>
      <c r="Q525" s="35">
        <v>0.98357499999999998</v>
      </c>
      <c r="R525" s="35">
        <v>1.637751</v>
      </c>
    </row>
    <row r="526" spans="1:18" ht="15.7" customHeight="1">
      <c r="A526" s="2" t="s">
        <v>1360</v>
      </c>
      <c r="B526" s="35">
        <v>1</v>
      </c>
      <c r="C526" s="2" t="s">
        <v>1561</v>
      </c>
      <c r="D526" s="35">
        <v>0.99</v>
      </c>
      <c r="E526" s="2" t="s">
        <v>1558</v>
      </c>
      <c r="F526" s="35">
        <v>310544</v>
      </c>
      <c r="G526" s="35">
        <v>0.97302</v>
      </c>
      <c r="H526" s="35">
        <v>0.98641800000000002</v>
      </c>
      <c r="I526" s="35">
        <v>170129</v>
      </c>
      <c r="J526" s="35">
        <v>0.96326100000000003</v>
      </c>
      <c r="K526" s="35">
        <v>0.98145899999999997</v>
      </c>
      <c r="L526" s="35">
        <v>140415</v>
      </c>
      <c r="M526" s="35">
        <v>0.985043</v>
      </c>
      <c r="N526" s="35">
        <v>0.99249299999999996</v>
      </c>
      <c r="O526" s="35">
        <v>763533</v>
      </c>
      <c r="P526" s="35">
        <v>0.97268100000000002</v>
      </c>
      <c r="Q526" s="35">
        <v>0.98624599999999996</v>
      </c>
      <c r="R526" s="35">
        <v>1.373351</v>
      </c>
    </row>
    <row r="527" spans="1:18" ht="15.7" customHeight="1">
      <c r="A527" s="2" t="s">
        <v>1360</v>
      </c>
      <c r="B527" s="35">
        <v>1</v>
      </c>
      <c r="C527" s="2" t="s">
        <v>1562</v>
      </c>
      <c r="D527" s="35">
        <v>0.7</v>
      </c>
      <c r="E527" s="2" t="s">
        <v>1558</v>
      </c>
      <c r="F527" s="35">
        <v>154653</v>
      </c>
      <c r="G527" s="35">
        <v>0.93712399999999996</v>
      </c>
      <c r="H527" s="35">
        <v>0.96805099999999999</v>
      </c>
      <c r="I527" s="35">
        <v>87669</v>
      </c>
      <c r="J527" s="35">
        <v>0.92077100000000001</v>
      </c>
      <c r="K527" s="35">
        <v>0.95956799999999998</v>
      </c>
      <c r="L527" s="35">
        <v>66984</v>
      </c>
      <c r="M527" s="35">
        <v>0.95919299999999996</v>
      </c>
      <c r="N527" s="35">
        <v>0.97938400000000003</v>
      </c>
      <c r="O527" s="35">
        <v>345656</v>
      </c>
      <c r="P527" s="35">
        <v>0.95180600000000004</v>
      </c>
      <c r="Q527" s="35">
        <v>0.97560500000000006</v>
      </c>
      <c r="R527" s="35">
        <v>2.4229400000000001</v>
      </c>
    </row>
    <row r="528" spans="1:18" ht="15.7" customHeight="1">
      <c r="A528" s="2" t="s">
        <v>1360</v>
      </c>
      <c r="B528" s="35">
        <v>1</v>
      </c>
      <c r="C528" s="2" t="s">
        <v>1562</v>
      </c>
      <c r="D528" s="35">
        <v>0.8</v>
      </c>
      <c r="E528" s="2" t="s">
        <v>1558</v>
      </c>
      <c r="F528" s="35">
        <v>151271</v>
      </c>
      <c r="G528" s="35">
        <v>0.94996000000000003</v>
      </c>
      <c r="H528" s="35">
        <v>0.97465900000000005</v>
      </c>
      <c r="I528" s="35">
        <v>85272</v>
      </c>
      <c r="J528" s="35">
        <v>0.93706500000000004</v>
      </c>
      <c r="K528" s="35">
        <v>0.96802100000000002</v>
      </c>
      <c r="L528" s="35">
        <v>65999</v>
      </c>
      <c r="M528" s="35">
        <v>0.96701999999999999</v>
      </c>
      <c r="N528" s="35">
        <v>0.98337200000000002</v>
      </c>
      <c r="O528" s="35">
        <v>341971</v>
      </c>
      <c r="P528" s="35">
        <v>0.95719900000000002</v>
      </c>
      <c r="Q528" s="35">
        <v>0.97836500000000004</v>
      </c>
      <c r="R528" s="35">
        <v>2.1505809999999999</v>
      </c>
    </row>
    <row r="529" spans="1:18" ht="15.7" customHeight="1">
      <c r="A529" s="2" t="s">
        <v>1360</v>
      </c>
      <c r="B529" s="35">
        <v>1</v>
      </c>
      <c r="C529" s="2" t="s">
        <v>1562</v>
      </c>
      <c r="D529" s="35">
        <v>0.9</v>
      </c>
      <c r="E529" s="2" t="s">
        <v>1558</v>
      </c>
      <c r="F529" s="35">
        <v>144856</v>
      </c>
      <c r="G529" s="35">
        <v>0.96483699999999994</v>
      </c>
      <c r="H529" s="35">
        <v>0.98226100000000005</v>
      </c>
      <c r="I529" s="35">
        <v>80814</v>
      </c>
      <c r="J529" s="35">
        <v>0.95652800000000004</v>
      </c>
      <c r="K529" s="35">
        <v>0.97802299999999998</v>
      </c>
      <c r="L529" s="35">
        <v>64042</v>
      </c>
      <c r="M529" s="35">
        <v>0.97547700000000004</v>
      </c>
      <c r="N529" s="35">
        <v>0.98766200000000004</v>
      </c>
      <c r="O529" s="35">
        <v>334595</v>
      </c>
      <c r="P529" s="35">
        <v>0.96308099999999996</v>
      </c>
      <c r="Q529" s="35">
        <v>0.98136699999999999</v>
      </c>
      <c r="R529" s="35">
        <v>1.85585</v>
      </c>
    </row>
    <row r="530" spans="1:18" ht="15.7" customHeight="1">
      <c r="A530" s="2" t="s">
        <v>1360</v>
      </c>
      <c r="B530" s="35">
        <v>1</v>
      </c>
      <c r="C530" s="2" t="s">
        <v>1562</v>
      </c>
      <c r="D530" s="35">
        <v>0.95</v>
      </c>
      <c r="E530" s="2" t="s">
        <v>1558</v>
      </c>
      <c r="F530" s="35">
        <v>137660</v>
      </c>
      <c r="G530" s="35">
        <v>0.97379400000000005</v>
      </c>
      <c r="H530" s="35">
        <v>0.98680999999999996</v>
      </c>
      <c r="I530" s="35">
        <v>76033</v>
      </c>
      <c r="J530" s="35">
        <v>0.96858999999999995</v>
      </c>
      <c r="K530" s="35">
        <v>0.98416999999999999</v>
      </c>
      <c r="L530" s="35">
        <v>61627</v>
      </c>
      <c r="M530" s="35">
        <v>0.98027299999999995</v>
      </c>
      <c r="N530" s="35">
        <v>0.99008700000000005</v>
      </c>
      <c r="O530" s="35">
        <v>325606</v>
      </c>
      <c r="P530" s="35">
        <v>0.96705399999999997</v>
      </c>
      <c r="Q530" s="35">
        <v>0.98338899999999996</v>
      </c>
      <c r="R530" s="35">
        <v>1.655456</v>
      </c>
    </row>
    <row r="531" spans="1:18" ht="15.7" customHeight="1">
      <c r="A531" s="2" t="s">
        <v>1360</v>
      </c>
      <c r="B531" s="35">
        <v>1</v>
      </c>
      <c r="C531" s="2" t="s">
        <v>1562</v>
      </c>
      <c r="D531" s="35">
        <v>0.99</v>
      </c>
      <c r="E531" s="2" t="s">
        <v>1558</v>
      </c>
      <c r="F531" s="35">
        <v>121251</v>
      </c>
      <c r="G531" s="35">
        <v>0.98407699999999998</v>
      </c>
      <c r="H531" s="35">
        <v>0.99200699999999997</v>
      </c>
      <c r="I531" s="35">
        <v>66044</v>
      </c>
      <c r="J531" s="35">
        <v>0.98313700000000004</v>
      </c>
      <c r="K531" s="35">
        <v>0.991533</v>
      </c>
      <c r="L531" s="35">
        <v>55207</v>
      </c>
      <c r="M531" s="35">
        <v>0.98520399999999997</v>
      </c>
      <c r="N531" s="35">
        <v>0.99257499999999999</v>
      </c>
      <c r="O531" s="35">
        <v>300064</v>
      </c>
      <c r="P531" s="35">
        <v>0.97260899999999995</v>
      </c>
      <c r="Q531" s="35">
        <v>0.986209</v>
      </c>
      <c r="R531" s="35">
        <v>1.3771389999999999</v>
      </c>
    </row>
    <row r="532" spans="1:18" ht="15.7" customHeight="1">
      <c r="A532" s="2" t="s">
        <v>1360</v>
      </c>
      <c r="B532" s="35">
        <v>2</v>
      </c>
      <c r="C532" s="2" t="s">
        <v>1561</v>
      </c>
      <c r="D532" s="35">
        <v>0.7</v>
      </c>
      <c r="E532" s="2" t="s">
        <v>1558</v>
      </c>
      <c r="F532" s="35">
        <v>412367</v>
      </c>
      <c r="G532" s="35">
        <v>0.956789</v>
      </c>
      <c r="H532" s="35">
        <v>0.97815600000000003</v>
      </c>
      <c r="I532" s="35">
        <v>238592</v>
      </c>
      <c r="J532" s="35">
        <v>0.94603199999999998</v>
      </c>
      <c r="K532" s="35">
        <v>0.97264200000000001</v>
      </c>
      <c r="L532" s="35">
        <v>173775</v>
      </c>
      <c r="M532" s="35">
        <v>0.971858</v>
      </c>
      <c r="N532" s="35">
        <v>0.98582899999999996</v>
      </c>
      <c r="O532" s="35">
        <v>893020</v>
      </c>
      <c r="P532" s="35">
        <v>0.95678200000000002</v>
      </c>
      <c r="Q532" s="35">
        <v>0.97815300000000005</v>
      </c>
      <c r="R532" s="35">
        <v>2.1806760000000001</v>
      </c>
    </row>
    <row r="533" spans="1:18" ht="15.7" customHeight="1">
      <c r="A533" s="2" t="s">
        <v>1360</v>
      </c>
      <c r="B533" s="35">
        <v>2</v>
      </c>
      <c r="C533" s="2" t="s">
        <v>1561</v>
      </c>
      <c r="D533" s="35">
        <v>0.8</v>
      </c>
      <c r="E533" s="2" t="s">
        <v>1558</v>
      </c>
      <c r="F533" s="35">
        <v>408271</v>
      </c>
      <c r="G533" s="35">
        <v>0.96308899999999997</v>
      </c>
      <c r="H533" s="35">
        <v>0.98137099999999999</v>
      </c>
      <c r="I533" s="35">
        <v>235695</v>
      </c>
      <c r="J533" s="35">
        <v>0.95421699999999998</v>
      </c>
      <c r="K533" s="35">
        <v>0.97684000000000004</v>
      </c>
      <c r="L533" s="35">
        <v>172576</v>
      </c>
      <c r="M533" s="35">
        <v>0.97540700000000002</v>
      </c>
      <c r="N533" s="35">
        <v>0.98762700000000003</v>
      </c>
      <c r="O533" s="35">
        <v>888192</v>
      </c>
      <c r="P533" s="35">
        <v>0.96012699999999995</v>
      </c>
      <c r="Q533" s="35">
        <v>0.97986099999999998</v>
      </c>
      <c r="R533" s="35">
        <v>2.0113129999999999</v>
      </c>
    </row>
    <row r="534" spans="1:18" ht="15.7" customHeight="1">
      <c r="A534" s="2" t="s">
        <v>1360</v>
      </c>
      <c r="B534" s="35">
        <v>2</v>
      </c>
      <c r="C534" s="2" t="s">
        <v>1561</v>
      </c>
      <c r="D534" s="35">
        <v>0.9</v>
      </c>
      <c r="E534" s="2" t="s">
        <v>1558</v>
      </c>
      <c r="F534" s="35">
        <v>400422</v>
      </c>
      <c r="G534" s="35">
        <v>0.97036699999999998</v>
      </c>
      <c r="H534" s="35">
        <v>0.98507199999999995</v>
      </c>
      <c r="I534" s="35">
        <v>230307</v>
      </c>
      <c r="J534" s="35">
        <v>0.96332600000000002</v>
      </c>
      <c r="K534" s="35">
        <v>0.98149200000000003</v>
      </c>
      <c r="L534" s="35">
        <v>170115</v>
      </c>
      <c r="M534" s="35">
        <v>0.98002400000000001</v>
      </c>
      <c r="N534" s="35">
        <v>0.98996200000000001</v>
      </c>
      <c r="O534" s="35">
        <v>878653</v>
      </c>
      <c r="P534" s="35">
        <v>0.96418999999999999</v>
      </c>
      <c r="Q534" s="35">
        <v>0.98193200000000003</v>
      </c>
      <c r="R534" s="35">
        <v>1.8053060000000001</v>
      </c>
    </row>
    <row r="535" spans="1:18" ht="15.7" customHeight="1">
      <c r="A535" s="2" t="s">
        <v>1360</v>
      </c>
      <c r="B535" s="35">
        <v>2</v>
      </c>
      <c r="C535" s="2" t="s">
        <v>1561</v>
      </c>
      <c r="D535" s="35">
        <v>0.95</v>
      </c>
      <c r="E535" s="2" t="s">
        <v>1558</v>
      </c>
      <c r="F535" s="35">
        <v>391212</v>
      </c>
      <c r="G535" s="35">
        <v>0.97467899999999996</v>
      </c>
      <c r="H535" s="35">
        <v>0.98725799999999997</v>
      </c>
      <c r="I535" s="35">
        <v>224163</v>
      </c>
      <c r="J535" s="35">
        <v>0.96879999999999999</v>
      </c>
      <c r="K535" s="35">
        <v>0.98427600000000004</v>
      </c>
      <c r="L535" s="35">
        <v>167049</v>
      </c>
      <c r="M535" s="35">
        <v>0.982653</v>
      </c>
      <c r="N535" s="35">
        <v>0.99128899999999998</v>
      </c>
      <c r="O535" s="35">
        <v>866937</v>
      </c>
      <c r="P535" s="35">
        <v>0.96695900000000001</v>
      </c>
      <c r="Q535" s="35">
        <v>0.98334100000000002</v>
      </c>
      <c r="R535" s="35">
        <v>1.665011</v>
      </c>
    </row>
    <row r="536" spans="1:18" ht="15.7" customHeight="1">
      <c r="A536" s="2" t="s">
        <v>1360</v>
      </c>
      <c r="B536" s="35">
        <v>2</v>
      </c>
      <c r="C536" s="2" t="s">
        <v>1561</v>
      </c>
      <c r="D536" s="35">
        <v>0.99</v>
      </c>
      <c r="E536" s="2" t="s">
        <v>1558</v>
      </c>
      <c r="F536" s="35">
        <v>368751</v>
      </c>
      <c r="G536" s="35">
        <v>0.97986700000000004</v>
      </c>
      <c r="H536" s="35">
        <v>0.98988200000000004</v>
      </c>
      <c r="I536" s="35">
        <v>211015</v>
      </c>
      <c r="J536" s="35">
        <v>0.97609800000000002</v>
      </c>
      <c r="K536" s="35">
        <v>0.98797699999999999</v>
      </c>
      <c r="L536" s="35">
        <v>157736</v>
      </c>
      <c r="M536" s="35">
        <v>0.98494400000000004</v>
      </c>
      <c r="N536" s="35">
        <v>0.99244399999999999</v>
      </c>
      <c r="O536" s="35">
        <v>832358</v>
      </c>
      <c r="P536" s="35">
        <v>0.970665</v>
      </c>
      <c r="Q536" s="35">
        <v>0.98522299999999996</v>
      </c>
      <c r="R536" s="35">
        <v>1.477206</v>
      </c>
    </row>
    <row r="537" spans="1:18" ht="15.7" customHeight="1">
      <c r="A537" s="2" t="s">
        <v>1360</v>
      </c>
      <c r="B537" s="35">
        <v>2</v>
      </c>
      <c r="C537" s="2" t="s">
        <v>1562</v>
      </c>
      <c r="D537" s="35">
        <v>0.7</v>
      </c>
      <c r="E537" s="2" t="s">
        <v>1558</v>
      </c>
      <c r="F537" s="35">
        <v>160992</v>
      </c>
      <c r="G537" s="35">
        <v>0.96632700000000005</v>
      </c>
      <c r="H537" s="35">
        <v>0.98301899999999998</v>
      </c>
      <c r="I537" s="35">
        <v>92604</v>
      </c>
      <c r="J537" s="35">
        <v>0.96353599999999995</v>
      </c>
      <c r="K537" s="35">
        <v>0.98159799999999997</v>
      </c>
      <c r="L537" s="35">
        <v>68388</v>
      </c>
      <c r="M537" s="35">
        <v>0.97012600000000004</v>
      </c>
      <c r="N537" s="35">
        <v>0.98494999999999999</v>
      </c>
      <c r="O537" s="35">
        <v>350083</v>
      </c>
      <c r="P537" s="35">
        <v>0.95721699999999998</v>
      </c>
      <c r="Q537" s="35">
        <v>0.97837499999999999</v>
      </c>
      <c r="R537" s="35">
        <v>2.1584319999999999</v>
      </c>
    </row>
    <row r="538" spans="1:18" ht="15.7" customHeight="1">
      <c r="A538" s="2" t="s">
        <v>1360</v>
      </c>
      <c r="B538" s="35">
        <v>2</v>
      </c>
      <c r="C538" s="2" t="s">
        <v>1562</v>
      </c>
      <c r="D538" s="35">
        <v>0.8</v>
      </c>
      <c r="E538" s="2" t="s">
        <v>1558</v>
      </c>
      <c r="F538" s="35">
        <v>159405</v>
      </c>
      <c r="G538" s="35">
        <v>0.97276600000000002</v>
      </c>
      <c r="H538" s="35">
        <v>0.98628899999999997</v>
      </c>
      <c r="I538" s="35">
        <v>91480</v>
      </c>
      <c r="J538" s="35">
        <v>0.97152400000000005</v>
      </c>
      <c r="K538" s="35">
        <v>0.98565899999999995</v>
      </c>
      <c r="L538" s="35">
        <v>67925</v>
      </c>
      <c r="M538" s="35">
        <v>0.97444200000000003</v>
      </c>
      <c r="N538" s="35">
        <v>0.98713799999999996</v>
      </c>
      <c r="O538" s="35">
        <v>348383</v>
      </c>
      <c r="P538" s="35">
        <v>0.96023700000000001</v>
      </c>
      <c r="Q538" s="35">
        <v>0.97991700000000004</v>
      </c>
      <c r="R538" s="35">
        <v>2.005277</v>
      </c>
    </row>
    <row r="539" spans="1:18" ht="15.7" customHeight="1">
      <c r="A539" s="2" t="s">
        <v>1360</v>
      </c>
      <c r="B539" s="35">
        <v>2</v>
      </c>
      <c r="C539" s="2" t="s">
        <v>1562</v>
      </c>
      <c r="D539" s="35">
        <v>0.9</v>
      </c>
      <c r="E539" s="2" t="s">
        <v>1558</v>
      </c>
      <c r="F539" s="35">
        <v>156363</v>
      </c>
      <c r="G539" s="35">
        <v>0.97984499999999997</v>
      </c>
      <c r="H539" s="35">
        <v>0.98987099999999995</v>
      </c>
      <c r="I539" s="35">
        <v>89368</v>
      </c>
      <c r="J539" s="35">
        <v>0.98041900000000004</v>
      </c>
      <c r="K539" s="35">
        <v>0.99016099999999996</v>
      </c>
      <c r="L539" s="35">
        <v>66995</v>
      </c>
      <c r="M539" s="35">
        <v>0.97907900000000003</v>
      </c>
      <c r="N539" s="35">
        <v>0.98948400000000003</v>
      </c>
      <c r="O539" s="35">
        <v>344831</v>
      </c>
      <c r="P539" s="35">
        <v>0.96369099999999996</v>
      </c>
      <c r="Q539" s="35">
        <v>0.98167800000000005</v>
      </c>
      <c r="R539" s="35">
        <v>1.830827</v>
      </c>
    </row>
    <row r="540" spans="1:18" ht="15.7" customHeight="1">
      <c r="A540" s="2" t="s">
        <v>1360</v>
      </c>
      <c r="B540" s="35">
        <v>2</v>
      </c>
      <c r="C540" s="2" t="s">
        <v>1562</v>
      </c>
      <c r="D540" s="35">
        <v>0.95</v>
      </c>
      <c r="E540" s="2" t="s">
        <v>1558</v>
      </c>
      <c r="F540" s="35">
        <v>152789</v>
      </c>
      <c r="G540" s="35">
        <v>0.98476900000000001</v>
      </c>
      <c r="H540" s="35">
        <v>0.99235499999999999</v>
      </c>
      <c r="I540" s="35">
        <v>87020</v>
      </c>
      <c r="J540" s="35">
        <v>0.986734</v>
      </c>
      <c r="K540" s="35">
        <v>0.99334500000000003</v>
      </c>
      <c r="L540" s="35">
        <v>65769</v>
      </c>
      <c r="M540" s="35">
        <v>0.98217900000000002</v>
      </c>
      <c r="N540" s="35">
        <v>0.99104899999999996</v>
      </c>
      <c r="O540" s="35">
        <v>340326</v>
      </c>
      <c r="P540" s="35">
        <v>0.96652700000000003</v>
      </c>
      <c r="Q540" s="35">
        <v>0.98312100000000002</v>
      </c>
      <c r="R540" s="35">
        <v>1.686768</v>
      </c>
    </row>
    <row r="541" spans="1:18" ht="15.7" customHeight="1">
      <c r="A541" s="2" t="s">
        <v>1360</v>
      </c>
      <c r="B541" s="35">
        <v>2</v>
      </c>
      <c r="C541" s="2" t="s">
        <v>1562</v>
      </c>
      <c r="D541" s="35">
        <v>0.99</v>
      </c>
      <c r="E541" s="2" t="s">
        <v>1558</v>
      </c>
      <c r="F541" s="35">
        <v>143992</v>
      </c>
      <c r="G541" s="35">
        <v>0.98924000000000001</v>
      </c>
      <c r="H541" s="35">
        <v>0.99460499999999996</v>
      </c>
      <c r="I541" s="35">
        <v>81882</v>
      </c>
      <c r="J541" s="35">
        <v>0.99259200000000003</v>
      </c>
      <c r="K541" s="35">
        <v>0.99628899999999998</v>
      </c>
      <c r="L541" s="35">
        <v>62110</v>
      </c>
      <c r="M541" s="35">
        <v>0.98484700000000003</v>
      </c>
      <c r="N541" s="35">
        <v>0.992394</v>
      </c>
      <c r="O541" s="35">
        <v>327212</v>
      </c>
      <c r="P541" s="35">
        <v>0.97051100000000001</v>
      </c>
      <c r="Q541" s="35">
        <v>0.98514500000000005</v>
      </c>
      <c r="R541" s="35">
        <v>1.484602</v>
      </c>
    </row>
    <row r="542" spans="1:18" ht="15.7" customHeight="1">
      <c r="A542" s="2" t="s">
        <v>1360</v>
      </c>
      <c r="B542" s="35">
        <v>4</v>
      </c>
      <c r="C542" s="2" t="s">
        <v>1561</v>
      </c>
      <c r="D542" s="35">
        <v>0.7</v>
      </c>
      <c r="E542" s="2" t="s">
        <v>1558</v>
      </c>
      <c r="F542" s="35">
        <v>421661</v>
      </c>
      <c r="G542" s="35">
        <v>0.97602699999999998</v>
      </c>
      <c r="H542" s="35">
        <v>0.98794099999999996</v>
      </c>
      <c r="I542" s="35">
        <v>246018</v>
      </c>
      <c r="J542" s="35">
        <v>0.973414</v>
      </c>
      <c r="K542" s="35">
        <v>0.98661699999999997</v>
      </c>
      <c r="L542" s="35">
        <v>175643</v>
      </c>
      <c r="M542" s="35">
        <v>0.97970400000000002</v>
      </c>
      <c r="N542" s="35">
        <v>0.98980000000000001</v>
      </c>
      <c r="O542" s="35">
        <v>899182</v>
      </c>
      <c r="P542" s="35">
        <v>0.96099000000000001</v>
      </c>
      <c r="Q542" s="35">
        <v>0.98030099999999998</v>
      </c>
      <c r="R542" s="35">
        <v>1.9692670000000001</v>
      </c>
    </row>
    <row r="543" spans="1:18" ht="15.7" customHeight="1">
      <c r="A543" s="2" t="s">
        <v>1360</v>
      </c>
      <c r="B543" s="35">
        <v>4</v>
      </c>
      <c r="C543" s="2" t="s">
        <v>1561</v>
      </c>
      <c r="D543" s="35">
        <v>0.8</v>
      </c>
      <c r="E543" s="2" t="s">
        <v>1558</v>
      </c>
      <c r="F543" s="35">
        <v>420136</v>
      </c>
      <c r="G543" s="35">
        <v>0.97843400000000003</v>
      </c>
      <c r="H543" s="35">
        <v>0.98915799999999998</v>
      </c>
      <c r="I543" s="35">
        <v>245011</v>
      </c>
      <c r="J543" s="35">
        <v>0.976379</v>
      </c>
      <c r="K543" s="35">
        <v>0.98811899999999997</v>
      </c>
      <c r="L543" s="35">
        <v>175125</v>
      </c>
      <c r="M543" s="35">
        <v>0.98131900000000005</v>
      </c>
      <c r="N543" s="35">
        <v>0.99061600000000005</v>
      </c>
      <c r="O543" s="35">
        <v>896762</v>
      </c>
      <c r="P543" s="35">
        <v>0.96295399999999998</v>
      </c>
      <c r="Q543" s="35">
        <v>0.98130200000000001</v>
      </c>
      <c r="R543" s="35">
        <v>1.869462</v>
      </c>
    </row>
    <row r="544" spans="1:18" ht="15.7" customHeight="1">
      <c r="A544" s="2" t="s">
        <v>1360</v>
      </c>
      <c r="B544" s="35">
        <v>4</v>
      </c>
      <c r="C544" s="2" t="s">
        <v>1561</v>
      </c>
      <c r="D544" s="35">
        <v>0.9</v>
      </c>
      <c r="E544" s="2" t="s">
        <v>1558</v>
      </c>
      <c r="F544" s="35">
        <v>417293</v>
      </c>
      <c r="G544" s="35">
        <v>0.98139900000000002</v>
      </c>
      <c r="H544" s="35">
        <v>0.99065599999999998</v>
      </c>
      <c r="I544" s="35">
        <v>243215</v>
      </c>
      <c r="J544" s="35">
        <v>0.97995399999999999</v>
      </c>
      <c r="K544" s="35">
        <v>0.98992599999999997</v>
      </c>
      <c r="L544" s="35">
        <v>174078</v>
      </c>
      <c r="M544" s="35">
        <v>0.98342300000000005</v>
      </c>
      <c r="N544" s="35">
        <v>0.99167700000000003</v>
      </c>
      <c r="O544" s="35">
        <v>892331</v>
      </c>
      <c r="P544" s="35">
        <v>0.96540800000000004</v>
      </c>
      <c r="Q544" s="35">
        <v>0.98255199999999998</v>
      </c>
      <c r="R544" s="35">
        <v>1.744489</v>
      </c>
    </row>
    <row r="545" spans="1:18" ht="15.7" customHeight="1">
      <c r="A545" s="2" t="s">
        <v>1360</v>
      </c>
      <c r="B545" s="35">
        <v>4</v>
      </c>
      <c r="C545" s="2" t="s">
        <v>1561</v>
      </c>
      <c r="D545" s="35">
        <v>0.95</v>
      </c>
      <c r="E545" s="2" t="s">
        <v>1558</v>
      </c>
      <c r="F545" s="35">
        <v>413769</v>
      </c>
      <c r="G545" s="35">
        <v>0.98321899999999995</v>
      </c>
      <c r="H545" s="35">
        <v>0.99157399999999996</v>
      </c>
      <c r="I545" s="35">
        <v>241088</v>
      </c>
      <c r="J545" s="35">
        <v>0.98219000000000001</v>
      </c>
      <c r="K545" s="35">
        <v>0.99105500000000002</v>
      </c>
      <c r="L545" s="35">
        <v>172681</v>
      </c>
      <c r="M545" s="35">
        <v>0.98465899999999995</v>
      </c>
      <c r="N545" s="35">
        <v>0.99229999999999996</v>
      </c>
      <c r="O545" s="35">
        <v>886739</v>
      </c>
      <c r="P545" s="35">
        <v>0.96729100000000001</v>
      </c>
      <c r="Q545" s="35">
        <v>0.98350899999999997</v>
      </c>
      <c r="R545" s="35">
        <v>1.648728</v>
      </c>
    </row>
    <row r="546" spans="1:18" ht="15.7" customHeight="1">
      <c r="A546" s="2" t="s">
        <v>1360</v>
      </c>
      <c r="B546" s="35">
        <v>4</v>
      </c>
      <c r="C546" s="2" t="s">
        <v>1561</v>
      </c>
      <c r="D546" s="35">
        <v>0.99</v>
      </c>
      <c r="E546" s="2" t="s">
        <v>1558</v>
      </c>
      <c r="F546" s="35">
        <v>405702</v>
      </c>
      <c r="G546" s="35">
        <v>0.985846</v>
      </c>
      <c r="H546" s="35">
        <v>0.99289799999999995</v>
      </c>
      <c r="I546" s="35">
        <v>237095</v>
      </c>
      <c r="J546" s="35">
        <v>0.985433</v>
      </c>
      <c r="K546" s="35">
        <v>0.99268999999999996</v>
      </c>
      <c r="L546" s="35">
        <v>168607</v>
      </c>
      <c r="M546" s="35">
        <v>0.98642700000000005</v>
      </c>
      <c r="N546" s="35">
        <v>0.99319100000000005</v>
      </c>
      <c r="O546" s="35">
        <v>870698</v>
      </c>
      <c r="P546" s="35">
        <v>0.97013799999999994</v>
      </c>
      <c r="Q546" s="35">
        <v>0.98495600000000005</v>
      </c>
      <c r="R546" s="35">
        <v>1.504305</v>
      </c>
    </row>
    <row r="547" spans="1:18" ht="15.7" customHeight="1">
      <c r="A547" s="2" t="s">
        <v>1360</v>
      </c>
      <c r="B547" s="35">
        <v>4</v>
      </c>
      <c r="C547" s="2" t="s">
        <v>1562</v>
      </c>
      <c r="D547" s="35">
        <v>0.7</v>
      </c>
      <c r="E547" s="2" t="s">
        <v>1558</v>
      </c>
      <c r="F547" s="35">
        <v>164476</v>
      </c>
      <c r="G547" s="35">
        <v>0.98424699999999998</v>
      </c>
      <c r="H547" s="35">
        <v>0.99209199999999997</v>
      </c>
      <c r="I547" s="35">
        <v>95301</v>
      </c>
      <c r="J547" s="35">
        <v>0.98816499999999996</v>
      </c>
      <c r="K547" s="35">
        <v>0.99406499999999998</v>
      </c>
      <c r="L547" s="35">
        <v>69175</v>
      </c>
      <c r="M547" s="35">
        <v>0.97888699999999995</v>
      </c>
      <c r="N547" s="35">
        <v>0.98938700000000002</v>
      </c>
      <c r="O547" s="35">
        <v>352641</v>
      </c>
      <c r="P547" s="35">
        <v>0.96191599999999999</v>
      </c>
      <c r="Q547" s="35">
        <v>0.98077300000000001</v>
      </c>
      <c r="R547" s="35">
        <v>1.9221140000000001</v>
      </c>
    </row>
    <row r="548" spans="1:18" ht="15.7" customHeight="1">
      <c r="A548" s="2" t="s">
        <v>1360</v>
      </c>
      <c r="B548" s="35">
        <v>4</v>
      </c>
      <c r="C548" s="2" t="s">
        <v>1562</v>
      </c>
      <c r="D548" s="35">
        <v>0.8</v>
      </c>
      <c r="E548" s="2" t="s">
        <v>1558</v>
      </c>
      <c r="F548" s="35">
        <v>163898</v>
      </c>
      <c r="G548" s="35">
        <v>0.98654399999999998</v>
      </c>
      <c r="H548" s="35">
        <v>0.99324900000000005</v>
      </c>
      <c r="I548" s="35">
        <v>94955</v>
      </c>
      <c r="J548" s="35">
        <v>0.99079600000000001</v>
      </c>
      <c r="K548" s="35">
        <v>0.99538800000000005</v>
      </c>
      <c r="L548" s="35">
        <v>68943</v>
      </c>
      <c r="M548" s="35">
        <v>0.98073100000000002</v>
      </c>
      <c r="N548" s="35">
        <v>0.99031800000000003</v>
      </c>
      <c r="O548" s="35">
        <v>351878</v>
      </c>
      <c r="P548" s="35">
        <v>0.96346299999999996</v>
      </c>
      <c r="Q548" s="35">
        <v>0.98156100000000002</v>
      </c>
      <c r="R548" s="35">
        <v>1.8435809999999999</v>
      </c>
    </row>
    <row r="549" spans="1:18" ht="15.7" customHeight="1">
      <c r="A549" s="2" t="s">
        <v>1360</v>
      </c>
      <c r="B549" s="35">
        <v>4</v>
      </c>
      <c r="C549" s="2" t="s">
        <v>1562</v>
      </c>
      <c r="D549" s="35">
        <v>0.9</v>
      </c>
      <c r="E549" s="2" t="s">
        <v>1558</v>
      </c>
      <c r="F549" s="35">
        <v>162867</v>
      </c>
      <c r="G549" s="35">
        <v>0.98907500000000004</v>
      </c>
      <c r="H549" s="35">
        <v>0.99452300000000005</v>
      </c>
      <c r="I549" s="35">
        <v>94328</v>
      </c>
      <c r="J549" s="35">
        <v>0.99373199999999995</v>
      </c>
      <c r="K549" s="35">
        <v>0.996861</v>
      </c>
      <c r="L549" s="35">
        <v>68539</v>
      </c>
      <c r="M549" s="35">
        <v>0.98271900000000001</v>
      </c>
      <c r="N549" s="35">
        <v>0.99132200000000004</v>
      </c>
      <c r="O549" s="35">
        <v>350355</v>
      </c>
      <c r="P549" s="35">
        <v>0.96558999999999995</v>
      </c>
      <c r="Q549" s="35">
        <v>0.98264399999999996</v>
      </c>
      <c r="R549" s="35">
        <v>1.735279</v>
      </c>
    </row>
    <row r="550" spans="1:18" ht="15.7" customHeight="1">
      <c r="A550" s="2" t="s">
        <v>1360</v>
      </c>
      <c r="B550" s="35">
        <v>4</v>
      </c>
      <c r="C550" s="2" t="s">
        <v>1562</v>
      </c>
      <c r="D550" s="35">
        <v>0.95</v>
      </c>
      <c r="E550" s="2" t="s">
        <v>1558</v>
      </c>
      <c r="F550" s="35">
        <v>161607</v>
      </c>
      <c r="G550" s="35">
        <v>0.99063599999999996</v>
      </c>
      <c r="H550" s="35">
        <v>0.99530700000000005</v>
      </c>
      <c r="I550" s="35">
        <v>93566</v>
      </c>
      <c r="J550" s="35">
        <v>0.99563199999999996</v>
      </c>
      <c r="K550" s="35">
        <v>0.99781399999999998</v>
      </c>
      <c r="L550" s="35">
        <v>68041</v>
      </c>
      <c r="M550" s="35">
        <v>0.98382599999999998</v>
      </c>
      <c r="N550" s="35">
        <v>0.99187999999999998</v>
      </c>
      <c r="O550" s="35">
        <v>348428</v>
      </c>
      <c r="P550" s="35">
        <v>0.96707799999999999</v>
      </c>
      <c r="Q550" s="35">
        <v>0.98340099999999997</v>
      </c>
      <c r="R550" s="35">
        <v>1.659851</v>
      </c>
    </row>
    <row r="551" spans="1:18" ht="15.7" customHeight="1">
      <c r="A551" s="2" t="s">
        <v>1360</v>
      </c>
      <c r="B551" s="35">
        <v>4</v>
      </c>
      <c r="C551" s="2" t="s">
        <v>1562</v>
      </c>
      <c r="D551" s="35">
        <v>0.99</v>
      </c>
      <c r="E551" s="2" t="s">
        <v>1558</v>
      </c>
      <c r="F551" s="35">
        <v>158498</v>
      </c>
      <c r="G551" s="35">
        <v>0.99244699999999997</v>
      </c>
      <c r="H551" s="35">
        <v>0.99621599999999999</v>
      </c>
      <c r="I551" s="35">
        <v>92026</v>
      </c>
      <c r="J551" s="35">
        <v>0.99754900000000002</v>
      </c>
      <c r="K551" s="35">
        <v>0.99877400000000005</v>
      </c>
      <c r="L551" s="35">
        <v>66472</v>
      </c>
      <c r="M551" s="35">
        <v>0.98544799999999999</v>
      </c>
      <c r="N551" s="35">
        <v>0.99269700000000005</v>
      </c>
      <c r="O551" s="35">
        <v>342743</v>
      </c>
      <c r="P551" s="35">
        <v>0.969781</v>
      </c>
      <c r="Q551" s="35">
        <v>0.98477499999999996</v>
      </c>
      <c r="R551" s="35">
        <v>1.5225169999999999</v>
      </c>
    </row>
    <row r="552" spans="1:18" ht="15.7" customHeight="1">
      <c r="A552" s="2" t="s">
        <v>1360</v>
      </c>
      <c r="B552" s="35">
        <v>0.1</v>
      </c>
      <c r="C552" s="2" t="s">
        <v>1561</v>
      </c>
      <c r="D552" s="35">
        <v>0.7</v>
      </c>
      <c r="E552" s="2" t="s">
        <v>1559</v>
      </c>
      <c r="F552" s="35">
        <v>573579</v>
      </c>
      <c r="G552" s="35">
        <v>0.67932499999999996</v>
      </c>
      <c r="H552" s="35">
        <v>0.82421199999999994</v>
      </c>
      <c r="I552" s="35">
        <v>326881</v>
      </c>
      <c r="J552" s="35">
        <v>0.60324800000000001</v>
      </c>
      <c r="K552" s="35">
        <v>0.77668999999999999</v>
      </c>
      <c r="L552" s="35">
        <v>246698</v>
      </c>
      <c r="M552" s="35">
        <v>0.80447800000000003</v>
      </c>
      <c r="N552" s="35">
        <v>0.89692700000000003</v>
      </c>
      <c r="O552" s="35">
        <v>720249</v>
      </c>
      <c r="P552" s="35">
        <v>0.80057800000000001</v>
      </c>
      <c r="Q552" s="35">
        <v>0.89475000000000005</v>
      </c>
      <c r="R552" s="35">
        <v>9.9675250000000002</v>
      </c>
    </row>
    <row r="553" spans="1:18" ht="15.7" customHeight="1">
      <c r="A553" s="2" t="s">
        <v>1360</v>
      </c>
      <c r="B553" s="35">
        <v>0.1</v>
      </c>
      <c r="C553" s="2" t="s">
        <v>1561</v>
      </c>
      <c r="D553" s="35">
        <v>0.8</v>
      </c>
      <c r="E553" s="2" t="s">
        <v>1559</v>
      </c>
      <c r="F553" s="35">
        <v>453567</v>
      </c>
      <c r="G553" s="35">
        <v>0.75481200000000004</v>
      </c>
      <c r="H553" s="35">
        <v>0.86879899999999999</v>
      </c>
      <c r="I553" s="35">
        <v>253410</v>
      </c>
      <c r="J553" s="35">
        <v>0.67780899999999999</v>
      </c>
      <c r="K553" s="35">
        <v>0.82329200000000002</v>
      </c>
      <c r="L553" s="35">
        <v>200157</v>
      </c>
      <c r="M553" s="35">
        <v>0.87268100000000004</v>
      </c>
      <c r="N553" s="35">
        <v>0.93417399999999995</v>
      </c>
      <c r="O553" s="35">
        <v>599626</v>
      </c>
      <c r="P553" s="35">
        <v>0.85540899999999997</v>
      </c>
      <c r="Q553" s="35">
        <v>0.92488300000000001</v>
      </c>
      <c r="R553" s="35">
        <v>7.1743269999999999</v>
      </c>
    </row>
    <row r="554" spans="1:18" ht="15.7" customHeight="1">
      <c r="A554" s="2" t="s">
        <v>1360</v>
      </c>
      <c r="B554" s="35">
        <v>0.1</v>
      </c>
      <c r="C554" s="2" t="s">
        <v>1561</v>
      </c>
      <c r="D554" s="35">
        <v>0.9</v>
      </c>
      <c r="E554" s="2" t="s">
        <v>1559</v>
      </c>
      <c r="F554" s="35">
        <v>306213</v>
      </c>
      <c r="G554" s="35">
        <v>0.84094999999999998</v>
      </c>
      <c r="H554" s="35">
        <v>0.91703299999999999</v>
      </c>
      <c r="I554" s="35">
        <v>168826</v>
      </c>
      <c r="J554" s="35">
        <v>0.77973700000000001</v>
      </c>
      <c r="K554" s="35">
        <v>0.88302700000000001</v>
      </c>
      <c r="L554" s="35">
        <v>137387</v>
      </c>
      <c r="M554" s="35">
        <v>0.92657199999999995</v>
      </c>
      <c r="N554" s="35">
        <v>0.96258600000000005</v>
      </c>
      <c r="O554" s="35">
        <v>429659</v>
      </c>
      <c r="P554" s="35">
        <v>0.89961599999999997</v>
      </c>
      <c r="Q554" s="35">
        <v>0.94848100000000002</v>
      </c>
      <c r="R554" s="35">
        <v>4.9981869999999997</v>
      </c>
    </row>
    <row r="555" spans="1:18" ht="15.7" customHeight="1">
      <c r="A555" s="2" t="s">
        <v>1360</v>
      </c>
      <c r="B555" s="35">
        <v>0.1</v>
      </c>
      <c r="C555" s="2" t="s">
        <v>1561</v>
      </c>
      <c r="D555" s="35">
        <v>0.95</v>
      </c>
      <c r="E555" s="2" t="s">
        <v>1559</v>
      </c>
      <c r="F555" s="35">
        <v>205292</v>
      </c>
      <c r="G555" s="35">
        <v>0.89371800000000001</v>
      </c>
      <c r="H555" s="35">
        <v>0.94536600000000004</v>
      </c>
      <c r="I555" s="35">
        <v>113121</v>
      </c>
      <c r="J555" s="35">
        <v>0.84983299999999995</v>
      </c>
      <c r="K555" s="35">
        <v>0.92186400000000002</v>
      </c>
      <c r="L555" s="35">
        <v>92171</v>
      </c>
      <c r="M555" s="35">
        <v>0.95238400000000001</v>
      </c>
      <c r="N555" s="35">
        <v>0.97590200000000005</v>
      </c>
      <c r="O555" s="35">
        <v>303646</v>
      </c>
      <c r="P555" s="35">
        <v>0.92070300000000005</v>
      </c>
      <c r="Q555" s="35">
        <v>0.95953299999999997</v>
      </c>
      <c r="R555" s="35">
        <v>3.9699680000000002</v>
      </c>
    </row>
    <row r="556" spans="1:18" ht="15.7" customHeight="1">
      <c r="A556" s="2" t="s">
        <v>1360</v>
      </c>
      <c r="B556" s="35">
        <v>0.1</v>
      </c>
      <c r="C556" s="2" t="s">
        <v>1561</v>
      </c>
      <c r="D556" s="35">
        <v>0.99</v>
      </c>
      <c r="E556" s="2" t="s">
        <v>1559</v>
      </c>
      <c r="F556" s="35">
        <v>79279</v>
      </c>
      <c r="G556" s="35">
        <v>0.94875200000000004</v>
      </c>
      <c r="H556" s="35">
        <v>0.97403899999999999</v>
      </c>
      <c r="I556" s="35">
        <v>46274</v>
      </c>
      <c r="J556" s="35">
        <v>0.93318299999999998</v>
      </c>
      <c r="K556" s="35">
        <v>0.96601400000000004</v>
      </c>
      <c r="L556" s="35">
        <v>33005</v>
      </c>
      <c r="M556" s="35">
        <v>0.97124600000000005</v>
      </c>
      <c r="N556" s="35">
        <v>0.98551800000000001</v>
      </c>
      <c r="O556" s="35">
        <v>127794</v>
      </c>
      <c r="P556" s="35">
        <v>0.93929399999999996</v>
      </c>
      <c r="Q556" s="35">
        <v>0.96917200000000003</v>
      </c>
      <c r="R556" s="35">
        <v>3.0593129999999999</v>
      </c>
    </row>
    <row r="557" spans="1:18" ht="15.7" customHeight="1">
      <c r="A557" s="2" t="s">
        <v>1360</v>
      </c>
      <c r="B557" s="35">
        <v>0.1</v>
      </c>
      <c r="C557" s="2" t="s">
        <v>1562</v>
      </c>
      <c r="D557" s="35">
        <v>0.7</v>
      </c>
      <c r="E557" s="2" t="s">
        <v>1559</v>
      </c>
      <c r="F557" s="35">
        <v>224409</v>
      </c>
      <c r="G557" s="35">
        <v>0.68431799999999998</v>
      </c>
      <c r="H557" s="35">
        <v>0.82723500000000005</v>
      </c>
      <c r="I557" s="35">
        <v>125688</v>
      </c>
      <c r="J557" s="35">
        <v>0.60763400000000001</v>
      </c>
      <c r="K557" s="35">
        <v>0.77950900000000001</v>
      </c>
      <c r="L557" s="35">
        <v>98721</v>
      </c>
      <c r="M557" s="35">
        <v>0.80491400000000002</v>
      </c>
      <c r="N557" s="35">
        <v>0.89717000000000002</v>
      </c>
      <c r="O557" s="35">
        <v>284630</v>
      </c>
      <c r="P557" s="35">
        <v>0.80036200000000002</v>
      </c>
      <c r="Q557" s="35">
        <v>0.89463000000000004</v>
      </c>
      <c r="R557" s="35">
        <v>9.9725140000000003</v>
      </c>
    </row>
    <row r="558" spans="1:18" ht="15.7" customHeight="1">
      <c r="A558" s="2" t="s">
        <v>1360</v>
      </c>
      <c r="B558" s="35">
        <v>0.1</v>
      </c>
      <c r="C558" s="2" t="s">
        <v>1562</v>
      </c>
      <c r="D558" s="35">
        <v>0.8</v>
      </c>
      <c r="E558" s="2" t="s">
        <v>1559</v>
      </c>
      <c r="F558" s="35">
        <v>177835</v>
      </c>
      <c r="G558" s="35">
        <v>0.76099000000000006</v>
      </c>
      <c r="H558" s="35">
        <v>0.87234699999999998</v>
      </c>
      <c r="I558" s="35">
        <v>97323</v>
      </c>
      <c r="J558" s="35">
        <v>0.68259400000000003</v>
      </c>
      <c r="K558" s="35">
        <v>0.82619299999999996</v>
      </c>
      <c r="L558" s="35">
        <v>80512</v>
      </c>
      <c r="M558" s="35">
        <v>0.87520200000000004</v>
      </c>
      <c r="N558" s="35">
        <v>0.93552199999999996</v>
      </c>
      <c r="O558" s="35">
        <v>237528</v>
      </c>
      <c r="P558" s="35">
        <v>0.85634500000000002</v>
      </c>
      <c r="Q558" s="35">
        <v>0.92538900000000002</v>
      </c>
      <c r="R558" s="35">
        <v>7.1271060000000004</v>
      </c>
    </row>
    <row r="559" spans="1:18" ht="15.7" customHeight="1">
      <c r="A559" s="2" t="s">
        <v>1360</v>
      </c>
      <c r="B559" s="35">
        <v>0.1</v>
      </c>
      <c r="C559" s="2" t="s">
        <v>1562</v>
      </c>
      <c r="D559" s="35">
        <v>0.9</v>
      </c>
      <c r="E559" s="2" t="s">
        <v>1559</v>
      </c>
      <c r="F559" s="35">
        <v>120926</v>
      </c>
      <c r="G559" s="35">
        <v>0.84964600000000001</v>
      </c>
      <c r="H559" s="35">
        <v>0.92176199999999997</v>
      </c>
      <c r="I559" s="35">
        <v>65080</v>
      </c>
      <c r="J559" s="35">
        <v>0.78859299999999999</v>
      </c>
      <c r="K559" s="35">
        <v>0.88802800000000004</v>
      </c>
      <c r="L559" s="35">
        <v>55846</v>
      </c>
      <c r="M559" s="35">
        <v>0.93018000000000001</v>
      </c>
      <c r="N559" s="35">
        <v>0.96445800000000004</v>
      </c>
      <c r="O559" s="35">
        <v>170888</v>
      </c>
      <c r="P559" s="35">
        <v>0.90076800000000001</v>
      </c>
      <c r="Q559" s="35">
        <v>0.94908800000000004</v>
      </c>
      <c r="R559" s="35">
        <v>4.9434009999999997</v>
      </c>
    </row>
    <row r="560" spans="1:18" ht="15.7" customHeight="1">
      <c r="A560" s="2" t="s">
        <v>1360</v>
      </c>
      <c r="B560" s="35">
        <v>0.1</v>
      </c>
      <c r="C560" s="2" t="s">
        <v>1562</v>
      </c>
      <c r="D560" s="35">
        <v>0.95</v>
      </c>
      <c r="E560" s="2" t="s">
        <v>1559</v>
      </c>
      <c r="F560" s="35">
        <v>81245</v>
      </c>
      <c r="G560" s="35">
        <v>0.90279699999999996</v>
      </c>
      <c r="H560" s="35">
        <v>0.950156</v>
      </c>
      <c r="I560" s="35">
        <v>43702</v>
      </c>
      <c r="J560" s="35">
        <v>0.86135499999999998</v>
      </c>
      <c r="K560" s="35">
        <v>0.92809200000000003</v>
      </c>
      <c r="L560" s="35">
        <v>37543</v>
      </c>
      <c r="M560" s="35">
        <v>0.95491700000000002</v>
      </c>
      <c r="N560" s="35">
        <v>0.97719900000000004</v>
      </c>
      <c r="O560" s="35">
        <v>120966</v>
      </c>
      <c r="P560" s="35">
        <v>0.92166199999999998</v>
      </c>
      <c r="Q560" s="35">
        <v>0.960032</v>
      </c>
      <c r="R560" s="35">
        <v>3.9159310000000001</v>
      </c>
    </row>
    <row r="561" spans="1:18" ht="15.7" customHeight="1">
      <c r="A561" s="2" t="s">
        <v>1360</v>
      </c>
      <c r="B561" s="35">
        <v>0.1</v>
      </c>
      <c r="C561" s="2" t="s">
        <v>1562</v>
      </c>
      <c r="D561" s="35">
        <v>0.99</v>
      </c>
      <c r="E561" s="2" t="s">
        <v>1559</v>
      </c>
      <c r="F561" s="35">
        <v>31407</v>
      </c>
      <c r="G561" s="35">
        <v>0.959978</v>
      </c>
      <c r="H561" s="35">
        <v>0.97978500000000002</v>
      </c>
      <c r="I561" s="35">
        <v>17938</v>
      </c>
      <c r="J561" s="35">
        <v>0.95196499999999995</v>
      </c>
      <c r="K561" s="35">
        <v>0.97568699999999997</v>
      </c>
      <c r="L561" s="35">
        <v>13469</v>
      </c>
      <c r="M561" s="35">
        <v>0.97080900000000003</v>
      </c>
      <c r="N561" s="35">
        <v>0.98529599999999995</v>
      </c>
      <c r="O561" s="35">
        <v>51220</v>
      </c>
      <c r="P561" s="35">
        <v>0.93972900000000004</v>
      </c>
      <c r="Q561" s="35">
        <v>0.96939600000000004</v>
      </c>
      <c r="R561" s="35">
        <v>3.0254840000000001</v>
      </c>
    </row>
    <row r="562" spans="1:18" ht="15.7" customHeight="1">
      <c r="A562" s="2" t="s">
        <v>1360</v>
      </c>
      <c r="B562" s="35">
        <v>0.15</v>
      </c>
      <c r="C562" s="2" t="s">
        <v>1561</v>
      </c>
      <c r="D562" s="35">
        <v>0.7</v>
      </c>
      <c r="E562" s="2" t="s">
        <v>1559</v>
      </c>
      <c r="F562" s="35">
        <v>685955</v>
      </c>
      <c r="G562" s="35">
        <v>0.74013099999999998</v>
      </c>
      <c r="H562" s="35">
        <v>0.86030899999999999</v>
      </c>
      <c r="I562" s="35">
        <v>403325</v>
      </c>
      <c r="J562" s="35">
        <v>0.68385700000000005</v>
      </c>
      <c r="K562" s="35">
        <v>0.82695700000000005</v>
      </c>
      <c r="L562" s="35">
        <v>282630</v>
      </c>
      <c r="M562" s="35">
        <v>0.83328800000000003</v>
      </c>
      <c r="N562" s="35">
        <v>0.91284600000000005</v>
      </c>
      <c r="O562" s="35">
        <v>804169</v>
      </c>
      <c r="P562" s="35">
        <v>0.81347800000000003</v>
      </c>
      <c r="Q562" s="35">
        <v>0.90193000000000001</v>
      </c>
      <c r="R562" s="35">
        <v>9.4009440000000009</v>
      </c>
    </row>
    <row r="563" spans="1:18" ht="15.7" customHeight="1">
      <c r="A563" s="2" t="s">
        <v>1360</v>
      </c>
      <c r="B563" s="35">
        <v>0.15</v>
      </c>
      <c r="C563" s="2" t="s">
        <v>1561</v>
      </c>
      <c r="D563" s="35">
        <v>0.8</v>
      </c>
      <c r="E563" s="2" t="s">
        <v>1559</v>
      </c>
      <c r="F563" s="35">
        <v>574369</v>
      </c>
      <c r="G563" s="35">
        <v>0.80419700000000005</v>
      </c>
      <c r="H563" s="35">
        <v>0.89677099999999998</v>
      </c>
      <c r="I563" s="35">
        <v>331717</v>
      </c>
      <c r="J563" s="35">
        <v>0.74948300000000001</v>
      </c>
      <c r="K563" s="35">
        <v>0.86572700000000002</v>
      </c>
      <c r="L563" s="35">
        <v>242652</v>
      </c>
      <c r="M563" s="35">
        <v>0.88924300000000001</v>
      </c>
      <c r="N563" s="35">
        <v>0.94299699999999997</v>
      </c>
      <c r="O563" s="35">
        <v>703684</v>
      </c>
      <c r="P563" s="35">
        <v>0.86068699999999998</v>
      </c>
      <c r="Q563" s="35">
        <v>0.927732</v>
      </c>
      <c r="R563" s="35">
        <v>6.974863</v>
      </c>
    </row>
    <row r="564" spans="1:18" ht="15.7" customHeight="1">
      <c r="A564" s="2" t="s">
        <v>1360</v>
      </c>
      <c r="B564" s="35">
        <v>0.15</v>
      </c>
      <c r="C564" s="2" t="s">
        <v>1561</v>
      </c>
      <c r="D564" s="35">
        <v>0.9</v>
      </c>
      <c r="E564" s="2" t="s">
        <v>1559</v>
      </c>
      <c r="F564" s="35">
        <v>423692</v>
      </c>
      <c r="G564" s="35">
        <v>0.87389499999999998</v>
      </c>
      <c r="H564" s="35">
        <v>0.93482399999999999</v>
      </c>
      <c r="I564" s="35">
        <v>241018</v>
      </c>
      <c r="J564" s="35">
        <v>0.83068200000000003</v>
      </c>
      <c r="K564" s="35">
        <v>0.91141799999999995</v>
      </c>
      <c r="L564" s="35">
        <v>182674</v>
      </c>
      <c r="M564" s="35">
        <v>0.93626799999999999</v>
      </c>
      <c r="N564" s="35">
        <v>0.96760900000000005</v>
      </c>
      <c r="O564" s="35">
        <v>549155</v>
      </c>
      <c r="P564" s="35">
        <v>0.90036799999999995</v>
      </c>
      <c r="Q564" s="35">
        <v>0.94887699999999997</v>
      </c>
      <c r="R564" s="35">
        <v>4.9906490000000003</v>
      </c>
    </row>
    <row r="565" spans="1:18" ht="15.7" customHeight="1">
      <c r="A565" s="2" t="s">
        <v>1360</v>
      </c>
      <c r="B565" s="35">
        <v>0.15</v>
      </c>
      <c r="C565" s="2" t="s">
        <v>1561</v>
      </c>
      <c r="D565" s="35">
        <v>0.95</v>
      </c>
      <c r="E565" s="2" t="s">
        <v>1559</v>
      </c>
      <c r="F565" s="35">
        <v>308867</v>
      </c>
      <c r="G565" s="35">
        <v>0.913408</v>
      </c>
      <c r="H565" s="35">
        <v>0.95572400000000002</v>
      </c>
      <c r="I565" s="35">
        <v>175298</v>
      </c>
      <c r="J565" s="35">
        <v>0.88325200000000004</v>
      </c>
      <c r="K565" s="35">
        <v>0.93981499999999996</v>
      </c>
      <c r="L565" s="35">
        <v>133569</v>
      </c>
      <c r="M565" s="35">
        <v>0.95538699999999999</v>
      </c>
      <c r="N565" s="35">
        <v>0.97743899999999995</v>
      </c>
      <c r="O565" s="35">
        <v>421293</v>
      </c>
      <c r="P565" s="35">
        <v>0.91831499999999999</v>
      </c>
      <c r="Q565" s="35">
        <v>0.95828800000000003</v>
      </c>
      <c r="R565" s="35">
        <v>4.1090619999999998</v>
      </c>
    </row>
    <row r="566" spans="1:18" ht="15.7" customHeight="1">
      <c r="A566" s="2" t="s">
        <v>1360</v>
      </c>
      <c r="B566" s="35">
        <v>0.15</v>
      </c>
      <c r="C566" s="2" t="s">
        <v>1561</v>
      </c>
      <c r="D566" s="35">
        <v>0.99</v>
      </c>
      <c r="E566" s="2" t="s">
        <v>1559</v>
      </c>
      <c r="F566" s="35">
        <v>145430</v>
      </c>
      <c r="G566" s="35">
        <v>0.95759700000000003</v>
      </c>
      <c r="H566" s="35">
        <v>0.97856900000000002</v>
      </c>
      <c r="I566" s="35">
        <v>85655</v>
      </c>
      <c r="J566" s="35">
        <v>0.94812600000000002</v>
      </c>
      <c r="K566" s="35">
        <v>0.97371700000000005</v>
      </c>
      <c r="L566" s="35">
        <v>59775</v>
      </c>
      <c r="M566" s="35">
        <v>0.971418</v>
      </c>
      <c r="N566" s="35">
        <v>0.98560499999999995</v>
      </c>
      <c r="O566" s="35">
        <v>215095</v>
      </c>
      <c r="P566" s="35">
        <v>0.93636299999999995</v>
      </c>
      <c r="Q566" s="35">
        <v>0.96765800000000002</v>
      </c>
      <c r="R566" s="35">
        <v>3.2180409999999999</v>
      </c>
    </row>
    <row r="567" spans="1:18" ht="15.7" customHeight="1">
      <c r="A567" s="2" t="s">
        <v>1360</v>
      </c>
      <c r="B567" s="35">
        <v>0.15</v>
      </c>
      <c r="C567" s="2" t="s">
        <v>1562</v>
      </c>
      <c r="D567" s="35">
        <v>0.7</v>
      </c>
      <c r="E567" s="2" t="s">
        <v>1559</v>
      </c>
      <c r="F567" s="35">
        <v>268244</v>
      </c>
      <c r="G567" s="35">
        <v>0.74514499999999995</v>
      </c>
      <c r="H567" s="35">
        <v>0.86321800000000004</v>
      </c>
      <c r="I567" s="35">
        <v>155255</v>
      </c>
      <c r="J567" s="35">
        <v>0.68901199999999996</v>
      </c>
      <c r="K567" s="35">
        <v>0.83006800000000003</v>
      </c>
      <c r="L567" s="35">
        <v>112989</v>
      </c>
      <c r="M567" s="35">
        <v>0.83418599999999998</v>
      </c>
      <c r="N567" s="35">
        <v>0.91333799999999998</v>
      </c>
      <c r="O567" s="35">
        <v>317424</v>
      </c>
      <c r="P567" s="35">
        <v>0.81284299999999998</v>
      </c>
      <c r="Q567" s="35">
        <v>0.90157799999999999</v>
      </c>
      <c r="R567" s="35">
        <v>9.4158709999999992</v>
      </c>
    </row>
    <row r="568" spans="1:18" ht="15.7" customHeight="1">
      <c r="A568" s="2" t="s">
        <v>1360</v>
      </c>
      <c r="B568" s="35">
        <v>0.15</v>
      </c>
      <c r="C568" s="2" t="s">
        <v>1562</v>
      </c>
      <c r="D568" s="35">
        <v>0.8</v>
      </c>
      <c r="E568" s="2" t="s">
        <v>1559</v>
      </c>
      <c r="F568" s="35">
        <v>225091</v>
      </c>
      <c r="G568" s="35">
        <v>0.81108400000000003</v>
      </c>
      <c r="H568" s="35">
        <v>0.90060200000000001</v>
      </c>
      <c r="I568" s="35">
        <v>127862</v>
      </c>
      <c r="J568" s="35">
        <v>0.75729999999999997</v>
      </c>
      <c r="K568" s="35">
        <v>0.87022999999999995</v>
      </c>
      <c r="L568" s="35">
        <v>97229</v>
      </c>
      <c r="M568" s="35">
        <v>0.89099499999999998</v>
      </c>
      <c r="N568" s="35">
        <v>0.94392500000000001</v>
      </c>
      <c r="O568" s="35">
        <v>278188</v>
      </c>
      <c r="P568" s="35">
        <v>0.86146299999999998</v>
      </c>
      <c r="Q568" s="35">
        <v>0.92815000000000003</v>
      </c>
      <c r="R568" s="35">
        <v>6.9200660000000003</v>
      </c>
    </row>
    <row r="569" spans="1:18" ht="15.7" customHeight="1">
      <c r="A569" s="2" t="s">
        <v>1360</v>
      </c>
      <c r="B569" s="35">
        <v>0.15</v>
      </c>
      <c r="C569" s="2" t="s">
        <v>1562</v>
      </c>
      <c r="D569" s="35">
        <v>0.9</v>
      </c>
      <c r="E569" s="2" t="s">
        <v>1559</v>
      </c>
      <c r="F569" s="35">
        <v>166741</v>
      </c>
      <c r="G569" s="35">
        <v>0.88206799999999996</v>
      </c>
      <c r="H569" s="35">
        <v>0.93918500000000005</v>
      </c>
      <c r="I569" s="35">
        <v>93089</v>
      </c>
      <c r="J569" s="35">
        <v>0.84138199999999996</v>
      </c>
      <c r="K569" s="35">
        <v>0.917269</v>
      </c>
      <c r="L569" s="35">
        <v>73652</v>
      </c>
      <c r="M569" s="35">
        <v>0.93785600000000002</v>
      </c>
      <c r="N569" s="35">
        <v>0.96843000000000001</v>
      </c>
      <c r="O569" s="35">
        <v>217472</v>
      </c>
      <c r="P569" s="35">
        <v>0.90104200000000001</v>
      </c>
      <c r="Q569" s="35">
        <v>0.94923199999999996</v>
      </c>
      <c r="R569" s="35">
        <v>4.9493869999999998</v>
      </c>
    </row>
    <row r="570" spans="1:18" ht="15.7" customHeight="1">
      <c r="A570" s="2" t="s">
        <v>1360</v>
      </c>
      <c r="B570" s="35">
        <v>0.15</v>
      </c>
      <c r="C570" s="2" t="s">
        <v>1562</v>
      </c>
      <c r="D570" s="35">
        <v>0.95</v>
      </c>
      <c r="E570" s="2" t="s">
        <v>1559</v>
      </c>
      <c r="F570" s="35">
        <v>121686</v>
      </c>
      <c r="G570" s="35">
        <v>0.92206900000000003</v>
      </c>
      <c r="H570" s="35">
        <v>0.96024399999999999</v>
      </c>
      <c r="I570" s="35">
        <v>67714</v>
      </c>
      <c r="J570" s="35">
        <v>0.89484799999999998</v>
      </c>
      <c r="K570" s="35">
        <v>0.94596400000000003</v>
      </c>
      <c r="L570" s="35">
        <v>53972</v>
      </c>
      <c r="M570" s="35">
        <v>0.95801400000000003</v>
      </c>
      <c r="N570" s="35">
        <v>0.97878200000000004</v>
      </c>
      <c r="O570" s="35">
        <v>166877</v>
      </c>
      <c r="P570" s="35">
        <v>0.92041600000000001</v>
      </c>
      <c r="Q570" s="35">
        <v>0.95938299999999999</v>
      </c>
      <c r="R570" s="35">
        <v>3.9927049999999999</v>
      </c>
    </row>
    <row r="571" spans="1:18" ht="15.7" customHeight="1">
      <c r="A571" s="2" t="s">
        <v>1360</v>
      </c>
      <c r="B571" s="35">
        <v>0.15</v>
      </c>
      <c r="C571" s="2" t="s">
        <v>1562</v>
      </c>
      <c r="D571" s="35">
        <v>0.99</v>
      </c>
      <c r="E571" s="2" t="s">
        <v>1559</v>
      </c>
      <c r="F571" s="35">
        <v>57596</v>
      </c>
      <c r="G571" s="35">
        <v>0.96807500000000002</v>
      </c>
      <c r="H571" s="35">
        <v>0.983908</v>
      </c>
      <c r="I571" s="35">
        <v>33324</v>
      </c>
      <c r="J571" s="35">
        <v>0.96295200000000003</v>
      </c>
      <c r="K571" s="35">
        <v>0.98130099999999998</v>
      </c>
      <c r="L571" s="35">
        <v>24272</v>
      </c>
      <c r="M571" s="35">
        <v>0.97517500000000001</v>
      </c>
      <c r="N571" s="35">
        <v>0.98751</v>
      </c>
      <c r="O571" s="35">
        <v>85605</v>
      </c>
      <c r="P571" s="35">
        <v>0.93874100000000005</v>
      </c>
      <c r="Q571" s="35">
        <v>0.96888700000000005</v>
      </c>
      <c r="R571" s="35">
        <v>3.0970900000000001</v>
      </c>
    </row>
    <row r="572" spans="1:18" ht="15.7" customHeight="1">
      <c r="A572" s="2" t="s">
        <v>1360</v>
      </c>
      <c r="B572" s="35">
        <v>0.2</v>
      </c>
      <c r="C572" s="2" t="s">
        <v>1561</v>
      </c>
      <c r="D572" s="35">
        <v>0.7</v>
      </c>
      <c r="E572" s="2" t="s">
        <v>1559</v>
      </c>
      <c r="F572" s="35">
        <v>775718</v>
      </c>
      <c r="G572" s="35">
        <v>0.78661099999999995</v>
      </c>
      <c r="H572" s="35">
        <v>0.886911</v>
      </c>
      <c r="I572" s="35">
        <v>465400</v>
      </c>
      <c r="J572" s="35">
        <v>0.74760400000000005</v>
      </c>
      <c r="K572" s="35">
        <v>0.86464099999999999</v>
      </c>
      <c r="L572" s="35">
        <v>310318</v>
      </c>
      <c r="M572" s="35">
        <v>0.85109299999999999</v>
      </c>
      <c r="N572" s="35">
        <v>0.92254700000000001</v>
      </c>
      <c r="O572" s="35">
        <v>868780</v>
      </c>
      <c r="P572" s="35">
        <v>0.82434499999999999</v>
      </c>
      <c r="Q572" s="35">
        <v>0.90793500000000005</v>
      </c>
      <c r="R572" s="35">
        <v>8.9063689999999998</v>
      </c>
    </row>
    <row r="573" spans="1:18" ht="15.7" customHeight="1">
      <c r="A573" s="2" t="s">
        <v>1360</v>
      </c>
      <c r="B573" s="35">
        <v>0.2</v>
      </c>
      <c r="C573" s="2" t="s">
        <v>1561</v>
      </c>
      <c r="D573" s="35">
        <v>0.8</v>
      </c>
      <c r="E573" s="2" t="s">
        <v>1559</v>
      </c>
      <c r="F573" s="35">
        <v>678528</v>
      </c>
      <c r="G573" s="35">
        <v>0.84018800000000005</v>
      </c>
      <c r="H573" s="35">
        <v>0.91661800000000004</v>
      </c>
      <c r="I573" s="35">
        <v>401466</v>
      </c>
      <c r="J573" s="35">
        <v>0.80232099999999995</v>
      </c>
      <c r="K573" s="35">
        <v>0.89572399999999996</v>
      </c>
      <c r="L573" s="35">
        <v>277062</v>
      </c>
      <c r="M573" s="35">
        <v>0.9</v>
      </c>
      <c r="N573" s="35">
        <v>0.94868300000000005</v>
      </c>
      <c r="O573" s="35">
        <v>787063</v>
      </c>
      <c r="P573" s="35">
        <v>0.864537</v>
      </c>
      <c r="Q573" s="35">
        <v>0.92980499999999999</v>
      </c>
      <c r="R573" s="35">
        <v>6.833075</v>
      </c>
    </row>
    <row r="574" spans="1:18" ht="15.7" customHeight="1">
      <c r="A574" s="2" t="s">
        <v>1360</v>
      </c>
      <c r="B574" s="35">
        <v>0.2</v>
      </c>
      <c r="C574" s="2" t="s">
        <v>1561</v>
      </c>
      <c r="D574" s="35">
        <v>0.9</v>
      </c>
      <c r="E574" s="2" t="s">
        <v>1559</v>
      </c>
      <c r="F574" s="35">
        <v>536037</v>
      </c>
      <c r="G574" s="35">
        <v>0.89577700000000005</v>
      </c>
      <c r="H574" s="35">
        <v>0.94645500000000005</v>
      </c>
      <c r="I574" s="35">
        <v>312617</v>
      </c>
      <c r="J574" s="35">
        <v>0.86651500000000004</v>
      </c>
      <c r="K574" s="35">
        <v>0.93086800000000003</v>
      </c>
      <c r="L574" s="35">
        <v>223420</v>
      </c>
      <c r="M574" s="35">
        <v>0.93927499999999997</v>
      </c>
      <c r="N574" s="35">
        <v>0.96916199999999997</v>
      </c>
      <c r="O574" s="35">
        <v>653994</v>
      </c>
      <c r="P574" s="35">
        <v>0.89959299999999998</v>
      </c>
      <c r="Q574" s="35">
        <v>0.94846900000000001</v>
      </c>
      <c r="R574" s="35">
        <v>5.0567200000000003</v>
      </c>
    </row>
    <row r="575" spans="1:18" ht="15.7" customHeight="1">
      <c r="A575" s="2" t="s">
        <v>1360</v>
      </c>
      <c r="B575" s="35">
        <v>0.2</v>
      </c>
      <c r="C575" s="2" t="s">
        <v>1561</v>
      </c>
      <c r="D575" s="35">
        <v>0.95</v>
      </c>
      <c r="E575" s="2" t="s">
        <v>1559</v>
      </c>
      <c r="F575" s="35">
        <v>418031</v>
      </c>
      <c r="G575" s="35">
        <v>0.92752500000000004</v>
      </c>
      <c r="H575" s="35">
        <v>0.96308099999999996</v>
      </c>
      <c r="I575" s="35">
        <v>242915</v>
      </c>
      <c r="J575" s="35">
        <v>0.90707700000000002</v>
      </c>
      <c r="K575" s="35">
        <v>0.95240599999999997</v>
      </c>
      <c r="L575" s="35">
        <v>175116</v>
      </c>
      <c r="M575" s="35">
        <v>0.95705300000000004</v>
      </c>
      <c r="N575" s="35">
        <v>0.97829100000000002</v>
      </c>
      <c r="O575" s="35">
        <v>532684</v>
      </c>
      <c r="P575" s="35">
        <v>0.91598299999999999</v>
      </c>
      <c r="Q575" s="35">
        <v>0.95706999999999998</v>
      </c>
      <c r="R575" s="35">
        <v>4.2417490000000004</v>
      </c>
    </row>
    <row r="576" spans="1:18" ht="15.7" customHeight="1">
      <c r="A576" s="2" t="s">
        <v>1360</v>
      </c>
      <c r="B576" s="35">
        <v>0.2</v>
      </c>
      <c r="C576" s="2" t="s">
        <v>1561</v>
      </c>
      <c r="D576" s="35">
        <v>0.99</v>
      </c>
      <c r="E576" s="2" t="s">
        <v>1559</v>
      </c>
      <c r="F576" s="35">
        <v>226593</v>
      </c>
      <c r="G576" s="35">
        <v>0.96115099999999998</v>
      </c>
      <c r="H576" s="35">
        <v>0.980383</v>
      </c>
      <c r="I576" s="35">
        <v>134928</v>
      </c>
      <c r="J576" s="35">
        <v>0.95395399999999997</v>
      </c>
      <c r="K576" s="35">
        <v>0.97670599999999996</v>
      </c>
      <c r="L576" s="35">
        <v>91665</v>
      </c>
      <c r="M576" s="35">
        <v>0.97189300000000001</v>
      </c>
      <c r="N576" s="35">
        <v>0.98584700000000003</v>
      </c>
      <c r="O576" s="35">
        <v>312755</v>
      </c>
      <c r="P576" s="35">
        <v>0.93275799999999998</v>
      </c>
      <c r="Q576" s="35">
        <v>0.96579400000000004</v>
      </c>
      <c r="R576" s="35">
        <v>3.4053879999999999</v>
      </c>
    </row>
    <row r="577" spans="1:18" ht="15.7" customHeight="1">
      <c r="A577" s="2" t="s">
        <v>1360</v>
      </c>
      <c r="B577" s="35">
        <v>0.2</v>
      </c>
      <c r="C577" s="2" t="s">
        <v>1562</v>
      </c>
      <c r="D577" s="35">
        <v>0.7</v>
      </c>
      <c r="E577" s="2" t="s">
        <v>1559</v>
      </c>
      <c r="F577" s="35">
        <v>303004</v>
      </c>
      <c r="G577" s="35">
        <v>0.79137400000000002</v>
      </c>
      <c r="H577" s="35">
        <v>0.88959200000000005</v>
      </c>
      <c r="I577" s="35">
        <v>179116</v>
      </c>
      <c r="J577" s="35">
        <v>0.75231400000000004</v>
      </c>
      <c r="K577" s="35">
        <v>0.86736000000000002</v>
      </c>
      <c r="L577" s="35">
        <v>123888</v>
      </c>
      <c r="M577" s="35">
        <v>0.85345700000000002</v>
      </c>
      <c r="N577" s="35">
        <v>0.92382699999999995</v>
      </c>
      <c r="O577" s="35">
        <v>342793</v>
      </c>
      <c r="P577" s="35">
        <v>0.82433000000000001</v>
      </c>
      <c r="Q577" s="35">
        <v>0.90792600000000001</v>
      </c>
      <c r="R577" s="35">
        <v>8.8997320000000002</v>
      </c>
    </row>
    <row r="578" spans="1:18" ht="15.7" customHeight="1">
      <c r="A578" s="2" t="s">
        <v>1360</v>
      </c>
      <c r="B578" s="35">
        <v>0.2</v>
      </c>
      <c r="C578" s="2" t="s">
        <v>1562</v>
      </c>
      <c r="D578" s="35">
        <v>0.8</v>
      </c>
      <c r="E578" s="2" t="s">
        <v>1559</v>
      </c>
      <c r="F578" s="35">
        <v>265547</v>
      </c>
      <c r="G578" s="35">
        <v>0.847827</v>
      </c>
      <c r="H578" s="35">
        <v>0.92077500000000001</v>
      </c>
      <c r="I578" s="35">
        <v>154814</v>
      </c>
      <c r="J578" s="35">
        <v>0.81132499999999996</v>
      </c>
      <c r="K578" s="35">
        <v>0.90073599999999998</v>
      </c>
      <c r="L578" s="35">
        <v>110733</v>
      </c>
      <c r="M578" s="35">
        <v>0.90313600000000005</v>
      </c>
      <c r="N578" s="35">
        <v>0.95033500000000004</v>
      </c>
      <c r="O578" s="35">
        <v>310634</v>
      </c>
      <c r="P578" s="35">
        <v>0.86546500000000004</v>
      </c>
      <c r="Q578" s="35">
        <v>0.93030400000000002</v>
      </c>
      <c r="R578" s="35">
        <v>6.7797830000000001</v>
      </c>
    </row>
    <row r="579" spans="1:18" ht="15.7" customHeight="1">
      <c r="A579" s="2" t="s">
        <v>1360</v>
      </c>
      <c r="B579" s="35">
        <v>0.2</v>
      </c>
      <c r="C579" s="2" t="s">
        <v>1562</v>
      </c>
      <c r="D579" s="35">
        <v>0.9</v>
      </c>
      <c r="E579" s="2" t="s">
        <v>1559</v>
      </c>
      <c r="F579" s="35">
        <v>210073</v>
      </c>
      <c r="G579" s="35">
        <v>0.90442500000000003</v>
      </c>
      <c r="H579" s="35">
        <v>0.951013</v>
      </c>
      <c r="I579" s="35">
        <v>120681</v>
      </c>
      <c r="J579" s="35">
        <v>0.87847500000000001</v>
      </c>
      <c r="K579" s="35">
        <v>0.93727000000000005</v>
      </c>
      <c r="L579" s="35">
        <v>89392</v>
      </c>
      <c r="M579" s="35">
        <v>0.94132300000000002</v>
      </c>
      <c r="N579" s="35">
        <v>0.97021800000000002</v>
      </c>
      <c r="O579" s="35">
        <v>258200</v>
      </c>
      <c r="P579" s="35">
        <v>0.90038799999999997</v>
      </c>
      <c r="Q579" s="35">
        <v>0.94888799999999995</v>
      </c>
      <c r="R579" s="35">
        <v>5.008572</v>
      </c>
    </row>
    <row r="580" spans="1:18" ht="15.7" customHeight="1">
      <c r="A580" s="2" t="s">
        <v>1360</v>
      </c>
      <c r="B580" s="35">
        <v>0.2</v>
      </c>
      <c r="C580" s="2" t="s">
        <v>1562</v>
      </c>
      <c r="D580" s="35">
        <v>0.95</v>
      </c>
      <c r="E580" s="2" t="s">
        <v>1559</v>
      </c>
      <c r="F580" s="35">
        <v>164391</v>
      </c>
      <c r="G580" s="35">
        <v>0.93603599999999998</v>
      </c>
      <c r="H580" s="35">
        <v>0.96748999999999996</v>
      </c>
      <c r="I580" s="35">
        <v>94176</v>
      </c>
      <c r="J580" s="35">
        <v>0.91996800000000001</v>
      </c>
      <c r="K580" s="35">
        <v>0.95914900000000003</v>
      </c>
      <c r="L580" s="35">
        <v>70215</v>
      </c>
      <c r="M580" s="35">
        <v>0.95825800000000005</v>
      </c>
      <c r="N580" s="35">
        <v>0.97890600000000005</v>
      </c>
      <c r="O580" s="35">
        <v>210639</v>
      </c>
      <c r="P580" s="35">
        <v>0.91643600000000003</v>
      </c>
      <c r="Q580" s="35">
        <v>0.95730599999999999</v>
      </c>
      <c r="R580" s="35">
        <v>4.2158160000000002</v>
      </c>
    </row>
    <row r="581" spans="1:18" ht="15.7" customHeight="1">
      <c r="A581" s="2" t="s">
        <v>1360</v>
      </c>
      <c r="B581" s="35">
        <v>0.2</v>
      </c>
      <c r="C581" s="2" t="s">
        <v>1562</v>
      </c>
      <c r="D581" s="35">
        <v>0.99</v>
      </c>
      <c r="E581" s="2" t="s">
        <v>1559</v>
      </c>
      <c r="F581" s="35">
        <v>89620</v>
      </c>
      <c r="G581" s="35">
        <v>0.97062499999999996</v>
      </c>
      <c r="H581" s="35">
        <v>0.98520300000000005</v>
      </c>
      <c r="I581" s="35">
        <v>52630</v>
      </c>
      <c r="J581" s="35">
        <v>0.96730700000000003</v>
      </c>
      <c r="K581" s="35">
        <v>0.983518</v>
      </c>
      <c r="L581" s="35">
        <v>36990</v>
      </c>
      <c r="M581" s="35">
        <v>0.97537600000000002</v>
      </c>
      <c r="N581" s="35">
        <v>0.98761100000000002</v>
      </c>
      <c r="O581" s="35">
        <v>124575</v>
      </c>
      <c r="P581" s="35">
        <v>0.93493300000000001</v>
      </c>
      <c r="Q581" s="35">
        <v>0.96691899999999997</v>
      </c>
      <c r="R581" s="35">
        <v>3.2930440000000001</v>
      </c>
    </row>
    <row r="582" spans="1:18" ht="15.7" customHeight="1">
      <c r="A582" s="2" t="s">
        <v>1360</v>
      </c>
      <c r="B582" s="35">
        <v>0.25</v>
      </c>
      <c r="C582" s="2" t="s">
        <v>1561</v>
      </c>
      <c r="D582" s="35">
        <v>0.7</v>
      </c>
      <c r="E582" s="2" t="s">
        <v>1559</v>
      </c>
      <c r="F582" s="35">
        <v>839089</v>
      </c>
      <c r="G582" s="35">
        <v>0.81823999999999997</v>
      </c>
      <c r="H582" s="35">
        <v>0.90456599999999998</v>
      </c>
      <c r="I582" s="35">
        <v>510450</v>
      </c>
      <c r="J582" s="35">
        <v>0.78920900000000005</v>
      </c>
      <c r="K582" s="35">
        <v>0.888374</v>
      </c>
      <c r="L582" s="35">
        <v>328639</v>
      </c>
      <c r="M582" s="35">
        <v>0.86661200000000005</v>
      </c>
      <c r="N582" s="35">
        <v>0.93091999999999997</v>
      </c>
      <c r="O582" s="35">
        <v>911866</v>
      </c>
      <c r="P582" s="35">
        <v>0.83429200000000003</v>
      </c>
      <c r="Q582" s="35">
        <v>0.91339599999999999</v>
      </c>
      <c r="R582" s="35">
        <v>8.4288930000000004</v>
      </c>
    </row>
    <row r="583" spans="1:18" ht="15.7" customHeight="1">
      <c r="A583" s="2" t="s">
        <v>1360</v>
      </c>
      <c r="B583" s="35">
        <v>0.25</v>
      </c>
      <c r="C583" s="2" t="s">
        <v>1561</v>
      </c>
      <c r="D583" s="35">
        <v>0.8</v>
      </c>
      <c r="E583" s="2" t="s">
        <v>1559</v>
      </c>
      <c r="F583" s="35">
        <v>753721</v>
      </c>
      <c r="G583" s="35">
        <v>0.86540799999999996</v>
      </c>
      <c r="H583" s="35">
        <v>0.93027300000000002</v>
      </c>
      <c r="I583" s="35">
        <v>453547</v>
      </c>
      <c r="J583" s="35">
        <v>0.83862499999999995</v>
      </c>
      <c r="K583" s="35">
        <v>0.91576400000000002</v>
      </c>
      <c r="L583" s="35">
        <v>300174</v>
      </c>
      <c r="M583" s="35">
        <v>0.90837599999999996</v>
      </c>
      <c r="N583" s="35">
        <v>0.95308800000000005</v>
      </c>
      <c r="O583" s="35">
        <v>842473</v>
      </c>
      <c r="P583" s="35">
        <v>0.86861200000000005</v>
      </c>
      <c r="Q583" s="35">
        <v>0.93199399999999999</v>
      </c>
      <c r="R583" s="35">
        <v>6.6522249999999996</v>
      </c>
    </row>
    <row r="584" spans="1:18" ht="15.7" customHeight="1">
      <c r="A584" s="2" t="s">
        <v>1360</v>
      </c>
      <c r="B584" s="35">
        <v>0.25</v>
      </c>
      <c r="C584" s="2" t="s">
        <v>1561</v>
      </c>
      <c r="D584" s="35">
        <v>0.9</v>
      </c>
      <c r="E584" s="2" t="s">
        <v>1559</v>
      </c>
      <c r="F584" s="35">
        <v>620701</v>
      </c>
      <c r="G584" s="35">
        <v>0.91217599999999999</v>
      </c>
      <c r="H584" s="35">
        <v>0.95507900000000001</v>
      </c>
      <c r="I584" s="35">
        <v>368802</v>
      </c>
      <c r="J584" s="35">
        <v>0.89181699999999997</v>
      </c>
      <c r="K584" s="35">
        <v>0.94435999999999998</v>
      </c>
      <c r="L584" s="35">
        <v>251899</v>
      </c>
      <c r="M584" s="35">
        <v>0.94326500000000002</v>
      </c>
      <c r="N584" s="35">
        <v>0.97121800000000003</v>
      </c>
      <c r="O584" s="35">
        <v>725637</v>
      </c>
      <c r="P584" s="35">
        <v>0.899366</v>
      </c>
      <c r="Q584" s="35">
        <v>0.948349</v>
      </c>
      <c r="R584" s="35">
        <v>5.0925159999999998</v>
      </c>
    </row>
    <row r="585" spans="1:18" ht="15.7" customHeight="1">
      <c r="A585" s="2" t="s">
        <v>1360</v>
      </c>
      <c r="B585" s="35">
        <v>0.25</v>
      </c>
      <c r="C585" s="2" t="s">
        <v>1561</v>
      </c>
      <c r="D585" s="35">
        <v>0.95</v>
      </c>
      <c r="E585" s="2" t="s">
        <v>1559</v>
      </c>
      <c r="F585" s="35">
        <v>504206</v>
      </c>
      <c r="G585" s="35">
        <v>0.93862299999999999</v>
      </c>
      <c r="H585" s="35">
        <v>0.96882599999999996</v>
      </c>
      <c r="I585" s="35">
        <v>297540</v>
      </c>
      <c r="J585" s="35">
        <v>0.92403400000000002</v>
      </c>
      <c r="K585" s="35">
        <v>0.96126699999999998</v>
      </c>
      <c r="L585" s="35">
        <v>206666</v>
      </c>
      <c r="M585" s="35">
        <v>0.96024200000000004</v>
      </c>
      <c r="N585" s="35">
        <v>0.97991899999999998</v>
      </c>
      <c r="O585" s="35">
        <v>614805</v>
      </c>
      <c r="P585" s="35">
        <v>0.91552299999999998</v>
      </c>
      <c r="Q585" s="35">
        <v>0.95682900000000004</v>
      </c>
      <c r="R585" s="35">
        <v>4.2783249999999997</v>
      </c>
    </row>
    <row r="586" spans="1:18" ht="15.7" customHeight="1">
      <c r="A586" s="2" t="s">
        <v>1360</v>
      </c>
      <c r="B586" s="35">
        <v>0.25</v>
      </c>
      <c r="C586" s="2" t="s">
        <v>1561</v>
      </c>
      <c r="D586" s="35">
        <v>0.99</v>
      </c>
      <c r="E586" s="2" t="s">
        <v>1559</v>
      </c>
      <c r="F586" s="35">
        <v>301584</v>
      </c>
      <c r="G586" s="35">
        <v>0.96625499999999998</v>
      </c>
      <c r="H586" s="35">
        <v>0.98298300000000005</v>
      </c>
      <c r="I586" s="35">
        <v>181894</v>
      </c>
      <c r="J586" s="35">
        <v>0.96160299999999999</v>
      </c>
      <c r="K586" s="35">
        <v>0.98061399999999999</v>
      </c>
      <c r="L586" s="35">
        <v>119690</v>
      </c>
      <c r="M586" s="35">
        <v>0.97338999999999998</v>
      </c>
      <c r="N586" s="35">
        <v>0.98660499999999995</v>
      </c>
      <c r="O586" s="35">
        <v>395108</v>
      </c>
      <c r="P586" s="35">
        <v>0.93123599999999995</v>
      </c>
      <c r="Q586" s="35">
        <v>0.96500600000000003</v>
      </c>
      <c r="R586" s="35">
        <v>3.4864830000000002</v>
      </c>
    </row>
    <row r="587" spans="1:18" ht="15.7" customHeight="1">
      <c r="A587" s="2" t="s">
        <v>1360</v>
      </c>
      <c r="B587" s="35">
        <v>0.25</v>
      </c>
      <c r="C587" s="2" t="s">
        <v>1562</v>
      </c>
      <c r="D587" s="35">
        <v>0.7</v>
      </c>
      <c r="E587" s="2" t="s">
        <v>1559</v>
      </c>
      <c r="F587" s="35">
        <v>327478</v>
      </c>
      <c r="G587" s="35">
        <v>0.82353900000000002</v>
      </c>
      <c r="H587" s="35">
        <v>0.90749100000000005</v>
      </c>
      <c r="I587" s="35">
        <v>196298</v>
      </c>
      <c r="J587" s="35">
        <v>0.79533900000000002</v>
      </c>
      <c r="K587" s="35">
        <v>0.891818</v>
      </c>
      <c r="L587" s="35">
        <v>131180</v>
      </c>
      <c r="M587" s="35">
        <v>0.86862499999999998</v>
      </c>
      <c r="N587" s="35">
        <v>0.93200000000000005</v>
      </c>
      <c r="O587" s="35">
        <v>359594</v>
      </c>
      <c r="P587" s="35">
        <v>0.83358500000000002</v>
      </c>
      <c r="Q587" s="35">
        <v>0.91300899999999996</v>
      </c>
      <c r="R587" s="35">
        <v>8.4545980000000007</v>
      </c>
    </row>
    <row r="588" spans="1:18" ht="15.7" customHeight="1">
      <c r="A588" s="2" t="s">
        <v>1360</v>
      </c>
      <c r="B588" s="35">
        <v>0.25</v>
      </c>
      <c r="C588" s="2" t="s">
        <v>1562</v>
      </c>
      <c r="D588" s="35">
        <v>0.8</v>
      </c>
      <c r="E588" s="2" t="s">
        <v>1559</v>
      </c>
      <c r="F588" s="35">
        <v>294684</v>
      </c>
      <c r="G588" s="35">
        <v>0.87143000000000004</v>
      </c>
      <c r="H588" s="35">
        <v>0.933504</v>
      </c>
      <c r="I588" s="35">
        <v>174923</v>
      </c>
      <c r="J588" s="35">
        <v>0.84643299999999999</v>
      </c>
      <c r="K588" s="35">
        <v>0.920018</v>
      </c>
      <c r="L588" s="35">
        <v>119761</v>
      </c>
      <c r="M588" s="35">
        <v>0.90998000000000001</v>
      </c>
      <c r="N588" s="35">
        <v>0.95392900000000003</v>
      </c>
      <c r="O588" s="35">
        <v>332134</v>
      </c>
      <c r="P588" s="35">
        <v>0.86809800000000004</v>
      </c>
      <c r="Q588" s="35">
        <v>0.93171800000000005</v>
      </c>
      <c r="R588" s="35">
        <v>6.6737849999999996</v>
      </c>
    </row>
    <row r="589" spans="1:18" ht="15.7" customHeight="1">
      <c r="A589" s="2" t="s">
        <v>1360</v>
      </c>
      <c r="B589" s="35">
        <v>0.25</v>
      </c>
      <c r="C589" s="2" t="s">
        <v>1562</v>
      </c>
      <c r="D589" s="35">
        <v>0.9</v>
      </c>
      <c r="E589" s="2" t="s">
        <v>1559</v>
      </c>
      <c r="F589" s="35">
        <v>243421</v>
      </c>
      <c r="G589" s="35">
        <v>0.91973099999999997</v>
      </c>
      <c r="H589" s="35">
        <v>0.95902600000000005</v>
      </c>
      <c r="I589" s="35">
        <v>142462</v>
      </c>
      <c r="J589" s="35">
        <v>0.90194700000000005</v>
      </c>
      <c r="K589" s="35">
        <v>0.94970900000000003</v>
      </c>
      <c r="L589" s="35">
        <v>100959</v>
      </c>
      <c r="M589" s="35">
        <v>0.94573600000000002</v>
      </c>
      <c r="N589" s="35">
        <v>0.97248999999999997</v>
      </c>
      <c r="O589" s="35">
        <v>286558</v>
      </c>
      <c r="P589" s="35">
        <v>0.89987300000000003</v>
      </c>
      <c r="Q589" s="35">
        <v>0.94861600000000001</v>
      </c>
      <c r="R589" s="35">
        <v>5.0531959999999998</v>
      </c>
    </row>
    <row r="590" spans="1:18" ht="15.7" customHeight="1">
      <c r="A590" s="2" t="s">
        <v>1360</v>
      </c>
      <c r="B590" s="35">
        <v>0.25</v>
      </c>
      <c r="C590" s="2" t="s">
        <v>1562</v>
      </c>
      <c r="D590" s="35">
        <v>0.95</v>
      </c>
      <c r="E590" s="2" t="s">
        <v>1559</v>
      </c>
      <c r="F590" s="35">
        <v>198194</v>
      </c>
      <c r="G590" s="35">
        <v>0.94640100000000005</v>
      </c>
      <c r="H590" s="35">
        <v>0.97283200000000003</v>
      </c>
      <c r="I590" s="35">
        <v>115228</v>
      </c>
      <c r="J590" s="35">
        <v>0.93521900000000002</v>
      </c>
      <c r="K590" s="35">
        <v>0.96706700000000001</v>
      </c>
      <c r="L590" s="35">
        <v>82966</v>
      </c>
      <c r="M590" s="35">
        <v>0.96226699999999998</v>
      </c>
      <c r="N590" s="35">
        <v>0.98095200000000005</v>
      </c>
      <c r="O590" s="35">
        <v>243024</v>
      </c>
      <c r="P590" s="35">
        <v>0.91623600000000005</v>
      </c>
      <c r="Q590" s="35">
        <v>0.957202</v>
      </c>
      <c r="R590" s="35">
        <v>4.2375619999999996</v>
      </c>
    </row>
    <row r="591" spans="1:18" ht="15.7" customHeight="1">
      <c r="A591" s="2" t="s">
        <v>1360</v>
      </c>
      <c r="B591" s="35">
        <v>0.25</v>
      </c>
      <c r="C591" s="2" t="s">
        <v>1562</v>
      </c>
      <c r="D591" s="35">
        <v>0.99</v>
      </c>
      <c r="E591" s="2" t="s">
        <v>1559</v>
      </c>
      <c r="F591" s="35">
        <v>118865</v>
      </c>
      <c r="G591" s="35">
        <v>0.97492299999999998</v>
      </c>
      <c r="H591" s="35">
        <v>0.98738199999999998</v>
      </c>
      <c r="I591" s="35">
        <v>70586</v>
      </c>
      <c r="J591" s="35">
        <v>0.97429699999999997</v>
      </c>
      <c r="K591" s="35">
        <v>0.98706499999999997</v>
      </c>
      <c r="L591" s="35">
        <v>48279</v>
      </c>
      <c r="M591" s="35">
        <v>0.97584000000000004</v>
      </c>
      <c r="N591" s="35">
        <v>0.987846</v>
      </c>
      <c r="O591" s="35">
        <v>156817</v>
      </c>
      <c r="P591" s="35">
        <v>0.932253</v>
      </c>
      <c r="Q591" s="35">
        <v>0.96553299999999997</v>
      </c>
      <c r="R591" s="35">
        <v>3.4360240000000002</v>
      </c>
    </row>
    <row r="592" spans="1:18" ht="15.7" customHeight="1">
      <c r="A592" s="2" t="s">
        <v>1360</v>
      </c>
      <c r="B592" s="35">
        <v>0.3</v>
      </c>
      <c r="C592" s="2" t="s">
        <v>1561</v>
      </c>
      <c r="D592" s="35">
        <v>0.7</v>
      </c>
      <c r="E592" s="2" t="s">
        <v>1559</v>
      </c>
      <c r="F592" s="35">
        <v>884002</v>
      </c>
      <c r="G592" s="35">
        <v>0.84313700000000003</v>
      </c>
      <c r="H592" s="35">
        <v>0.91822499999999996</v>
      </c>
      <c r="I592" s="35">
        <v>541722</v>
      </c>
      <c r="J592" s="35">
        <v>0.82014200000000004</v>
      </c>
      <c r="K592" s="35">
        <v>0.90561700000000001</v>
      </c>
      <c r="L592" s="35">
        <v>342280</v>
      </c>
      <c r="M592" s="35">
        <v>0.88155899999999998</v>
      </c>
      <c r="N592" s="35">
        <v>0.93891400000000003</v>
      </c>
      <c r="O592" s="35">
        <v>942804</v>
      </c>
      <c r="P592" s="35">
        <v>0.84356600000000004</v>
      </c>
      <c r="Q592" s="35">
        <v>0.918458</v>
      </c>
      <c r="R592" s="35">
        <v>7.9636310000000003</v>
      </c>
    </row>
    <row r="593" spans="1:18" ht="15.7" customHeight="1">
      <c r="A593" s="2" t="s">
        <v>1360</v>
      </c>
      <c r="B593" s="35">
        <v>0.3</v>
      </c>
      <c r="C593" s="2" t="s">
        <v>1561</v>
      </c>
      <c r="D593" s="35">
        <v>0.8</v>
      </c>
      <c r="E593" s="2" t="s">
        <v>1559</v>
      </c>
      <c r="F593" s="35">
        <v>808114</v>
      </c>
      <c r="G593" s="35">
        <v>0.88353000000000004</v>
      </c>
      <c r="H593" s="35">
        <v>0.93996299999999999</v>
      </c>
      <c r="I593" s="35">
        <v>490838</v>
      </c>
      <c r="J593" s="35">
        <v>0.862985</v>
      </c>
      <c r="K593" s="35">
        <v>0.92896999999999996</v>
      </c>
      <c r="L593" s="35">
        <v>317276</v>
      </c>
      <c r="M593" s="35">
        <v>0.91678800000000005</v>
      </c>
      <c r="N593" s="35">
        <v>0.95749099999999998</v>
      </c>
      <c r="O593" s="35">
        <v>882807</v>
      </c>
      <c r="P593" s="35">
        <v>0.87287000000000003</v>
      </c>
      <c r="Q593" s="35">
        <v>0.93427499999999997</v>
      </c>
      <c r="R593" s="35">
        <v>6.4514899999999997</v>
      </c>
    </row>
    <row r="594" spans="1:18" ht="15.7" customHeight="1">
      <c r="A594" s="2" t="s">
        <v>1360</v>
      </c>
      <c r="B594" s="35">
        <v>0.3</v>
      </c>
      <c r="C594" s="2" t="s">
        <v>1561</v>
      </c>
      <c r="D594" s="35">
        <v>0.9</v>
      </c>
      <c r="E594" s="2" t="s">
        <v>1559</v>
      </c>
      <c r="F594" s="35">
        <v>686277</v>
      </c>
      <c r="G594" s="35">
        <v>0.923925</v>
      </c>
      <c r="H594" s="35">
        <v>0.96121000000000001</v>
      </c>
      <c r="I594" s="35">
        <v>412089</v>
      </c>
      <c r="J594" s="35">
        <v>0.90846700000000002</v>
      </c>
      <c r="K594" s="35">
        <v>0.95313499999999995</v>
      </c>
      <c r="L594" s="35">
        <v>274188</v>
      </c>
      <c r="M594" s="35">
        <v>0.947909</v>
      </c>
      <c r="N594" s="35">
        <v>0.97360599999999997</v>
      </c>
      <c r="O594" s="35">
        <v>778625</v>
      </c>
      <c r="P594" s="35">
        <v>0.89995999999999998</v>
      </c>
      <c r="Q594" s="35">
        <v>0.94866200000000001</v>
      </c>
      <c r="R594" s="35">
        <v>5.0696960000000004</v>
      </c>
    </row>
    <row r="595" spans="1:18" ht="15.7" customHeight="1">
      <c r="A595" s="2" t="s">
        <v>1360</v>
      </c>
      <c r="B595" s="35">
        <v>0.3</v>
      </c>
      <c r="C595" s="2" t="s">
        <v>1561</v>
      </c>
      <c r="D595" s="35">
        <v>0.95</v>
      </c>
      <c r="E595" s="2" t="s">
        <v>1559</v>
      </c>
      <c r="F595" s="35">
        <v>574852</v>
      </c>
      <c r="G595" s="35">
        <v>0.94555900000000004</v>
      </c>
      <c r="H595" s="35">
        <v>0.97239900000000001</v>
      </c>
      <c r="I595" s="35">
        <v>343214</v>
      </c>
      <c r="J595" s="35">
        <v>0.93449199999999999</v>
      </c>
      <c r="K595" s="35">
        <v>0.96669099999999997</v>
      </c>
      <c r="L595" s="35">
        <v>231638</v>
      </c>
      <c r="M595" s="35">
        <v>0.96232300000000004</v>
      </c>
      <c r="N595" s="35">
        <v>0.98098099999999999</v>
      </c>
      <c r="O595" s="35">
        <v>677320</v>
      </c>
      <c r="P595" s="35">
        <v>0.91468400000000005</v>
      </c>
      <c r="Q595" s="35">
        <v>0.95639099999999999</v>
      </c>
      <c r="R595" s="35">
        <v>4.3245500000000003</v>
      </c>
    </row>
    <row r="596" spans="1:18" ht="15.7" customHeight="1">
      <c r="A596" s="2" t="s">
        <v>1360</v>
      </c>
      <c r="B596" s="35">
        <v>0.3</v>
      </c>
      <c r="C596" s="2" t="s">
        <v>1561</v>
      </c>
      <c r="D596" s="35">
        <v>0.99</v>
      </c>
      <c r="E596" s="2" t="s">
        <v>1559</v>
      </c>
      <c r="F596" s="35">
        <v>369301</v>
      </c>
      <c r="G596" s="35">
        <v>0.96900399999999998</v>
      </c>
      <c r="H596" s="35">
        <v>0.98438000000000003</v>
      </c>
      <c r="I596" s="35">
        <v>224537</v>
      </c>
      <c r="J596" s="35">
        <v>0.96503899999999998</v>
      </c>
      <c r="K596" s="35">
        <v>0.98236400000000001</v>
      </c>
      <c r="L596" s="35">
        <v>144764</v>
      </c>
      <c r="M596" s="35">
        <v>0.97520200000000001</v>
      </c>
      <c r="N596" s="35">
        <v>0.98752300000000004</v>
      </c>
      <c r="O596" s="35">
        <v>464849</v>
      </c>
      <c r="P596" s="35">
        <v>0.93002300000000004</v>
      </c>
      <c r="Q596" s="35">
        <v>0.96437700000000004</v>
      </c>
      <c r="R596" s="35">
        <v>3.5498940000000001</v>
      </c>
    </row>
    <row r="597" spans="1:18" ht="15.7" customHeight="1">
      <c r="A597" s="2" t="s">
        <v>1360</v>
      </c>
      <c r="B597" s="35">
        <v>0.3</v>
      </c>
      <c r="C597" s="2" t="s">
        <v>1562</v>
      </c>
      <c r="D597" s="35">
        <v>0.7</v>
      </c>
      <c r="E597" s="2" t="s">
        <v>1559</v>
      </c>
      <c r="F597" s="35">
        <v>344952</v>
      </c>
      <c r="G597" s="35">
        <v>0.84944600000000003</v>
      </c>
      <c r="H597" s="35">
        <v>0.92165399999999997</v>
      </c>
      <c r="I597" s="35">
        <v>208208</v>
      </c>
      <c r="J597" s="35">
        <v>0.82782500000000003</v>
      </c>
      <c r="K597" s="35">
        <v>0.90984900000000002</v>
      </c>
      <c r="L597" s="35">
        <v>136744</v>
      </c>
      <c r="M597" s="35">
        <v>0.88402899999999995</v>
      </c>
      <c r="N597" s="35">
        <v>0.94022799999999995</v>
      </c>
      <c r="O597" s="35">
        <v>371983</v>
      </c>
      <c r="P597" s="35">
        <v>0.84359499999999998</v>
      </c>
      <c r="Q597" s="35">
        <v>0.91847400000000001</v>
      </c>
      <c r="R597" s="35">
        <v>7.9653219999999996</v>
      </c>
    </row>
    <row r="598" spans="1:18" ht="15.7" customHeight="1">
      <c r="A598" s="2" t="s">
        <v>1360</v>
      </c>
      <c r="B598" s="35">
        <v>0.3</v>
      </c>
      <c r="C598" s="2" t="s">
        <v>1562</v>
      </c>
      <c r="D598" s="35">
        <v>0.8</v>
      </c>
      <c r="E598" s="2" t="s">
        <v>1559</v>
      </c>
      <c r="F598" s="35">
        <v>315622</v>
      </c>
      <c r="G598" s="35">
        <v>0.88959900000000003</v>
      </c>
      <c r="H598" s="35">
        <v>0.94318599999999997</v>
      </c>
      <c r="I598" s="35">
        <v>188880</v>
      </c>
      <c r="J598" s="35">
        <v>0.87081399999999998</v>
      </c>
      <c r="K598" s="35">
        <v>0.93317399999999995</v>
      </c>
      <c r="L598" s="35">
        <v>126742</v>
      </c>
      <c r="M598" s="35">
        <v>0.91874299999999998</v>
      </c>
      <c r="N598" s="35">
        <v>0.958511</v>
      </c>
      <c r="O598" s="35">
        <v>348203</v>
      </c>
      <c r="P598" s="35">
        <v>0.873201</v>
      </c>
      <c r="Q598" s="35">
        <v>0.93445199999999995</v>
      </c>
      <c r="R598" s="35">
        <v>6.4294909999999996</v>
      </c>
    </row>
    <row r="599" spans="1:18" ht="15.7" customHeight="1">
      <c r="A599" s="2" t="s">
        <v>1360</v>
      </c>
      <c r="B599" s="35">
        <v>0.3</v>
      </c>
      <c r="C599" s="2" t="s">
        <v>1562</v>
      </c>
      <c r="D599" s="35">
        <v>0.9</v>
      </c>
      <c r="E599" s="2" t="s">
        <v>1559</v>
      </c>
      <c r="F599" s="35">
        <v>268530</v>
      </c>
      <c r="G599" s="35">
        <v>0.93061899999999997</v>
      </c>
      <c r="H599" s="35">
        <v>0.96468600000000004</v>
      </c>
      <c r="I599" s="35">
        <v>158667</v>
      </c>
      <c r="J599" s="35">
        <v>0.91789900000000002</v>
      </c>
      <c r="K599" s="35">
        <v>0.95806999999999998</v>
      </c>
      <c r="L599" s="35">
        <v>109863</v>
      </c>
      <c r="M599" s="35">
        <v>0.94946200000000003</v>
      </c>
      <c r="N599" s="35">
        <v>0.97440300000000002</v>
      </c>
      <c r="O599" s="35">
        <v>307673</v>
      </c>
      <c r="P599" s="35">
        <v>0.90052100000000002</v>
      </c>
      <c r="Q599" s="35">
        <v>0.94895799999999997</v>
      </c>
      <c r="R599" s="35">
        <v>5.042421</v>
      </c>
    </row>
    <row r="600" spans="1:18" ht="15.7" customHeight="1">
      <c r="A600" s="2" t="s">
        <v>1360</v>
      </c>
      <c r="B600" s="35">
        <v>0.3</v>
      </c>
      <c r="C600" s="2" t="s">
        <v>1562</v>
      </c>
      <c r="D600" s="35">
        <v>0.95</v>
      </c>
      <c r="E600" s="2" t="s">
        <v>1559</v>
      </c>
      <c r="F600" s="35">
        <v>225695</v>
      </c>
      <c r="G600" s="35">
        <v>0.95243500000000003</v>
      </c>
      <c r="H600" s="35">
        <v>0.97592800000000002</v>
      </c>
      <c r="I600" s="35">
        <v>132759</v>
      </c>
      <c r="J600" s="35">
        <v>0.94466399999999995</v>
      </c>
      <c r="K600" s="35">
        <v>0.97193799999999997</v>
      </c>
      <c r="L600" s="35">
        <v>92936</v>
      </c>
      <c r="M600" s="35">
        <v>0.96370299999999998</v>
      </c>
      <c r="N600" s="35">
        <v>0.981684</v>
      </c>
      <c r="O600" s="35">
        <v>267663</v>
      </c>
      <c r="P600" s="35">
        <v>0.91465600000000002</v>
      </c>
      <c r="Q600" s="35">
        <v>0.956376</v>
      </c>
      <c r="R600" s="35">
        <v>4.3247470000000003</v>
      </c>
    </row>
    <row r="601" spans="1:18" ht="15.7" customHeight="1">
      <c r="A601" s="2" t="s">
        <v>1360</v>
      </c>
      <c r="B601" s="35">
        <v>0.3</v>
      </c>
      <c r="C601" s="2" t="s">
        <v>1562</v>
      </c>
      <c r="D601" s="35">
        <v>0.99</v>
      </c>
      <c r="E601" s="2" t="s">
        <v>1559</v>
      </c>
      <c r="F601" s="35">
        <v>145338</v>
      </c>
      <c r="G601" s="35">
        <v>0.97572300000000001</v>
      </c>
      <c r="H601" s="35">
        <v>0.98778699999999997</v>
      </c>
      <c r="I601" s="35">
        <v>87090</v>
      </c>
      <c r="J601" s="35">
        <v>0.97547499999999998</v>
      </c>
      <c r="K601" s="35">
        <v>0.98766100000000001</v>
      </c>
      <c r="L601" s="35">
        <v>58248</v>
      </c>
      <c r="M601" s="35">
        <v>0.97609299999999999</v>
      </c>
      <c r="N601" s="35">
        <v>0.98797400000000002</v>
      </c>
      <c r="O601" s="35">
        <v>184178</v>
      </c>
      <c r="P601" s="35">
        <v>0.93004600000000004</v>
      </c>
      <c r="Q601" s="35">
        <v>0.96438900000000005</v>
      </c>
      <c r="R601" s="35">
        <v>3.550519</v>
      </c>
    </row>
    <row r="602" spans="1:18" ht="15.7" customHeight="1">
      <c r="A602" s="2" t="s">
        <v>1360</v>
      </c>
      <c r="B602" s="35">
        <v>0.4</v>
      </c>
      <c r="C602" s="2" t="s">
        <v>1561</v>
      </c>
      <c r="D602" s="35">
        <v>0.7</v>
      </c>
      <c r="E602" s="2" t="s">
        <v>1559</v>
      </c>
      <c r="F602" s="35">
        <v>940477</v>
      </c>
      <c r="G602" s="35">
        <v>0.87146199999999996</v>
      </c>
      <c r="H602" s="35">
        <v>0.93352100000000005</v>
      </c>
      <c r="I602" s="35">
        <v>580678</v>
      </c>
      <c r="J602" s="35">
        <v>0.85469300000000004</v>
      </c>
      <c r="K602" s="35">
        <v>0.92449599999999998</v>
      </c>
      <c r="L602" s="35">
        <v>359799</v>
      </c>
      <c r="M602" s="35">
        <v>0.89958499999999997</v>
      </c>
      <c r="N602" s="35">
        <v>0.94846399999999997</v>
      </c>
      <c r="O602" s="35">
        <v>981735</v>
      </c>
      <c r="P602" s="35">
        <v>0.85449900000000001</v>
      </c>
      <c r="Q602" s="35">
        <v>0.92439099999999996</v>
      </c>
      <c r="R602" s="35">
        <v>7.4230539999999996</v>
      </c>
    </row>
    <row r="603" spans="1:18" ht="15.7" customHeight="1">
      <c r="A603" s="2" t="s">
        <v>1360</v>
      </c>
      <c r="B603" s="35">
        <v>0.4</v>
      </c>
      <c r="C603" s="2" t="s">
        <v>1561</v>
      </c>
      <c r="D603" s="35">
        <v>0.8</v>
      </c>
      <c r="E603" s="2" t="s">
        <v>1559</v>
      </c>
      <c r="F603" s="35">
        <v>877477</v>
      </c>
      <c r="G603" s="35">
        <v>0.90382099999999999</v>
      </c>
      <c r="H603" s="35">
        <v>0.95069499999999996</v>
      </c>
      <c r="I603" s="35">
        <v>538084</v>
      </c>
      <c r="J603" s="35">
        <v>0.88926400000000005</v>
      </c>
      <c r="K603" s="35">
        <v>0.94300799999999996</v>
      </c>
      <c r="L603" s="35">
        <v>339393</v>
      </c>
      <c r="M603" s="35">
        <v>0.927643</v>
      </c>
      <c r="N603" s="35">
        <v>0.96314200000000005</v>
      </c>
      <c r="O603" s="35">
        <v>933710</v>
      </c>
      <c r="P603" s="35">
        <v>0.87859100000000001</v>
      </c>
      <c r="Q603" s="35">
        <v>0.93733200000000005</v>
      </c>
      <c r="R603" s="35">
        <v>6.1774319999999996</v>
      </c>
    </row>
    <row r="604" spans="1:18" ht="15.7" customHeight="1">
      <c r="A604" s="2" t="s">
        <v>1360</v>
      </c>
      <c r="B604" s="35">
        <v>0.4</v>
      </c>
      <c r="C604" s="2" t="s">
        <v>1561</v>
      </c>
      <c r="D604" s="35">
        <v>0.9</v>
      </c>
      <c r="E604" s="2" t="s">
        <v>1559</v>
      </c>
      <c r="F604" s="35">
        <v>773362</v>
      </c>
      <c r="G604" s="35">
        <v>0.93700399999999995</v>
      </c>
      <c r="H604" s="35">
        <v>0.96799000000000002</v>
      </c>
      <c r="I604" s="35">
        <v>470443</v>
      </c>
      <c r="J604" s="35">
        <v>0.92607300000000004</v>
      </c>
      <c r="K604" s="35">
        <v>0.96232700000000004</v>
      </c>
      <c r="L604" s="35">
        <v>302919</v>
      </c>
      <c r="M604" s="35">
        <v>0.95437000000000005</v>
      </c>
      <c r="N604" s="35">
        <v>0.97691899999999998</v>
      </c>
      <c r="O604" s="35">
        <v>848617</v>
      </c>
      <c r="P604" s="35">
        <v>0.90188800000000002</v>
      </c>
      <c r="Q604" s="35">
        <v>0.94967800000000002</v>
      </c>
      <c r="R604" s="35">
        <v>4.9864860000000002</v>
      </c>
    </row>
    <row r="605" spans="1:18" ht="15.7" customHeight="1">
      <c r="A605" s="2" t="s">
        <v>1360</v>
      </c>
      <c r="B605" s="35">
        <v>0.4</v>
      </c>
      <c r="C605" s="2" t="s">
        <v>1561</v>
      </c>
      <c r="D605" s="35">
        <v>0.95</v>
      </c>
      <c r="E605" s="2" t="s">
        <v>1559</v>
      </c>
      <c r="F605" s="35">
        <v>672682</v>
      </c>
      <c r="G605" s="35">
        <v>0.95541699999999996</v>
      </c>
      <c r="H605" s="35">
        <v>0.97745400000000005</v>
      </c>
      <c r="I605" s="35">
        <v>407458</v>
      </c>
      <c r="J605" s="35">
        <v>0.94804900000000003</v>
      </c>
      <c r="K605" s="35">
        <v>0.97367800000000004</v>
      </c>
      <c r="L605" s="35">
        <v>265224</v>
      </c>
      <c r="M605" s="35">
        <v>0.96690399999999999</v>
      </c>
      <c r="N605" s="35">
        <v>0.98331299999999999</v>
      </c>
      <c r="O605" s="35">
        <v>761138</v>
      </c>
      <c r="P605" s="35">
        <v>0.91435</v>
      </c>
      <c r="Q605" s="35">
        <v>0.95621699999999998</v>
      </c>
      <c r="R605" s="35">
        <v>4.3524919999999998</v>
      </c>
    </row>
    <row r="606" spans="1:18" ht="15.7" customHeight="1">
      <c r="A606" s="2" t="s">
        <v>1360</v>
      </c>
      <c r="B606" s="35">
        <v>0.4</v>
      </c>
      <c r="C606" s="2" t="s">
        <v>1561</v>
      </c>
      <c r="D606" s="35">
        <v>0.99</v>
      </c>
      <c r="E606" s="2" t="s">
        <v>1559</v>
      </c>
      <c r="F606" s="35">
        <v>472475</v>
      </c>
      <c r="G606" s="35">
        <v>0.973665</v>
      </c>
      <c r="H606" s="35">
        <v>0.98674499999999998</v>
      </c>
      <c r="I606" s="35">
        <v>290335</v>
      </c>
      <c r="J606" s="35">
        <v>0.97159799999999996</v>
      </c>
      <c r="K606" s="35">
        <v>0.98569700000000005</v>
      </c>
      <c r="L606" s="35">
        <v>182140</v>
      </c>
      <c r="M606" s="35">
        <v>0.97697299999999998</v>
      </c>
      <c r="N606" s="35">
        <v>0.98841900000000005</v>
      </c>
      <c r="O606" s="35">
        <v>565756</v>
      </c>
      <c r="P606" s="35">
        <v>0.92775799999999997</v>
      </c>
      <c r="Q606" s="35">
        <v>0.963202</v>
      </c>
      <c r="R606" s="35">
        <v>3.6706089999999998</v>
      </c>
    </row>
    <row r="607" spans="1:18" ht="15.7" customHeight="1">
      <c r="A607" s="2" t="s">
        <v>1360</v>
      </c>
      <c r="B607" s="35">
        <v>0.4</v>
      </c>
      <c r="C607" s="2" t="s">
        <v>1562</v>
      </c>
      <c r="D607" s="35">
        <v>0.7</v>
      </c>
      <c r="E607" s="2" t="s">
        <v>1559</v>
      </c>
      <c r="F607" s="35">
        <v>367031</v>
      </c>
      <c r="G607" s="35">
        <v>0.87635600000000002</v>
      </c>
      <c r="H607" s="35">
        <v>0.93613900000000005</v>
      </c>
      <c r="I607" s="35">
        <v>223426</v>
      </c>
      <c r="J607" s="35">
        <v>0.86197699999999999</v>
      </c>
      <c r="K607" s="35">
        <v>0.928427</v>
      </c>
      <c r="L607" s="35">
        <v>143605</v>
      </c>
      <c r="M607" s="35">
        <v>0.89945299999999995</v>
      </c>
      <c r="N607" s="35">
        <v>0.94839499999999999</v>
      </c>
      <c r="O607" s="35">
        <v>387313</v>
      </c>
      <c r="P607" s="35">
        <v>0.85362899999999997</v>
      </c>
      <c r="Q607" s="35">
        <v>0.92391999999999996</v>
      </c>
      <c r="R607" s="35">
        <v>7.4677889999999998</v>
      </c>
    </row>
    <row r="608" spans="1:18" ht="15.7" customHeight="1">
      <c r="A608" s="2" t="s">
        <v>1360</v>
      </c>
      <c r="B608" s="35">
        <v>0.4</v>
      </c>
      <c r="C608" s="2" t="s">
        <v>1562</v>
      </c>
      <c r="D608" s="35">
        <v>0.8</v>
      </c>
      <c r="E608" s="2" t="s">
        <v>1559</v>
      </c>
      <c r="F608" s="35">
        <v>342454</v>
      </c>
      <c r="G608" s="35">
        <v>0.90945399999999998</v>
      </c>
      <c r="H608" s="35">
        <v>0.95365299999999997</v>
      </c>
      <c r="I608" s="35">
        <v>207031</v>
      </c>
      <c r="J608" s="35">
        <v>0.89748000000000006</v>
      </c>
      <c r="K608" s="35">
        <v>0.94735400000000003</v>
      </c>
      <c r="L608" s="35">
        <v>135423</v>
      </c>
      <c r="M608" s="35">
        <v>0.92822899999999997</v>
      </c>
      <c r="N608" s="35">
        <v>0.96344600000000002</v>
      </c>
      <c r="O608" s="35">
        <v>368335</v>
      </c>
      <c r="P608" s="35">
        <v>0.87820299999999996</v>
      </c>
      <c r="Q608" s="35">
        <v>0.93712499999999999</v>
      </c>
      <c r="R608" s="35">
        <v>6.1956439999999997</v>
      </c>
    </row>
    <row r="609" spans="1:18" ht="15.7" customHeight="1">
      <c r="A609" s="2" t="s">
        <v>1360</v>
      </c>
      <c r="B609" s="35">
        <v>0.4</v>
      </c>
      <c r="C609" s="2" t="s">
        <v>1562</v>
      </c>
      <c r="D609" s="35">
        <v>0.9</v>
      </c>
      <c r="E609" s="2" t="s">
        <v>1559</v>
      </c>
      <c r="F609" s="35">
        <v>302254</v>
      </c>
      <c r="G609" s="35">
        <v>0.94341799999999998</v>
      </c>
      <c r="H609" s="35">
        <v>0.97129699999999997</v>
      </c>
      <c r="I609" s="35">
        <v>181045</v>
      </c>
      <c r="J609" s="35">
        <v>0.936303</v>
      </c>
      <c r="K609" s="35">
        <v>0.96762700000000001</v>
      </c>
      <c r="L609" s="35">
        <v>121209</v>
      </c>
      <c r="M609" s="35">
        <v>0.95419699999999996</v>
      </c>
      <c r="N609" s="35">
        <v>0.97682999999999998</v>
      </c>
      <c r="O609" s="35">
        <v>335145</v>
      </c>
      <c r="P609" s="35">
        <v>0.90178499999999995</v>
      </c>
      <c r="Q609" s="35">
        <v>0.94962400000000002</v>
      </c>
      <c r="R609" s="35">
        <v>4.9875550000000004</v>
      </c>
    </row>
    <row r="610" spans="1:18" ht="15.7" customHeight="1">
      <c r="A610" s="2" t="s">
        <v>1360</v>
      </c>
      <c r="B610" s="35">
        <v>0.4</v>
      </c>
      <c r="C610" s="2" t="s">
        <v>1562</v>
      </c>
      <c r="D610" s="35">
        <v>0.95</v>
      </c>
      <c r="E610" s="2" t="s">
        <v>1559</v>
      </c>
      <c r="F610" s="35">
        <v>263019</v>
      </c>
      <c r="G610" s="35">
        <v>0.96179499999999996</v>
      </c>
      <c r="H610" s="35">
        <v>0.98071200000000003</v>
      </c>
      <c r="I610" s="35">
        <v>156757</v>
      </c>
      <c r="J610" s="35">
        <v>0.95796800000000004</v>
      </c>
      <c r="K610" s="35">
        <v>0.97875900000000005</v>
      </c>
      <c r="L610" s="35">
        <v>106262</v>
      </c>
      <c r="M610" s="35">
        <v>0.96748199999999995</v>
      </c>
      <c r="N610" s="35">
        <v>0.98360700000000001</v>
      </c>
      <c r="O610" s="35">
        <v>300770</v>
      </c>
      <c r="P610" s="35">
        <v>0.914686</v>
      </c>
      <c r="Q610" s="35">
        <v>0.95639200000000002</v>
      </c>
      <c r="R610" s="35">
        <v>4.3334159999999997</v>
      </c>
    </row>
    <row r="611" spans="1:18" ht="15.7" customHeight="1">
      <c r="A611" s="2" t="s">
        <v>1360</v>
      </c>
      <c r="B611" s="35">
        <v>0.4</v>
      </c>
      <c r="C611" s="2" t="s">
        <v>1562</v>
      </c>
      <c r="D611" s="35">
        <v>0.99</v>
      </c>
      <c r="E611" s="2" t="s">
        <v>1559</v>
      </c>
      <c r="F611" s="35">
        <v>185246</v>
      </c>
      <c r="G611" s="35">
        <v>0.98032200000000003</v>
      </c>
      <c r="H611" s="35">
        <v>0.99011199999999999</v>
      </c>
      <c r="I611" s="35">
        <v>112008</v>
      </c>
      <c r="J611" s="35">
        <v>0.98232799999999998</v>
      </c>
      <c r="K611" s="35">
        <v>0.99112500000000003</v>
      </c>
      <c r="L611" s="35">
        <v>73238</v>
      </c>
      <c r="M611" s="35">
        <v>0.97726500000000005</v>
      </c>
      <c r="N611" s="35">
        <v>0.98856699999999997</v>
      </c>
      <c r="O611" s="35">
        <v>223688</v>
      </c>
      <c r="P611" s="35">
        <v>0.92744400000000005</v>
      </c>
      <c r="Q611" s="35">
        <v>0.96303899999999998</v>
      </c>
      <c r="R611" s="35">
        <v>3.6869589999999999</v>
      </c>
    </row>
    <row r="612" spans="1:18" ht="15.7" customHeight="1">
      <c r="A612" s="2" t="s">
        <v>1360</v>
      </c>
      <c r="B612" s="35">
        <v>0.5</v>
      </c>
      <c r="C612" s="2" t="s">
        <v>1561</v>
      </c>
      <c r="D612" s="35">
        <v>0.7</v>
      </c>
      <c r="E612" s="2" t="s">
        <v>1559</v>
      </c>
      <c r="F612" s="35">
        <v>979937</v>
      </c>
      <c r="G612" s="35">
        <v>0.89395599999999997</v>
      </c>
      <c r="H612" s="35">
        <v>0.94549300000000003</v>
      </c>
      <c r="I612" s="35">
        <v>607628</v>
      </c>
      <c r="J612" s="35">
        <v>0.88166999999999995</v>
      </c>
      <c r="K612" s="35">
        <v>0.93897299999999995</v>
      </c>
      <c r="L612" s="35">
        <v>372309</v>
      </c>
      <c r="M612" s="35">
        <v>0.91456800000000005</v>
      </c>
      <c r="N612" s="35">
        <v>0.95633000000000001</v>
      </c>
      <c r="O612" s="35">
        <v>1009090</v>
      </c>
      <c r="P612" s="35">
        <v>0.86451</v>
      </c>
      <c r="Q612" s="35">
        <v>0.92979000000000001</v>
      </c>
      <c r="R612" s="35">
        <v>6.9185020000000002</v>
      </c>
    </row>
    <row r="613" spans="1:18" ht="15.7" customHeight="1">
      <c r="A613" s="2" t="s">
        <v>1360</v>
      </c>
      <c r="B613" s="35">
        <v>0.5</v>
      </c>
      <c r="C613" s="2" t="s">
        <v>1561</v>
      </c>
      <c r="D613" s="35">
        <v>0.8</v>
      </c>
      <c r="E613" s="2" t="s">
        <v>1559</v>
      </c>
      <c r="F613" s="35">
        <v>927743</v>
      </c>
      <c r="G613" s="35">
        <v>0.92040500000000003</v>
      </c>
      <c r="H613" s="35">
        <v>0.95937799999999995</v>
      </c>
      <c r="I613" s="35">
        <v>572452</v>
      </c>
      <c r="J613" s="35">
        <v>0.910242</v>
      </c>
      <c r="K613" s="35">
        <v>0.95406599999999997</v>
      </c>
      <c r="L613" s="35">
        <v>355291</v>
      </c>
      <c r="M613" s="35">
        <v>0.93714200000000003</v>
      </c>
      <c r="N613" s="35">
        <v>0.96806099999999995</v>
      </c>
      <c r="O613" s="35">
        <v>969964</v>
      </c>
      <c r="P613" s="35">
        <v>0.88412900000000005</v>
      </c>
      <c r="Q613" s="35">
        <v>0.94028100000000003</v>
      </c>
      <c r="R613" s="35">
        <v>5.9071179999999996</v>
      </c>
    </row>
    <row r="614" spans="1:18" ht="15.7" customHeight="1">
      <c r="A614" s="2" t="s">
        <v>1360</v>
      </c>
      <c r="B614" s="35">
        <v>0.5</v>
      </c>
      <c r="C614" s="2" t="s">
        <v>1561</v>
      </c>
      <c r="D614" s="35">
        <v>0.9</v>
      </c>
      <c r="E614" s="2" t="s">
        <v>1559</v>
      </c>
      <c r="F614" s="35">
        <v>838525</v>
      </c>
      <c r="G614" s="35">
        <v>0.94709299999999996</v>
      </c>
      <c r="H614" s="35">
        <v>0.97318700000000002</v>
      </c>
      <c r="I614" s="35">
        <v>514226</v>
      </c>
      <c r="J614" s="35">
        <v>0.94044499999999998</v>
      </c>
      <c r="K614" s="35">
        <v>0.96976600000000002</v>
      </c>
      <c r="L614" s="35">
        <v>324299</v>
      </c>
      <c r="M614" s="35">
        <v>0.95777800000000002</v>
      </c>
      <c r="N614" s="35">
        <v>0.978661</v>
      </c>
      <c r="O614" s="35">
        <v>898796</v>
      </c>
      <c r="P614" s="35">
        <v>0.90303800000000001</v>
      </c>
      <c r="Q614" s="35">
        <v>0.95028299999999999</v>
      </c>
      <c r="R614" s="35">
        <v>4.9382010000000003</v>
      </c>
    </row>
    <row r="615" spans="1:18" ht="15.7" customHeight="1">
      <c r="A615" s="2" t="s">
        <v>1360</v>
      </c>
      <c r="B615" s="35">
        <v>0.5</v>
      </c>
      <c r="C615" s="2" t="s">
        <v>1561</v>
      </c>
      <c r="D615" s="35">
        <v>0.95</v>
      </c>
      <c r="E615" s="2" t="s">
        <v>1559</v>
      </c>
      <c r="F615" s="35">
        <v>748705</v>
      </c>
      <c r="G615" s="35">
        <v>0.96185900000000002</v>
      </c>
      <c r="H615" s="35">
        <v>0.98074399999999995</v>
      </c>
      <c r="I615" s="35">
        <v>457417</v>
      </c>
      <c r="J615" s="35">
        <v>0.95782900000000004</v>
      </c>
      <c r="K615" s="35">
        <v>0.97868699999999997</v>
      </c>
      <c r="L615" s="35">
        <v>291288</v>
      </c>
      <c r="M615" s="35">
        <v>0.96823899999999996</v>
      </c>
      <c r="N615" s="35">
        <v>0.98399099999999995</v>
      </c>
      <c r="O615" s="35">
        <v>823960</v>
      </c>
      <c r="P615" s="35">
        <v>0.91434099999999996</v>
      </c>
      <c r="Q615" s="35">
        <v>0.95621199999999995</v>
      </c>
      <c r="R615" s="35">
        <v>4.3610680000000004</v>
      </c>
    </row>
    <row r="616" spans="1:18" ht="15.7" customHeight="1">
      <c r="A616" s="2" t="s">
        <v>1360</v>
      </c>
      <c r="B616" s="35">
        <v>0.5</v>
      </c>
      <c r="C616" s="2" t="s">
        <v>1561</v>
      </c>
      <c r="D616" s="35">
        <v>0.99</v>
      </c>
      <c r="E616" s="2" t="s">
        <v>1559</v>
      </c>
      <c r="F616" s="35">
        <v>559882</v>
      </c>
      <c r="G616" s="35">
        <v>0.97666900000000001</v>
      </c>
      <c r="H616" s="35">
        <v>0.98826499999999995</v>
      </c>
      <c r="I616" s="35">
        <v>346701</v>
      </c>
      <c r="J616" s="35">
        <v>0.97680100000000003</v>
      </c>
      <c r="K616" s="35">
        <v>0.98833199999999999</v>
      </c>
      <c r="L616" s="35">
        <v>213181</v>
      </c>
      <c r="M616" s="35">
        <v>0.97645400000000004</v>
      </c>
      <c r="N616" s="35">
        <v>0.98815699999999995</v>
      </c>
      <c r="O616" s="35">
        <v>645662</v>
      </c>
      <c r="P616" s="35">
        <v>0.92662100000000003</v>
      </c>
      <c r="Q616" s="35">
        <v>0.96261099999999999</v>
      </c>
      <c r="R616" s="35">
        <v>3.7316790000000002</v>
      </c>
    </row>
    <row r="617" spans="1:18" ht="15.7" customHeight="1">
      <c r="A617" s="2" t="s">
        <v>1360</v>
      </c>
      <c r="B617" s="35">
        <v>0.5</v>
      </c>
      <c r="C617" s="2" t="s">
        <v>1562</v>
      </c>
      <c r="D617" s="35">
        <v>0.7</v>
      </c>
      <c r="E617" s="2" t="s">
        <v>1559</v>
      </c>
      <c r="F617" s="35">
        <v>382531</v>
      </c>
      <c r="G617" s="35">
        <v>0.90038899999999999</v>
      </c>
      <c r="H617" s="35">
        <v>0.94888799999999995</v>
      </c>
      <c r="I617" s="35">
        <v>234097</v>
      </c>
      <c r="J617" s="35">
        <v>0.891065</v>
      </c>
      <c r="K617" s="35">
        <v>0.94396199999999997</v>
      </c>
      <c r="L617" s="35">
        <v>148434</v>
      </c>
      <c r="M617" s="35">
        <v>0.91539400000000004</v>
      </c>
      <c r="N617" s="35">
        <v>0.956762</v>
      </c>
      <c r="O617" s="35">
        <v>397769</v>
      </c>
      <c r="P617" s="35">
        <v>0.86407800000000001</v>
      </c>
      <c r="Q617" s="35">
        <v>0.929558</v>
      </c>
      <c r="R617" s="35">
        <v>6.9319790000000001</v>
      </c>
    </row>
    <row r="618" spans="1:18" ht="15.7" customHeight="1">
      <c r="A618" s="2" t="s">
        <v>1360</v>
      </c>
      <c r="B618" s="35">
        <v>0.5</v>
      </c>
      <c r="C618" s="2" t="s">
        <v>1562</v>
      </c>
      <c r="D618" s="35">
        <v>0.8</v>
      </c>
      <c r="E618" s="2" t="s">
        <v>1559</v>
      </c>
      <c r="F618" s="35">
        <v>362279</v>
      </c>
      <c r="G618" s="35">
        <v>0.92699600000000004</v>
      </c>
      <c r="H618" s="35">
        <v>0.96280600000000005</v>
      </c>
      <c r="I618" s="35">
        <v>220573</v>
      </c>
      <c r="J618" s="35">
        <v>0.91951400000000005</v>
      </c>
      <c r="K618" s="35">
        <v>0.95891300000000002</v>
      </c>
      <c r="L618" s="35">
        <v>141706</v>
      </c>
      <c r="M618" s="35">
        <v>0.93882500000000002</v>
      </c>
      <c r="N618" s="35">
        <v>0.96892999999999996</v>
      </c>
      <c r="O618" s="35">
        <v>382450</v>
      </c>
      <c r="P618" s="35">
        <v>0.88412000000000002</v>
      </c>
      <c r="Q618" s="35">
        <v>0.94027700000000003</v>
      </c>
      <c r="R618" s="35">
        <v>5.8980709999999998</v>
      </c>
    </row>
    <row r="619" spans="1:18" ht="15.7" customHeight="1">
      <c r="A619" s="2" t="s">
        <v>1360</v>
      </c>
      <c r="B619" s="35">
        <v>0.5</v>
      </c>
      <c r="C619" s="2" t="s">
        <v>1562</v>
      </c>
      <c r="D619" s="35">
        <v>0.9</v>
      </c>
      <c r="E619" s="2" t="s">
        <v>1559</v>
      </c>
      <c r="F619" s="35">
        <v>327284</v>
      </c>
      <c r="G619" s="35">
        <v>0.95393499999999998</v>
      </c>
      <c r="H619" s="35">
        <v>0.97669600000000001</v>
      </c>
      <c r="I619" s="35">
        <v>197796</v>
      </c>
      <c r="J619" s="35">
        <v>0.95024699999999995</v>
      </c>
      <c r="K619" s="35">
        <v>0.97480599999999995</v>
      </c>
      <c r="L619" s="35">
        <v>129488</v>
      </c>
      <c r="M619" s="35">
        <v>0.95960999999999996</v>
      </c>
      <c r="N619" s="35">
        <v>0.97959700000000005</v>
      </c>
      <c r="O619" s="35">
        <v>354656</v>
      </c>
      <c r="P619" s="35">
        <v>0.90335699999999997</v>
      </c>
      <c r="Q619" s="35">
        <v>0.95045100000000005</v>
      </c>
      <c r="R619" s="35">
        <v>4.9164329999999996</v>
      </c>
    </row>
    <row r="620" spans="1:18" ht="15.7" customHeight="1">
      <c r="A620" s="2" t="s">
        <v>1360</v>
      </c>
      <c r="B620" s="35">
        <v>0.5</v>
      </c>
      <c r="C620" s="2" t="s">
        <v>1562</v>
      </c>
      <c r="D620" s="35">
        <v>0.95</v>
      </c>
      <c r="E620" s="2" t="s">
        <v>1559</v>
      </c>
      <c r="F620" s="35">
        <v>292480</v>
      </c>
      <c r="G620" s="35">
        <v>0.968391</v>
      </c>
      <c r="H620" s="35">
        <v>0.98406899999999997</v>
      </c>
      <c r="I620" s="35">
        <v>175933</v>
      </c>
      <c r="J620" s="35">
        <v>0.96777599999999997</v>
      </c>
      <c r="K620" s="35">
        <v>0.98375599999999996</v>
      </c>
      <c r="L620" s="35">
        <v>116547</v>
      </c>
      <c r="M620" s="35">
        <v>0.96932099999999999</v>
      </c>
      <c r="N620" s="35">
        <v>0.984541</v>
      </c>
      <c r="O620" s="35">
        <v>325207</v>
      </c>
      <c r="P620" s="35">
        <v>0.91414899999999999</v>
      </c>
      <c r="Q620" s="35">
        <v>0.95611199999999996</v>
      </c>
      <c r="R620" s="35">
        <v>4.3674770000000001</v>
      </c>
    </row>
    <row r="621" spans="1:18" ht="15.7" customHeight="1">
      <c r="A621" s="2" t="s">
        <v>1360</v>
      </c>
      <c r="B621" s="35">
        <v>0.5</v>
      </c>
      <c r="C621" s="2" t="s">
        <v>1562</v>
      </c>
      <c r="D621" s="35">
        <v>0.99</v>
      </c>
      <c r="E621" s="2" t="s">
        <v>1559</v>
      </c>
      <c r="F621" s="35">
        <v>219203</v>
      </c>
      <c r="G621" s="35">
        <v>0.98299400000000003</v>
      </c>
      <c r="H621" s="35">
        <v>0.99146100000000004</v>
      </c>
      <c r="I621" s="35">
        <v>133476</v>
      </c>
      <c r="J621" s="35">
        <v>0.98622399999999999</v>
      </c>
      <c r="K621" s="35">
        <v>0.99308799999999997</v>
      </c>
      <c r="L621" s="35">
        <v>85727</v>
      </c>
      <c r="M621" s="35">
        <v>0.97799700000000001</v>
      </c>
      <c r="N621" s="35">
        <v>0.98893699999999995</v>
      </c>
      <c r="O621" s="35">
        <v>255497</v>
      </c>
      <c r="P621" s="35">
        <v>0.92603199999999997</v>
      </c>
      <c r="Q621" s="35">
        <v>0.96230599999999999</v>
      </c>
      <c r="R621" s="35">
        <v>3.7589090000000001</v>
      </c>
    </row>
    <row r="622" spans="1:18" ht="15.7" customHeight="1">
      <c r="A622" s="2" t="s">
        <v>1360</v>
      </c>
      <c r="B622" s="35">
        <v>0.75</v>
      </c>
      <c r="C622" s="2" t="s">
        <v>1561</v>
      </c>
      <c r="D622" s="35">
        <v>0.7</v>
      </c>
      <c r="E622" s="2" t="s">
        <v>1559</v>
      </c>
      <c r="F622" s="35">
        <v>1033798</v>
      </c>
      <c r="G622" s="35">
        <v>0.92227300000000001</v>
      </c>
      <c r="H622" s="35">
        <v>0.96035000000000004</v>
      </c>
      <c r="I622" s="35">
        <v>645803</v>
      </c>
      <c r="J622" s="35">
        <v>0.91571899999999995</v>
      </c>
      <c r="K622" s="35">
        <v>0.956932</v>
      </c>
      <c r="L622" s="35">
        <v>387995</v>
      </c>
      <c r="M622" s="35">
        <v>0.933338</v>
      </c>
      <c r="N622" s="35">
        <v>0.96609400000000001</v>
      </c>
      <c r="O622" s="35">
        <v>1043879</v>
      </c>
      <c r="P622" s="35">
        <v>0.87704899999999997</v>
      </c>
      <c r="Q622" s="35">
        <v>0.93650900000000004</v>
      </c>
      <c r="R622" s="35">
        <v>6.2881309999999999</v>
      </c>
    </row>
    <row r="623" spans="1:18" ht="15.7" customHeight="1">
      <c r="A623" s="2" t="s">
        <v>1360</v>
      </c>
      <c r="B623" s="35">
        <v>0.75</v>
      </c>
      <c r="C623" s="2" t="s">
        <v>1561</v>
      </c>
      <c r="D623" s="35">
        <v>0.8</v>
      </c>
      <c r="E623" s="2" t="s">
        <v>1559</v>
      </c>
      <c r="F623" s="35">
        <v>997241</v>
      </c>
      <c r="G623" s="35">
        <v>0.94100300000000003</v>
      </c>
      <c r="H623" s="35">
        <v>0.97005300000000005</v>
      </c>
      <c r="I623" s="35">
        <v>620993</v>
      </c>
      <c r="J623" s="35">
        <v>0.93603899999999995</v>
      </c>
      <c r="K623" s="35">
        <v>0.96749099999999999</v>
      </c>
      <c r="L623" s="35">
        <v>376248</v>
      </c>
      <c r="M623" s="35">
        <v>0.94928299999999999</v>
      </c>
      <c r="N623" s="35">
        <v>0.97431199999999996</v>
      </c>
      <c r="O623" s="35">
        <v>1016805</v>
      </c>
      <c r="P623" s="35">
        <v>0.89135600000000004</v>
      </c>
      <c r="Q623" s="35">
        <v>0.94411699999999998</v>
      </c>
      <c r="R623" s="35">
        <v>5.5501990000000001</v>
      </c>
    </row>
    <row r="624" spans="1:18" ht="15.7" customHeight="1">
      <c r="A624" s="2" t="s">
        <v>1360</v>
      </c>
      <c r="B624" s="35">
        <v>0.75</v>
      </c>
      <c r="C624" s="2" t="s">
        <v>1561</v>
      </c>
      <c r="D624" s="35">
        <v>0.9</v>
      </c>
      <c r="E624" s="2" t="s">
        <v>1559</v>
      </c>
      <c r="F624" s="35">
        <v>931413</v>
      </c>
      <c r="G624" s="35">
        <v>0.95944600000000002</v>
      </c>
      <c r="H624" s="35">
        <v>0.97951299999999997</v>
      </c>
      <c r="I624" s="35">
        <v>577512</v>
      </c>
      <c r="J624" s="35">
        <v>0.95677900000000005</v>
      </c>
      <c r="K624" s="35">
        <v>0.97815099999999999</v>
      </c>
      <c r="L624" s="35">
        <v>353901</v>
      </c>
      <c r="M624" s="35">
        <v>0.96382100000000004</v>
      </c>
      <c r="N624" s="35">
        <v>0.98174399999999995</v>
      </c>
      <c r="O624" s="35">
        <v>967024</v>
      </c>
      <c r="P624" s="35">
        <v>0.90570700000000004</v>
      </c>
      <c r="Q624" s="35">
        <v>0.95168699999999995</v>
      </c>
      <c r="R624" s="35">
        <v>4.8102600000000004</v>
      </c>
    </row>
    <row r="625" spans="1:18" ht="15.7" customHeight="1">
      <c r="A625" s="2" t="s">
        <v>1360</v>
      </c>
      <c r="B625" s="35">
        <v>0.75</v>
      </c>
      <c r="C625" s="2" t="s">
        <v>1561</v>
      </c>
      <c r="D625" s="35">
        <v>0.95</v>
      </c>
      <c r="E625" s="2" t="s">
        <v>1559</v>
      </c>
      <c r="F625" s="35">
        <v>861928</v>
      </c>
      <c r="G625" s="35">
        <v>0.96969300000000003</v>
      </c>
      <c r="H625" s="35">
        <v>0.98472999999999999</v>
      </c>
      <c r="I625" s="35">
        <v>533615</v>
      </c>
      <c r="J625" s="35">
        <v>0.968719</v>
      </c>
      <c r="K625" s="35">
        <v>0.98423499999999997</v>
      </c>
      <c r="L625" s="35">
        <v>328313</v>
      </c>
      <c r="M625" s="35">
        <v>0.97127799999999997</v>
      </c>
      <c r="N625" s="35">
        <v>0.98553400000000002</v>
      </c>
      <c r="O625" s="35">
        <v>911037</v>
      </c>
      <c r="P625" s="35">
        <v>0.91433200000000003</v>
      </c>
      <c r="Q625" s="35">
        <v>0.95620700000000003</v>
      </c>
      <c r="R625" s="35">
        <v>4.367127</v>
      </c>
    </row>
    <row r="626" spans="1:18" ht="15.7" customHeight="1">
      <c r="A626" s="2" t="s">
        <v>1360</v>
      </c>
      <c r="B626" s="35">
        <v>0.75</v>
      </c>
      <c r="C626" s="2" t="s">
        <v>1561</v>
      </c>
      <c r="D626" s="35">
        <v>0.99</v>
      </c>
      <c r="E626" s="2" t="s">
        <v>1559</v>
      </c>
      <c r="F626" s="35">
        <v>705314</v>
      </c>
      <c r="G626" s="35">
        <v>0.98013700000000004</v>
      </c>
      <c r="H626" s="35">
        <v>0.99001899999999998</v>
      </c>
      <c r="I626" s="35">
        <v>441279</v>
      </c>
      <c r="J626" s="35">
        <v>0.98133899999999996</v>
      </c>
      <c r="K626" s="35">
        <v>0.99062499999999998</v>
      </c>
      <c r="L626" s="35">
        <v>264035</v>
      </c>
      <c r="M626" s="35">
        <v>0.97813300000000003</v>
      </c>
      <c r="N626" s="35">
        <v>0.98900600000000005</v>
      </c>
      <c r="O626" s="35">
        <v>769807</v>
      </c>
      <c r="P626" s="35">
        <v>0.92474400000000001</v>
      </c>
      <c r="Q626" s="35">
        <v>0.96163600000000005</v>
      </c>
      <c r="R626" s="35">
        <v>3.8329070000000001</v>
      </c>
    </row>
    <row r="627" spans="1:18" ht="15.7" customHeight="1">
      <c r="A627" s="2" t="s">
        <v>1360</v>
      </c>
      <c r="B627" s="35">
        <v>0.75</v>
      </c>
      <c r="C627" s="2" t="s">
        <v>1562</v>
      </c>
      <c r="D627" s="35">
        <v>0.7</v>
      </c>
      <c r="E627" s="2" t="s">
        <v>1559</v>
      </c>
      <c r="F627" s="35">
        <v>403152</v>
      </c>
      <c r="G627" s="35">
        <v>0.92685899999999999</v>
      </c>
      <c r="H627" s="35">
        <v>0.96273500000000001</v>
      </c>
      <c r="I627" s="35">
        <v>248424</v>
      </c>
      <c r="J627" s="35">
        <v>0.92282600000000004</v>
      </c>
      <c r="K627" s="35">
        <v>0.96063900000000002</v>
      </c>
      <c r="L627" s="35">
        <v>154728</v>
      </c>
      <c r="M627" s="35">
        <v>0.933388</v>
      </c>
      <c r="N627" s="35">
        <v>0.96611999999999998</v>
      </c>
      <c r="O627" s="35">
        <v>411692</v>
      </c>
      <c r="P627" s="35">
        <v>0.87666900000000003</v>
      </c>
      <c r="Q627" s="35">
        <v>0.93630599999999997</v>
      </c>
      <c r="R627" s="35">
        <v>6.3003270000000002</v>
      </c>
    </row>
    <row r="628" spans="1:18" ht="15.7" customHeight="1">
      <c r="A628" s="2" t="s">
        <v>1360</v>
      </c>
      <c r="B628" s="35">
        <v>0.75</v>
      </c>
      <c r="C628" s="2" t="s">
        <v>1562</v>
      </c>
      <c r="D628" s="35">
        <v>0.8</v>
      </c>
      <c r="E628" s="2" t="s">
        <v>1559</v>
      </c>
      <c r="F628" s="35">
        <v>388805</v>
      </c>
      <c r="G628" s="35">
        <v>0.94558399999999998</v>
      </c>
      <c r="H628" s="35">
        <v>0.97241100000000003</v>
      </c>
      <c r="I628" s="35">
        <v>238738</v>
      </c>
      <c r="J628" s="35">
        <v>0.94325700000000001</v>
      </c>
      <c r="K628" s="35">
        <v>0.97121400000000002</v>
      </c>
      <c r="L628" s="35">
        <v>150067</v>
      </c>
      <c r="M628" s="35">
        <v>0.94930300000000001</v>
      </c>
      <c r="N628" s="35">
        <v>0.97432200000000002</v>
      </c>
      <c r="O628" s="35">
        <v>401146</v>
      </c>
      <c r="P628" s="35">
        <v>0.89058199999999998</v>
      </c>
      <c r="Q628" s="35">
        <v>0.94370600000000004</v>
      </c>
      <c r="R628" s="35">
        <v>5.5862699999999998</v>
      </c>
    </row>
    <row r="629" spans="1:18" ht="15.7" customHeight="1">
      <c r="A629" s="2" t="s">
        <v>1360</v>
      </c>
      <c r="B629" s="35">
        <v>0.75</v>
      </c>
      <c r="C629" s="2" t="s">
        <v>1562</v>
      </c>
      <c r="D629" s="35">
        <v>0.9</v>
      </c>
      <c r="E629" s="2" t="s">
        <v>1559</v>
      </c>
      <c r="F629" s="35">
        <v>363287</v>
      </c>
      <c r="G629" s="35">
        <v>0.96445400000000003</v>
      </c>
      <c r="H629" s="35">
        <v>0.98206599999999999</v>
      </c>
      <c r="I629" s="35">
        <v>222056</v>
      </c>
      <c r="J629" s="35">
        <v>0.96466799999999997</v>
      </c>
      <c r="K629" s="35">
        <v>0.98217500000000002</v>
      </c>
      <c r="L629" s="35">
        <v>141231</v>
      </c>
      <c r="M629" s="35">
        <v>0.96411999999999998</v>
      </c>
      <c r="N629" s="35">
        <v>0.98189599999999999</v>
      </c>
      <c r="O629" s="35">
        <v>381470</v>
      </c>
      <c r="P629" s="35">
        <v>0.90489299999999995</v>
      </c>
      <c r="Q629" s="35">
        <v>0.95125899999999997</v>
      </c>
      <c r="R629" s="35">
        <v>4.8522910000000001</v>
      </c>
    </row>
    <row r="630" spans="1:18" ht="15.7" customHeight="1">
      <c r="A630" s="2" t="s">
        <v>1360</v>
      </c>
      <c r="B630" s="35">
        <v>0.75</v>
      </c>
      <c r="C630" s="2" t="s">
        <v>1562</v>
      </c>
      <c r="D630" s="35">
        <v>0.95</v>
      </c>
      <c r="E630" s="2" t="s">
        <v>1559</v>
      </c>
      <c r="F630" s="35">
        <v>336556</v>
      </c>
      <c r="G630" s="35">
        <v>0.97500900000000001</v>
      </c>
      <c r="H630" s="35">
        <v>0.987425</v>
      </c>
      <c r="I630" s="35">
        <v>205255</v>
      </c>
      <c r="J630" s="35">
        <v>0.97660400000000003</v>
      </c>
      <c r="K630" s="35">
        <v>0.98823300000000003</v>
      </c>
      <c r="L630" s="35">
        <v>131301</v>
      </c>
      <c r="M630" s="35">
        <v>0.972522</v>
      </c>
      <c r="N630" s="35">
        <v>0.98616499999999996</v>
      </c>
      <c r="O630" s="35">
        <v>359566</v>
      </c>
      <c r="P630" s="35">
        <v>0.91353300000000004</v>
      </c>
      <c r="Q630" s="35">
        <v>0.955789</v>
      </c>
      <c r="R630" s="35">
        <v>4.4093879999999999</v>
      </c>
    </row>
    <row r="631" spans="1:18" ht="15.7" customHeight="1">
      <c r="A631" s="2" t="s">
        <v>1360</v>
      </c>
      <c r="B631" s="35">
        <v>0.75</v>
      </c>
      <c r="C631" s="2" t="s">
        <v>1562</v>
      </c>
      <c r="D631" s="35">
        <v>0.99</v>
      </c>
      <c r="E631" s="2" t="s">
        <v>1559</v>
      </c>
      <c r="F631" s="35">
        <v>275682</v>
      </c>
      <c r="G631" s="35">
        <v>0.98502999999999996</v>
      </c>
      <c r="H631" s="35">
        <v>0.99248700000000001</v>
      </c>
      <c r="I631" s="35">
        <v>169780</v>
      </c>
      <c r="J631" s="35">
        <v>0.98897199999999996</v>
      </c>
      <c r="K631" s="35">
        <v>0.99447099999999999</v>
      </c>
      <c r="L631" s="35">
        <v>105902</v>
      </c>
      <c r="M631" s="35">
        <v>0.97875900000000005</v>
      </c>
      <c r="N631" s="35">
        <v>0.98932200000000003</v>
      </c>
      <c r="O631" s="35">
        <v>304404</v>
      </c>
      <c r="P631" s="35">
        <v>0.92361199999999999</v>
      </c>
      <c r="Q631" s="35">
        <v>0.96104699999999998</v>
      </c>
      <c r="R631" s="35">
        <v>3.8889119999999999</v>
      </c>
    </row>
    <row r="632" spans="1:18" ht="15.7" customHeight="1">
      <c r="A632" s="2" t="s">
        <v>1360</v>
      </c>
      <c r="B632" s="35">
        <v>1</v>
      </c>
      <c r="C632" s="2" t="s">
        <v>1561</v>
      </c>
      <c r="D632" s="35">
        <v>0.7</v>
      </c>
      <c r="E632" s="2" t="s">
        <v>1559</v>
      </c>
      <c r="F632" s="35">
        <v>1062018</v>
      </c>
      <c r="G632" s="35">
        <v>0.937477</v>
      </c>
      <c r="H632" s="35">
        <v>0.96823400000000004</v>
      </c>
      <c r="I632" s="35">
        <v>665419</v>
      </c>
      <c r="J632" s="35">
        <v>0.933423</v>
      </c>
      <c r="K632" s="35">
        <v>0.96613800000000005</v>
      </c>
      <c r="L632" s="35">
        <v>396599</v>
      </c>
      <c r="M632" s="35">
        <v>0.94433800000000001</v>
      </c>
      <c r="N632" s="35">
        <v>0.97177100000000005</v>
      </c>
      <c r="O632" s="35">
        <v>1062522</v>
      </c>
      <c r="P632" s="35">
        <v>0.88480899999999996</v>
      </c>
      <c r="Q632" s="35">
        <v>0.94064300000000001</v>
      </c>
      <c r="R632" s="35">
        <v>5.8969709999999997</v>
      </c>
    </row>
    <row r="633" spans="1:18" ht="15.7" customHeight="1">
      <c r="A633" s="2" t="s">
        <v>1360</v>
      </c>
      <c r="B633" s="35">
        <v>1</v>
      </c>
      <c r="C633" s="2" t="s">
        <v>1561</v>
      </c>
      <c r="D633" s="35">
        <v>0.8</v>
      </c>
      <c r="E633" s="2" t="s">
        <v>1559</v>
      </c>
      <c r="F633" s="35">
        <v>1034174</v>
      </c>
      <c r="G633" s="35">
        <v>0.95177</v>
      </c>
      <c r="H633" s="35">
        <v>0.97558699999999998</v>
      </c>
      <c r="I633" s="35">
        <v>646697</v>
      </c>
      <c r="J633" s="35">
        <v>0.94905899999999999</v>
      </c>
      <c r="K633" s="35">
        <v>0.97419699999999998</v>
      </c>
      <c r="L633" s="35">
        <v>387477</v>
      </c>
      <c r="M633" s="35">
        <v>0.95632099999999998</v>
      </c>
      <c r="N633" s="35">
        <v>0.97791700000000004</v>
      </c>
      <c r="O633" s="35">
        <v>1042035</v>
      </c>
      <c r="P633" s="35">
        <v>0.89568800000000004</v>
      </c>
      <c r="Q633" s="35">
        <v>0.94640800000000003</v>
      </c>
      <c r="R633" s="35">
        <v>5.3344339999999999</v>
      </c>
    </row>
    <row r="634" spans="1:18" ht="15.7" customHeight="1">
      <c r="A634" s="2" t="s">
        <v>1360</v>
      </c>
      <c r="B634" s="35">
        <v>1</v>
      </c>
      <c r="C634" s="2" t="s">
        <v>1561</v>
      </c>
      <c r="D634" s="35">
        <v>0.9</v>
      </c>
      <c r="E634" s="2" t="s">
        <v>1559</v>
      </c>
      <c r="F634" s="35">
        <v>983822</v>
      </c>
      <c r="G634" s="35">
        <v>0.96591300000000002</v>
      </c>
      <c r="H634" s="35">
        <v>0.98280900000000004</v>
      </c>
      <c r="I634" s="35">
        <v>613583</v>
      </c>
      <c r="J634" s="35">
        <v>0.96513599999999999</v>
      </c>
      <c r="K634" s="35">
        <v>0.98241299999999998</v>
      </c>
      <c r="L634" s="35">
        <v>370239</v>
      </c>
      <c r="M634" s="35">
        <v>0.96720300000000003</v>
      </c>
      <c r="N634" s="35">
        <v>0.98346500000000003</v>
      </c>
      <c r="O634" s="35">
        <v>1003614</v>
      </c>
      <c r="P634" s="35">
        <v>0.90676400000000001</v>
      </c>
      <c r="Q634" s="35">
        <v>0.95224200000000003</v>
      </c>
      <c r="R634" s="35">
        <v>4.7622929999999997</v>
      </c>
    </row>
    <row r="635" spans="1:18" ht="15.7" customHeight="1">
      <c r="A635" s="2" t="s">
        <v>1360</v>
      </c>
      <c r="B635" s="35">
        <v>1</v>
      </c>
      <c r="C635" s="2" t="s">
        <v>1561</v>
      </c>
      <c r="D635" s="35">
        <v>0.95</v>
      </c>
      <c r="E635" s="2" t="s">
        <v>1559</v>
      </c>
      <c r="F635" s="35">
        <v>928467</v>
      </c>
      <c r="G635" s="35">
        <v>0.97384000000000004</v>
      </c>
      <c r="H635" s="35">
        <v>0.98683299999999996</v>
      </c>
      <c r="I635" s="35">
        <v>578391</v>
      </c>
      <c r="J635" s="35">
        <v>0.97424900000000003</v>
      </c>
      <c r="K635" s="35">
        <v>0.98704099999999995</v>
      </c>
      <c r="L635" s="35">
        <v>350076</v>
      </c>
      <c r="M635" s="35">
        <v>0.97316400000000003</v>
      </c>
      <c r="N635" s="35">
        <v>0.98649100000000001</v>
      </c>
      <c r="O635" s="35">
        <v>959930</v>
      </c>
      <c r="P635" s="35">
        <v>0.91402700000000003</v>
      </c>
      <c r="Q635" s="35">
        <v>0.95604699999999998</v>
      </c>
      <c r="R635" s="35">
        <v>4.3871570000000002</v>
      </c>
    </row>
    <row r="636" spans="1:18" ht="15.7" customHeight="1">
      <c r="A636" s="2" t="s">
        <v>1360</v>
      </c>
      <c r="B636" s="35">
        <v>1</v>
      </c>
      <c r="C636" s="2" t="s">
        <v>1561</v>
      </c>
      <c r="D636" s="35">
        <v>0.99</v>
      </c>
      <c r="E636" s="2" t="s">
        <v>1559</v>
      </c>
      <c r="F636" s="35">
        <v>798639</v>
      </c>
      <c r="G636" s="35">
        <v>0.98192999999999997</v>
      </c>
      <c r="H636" s="35">
        <v>0.99092400000000003</v>
      </c>
      <c r="I636" s="35">
        <v>502796</v>
      </c>
      <c r="J636" s="35">
        <v>0.98369099999999998</v>
      </c>
      <c r="K636" s="35">
        <v>0.99181200000000003</v>
      </c>
      <c r="L636" s="35">
        <v>295843</v>
      </c>
      <c r="M636" s="35">
        <v>0.97894899999999996</v>
      </c>
      <c r="N636" s="35">
        <v>0.98941800000000002</v>
      </c>
      <c r="O636" s="35">
        <v>844227</v>
      </c>
      <c r="P636" s="35">
        <v>0.92365399999999998</v>
      </c>
      <c r="Q636" s="35">
        <v>0.96106899999999995</v>
      </c>
      <c r="R636" s="35">
        <v>3.8881809999999999</v>
      </c>
    </row>
    <row r="637" spans="1:18" ht="15.7" customHeight="1">
      <c r="A637" s="2" t="s">
        <v>1360</v>
      </c>
      <c r="B637" s="35">
        <v>1</v>
      </c>
      <c r="C637" s="2" t="s">
        <v>1562</v>
      </c>
      <c r="D637" s="35">
        <v>0.7</v>
      </c>
      <c r="E637" s="2" t="s">
        <v>1559</v>
      </c>
      <c r="F637" s="35">
        <v>414419</v>
      </c>
      <c r="G637" s="35">
        <v>0.94192299999999995</v>
      </c>
      <c r="H637" s="35">
        <v>0.97052700000000003</v>
      </c>
      <c r="I637" s="35">
        <v>256162</v>
      </c>
      <c r="J637" s="35">
        <v>0.94022700000000003</v>
      </c>
      <c r="K637" s="35">
        <v>0.96965299999999999</v>
      </c>
      <c r="L637" s="35">
        <v>158257</v>
      </c>
      <c r="M637" s="35">
        <v>0.94467800000000002</v>
      </c>
      <c r="N637" s="35">
        <v>0.97194499999999995</v>
      </c>
      <c r="O637" s="35">
        <v>419271</v>
      </c>
      <c r="P637" s="35">
        <v>0.88389300000000004</v>
      </c>
      <c r="Q637" s="35">
        <v>0.94015599999999999</v>
      </c>
      <c r="R637" s="35">
        <v>5.9415909999999998</v>
      </c>
    </row>
    <row r="638" spans="1:18" ht="15.7" customHeight="1">
      <c r="A638" s="2" t="s">
        <v>1360</v>
      </c>
      <c r="B638" s="35">
        <v>1</v>
      </c>
      <c r="C638" s="2" t="s">
        <v>1562</v>
      </c>
      <c r="D638" s="35">
        <v>0.8</v>
      </c>
      <c r="E638" s="2" t="s">
        <v>1559</v>
      </c>
      <c r="F638" s="35">
        <v>403576</v>
      </c>
      <c r="G638" s="35">
        <v>0.95634200000000003</v>
      </c>
      <c r="H638" s="35">
        <v>0.97792699999999999</v>
      </c>
      <c r="I638" s="35">
        <v>248924</v>
      </c>
      <c r="J638" s="35">
        <v>0.95615700000000003</v>
      </c>
      <c r="K638" s="35">
        <v>0.97783299999999995</v>
      </c>
      <c r="L638" s="35">
        <v>154652</v>
      </c>
      <c r="M638" s="35">
        <v>0.95664000000000005</v>
      </c>
      <c r="N638" s="35">
        <v>0.97807999999999995</v>
      </c>
      <c r="O638" s="35">
        <v>411304</v>
      </c>
      <c r="P638" s="35">
        <v>0.89472799999999997</v>
      </c>
      <c r="Q638" s="35">
        <v>0.94589999999999996</v>
      </c>
      <c r="R638" s="35">
        <v>5.380579</v>
      </c>
    </row>
    <row r="639" spans="1:18" ht="15.7" customHeight="1">
      <c r="A639" s="2" t="s">
        <v>1360</v>
      </c>
      <c r="B639" s="35">
        <v>1</v>
      </c>
      <c r="C639" s="2" t="s">
        <v>1562</v>
      </c>
      <c r="D639" s="35">
        <v>0.9</v>
      </c>
      <c r="E639" s="2" t="s">
        <v>1559</v>
      </c>
      <c r="F639" s="35">
        <v>384120</v>
      </c>
      <c r="G639" s="35">
        <v>0.97061600000000003</v>
      </c>
      <c r="H639" s="35">
        <v>0.98519800000000002</v>
      </c>
      <c r="I639" s="35">
        <v>236308</v>
      </c>
      <c r="J639" s="35">
        <v>0.97244200000000003</v>
      </c>
      <c r="K639" s="35">
        <v>0.98612500000000003</v>
      </c>
      <c r="L639" s="35">
        <v>147812</v>
      </c>
      <c r="M639" s="35">
        <v>0.96770800000000001</v>
      </c>
      <c r="N639" s="35">
        <v>0.98372099999999996</v>
      </c>
      <c r="O639" s="35">
        <v>396134</v>
      </c>
      <c r="P639" s="35">
        <v>0.90593900000000005</v>
      </c>
      <c r="Q639" s="35">
        <v>0.95180799999999999</v>
      </c>
      <c r="R639" s="35">
        <v>4.7997389999999998</v>
      </c>
    </row>
    <row r="640" spans="1:18" ht="15.7" customHeight="1">
      <c r="A640" s="2" t="s">
        <v>1360</v>
      </c>
      <c r="B640" s="35">
        <v>1</v>
      </c>
      <c r="C640" s="2" t="s">
        <v>1562</v>
      </c>
      <c r="D640" s="35">
        <v>0.95</v>
      </c>
      <c r="E640" s="2" t="s">
        <v>1559</v>
      </c>
      <c r="F640" s="35">
        <v>362918</v>
      </c>
      <c r="G640" s="35">
        <v>0.97844399999999998</v>
      </c>
      <c r="H640" s="35">
        <v>0.98916300000000001</v>
      </c>
      <c r="I640" s="35">
        <v>222915</v>
      </c>
      <c r="J640" s="35">
        <v>0.98142200000000002</v>
      </c>
      <c r="K640" s="35">
        <v>0.99066699999999996</v>
      </c>
      <c r="L640" s="35">
        <v>140003</v>
      </c>
      <c r="M640" s="35">
        <v>0.97372999999999998</v>
      </c>
      <c r="N640" s="35">
        <v>0.98677700000000002</v>
      </c>
      <c r="O640" s="35">
        <v>379076</v>
      </c>
      <c r="P640" s="35">
        <v>0.91311100000000001</v>
      </c>
      <c r="Q640" s="35">
        <v>0.955569</v>
      </c>
      <c r="R640" s="35">
        <v>4.4301240000000002</v>
      </c>
    </row>
    <row r="641" spans="1:18" ht="15.7" customHeight="1">
      <c r="A641" s="2" t="s">
        <v>1360</v>
      </c>
      <c r="B641" s="35">
        <v>1</v>
      </c>
      <c r="C641" s="2" t="s">
        <v>1562</v>
      </c>
      <c r="D641" s="35">
        <v>0.99</v>
      </c>
      <c r="E641" s="2" t="s">
        <v>1559</v>
      </c>
      <c r="F641" s="35">
        <v>312702</v>
      </c>
      <c r="G641" s="35">
        <v>0.98658400000000002</v>
      </c>
      <c r="H641" s="35">
        <v>0.99326899999999996</v>
      </c>
      <c r="I641" s="35">
        <v>193915</v>
      </c>
      <c r="J641" s="35">
        <v>0.99129100000000003</v>
      </c>
      <c r="K641" s="35">
        <v>0.99563599999999997</v>
      </c>
      <c r="L641" s="35">
        <v>118787</v>
      </c>
      <c r="M641" s="35">
        <v>0.97897199999999995</v>
      </c>
      <c r="N641" s="35">
        <v>0.98943000000000003</v>
      </c>
      <c r="O641" s="35">
        <v>333955</v>
      </c>
      <c r="P641" s="35">
        <v>0.92209700000000006</v>
      </c>
      <c r="Q641" s="35">
        <v>0.96025899999999997</v>
      </c>
      <c r="R641" s="35">
        <v>3.9674830000000001</v>
      </c>
    </row>
    <row r="642" spans="1:18" ht="15.7" customHeight="1">
      <c r="A642" s="2" t="s">
        <v>1360</v>
      </c>
      <c r="B642" s="35">
        <v>2</v>
      </c>
      <c r="C642" s="2" t="s">
        <v>1561</v>
      </c>
      <c r="D642" s="35">
        <v>0.7</v>
      </c>
      <c r="E642" s="2" t="s">
        <v>1559</v>
      </c>
      <c r="F642" s="35">
        <v>1107178</v>
      </c>
      <c r="G642" s="35">
        <v>0.96240000000000003</v>
      </c>
      <c r="H642" s="35">
        <v>0.98102</v>
      </c>
      <c r="I642" s="35">
        <v>697694</v>
      </c>
      <c r="J642" s="35">
        <v>0.96328999999999998</v>
      </c>
      <c r="K642" s="35">
        <v>0.98147300000000004</v>
      </c>
      <c r="L642" s="35">
        <v>409484</v>
      </c>
      <c r="M642" s="35">
        <v>0.96088700000000005</v>
      </c>
      <c r="N642" s="35">
        <v>0.98024800000000001</v>
      </c>
      <c r="O642" s="35">
        <v>1091017</v>
      </c>
      <c r="P642" s="35">
        <v>0.89704300000000003</v>
      </c>
      <c r="Q642" s="35">
        <v>0.94712300000000005</v>
      </c>
      <c r="R642" s="35">
        <v>5.2759020000000003</v>
      </c>
    </row>
    <row r="643" spans="1:18" ht="15.7" customHeight="1">
      <c r="A643" s="2" t="s">
        <v>1360</v>
      </c>
      <c r="B643" s="35">
        <v>2</v>
      </c>
      <c r="C643" s="2" t="s">
        <v>1561</v>
      </c>
      <c r="D643" s="35">
        <v>0.8</v>
      </c>
      <c r="E643" s="2" t="s">
        <v>1559</v>
      </c>
      <c r="F643" s="35">
        <v>1094682</v>
      </c>
      <c r="G643" s="35">
        <v>0.96965999999999997</v>
      </c>
      <c r="H643" s="35">
        <v>0.98471299999999995</v>
      </c>
      <c r="I643" s="35">
        <v>689522</v>
      </c>
      <c r="J643" s="35">
        <v>0.97112200000000004</v>
      </c>
      <c r="K643" s="35">
        <v>0.98545499999999997</v>
      </c>
      <c r="L643" s="35">
        <v>405160</v>
      </c>
      <c r="M643" s="35">
        <v>0.96718000000000004</v>
      </c>
      <c r="N643" s="35">
        <v>0.98345300000000002</v>
      </c>
      <c r="O643" s="35">
        <v>1080683</v>
      </c>
      <c r="P643" s="35">
        <v>0.90345399999999998</v>
      </c>
      <c r="Q643" s="35">
        <v>0.95050199999999996</v>
      </c>
      <c r="R643" s="35">
        <v>4.9419190000000004</v>
      </c>
    </row>
    <row r="644" spans="1:18" ht="15.7" customHeight="1">
      <c r="A644" s="2" t="s">
        <v>1360</v>
      </c>
      <c r="B644" s="35">
        <v>2</v>
      </c>
      <c r="C644" s="2" t="s">
        <v>1561</v>
      </c>
      <c r="D644" s="35">
        <v>0.9</v>
      </c>
      <c r="E644" s="2" t="s">
        <v>1559</v>
      </c>
      <c r="F644" s="35">
        <v>1070777</v>
      </c>
      <c r="G644" s="35">
        <v>0.97687299999999999</v>
      </c>
      <c r="H644" s="35">
        <v>0.98836900000000005</v>
      </c>
      <c r="I644" s="35">
        <v>674322</v>
      </c>
      <c r="J644" s="35">
        <v>0.978738</v>
      </c>
      <c r="K644" s="35">
        <v>0.98931199999999997</v>
      </c>
      <c r="L644" s="35">
        <v>396455</v>
      </c>
      <c r="M644" s="35">
        <v>0.97371200000000002</v>
      </c>
      <c r="N644" s="35">
        <v>0.98676900000000001</v>
      </c>
      <c r="O644" s="35">
        <v>1060718</v>
      </c>
      <c r="P644" s="35">
        <v>0.910717</v>
      </c>
      <c r="Q644" s="35">
        <v>0.95431500000000002</v>
      </c>
      <c r="R644" s="35">
        <v>4.5649170000000003</v>
      </c>
    </row>
    <row r="645" spans="1:18" ht="15.7" customHeight="1">
      <c r="A645" s="2" t="s">
        <v>1360</v>
      </c>
      <c r="B645" s="35">
        <v>2</v>
      </c>
      <c r="C645" s="2" t="s">
        <v>1561</v>
      </c>
      <c r="D645" s="35">
        <v>0.95</v>
      </c>
      <c r="E645" s="2" t="s">
        <v>1559</v>
      </c>
      <c r="F645" s="35">
        <v>1042881</v>
      </c>
      <c r="G645" s="35">
        <v>0.98118399999999995</v>
      </c>
      <c r="H645" s="35">
        <v>0.99054699999999996</v>
      </c>
      <c r="I645" s="35">
        <v>657208</v>
      </c>
      <c r="J645" s="35">
        <v>0.98354699999999995</v>
      </c>
      <c r="K645" s="35">
        <v>0.99173999999999995</v>
      </c>
      <c r="L645" s="35">
        <v>385673</v>
      </c>
      <c r="M645" s="35">
        <v>0.97717699999999996</v>
      </c>
      <c r="N645" s="35">
        <v>0.98852200000000001</v>
      </c>
      <c r="O645" s="35">
        <v>1037473</v>
      </c>
      <c r="P645" s="35">
        <v>0.91565399999999997</v>
      </c>
      <c r="Q645" s="35">
        <v>0.95689800000000003</v>
      </c>
      <c r="R645" s="35">
        <v>4.3073420000000002</v>
      </c>
    </row>
    <row r="646" spans="1:18" ht="15.7" customHeight="1">
      <c r="A646" s="2" t="s">
        <v>1360</v>
      </c>
      <c r="B646" s="35">
        <v>2</v>
      </c>
      <c r="C646" s="2" t="s">
        <v>1561</v>
      </c>
      <c r="D646" s="35">
        <v>0.99</v>
      </c>
      <c r="E646" s="2" t="s">
        <v>1559</v>
      </c>
      <c r="F646" s="35">
        <v>974163</v>
      </c>
      <c r="G646" s="35">
        <v>0.98584000000000005</v>
      </c>
      <c r="H646" s="35">
        <v>0.99289499999999997</v>
      </c>
      <c r="I646" s="35">
        <v>619448</v>
      </c>
      <c r="J646" s="35">
        <v>0.98894400000000005</v>
      </c>
      <c r="K646" s="35">
        <v>0.99445700000000004</v>
      </c>
      <c r="L646" s="35">
        <v>354715</v>
      </c>
      <c r="M646" s="35">
        <v>0.98045599999999999</v>
      </c>
      <c r="N646" s="35">
        <v>0.99017999999999995</v>
      </c>
      <c r="O646" s="35">
        <v>972777</v>
      </c>
      <c r="P646" s="35">
        <v>0.92257999999999996</v>
      </c>
      <c r="Q646" s="35">
        <v>0.96050999999999997</v>
      </c>
      <c r="R646" s="35">
        <v>3.9476399999999998</v>
      </c>
    </row>
    <row r="647" spans="1:18" ht="15.7" customHeight="1">
      <c r="A647" s="2" t="s">
        <v>1360</v>
      </c>
      <c r="B647" s="35">
        <v>2</v>
      </c>
      <c r="C647" s="2" t="s">
        <v>1562</v>
      </c>
      <c r="D647" s="35">
        <v>0.7</v>
      </c>
      <c r="E647" s="2" t="s">
        <v>1559</v>
      </c>
      <c r="F647" s="35">
        <v>431831</v>
      </c>
      <c r="G647" s="35">
        <v>0.96678699999999995</v>
      </c>
      <c r="H647" s="35">
        <v>0.98325300000000004</v>
      </c>
      <c r="I647" s="35">
        <v>268403</v>
      </c>
      <c r="J647" s="35">
        <v>0.969615</v>
      </c>
      <c r="K647" s="35">
        <v>0.98469099999999998</v>
      </c>
      <c r="L647" s="35">
        <v>163428</v>
      </c>
      <c r="M647" s="35">
        <v>0.96216800000000002</v>
      </c>
      <c r="N647" s="35">
        <v>0.98090200000000005</v>
      </c>
      <c r="O647" s="35">
        <v>430531</v>
      </c>
      <c r="P647" s="35">
        <v>0.89675800000000006</v>
      </c>
      <c r="Q647" s="35">
        <v>0.94697299999999995</v>
      </c>
      <c r="R647" s="35">
        <v>5.2901699999999998</v>
      </c>
    </row>
    <row r="648" spans="1:18" ht="15.7" customHeight="1">
      <c r="A648" s="2" t="s">
        <v>1360</v>
      </c>
      <c r="B648" s="35">
        <v>2</v>
      </c>
      <c r="C648" s="2" t="s">
        <v>1562</v>
      </c>
      <c r="D648" s="35">
        <v>0.8</v>
      </c>
      <c r="E648" s="2" t="s">
        <v>1559</v>
      </c>
      <c r="F648" s="35">
        <v>426963</v>
      </c>
      <c r="G648" s="35">
        <v>0.97396000000000005</v>
      </c>
      <c r="H648" s="35">
        <v>0.98689400000000005</v>
      </c>
      <c r="I648" s="35">
        <v>265288</v>
      </c>
      <c r="J648" s="35">
        <v>0.97731699999999999</v>
      </c>
      <c r="K648" s="35">
        <v>0.98859300000000006</v>
      </c>
      <c r="L648" s="35">
        <v>161675</v>
      </c>
      <c r="M648" s="35">
        <v>0.96848999999999996</v>
      </c>
      <c r="N648" s="35">
        <v>0.98411899999999997</v>
      </c>
      <c r="O648" s="35">
        <v>426575</v>
      </c>
      <c r="P648" s="35">
        <v>0.90307999999999999</v>
      </c>
      <c r="Q648" s="35">
        <v>0.95030499999999996</v>
      </c>
      <c r="R648" s="35">
        <v>4.9601420000000003</v>
      </c>
    </row>
    <row r="649" spans="1:18" ht="15.7" customHeight="1">
      <c r="A649" s="2" t="s">
        <v>1360</v>
      </c>
      <c r="B649" s="35">
        <v>2</v>
      </c>
      <c r="C649" s="2" t="s">
        <v>1562</v>
      </c>
      <c r="D649" s="35">
        <v>0.9</v>
      </c>
      <c r="E649" s="2" t="s">
        <v>1559</v>
      </c>
      <c r="F649" s="35">
        <v>417862</v>
      </c>
      <c r="G649" s="35">
        <v>0.98114000000000001</v>
      </c>
      <c r="H649" s="35">
        <v>0.99052499999999999</v>
      </c>
      <c r="I649" s="35">
        <v>259690</v>
      </c>
      <c r="J649" s="35">
        <v>0.98512699999999997</v>
      </c>
      <c r="K649" s="35">
        <v>0.99253599999999997</v>
      </c>
      <c r="L649" s="35">
        <v>158172</v>
      </c>
      <c r="M649" s="35">
        <v>0.97464700000000004</v>
      </c>
      <c r="N649" s="35">
        <v>0.98724199999999995</v>
      </c>
      <c r="O649" s="35">
        <v>418841</v>
      </c>
      <c r="P649" s="35">
        <v>0.90991999999999995</v>
      </c>
      <c r="Q649" s="35">
        <v>0.95389699999999999</v>
      </c>
      <c r="R649" s="35">
        <v>4.604196</v>
      </c>
    </row>
    <row r="650" spans="1:18" ht="15.7" customHeight="1">
      <c r="A650" s="2" t="s">
        <v>1360</v>
      </c>
      <c r="B650" s="35">
        <v>2</v>
      </c>
      <c r="C650" s="2" t="s">
        <v>1562</v>
      </c>
      <c r="D650" s="35">
        <v>0.95</v>
      </c>
      <c r="E650" s="2" t="s">
        <v>1559</v>
      </c>
      <c r="F650" s="35">
        <v>406858</v>
      </c>
      <c r="G650" s="35">
        <v>0.98541000000000001</v>
      </c>
      <c r="H650" s="35">
        <v>0.99267799999999995</v>
      </c>
      <c r="I650" s="35">
        <v>253073</v>
      </c>
      <c r="J650" s="35">
        <v>0.99002299999999999</v>
      </c>
      <c r="K650" s="35">
        <v>0.99499899999999997</v>
      </c>
      <c r="L650" s="35">
        <v>153785</v>
      </c>
      <c r="M650" s="35">
        <v>0.97788799999999998</v>
      </c>
      <c r="N650" s="35">
        <v>0.98888200000000004</v>
      </c>
      <c r="O650" s="35">
        <v>409560</v>
      </c>
      <c r="P650" s="35">
        <v>0.91469999999999996</v>
      </c>
      <c r="Q650" s="35">
        <v>0.95640000000000003</v>
      </c>
      <c r="R650" s="35">
        <v>4.3560100000000004</v>
      </c>
    </row>
    <row r="651" spans="1:18" ht="15.7" customHeight="1">
      <c r="A651" s="2" t="s">
        <v>1360</v>
      </c>
      <c r="B651" s="35">
        <v>2</v>
      </c>
      <c r="C651" s="2" t="s">
        <v>1562</v>
      </c>
      <c r="D651" s="35">
        <v>0.99</v>
      </c>
      <c r="E651" s="2" t="s">
        <v>1559</v>
      </c>
      <c r="F651" s="35">
        <v>380099</v>
      </c>
      <c r="G651" s="35">
        <v>0.98981300000000005</v>
      </c>
      <c r="H651" s="35">
        <v>0.99489300000000003</v>
      </c>
      <c r="I651" s="35">
        <v>238600</v>
      </c>
      <c r="J651" s="35">
        <v>0.99493100000000001</v>
      </c>
      <c r="K651" s="35">
        <v>0.99746199999999996</v>
      </c>
      <c r="L651" s="35">
        <v>141499</v>
      </c>
      <c r="M651" s="35">
        <v>0.981271</v>
      </c>
      <c r="N651" s="35">
        <v>0.990591</v>
      </c>
      <c r="O651" s="35">
        <v>384514</v>
      </c>
      <c r="P651" s="35">
        <v>0.92174900000000004</v>
      </c>
      <c r="Q651" s="35">
        <v>0.96007799999999999</v>
      </c>
      <c r="R651" s="35">
        <v>3.989833</v>
      </c>
    </row>
    <row r="652" spans="1:18" ht="15.7" customHeight="1">
      <c r="A652" s="2" t="s">
        <v>1360</v>
      </c>
      <c r="B652" s="35">
        <v>4</v>
      </c>
      <c r="C652" s="2" t="s">
        <v>1561</v>
      </c>
      <c r="D652" s="35">
        <v>0.7</v>
      </c>
      <c r="E652" s="2" t="s">
        <v>1559</v>
      </c>
      <c r="F652" s="35">
        <v>1133283</v>
      </c>
      <c r="G652" s="35">
        <v>0.97996499999999997</v>
      </c>
      <c r="H652" s="35">
        <v>0.98993200000000003</v>
      </c>
      <c r="I652" s="35">
        <v>716480</v>
      </c>
      <c r="J652" s="35">
        <v>0.98397199999999996</v>
      </c>
      <c r="K652" s="35">
        <v>0.99195299999999997</v>
      </c>
      <c r="L652" s="35">
        <v>416803</v>
      </c>
      <c r="M652" s="35">
        <v>0.97313499999999997</v>
      </c>
      <c r="N652" s="35">
        <v>0.98647600000000002</v>
      </c>
      <c r="O652" s="35">
        <v>1107082</v>
      </c>
      <c r="P652" s="35">
        <v>0.90679200000000004</v>
      </c>
      <c r="Q652" s="35">
        <v>0.95225700000000002</v>
      </c>
      <c r="R652" s="35">
        <v>4.7729559999999998</v>
      </c>
    </row>
    <row r="653" spans="1:18" ht="15.7" customHeight="1">
      <c r="A653" s="2" t="s">
        <v>1360</v>
      </c>
      <c r="B653" s="35">
        <v>4</v>
      </c>
      <c r="C653" s="2" t="s">
        <v>1561</v>
      </c>
      <c r="D653" s="35">
        <v>0.8</v>
      </c>
      <c r="E653" s="2" t="s">
        <v>1559</v>
      </c>
      <c r="F653" s="35">
        <v>1128815</v>
      </c>
      <c r="G653" s="35">
        <v>0.98261900000000002</v>
      </c>
      <c r="H653" s="35">
        <v>0.99127100000000001</v>
      </c>
      <c r="I653" s="35">
        <v>714002</v>
      </c>
      <c r="J653" s="35">
        <v>0.98655700000000002</v>
      </c>
      <c r="K653" s="35">
        <v>0.99325600000000003</v>
      </c>
      <c r="L653" s="35">
        <v>414813</v>
      </c>
      <c r="M653" s="35">
        <v>0.97589400000000004</v>
      </c>
      <c r="N653" s="35">
        <v>0.987873</v>
      </c>
      <c r="O653" s="35">
        <v>1101820</v>
      </c>
      <c r="P653" s="35">
        <v>0.91043399999999997</v>
      </c>
      <c r="Q653" s="35">
        <v>0.95416699999999999</v>
      </c>
      <c r="R653" s="35">
        <v>4.5822710000000004</v>
      </c>
    </row>
    <row r="654" spans="1:18" ht="15.7" customHeight="1">
      <c r="A654" s="2" t="s">
        <v>1360</v>
      </c>
      <c r="B654" s="35">
        <v>4</v>
      </c>
      <c r="C654" s="2" t="s">
        <v>1561</v>
      </c>
      <c r="D654" s="35">
        <v>0.9</v>
      </c>
      <c r="E654" s="2" t="s">
        <v>1559</v>
      </c>
      <c r="F654" s="35">
        <v>1120270</v>
      </c>
      <c r="G654" s="35">
        <v>0.98561900000000002</v>
      </c>
      <c r="H654" s="35">
        <v>0.992784</v>
      </c>
      <c r="I654" s="35">
        <v>709387</v>
      </c>
      <c r="J654" s="35">
        <v>0.98948000000000003</v>
      </c>
      <c r="K654" s="35">
        <v>0.994726</v>
      </c>
      <c r="L654" s="35">
        <v>410883</v>
      </c>
      <c r="M654" s="35">
        <v>0.97900699999999996</v>
      </c>
      <c r="N654" s="35">
        <v>0.98944799999999999</v>
      </c>
      <c r="O654" s="35">
        <v>1092152</v>
      </c>
      <c r="P654" s="35">
        <v>0.91498699999999999</v>
      </c>
      <c r="Q654" s="35">
        <v>0.95655000000000001</v>
      </c>
      <c r="R654" s="35">
        <v>4.3442850000000002</v>
      </c>
    </row>
    <row r="655" spans="1:18" ht="15.7" customHeight="1">
      <c r="A655" s="2" t="s">
        <v>1360</v>
      </c>
      <c r="B655" s="35">
        <v>4</v>
      </c>
      <c r="C655" s="2" t="s">
        <v>1561</v>
      </c>
      <c r="D655" s="35">
        <v>0.95</v>
      </c>
      <c r="E655" s="2" t="s">
        <v>1559</v>
      </c>
      <c r="F655" s="35">
        <v>1109776</v>
      </c>
      <c r="G655" s="35">
        <v>0.98748400000000003</v>
      </c>
      <c r="H655" s="35">
        <v>0.99372199999999999</v>
      </c>
      <c r="I655" s="35">
        <v>703811</v>
      </c>
      <c r="J655" s="35">
        <v>0.99126599999999998</v>
      </c>
      <c r="K655" s="35">
        <v>0.99562300000000004</v>
      </c>
      <c r="L655" s="35">
        <v>405965</v>
      </c>
      <c r="M655" s="35">
        <v>0.98097900000000005</v>
      </c>
      <c r="N655" s="35">
        <v>0.99044399999999999</v>
      </c>
      <c r="O655" s="35">
        <v>1080719</v>
      </c>
      <c r="P655" s="35">
        <v>0.91844999999999999</v>
      </c>
      <c r="Q655" s="35">
        <v>0.95835800000000004</v>
      </c>
      <c r="R655" s="35">
        <v>4.1635410000000004</v>
      </c>
    </row>
    <row r="656" spans="1:18" ht="15.7" customHeight="1">
      <c r="A656" s="2" t="s">
        <v>1360</v>
      </c>
      <c r="B656" s="35">
        <v>4</v>
      </c>
      <c r="C656" s="2" t="s">
        <v>1561</v>
      </c>
      <c r="D656" s="35">
        <v>0.99</v>
      </c>
      <c r="E656" s="2" t="s">
        <v>1559</v>
      </c>
      <c r="F656" s="35">
        <v>1084318</v>
      </c>
      <c r="G656" s="35">
        <v>0.98988100000000001</v>
      </c>
      <c r="H656" s="35">
        <v>0.99492800000000003</v>
      </c>
      <c r="I656" s="35">
        <v>692543</v>
      </c>
      <c r="J656" s="35">
        <v>0.99375100000000005</v>
      </c>
      <c r="K656" s="35">
        <v>0.99687099999999995</v>
      </c>
      <c r="L656" s="35">
        <v>391775</v>
      </c>
      <c r="M656" s="35">
        <v>0.98309500000000005</v>
      </c>
      <c r="N656" s="35">
        <v>0.99151199999999995</v>
      </c>
      <c r="O656" s="35">
        <v>1049505</v>
      </c>
      <c r="P656" s="35">
        <v>0.92351000000000005</v>
      </c>
      <c r="Q656" s="35">
        <v>0.96099500000000004</v>
      </c>
      <c r="R656" s="35">
        <v>3.9001960000000002</v>
      </c>
    </row>
    <row r="657" spans="1:18" ht="15.7" customHeight="1">
      <c r="A657" s="2" t="s">
        <v>1360</v>
      </c>
      <c r="B657" s="35">
        <v>4</v>
      </c>
      <c r="C657" s="2" t="s">
        <v>1562</v>
      </c>
      <c r="D657" s="35">
        <v>0.7</v>
      </c>
      <c r="E657" s="2" t="s">
        <v>1559</v>
      </c>
      <c r="F657" s="35">
        <v>441818</v>
      </c>
      <c r="G657" s="35">
        <v>0.98344100000000001</v>
      </c>
      <c r="H657" s="35">
        <v>0.99168599999999996</v>
      </c>
      <c r="I657" s="35">
        <v>275524</v>
      </c>
      <c r="J657" s="35">
        <v>0.98934299999999997</v>
      </c>
      <c r="K657" s="35">
        <v>0.99465700000000001</v>
      </c>
      <c r="L657" s="35">
        <v>166294</v>
      </c>
      <c r="M657" s="35">
        <v>0.97377899999999995</v>
      </c>
      <c r="N657" s="35">
        <v>0.98680299999999999</v>
      </c>
      <c r="O657" s="35">
        <v>436999</v>
      </c>
      <c r="P657" s="35">
        <v>0.90653899999999998</v>
      </c>
      <c r="Q657" s="35">
        <v>0.95212399999999997</v>
      </c>
      <c r="R657" s="35">
        <v>4.7849490000000001</v>
      </c>
    </row>
    <row r="658" spans="1:18" ht="15.7" customHeight="1">
      <c r="A658" s="2" t="s">
        <v>1360</v>
      </c>
      <c r="B658" s="35">
        <v>4</v>
      </c>
      <c r="C658" s="2" t="s">
        <v>1562</v>
      </c>
      <c r="D658" s="35">
        <v>0.8</v>
      </c>
      <c r="E658" s="2" t="s">
        <v>1559</v>
      </c>
      <c r="F658" s="35">
        <v>440190</v>
      </c>
      <c r="G658" s="35">
        <v>0.98613799999999996</v>
      </c>
      <c r="H658" s="35">
        <v>0.99304499999999996</v>
      </c>
      <c r="I658" s="35">
        <v>274655</v>
      </c>
      <c r="J658" s="35">
        <v>0.99205900000000002</v>
      </c>
      <c r="K658" s="35">
        <v>0.99602199999999996</v>
      </c>
      <c r="L658" s="35">
        <v>165535</v>
      </c>
      <c r="M658" s="35">
        <v>0.97643000000000002</v>
      </c>
      <c r="N658" s="35">
        <v>0.98814500000000005</v>
      </c>
      <c r="O658" s="35">
        <v>435114</v>
      </c>
      <c r="P658" s="35">
        <v>0.90978999999999999</v>
      </c>
      <c r="Q658" s="35">
        <v>0.95382900000000004</v>
      </c>
      <c r="R658" s="35">
        <v>4.6147780000000003</v>
      </c>
    </row>
    <row r="659" spans="1:18" ht="15.7" customHeight="1">
      <c r="A659" s="2" t="s">
        <v>1360</v>
      </c>
      <c r="B659" s="35">
        <v>4</v>
      </c>
      <c r="C659" s="2" t="s">
        <v>1562</v>
      </c>
      <c r="D659" s="35">
        <v>0.9</v>
      </c>
      <c r="E659" s="2" t="s">
        <v>1559</v>
      </c>
      <c r="F659" s="35">
        <v>436954</v>
      </c>
      <c r="G659" s="35">
        <v>0.98887100000000006</v>
      </c>
      <c r="H659" s="35">
        <v>0.99441999999999997</v>
      </c>
      <c r="I659" s="35">
        <v>272975</v>
      </c>
      <c r="J659" s="35">
        <v>0.99457099999999998</v>
      </c>
      <c r="K659" s="35">
        <v>0.997282</v>
      </c>
      <c r="L659" s="35">
        <v>163979</v>
      </c>
      <c r="M659" s="35">
        <v>0.97948900000000005</v>
      </c>
      <c r="N659" s="35">
        <v>0.98969099999999999</v>
      </c>
      <c r="O659" s="35">
        <v>431489</v>
      </c>
      <c r="P659" s="35">
        <v>0.91398999999999997</v>
      </c>
      <c r="Q659" s="35">
        <v>0.95602799999999999</v>
      </c>
      <c r="R659" s="35">
        <v>4.3950589999999998</v>
      </c>
    </row>
    <row r="660" spans="1:18" ht="15.7" customHeight="1">
      <c r="A660" s="2" t="s">
        <v>1360</v>
      </c>
      <c r="B660" s="35">
        <v>4</v>
      </c>
      <c r="C660" s="2" t="s">
        <v>1562</v>
      </c>
      <c r="D660" s="35">
        <v>0.95</v>
      </c>
      <c r="E660" s="2" t="s">
        <v>1559</v>
      </c>
      <c r="F660" s="35">
        <v>432812</v>
      </c>
      <c r="G660" s="35">
        <v>0.99057099999999998</v>
      </c>
      <c r="H660" s="35">
        <v>0.99527399999999999</v>
      </c>
      <c r="I660" s="35">
        <v>270765</v>
      </c>
      <c r="J660" s="35">
        <v>0.99617</v>
      </c>
      <c r="K660" s="35">
        <v>0.99808300000000005</v>
      </c>
      <c r="L660" s="35">
        <v>162047</v>
      </c>
      <c r="M660" s="35">
        <v>0.981321</v>
      </c>
      <c r="N660" s="35">
        <v>0.99061600000000005</v>
      </c>
      <c r="O660" s="35">
        <v>427257</v>
      </c>
      <c r="P660" s="35">
        <v>0.91744099999999995</v>
      </c>
      <c r="Q660" s="35">
        <v>0.95783099999999999</v>
      </c>
      <c r="R660" s="35">
        <v>4.2149229999999998</v>
      </c>
    </row>
    <row r="661" spans="1:18" ht="15.7" customHeight="1">
      <c r="A661" s="2" t="s">
        <v>1360</v>
      </c>
      <c r="B661" s="35">
        <v>4</v>
      </c>
      <c r="C661" s="2" t="s">
        <v>1562</v>
      </c>
      <c r="D661" s="35">
        <v>0.99</v>
      </c>
      <c r="E661" s="2" t="s">
        <v>1559</v>
      </c>
      <c r="F661" s="35">
        <v>422826</v>
      </c>
      <c r="G661" s="35">
        <v>0.99254900000000001</v>
      </c>
      <c r="H661" s="35">
        <v>0.99626800000000004</v>
      </c>
      <c r="I661" s="35">
        <v>266396</v>
      </c>
      <c r="J661" s="35">
        <v>0.99791600000000003</v>
      </c>
      <c r="K661" s="35">
        <v>0.99895800000000001</v>
      </c>
      <c r="L661" s="35">
        <v>156430</v>
      </c>
      <c r="M661" s="35">
        <v>0.98350899999999997</v>
      </c>
      <c r="N661" s="35">
        <v>0.99172000000000005</v>
      </c>
      <c r="O661" s="35">
        <v>415502</v>
      </c>
      <c r="P661" s="35">
        <v>0.92239099999999996</v>
      </c>
      <c r="Q661" s="35">
        <v>0.96041200000000004</v>
      </c>
      <c r="R661" s="35">
        <v>3.9577089999999999</v>
      </c>
    </row>
    <row r="662" spans="1:18" ht="15.7" customHeight="1">
      <c r="A662" s="2" t="s">
        <v>1353</v>
      </c>
      <c r="B662" s="35">
        <v>0.1</v>
      </c>
      <c r="C662" s="2" t="s">
        <v>1561</v>
      </c>
      <c r="D662" s="35">
        <v>0.7</v>
      </c>
      <c r="E662" s="2" t="s">
        <v>1554</v>
      </c>
      <c r="F662" s="35">
        <v>29161</v>
      </c>
      <c r="G662" s="35">
        <v>0.142012</v>
      </c>
      <c r="H662" s="35">
        <v>0.37684499999999999</v>
      </c>
      <c r="I662" s="35">
        <v>6616</v>
      </c>
      <c r="J662" s="35">
        <v>1.5013E-2</v>
      </c>
      <c r="K662" s="35">
        <v>0.122528</v>
      </c>
      <c r="L662" s="35">
        <v>22545</v>
      </c>
      <c r="M662" s="35">
        <v>0.92937000000000003</v>
      </c>
      <c r="N662" s="35">
        <v>0.96403799999999995</v>
      </c>
      <c r="O662" s="35">
        <v>7654682</v>
      </c>
      <c r="P662" s="35">
        <v>0.99862200000000001</v>
      </c>
      <c r="Q662" s="35">
        <v>0.99931099999999995</v>
      </c>
      <c r="R662" s="35">
        <v>6.3410999999999995E-2</v>
      </c>
    </row>
    <row r="663" spans="1:18" ht="15.7" customHeight="1">
      <c r="A663" s="2" t="s">
        <v>1353</v>
      </c>
      <c r="B663" s="35">
        <v>0.1</v>
      </c>
      <c r="C663" s="2" t="s">
        <v>1561</v>
      </c>
      <c r="D663" s="35">
        <v>0.8</v>
      </c>
      <c r="E663" s="2" t="s">
        <v>1554</v>
      </c>
      <c r="F663" s="35">
        <v>28042</v>
      </c>
      <c r="G663" s="35">
        <v>0.14036799999999999</v>
      </c>
      <c r="H663" s="35">
        <v>0.37465799999999999</v>
      </c>
      <c r="I663" s="35">
        <v>5546</v>
      </c>
      <c r="J663" s="35">
        <v>1.1513000000000001E-2</v>
      </c>
      <c r="K663" s="35">
        <v>0.10730000000000001</v>
      </c>
      <c r="L663" s="35">
        <v>22496</v>
      </c>
      <c r="M663" s="35">
        <v>0.94348200000000004</v>
      </c>
      <c r="N663" s="35">
        <v>0.97133000000000003</v>
      </c>
      <c r="O663" s="35">
        <v>7643398</v>
      </c>
      <c r="P663" s="35">
        <v>0.99912500000000004</v>
      </c>
      <c r="Q663" s="35">
        <v>0.99956199999999995</v>
      </c>
      <c r="R663" s="35">
        <v>3.9024999999999997E-2</v>
      </c>
    </row>
    <row r="664" spans="1:18" ht="15.7" customHeight="1">
      <c r="A664" s="2" t="s">
        <v>1353</v>
      </c>
      <c r="B664" s="35">
        <v>0.1</v>
      </c>
      <c r="C664" s="2" t="s">
        <v>1561</v>
      </c>
      <c r="D664" s="35">
        <v>0.9</v>
      </c>
      <c r="E664" s="2" t="s">
        <v>1554</v>
      </c>
      <c r="F664" s="35">
        <v>26506</v>
      </c>
      <c r="G664" s="35">
        <v>0.13953599999999999</v>
      </c>
      <c r="H664" s="35">
        <v>0.37354500000000002</v>
      </c>
      <c r="I664" s="35">
        <v>4168</v>
      </c>
      <c r="J664" s="35">
        <v>7.502E-3</v>
      </c>
      <c r="K664" s="35">
        <v>8.6617E-2</v>
      </c>
      <c r="L664" s="35">
        <v>22338</v>
      </c>
      <c r="M664" s="35">
        <v>0.95669300000000002</v>
      </c>
      <c r="N664" s="35">
        <v>0.97810699999999995</v>
      </c>
      <c r="O664" s="35">
        <v>7614936</v>
      </c>
      <c r="P664" s="35">
        <v>0.99949399999999999</v>
      </c>
      <c r="Q664" s="35">
        <v>0.99974700000000005</v>
      </c>
      <c r="R664" s="35">
        <v>2.1453E-2</v>
      </c>
    </row>
    <row r="665" spans="1:18" ht="15.7" customHeight="1">
      <c r="A665" s="2" t="s">
        <v>1353</v>
      </c>
      <c r="B665" s="35">
        <v>0.1</v>
      </c>
      <c r="C665" s="2" t="s">
        <v>1561</v>
      </c>
      <c r="D665" s="35">
        <v>0.95</v>
      </c>
      <c r="E665" s="2" t="s">
        <v>1554</v>
      </c>
      <c r="F665" s="35">
        <v>25265</v>
      </c>
      <c r="G665" s="35">
        <v>0.14044300000000001</v>
      </c>
      <c r="H665" s="35">
        <v>0.37475700000000001</v>
      </c>
      <c r="I665" s="35">
        <v>3158</v>
      </c>
      <c r="J665" s="35">
        <v>4.9389999999999998E-3</v>
      </c>
      <c r="K665" s="35">
        <v>7.0275000000000004E-2</v>
      </c>
      <c r="L665" s="35">
        <v>22107</v>
      </c>
      <c r="M665" s="35">
        <v>0.96717600000000004</v>
      </c>
      <c r="N665" s="35">
        <v>0.98345099999999996</v>
      </c>
      <c r="O665" s="35">
        <v>7567853</v>
      </c>
      <c r="P665" s="35">
        <v>0.99969399999999997</v>
      </c>
      <c r="Q665" s="35">
        <v>0.99984700000000004</v>
      </c>
      <c r="R665" s="35">
        <v>1.2036E-2</v>
      </c>
    </row>
    <row r="666" spans="1:18" ht="15.7" customHeight="1">
      <c r="A666" s="2" t="s">
        <v>1353</v>
      </c>
      <c r="B666" s="35">
        <v>0.1</v>
      </c>
      <c r="C666" s="2" t="s">
        <v>1561</v>
      </c>
      <c r="D666" s="35">
        <v>0.99</v>
      </c>
      <c r="E666" s="2" t="s">
        <v>1554</v>
      </c>
      <c r="F666" s="35">
        <v>22891</v>
      </c>
      <c r="G666" s="35">
        <v>0.14616299999999999</v>
      </c>
      <c r="H666" s="35">
        <v>0.38231300000000001</v>
      </c>
      <c r="I666" s="35">
        <v>1897</v>
      </c>
      <c r="J666" s="35">
        <v>2.4030000000000002E-3</v>
      </c>
      <c r="K666" s="35">
        <v>4.9022000000000003E-2</v>
      </c>
      <c r="L666" s="35">
        <v>20994</v>
      </c>
      <c r="M666" s="35">
        <v>0.98269899999999999</v>
      </c>
      <c r="N666" s="35">
        <v>0.99131199999999997</v>
      </c>
      <c r="O666" s="35">
        <v>7361862</v>
      </c>
      <c r="P666" s="35">
        <v>0.99986200000000003</v>
      </c>
      <c r="Q666" s="35">
        <v>0.99993100000000001</v>
      </c>
      <c r="R666" s="35">
        <v>4.8760000000000001E-3</v>
      </c>
    </row>
    <row r="667" spans="1:18" ht="15.7" customHeight="1">
      <c r="A667" s="2" t="s">
        <v>1353</v>
      </c>
      <c r="B667" s="35">
        <v>0.1</v>
      </c>
      <c r="C667" s="2" t="s">
        <v>1562</v>
      </c>
      <c r="D667" s="35">
        <v>0.7</v>
      </c>
      <c r="E667" s="2" t="s">
        <v>1554</v>
      </c>
      <c r="F667" s="35">
        <v>11664</v>
      </c>
      <c r="G667" s="35">
        <v>0.38652999999999998</v>
      </c>
      <c r="H667" s="35">
        <v>0.62171500000000002</v>
      </c>
      <c r="I667" s="35">
        <v>2639</v>
      </c>
      <c r="J667" s="35">
        <v>7.8851000000000004E-2</v>
      </c>
      <c r="K667" s="35">
        <v>0.280804</v>
      </c>
      <c r="L667" s="35">
        <v>9025</v>
      </c>
      <c r="M667" s="35">
        <v>0.92910400000000004</v>
      </c>
      <c r="N667" s="35">
        <v>0.96389999999999998</v>
      </c>
      <c r="O667" s="35">
        <v>2960033</v>
      </c>
      <c r="P667" s="35">
        <v>0.99875800000000003</v>
      </c>
      <c r="Q667" s="35">
        <v>0.99937900000000002</v>
      </c>
      <c r="R667" s="35">
        <v>5.6015000000000002E-2</v>
      </c>
    </row>
    <row r="668" spans="1:18" ht="15.7" customHeight="1">
      <c r="A668" s="2" t="s">
        <v>1353</v>
      </c>
      <c r="B668" s="35">
        <v>0.1</v>
      </c>
      <c r="C668" s="2" t="s">
        <v>1562</v>
      </c>
      <c r="D668" s="35">
        <v>0.8</v>
      </c>
      <c r="E668" s="2" t="s">
        <v>1554</v>
      </c>
      <c r="F668" s="35">
        <v>11235</v>
      </c>
      <c r="G668" s="35">
        <v>0.39700400000000002</v>
      </c>
      <c r="H668" s="35">
        <v>0.63008200000000003</v>
      </c>
      <c r="I668" s="35">
        <v>2241</v>
      </c>
      <c r="J668" s="35">
        <v>6.8731E-2</v>
      </c>
      <c r="K668" s="35">
        <v>0.26216699999999998</v>
      </c>
      <c r="L668" s="35">
        <v>8994</v>
      </c>
      <c r="M668" s="35">
        <v>0.93870500000000001</v>
      </c>
      <c r="N668" s="35">
        <v>0.96886799999999995</v>
      </c>
      <c r="O668" s="35">
        <v>2955961</v>
      </c>
      <c r="P668" s="35">
        <v>0.99918799999999997</v>
      </c>
      <c r="Q668" s="35">
        <v>0.99959399999999998</v>
      </c>
      <c r="R668" s="35">
        <v>3.5069000000000003E-2</v>
      </c>
    </row>
    <row r="669" spans="1:18" ht="15.7" customHeight="1">
      <c r="A669" s="2" t="s">
        <v>1353</v>
      </c>
      <c r="B669" s="35">
        <v>0.1</v>
      </c>
      <c r="C669" s="2" t="s">
        <v>1562</v>
      </c>
      <c r="D669" s="35">
        <v>0.9</v>
      </c>
      <c r="E669" s="2" t="s">
        <v>1554</v>
      </c>
      <c r="F669" s="35">
        <v>10626</v>
      </c>
      <c r="G669" s="35">
        <v>0.41904200000000003</v>
      </c>
      <c r="H669" s="35">
        <v>0.64733499999999999</v>
      </c>
      <c r="I669" s="35">
        <v>1698</v>
      </c>
      <c r="J669" s="35">
        <v>5.4627000000000002E-2</v>
      </c>
      <c r="K669" s="35">
        <v>0.23372299999999999</v>
      </c>
      <c r="L669" s="35">
        <v>8928</v>
      </c>
      <c r="M669" s="35">
        <v>0.95206400000000002</v>
      </c>
      <c r="N669" s="35">
        <v>0.97573799999999999</v>
      </c>
      <c r="O669" s="35">
        <v>2945025</v>
      </c>
      <c r="P669" s="35">
        <v>0.99951699999999999</v>
      </c>
      <c r="Q669" s="35">
        <v>0.99975800000000004</v>
      </c>
      <c r="R669" s="35">
        <v>1.9487000000000001E-2</v>
      </c>
    </row>
    <row r="670" spans="1:18" ht="15.7" customHeight="1">
      <c r="A670" s="2" t="s">
        <v>1353</v>
      </c>
      <c r="B670" s="35">
        <v>0.1</v>
      </c>
      <c r="C670" s="2" t="s">
        <v>1562</v>
      </c>
      <c r="D670" s="35">
        <v>0.95</v>
      </c>
      <c r="E670" s="2" t="s">
        <v>1554</v>
      </c>
      <c r="F670" s="35">
        <v>10123</v>
      </c>
      <c r="G670" s="35">
        <v>0.45224399999999998</v>
      </c>
      <c r="H670" s="35">
        <v>0.67249099999999995</v>
      </c>
      <c r="I670" s="35">
        <v>1299</v>
      </c>
      <c r="J670" s="35">
        <v>4.6054999999999999E-2</v>
      </c>
      <c r="K670" s="35">
        <v>0.21460399999999999</v>
      </c>
      <c r="L670" s="35">
        <v>8824</v>
      </c>
      <c r="M670" s="35">
        <v>0.96127099999999999</v>
      </c>
      <c r="N670" s="35">
        <v>0.98044399999999998</v>
      </c>
      <c r="O670" s="35">
        <v>2927264</v>
      </c>
      <c r="P670" s="35">
        <v>0.99969300000000005</v>
      </c>
      <c r="Q670" s="35">
        <v>0.99984600000000001</v>
      </c>
      <c r="R670" s="35">
        <v>1.1476999999999999E-2</v>
      </c>
    </row>
    <row r="671" spans="1:18" ht="15.7" customHeight="1">
      <c r="A671" s="2" t="s">
        <v>1353</v>
      </c>
      <c r="B671" s="35">
        <v>0.1</v>
      </c>
      <c r="C671" s="2" t="s">
        <v>1562</v>
      </c>
      <c r="D671" s="35">
        <v>0.99</v>
      </c>
      <c r="E671" s="2" t="s">
        <v>1554</v>
      </c>
      <c r="F671" s="35">
        <v>9199</v>
      </c>
      <c r="G671" s="35">
        <v>0.54045399999999999</v>
      </c>
      <c r="H671" s="35">
        <v>0.735155</v>
      </c>
      <c r="I671" s="35">
        <v>798</v>
      </c>
      <c r="J671" s="35">
        <v>3.9151999999999999E-2</v>
      </c>
      <c r="K671" s="35">
        <v>0.19786799999999999</v>
      </c>
      <c r="L671" s="35">
        <v>8401</v>
      </c>
      <c r="M671" s="35">
        <v>0.98145499999999997</v>
      </c>
      <c r="N671" s="35">
        <v>0.99068400000000001</v>
      </c>
      <c r="O671" s="35">
        <v>2848740</v>
      </c>
      <c r="P671" s="35">
        <v>0.99987400000000004</v>
      </c>
      <c r="Q671" s="35">
        <v>0.99993699999999996</v>
      </c>
      <c r="R671" s="35">
        <v>4.2469999999999999E-3</v>
      </c>
    </row>
    <row r="672" spans="1:18" ht="15.7" customHeight="1">
      <c r="A672" s="2" t="s">
        <v>1353</v>
      </c>
      <c r="B672" s="35">
        <v>0.15</v>
      </c>
      <c r="C672" s="2" t="s">
        <v>1561</v>
      </c>
      <c r="D672" s="35">
        <v>0.7</v>
      </c>
      <c r="E672" s="2" t="s">
        <v>1554</v>
      </c>
      <c r="F672" s="35">
        <v>31364</v>
      </c>
      <c r="G672" s="35">
        <v>0.16569800000000001</v>
      </c>
      <c r="H672" s="35">
        <v>0.40705999999999998</v>
      </c>
      <c r="I672" s="35">
        <v>8743</v>
      </c>
      <c r="J672" s="35">
        <v>2.6533000000000001E-2</v>
      </c>
      <c r="K672" s="35">
        <v>0.16289100000000001</v>
      </c>
      <c r="L672" s="35">
        <v>22621</v>
      </c>
      <c r="M672" s="35">
        <v>0.93644700000000003</v>
      </c>
      <c r="N672" s="35">
        <v>0.96770199999999995</v>
      </c>
      <c r="O672" s="35">
        <v>7655589</v>
      </c>
      <c r="P672" s="35">
        <v>0.99861999999999995</v>
      </c>
      <c r="Q672" s="35">
        <v>0.99931000000000003</v>
      </c>
      <c r="R672" s="35">
        <v>6.4981999999999998E-2</v>
      </c>
    </row>
    <row r="673" spans="1:18" ht="15.7" customHeight="1">
      <c r="A673" s="2" t="s">
        <v>1353</v>
      </c>
      <c r="B673" s="35">
        <v>0.15</v>
      </c>
      <c r="C673" s="2" t="s">
        <v>1561</v>
      </c>
      <c r="D673" s="35">
        <v>0.8</v>
      </c>
      <c r="E673" s="2" t="s">
        <v>1554</v>
      </c>
      <c r="F673" s="35">
        <v>30031</v>
      </c>
      <c r="G673" s="35">
        <v>0.16424900000000001</v>
      </c>
      <c r="H673" s="35">
        <v>0.405277</v>
      </c>
      <c r="I673" s="35">
        <v>7495</v>
      </c>
      <c r="J673" s="35">
        <v>2.1631000000000001E-2</v>
      </c>
      <c r="K673" s="35">
        <v>0.14707300000000001</v>
      </c>
      <c r="L673" s="35">
        <v>22536</v>
      </c>
      <c r="M673" s="35">
        <v>0.94855900000000004</v>
      </c>
      <c r="N673" s="35">
        <v>0.97394000000000003</v>
      </c>
      <c r="O673" s="35">
        <v>7645188</v>
      </c>
      <c r="P673" s="35">
        <v>0.99911099999999997</v>
      </c>
      <c r="Q673" s="35">
        <v>0.99955499999999997</v>
      </c>
      <c r="R673" s="35">
        <v>4.1080999999999999E-2</v>
      </c>
    </row>
    <row r="674" spans="1:18" ht="15.7" customHeight="1">
      <c r="A674" s="2" t="s">
        <v>1353</v>
      </c>
      <c r="B674" s="35">
        <v>0.15</v>
      </c>
      <c r="C674" s="2" t="s">
        <v>1561</v>
      </c>
      <c r="D674" s="35">
        <v>0.9</v>
      </c>
      <c r="E674" s="2" t="s">
        <v>1554</v>
      </c>
      <c r="F674" s="35">
        <v>28117</v>
      </c>
      <c r="G674" s="35">
        <v>0.16178799999999999</v>
      </c>
      <c r="H674" s="35">
        <v>0.402229</v>
      </c>
      <c r="I674" s="35">
        <v>5753</v>
      </c>
      <c r="J674" s="35">
        <v>1.4907999999999999E-2</v>
      </c>
      <c r="K674" s="35">
        <v>0.122098</v>
      </c>
      <c r="L674" s="35">
        <v>22364</v>
      </c>
      <c r="M674" s="35">
        <v>0.96338699999999999</v>
      </c>
      <c r="N674" s="35">
        <v>0.98152300000000003</v>
      </c>
      <c r="O674" s="35">
        <v>7619411</v>
      </c>
      <c r="P674" s="35">
        <v>0.99949600000000005</v>
      </c>
      <c r="Q674" s="35">
        <v>0.99974799999999997</v>
      </c>
      <c r="R674" s="35">
        <v>2.2450999999999999E-2</v>
      </c>
    </row>
    <row r="675" spans="1:18" ht="15.7" customHeight="1">
      <c r="A675" s="2" t="s">
        <v>1353</v>
      </c>
      <c r="B675" s="35">
        <v>0.15</v>
      </c>
      <c r="C675" s="2" t="s">
        <v>1561</v>
      </c>
      <c r="D675" s="35">
        <v>0.95</v>
      </c>
      <c r="E675" s="2" t="s">
        <v>1554</v>
      </c>
      <c r="F675" s="35">
        <v>26668</v>
      </c>
      <c r="G675" s="35">
        <v>0.16158600000000001</v>
      </c>
      <c r="H675" s="35">
        <v>0.401978</v>
      </c>
      <c r="I675" s="35">
        <v>4508</v>
      </c>
      <c r="J675" s="35">
        <v>1.0546E-2</v>
      </c>
      <c r="K675" s="35">
        <v>0.10269300000000001</v>
      </c>
      <c r="L675" s="35">
        <v>22160</v>
      </c>
      <c r="M675" s="35">
        <v>0.97485299999999997</v>
      </c>
      <c r="N675" s="35">
        <v>0.98734599999999995</v>
      </c>
      <c r="O675" s="35">
        <v>7578797</v>
      </c>
      <c r="P675" s="35">
        <v>0.999691</v>
      </c>
      <c r="Q675" s="35">
        <v>0.99984499999999998</v>
      </c>
      <c r="R675" s="35">
        <v>1.3167E-2</v>
      </c>
    </row>
    <row r="676" spans="1:18" ht="15.7" customHeight="1">
      <c r="A676" s="2" t="s">
        <v>1353</v>
      </c>
      <c r="B676" s="35">
        <v>0.15</v>
      </c>
      <c r="C676" s="2" t="s">
        <v>1561</v>
      </c>
      <c r="D676" s="35">
        <v>0.99</v>
      </c>
      <c r="E676" s="2" t="s">
        <v>1554</v>
      </c>
      <c r="F676" s="35">
        <v>24184</v>
      </c>
      <c r="G676" s="35">
        <v>0.16436400000000001</v>
      </c>
      <c r="H676" s="35">
        <v>0.405418</v>
      </c>
      <c r="I676" s="35">
        <v>2939</v>
      </c>
      <c r="J676" s="35">
        <v>5.9049999999999997E-3</v>
      </c>
      <c r="K676" s="35">
        <v>7.6844999999999997E-2</v>
      </c>
      <c r="L676" s="35">
        <v>21245</v>
      </c>
      <c r="M676" s="35">
        <v>0.98501399999999995</v>
      </c>
      <c r="N676" s="35">
        <v>0.992479</v>
      </c>
      <c r="O676" s="35">
        <v>7410887</v>
      </c>
      <c r="P676" s="35">
        <v>0.99985599999999997</v>
      </c>
      <c r="Q676" s="35">
        <v>0.99992800000000004</v>
      </c>
      <c r="R676" s="35">
        <v>5.6540000000000002E-3</v>
      </c>
    </row>
    <row r="677" spans="1:18" ht="15.7" customHeight="1">
      <c r="A677" s="2" t="s">
        <v>1353</v>
      </c>
      <c r="B677" s="35">
        <v>0.15</v>
      </c>
      <c r="C677" s="2" t="s">
        <v>1562</v>
      </c>
      <c r="D677" s="35">
        <v>0.7</v>
      </c>
      <c r="E677" s="2" t="s">
        <v>1554</v>
      </c>
      <c r="F677" s="35">
        <v>12541</v>
      </c>
      <c r="G677" s="35">
        <v>0.45339000000000002</v>
      </c>
      <c r="H677" s="35">
        <v>0.673342</v>
      </c>
      <c r="I677" s="35">
        <v>3514</v>
      </c>
      <c r="J677" s="35">
        <v>0.14316999999999999</v>
      </c>
      <c r="K677" s="35">
        <v>0.37837799999999999</v>
      </c>
      <c r="L677" s="35">
        <v>9027</v>
      </c>
      <c r="M677" s="35">
        <v>0.9345</v>
      </c>
      <c r="N677" s="35">
        <v>0.96669499999999997</v>
      </c>
      <c r="O677" s="35">
        <v>2960334</v>
      </c>
      <c r="P677" s="35">
        <v>0.99876399999999999</v>
      </c>
      <c r="Q677" s="35">
        <v>0.99938199999999999</v>
      </c>
      <c r="R677" s="35">
        <v>5.7022000000000003E-2</v>
      </c>
    </row>
    <row r="678" spans="1:18" ht="15.7" customHeight="1">
      <c r="A678" s="2" t="s">
        <v>1353</v>
      </c>
      <c r="B678" s="35">
        <v>0.15</v>
      </c>
      <c r="C678" s="2" t="s">
        <v>1562</v>
      </c>
      <c r="D678" s="35">
        <v>0.8</v>
      </c>
      <c r="E678" s="2" t="s">
        <v>1554</v>
      </c>
      <c r="F678" s="35">
        <v>12023</v>
      </c>
      <c r="G678" s="35">
        <v>0.469055</v>
      </c>
      <c r="H678" s="35">
        <v>0.68487600000000004</v>
      </c>
      <c r="I678" s="35">
        <v>3028</v>
      </c>
      <c r="J678" s="35">
        <v>0.132518</v>
      </c>
      <c r="K678" s="35">
        <v>0.36403000000000002</v>
      </c>
      <c r="L678" s="35">
        <v>8995</v>
      </c>
      <c r="M678" s="35">
        <v>0.94828800000000002</v>
      </c>
      <c r="N678" s="35">
        <v>0.97380100000000003</v>
      </c>
      <c r="O678" s="35">
        <v>2956579</v>
      </c>
      <c r="P678" s="35">
        <v>0.99921499999999996</v>
      </c>
      <c r="Q678" s="35">
        <v>0.99960700000000002</v>
      </c>
      <c r="R678" s="35">
        <v>3.5062000000000003E-2</v>
      </c>
    </row>
    <row r="679" spans="1:18" ht="15.7" customHeight="1">
      <c r="A679" s="2" t="s">
        <v>1353</v>
      </c>
      <c r="B679" s="35">
        <v>0.15</v>
      </c>
      <c r="C679" s="2" t="s">
        <v>1562</v>
      </c>
      <c r="D679" s="35">
        <v>0.9</v>
      </c>
      <c r="E679" s="2" t="s">
        <v>1554</v>
      </c>
      <c r="F679" s="35">
        <v>11244</v>
      </c>
      <c r="G679" s="35">
        <v>0.49733300000000003</v>
      </c>
      <c r="H679" s="35">
        <v>0.70521800000000001</v>
      </c>
      <c r="I679" s="35">
        <v>2314</v>
      </c>
      <c r="J679" s="35">
        <v>0.11445</v>
      </c>
      <c r="K679" s="35">
        <v>0.33830399999999999</v>
      </c>
      <c r="L679" s="35">
        <v>8930</v>
      </c>
      <c r="M679" s="35">
        <v>0.96214</v>
      </c>
      <c r="N679" s="35">
        <v>0.98088799999999998</v>
      </c>
      <c r="O679" s="35">
        <v>2946943</v>
      </c>
      <c r="P679" s="35">
        <v>0.99953099999999995</v>
      </c>
      <c r="Q679" s="35">
        <v>0.99976500000000001</v>
      </c>
      <c r="R679" s="35">
        <v>2.0118E-2</v>
      </c>
    </row>
    <row r="680" spans="1:18" ht="15.7" customHeight="1">
      <c r="A680" s="2" t="s">
        <v>1353</v>
      </c>
      <c r="B680" s="35">
        <v>0.15</v>
      </c>
      <c r="C680" s="2" t="s">
        <v>1562</v>
      </c>
      <c r="D680" s="35">
        <v>0.95</v>
      </c>
      <c r="E680" s="2" t="s">
        <v>1554</v>
      </c>
      <c r="F680" s="35">
        <v>10655</v>
      </c>
      <c r="G680" s="35">
        <v>0.53121700000000005</v>
      </c>
      <c r="H680" s="35">
        <v>0.72884599999999999</v>
      </c>
      <c r="I680" s="35">
        <v>1798</v>
      </c>
      <c r="J680" s="35">
        <v>0.10166600000000001</v>
      </c>
      <c r="K680" s="35">
        <v>0.318851</v>
      </c>
      <c r="L680" s="35">
        <v>8857</v>
      </c>
      <c r="M680" s="35">
        <v>0.97279300000000002</v>
      </c>
      <c r="N680" s="35">
        <v>0.98630300000000004</v>
      </c>
      <c r="O680" s="35">
        <v>2931802</v>
      </c>
      <c r="P680" s="35">
        <v>0.99970700000000001</v>
      </c>
      <c r="Q680" s="35">
        <v>0.99985299999999999</v>
      </c>
      <c r="R680" s="35">
        <v>1.2038999999999999E-2</v>
      </c>
    </row>
    <row r="681" spans="1:18" ht="15.7" customHeight="1">
      <c r="A681" s="2" t="s">
        <v>1353</v>
      </c>
      <c r="B681" s="35">
        <v>0.15</v>
      </c>
      <c r="C681" s="2" t="s">
        <v>1562</v>
      </c>
      <c r="D681" s="35">
        <v>0.99</v>
      </c>
      <c r="E681" s="2" t="s">
        <v>1554</v>
      </c>
      <c r="F681" s="35">
        <v>9724</v>
      </c>
      <c r="G681" s="35">
        <v>0.61101099999999997</v>
      </c>
      <c r="H681" s="35">
        <v>0.78167200000000003</v>
      </c>
      <c r="I681" s="35">
        <v>1185</v>
      </c>
      <c r="J681" s="35">
        <v>9.5429E-2</v>
      </c>
      <c r="K681" s="35">
        <v>0.30891600000000002</v>
      </c>
      <c r="L681" s="35">
        <v>8539</v>
      </c>
      <c r="M681" s="35">
        <v>0.98494800000000005</v>
      </c>
      <c r="N681" s="35">
        <v>0.99244500000000002</v>
      </c>
      <c r="O681" s="35">
        <v>2868768</v>
      </c>
      <c r="P681" s="35">
        <v>0.99984499999999998</v>
      </c>
      <c r="Q681" s="35">
        <v>0.99992300000000001</v>
      </c>
      <c r="R681" s="35">
        <v>6.2040000000000003E-3</v>
      </c>
    </row>
    <row r="682" spans="1:18" ht="15.7" customHeight="1">
      <c r="A682" s="2" t="s">
        <v>1353</v>
      </c>
      <c r="B682" s="35">
        <v>0.2</v>
      </c>
      <c r="C682" s="2" t="s">
        <v>1561</v>
      </c>
      <c r="D682" s="35">
        <v>0.7</v>
      </c>
      <c r="E682" s="2" t="s">
        <v>1554</v>
      </c>
      <c r="F682" s="35">
        <v>33847</v>
      </c>
      <c r="G682" s="35">
        <v>0.19272700000000001</v>
      </c>
      <c r="H682" s="35">
        <v>0.43900699999999998</v>
      </c>
      <c r="I682" s="35">
        <v>11136</v>
      </c>
      <c r="J682" s="35">
        <v>4.2953999999999999E-2</v>
      </c>
      <c r="K682" s="35">
        <v>0.20725499999999999</v>
      </c>
      <c r="L682" s="35">
        <v>22711</v>
      </c>
      <c r="M682" s="35">
        <v>0.94455999999999996</v>
      </c>
      <c r="N682" s="35">
        <v>0.971885</v>
      </c>
      <c r="O682" s="35">
        <v>7655805</v>
      </c>
      <c r="P682" s="35">
        <v>0.99854900000000002</v>
      </c>
      <c r="Q682" s="35">
        <v>0.999274</v>
      </c>
      <c r="R682" s="35">
        <v>6.9375999999999993E-2</v>
      </c>
    </row>
    <row r="683" spans="1:18" ht="15.7" customHeight="1">
      <c r="A683" s="2" t="s">
        <v>1353</v>
      </c>
      <c r="B683" s="35">
        <v>0.2</v>
      </c>
      <c r="C683" s="2" t="s">
        <v>1561</v>
      </c>
      <c r="D683" s="35">
        <v>0.8</v>
      </c>
      <c r="E683" s="2" t="s">
        <v>1554</v>
      </c>
      <c r="F683" s="35">
        <v>32544</v>
      </c>
      <c r="G683" s="35">
        <v>0.19166</v>
      </c>
      <c r="H683" s="35">
        <v>0.43779000000000001</v>
      </c>
      <c r="I683" s="35">
        <v>9908</v>
      </c>
      <c r="J683" s="35">
        <v>3.7506999999999999E-2</v>
      </c>
      <c r="K683" s="35">
        <v>0.19366700000000001</v>
      </c>
      <c r="L683" s="35">
        <v>22636</v>
      </c>
      <c r="M683" s="35">
        <v>0.95386099999999996</v>
      </c>
      <c r="N683" s="35">
        <v>0.97665800000000003</v>
      </c>
      <c r="O683" s="35">
        <v>7646861</v>
      </c>
      <c r="P683" s="35">
        <v>0.99901899999999999</v>
      </c>
      <c r="Q683" s="35">
        <v>0.99950899999999998</v>
      </c>
      <c r="R683" s="35">
        <v>4.6428999999999998E-2</v>
      </c>
    </row>
    <row r="684" spans="1:18" ht="15.7" customHeight="1">
      <c r="A684" s="2" t="s">
        <v>1353</v>
      </c>
      <c r="B684" s="35">
        <v>0.2</v>
      </c>
      <c r="C684" s="2" t="s">
        <v>1561</v>
      </c>
      <c r="D684" s="35">
        <v>0.9</v>
      </c>
      <c r="E684" s="2" t="s">
        <v>1554</v>
      </c>
      <c r="F684" s="35">
        <v>30565</v>
      </c>
      <c r="G684" s="35">
        <v>0.18934000000000001</v>
      </c>
      <c r="H684" s="35">
        <v>0.43513200000000002</v>
      </c>
      <c r="I684" s="35">
        <v>8094</v>
      </c>
      <c r="J684" s="35">
        <v>2.9156000000000001E-2</v>
      </c>
      <c r="K684" s="35">
        <v>0.17075199999999999</v>
      </c>
      <c r="L684" s="35">
        <v>22471</v>
      </c>
      <c r="M684" s="35">
        <v>0.96786499999999998</v>
      </c>
      <c r="N684" s="35">
        <v>0.98380100000000004</v>
      </c>
      <c r="O684" s="35">
        <v>7624499</v>
      </c>
      <c r="P684" s="35">
        <v>0.99944</v>
      </c>
      <c r="Q684" s="35">
        <v>0.99972000000000005</v>
      </c>
      <c r="R684" s="35">
        <v>2.5975000000000002E-2</v>
      </c>
    </row>
    <row r="685" spans="1:18" ht="15.7" customHeight="1">
      <c r="A685" s="2" t="s">
        <v>1353</v>
      </c>
      <c r="B685" s="35">
        <v>0.2</v>
      </c>
      <c r="C685" s="2" t="s">
        <v>1561</v>
      </c>
      <c r="D685" s="35">
        <v>0.95</v>
      </c>
      <c r="E685" s="2" t="s">
        <v>1554</v>
      </c>
      <c r="F685" s="35">
        <v>28846</v>
      </c>
      <c r="G685" s="35">
        <v>0.186692</v>
      </c>
      <c r="H685" s="35">
        <v>0.43207899999999999</v>
      </c>
      <c r="I685" s="35">
        <v>6558</v>
      </c>
      <c r="J685" s="35">
        <v>2.2019E-2</v>
      </c>
      <c r="K685" s="35">
        <v>0.14838799999999999</v>
      </c>
      <c r="L685" s="35">
        <v>22288</v>
      </c>
      <c r="M685" s="35">
        <v>0.97551299999999996</v>
      </c>
      <c r="N685" s="35">
        <v>0.98768100000000003</v>
      </c>
      <c r="O685" s="35">
        <v>7590493</v>
      </c>
      <c r="P685" s="35">
        <v>0.99963800000000003</v>
      </c>
      <c r="Q685" s="35">
        <v>0.99981900000000001</v>
      </c>
      <c r="R685" s="35">
        <v>1.6320000000000001E-2</v>
      </c>
    </row>
    <row r="686" spans="1:18" ht="15.7" customHeight="1">
      <c r="A686" s="2" t="s">
        <v>1353</v>
      </c>
      <c r="B686" s="35">
        <v>0.2</v>
      </c>
      <c r="C686" s="2" t="s">
        <v>1561</v>
      </c>
      <c r="D686" s="35">
        <v>0.99</v>
      </c>
      <c r="E686" s="2" t="s">
        <v>1554</v>
      </c>
      <c r="F686" s="35">
        <v>26173</v>
      </c>
      <c r="G686" s="35">
        <v>0.186616</v>
      </c>
      <c r="H686" s="35">
        <v>0.43198999999999999</v>
      </c>
      <c r="I686" s="35">
        <v>4607</v>
      </c>
      <c r="J686" s="35">
        <v>1.4049000000000001E-2</v>
      </c>
      <c r="K686" s="35">
        <v>0.118529</v>
      </c>
      <c r="L686" s="35">
        <v>21566</v>
      </c>
      <c r="M686" s="35">
        <v>0.98596099999999998</v>
      </c>
      <c r="N686" s="35">
        <v>0.99295500000000003</v>
      </c>
      <c r="O686" s="35">
        <v>7454653</v>
      </c>
      <c r="P686" s="35">
        <v>0.99982599999999999</v>
      </c>
      <c r="Q686" s="35">
        <v>0.99991300000000005</v>
      </c>
      <c r="R686" s="35">
        <v>7.4440000000000001E-3</v>
      </c>
    </row>
    <row r="687" spans="1:18" ht="15.7" customHeight="1">
      <c r="A687" s="2" t="s">
        <v>1353</v>
      </c>
      <c r="B687" s="35">
        <v>0.2</v>
      </c>
      <c r="C687" s="2" t="s">
        <v>1562</v>
      </c>
      <c r="D687" s="35">
        <v>0.7</v>
      </c>
      <c r="E687" s="2" t="s">
        <v>1554</v>
      </c>
      <c r="F687" s="35">
        <v>13563</v>
      </c>
      <c r="G687" s="35">
        <v>0.526671</v>
      </c>
      <c r="H687" s="35">
        <v>0.72572099999999995</v>
      </c>
      <c r="I687" s="35">
        <v>4460</v>
      </c>
      <c r="J687" s="35">
        <v>0.22895199999999999</v>
      </c>
      <c r="K687" s="35">
        <v>0.478489</v>
      </c>
      <c r="L687" s="35">
        <v>9103</v>
      </c>
      <c r="M687" s="35">
        <v>0.94422499999999998</v>
      </c>
      <c r="N687" s="35">
        <v>0.97171200000000002</v>
      </c>
      <c r="O687" s="35">
        <v>2960611</v>
      </c>
      <c r="P687" s="35">
        <v>0.99871399999999999</v>
      </c>
      <c r="Q687" s="35">
        <v>0.99935700000000005</v>
      </c>
      <c r="R687" s="35">
        <v>6.0356E-2</v>
      </c>
    </row>
    <row r="688" spans="1:18" ht="15.7" customHeight="1">
      <c r="A688" s="2" t="s">
        <v>1353</v>
      </c>
      <c r="B688" s="35">
        <v>0.2</v>
      </c>
      <c r="C688" s="2" t="s">
        <v>1562</v>
      </c>
      <c r="D688" s="35">
        <v>0.8</v>
      </c>
      <c r="E688" s="2" t="s">
        <v>1554</v>
      </c>
      <c r="F688" s="35">
        <v>13015</v>
      </c>
      <c r="G688" s="35">
        <v>0.54578899999999997</v>
      </c>
      <c r="H688" s="35">
        <v>0.73877499999999996</v>
      </c>
      <c r="I688" s="35">
        <v>3956</v>
      </c>
      <c r="J688" s="35">
        <v>0.225053</v>
      </c>
      <c r="K688" s="35">
        <v>0.47439700000000001</v>
      </c>
      <c r="L688" s="35">
        <v>9059</v>
      </c>
      <c r="M688" s="35">
        <v>0.953349</v>
      </c>
      <c r="N688" s="35">
        <v>0.97639600000000004</v>
      </c>
      <c r="O688" s="35">
        <v>2957346</v>
      </c>
      <c r="P688" s="35">
        <v>0.99912800000000002</v>
      </c>
      <c r="Q688" s="35">
        <v>0.99956400000000001</v>
      </c>
      <c r="R688" s="35">
        <v>4.0289999999999999E-2</v>
      </c>
    </row>
    <row r="689" spans="1:18" ht="15.7" customHeight="1">
      <c r="A689" s="2" t="s">
        <v>1353</v>
      </c>
      <c r="B689" s="35">
        <v>0.2</v>
      </c>
      <c r="C689" s="2" t="s">
        <v>1562</v>
      </c>
      <c r="D689" s="35">
        <v>0.9</v>
      </c>
      <c r="E689" s="2" t="s">
        <v>1554</v>
      </c>
      <c r="F689" s="35">
        <v>12198</v>
      </c>
      <c r="G689" s="35">
        <v>0.57723999999999998</v>
      </c>
      <c r="H689" s="35">
        <v>0.75976299999999997</v>
      </c>
      <c r="I689" s="35">
        <v>3197</v>
      </c>
      <c r="J689" s="35">
        <v>0.214616</v>
      </c>
      <c r="K689" s="35">
        <v>0.46326600000000001</v>
      </c>
      <c r="L689" s="35">
        <v>9001</v>
      </c>
      <c r="M689" s="35">
        <v>0.96685100000000002</v>
      </c>
      <c r="N689" s="35">
        <v>0.98328599999999999</v>
      </c>
      <c r="O689" s="35">
        <v>2949213</v>
      </c>
      <c r="P689" s="35">
        <v>0.99949900000000003</v>
      </c>
      <c r="Q689" s="35">
        <v>0.999749</v>
      </c>
      <c r="R689" s="35">
        <v>2.2610999999999999E-2</v>
      </c>
    </row>
    <row r="690" spans="1:18" ht="15.7" customHeight="1">
      <c r="A690" s="2" t="s">
        <v>1353</v>
      </c>
      <c r="B690" s="35">
        <v>0.2</v>
      </c>
      <c r="C690" s="2" t="s">
        <v>1562</v>
      </c>
      <c r="D690" s="35">
        <v>0.95</v>
      </c>
      <c r="E690" s="2" t="s">
        <v>1554</v>
      </c>
      <c r="F690" s="35">
        <v>11520</v>
      </c>
      <c r="G690" s="35">
        <v>0.607514</v>
      </c>
      <c r="H690" s="35">
        <v>0.77943200000000001</v>
      </c>
      <c r="I690" s="35">
        <v>2607</v>
      </c>
      <c r="J690" s="35">
        <v>0.20485100000000001</v>
      </c>
      <c r="K690" s="35">
        <v>0.45260400000000001</v>
      </c>
      <c r="L690" s="35">
        <v>8913</v>
      </c>
      <c r="M690" s="35">
        <v>0.97641599999999995</v>
      </c>
      <c r="N690" s="35">
        <v>0.98813700000000004</v>
      </c>
      <c r="O690" s="35">
        <v>2936459</v>
      </c>
      <c r="P690" s="35">
        <v>0.999668</v>
      </c>
      <c r="Q690" s="35">
        <v>0.999834</v>
      </c>
      <c r="R690" s="35">
        <v>1.4777999999999999E-2</v>
      </c>
    </row>
    <row r="691" spans="1:18" ht="15.7" customHeight="1">
      <c r="A691" s="2" t="s">
        <v>1353</v>
      </c>
      <c r="B691" s="35">
        <v>0.2</v>
      </c>
      <c r="C691" s="2" t="s">
        <v>1562</v>
      </c>
      <c r="D691" s="35">
        <v>0.99</v>
      </c>
      <c r="E691" s="2" t="s">
        <v>1554</v>
      </c>
      <c r="F691" s="35">
        <v>10460</v>
      </c>
      <c r="G691" s="35">
        <v>0.67739300000000002</v>
      </c>
      <c r="H691" s="35">
        <v>0.82303899999999997</v>
      </c>
      <c r="I691" s="35">
        <v>1845</v>
      </c>
      <c r="J691" s="35">
        <v>0.20876600000000001</v>
      </c>
      <c r="K691" s="35">
        <v>0.45690900000000001</v>
      </c>
      <c r="L691" s="35">
        <v>8615</v>
      </c>
      <c r="M691" s="35">
        <v>0.98712500000000003</v>
      </c>
      <c r="N691" s="35">
        <v>0.99354200000000004</v>
      </c>
      <c r="O691" s="35">
        <v>2885433</v>
      </c>
      <c r="P691" s="35">
        <v>0.99982499999999996</v>
      </c>
      <c r="Q691" s="35">
        <v>0.99991300000000005</v>
      </c>
      <c r="R691" s="35">
        <v>7.6239999999999997E-3</v>
      </c>
    </row>
    <row r="692" spans="1:18" ht="15.7" customHeight="1">
      <c r="A692" s="2" t="s">
        <v>1353</v>
      </c>
      <c r="B692" s="35">
        <v>0.25</v>
      </c>
      <c r="C692" s="2" t="s">
        <v>1561</v>
      </c>
      <c r="D692" s="35">
        <v>0.7</v>
      </c>
      <c r="E692" s="2" t="s">
        <v>1554</v>
      </c>
      <c r="F692" s="35">
        <v>35254</v>
      </c>
      <c r="G692" s="35">
        <v>0.208758</v>
      </c>
      <c r="H692" s="35">
        <v>0.456901</v>
      </c>
      <c r="I692" s="35">
        <v>12496</v>
      </c>
      <c r="J692" s="35">
        <v>5.4005999999999998E-2</v>
      </c>
      <c r="K692" s="35">
        <v>0.23239299999999999</v>
      </c>
      <c r="L692" s="35">
        <v>22758</v>
      </c>
      <c r="M692" s="35">
        <v>0.94685200000000003</v>
      </c>
      <c r="N692" s="35">
        <v>0.97306300000000001</v>
      </c>
      <c r="O692" s="35">
        <v>7656151</v>
      </c>
      <c r="P692" s="35">
        <v>0.99851500000000004</v>
      </c>
      <c r="Q692" s="35">
        <v>0.99925699999999995</v>
      </c>
      <c r="R692" s="35">
        <v>7.1290000000000006E-2</v>
      </c>
    </row>
    <row r="693" spans="1:18" ht="15.7" customHeight="1">
      <c r="A693" s="2" t="s">
        <v>1353</v>
      </c>
      <c r="B693" s="35">
        <v>0.25</v>
      </c>
      <c r="C693" s="2" t="s">
        <v>1561</v>
      </c>
      <c r="D693" s="35">
        <v>0.8</v>
      </c>
      <c r="E693" s="2" t="s">
        <v>1554</v>
      </c>
      <c r="F693" s="35">
        <v>33836</v>
      </c>
      <c r="G693" s="35">
        <v>0.20724699999999999</v>
      </c>
      <c r="H693" s="35">
        <v>0.45524399999999998</v>
      </c>
      <c r="I693" s="35">
        <v>11183</v>
      </c>
      <c r="J693" s="35">
        <v>4.7779000000000002E-2</v>
      </c>
      <c r="K693" s="35">
        <v>0.218584</v>
      </c>
      <c r="L693" s="35">
        <v>22653</v>
      </c>
      <c r="M693" s="35">
        <v>0.95636600000000005</v>
      </c>
      <c r="N693" s="35">
        <v>0.97794000000000003</v>
      </c>
      <c r="O693" s="35">
        <v>7647552</v>
      </c>
      <c r="P693" s="35">
        <v>0.99898399999999998</v>
      </c>
      <c r="Q693" s="35">
        <v>0.99949200000000005</v>
      </c>
      <c r="R693" s="35">
        <v>4.8384000000000003E-2</v>
      </c>
    </row>
    <row r="694" spans="1:18" ht="15.7" customHeight="1">
      <c r="A694" s="2" t="s">
        <v>1353</v>
      </c>
      <c r="B694" s="35">
        <v>0.25</v>
      </c>
      <c r="C694" s="2" t="s">
        <v>1561</v>
      </c>
      <c r="D694" s="35">
        <v>0.9</v>
      </c>
      <c r="E694" s="2" t="s">
        <v>1554</v>
      </c>
      <c r="F694" s="35">
        <v>31938</v>
      </c>
      <c r="G694" s="35">
        <v>0.20516999999999999</v>
      </c>
      <c r="H694" s="35">
        <v>0.452957</v>
      </c>
      <c r="I694" s="35">
        <v>9409</v>
      </c>
      <c r="J694" s="35">
        <v>3.9047999999999999E-2</v>
      </c>
      <c r="K694" s="35">
        <v>0.197606</v>
      </c>
      <c r="L694" s="35">
        <v>22529</v>
      </c>
      <c r="M694" s="35">
        <v>0.96828400000000003</v>
      </c>
      <c r="N694" s="35">
        <v>0.98401400000000006</v>
      </c>
      <c r="O694" s="35">
        <v>7626987</v>
      </c>
      <c r="P694" s="35">
        <v>0.99938800000000005</v>
      </c>
      <c r="Q694" s="35">
        <v>0.99969399999999997</v>
      </c>
      <c r="R694" s="35">
        <v>2.8587999999999999E-2</v>
      </c>
    </row>
    <row r="695" spans="1:18" ht="15.7" customHeight="1">
      <c r="A695" s="2" t="s">
        <v>1353</v>
      </c>
      <c r="B695" s="35">
        <v>0.25</v>
      </c>
      <c r="C695" s="2" t="s">
        <v>1561</v>
      </c>
      <c r="D695" s="35">
        <v>0.95</v>
      </c>
      <c r="E695" s="2" t="s">
        <v>1554</v>
      </c>
      <c r="F695" s="35">
        <v>30135</v>
      </c>
      <c r="G695" s="35">
        <v>0.20205100000000001</v>
      </c>
      <c r="H695" s="35">
        <v>0.44950099999999998</v>
      </c>
      <c r="I695" s="35">
        <v>7788</v>
      </c>
      <c r="J695" s="35">
        <v>3.0709E-2</v>
      </c>
      <c r="K695" s="35">
        <v>0.17524000000000001</v>
      </c>
      <c r="L695" s="35">
        <v>22347</v>
      </c>
      <c r="M695" s="35">
        <v>0.97782199999999997</v>
      </c>
      <c r="N695" s="35">
        <v>0.98884899999999998</v>
      </c>
      <c r="O695" s="35">
        <v>7596331</v>
      </c>
      <c r="P695" s="35">
        <v>0.99961800000000001</v>
      </c>
      <c r="Q695" s="35">
        <v>0.99980899999999995</v>
      </c>
      <c r="R695" s="35">
        <v>1.7519E-2</v>
      </c>
    </row>
    <row r="696" spans="1:18" ht="15.7" customHeight="1">
      <c r="A696" s="2" t="s">
        <v>1353</v>
      </c>
      <c r="B696" s="35">
        <v>0.25</v>
      </c>
      <c r="C696" s="2" t="s">
        <v>1561</v>
      </c>
      <c r="D696" s="35">
        <v>0.99</v>
      </c>
      <c r="E696" s="2" t="s">
        <v>1554</v>
      </c>
      <c r="F696" s="35">
        <v>27387</v>
      </c>
      <c r="G696" s="35">
        <v>0.20128099999999999</v>
      </c>
      <c r="H696" s="35">
        <v>0.44864399999999999</v>
      </c>
      <c r="I696" s="35">
        <v>5699</v>
      </c>
      <c r="J696" s="35">
        <v>2.1127E-2</v>
      </c>
      <c r="K696" s="35">
        <v>0.14535300000000001</v>
      </c>
      <c r="L696" s="35">
        <v>21688</v>
      </c>
      <c r="M696" s="35">
        <v>0.98648999999999998</v>
      </c>
      <c r="N696" s="35">
        <v>0.99322200000000005</v>
      </c>
      <c r="O696" s="35">
        <v>7477293</v>
      </c>
      <c r="P696" s="35">
        <v>0.999807</v>
      </c>
      <c r="Q696" s="35">
        <v>0.99990400000000002</v>
      </c>
      <c r="R696" s="35">
        <v>8.5850000000000006E-3</v>
      </c>
    </row>
    <row r="697" spans="1:18" ht="15.7" customHeight="1">
      <c r="A697" s="2" t="s">
        <v>1353</v>
      </c>
      <c r="B697" s="35">
        <v>0.25</v>
      </c>
      <c r="C697" s="2" t="s">
        <v>1562</v>
      </c>
      <c r="D697" s="35">
        <v>0.7</v>
      </c>
      <c r="E697" s="2" t="s">
        <v>1554</v>
      </c>
      <c r="F697" s="35">
        <v>14085</v>
      </c>
      <c r="G697" s="35">
        <v>0.56756600000000001</v>
      </c>
      <c r="H697" s="35">
        <v>0.75336999999999998</v>
      </c>
      <c r="I697" s="35">
        <v>4963</v>
      </c>
      <c r="J697" s="35">
        <v>0.28417700000000001</v>
      </c>
      <c r="K697" s="35">
        <v>0.53308299999999997</v>
      </c>
      <c r="L697" s="35">
        <v>9122</v>
      </c>
      <c r="M697" s="35">
        <v>0.94453699999999996</v>
      </c>
      <c r="N697" s="35">
        <v>0.97187299999999999</v>
      </c>
      <c r="O697" s="35">
        <v>2960767</v>
      </c>
      <c r="P697" s="35">
        <v>0.99867099999999998</v>
      </c>
      <c r="Q697" s="35">
        <v>0.99933499999999997</v>
      </c>
      <c r="R697" s="35">
        <v>6.2815999999999997E-2</v>
      </c>
    </row>
    <row r="698" spans="1:18" ht="15.7" customHeight="1">
      <c r="A698" s="2" t="s">
        <v>1353</v>
      </c>
      <c r="B698" s="35">
        <v>0.25</v>
      </c>
      <c r="C698" s="2" t="s">
        <v>1562</v>
      </c>
      <c r="D698" s="35">
        <v>0.8</v>
      </c>
      <c r="E698" s="2" t="s">
        <v>1554</v>
      </c>
      <c r="F698" s="35">
        <v>13514</v>
      </c>
      <c r="G698" s="35">
        <v>0.58891000000000004</v>
      </c>
      <c r="H698" s="35">
        <v>0.767405</v>
      </c>
      <c r="I698" s="35">
        <v>4432</v>
      </c>
      <c r="J698" s="35">
        <v>0.283966</v>
      </c>
      <c r="K698" s="35">
        <v>0.53288400000000002</v>
      </c>
      <c r="L698" s="35">
        <v>9082</v>
      </c>
      <c r="M698" s="35">
        <v>0.95510499999999998</v>
      </c>
      <c r="N698" s="35">
        <v>0.97729500000000002</v>
      </c>
      <c r="O698" s="35">
        <v>2957645</v>
      </c>
      <c r="P698" s="35">
        <v>0.999085</v>
      </c>
      <c r="Q698" s="35">
        <v>0.99954200000000004</v>
      </c>
      <c r="R698" s="35">
        <v>4.2887000000000002E-2</v>
      </c>
    </row>
    <row r="699" spans="1:18" ht="15.7" customHeight="1">
      <c r="A699" s="2" t="s">
        <v>1353</v>
      </c>
      <c r="B699" s="35">
        <v>0.25</v>
      </c>
      <c r="C699" s="2" t="s">
        <v>1562</v>
      </c>
      <c r="D699" s="35">
        <v>0.9</v>
      </c>
      <c r="E699" s="2" t="s">
        <v>1554</v>
      </c>
      <c r="F699" s="35">
        <v>12726</v>
      </c>
      <c r="G699" s="35">
        <v>0.62192499999999995</v>
      </c>
      <c r="H699" s="35">
        <v>0.78862200000000005</v>
      </c>
      <c r="I699" s="35">
        <v>3709</v>
      </c>
      <c r="J699" s="35">
        <v>0.28365899999999999</v>
      </c>
      <c r="K699" s="35">
        <v>0.53259599999999996</v>
      </c>
      <c r="L699" s="35">
        <v>9017</v>
      </c>
      <c r="M699" s="35">
        <v>0.96627600000000002</v>
      </c>
      <c r="N699" s="35">
        <v>0.98299400000000003</v>
      </c>
      <c r="O699" s="35">
        <v>2950308</v>
      </c>
      <c r="P699" s="35">
        <v>0.99943199999999999</v>
      </c>
      <c r="Q699" s="35">
        <v>0.99971600000000005</v>
      </c>
      <c r="R699" s="35">
        <v>2.6092000000000001E-2</v>
      </c>
    </row>
    <row r="700" spans="1:18" ht="15.7" customHeight="1">
      <c r="A700" s="2" t="s">
        <v>1353</v>
      </c>
      <c r="B700" s="35">
        <v>0.25</v>
      </c>
      <c r="C700" s="2" t="s">
        <v>1562</v>
      </c>
      <c r="D700" s="35">
        <v>0.95</v>
      </c>
      <c r="E700" s="2" t="s">
        <v>1554</v>
      </c>
      <c r="F700" s="35">
        <v>12108</v>
      </c>
      <c r="G700" s="35">
        <v>0.65217999999999998</v>
      </c>
      <c r="H700" s="35">
        <v>0.80757699999999999</v>
      </c>
      <c r="I700" s="35">
        <v>3154</v>
      </c>
      <c r="J700" s="35">
        <v>0.28241100000000002</v>
      </c>
      <c r="K700" s="35">
        <v>0.53142400000000001</v>
      </c>
      <c r="L700" s="35">
        <v>8954</v>
      </c>
      <c r="M700" s="35">
        <v>0.97716899999999995</v>
      </c>
      <c r="N700" s="35">
        <v>0.98851800000000001</v>
      </c>
      <c r="O700" s="35">
        <v>2939238</v>
      </c>
      <c r="P700" s="35">
        <v>0.99962799999999996</v>
      </c>
      <c r="Q700" s="35">
        <v>0.99981399999999998</v>
      </c>
      <c r="R700" s="35">
        <v>1.7007999999999999E-2</v>
      </c>
    </row>
    <row r="701" spans="1:18" ht="15.7" customHeight="1">
      <c r="A701" s="2" t="s">
        <v>1353</v>
      </c>
      <c r="B701" s="35">
        <v>0.25</v>
      </c>
      <c r="C701" s="2" t="s">
        <v>1562</v>
      </c>
      <c r="D701" s="35">
        <v>0.99</v>
      </c>
      <c r="E701" s="2" t="s">
        <v>1554</v>
      </c>
      <c r="F701" s="35">
        <v>11007</v>
      </c>
      <c r="G701" s="35">
        <v>0.72043000000000001</v>
      </c>
      <c r="H701" s="35">
        <v>0.84878200000000004</v>
      </c>
      <c r="I701" s="35">
        <v>2357</v>
      </c>
      <c r="J701" s="35">
        <v>0.30641299999999999</v>
      </c>
      <c r="K701" s="35">
        <v>0.55354599999999998</v>
      </c>
      <c r="L701" s="35">
        <v>8650</v>
      </c>
      <c r="M701" s="35">
        <v>0.98626999999999998</v>
      </c>
      <c r="N701" s="35">
        <v>0.99311099999999997</v>
      </c>
      <c r="O701" s="35">
        <v>2894433</v>
      </c>
      <c r="P701" s="35">
        <v>0.999807</v>
      </c>
      <c r="Q701" s="35">
        <v>0.99990400000000002</v>
      </c>
      <c r="R701" s="35">
        <v>8.6370000000000006E-3</v>
      </c>
    </row>
    <row r="702" spans="1:18" ht="15.7" customHeight="1">
      <c r="A702" s="2" t="s">
        <v>1353</v>
      </c>
      <c r="B702" s="35">
        <v>0.3</v>
      </c>
      <c r="C702" s="2" t="s">
        <v>1561</v>
      </c>
      <c r="D702" s="35">
        <v>0.7</v>
      </c>
      <c r="E702" s="2" t="s">
        <v>1554</v>
      </c>
      <c r="F702" s="35">
        <v>36440</v>
      </c>
      <c r="G702" s="35">
        <v>0.22359100000000001</v>
      </c>
      <c r="H702" s="35">
        <v>0.472854</v>
      </c>
      <c r="I702" s="35">
        <v>13663</v>
      </c>
      <c r="J702" s="35">
        <v>6.4791000000000001E-2</v>
      </c>
      <c r="K702" s="35">
        <v>0.25454100000000002</v>
      </c>
      <c r="L702" s="35">
        <v>22777</v>
      </c>
      <c r="M702" s="35">
        <v>0.948515</v>
      </c>
      <c r="N702" s="35">
        <v>0.97391700000000003</v>
      </c>
      <c r="O702" s="35">
        <v>7656384</v>
      </c>
      <c r="P702" s="35">
        <v>0.99849100000000002</v>
      </c>
      <c r="Q702" s="35">
        <v>0.99924500000000005</v>
      </c>
      <c r="R702" s="35">
        <v>7.2997000000000006E-2</v>
      </c>
    </row>
    <row r="703" spans="1:18" ht="15.7" customHeight="1">
      <c r="A703" s="2" t="s">
        <v>1353</v>
      </c>
      <c r="B703" s="35">
        <v>0.3</v>
      </c>
      <c r="C703" s="2" t="s">
        <v>1561</v>
      </c>
      <c r="D703" s="35">
        <v>0.8</v>
      </c>
      <c r="E703" s="2" t="s">
        <v>1554</v>
      </c>
      <c r="F703" s="35">
        <v>35072</v>
      </c>
      <c r="G703" s="35">
        <v>0.2223</v>
      </c>
      <c r="H703" s="35">
        <v>0.47148699999999999</v>
      </c>
      <c r="I703" s="35">
        <v>12370</v>
      </c>
      <c r="J703" s="35">
        <v>5.8449000000000001E-2</v>
      </c>
      <c r="K703" s="35">
        <v>0.241762</v>
      </c>
      <c r="L703" s="35">
        <v>22702</v>
      </c>
      <c r="M703" s="35">
        <v>0.95588099999999998</v>
      </c>
      <c r="N703" s="35">
        <v>0.97769200000000001</v>
      </c>
      <c r="O703" s="35">
        <v>7648272</v>
      </c>
      <c r="P703" s="35">
        <v>0.998942</v>
      </c>
      <c r="Q703" s="35">
        <v>0.999471</v>
      </c>
      <c r="R703" s="35">
        <v>5.0756999999999997E-2</v>
      </c>
    </row>
    <row r="704" spans="1:18" ht="15.7" customHeight="1">
      <c r="A704" s="2" t="s">
        <v>1353</v>
      </c>
      <c r="B704" s="35">
        <v>0.3</v>
      </c>
      <c r="C704" s="2" t="s">
        <v>1561</v>
      </c>
      <c r="D704" s="35">
        <v>0.9</v>
      </c>
      <c r="E704" s="2" t="s">
        <v>1554</v>
      </c>
      <c r="F704" s="35">
        <v>33016</v>
      </c>
      <c r="G704" s="35">
        <v>0.21923500000000001</v>
      </c>
      <c r="H704" s="35">
        <v>0.46822599999999998</v>
      </c>
      <c r="I704" s="35">
        <v>10471</v>
      </c>
      <c r="J704" s="35">
        <v>4.8397000000000003E-2</v>
      </c>
      <c r="K704" s="35">
        <v>0.21999299999999999</v>
      </c>
      <c r="L704" s="35">
        <v>22545</v>
      </c>
      <c r="M704" s="35">
        <v>0.96788300000000005</v>
      </c>
      <c r="N704" s="35">
        <v>0.98380999999999996</v>
      </c>
      <c r="O704" s="35">
        <v>7629003</v>
      </c>
      <c r="P704" s="35">
        <v>0.99934699999999999</v>
      </c>
      <c r="Q704" s="35">
        <v>0.99967300000000003</v>
      </c>
      <c r="R704" s="35">
        <v>3.1043000000000001E-2</v>
      </c>
    </row>
    <row r="705" spans="1:18" ht="15.7" customHeight="1">
      <c r="A705" s="2" t="s">
        <v>1353</v>
      </c>
      <c r="B705" s="35">
        <v>0.3</v>
      </c>
      <c r="C705" s="2" t="s">
        <v>1561</v>
      </c>
      <c r="D705" s="35">
        <v>0.95</v>
      </c>
      <c r="E705" s="2" t="s">
        <v>1554</v>
      </c>
      <c r="F705" s="35">
        <v>31268</v>
      </c>
      <c r="G705" s="35">
        <v>0.21656</v>
      </c>
      <c r="H705" s="35">
        <v>0.46536</v>
      </c>
      <c r="I705" s="35">
        <v>8873</v>
      </c>
      <c r="J705" s="35">
        <v>3.9705999999999998E-2</v>
      </c>
      <c r="K705" s="35">
        <v>0.199263</v>
      </c>
      <c r="L705" s="35">
        <v>22395</v>
      </c>
      <c r="M705" s="35">
        <v>0.97657499999999997</v>
      </c>
      <c r="N705" s="35">
        <v>0.98821800000000004</v>
      </c>
      <c r="O705" s="35">
        <v>7600721</v>
      </c>
      <c r="P705" s="35">
        <v>0.99956599999999995</v>
      </c>
      <c r="Q705" s="35">
        <v>0.99978299999999998</v>
      </c>
      <c r="R705" s="35">
        <v>2.0348999999999999E-2</v>
      </c>
    </row>
    <row r="706" spans="1:18" ht="15.7" customHeight="1">
      <c r="A706" s="2" t="s">
        <v>1353</v>
      </c>
      <c r="B706" s="35">
        <v>0.3</v>
      </c>
      <c r="C706" s="2" t="s">
        <v>1561</v>
      </c>
      <c r="D706" s="35">
        <v>0.99</v>
      </c>
      <c r="E706" s="2" t="s">
        <v>1554</v>
      </c>
      <c r="F706" s="35">
        <v>28449</v>
      </c>
      <c r="G706" s="35">
        <v>0.21376300000000001</v>
      </c>
      <c r="H706" s="35">
        <v>0.46234500000000001</v>
      </c>
      <c r="I706" s="35">
        <v>6665</v>
      </c>
      <c r="J706" s="35">
        <v>2.8326E-2</v>
      </c>
      <c r="K706" s="35">
        <v>0.16830400000000001</v>
      </c>
      <c r="L706" s="35">
        <v>21784</v>
      </c>
      <c r="M706" s="35">
        <v>0.98663900000000004</v>
      </c>
      <c r="N706" s="35">
        <v>0.99329699999999999</v>
      </c>
      <c r="O706" s="35">
        <v>7492799</v>
      </c>
      <c r="P706" s="35">
        <v>0.99977400000000005</v>
      </c>
      <c r="Q706" s="35">
        <v>0.99988699999999997</v>
      </c>
      <c r="R706" s="35">
        <v>1.0382000000000001E-2</v>
      </c>
    </row>
    <row r="707" spans="1:18" ht="15.7" customHeight="1">
      <c r="A707" s="2" t="s">
        <v>1353</v>
      </c>
      <c r="B707" s="35">
        <v>0.3</v>
      </c>
      <c r="C707" s="2" t="s">
        <v>1562</v>
      </c>
      <c r="D707" s="35">
        <v>0.7</v>
      </c>
      <c r="E707" s="2" t="s">
        <v>1554</v>
      </c>
      <c r="F707" s="35">
        <v>14664</v>
      </c>
      <c r="G707" s="35">
        <v>0.61518799999999996</v>
      </c>
      <c r="H707" s="35">
        <v>0.78433900000000001</v>
      </c>
      <c r="I707" s="35">
        <v>5538</v>
      </c>
      <c r="J707" s="35">
        <v>0.35323199999999999</v>
      </c>
      <c r="K707" s="35">
        <v>0.59433400000000003</v>
      </c>
      <c r="L707" s="35">
        <v>9126</v>
      </c>
      <c r="M707" s="35">
        <v>0.94697900000000002</v>
      </c>
      <c r="N707" s="35">
        <v>0.97312900000000002</v>
      </c>
      <c r="O707" s="35">
        <v>2961093</v>
      </c>
      <c r="P707" s="35">
        <v>0.99872099999999997</v>
      </c>
      <c r="Q707" s="35">
        <v>0.99936000000000003</v>
      </c>
      <c r="R707" s="35">
        <v>6.1190000000000001E-2</v>
      </c>
    </row>
    <row r="708" spans="1:18" ht="15.7" customHeight="1">
      <c r="A708" s="2" t="s">
        <v>1353</v>
      </c>
      <c r="B708" s="35">
        <v>0.3</v>
      </c>
      <c r="C708" s="2" t="s">
        <v>1562</v>
      </c>
      <c r="D708" s="35">
        <v>0.8</v>
      </c>
      <c r="E708" s="2" t="s">
        <v>1554</v>
      </c>
      <c r="F708" s="35">
        <v>14101</v>
      </c>
      <c r="G708" s="35">
        <v>0.63367499999999999</v>
      </c>
      <c r="H708" s="35">
        <v>0.79603699999999999</v>
      </c>
      <c r="I708" s="35">
        <v>5010</v>
      </c>
      <c r="J708" s="35">
        <v>0.35538799999999998</v>
      </c>
      <c r="K708" s="35">
        <v>0.59614500000000004</v>
      </c>
      <c r="L708" s="35">
        <v>9091</v>
      </c>
      <c r="M708" s="35">
        <v>0.95350699999999999</v>
      </c>
      <c r="N708" s="35">
        <v>0.97647700000000004</v>
      </c>
      <c r="O708" s="35">
        <v>2958171</v>
      </c>
      <c r="P708" s="35">
        <v>0.99908600000000003</v>
      </c>
      <c r="Q708" s="35">
        <v>0.99954299999999996</v>
      </c>
      <c r="R708" s="35">
        <v>4.3216999999999998E-2</v>
      </c>
    </row>
    <row r="709" spans="1:18" ht="15.7" customHeight="1">
      <c r="A709" s="2" t="s">
        <v>1353</v>
      </c>
      <c r="B709" s="35">
        <v>0.3</v>
      </c>
      <c r="C709" s="2" t="s">
        <v>1562</v>
      </c>
      <c r="D709" s="35">
        <v>0.9</v>
      </c>
      <c r="E709" s="2" t="s">
        <v>1554</v>
      </c>
      <c r="F709" s="35">
        <v>13298</v>
      </c>
      <c r="G709" s="35">
        <v>0.66492300000000004</v>
      </c>
      <c r="H709" s="35">
        <v>0.81542800000000004</v>
      </c>
      <c r="I709" s="35">
        <v>4269</v>
      </c>
      <c r="J709" s="35">
        <v>0.35898999999999998</v>
      </c>
      <c r="K709" s="35">
        <v>0.59915799999999997</v>
      </c>
      <c r="L709" s="35">
        <v>9029</v>
      </c>
      <c r="M709" s="35">
        <v>0.96674099999999996</v>
      </c>
      <c r="N709" s="35">
        <v>0.98323000000000005</v>
      </c>
      <c r="O709" s="35">
        <v>2951277</v>
      </c>
      <c r="P709" s="35">
        <v>0.99943599999999999</v>
      </c>
      <c r="Q709" s="35">
        <v>0.999718</v>
      </c>
      <c r="R709" s="35">
        <v>2.6321000000000001E-2</v>
      </c>
    </row>
    <row r="710" spans="1:18" ht="15.7" customHeight="1">
      <c r="A710" s="2" t="s">
        <v>1353</v>
      </c>
      <c r="B710" s="35">
        <v>0.3</v>
      </c>
      <c r="C710" s="2" t="s">
        <v>1562</v>
      </c>
      <c r="D710" s="35">
        <v>0.95</v>
      </c>
      <c r="E710" s="2" t="s">
        <v>1554</v>
      </c>
      <c r="F710" s="35">
        <v>12637</v>
      </c>
      <c r="G710" s="35">
        <v>0.69374899999999995</v>
      </c>
      <c r="H710" s="35">
        <v>0.83291599999999999</v>
      </c>
      <c r="I710" s="35">
        <v>3665</v>
      </c>
      <c r="J710" s="35">
        <v>0.36205199999999998</v>
      </c>
      <c r="K710" s="35">
        <v>0.60170699999999999</v>
      </c>
      <c r="L710" s="35">
        <v>8972</v>
      </c>
      <c r="M710" s="35">
        <v>0.97613799999999995</v>
      </c>
      <c r="N710" s="35">
        <v>0.98799700000000001</v>
      </c>
      <c r="O710" s="35">
        <v>2940929</v>
      </c>
      <c r="P710" s="35">
        <v>0.99961500000000003</v>
      </c>
      <c r="Q710" s="35">
        <v>0.999807</v>
      </c>
      <c r="R710" s="35">
        <v>1.7677999999999999E-2</v>
      </c>
    </row>
    <row r="711" spans="1:18" ht="15.7" customHeight="1">
      <c r="A711" s="2" t="s">
        <v>1353</v>
      </c>
      <c r="B711" s="35">
        <v>0.3</v>
      </c>
      <c r="C711" s="2" t="s">
        <v>1562</v>
      </c>
      <c r="D711" s="35">
        <v>0.99</v>
      </c>
      <c r="E711" s="2" t="s">
        <v>1554</v>
      </c>
      <c r="F711" s="35">
        <v>11477</v>
      </c>
      <c r="G711" s="35">
        <v>0.74824800000000002</v>
      </c>
      <c r="H711" s="35">
        <v>0.86501399999999995</v>
      </c>
      <c r="I711" s="35">
        <v>2747</v>
      </c>
      <c r="J711" s="35">
        <v>0.37614500000000001</v>
      </c>
      <c r="K711" s="35">
        <v>0.61330700000000005</v>
      </c>
      <c r="L711" s="35">
        <v>8730</v>
      </c>
      <c r="M711" s="35">
        <v>0.98661900000000002</v>
      </c>
      <c r="N711" s="35">
        <v>0.99328700000000003</v>
      </c>
      <c r="O711" s="35">
        <v>2900866</v>
      </c>
      <c r="P711" s="35">
        <v>0.99978400000000001</v>
      </c>
      <c r="Q711" s="35">
        <v>0.999892</v>
      </c>
      <c r="R711" s="35">
        <v>9.8239999999999994E-3</v>
      </c>
    </row>
    <row r="712" spans="1:18" ht="15.7" customHeight="1">
      <c r="A712" s="2" t="s">
        <v>1353</v>
      </c>
      <c r="B712" s="35">
        <v>0.4</v>
      </c>
      <c r="C712" s="2" t="s">
        <v>1561</v>
      </c>
      <c r="D712" s="35">
        <v>0.7</v>
      </c>
      <c r="E712" s="2" t="s">
        <v>1554</v>
      </c>
      <c r="F712" s="35">
        <v>38740</v>
      </c>
      <c r="G712" s="35">
        <v>0.24973600000000001</v>
      </c>
      <c r="H712" s="35">
        <v>0.49973600000000001</v>
      </c>
      <c r="I712" s="35">
        <v>15888</v>
      </c>
      <c r="J712" s="35">
        <v>8.6281999999999998E-2</v>
      </c>
      <c r="K712" s="35">
        <v>0.293738</v>
      </c>
      <c r="L712" s="35">
        <v>22852</v>
      </c>
      <c r="M712" s="35">
        <v>0.95110799999999995</v>
      </c>
      <c r="N712" s="35">
        <v>0.975248</v>
      </c>
      <c r="O712" s="35">
        <v>7657169</v>
      </c>
      <c r="P712" s="35">
        <v>0.99841400000000002</v>
      </c>
      <c r="Q712" s="35">
        <v>0.99920699999999996</v>
      </c>
      <c r="R712" s="35">
        <v>7.7253000000000002E-2</v>
      </c>
    </row>
    <row r="713" spans="1:18" ht="15.7" customHeight="1">
      <c r="A713" s="2" t="s">
        <v>1353</v>
      </c>
      <c r="B713" s="35">
        <v>0.4</v>
      </c>
      <c r="C713" s="2" t="s">
        <v>1561</v>
      </c>
      <c r="D713" s="35">
        <v>0.8</v>
      </c>
      <c r="E713" s="2" t="s">
        <v>1554</v>
      </c>
      <c r="F713" s="35">
        <v>37398</v>
      </c>
      <c r="G713" s="35">
        <v>0.24848899999999999</v>
      </c>
      <c r="H713" s="35">
        <v>0.49848700000000001</v>
      </c>
      <c r="I713" s="35">
        <v>14624</v>
      </c>
      <c r="J713" s="35">
        <v>7.9745999999999997E-2</v>
      </c>
      <c r="K713" s="35">
        <v>0.28239300000000001</v>
      </c>
      <c r="L713" s="35">
        <v>22774</v>
      </c>
      <c r="M713" s="35">
        <v>0.96054700000000004</v>
      </c>
      <c r="N713" s="35">
        <v>0.98007500000000003</v>
      </c>
      <c r="O713" s="35">
        <v>7649740</v>
      </c>
      <c r="P713" s="35">
        <v>0.99887700000000001</v>
      </c>
      <c r="Q713" s="35">
        <v>0.99943800000000005</v>
      </c>
      <c r="R713" s="35">
        <v>5.4429999999999999E-2</v>
      </c>
    </row>
    <row r="714" spans="1:18" ht="15.7" customHeight="1">
      <c r="A714" s="2" t="s">
        <v>1353</v>
      </c>
      <c r="B714" s="35">
        <v>0.4</v>
      </c>
      <c r="C714" s="2" t="s">
        <v>1561</v>
      </c>
      <c r="D714" s="35">
        <v>0.9</v>
      </c>
      <c r="E714" s="2" t="s">
        <v>1554</v>
      </c>
      <c r="F714" s="35">
        <v>35330</v>
      </c>
      <c r="G714" s="35">
        <v>0.24484500000000001</v>
      </c>
      <c r="H714" s="35">
        <v>0.49481799999999998</v>
      </c>
      <c r="I714" s="35">
        <v>12684</v>
      </c>
      <c r="J714" s="35">
        <v>6.8596000000000004E-2</v>
      </c>
      <c r="K714" s="35">
        <v>0.261909</v>
      </c>
      <c r="L714" s="35">
        <v>22646</v>
      </c>
      <c r="M714" s="35">
        <v>0.97190399999999999</v>
      </c>
      <c r="N714" s="35">
        <v>0.98585199999999995</v>
      </c>
      <c r="O714" s="35">
        <v>7632769</v>
      </c>
      <c r="P714" s="35">
        <v>0.99929299999999999</v>
      </c>
      <c r="Q714" s="35">
        <v>0.99964600000000003</v>
      </c>
      <c r="R714" s="35">
        <v>3.4039E-2</v>
      </c>
    </row>
    <row r="715" spans="1:18" ht="15.7" customHeight="1">
      <c r="A715" s="2" t="s">
        <v>1353</v>
      </c>
      <c r="B715" s="35">
        <v>0.4</v>
      </c>
      <c r="C715" s="2" t="s">
        <v>1561</v>
      </c>
      <c r="D715" s="35">
        <v>0.95</v>
      </c>
      <c r="E715" s="2" t="s">
        <v>1554</v>
      </c>
      <c r="F715" s="35">
        <v>33471</v>
      </c>
      <c r="G715" s="35">
        <v>0.24113100000000001</v>
      </c>
      <c r="H715" s="35">
        <v>0.49105100000000002</v>
      </c>
      <c r="I715" s="35">
        <v>10976</v>
      </c>
      <c r="J715" s="35">
        <v>5.8355999999999998E-2</v>
      </c>
      <c r="K715" s="35">
        <v>0.24157100000000001</v>
      </c>
      <c r="L715" s="35">
        <v>22495</v>
      </c>
      <c r="M715" s="35">
        <v>0.97977400000000003</v>
      </c>
      <c r="N715" s="35">
        <v>0.98983500000000002</v>
      </c>
      <c r="O715" s="35">
        <v>7608408</v>
      </c>
      <c r="P715" s="35">
        <v>0.99952300000000005</v>
      </c>
      <c r="Q715" s="35">
        <v>0.99976200000000004</v>
      </c>
      <c r="R715" s="35">
        <v>2.2745999999999999E-2</v>
      </c>
    </row>
    <row r="716" spans="1:18" ht="15.7" customHeight="1">
      <c r="A716" s="2" t="s">
        <v>1353</v>
      </c>
      <c r="B716" s="35">
        <v>0.4</v>
      </c>
      <c r="C716" s="2" t="s">
        <v>1561</v>
      </c>
      <c r="D716" s="35">
        <v>0.99</v>
      </c>
      <c r="E716" s="2" t="s">
        <v>1554</v>
      </c>
      <c r="F716" s="35">
        <v>30664</v>
      </c>
      <c r="G716" s="35">
        <v>0.23775099999999999</v>
      </c>
      <c r="H716" s="35">
        <v>0.487597</v>
      </c>
      <c r="I716" s="35">
        <v>8684</v>
      </c>
      <c r="J716" s="35">
        <v>4.5407000000000003E-2</v>
      </c>
      <c r="K716" s="35">
        <v>0.213089</v>
      </c>
      <c r="L716" s="35">
        <v>21980</v>
      </c>
      <c r="M716" s="35">
        <v>0.98604400000000003</v>
      </c>
      <c r="N716" s="35">
        <v>0.99299800000000005</v>
      </c>
      <c r="O716" s="35">
        <v>7519644</v>
      </c>
      <c r="P716" s="35">
        <v>0.99972700000000003</v>
      </c>
      <c r="Q716" s="35">
        <v>0.99986399999999998</v>
      </c>
      <c r="R716" s="35">
        <v>1.2871E-2</v>
      </c>
    </row>
    <row r="717" spans="1:18" ht="15.7" customHeight="1">
      <c r="A717" s="2" t="s">
        <v>1353</v>
      </c>
      <c r="B717" s="35">
        <v>0.4</v>
      </c>
      <c r="C717" s="2" t="s">
        <v>1562</v>
      </c>
      <c r="D717" s="35">
        <v>0.7</v>
      </c>
      <c r="E717" s="2" t="s">
        <v>1554</v>
      </c>
      <c r="F717" s="35">
        <v>15514</v>
      </c>
      <c r="G717" s="35">
        <v>0.67758399999999996</v>
      </c>
      <c r="H717" s="35">
        <v>0.82315499999999997</v>
      </c>
      <c r="I717" s="35">
        <v>6382</v>
      </c>
      <c r="J717" s="35">
        <v>0.45378200000000002</v>
      </c>
      <c r="K717" s="35">
        <v>0.67363300000000004</v>
      </c>
      <c r="L717" s="35">
        <v>9132</v>
      </c>
      <c r="M717" s="35">
        <v>0.949237</v>
      </c>
      <c r="N717" s="35">
        <v>0.97428800000000004</v>
      </c>
      <c r="O717" s="35">
        <v>2961161</v>
      </c>
      <c r="P717" s="35">
        <v>0.99861100000000003</v>
      </c>
      <c r="Q717" s="35">
        <v>0.999305</v>
      </c>
      <c r="R717" s="35">
        <v>6.7125000000000004E-2</v>
      </c>
    </row>
    <row r="718" spans="1:18" ht="15.7" customHeight="1">
      <c r="A718" s="2" t="s">
        <v>1353</v>
      </c>
      <c r="B718" s="35">
        <v>0.4</v>
      </c>
      <c r="C718" s="2" t="s">
        <v>1562</v>
      </c>
      <c r="D718" s="35">
        <v>0.8</v>
      </c>
      <c r="E718" s="2" t="s">
        <v>1554</v>
      </c>
      <c r="F718" s="35">
        <v>15005</v>
      </c>
      <c r="G718" s="35">
        <v>0.69831699999999997</v>
      </c>
      <c r="H718" s="35">
        <v>0.83565400000000001</v>
      </c>
      <c r="I718" s="35">
        <v>5905</v>
      </c>
      <c r="J718" s="35">
        <v>0.46366200000000002</v>
      </c>
      <c r="K718" s="35">
        <v>0.68092699999999995</v>
      </c>
      <c r="L718" s="35">
        <v>9100</v>
      </c>
      <c r="M718" s="35">
        <v>0.96075500000000003</v>
      </c>
      <c r="N718" s="35">
        <v>0.98018099999999997</v>
      </c>
      <c r="O718" s="35">
        <v>2958627</v>
      </c>
      <c r="P718" s="35">
        <v>0.99900699999999998</v>
      </c>
      <c r="Q718" s="35">
        <v>0.99950300000000003</v>
      </c>
      <c r="R718" s="35">
        <v>4.7600999999999997E-2</v>
      </c>
    </row>
    <row r="719" spans="1:18" ht="15.7" customHeight="1">
      <c r="A719" s="2" t="s">
        <v>1353</v>
      </c>
      <c r="B719" s="35">
        <v>0.4</v>
      </c>
      <c r="C719" s="2" t="s">
        <v>1562</v>
      </c>
      <c r="D719" s="35">
        <v>0.9</v>
      </c>
      <c r="E719" s="2" t="s">
        <v>1554</v>
      </c>
      <c r="F719" s="35">
        <v>14186</v>
      </c>
      <c r="G719" s="35">
        <v>0.72960100000000006</v>
      </c>
      <c r="H719" s="35">
        <v>0.85416700000000001</v>
      </c>
      <c r="I719" s="35">
        <v>5131</v>
      </c>
      <c r="J719" s="35">
        <v>0.47805599999999998</v>
      </c>
      <c r="K719" s="35">
        <v>0.69141600000000003</v>
      </c>
      <c r="L719" s="35">
        <v>9055</v>
      </c>
      <c r="M719" s="35">
        <v>0.97146999999999994</v>
      </c>
      <c r="N719" s="35">
        <v>0.98563199999999995</v>
      </c>
      <c r="O719" s="35">
        <v>2952671</v>
      </c>
      <c r="P719" s="35">
        <v>0.99937200000000004</v>
      </c>
      <c r="Q719" s="35">
        <v>0.99968599999999996</v>
      </c>
      <c r="R719" s="35">
        <v>2.9862E-2</v>
      </c>
    </row>
    <row r="720" spans="1:18" ht="15.7" customHeight="1">
      <c r="A720" s="2" t="s">
        <v>1353</v>
      </c>
      <c r="B720" s="35">
        <v>0.4</v>
      </c>
      <c r="C720" s="2" t="s">
        <v>1562</v>
      </c>
      <c r="D720" s="35">
        <v>0.95</v>
      </c>
      <c r="E720" s="2" t="s">
        <v>1554</v>
      </c>
      <c r="F720" s="35">
        <v>13446</v>
      </c>
      <c r="G720" s="35">
        <v>0.751946</v>
      </c>
      <c r="H720" s="35">
        <v>0.86714800000000003</v>
      </c>
      <c r="I720" s="35">
        <v>4435</v>
      </c>
      <c r="J720" s="35">
        <v>0.479906</v>
      </c>
      <c r="K720" s="35">
        <v>0.69275200000000003</v>
      </c>
      <c r="L720" s="35">
        <v>9011</v>
      </c>
      <c r="M720" s="35">
        <v>0.97967400000000004</v>
      </c>
      <c r="N720" s="35">
        <v>0.98978500000000003</v>
      </c>
      <c r="O720" s="35">
        <v>2944048</v>
      </c>
      <c r="P720" s="35">
        <v>0.99956199999999995</v>
      </c>
      <c r="Q720" s="35">
        <v>0.99978100000000003</v>
      </c>
      <c r="R720" s="35">
        <v>2.0715000000000001E-2</v>
      </c>
    </row>
    <row r="721" spans="1:18" ht="15.7" customHeight="1">
      <c r="A721" s="2" t="s">
        <v>1353</v>
      </c>
      <c r="B721" s="35">
        <v>0.4</v>
      </c>
      <c r="C721" s="2" t="s">
        <v>1562</v>
      </c>
      <c r="D721" s="35">
        <v>0.99</v>
      </c>
      <c r="E721" s="2" t="s">
        <v>1554</v>
      </c>
      <c r="F721" s="35">
        <v>12354</v>
      </c>
      <c r="G721" s="35">
        <v>0.80246099999999998</v>
      </c>
      <c r="H721" s="35">
        <v>0.89580199999999999</v>
      </c>
      <c r="I721" s="35">
        <v>3560</v>
      </c>
      <c r="J721" s="35">
        <v>0.51849299999999998</v>
      </c>
      <c r="K721" s="35">
        <v>0.72006499999999996</v>
      </c>
      <c r="L721" s="35">
        <v>8794</v>
      </c>
      <c r="M721" s="35">
        <v>0.98805399999999999</v>
      </c>
      <c r="N721" s="35">
        <v>0.99400900000000003</v>
      </c>
      <c r="O721" s="35">
        <v>2911417</v>
      </c>
      <c r="P721" s="35">
        <v>0.99974799999999997</v>
      </c>
      <c r="Q721" s="35">
        <v>0.99987400000000004</v>
      </c>
      <c r="R721" s="35">
        <v>1.1847999999999999E-2</v>
      </c>
    </row>
    <row r="722" spans="1:18" ht="15.7" customHeight="1">
      <c r="A722" s="2" t="s">
        <v>1353</v>
      </c>
      <c r="B722" s="35">
        <v>0.5</v>
      </c>
      <c r="C722" s="2" t="s">
        <v>1561</v>
      </c>
      <c r="D722" s="35">
        <v>0.7</v>
      </c>
      <c r="E722" s="2" t="s">
        <v>1554</v>
      </c>
      <c r="F722" s="35">
        <v>40262</v>
      </c>
      <c r="G722" s="35">
        <v>0.26741399999999999</v>
      </c>
      <c r="H722" s="35">
        <v>0.51712100000000005</v>
      </c>
      <c r="I722" s="35">
        <v>17319</v>
      </c>
      <c r="J722" s="35">
        <v>0.101397</v>
      </c>
      <c r="K722" s="35">
        <v>0.31842799999999999</v>
      </c>
      <c r="L722" s="35">
        <v>22943</v>
      </c>
      <c r="M722" s="35">
        <v>0.955677</v>
      </c>
      <c r="N722" s="35">
        <v>0.97758699999999998</v>
      </c>
      <c r="O722" s="35">
        <v>7657875</v>
      </c>
      <c r="P722" s="35">
        <v>0.99840399999999996</v>
      </c>
      <c r="Q722" s="35">
        <v>0.99920200000000003</v>
      </c>
      <c r="R722" s="35">
        <v>7.8093999999999997E-2</v>
      </c>
    </row>
    <row r="723" spans="1:18" ht="15.7" customHeight="1">
      <c r="A723" s="2" t="s">
        <v>1353</v>
      </c>
      <c r="B723" s="35">
        <v>0.5</v>
      </c>
      <c r="C723" s="2" t="s">
        <v>1561</v>
      </c>
      <c r="D723" s="35">
        <v>0.8</v>
      </c>
      <c r="E723" s="2" t="s">
        <v>1554</v>
      </c>
      <c r="F723" s="35">
        <v>39028</v>
      </c>
      <c r="G723" s="35">
        <v>0.26679700000000001</v>
      </c>
      <c r="H723" s="35">
        <v>0.51652399999999998</v>
      </c>
      <c r="I723" s="35">
        <v>16172</v>
      </c>
      <c r="J723" s="35">
        <v>9.5713000000000006E-2</v>
      </c>
      <c r="K723" s="35">
        <v>0.30937599999999998</v>
      </c>
      <c r="L723" s="35">
        <v>22856</v>
      </c>
      <c r="M723" s="35">
        <v>0.96340899999999996</v>
      </c>
      <c r="N723" s="35">
        <v>0.98153400000000002</v>
      </c>
      <c r="O723" s="35">
        <v>7650955</v>
      </c>
      <c r="P723" s="35">
        <v>0.99885100000000004</v>
      </c>
      <c r="Q723" s="35">
        <v>0.99942600000000004</v>
      </c>
      <c r="R723" s="35">
        <v>5.5974999999999997E-2</v>
      </c>
    </row>
    <row r="724" spans="1:18" ht="15.7" customHeight="1">
      <c r="A724" s="2" t="s">
        <v>1353</v>
      </c>
      <c r="B724" s="35">
        <v>0.5</v>
      </c>
      <c r="C724" s="2" t="s">
        <v>1561</v>
      </c>
      <c r="D724" s="35">
        <v>0.9</v>
      </c>
      <c r="E724" s="2" t="s">
        <v>1554</v>
      </c>
      <c r="F724" s="35">
        <v>37055</v>
      </c>
      <c r="G724" s="35">
        <v>0.26414799999999999</v>
      </c>
      <c r="H724" s="35">
        <v>0.51395299999999999</v>
      </c>
      <c r="I724" s="35">
        <v>14339</v>
      </c>
      <c r="J724" s="35">
        <v>8.5350999999999996E-2</v>
      </c>
      <c r="K724" s="35">
        <v>0.29215000000000002</v>
      </c>
      <c r="L724" s="35">
        <v>22716</v>
      </c>
      <c r="M724" s="35">
        <v>0.97401599999999999</v>
      </c>
      <c r="N724" s="35">
        <v>0.98692299999999999</v>
      </c>
      <c r="O724" s="35">
        <v>7635849</v>
      </c>
      <c r="P724" s="35">
        <v>0.99926499999999996</v>
      </c>
      <c r="Q724" s="35">
        <v>0.99963199999999997</v>
      </c>
      <c r="R724" s="35">
        <v>3.5635E-2</v>
      </c>
    </row>
    <row r="725" spans="1:18" ht="15.7" customHeight="1">
      <c r="A725" s="2" t="s">
        <v>1353</v>
      </c>
      <c r="B725" s="35">
        <v>0.5</v>
      </c>
      <c r="C725" s="2" t="s">
        <v>1561</v>
      </c>
      <c r="D725" s="35">
        <v>0.95</v>
      </c>
      <c r="E725" s="2" t="s">
        <v>1554</v>
      </c>
      <c r="F725" s="35">
        <v>35167</v>
      </c>
      <c r="G725" s="35">
        <v>0.26005400000000001</v>
      </c>
      <c r="H725" s="35">
        <v>0.50995500000000005</v>
      </c>
      <c r="I725" s="35">
        <v>12607</v>
      </c>
      <c r="J725" s="35">
        <v>7.4560000000000001E-2</v>
      </c>
      <c r="K725" s="35">
        <v>0.27305600000000002</v>
      </c>
      <c r="L725" s="35">
        <v>22560</v>
      </c>
      <c r="M725" s="35">
        <v>0.97983200000000004</v>
      </c>
      <c r="N725" s="35">
        <v>0.98986399999999997</v>
      </c>
      <c r="O725" s="35">
        <v>7614411</v>
      </c>
      <c r="P725" s="35">
        <v>0.99949200000000005</v>
      </c>
      <c r="Q725" s="35">
        <v>0.99974600000000002</v>
      </c>
      <c r="R725" s="35">
        <v>2.4448000000000001E-2</v>
      </c>
    </row>
    <row r="726" spans="1:18" ht="15.7" customHeight="1">
      <c r="A726" s="2" t="s">
        <v>1353</v>
      </c>
      <c r="B726" s="35">
        <v>0.5</v>
      </c>
      <c r="C726" s="2" t="s">
        <v>1561</v>
      </c>
      <c r="D726" s="35">
        <v>0.99</v>
      </c>
      <c r="E726" s="2" t="s">
        <v>1554</v>
      </c>
      <c r="F726" s="35">
        <v>32426</v>
      </c>
      <c r="G726" s="35">
        <v>0.25620399999999999</v>
      </c>
      <c r="H726" s="35">
        <v>0.506166</v>
      </c>
      <c r="I726" s="35">
        <v>10318</v>
      </c>
      <c r="J726" s="35">
        <v>6.0866999999999997E-2</v>
      </c>
      <c r="K726" s="35">
        <v>0.24671199999999999</v>
      </c>
      <c r="L726" s="35">
        <v>22108</v>
      </c>
      <c r="M726" s="35">
        <v>0.98816499999999996</v>
      </c>
      <c r="N726" s="35">
        <v>0.99406499999999998</v>
      </c>
      <c r="O726" s="35">
        <v>7537436</v>
      </c>
      <c r="P726" s="35">
        <v>0.99971100000000002</v>
      </c>
      <c r="Q726" s="35">
        <v>0.99985599999999997</v>
      </c>
      <c r="R726" s="35">
        <v>1.3769E-2</v>
      </c>
    </row>
    <row r="727" spans="1:18" ht="15.7" customHeight="1">
      <c r="A727" s="2" t="s">
        <v>1353</v>
      </c>
      <c r="B727" s="35">
        <v>0.5</v>
      </c>
      <c r="C727" s="2" t="s">
        <v>1562</v>
      </c>
      <c r="D727" s="35">
        <v>0.7</v>
      </c>
      <c r="E727" s="2" t="s">
        <v>1554</v>
      </c>
      <c r="F727" s="35">
        <v>16119</v>
      </c>
      <c r="G727" s="35">
        <v>0.72041100000000002</v>
      </c>
      <c r="H727" s="35">
        <v>0.84877000000000002</v>
      </c>
      <c r="I727" s="35">
        <v>6953</v>
      </c>
      <c r="J727" s="35">
        <v>0.522281</v>
      </c>
      <c r="K727" s="35">
        <v>0.72269000000000005</v>
      </c>
      <c r="L727" s="35">
        <v>9166</v>
      </c>
      <c r="M727" s="35">
        <v>0.95693099999999998</v>
      </c>
      <c r="N727" s="35">
        <v>0.97822799999999999</v>
      </c>
      <c r="O727" s="35">
        <v>2961536</v>
      </c>
      <c r="P727" s="35">
        <v>0.99864900000000001</v>
      </c>
      <c r="Q727" s="35">
        <v>0.99932399999999999</v>
      </c>
      <c r="R727" s="35">
        <v>6.5631999999999996E-2</v>
      </c>
    </row>
    <row r="728" spans="1:18" ht="15.7" customHeight="1">
      <c r="A728" s="2" t="s">
        <v>1353</v>
      </c>
      <c r="B728" s="35">
        <v>0.5</v>
      </c>
      <c r="C728" s="2" t="s">
        <v>1562</v>
      </c>
      <c r="D728" s="35">
        <v>0.8</v>
      </c>
      <c r="E728" s="2" t="s">
        <v>1554</v>
      </c>
      <c r="F728" s="35">
        <v>15649</v>
      </c>
      <c r="G728" s="35">
        <v>0.73858599999999996</v>
      </c>
      <c r="H728" s="35">
        <v>0.85941000000000001</v>
      </c>
      <c r="I728" s="35">
        <v>6519</v>
      </c>
      <c r="J728" s="35">
        <v>0.536636</v>
      </c>
      <c r="K728" s="35">
        <v>0.73255400000000004</v>
      </c>
      <c r="L728" s="35">
        <v>9130</v>
      </c>
      <c r="M728" s="35">
        <v>0.96170599999999995</v>
      </c>
      <c r="N728" s="35">
        <v>0.98066600000000004</v>
      </c>
      <c r="O728" s="35">
        <v>2959238</v>
      </c>
      <c r="P728" s="35">
        <v>0.99901200000000001</v>
      </c>
      <c r="Q728" s="35">
        <v>0.99950600000000001</v>
      </c>
      <c r="R728" s="35">
        <v>4.7591000000000001E-2</v>
      </c>
    </row>
    <row r="729" spans="1:18" ht="15.7" customHeight="1">
      <c r="A729" s="2" t="s">
        <v>1353</v>
      </c>
      <c r="B729" s="35">
        <v>0.5</v>
      </c>
      <c r="C729" s="2" t="s">
        <v>1562</v>
      </c>
      <c r="D729" s="35">
        <v>0.9</v>
      </c>
      <c r="E729" s="2" t="s">
        <v>1554</v>
      </c>
      <c r="F729" s="35">
        <v>14843</v>
      </c>
      <c r="G729" s="35">
        <v>0.76983299999999999</v>
      </c>
      <c r="H729" s="35">
        <v>0.87740099999999999</v>
      </c>
      <c r="I729" s="35">
        <v>5767</v>
      </c>
      <c r="J729" s="35">
        <v>0.557751</v>
      </c>
      <c r="K729" s="35">
        <v>0.74682700000000002</v>
      </c>
      <c r="L729" s="35">
        <v>9076</v>
      </c>
      <c r="M729" s="35">
        <v>0.97428400000000004</v>
      </c>
      <c r="N729" s="35">
        <v>0.98705799999999999</v>
      </c>
      <c r="O729" s="35">
        <v>2953985</v>
      </c>
      <c r="P729" s="35">
        <v>0.99936700000000001</v>
      </c>
      <c r="Q729" s="35">
        <v>0.99968299999999999</v>
      </c>
      <c r="R729" s="35">
        <v>3.0356999999999999E-2</v>
      </c>
    </row>
    <row r="730" spans="1:18" ht="15.7" customHeight="1">
      <c r="A730" s="2" t="s">
        <v>1353</v>
      </c>
      <c r="B730" s="35">
        <v>0.5</v>
      </c>
      <c r="C730" s="2" t="s">
        <v>1562</v>
      </c>
      <c r="D730" s="35">
        <v>0.95</v>
      </c>
      <c r="E730" s="2" t="s">
        <v>1554</v>
      </c>
      <c r="F730" s="35">
        <v>14079</v>
      </c>
      <c r="G730" s="35">
        <v>0.79301200000000005</v>
      </c>
      <c r="H730" s="35">
        <v>0.89051199999999997</v>
      </c>
      <c r="I730" s="35">
        <v>5070</v>
      </c>
      <c r="J730" s="35">
        <v>0.56972500000000004</v>
      </c>
      <c r="K730" s="35">
        <v>0.75480100000000006</v>
      </c>
      <c r="L730" s="35">
        <v>9009</v>
      </c>
      <c r="M730" s="35">
        <v>0.98160999999999998</v>
      </c>
      <c r="N730" s="35">
        <v>0.99076200000000003</v>
      </c>
      <c r="O730" s="35">
        <v>2946333</v>
      </c>
      <c r="P730" s="35">
        <v>0.99957300000000004</v>
      </c>
      <c r="Q730" s="35">
        <v>0.99978699999999998</v>
      </c>
      <c r="R730" s="35">
        <v>2.036E-2</v>
      </c>
    </row>
    <row r="731" spans="1:18" ht="15.7" customHeight="1">
      <c r="A731" s="2" t="s">
        <v>1353</v>
      </c>
      <c r="B731" s="35">
        <v>0.5</v>
      </c>
      <c r="C731" s="2" t="s">
        <v>1562</v>
      </c>
      <c r="D731" s="35">
        <v>0.99</v>
      </c>
      <c r="E731" s="2" t="s">
        <v>1554</v>
      </c>
      <c r="F731" s="35">
        <v>13033</v>
      </c>
      <c r="G731" s="35">
        <v>0.83730899999999997</v>
      </c>
      <c r="H731" s="35">
        <v>0.91504600000000003</v>
      </c>
      <c r="I731" s="35">
        <v>4187</v>
      </c>
      <c r="J731" s="35">
        <v>0.61203099999999999</v>
      </c>
      <c r="K731" s="35">
        <v>0.78232400000000002</v>
      </c>
      <c r="L731" s="35">
        <v>8846</v>
      </c>
      <c r="M731" s="35">
        <v>0.98990299999999998</v>
      </c>
      <c r="N731" s="35">
        <v>0.99493900000000002</v>
      </c>
      <c r="O731" s="35">
        <v>2918410</v>
      </c>
      <c r="P731" s="35">
        <v>0.99974799999999997</v>
      </c>
      <c r="Q731" s="35">
        <v>0.99987400000000004</v>
      </c>
      <c r="R731" s="35">
        <v>1.2128E-2</v>
      </c>
    </row>
    <row r="732" spans="1:18" ht="15.7" customHeight="1">
      <c r="A732" s="2" t="s">
        <v>1353</v>
      </c>
      <c r="B732" s="35">
        <v>0.75</v>
      </c>
      <c r="C732" s="2" t="s">
        <v>1561</v>
      </c>
      <c r="D732" s="35">
        <v>0.7</v>
      </c>
      <c r="E732" s="2" t="s">
        <v>1554</v>
      </c>
      <c r="F732" s="35">
        <v>42872</v>
      </c>
      <c r="G732" s="35">
        <v>0.29861100000000002</v>
      </c>
      <c r="H732" s="35">
        <v>0.54645299999999997</v>
      </c>
      <c r="I732" s="35">
        <v>19782</v>
      </c>
      <c r="J732" s="35">
        <v>0.129742</v>
      </c>
      <c r="K732" s="35">
        <v>0.36019699999999999</v>
      </c>
      <c r="L732" s="35">
        <v>23090</v>
      </c>
      <c r="M732" s="35">
        <v>0.96254099999999998</v>
      </c>
      <c r="N732" s="35">
        <v>0.98109199999999996</v>
      </c>
      <c r="O732" s="35">
        <v>7659024</v>
      </c>
      <c r="P732" s="35">
        <v>0.99838400000000005</v>
      </c>
      <c r="Q732" s="35">
        <v>0.99919199999999997</v>
      </c>
      <c r="R732" s="35">
        <v>7.9464000000000007E-2</v>
      </c>
    </row>
    <row r="733" spans="1:18" ht="15.7" customHeight="1">
      <c r="A733" s="2" t="s">
        <v>1353</v>
      </c>
      <c r="B733" s="35">
        <v>0.75</v>
      </c>
      <c r="C733" s="2" t="s">
        <v>1561</v>
      </c>
      <c r="D733" s="35">
        <v>0.8</v>
      </c>
      <c r="E733" s="2" t="s">
        <v>1554</v>
      </c>
      <c r="F733" s="35">
        <v>41710</v>
      </c>
      <c r="G733" s="35">
        <v>0.29789700000000002</v>
      </c>
      <c r="H733" s="35">
        <v>0.54579999999999995</v>
      </c>
      <c r="I733" s="35">
        <v>18688</v>
      </c>
      <c r="J733" s="35">
        <v>0.124184</v>
      </c>
      <c r="K733" s="35">
        <v>0.35239799999999999</v>
      </c>
      <c r="L733" s="35">
        <v>23022</v>
      </c>
      <c r="M733" s="35">
        <v>0.96886399999999995</v>
      </c>
      <c r="N733" s="35">
        <v>0.98430899999999999</v>
      </c>
      <c r="O733" s="35">
        <v>7653066</v>
      </c>
      <c r="P733" s="35">
        <v>0.99877700000000003</v>
      </c>
      <c r="Q733" s="35">
        <v>0.99938800000000005</v>
      </c>
      <c r="R733" s="35">
        <v>6.0005000000000003E-2</v>
      </c>
    </row>
    <row r="734" spans="1:18" ht="15.7" customHeight="1">
      <c r="A734" s="2" t="s">
        <v>1353</v>
      </c>
      <c r="B734" s="35">
        <v>0.75</v>
      </c>
      <c r="C734" s="2" t="s">
        <v>1561</v>
      </c>
      <c r="D734" s="35">
        <v>0.9</v>
      </c>
      <c r="E734" s="2" t="s">
        <v>1554</v>
      </c>
      <c r="F734" s="35">
        <v>39906</v>
      </c>
      <c r="G734" s="35">
        <v>0.29589300000000002</v>
      </c>
      <c r="H734" s="35">
        <v>0.54396</v>
      </c>
      <c r="I734" s="35">
        <v>17013</v>
      </c>
      <c r="J734" s="35">
        <v>0.114907</v>
      </c>
      <c r="K734" s="35">
        <v>0.33897899999999997</v>
      </c>
      <c r="L734" s="35">
        <v>22893</v>
      </c>
      <c r="M734" s="35">
        <v>0.97597999999999996</v>
      </c>
      <c r="N734" s="35">
        <v>0.98791700000000005</v>
      </c>
      <c r="O734" s="35">
        <v>7640261</v>
      </c>
      <c r="P734" s="35">
        <v>0.99919899999999995</v>
      </c>
      <c r="Q734" s="35">
        <v>0.99959900000000002</v>
      </c>
      <c r="R734" s="35">
        <v>3.9171999999999998E-2</v>
      </c>
    </row>
    <row r="735" spans="1:18" ht="15.7" customHeight="1">
      <c r="A735" s="2" t="s">
        <v>1353</v>
      </c>
      <c r="B735" s="35">
        <v>0.75</v>
      </c>
      <c r="C735" s="2" t="s">
        <v>1561</v>
      </c>
      <c r="D735" s="35">
        <v>0.95</v>
      </c>
      <c r="E735" s="2" t="s">
        <v>1554</v>
      </c>
      <c r="F735" s="35">
        <v>38166</v>
      </c>
      <c r="G735" s="35">
        <v>0.29234199999999999</v>
      </c>
      <c r="H735" s="35">
        <v>0.54068700000000003</v>
      </c>
      <c r="I735" s="35">
        <v>15413</v>
      </c>
      <c r="J735" s="35">
        <v>0.104729</v>
      </c>
      <c r="K735" s="35">
        <v>0.32361899999999999</v>
      </c>
      <c r="L735" s="35">
        <v>22753</v>
      </c>
      <c r="M735" s="35">
        <v>0.98196399999999995</v>
      </c>
      <c r="N735" s="35">
        <v>0.99094099999999996</v>
      </c>
      <c r="O735" s="35">
        <v>7622833</v>
      </c>
      <c r="P735" s="35">
        <v>0.99942699999999995</v>
      </c>
      <c r="Q735" s="35">
        <v>0.99971399999999999</v>
      </c>
      <c r="R735" s="35">
        <v>2.7855999999999999E-2</v>
      </c>
    </row>
    <row r="736" spans="1:18" ht="15.7" customHeight="1">
      <c r="A736" s="2" t="s">
        <v>1353</v>
      </c>
      <c r="B736" s="35">
        <v>0.75</v>
      </c>
      <c r="C736" s="2" t="s">
        <v>1561</v>
      </c>
      <c r="D736" s="35">
        <v>0.99</v>
      </c>
      <c r="E736" s="2" t="s">
        <v>1554</v>
      </c>
      <c r="F736" s="35">
        <v>35625</v>
      </c>
      <c r="G736" s="35">
        <v>0.289352</v>
      </c>
      <c r="H736" s="35">
        <v>0.537914</v>
      </c>
      <c r="I736" s="35">
        <v>13286</v>
      </c>
      <c r="J736" s="35">
        <v>9.2230000000000006E-2</v>
      </c>
      <c r="K736" s="35">
        <v>0.30369400000000002</v>
      </c>
      <c r="L736" s="35">
        <v>22339</v>
      </c>
      <c r="M736" s="35">
        <v>0.98749500000000001</v>
      </c>
      <c r="N736" s="35">
        <v>0.99372799999999994</v>
      </c>
      <c r="O736" s="35">
        <v>7563269</v>
      </c>
      <c r="P736" s="35">
        <v>0.99964799999999998</v>
      </c>
      <c r="Q736" s="35">
        <v>0.99982400000000005</v>
      </c>
      <c r="R736" s="35">
        <v>1.7000000000000001E-2</v>
      </c>
    </row>
    <row r="737" spans="1:18" ht="15.7" customHeight="1">
      <c r="A737" s="2" t="s">
        <v>1353</v>
      </c>
      <c r="B737" s="35">
        <v>0.75</v>
      </c>
      <c r="C737" s="2" t="s">
        <v>1562</v>
      </c>
      <c r="D737" s="35">
        <v>0.7</v>
      </c>
      <c r="E737" s="2" t="s">
        <v>1554</v>
      </c>
      <c r="F737" s="35">
        <v>17143</v>
      </c>
      <c r="G737" s="35">
        <v>0.78798699999999999</v>
      </c>
      <c r="H737" s="35">
        <v>0.88768599999999998</v>
      </c>
      <c r="I737" s="35">
        <v>7912</v>
      </c>
      <c r="J737" s="35">
        <v>0.63767700000000005</v>
      </c>
      <c r="K737" s="35">
        <v>0.79854700000000001</v>
      </c>
      <c r="L737" s="35">
        <v>9231</v>
      </c>
      <c r="M737" s="35">
        <v>0.96354600000000001</v>
      </c>
      <c r="N737" s="35">
        <v>0.98160400000000003</v>
      </c>
      <c r="O737" s="35">
        <v>2962086</v>
      </c>
      <c r="P737" s="35">
        <v>0.99868100000000004</v>
      </c>
      <c r="Q737" s="35">
        <v>0.99934000000000001</v>
      </c>
      <c r="R737" s="35">
        <v>6.4675999999999997E-2</v>
      </c>
    </row>
    <row r="738" spans="1:18" ht="15.7" customHeight="1">
      <c r="A738" s="2" t="s">
        <v>1353</v>
      </c>
      <c r="B738" s="35">
        <v>0.75</v>
      </c>
      <c r="C738" s="2" t="s">
        <v>1562</v>
      </c>
      <c r="D738" s="35">
        <v>0.8</v>
      </c>
      <c r="E738" s="2" t="s">
        <v>1554</v>
      </c>
      <c r="F738" s="35">
        <v>16739</v>
      </c>
      <c r="G738" s="35">
        <v>0.80790399999999996</v>
      </c>
      <c r="H738" s="35">
        <v>0.89883500000000005</v>
      </c>
      <c r="I738" s="35">
        <v>7533</v>
      </c>
      <c r="J738" s="35">
        <v>0.65949899999999995</v>
      </c>
      <c r="K738" s="35">
        <v>0.81209600000000004</v>
      </c>
      <c r="L738" s="35">
        <v>9206</v>
      </c>
      <c r="M738" s="35">
        <v>0.97005699999999995</v>
      </c>
      <c r="N738" s="35">
        <v>0.98491499999999998</v>
      </c>
      <c r="O738" s="35">
        <v>2960213</v>
      </c>
      <c r="P738" s="35">
        <v>0.99897999999999998</v>
      </c>
      <c r="Q738" s="35">
        <v>0.99948999999999999</v>
      </c>
      <c r="R738" s="35">
        <v>4.9971000000000002E-2</v>
      </c>
    </row>
    <row r="739" spans="1:18" ht="15.7" customHeight="1">
      <c r="A739" s="2" t="s">
        <v>1353</v>
      </c>
      <c r="B739" s="35">
        <v>0.75</v>
      </c>
      <c r="C739" s="2" t="s">
        <v>1562</v>
      </c>
      <c r="D739" s="35">
        <v>0.9</v>
      </c>
      <c r="E739" s="2" t="s">
        <v>1554</v>
      </c>
      <c r="F739" s="35">
        <v>16057</v>
      </c>
      <c r="G739" s="35">
        <v>0.83262899999999995</v>
      </c>
      <c r="H739" s="35">
        <v>0.91248499999999999</v>
      </c>
      <c r="I739" s="35">
        <v>6902</v>
      </c>
      <c r="J739" s="35">
        <v>0.68505000000000005</v>
      </c>
      <c r="K739" s="35">
        <v>0.827677</v>
      </c>
      <c r="L739" s="35">
        <v>9155</v>
      </c>
      <c r="M739" s="35">
        <v>0.97787299999999999</v>
      </c>
      <c r="N739" s="35">
        <v>0.98887400000000003</v>
      </c>
      <c r="O739" s="35">
        <v>2955934</v>
      </c>
      <c r="P739" s="35">
        <v>0.99931700000000001</v>
      </c>
      <c r="Q739" s="35">
        <v>0.99965800000000005</v>
      </c>
      <c r="R739" s="35">
        <v>3.3412999999999998E-2</v>
      </c>
    </row>
    <row r="740" spans="1:18" ht="15.7" customHeight="1">
      <c r="A740" s="2" t="s">
        <v>1353</v>
      </c>
      <c r="B740" s="35">
        <v>0.75</v>
      </c>
      <c r="C740" s="2" t="s">
        <v>1562</v>
      </c>
      <c r="D740" s="35">
        <v>0.95</v>
      </c>
      <c r="E740" s="2" t="s">
        <v>1554</v>
      </c>
      <c r="F740" s="35">
        <v>15319</v>
      </c>
      <c r="G740" s="35">
        <v>0.85079700000000003</v>
      </c>
      <c r="H740" s="35">
        <v>0.92238699999999996</v>
      </c>
      <c r="I740" s="35">
        <v>6239</v>
      </c>
      <c r="J740" s="35">
        <v>0.70245299999999999</v>
      </c>
      <c r="K740" s="35">
        <v>0.83812500000000001</v>
      </c>
      <c r="L740" s="35">
        <v>9080</v>
      </c>
      <c r="M740" s="35">
        <v>0.98175100000000004</v>
      </c>
      <c r="N740" s="35">
        <v>0.99083399999999999</v>
      </c>
      <c r="O740" s="35">
        <v>2949981</v>
      </c>
      <c r="P740" s="35">
        <v>0.99949900000000003</v>
      </c>
      <c r="Q740" s="35">
        <v>0.99975000000000003</v>
      </c>
      <c r="R740" s="35">
        <v>2.4400999999999999E-2</v>
      </c>
    </row>
    <row r="741" spans="1:18" ht="15.7" customHeight="1">
      <c r="A741" s="2" t="s">
        <v>1353</v>
      </c>
      <c r="B741" s="35">
        <v>0.75</v>
      </c>
      <c r="C741" s="2" t="s">
        <v>1562</v>
      </c>
      <c r="D741" s="35">
        <v>0.99</v>
      </c>
      <c r="E741" s="2" t="s">
        <v>1554</v>
      </c>
      <c r="F741" s="35">
        <v>14320</v>
      </c>
      <c r="G741" s="35">
        <v>0.88221499999999997</v>
      </c>
      <c r="H741" s="35">
        <v>0.93926299999999996</v>
      </c>
      <c r="I741" s="35">
        <v>5389</v>
      </c>
      <c r="J741" s="35">
        <v>0.74155800000000005</v>
      </c>
      <c r="K741" s="35">
        <v>0.86113799999999996</v>
      </c>
      <c r="L741" s="35">
        <v>8931</v>
      </c>
      <c r="M741" s="35">
        <v>0.98735700000000004</v>
      </c>
      <c r="N741" s="35">
        <v>0.99365800000000004</v>
      </c>
      <c r="O741" s="35">
        <v>2928764</v>
      </c>
      <c r="P741" s="35">
        <v>0.99967499999999998</v>
      </c>
      <c r="Q741" s="35">
        <v>0.999838</v>
      </c>
      <c r="R741" s="35">
        <v>1.5703999999999999E-2</v>
      </c>
    </row>
    <row r="742" spans="1:18" ht="15.7" customHeight="1">
      <c r="A742" s="2" t="s">
        <v>1353</v>
      </c>
      <c r="B742" s="35">
        <v>1</v>
      </c>
      <c r="C742" s="2" t="s">
        <v>1561</v>
      </c>
      <c r="D742" s="35">
        <v>0.7</v>
      </c>
      <c r="E742" s="2" t="s">
        <v>1554</v>
      </c>
      <c r="F742" s="35">
        <v>44424</v>
      </c>
      <c r="G742" s="35">
        <v>0.318662</v>
      </c>
      <c r="H742" s="35">
        <v>0.56450100000000003</v>
      </c>
      <c r="I742" s="35">
        <v>21246</v>
      </c>
      <c r="J742" s="35">
        <v>0.14849100000000001</v>
      </c>
      <c r="K742" s="35">
        <v>0.38534499999999999</v>
      </c>
      <c r="L742" s="35">
        <v>23178</v>
      </c>
      <c r="M742" s="35">
        <v>0.96775299999999997</v>
      </c>
      <c r="N742" s="35">
        <v>0.98374399999999995</v>
      </c>
      <c r="O742" s="35">
        <v>7659735</v>
      </c>
      <c r="P742" s="35">
        <v>0.99841899999999995</v>
      </c>
      <c r="Q742" s="35">
        <v>0.99920900000000001</v>
      </c>
      <c r="R742" s="35">
        <v>7.8204999999999997E-2</v>
      </c>
    </row>
    <row r="743" spans="1:18" ht="15.7" customHeight="1">
      <c r="A743" s="2" t="s">
        <v>1353</v>
      </c>
      <c r="B743" s="35">
        <v>1</v>
      </c>
      <c r="C743" s="2" t="s">
        <v>1561</v>
      </c>
      <c r="D743" s="35">
        <v>0.8</v>
      </c>
      <c r="E743" s="2" t="s">
        <v>1554</v>
      </c>
      <c r="F743" s="35">
        <v>43385</v>
      </c>
      <c r="G743" s="35">
        <v>0.31846600000000003</v>
      </c>
      <c r="H743" s="35">
        <v>0.56432800000000005</v>
      </c>
      <c r="I743" s="35">
        <v>20273</v>
      </c>
      <c r="J743" s="35">
        <v>0.143952</v>
      </c>
      <c r="K743" s="35">
        <v>0.37941000000000003</v>
      </c>
      <c r="L743" s="35">
        <v>23112</v>
      </c>
      <c r="M743" s="35">
        <v>0.97171200000000002</v>
      </c>
      <c r="N743" s="35">
        <v>0.98575400000000002</v>
      </c>
      <c r="O743" s="35">
        <v>7654586</v>
      </c>
      <c r="P743" s="35">
        <v>0.99878900000000004</v>
      </c>
      <c r="Q743" s="35">
        <v>0.999394</v>
      </c>
      <c r="R743" s="35">
        <v>5.9744999999999999E-2</v>
      </c>
    </row>
    <row r="744" spans="1:18" ht="15.7" customHeight="1">
      <c r="A744" s="2" t="s">
        <v>1353</v>
      </c>
      <c r="B744" s="35">
        <v>1</v>
      </c>
      <c r="C744" s="2" t="s">
        <v>1561</v>
      </c>
      <c r="D744" s="35">
        <v>0.9</v>
      </c>
      <c r="E744" s="2" t="s">
        <v>1554</v>
      </c>
      <c r="F744" s="35">
        <v>41663</v>
      </c>
      <c r="G744" s="35">
        <v>0.31629099999999999</v>
      </c>
      <c r="H744" s="35">
        <v>0.56239799999999995</v>
      </c>
      <c r="I744" s="35">
        <v>18672</v>
      </c>
      <c r="J744" s="35">
        <v>0.134967</v>
      </c>
      <c r="K744" s="35">
        <v>0.36737799999999998</v>
      </c>
      <c r="L744" s="35">
        <v>22991</v>
      </c>
      <c r="M744" s="35">
        <v>0.97733999999999999</v>
      </c>
      <c r="N744" s="35">
        <v>0.98860499999999996</v>
      </c>
      <c r="O744" s="35">
        <v>7643256</v>
      </c>
      <c r="P744" s="35">
        <v>0.99915600000000004</v>
      </c>
      <c r="Q744" s="35">
        <v>0.99957799999999997</v>
      </c>
      <c r="R744" s="35">
        <v>4.1522999999999997E-2</v>
      </c>
    </row>
    <row r="745" spans="1:18" ht="15.7" customHeight="1">
      <c r="A745" s="2" t="s">
        <v>1353</v>
      </c>
      <c r="B745" s="35">
        <v>1</v>
      </c>
      <c r="C745" s="2" t="s">
        <v>1561</v>
      </c>
      <c r="D745" s="35">
        <v>0.95</v>
      </c>
      <c r="E745" s="2" t="s">
        <v>1554</v>
      </c>
      <c r="F745" s="35">
        <v>39925</v>
      </c>
      <c r="G745" s="35">
        <v>0.31206299999999998</v>
      </c>
      <c r="H745" s="35">
        <v>0.55862599999999996</v>
      </c>
      <c r="I745" s="35">
        <v>17054</v>
      </c>
      <c r="J745" s="35">
        <v>0.12421599999999999</v>
      </c>
      <c r="K745" s="35">
        <v>0.35244300000000001</v>
      </c>
      <c r="L745" s="35">
        <v>22871</v>
      </c>
      <c r="M745" s="35">
        <v>0.98180100000000003</v>
      </c>
      <c r="N745" s="35">
        <v>0.99085900000000005</v>
      </c>
      <c r="O745" s="35">
        <v>7628248</v>
      </c>
      <c r="P745" s="35">
        <v>0.99938000000000005</v>
      </c>
      <c r="Q745" s="35">
        <v>0.99968999999999997</v>
      </c>
      <c r="R745" s="35">
        <v>3.0429999999999999E-2</v>
      </c>
    </row>
    <row r="746" spans="1:18" ht="15.7" customHeight="1">
      <c r="A746" s="2" t="s">
        <v>1353</v>
      </c>
      <c r="B746" s="35">
        <v>1</v>
      </c>
      <c r="C746" s="2" t="s">
        <v>1561</v>
      </c>
      <c r="D746" s="35">
        <v>0.99</v>
      </c>
      <c r="E746" s="2" t="s">
        <v>1554</v>
      </c>
      <c r="F746" s="35">
        <v>37639</v>
      </c>
      <c r="G746" s="35">
        <v>0.310861</v>
      </c>
      <c r="H746" s="35">
        <v>0.55754899999999996</v>
      </c>
      <c r="I746" s="35">
        <v>15122</v>
      </c>
      <c r="J746" s="35">
        <v>0.113764</v>
      </c>
      <c r="K746" s="35">
        <v>0.33728900000000001</v>
      </c>
      <c r="L746" s="35">
        <v>22517</v>
      </c>
      <c r="M746" s="35">
        <v>0.98619900000000005</v>
      </c>
      <c r="N746" s="35">
        <v>0.99307599999999996</v>
      </c>
      <c r="O746" s="35">
        <v>7577704</v>
      </c>
      <c r="P746" s="35">
        <v>0.99960300000000002</v>
      </c>
      <c r="Q746" s="35">
        <v>0.99980100000000005</v>
      </c>
      <c r="R746" s="35">
        <v>1.9435000000000001E-2</v>
      </c>
    </row>
    <row r="747" spans="1:18" ht="15.7" customHeight="1">
      <c r="A747" s="2" t="s">
        <v>1353</v>
      </c>
      <c r="B747" s="35">
        <v>1</v>
      </c>
      <c r="C747" s="2" t="s">
        <v>1562</v>
      </c>
      <c r="D747" s="35">
        <v>0.7</v>
      </c>
      <c r="E747" s="2" t="s">
        <v>1554</v>
      </c>
      <c r="F747" s="35">
        <v>17719</v>
      </c>
      <c r="G747" s="35">
        <v>0.82881700000000003</v>
      </c>
      <c r="H747" s="35">
        <v>0.91039400000000004</v>
      </c>
      <c r="I747" s="35">
        <v>8443</v>
      </c>
      <c r="J747" s="35">
        <v>0.70872599999999997</v>
      </c>
      <c r="K747" s="35">
        <v>0.84185900000000002</v>
      </c>
      <c r="L747" s="35">
        <v>9276</v>
      </c>
      <c r="M747" s="35">
        <v>0.96678500000000001</v>
      </c>
      <c r="N747" s="35">
        <v>0.98325200000000001</v>
      </c>
      <c r="O747" s="35">
        <v>2962541</v>
      </c>
      <c r="P747" s="35">
        <v>0.99869600000000003</v>
      </c>
      <c r="Q747" s="35">
        <v>0.99934800000000001</v>
      </c>
      <c r="R747" s="35">
        <v>6.4363000000000004E-2</v>
      </c>
    </row>
    <row r="748" spans="1:18" ht="15.7" customHeight="1">
      <c r="A748" s="2" t="s">
        <v>1353</v>
      </c>
      <c r="B748" s="35">
        <v>1</v>
      </c>
      <c r="C748" s="2" t="s">
        <v>1562</v>
      </c>
      <c r="D748" s="35">
        <v>0.8</v>
      </c>
      <c r="E748" s="2" t="s">
        <v>1554</v>
      </c>
      <c r="F748" s="35">
        <v>17325</v>
      </c>
      <c r="G748" s="35">
        <v>0.84465199999999996</v>
      </c>
      <c r="H748" s="35">
        <v>0.919049</v>
      </c>
      <c r="I748" s="35">
        <v>8081</v>
      </c>
      <c r="J748" s="35">
        <v>0.72847300000000004</v>
      </c>
      <c r="K748" s="35">
        <v>0.85350700000000002</v>
      </c>
      <c r="L748" s="35">
        <v>9244</v>
      </c>
      <c r="M748" s="35">
        <v>0.97059099999999998</v>
      </c>
      <c r="N748" s="35">
        <v>0.98518600000000001</v>
      </c>
      <c r="O748" s="35">
        <v>2960882</v>
      </c>
      <c r="P748" s="35">
        <v>0.998977</v>
      </c>
      <c r="Q748" s="35">
        <v>0.99948800000000004</v>
      </c>
      <c r="R748" s="35">
        <v>5.0465999999999997E-2</v>
      </c>
    </row>
    <row r="749" spans="1:18" ht="15.7" customHeight="1">
      <c r="A749" s="2" t="s">
        <v>1353</v>
      </c>
      <c r="B749" s="35">
        <v>1</v>
      </c>
      <c r="C749" s="2" t="s">
        <v>1562</v>
      </c>
      <c r="D749" s="35">
        <v>0.9</v>
      </c>
      <c r="E749" s="2" t="s">
        <v>1554</v>
      </c>
      <c r="F749" s="35">
        <v>16689</v>
      </c>
      <c r="G749" s="35">
        <v>0.86462600000000001</v>
      </c>
      <c r="H749" s="35">
        <v>0.92985300000000004</v>
      </c>
      <c r="I749" s="35">
        <v>7483</v>
      </c>
      <c r="J749" s="35">
        <v>0.75097700000000001</v>
      </c>
      <c r="K749" s="35">
        <v>0.86658900000000005</v>
      </c>
      <c r="L749" s="35">
        <v>9206</v>
      </c>
      <c r="M749" s="35">
        <v>0.97715300000000005</v>
      </c>
      <c r="N749" s="35">
        <v>0.98851100000000003</v>
      </c>
      <c r="O749" s="35">
        <v>2957123</v>
      </c>
      <c r="P749" s="35">
        <v>0.99929699999999999</v>
      </c>
      <c r="Q749" s="35">
        <v>0.99964799999999998</v>
      </c>
      <c r="R749" s="35">
        <v>3.4616000000000001E-2</v>
      </c>
    </row>
    <row r="750" spans="1:18" ht="15.7" customHeight="1">
      <c r="A750" s="2" t="s">
        <v>1353</v>
      </c>
      <c r="B750" s="35">
        <v>1</v>
      </c>
      <c r="C750" s="2" t="s">
        <v>1562</v>
      </c>
      <c r="D750" s="35">
        <v>0.95</v>
      </c>
      <c r="E750" s="2" t="s">
        <v>1554</v>
      </c>
      <c r="F750" s="35">
        <v>16029</v>
      </c>
      <c r="G750" s="35">
        <v>0.880409</v>
      </c>
      <c r="H750" s="35">
        <v>0.93830100000000005</v>
      </c>
      <c r="I750" s="35">
        <v>6876</v>
      </c>
      <c r="J750" s="35">
        <v>0.76900400000000002</v>
      </c>
      <c r="K750" s="35">
        <v>0.87692899999999996</v>
      </c>
      <c r="L750" s="35">
        <v>9153</v>
      </c>
      <c r="M750" s="35">
        <v>0.98083299999999995</v>
      </c>
      <c r="N750" s="35">
        <v>0.99036999999999997</v>
      </c>
      <c r="O750" s="35">
        <v>2952124</v>
      </c>
      <c r="P750" s="35">
        <v>0.99946599999999997</v>
      </c>
      <c r="Q750" s="35">
        <v>0.99973299999999998</v>
      </c>
      <c r="R750" s="35">
        <v>2.6245000000000001E-2</v>
      </c>
    </row>
    <row r="751" spans="1:18" ht="15.7" customHeight="1">
      <c r="A751" s="2" t="s">
        <v>1353</v>
      </c>
      <c r="B751" s="35">
        <v>1</v>
      </c>
      <c r="C751" s="2" t="s">
        <v>1562</v>
      </c>
      <c r="D751" s="35">
        <v>0.99</v>
      </c>
      <c r="E751" s="2" t="s">
        <v>1554</v>
      </c>
      <c r="F751" s="35">
        <v>15110</v>
      </c>
      <c r="G751" s="35">
        <v>0.90651499999999996</v>
      </c>
      <c r="H751" s="35">
        <v>0.95211100000000004</v>
      </c>
      <c r="I751" s="35">
        <v>6104</v>
      </c>
      <c r="J751" s="35">
        <v>0.80624399999999996</v>
      </c>
      <c r="K751" s="35">
        <v>0.89791100000000001</v>
      </c>
      <c r="L751" s="35">
        <v>9006</v>
      </c>
      <c r="M751" s="35">
        <v>0.98550300000000002</v>
      </c>
      <c r="N751" s="35">
        <v>0.99272499999999997</v>
      </c>
      <c r="O751" s="35">
        <v>2934472</v>
      </c>
      <c r="P751" s="35">
        <v>0.99964600000000003</v>
      </c>
      <c r="Q751" s="35">
        <v>0.99982300000000002</v>
      </c>
      <c r="R751" s="35">
        <v>1.7343000000000001E-2</v>
      </c>
    </row>
    <row r="752" spans="1:18" ht="15.7" customHeight="1">
      <c r="A752" s="2" t="s">
        <v>1353</v>
      </c>
      <c r="B752" s="35">
        <v>2</v>
      </c>
      <c r="C752" s="2" t="s">
        <v>1561</v>
      </c>
      <c r="D752" s="35">
        <v>0.7</v>
      </c>
      <c r="E752" s="2" t="s">
        <v>1554</v>
      </c>
      <c r="F752" s="35">
        <v>47594</v>
      </c>
      <c r="G752" s="35">
        <v>0.361898</v>
      </c>
      <c r="H752" s="35">
        <v>0.60158</v>
      </c>
      <c r="I752" s="35">
        <v>24262</v>
      </c>
      <c r="J752" s="35">
        <v>0.191303</v>
      </c>
      <c r="K752" s="35">
        <v>0.43738199999999999</v>
      </c>
      <c r="L752" s="35">
        <v>23332</v>
      </c>
      <c r="M752" s="35">
        <v>0.97378299999999995</v>
      </c>
      <c r="N752" s="35">
        <v>0.98680400000000001</v>
      </c>
      <c r="O752" s="35">
        <v>7661812</v>
      </c>
      <c r="P752" s="35">
        <v>0.99845499999999998</v>
      </c>
      <c r="Q752" s="35">
        <v>0.99922699999999998</v>
      </c>
      <c r="R752" s="35">
        <v>7.6841999999999994E-2</v>
      </c>
    </row>
    <row r="753" spans="1:18" ht="15.7" customHeight="1">
      <c r="A753" s="2" t="s">
        <v>1353</v>
      </c>
      <c r="B753" s="35">
        <v>2</v>
      </c>
      <c r="C753" s="2" t="s">
        <v>1561</v>
      </c>
      <c r="D753" s="35">
        <v>0.8</v>
      </c>
      <c r="E753" s="2" t="s">
        <v>1554</v>
      </c>
      <c r="F753" s="35">
        <v>46719</v>
      </c>
      <c r="G753" s="35">
        <v>0.36232300000000001</v>
      </c>
      <c r="H753" s="35">
        <v>0.60193300000000005</v>
      </c>
      <c r="I753" s="35">
        <v>23452</v>
      </c>
      <c r="J753" s="35">
        <v>0.188139</v>
      </c>
      <c r="K753" s="35">
        <v>0.43375000000000002</v>
      </c>
      <c r="L753" s="35">
        <v>23267</v>
      </c>
      <c r="M753" s="35">
        <v>0.97635899999999998</v>
      </c>
      <c r="N753" s="35">
        <v>0.98810900000000002</v>
      </c>
      <c r="O753" s="35">
        <v>7657922</v>
      </c>
      <c r="P753" s="35">
        <v>0.99878400000000001</v>
      </c>
      <c r="Q753" s="35">
        <v>0.99939199999999995</v>
      </c>
      <c r="R753" s="35">
        <v>6.0489000000000001E-2</v>
      </c>
    </row>
    <row r="754" spans="1:18" ht="15.7" customHeight="1">
      <c r="A754" s="2" t="s">
        <v>1353</v>
      </c>
      <c r="B754" s="35">
        <v>2</v>
      </c>
      <c r="C754" s="2" t="s">
        <v>1561</v>
      </c>
      <c r="D754" s="35">
        <v>0.9</v>
      </c>
      <c r="E754" s="2" t="s">
        <v>1554</v>
      </c>
      <c r="F754" s="35">
        <v>45434</v>
      </c>
      <c r="G754" s="35">
        <v>0.36239199999999999</v>
      </c>
      <c r="H754" s="35">
        <v>0.60199000000000003</v>
      </c>
      <c r="I754" s="35">
        <v>22240</v>
      </c>
      <c r="J754" s="35">
        <v>0.18268200000000001</v>
      </c>
      <c r="K754" s="35">
        <v>0.42741299999999999</v>
      </c>
      <c r="L754" s="35">
        <v>23194</v>
      </c>
      <c r="M754" s="35">
        <v>0.97920399999999996</v>
      </c>
      <c r="N754" s="35">
        <v>0.98954699999999995</v>
      </c>
      <c r="O754" s="35">
        <v>7649872</v>
      </c>
      <c r="P754" s="35">
        <v>0.99910600000000005</v>
      </c>
      <c r="Q754" s="35">
        <v>0.99955300000000002</v>
      </c>
      <c r="R754" s="35">
        <v>4.4412E-2</v>
      </c>
    </row>
    <row r="755" spans="1:18" ht="15.7" customHeight="1">
      <c r="A755" s="2" t="s">
        <v>1353</v>
      </c>
      <c r="B755" s="35">
        <v>2</v>
      </c>
      <c r="C755" s="2" t="s">
        <v>1561</v>
      </c>
      <c r="D755" s="35">
        <v>0.95</v>
      </c>
      <c r="E755" s="2" t="s">
        <v>1554</v>
      </c>
      <c r="F755" s="35">
        <v>44033</v>
      </c>
      <c r="G755" s="35">
        <v>0.36024899999999999</v>
      </c>
      <c r="H755" s="35">
        <v>0.60020700000000005</v>
      </c>
      <c r="I755" s="35">
        <v>20927</v>
      </c>
      <c r="J755" s="35">
        <v>0.17477699999999999</v>
      </c>
      <c r="K755" s="35">
        <v>0.41806300000000002</v>
      </c>
      <c r="L755" s="35">
        <v>23106</v>
      </c>
      <c r="M755" s="35">
        <v>0.98291099999999998</v>
      </c>
      <c r="N755" s="35">
        <v>0.99141900000000005</v>
      </c>
      <c r="O755" s="35">
        <v>7639281</v>
      </c>
      <c r="P755" s="35">
        <v>0.99932600000000005</v>
      </c>
      <c r="Q755" s="35">
        <v>0.99966299999999997</v>
      </c>
      <c r="R755" s="35">
        <v>3.3433999999999998E-2</v>
      </c>
    </row>
    <row r="756" spans="1:18" ht="15.7" customHeight="1">
      <c r="A756" s="2" t="s">
        <v>1353</v>
      </c>
      <c r="B756" s="35">
        <v>2</v>
      </c>
      <c r="C756" s="2" t="s">
        <v>1561</v>
      </c>
      <c r="D756" s="35">
        <v>0.99</v>
      </c>
      <c r="E756" s="2" t="s">
        <v>1554</v>
      </c>
      <c r="F756" s="35">
        <v>42513</v>
      </c>
      <c r="G756" s="35">
        <v>0.36476199999999998</v>
      </c>
      <c r="H756" s="35">
        <v>0.60395500000000002</v>
      </c>
      <c r="I756" s="35">
        <v>19653</v>
      </c>
      <c r="J756" s="35">
        <v>0.17197499999999999</v>
      </c>
      <c r="K756" s="35">
        <v>0.41469899999999998</v>
      </c>
      <c r="L756" s="35">
        <v>22860</v>
      </c>
      <c r="M756" s="35">
        <v>0.98786300000000005</v>
      </c>
      <c r="N756" s="35">
        <v>0.99391300000000005</v>
      </c>
      <c r="O756" s="35">
        <v>7606382</v>
      </c>
      <c r="P756" s="35">
        <v>0.99954200000000004</v>
      </c>
      <c r="Q756" s="35">
        <v>0.99977099999999997</v>
      </c>
      <c r="R756" s="35">
        <v>2.2713000000000001E-2</v>
      </c>
    </row>
    <row r="757" spans="1:18" ht="15.7" customHeight="1">
      <c r="A757" s="2" t="s">
        <v>1353</v>
      </c>
      <c r="B757" s="35">
        <v>2</v>
      </c>
      <c r="C757" s="2" t="s">
        <v>1562</v>
      </c>
      <c r="D757" s="35">
        <v>0.7</v>
      </c>
      <c r="E757" s="2" t="s">
        <v>1554</v>
      </c>
      <c r="F757" s="35">
        <v>18813</v>
      </c>
      <c r="G757" s="35">
        <v>0.903609</v>
      </c>
      <c r="H757" s="35">
        <v>0.95058399999999998</v>
      </c>
      <c r="I757" s="35">
        <v>9480</v>
      </c>
      <c r="J757" s="35">
        <v>0.84155000000000002</v>
      </c>
      <c r="K757" s="35">
        <v>0.91735999999999995</v>
      </c>
      <c r="L757" s="35">
        <v>9333</v>
      </c>
      <c r="M757" s="35">
        <v>0.97394800000000004</v>
      </c>
      <c r="N757" s="35">
        <v>0.98688799999999999</v>
      </c>
      <c r="O757" s="35">
        <v>2963568</v>
      </c>
      <c r="P757" s="35">
        <v>0.998865</v>
      </c>
      <c r="Q757" s="35">
        <v>0.99943199999999999</v>
      </c>
      <c r="R757" s="35">
        <v>5.6589E-2</v>
      </c>
    </row>
    <row r="758" spans="1:18" ht="15.7" customHeight="1">
      <c r="A758" s="2" t="s">
        <v>1353</v>
      </c>
      <c r="B758" s="35">
        <v>2</v>
      </c>
      <c r="C758" s="2" t="s">
        <v>1562</v>
      </c>
      <c r="D758" s="35">
        <v>0.8</v>
      </c>
      <c r="E758" s="2" t="s">
        <v>1554</v>
      </c>
      <c r="F758" s="35">
        <v>18558</v>
      </c>
      <c r="G758" s="35">
        <v>0.91404300000000005</v>
      </c>
      <c r="H758" s="35">
        <v>0.95605600000000002</v>
      </c>
      <c r="I758" s="35">
        <v>9247</v>
      </c>
      <c r="J758" s="35">
        <v>0.857985</v>
      </c>
      <c r="K758" s="35">
        <v>0.92627499999999996</v>
      </c>
      <c r="L758" s="35">
        <v>9311</v>
      </c>
      <c r="M758" s="35">
        <v>0.97533400000000003</v>
      </c>
      <c r="N758" s="35">
        <v>0.98758999999999997</v>
      </c>
      <c r="O758" s="35">
        <v>2962414</v>
      </c>
      <c r="P758" s="35">
        <v>0.999058</v>
      </c>
      <c r="Q758" s="35">
        <v>0.999529</v>
      </c>
      <c r="R758" s="35">
        <v>4.7E-2</v>
      </c>
    </row>
    <row r="759" spans="1:18" ht="15.7" customHeight="1">
      <c r="A759" s="2" t="s">
        <v>1353</v>
      </c>
      <c r="B759" s="35">
        <v>2</v>
      </c>
      <c r="C759" s="2" t="s">
        <v>1562</v>
      </c>
      <c r="D759" s="35">
        <v>0.9</v>
      </c>
      <c r="E759" s="2" t="s">
        <v>1554</v>
      </c>
      <c r="F759" s="35">
        <v>18136</v>
      </c>
      <c r="G759" s="35">
        <v>0.92410899999999996</v>
      </c>
      <c r="H759" s="35">
        <v>0.96130599999999999</v>
      </c>
      <c r="I759" s="35">
        <v>8847</v>
      </c>
      <c r="J759" s="35">
        <v>0.87275400000000003</v>
      </c>
      <c r="K759" s="35">
        <v>0.93421299999999996</v>
      </c>
      <c r="L759" s="35">
        <v>9289</v>
      </c>
      <c r="M759" s="35">
        <v>0.97735399999999995</v>
      </c>
      <c r="N759" s="35">
        <v>0.98861200000000005</v>
      </c>
      <c r="O759" s="35">
        <v>2960004</v>
      </c>
      <c r="P759" s="35">
        <v>0.99930399999999997</v>
      </c>
      <c r="Q759" s="35">
        <v>0.99965199999999999</v>
      </c>
      <c r="R759" s="35">
        <v>3.4717999999999999E-2</v>
      </c>
    </row>
    <row r="760" spans="1:18" ht="15.7" customHeight="1">
      <c r="A760" s="2" t="s">
        <v>1353</v>
      </c>
      <c r="B760" s="35">
        <v>2</v>
      </c>
      <c r="C760" s="2" t="s">
        <v>1562</v>
      </c>
      <c r="D760" s="35">
        <v>0.95</v>
      </c>
      <c r="E760" s="2" t="s">
        <v>1554</v>
      </c>
      <c r="F760" s="35">
        <v>17667</v>
      </c>
      <c r="G760" s="35">
        <v>0.93477200000000005</v>
      </c>
      <c r="H760" s="35">
        <v>0.96683600000000003</v>
      </c>
      <c r="I760" s="35">
        <v>8417</v>
      </c>
      <c r="J760" s="35">
        <v>0.888208</v>
      </c>
      <c r="K760" s="35">
        <v>0.94244799999999995</v>
      </c>
      <c r="L760" s="35">
        <v>9250</v>
      </c>
      <c r="M760" s="35">
        <v>0.98040099999999997</v>
      </c>
      <c r="N760" s="35">
        <v>0.99015200000000003</v>
      </c>
      <c r="O760" s="35">
        <v>2956747</v>
      </c>
      <c r="P760" s="35">
        <v>0.999444</v>
      </c>
      <c r="Q760" s="35">
        <v>0.999722</v>
      </c>
      <c r="R760" s="35">
        <v>2.7692000000000001E-2</v>
      </c>
    </row>
    <row r="761" spans="1:18" ht="15.7" customHeight="1">
      <c r="A761" s="2" t="s">
        <v>1353</v>
      </c>
      <c r="B761" s="35">
        <v>2</v>
      </c>
      <c r="C761" s="2" t="s">
        <v>1562</v>
      </c>
      <c r="D761" s="35">
        <v>0.99</v>
      </c>
      <c r="E761" s="2" t="s">
        <v>1554</v>
      </c>
      <c r="F761" s="35">
        <v>17097</v>
      </c>
      <c r="G761" s="35">
        <v>0.94958299999999995</v>
      </c>
      <c r="H761" s="35">
        <v>0.97446600000000005</v>
      </c>
      <c r="I761" s="35">
        <v>7926</v>
      </c>
      <c r="J761" s="35">
        <v>0.91169</v>
      </c>
      <c r="K761" s="35">
        <v>0.95482500000000003</v>
      </c>
      <c r="L761" s="35">
        <v>9171</v>
      </c>
      <c r="M761" s="35">
        <v>0.98426800000000003</v>
      </c>
      <c r="N761" s="35">
        <v>0.99210299999999996</v>
      </c>
      <c r="O761" s="35">
        <v>2946254</v>
      </c>
      <c r="P761" s="35">
        <v>0.999587</v>
      </c>
      <c r="Q761" s="35">
        <v>0.99979399999999996</v>
      </c>
      <c r="R761" s="35">
        <v>2.0563999999999999E-2</v>
      </c>
    </row>
    <row r="762" spans="1:18" ht="15.7" customHeight="1">
      <c r="A762" s="2" t="s">
        <v>1353</v>
      </c>
      <c r="B762" s="35">
        <v>4</v>
      </c>
      <c r="C762" s="2" t="s">
        <v>1561</v>
      </c>
      <c r="D762" s="35">
        <v>0.7</v>
      </c>
      <c r="E762" s="2" t="s">
        <v>1554</v>
      </c>
      <c r="F762" s="35">
        <v>50258</v>
      </c>
      <c r="G762" s="35">
        <v>0.40704699999999999</v>
      </c>
      <c r="H762" s="35">
        <v>0.63800199999999996</v>
      </c>
      <c r="I762" s="35">
        <v>26817</v>
      </c>
      <c r="J762" s="35">
        <v>0.23689099999999999</v>
      </c>
      <c r="K762" s="35">
        <v>0.48671500000000001</v>
      </c>
      <c r="L762" s="35">
        <v>23441</v>
      </c>
      <c r="M762" s="35">
        <v>0.98024699999999998</v>
      </c>
      <c r="N762" s="35">
        <v>0.99007400000000001</v>
      </c>
      <c r="O762" s="35">
        <v>7663870</v>
      </c>
      <c r="P762" s="35">
        <v>0.99861800000000001</v>
      </c>
      <c r="Q762" s="35">
        <v>0.999309</v>
      </c>
      <c r="R762" s="35">
        <v>6.9016999999999995E-2</v>
      </c>
    </row>
    <row r="763" spans="1:18" ht="15.7" customHeight="1">
      <c r="A763" s="2" t="s">
        <v>1353</v>
      </c>
      <c r="B763" s="35">
        <v>4</v>
      </c>
      <c r="C763" s="2" t="s">
        <v>1561</v>
      </c>
      <c r="D763" s="35">
        <v>0.8</v>
      </c>
      <c r="E763" s="2" t="s">
        <v>1554</v>
      </c>
      <c r="F763" s="35">
        <v>49421</v>
      </c>
      <c r="G763" s="35">
        <v>0.409858</v>
      </c>
      <c r="H763" s="35">
        <v>0.64020200000000005</v>
      </c>
      <c r="I763" s="35">
        <v>26008</v>
      </c>
      <c r="J763" s="35">
        <v>0.235732</v>
      </c>
      <c r="K763" s="35">
        <v>0.48552299999999998</v>
      </c>
      <c r="L763" s="35">
        <v>23413</v>
      </c>
      <c r="M763" s="35">
        <v>0.98180100000000003</v>
      </c>
      <c r="N763" s="35">
        <v>0.99085900000000005</v>
      </c>
      <c r="O763" s="35">
        <v>7660889</v>
      </c>
      <c r="P763" s="35">
        <v>0.99890500000000004</v>
      </c>
      <c r="Q763" s="35">
        <v>0.99945300000000004</v>
      </c>
      <c r="R763" s="35">
        <v>5.4649999999999997E-2</v>
      </c>
    </row>
    <row r="764" spans="1:18" ht="15.7" customHeight="1">
      <c r="A764" s="2" t="s">
        <v>1353</v>
      </c>
      <c r="B764" s="35">
        <v>4</v>
      </c>
      <c r="C764" s="2" t="s">
        <v>1561</v>
      </c>
      <c r="D764" s="35">
        <v>0.9</v>
      </c>
      <c r="E764" s="2" t="s">
        <v>1554</v>
      </c>
      <c r="F764" s="35">
        <v>48255</v>
      </c>
      <c r="G764" s="35">
        <v>0.41462700000000002</v>
      </c>
      <c r="H764" s="35">
        <v>0.64391500000000002</v>
      </c>
      <c r="I764" s="35">
        <v>24906</v>
      </c>
      <c r="J764" s="35">
        <v>0.23475499999999999</v>
      </c>
      <c r="K764" s="35">
        <v>0.48451499999999997</v>
      </c>
      <c r="L764" s="35">
        <v>23349</v>
      </c>
      <c r="M764" s="35">
        <v>0.98417299999999996</v>
      </c>
      <c r="N764" s="35">
        <v>0.99205500000000002</v>
      </c>
      <c r="O764" s="35">
        <v>7654936</v>
      </c>
      <c r="P764" s="35">
        <v>0.99918300000000004</v>
      </c>
      <c r="Q764" s="35">
        <v>0.99959100000000001</v>
      </c>
      <c r="R764" s="35">
        <v>4.0780999999999998E-2</v>
      </c>
    </row>
    <row r="765" spans="1:18" ht="15.7" customHeight="1">
      <c r="A765" s="2" t="s">
        <v>1353</v>
      </c>
      <c r="B765" s="35">
        <v>4</v>
      </c>
      <c r="C765" s="2" t="s">
        <v>1561</v>
      </c>
      <c r="D765" s="35">
        <v>0.95</v>
      </c>
      <c r="E765" s="2" t="s">
        <v>1554</v>
      </c>
      <c r="F765" s="35">
        <v>47150</v>
      </c>
      <c r="G765" s="35">
        <v>0.41731200000000002</v>
      </c>
      <c r="H765" s="35">
        <v>0.64599700000000004</v>
      </c>
      <c r="I765" s="35">
        <v>23860</v>
      </c>
      <c r="J765" s="35">
        <v>0.231931</v>
      </c>
      <c r="K765" s="35">
        <v>0.48159200000000002</v>
      </c>
      <c r="L765" s="35">
        <v>23290</v>
      </c>
      <c r="M765" s="35">
        <v>0.98690500000000003</v>
      </c>
      <c r="N765" s="35">
        <v>0.99343099999999995</v>
      </c>
      <c r="O765" s="35">
        <v>7647700</v>
      </c>
      <c r="P765" s="35">
        <v>0.99935799999999997</v>
      </c>
      <c r="Q765" s="35">
        <v>0.99967899999999998</v>
      </c>
      <c r="R765" s="35">
        <v>3.2065000000000003E-2</v>
      </c>
    </row>
    <row r="766" spans="1:18" ht="15.7" customHeight="1">
      <c r="A766" s="2" t="s">
        <v>1353</v>
      </c>
      <c r="B766" s="35">
        <v>4</v>
      </c>
      <c r="C766" s="2" t="s">
        <v>1561</v>
      </c>
      <c r="D766" s="35">
        <v>0.99</v>
      </c>
      <c r="E766" s="2" t="s">
        <v>1554</v>
      </c>
      <c r="F766" s="35">
        <v>46187</v>
      </c>
      <c r="G766" s="35">
        <v>0.43096000000000001</v>
      </c>
      <c r="H766" s="35">
        <v>0.65647599999999995</v>
      </c>
      <c r="I766" s="35">
        <v>23044</v>
      </c>
      <c r="J766" s="35">
        <v>0.239423</v>
      </c>
      <c r="K766" s="35">
        <v>0.48930899999999999</v>
      </c>
      <c r="L766" s="35">
        <v>23143</v>
      </c>
      <c r="M766" s="35">
        <v>0.98987999999999998</v>
      </c>
      <c r="N766" s="35">
        <v>0.99492700000000001</v>
      </c>
      <c r="O766" s="35">
        <v>7626843</v>
      </c>
      <c r="P766" s="35">
        <v>0.99952799999999997</v>
      </c>
      <c r="Q766" s="35">
        <v>0.99976399999999999</v>
      </c>
      <c r="R766" s="35">
        <v>2.3581999999999999E-2</v>
      </c>
    </row>
    <row r="767" spans="1:18" ht="15.7" customHeight="1">
      <c r="A767" s="2" t="s">
        <v>1353</v>
      </c>
      <c r="B767" s="35">
        <v>4</v>
      </c>
      <c r="C767" s="2" t="s">
        <v>1562</v>
      </c>
      <c r="D767" s="35">
        <v>0.7</v>
      </c>
      <c r="E767" s="2" t="s">
        <v>1554</v>
      </c>
      <c r="F767" s="35">
        <v>19615</v>
      </c>
      <c r="G767" s="35">
        <v>0.95251300000000005</v>
      </c>
      <c r="H767" s="35">
        <v>0.97596799999999995</v>
      </c>
      <c r="I767" s="35">
        <v>10234</v>
      </c>
      <c r="J767" s="35">
        <v>0.92897799999999997</v>
      </c>
      <c r="K767" s="35">
        <v>0.963835</v>
      </c>
      <c r="L767" s="35">
        <v>9381</v>
      </c>
      <c r="M767" s="35">
        <v>0.97922299999999995</v>
      </c>
      <c r="N767" s="35">
        <v>0.98955700000000002</v>
      </c>
      <c r="O767" s="35">
        <v>2964804</v>
      </c>
      <c r="P767" s="35">
        <v>0.99911399999999995</v>
      </c>
      <c r="Q767" s="35">
        <v>0.99955700000000003</v>
      </c>
      <c r="R767" s="35">
        <v>4.4267000000000001E-2</v>
      </c>
    </row>
    <row r="768" spans="1:18" ht="15.7" customHeight="1">
      <c r="A768" s="2" t="s">
        <v>1353</v>
      </c>
      <c r="B768" s="35">
        <v>4</v>
      </c>
      <c r="C768" s="2" t="s">
        <v>1562</v>
      </c>
      <c r="D768" s="35">
        <v>0.8</v>
      </c>
      <c r="E768" s="2" t="s">
        <v>1554</v>
      </c>
      <c r="F768" s="35">
        <v>19478</v>
      </c>
      <c r="G768" s="35">
        <v>0.95621100000000003</v>
      </c>
      <c r="H768" s="35">
        <v>0.97785999999999995</v>
      </c>
      <c r="I768" s="35">
        <v>10108</v>
      </c>
      <c r="J768" s="35">
        <v>0.93472200000000005</v>
      </c>
      <c r="K768" s="35">
        <v>0.96680999999999995</v>
      </c>
      <c r="L768" s="35">
        <v>9370</v>
      </c>
      <c r="M768" s="35">
        <v>0.98023400000000005</v>
      </c>
      <c r="N768" s="35">
        <v>0.99006799999999995</v>
      </c>
      <c r="O768" s="35">
        <v>2964155</v>
      </c>
      <c r="P768" s="35">
        <v>0.99924900000000005</v>
      </c>
      <c r="Q768" s="35">
        <v>0.99962499999999999</v>
      </c>
      <c r="R768" s="35">
        <v>3.7501E-2</v>
      </c>
    </row>
    <row r="769" spans="1:18" ht="15.7" customHeight="1">
      <c r="A769" s="2" t="s">
        <v>1353</v>
      </c>
      <c r="B769" s="35">
        <v>4</v>
      </c>
      <c r="C769" s="2" t="s">
        <v>1562</v>
      </c>
      <c r="D769" s="35">
        <v>0.9</v>
      </c>
      <c r="E769" s="2" t="s">
        <v>1554</v>
      </c>
      <c r="F769" s="35">
        <v>19195</v>
      </c>
      <c r="G769" s="35">
        <v>0.96302699999999997</v>
      </c>
      <c r="H769" s="35">
        <v>0.98133899999999996</v>
      </c>
      <c r="I769" s="35">
        <v>9847</v>
      </c>
      <c r="J769" s="35">
        <v>0.94509299999999996</v>
      </c>
      <c r="K769" s="35">
        <v>0.972159</v>
      </c>
      <c r="L769" s="35">
        <v>9348</v>
      </c>
      <c r="M769" s="35">
        <v>0.98247600000000002</v>
      </c>
      <c r="N769" s="35">
        <v>0.99119900000000005</v>
      </c>
      <c r="O769" s="35">
        <v>2962762</v>
      </c>
      <c r="P769" s="35">
        <v>0.99939900000000004</v>
      </c>
      <c r="Q769" s="35">
        <v>0.999699</v>
      </c>
      <c r="R769" s="35">
        <v>3.0064E-2</v>
      </c>
    </row>
    <row r="770" spans="1:18" ht="15.7" customHeight="1">
      <c r="A770" s="2" t="s">
        <v>1353</v>
      </c>
      <c r="B770" s="35">
        <v>4</v>
      </c>
      <c r="C770" s="2" t="s">
        <v>1562</v>
      </c>
      <c r="D770" s="35">
        <v>0.95</v>
      </c>
      <c r="E770" s="2" t="s">
        <v>1554</v>
      </c>
      <c r="F770" s="35">
        <v>18822</v>
      </c>
      <c r="G770" s="35">
        <v>0.96745199999999998</v>
      </c>
      <c r="H770" s="35">
        <v>0.98359099999999999</v>
      </c>
      <c r="I770" s="35">
        <v>9502</v>
      </c>
      <c r="J770" s="35">
        <v>0.95113999999999999</v>
      </c>
      <c r="K770" s="35">
        <v>0.97526400000000002</v>
      </c>
      <c r="L770" s="35">
        <v>9320</v>
      </c>
      <c r="M770" s="35">
        <v>0.98451699999999998</v>
      </c>
      <c r="N770" s="35">
        <v>0.992228</v>
      </c>
      <c r="O770" s="35">
        <v>2960934</v>
      </c>
      <c r="P770" s="35">
        <v>0.99948800000000004</v>
      </c>
      <c r="Q770" s="35">
        <v>0.99974399999999997</v>
      </c>
      <c r="R770" s="35">
        <v>2.5593000000000001E-2</v>
      </c>
    </row>
    <row r="771" spans="1:18" ht="15.7" customHeight="1">
      <c r="A771" s="2" t="s">
        <v>1353</v>
      </c>
      <c r="B771" s="35">
        <v>4</v>
      </c>
      <c r="C771" s="2" t="s">
        <v>1562</v>
      </c>
      <c r="D771" s="35">
        <v>0.99</v>
      </c>
      <c r="E771" s="2" t="s">
        <v>1554</v>
      </c>
      <c r="F771" s="35">
        <v>18529</v>
      </c>
      <c r="G771" s="35">
        <v>0.97375900000000004</v>
      </c>
      <c r="H771" s="35">
        <v>0.986792</v>
      </c>
      <c r="I771" s="35">
        <v>9252</v>
      </c>
      <c r="J771" s="35">
        <v>0.95995600000000003</v>
      </c>
      <c r="K771" s="35">
        <v>0.97977300000000001</v>
      </c>
      <c r="L771" s="35">
        <v>9277</v>
      </c>
      <c r="M771" s="35">
        <v>0.98782400000000004</v>
      </c>
      <c r="N771" s="35">
        <v>0.99389300000000003</v>
      </c>
      <c r="O771" s="35">
        <v>2955325</v>
      </c>
      <c r="P771" s="35">
        <v>0.99961199999999995</v>
      </c>
      <c r="Q771" s="35">
        <v>0.99980599999999997</v>
      </c>
      <c r="R771" s="35">
        <v>1.9384999999999999E-2</v>
      </c>
    </row>
    <row r="772" spans="1:18" ht="15.7" customHeight="1">
      <c r="A772" s="2" t="s">
        <v>1353</v>
      </c>
      <c r="B772" s="35">
        <v>0.1</v>
      </c>
      <c r="C772" s="2" t="s">
        <v>1561</v>
      </c>
      <c r="D772" s="35">
        <v>0.7</v>
      </c>
      <c r="E772" s="2" t="s">
        <v>1555</v>
      </c>
      <c r="F772" s="35">
        <v>28852</v>
      </c>
      <c r="G772" s="35">
        <v>0.36275099999999999</v>
      </c>
      <c r="H772" s="35">
        <v>0.60228800000000005</v>
      </c>
      <c r="I772" s="35">
        <v>8944</v>
      </c>
      <c r="J772" s="35">
        <v>0.109109</v>
      </c>
      <c r="K772" s="35">
        <v>0.33031700000000003</v>
      </c>
      <c r="L772" s="35">
        <v>19908</v>
      </c>
      <c r="M772" s="35">
        <v>0.91369599999999995</v>
      </c>
      <c r="N772" s="35">
        <v>0.95587500000000003</v>
      </c>
      <c r="O772" s="35">
        <v>1499345</v>
      </c>
      <c r="P772" s="35">
        <v>0.99485400000000002</v>
      </c>
      <c r="Q772" s="35">
        <v>0.99742399999999998</v>
      </c>
      <c r="R772" s="35">
        <v>0.232294</v>
      </c>
    </row>
    <row r="773" spans="1:18" ht="15.7" customHeight="1">
      <c r="A773" s="2" t="s">
        <v>1353</v>
      </c>
      <c r="B773" s="35">
        <v>0.1</v>
      </c>
      <c r="C773" s="2" t="s">
        <v>1561</v>
      </c>
      <c r="D773" s="35">
        <v>0.8</v>
      </c>
      <c r="E773" s="2" t="s">
        <v>1555</v>
      </c>
      <c r="F773" s="35">
        <v>27309</v>
      </c>
      <c r="G773" s="35">
        <v>0.37438500000000002</v>
      </c>
      <c r="H773" s="35">
        <v>0.61187000000000002</v>
      </c>
      <c r="I773" s="35">
        <v>7599</v>
      </c>
      <c r="J773" s="35">
        <v>9.8421999999999996E-2</v>
      </c>
      <c r="K773" s="35">
        <v>0.31372299999999997</v>
      </c>
      <c r="L773" s="35">
        <v>19710</v>
      </c>
      <c r="M773" s="35">
        <v>0.93258200000000002</v>
      </c>
      <c r="N773" s="35">
        <v>0.96570299999999998</v>
      </c>
      <c r="O773" s="35">
        <v>1491969</v>
      </c>
      <c r="P773" s="35">
        <v>0.99656900000000004</v>
      </c>
      <c r="Q773" s="35">
        <v>0.99828300000000003</v>
      </c>
      <c r="R773" s="35">
        <v>0.15038000000000001</v>
      </c>
    </row>
    <row r="774" spans="1:18" ht="15.7" customHeight="1">
      <c r="A774" s="2" t="s">
        <v>1353</v>
      </c>
      <c r="B774" s="35">
        <v>0.1</v>
      </c>
      <c r="C774" s="2" t="s">
        <v>1561</v>
      </c>
      <c r="D774" s="35">
        <v>0.9</v>
      </c>
      <c r="E774" s="2" t="s">
        <v>1555</v>
      </c>
      <c r="F774" s="35">
        <v>25068</v>
      </c>
      <c r="G774" s="35">
        <v>0.39846999999999999</v>
      </c>
      <c r="H774" s="35">
        <v>0.63124499999999995</v>
      </c>
      <c r="I774" s="35">
        <v>5725</v>
      </c>
      <c r="J774" s="35">
        <v>8.2382999999999998E-2</v>
      </c>
      <c r="K774" s="35">
        <v>0.28702499999999997</v>
      </c>
      <c r="L774" s="35">
        <v>19343</v>
      </c>
      <c r="M774" s="35">
        <v>0.95765699999999998</v>
      </c>
      <c r="N774" s="35">
        <v>0.97860000000000003</v>
      </c>
      <c r="O774" s="35">
        <v>1472632</v>
      </c>
      <c r="P774" s="35">
        <v>0.99812299999999998</v>
      </c>
      <c r="Q774" s="35">
        <v>0.99906099999999998</v>
      </c>
      <c r="R774" s="35">
        <v>7.8775999999999999E-2</v>
      </c>
    </row>
    <row r="775" spans="1:18" ht="15.7" customHeight="1">
      <c r="A775" s="2" t="s">
        <v>1353</v>
      </c>
      <c r="B775" s="35">
        <v>0.1</v>
      </c>
      <c r="C775" s="2" t="s">
        <v>1561</v>
      </c>
      <c r="D775" s="35">
        <v>0.95</v>
      </c>
      <c r="E775" s="2" t="s">
        <v>1555</v>
      </c>
      <c r="F775" s="35">
        <v>22981</v>
      </c>
      <c r="G775" s="35">
        <v>0.422151</v>
      </c>
      <c r="H775" s="35">
        <v>0.64973099999999995</v>
      </c>
      <c r="I775" s="35">
        <v>4301</v>
      </c>
      <c r="J775" s="35">
        <v>6.8469000000000002E-2</v>
      </c>
      <c r="K775" s="35">
        <v>0.26166600000000001</v>
      </c>
      <c r="L775" s="35">
        <v>18680</v>
      </c>
      <c r="M775" s="35">
        <v>0.97345300000000001</v>
      </c>
      <c r="N775" s="35">
        <v>0.98663699999999999</v>
      </c>
      <c r="O775" s="35">
        <v>1441253</v>
      </c>
      <c r="P775" s="35">
        <v>0.99884600000000001</v>
      </c>
      <c r="Q775" s="35">
        <v>0.99942299999999995</v>
      </c>
      <c r="R775" s="35">
        <v>4.8614999999999998E-2</v>
      </c>
    </row>
    <row r="776" spans="1:18" ht="15.7" customHeight="1">
      <c r="A776" s="2" t="s">
        <v>1353</v>
      </c>
      <c r="B776" s="35">
        <v>0.1</v>
      </c>
      <c r="C776" s="2" t="s">
        <v>1561</v>
      </c>
      <c r="D776" s="35">
        <v>0.99</v>
      </c>
      <c r="E776" s="2" t="s">
        <v>1555</v>
      </c>
      <c r="F776" s="35">
        <v>18721</v>
      </c>
      <c r="G776" s="35">
        <v>0.48990099999999998</v>
      </c>
      <c r="H776" s="35">
        <v>0.69992900000000002</v>
      </c>
      <c r="I776" s="35">
        <v>2462</v>
      </c>
      <c r="J776" s="35">
        <v>5.6139000000000001E-2</v>
      </c>
      <c r="K776" s="35">
        <v>0.23693600000000001</v>
      </c>
      <c r="L776" s="35">
        <v>16259</v>
      </c>
      <c r="M776" s="35">
        <v>0.988174</v>
      </c>
      <c r="N776" s="35">
        <v>0.99406899999999998</v>
      </c>
      <c r="O776" s="35">
        <v>1316510</v>
      </c>
      <c r="P776" s="35">
        <v>0.99950600000000001</v>
      </c>
      <c r="Q776" s="35">
        <v>0.999753</v>
      </c>
      <c r="R776" s="35">
        <v>2.0504999999999999E-2</v>
      </c>
    </row>
    <row r="777" spans="1:18" ht="15.7" customHeight="1">
      <c r="A777" s="2" t="s">
        <v>1353</v>
      </c>
      <c r="B777" s="35">
        <v>0.1</v>
      </c>
      <c r="C777" s="2" t="s">
        <v>1562</v>
      </c>
      <c r="D777" s="35">
        <v>0.7</v>
      </c>
      <c r="E777" s="2" t="s">
        <v>1555</v>
      </c>
      <c r="F777" s="35">
        <v>11537</v>
      </c>
      <c r="G777" s="35">
        <v>0.46801999999999999</v>
      </c>
      <c r="H777" s="35">
        <v>0.68411999999999995</v>
      </c>
      <c r="I777" s="35">
        <v>3589</v>
      </c>
      <c r="J777" s="35">
        <v>0.17554600000000001</v>
      </c>
      <c r="K777" s="35">
        <v>0.41898200000000002</v>
      </c>
      <c r="L777" s="35">
        <v>7948</v>
      </c>
      <c r="M777" s="35">
        <v>0.91742100000000004</v>
      </c>
      <c r="N777" s="35">
        <v>0.95782100000000003</v>
      </c>
      <c r="O777" s="35">
        <v>582563</v>
      </c>
      <c r="P777" s="35">
        <v>0.99547699999999995</v>
      </c>
      <c r="Q777" s="35">
        <v>0.99773599999999996</v>
      </c>
      <c r="R777" s="35">
        <v>0.20231499999999999</v>
      </c>
    </row>
    <row r="778" spans="1:18" ht="15.7" customHeight="1">
      <c r="A778" s="2" t="s">
        <v>1353</v>
      </c>
      <c r="B778" s="35">
        <v>0.1</v>
      </c>
      <c r="C778" s="2" t="s">
        <v>1562</v>
      </c>
      <c r="D778" s="35">
        <v>0.8</v>
      </c>
      <c r="E778" s="2" t="s">
        <v>1555</v>
      </c>
      <c r="F778" s="35">
        <v>10908</v>
      </c>
      <c r="G778" s="35">
        <v>0.49043199999999998</v>
      </c>
      <c r="H778" s="35">
        <v>0.70030800000000004</v>
      </c>
      <c r="I778" s="35">
        <v>3046</v>
      </c>
      <c r="J778" s="35">
        <v>0.16712099999999999</v>
      </c>
      <c r="K778" s="35">
        <v>0.408804</v>
      </c>
      <c r="L778" s="35">
        <v>7862</v>
      </c>
      <c r="M778" s="35">
        <v>0.93630899999999995</v>
      </c>
      <c r="N778" s="35">
        <v>0.96763100000000002</v>
      </c>
      <c r="O778" s="35">
        <v>579671</v>
      </c>
      <c r="P778" s="35">
        <v>0.99690900000000005</v>
      </c>
      <c r="Q778" s="35">
        <v>0.99845300000000003</v>
      </c>
      <c r="R778" s="35">
        <v>0.13506599999999999</v>
      </c>
    </row>
    <row r="779" spans="1:18" ht="15.7" customHeight="1">
      <c r="A779" s="2" t="s">
        <v>1353</v>
      </c>
      <c r="B779" s="35">
        <v>0.1</v>
      </c>
      <c r="C779" s="2" t="s">
        <v>1562</v>
      </c>
      <c r="D779" s="35">
        <v>0.9</v>
      </c>
      <c r="E779" s="2" t="s">
        <v>1555</v>
      </c>
      <c r="F779" s="35">
        <v>9968</v>
      </c>
      <c r="G779" s="35">
        <v>0.53989900000000002</v>
      </c>
      <c r="H779" s="35">
        <v>0.73477800000000004</v>
      </c>
      <c r="I779" s="35">
        <v>2277</v>
      </c>
      <c r="J779" s="35">
        <v>0.158078</v>
      </c>
      <c r="K779" s="35">
        <v>0.39759</v>
      </c>
      <c r="L779" s="35">
        <v>7691</v>
      </c>
      <c r="M779" s="35">
        <v>0.96259700000000004</v>
      </c>
      <c r="N779" s="35">
        <v>0.98111999999999999</v>
      </c>
      <c r="O779" s="35">
        <v>572203</v>
      </c>
      <c r="P779" s="35">
        <v>0.99835600000000002</v>
      </c>
      <c r="Q779" s="35">
        <v>0.99917800000000001</v>
      </c>
      <c r="R779" s="35">
        <v>6.9333000000000006E-2</v>
      </c>
    </row>
    <row r="780" spans="1:18" ht="15.7" customHeight="1">
      <c r="A780" s="2" t="s">
        <v>1353</v>
      </c>
      <c r="B780" s="35">
        <v>0.1</v>
      </c>
      <c r="C780" s="2" t="s">
        <v>1562</v>
      </c>
      <c r="D780" s="35">
        <v>0.95</v>
      </c>
      <c r="E780" s="2" t="s">
        <v>1555</v>
      </c>
      <c r="F780" s="35">
        <v>9173</v>
      </c>
      <c r="G780" s="35">
        <v>0.59012100000000001</v>
      </c>
      <c r="H780" s="35">
        <v>0.76819400000000004</v>
      </c>
      <c r="I780" s="35">
        <v>1719</v>
      </c>
      <c r="J780" s="35">
        <v>0.15332799999999999</v>
      </c>
      <c r="K780" s="35">
        <v>0.39157199999999998</v>
      </c>
      <c r="L780" s="35">
        <v>7454</v>
      </c>
      <c r="M780" s="35">
        <v>0.97447300000000003</v>
      </c>
      <c r="N780" s="35">
        <v>0.98715399999999998</v>
      </c>
      <c r="O780" s="35">
        <v>560059</v>
      </c>
      <c r="P780" s="35">
        <v>0.99899000000000004</v>
      </c>
      <c r="Q780" s="35">
        <v>0.99949500000000002</v>
      </c>
      <c r="R780" s="35">
        <v>4.1942E-2</v>
      </c>
    </row>
    <row r="781" spans="1:18" ht="15.7" customHeight="1">
      <c r="A781" s="2" t="s">
        <v>1353</v>
      </c>
      <c r="B781" s="35">
        <v>0.1</v>
      </c>
      <c r="C781" s="2" t="s">
        <v>1562</v>
      </c>
      <c r="D781" s="35">
        <v>0.99</v>
      </c>
      <c r="E781" s="2" t="s">
        <v>1555</v>
      </c>
      <c r="F781" s="35">
        <v>7443</v>
      </c>
      <c r="G781" s="35">
        <v>0.72109500000000004</v>
      </c>
      <c r="H781" s="35">
        <v>0.84917299999999996</v>
      </c>
      <c r="I781" s="35">
        <v>987</v>
      </c>
      <c r="J781" s="35">
        <v>0.18872</v>
      </c>
      <c r="K781" s="35">
        <v>0.434419</v>
      </c>
      <c r="L781" s="35">
        <v>6456</v>
      </c>
      <c r="M781" s="35">
        <v>0.98863599999999996</v>
      </c>
      <c r="N781" s="35">
        <v>0.99430200000000002</v>
      </c>
      <c r="O781" s="35">
        <v>511237</v>
      </c>
      <c r="P781" s="35">
        <v>0.99957399999999996</v>
      </c>
      <c r="Q781" s="35">
        <v>0.99978699999999998</v>
      </c>
      <c r="R781" s="35">
        <v>1.721E-2</v>
      </c>
    </row>
    <row r="782" spans="1:18" ht="15.7" customHeight="1">
      <c r="A782" s="2" t="s">
        <v>1353</v>
      </c>
      <c r="B782" s="35">
        <v>0.15</v>
      </c>
      <c r="C782" s="2" t="s">
        <v>1561</v>
      </c>
      <c r="D782" s="35">
        <v>0.7</v>
      </c>
      <c r="E782" s="2" t="s">
        <v>1555</v>
      </c>
      <c r="F782" s="35">
        <v>31573</v>
      </c>
      <c r="G782" s="35">
        <v>0.43541600000000003</v>
      </c>
      <c r="H782" s="35">
        <v>0.65986</v>
      </c>
      <c r="I782" s="35">
        <v>11525</v>
      </c>
      <c r="J782" s="35">
        <v>0.18202699999999999</v>
      </c>
      <c r="K782" s="35">
        <v>0.42664600000000003</v>
      </c>
      <c r="L782" s="35">
        <v>20048</v>
      </c>
      <c r="M782" s="35">
        <v>0.92588099999999995</v>
      </c>
      <c r="N782" s="35">
        <v>0.96222700000000005</v>
      </c>
      <c r="O782" s="35">
        <v>1500811</v>
      </c>
      <c r="P782" s="35">
        <v>0.99526300000000001</v>
      </c>
      <c r="Q782" s="35">
        <v>0.99762899999999999</v>
      </c>
      <c r="R782" s="35">
        <v>0.219863</v>
      </c>
    </row>
    <row r="783" spans="1:18" ht="15.7" customHeight="1">
      <c r="A783" s="2" t="s">
        <v>1353</v>
      </c>
      <c r="B783" s="35">
        <v>0.15</v>
      </c>
      <c r="C783" s="2" t="s">
        <v>1561</v>
      </c>
      <c r="D783" s="35">
        <v>0.8</v>
      </c>
      <c r="E783" s="2" t="s">
        <v>1555</v>
      </c>
      <c r="F783" s="35">
        <v>29900</v>
      </c>
      <c r="G783" s="35">
        <v>0.44948100000000002</v>
      </c>
      <c r="H783" s="35">
        <v>0.67043399999999997</v>
      </c>
      <c r="I783" s="35">
        <v>10067</v>
      </c>
      <c r="J783" s="35">
        <v>0.17347899999999999</v>
      </c>
      <c r="K783" s="35">
        <v>0.41650799999999999</v>
      </c>
      <c r="L783" s="35">
        <v>19833</v>
      </c>
      <c r="M783" s="35">
        <v>0.94259499999999996</v>
      </c>
      <c r="N783" s="35">
        <v>0.97087299999999999</v>
      </c>
      <c r="O783" s="35">
        <v>1494301</v>
      </c>
      <c r="P783" s="35">
        <v>0.99688900000000003</v>
      </c>
      <c r="Q783" s="35">
        <v>0.99844299999999997</v>
      </c>
      <c r="R783" s="35">
        <v>0.14147100000000001</v>
      </c>
    </row>
    <row r="784" spans="1:18" ht="15.7" customHeight="1">
      <c r="A784" s="2" t="s">
        <v>1353</v>
      </c>
      <c r="B784" s="35">
        <v>0.15</v>
      </c>
      <c r="C784" s="2" t="s">
        <v>1561</v>
      </c>
      <c r="D784" s="35">
        <v>0.9</v>
      </c>
      <c r="E784" s="2" t="s">
        <v>1555</v>
      </c>
      <c r="F784" s="35">
        <v>27290</v>
      </c>
      <c r="G784" s="35">
        <v>0.47257399999999999</v>
      </c>
      <c r="H784" s="35">
        <v>0.68744000000000005</v>
      </c>
      <c r="I784" s="35">
        <v>7886</v>
      </c>
      <c r="J784" s="35">
        <v>0.15664500000000001</v>
      </c>
      <c r="K784" s="35">
        <v>0.39578400000000002</v>
      </c>
      <c r="L784" s="35">
        <v>19404</v>
      </c>
      <c r="M784" s="35">
        <v>0.96302500000000002</v>
      </c>
      <c r="N784" s="35">
        <v>0.98133800000000004</v>
      </c>
      <c r="O784" s="35">
        <v>1478410</v>
      </c>
      <c r="P784" s="35">
        <v>0.99818300000000004</v>
      </c>
      <c r="Q784" s="35">
        <v>0.99909099999999995</v>
      </c>
      <c r="R784" s="35">
        <v>8.0561999999999995E-2</v>
      </c>
    </row>
    <row r="785" spans="1:18" ht="15.7" customHeight="1">
      <c r="A785" s="2" t="s">
        <v>1353</v>
      </c>
      <c r="B785" s="35">
        <v>0.15</v>
      </c>
      <c r="C785" s="2" t="s">
        <v>1561</v>
      </c>
      <c r="D785" s="35">
        <v>0.95</v>
      </c>
      <c r="E785" s="2" t="s">
        <v>1555</v>
      </c>
      <c r="F785" s="35">
        <v>25036</v>
      </c>
      <c r="G785" s="35">
        <v>0.49249500000000002</v>
      </c>
      <c r="H785" s="35">
        <v>0.70177999999999996</v>
      </c>
      <c r="I785" s="35">
        <v>6134</v>
      </c>
      <c r="J785" s="35">
        <v>0.13753599999999999</v>
      </c>
      <c r="K785" s="35">
        <v>0.37085899999999999</v>
      </c>
      <c r="L785" s="35">
        <v>18902</v>
      </c>
      <c r="M785" s="35">
        <v>0.97579499999999997</v>
      </c>
      <c r="N785" s="35">
        <v>0.98782300000000001</v>
      </c>
      <c r="O785" s="35">
        <v>1454253</v>
      </c>
      <c r="P785" s="35">
        <v>0.998811</v>
      </c>
      <c r="Q785" s="35">
        <v>0.99940600000000002</v>
      </c>
      <c r="R785" s="35">
        <v>5.1889999999999999E-2</v>
      </c>
    </row>
    <row r="786" spans="1:18" ht="15.7" customHeight="1">
      <c r="A786" s="2" t="s">
        <v>1353</v>
      </c>
      <c r="B786" s="35">
        <v>0.15</v>
      </c>
      <c r="C786" s="2" t="s">
        <v>1561</v>
      </c>
      <c r="D786" s="35">
        <v>0.99</v>
      </c>
      <c r="E786" s="2" t="s">
        <v>1555</v>
      </c>
      <c r="F786" s="35">
        <v>20963</v>
      </c>
      <c r="G786" s="35">
        <v>0.54610999999999998</v>
      </c>
      <c r="H786" s="35">
        <v>0.73899199999999998</v>
      </c>
      <c r="I786" s="35">
        <v>3878</v>
      </c>
      <c r="J786" s="35">
        <v>0.119975</v>
      </c>
      <c r="K786" s="35">
        <v>0.34637400000000002</v>
      </c>
      <c r="L786" s="35">
        <v>17085</v>
      </c>
      <c r="M786" s="35">
        <v>0.990008</v>
      </c>
      <c r="N786" s="35">
        <v>0.99499199999999999</v>
      </c>
      <c r="O786" s="35">
        <v>1359743</v>
      </c>
      <c r="P786" s="35">
        <v>0.99941500000000005</v>
      </c>
      <c r="Q786" s="35">
        <v>0.99970700000000001</v>
      </c>
      <c r="R786" s="35">
        <v>2.6100999999999999E-2</v>
      </c>
    </row>
    <row r="787" spans="1:18" ht="15.7" customHeight="1">
      <c r="A787" s="2" t="s">
        <v>1353</v>
      </c>
      <c r="B787" s="35">
        <v>0.15</v>
      </c>
      <c r="C787" s="2" t="s">
        <v>1562</v>
      </c>
      <c r="D787" s="35">
        <v>0.7</v>
      </c>
      <c r="E787" s="2" t="s">
        <v>1555</v>
      </c>
      <c r="F787" s="35">
        <v>12609</v>
      </c>
      <c r="G787" s="35">
        <v>0.56290200000000001</v>
      </c>
      <c r="H787" s="35">
        <v>0.75026800000000005</v>
      </c>
      <c r="I787" s="35">
        <v>4619</v>
      </c>
      <c r="J787" s="35">
        <v>0.293429</v>
      </c>
      <c r="K787" s="35">
        <v>0.54169100000000003</v>
      </c>
      <c r="L787" s="35">
        <v>7990</v>
      </c>
      <c r="M787" s="35">
        <v>0.93140299999999998</v>
      </c>
      <c r="N787" s="35">
        <v>0.96509199999999995</v>
      </c>
      <c r="O787" s="35">
        <v>583156</v>
      </c>
      <c r="P787" s="35">
        <v>0.99587700000000001</v>
      </c>
      <c r="Q787" s="35">
        <v>0.99793600000000005</v>
      </c>
      <c r="R787" s="35">
        <v>0.19220300000000001</v>
      </c>
    </row>
    <row r="788" spans="1:18" ht="15.7" customHeight="1">
      <c r="A788" s="2" t="s">
        <v>1353</v>
      </c>
      <c r="B788" s="35">
        <v>0.15</v>
      </c>
      <c r="C788" s="2" t="s">
        <v>1562</v>
      </c>
      <c r="D788" s="35">
        <v>0.8</v>
      </c>
      <c r="E788" s="2" t="s">
        <v>1555</v>
      </c>
      <c r="F788" s="35">
        <v>11963</v>
      </c>
      <c r="G788" s="35">
        <v>0.58988600000000002</v>
      </c>
      <c r="H788" s="35">
        <v>0.76804099999999997</v>
      </c>
      <c r="I788" s="35">
        <v>4057</v>
      </c>
      <c r="J788" s="35">
        <v>0.29758699999999999</v>
      </c>
      <c r="K788" s="35">
        <v>0.545516</v>
      </c>
      <c r="L788" s="35">
        <v>7906</v>
      </c>
      <c r="M788" s="35">
        <v>0.94356399999999996</v>
      </c>
      <c r="N788" s="35">
        <v>0.97137200000000001</v>
      </c>
      <c r="O788" s="35">
        <v>580595</v>
      </c>
      <c r="P788" s="35">
        <v>0.99726000000000004</v>
      </c>
      <c r="Q788" s="35">
        <v>0.99862899999999999</v>
      </c>
      <c r="R788" s="35">
        <v>0.12557499999999999</v>
      </c>
    </row>
    <row r="789" spans="1:18" ht="15.7" customHeight="1">
      <c r="A789" s="2" t="s">
        <v>1353</v>
      </c>
      <c r="B789" s="35">
        <v>0.15</v>
      </c>
      <c r="C789" s="2" t="s">
        <v>1562</v>
      </c>
      <c r="D789" s="35">
        <v>0.9</v>
      </c>
      <c r="E789" s="2" t="s">
        <v>1555</v>
      </c>
      <c r="F789" s="35">
        <v>10943</v>
      </c>
      <c r="G789" s="35">
        <v>0.63495400000000002</v>
      </c>
      <c r="H789" s="35">
        <v>0.79683999999999999</v>
      </c>
      <c r="I789" s="35">
        <v>3188</v>
      </c>
      <c r="J789" s="35">
        <v>0.29871199999999998</v>
      </c>
      <c r="K789" s="35">
        <v>0.54654599999999998</v>
      </c>
      <c r="L789" s="35">
        <v>7755</v>
      </c>
      <c r="M789" s="35">
        <v>0.96362800000000004</v>
      </c>
      <c r="N789" s="35">
        <v>0.98164600000000002</v>
      </c>
      <c r="O789" s="35">
        <v>574586</v>
      </c>
      <c r="P789" s="35">
        <v>0.99845300000000003</v>
      </c>
      <c r="Q789" s="35">
        <v>0.99922599999999995</v>
      </c>
      <c r="R789" s="35">
        <v>6.8697999999999995E-2</v>
      </c>
    </row>
    <row r="790" spans="1:18" ht="15.7" customHeight="1">
      <c r="A790" s="2" t="s">
        <v>1353</v>
      </c>
      <c r="B790" s="35">
        <v>0.15</v>
      </c>
      <c r="C790" s="2" t="s">
        <v>1562</v>
      </c>
      <c r="D790" s="35">
        <v>0.95</v>
      </c>
      <c r="E790" s="2" t="s">
        <v>1555</v>
      </c>
      <c r="F790" s="35">
        <v>10008</v>
      </c>
      <c r="G790" s="35">
        <v>0.68005400000000005</v>
      </c>
      <c r="H790" s="35">
        <v>0.824654</v>
      </c>
      <c r="I790" s="35">
        <v>2467</v>
      </c>
      <c r="J790" s="35">
        <v>0.30041400000000001</v>
      </c>
      <c r="K790" s="35">
        <v>0.54810000000000003</v>
      </c>
      <c r="L790" s="35">
        <v>7541</v>
      </c>
      <c r="M790" s="35">
        <v>0.97552799999999995</v>
      </c>
      <c r="N790" s="35">
        <v>0.98768800000000001</v>
      </c>
      <c r="O790" s="35">
        <v>565119</v>
      </c>
      <c r="P790" s="35">
        <v>0.99893600000000005</v>
      </c>
      <c r="Q790" s="35">
        <v>0.99946800000000002</v>
      </c>
      <c r="R790" s="35">
        <v>4.6517000000000003E-2</v>
      </c>
    </row>
    <row r="791" spans="1:18" ht="15.7" customHeight="1">
      <c r="A791" s="2" t="s">
        <v>1353</v>
      </c>
      <c r="B791" s="35">
        <v>0.15</v>
      </c>
      <c r="C791" s="2" t="s">
        <v>1562</v>
      </c>
      <c r="D791" s="35">
        <v>0.99</v>
      </c>
      <c r="E791" s="2" t="s">
        <v>1555</v>
      </c>
      <c r="F791" s="35">
        <v>8359</v>
      </c>
      <c r="G791" s="35">
        <v>0.79296699999999998</v>
      </c>
      <c r="H791" s="35">
        <v>0.89048700000000003</v>
      </c>
      <c r="I791" s="35">
        <v>1560</v>
      </c>
      <c r="J791" s="35">
        <v>0.37250100000000003</v>
      </c>
      <c r="K791" s="35">
        <v>0.61032900000000001</v>
      </c>
      <c r="L791" s="35">
        <v>6799</v>
      </c>
      <c r="M791" s="35">
        <v>0.99065300000000001</v>
      </c>
      <c r="N791" s="35">
        <v>0.99531499999999995</v>
      </c>
      <c r="O791" s="35">
        <v>528560</v>
      </c>
      <c r="P791" s="35">
        <v>0.99948899999999996</v>
      </c>
      <c r="Q791" s="35">
        <v>0.99974499999999999</v>
      </c>
      <c r="R791" s="35">
        <v>2.2697999999999999E-2</v>
      </c>
    </row>
    <row r="792" spans="1:18" ht="15.7" customHeight="1">
      <c r="A792" s="2" t="s">
        <v>1353</v>
      </c>
      <c r="B792" s="35">
        <v>0.2</v>
      </c>
      <c r="C792" s="2" t="s">
        <v>1561</v>
      </c>
      <c r="D792" s="35">
        <v>0.7</v>
      </c>
      <c r="E792" s="2" t="s">
        <v>1555</v>
      </c>
      <c r="F792" s="35">
        <v>34131</v>
      </c>
      <c r="G792" s="35">
        <v>0.49771900000000002</v>
      </c>
      <c r="H792" s="35">
        <v>0.70549200000000001</v>
      </c>
      <c r="I792" s="35">
        <v>13926</v>
      </c>
      <c r="J792" s="35">
        <v>0.257658</v>
      </c>
      <c r="K792" s="35">
        <v>0.50760000000000005</v>
      </c>
      <c r="L792" s="35">
        <v>20205</v>
      </c>
      <c r="M792" s="35">
        <v>0.93067599999999995</v>
      </c>
      <c r="N792" s="35">
        <v>0.96471499999999999</v>
      </c>
      <c r="O792" s="35">
        <v>1501778</v>
      </c>
      <c r="P792" s="35">
        <v>0.99522200000000005</v>
      </c>
      <c r="Q792" s="35">
        <v>0.99760800000000005</v>
      </c>
      <c r="R792" s="35">
        <v>0.226351</v>
      </c>
    </row>
    <row r="793" spans="1:18" ht="15.7" customHeight="1">
      <c r="A793" s="2" t="s">
        <v>1353</v>
      </c>
      <c r="B793" s="35">
        <v>0.2</v>
      </c>
      <c r="C793" s="2" t="s">
        <v>1561</v>
      </c>
      <c r="D793" s="35">
        <v>0.8</v>
      </c>
      <c r="E793" s="2" t="s">
        <v>1555</v>
      </c>
      <c r="F793" s="35">
        <v>32543</v>
      </c>
      <c r="G793" s="35">
        <v>0.51347200000000004</v>
      </c>
      <c r="H793" s="35">
        <v>0.71656900000000001</v>
      </c>
      <c r="I793" s="35">
        <v>12513</v>
      </c>
      <c r="J793" s="35">
        <v>0.253799</v>
      </c>
      <c r="K793" s="35">
        <v>0.50378500000000004</v>
      </c>
      <c r="L793" s="35">
        <v>20030</v>
      </c>
      <c r="M793" s="35">
        <v>0.94754099999999997</v>
      </c>
      <c r="N793" s="35">
        <v>0.97341699999999998</v>
      </c>
      <c r="O793" s="35">
        <v>1496678</v>
      </c>
      <c r="P793" s="35">
        <v>0.99663000000000002</v>
      </c>
      <c r="Q793" s="35">
        <v>0.99831400000000003</v>
      </c>
      <c r="R793" s="35">
        <v>0.158633</v>
      </c>
    </row>
    <row r="794" spans="1:18" ht="15.7" customHeight="1">
      <c r="A794" s="2" t="s">
        <v>1353</v>
      </c>
      <c r="B794" s="35">
        <v>0.2</v>
      </c>
      <c r="C794" s="2" t="s">
        <v>1561</v>
      </c>
      <c r="D794" s="35">
        <v>0.9</v>
      </c>
      <c r="E794" s="2" t="s">
        <v>1555</v>
      </c>
      <c r="F794" s="35">
        <v>29951</v>
      </c>
      <c r="G794" s="35">
        <v>0.534717</v>
      </c>
      <c r="H794" s="35">
        <v>0.73124299999999998</v>
      </c>
      <c r="I794" s="35">
        <v>10288</v>
      </c>
      <c r="J794" s="35">
        <v>0.241039</v>
      </c>
      <c r="K794" s="35">
        <v>0.49095699999999998</v>
      </c>
      <c r="L794" s="35">
        <v>19663</v>
      </c>
      <c r="M794" s="35">
        <v>0.96619699999999997</v>
      </c>
      <c r="N794" s="35">
        <v>0.98295299999999997</v>
      </c>
      <c r="O794" s="35">
        <v>1484040</v>
      </c>
      <c r="P794" s="35">
        <v>0.99792199999999998</v>
      </c>
      <c r="Q794" s="35">
        <v>0.99896099999999999</v>
      </c>
      <c r="R794" s="35">
        <v>9.6937999999999996E-2</v>
      </c>
    </row>
    <row r="795" spans="1:18" ht="15.7" customHeight="1">
      <c r="A795" s="2" t="s">
        <v>1353</v>
      </c>
      <c r="B795" s="35">
        <v>0.2</v>
      </c>
      <c r="C795" s="2" t="s">
        <v>1561</v>
      </c>
      <c r="D795" s="35">
        <v>0.95</v>
      </c>
      <c r="E795" s="2" t="s">
        <v>1555</v>
      </c>
      <c r="F795" s="35">
        <v>27684</v>
      </c>
      <c r="G795" s="35">
        <v>0.55106500000000003</v>
      </c>
      <c r="H795" s="35">
        <v>0.74233800000000005</v>
      </c>
      <c r="I795" s="35">
        <v>8494</v>
      </c>
      <c r="J795" s="35">
        <v>0.22636100000000001</v>
      </c>
      <c r="K795" s="35">
        <v>0.47577399999999997</v>
      </c>
      <c r="L795" s="35">
        <v>19190</v>
      </c>
      <c r="M795" s="35">
        <v>0.97444500000000001</v>
      </c>
      <c r="N795" s="35">
        <v>0.98714000000000002</v>
      </c>
      <c r="O795" s="35">
        <v>1465107</v>
      </c>
      <c r="P795" s="35">
        <v>0.99858000000000002</v>
      </c>
      <c r="Q795" s="35">
        <v>0.99929000000000001</v>
      </c>
      <c r="R795" s="35">
        <v>6.5412999999999999E-2</v>
      </c>
    </row>
    <row r="796" spans="1:18" ht="15.7" customHeight="1">
      <c r="A796" s="2" t="s">
        <v>1353</v>
      </c>
      <c r="B796" s="35">
        <v>0.2</v>
      </c>
      <c r="C796" s="2" t="s">
        <v>1561</v>
      </c>
      <c r="D796" s="35">
        <v>0.99</v>
      </c>
      <c r="E796" s="2" t="s">
        <v>1555</v>
      </c>
      <c r="F796" s="35">
        <v>23577</v>
      </c>
      <c r="G796" s="35">
        <v>0.59067899999999995</v>
      </c>
      <c r="H796" s="35">
        <v>0.76855600000000002</v>
      </c>
      <c r="I796" s="35">
        <v>5840</v>
      </c>
      <c r="J796" s="35">
        <v>0.20722399999999999</v>
      </c>
      <c r="K796" s="35">
        <v>0.45521899999999998</v>
      </c>
      <c r="L796" s="35">
        <v>17737</v>
      </c>
      <c r="M796" s="35">
        <v>0.98760000000000003</v>
      </c>
      <c r="N796" s="35">
        <v>0.99378100000000003</v>
      </c>
      <c r="O796" s="35">
        <v>1392457</v>
      </c>
      <c r="P796" s="35">
        <v>0.99929100000000004</v>
      </c>
      <c r="Q796" s="35">
        <v>0.99964500000000001</v>
      </c>
      <c r="R796" s="35">
        <v>3.2377999999999997E-2</v>
      </c>
    </row>
    <row r="797" spans="1:18" ht="15.7" customHeight="1">
      <c r="A797" s="2" t="s">
        <v>1353</v>
      </c>
      <c r="B797" s="35">
        <v>0.2</v>
      </c>
      <c r="C797" s="2" t="s">
        <v>1562</v>
      </c>
      <c r="D797" s="35">
        <v>0.7</v>
      </c>
      <c r="E797" s="2" t="s">
        <v>1555</v>
      </c>
      <c r="F797" s="35">
        <v>13655</v>
      </c>
      <c r="G797" s="35">
        <v>0.64261400000000002</v>
      </c>
      <c r="H797" s="35">
        <v>0.80163200000000001</v>
      </c>
      <c r="I797" s="35">
        <v>5603</v>
      </c>
      <c r="J797" s="35">
        <v>0.41381400000000002</v>
      </c>
      <c r="K797" s="35">
        <v>0.64328399999999997</v>
      </c>
      <c r="L797" s="35">
        <v>8052</v>
      </c>
      <c r="M797" s="35">
        <v>0.93571499999999996</v>
      </c>
      <c r="N797" s="35">
        <v>0.96732300000000004</v>
      </c>
      <c r="O797" s="35">
        <v>583582</v>
      </c>
      <c r="P797" s="35">
        <v>0.99575999999999998</v>
      </c>
      <c r="Q797" s="35">
        <v>0.99787800000000004</v>
      </c>
      <c r="R797" s="35">
        <v>0.20110900000000001</v>
      </c>
    </row>
    <row r="798" spans="1:18" ht="15.7" customHeight="1">
      <c r="A798" s="2" t="s">
        <v>1353</v>
      </c>
      <c r="B798" s="35">
        <v>0.2</v>
      </c>
      <c r="C798" s="2" t="s">
        <v>1562</v>
      </c>
      <c r="D798" s="35">
        <v>0.8</v>
      </c>
      <c r="E798" s="2" t="s">
        <v>1555</v>
      </c>
      <c r="F798" s="35">
        <v>13015</v>
      </c>
      <c r="G798" s="35">
        <v>0.67256499999999997</v>
      </c>
      <c r="H798" s="35">
        <v>0.82010099999999997</v>
      </c>
      <c r="I798" s="35">
        <v>5030</v>
      </c>
      <c r="J798" s="35">
        <v>0.42851</v>
      </c>
      <c r="K798" s="35">
        <v>0.65460700000000005</v>
      </c>
      <c r="L798" s="35">
        <v>7985</v>
      </c>
      <c r="M798" s="35">
        <v>0.95149499999999998</v>
      </c>
      <c r="N798" s="35">
        <v>0.97544600000000004</v>
      </c>
      <c r="O798" s="35">
        <v>581652</v>
      </c>
      <c r="P798" s="35">
        <v>0.99703600000000003</v>
      </c>
      <c r="Q798" s="35">
        <v>0.99851699999999999</v>
      </c>
      <c r="R798" s="35">
        <v>0.13872200000000001</v>
      </c>
    </row>
    <row r="799" spans="1:18" ht="15.7" customHeight="1">
      <c r="A799" s="2" t="s">
        <v>1353</v>
      </c>
      <c r="B799" s="35">
        <v>0.2</v>
      </c>
      <c r="C799" s="2" t="s">
        <v>1562</v>
      </c>
      <c r="D799" s="35">
        <v>0.9</v>
      </c>
      <c r="E799" s="2" t="s">
        <v>1555</v>
      </c>
      <c r="F799" s="35">
        <v>11980</v>
      </c>
      <c r="G799" s="35">
        <v>0.71216699999999999</v>
      </c>
      <c r="H799" s="35">
        <v>0.84389999999999998</v>
      </c>
      <c r="I799" s="35">
        <v>4140</v>
      </c>
      <c r="J799" s="35">
        <v>0.44060500000000002</v>
      </c>
      <c r="K799" s="35">
        <v>0.66378099999999995</v>
      </c>
      <c r="L799" s="35">
        <v>7840</v>
      </c>
      <c r="M799" s="35">
        <v>0.97031999999999996</v>
      </c>
      <c r="N799" s="35">
        <v>0.98504800000000003</v>
      </c>
      <c r="O799" s="35">
        <v>576752</v>
      </c>
      <c r="P799" s="35">
        <v>0.99815399999999999</v>
      </c>
      <c r="Q799" s="35">
        <v>0.99907699999999999</v>
      </c>
      <c r="R799" s="35">
        <v>8.6097999999999994E-2</v>
      </c>
    </row>
    <row r="800" spans="1:18" ht="15.7" customHeight="1">
      <c r="A800" s="2" t="s">
        <v>1353</v>
      </c>
      <c r="B800" s="35">
        <v>0.2</v>
      </c>
      <c r="C800" s="2" t="s">
        <v>1562</v>
      </c>
      <c r="D800" s="35">
        <v>0.95</v>
      </c>
      <c r="E800" s="2" t="s">
        <v>1555</v>
      </c>
      <c r="F800" s="35">
        <v>11140</v>
      </c>
      <c r="G800" s="35">
        <v>0.75109300000000001</v>
      </c>
      <c r="H800" s="35">
        <v>0.86665599999999998</v>
      </c>
      <c r="I800" s="35">
        <v>3463</v>
      </c>
      <c r="J800" s="35">
        <v>0.46269900000000003</v>
      </c>
      <c r="K800" s="35">
        <v>0.68022000000000005</v>
      </c>
      <c r="L800" s="35">
        <v>7677</v>
      </c>
      <c r="M800" s="35">
        <v>0.977966</v>
      </c>
      <c r="N800" s="35">
        <v>0.98892199999999997</v>
      </c>
      <c r="O800" s="35">
        <v>569509</v>
      </c>
      <c r="P800" s="35">
        <v>0.99873999999999996</v>
      </c>
      <c r="Q800" s="35">
        <v>0.99936999999999998</v>
      </c>
      <c r="R800" s="35">
        <v>5.8262000000000001E-2</v>
      </c>
    </row>
    <row r="801" spans="1:18" ht="15.7" customHeight="1">
      <c r="A801" s="2" t="s">
        <v>1353</v>
      </c>
      <c r="B801" s="35">
        <v>0.2</v>
      </c>
      <c r="C801" s="2" t="s">
        <v>1562</v>
      </c>
      <c r="D801" s="35">
        <v>0.99</v>
      </c>
      <c r="E801" s="2" t="s">
        <v>1555</v>
      </c>
      <c r="F801" s="35">
        <v>9506</v>
      </c>
      <c r="G801" s="35">
        <v>0.83386199999999999</v>
      </c>
      <c r="H801" s="35">
        <v>0.91315999999999997</v>
      </c>
      <c r="I801" s="35">
        <v>2414</v>
      </c>
      <c r="J801" s="35">
        <v>0.54034099999999996</v>
      </c>
      <c r="K801" s="35">
        <v>0.73507900000000004</v>
      </c>
      <c r="L801" s="35">
        <v>7092</v>
      </c>
      <c r="M801" s="35">
        <v>0.99048000000000003</v>
      </c>
      <c r="N801" s="35">
        <v>0.99522900000000003</v>
      </c>
      <c r="O801" s="35">
        <v>541198</v>
      </c>
      <c r="P801" s="35">
        <v>0.99935399999999996</v>
      </c>
      <c r="Q801" s="35">
        <v>0.99967700000000004</v>
      </c>
      <c r="R801" s="35">
        <v>3.0662999999999999E-2</v>
      </c>
    </row>
    <row r="802" spans="1:18" ht="15.7" customHeight="1">
      <c r="A802" s="2" t="s">
        <v>1353</v>
      </c>
      <c r="B802" s="35">
        <v>0.25</v>
      </c>
      <c r="C802" s="2" t="s">
        <v>1561</v>
      </c>
      <c r="D802" s="35">
        <v>0.7</v>
      </c>
      <c r="E802" s="2" t="s">
        <v>1555</v>
      </c>
      <c r="F802" s="35">
        <v>35687</v>
      </c>
      <c r="G802" s="35">
        <v>0.53930800000000001</v>
      </c>
      <c r="H802" s="35">
        <v>0.73437600000000003</v>
      </c>
      <c r="I802" s="35">
        <v>15398</v>
      </c>
      <c r="J802" s="35">
        <v>0.30999199999999999</v>
      </c>
      <c r="K802" s="35">
        <v>0.55676899999999996</v>
      </c>
      <c r="L802" s="35">
        <v>20289</v>
      </c>
      <c r="M802" s="35">
        <v>0.93887900000000002</v>
      </c>
      <c r="N802" s="35">
        <v>0.96895699999999996</v>
      </c>
      <c r="O802" s="35">
        <v>1502663</v>
      </c>
      <c r="P802" s="35">
        <v>0.99543199999999998</v>
      </c>
      <c r="Q802" s="35">
        <v>0.99771299999999996</v>
      </c>
      <c r="R802" s="35">
        <v>0.21826799999999999</v>
      </c>
    </row>
    <row r="803" spans="1:18" ht="15.7" customHeight="1">
      <c r="A803" s="2" t="s">
        <v>1353</v>
      </c>
      <c r="B803" s="35">
        <v>0.25</v>
      </c>
      <c r="C803" s="2" t="s">
        <v>1561</v>
      </c>
      <c r="D803" s="35">
        <v>0.8</v>
      </c>
      <c r="E803" s="2" t="s">
        <v>1555</v>
      </c>
      <c r="F803" s="35">
        <v>34131</v>
      </c>
      <c r="G803" s="35">
        <v>0.55423699999999998</v>
      </c>
      <c r="H803" s="35">
        <v>0.74447099999999999</v>
      </c>
      <c r="I803" s="35">
        <v>14013</v>
      </c>
      <c r="J803" s="35">
        <v>0.30867600000000001</v>
      </c>
      <c r="K803" s="35">
        <v>0.55558600000000002</v>
      </c>
      <c r="L803" s="35">
        <v>20118</v>
      </c>
      <c r="M803" s="35">
        <v>0.95153299999999996</v>
      </c>
      <c r="N803" s="35">
        <v>0.97546500000000003</v>
      </c>
      <c r="O803" s="35">
        <v>1498049</v>
      </c>
      <c r="P803" s="35">
        <v>0.99667099999999997</v>
      </c>
      <c r="Q803" s="35">
        <v>0.99833400000000005</v>
      </c>
      <c r="R803" s="35">
        <v>0.158222</v>
      </c>
    </row>
    <row r="804" spans="1:18" ht="15.7" customHeight="1">
      <c r="A804" s="2" t="s">
        <v>1353</v>
      </c>
      <c r="B804" s="35">
        <v>0.25</v>
      </c>
      <c r="C804" s="2" t="s">
        <v>1561</v>
      </c>
      <c r="D804" s="35">
        <v>0.9</v>
      </c>
      <c r="E804" s="2" t="s">
        <v>1555</v>
      </c>
      <c r="F804" s="35">
        <v>31660</v>
      </c>
      <c r="G804" s="35">
        <v>0.57321299999999997</v>
      </c>
      <c r="H804" s="35">
        <v>0.757108</v>
      </c>
      <c r="I804" s="35">
        <v>11864</v>
      </c>
      <c r="J804" s="35">
        <v>0.29982300000000001</v>
      </c>
      <c r="K804" s="35">
        <v>0.54756099999999996</v>
      </c>
      <c r="L804" s="35">
        <v>19796</v>
      </c>
      <c r="M804" s="35">
        <v>0.96517200000000003</v>
      </c>
      <c r="N804" s="35">
        <v>0.98243199999999997</v>
      </c>
      <c r="O804" s="35">
        <v>1486967</v>
      </c>
      <c r="P804" s="35">
        <v>0.99783900000000003</v>
      </c>
      <c r="Q804" s="35">
        <v>0.998919</v>
      </c>
      <c r="R804" s="35">
        <v>0.10158</v>
      </c>
    </row>
    <row r="805" spans="1:18" ht="15.7" customHeight="1">
      <c r="A805" s="2" t="s">
        <v>1353</v>
      </c>
      <c r="B805" s="35">
        <v>0.25</v>
      </c>
      <c r="C805" s="2" t="s">
        <v>1561</v>
      </c>
      <c r="D805" s="35">
        <v>0.95</v>
      </c>
      <c r="E805" s="2" t="s">
        <v>1555</v>
      </c>
      <c r="F805" s="35">
        <v>29292</v>
      </c>
      <c r="G805" s="35">
        <v>0.58857700000000002</v>
      </c>
      <c r="H805" s="35">
        <v>0.76718799999999998</v>
      </c>
      <c r="I805" s="35">
        <v>9941</v>
      </c>
      <c r="J805" s="35">
        <v>0.28561900000000001</v>
      </c>
      <c r="K805" s="35">
        <v>0.53443399999999996</v>
      </c>
      <c r="L805" s="35">
        <v>19351</v>
      </c>
      <c r="M805" s="35">
        <v>0.976746</v>
      </c>
      <c r="N805" s="35">
        <v>0.98830399999999996</v>
      </c>
      <c r="O805" s="35">
        <v>1470958</v>
      </c>
      <c r="P805" s="35">
        <v>0.99855799999999995</v>
      </c>
      <c r="Q805" s="35">
        <v>0.99927900000000003</v>
      </c>
      <c r="R805" s="35">
        <v>6.7325999999999997E-2</v>
      </c>
    </row>
    <row r="806" spans="1:18" ht="15.7" customHeight="1">
      <c r="A806" s="2" t="s">
        <v>1353</v>
      </c>
      <c r="B806" s="35">
        <v>0.25</v>
      </c>
      <c r="C806" s="2" t="s">
        <v>1561</v>
      </c>
      <c r="D806" s="35">
        <v>0.99</v>
      </c>
      <c r="E806" s="2" t="s">
        <v>1555</v>
      </c>
      <c r="F806" s="35">
        <v>25259</v>
      </c>
      <c r="G806" s="35">
        <v>0.62255799999999994</v>
      </c>
      <c r="H806" s="35">
        <v>0.78902300000000003</v>
      </c>
      <c r="I806" s="35">
        <v>7161</v>
      </c>
      <c r="J806" s="35">
        <v>0.26884200000000003</v>
      </c>
      <c r="K806" s="35">
        <v>0.51849999999999996</v>
      </c>
      <c r="L806" s="35">
        <v>18098</v>
      </c>
      <c r="M806" s="35">
        <v>0.98860499999999996</v>
      </c>
      <c r="N806" s="35">
        <v>0.994286</v>
      </c>
      <c r="O806" s="35">
        <v>1410546</v>
      </c>
      <c r="P806" s="35">
        <v>0.99920900000000001</v>
      </c>
      <c r="Q806" s="35">
        <v>0.99960499999999997</v>
      </c>
      <c r="R806" s="35">
        <v>3.7418E-2</v>
      </c>
    </row>
    <row r="807" spans="1:18" ht="15.7" customHeight="1">
      <c r="A807" s="2" t="s">
        <v>1353</v>
      </c>
      <c r="B807" s="35">
        <v>0.25</v>
      </c>
      <c r="C807" s="2" t="s">
        <v>1562</v>
      </c>
      <c r="D807" s="35">
        <v>0.7</v>
      </c>
      <c r="E807" s="2" t="s">
        <v>1555</v>
      </c>
      <c r="F807" s="35">
        <v>14255</v>
      </c>
      <c r="G807" s="35">
        <v>0.69024200000000002</v>
      </c>
      <c r="H807" s="35">
        <v>0.83080799999999999</v>
      </c>
      <c r="I807" s="35">
        <v>6171</v>
      </c>
      <c r="J807" s="35">
        <v>0.48808400000000002</v>
      </c>
      <c r="K807" s="35">
        <v>0.69862999999999997</v>
      </c>
      <c r="L807" s="35">
        <v>8084</v>
      </c>
      <c r="M807" s="35">
        <v>0.94294</v>
      </c>
      <c r="N807" s="35">
        <v>0.971051</v>
      </c>
      <c r="O807" s="35">
        <v>584015</v>
      </c>
      <c r="P807" s="35">
        <v>0.99602599999999997</v>
      </c>
      <c r="Q807" s="35">
        <v>0.99801099999999998</v>
      </c>
      <c r="R807" s="35">
        <v>0.19106799999999999</v>
      </c>
    </row>
    <row r="808" spans="1:18" ht="15.7" customHeight="1">
      <c r="A808" s="2" t="s">
        <v>1353</v>
      </c>
      <c r="B808" s="35">
        <v>0.25</v>
      </c>
      <c r="C808" s="2" t="s">
        <v>1562</v>
      </c>
      <c r="D808" s="35">
        <v>0.8</v>
      </c>
      <c r="E808" s="2" t="s">
        <v>1555</v>
      </c>
      <c r="F808" s="35">
        <v>13627</v>
      </c>
      <c r="G808" s="35">
        <v>0.71924500000000002</v>
      </c>
      <c r="H808" s="35">
        <v>0.84808300000000003</v>
      </c>
      <c r="I808" s="35">
        <v>5606</v>
      </c>
      <c r="J808" s="35">
        <v>0.50766500000000003</v>
      </c>
      <c r="K808" s="35">
        <v>0.71250599999999997</v>
      </c>
      <c r="L808" s="35">
        <v>8021</v>
      </c>
      <c r="M808" s="35">
        <v>0.95681799999999995</v>
      </c>
      <c r="N808" s="35">
        <v>0.97817100000000001</v>
      </c>
      <c r="O808" s="35">
        <v>582225</v>
      </c>
      <c r="P808" s="35">
        <v>0.99715799999999999</v>
      </c>
      <c r="Q808" s="35">
        <v>0.99857799999999997</v>
      </c>
      <c r="R808" s="35">
        <v>0.13567399999999999</v>
      </c>
    </row>
    <row r="809" spans="1:18" ht="15.7" customHeight="1">
      <c r="A809" s="2" t="s">
        <v>1353</v>
      </c>
      <c r="B809" s="35">
        <v>0.25</v>
      </c>
      <c r="C809" s="2" t="s">
        <v>1562</v>
      </c>
      <c r="D809" s="35">
        <v>0.9</v>
      </c>
      <c r="E809" s="2" t="s">
        <v>1555</v>
      </c>
      <c r="F809" s="35">
        <v>12624</v>
      </c>
      <c r="G809" s="35">
        <v>0.75423099999999998</v>
      </c>
      <c r="H809" s="35">
        <v>0.86846500000000004</v>
      </c>
      <c r="I809" s="35">
        <v>4733</v>
      </c>
      <c r="J809" s="35">
        <v>0.52615299999999998</v>
      </c>
      <c r="K809" s="35">
        <v>0.72536400000000001</v>
      </c>
      <c r="L809" s="35">
        <v>7891</v>
      </c>
      <c r="M809" s="35">
        <v>0.97026599999999996</v>
      </c>
      <c r="N809" s="35">
        <v>0.98502100000000004</v>
      </c>
      <c r="O809" s="35">
        <v>577980</v>
      </c>
      <c r="P809" s="35">
        <v>0.99814800000000004</v>
      </c>
      <c r="Q809" s="35">
        <v>0.99907299999999999</v>
      </c>
      <c r="R809" s="35">
        <v>8.7815000000000004E-2</v>
      </c>
    </row>
    <row r="810" spans="1:18" ht="15.7" customHeight="1">
      <c r="A810" s="2" t="s">
        <v>1353</v>
      </c>
      <c r="B810" s="35">
        <v>0.25</v>
      </c>
      <c r="C810" s="2" t="s">
        <v>1562</v>
      </c>
      <c r="D810" s="35">
        <v>0.95</v>
      </c>
      <c r="E810" s="2" t="s">
        <v>1555</v>
      </c>
      <c r="F810" s="35">
        <v>11743</v>
      </c>
      <c r="G810" s="35">
        <v>0.79684999999999995</v>
      </c>
      <c r="H810" s="35">
        <v>0.89266400000000001</v>
      </c>
      <c r="I810" s="35">
        <v>4015</v>
      </c>
      <c r="J810" s="35">
        <v>0.56152100000000005</v>
      </c>
      <c r="K810" s="35">
        <v>0.74934699999999999</v>
      </c>
      <c r="L810" s="35">
        <v>7728</v>
      </c>
      <c r="M810" s="35">
        <v>0.982379</v>
      </c>
      <c r="N810" s="35">
        <v>0.99114999999999998</v>
      </c>
      <c r="O810" s="35">
        <v>571708</v>
      </c>
      <c r="P810" s="35">
        <v>0.99870700000000001</v>
      </c>
      <c r="Q810" s="35">
        <v>0.99935300000000005</v>
      </c>
      <c r="R810" s="35">
        <v>6.1357000000000002E-2</v>
      </c>
    </row>
    <row r="811" spans="1:18" ht="15.7" customHeight="1">
      <c r="A811" s="2" t="s">
        <v>1353</v>
      </c>
      <c r="B811" s="35">
        <v>0.25</v>
      </c>
      <c r="C811" s="2" t="s">
        <v>1562</v>
      </c>
      <c r="D811" s="35">
        <v>0.99</v>
      </c>
      <c r="E811" s="2" t="s">
        <v>1555</v>
      </c>
      <c r="F811" s="35">
        <v>10133</v>
      </c>
      <c r="G811" s="35">
        <v>0.86421800000000004</v>
      </c>
      <c r="H811" s="35">
        <v>0.92963300000000004</v>
      </c>
      <c r="I811" s="35">
        <v>2899</v>
      </c>
      <c r="J811" s="35">
        <v>0.63850099999999999</v>
      </c>
      <c r="K811" s="35">
        <v>0.79906299999999997</v>
      </c>
      <c r="L811" s="35">
        <v>7234</v>
      </c>
      <c r="M811" s="35">
        <v>0.98957600000000001</v>
      </c>
      <c r="N811" s="35">
        <v>0.99477400000000005</v>
      </c>
      <c r="O811" s="35">
        <v>548269</v>
      </c>
      <c r="P811" s="35">
        <v>0.999278</v>
      </c>
      <c r="Q811" s="35">
        <v>0.99963900000000006</v>
      </c>
      <c r="R811" s="35">
        <v>3.4459999999999998E-2</v>
      </c>
    </row>
    <row r="812" spans="1:18" ht="15.7" customHeight="1">
      <c r="A812" s="2" t="s">
        <v>1353</v>
      </c>
      <c r="B812" s="35">
        <v>0.3</v>
      </c>
      <c r="C812" s="2" t="s">
        <v>1561</v>
      </c>
      <c r="D812" s="35">
        <v>0.7</v>
      </c>
      <c r="E812" s="2" t="s">
        <v>1555</v>
      </c>
      <c r="F812" s="35">
        <v>36838</v>
      </c>
      <c r="G812" s="35">
        <v>0.57028299999999998</v>
      </c>
      <c r="H812" s="35">
        <v>0.75517100000000004</v>
      </c>
      <c r="I812" s="35">
        <v>16477</v>
      </c>
      <c r="J812" s="35">
        <v>0.351215</v>
      </c>
      <c r="K812" s="35">
        <v>0.59263399999999999</v>
      </c>
      <c r="L812" s="35">
        <v>20361</v>
      </c>
      <c r="M812" s="35">
        <v>0.94204200000000005</v>
      </c>
      <c r="N812" s="35">
        <v>0.97058800000000001</v>
      </c>
      <c r="O812" s="35">
        <v>1503209</v>
      </c>
      <c r="P812" s="35">
        <v>0.99545099999999997</v>
      </c>
      <c r="Q812" s="35">
        <v>0.99772300000000003</v>
      </c>
      <c r="R812" s="35">
        <v>0.21931400000000001</v>
      </c>
    </row>
    <row r="813" spans="1:18" ht="15.7" customHeight="1">
      <c r="A813" s="2" t="s">
        <v>1353</v>
      </c>
      <c r="B813" s="35">
        <v>0.3</v>
      </c>
      <c r="C813" s="2" t="s">
        <v>1561</v>
      </c>
      <c r="D813" s="35">
        <v>0.8</v>
      </c>
      <c r="E813" s="2" t="s">
        <v>1555</v>
      </c>
      <c r="F813" s="35">
        <v>35382</v>
      </c>
      <c r="G813" s="35">
        <v>0.58725400000000005</v>
      </c>
      <c r="H813" s="35">
        <v>0.76632500000000003</v>
      </c>
      <c r="I813" s="35">
        <v>15175</v>
      </c>
      <c r="J813" s="35">
        <v>0.35442000000000001</v>
      </c>
      <c r="K813" s="35">
        <v>0.59533199999999997</v>
      </c>
      <c r="L813" s="35">
        <v>20207</v>
      </c>
      <c r="M813" s="35">
        <v>0.95468600000000003</v>
      </c>
      <c r="N813" s="35">
        <v>0.97707999999999995</v>
      </c>
      <c r="O813" s="35">
        <v>1499038</v>
      </c>
      <c r="P813" s="35">
        <v>0.99668699999999999</v>
      </c>
      <c r="Q813" s="35">
        <v>0.99834199999999995</v>
      </c>
      <c r="R813" s="35">
        <v>0.15878300000000001</v>
      </c>
    </row>
    <row r="814" spans="1:18" ht="15.7" customHeight="1">
      <c r="A814" s="2" t="s">
        <v>1353</v>
      </c>
      <c r="B814" s="35">
        <v>0.3</v>
      </c>
      <c r="C814" s="2" t="s">
        <v>1561</v>
      </c>
      <c r="D814" s="35">
        <v>0.9</v>
      </c>
      <c r="E814" s="2" t="s">
        <v>1555</v>
      </c>
      <c r="F814" s="35">
        <v>32961</v>
      </c>
      <c r="G814" s="35">
        <v>0.60557899999999998</v>
      </c>
      <c r="H814" s="35">
        <v>0.77819000000000005</v>
      </c>
      <c r="I814" s="35">
        <v>13027</v>
      </c>
      <c r="J814" s="35">
        <v>0.34749099999999999</v>
      </c>
      <c r="K814" s="35">
        <v>0.58948400000000001</v>
      </c>
      <c r="L814" s="35">
        <v>19934</v>
      </c>
      <c r="M814" s="35">
        <v>0.968364</v>
      </c>
      <c r="N814" s="35">
        <v>0.98405500000000001</v>
      </c>
      <c r="O814" s="35">
        <v>1489342</v>
      </c>
      <c r="P814" s="35">
        <v>0.997776</v>
      </c>
      <c r="Q814" s="35">
        <v>0.99888699999999997</v>
      </c>
      <c r="R814" s="35">
        <v>0.105908</v>
      </c>
    </row>
    <row r="815" spans="1:18" ht="15.7" customHeight="1">
      <c r="A815" s="2" t="s">
        <v>1353</v>
      </c>
      <c r="B815" s="35">
        <v>0.3</v>
      </c>
      <c r="C815" s="2" t="s">
        <v>1561</v>
      </c>
      <c r="D815" s="35">
        <v>0.95</v>
      </c>
      <c r="E815" s="2" t="s">
        <v>1555</v>
      </c>
      <c r="F815" s="35">
        <v>30701</v>
      </c>
      <c r="G815" s="35">
        <v>0.61988299999999996</v>
      </c>
      <c r="H815" s="35">
        <v>0.78732599999999997</v>
      </c>
      <c r="I815" s="35">
        <v>11170</v>
      </c>
      <c r="J815" s="35">
        <v>0.33677099999999999</v>
      </c>
      <c r="K815" s="35">
        <v>0.58031999999999995</v>
      </c>
      <c r="L815" s="35">
        <v>19531</v>
      </c>
      <c r="M815" s="35">
        <v>0.97834200000000004</v>
      </c>
      <c r="N815" s="35">
        <v>0.98911199999999999</v>
      </c>
      <c r="O815" s="35">
        <v>1474890</v>
      </c>
      <c r="P815" s="35">
        <v>0.99846900000000005</v>
      </c>
      <c r="Q815" s="35">
        <v>0.99923399999999996</v>
      </c>
      <c r="R815" s="35">
        <v>7.2697999999999999E-2</v>
      </c>
    </row>
    <row r="816" spans="1:18" ht="15.7" customHeight="1">
      <c r="A816" s="2" t="s">
        <v>1353</v>
      </c>
      <c r="B816" s="35">
        <v>0.3</v>
      </c>
      <c r="C816" s="2" t="s">
        <v>1561</v>
      </c>
      <c r="D816" s="35">
        <v>0.99</v>
      </c>
      <c r="E816" s="2" t="s">
        <v>1555</v>
      </c>
      <c r="F816" s="35">
        <v>26588</v>
      </c>
      <c r="G816" s="35">
        <v>0.64620699999999998</v>
      </c>
      <c r="H816" s="35">
        <v>0.80386999999999997</v>
      </c>
      <c r="I816" s="35">
        <v>8269</v>
      </c>
      <c r="J816" s="35">
        <v>0.31828499999999998</v>
      </c>
      <c r="K816" s="35">
        <v>0.56416699999999997</v>
      </c>
      <c r="L816" s="35">
        <v>18319</v>
      </c>
      <c r="M816" s="35">
        <v>0.98927900000000002</v>
      </c>
      <c r="N816" s="35">
        <v>0.99462499999999998</v>
      </c>
      <c r="O816" s="35">
        <v>1422393</v>
      </c>
      <c r="P816" s="35">
        <v>0.999112</v>
      </c>
      <c r="Q816" s="35">
        <v>0.999556</v>
      </c>
      <c r="R816" s="35">
        <v>4.2585999999999999E-2</v>
      </c>
    </row>
    <row r="817" spans="1:18" ht="15.7" customHeight="1">
      <c r="A817" s="2" t="s">
        <v>1353</v>
      </c>
      <c r="B817" s="35">
        <v>0.3</v>
      </c>
      <c r="C817" s="2" t="s">
        <v>1562</v>
      </c>
      <c r="D817" s="35">
        <v>0.7</v>
      </c>
      <c r="E817" s="2" t="s">
        <v>1555</v>
      </c>
      <c r="F817" s="35">
        <v>14778</v>
      </c>
      <c r="G817" s="35">
        <v>0.73375699999999999</v>
      </c>
      <c r="H817" s="35">
        <v>0.85659600000000002</v>
      </c>
      <c r="I817" s="35">
        <v>6652</v>
      </c>
      <c r="J817" s="35">
        <v>0.55775300000000005</v>
      </c>
      <c r="K817" s="35">
        <v>0.74682800000000005</v>
      </c>
      <c r="L817" s="35">
        <v>8126</v>
      </c>
      <c r="M817" s="35">
        <v>0.94820199999999999</v>
      </c>
      <c r="N817" s="35">
        <v>0.97375699999999998</v>
      </c>
      <c r="O817" s="35">
        <v>584286</v>
      </c>
      <c r="P817" s="35">
        <v>0.99620399999999998</v>
      </c>
      <c r="Q817" s="35">
        <v>0.99809999999999999</v>
      </c>
      <c r="R817" s="35">
        <v>0.183306</v>
      </c>
    </row>
    <row r="818" spans="1:18" ht="15.7" customHeight="1">
      <c r="A818" s="2" t="s">
        <v>1353</v>
      </c>
      <c r="B818" s="35">
        <v>0.3</v>
      </c>
      <c r="C818" s="2" t="s">
        <v>1562</v>
      </c>
      <c r="D818" s="35">
        <v>0.8</v>
      </c>
      <c r="E818" s="2" t="s">
        <v>1555</v>
      </c>
      <c r="F818" s="35">
        <v>14173</v>
      </c>
      <c r="G818" s="35">
        <v>0.76220600000000005</v>
      </c>
      <c r="H818" s="35">
        <v>0.87304400000000004</v>
      </c>
      <c r="I818" s="35">
        <v>6115</v>
      </c>
      <c r="J818" s="35">
        <v>0.58208400000000005</v>
      </c>
      <c r="K818" s="35">
        <v>0.76294399999999996</v>
      </c>
      <c r="L818" s="35">
        <v>8058</v>
      </c>
      <c r="M818" s="35">
        <v>0.961206</v>
      </c>
      <c r="N818" s="35">
        <v>0.98041100000000003</v>
      </c>
      <c r="O818" s="35">
        <v>582693</v>
      </c>
      <c r="P818" s="35">
        <v>0.99726300000000001</v>
      </c>
      <c r="Q818" s="35">
        <v>0.99863100000000005</v>
      </c>
      <c r="R818" s="35">
        <v>0.131971</v>
      </c>
    </row>
    <row r="819" spans="1:18" ht="15.7" customHeight="1">
      <c r="A819" s="2" t="s">
        <v>1353</v>
      </c>
      <c r="B819" s="35">
        <v>0.3</v>
      </c>
      <c r="C819" s="2" t="s">
        <v>1562</v>
      </c>
      <c r="D819" s="35">
        <v>0.9</v>
      </c>
      <c r="E819" s="2" t="s">
        <v>1555</v>
      </c>
      <c r="F819" s="35">
        <v>13188</v>
      </c>
      <c r="G819" s="35">
        <v>0.79391800000000001</v>
      </c>
      <c r="H819" s="35">
        <v>0.89102099999999995</v>
      </c>
      <c r="I819" s="35">
        <v>5247</v>
      </c>
      <c r="J819" s="35">
        <v>0.60496399999999995</v>
      </c>
      <c r="K819" s="35">
        <v>0.77779399999999999</v>
      </c>
      <c r="L819" s="35">
        <v>7941</v>
      </c>
      <c r="M819" s="35">
        <v>0.97189499999999995</v>
      </c>
      <c r="N819" s="35">
        <v>0.98584700000000003</v>
      </c>
      <c r="O819" s="35">
        <v>578926</v>
      </c>
      <c r="P819" s="35">
        <v>0.99812299999999998</v>
      </c>
      <c r="Q819" s="35">
        <v>0.99906099999999998</v>
      </c>
      <c r="R819" s="35">
        <v>8.9913000000000007E-2</v>
      </c>
    </row>
    <row r="820" spans="1:18" ht="15.7" customHeight="1">
      <c r="A820" s="2" t="s">
        <v>1353</v>
      </c>
      <c r="B820" s="35">
        <v>0.3</v>
      </c>
      <c r="C820" s="2" t="s">
        <v>1562</v>
      </c>
      <c r="D820" s="35">
        <v>0.95</v>
      </c>
      <c r="E820" s="2" t="s">
        <v>1555</v>
      </c>
      <c r="F820" s="35">
        <v>12321</v>
      </c>
      <c r="G820" s="35">
        <v>0.82657999999999998</v>
      </c>
      <c r="H820" s="35">
        <v>0.909165</v>
      </c>
      <c r="I820" s="35">
        <v>4522</v>
      </c>
      <c r="J820" s="35">
        <v>0.63560700000000003</v>
      </c>
      <c r="K820" s="35">
        <v>0.79725000000000001</v>
      </c>
      <c r="L820" s="35">
        <v>7799</v>
      </c>
      <c r="M820" s="35">
        <v>0.97954699999999995</v>
      </c>
      <c r="N820" s="35">
        <v>0.98972099999999996</v>
      </c>
      <c r="O820" s="35">
        <v>573368</v>
      </c>
      <c r="P820" s="35">
        <v>0.99865099999999996</v>
      </c>
      <c r="Q820" s="35">
        <v>0.99932500000000002</v>
      </c>
      <c r="R820" s="35">
        <v>6.4663999999999999E-2</v>
      </c>
    </row>
    <row r="821" spans="1:18" ht="15.7" customHeight="1">
      <c r="A821" s="2" t="s">
        <v>1353</v>
      </c>
      <c r="B821" s="35">
        <v>0.3</v>
      </c>
      <c r="C821" s="2" t="s">
        <v>1562</v>
      </c>
      <c r="D821" s="35">
        <v>0.99</v>
      </c>
      <c r="E821" s="2" t="s">
        <v>1555</v>
      </c>
      <c r="F821" s="35">
        <v>10730</v>
      </c>
      <c r="G821" s="35">
        <v>0.89153199999999999</v>
      </c>
      <c r="H821" s="35">
        <v>0.94420999999999999</v>
      </c>
      <c r="I821" s="35">
        <v>3382</v>
      </c>
      <c r="J821" s="35">
        <v>0.72098600000000002</v>
      </c>
      <c r="K821" s="35">
        <v>0.849109</v>
      </c>
      <c r="L821" s="35">
        <v>7348</v>
      </c>
      <c r="M821" s="35">
        <v>0.99107800000000001</v>
      </c>
      <c r="N821" s="35">
        <v>0.995529</v>
      </c>
      <c r="O821" s="35">
        <v>552952</v>
      </c>
      <c r="P821" s="35">
        <v>0.99919800000000003</v>
      </c>
      <c r="Q821" s="35">
        <v>0.99959900000000002</v>
      </c>
      <c r="R821" s="35">
        <v>3.8866999999999999E-2</v>
      </c>
    </row>
    <row r="822" spans="1:18" ht="15.7" customHeight="1">
      <c r="A822" s="2" t="s">
        <v>1353</v>
      </c>
      <c r="B822" s="35">
        <v>0.4</v>
      </c>
      <c r="C822" s="2" t="s">
        <v>1561</v>
      </c>
      <c r="D822" s="35">
        <v>0.7</v>
      </c>
      <c r="E822" s="2" t="s">
        <v>1555</v>
      </c>
      <c r="F822" s="35">
        <v>38936</v>
      </c>
      <c r="G822" s="35">
        <v>0.618842</v>
      </c>
      <c r="H822" s="35">
        <v>0.78666499999999995</v>
      </c>
      <c r="I822" s="35">
        <v>18408</v>
      </c>
      <c r="J822" s="35">
        <v>0.41894199999999998</v>
      </c>
      <c r="K822" s="35">
        <v>0.64725699999999997</v>
      </c>
      <c r="L822" s="35">
        <v>20528</v>
      </c>
      <c r="M822" s="35">
        <v>0.95056700000000005</v>
      </c>
      <c r="N822" s="35">
        <v>0.97497</v>
      </c>
      <c r="O822" s="35">
        <v>1504071</v>
      </c>
      <c r="P822" s="35">
        <v>0.99554200000000004</v>
      </c>
      <c r="Q822" s="35">
        <v>0.99776799999999999</v>
      </c>
      <c r="R822" s="35">
        <v>0.21726899999999999</v>
      </c>
    </row>
    <row r="823" spans="1:18" ht="15.7" customHeight="1">
      <c r="A823" s="2" t="s">
        <v>1353</v>
      </c>
      <c r="B823" s="35">
        <v>0.4</v>
      </c>
      <c r="C823" s="2" t="s">
        <v>1561</v>
      </c>
      <c r="D823" s="35">
        <v>0.8</v>
      </c>
      <c r="E823" s="2" t="s">
        <v>1555</v>
      </c>
      <c r="F823" s="35">
        <v>37539</v>
      </c>
      <c r="G823" s="35">
        <v>0.63441099999999995</v>
      </c>
      <c r="H823" s="35">
        <v>0.79649899999999996</v>
      </c>
      <c r="I823" s="35">
        <v>17183</v>
      </c>
      <c r="J823" s="35">
        <v>0.42498399999999997</v>
      </c>
      <c r="K823" s="35">
        <v>0.65190800000000004</v>
      </c>
      <c r="L823" s="35">
        <v>20356</v>
      </c>
      <c r="M823" s="35">
        <v>0.96034699999999995</v>
      </c>
      <c r="N823" s="35">
        <v>0.97997299999999998</v>
      </c>
      <c r="O823" s="35">
        <v>1500532</v>
      </c>
      <c r="P823" s="35">
        <v>0.99667700000000004</v>
      </c>
      <c r="Q823" s="35">
        <v>0.99833700000000003</v>
      </c>
      <c r="R823" s="35">
        <v>0.16148100000000001</v>
      </c>
    </row>
    <row r="824" spans="1:18" ht="15.7" customHeight="1">
      <c r="A824" s="2" t="s">
        <v>1353</v>
      </c>
      <c r="B824" s="35">
        <v>0.4</v>
      </c>
      <c r="C824" s="2" t="s">
        <v>1561</v>
      </c>
      <c r="D824" s="35">
        <v>0.9</v>
      </c>
      <c r="E824" s="2" t="s">
        <v>1555</v>
      </c>
      <c r="F824" s="35">
        <v>35344</v>
      </c>
      <c r="G824" s="35">
        <v>0.65308999999999995</v>
      </c>
      <c r="H824" s="35">
        <v>0.80813999999999997</v>
      </c>
      <c r="I824" s="35">
        <v>15274</v>
      </c>
      <c r="J824" s="35">
        <v>0.426902</v>
      </c>
      <c r="K824" s="35">
        <v>0.65337699999999999</v>
      </c>
      <c r="L824" s="35">
        <v>20070</v>
      </c>
      <c r="M824" s="35">
        <v>0.97190699999999997</v>
      </c>
      <c r="N824" s="35">
        <v>0.98585299999999998</v>
      </c>
      <c r="O824" s="35">
        <v>1492489</v>
      </c>
      <c r="P824" s="35">
        <v>0.99771500000000002</v>
      </c>
      <c r="Q824" s="35">
        <v>0.99885699999999999</v>
      </c>
      <c r="R824" s="35">
        <v>0.110899</v>
      </c>
    </row>
    <row r="825" spans="1:18" ht="15.7" customHeight="1">
      <c r="A825" s="2" t="s">
        <v>1353</v>
      </c>
      <c r="B825" s="35">
        <v>0.4</v>
      </c>
      <c r="C825" s="2" t="s">
        <v>1561</v>
      </c>
      <c r="D825" s="35">
        <v>0.95</v>
      </c>
      <c r="E825" s="2" t="s">
        <v>1555</v>
      </c>
      <c r="F825" s="35">
        <v>33239</v>
      </c>
      <c r="G825" s="35">
        <v>0.66579299999999997</v>
      </c>
      <c r="H825" s="35">
        <v>0.81596100000000005</v>
      </c>
      <c r="I825" s="35">
        <v>13481</v>
      </c>
      <c r="J825" s="35">
        <v>0.42111799999999999</v>
      </c>
      <c r="K825" s="35">
        <v>0.64893599999999996</v>
      </c>
      <c r="L825" s="35">
        <v>19758</v>
      </c>
      <c r="M825" s="35">
        <v>0.97966600000000004</v>
      </c>
      <c r="N825" s="35">
        <v>0.98978100000000002</v>
      </c>
      <c r="O825" s="35">
        <v>1481404</v>
      </c>
      <c r="P825" s="35">
        <v>0.99835399999999996</v>
      </c>
      <c r="Q825" s="35">
        <v>0.99917599999999995</v>
      </c>
      <c r="R825" s="35">
        <v>7.9994999999999997E-2</v>
      </c>
    </row>
    <row r="826" spans="1:18" ht="15.7" customHeight="1">
      <c r="A826" s="2" t="s">
        <v>1353</v>
      </c>
      <c r="B826" s="35">
        <v>0.4</v>
      </c>
      <c r="C826" s="2" t="s">
        <v>1561</v>
      </c>
      <c r="D826" s="35">
        <v>0.99</v>
      </c>
      <c r="E826" s="2" t="s">
        <v>1555</v>
      </c>
      <c r="F826" s="35">
        <v>29383</v>
      </c>
      <c r="G826" s="35">
        <v>0.68356799999999995</v>
      </c>
      <c r="H826" s="35">
        <v>0.82678200000000002</v>
      </c>
      <c r="I826" s="35">
        <v>10568</v>
      </c>
      <c r="J826" s="35">
        <v>0.40427000000000002</v>
      </c>
      <c r="K826" s="35">
        <v>0.635822</v>
      </c>
      <c r="L826" s="35">
        <v>18815</v>
      </c>
      <c r="M826" s="35">
        <v>0.98914100000000005</v>
      </c>
      <c r="N826" s="35">
        <v>0.99455499999999997</v>
      </c>
      <c r="O826" s="35">
        <v>1441553</v>
      </c>
      <c r="P826" s="35">
        <v>0.99897100000000005</v>
      </c>
      <c r="Q826" s="35">
        <v>0.99948599999999999</v>
      </c>
      <c r="R826" s="35">
        <v>5.0129E-2</v>
      </c>
    </row>
    <row r="827" spans="1:18" ht="15.7" customHeight="1">
      <c r="A827" s="2" t="s">
        <v>1353</v>
      </c>
      <c r="B827" s="35">
        <v>0.4</v>
      </c>
      <c r="C827" s="2" t="s">
        <v>1562</v>
      </c>
      <c r="D827" s="35">
        <v>0.7</v>
      </c>
      <c r="E827" s="2" t="s">
        <v>1555</v>
      </c>
      <c r="F827" s="35">
        <v>15531</v>
      </c>
      <c r="G827" s="35">
        <v>0.79133500000000001</v>
      </c>
      <c r="H827" s="35">
        <v>0.88956999999999997</v>
      </c>
      <c r="I827" s="35">
        <v>7340</v>
      </c>
      <c r="J827" s="35">
        <v>0.65159500000000004</v>
      </c>
      <c r="K827" s="35">
        <v>0.80721399999999999</v>
      </c>
      <c r="L827" s="35">
        <v>8191</v>
      </c>
      <c r="M827" s="35">
        <v>0.95860199999999995</v>
      </c>
      <c r="N827" s="35">
        <v>0.97908200000000001</v>
      </c>
      <c r="O827" s="35">
        <v>584636</v>
      </c>
      <c r="P827" s="35">
        <v>0.99618600000000002</v>
      </c>
      <c r="Q827" s="35">
        <v>0.99809099999999995</v>
      </c>
      <c r="R827" s="35">
        <v>0.18609400000000001</v>
      </c>
    </row>
    <row r="828" spans="1:18" ht="15.7" customHeight="1">
      <c r="A828" s="2" t="s">
        <v>1353</v>
      </c>
      <c r="B828" s="35">
        <v>0.4</v>
      </c>
      <c r="C828" s="2" t="s">
        <v>1562</v>
      </c>
      <c r="D828" s="35">
        <v>0.8</v>
      </c>
      <c r="E828" s="2" t="s">
        <v>1555</v>
      </c>
      <c r="F828" s="35">
        <v>14964</v>
      </c>
      <c r="G828" s="35">
        <v>0.81781800000000004</v>
      </c>
      <c r="H828" s="35">
        <v>0.90433300000000005</v>
      </c>
      <c r="I828" s="35">
        <v>6838</v>
      </c>
      <c r="J828" s="35">
        <v>0.680705</v>
      </c>
      <c r="K828" s="35">
        <v>0.825048</v>
      </c>
      <c r="L828" s="35">
        <v>8126</v>
      </c>
      <c r="M828" s="35">
        <v>0.96805200000000002</v>
      </c>
      <c r="N828" s="35">
        <v>0.98389599999999999</v>
      </c>
      <c r="O828" s="35">
        <v>583369</v>
      </c>
      <c r="P828" s="35">
        <v>0.99706499999999998</v>
      </c>
      <c r="Q828" s="35">
        <v>0.99853099999999995</v>
      </c>
      <c r="R828" s="35">
        <v>0.1431</v>
      </c>
    </row>
    <row r="829" spans="1:18" ht="15.7" customHeight="1">
      <c r="A829" s="2" t="s">
        <v>1353</v>
      </c>
      <c r="B829" s="35">
        <v>0.4</v>
      </c>
      <c r="C829" s="2" t="s">
        <v>1562</v>
      </c>
      <c r="D829" s="35">
        <v>0.9</v>
      </c>
      <c r="E829" s="2" t="s">
        <v>1555</v>
      </c>
      <c r="F829" s="35">
        <v>14106</v>
      </c>
      <c r="G829" s="35">
        <v>0.84591499999999997</v>
      </c>
      <c r="H829" s="35">
        <v>0.91973700000000003</v>
      </c>
      <c r="I829" s="35">
        <v>6107</v>
      </c>
      <c r="J829" s="35">
        <v>0.71150599999999997</v>
      </c>
      <c r="K829" s="35">
        <v>0.84350800000000004</v>
      </c>
      <c r="L829" s="35">
        <v>7999</v>
      </c>
      <c r="M829" s="35">
        <v>0.97594000000000003</v>
      </c>
      <c r="N829" s="35">
        <v>0.98789700000000003</v>
      </c>
      <c r="O829" s="35">
        <v>580165</v>
      </c>
      <c r="P829" s="35">
        <v>0.99793799999999999</v>
      </c>
      <c r="Q829" s="35">
        <v>0.998969</v>
      </c>
      <c r="R829" s="35">
        <v>0.10038800000000001</v>
      </c>
    </row>
    <row r="830" spans="1:18" ht="15.7" customHeight="1">
      <c r="A830" s="2" t="s">
        <v>1353</v>
      </c>
      <c r="B830" s="35">
        <v>0.4</v>
      </c>
      <c r="C830" s="2" t="s">
        <v>1562</v>
      </c>
      <c r="D830" s="35">
        <v>0.95</v>
      </c>
      <c r="E830" s="2" t="s">
        <v>1555</v>
      </c>
      <c r="F830" s="35">
        <v>13249</v>
      </c>
      <c r="G830" s="35">
        <v>0.86980599999999997</v>
      </c>
      <c r="H830" s="35">
        <v>0.93263399999999996</v>
      </c>
      <c r="I830" s="35">
        <v>5381</v>
      </c>
      <c r="J830" s="35">
        <v>0.73653100000000005</v>
      </c>
      <c r="K830" s="35">
        <v>0.85821400000000003</v>
      </c>
      <c r="L830" s="35">
        <v>7868</v>
      </c>
      <c r="M830" s="35">
        <v>0.98293600000000003</v>
      </c>
      <c r="N830" s="35">
        <v>0.99143099999999995</v>
      </c>
      <c r="O830" s="35">
        <v>575916</v>
      </c>
      <c r="P830" s="35">
        <v>0.99847699999999995</v>
      </c>
      <c r="Q830" s="35">
        <v>0.99923799999999996</v>
      </c>
      <c r="R830" s="35">
        <v>7.3741000000000001E-2</v>
      </c>
    </row>
    <row r="831" spans="1:18" ht="15.7" customHeight="1">
      <c r="A831" s="2" t="s">
        <v>1353</v>
      </c>
      <c r="B831" s="35">
        <v>0.4</v>
      </c>
      <c r="C831" s="2" t="s">
        <v>1562</v>
      </c>
      <c r="D831" s="35">
        <v>0.99</v>
      </c>
      <c r="E831" s="2" t="s">
        <v>1555</v>
      </c>
      <c r="F831" s="35">
        <v>11812</v>
      </c>
      <c r="G831" s="35">
        <v>0.91774199999999995</v>
      </c>
      <c r="H831" s="35">
        <v>0.95798899999999998</v>
      </c>
      <c r="I831" s="35">
        <v>4290</v>
      </c>
      <c r="J831" s="35">
        <v>0.80616200000000005</v>
      </c>
      <c r="K831" s="35">
        <v>0.89786500000000002</v>
      </c>
      <c r="L831" s="35">
        <v>7522</v>
      </c>
      <c r="M831" s="35">
        <v>0.99207100000000004</v>
      </c>
      <c r="N831" s="35">
        <v>0.99602800000000002</v>
      </c>
      <c r="O831" s="35">
        <v>560744</v>
      </c>
      <c r="P831" s="35">
        <v>0.99904099999999996</v>
      </c>
      <c r="Q831" s="35">
        <v>0.99952099999999999</v>
      </c>
      <c r="R831" s="35">
        <v>4.6344999999999997E-2</v>
      </c>
    </row>
    <row r="832" spans="1:18" ht="15.7" customHeight="1">
      <c r="A832" s="2" t="s">
        <v>1353</v>
      </c>
      <c r="B832" s="35">
        <v>0.5</v>
      </c>
      <c r="C832" s="2" t="s">
        <v>1561</v>
      </c>
      <c r="D832" s="35">
        <v>0.7</v>
      </c>
      <c r="E832" s="2" t="s">
        <v>1555</v>
      </c>
      <c r="F832" s="35">
        <v>40309</v>
      </c>
      <c r="G832" s="35">
        <v>0.653424</v>
      </c>
      <c r="H832" s="35">
        <v>0.80834600000000001</v>
      </c>
      <c r="I832" s="35">
        <v>19643</v>
      </c>
      <c r="J832" s="35">
        <v>0.46749200000000002</v>
      </c>
      <c r="K832" s="35">
        <v>0.68373399999999995</v>
      </c>
      <c r="L832" s="35">
        <v>20666</v>
      </c>
      <c r="M832" s="35">
        <v>0.95592999999999995</v>
      </c>
      <c r="N832" s="35">
        <v>0.97771699999999995</v>
      </c>
      <c r="O832" s="35">
        <v>1504953</v>
      </c>
      <c r="P832" s="35">
        <v>0.99576600000000004</v>
      </c>
      <c r="Q832" s="35">
        <v>0.99788100000000002</v>
      </c>
      <c r="R832" s="35">
        <v>0.20735000000000001</v>
      </c>
    </row>
    <row r="833" spans="1:18" ht="15.7" customHeight="1">
      <c r="A833" s="2" t="s">
        <v>1353</v>
      </c>
      <c r="B833" s="35">
        <v>0.5</v>
      </c>
      <c r="C833" s="2" t="s">
        <v>1561</v>
      </c>
      <c r="D833" s="35">
        <v>0.8</v>
      </c>
      <c r="E833" s="2" t="s">
        <v>1555</v>
      </c>
      <c r="F833" s="35">
        <v>39031</v>
      </c>
      <c r="G833" s="35">
        <v>0.66633299999999995</v>
      </c>
      <c r="H833" s="35">
        <v>0.81629200000000002</v>
      </c>
      <c r="I833" s="35">
        <v>18520</v>
      </c>
      <c r="J833" s="35">
        <v>0.47318900000000003</v>
      </c>
      <c r="K833" s="35">
        <v>0.68788800000000005</v>
      </c>
      <c r="L833" s="35">
        <v>20511</v>
      </c>
      <c r="M833" s="35">
        <v>0.96385900000000002</v>
      </c>
      <c r="N833" s="35">
        <v>0.98176300000000005</v>
      </c>
      <c r="O833" s="35">
        <v>1501888</v>
      </c>
      <c r="P833" s="35">
        <v>0.99671500000000002</v>
      </c>
      <c r="Q833" s="35">
        <v>0.99835600000000002</v>
      </c>
      <c r="R833" s="35">
        <v>0.16106999999999999</v>
      </c>
    </row>
    <row r="834" spans="1:18" ht="15.7" customHeight="1">
      <c r="A834" s="2" t="s">
        <v>1353</v>
      </c>
      <c r="B834" s="35">
        <v>0.5</v>
      </c>
      <c r="C834" s="2" t="s">
        <v>1561</v>
      </c>
      <c r="D834" s="35">
        <v>0.9</v>
      </c>
      <c r="E834" s="2" t="s">
        <v>1555</v>
      </c>
      <c r="F834" s="35">
        <v>36963</v>
      </c>
      <c r="G834" s="35">
        <v>0.68170900000000001</v>
      </c>
      <c r="H834" s="35">
        <v>0.82565699999999997</v>
      </c>
      <c r="I834" s="35">
        <v>16711</v>
      </c>
      <c r="J834" s="35">
        <v>0.47456399999999999</v>
      </c>
      <c r="K834" s="35">
        <v>0.688886</v>
      </c>
      <c r="L834" s="35">
        <v>20252</v>
      </c>
      <c r="M834" s="35">
        <v>0.97499999999999998</v>
      </c>
      <c r="N834" s="35">
        <v>0.98742099999999999</v>
      </c>
      <c r="O834" s="35">
        <v>1495190</v>
      </c>
      <c r="P834" s="35">
        <v>0.99770999999999999</v>
      </c>
      <c r="Q834" s="35">
        <v>0.99885400000000002</v>
      </c>
      <c r="R834" s="35">
        <v>0.111834</v>
      </c>
    </row>
    <row r="835" spans="1:18" ht="15.7" customHeight="1">
      <c r="A835" s="2" t="s">
        <v>1353</v>
      </c>
      <c r="B835" s="35">
        <v>0.5</v>
      </c>
      <c r="C835" s="2" t="s">
        <v>1561</v>
      </c>
      <c r="D835" s="35">
        <v>0.95</v>
      </c>
      <c r="E835" s="2" t="s">
        <v>1555</v>
      </c>
      <c r="F835" s="35">
        <v>34961</v>
      </c>
      <c r="G835" s="35">
        <v>0.69098800000000005</v>
      </c>
      <c r="H835" s="35">
        <v>0.83125700000000002</v>
      </c>
      <c r="I835" s="35">
        <v>15003</v>
      </c>
      <c r="J835" s="35">
        <v>0.468719</v>
      </c>
      <c r="K835" s="35">
        <v>0.68463099999999999</v>
      </c>
      <c r="L835" s="35">
        <v>19958</v>
      </c>
      <c r="M835" s="35">
        <v>0.98161799999999999</v>
      </c>
      <c r="N835" s="35">
        <v>0.99076600000000004</v>
      </c>
      <c r="O835" s="35">
        <v>1485864</v>
      </c>
      <c r="P835" s="35">
        <v>0.99826499999999996</v>
      </c>
      <c r="Q835" s="35">
        <v>0.99913200000000002</v>
      </c>
      <c r="R835" s="35">
        <v>8.4793999999999994E-2</v>
      </c>
    </row>
    <row r="836" spans="1:18" ht="15.7" customHeight="1">
      <c r="A836" s="2" t="s">
        <v>1353</v>
      </c>
      <c r="B836" s="35">
        <v>0.5</v>
      </c>
      <c r="C836" s="2" t="s">
        <v>1561</v>
      </c>
      <c r="D836" s="35">
        <v>0.99</v>
      </c>
      <c r="E836" s="2" t="s">
        <v>1555</v>
      </c>
      <c r="F836" s="35">
        <v>31329</v>
      </c>
      <c r="G836" s="35">
        <v>0.70576799999999995</v>
      </c>
      <c r="H836" s="35">
        <v>0.84009999999999996</v>
      </c>
      <c r="I836" s="35">
        <v>12212</v>
      </c>
      <c r="J836" s="35">
        <v>0.45647500000000002</v>
      </c>
      <c r="K836" s="35">
        <v>0.67562900000000004</v>
      </c>
      <c r="L836" s="35">
        <v>19117</v>
      </c>
      <c r="M836" s="35">
        <v>0.98962000000000006</v>
      </c>
      <c r="N836" s="35">
        <v>0.99479600000000001</v>
      </c>
      <c r="O836" s="35">
        <v>1453327</v>
      </c>
      <c r="P836" s="35">
        <v>0.99885199999999996</v>
      </c>
      <c r="Q836" s="35">
        <v>0.99942600000000004</v>
      </c>
      <c r="R836" s="35">
        <v>5.6252999999999997E-2</v>
      </c>
    </row>
    <row r="837" spans="1:18" ht="15.7" customHeight="1">
      <c r="A837" s="2" t="s">
        <v>1353</v>
      </c>
      <c r="B837" s="35">
        <v>0.5</v>
      </c>
      <c r="C837" s="2" t="s">
        <v>1562</v>
      </c>
      <c r="D837" s="35">
        <v>0.7</v>
      </c>
      <c r="E837" s="2" t="s">
        <v>1555</v>
      </c>
      <c r="F837" s="35">
        <v>16085</v>
      </c>
      <c r="G837" s="35">
        <v>0.82696000000000003</v>
      </c>
      <c r="H837" s="35">
        <v>0.90937400000000002</v>
      </c>
      <c r="I837" s="35">
        <v>7831</v>
      </c>
      <c r="J837" s="35">
        <v>0.71363299999999996</v>
      </c>
      <c r="K837" s="35">
        <v>0.84476799999999996</v>
      </c>
      <c r="L837" s="35">
        <v>8254</v>
      </c>
      <c r="M837" s="35">
        <v>0.96141500000000002</v>
      </c>
      <c r="N837" s="35">
        <v>0.980518</v>
      </c>
      <c r="O837" s="35">
        <v>584944</v>
      </c>
      <c r="P837" s="35">
        <v>0.99627699999999997</v>
      </c>
      <c r="Q837" s="35">
        <v>0.99813700000000005</v>
      </c>
      <c r="R837" s="35">
        <v>0.182589</v>
      </c>
    </row>
    <row r="838" spans="1:18" ht="15.7" customHeight="1">
      <c r="A838" s="2" t="s">
        <v>1353</v>
      </c>
      <c r="B838" s="35">
        <v>0.5</v>
      </c>
      <c r="C838" s="2" t="s">
        <v>1562</v>
      </c>
      <c r="D838" s="35">
        <v>0.8</v>
      </c>
      <c r="E838" s="2" t="s">
        <v>1555</v>
      </c>
      <c r="F838" s="35">
        <v>15610</v>
      </c>
      <c r="G838" s="35">
        <v>0.84984199999999999</v>
      </c>
      <c r="H838" s="35">
        <v>0.92186900000000005</v>
      </c>
      <c r="I838" s="35">
        <v>7421</v>
      </c>
      <c r="J838" s="35">
        <v>0.74236199999999997</v>
      </c>
      <c r="K838" s="35">
        <v>0.86160499999999995</v>
      </c>
      <c r="L838" s="35">
        <v>8189</v>
      </c>
      <c r="M838" s="35">
        <v>0.96875800000000001</v>
      </c>
      <c r="N838" s="35">
        <v>0.98425499999999999</v>
      </c>
      <c r="O838" s="35">
        <v>583869</v>
      </c>
      <c r="P838" s="35">
        <v>0.99714899999999995</v>
      </c>
      <c r="Q838" s="35">
        <v>0.99857399999999996</v>
      </c>
      <c r="R838" s="35">
        <v>0.14007500000000001</v>
      </c>
    </row>
    <row r="839" spans="1:18" ht="15.7" customHeight="1">
      <c r="A839" s="2" t="s">
        <v>1353</v>
      </c>
      <c r="B839" s="35">
        <v>0.5</v>
      </c>
      <c r="C839" s="2" t="s">
        <v>1562</v>
      </c>
      <c r="D839" s="35">
        <v>0.9</v>
      </c>
      <c r="E839" s="2" t="s">
        <v>1555</v>
      </c>
      <c r="F839" s="35">
        <v>14778</v>
      </c>
      <c r="G839" s="35">
        <v>0.87926300000000002</v>
      </c>
      <c r="H839" s="35">
        <v>0.93769000000000002</v>
      </c>
      <c r="I839" s="35">
        <v>6700</v>
      </c>
      <c r="J839" s="35">
        <v>0.77881999999999996</v>
      </c>
      <c r="K839" s="35">
        <v>0.88250799999999996</v>
      </c>
      <c r="L839" s="35">
        <v>8078</v>
      </c>
      <c r="M839" s="35">
        <v>0.97808399999999995</v>
      </c>
      <c r="N839" s="35">
        <v>0.988981</v>
      </c>
      <c r="O839" s="35">
        <v>581338</v>
      </c>
      <c r="P839" s="35">
        <v>0.997942</v>
      </c>
      <c r="Q839" s="35">
        <v>0.99897100000000005</v>
      </c>
      <c r="R839" s="35">
        <v>0.10104399999999999</v>
      </c>
    </row>
    <row r="840" spans="1:18" ht="15.7" customHeight="1">
      <c r="A840" s="2" t="s">
        <v>1353</v>
      </c>
      <c r="B840" s="35">
        <v>0.5</v>
      </c>
      <c r="C840" s="2" t="s">
        <v>1562</v>
      </c>
      <c r="D840" s="35">
        <v>0.95</v>
      </c>
      <c r="E840" s="2" t="s">
        <v>1555</v>
      </c>
      <c r="F840" s="35">
        <v>14010</v>
      </c>
      <c r="G840" s="35">
        <v>0.89815500000000004</v>
      </c>
      <c r="H840" s="35">
        <v>0.94771000000000005</v>
      </c>
      <c r="I840" s="35">
        <v>6044</v>
      </c>
      <c r="J840" s="35">
        <v>0.80056799999999995</v>
      </c>
      <c r="K840" s="35">
        <v>0.89474500000000001</v>
      </c>
      <c r="L840" s="35">
        <v>7966</v>
      </c>
      <c r="M840" s="35">
        <v>0.98461399999999999</v>
      </c>
      <c r="N840" s="35">
        <v>0.99227699999999996</v>
      </c>
      <c r="O840" s="35">
        <v>577788</v>
      </c>
      <c r="P840" s="35">
        <v>0.998444</v>
      </c>
      <c r="Q840" s="35">
        <v>0.99922200000000005</v>
      </c>
      <c r="R840" s="35">
        <v>7.6267000000000001E-2</v>
      </c>
    </row>
    <row r="841" spans="1:18" ht="15.7" customHeight="1">
      <c r="A841" s="2" t="s">
        <v>1353</v>
      </c>
      <c r="B841" s="35">
        <v>0.5</v>
      </c>
      <c r="C841" s="2" t="s">
        <v>1562</v>
      </c>
      <c r="D841" s="35">
        <v>0.99</v>
      </c>
      <c r="E841" s="2" t="s">
        <v>1555</v>
      </c>
      <c r="F841" s="35">
        <v>12617</v>
      </c>
      <c r="G841" s="35">
        <v>0.93302399999999996</v>
      </c>
      <c r="H841" s="35">
        <v>0.96593200000000001</v>
      </c>
      <c r="I841" s="35">
        <v>4950</v>
      </c>
      <c r="J841" s="35">
        <v>0.85286600000000001</v>
      </c>
      <c r="K841" s="35">
        <v>0.92350699999999997</v>
      </c>
      <c r="L841" s="35">
        <v>7667</v>
      </c>
      <c r="M841" s="35">
        <v>0.99093200000000004</v>
      </c>
      <c r="N841" s="35">
        <v>0.99545600000000001</v>
      </c>
      <c r="O841" s="35">
        <v>565357</v>
      </c>
      <c r="P841" s="35">
        <v>0.99896799999999997</v>
      </c>
      <c r="Q841" s="35">
        <v>0.99948400000000004</v>
      </c>
      <c r="R841" s="35">
        <v>5.0562000000000003E-2</v>
      </c>
    </row>
    <row r="842" spans="1:18" ht="15.7" customHeight="1">
      <c r="A842" s="2" t="s">
        <v>1353</v>
      </c>
      <c r="B842" s="35">
        <v>0.75</v>
      </c>
      <c r="C842" s="2" t="s">
        <v>1561</v>
      </c>
      <c r="D842" s="35">
        <v>0.7</v>
      </c>
      <c r="E842" s="2" t="s">
        <v>1555</v>
      </c>
      <c r="F842" s="35">
        <v>42345</v>
      </c>
      <c r="G842" s="35">
        <v>0.69947300000000001</v>
      </c>
      <c r="H842" s="35">
        <v>0.83634500000000001</v>
      </c>
      <c r="I842" s="35">
        <v>21520</v>
      </c>
      <c r="J842" s="35">
        <v>0.53520100000000004</v>
      </c>
      <c r="K842" s="35">
        <v>0.73157499999999998</v>
      </c>
      <c r="L842" s="35">
        <v>20825</v>
      </c>
      <c r="M842" s="35">
        <v>0.96357199999999998</v>
      </c>
      <c r="N842" s="35">
        <v>0.98161699999999996</v>
      </c>
      <c r="O842" s="35">
        <v>1506183</v>
      </c>
      <c r="P842" s="35">
        <v>0.99587300000000001</v>
      </c>
      <c r="Q842" s="35">
        <v>0.99793399999999999</v>
      </c>
      <c r="R842" s="35">
        <v>0.20347799999999999</v>
      </c>
    </row>
    <row r="843" spans="1:18" ht="15.7" customHeight="1">
      <c r="A843" s="2" t="s">
        <v>1353</v>
      </c>
      <c r="B843" s="35">
        <v>0.75</v>
      </c>
      <c r="C843" s="2" t="s">
        <v>1561</v>
      </c>
      <c r="D843" s="35">
        <v>0.8</v>
      </c>
      <c r="E843" s="2" t="s">
        <v>1555</v>
      </c>
      <c r="F843" s="35">
        <v>41331</v>
      </c>
      <c r="G843" s="35">
        <v>0.71069199999999999</v>
      </c>
      <c r="H843" s="35">
        <v>0.84302500000000002</v>
      </c>
      <c r="I843" s="35">
        <v>20615</v>
      </c>
      <c r="J843" s="35">
        <v>0.54148399999999997</v>
      </c>
      <c r="K843" s="35">
        <v>0.73585599999999995</v>
      </c>
      <c r="L843" s="35">
        <v>20716</v>
      </c>
      <c r="M843" s="35">
        <v>0.972024</v>
      </c>
      <c r="N843" s="35">
        <v>0.98591300000000004</v>
      </c>
      <c r="O843" s="35">
        <v>1503863</v>
      </c>
      <c r="P843" s="35">
        <v>0.99673100000000003</v>
      </c>
      <c r="Q843" s="35">
        <v>0.99836400000000003</v>
      </c>
      <c r="R843" s="35">
        <v>0.16092600000000001</v>
      </c>
    </row>
    <row r="844" spans="1:18" ht="15.7" customHeight="1">
      <c r="A844" s="2" t="s">
        <v>1353</v>
      </c>
      <c r="B844" s="35">
        <v>0.75</v>
      </c>
      <c r="C844" s="2" t="s">
        <v>1561</v>
      </c>
      <c r="D844" s="35">
        <v>0.9</v>
      </c>
      <c r="E844" s="2" t="s">
        <v>1555</v>
      </c>
      <c r="F844" s="35">
        <v>39659</v>
      </c>
      <c r="G844" s="35">
        <v>0.72270599999999996</v>
      </c>
      <c r="H844" s="35">
        <v>0.85012100000000002</v>
      </c>
      <c r="I844" s="35">
        <v>19151</v>
      </c>
      <c r="J844" s="35">
        <v>0.54543699999999995</v>
      </c>
      <c r="K844" s="35">
        <v>0.738537</v>
      </c>
      <c r="L844" s="35">
        <v>20508</v>
      </c>
      <c r="M844" s="35">
        <v>0.97964099999999998</v>
      </c>
      <c r="N844" s="35">
        <v>0.98976799999999998</v>
      </c>
      <c r="O844" s="35">
        <v>1498720</v>
      </c>
      <c r="P844" s="35">
        <v>0.99763400000000002</v>
      </c>
      <c r="Q844" s="35">
        <v>0.99881600000000004</v>
      </c>
      <c r="R844" s="35">
        <v>0.11643000000000001</v>
      </c>
    </row>
    <row r="845" spans="1:18" ht="15.7" customHeight="1">
      <c r="A845" s="2" t="s">
        <v>1353</v>
      </c>
      <c r="B845" s="35">
        <v>0.75</v>
      </c>
      <c r="C845" s="2" t="s">
        <v>1561</v>
      </c>
      <c r="D845" s="35">
        <v>0.95</v>
      </c>
      <c r="E845" s="2" t="s">
        <v>1555</v>
      </c>
      <c r="F845" s="35">
        <v>37981</v>
      </c>
      <c r="G845" s="35">
        <v>0.73007900000000003</v>
      </c>
      <c r="H845" s="35">
        <v>0.85444600000000004</v>
      </c>
      <c r="I845" s="35">
        <v>17701</v>
      </c>
      <c r="J845" s="35">
        <v>0.54319799999999996</v>
      </c>
      <c r="K845" s="35">
        <v>0.73702000000000001</v>
      </c>
      <c r="L845" s="35">
        <v>20280</v>
      </c>
      <c r="M845" s="35">
        <v>0.98498399999999997</v>
      </c>
      <c r="N845" s="35">
        <v>0.99246400000000001</v>
      </c>
      <c r="O845" s="35">
        <v>1492067</v>
      </c>
      <c r="P845" s="35">
        <v>0.99817599999999995</v>
      </c>
      <c r="Q845" s="35">
        <v>0.99908699999999995</v>
      </c>
      <c r="R845" s="35">
        <v>8.9861999999999997E-2</v>
      </c>
    </row>
    <row r="846" spans="1:18" ht="15.7" customHeight="1">
      <c r="A846" s="2" t="s">
        <v>1353</v>
      </c>
      <c r="B846" s="35">
        <v>0.75</v>
      </c>
      <c r="C846" s="2" t="s">
        <v>1561</v>
      </c>
      <c r="D846" s="35">
        <v>0.99</v>
      </c>
      <c r="E846" s="2" t="s">
        <v>1555</v>
      </c>
      <c r="F846" s="35">
        <v>34945</v>
      </c>
      <c r="G846" s="35">
        <v>0.74251100000000003</v>
      </c>
      <c r="H846" s="35">
        <v>0.86169099999999998</v>
      </c>
      <c r="I846" s="35">
        <v>15336</v>
      </c>
      <c r="J846" s="35">
        <v>0.54112199999999999</v>
      </c>
      <c r="K846" s="35">
        <v>0.73560999999999999</v>
      </c>
      <c r="L846" s="35">
        <v>19609</v>
      </c>
      <c r="M846" s="35">
        <v>0.99017999999999995</v>
      </c>
      <c r="N846" s="35">
        <v>0.99507800000000002</v>
      </c>
      <c r="O846" s="35">
        <v>1469373</v>
      </c>
      <c r="P846" s="35">
        <v>0.99873400000000001</v>
      </c>
      <c r="Q846" s="35">
        <v>0.99936700000000001</v>
      </c>
      <c r="R846" s="35">
        <v>6.2505000000000005E-2</v>
      </c>
    </row>
    <row r="847" spans="1:18" ht="15.7" customHeight="1">
      <c r="A847" s="2" t="s">
        <v>1353</v>
      </c>
      <c r="B847" s="35">
        <v>0.75</v>
      </c>
      <c r="C847" s="2" t="s">
        <v>1562</v>
      </c>
      <c r="D847" s="35">
        <v>0.7</v>
      </c>
      <c r="E847" s="2" t="s">
        <v>1555</v>
      </c>
      <c r="F847" s="35">
        <v>16865</v>
      </c>
      <c r="G847" s="35">
        <v>0.87455799999999995</v>
      </c>
      <c r="H847" s="35">
        <v>0.93517799999999995</v>
      </c>
      <c r="I847" s="35">
        <v>8525</v>
      </c>
      <c r="J847" s="35">
        <v>0.79303599999999996</v>
      </c>
      <c r="K847" s="35">
        <v>0.89052500000000001</v>
      </c>
      <c r="L847" s="35">
        <v>8340</v>
      </c>
      <c r="M847" s="35">
        <v>0.97160299999999999</v>
      </c>
      <c r="N847" s="35">
        <v>0.98569899999999999</v>
      </c>
      <c r="O847" s="35">
        <v>585480</v>
      </c>
      <c r="P847" s="35">
        <v>0.99665400000000004</v>
      </c>
      <c r="Q847" s="35">
        <v>0.99832600000000005</v>
      </c>
      <c r="R847" s="35">
        <v>0.165913</v>
      </c>
    </row>
    <row r="848" spans="1:18" ht="15.7" customHeight="1">
      <c r="A848" s="2" t="s">
        <v>1353</v>
      </c>
      <c r="B848" s="35">
        <v>0.75</v>
      </c>
      <c r="C848" s="2" t="s">
        <v>1562</v>
      </c>
      <c r="D848" s="35">
        <v>0.8</v>
      </c>
      <c r="E848" s="2" t="s">
        <v>1555</v>
      </c>
      <c r="F848" s="35">
        <v>16501</v>
      </c>
      <c r="G848" s="35">
        <v>0.89285899999999996</v>
      </c>
      <c r="H848" s="35">
        <v>0.94491199999999997</v>
      </c>
      <c r="I848" s="35">
        <v>8207</v>
      </c>
      <c r="J848" s="35">
        <v>0.81857500000000005</v>
      </c>
      <c r="K848" s="35">
        <v>0.90475099999999997</v>
      </c>
      <c r="L848" s="35">
        <v>8294</v>
      </c>
      <c r="M848" s="35">
        <v>0.97678100000000001</v>
      </c>
      <c r="N848" s="35">
        <v>0.98832200000000003</v>
      </c>
      <c r="O848" s="35">
        <v>584680</v>
      </c>
      <c r="P848" s="35">
        <v>0.99735099999999999</v>
      </c>
      <c r="Q848" s="35">
        <v>0.99867499999999998</v>
      </c>
      <c r="R848" s="35">
        <v>0.131352</v>
      </c>
    </row>
    <row r="849" spans="1:18" ht="15.7" customHeight="1">
      <c r="A849" s="2" t="s">
        <v>1353</v>
      </c>
      <c r="B849" s="35">
        <v>0.75</v>
      </c>
      <c r="C849" s="2" t="s">
        <v>1562</v>
      </c>
      <c r="D849" s="35">
        <v>0.9</v>
      </c>
      <c r="E849" s="2" t="s">
        <v>1555</v>
      </c>
      <c r="F849" s="35">
        <v>15879</v>
      </c>
      <c r="G849" s="35">
        <v>0.91711699999999996</v>
      </c>
      <c r="H849" s="35">
        <v>0.95766200000000001</v>
      </c>
      <c r="I849" s="35">
        <v>7671</v>
      </c>
      <c r="J849" s="35">
        <v>0.85335399999999995</v>
      </c>
      <c r="K849" s="35">
        <v>0.92377200000000004</v>
      </c>
      <c r="L849" s="35">
        <v>8208</v>
      </c>
      <c r="M849" s="35">
        <v>0.98339699999999997</v>
      </c>
      <c r="N849" s="35">
        <v>0.99166399999999999</v>
      </c>
      <c r="O849" s="35">
        <v>582857</v>
      </c>
      <c r="P849" s="35">
        <v>0.99801300000000004</v>
      </c>
      <c r="Q849" s="35">
        <v>0.99900599999999995</v>
      </c>
      <c r="R849" s="35">
        <v>9.8383999999999999E-2</v>
      </c>
    </row>
    <row r="850" spans="1:18" ht="15.7" customHeight="1">
      <c r="A850" s="2" t="s">
        <v>1353</v>
      </c>
      <c r="B850" s="35">
        <v>0.75</v>
      </c>
      <c r="C850" s="2" t="s">
        <v>1562</v>
      </c>
      <c r="D850" s="35">
        <v>0.95</v>
      </c>
      <c r="E850" s="2" t="s">
        <v>1555</v>
      </c>
      <c r="F850" s="35">
        <v>15206</v>
      </c>
      <c r="G850" s="35">
        <v>0.93187699999999996</v>
      </c>
      <c r="H850" s="35">
        <v>0.96533800000000003</v>
      </c>
      <c r="I850" s="35">
        <v>7090</v>
      </c>
      <c r="J850" s="35">
        <v>0.87443000000000004</v>
      </c>
      <c r="K850" s="35">
        <v>0.93510899999999997</v>
      </c>
      <c r="L850" s="35">
        <v>8116</v>
      </c>
      <c r="M850" s="35">
        <v>0.98682499999999995</v>
      </c>
      <c r="N850" s="35">
        <v>0.99339</v>
      </c>
      <c r="O850" s="35">
        <v>580381</v>
      </c>
      <c r="P850" s="35">
        <v>0.99840300000000004</v>
      </c>
      <c r="Q850" s="35">
        <v>0.99920100000000001</v>
      </c>
      <c r="R850" s="35">
        <v>7.9367999999999994E-2</v>
      </c>
    </row>
    <row r="851" spans="1:18" ht="15.7" customHeight="1">
      <c r="A851" s="2" t="s">
        <v>1353</v>
      </c>
      <c r="B851" s="35">
        <v>0.75</v>
      </c>
      <c r="C851" s="2" t="s">
        <v>1562</v>
      </c>
      <c r="D851" s="35">
        <v>0.99</v>
      </c>
      <c r="E851" s="2" t="s">
        <v>1555</v>
      </c>
      <c r="F851" s="35">
        <v>14006</v>
      </c>
      <c r="G851" s="35">
        <v>0.95502500000000001</v>
      </c>
      <c r="H851" s="35">
        <v>0.97725399999999996</v>
      </c>
      <c r="I851" s="35">
        <v>6154</v>
      </c>
      <c r="J851" s="35">
        <v>0.91201900000000002</v>
      </c>
      <c r="K851" s="35">
        <v>0.95499699999999998</v>
      </c>
      <c r="L851" s="35">
        <v>7852</v>
      </c>
      <c r="M851" s="35">
        <v>0.99089300000000002</v>
      </c>
      <c r="N851" s="35">
        <v>0.99543599999999999</v>
      </c>
      <c r="O851" s="35">
        <v>571860</v>
      </c>
      <c r="P851" s="35">
        <v>0.99884700000000004</v>
      </c>
      <c r="Q851" s="35">
        <v>0.99942299999999995</v>
      </c>
      <c r="R851" s="35">
        <v>5.7498E-2</v>
      </c>
    </row>
    <row r="852" spans="1:18" ht="15.7" customHeight="1">
      <c r="A852" s="2" t="s">
        <v>1353</v>
      </c>
      <c r="B852" s="35">
        <v>1</v>
      </c>
      <c r="C852" s="2" t="s">
        <v>1561</v>
      </c>
      <c r="D852" s="35">
        <v>0.7</v>
      </c>
      <c r="E852" s="2" t="s">
        <v>1555</v>
      </c>
      <c r="F852" s="35">
        <v>43585</v>
      </c>
      <c r="G852" s="35">
        <v>0.72835399999999995</v>
      </c>
      <c r="H852" s="35">
        <v>0.85343599999999997</v>
      </c>
      <c r="I852" s="35">
        <v>22638</v>
      </c>
      <c r="J852" s="35">
        <v>0.57747800000000005</v>
      </c>
      <c r="K852" s="35">
        <v>0.75991900000000001</v>
      </c>
      <c r="L852" s="35">
        <v>20947</v>
      </c>
      <c r="M852" s="35">
        <v>0.96894800000000003</v>
      </c>
      <c r="N852" s="35">
        <v>0.984352</v>
      </c>
      <c r="O852" s="35">
        <v>1507069</v>
      </c>
      <c r="P852" s="35">
        <v>0.99627100000000002</v>
      </c>
      <c r="Q852" s="35">
        <v>0.99813399999999997</v>
      </c>
      <c r="R852" s="35">
        <v>0.184389</v>
      </c>
    </row>
    <row r="853" spans="1:18" ht="15.7" customHeight="1">
      <c r="A853" s="2" t="s">
        <v>1353</v>
      </c>
      <c r="B853" s="35">
        <v>1</v>
      </c>
      <c r="C853" s="2" t="s">
        <v>1561</v>
      </c>
      <c r="D853" s="35">
        <v>0.8</v>
      </c>
      <c r="E853" s="2" t="s">
        <v>1555</v>
      </c>
      <c r="F853" s="35">
        <v>42762</v>
      </c>
      <c r="G853" s="35">
        <v>0.73746999999999996</v>
      </c>
      <c r="H853" s="35">
        <v>0.858761</v>
      </c>
      <c r="I853" s="35">
        <v>21899</v>
      </c>
      <c r="J853" s="35">
        <v>0.58412799999999998</v>
      </c>
      <c r="K853" s="35">
        <v>0.76428300000000005</v>
      </c>
      <c r="L853" s="35">
        <v>20863</v>
      </c>
      <c r="M853" s="35">
        <v>0.97378100000000001</v>
      </c>
      <c r="N853" s="35">
        <v>0.98680400000000001</v>
      </c>
      <c r="O853" s="35">
        <v>1504993</v>
      </c>
      <c r="P853" s="35">
        <v>0.99697599999999997</v>
      </c>
      <c r="Q853" s="35">
        <v>0.99848700000000001</v>
      </c>
      <c r="R853" s="35">
        <v>0.14960999999999999</v>
      </c>
    </row>
    <row r="854" spans="1:18" ht="15.7" customHeight="1">
      <c r="A854" s="2" t="s">
        <v>1353</v>
      </c>
      <c r="B854" s="35">
        <v>1</v>
      </c>
      <c r="C854" s="2" t="s">
        <v>1561</v>
      </c>
      <c r="D854" s="35">
        <v>0.9</v>
      </c>
      <c r="E854" s="2" t="s">
        <v>1555</v>
      </c>
      <c r="F854" s="35">
        <v>41351</v>
      </c>
      <c r="G854" s="35">
        <v>0.74902800000000003</v>
      </c>
      <c r="H854" s="35">
        <v>0.86546400000000001</v>
      </c>
      <c r="I854" s="35">
        <v>20672</v>
      </c>
      <c r="J854" s="35">
        <v>0.59051100000000001</v>
      </c>
      <c r="K854" s="35">
        <v>0.76844699999999999</v>
      </c>
      <c r="L854" s="35">
        <v>20679</v>
      </c>
      <c r="M854" s="35">
        <v>0.98102800000000001</v>
      </c>
      <c r="N854" s="35">
        <v>0.99046800000000002</v>
      </c>
      <c r="O854" s="35">
        <v>1500757</v>
      </c>
      <c r="P854" s="35">
        <v>0.99769200000000002</v>
      </c>
      <c r="Q854" s="35">
        <v>0.99884499999999998</v>
      </c>
      <c r="R854" s="35">
        <v>0.11454400000000001</v>
      </c>
    </row>
    <row r="855" spans="1:18" ht="15.7" customHeight="1">
      <c r="A855" s="2" t="s">
        <v>1353</v>
      </c>
      <c r="B855" s="35">
        <v>1</v>
      </c>
      <c r="C855" s="2" t="s">
        <v>1561</v>
      </c>
      <c r="D855" s="35">
        <v>0.95</v>
      </c>
      <c r="E855" s="2" t="s">
        <v>1555</v>
      </c>
      <c r="F855" s="35">
        <v>39845</v>
      </c>
      <c r="G855" s="35">
        <v>0.75386299999999995</v>
      </c>
      <c r="H855" s="35">
        <v>0.86825300000000005</v>
      </c>
      <c r="I855" s="35">
        <v>19376</v>
      </c>
      <c r="J855" s="35">
        <v>0.58796599999999999</v>
      </c>
      <c r="K855" s="35">
        <v>0.76678900000000005</v>
      </c>
      <c r="L855" s="35">
        <v>20469</v>
      </c>
      <c r="M855" s="35">
        <v>0.98521700000000001</v>
      </c>
      <c r="N855" s="35">
        <v>0.99258100000000005</v>
      </c>
      <c r="O855" s="35">
        <v>1495141</v>
      </c>
      <c r="P855" s="35">
        <v>0.99817500000000003</v>
      </c>
      <c r="Q855" s="35">
        <v>0.99908699999999995</v>
      </c>
      <c r="R855" s="35">
        <v>9.0611999999999998E-2</v>
      </c>
    </row>
    <row r="856" spans="1:18" ht="15.7" customHeight="1">
      <c r="A856" s="2" t="s">
        <v>1353</v>
      </c>
      <c r="B856" s="35">
        <v>1</v>
      </c>
      <c r="C856" s="2" t="s">
        <v>1561</v>
      </c>
      <c r="D856" s="35">
        <v>0.99</v>
      </c>
      <c r="E856" s="2" t="s">
        <v>1555</v>
      </c>
      <c r="F856" s="35">
        <v>37120</v>
      </c>
      <c r="G856" s="35">
        <v>0.76209499999999997</v>
      </c>
      <c r="H856" s="35">
        <v>0.87297999999999998</v>
      </c>
      <c r="I856" s="35">
        <v>17228</v>
      </c>
      <c r="J856" s="35">
        <v>0.58477100000000004</v>
      </c>
      <c r="K856" s="35">
        <v>0.76470300000000002</v>
      </c>
      <c r="L856" s="35">
        <v>19892</v>
      </c>
      <c r="M856" s="35">
        <v>0.99002100000000004</v>
      </c>
      <c r="N856" s="35">
        <v>0.99499800000000005</v>
      </c>
      <c r="O856" s="35">
        <v>1477133</v>
      </c>
      <c r="P856" s="35">
        <v>0.99869200000000002</v>
      </c>
      <c r="Q856" s="35">
        <v>0.99934599999999996</v>
      </c>
      <c r="R856" s="35">
        <v>6.5016000000000004E-2</v>
      </c>
    </row>
    <row r="857" spans="1:18" ht="15.7" customHeight="1">
      <c r="A857" s="2" t="s">
        <v>1353</v>
      </c>
      <c r="B857" s="35">
        <v>1</v>
      </c>
      <c r="C857" s="2" t="s">
        <v>1562</v>
      </c>
      <c r="D857" s="35">
        <v>0.7</v>
      </c>
      <c r="E857" s="2" t="s">
        <v>1555</v>
      </c>
      <c r="F857" s="35">
        <v>17308</v>
      </c>
      <c r="G857" s="35">
        <v>0.90170300000000003</v>
      </c>
      <c r="H857" s="35">
        <v>0.94957999999999998</v>
      </c>
      <c r="I857" s="35">
        <v>8937</v>
      </c>
      <c r="J857" s="35">
        <v>0.84035599999999999</v>
      </c>
      <c r="K857" s="35">
        <v>0.916709</v>
      </c>
      <c r="L857" s="35">
        <v>8371</v>
      </c>
      <c r="M857" s="35">
        <v>0.97491700000000003</v>
      </c>
      <c r="N857" s="35">
        <v>0.98737900000000001</v>
      </c>
      <c r="O857" s="35">
        <v>585751</v>
      </c>
      <c r="P857" s="35">
        <v>0.99690000000000001</v>
      </c>
      <c r="Q857" s="35">
        <v>0.99844900000000003</v>
      </c>
      <c r="R857" s="35">
        <v>0.154775</v>
      </c>
    </row>
    <row r="858" spans="1:18" ht="15.7" customHeight="1">
      <c r="A858" s="2" t="s">
        <v>1353</v>
      </c>
      <c r="B858" s="35">
        <v>1</v>
      </c>
      <c r="C858" s="2" t="s">
        <v>1562</v>
      </c>
      <c r="D858" s="35">
        <v>0.8</v>
      </c>
      <c r="E858" s="2" t="s">
        <v>1555</v>
      </c>
      <c r="F858" s="35">
        <v>17001</v>
      </c>
      <c r="G858" s="35">
        <v>0.91666300000000001</v>
      </c>
      <c r="H858" s="35">
        <v>0.95742499999999997</v>
      </c>
      <c r="I858" s="35">
        <v>8670</v>
      </c>
      <c r="J858" s="35">
        <v>0.86352499999999999</v>
      </c>
      <c r="K858" s="35">
        <v>0.92925999999999997</v>
      </c>
      <c r="L858" s="35">
        <v>8331</v>
      </c>
      <c r="M858" s="35">
        <v>0.97734600000000005</v>
      </c>
      <c r="N858" s="35">
        <v>0.98860800000000004</v>
      </c>
      <c r="O858" s="35">
        <v>585070</v>
      </c>
      <c r="P858" s="35">
        <v>0.99742799999999998</v>
      </c>
      <c r="Q858" s="35">
        <v>0.99871299999999996</v>
      </c>
      <c r="R858" s="35">
        <v>0.12836700000000001</v>
      </c>
    </row>
    <row r="859" spans="1:18" ht="15.7" customHeight="1">
      <c r="A859" s="2" t="s">
        <v>1353</v>
      </c>
      <c r="B859" s="35">
        <v>1</v>
      </c>
      <c r="C859" s="2" t="s">
        <v>1562</v>
      </c>
      <c r="D859" s="35">
        <v>0.9</v>
      </c>
      <c r="E859" s="2" t="s">
        <v>1555</v>
      </c>
      <c r="F859" s="35">
        <v>16440</v>
      </c>
      <c r="G859" s="35">
        <v>0.93520300000000001</v>
      </c>
      <c r="H859" s="35">
        <v>0.967059</v>
      </c>
      <c r="I859" s="35">
        <v>8183</v>
      </c>
      <c r="J859" s="35">
        <v>0.88978699999999999</v>
      </c>
      <c r="K859" s="35">
        <v>0.94328500000000004</v>
      </c>
      <c r="L859" s="35">
        <v>8257</v>
      </c>
      <c r="M859" s="35">
        <v>0.98372999999999999</v>
      </c>
      <c r="N859" s="35">
        <v>0.99183200000000005</v>
      </c>
      <c r="O859" s="35">
        <v>583584</v>
      </c>
      <c r="P859" s="35">
        <v>0.99797100000000005</v>
      </c>
      <c r="Q859" s="35">
        <v>0.99898500000000001</v>
      </c>
      <c r="R859" s="35">
        <v>0.101339</v>
      </c>
    </row>
    <row r="860" spans="1:18" ht="15.7" customHeight="1">
      <c r="A860" s="2" t="s">
        <v>1353</v>
      </c>
      <c r="B860" s="35">
        <v>1</v>
      </c>
      <c r="C860" s="2" t="s">
        <v>1562</v>
      </c>
      <c r="D860" s="35">
        <v>0.95</v>
      </c>
      <c r="E860" s="2" t="s">
        <v>1555</v>
      </c>
      <c r="F860" s="35">
        <v>15911</v>
      </c>
      <c r="G860" s="35">
        <v>0.94806400000000002</v>
      </c>
      <c r="H860" s="35">
        <v>0.97368600000000005</v>
      </c>
      <c r="I860" s="35">
        <v>7730</v>
      </c>
      <c r="J860" s="35">
        <v>0.90915599999999996</v>
      </c>
      <c r="K860" s="35">
        <v>0.95349700000000004</v>
      </c>
      <c r="L860" s="35">
        <v>8181</v>
      </c>
      <c r="M860" s="35">
        <v>0.98716800000000005</v>
      </c>
      <c r="N860" s="35">
        <v>0.99356299999999997</v>
      </c>
      <c r="O860" s="35">
        <v>581542</v>
      </c>
      <c r="P860" s="35">
        <v>0.99833099999999997</v>
      </c>
      <c r="Q860" s="35">
        <v>0.99916499999999997</v>
      </c>
      <c r="R860" s="35">
        <v>8.3329E-2</v>
      </c>
    </row>
    <row r="861" spans="1:18" ht="15.7" customHeight="1">
      <c r="A861" s="2" t="s">
        <v>1353</v>
      </c>
      <c r="B861" s="35">
        <v>1</v>
      </c>
      <c r="C861" s="2" t="s">
        <v>1562</v>
      </c>
      <c r="D861" s="35">
        <v>0.99</v>
      </c>
      <c r="E861" s="2" t="s">
        <v>1555</v>
      </c>
      <c r="F861" s="35">
        <v>14819</v>
      </c>
      <c r="G861" s="35">
        <v>0.96555599999999997</v>
      </c>
      <c r="H861" s="35">
        <v>0.98262700000000003</v>
      </c>
      <c r="I861" s="35">
        <v>6859</v>
      </c>
      <c r="J861" s="35">
        <v>0.93589900000000004</v>
      </c>
      <c r="K861" s="35">
        <v>0.96741900000000003</v>
      </c>
      <c r="L861" s="35">
        <v>7960</v>
      </c>
      <c r="M861" s="35">
        <v>0.99225600000000003</v>
      </c>
      <c r="N861" s="35">
        <v>0.99612100000000003</v>
      </c>
      <c r="O861" s="35">
        <v>574899</v>
      </c>
      <c r="P861" s="35">
        <v>0.99880400000000003</v>
      </c>
      <c r="Q861" s="35">
        <v>0.99940200000000001</v>
      </c>
      <c r="R861" s="35">
        <v>5.9801E-2</v>
      </c>
    </row>
    <row r="862" spans="1:18" ht="15.7" customHeight="1">
      <c r="A862" s="2" t="s">
        <v>1353</v>
      </c>
      <c r="B862" s="35">
        <v>2</v>
      </c>
      <c r="C862" s="2" t="s">
        <v>1561</v>
      </c>
      <c r="D862" s="35">
        <v>0.7</v>
      </c>
      <c r="E862" s="2" t="s">
        <v>1555</v>
      </c>
      <c r="F862" s="35">
        <v>45663</v>
      </c>
      <c r="G862" s="35">
        <v>0.77385599999999999</v>
      </c>
      <c r="H862" s="35">
        <v>0.879691</v>
      </c>
      <c r="I862" s="35">
        <v>24533</v>
      </c>
      <c r="J862" s="35">
        <v>0.64504899999999998</v>
      </c>
      <c r="K862" s="35">
        <v>0.803149</v>
      </c>
      <c r="L862" s="35">
        <v>21130</v>
      </c>
      <c r="M862" s="35">
        <v>0.97839699999999996</v>
      </c>
      <c r="N862" s="35">
        <v>0.98914000000000002</v>
      </c>
      <c r="O862" s="35">
        <v>1508175</v>
      </c>
      <c r="P862" s="35">
        <v>0.99649799999999999</v>
      </c>
      <c r="Q862" s="35">
        <v>0.998247</v>
      </c>
      <c r="R862" s="35">
        <v>0.174674</v>
      </c>
    </row>
    <row r="863" spans="1:18" ht="15.7" customHeight="1">
      <c r="A863" s="2" t="s">
        <v>1353</v>
      </c>
      <c r="B863" s="35">
        <v>2</v>
      </c>
      <c r="C863" s="2" t="s">
        <v>1561</v>
      </c>
      <c r="D863" s="35">
        <v>0.8</v>
      </c>
      <c r="E863" s="2" t="s">
        <v>1555</v>
      </c>
      <c r="F863" s="35">
        <v>45214</v>
      </c>
      <c r="G863" s="35">
        <v>0.77993199999999996</v>
      </c>
      <c r="H863" s="35">
        <v>0.88313799999999998</v>
      </c>
      <c r="I863" s="35">
        <v>24134</v>
      </c>
      <c r="J863" s="35">
        <v>0.65102400000000005</v>
      </c>
      <c r="K863" s="35">
        <v>0.80686000000000002</v>
      </c>
      <c r="L863" s="35">
        <v>21080</v>
      </c>
      <c r="M863" s="35">
        <v>0.980738</v>
      </c>
      <c r="N863" s="35">
        <v>0.99032200000000004</v>
      </c>
      <c r="O863" s="35">
        <v>1506945</v>
      </c>
      <c r="P863" s="35">
        <v>0.99706300000000003</v>
      </c>
      <c r="Q863" s="35">
        <v>0.99853000000000003</v>
      </c>
      <c r="R863" s="35">
        <v>0.146506</v>
      </c>
    </row>
    <row r="864" spans="1:18" ht="15.7" customHeight="1">
      <c r="A864" s="2" t="s">
        <v>1353</v>
      </c>
      <c r="B864" s="35">
        <v>2</v>
      </c>
      <c r="C864" s="2" t="s">
        <v>1561</v>
      </c>
      <c r="D864" s="35">
        <v>0.9</v>
      </c>
      <c r="E864" s="2" t="s">
        <v>1555</v>
      </c>
      <c r="F864" s="35">
        <v>44395</v>
      </c>
      <c r="G864" s="35">
        <v>0.78802000000000005</v>
      </c>
      <c r="H864" s="35">
        <v>0.88770499999999997</v>
      </c>
      <c r="I864" s="35">
        <v>23404</v>
      </c>
      <c r="J864" s="35">
        <v>0.658049</v>
      </c>
      <c r="K864" s="35">
        <v>0.81120199999999998</v>
      </c>
      <c r="L864" s="35">
        <v>20991</v>
      </c>
      <c r="M864" s="35">
        <v>0.98409000000000002</v>
      </c>
      <c r="N864" s="35">
        <v>0.99201300000000003</v>
      </c>
      <c r="O864" s="35">
        <v>1504339</v>
      </c>
      <c r="P864" s="35">
        <v>0.997664</v>
      </c>
      <c r="Q864" s="35">
        <v>0.99883100000000002</v>
      </c>
      <c r="R864" s="35">
        <v>0.116726</v>
      </c>
    </row>
    <row r="865" spans="1:18" ht="15.7" customHeight="1">
      <c r="A865" s="2" t="s">
        <v>1353</v>
      </c>
      <c r="B865" s="35">
        <v>2</v>
      </c>
      <c r="C865" s="2" t="s">
        <v>1561</v>
      </c>
      <c r="D865" s="35">
        <v>0.95</v>
      </c>
      <c r="E865" s="2" t="s">
        <v>1555</v>
      </c>
      <c r="F865" s="35">
        <v>43503</v>
      </c>
      <c r="G865" s="35">
        <v>0.79218999999999995</v>
      </c>
      <c r="H865" s="35">
        <v>0.89005100000000004</v>
      </c>
      <c r="I865" s="35">
        <v>22659</v>
      </c>
      <c r="J865" s="35">
        <v>0.66039300000000001</v>
      </c>
      <c r="K865" s="35">
        <v>0.81264599999999998</v>
      </c>
      <c r="L865" s="35">
        <v>20844</v>
      </c>
      <c r="M865" s="35">
        <v>0.985761</v>
      </c>
      <c r="N865" s="35">
        <v>0.99285500000000004</v>
      </c>
      <c r="O865" s="35">
        <v>1500963</v>
      </c>
      <c r="P865" s="35">
        <v>0.99804000000000004</v>
      </c>
      <c r="Q865" s="35">
        <v>0.99902000000000002</v>
      </c>
      <c r="R865" s="35">
        <v>9.7907999999999995E-2</v>
      </c>
    </row>
    <row r="866" spans="1:18" ht="15.7" customHeight="1">
      <c r="A866" s="2" t="s">
        <v>1353</v>
      </c>
      <c r="B866" s="35">
        <v>2</v>
      </c>
      <c r="C866" s="2" t="s">
        <v>1561</v>
      </c>
      <c r="D866" s="35">
        <v>0.99</v>
      </c>
      <c r="E866" s="2" t="s">
        <v>1555</v>
      </c>
      <c r="F866" s="35">
        <v>41925</v>
      </c>
      <c r="G866" s="35">
        <v>0.80121600000000004</v>
      </c>
      <c r="H866" s="35">
        <v>0.89510699999999999</v>
      </c>
      <c r="I866" s="35">
        <v>21414</v>
      </c>
      <c r="J866" s="35">
        <v>0.66761800000000004</v>
      </c>
      <c r="K866" s="35">
        <v>0.817079</v>
      </c>
      <c r="L866" s="35">
        <v>20511</v>
      </c>
      <c r="M866" s="35">
        <v>0.98849699999999996</v>
      </c>
      <c r="N866" s="35">
        <v>0.994232</v>
      </c>
      <c r="O866" s="35">
        <v>1490579</v>
      </c>
      <c r="P866" s="35">
        <v>0.99846699999999999</v>
      </c>
      <c r="Q866" s="35">
        <v>0.99923300000000004</v>
      </c>
      <c r="R866" s="35">
        <v>7.6622999999999997E-2</v>
      </c>
    </row>
    <row r="867" spans="1:18" ht="15.7" customHeight="1">
      <c r="A867" s="2" t="s">
        <v>1353</v>
      </c>
      <c r="B867" s="35">
        <v>2</v>
      </c>
      <c r="C867" s="2" t="s">
        <v>1562</v>
      </c>
      <c r="D867" s="35">
        <v>0.7</v>
      </c>
      <c r="E867" s="2" t="s">
        <v>1555</v>
      </c>
      <c r="F867" s="35">
        <v>18039</v>
      </c>
      <c r="G867" s="35">
        <v>0.94760500000000003</v>
      </c>
      <c r="H867" s="35">
        <v>0.97345000000000004</v>
      </c>
      <c r="I867" s="35">
        <v>9615</v>
      </c>
      <c r="J867" s="35">
        <v>0.91914300000000004</v>
      </c>
      <c r="K867" s="35">
        <v>0.95872000000000002</v>
      </c>
      <c r="L867" s="35">
        <v>8424</v>
      </c>
      <c r="M867" s="35">
        <v>0.98173600000000005</v>
      </c>
      <c r="N867" s="35">
        <v>0.99082599999999998</v>
      </c>
      <c r="O867" s="35">
        <v>586289</v>
      </c>
      <c r="P867" s="35">
        <v>0.99713700000000005</v>
      </c>
      <c r="Q867" s="35">
        <v>0.99856800000000001</v>
      </c>
      <c r="R867" s="35">
        <v>0.14272899999999999</v>
      </c>
    </row>
    <row r="868" spans="1:18" ht="15.7" customHeight="1">
      <c r="A868" s="2" t="s">
        <v>1353</v>
      </c>
      <c r="B868" s="35">
        <v>2</v>
      </c>
      <c r="C868" s="2" t="s">
        <v>1562</v>
      </c>
      <c r="D868" s="35">
        <v>0.8</v>
      </c>
      <c r="E868" s="2" t="s">
        <v>1555</v>
      </c>
      <c r="F868" s="35">
        <v>17873</v>
      </c>
      <c r="G868" s="35">
        <v>0.95450400000000002</v>
      </c>
      <c r="H868" s="35">
        <v>0.97698700000000005</v>
      </c>
      <c r="I868" s="35">
        <v>9471</v>
      </c>
      <c r="J868" s="35">
        <v>0.92999399999999999</v>
      </c>
      <c r="K868" s="35">
        <v>0.96436200000000005</v>
      </c>
      <c r="L868" s="35">
        <v>8402</v>
      </c>
      <c r="M868" s="35">
        <v>0.98331100000000005</v>
      </c>
      <c r="N868" s="35">
        <v>0.99161999999999995</v>
      </c>
      <c r="O868" s="35">
        <v>585866</v>
      </c>
      <c r="P868" s="35">
        <v>0.99752600000000002</v>
      </c>
      <c r="Q868" s="35">
        <v>0.99876200000000004</v>
      </c>
      <c r="R868" s="35">
        <v>0.12342500000000001</v>
      </c>
    </row>
    <row r="869" spans="1:18" ht="15.7" customHeight="1">
      <c r="A869" s="2" t="s">
        <v>1353</v>
      </c>
      <c r="B869" s="35">
        <v>2</v>
      </c>
      <c r="C869" s="2" t="s">
        <v>1562</v>
      </c>
      <c r="D869" s="35">
        <v>0.9</v>
      </c>
      <c r="E869" s="2" t="s">
        <v>1555</v>
      </c>
      <c r="F869" s="35">
        <v>17572</v>
      </c>
      <c r="G869" s="35">
        <v>0.96357999999999999</v>
      </c>
      <c r="H869" s="35">
        <v>0.98162099999999997</v>
      </c>
      <c r="I869" s="35">
        <v>9212</v>
      </c>
      <c r="J869" s="35">
        <v>0.94406000000000001</v>
      </c>
      <c r="K869" s="35">
        <v>0.97162700000000002</v>
      </c>
      <c r="L869" s="35">
        <v>8360</v>
      </c>
      <c r="M869" s="35">
        <v>0.98579899999999998</v>
      </c>
      <c r="N869" s="35">
        <v>0.99287400000000003</v>
      </c>
      <c r="O869" s="35">
        <v>585049</v>
      </c>
      <c r="P869" s="35">
        <v>0.99796600000000002</v>
      </c>
      <c r="Q869" s="35">
        <v>0.99898200000000004</v>
      </c>
      <c r="R869" s="35">
        <v>0.101427</v>
      </c>
    </row>
    <row r="870" spans="1:18" ht="15.7" customHeight="1">
      <c r="A870" s="2" t="s">
        <v>1353</v>
      </c>
      <c r="B870" s="35">
        <v>2</v>
      </c>
      <c r="C870" s="2" t="s">
        <v>1562</v>
      </c>
      <c r="D870" s="35">
        <v>0.95</v>
      </c>
      <c r="E870" s="2" t="s">
        <v>1555</v>
      </c>
      <c r="F870" s="35">
        <v>17272</v>
      </c>
      <c r="G870" s="35">
        <v>0.97133499999999995</v>
      </c>
      <c r="H870" s="35">
        <v>0.98556299999999997</v>
      </c>
      <c r="I870" s="35">
        <v>8965</v>
      </c>
      <c r="J870" s="35">
        <v>0.956206</v>
      </c>
      <c r="K870" s="35">
        <v>0.977858</v>
      </c>
      <c r="L870" s="35">
        <v>8307</v>
      </c>
      <c r="M870" s="35">
        <v>0.98807</v>
      </c>
      <c r="N870" s="35">
        <v>0.99401700000000004</v>
      </c>
      <c r="O870" s="35">
        <v>583974</v>
      </c>
      <c r="P870" s="35">
        <v>0.99822100000000002</v>
      </c>
      <c r="Q870" s="35">
        <v>0.99911000000000005</v>
      </c>
      <c r="R870" s="35">
        <v>8.8623999999999994E-2</v>
      </c>
    </row>
    <row r="871" spans="1:18" ht="15.7" customHeight="1">
      <c r="A871" s="2" t="s">
        <v>1353</v>
      </c>
      <c r="B871" s="35">
        <v>2</v>
      </c>
      <c r="C871" s="2" t="s">
        <v>1562</v>
      </c>
      <c r="D871" s="35">
        <v>0.99</v>
      </c>
      <c r="E871" s="2" t="s">
        <v>1555</v>
      </c>
      <c r="F871" s="35">
        <v>16651</v>
      </c>
      <c r="G871" s="35">
        <v>0.98070500000000005</v>
      </c>
      <c r="H871" s="35">
        <v>0.99030600000000002</v>
      </c>
      <c r="I871" s="35">
        <v>8485</v>
      </c>
      <c r="J871" s="35">
        <v>0.97117500000000001</v>
      </c>
      <c r="K871" s="35">
        <v>0.98548199999999997</v>
      </c>
      <c r="L871" s="35">
        <v>8166</v>
      </c>
      <c r="M871" s="35">
        <v>0.99075800000000003</v>
      </c>
      <c r="N871" s="35">
        <v>0.99536800000000003</v>
      </c>
      <c r="O871" s="35">
        <v>580445</v>
      </c>
      <c r="P871" s="35">
        <v>0.99859900000000001</v>
      </c>
      <c r="Q871" s="35">
        <v>0.99929900000000005</v>
      </c>
      <c r="R871" s="35">
        <v>7.0069000000000006E-2</v>
      </c>
    </row>
    <row r="872" spans="1:18" ht="15.7" customHeight="1">
      <c r="A872" s="2" t="s">
        <v>1353</v>
      </c>
      <c r="B872" s="35">
        <v>4</v>
      </c>
      <c r="C872" s="2" t="s">
        <v>1561</v>
      </c>
      <c r="D872" s="35">
        <v>0.7</v>
      </c>
      <c r="E872" s="2" t="s">
        <v>1555</v>
      </c>
      <c r="F872" s="35">
        <v>47166</v>
      </c>
      <c r="G872" s="35">
        <v>0.81088700000000002</v>
      </c>
      <c r="H872" s="35">
        <v>0.90049299999999999</v>
      </c>
      <c r="I872" s="35">
        <v>25899</v>
      </c>
      <c r="J872" s="35">
        <v>0.70118800000000003</v>
      </c>
      <c r="K872" s="35">
        <v>0.83736900000000003</v>
      </c>
      <c r="L872" s="35">
        <v>21267</v>
      </c>
      <c r="M872" s="35">
        <v>0.98310200000000003</v>
      </c>
      <c r="N872" s="35">
        <v>0.99151500000000004</v>
      </c>
      <c r="O872" s="35">
        <v>1509279</v>
      </c>
      <c r="P872" s="35">
        <v>0.99692400000000003</v>
      </c>
      <c r="Q872" s="35">
        <v>0.99846100000000004</v>
      </c>
      <c r="R872" s="35">
        <v>0.15374399999999999</v>
      </c>
    </row>
    <row r="873" spans="1:18" ht="15.7" customHeight="1">
      <c r="A873" s="2" t="s">
        <v>1353</v>
      </c>
      <c r="B873" s="35">
        <v>4</v>
      </c>
      <c r="C873" s="2" t="s">
        <v>1561</v>
      </c>
      <c r="D873" s="35">
        <v>0.8</v>
      </c>
      <c r="E873" s="2" t="s">
        <v>1555</v>
      </c>
      <c r="F873" s="35">
        <v>46864</v>
      </c>
      <c r="G873" s="35">
        <v>0.81619900000000001</v>
      </c>
      <c r="H873" s="35">
        <v>0.90343700000000005</v>
      </c>
      <c r="I873" s="35">
        <v>25627</v>
      </c>
      <c r="J873" s="35">
        <v>0.70728400000000002</v>
      </c>
      <c r="K873" s="35">
        <v>0.84100200000000003</v>
      </c>
      <c r="L873" s="35">
        <v>21237</v>
      </c>
      <c r="M873" s="35">
        <v>0.98473200000000005</v>
      </c>
      <c r="N873" s="35">
        <v>0.99233700000000002</v>
      </c>
      <c r="O873" s="35">
        <v>1508443</v>
      </c>
      <c r="P873" s="35">
        <v>0.99733000000000005</v>
      </c>
      <c r="Q873" s="35">
        <v>0.998664</v>
      </c>
      <c r="R873" s="35">
        <v>0.133469</v>
      </c>
    </row>
    <row r="874" spans="1:18" ht="15.7" customHeight="1">
      <c r="A874" s="2" t="s">
        <v>1353</v>
      </c>
      <c r="B874" s="35">
        <v>4</v>
      </c>
      <c r="C874" s="2" t="s">
        <v>1561</v>
      </c>
      <c r="D874" s="35">
        <v>0.9</v>
      </c>
      <c r="E874" s="2" t="s">
        <v>1555</v>
      </c>
      <c r="F874" s="35">
        <v>46412</v>
      </c>
      <c r="G874" s="35">
        <v>0.82328900000000005</v>
      </c>
      <c r="H874" s="35">
        <v>0.90735299999999997</v>
      </c>
      <c r="I874" s="35">
        <v>25232</v>
      </c>
      <c r="J874" s="35">
        <v>0.71547899999999998</v>
      </c>
      <c r="K874" s="35">
        <v>0.84585999999999995</v>
      </c>
      <c r="L874" s="35">
        <v>21180</v>
      </c>
      <c r="M874" s="35">
        <v>0.98681700000000006</v>
      </c>
      <c r="N874" s="35">
        <v>0.99338700000000002</v>
      </c>
      <c r="O874" s="35">
        <v>1506801</v>
      </c>
      <c r="P874" s="35">
        <v>0.99782099999999996</v>
      </c>
      <c r="Q874" s="35">
        <v>0.99890999999999996</v>
      </c>
      <c r="R874" s="35">
        <v>0.108986</v>
      </c>
    </row>
    <row r="875" spans="1:18" ht="15.7" customHeight="1">
      <c r="A875" s="2" t="s">
        <v>1353</v>
      </c>
      <c r="B875" s="35">
        <v>4</v>
      </c>
      <c r="C875" s="2" t="s">
        <v>1561</v>
      </c>
      <c r="D875" s="35">
        <v>0.95</v>
      </c>
      <c r="E875" s="2" t="s">
        <v>1555</v>
      </c>
      <c r="F875" s="35">
        <v>45889</v>
      </c>
      <c r="G875" s="35">
        <v>0.82870699999999997</v>
      </c>
      <c r="H875" s="35">
        <v>0.91033299999999995</v>
      </c>
      <c r="I875" s="35">
        <v>24780</v>
      </c>
      <c r="J875" s="35">
        <v>0.72121000000000002</v>
      </c>
      <c r="K875" s="35">
        <v>0.84924100000000002</v>
      </c>
      <c r="L875" s="35">
        <v>21109</v>
      </c>
      <c r="M875" s="35">
        <v>0.98863400000000001</v>
      </c>
      <c r="N875" s="35">
        <v>0.99430099999999999</v>
      </c>
      <c r="O875" s="35">
        <v>1504714</v>
      </c>
      <c r="P875" s="35">
        <v>0.99813600000000002</v>
      </c>
      <c r="Q875" s="35">
        <v>0.99906799999999996</v>
      </c>
      <c r="R875" s="35">
        <v>9.3219999999999997E-2</v>
      </c>
    </row>
    <row r="876" spans="1:18" ht="15.7" customHeight="1">
      <c r="A876" s="2" t="s">
        <v>1353</v>
      </c>
      <c r="B876" s="35">
        <v>4</v>
      </c>
      <c r="C876" s="2" t="s">
        <v>1561</v>
      </c>
      <c r="D876" s="35">
        <v>0.99</v>
      </c>
      <c r="E876" s="2" t="s">
        <v>1555</v>
      </c>
      <c r="F876" s="35">
        <v>45088</v>
      </c>
      <c r="G876" s="35">
        <v>0.83887599999999996</v>
      </c>
      <c r="H876" s="35">
        <v>0.91590199999999999</v>
      </c>
      <c r="I876" s="35">
        <v>24179</v>
      </c>
      <c r="J876" s="35">
        <v>0.73452899999999999</v>
      </c>
      <c r="K876" s="35">
        <v>0.857047</v>
      </c>
      <c r="L876" s="35">
        <v>20909</v>
      </c>
      <c r="M876" s="35">
        <v>0.98984300000000003</v>
      </c>
      <c r="N876" s="35">
        <v>0.99490900000000004</v>
      </c>
      <c r="O876" s="35">
        <v>1498706</v>
      </c>
      <c r="P876" s="35">
        <v>0.99845799999999996</v>
      </c>
      <c r="Q876" s="35">
        <v>0.99922900000000003</v>
      </c>
      <c r="R876" s="35">
        <v>7.714E-2</v>
      </c>
    </row>
    <row r="877" spans="1:18" ht="15.7" customHeight="1">
      <c r="A877" s="2" t="s">
        <v>1353</v>
      </c>
      <c r="B877" s="35">
        <v>4</v>
      </c>
      <c r="C877" s="2" t="s">
        <v>1562</v>
      </c>
      <c r="D877" s="35">
        <v>0.7</v>
      </c>
      <c r="E877" s="2" t="s">
        <v>1555</v>
      </c>
      <c r="F877" s="35">
        <v>18513</v>
      </c>
      <c r="G877" s="35">
        <v>0.97519199999999995</v>
      </c>
      <c r="H877" s="35">
        <v>0.98751800000000001</v>
      </c>
      <c r="I877" s="35">
        <v>10043</v>
      </c>
      <c r="J877" s="35">
        <v>0.966418</v>
      </c>
      <c r="K877" s="35">
        <v>0.983066</v>
      </c>
      <c r="L877" s="35">
        <v>8470</v>
      </c>
      <c r="M877" s="35">
        <v>0.98575000000000002</v>
      </c>
      <c r="N877" s="35">
        <v>0.99285000000000001</v>
      </c>
      <c r="O877" s="35">
        <v>586744</v>
      </c>
      <c r="P877" s="35">
        <v>0.99754699999999996</v>
      </c>
      <c r="Q877" s="35">
        <v>0.99877300000000002</v>
      </c>
      <c r="R877" s="35">
        <v>0.122561</v>
      </c>
    </row>
    <row r="878" spans="1:18" ht="15.7" customHeight="1">
      <c r="A878" s="2" t="s">
        <v>1353</v>
      </c>
      <c r="B878" s="35">
        <v>4</v>
      </c>
      <c r="C878" s="2" t="s">
        <v>1562</v>
      </c>
      <c r="D878" s="35">
        <v>0.8</v>
      </c>
      <c r="E878" s="2" t="s">
        <v>1555</v>
      </c>
      <c r="F878" s="35">
        <v>18431</v>
      </c>
      <c r="G878" s="35">
        <v>0.97759600000000002</v>
      </c>
      <c r="H878" s="35">
        <v>0.98873500000000003</v>
      </c>
      <c r="I878" s="35">
        <v>9977</v>
      </c>
      <c r="J878" s="35">
        <v>0.97021199999999996</v>
      </c>
      <c r="K878" s="35">
        <v>0.98499400000000004</v>
      </c>
      <c r="L878" s="35">
        <v>8454</v>
      </c>
      <c r="M878" s="35">
        <v>0.98641900000000005</v>
      </c>
      <c r="N878" s="35">
        <v>0.99318600000000001</v>
      </c>
      <c r="O878" s="35">
        <v>586530</v>
      </c>
      <c r="P878" s="35">
        <v>0.99777000000000005</v>
      </c>
      <c r="Q878" s="35">
        <v>0.99888500000000002</v>
      </c>
      <c r="R878" s="35">
        <v>0.11137900000000001</v>
      </c>
    </row>
    <row r="879" spans="1:18" ht="15.7" customHeight="1">
      <c r="A879" s="2" t="s">
        <v>1353</v>
      </c>
      <c r="B879" s="35">
        <v>4</v>
      </c>
      <c r="C879" s="2" t="s">
        <v>1562</v>
      </c>
      <c r="D879" s="35">
        <v>0.9</v>
      </c>
      <c r="E879" s="2" t="s">
        <v>1555</v>
      </c>
      <c r="F879" s="35">
        <v>18289</v>
      </c>
      <c r="G879" s="35">
        <v>0.98177199999999998</v>
      </c>
      <c r="H879" s="35">
        <v>0.99084399999999995</v>
      </c>
      <c r="I879" s="35">
        <v>9857</v>
      </c>
      <c r="J879" s="35">
        <v>0.97648100000000004</v>
      </c>
      <c r="K879" s="35">
        <v>0.98816999999999999</v>
      </c>
      <c r="L879" s="35">
        <v>8432</v>
      </c>
      <c r="M879" s="35">
        <v>0.988012</v>
      </c>
      <c r="N879" s="35">
        <v>0.99398799999999998</v>
      </c>
      <c r="O879" s="35">
        <v>586104</v>
      </c>
      <c r="P879" s="35">
        <v>0.998116</v>
      </c>
      <c r="Q879" s="35">
        <v>0.99905699999999997</v>
      </c>
      <c r="R879" s="35">
        <v>9.4092999999999996E-2</v>
      </c>
    </row>
    <row r="880" spans="1:18" ht="15.7" customHeight="1">
      <c r="A880" s="2" t="s">
        <v>1353</v>
      </c>
      <c r="B880" s="35">
        <v>4</v>
      </c>
      <c r="C880" s="2" t="s">
        <v>1562</v>
      </c>
      <c r="D880" s="35">
        <v>0.95</v>
      </c>
      <c r="E880" s="2" t="s">
        <v>1555</v>
      </c>
      <c r="F880" s="35">
        <v>18127</v>
      </c>
      <c r="G880" s="35">
        <v>0.98419199999999996</v>
      </c>
      <c r="H880" s="35">
        <v>0.99206399999999995</v>
      </c>
      <c r="I880" s="35">
        <v>9721</v>
      </c>
      <c r="J880" s="35">
        <v>0.98013799999999995</v>
      </c>
      <c r="K880" s="35">
        <v>0.99001899999999998</v>
      </c>
      <c r="L880" s="35">
        <v>8406</v>
      </c>
      <c r="M880" s="35">
        <v>0.98891099999999998</v>
      </c>
      <c r="N880" s="35">
        <v>0.99443999999999999</v>
      </c>
      <c r="O880" s="35">
        <v>585552</v>
      </c>
      <c r="P880" s="35">
        <v>0.99828399999999995</v>
      </c>
      <c r="Q880" s="35">
        <v>0.99914199999999997</v>
      </c>
      <c r="R880" s="35">
        <v>8.5657999999999998E-2</v>
      </c>
    </row>
    <row r="881" spans="1:18" ht="15.7" customHeight="1">
      <c r="A881" s="2" t="s">
        <v>1353</v>
      </c>
      <c r="B881" s="35">
        <v>4</v>
      </c>
      <c r="C881" s="2" t="s">
        <v>1562</v>
      </c>
      <c r="D881" s="35">
        <v>0.99</v>
      </c>
      <c r="E881" s="2" t="s">
        <v>1555</v>
      </c>
      <c r="F881" s="35">
        <v>17852</v>
      </c>
      <c r="G881" s="35">
        <v>0.98899999999999999</v>
      </c>
      <c r="H881" s="35">
        <v>0.99448499999999995</v>
      </c>
      <c r="I881" s="35">
        <v>9515</v>
      </c>
      <c r="J881" s="35">
        <v>0.98750700000000002</v>
      </c>
      <c r="K881" s="35">
        <v>0.99373400000000001</v>
      </c>
      <c r="L881" s="35">
        <v>8337</v>
      </c>
      <c r="M881" s="35">
        <v>0.99070899999999995</v>
      </c>
      <c r="N881" s="35">
        <v>0.99534400000000001</v>
      </c>
      <c r="O881" s="35">
        <v>583771</v>
      </c>
      <c r="P881" s="35">
        <v>0.99853199999999998</v>
      </c>
      <c r="Q881" s="35">
        <v>0.99926599999999999</v>
      </c>
      <c r="R881" s="35">
        <v>7.3433999999999999E-2</v>
      </c>
    </row>
    <row r="882" spans="1:18" ht="15.7" customHeight="1">
      <c r="A882" s="2" t="s">
        <v>1353</v>
      </c>
      <c r="B882" s="35">
        <v>0.1</v>
      </c>
      <c r="C882" s="2" t="s">
        <v>1561</v>
      </c>
      <c r="D882" s="35">
        <v>0.7</v>
      </c>
      <c r="E882" s="2" t="s">
        <v>1556</v>
      </c>
      <c r="F882" s="35">
        <v>93325</v>
      </c>
      <c r="G882" s="35">
        <v>0.51015699999999997</v>
      </c>
      <c r="H882" s="35">
        <v>0.71425300000000003</v>
      </c>
      <c r="I882" s="35">
        <v>32991</v>
      </c>
      <c r="J882" s="35">
        <v>0.237374</v>
      </c>
      <c r="K882" s="35">
        <v>0.48721100000000001</v>
      </c>
      <c r="L882" s="35">
        <v>60334</v>
      </c>
      <c r="M882" s="35">
        <v>0.91870099999999999</v>
      </c>
      <c r="N882" s="35">
        <v>0.95848900000000004</v>
      </c>
      <c r="O882" s="35">
        <v>1304129</v>
      </c>
      <c r="P882" s="35">
        <v>0.98555400000000004</v>
      </c>
      <c r="Q882" s="35">
        <v>0.99275100000000005</v>
      </c>
      <c r="R882" s="35">
        <v>0.66269100000000003</v>
      </c>
    </row>
    <row r="883" spans="1:18" ht="15.7" customHeight="1">
      <c r="A883" s="2" t="s">
        <v>1353</v>
      </c>
      <c r="B883" s="35">
        <v>0.1</v>
      </c>
      <c r="C883" s="2" t="s">
        <v>1561</v>
      </c>
      <c r="D883" s="35">
        <v>0.8</v>
      </c>
      <c r="E883" s="2" t="s">
        <v>1556</v>
      </c>
      <c r="F883" s="35">
        <v>86959</v>
      </c>
      <c r="G883" s="35">
        <v>0.54119899999999999</v>
      </c>
      <c r="H883" s="35">
        <v>0.73566299999999996</v>
      </c>
      <c r="I883" s="35">
        <v>27817</v>
      </c>
      <c r="J883" s="35">
        <v>0.23527899999999999</v>
      </c>
      <c r="K883" s="35">
        <v>0.48505599999999999</v>
      </c>
      <c r="L883" s="35">
        <v>59142</v>
      </c>
      <c r="M883" s="35">
        <v>0.94443299999999997</v>
      </c>
      <c r="N883" s="35">
        <v>0.97181899999999999</v>
      </c>
      <c r="O883" s="35">
        <v>1284936</v>
      </c>
      <c r="P883" s="35">
        <v>0.99026599999999998</v>
      </c>
      <c r="Q883" s="35">
        <v>0.99512100000000003</v>
      </c>
      <c r="R883" s="35">
        <v>0.44102599999999997</v>
      </c>
    </row>
    <row r="884" spans="1:18" ht="15.7" customHeight="1">
      <c r="A884" s="2" t="s">
        <v>1353</v>
      </c>
      <c r="B884" s="35">
        <v>0.1</v>
      </c>
      <c r="C884" s="2" t="s">
        <v>1561</v>
      </c>
      <c r="D884" s="35">
        <v>0.9</v>
      </c>
      <c r="E884" s="2" t="s">
        <v>1556</v>
      </c>
      <c r="F884" s="35">
        <v>76976</v>
      </c>
      <c r="G884" s="35">
        <v>0.59444300000000005</v>
      </c>
      <c r="H884" s="35">
        <v>0.77100100000000005</v>
      </c>
      <c r="I884" s="35">
        <v>20560</v>
      </c>
      <c r="J884" s="35">
        <v>0.23349</v>
      </c>
      <c r="K884" s="35">
        <v>0.48320800000000003</v>
      </c>
      <c r="L884" s="35">
        <v>56416</v>
      </c>
      <c r="M884" s="35">
        <v>0.96972100000000006</v>
      </c>
      <c r="N884" s="35">
        <v>0.98474399999999995</v>
      </c>
      <c r="O884" s="35">
        <v>1234763</v>
      </c>
      <c r="P884" s="35">
        <v>0.99444999999999995</v>
      </c>
      <c r="Q884" s="35">
        <v>0.99722100000000002</v>
      </c>
      <c r="R884" s="35">
        <v>0.249223</v>
      </c>
    </row>
    <row r="885" spans="1:18" ht="15.7" customHeight="1">
      <c r="A885" s="2" t="s">
        <v>1353</v>
      </c>
      <c r="B885" s="35">
        <v>0.1</v>
      </c>
      <c r="C885" s="2" t="s">
        <v>1561</v>
      </c>
      <c r="D885" s="35">
        <v>0.95</v>
      </c>
      <c r="E885" s="2" t="s">
        <v>1556</v>
      </c>
      <c r="F885" s="35">
        <v>67709</v>
      </c>
      <c r="G885" s="35">
        <v>0.64749500000000004</v>
      </c>
      <c r="H885" s="35">
        <v>0.80467100000000003</v>
      </c>
      <c r="I885" s="35">
        <v>15020</v>
      </c>
      <c r="J885" s="35">
        <v>0.23483200000000001</v>
      </c>
      <c r="K885" s="35">
        <v>0.48459400000000002</v>
      </c>
      <c r="L885" s="35">
        <v>52689</v>
      </c>
      <c r="M885" s="35">
        <v>0.98272800000000005</v>
      </c>
      <c r="N885" s="35">
        <v>0.99132600000000004</v>
      </c>
      <c r="O885" s="35">
        <v>1160191</v>
      </c>
      <c r="P885" s="35">
        <v>0.996618</v>
      </c>
      <c r="Q885" s="35">
        <v>0.99830700000000006</v>
      </c>
      <c r="R885" s="35">
        <v>0.15232899999999999</v>
      </c>
    </row>
    <row r="886" spans="1:18" ht="15.7" customHeight="1">
      <c r="A886" s="2" t="s">
        <v>1353</v>
      </c>
      <c r="B886" s="35">
        <v>0.1</v>
      </c>
      <c r="C886" s="2" t="s">
        <v>1561</v>
      </c>
      <c r="D886" s="35">
        <v>0.99</v>
      </c>
      <c r="E886" s="2" t="s">
        <v>1556</v>
      </c>
      <c r="F886" s="35">
        <v>47773</v>
      </c>
      <c r="G886" s="35">
        <v>0.75298699999999996</v>
      </c>
      <c r="H886" s="35">
        <v>0.86774799999999996</v>
      </c>
      <c r="I886" s="35">
        <v>7983</v>
      </c>
      <c r="J886" s="35">
        <v>0.27721699999999999</v>
      </c>
      <c r="K886" s="35">
        <v>0.52651400000000004</v>
      </c>
      <c r="L886" s="35">
        <v>39790</v>
      </c>
      <c r="M886" s="35">
        <v>0.99489300000000003</v>
      </c>
      <c r="N886" s="35">
        <v>0.99744299999999997</v>
      </c>
      <c r="O886" s="35">
        <v>897531</v>
      </c>
      <c r="P886" s="35">
        <v>0.99841500000000005</v>
      </c>
      <c r="Q886" s="35">
        <v>0.99920699999999996</v>
      </c>
      <c r="R886" s="35">
        <v>7.5371999999999995E-2</v>
      </c>
    </row>
    <row r="887" spans="1:18" ht="15.7" customHeight="1">
      <c r="A887" s="2" t="s">
        <v>1353</v>
      </c>
      <c r="B887" s="35">
        <v>0.1</v>
      </c>
      <c r="C887" s="2" t="s">
        <v>1562</v>
      </c>
      <c r="D887" s="35">
        <v>0.7</v>
      </c>
      <c r="E887" s="2" t="s">
        <v>1556</v>
      </c>
      <c r="F887" s="35">
        <v>37109</v>
      </c>
      <c r="G887" s="35">
        <v>0.55397300000000005</v>
      </c>
      <c r="H887" s="35">
        <v>0.74429400000000001</v>
      </c>
      <c r="I887" s="35">
        <v>12883</v>
      </c>
      <c r="J887" s="35">
        <v>0.27598600000000001</v>
      </c>
      <c r="K887" s="35">
        <v>0.52534400000000003</v>
      </c>
      <c r="L887" s="35">
        <v>24226</v>
      </c>
      <c r="M887" s="35">
        <v>0.91436899999999999</v>
      </c>
      <c r="N887" s="35">
        <v>0.95622700000000005</v>
      </c>
      <c r="O887" s="35">
        <v>514008</v>
      </c>
      <c r="P887" s="35">
        <v>0.98603499999999999</v>
      </c>
      <c r="Q887" s="35">
        <v>0.99299300000000001</v>
      </c>
      <c r="R887" s="35">
        <v>0.629274</v>
      </c>
    </row>
    <row r="888" spans="1:18" ht="15.7" customHeight="1">
      <c r="A888" s="2" t="s">
        <v>1353</v>
      </c>
      <c r="B888" s="35">
        <v>0.1</v>
      </c>
      <c r="C888" s="2" t="s">
        <v>1562</v>
      </c>
      <c r="D888" s="35">
        <v>0.8</v>
      </c>
      <c r="E888" s="2" t="s">
        <v>1556</v>
      </c>
      <c r="F888" s="35">
        <v>34642</v>
      </c>
      <c r="G888" s="35">
        <v>0.59146900000000002</v>
      </c>
      <c r="H888" s="35">
        <v>0.76907000000000003</v>
      </c>
      <c r="I888" s="35">
        <v>10883</v>
      </c>
      <c r="J888" s="35">
        <v>0.28051599999999999</v>
      </c>
      <c r="K888" s="35">
        <v>0.52963800000000005</v>
      </c>
      <c r="L888" s="35">
        <v>23759</v>
      </c>
      <c r="M888" s="35">
        <v>0.94073200000000001</v>
      </c>
      <c r="N888" s="35">
        <v>0.96991300000000003</v>
      </c>
      <c r="O888" s="35">
        <v>506513</v>
      </c>
      <c r="P888" s="35">
        <v>0.99073800000000001</v>
      </c>
      <c r="Q888" s="35">
        <v>0.99535799999999997</v>
      </c>
      <c r="R888" s="35">
        <v>0.409167</v>
      </c>
    </row>
    <row r="889" spans="1:18" ht="15.7" customHeight="1">
      <c r="A889" s="2" t="s">
        <v>1353</v>
      </c>
      <c r="B889" s="35">
        <v>0.1</v>
      </c>
      <c r="C889" s="2" t="s">
        <v>1562</v>
      </c>
      <c r="D889" s="35">
        <v>0.9</v>
      </c>
      <c r="E889" s="2" t="s">
        <v>1556</v>
      </c>
      <c r="F889" s="35">
        <v>30747</v>
      </c>
      <c r="G889" s="35">
        <v>0.65690499999999996</v>
      </c>
      <c r="H889" s="35">
        <v>0.81049700000000002</v>
      </c>
      <c r="I889" s="35">
        <v>8070</v>
      </c>
      <c r="J889" s="35">
        <v>0.29444799999999999</v>
      </c>
      <c r="K889" s="35">
        <v>0.54262999999999995</v>
      </c>
      <c r="L889" s="35">
        <v>22677</v>
      </c>
      <c r="M889" s="35">
        <v>0.966723</v>
      </c>
      <c r="N889" s="35">
        <v>0.98322100000000001</v>
      </c>
      <c r="O889" s="35">
        <v>486665</v>
      </c>
      <c r="P889" s="35">
        <v>0.99482999999999999</v>
      </c>
      <c r="Q889" s="35">
        <v>0.99741199999999997</v>
      </c>
      <c r="R889" s="35">
        <v>0.22470000000000001</v>
      </c>
    </row>
    <row r="890" spans="1:18" ht="15.7" customHeight="1">
      <c r="A890" s="2" t="s">
        <v>1353</v>
      </c>
      <c r="B890" s="35">
        <v>0.1</v>
      </c>
      <c r="C890" s="2" t="s">
        <v>1562</v>
      </c>
      <c r="D890" s="35">
        <v>0.95</v>
      </c>
      <c r="E890" s="2" t="s">
        <v>1556</v>
      </c>
      <c r="F890" s="35">
        <v>27120</v>
      </c>
      <c r="G890" s="35">
        <v>0.72172499999999995</v>
      </c>
      <c r="H890" s="35">
        <v>0.84954399999999997</v>
      </c>
      <c r="I890" s="35">
        <v>5935</v>
      </c>
      <c r="J890" s="35">
        <v>0.31767600000000001</v>
      </c>
      <c r="K890" s="35">
        <v>0.56362800000000002</v>
      </c>
      <c r="L890" s="35">
        <v>21185</v>
      </c>
      <c r="M890" s="35">
        <v>0.98064899999999999</v>
      </c>
      <c r="N890" s="35">
        <v>0.99027699999999996</v>
      </c>
      <c r="O890" s="35">
        <v>457055</v>
      </c>
      <c r="P890" s="35">
        <v>0.99698699999999996</v>
      </c>
      <c r="Q890" s="35">
        <v>0.99849299999999996</v>
      </c>
      <c r="R890" s="35">
        <v>0.129357</v>
      </c>
    </row>
    <row r="891" spans="1:18" ht="15.7" customHeight="1">
      <c r="A891" s="2" t="s">
        <v>1353</v>
      </c>
      <c r="B891" s="35">
        <v>0.1</v>
      </c>
      <c r="C891" s="2" t="s">
        <v>1562</v>
      </c>
      <c r="D891" s="35">
        <v>0.99</v>
      </c>
      <c r="E891" s="2" t="s">
        <v>1556</v>
      </c>
      <c r="F891" s="35">
        <v>19126</v>
      </c>
      <c r="G891" s="35">
        <v>0.85115300000000005</v>
      </c>
      <c r="H891" s="35">
        <v>0.92257999999999996</v>
      </c>
      <c r="I891" s="35">
        <v>3181</v>
      </c>
      <c r="J891" s="35">
        <v>0.45246900000000001</v>
      </c>
      <c r="K891" s="35">
        <v>0.67265799999999998</v>
      </c>
      <c r="L891" s="35">
        <v>15945</v>
      </c>
      <c r="M891" s="35">
        <v>0.99288900000000002</v>
      </c>
      <c r="N891" s="35">
        <v>0.99643800000000005</v>
      </c>
      <c r="O891" s="35">
        <v>353803</v>
      </c>
      <c r="P891" s="35">
        <v>0.99841899999999995</v>
      </c>
      <c r="Q891" s="35">
        <v>0.99920900000000001</v>
      </c>
      <c r="R891" s="35">
        <v>7.4843999999999994E-2</v>
      </c>
    </row>
    <row r="892" spans="1:18" ht="15.7" customHeight="1">
      <c r="A892" s="2" t="s">
        <v>1353</v>
      </c>
      <c r="B892" s="35">
        <v>0.15</v>
      </c>
      <c r="C892" s="2" t="s">
        <v>1561</v>
      </c>
      <c r="D892" s="35">
        <v>0.7</v>
      </c>
      <c r="E892" s="2" t="s">
        <v>1556</v>
      </c>
      <c r="F892" s="35">
        <v>102502</v>
      </c>
      <c r="G892" s="35">
        <v>0.59759099999999998</v>
      </c>
      <c r="H892" s="35">
        <v>0.77303999999999995</v>
      </c>
      <c r="I892" s="35">
        <v>41323</v>
      </c>
      <c r="J892" s="35">
        <v>0.35549199999999997</v>
      </c>
      <c r="K892" s="35">
        <v>0.59623099999999996</v>
      </c>
      <c r="L892" s="35">
        <v>61179</v>
      </c>
      <c r="M892" s="35">
        <v>0.93443299999999996</v>
      </c>
      <c r="N892" s="35">
        <v>0.96666099999999999</v>
      </c>
      <c r="O892" s="35">
        <v>1307782</v>
      </c>
      <c r="P892" s="35">
        <v>0.98599700000000001</v>
      </c>
      <c r="Q892" s="35">
        <v>0.99297400000000002</v>
      </c>
      <c r="R892" s="35">
        <v>0.66439899999999996</v>
      </c>
    </row>
    <row r="893" spans="1:18" ht="15.7" customHeight="1">
      <c r="A893" s="2" t="s">
        <v>1353</v>
      </c>
      <c r="B893" s="35">
        <v>0.15</v>
      </c>
      <c r="C893" s="2" t="s">
        <v>1561</v>
      </c>
      <c r="D893" s="35">
        <v>0.8</v>
      </c>
      <c r="E893" s="2" t="s">
        <v>1556</v>
      </c>
      <c r="F893" s="35">
        <v>96078</v>
      </c>
      <c r="G893" s="35">
        <v>0.62798399999999999</v>
      </c>
      <c r="H893" s="35">
        <v>0.79245500000000002</v>
      </c>
      <c r="I893" s="35">
        <v>35956</v>
      </c>
      <c r="J893" s="35">
        <v>0.36299399999999998</v>
      </c>
      <c r="K893" s="35">
        <v>0.60248999999999997</v>
      </c>
      <c r="L893" s="35">
        <v>60122</v>
      </c>
      <c r="M893" s="35">
        <v>0.95376499999999997</v>
      </c>
      <c r="N893" s="35">
        <v>0.97660899999999995</v>
      </c>
      <c r="O893" s="35">
        <v>1292032</v>
      </c>
      <c r="P893" s="35">
        <v>0.99022900000000003</v>
      </c>
      <c r="Q893" s="35">
        <v>0.99510200000000004</v>
      </c>
      <c r="R893" s="35">
        <v>0.46193099999999998</v>
      </c>
    </row>
    <row r="894" spans="1:18" ht="15.7" customHeight="1">
      <c r="A894" s="2" t="s">
        <v>1353</v>
      </c>
      <c r="B894" s="35">
        <v>0.15</v>
      </c>
      <c r="C894" s="2" t="s">
        <v>1561</v>
      </c>
      <c r="D894" s="35">
        <v>0.9</v>
      </c>
      <c r="E894" s="2" t="s">
        <v>1556</v>
      </c>
      <c r="F894" s="35">
        <v>86001</v>
      </c>
      <c r="G894" s="35">
        <v>0.67518199999999995</v>
      </c>
      <c r="H894" s="35">
        <v>0.82169400000000004</v>
      </c>
      <c r="I894" s="35">
        <v>28317</v>
      </c>
      <c r="J894" s="35">
        <v>0.375446</v>
      </c>
      <c r="K894" s="35">
        <v>0.61273599999999995</v>
      </c>
      <c r="L894" s="35">
        <v>57684</v>
      </c>
      <c r="M894" s="35">
        <v>0.97399500000000006</v>
      </c>
      <c r="N894" s="35">
        <v>0.98691200000000001</v>
      </c>
      <c r="O894" s="35">
        <v>1253193</v>
      </c>
      <c r="P894" s="35">
        <v>0.99418899999999999</v>
      </c>
      <c r="Q894" s="35">
        <v>0.99709000000000003</v>
      </c>
      <c r="R894" s="35">
        <v>0.274065</v>
      </c>
    </row>
    <row r="895" spans="1:18" ht="15.7" customHeight="1">
      <c r="A895" s="2" t="s">
        <v>1353</v>
      </c>
      <c r="B895" s="35">
        <v>0.15</v>
      </c>
      <c r="C895" s="2" t="s">
        <v>1561</v>
      </c>
      <c r="D895" s="35">
        <v>0.95</v>
      </c>
      <c r="E895" s="2" t="s">
        <v>1556</v>
      </c>
      <c r="F895" s="35">
        <v>76544</v>
      </c>
      <c r="G895" s="35">
        <v>0.71665900000000005</v>
      </c>
      <c r="H895" s="35">
        <v>0.846557</v>
      </c>
      <c r="I895" s="35">
        <v>22065</v>
      </c>
      <c r="J895" s="35">
        <v>0.38567099999999999</v>
      </c>
      <c r="K895" s="35">
        <v>0.62102400000000002</v>
      </c>
      <c r="L895" s="35">
        <v>54479</v>
      </c>
      <c r="M895" s="35">
        <v>0.98515200000000003</v>
      </c>
      <c r="N895" s="35">
        <v>0.99254799999999999</v>
      </c>
      <c r="O895" s="35">
        <v>1195453</v>
      </c>
      <c r="P895" s="35">
        <v>0.996193</v>
      </c>
      <c r="Q895" s="35">
        <v>0.99809499999999995</v>
      </c>
      <c r="R895" s="35">
        <v>0.18052499999999999</v>
      </c>
    </row>
    <row r="896" spans="1:18" ht="15.7" customHeight="1">
      <c r="A896" s="2" t="s">
        <v>1353</v>
      </c>
      <c r="B896" s="35">
        <v>0.15</v>
      </c>
      <c r="C896" s="2" t="s">
        <v>1561</v>
      </c>
      <c r="D896" s="35">
        <v>0.99</v>
      </c>
      <c r="E896" s="2" t="s">
        <v>1556</v>
      </c>
      <c r="F896" s="35">
        <v>57312</v>
      </c>
      <c r="G896" s="35">
        <v>0.79295000000000004</v>
      </c>
      <c r="H896" s="35">
        <v>0.89047699999999996</v>
      </c>
      <c r="I896" s="35">
        <v>13186</v>
      </c>
      <c r="J896" s="35">
        <v>0.430533</v>
      </c>
      <c r="K896" s="35">
        <v>0.65615000000000001</v>
      </c>
      <c r="L896" s="35">
        <v>44126</v>
      </c>
      <c r="M896" s="35">
        <v>0.99373</v>
      </c>
      <c r="N896" s="35">
        <v>0.99685999999999997</v>
      </c>
      <c r="O896" s="35">
        <v>997682</v>
      </c>
      <c r="P896" s="35">
        <v>0.99790000000000001</v>
      </c>
      <c r="Q896" s="35">
        <v>0.99895</v>
      </c>
      <c r="R896" s="35">
        <v>0.101532</v>
      </c>
    </row>
    <row r="897" spans="1:18" ht="15.7" customHeight="1">
      <c r="A897" s="2" t="s">
        <v>1353</v>
      </c>
      <c r="B897" s="35">
        <v>0.15</v>
      </c>
      <c r="C897" s="2" t="s">
        <v>1562</v>
      </c>
      <c r="D897" s="35">
        <v>0.7</v>
      </c>
      <c r="E897" s="2" t="s">
        <v>1556</v>
      </c>
      <c r="F897" s="35">
        <v>40696</v>
      </c>
      <c r="G897" s="35">
        <v>0.645011</v>
      </c>
      <c r="H897" s="35">
        <v>0.80312600000000001</v>
      </c>
      <c r="I897" s="35">
        <v>16132</v>
      </c>
      <c r="J897" s="35">
        <v>0.40990100000000002</v>
      </c>
      <c r="K897" s="35">
        <v>0.640235</v>
      </c>
      <c r="L897" s="35">
        <v>24564</v>
      </c>
      <c r="M897" s="35">
        <v>0.92975799999999997</v>
      </c>
      <c r="N897" s="35">
        <v>0.96423899999999996</v>
      </c>
      <c r="O897" s="35">
        <v>515563</v>
      </c>
      <c r="P897" s="35">
        <v>0.98652499999999999</v>
      </c>
      <c r="Q897" s="35">
        <v>0.99324000000000001</v>
      </c>
      <c r="R897" s="35">
        <v>0.63141000000000003</v>
      </c>
    </row>
    <row r="898" spans="1:18" ht="15.7" customHeight="1">
      <c r="A898" s="2" t="s">
        <v>1353</v>
      </c>
      <c r="B898" s="35">
        <v>0.15</v>
      </c>
      <c r="C898" s="2" t="s">
        <v>1562</v>
      </c>
      <c r="D898" s="35">
        <v>0.8</v>
      </c>
      <c r="E898" s="2" t="s">
        <v>1556</v>
      </c>
      <c r="F898" s="35">
        <v>38203</v>
      </c>
      <c r="G898" s="35">
        <v>0.68400799999999995</v>
      </c>
      <c r="H898" s="35">
        <v>0.82704800000000001</v>
      </c>
      <c r="I898" s="35">
        <v>14089</v>
      </c>
      <c r="J898" s="35">
        <v>0.43162699999999998</v>
      </c>
      <c r="K898" s="35">
        <v>0.65698299999999998</v>
      </c>
      <c r="L898" s="35">
        <v>24114</v>
      </c>
      <c r="M898" s="35">
        <v>0.94949700000000004</v>
      </c>
      <c r="N898" s="35">
        <v>0.97442099999999998</v>
      </c>
      <c r="O898" s="35">
        <v>509350</v>
      </c>
      <c r="P898" s="35">
        <v>0.99087099999999995</v>
      </c>
      <c r="Q898" s="35">
        <v>0.995425</v>
      </c>
      <c r="R898" s="35">
        <v>0.42461500000000002</v>
      </c>
    </row>
    <row r="899" spans="1:18" ht="15.7" customHeight="1">
      <c r="A899" s="2" t="s">
        <v>1353</v>
      </c>
      <c r="B899" s="35">
        <v>0.15</v>
      </c>
      <c r="C899" s="2" t="s">
        <v>1562</v>
      </c>
      <c r="D899" s="35">
        <v>0.9</v>
      </c>
      <c r="E899" s="2" t="s">
        <v>1556</v>
      </c>
      <c r="F899" s="35">
        <v>34242</v>
      </c>
      <c r="G899" s="35">
        <v>0.74382599999999999</v>
      </c>
      <c r="H899" s="35">
        <v>0.86245400000000005</v>
      </c>
      <c r="I899" s="35">
        <v>11062</v>
      </c>
      <c r="J899" s="35">
        <v>0.46632699999999999</v>
      </c>
      <c r="K899" s="35">
        <v>0.68288199999999999</v>
      </c>
      <c r="L899" s="35">
        <v>23180</v>
      </c>
      <c r="M899" s="35">
        <v>0.97262000000000004</v>
      </c>
      <c r="N899" s="35">
        <v>0.98621499999999995</v>
      </c>
      <c r="O899" s="35">
        <v>494086</v>
      </c>
      <c r="P899" s="35">
        <v>0.99468199999999996</v>
      </c>
      <c r="Q899" s="35">
        <v>0.99733799999999995</v>
      </c>
      <c r="R899" s="35">
        <v>0.246111</v>
      </c>
    </row>
    <row r="900" spans="1:18" ht="15.7" customHeight="1">
      <c r="A900" s="2" t="s">
        <v>1353</v>
      </c>
      <c r="B900" s="35">
        <v>0.15</v>
      </c>
      <c r="C900" s="2" t="s">
        <v>1562</v>
      </c>
      <c r="D900" s="35">
        <v>0.95</v>
      </c>
      <c r="E900" s="2" t="s">
        <v>1556</v>
      </c>
      <c r="F900" s="35">
        <v>30621</v>
      </c>
      <c r="G900" s="35">
        <v>0.79689299999999996</v>
      </c>
      <c r="H900" s="35">
        <v>0.89268800000000004</v>
      </c>
      <c r="I900" s="35">
        <v>8695</v>
      </c>
      <c r="J900" s="35">
        <v>0.50778199999999996</v>
      </c>
      <c r="K900" s="35">
        <v>0.712588</v>
      </c>
      <c r="L900" s="35">
        <v>21926</v>
      </c>
      <c r="M900" s="35">
        <v>0.98431500000000005</v>
      </c>
      <c r="N900" s="35">
        <v>0.99212699999999998</v>
      </c>
      <c r="O900" s="35">
        <v>471334</v>
      </c>
      <c r="P900" s="35">
        <v>0.99653000000000003</v>
      </c>
      <c r="Q900" s="35">
        <v>0.99826300000000001</v>
      </c>
      <c r="R900" s="35">
        <v>0.16161900000000001</v>
      </c>
    </row>
    <row r="901" spans="1:18" ht="15.7" customHeight="1">
      <c r="A901" s="2" t="s">
        <v>1353</v>
      </c>
      <c r="B901" s="35">
        <v>0.15</v>
      </c>
      <c r="C901" s="2" t="s">
        <v>1562</v>
      </c>
      <c r="D901" s="35">
        <v>0.99</v>
      </c>
      <c r="E901" s="2" t="s">
        <v>1556</v>
      </c>
      <c r="F901" s="35">
        <v>22941</v>
      </c>
      <c r="G901" s="35">
        <v>0.89230399999999999</v>
      </c>
      <c r="H901" s="35">
        <v>0.94461799999999996</v>
      </c>
      <c r="I901" s="35">
        <v>5205</v>
      </c>
      <c r="J901" s="35">
        <v>0.64142900000000003</v>
      </c>
      <c r="K901" s="35">
        <v>0.80089200000000005</v>
      </c>
      <c r="L901" s="35">
        <v>17736</v>
      </c>
      <c r="M901" s="35">
        <v>0.99427399999999999</v>
      </c>
      <c r="N901" s="35">
        <v>0.99713300000000005</v>
      </c>
      <c r="O901" s="35">
        <v>392982</v>
      </c>
      <c r="P901" s="35">
        <v>0.99806399999999995</v>
      </c>
      <c r="Q901" s="35">
        <v>0.999031</v>
      </c>
      <c r="R901" s="35">
        <v>9.3554999999999999E-2</v>
      </c>
    </row>
    <row r="902" spans="1:18" ht="15.7" customHeight="1">
      <c r="A902" s="2" t="s">
        <v>1353</v>
      </c>
      <c r="B902" s="35">
        <v>0.2</v>
      </c>
      <c r="C902" s="2" t="s">
        <v>1561</v>
      </c>
      <c r="D902" s="35">
        <v>0.7</v>
      </c>
      <c r="E902" s="2" t="s">
        <v>1556</v>
      </c>
      <c r="F902" s="35">
        <v>110318</v>
      </c>
      <c r="G902" s="35">
        <v>0.66678899999999997</v>
      </c>
      <c r="H902" s="35">
        <v>0.81657199999999996</v>
      </c>
      <c r="I902" s="35">
        <v>48427</v>
      </c>
      <c r="J902" s="35">
        <v>0.46080900000000002</v>
      </c>
      <c r="K902" s="35">
        <v>0.67882900000000002</v>
      </c>
      <c r="L902" s="35">
        <v>61891</v>
      </c>
      <c r="M902" s="35">
        <v>0.94223299999999999</v>
      </c>
      <c r="N902" s="35">
        <v>0.97068699999999997</v>
      </c>
      <c r="O902" s="35">
        <v>1311657</v>
      </c>
      <c r="P902" s="35">
        <v>0.98622399999999999</v>
      </c>
      <c r="Q902" s="35">
        <v>0.99308799999999997</v>
      </c>
      <c r="R902" s="35">
        <v>0.66560799999999998</v>
      </c>
    </row>
    <row r="903" spans="1:18" ht="15.7" customHeight="1">
      <c r="A903" s="2" t="s">
        <v>1353</v>
      </c>
      <c r="B903" s="35">
        <v>0.2</v>
      </c>
      <c r="C903" s="2" t="s">
        <v>1561</v>
      </c>
      <c r="D903" s="35">
        <v>0.8</v>
      </c>
      <c r="E903" s="2" t="s">
        <v>1556</v>
      </c>
      <c r="F903" s="35">
        <v>104548</v>
      </c>
      <c r="G903" s="35">
        <v>0.69728299999999999</v>
      </c>
      <c r="H903" s="35">
        <v>0.83503499999999997</v>
      </c>
      <c r="I903" s="35">
        <v>43631</v>
      </c>
      <c r="J903" s="35">
        <v>0.47992299999999999</v>
      </c>
      <c r="K903" s="35">
        <v>0.69276400000000005</v>
      </c>
      <c r="L903" s="35">
        <v>60917</v>
      </c>
      <c r="M903" s="35">
        <v>0.95852400000000004</v>
      </c>
      <c r="N903" s="35">
        <v>0.97904199999999997</v>
      </c>
      <c r="O903" s="35">
        <v>1298922</v>
      </c>
      <c r="P903" s="35">
        <v>0.99012999999999995</v>
      </c>
      <c r="Q903" s="35">
        <v>0.99505299999999997</v>
      </c>
      <c r="R903" s="35">
        <v>0.47573799999999999</v>
      </c>
    </row>
    <row r="904" spans="1:18" ht="15.7" customHeight="1">
      <c r="A904" s="2" t="s">
        <v>1353</v>
      </c>
      <c r="B904" s="35">
        <v>0.2</v>
      </c>
      <c r="C904" s="2" t="s">
        <v>1561</v>
      </c>
      <c r="D904" s="35">
        <v>0.9</v>
      </c>
      <c r="E904" s="2" t="s">
        <v>1556</v>
      </c>
      <c r="F904" s="35">
        <v>94692</v>
      </c>
      <c r="G904" s="35">
        <v>0.73781600000000003</v>
      </c>
      <c r="H904" s="35">
        <v>0.858962</v>
      </c>
      <c r="I904" s="35">
        <v>35800</v>
      </c>
      <c r="J904" s="35">
        <v>0.50001700000000004</v>
      </c>
      <c r="K904" s="35">
        <v>0.70711900000000005</v>
      </c>
      <c r="L904" s="35">
        <v>58892</v>
      </c>
      <c r="M904" s="35">
        <v>0.97599000000000002</v>
      </c>
      <c r="N904" s="35">
        <v>0.98792199999999997</v>
      </c>
      <c r="O904" s="35">
        <v>1268753</v>
      </c>
      <c r="P904" s="35">
        <v>0.99376200000000003</v>
      </c>
      <c r="Q904" s="35">
        <v>0.99687599999999998</v>
      </c>
      <c r="R904" s="35">
        <v>0.30143300000000001</v>
      </c>
    </row>
    <row r="905" spans="1:18" ht="15.7" customHeight="1">
      <c r="A905" s="2" t="s">
        <v>1353</v>
      </c>
      <c r="B905" s="35">
        <v>0.2</v>
      </c>
      <c r="C905" s="2" t="s">
        <v>1561</v>
      </c>
      <c r="D905" s="35">
        <v>0.95</v>
      </c>
      <c r="E905" s="2" t="s">
        <v>1556</v>
      </c>
      <c r="F905" s="35">
        <v>85620</v>
      </c>
      <c r="G905" s="35">
        <v>0.77055300000000004</v>
      </c>
      <c r="H905" s="35">
        <v>0.87781200000000004</v>
      </c>
      <c r="I905" s="35">
        <v>29255</v>
      </c>
      <c r="J905" s="35">
        <v>0.51573000000000002</v>
      </c>
      <c r="K905" s="35">
        <v>0.71814299999999998</v>
      </c>
      <c r="L905" s="35">
        <v>56365</v>
      </c>
      <c r="M905" s="35">
        <v>0.984707</v>
      </c>
      <c r="N905" s="35">
        <v>0.99232399999999998</v>
      </c>
      <c r="O905" s="35">
        <v>1225024</v>
      </c>
      <c r="P905" s="35">
        <v>0.99566600000000005</v>
      </c>
      <c r="Q905" s="35">
        <v>0.99783100000000002</v>
      </c>
      <c r="R905" s="35">
        <v>0.20943400000000001</v>
      </c>
    </row>
    <row r="906" spans="1:18" ht="15.7" customHeight="1">
      <c r="A906" s="2" t="s">
        <v>1353</v>
      </c>
      <c r="B906" s="35">
        <v>0.2</v>
      </c>
      <c r="C906" s="2" t="s">
        <v>1561</v>
      </c>
      <c r="D906" s="35">
        <v>0.99</v>
      </c>
      <c r="E906" s="2" t="s">
        <v>1556</v>
      </c>
      <c r="F906" s="35">
        <v>67490</v>
      </c>
      <c r="G906" s="35">
        <v>0.82418000000000002</v>
      </c>
      <c r="H906" s="35">
        <v>0.90784399999999998</v>
      </c>
      <c r="I906" s="35">
        <v>19118</v>
      </c>
      <c r="J906" s="35">
        <v>0.54956099999999997</v>
      </c>
      <c r="K906" s="35">
        <v>0.74132399999999998</v>
      </c>
      <c r="L906" s="35">
        <v>48372</v>
      </c>
      <c r="M906" s="35">
        <v>0.99259900000000001</v>
      </c>
      <c r="N906" s="35">
        <v>0.99629299999999998</v>
      </c>
      <c r="O906" s="35">
        <v>1074932</v>
      </c>
      <c r="P906" s="35">
        <v>0.99744500000000003</v>
      </c>
      <c r="Q906" s="35">
        <v>0.998722</v>
      </c>
      <c r="R906" s="35">
        <v>0.125525</v>
      </c>
    </row>
    <row r="907" spans="1:18" ht="15.7" customHeight="1">
      <c r="A907" s="2" t="s">
        <v>1353</v>
      </c>
      <c r="B907" s="35">
        <v>0.2</v>
      </c>
      <c r="C907" s="2" t="s">
        <v>1562</v>
      </c>
      <c r="D907" s="35">
        <v>0.7</v>
      </c>
      <c r="E907" s="2" t="s">
        <v>1556</v>
      </c>
      <c r="F907" s="35">
        <v>44000</v>
      </c>
      <c r="G907" s="35">
        <v>0.72224100000000002</v>
      </c>
      <c r="H907" s="35">
        <v>0.84984700000000002</v>
      </c>
      <c r="I907" s="35">
        <v>19124</v>
      </c>
      <c r="J907" s="35">
        <v>0.53544199999999997</v>
      </c>
      <c r="K907" s="35">
        <v>0.73173900000000003</v>
      </c>
      <c r="L907" s="35">
        <v>24876</v>
      </c>
      <c r="M907" s="35">
        <v>0.94136699999999995</v>
      </c>
      <c r="N907" s="35">
        <v>0.97024100000000002</v>
      </c>
      <c r="O907" s="35">
        <v>516932</v>
      </c>
      <c r="P907" s="35">
        <v>0.98694800000000005</v>
      </c>
      <c r="Q907" s="35">
        <v>0.993452</v>
      </c>
      <c r="R907" s="35">
        <v>0.623062</v>
      </c>
    </row>
    <row r="908" spans="1:18" ht="15.7" customHeight="1">
      <c r="A908" s="2" t="s">
        <v>1353</v>
      </c>
      <c r="B908" s="35">
        <v>0.2</v>
      </c>
      <c r="C908" s="2" t="s">
        <v>1562</v>
      </c>
      <c r="D908" s="35">
        <v>0.8</v>
      </c>
      <c r="E908" s="2" t="s">
        <v>1556</v>
      </c>
      <c r="F908" s="35">
        <v>41659</v>
      </c>
      <c r="G908" s="35">
        <v>0.75787800000000005</v>
      </c>
      <c r="H908" s="35">
        <v>0.87056199999999995</v>
      </c>
      <c r="I908" s="35">
        <v>17171</v>
      </c>
      <c r="J908" s="35">
        <v>0.56579000000000002</v>
      </c>
      <c r="K908" s="35">
        <v>0.75219000000000003</v>
      </c>
      <c r="L908" s="35">
        <v>24488</v>
      </c>
      <c r="M908" s="35">
        <v>0.95754300000000003</v>
      </c>
      <c r="N908" s="35">
        <v>0.97854099999999999</v>
      </c>
      <c r="O908" s="35">
        <v>511955</v>
      </c>
      <c r="P908" s="35">
        <v>0.99063199999999996</v>
      </c>
      <c r="Q908" s="35">
        <v>0.995305</v>
      </c>
      <c r="R908" s="35">
        <v>0.44647500000000001</v>
      </c>
    </row>
    <row r="909" spans="1:18" ht="15.7" customHeight="1">
      <c r="A909" s="2" t="s">
        <v>1353</v>
      </c>
      <c r="B909" s="35">
        <v>0.2</v>
      </c>
      <c r="C909" s="2" t="s">
        <v>1562</v>
      </c>
      <c r="D909" s="35">
        <v>0.9</v>
      </c>
      <c r="E909" s="2" t="s">
        <v>1556</v>
      </c>
      <c r="F909" s="35">
        <v>37766</v>
      </c>
      <c r="G909" s="35">
        <v>0.80954499999999996</v>
      </c>
      <c r="H909" s="35">
        <v>0.89974699999999996</v>
      </c>
      <c r="I909" s="35">
        <v>14123</v>
      </c>
      <c r="J909" s="35">
        <v>0.61404400000000003</v>
      </c>
      <c r="K909" s="35">
        <v>0.78361000000000003</v>
      </c>
      <c r="L909" s="35">
        <v>23643</v>
      </c>
      <c r="M909" s="35">
        <v>0.97444600000000003</v>
      </c>
      <c r="N909" s="35">
        <v>0.98714000000000002</v>
      </c>
      <c r="O909" s="35">
        <v>500239</v>
      </c>
      <c r="P909" s="35">
        <v>0.99412100000000003</v>
      </c>
      <c r="Q909" s="35">
        <v>0.99705600000000005</v>
      </c>
      <c r="R909" s="35">
        <v>0.27948299999999998</v>
      </c>
    </row>
    <row r="910" spans="1:18" ht="15.7" customHeight="1">
      <c r="A910" s="2" t="s">
        <v>1353</v>
      </c>
      <c r="B910" s="35">
        <v>0.2</v>
      </c>
      <c r="C910" s="2" t="s">
        <v>1562</v>
      </c>
      <c r="D910" s="35">
        <v>0.95</v>
      </c>
      <c r="E910" s="2" t="s">
        <v>1556</v>
      </c>
      <c r="F910" s="35">
        <v>34231</v>
      </c>
      <c r="G910" s="35">
        <v>0.84934699999999996</v>
      </c>
      <c r="H910" s="35">
        <v>0.92159999999999997</v>
      </c>
      <c r="I910" s="35">
        <v>11556</v>
      </c>
      <c r="J910" s="35">
        <v>0.65542599999999995</v>
      </c>
      <c r="K910" s="35">
        <v>0.80958399999999997</v>
      </c>
      <c r="L910" s="35">
        <v>22675</v>
      </c>
      <c r="M910" s="35">
        <v>0.98310600000000004</v>
      </c>
      <c r="N910" s="35">
        <v>0.99151699999999998</v>
      </c>
      <c r="O910" s="35">
        <v>483191</v>
      </c>
      <c r="P910" s="35">
        <v>0.99600500000000003</v>
      </c>
      <c r="Q910" s="35">
        <v>0.99800100000000003</v>
      </c>
      <c r="R910" s="35">
        <v>0.190245</v>
      </c>
    </row>
    <row r="911" spans="1:18" ht="15.7" customHeight="1">
      <c r="A911" s="2" t="s">
        <v>1353</v>
      </c>
      <c r="B911" s="35">
        <v>0.2</v>
      </c>
      <c r="C911" s="2" t="s">
        <v>1562</v>
      </c>
      <c r="D911" s="35">
        <v>0.99</v>
      </c>
      <c r="E911" s="2" t="s">
        <v>1556</v>
      </c>
      <c r="F911" s="35">
        <v>27078</v>
      </c>
      <c r="G911" s="35">
        <v>0.92102799999999996</v>
      </c>
      <c r="H911" s="35">
        <v>0.95970200000000006</v>
      </c>
      <c r="I911" s="35">
        <v>7599</v>
      </c>
      <c r="J911" s="35">
        <v>0.76944299999999999</v>
      </c>
      <c r="K911" s="35">
        <v>0.87717900000000004</v>
      </c>
      <c r="L911" s="35">
        <v>19479</v>
      </c>
      <c r="M911" s="35">
        <v>0.99254699999999996</v>
      </c>
      <c r="N911" s="35">
        <v>0.99626599999999998</v>
      </c>
      <c r="O911" s="35">
        <v>424011</v>
      </c>
      <c r="P911" s="35">
        <v>0.99768299999999999</v>
      </c>
      <c r="Q911" s="35">
        <v>0.99884099999999998</v>
      </c>
      <c r="R911" s="35">
        <v>0.112371</v>
      </c>
    </row>
    <row r="912" spans="1:18" ht="15.7" customHeight="1">
      <c r="A912" s="2" t="s">
        <v>1353</v>
      </c>
      <c r="B912" s="35">
        <v>0.25</v>
      </c>
      <c r="C912" s="2" t="s">
        <v>1561</v>
      </c>
      <c r="D912" s="35">
        <v>0.7</v>
      </c>
      <c r="E912" s="2" t="s">
        <v>1556</v>
      </c>
      <c r="F912" s="35">
        <v>115051</v>
      </c>
      <c r="G912" s="35">
        <v>0.70469899999999996</v>
      </c>
      <c r="H912" s="35">
        <v>0.83946399999999999</v>
      </c>
      <c r="I912" s="35">
        <v>52625</v>
      </c>
      <c r="J912" s="35">
        <v>0.52172499999999999</v>
      </c>
      <c r="K912" s="35">
        <v>0.72230499999999997</v>
      </c>
      <c r="L912" s="35">
        <v>62426</v>
      </c>
      <c r="M912" s="35">
        <v>0.94561700000000004</v>
      </c>
      <c r="N912" s="35">
        <v>0.97242799999999996</v>
      </c>
      <c r="O912" s="35">
        <v>1313974</v>
      </c>
      <c r="P912" s="35">
        <v>0.98636900000000005</v>
      </c>
      <c r="Q912" s="35">
        <v>0.99316099999999996</v>
      </c>
      <c r="R912" s="35">
        <v>0.66128799999999999</v>
      </c>
    </row>
    <row r="913" spans="1:18" ht="15.7" customHeight="1">
      <c r="A913" s="2" t="s">
        <v>1353</v>
      </c>
      <c r="B913" s="35">
        <v>0.25</v>
      </c>
      <c r="C913" s="2" t="s">
        <v>1561</v>
      </c>
      <c r="D913" s="35">
        <v>0.8</v>
      </c>
      <c r="E913" s="2" t="s">
        <v>1556</v>
      </c>
      <c r="F913" s="35">
        <v>109327</v>
      </c>
      <c r="G913" s="35">
        <v>0.73200699999999996</v>
      </c>
      <c r="H913" s="35">
        <v>0.85557399999999995</v>
      </c>
      <c r="I913" s="35">
        <v>47837</v>
      </c>
      <c r="J913" s="35">
        <v>0.54107899999999998</v>
      </c>
      <c r="K913" s="35">
        <v>0.73558000000000001</v>
      </c>
      <c r="L913" s="35">
        <v>61490</v>
      </c>
      <c r="M913" s="35">
        <v>0.96027399999999996</v>
      </c>
      <c r="N913" s="35">
        <v>0.97993600000000003</v>
      </c>
      <c r="O913" s="35">
        <v>1302733</v>
      </c>
      <c r="P913" s="35">
        <v>0.990097</v>
      </c>
      <c r="Q913" s="35">
        <v>0.99503600000000003</v>
      </c>
      <c r="R913" s="35">
        <v>0.48035899999999998</v>
      </c>
    </row>
    <row r="914" spans="1:18" ht="15.7" customHeight="1">
      <c r="A914" s="2" t="s">
        <v>1353</v>
      </c>
      <c r="B914" s="35">
        <v>0.25</v>
      </c>
      <c r="C914" s="2" t="s">
        <v>1561</v>
      </c>
      <c r="D914" s="35">
        <v>0.9</v>
      </c>
      <c r="E914" s="2" t="s">
        <v>1556</v>
      </c>
      <c r="F914" s="35">
        <v>100133</v>
      </c>
      <c r="G914" s="35">
        <v>0.76896399999999998</v>
      </c>
      <c r="H914" s="35">
        <v>0.87690599999999996</v>
      </c>
      <c r="I914" s="35">
        <v>40400</v>
      </c>
      <c r="J914" s="35">
        <v>0.56513400000000003</v>
      </c>
      <c r="K914" s="35">
        <v>0.75175400000000003</v>
      </c>
      <c r="L914" s="35">
        <v>59733</v>
      </c>
      <c r="M914" s="35">
        <v>0.97648299999999999</v>
      </c>
      <c r="N914" s="35">
        <v>0.98817200000000005</v>
      </c>
      <c r="O914" s="35">
        <v>1276756</v>
      </c>
      <c r="P914" s="35">
        <v>0.99356900000000004</v>
      </c>
      <c r="Q914" s="35">
        <v>0.99678</v>
      </c>
      <c r="R914" s="35">
        <v>0.31239299999999998</v>
      </c>
    </row>
    <row r="915" spans="1:18" ht="15.7" customHeight="1">
      <c r="A915" s="2" t="s">
        <v>1353</v>
      </c>
      <c r="B915" s="35">
        <v>0.25</v>
      </c>
      <c r="C915" s="2" t="s">
        <v>1561</v>
      </c>
      <c r="D915" s="35">
        <v>0.95</v>
      </c>
      <c r="E915" s="2" t="s">
        <v>1556</v>
      </c>
      <c r="F915" s="35">
        <v>91330</v>
      </c>
      <c r="G915" s="35">
        <v>0.79842000000000002</v>
      </c>
      <c r="H915" s="35">
        <v>0.893544</v>
      </c>
      <c r="I915" s="35">
        <v>33931</v>
      </c>
      <c r="J915" s="35">
        <v>0.58541600000000005</v>
      </c>
      <c r="K915" s="35">
        <v>0.76512500000000006</v>
      </c>
      <c r="L915" s="35">
        <v>57399</v>
      </c>
      <c r="M915" s="35">
        <v>0.98399199999999998</v>
      </c>
      <c r="N915" s="35">
        <v>0.99196399999999996</v>
      </c>
      <c r="O915" s="35">
        <v>1240185</v>
      </c>
      <c r="P915" s="35">
        <v>0.99525600000000003</v>
      </c>
      <c r="Q915" s="35">
        <v>0.99762499999999998</v>
      </c>
      <c r="R915" s="35">
        <v>0.23128399999999999</v>
      </c>
    </row>
    <row r="916" spans="1:18" ht="15.7" customHeight="1">
      <c r="A916" s="2" t="s">
        <v>1353</v>
      </c>
      <c r="B916" s="35">
        <v>0.25</v>
      </c>
      <c r="C916" s="2" t="s">
        <v>1561</v>
      </c>
      <c r="D916" s="35">
        <v>0.99</v>
      </c>
      <c r="E916" s="2" t="s">
        <v>1556</v>
      </c>
      <c r="F916" s="35">
        <v>73931</v>
      </c>
      <c r="G916" s="35">
        <v>0.84180100000000002</v>
      </c>
      <c r="H916" s="35">
        <v>0.91749700000000001</v>
      </c>
      <c r="I916" s="35">
        <v>23469</v>
      </c>
      <c r="J916" s="35">
        <v>0.61580500000000005</v>
      </c>
      <c r="K916" s="35">
        <v>0.78473300000000001</v>
      </c>
      <c r="L916" s="35">
        <v>50462</v>
      </c>
      <c r="M916" s="35">
        <v>0.99172899999999997</v>
      </c>
      <c r="N916" s="35">
        <v>0.99585599999999996</v>
      </c>
      <c r="O916" s="35">
        <v>1115209</v>
      </c>
      <c r="P916" s="35">
        <v>0.99713300000000005</v>
      </c>
      <c r="Q916" s="35">
        <v>0.99856599999999995</v>
      </c>
      <c r="R916" s="35">
        <v>0.141209</v>
      </c>
    </row>
    <row r="917" spans="1:18" ht="15.7" customHeight="1">
      <c r="A917" s="2" t="s">
        <v>1353</v>
      </c>
      <c r="B917" s="35">
        <v>0.25</v>
      </c>
      <c r="C917" s="2" t="s">
        <v>1562</v>
      </c>
      <c r="D917" s="35">
        <v>0.7</v>
      </c>
      <c r="E917" s="2" t="s">
        <v>1556</v>
      </c>
      <c r="F917" s="35">
        <v>45706</v>
      </c>
      <c r="G917" s="35">
        <v>0.75995299999999999</v>
      </c>
      <c r="H917" s="35">
        <v>0.871753</v>
      </c>
      <c r="I917" s="35">
        <v>20624</v>
      </c>
      <c r="J917" s="35">
        <v>0.60083299999999995</v>
      </c>
      <c r="K917" s="35">
        <v>0.77513399999999999</v>
      </c>
      <c r="L917" s="35">
        <v>25082</v>
      </c>
      <c r="M917" s="35">
        <v>0.94343299999999997</v>
      </c>
      <c r="N917" s="35">
        <v>0.97130499999999997</v>
      </c>
      <c r="O917" s="35">
        <v>518005</v>
      </c>
      <c r="P917" s="35">
        <v>0.98731500000000005</v>
      </c>
      <c r="Q917" s="35">
        <v>0.99363699999999999</v>
      </c>
      <c r="R917" s="35">
        <v>0.61014800000000002</v>
      </c>
    </row>
    <row r="918" spans="1:18" ht="15.7" customHeight="1">
      <c r="A918" s="2" t="s">
        <v>1353</v>
      </c>
      <c r="B918" s="35">
        <v>0.25</v>
      </c>
      <c r="C918" s="2" t="s">
        <v>1562</v>
      </c>
      <c r="D918" s="35">
        <v>0.8</v>
      </c>
      <c r="E918" s="2" t="s">
        <v>1556</v>
      </c>
      <c r="F918" s="35">
        <v>43508</v>
      </c>
      <c r="G918" s="35">
        <v>0.79422300000000001</v>
      </c>
      <c r="H918" s="35">
        <v>0.89119199999999998</v>
      </c>
      <c r="I918" s="35">
        <v>18802</v>
      </c>
      <c r="J918" s="35">
        <v>0.63461500000000004</v>
      </c>
      <c r="K918" s="35">
        <v>0.79662699999999997</v>
      </c>
      <c r="L918" s="35">
        <v>24706</v>
      </c>
      <c r="M918" s="35">
        <v>0.95980600000000005</v>
      </c>
      <c r="N918" s="35">
        <v>0.97969700000000004</v>
      </c>
      <c r="O918" s="35">
        <v>513595</v>
      </c>
      <c r="P918" s="35">
        <v>0.99087700000000001</v>
      </c>
      <c r="Q918" s="35">
        <v>0.99542799999999998</v>
      </c>
      <c r="R918" s="35">
        <v>0.43926599999999999</v>
      </c>
    </row>
    <row r="919" spans="1:18" ht="15.7" customHeight="1">
      <c r="A919" s="2" t="s">
        <v>1353</v>
      </c>
      <c r="B919" s="35">
        <v>0.25</v>
      </c>
      <c r="C919" s="2" t="s">
        <v>1562</v>
      </c>
      <c r="D919" s="35">
        <v>0.9</v>
      </c>
      <c r="E919" s="2" t="s">
        <v>1556</v>
      </c>
      <c r="F919" s="35">
        <v>39871</v>
      </c>
      <c r="G919" s="35">
        <v>0.83864300000000003</v>
      </c>
      <c r="H919" s="35">
        <v>0.91577500000000001</v>
      </c>
      <c r="I919" s="35">
        <v>15868</v>
      </c>
      <c r="J919" s="35">
        <v>0.67977200000000004</v>
      </c>
      <c r="K919" s="35">
        <v>0.82448299999999997</v>
      </c>
      <c r="L919" s="35">
        <v>24003</v>
      </c>
      <c r="M919" s="35">
        <v>0.97634799999999999</v>
      </c>
      <c r="N919" s="35">
        <v>0.98810299999999995</v>
      </c>
      <c r="O919" s="35">
        <v>503418</v>
      </c>
      <c r="P919" s="35">
        <v>0.994008</v>
      </c>
      <c r="Q919" s="35">
        <v>0.997</v>
      </c>
      <c r="R919" s="35">
        <v>0.28819099999999997</v>
      </c>
    </row>
    <row r="920" spans="1:18" ht="15.7" customHeight="1">
      <c r="A920" s="2" t="s">
        <v>1353</v>
      </c>
      <c r="B920" s="35">
        <v>0.25</v>
      </c>
      <c r="C920" s="2" t="s">
        <v>1562</v>
      </c>
      <c r="D920" s="35">
        <v>0.95</v>
      </c>
      <c r="E920" s="2" t="s">
        <v>1556</v>
      </c>
      <c r="F920" s="35">
        <v>36482</v>
      </c>
      <c r="G920" s="35">
        <v>0.87575899999999995</v>
      </c>
      <c r="H920" s="35">
        <v>0.93581999999999999</v>
      </c>
      <c r="I920" s="35">
        <v>13376</v>
      </c>
      <c r="J920" s="35">
        <v>0.72669300000000003</v>
      </c>
      <c r="K920" s="35">
        <v>0.85246299999999997</v>
      </c>
      <c r="L920" s="35">
        <v>23106</v>
      </c>
      <c r="M920" s="35">
        <v>0.98400799999999999</v>
      </c>
      <c r="N920" s="35">
        <v>0.99197199999999996</v>
      </c>
      <c r="O920" s="35">
        <v>489104</v>
      </c>
      <c r="P920" s="35">
        <v>0.99562700000000004</v>
      </c>
      <c r="Q920" s="35">
        <v>0.997811</v>
      </c>
      <c r="R920" s="35">
        <v>0.211368</v>
      </c>
    </row>
    <row r="921" spans="1:18" ht="15.7" customHeight="1">
      <c r="A921" s="2" t="s">
        <v>1353</v>
      </c>
      <c r="B921" s="35">
        <v>0.25</v>
      </c>
      <c r="C921" s="2" t="s">
        <v>1562</v>
      </c>
      <c r="D921" s="35">
        <v>0.99</v>
      </c>
      <c r="E921" s="2" t="s">
        <v>1556</v>
      </c>
      <c r="F921" s="35">
        <v>29642</v>
      </c>
      <c r="G921" s="35">
        <v>0.932141</v>
      </c>
      <c r="H921" s="35">
        <v>0.96547499999999997</v>
      </c>
      <c r="I921" s="35">
        <v>9293</v>
      </c>
      <c r="J921" s="35">
        <v>0.81703599999999998</v>
      </c>
      <c r="K921" s="35">
        <v>0.90390000000000004</v>
      </c>
      <c r="L921" s="35">
        <v>20349</v>
      </c>
      <c r="M921" s="35">
        <v>0.99296099999999998</v>
      </c>
      <c r="N921" s="35">
        <v>0.99647399999999997</v>
      </c>
      <c r="O921" s="35">
        <v>439646</v>
      </c>
      <c r="P921" s="35">
        <v>0.99734900000000004</v>
      </c>
      <c r="Q921" s="35">
        <v>0.99867300000000003</v>
      </c>
      <c r="R921" s="35">
        <v>0.12925500000000001</v>
      </c>
    </row>
    <row r="922" spans="1:18" ht="15.7" customHeight="1">
      <c r="A922" s="2" t="s">
        <v>1353</v>
      </c>
      <c r="B922" s="35">
        <v>0.3</v>
      </c>
      <c r="C922" s="2" t="s">
        <v>1561</v>
      </c>
      <c r="D922" s="35">
        <v>0.7</v>
      </c>
      <c r="E922" s="2" t="s">
        <v>1556</v>
      </c>
      <c r="F922" s="35">
        <v>118805</v>
      </c>
      <c r="G922" s="35">
        <v>0.73944299999999996</v>
      </c>
      <c r="H922" s="35">
        <v>0.85990900000000003</v>
      </c>
      <c r="I922" s="35">
        <v>55966</v>
      </c>
      <c r="J922" s="35">
        <v>0.57544899999999999</v>
      </c>
      <c r="K922" s="35">
        <v>0.75858300000000001</v>
      </c>
      <c r="L922" s="35">
        <v>62839</v>
      </c>
      <c r="M922" s="35">
        <v>0.95261200000000001</v>
      </c>
      <c r="N922" s="35">
        <v>0.97601899999999997</v>
      </c>
      <c r="O922" s="35">
        <v>1315567</v>
      </c>
      <c r="P922" s="35">
        <v>0.98699000000000003</v>
      </c>
      <c r="Q922" s="35">
        <v>0.99347399999999997</v>
      </c>
      <c r="R922" s="35">
        <v>0.63573299999999999</v>
      </c>
    </row>
    <row r="923" spans="1:18" ht="15.7" customHeight="1">
      <c r="A923" s="2" t="s">
        <v>1353</v>
      </c>
      <c r="B923" s="35">
        <v>0.3</v>
      </c>
      <c r="C923" s="2" t="s">
        <v>1561</v>
      </c>
      <c r="D923" s="35">
        <v>0.8</v>
      </c>
      <c r="E923" s="2" t="s">
        <v>1556</v>
      </c>
      <c r="F923" s="35">
        <v>113537</v>
      </c>
      <c r="G923" s="35">
        <v>0.76495999999999997</v>
      </c>
      <c r="H923" s="35">
        <v>0.87461999999999995</v>
      </c>
      <c r="I923" s="35">
        <v>51521</v>
      </c>
      <c r="J923" s="35">
        <v>0.59714699999999998</v>
      </c>
      <c r="K923" s="35">
        <v>0.77275300000000002</v>
      </c>
      <c r="L923" s="35">
        <v>62016</v>
      </c>
      <c r="M923" s="35">
        <v>0.96468299999999996</v>
      </c>
      <c r="N923" s="35">
        <v>0.98218300000000003</v>
      </c>
      <c r="O923" s="35">
        <v>1305696</v>
      </c>
      <c r="P923" s="35">
        <v>0.99018799999999996</v>
      </c>
      <c r="Q923" s="35">
        <v>0.99508200000000002</v>
      </c>
      <c r="R923" s="35">
        <v>0.479578</v>
      </c>
    </row>
    <row r="924" spans="1:18" ht="15.7" customHeight="1">
      <c r="A924" s="2" t="s">
        <v>1353</v>
      </c>
      <c r="B924" s="35">
        <v>0.3</v>
      </c>
      <c r="C924" s="2" t="s">
        <v>1561</v>
      </c>
      <c r="D924" s="35">
        <v>0.9</v>
      </c>
      <c r="E924" s="2" t="s">
        <v>1556</v>
      </c>
      <c r="F924" s="35">
        <v>104971</v>
      </c>
      <c r="G924" s="35">
        <v>0.79690300000000003</v>
      </c>
      <c r="H924" s="35">
        <v>0.89269399999999999</v>
      </c>
      <c r="I924" s="35">
        <v>44544</v>
      </c>
      <c r="J924" s="35">
        <v>0.62210799999999999</v>
      </c>
      <c r="K924" s="35">
        <v>0.78873800000000005</v>
      </c>
      <c r="L924" s="35">
        <v>60427</v>
      </c>
      <c r="M924" s="35">
        <v>0.97764399999999996</v>
      </c>
      <c r="N924" s="35">
        <v>0.98875900000000005</v>
      </c>
      <c r="O924" s="35">
        <v>1282910</v>
      </c>
      <c r="P924" s="35">
        <v>0.99335899999999999</v>
      </c>
      <c r="Q924" s="35">
        <v>0.99667399999999995</v>
      </c>
      <c r="R924" s="35">
        <v>0.325461</v>
      </c>
    </row>
    <row r="925" spans="1:18" ht="15.7" customHeight="1">
      <c r="A925" s="2" t="s">
        <v>1353</v>
      </c>
      <c r="B925" s="35">
        <v>0.3</v>
      </c>
      <c r="C925" s="2" t="s">
        <v>1561</v>
      </c>
      <c r="D925" s="35">
        <v>0.95</v>
      </c>
      <c r="E925" s="2" t="s">
        <v>1556</v>
      </c>
      <c r="F925" s="35">
        <v>96288</v>
      </c>
      <c r="G925" s="35">
        <v>0.81920300000000001</v>
      </c>
      <c r="H925" s="35">
        <v>0.90509899999999999</v>
      </c>
      <c r="I925" s="35">
        <v>37965</v>
      </c>
      <c r="J925" s="35">
        <v>0.63547299999999995</v>
      </c>
      <c r="K925" s="35">
        <v>0.79716500000000001</v>
      </c>
      <c r="L925" s="35">
        <v>58323</v>
      </c>
      <c r="M925" s="35">
        <v>0.98521499999999995</v>
      </c>
      <c r="N925" s="35">
        <v>0.99258000000000002</v>
      </c>
      <c r="O925" s="35">
        <v>1250972</v>
      </c>
      <c r="P925" s="35">
        <v>0.99514800000000003</v>
      </c>
      <c r="Q925" s="35">
        <v>0.99757099999999999</v>
      </c>
      <c r="R925" s="35">
        <v>0.238206</v>
      </c>
    </row>
    <row r="926" spans="1:18" ht="15.7" customHeight="1">
      <c r="A926" s="2" t="s">
        <v>1353</v>
      </c>
      <c r="B926" s="35">
        <v>0.3</v>
      </c>
      <c r="C926" s="2" t="s">
        <v>1561</v>
      </c>
      <c r="D926" s="35">
        <v>0.99</v>
      </c>
      <c r="E926" s="2" t="s">
        <v>1556</v>
      </c>
      <c r="F926" s="35">
        <v>79017</v>
      </c>
      <c r="G926" s="35">
        <v>0.85482000000000002</v>
      </c>
      <c r="H926" s="35">
        <v>0.92456499999999997</v>
      </c>
      <c r="I926" s="35">
        <v>27086</v>
      </c>
      <c r="J926" s="35">
        <v>0.66053700000000004</v>
      </c>
      <c r="K926" s="35">
        <v>0.81273399999999996</v>
      </c>
      <c r="L926" s="35">
        <v>51931</v>
      </c>
      <c r="M926" s="35">
        <v>0.99211300000000002</v>
      </c>
      <c r="N926" s="35">
        <v>0.99604899999999996</v>
      </c>
      <c r="O926" s="35">
        <v>1142065</v>
      </c>
      <c r="P926" s="35">
        <v>0.99694099999999997</v>
      </c>
      <c r="Q926" s="35">
        <v>0.99846900000000005</v>
      </c>
      <c r="R926" s="35">
        <v>0.151251</v>
      </c>
    </row>
    <row r="927" spans="1:18" ht="15.7" customHeight="1">
      <c r="A927" s="2" t="s">
        <v>1353</v>
      </c>
      <c r="B927" s="35">
        <v>0.3</v>
      </c>
      <c r="C927" s="2" t="s">
        <v>1562</v>
      </c>
      <c r="D927" s="35">
        <v>0.7</v>
      </c>
      <c r="E927" s="2" t="s">
        <v>1556</v>
      </c>
      <c r="F927" s="35">
        <v>47217</v>
      </c>
      <c r="G927" s="35">
        <v>0.79683300000000001</v>
      </c>
      <c r="H927" s="35">
        <v>0.89265499999999998</v>
      </c>
      <c r="I927" s="35">
        <v>21962</v>
      </c>
      <c r="J927" s="35">
        <v>0.66182799999999997</v>
      </c>
      <c r="K927" s="35">
        <v>0.81352800000000003</v>
      </c>
      <c r="L927" s="35">
        <v>25255</v>
      </c>
      <c r="M927" s="35">
        <v>0.95088700000000004</v>
      </c>
      <c r="N927" s="35">
        <v>0.97513399999999995</v>
      </c>
      <c r="O927" s="35">
        <v>518728</v>
      </c>
      <c r="P927" s="35">
        <v>0.98793399999999998</v>
      </c>
      <c r="Q927" s="35">
        <v>0.99394899999999997</v>
      </c>
      <c r="R927" s="35">
        <v>0.58511100000000005</v>
      </c>
    </row>
    <row r="928" spans="1:18" ht="15.7" customHeight="1">
      <c r="A928" s="2" t="s">
        <v>1353</v>
      </c>
      <c r="B928" s="35">
        <v>0.3</v>
      </c>
      <c r="C928" s="2" t="s">
        <v>1562</v>
      </c>
      <c r="D928" s="35">
        <v>0.8</v>
      </c>
      <c r="E928" s="2" t="s">
        <v>1556</v>
      </c>
      <c r="F928" s="35">
        <v>45226</v>
      </c>
      <c r="G928" s="35">
        <v>0.82733100000000004</v>
      </c>
      <c r="H928" s="35">
        <v>0.90957699999999997</v>
      </c>
      <c r="I928" s="35">
        <v>20263</v>
      </c>
      <c r="J928" s="35">
        <v>0.694079</v>
      </c>
      <c r="K928" s="35">
        <v>0.83311400000000002</v>
      </c>
      <c r="L928" s="35">
        <v>24963</v>
      </c>
      <c r="M928" s="35">
        <v>0.96588700000000005</v>
      </c>
      <c r="N928" s="35">
        <v>0.98279499999999997</v>
      </c>
      <c r="O928" s="35">
        <v>514853</v>
      </c>
      <c r="P928" s="35">
        <v>0.99115600000000004</v>
      </c>
      <c r="Q928" s="35">
        <v>0.99556800000000001</v>
      </c>
      <c r="R928" s="35">
        <v>0.429147</v>
      </c>
    </row>
    <row r="929" spans="1:18" ht="15.7" customHeight="1">
      <c r="A929" s="2" t="s">
        <v>1353</v>
      </c>
      <c r="B929" s="35">
        <v>0.3</v>
      </c>
      <c r="C929" s="2" t="s">
        <v>1562</v>
      </c>
      <c r="D929" s="35">
        <v>0.9</v>
      </c>
      <c r="E929" s="2" t="s">
        <v>1556</v>
      </c>
      <c r="F929" s="35">
        <v>41832</v>
      </c>
      <c r="G929" s="35">
        <v>0.86696700000000004</v>
      </c>
      <c r="H929" s="35">
        <v>0.93110999999999999</v>
      </c>
      <c r="I929" s="35">
        <v>17522</v>
      </c>
      <c r="J929" s="35">
        <v>0.74123000000000006</v>
      </c>
      <c r="K929" s="35">
        <v>0.86094700000000002</v>
      </c>
      <c r="L929" s="35">
        <v>24310</v>
      </c>
      <c r="M929" s="35">
        <v>0.97855000000000003</v>
      </c>
      <c r="N929" s="35">
        <v>0.98921700000000001</v>
      </c>
      <c r="O929" s="35">
        <v>505978</v>
      </c>
      <c r="P929" s="35">
        <v>0.99398699999999995</v>
      </c>
      <c r="Q929" s="35">
        <v>0.99698900000000001</v>
      </c>
      <c r="R929" s="35">
        <v>0.29322199999999998</v>
      </c>
    </row>
    <row r="930" spans="1:18" ht="15.7" customHeight="1">
      <c r="A930" s="2" t="s">
        <v>1353</v>
      </c>
      <c r="B930" s="35">
        <v>0.3</v>
      </c>
      <c r="C930" s="2" t="s">
        <v>1562</v>
      </c>
      <c r="D930" s="35">
        <v>0.95</v>
      </c>
      <c r="E930" s="2" t="s">
        <v>1556</v>
      </c>
      <c r="F930" s="35">
        <v>38502</v>
      </c>
      <c r="G930" s="35">
        <v>0.89662399999999998</v>
      </c>
      <c r="H930" s="35">
        <v>0.94690200000000002</v>
      </c>
      <c r="I930" s="35">
        <v>15057</v>
      </c>
      <c r="J930" s="35">
        <v>0.78015500000000004</v>
      </c>
      <c r="K930" s="35">
        <v>0.88326400000000005</v>
      </c>
      <c r="L930" s="35">
        <v>23445</v>
      </c>
      <c r="M930" s="35">
        <v>0.985738</v>
      </c>
      <c r="N930" s="35">
        <v>0.99284300000000003</v>
      </c>
      <c r="O930" s="35">
        <v>493345</v>
      </c>
      <c r="P930" s="35">
        <v>0.99553499999999995</v>
      </c>
      <c r="Q930" s="35">
        <v>0.99776500000000001</v>
      </c>
      <c r="R930" s="35">
        <v>0.21843599999999999</v>
      </c>
    </row>
    <row r="931" spans="1:18" ht="15.7" customHeight="1">
      <c r="A931" s="2" t="s">
        <v>1353</v>
      </c>
      <c r="B931" s="35">
        <v>0.3</v>
      </c>
      <c r="C931" s="2" t="s">
        <v>1562</v>
      </c>
      <c r="D931" s="35">
        <v>0.99</v>
      </c>
      <c r="E931" s="2" t="s">
        <v>1556</v>
      </c>
      <c r="F931" s="35">
        <v>31732</v>
      </c>
      <c r="G931" s="35">
        <v>0.942075</v>
      </c>
      <c r="H931" s="35">
        <v>0.97060500000000005</v>
      </c>
      <c r="I931" s="35">
        <v>10820</v>
      </c>
      <c r="J931" s="35">
        <v>0.85566799999999998</v>
      </c>
      <c r="K931" s="35">
        <v>0.92502399999999996</v>
      </c>
      <c r="L931" s="35">
        <v>20912</v>
      </c>
      <c r="M931" s="35">
        <v>0.99201399999999995</v>
      </c>
      <c r="N931" s="35">
        <v>0.99599899999999997</v>
      </c>
      <c r="O931" s="35">
        <v>450576</v>
      </c>
      <c r="P931" s="35">
        <v>0.99712100000000004</v>
      </c>
      <c r="Q931" s="35">
        <v>0.99855899999999997</v>
      </c>
      <c r="R931" s="35">
        <v>0.14139599999999999</v>
      </c>
    </row>
    <row r="932" spans="1:18" ht="15.7" customHeight="1">
      <c r="A932" s="2" t="s">
        <v>1353</v>
      </c>
      <c r="B932" s="35">
        <v>0.4</v>
      </c>
      <c r="C932" s="2" t="s">
        <v>1561</v>
      </c>
      <c r="D932" s="35">
        <v>0.7</v>
      </c>
      <c r="E932" s="2" t="s">
        <v>1556</v>
      </c>
      <c r="F932" s="35">
        <v>124582</v>
      </c>
      <c r="G932" s="35">
        <v>0.78391100000000002</v>
      </c>
      <c r="H932" s="35">
        <v>0.88538799999999995</v>
      </c>
      <c r="I932" s="35">
        <v>61087</v>
      </c>
      <c r="J932" s="35">
        <v>0.64787899999999998</v>
      </c>
      <c r="K932" s="35">
        <v>0.80491000000000001</v>
      </c>
      <c r="L932" s="35">
        <v>63495</v>
      </c>
      <c r="M932" s="35">
        <v>0.95965400000000001</v>
      </c>
      <c r="N932" s="35">
        <v>0.97961900000000002</v>
      </c>
      <c r="O932" s="35">
        <v>1319014</v>
      </c>
      <c r="P932" s="35">
        <v>0.98728400000000005</v>
      </c>
      <c r="Q932" s="35">
        <v>0.99362200000000001</v>
      </c>
      <c r="R932" s="35">
        <v>0.62599700000000003</v>
      </c>
    </row>
    <row r="933" spans="1:18" ht="15.7" customHeight="1">
      <c r="A933" s="2" t="s">
        <v>1353</v>
      </c>
      <c r="B933" s="35">
        <v>0.4</v>
      </c>
      <c r="C933" s="2" t="s">
        <v>1561</v>
      </c>
      <c r="D933" s="35">
        <v>0.8</v>
      </c>
      <c r="E933" s="2" t="s">
        <v>1556</v>
      </c>
      <c r="F933" s="35">
        <v>119998</v>
      </c>
      <c r="G933" s="35">
        <v>0.80532000000000004</v>
      </c>
      <c r="H933" s="35">
        <v>0.89739599999999997</v>
      </c>
      <c r="I933" s="35">
        <v>57199</v>
      </c>
      <c r="J933" s="35">
        <v>0.66899799999999998</v>
      </c>
      <c r="K933" s="35">
        <v>0.81792299999999996</v>
      </c>
      <c r="L933" s="35">
        <v>62799</v>
      </c>
      <c r="M933" s="35">
        <v>0.96929200000000004</v>
      </c>
      <c r="N933" s="35">
        <v>0.98452600000000001</v>
      </c>
      <c r="O933" s="35">
        <v>1310997</v>
      </c>
      <c r="P933" s="35">
        <v>0.99027699999999996</v>
      </c>
      <c r="Q933" s="35">
        <v>0.99512699999999998</v>
      </c>
      <c r="R933" s="35">
        <v>0.47893200000000002</v>
      </c>
    </row>
    <row r="934" spans="1:18" ht="15.7" customHeight="1">
      <c r="A934" s="2" t="s">
        <v>1353</v>
      </c>
      <c r="B934" s="35">
        <v>0.4</v>
      </c>
      <c r="C934" s="2" t="s">
        <v>1561</v>
      </c>
      <c r="D934" s="35">
        <v>0.9</v>
      </c>
      <c r="E934" s="2" t="s">
        <v>1556</v>
      </c>
      <c r="F934" s="35">
        <v>112096</v>
      </c>
      <c r="G934" s="35">
        <v>0.83034200000000002</v>
      </c>
      <c r="H934" s="35">
        <v>0.91123100000000001</v>
      </c>
      <c r="I934" s="35">
        <v>50754</v>
      </c>
      <c r="J934" s="35">
        <v>0.69159800000000005</v>
      </c>
      <c r="K934" s="35">
        <v>0.83162400000000003</v>
      </c>
      <c r="L934" s="35">
        <v>61342</v>
      </c>
      <c r="M934" s="35">
        <v>0.97932900000000001</v>
      </c>
      <c r="N934" s="35">
        <v>0.98961100000000002</v>
      </c>
      <c r="O934" s="35">
        <v>1293001</v>
      </c>
      <c r="P934" s="35">
        <v>0.99312199999999995</v>
      </c>
      <c r="Q934" s="35">
        <v>0.99655499999999997</v>
      </c>
      <c r="R934" s="35">
        <v>0.33898600000000001</v>
      </c>
    </row>
    <row r="935" spans="1:18" ht="15.7" customHeight="1">
      <c r="A935" s="2" t="s">
        <v>1353</v>
      </c>
      <c r="B935" s="35">
        <v>0.4</v>
      </c>
      <c r="C935" s="2" t="s">
        <v>1561</v>
      </c>
      <c r="D935" s="35">
        <v>0.95</v>
      </c>
      <c r="E935" s="2" t="s">
        <v>1556</v>
      </c>
      <c r="F935" s="35">
        <v>104388</v>
      </c>
      <c r="G935" s="35">
        <v>0.84846600000000005</v>
      </c>
      <c r="H935" s="35">
        <v>0.921122</v>
      </c>
      <c r="I935" s="35">
        <v>44688</v>
      </c>
      <c r="J935" s="35">
        <v>0.70634300000000005</v>
      </c>
      <c r="K935" s="35">
        <v>0.84044200000000002</v>
      </c>
      <c r="L935" s="35">
        <v>59700</v>
      </c>
      <c r="M935" s="35">
        <v>0.98492999999999997</v>
      </c>
      <c r="N935" s="35">
        <v>0.99243599999999998</v>
      </c>
      <c r="O935" s="35">
        <v>1268585</v>
      </c>
      <c r="P935" s="35">
        <v>0.99482199999999998</v>
      </c>
      <c r="Q935" s="35">
        <v>0.99740799999999996</v>
      </c>
      <c r="R935" s="35">
        <v>0.25498700000000002</v>
      </c>
    </row>
    <row r="936" spans="1:18" ht="15.7" customHeight="1">
      <c r="A936" s="2" t="s">
        <v>1353</v>
      </c>
      <c r="B936" s="35">
        <v>0.4</v>
      </c>
      <c r="C936" s="2" t="s">
        <v>1561</v>
      </c>
      <c r="D936" s="35">
        <v>0.99</v>
      </c>
      <c r="E936" s="2" t="s">
        <v>1556</v>
      </c>
      <c r="F936" s="35">
        <v>88613</v>
      </c>
      <c r="G936" s="35">
        <v>0.87229599999999996</v>
      </c>
      <c r="H936" s="35">
        <v>0.93396800000000002</v>
      </c>
      <c r="I936" s="35">
        <v>33989</v>
      </c>
      <c r="J936" s="35">
        <v>0.72109500000000004</v>
      </c>
      <c r="K936" s="35">
        <v>0.84917299999999996</v>
      </c>
      <c r="L936" s="35">
        <v>54624</v>
      </c>
      <c r="M936" s="35">
        <v>0.99170400000000003</v>
      </c>
      <c r="N936" s="35">
        <v>0.99584300000000003</v>
      </c>
      <c r="O936" s="35">
        <v>1186310</v>
      </c>
      <c r="P936" s="35">
        <v>0.99658500000000005</v>
      </c>
      <c r="Q936" s="35">
        <v>0.99829100000000004</v>
      </c>
      <c r="R936" s="35">
        <v>0.16939799999999999</v>
      </c>
    </row>
    <row r="937" spans="1:18" ht="15.7" customHeight="1">
      <c r="A937" s="2" t="s">
        <v>1353</v>
      </c>
      <c r="B937" s="35">
        <v>0.4</v>
      </c>
      <c r="C937" s="2" t="s">
        <v>1562</v>
      </c>
      <c r="D937" s="35">
        <v>0.7</v>
      </c>
      <c r="E937" s="2" t="s">
        <v>1556</v>
      </c>
      <c r="F937" s="35">
        <v>49572</v>
      </c>
      <c r="G937" s="35">
        <v>0.846105</v>
      </c>
      <c r="H937" s="35">
        <v>0.91983999999999999</v>
      </c>
      <c r="I937" s="35">
        <v>24059</v>
      </c>
      <c r="J937" s="35">
        <v>0.74762700000000004</v>
      </c>
      <c r="K937" s="35">
        <v>0.86465400000000003</v>
      </c>
      <c r="L937" s="35">
        <v>25513</v>
      </c>
      <c r="M937" s="35">
        <v>0.95794599999999996</v>
      </c>
      <c r="N937" s="35">
        <v>0.97874700000000003</v>
      </c>
      <c r="O937" s="35">
        <v>520083</v>
      </c>
      <c r="P937" s="35">
        <v>0.98843000000000003</v>
      </c>
      <c r="Q937" s="35">
        <v>0.99419800000000003</v>
      </c>
      <c r="R937" s="35">
        <v>0.566299</v>
      </c>
    </row>
    <row r="938" spans="1:18" ht="15.7" customHeight="1">
      <c r="A938" s="2" t="s">
        <v>1353</v>
      </c>
      <c r="B938" s="35">
        <v>0.4</v>
      </c>
      <c r="C938" s="2" t="s">
        <v>1562</v>
      </c>
      <c r="D938" s="35">
        <v>0.8</v>
      </c>
      <c r="E938" s="2" t="s">
        <v>1556</v>
      </c>
      <c r="F938" s="35">
        <v>47808</v>
      </c>
      <c r="G938" s="35">
        <v>0.86974700000000005</v>
      </c>
      <c r="H938" s="35">
        <v>0.93260200000000004</v>
      </c>
      <c r="I938" s="35">
        <v>22591</v>
      </c>
      <c r="J938" s="35">
        <v>0.77655200000000002</v>
      </c>
      <c r="K938" s="35">
        <v>0.88122199999999995</v>
      </c>
      <c r="L938" s="35">
        <v>25217</v>
      </c>
      <c r="M938" s="35">
        <v>0.96825799999999995</v>
      </c>
      <c r="N938" s="35">
        <v>0.98400100000000001</v>
      </c>
      <c r="O938" s="35">
        <v>517079</v>
      </c>
      <c r="P938" s="35">
        <v>0.99121999999999999</v>
      </c>
      <c r="Q938" s="35">
        <v>0.99560000000000004</v>
      </c>
      <c r="R938" s="35">
        <v>0.42845800000000001</v>
      </c>
    </row>
    <row r="939" spans="1:18" ht="15.7" customHeight="1">
      <c r="A939" s="2" t="s">
        <v>1353</v>
      </c>
      <c r="B939" s="35">
        <v>0.4</v>
      </c>
      <c r="C939" s="2" t="s">
        <v>1562</v>
      </c>
      <c r="D939" s="35">
        <v>0.9</v>
      </c>
      <c r="E939" s="2" t="s">
        <v>1556</v>
      </c>
      <c r="F939" s="35">
        <v>44801</v>
      </c>
      <c r="G939" s="35">
        <v>0.90073999999999999</v>
      </c>
      <c r="H939" s="35">
        <v>0.94907300000000006</v>
      </c>
      <c r="I939" s="35">
        <v>20126</v>
      </c>
      <c r="J939" s="35">
        <v>0.81591599999999997</v>
      </c>
      <c r="K939" s="35">
        <v>0.903281</v>
      </c>
      <c r="L939" s="35">
        <v>24675</v>
      </c>
      <c r="M939" s="35">
        <v>0.98011899999999996</v>
      </c>
      <c r="N939" s="35">
        <v>0.99000999999999995</v>
      </c>
      <c r="O939" s="35">
        <v>510283</v>
      </c>
      <c r="P939" s="35">
        <v>0.99375100000000005</v>
      </c>
      <c r="Q939" s="35">
        <v>0.99687000000000003</v>
      </c>
      <c r="R939" s="35">
        <v>0.30556</v>
      </c>
    </row>
    <row r="940" spans="1:18" ht="15.7" customHeight="1">
      <c r="A940" s="2" t="s">
        <v>1353</v>
      </c>
      <c r="B940" s="35">
        <v>0.4</v>
      </c>
      <c r="C940" s="2" t="s">
        <v>1562</v>
      </c>
      <c r="D940" s="35">
        <v>0.95</v>
      </c>
      <c r="E940" s="2" t="s">
        <v>1556</v>
      </c>
      <c r="F940" s="35">
        <v>41686</v>
      </c>
      <c r="G940" s="35">
        <v>0.92444700000000002</v>
      </c>
      <c r="H940" s="35">
        <v>0.96148199999999995</v>
      </c>
      <c r="I940" s="35">
        <v>17727</v>
      </c>
      <c r="J940" s="35">
        <v>0.85032099999999999</v>
      </c>
      <c r="K940" s="35">
        <v>0.92212899999999998</v>
      </c>
      <c r="L940" s="35">
        <v>23959</v>
      </c>
      <c r="M940" s="35">
        <v>0.98571399999999998</v>
      </c>
      <c r="N940" s="35">
        <v>0.99283100000000002</v>
      </c>
      <c r="O940" s="35">
        <v>500502</v>
      </c>
      <c r="P940" s="35">
        <v>0.995166</v>
      </c>
      <c r="Q940" s="35">
        <v>0.99758000000000002</v>
      </c>
      <c r="R940" s="35">
        <v>0.23779400000000001</v>
      </c>
    </row>
    <row r="941" spans="1:18" ht="15.7" customHeight="1">
      <c r="A941" s="2" t="s">
        <v>1353</v>
      </c>
      <c r="B941" s="35">
        <v>0.4</v>
      </c>
      <c r="C941" s="2" t="s">
        <v>1562</v>
      </c>
      <c r="D941" s="35">
        <v>0.99</v>
      </c>
      <c r="E941" s="2" t="s">
        <v>1556</v>
      </c>
      <c r="F941" s="35">
        <v>35425</v>
      </c>
      <c r="G941" s="35">
        <v>0.95700600000000002</v>
      </c>
      <c r="H941" s="35">
        <v>0.978267</v>
      </c>
      <c r="I941" s="35">
        <v>13533</v>
      </c>
      <c r="J941" s="35">
        <v>0.90177399999999996</v>
      </c>
      <c r="K941" s="35">
        <v>0.94961799999999996</v>
      </c>
      <c r="L941" s="35">
        <v>21892</v>
      </c>
      <c r="M941" s="35">
        <v>0.993726</v>
      </c>
      <c r="N941" s="35">
        <v>0.99685800000000002</v>
      </c>
      <c r="O941" s="35">
        <v>468072</v>
      </c>
      <c r="P941" s="35">
        <v>0.99693900000000002</v>
      </c>
      <c r="Q941" s="35">
        <v>0.99846800000000002</v>
      </c>
      <c r="R941" s="35">
        <v>0.15081700000000001</v>
      </c>
    </row>
    <row r="942" spans="1:18" ht="15.7" customHeight="1">
      <c r="A942" s="2" t="s">
        <v>1353</v>
      </c>
      <c r="B942" s="35">
        <v>0.5</v>
      </c>
      <c r="C942" s="2" t="s">
        <v>1561</v>
      </c>
      <c r="D942" s="35">
        <v>0.7</v>
      </c>
      <c r="E942" s="2" t="s">
        <v>1556</v>
      </c>
      <c r="F942" s="35">
        <v>128343</v>
      </c>
      <c r="G942" s="35">
        <v>0.81248600000000004</v>
      </c>
      <c r="H942" s="35">
        <v>0.90137999999999996</v>
      </c>
      <c r="I942" s="35">
        <v>64502</v>
      </c>
      <c r="J942" s="35">
        <v>0.69545800000000002</v>
      </c>
      <c r="K942" s="35">
        <v>0.83394100000000004</v>
      </c>
      <c r="L942" s="35">
        <v>63841</v>
      </c>
      <c r="M942" s="35">
        <v>0.96350000000000002</v>
      </c>
      <c r="N942" s="35">
        <v>0.98158000000000001</v>
      </c>
      <c r="O942" s="35">
        <v>1321476</v>
      </c>
      <c r="P942" s="35">
        <v>0.988039</v>
      </c>
      <c r="Q942" s="35">
        <v>0.99400100000000002</v>
      </c>
      <c r="R942" s="35">
        <v>0.59037499999999998</v>
      </c>
    </row>
    <row r="943" spans="1:18" ht="15.7" customHeight="1">
      <c r="A943" s="2" t="s">
        <v>1353</v>
      </c>
      <c r="B943" s="35">
        <v>0.5</v>
      </c>
      <c r="C943" s="2" t="s">
        <v>1561</v>
      </c>
      <c r="D943" s="35">
        <v>0.8</v>
      </c>
      <c r="E943" s="2" t="s">
        <v>1556</v>
      </c>
      <c r="F943" s="35">
        <v>124307</v>
      </c>
      <c r="G943" s="35">
        <v>0.83056799999999997</v>
      </c>
      <c r="H943" s="35">
        <v>0.91135500000000003</v>
      </c>
      <c r="I943" s="35">
        <v>61059</v>
      </c>
      <c r="J943" s="35">
        <v>0.71412699999999996</v>
      </c>
      <c r="K943" s="35">
        <v>0.84506000000000003</v>
      </c>
      <c r="L943" s="35">
        <v>63248</v>
      </c>
      <c r="M943" s="35">
        <v>0.97225799999999996</v>
      </c>
      <c r="N943" s="35">
        <v>0.98603099999999999</v>
      </c>
      <c r="O943" s="35">
        <v>1314802</v>
      </c>
      <c r="P943" s="35">
        <v>0.99053500000000005</v>
      </c>
      <c r="Q943" s="35">
        <v>0.99525600000000003</v>
      </c>
      <c r="R943" s="35">
        <v>0.46738200000000002</v>
      </c>
    </row>
    <row r="944" spans="1:18" ht="15.7" customHeight="1">
      <c r="A944" s="2" t="s">
        <v>1353</v>
      </c>
      <c r="B944" s="35">
        <v>0.5</v>
      </c>
      <c r="C944" s="2" t="s">
        <v>1561</v>
      </c>
      <c r="D944" s="35">
        <v>0.9</v>
      </c>
      <c r="E944" s="2" t="s">
        <v>1556</v>
      </c>
      <c r="F944" s="35">
        <v>117165</v>
      </c>
      <c r="G944" s="35">
        <v>0.85186600000000001</v>
      </c>
      <c r="H944" s="35">
        <v>0.92296599999999995</v>
      </c>
      <c r="I944" s="35">
        <v>55136</v>
      </c>
      <c r="J944" s="35">
        <v>0.73499899999999996</v>
      </c>
      <c r="K944" s="35">
        <v>0.857321</v>
      </c>
      <c r="L944" s="35">
        <v>62029</v>
      </c>
      <c r="M944" s="35">
        <v>0.98083699999999996</v>
      </c>
      <c r="N944" s="35">
        <v>0.99037200000000003</v>
      </c>
      <c r="O944" s="35">
        <v>1299973</v>
      </c>
      <c r="P944" s="35">
        <v>0.99306799999999995</v>
      </c>
      <c r="Q944" s="35">
        <v>0.99652799999999997</v>
      </c>
      <c r="R944" s="35">
        <v>0.34236899999999998</v>
      </c>
    </row>
    <row r="945" spans="1:18" ht="15.7" customHeight="1">
      <c r="A945" s="2" t="s">
        <v>1353</v>
      </c>
      <c r="B945" s="35">
        <v>0.5</v>
      </c>
      <c r="C945" s="2" t="s">
        <v>1561</v>
      </c>
      <c r="D945" s="35">
        <v>0.95</v>
      </c>
      <c r="E945" s="2" t="s">
        <v>1556</v>
      </c>
      <c r="F945" s="35">
        <v>110293</v>
      </c>
      <c r="G945" s="35">
        <v>0.865537</v>
      </c>
      <c r="H945" s="35">
        <v>0.930342</v>
      </c>
      <c r="I945" s="35">
        <v>49708</v>
      </c>
      <c r="J945" s="35">
        <v>0.74666200000000005</v>
      </c>
      <c r="K945" s="35">
        <v>0.86409599999999998</v>
      </c>
      <c r="L945" s="35">
        <v>60585</v>
      </c>
      <c r="M945" s="35">
        <v>0.98563199999999995</v>
      </c>
      <c r="N945" s="35">
        <v>0.99278999999999995</v>
      </c>
      <c r="O945" s="35">
        <v>1280309</v>
      </c>
      <c r="P945" s="35">
        <v>0.99456</v>
      </c>
      <c r="Q945" s="35">
        <v>0.99727600000000005</v>
      </c>
      <c r="R945" s="35">
        <v>0.269208</v>
      </c>
    </row>
    <row r="946" spans="1:18" ht="15.7" customHeight="1">
      <c r="A946" s="2" t="s">
        <v>1353</v>
      </c>
      <c r="B946" s="35">
        <v>0.5</v>
      </c>
      <c r="C946" s="2" t="s">
        <v>1561</v>
      </c>
      <c r="D946" s="35">
        <v>0.99</v>
      </c>
      <c r="E946" s="2" t="s">
        <v>1556</v>
      </c>
      <c r="F946" s="35">
        <v>95919</v>
      </c>
      <c r="G946" s="35">
        <v>0.88404199999999999</v>
      </c>
      <c r="H946" s="35">
        <v>0.94023500000000004</v>
      </c>
      <c r="I946" s="35">
        <v>39615</v>
      </c>
      <c r="J946" s="35">
        <v>0.76021799999999995</v>
      </c>
      <c r="K946" s="35">
        <v>0.87190500000000004</v>
      </c>
      <c r="L946" s="35">
        <v>56304</v>
      </c>
      <c r="M946" s="35">
        <v>0.99023300000000003</v>
      </c>
      <c r="N946" s="35">
        <v>0.99510399999999999</v>
      </c>
      <c r="O946" s="35">
        <v>1213721</v>
      </c>
      <c r="P946" s="35">
        <v>0.99620299999999995</v>
      </c>
      <c r="Q946" s="35">
        <v>0.99809999999999999</v>
      </c>
      <c r="R946" s="35">
        <v>0.18823899999999999</v>
      </c>
    </row>
    <row r="947" spans="1:18" ht="15.7" customHeight="1">
      <c r="A947" s="2" t="s">
        <v>1353</v>
      </c>
      <c r="B947" s="35">
        <v>0.5</v>
      </c>
      <c r="C947" s="2" t="s">
        <v>1562</v>
      </c>
      <c r="D947" s="35">
        <v>0.7</v>
      </c>
      <c r="E947" s="2" t="s">
        <v>1556</v>
      </c>
      <c r="F947" s="35">
        <v>51086</v>
      </c>
      <c r="G947" s="35">
        <v>0.87324800000000002</v>
      </c>
      <c r="H947" s="35">
        <v>0.934477</v>
      </c>
      <c r="I947" s="35">
        <v>25415</v>
      </c>
      <c r="J947" s="35">
        <v>0.79494699999999996</v>
      </c>
      <c r="K947" s="35">
        <v>0.891598</v>
      </c>
      <c r="L947" s="35">
        <v>25671</v>
      </c>
      <c r="M947" s="35">
        <v>0.96274300000000002</v>
      </c>
      <c r="N947" s="35">
        <v>0.98119500000000004</v>
      </c>
      <c r="O947" s="35">
        <v>521136</v>
      </c>
      <c r="P947" s="35">
        <v>0.98898900000000001</v>
      </c>
      <c r="Q947" s="35">
        <v>0.994479</v>
      </c>
      <c r="R947" s="35">
        <v>0.54105999999999999</v>
      </c>
    </row>
    <row r="948" spans="1:18" ht="15.7" customHeight="1">
      <c r="A948" s="2" t="s">
        <v>1353</v>
      </c>
      <c r="B948" s="35">
        <v>0.5</v>
      </c>
      <c r="C948" s="2" t="s">
        <v>1562</v>
      </c>
      <c r="D948" s="35">
        <v>0.8</v>
      </c>
      <c r="E948" s="2" t="s">
        <v>1556</v>
      </c>
      <c r="F948" s="35">
        <v>49533</v>
      </c>
      <c r="G948" s="35">
        <v>0.89336199999999999</v>
      </c>
      <c r="H948" s="35">
        <v>0.94517799999999996</v>
      </c>
      <c r="I948" s="35">
        <v>24114</v>
      </c>
      <c r="J948" s="35">
        <v>0.82082900000000003</v>
      </c>
      <c r="K948" s="35">
        <v>0.90599600000000002</v>
      </c>
      <c r="L948" s="35">
        <v>25419</v>
      </c>
      <c r="M948" s="35">
        <v>0.97143599999999997</v>
      </c>
      <c r="N948" s="35">
        <v>0.98561500000000002</v>
      </c>
      <c r="O948" s="35">
        <v>518623</v>
      </c>
      <c r="P948" s="35">
        <v>0.99128000000000005</v>
      </c>
      <c r="Q948" s="35">
        <v>0.99563100000000004</v>
      </c>
      <c r="R948" s="35">
        <v>0.42833500000000002</v>
      </c>
    </row>
    <row r="949" spans="1:18" ht="15.7" customHeight="1">
      <c r="A949" s="2" t="s">
        <v>1353</v>
      </c>
      <c r="B949" s="35">
        <v>0.5</v>
      </c>
      <c r="C949" s="2" t="s">
        <v>1562</v>
      </c>
      <c r="D949" s="35">
        <v>0.9</v>
      </c>
      <c r="E949" s="2" t="s">
        <v>1556</v>
      </c>
      <c r="F949" s="35">
        <v>46772</v>
      </c>
      <c r="G949" s="35">
        <v>0.92189600000000005</v>
      </c>
      <c r="H949" s="35">
        <v>0.96015399999999995</v>
      </c>
      <c r="I949" s="35">
        <v>21870</v>
      </c>
      <c r="J949" s="35">
        <v>0.86116999999999999</v>
      </c>
      <c r="K949" s="35">
        <v>0.92799299999999996</v>
      </c>
      <c r="L949" s="35">
        <v>24902</v>
      </c>
      <c r="M949" s="35">
        <v>0.98068699999999998</v>
      </c>
      <c r="N949" s="35">
        <v>0.99029699999999998</v>
      </c>
      <c r="O949" s="35">
        <v>512833</v>
      </c>
      <c r="P949" s="35">
        <v>0.99360000000000004</v>
      </c>
      <c r="Q949" s="35">
        <v>0.99679499999999999</v>
      </c>
      <c r="R949" s="35">
        <v>0.31412200000000001</v>
      </c>
    </row>
    <row r="950" spans="1:18" ht="15.7" customHeight="1">
      <c r="A950" s="2" t="s">
        <v>1353</v>
      </c>
      <c r="B950" s="35">
        <v>0.5</v>
      </c>
      <c r="C950" s="2" t="s">
        <v>1562</v>
      </c>
      <c r="D950" s="35">
        <v>0.95</v>
      </c>
      <c r="E950" s="2" t="s">
        <v>1556</v>
      </c>
      <c r="F950" s="35">
        <v>44035</v>
      </c>
      <c r="G950" s="35">
        <v>0.93903400000000004</v>
      </c>
      <c r="H950" s="35">
        <v>0.96903700000000004</v>
      </c>
      <c r="I950" s="35">
        <v>19679</v>
      </c>
      <c r="J950" s="35">
        <v>0.88462300000000005</v>
      </c>
      <c r="K950" s="35">
        <v>0.94054400000000005</v>
      </c>
      <c r="L950" s="35">
        <v>24356</v>
      </c>
      <c r="M950" s="35">
        <v>0.98674799999999996</v>
      </c>
      <c r="N950" s="35">
        <v>0.99335200000000001</v>
      </c>
      <c r="O950" s="35">
        <v>505089</v>
      </c>
      <c r="P950" s="35">
        <v>0.99497400000000003</v>
      </c>
      <c r="Q950" s="35">
        <v>0.99748400000000004</v>
      </c>
      <c r="R950" s="35">
        <v>0.248249</v>
      </c>
    </row>
    <row r="951" spans="1:18" ht="15.7" customHeight="1">
      <c r="A951" s="2" t="s">
        <v>1353</v>
      </c>
      <c r="B951" s="35">
        <v>0.5</v>
      </c>
      <c r="C951" s="2" t="s">
        <v>1562</v>
      </c>
      <c r="D951" s="35">
        <v>0.99</v>
      </c>
      <c r="E951" s="2" t="s">
        <v>1556</v>
      </c>
      <c r="F951" s="35">
        <v>38326</v>
      </c>
      <c r="G951" s="35">
        <v>0.96484400000000003</v>
      </c>
      <c r="H951" s="35">
        <v>0.98226500000000005</v>
      </c>
      <c r="I951" s="35">
        <v>15713</v>
      </c>
      <c r="J951" s="35">
        <v>0.92722300000000002</v>
      </c>
      <c r="K951" s="35">
        <v>0.962924</v>
      </c>
      <c r="L951" s="35">
        <v>22613</v>
      </c>
      <c r="M951" s="35">
        <v>0.99234900000000004</v>
      </c>
      <c r="N951" s="35">
        <v>0.99616700000000002</v>
      </c>
      <c r="O951" s="35">
        <v>479132</v>
      </c>
      <c r="P951" s="35">
        <v>0.99658999999999998</v>
      </c>
      <c r="Q951" s="35">
        <v>0.99829400000000001</v>
      </c>
      <c r="R951" s="35">
        <v>0.169186</v>
      </c>
    </row>
    <row r="952" spans="1:18" ht="15.7" customHeight="1">
      <c r="A952" s="2" t="s">
        <v>1353</v>
      </c>
      <c r="B952" s="35">
        <v>0.75</v>
      </c>
      <c r="C952" s="2" t="s">
        <v>1561</v>
      </c>
      <c r="D952" s="35">
        <v>0.7</v>
      </c>
      <c r="E952" s="2" t="s">
        <v>1556</v>
      </c>
      <c r="F952" s="35">
        <v>133713</v>
      </c>
      <c r="G952" s="35">
        <v>0.85040000000000004</v>
      </c>
      <c r="H952" s="35">
        <v>0.92217099999999996</v>
      </c>
      <c r="I952" s="35">
        <v>69248</v>
      </c>
      <c r="J952" s="35">
        <v>0.75831700000000002</v>
      </c>
      <c r="K952" s="35">
        <v>0.87081399999999998</v>
      </c>
      <c r="L952" s="35">
        <v>64465</v>
      </c>
      <c r="M952" s="35">
        <v>0.96932700000000005</v>
      </c>
      <c r="N952" s="35">
        <v>0.98454399999999997</v>
      </c>
      <c r="O952" s="35">
        <v>1324878</v>
      </c>
      <c r="P952" s="35">
        <v>0.98887499999999995</v>
      </c>
      <c r="Q952" s="35">
        <v>0.99442200000000003</v>
      </c>
      <c r="R952" s="35">
        <v>0.55185700000000004</v>
      </c>
    </row>
    <row r="953" spans="1:18" ht="15.7" customHeight="1">
      <c r="A953" s="2" t="s">
        <v>1353</v>
      </c>
      <c r="B953" s="35">
        <v>0.75</v>
      </c>
      <c r="C953" s="2" t="s">
        <v>1561</v>
      </c>
      <c r="D953" s="35">
        <v>0.8</v>
      </c>
      <c r="E953" s="2" t="s">
        <v>1556</v>
      </c>
      <c r="F953" s="35">
        <v>130691</v>
      </c>
      <c r="G953" s="35">
        <v>0.86496099999999998</v>
      </c>
      <c r="H953" s="35">
        <v>0.930033</v>
      </c>
      <c r="I953" s="35">
        <v>66724</v>
      </c>
      <c r="J953" s="35">
        <v>0.77549900000000005</v>
      </c>
      <c r="K953" s="35">
        <v>0.88062399999999996</v>
      </c>
      <c r="L953" s="35">
        <v>63967</v>
      </c>
      <c r="M953" s="35">
        <v>0.97584000000000004</v>
      </c>
      <c r="N953" s="35">
        <v>0.987846</v>
      </c>
      <c r="O953" s="35">
        <v>1319978</v>
      </c>
      <c r="P953" s="35">
        <v>0.99087599999999998</v>
      </c>
      <c r="Q953" s="35">
        <v>0.99542799999999998</v>
      </c>
      <c r="R953" s="35">
        <v>0.45264599999999999</v>
      </c>
    </row>
    <row r="954" spans="1:18" ht="15.7" customHeight="1">
      <c r="A954" s="2" t="s">
        <v>1353</v>
      </c>
      <c r="B954" s="35">
        <v>0.75</v>
      </c>
      <c r="C954" s="2" t="s">
        <v>1561</v>
      </c>
      <c r="D954" s="35">
        <v>0.9</v>
      </c>
      <c r="E954" s="2" t="s">
        <v>1556</v>
      </c>
      <c r="F954" s="35">
        <v>125325</v>
      </c>
      <c r="G954" s="35">
        <v>0.88086900000000001</v>
      </c>
      <c r="H954" s="35">
        <v>0.93854599999999999</v>
      </c>
      <c r="I954" s="35">
        <v>62291</v>
      </c>
      <c r="J954" s="35">
        <v>0.79373000000000005</v>
      </c>
      <c r="K954" s="35">
        <v>0.89091500000000001</v>
      </c>
      <c r="L954" s="35">
        <v>63034</v>
      </c>
      <c r="M954" s="35">
        <v>0.98187899999999995</v>
      </c>
      <c r="N954" s="35">
        <v>0.99089799999999995</v>
      </c>
      <c r="O954" s="35">
        <v>1309532</v>
      </c>
      <c r="P954" s="35">
        <v>0.9929</v>
      </c>
      <c r="Q954" s="35">
        <v>0.99644299999999997</v>
      </c>
      <c r="R954" s="35">
        <v>0.35239199999999998</v>
      </c>
    </row>
    <row r="955" spans="1:18" ht="15.7" customHeight="1">
      <c r="A955" s="2" t="s">
        <v>1353</v>
      </c>
      <c r="B955" s="35">
        <v>0.75</v>
      </c>
      <c r="C955" s="2" t="s">
        <v>1561</v>
      </c>
      <c r="D955" s="35">
        <v>0.95</v>
      </c>
      <c r="E955" s="2" t="s">
        <v>1556</v>
      </c>
      <c r="F955" s="35">
        <v>119811</v>
      </c>
      <c r="G955" s="35">
        <v>0.89088900000000004</v>
      </c>
      <c r="H955" s="35">
        <v>0.94386899999999996</v>
      </c>
      <c r="I955" s="35">
        <v>57875</v>
      </c>
      <c r="J955" s="35">
        <v>0.80375200000000002</v>
      </c>
      <c r="K955" s="35">
        <v>0.89652200000000004</v>
      </c>
      <c r="L955" s="35">
        <v>61936</v>
      </c>
      <c r="M955" s="35">
        <v>0.98578399999999999</v>
      </c>
      <c r="N955" s="35">
        <v>0.99286600000000003</v>
      </c>
      <c r="O955" s="35">
        <v>1295534</v>
      </c>
      <c r="P955" s="35">
        <v>0.99419299999999999</v>
      </c>
      <c r="Q955" s="35">
        <v>0.99709199999999998</v>
      </c>
      <c r="R955" s="35">
        <v>0.28846699999999997</v>
      </c>
    </row>
    <row r="956" spans="1:18" ht="15.7" customHeight="1">
      <c r="A956" s="2" t="s">
        <v>1353</v>
      </c>
      <c r="B956" s="35">
        <v>0.75</v>
      </c>
      <c r="C956" s="2" t="s">
        <v>1561</v>
      </c>
      <c r="D956" s="35">
        <v>0.99</v>
      </c>
      <c r="E956" s="2" t="s">
        <v>1556</v>
      </c>
      <c r="F956" s="35">
        <v>107966</v>
      </c>
      <c r="G956" s="35">
        <v>0.90384200000000003</v>
      </c>
      <c r="H956" s="35">
        <v>0.95070600000000005</v>
      </c>
      <c r="I956" s="35">
        <v>49209</v>
      </c>
      <c r="J956" s="35">
        <v>0.81433299999999997</v>
      </c>
      <c r="K956" s="35">
        <v>0.90240399999999998</v>
      </c>
      <c r="L956" s="35">
        <v>58757</v>
      </c>
      <c r="M956" s="35">
        <v>0.99067099999999997</v>
      </c>
      <c r="N956" s="35">
        <v>0.99532500000000002</v>
      </c>
      <c r="O956" s="35">
        <v>1250541</v>
      </c>
      <c r="P956" s="35">
        <v>0.99575599999999997</v>
      </c>
      <c r="Q956" s="35">
        <v>0.99787599999999999</v>
      </c>
      <c r="R956" s="35">
        <v>0.211619</v>
      </c>
    </row>
    <row r="957" spans="1:18" ht="15.7" customHeight="1">
      <c r="A957" s="2" t="s">
        <v>1353</v>
      </c>
      <c r="B957" s="35">
        <v>0.75</v>
      </c>
      <c r="C957" s="2" t="s">
        <v>1562</v>
      </c>
      <c r="D957" s="35">
        <v>0.7</v>
      </c>
      <c r="E957" s="2" t="s">
        <v>1556</v>
      </c>
      <c r="F957" s="35">
        <v>53071</v>
      </c>
      <c r="G957" s="35">
        <v>0.90972299999999995</v>
      </c>
      <c r="H957" s="35">
        <v>0.95379400000000003</v>
      </c>
      <c r="I957" s="35">
        <v>27130</v>
      </c>
      <c r="J957" s="35">
        <v>0.85841699999999999</v>
      </c>
      <c r="K957" s="35">
        <v>0.926508</v>
      </c>
      <c r="L957" s="35">
        <v>25941</v>
      </c>
      <c r="M957" s="35">
        <v>0.96846200000000005</v>
      </c>
      <c r="N957" s="35">
        <v>0.98410500000000001</v>
      </c>
      <c r="O957" s="35">
        <v>522516</v>
      </c>
      <c r="P957" s="35">
        <v>0.98995999999999995</v>
      </c>
      <c r="Q957" s="35">
        <v>0.99496700000000005</v>
      </c>
      <c r="R957" s="35">
        <v>0.49740299999999998</v>
      </c>
    </row>
    <row r="958" spans="1:18" ht="15.7" customHeight="1">
      <c r="A958" s="2" t="s">
        <v>1353</v>
      </c>
      <c r="B958" s="35">
        <v>0.75</v>
      </c>
      <c r="C958" s="2" t="s">
        <v>1562</v>
      </c>
      <c r="D958" s="35">
        <v>0.8</v>
      </c>
      <c r="E958" s="2" t="s">
        <v>1556</v>
      </c>
      <c r="F958" s="35">
        <v>51879</v>
      </c>
      <c r="G958" s="35">
        <v>0.92689699999999997</v>
      </c>
      <c r="H958" s="35">
        <v>0.96275500000000003</v>
      </c>
      <c r="I958" s="35">
        <v>26144</v>
      </c>
      <c r="J958" s="35">
        <v>0.88244299999999998</v>
      </c>
      <c r="K958" s="35">
        <v>0.939384</v>
      </c>
      <c r="L958" s="35">
        <v>25735</v>
      </c>
      <c r="M958" s="35">
        <v>0.97558699999999998</v>
      </c>
      <c r="N958" s="35">
        <v>0.98771799999999998</v>
      </c>
      <c r="O958" s="35">
        <v>520776</v>
      </c>
      <c r="P958" s="35">
        <v>0.99175199999999997</v>
      </c>
      <c r="Q958" s="35">
        <v>0.99586799999999998</v>
      </c>
      <c r="R958" s="35">
        <v>0.40962399999999999</v>
      </c>
    </row>
    <row r="959" spans="1:18" ht="15.7" customHeight="1">
      <c r="A959" s="2" t="s">
        <v>1353</v>
      </c>
      <c r="B959" s="35">
        <v>0.75</v>
      </c>
      <c r="C959" s="2" t="s">
        <v>1562</v>
      </c>
      <c r="D959" s="35">
        <v>0.9</v>
      </c>
      <c r="E959" s="2" t="s">
        <v>1556</v>
      </c>
      <c r="F959" s="35">
        <v>49857</v>
      </c>
      <c r="G959" s="35">
        <v>0.94560299999999997</v>
      </c>
      <c r="H959" s="35">
        <v>0.97242099999999998</v>
      </c>
      <c r="I959" s="35">
        <v>24511</v>
      </c>
      <c r="J959" s="35">
        <v>0.90847999999999995</v>
      </c>
      <c r="K959" s="35">
        <v>0.95314200000000004</v>
      </c>
      <c r="L959" s="35">
        <v>25346</v>
      </c>
      <c r="M959" s="35">
        <v>0.98370999999999997</v>
      </c>
      <c r="N959" s="35">
        <v>0.99182199999999998</v>
      </c>
      <c r="O959" s="35">
        <v>516743</v>
      </c>
      <c r="P959" s="35">
        <v>0.993564</v>
      </c>
      <c r="Q959" s="35">
        <v>0.99677700000000002</v>
      </c>
      <c r="R959" s="35">
        <v>0.32040600000000002</v>
      </c>
    </row>
    <row r="960" spans="1:18" ht="15.7" customHeight="1">
      <c r="A960" s="2" t="s">
        <v>1353</v>
      </c>
      <c r="B960" s="35">
        <v>0.75</v>
      </c>
      <c r="C960" s="2" t="s">
        <v>1562</v>
      </c>
      <c r="D960" s="35">
        <v>0.95</v>
      </c>
      <c r="E960" s="2" t="s">
        <v>1556</v>
      </c>
      <c r="F960" s="35">
        <v>47710</v>
      </c>
      <c r="G960" s="35">
        <v>0.95802399999999999</v>
      </c>
      <c r="H960" s="35">
        <v>0.97878699999999996</v>
      </c>
      <c r="I960" s="35">
        <v>22804</v>
      </c>
      <c r="J960" s="35">
        <v>0.92699100000000001</v>
      </c>
      <c r="K960" s="35">
        <v>0.96280299999999996</v>
      </c>
      <c r="L960" s="35">
        <v>24906</v>
      </c>
      <c r="M960" s="35">
        <v>0.98782599999999998</v>
      </c>
      <c r="N960" s="35">
        <v>0.99389400000000006</v>
      </c>
      <c r="O960" s="35">
        <v>511341</v>
      </c>
      <c r="P960" s="35">
        <v>0.99469799999999997</v>
      </c>
      <c r="Q960" s="35">
        <v>0.99734500000000004</v>
      </c>
      <c r="R960" s="35">
        <v>0.263706</v>
      </c>
    </row>
    <row r="961" spans="1:18" ht="15.7" customHeight="1">
      <c r="A961" s="2" t="s">
        <v>1353</v>
      </c>
      <c r="B961" s="35">
        <v>0.75</v>
      </c>
      <c r="C961" s="2" t="s">
        <v>1562</v>
      </c>
      <c r="D961" s="35">
        <v>0.99</v>
      </c>
      <c r="E961" s="2" t="s">
        <v>1556</v>
      </c>
      <c r="F961" s="35">
        <v>43053</v>
      </c>
      <c r="G961" s="35">
        <v>0.97519999999999996</v>
      </c>
      <c r="H961" s="35">
        <v>0.98752200000000001</v>
      </c>
      <c r="I961" s="35">
        <v>19412</v>
      </c>
      <c r="J961" s="35">
        <v>0.95443199999999995</v>
      </c>
      <c r="K961" s="35">
        <v>0.97694999999999999</v>
      </c>
      <c r="L961" s="35">
        <v>23641</v>
      </c>
      <c r="M961" s="35">
        <v>0.99276399999999998</v>
      </c>
      <c r="N961" s="35">
        <v>0.99637500000000001</v>
      </c>
      <c r="O961" s="35">
        <v>493932</v>
      </c>
      <c r="P961" s="35">
        <v>0.99607199999999996</v>
      </c>
      <c r="Q961" s="35">
        <v>0.99803399999999998</v>
      </c>
      <c r="R961" s="35">
        <v>0.19539300000000001</v>
      </c>
    </row>
    <row r="962" spans="1:18" ht="15.7" customHeight="1">
      <c r="A962" s="2" t="s">
        <v>1353</v>
      </c>
      <c r="B962" s="35">
        <v>1</v>
      </c>
      <c r="C962" s="2" t="s">
        <v>1561</v>
      </c>
      <c r="D962" s="35">
        <v>0.7</v>
      </c>
      <c r="E962" s="2" t="s">
        <v>1556</v>
      </c>
      <c r="F962" s="35">
        <v>136395</v>
      </c>
      <c r="G962" s="35">
        <v>0.87058100000000005</v>
      </c>
      <c r="H962" s="35">
        <v>0.93304900000000002</v>
      </c>
      <c r="I962" s="35">
        <v>71647</v>
      </c>
      <c r="J962" s="35">
        <v>0.79086699999999999</v>
      </c>
      <c r="K962" s="35">
        <v>0.88930699999999996</v>
      </c>
      <c r="L962" s="35">
        <v>64748</v>
      </c>
      <c r="M962" s="35">
        <v>0.973688</v>
      </c>
      <c r="N962" s="35">
        <v>0.98675599999999997</v>
      </c>
      <c r="O962" s="35">
        <v>1326611</v>
      </c>
      <c r="P962" s="35">
        <v>0.98954900000000001</v>
      </c>
      <c r="Q962" s="35">
        <v>0.99476100000000001</v>
      </c>
      <c r="R962" s="35">
        <v>0.52026600000000001</v>
      </c>
    </row>
    <row r="963" spans="1:18" ht="15.7" customHeight="1">
      <c r="A963" s="2" t="s">
        <v>1353</v>
      </c>
      <c r="B963" s="35">
        <v>1</v>
      </c>
      <c r="C963" s="2" t="s">
        <v>1561</v>
      </c>
      <c r="D963" s="35">
        <v>0.8</v>
      </c>
      <c r="E963" s="2" t="s">
        <v>1556</v>
      </c>
      <c r="F963" s="35">
        <v>133984</v>
      </c>
      <c r="G963" s="35">
        <v>0.88274699999999995</v>
      </c>
      <c r="H963" s="35">
        <v>0.93954599999999999</v>
      </c>
      <c r="I963" s="35">
        <v>69617</v>
      </c>
      <c r="J963" s="35">
        <v>0.80601900000000004</v>
      </c>
      <c r="K963" s="35">
        <v>0.89778599999999997</v>
      </c>
      <c r="L963" s="35">
        <v>64367</v>
      </c>
      <c r="M963" s="35">
        <v>0.97875000000000001</v>
      </c>
      <c r="N963" s="35">
        <v>0.98931800000000003</v>
      </c>
      <c r="O963" s="35">
        <v>1322730</v>
      </c>
      <c r="P963" s="35">
        <v>0.99119800000000002</v>
      </c>
      <c r="Q963" s="35">
        <v>0.99558899999999995</v>
      </c>
      <c r="R963" s="35">
        <v>0.43822100000000003</v>
      </c>
    </row>
    <row r="964" spans="1:18" ht="15.7" customHeight="1">
      <c r="A964" s="2" t="s">
        <v>1353</v>
      </c>
      <c r="B964" s="35">
        <v>1</v>
      </c>
      <c r="C964" s="2" t="s">
        <v>1561</v>
      </c>
      <c r="D964" s="35">
        <v>0.9</v>
      </c>
      <c r="E964" s="2" t="s">
        <v>1556</v>
      </c>
      <c r="F964" s="35">
        <v>129700</v>
      </c>
      <c r="G964" s="35">
        <v>0.89478000000000002</v>
      </c>
      <c r="H964" s="35">
        <v>0.94592799999999999</v>
      </c>
      <c r="I964" s="35">
        <v>66076</v>
      </c>
      <c r="J964" s="35">
        <v>0.82039899999999999</v>
      </c>
      <c r="K964" s="35">
        <v>0.90575899999999998</v>
      </c>
      <c r="L964" s="35">
        <v>63624</v>
      </c>
      <c r="M964" s="35">
        <v>0.98326999999999998</v>
      </c>
      <c r="N964" s="35">
        <v>0.99160000000000004</v>
      </c>
      <c r="O964" s="35">
        <v>1314360</v>
      </c>
      <c r="P964" s="35">
        <v>0.99288900000000002</v>
      </c>
      <c r="Q964" s="35">
        <v>0.99643800000000005</v>
      </c>
      <c r="R964" s="35">
        <v>0.35435</v>
      </c>
    </row>
    <row r="965" spans="1:18" ht="15.7" customHeight="1">
      <c r="A965" s="2" t="s">
        <v>1353</v>
      </c>
      <c r="B965" s="35">
        <v>1</v>
      </c>
      <c r="C965" s="2" t="s">
        <v>1561</v>
      </c>
      <c r="D965" s="35">
        <v>0.95</v>
      </c>
      <c r="E965" s="2" t="s">
        <v>1556</v>
      </c>
      <c r="F965" s="35">
        <v>125092</v>
      </c>
      <c r="G965" s="35">
        <v>0.90248300000000004</v>
      </c>
      <c r="H965" s="35">
        <v>0.94999100000000003</v>
      </c>
      <c r="I965" s="35">
        <v>62370</v>
      </c>
      <c r="J965" s="35">
        <v>0.82878799999999997</v>
      </c>
      <c r="K965" s="35">
        <v>0.91037800000000002</v>
      </c>
      <c r="L965" s="35">
        <v>62722</v>
      </c>
      <c r="M965" s="35">
        <v>0.98595999999999995</v>
      </c>
      <c r="N965" s="35">
        <v>0.99295500000000003</v>
      </c>
      <c r="O965" s="35">
        <v>1303677</v>
      </c>
      <c r="P965" s="35">
        <v>0.99395699999999998</v>
      </c>
      <c r="Q965" s="35">
        <v>0.99697400000000003</v>
      </c>
      <c r="R965" s="35">
        <v>0.30092999999999998</v>
      </c>
    </row>
    <row r="966" spans="1:18" ht="15.7" customHeight="1">
      <c r="A966" s="2" t="s">
        <v>1353</v>
      </c>
      <c r="B966" s="35">
        <v>1</v>
      </c>
      <c r="C966" s="2" t="s">
        <v>1561</v>
      </c>
      <c r="D966" s="35">
        <v>0.99</v>
      </c>
      <c r="E966" s="2" t="s">
        <v>1556</v>
      </c>
      <c r="F966" s="35">
        <v>115193</v>
      </c>
      <c r="G966" s="35">
        <v>0.91337100000000004</v>
      </c>
      <c r="H966" s="35">
        <v>0.95570500000000003</v>
      </c>
      <c r="I966" s="35">
        <v>55088</v>
      </c>
      <c r="J966" s="35">
        <v>0.83980299999999997</v>
      </c>
      <c r="K966" s="35">
        <v>0.91640699999999997</v>
      </c>
      <c r="L966" s="35">
        <v>60105</v>
      </c>
      <c r="M966" s="35">
        <v>0.98963299999999998</v>
      </c>
      <c r="N966" s="35">
        <v>0.99480299999999999</v>
      </c>
      <c r="O966" s="35">
        <v>1268859</v>
      </c>
      <c r="P966" s="35">
        <v>0.99542299999999995</v>
      </c>
      <c r="Q966" s="35">
        <v>0.99770899999999996</v>
      </c>
      <c r="R966" s="35">
        <v>0.22834399999999999</v>
      </c>
    </row>
    <row r="967" spans="1:18" ht="15.7" customHeight="1">
      <c r="A967" s="2" t="s">
        <v>1353</v>
      </c>
      <c r="B967" s="35">
        <v>1</v>
      </c>
      <c r="C967" s="2" t="s">
        <v>1562</v>
      </c>
      <c r="D967" s="35">
        <v>0.7</v>
      </c>
      <c r="E967" s="2" t="s">
        <v>1556</v>
      </c>
      <c r="F967" s="35">
        <v>54227</v>
      </c>
      <c r="G967" s="35">
        <v>0.93211299999999997</v>
      </c>
      <c r="H967" s="35">
        <v>0.96545999999999998</v>
      </c>
      <c r="I967" s="35">
        <v>28126</v>
      </c>
      <c r="J967" s="35">
        <v>0.89458499999999996</v>
      </c>
      <c r="K967" s="35">
        <v>0.94582500000000003</v>
      </c>
      <c r="L967" s="35">
        <v>26101</v>
      </c>
      <c r="M967" s="35">
        <v>0.97525899999999999</v>
      </c>
      <c r="N967" s="35">
        <v>0.98755199999999999</v>
      </c>
      <c r="O967" s="35">
        <v>523327</v>
      </c>
      <c r="P967" s="35">
        <v>0.99079300000000003</v>
      </c>
      <c r="Q967" s="35">
        <v>0.99538599999999999</v>
      </c>
      <c r="R967" s="35">
        <v>0.45764700000000003</v>
      </c>
    </row>
    <row r="968" spans="1:18" ht="15.7" customHeight="1">
      <c r="A968" s="2" t="s">
        <v>1353</v>
      </c>
      <c r="B968" s="35">
        <v>1</v>
      </c>
      <c r="C968" s="2" t="s">
        <v>1562</v>
      </c>
      <c r="D968" s="35">
        <v>0.8</v>
      </c>
      <c r="E968" s="2" t="s">
        <v>1556</v>
      </c>
      <c r="F968" s="35">
        <v>53292</v>
      </c>
      <c r="G968" s="35">
        <v>0.94410099999999997</v>
      </c>
      <c r="H968" s="35">
        <v>0.97164799999999996</v>
      </c>
      <c r="I968" s="35">
        <v>27365</v>
      </c>
      <c r="J968" s="35">
        <v>0.91192600000000001</v>
      </c>
      <c r="K968" s="35">
        <v>0.95494800000000002</v>
      </c>
      <c r="L968" s="35">
        <v>25927</v>
      </c>
      <c r="M968" s="35">
        <v>0.97994199999999998</v>
      </c>
      <c r="N968" s="35">
        <v>0.98992000000000002</v>
      </c>
      <c r="O968" s="35">
        <v>521822</v>
      </c>
      <c r="P968" s="35">
        <v>0.99224199999999996</v>
      </c>
      <c r="Q968" s="35">
        <v>0.99611300000000003</v>
      </c>
      <c r="R968" s="35">
        <v>0.38580300000000001</v>
      </c>
    </row>
    <row r="969" spans="1:18" ht="15.7" customHeight="1">
      <c r="A969" s="2" t="s">
        <v>1353</v>
      </c>
      <c r="B969" s="35">
        <v>1</v>
      </c>
      <c r="C969" s="2" t="s">
        <v>1562</v>
      </c>
      <c r="D969" s="35">
        <v>0.9</v>
      </c>
      <c r="E969" s="2" t="s">
        <v>1556</v>
      </c>
      <c r="F969" s="35">
        <v>51661</v>
      </c>
      <c r="G969" s="35">
        <v>0.95870100000000003</v>
      </c>
      <c r="H969" s="35">
        <v>0.97913300000000003</v>
      </c>
      <c r="I969" s="35">
        <v>25992</v>
      </c>
      <c r="J969" s="35">
        <v>0.93425499999999995</v>
      </c>
      <c r="K969" s="35">
        <v>0.96656900000000001</v>
      </c>
      <c r="L969" s="35">
        <v>25669</v>
      </c>
      <c r="M969" s="35">
        <v>0.98444500000000001</v>
      </c>
      <c r="N969" s="35">
        <v>0.99219199999999996</v>
      </c>
      <c r="O969" s="35">
        <v>518942</v>
      </c>
      <c r="P969" s="35">
        <v>0.99371699999999996</v>
      </c>
      <c r="Q969" s="35">
        <v>0.99685400000000002</v>
      </c>
      <c r="R969" s="35">
        <v>0.31273400000000001</v>
      </c>
    </row>
    <row r="970" spans="1:18" ht="15.7" customHeight="1">
      <c r="A970" s="2" t="s">
        <v>1353</v>
      </c>
      <c r="B970" s="35">
        <v>1</v>
      </c>
      <c r="C970" s="2" t="s">
        <v>1562</v>
      </c>
      <c r="D970" s="35">
        <v>0.95</v>
      </c>
      <c r="E970" s="2" t="s">
        <v>1556</v>
      </c>
      <c r="F970" s="35">
        <v>49874</v>
      </c>
      <c r="G970" s="35">
        <v>0.96787199999999995</v>
      </c>
      <c r="H970" s="35">
        <v>0.98380500000000004</v>
      </c>
      <c r="I970" s="35">
        <v>24574</v>
      </c>
      <c r="J970" s="35">
        <v>0.94859899999999997</v>
      </c>
      <c r="K970" s="35">
        <v>0.97396099999999997</v>
      </c>
      <c r="L970" s="35">
        <v>25300</v>
      </c>
      <c r="M970" s="35">
        <v>0.98716099999999996</v>
      </c>
      <c r="N970" s="35">
        <v>0.99356</v>
      </c>
      <c r="O970" s="35">
        <v>514883</v>
      </c>
      <c r="P970" s="35">
        <v>0.99466900000000003</v>
      </c>
      <c r="Q970" s="35">
        <v>0.99733099999999997</v>
      </c>
      <c r="R970" s="35">
        <v>0.265374</v>
      </c>
    </row>
    <row r="971" spans="1:18" ht="15.7" customHeight="1">
      <c r="A971" s="2" t="s">
        <v>1353</v>
      </c>
      <c r="B971" s="35">
        <v>1</v>
      </c>
      <c r="C971" s="2" t="s">
        <v>1562</v>
      </c>
      <c r="D971" s="35">
        <v>0.99</v>
      </c>
      <c r="E971" s="2" t="s">
        <v>1556</v>
      </c>
      <c r="F971" s="35">
        <v>45892</v>
      </c>
      <c r="G971" s="35">
        <v>0.98012299999999997</v>
      </c>
      <c r="H971" s="35">
        <v>0.990012</v>
      </c>
      <c r="I971" s="35">
        <v>21702</v>
      </c>
      <c r="J971" s="35">
        <v>0.96806999999999999</v>
      </c>
      <c r="K971" s="35">
        <v>0.98390500000000003</v>
      </c>
      <c r="L971" s="35">
        <v>24190</v>
      </c>
      <c r="M971" s="35">
        <v>0.99112999999999996</v>
      </c>
      <c r="N971" s="35">
        <v>0.99555499999999997</v>
      </c>
      <c r="O971" s="35">
        <v>501513</v>
      </c>
      <c r="P971" s="35">
        <v>0.99581399999999998</v>
      </c>
      <c r="Q971" s="35">
        <v>0.99790500000000004</v>
      </c>
      <c r="R971" s="35">
        <v>0.208929</v>
      </c>
    </row>
    <row r="972" spans="1:18" ht="15.7" customHeight="1">
      <c r="A972" s="2" t="s">
        <v>1353</v>
      </c>
      <c r="B972" s="35">
        <v>2</v>
      </c>
      <c r="C972" s="2" t="s">
        <v>1561</v>
      </c>
      <c r="D972" s="35">
        <v>0.7</v>
      </c>
      <c r="E972" s="2" t="s">
        <v>1556</v>
      </c>
      <c r="F972" s="35">
        <v>141681</v>
      </c>
      <c r="G972" s="35">
        <v>0.90500899999999995</v>
      </c>
      <c r="H972" s="35">
        <v>0.95132000000000005</v>
      </c>
      <c r="I972" s="35">
        <v>76277</v>
      </c>
      <c r="J972" s="35">
        <v>0.84688600000000003</v>
      </c>
      <c r="K972" s="35">
        <v>0.92026399999999997</v>
      </c>
      <c r="L972" s="35">
        <v>65404</v>
      </c>
      <c r="M972" s="35">
        <v>0.98068299999999997</v>
      </c>
      <c r="N972" s="35">
        <v>0.99029400000000001</v>
      </c>
      <c r="O972" s="35">
        <v>1330026</v>
      </c>
      <c r="P972" s="35">
        <v>0.99060400000000004</v>
      </c>
      <c r="Q972" s="35">
        <v>0.99529100000000004</v>
      </c>
      <c r="R972" s="35">
        <v>0.46958</v>
      </c>
    </row>
    <row r="973" spans="1:18" ht="15.7" customHeight="1">
      <c r="A973" s="2" t="s">
        <v>1353</v>
      </c>
      <c r="B973" s="35">
        <v>2</v>
      </c>
      <c r="C973" s="2" t="s">
        <v>1561</v>
      </c>
      <c r="D973" s="35">
        <v>0.8</v>
      </c>
      <c r="E973" s="2" t="s">
        <v>1556</v>
      </c>
      <c r="F973" s="35">
        <v>140397</v>
      </c>
      <c r="G973" s="35">
        <v>0.911053</v>
      </c>
      <c r="H973" s="35">
        <v>0.95449099999999998</v>
      </c>
      <c r="I973" s="35">
        <v>75221</v>
      </c>
      <c r="J973" s="35">
        <v>0.85484700000000002</v>
      </c>
      <c r="K973" s="35">
        <v>0.92457900000000004</v>
      </c>
      <c r="L973" s="35">
        <v>65176</v>
      </c>
      <c r="M973" s="35">
        <v>0.98309500000000005</v>
      </c>
      <c r="N973" s="35">
        <v>0.99151100000000003</v>
      </c>
      <c r="O973" s="35">
        <v>1327740</v>
      </c>
      <c r="P973" s="35">
        <v>0.99167700000000003</v>
      </c>
      <c r="Q973" s="35">
        <v>0.99582999999999999</v>
      </c>
      <c r="R973" s="35">
        <v>0.41588999999999998</v>
      </c>
    </row>
    <row r="974" spans="1:18" ht="15.7" customHeight="1">
      <c r="A974" s="2" t="s">
        <v>1353</v>
      </c>
      <c r="B974" s="35">
        <v>2</v>
      </c>
      <c r="C974" s="2" t="s">
        <v>1561</v>
      </c>
      <c r="D974" s="35">
        <v>0.9</v>
      </c>
      <c r="E974" s="2" t="s">
        <v>1556</v>
      </c>
      <c r="F974" s="35">
        <v>138016</v>
      </c>
      <c r="G974" s="35">
        <v>0.91808000000000001</v>
      </c>
      <c r="H974" s="35">
        <v>0.95816500000000004</v>
      </c>
      <c r="I974" s="35">
        <v>73292</v>
      </c>
      <c r="J974" s="35">
        <v>0.86388200000000004</v>
      </c>
      <c r="K974" s="35">
        <v>0.92945299999999997</v>
      </c>
      <c r="L974" s="35">
        <v>64724</v>
      </c>
      <c r="M974" s="35">
        <v>0.98584499999999997</v>
      </c>
      <c r="N974" s="35">
        <v>0.99289700000000003</v>
      </c>
      <c r="O974" s="35">
        <v>1323078</v>
      </c>
      <c r="P974" s="35">
        <v>0.992923</v>
      </c>
      <c r="Q974" s="35">
        <v>0.99645499999999998</v>
      </c>
      <c r="R974" s="35">
        <v>0.35375000000000001</v>
      </c>
    </row>
    <row r="975" spans="1:18" ht="15.7" customHeight="1">
      <c r="A975" s="2" t="s">
        <v>1353</v>
      </c>
      <c r="B975" s="35">
        <v>2</v>
      </c>
      <c r="C975" s="2" t="s">
        <v>1561</v>
      </c>
      <c r="D975" s="35">
        <v>0.95</v>
      </c>
      <c r="E975" s="2" t="s">
        <v>1556</v>
      </c>
      <c r="F975" s="35">
        <v>135404</v>
      </c>
      <c r="G975" s="35">
        <v>0.92265699999999995</v>
      </c>
      <c r="H975" s="35">
        <v>0.96055000000000001</v>
      </c>
      <c r="I975" s="35">
        <v>71264</v>
      </c>
      <c r="J975" s="35">
        <v>0.86995500000000003</v>
      </c>
      <c r="K975" s="35">
        <v>0.93271400000000004</v>
      </c>
      <c r="L975" s="35">
        <v>64140</v>
      </c>
      <c r="M975" s="35">
        <v>0.98703099999999999</v>
      </c>
      <c r="N975" s="35">
        <v>0.99349399999999999</v>
      </c>
      <c r="O975" s="35">
        <v>1317110</v>
      </c>
      <c r="P975" s="35">
        <v>0.99371699999999996</v>
      </c>
      <c r="Q975" s="35">
        <v>0.99685400000000002</v>
      </c>
      <c r="R975" s="35">
        <v>0.31401899999999999</v>
      </c>
    </row>
    <row r="976" spans="1:18" ht="15.7" customHeight="1">
      <c r="A976" s="2" t="s">
        <v>1353</v>
      </c>
      <c r="B976" s="35">
        <v>2</v>
      </c>
      <c r="C976" s="2" t="s">
        <v>1561</v>
      </c>
      <c r="D976" s="35">
        <v>0.99</v>
      </c>
      <c r="E976" s="2" t="s">
        <v>1556</v>
      </c>
      <c r="F976" s="35">
        <v>129942</v>
      </c>
      <c r="G976" s="35">
        <v>0.929898</v>
      </c>
      <c r="H976" s="35">
        <v>0.96431199999999995</v>
      </c>
      <c r="I976" s="35">
        <v>67333</v>
      </c>
      <c r="J976" s="35">
        <v>0.87949100000000002</v>
      </c>
      <c r="K976" s="35">
        <v>0.93781199999999998</v>
      </c>
      <c r="L976" s="35">
        <v>62609</v>
      </c>
      <c r="M976" s="35">
        <v>0.98910100000000001</v>
      </c>
      <c r="N976" s="35">
        <v>0.99453599999999998</v>
      </c>
      <c r="O976" s="35">
        <v>1298748</v>
      </c>
      <c r="P976" s="35">
        <v>0.99481399999999998</v>
      </c>
      <c r="Q976" s="35">
        <v>0.99740300000000004</v>
      </c>
      <c r="R976" s="35">
        <v>0.25911600000000001</v>
      </c>
    </row>
    <row r="977" spans="1:18" ht="15.7" customHeight="1">
      <c r="A977" s="2" t="s">
        <v>1353</v>
      </c>
      <c r="B977" s="35">
        <v>2</v>
      </c>
      <c r="C977" s="2" t="s">
        <v>1562</v>
      </c>
      <c r="D977" s="35">
        <v>0.7</v>
      </c>
      <c r="E977" s="2" t="s">
        <v>1556</v>
      </c>
      <c r="F977" s="35">
        <v>56131</v>
      </c>
      <c r="G977" s="35">
        <v>0.96354399999999996</v>
      </c>
      <c r="H977" s="35">
        <v>0.981603</v>
      </c>
      <c r="I977" s="35">
        <v>29785</v>
      </c>
      <c r="J977" s="35">
        <v>0.94744099999999998</v>
      </c>
      <c r="K977" s="35">
        <v>0.97336599999999995</v>
      </c>
      <c r="L977" s="35">
        <v>26346</v>
      </c>
      <c r="M977" s="35">
        <v>0.98224900000000004</v>
      </c>
      <c r="N977" s="35">
        <v>0.99108499999999999</v>
      </c>
      <c r="O977" s="35">
        <v>524661</v>
      </c>
      <c r="P977" s="35">
        <v>0.99207699999999999</v>
      </c>
      <c r="Q977" s="35">
        <v>0.99602999999999997</v>
      </c>
      <c r="R977" s="35">
        <v>0.39658300000000002</v>
      </c>
    </row>
    <row r="978" spans="1:18" ht="15.7" customHeight="1">
      <c r="A978" s="2" t="s">
        <v>1353</v>
      </c>
      <c r="B978" s="35">
        <v>2</v>
      </c>
      <c r="C978" s="2" t="s">
        <v>1562</v>
      </c>
      <c r="D978" s="35">
        <v>0.8</v>
      </c>
      <c r="E978" s="2" t="s">
        <v>1556</v>
      </c>
      <c r="F978" s="35">
        <v>55625</v>
      </c>
      <c r="G978" s="35">
        <v>0.96899199999999996</v>
      </c>
      <c r="H978" s="35">
        <v>0.98437399999999997</v>
      </c>
      <c r="I978" s="35">
        <v>29375</v>
      </c>
      <c r="J978" s="35">
        <v>0.95538900000000004</v>
      </c>
      <c r="K978" s="35">
        <v>0.97743999999999998</v>
      </c>
      <c r="L978" s="35">
        <v>26250</v>
      </c>
      <c r="M978" s="35">
        <v>0.98456200000000005</v>
      </c>
      <c r="N978" s="35">
        <v>0.99225099999999999</v>
      </c>
      <c r="O978" s="35">
        <v>523891</v>
      </c>
      <c r="P978" s="35">
        <v>0.99295999999999995</v>
      </c>
      <c r="Q978" s="35">
        <v>0.99647399999999997</v>
      </c>
      <c r="R978" s="35">
        <v>0.35226299999999999</v>
      </c>
    </row>
    <row r="979" spans="1:18" ht="15.7" customHeight="1">
      <c r="A979" s="2" t="s">
        <v>1353</v>
      </c>
      <c r="B979" s="35">
        <v>2</v>
      </c>
      <c r="C979" s="2" t="s">
        <v>1562</v>
      </c>
      <c r="D979" s="35">
        <v>0.9</v>
      </c>
      <c r="E979" s="2" t="s">
        <v>1556</v>
      </c>
      <c r="F979" s="35">
        <v>54704</v>
      </c>
      <c r="G979" s="35">
        <v>0.97675900000000004</v>
      </c>
      <c r="H979" s="35">
        <v>0.98831100000000005</v>
      </c>
      <c r="I979" s="35">
        <v>28652</v>
      </c>
      <c r="J979" s="35">
        <v>0.96738400000000002</v>
      </c>
      <c r="K979" s="35">
        <v>0.98355700000000001</v>
      </c>
      <c r="L979" s="35">
        <v>26052</v>
      </c>
      <c r="M979" s="35">
        <v>0.98722600000000005</v>
      </c>
      <c r="N979" s="35">
        <v>0.99359299999999995</v>
      </c>
      <c r="O979" s="35">
        <v>522315</v>
      </c>
      <c r="P979" s="35">
        <v>0.99386399999999997</v>
      </c>
      <c r="Q979" s="35">
        <v>0.99692700000000001</v>
      </c>
      <c r="R979" s="35">
        <v>0.30691499999999999</v>
      </c>
    </row>
    <row r="980" spans="1:18" ht="15.7" customHeight="1">
      <c r="A980" s="2" t="s">
        <v>1353</v>
      </c>
      <c r="B980" s="35">
        <v>2</v>
      </c>
      <c r="C980" s="2" t="s">
        <v>1562</v>
      </c>
      <c r="D980" s="35">
        <v>0.95</v>
      </c>
      <c r="E980" s="2" t="s">
        <v>1556</v>
      </c>
      <c r="F980" s="35">
        <v>53745</v>
      </c>
      <c r="G980" s="35">
        <v>0.98175900000000005</v>
      </c>
      <c r="H980" s="35">
        <v>0.99083699999999997</v>
      </c>
      <c r="I980" s="35">
        <v>27900</v>
      </c>
      <c r="J980" s="35">
        <v>0.97509900000000005</v>
      </c>
      <c r="K980" s="35">
        <v>0.98747099999999999</v>
      </c>
      <c r="L980" s="35">
        <v>25845</v>
      </c>
      <c r="M980" s="35">
        <v>0.98902500000000004</v>
      </c>
      <c r="N980" s="35">
        <v>0.99449699999999996</v>
      </c>
      <c r="O980" s="35">
        <v>520218</v>
      </c>
      <c r="P980" s="35">
        <v>0.99442600000000003</v>
      </c>
      <c r="Q980" s="35">
        <v>0.99720900000000001</v>
      </c>
      <c r="R980" s="35">
        <v>0.27871899999999999</v>
      </c>
    </row>
    <row r="981" spans="1:18" ht="15.7" customHeight="1">
      <c r="A981" s="2" t="s">
        <v>1353</v>
      </c>
      <c r="B981" s="35">
        <v>2</v>
      </c>
      <c r="C981" s="2" t="s">
        <v>1562</v>
      </c>
      <c r="D981" s="35">
        <v>0.99</v>
      </c>
      <c r="E981" s="2" t="s">
        <v>1556</v>
      </c>
      <c r="F981" s="35">
        <v>51591</v>
      </c>
      <c r="G981" s="35">
        <v>0.98786099999999999</v>
      </c>
      <c r="H981" s="35">
        <v>0.99391200000000002</v>
      </c>
      <c r="I981" s="35">
        <v>26367</v>
      </c>
      <c r="J981" s="35">
        <v>0.98403700000000005</v>
      </c>
      <c r="K981" s="35">
        <v>0.99198600000000003</v>
      </c>
      <c r="L981" s="35">
        <v>25224</v>
      </c>
      <c r="M981" s="35">
        <v>0.99188299999999996</v>
      </c>
      <c r="N981" s="35">
        <v>0.99593299999999996</v>
      </c>
      <c r="O981" s="35">
        <v>513440</v>
      </c>
      <c r="P981" s="35">
        <v>0.99532299999999996</v>
      </c>
      <c r="Q981" s="35">
        <v>0.99765899999999996</v>
      </c>
      <c r="R981" s="35">
        <v>0.23414199999999999</v>
      </c>
    </row>
    <row r="982" spans="1:18" ht="15.7" customHeight="1">
      <c r="A982" s="2" t="s">
        <v>1353</v>
      </c>
      <c r="B982" s="35">
        <v>4</v>
      </c>
      <c r="C982" s="2" t="s">
        <v>1561</v>
      </c>
      <c r="D982" s="35">
        <v>0.7</v>
      </c>
      <c r="E982" s="2" t="s">
        <v>1556</v>
      </c>
      <c r="F982" s="35">
        <v>144954</v>
      </c>
      <c r="G982" s="35">
        <v>0.92967</v>
      </c>
      <c r="H982" s="35">
        <v>0.964194</v>
      </c>
      <c r="I982" s="35">
        <v>79170</v>
      </c>
      <c r="J982" s="35">
        <v>0.88718600000000003</v>
      </c>
      <c r="K982" s="35">
        <v>0.94190600000000002</v>
      </c>
      <c r="L982" s="35">
        <v>65784</v>
      </c>
      <c r="M982" s="35">
        <v>0.98497000000000001</v>
      </c>
      <c r="N982" s="35">
        <v>0.99245700000000003</v>
      </c>
      <c r="O982" s="35">
        <v>1332231</v>
      </c>
      <c r="P982" s="35">
        <v>0.99158599999999997</v>
      </c>
      <c r="Q982" s="35">
        <v>0.995784</v>
      </c>
      <c r="R982" s="35">
        <v>0.42141600000000001</v>
      </c>
    </row>
    <row r="983" spans="1:18" ht="15.7" customHeight="1">
      <c r="A983" s="2" t="s">
        <v>1353</v>
      </c>
      <c r="B983" s="35">
        <v>4</v>
      </c>
      <c r="C983" s="2" t="s">
        <v>1561</v>
      </c>
      <c r="D983" s="35">
        <v>0.8</v>
      </c>
      <c r="E983" s="2" t="s">
        <v>1556</v>
      </c>
      <c r="F983" s="35">
        <v>144359</v>
      </c>
      <c r="G983" s="35">
        <v>0.93334300000000003</v>
      </c>
      <c r="H983" s="35">
        <v>0.96609699999999998</v>
      </c>
      <c r="I983" s="35">
        <v>78687</v>
      </c>
      <c r="J983" s="35">
        <v>0.89252500000000001</v>
      </c>
      <c r="K983" s="35">
        <v>0.94473499999999999</v>
      </c>
      <c r="L983" s="35">
        <v>65672</v>
      </c>
      <c r="M983" s="35">
        <v>0.98604700000000001</v>
      </c>
      <c r="N983" s="35">
        <v>0.99299899999999997</v>
      </c>
      <c r="O983" s="35">
        <v>1330875</v>
      </c>
      <c r="P983" s="35">
        <v>0.99232200000000004</v>
      </c>
      <c r="Q983" s="35">
        <v>0.99615299999999996</v>
      </c>
      <c r="R983" s="35">
        <v>0.38450299999999998</v>
      </c>
    </row>
    <row r="984" spans="1:18" ht="15.7" customHeight="1">
      <c r="A984" s="2" t="s">
        <v>1353</v>
      </c>
      <c r="B984" s="35">
        <v>4</v>
      </c>
      <c r="C984" s="2" t="s">
        <v>1561</v>
      </c>
      <c r="D984" s="35">
        <v>0.9</v>
      </c>
      <c r="E984" s="2" t="s">
        <v>1556</v>
      </c>
      <c r="F984" s="35">
        <v>143305</v>
      </c>
      <c r="G984" s="35">
        <v>0.93763600000000002</v>
      </c>
      <c r="H984" s="35">
        <v>0.96831599999999995</v>
      </c>
      <c r="I984" s="35">
        <v>77858</v>
      </c>
      <c r="J984" s="35">
        <v>0.89854400000000001</v>
      </c>
      <c r="K984" s="35">
        <v>0.94791599999999998</v>
      </c>
      <c r="L984" s="35">
        <v>65447</v>
      </c>
      <c r="M984" s="35">
        <v>0.98755800000000005</v>
      </c>
      <c r="N984" s="35">
        <v>0.99375899999999995</v>
      </c>
      <c r="O984" s="35">
        <v>1328251</v>
      </c>
      <c r="P984" s="35">
        <v>0.99322900000000003</v>
      </c>
      <c r="Q984" s="35">
        <v>0.99660899999999997</v>
      </c>
      <c r="R984" s="35">
        <v>0.33906799999999998</v>
      </c>
    </row>
    <row r="985" spans="1:18" ht="15.7" customHeight="1">
      <c r="A985" s="2" t="s">
        <v>1353</v>
      </c>
      <c r="B985" s="35">
        <v>4</v>
      </c>
      <c r="C985" s="2" t="s">
        <v>1561</v>
      </c>
      <c r="D985" s="35">
        <v>0.95</v>
      </c>
      <c r="E985" s="2" t="s">
        <v>1556</v>
      </c>
      <c r="F985" s="35">
        <v>142075</v>
      </c>
      <c r="G985" s="35">
        <v>0.94088799999999995</v>
      </c>
      <c r="H985" s="35">
        <v>0.96999400000000002</v>
      </c>
      <c r="I985" s="35">
        <v>76918</v>
      </c>
      <c r="J985" s="35">
        <v>0.90310900000000005</v>
      </c>
      <c r="K985" s="35">
        <v>0.95032099999999997</v>
      </c>
      <c r="L985" s="35">
        <v>65157</v>
      </c>
      <c r="M985" s="35">
        <v>0.988618</v>
      </c>
      <c r="N985" s="35">
        <v>0.99429299999999998</v>
      </c>
      <c r="O985" s="35">
        <v>1324926</v>
      </c>
      <c r="P985" s="35">
        <v>0.99387800000000004</v>
      </c>
      <c r="Q985" s="35">
        <v>0.99693500000000002</v>
      </c>
      <c r="R985" s="35">
        <v>0.30654599999999999</v>
      </c>
    </row>
    <row r="986" spans="1:18" ht="15.7" customHeight="1">
      <c r="A986" s="2" t="s">
        <v>1353</v>
      </c>
      <c r="B986" s="35">
        <v>4</v>
      </c>
      <c r="C986" s="2" t="s">
        <v>1561</v>
      </c>
      <c r="D986" s="35">
        <v>0.99</v>
      </c>
      <c r="E986" s="2" t="s">
        <v>1556</v>
      </c>
      <c r="F986" s="35">
        <v>139694</v>
      </c>
      <c r="G986" s="35">
        <v>0.946774</v>
      </c>
      <c r="H986" s="35">
        <v>0.97302299999999997</v>
      </c>
      <c r="I986" s="35">
        <v>75349</v>
      </c>
      <c r="J986" s="35">
        <v>0.91203599999999996</v>
      </c>
      <c r="K986" s="35">
        <v>0.95500600000000002</v>
      </c>
      <c r="L986" s="35">
        <v>64345</v>
      </c>
      <c r="M986" s="35">
        <v>0.990035</v>
      </c>
      <c r="N986" s="35">
        <v>0.99500500000000003</v>
      </c>
      <c r="O986" s="35">
        <v>1315258</v>
      </c>
      <c r="P986" s="35">
        <v>0.99467499999999998</v>
      </c>
      <c r="Q986" s="35">
        <v>0.99733400000000005</v>
      </c>
      <c r="R986" s="35">
        <v>0.26661099999999999</v>
      </c>
    </row>
    <row r="987" spans="1:18" ht="15.7" customHeight="1">
      <c r="A987" s="2" t="s">
        <v>1353</v>
      </c>
      <c r="B987" s="35">
        <v>4</v>
      </c>
      <c r="C987" s="2" t="s">
        <v>1562</v>
      </c>
      <c r="D987" s="35">
        <v>0.7</v>
      </c>
      <c r="E987" s="2" t="s">
        <v>1556</v>
      </c>
      <c r="F987" s="35">
        <v>57309</v>
      </c>
      <c r="G987" s="35">
        <v>0.98260599999999998</v>
      </c>
      <c r="H987" s="35">
        <v>0.99126499999999995</v>
      </c>
      <c r="I987" s="35">
        <v>30807</v>
      </c>
      <c r="J987" s="35">
        <v>0.97910399999999997</v>
      </c>
      <c r="K987" s="35">
        <v>0.98949699999999996</v>
      </c>
      <c r="L987" s="35">
        <v>26502</v>
      </c>
      <c r="M987" s="35">
        <v>0.98670100000000005</v>
      </c>
      <c r="N987" s="35">
        <v>0.99332799999999999</v>
      </c>
      <c r="O987" s="35">
        <v>525605</v>
      </c>
      <c r="P987" s="35">
        <v>0.99306499999999998</v>
      </c>
      <c r="Q987" s="35">
        <v>0.99652700000000005</v>
      </c>
      <c r="R987" s="35">
        <v>0.34733999999999998</v>
      </c>
    </row>
    <row r="988" spans="1:18" ht="15.7" customHeight="1">
      <c r="A988" s="2" t="s">
        <v>1353</v>
      </c>
      <c r="B988" s="35">
        <v>4</v>
      </c>
      <c r="C988" s="2" t="s">
        <v>1562</v>
      </c>
      <c r="D988" s="35">
        <v>0.8</v>
      </c>
      <c r="E988" s="2" t="s">
        <v>1556</v>
      </c>
      <c r="F988" s="35">
        <v>57110</v>
      </c>
      <c r="G988" s="35">
        <v>0.98531500000000005</v>
      </c>
      <c r="H988" s="35">
        <v>0.99263000000000001</v>
      </c>
      <c r="I988" s="35">
        <v>30653</v>
      </c>
      <c r="J988" s="35">
        <v>0.98286799999999996</v>
      </c>
      <c r="K988" s="35">
        <v>0.99139699999999997</v>
      </c>
      <c r="L988" s="35">
        <v>26457</v>
      </c>
      <c r="M988" s="35">
        <v>0.98816199999999998</v>
      </c>
      <c r="N988" s="35">
        <v>0.99406300000000003</v>
      </c>
      <c r="O988" s="35">
        <v>525199</v>
      </c>
      <c r="P988" s="35">
        <v>0.99356500000000003</v>
      </c>
      <c r="Q988" s="35">
        <v>0.99677700000000002</v>
      </c>
      <c r="R988" s="35">
        <v>0.32226399999999999</v>
      </c>
    </row>
    <row r="989" spans="1:18" ht="15.7" customHeight="1">
      <c r="A989" s="2" t="s">
        <v>1353</v>
      </c>
      <c r="B989" s="35">
        <v>4</v>
      </c>
      <c r="C989" s="2" t="s">
        <v>1562</v>
      </c>
      <c r="D989" s="35">
        <v>0.9</v>
      </c>
      <c r="E989" s="2" t="s">
        <v>1556</v>
      </c>
      <c r="F989" s="35">
        <v>56728</v>
      </c>
      <c r="G989" s="35">
        <v>0.98884799999999995</v>
      </c>
      <c r="H989" s="35">
        <v>0.99440799999999996</v>
      </c>
      <c r="I989" s="35">
        <v>30367</v>
      </c>
      <c r="J989" s="35">
        <v>0.98805600000000005</v>
      </c>
      <c r="K989" s="35">
        <v>0.99400999999999995</v>
      </c>
      <c r="L989" s="35">
        <v>26361</v>
      </c>
      <c r="M989" s="35">
        <v>0.989761</v>
      </c>
      <c r="N989" s="35">
        <v>0.99486699999999995</v>
      </c>
      <c r="O989" s="35">
        <v>524450</v>
      </c>
      <c r="P989" s="35">
        <v>0.99420200000000003</v>
      </c>
      <c r="Q989" s="35">
        <v>0.99709700000000001</v>
      </c>
      <c r="R989" s="35">
        <v>0.29031699999999999</v>
      </c>
    </row>
    <row r="990" spans="1:18" ht="15.7" customHeight="1">
      <c r="A990" s="2" t="s">
        <v>1353</v>
      </c>
      <c r="B990" s="35">
        <v>4</v>
      </c>
      <c r="C990" s="2" t="s">
        <v>1562</v>
      </c>
      <c r="D990" s="35">
        <v>0.95</v>
      </c>
      <c r="E990" s="2" t="s">
        <v>1556</v>
      </c>
      <c r="F990" s="35">
        <v>56295</v>
      </c>
      <c r="G990" s="35">
        <v>0.99054600000000004</v>
      </c>
      <c r="H990" s="35">
        <v>0.99526199999999998</v>
      </c>
      <c r="I990" s="35">
        <v>30059</v>
      </c>
      <c r="J990" s="35">
        <v>0.99055300000000002</v>
      </c>
      <c r="K990" s="35">
        <v>0.99526499999999996</v>
      </c>
      <c r="L990" s="35">
        <v>26236</v>
      </c>
      <c r="M990" s="35">
        <v>0.99053899999999995</v>
      </c>
      <c r="N990" s="35">
        <v>0.99525799999999998</v>
      </c>
      <c r="O990" s="35">
        <v>523428</v>
      </c>
      <c r="P990" s="35">
        <v>0.99461900000000003</v>
      </c>
      <c r="Q990" s="35">
        <v>0.99730600000000003</v>
      </c>
      <c r="R990" s="35">
        <v>0.26941399999999999</v>
      </c>
    </row>
    <row r="991" spans="1:18" ht="15.7" customHeight="1">
      <c r="A991" s="2" t="s">
        <v>1353</v>
      </c>
      <c r="B991" s="35">
        <v>4</v>
      </c>
      <c r="C991" s="2" t="s">
        <v>1562</v>
      </c>
      <c r="D991" s="35">
        <v>0.99</v>
      </c>
      <c r="E991" s="2" t="s">
        <v>1556</v>
      </c>
      <c r="F991" s="35">
        <v>55389</v>
      </c>
      <c r="G991" s="35">
        <v>0.99260300000000001</v>
      </c>
      <c r="H991" s="35">
        <v>0.99629500000000004</v>
      </c>
      <c r="I991" s="35">
        <v>29474</v>
      </c>
      <c r="J991" s="35">
        <v>0.99351699999999998</v>
      </c>
      <c r="K991" s="35">
        <v>0.996753</v>
      </c>
      <c r="L991" s="35">
        <v>25915</v>
      </c>
      <c r="M991" s="35">
        <v>0.991564</v>
      </c>
      <c r="N991" s="35">
        <v>0.99577300000000002</v>
      </c>
      <c r="O991" s="35">
        <v>520301</v>
      </c>
      <c r="P991" s="35">
        <v>0.99526199999999998</v>
      </c>
      <c r="Q991" s="35">
        <v>0.99762799999999996</v>
      </c>
      <c r="R991" s="35">
        <v>0.237183</v>
      </c>
    </row>
    <row r="992" spans="1:18" ht="15.7" customHeight="1">
      <c r="A992" s="2" t="s">
        <v>1353</v>
      </c>
      <c r="B992" s="35">
        <v>0.1</v>
      </c>
      <c r="C992" s="2" t="s">
        <v>1561</v>
      </c>
      <c r="D992" s="35">
        <v>0.7</v>
      </c>
      <c r="E992" s="2" t="s">
        <v>1557</v>
      </c>
      <c r="F992" s="35">
        <v>159176</v>
      </c>
      <c r="G992" s="35">
        <v>0.59923800000000005</v>
      </c>
      <c r="H992" s="35">
        <v>0.77410400000000001</v>
      </c>
      <c r="I992" s="35">
        <v>60646</v>
      </c>
      <c r="J992" s="35">
        <v>0.34949799999999998</v>
      </c>
      <c r="K992" s="35">
        <v>0.59118400000000004</v>
      </c>
      <c r="L992" s="35">
        <v>98530</v>
      </c>
      <c r="M992" s="35">
        <v>0.91434099999999996</v>
      </c>
      <c r="N992" s="35">
        <v>0.95621199999999995</v>
      </c>
      <c r="O992" s="35">
        <v>982202</v>
      </c>
      <c r="P992" s="35">
        <v>0.96896599999999999</v>
      </c>
      <c r="Q992" s="35">
        <v>0.98436100000000004</v>
      </c>
      <c r="R992" s="35">
        <v>1.4323490000000001</v>
      </c>
    </row>
    <row r="993" spans="1:18" ht="15.7" customHeight="1">
      <c r="A993" s="2" t="s">
        <v>1353</v>
      </c>
      <c r="B993" s="35">
        <v>0.1</v>
      </c>
      <c r="C993" s="2" t="s">
        <v>1561</v>
      </c>
      <c r="D993" s="35">
        <v>0.8</v>
      </c>
      <c r="E993" s="2" t="s">
        <v>1557</v>
      </c>
      <c r="F993" s="35">
        <v>144412</v>
      </c>
      <c r="G993" s="35">
        <v>0.64512899999999995</v>
      </c>
      <c r="H993" s="35">
        <v>0.803199</v>
      </c>
      <c r="I993" s="35">
        <v>50079</v>
      </c>
      <c r="J993" s="35">
        <v>0.36609799999999998</v>
      </c>
      <c r="K993" s="35">
        <v>0.60506000000000004</v>
      </c>
      <c r="L993" s="35">
        <v>94333</v>
      </c>
      <c r="M993" s="35">
        <v>0.94520099999999996</v>
      </c>
      <c r="N993" s="35">
        <v>0.97221400000000002</v>
      </c>
      <c r="O993" s="35">
        <v>949646</v>
      </c>
      <c r="P993" s="35">
        <v>0.97949200000000003</v>
      </c>
      <c r="Q993" s="35">
        <v>0.98969300000000004</v>
      </c>
      <c r="R993" s="35">
        <v>0.94450699999999999</v>
      </c>
    </row>
    <row r="994" spans="1:18" ht="15.7" customHeight="1">
      <c r="A994" s="2" t="s">
        <v>1353</v>
      </c>
      <c r="B994" s="35">
        <v>0.1</v>
      </c>
      <c r="C994" s="2" t="s">
        <v>1561</v>
      </c>
      <c r="D994" s="35">
        <v>0.9</v>
      </c>
      <c r="E994" s="2" t="s">
        <v>1557</v>
      </c>
      <c r="F994" s="35">
        <v>120927</v>
      </c>
      <c r="G994" s="35">
        <v>0.71451299999999995</v>
      </c>
      <c r="H994" s="35">
        <v>0.84528899999999996</v>
      </c>
      <c r="I994" s="35">
        <v>36057</v>
      </c>
      <c r="J994" s="35">
        <v>0.40098600000000001</v>
      </c>
      <c r="K994" s="35">
        <v>0.63323399999999996</v>
      </c>
      <c r="L994" s="35">
        <v>84870</v>
      </c>
      <c r="M994" s="35">
        <v>0.97120399999999996</v>
      </c>
      <c r="N994" s="35">
        <v>0.98549699999999996</v>
      </c>
      <c r="O994" s="35">
        <v>868922</v>
      </c>
      <c r="P994" s="35">
        <v>0.98806799999999995</v>
      </c>
      <c r="Q994" s="35">
        <v>0.99401600000000001</v>
      </c>
      <c r="R994" s="35">
        <v>0.54994299999999996</v>
      </c>
    </row>
    <row r="995" spans="1:18" ht="15.7" customHeight="1">
      <c r="A995" s="2" t="s">
        <v>1353</v>
      </c>
      <c r="B995" s="35">
        <v>0.1</v>
      </c>
      <c r="C995" s="2" t="s">
        <v>1561</v>
      </c>
      <c r="D995" s="35">
        <v>0.95</v>
      </c>
      <c r="E995" s="2" t="s">
        <v>1557</v>
      </c>
      <c r="F995" s="35">
        <v>99304</v>
      </c>
      <c r="G995" s="35">
        <v>0.77252900000000002</v>
      </c>
      <c r="H995" s="35">
        <v>0.87893600000000005</v>
      </c>
      <c r="I995" s="35">
        <v>25758</v>
      </c>
      <c r="J995" s="35">
        <v>0.44099100000000002</v>
      </c>
      <c r="K995" s="35">
        <v>0.66407099999999997</v>
      </c>
      <c r="L995" s="35">
        <v>73546</v>
      </c>
      <c r="M995" s="35">
        <v>0.98260899999999995</v>
      </c>
      <c r="N995" s="35">
        <v>0.99126599999999998</v>
      </c>
      <c r="O995" s="35">
        <v>764927</v>
      </c>
      <c r="P995" s="35">
        <v>0.99198500000000001</v>
      </c>
      <c r="Q995" s="35">
        <v>0.99598399999999998</v>
      </c>
      <c r="R995" s="35">
        <v>0.37379699999999999</v>
      </c>
    </row>
    <row r="996" spans="1:18" ht="15.7" customHeight="1">
      <c r="A996" s="2" t="s">
        <v>1353</v>
      </c>
      <c r="B996" s="35">
        <v>0.1</v>
      </c>
      <c r="C996" s="2" t="s">
        <v>1561</v>
      </c>
      <c r="D996" s="35">
        <v>0.99</v>
      </c>
      <c r="E996" s="2" t="s">
        <v>1557</v>
      </c>
      <c r="F996" s="35">
        <v>57608</v>
      </c>
      <c r="G996" s="35">
        <v>0.86172800000000005</v>
      </c>
      <c r="H996" s="35">
        <v>0.92829300000000003</v>
      </c>
      <c r="I996" s="35">
        <v>12498</v>
      </c>
      <c r="J996" s="35">
        <v>0.55488199999999999</v>
      </c>
      <c r="K996" s="35">
        <v>0.74490400000000001</v>
      </c>
      <c r="L996" s="35">
        <v>45110</v>
      </c>
      <c r="M996" s="35">
        <v>0.99250499999999997</v>
      </c>
      <c r="N996" s="35">
        <v>0.99624599999999996</v>
      </c>
      <c r="O996" s="35">
        <v>491947</v>
      </c>
      <c r="P996" s="35">
        <v>0.99559500000000001</v>
      </c>
      <c r="Q996" s="35">
        <v>0.99779499999999999</v>
      </c>
      <c r="R996" s="35">
        <v>0.21541199999999999</v>
      </c>
    </row>
    <row r="997" spans="1:18" ht="15.7" customHeight="1">
      <c r="A997" s="2" t="s">
        <v>1353</v>
      </c>
      <c r="B997" s="35">
        <v>0.1</v>
      </c>
      <c r="C997" s="2" t="s">
        <v>1562</v>
      </c>
      <c r="D997" s="35">
        <v>0.7</v>
      </c>
      <c r="E997" s="2" t="s">
        <v>1557</v>
      </c>
      <c r="F997" s="35">
        <v>62957</v>
      </c>
      <c r="G997" s="35">
        <v>0.62467099999999998</v>
      </c>
      <c r="H997" s="35">
        <v>0.79036099999999998</v>
      </c>
      <c r="I997" s="35">
        <v>23502</v>
      </c>
      <c r="J997" s="35">
        <v>0.375697</v>
      </c>
      <c r="K997" s="35">
        <v>0.61294099999999996</v>
      </c>
      <c r="L997" s="35">
        <v>39455</v>
      </c>
      <c r="M997" s="35">
        <v>0.91207499999999997</v>
      </c>
      <c r="N997" s="35">
        <v>0.95502600000000004</v>
      </c>
      <c r="O997" s="35">
        <v>386617</v>
      </c>
      <c r="P997" s="35">
        <v>0.96935800000000005</v>
      </c>
      <c r="Q997" s="35">
        <v>0.98455999999999999</v>
      </c>
      <c r="R997" s="35">
        <v>1.416973</v>
      </c>
    </row>
    <row r="998" spans="1:18" ht="15.7" customHeight="1">
      <c r="A998" s="2" t="s">
        <v>1353</v>
      </c>
      <c r="B998" s="35">
        <v>0.1</v>
      </c>
      <c r="C998" s="2" t="s">
        <v>1562</v>
      </c>
      <c r="D998" s="35">
        <v>0.8</v>
      </c>
      <c r="E998" s="2" t="s">
        <v>1557</v>
      </c>
      <c r="F998" s="35">
        <v>57180</v>
      </c>
      <c r="G998" s="35">
        <v>0.67587900000000001</v>
      </c>
      <c r="H998" s="35">
        <v>0.82211900000000004</v>
      </c>
      <c r="I998" s="35">
        <v>19367</v>
      </c>
      <c r="J998" s="35">
        <v>0.399841</v>
      </c>
      <c r="K998" s="35">
        <v>0.63232999999999995</v>
      </c>
      <c r="L998" s="35">
        <v>37813</v>
      </c>
      <c r="M998" s="35">
        <v>0.94372900000000004</v>
      </c>
      <c r="N998" s="35">
        <v>0.97145700000000001</v>
      </c>
      <c r="O998" s="35">
        <v>373846</v>
      </c>
      <c r="P998" s="35">
        <v>0.97975299999999999</v>
      </c>
      <c r="Q998" s="35">
        <v>0.98982499999999995</v>
      </c>
      <c r="R998" s="35">
        <v>0.92884299999999997</v>
      </c>
    </row>
    <row r="999" spans="1:18" ht="15.7" customHeight="1">
      <c r="A999" s="2" t="s">
        <v>1353</v>
      </c>
      <c r="B999" s="35">
        <v>0.1</v>
      </c>
      <c r="C999" s="2" t="s">
        <v>1562</v>
      </c>
      <c r="D999" s="35">
        <v>0.9</v>
      </c>
      <c r="E999" s="2" t="s">
        <v>1557</v>
      </c>
      <c r="F999" s="35">
        <v>47921</v>
      </c>
      <c r="G999" s="35">
        <v>0.75554399999999999</v>
      </c>
      <c r="H999" s="35">
        <v>0.86922100000000002</v>
      </c>
      <c r="I999" s="35">
        <v>13894</v>
      </c>
      <c r="J999" s="35">
        <v>0.45459500000000003</v>
      </c>
      <c r="K999" s="35">
        <v>0.67423699999999998</v>
      </c>
      <c r="L999" s="35">
        <v>34027</v>
      </c>
      <c r="M999" s="35">
        <v>0.97141599999999995</v>
      </c>
      <c r="N999" s="35">
        <v>0.98560400000000004</v>
      </c>
      <c r="O999" s="35">
        <v>342115</v>
      </c>
      <c r="P999" s="35">
        <v>0.98841599999999996</v>
      </c>
      <c r="Q999" s="35">
        <v>0.99419100000000005</v>
      </c>
      <c r="R999" s="35">
        <v>0.53206200000000003</v>
      </c>
    </row>
    <row r="1000" spans="1:18" ht="15.7" customHeight="1">
      <c r="A1000" s="2" t="s">
        <v>1353</v>
      </c>
      <c r="B1000" s="35">
        <v>0.1</v>
      </c>
      <c r="C1000" s="2" t="s">
        <v>1562</v>
      </c>
      <c r="D1000" s="35">
        <v>0.95</v>
      </c>
      <c r="E1000" s="2" t="s">
        <v>1557</v>
      </c>
      <c r="F1000" s="35">
        <v>39353</v>
      </c>
      <c r="G1000" s="35">
        <v>0.82004200000000005</v>
      </c>
      <c r="H1000" s="35">
        <v>0.90556199999999998</v>
      </c>
      <c r="I1000" s="35">
        <v>9900</v>
      </c>
      <c r="J1000" s="35">
        <v>0.51787300000000003</v>
      </c>
      <c r="K1000" s="35">
        <v>0.719634</v>
      </c>
      <c r="L1000" s="35">
        <v>29453</v>
      </c>
      <c r="M1000" s="35">
        <v>0.98343599999999998</v>
      </c>
      <c r="N1000" s="35">
        <v>0.99168400000000001</v>
      </c>
      <c r="O1000" s="35">
        <v>300813</v>
      </c>
      <c r="P1000" s="35">
        <v>0.99233199999999999</v>
      </c>
      <c r="Q1000" s="35">
        <v>0.99615900000000002</v>
      </c>
      <c r="R1000" s="35">
        <v>0.35873300000000002</v>
      </c>
    </row>
    <row r="1001" spans="1:18" ht="15.7" customHeight="1">
      <c r="A1001" s="2" t="s">
        <v>1353</v>
      </c>
      <c r="B1001" s="35">
        <v>0.1</v>
      </c>
      <c r="C1001" s="2" t="s">
        <v>1562</v>
      </c>
      <c r="D1001" s="35">
        <v>0.99</v>
      </c>
      <c r="E1001" s="2" t="s">
        <v>1557</v>
      </c>
      <c r="F1001" s="35">
        <v>22961</v>
      </c>
      <c r="G1001" s="35">
        <v>0.91834899999999997</v>
      </c>
      <c r="H1001" s="35">
        <v>0.95830599999999999</v>
      </c>
      <c r="I1001" s="35">
        <v>4890</v>
      </c>
      <c r="J1001" s="35">
        <v>0.70740400000000003</v>
      </c>
      <c r="K1001" s="35">
        <v>0.84107299999999996</v>
      </c>
      <c r="L1001" s="35">
        <v>18071</v>
      </c>
      <c r="M1001" s="35">
        <v>0.99175100000000005</v>
      </c>
      <c r="N1001" s="35">
        <v>0.99586699999999995</v>
      </c>
      <c r="O1001" s="35">
        <v>193630</v>
      </c>
      <c r="P1001" s="35">
        <v>0.99559399999999998</v>
      </c>
      <c r="Q1001" s="35">
        <v>0.99779399999999996</v>
      </c>
      <c r="R1001" s="35">
        <v>0.21438199999999999</v>
      </c>
    </row>
    <row r="1002" spans="1:18" ht="15.7" customHeight="1">
      <c r="A1002" s="2" t="s">
        <v>1353</v>
      </c>
      <c r="B1002" s="35">
        <v>0.15</v>
      </c>
      <c r="C1002" s="2" t="s">
        <v>1561</v>
      </c>
      <c r="D1002" s="35">
        <v>0.7</v>
      </c>
      <c r="E1002" s="2" t="s">
        <v>1557</v>
      </c>
      <c r="F1002" s="35">
        <v>176296</v>
      </c>
      <c r="G1002" s="35">
        <v>0.68745500000000004</v>
      </c>
      <c r="H1002" s="35">
        <v>0.829129</v>
      </c>
      <c r="I1002" s="35">
        <v>75593</v>
      </c>
      <c r="J1002" s="35">
        <v>0.48907600000000001</v>
      </c>
      <c r="K1002" s="35">
        <v>0.69933900000000004</v>
      </c>
      <c r="L1002" s="35">
        <v>100703</v>
      </c>
      <c r="M1002" s="35">
        <v>0.92801100000000003</v>
      </c>
      <c r="N1002" s="35">
        <v>0.96333299999999999</v>
      </c>
      <c r="O1002" s="35">
        <v>991780</v>
      </c>
      <c r="P1002" s="35">
        <v>0.97098300000000004</v>
      </c>
      <c r="Q1002" s="35">
        <v>0.98538499999999996</v>
      </c>
      <c r="R1002" s="35">
        <v>1.380482</v>
      </c>
    </row>
    <row r="1003" spans="1:18" ht="15.7" customHeight="1">
      <c r="A1003" s="2" t="s">
        <v>1353</v>
      </c>
      <c r="B1003" s="35">
        <v>0.15</v>
      </c>
      <c r="C1003" s="2" t="s">
        <v>1561</v>
      </c>
      <c r="D1003" s="35">
        <v>0.8</v>
      </c>
      <c r="E1003" s="2" t="s">
        <v>1557</v>
      </c>
      <c r="F1003" s="35">
        <v>162354</v>
      </c>
      <c r="G1003" s="35">
        <v>0.729132</v>
      </c>
      <c r="H1003" s="35">
        <v>0.85389300000000001</v>
      </c>
      <c r="I1003" s="35">
        <v>65163</v>
      </c>
      <c r="J1003" s="35">
        <v>0.51762399999999997</v>
      </c>
      <c r="K1003" s="35">
        <v>0.71946100000000002</v>
      </c>
      <c r="L1003" s="35">
        <v>97191</v>
      </c>
      <c r="M1003" s="35">
        <v>0.95293899999999998</v>
      </c>
      <c r="N1003" s="35">
        <v>0.976186</v>
      </c>
      <c r="O1003" s="35">
        <v>966206</v>
      </c>
      <c r="P1003" s="35">
        <v>0.979854</v>
      </c>
      <c r="Q1003" s="35">
        <v>0.98987599999999998</v>
      </c>
      <c r="R1003" s="35">
        <v>0.95680299999999996</v>
      </c>
    </row>
    <row r="1004" spans="1:18" ht="15.7" customHeight="1">
      <c r="A1004" s="2" t="s">
        <v>1353</v>
      </c>
      <c r="B1004" s="35">
        <v>0.15</v>
      </c>
      <c r="C1004" s="2" t="s">
        <v>1561</v>
      </c>
      <c r="D1004" s="35">
        <v>0.9</v>
      </c>
      <c r="E1004" s="2" t="s">
        <v>1557</v>
      </c>
      <c r="F1004" s="35">
        <v>140180</v>
      </c>
      <c r="G1004" s="35">
        <v>0.78744000000000003</v>
      </c>
      <c r="H1004" s="35">
        <v>0.887378</v>
      </c>
      <c r="I1004" s="35">
        <v>50222</v>
      </c>
      <c r="J1004" s="35">
        <v>0.56439799999999996</v>
      </c>
      <c r="K1004" s="35">
        <v>0.75126400000000004</v>
      </c>
      <c r="L1004" s="35">
        <v>89958</v>
      </c>
      <c r="M1004" s="35">
        <v>0.97463599999999995</v>
      </c>
      <c r="N1004" s="35">
        <v>0.98723700000000003</v>
      </c>
      <c r="O1004" s="35">
        <v>905629</v>
      </c>
      <c r="P1004" s="35">
        <v>0.98743899999999996</v>
      </c>
      <c r="Q1004" s="35">
        <v>0.99370000000000003</v>
      </c>
      <c r="R1004" s="35">
        <v>0.60146500000000003</v>
      </c>
    </row>
    <row r="1005" spans="1:18" ht="15.7" customHeight="1">
      <c r="A1005" s="2" t="s">
        <v>1353</v>
      </c>
      <c r="B1005" s="35">
        <v>0.15</v>
      </c>
      <c r="C1005" s="2" t="s">
        <v>1561</v>
      </c>
      <c r="D1005" s="35">
        <v>0.95</v>
      </c>
      <c r="E1005" s="2" t="s">
        <v>1557</v>
      </c>
      <c r="F1005" s="35">
        <v>119270</v>
      </c>
      <c r="G1005" s="35">
        <v>0.83128000000000002</v>
      </c>
      <c r="H1005" s="35">
        <v>0.91174599999999995</v>
      </c>
      <c r="I1005" s="35">
        <v>38303</v>
      </c>
      <c r="J1005" s="35">
        <v>0.60544699999999996</v>
      </c>
      <c r="K1005" s="35">
        <v>0.77810500000000005</v>
      </c>
      <c r="L1005" s="35">
        <v>80967</v>
      </c>
      <c r="M1005" s="35">
        <v>0.98481099999999999</v>
      </c>
      <c r="N1005" s="35">
        <v>0.99237600000000004</v>
      </c>
      <c r="O1005" s="35">
        <v>827038</v>
      </c>
      <c r="P1005" s="35">
        <v>0.99113099999999998</v>
      </c>
      <c r="Q1005" s="35">
        <v>0.995556</v>
      </c>
      <c r="R1005" s="35">
        <v>0.426929</v>
      </c>
    </row>
    <row r="1006" spans="1:18" ht="15.7" customHeight="1">
      <c r="A1006" s="2" t="s">
        <v>1353</v>
      </c>
      <c r="B1006" s="35">
        <v>0.15</v>
      </c>
      <c r="C1006" s="2" t="s">
        <v>1561</v>
      </c>
      <c r="D1006" s="35">
        <v>0.99</v>
      </c>
      <c r="E1006" s="2" t="s">
        <v>1557</v>
      </c>
      <c r="F1006" s="35">
        <v>77908</v>
      </c>
      <c r="G1006" s="35">
        <v>0.89058899999999996</v>
      </c>
      <c r="H1006" s="35">
        <v>0.94371000000000005</v>
      </c>
      <c r="I1006" s="35">
        <v>21389</v>
      </c>
      <c r="J1006" s="35">
        <v>0.68596199999999996</v>
      </c>
      <c r="K1006" s="35">
        <v>0.82822799999999996</v>
      </c>
      <c r="L1006" s="35">
        <v>56519</v>
      </c>
      <c r="M1006" s="35">
        <v>0.99257499999999999</v>
      </c>
      <c r="N1006" s="35">
        <v>0.99628099999999997</v>
      </c>
      <c r="O1006" s="35">
        <v>607169</v>
      </c>
      <c r="P1006" s="35">
        <v>0.99463900000000005</v>
      </c>
      <c r="Q1006" s="35">
        <v>0.99731599999999998</v>
      </c>
      <c r="R1006" s="35">
        <v>0.26233400000000001</v>
      </c>
    </row>
    <row r="1007" spans="1:18" ht="15.7" customHeight="1">
      <c r="A1007" s="2" t="s">
        <v>1353</v>
      </c>
      <c r="B1007" s="35">
        <v>0.15</v>
      </c>
      <c r="C1007" s="2" t="s">
        <v>1562</v>
      </c>
      <c r="D1007" s="35">
        <v>0.7</v>
      </c>
      <c r="E1007" s="2" t="s">
        <v>1557</v>
      </c>
      <c r="F1007" s="35">
        <v>69428</v>
      </c>
      <c r="G1007" s="35">
        <v>0.71394400000000002</v>
      </c>
      <c r="H1007" s="35">
        <v>0.84495200000000004</v>
      </c>
      <c r="I1007" s="35">
        <v>29083</v>
      </c>
      <c r="J1007" s="35">
        <v>0.520513</v>
      </c>
      <c r="K1007" s="35">
        <v>0.72146600000000005</v>
      </c>
      <c r="L1007" s="35">
        <v>40345</v>
      </c>
      <c r="M1007" s="35">
        <v>0.92905899999999997</v>
      </c>
      <c r="N1007" s="35">
        <v>0.96387699999999998</v>
      </c>
      <c r="O1007" s="35">
        <v>390254</v>
      </c>
      <c r="P1007" s="35">
        <v>0.971441</v>
      </c>
      <c r="Q1007" s="35">
        <v>0.98561699999999997</v>
      </c>
      <c r="R1007" s="35">
        <v>1.3648290000000001</v>
      </c>
    </row>
    <row r="1008" spans="1:18" ht="15.7" customHeight="1">
      <c r="A1008" s="2" t="s">
        <v>1353</v>
      </c>
      <c r="B1008" s="35">
        <v>0.15</v>
      </c>
      <c r="C1008" s="2" t="s">
        <v>1562</v>
      </c>
      <c r="D1008" s="35">
        <v>0.8</v>
      </c>
      <c r="E1008" s="2" t="s">
        <v>1557</v>
      </c>
      <c r="F1008" s="35">
        <v>63998</v>
      </c>
      <c r="G1008" s="35">
        <v>0.76115500000000003</v>
      </c>
      <c r="H1008" s="35">
        <v>0.87244200000000005</v>
      </c>
      <c r="I1008" s="35">
        <v>25156</v>
      </c>
      <c r="J1008" s="35">
        <v>0.56217600000000001</v>
      </c>
      <c r="K1008" s="35">
        <v>0.74978400000000001</v>
      </c>
      <c r="L1008" s="35">
        <v>38842</v>
      </c>
      <c r="M1008" s="35">
        <v>0.95224699999999995</v>
      </c>
      <c r="N1008" s="35">
        <v>0.97583200000000003</v>
      </c>
      <c r="O1008" s="35">
        <v>380078</v>
      </c>
      <c r="P1008" s="35">
        <v>0.98015200000000002</v>
      </c>
      <c r="Q1008" s="35">
        <v>0.99002599999999996</v>
      </c>
      <c r="R1008" s="35">
        <v>0.94474100000000005</v>
      </c>
    </row>
    <row r="1009" spans="1:18" ht="15.7" customHeight="1">
      <c r="A1009" s="2" t="s">
        <v>1353</v>
      </c>
      <c r="B1009" s="35">
        <v>0.15</v>
      </c>
      <c r="C1009" s="2" t="s">
        <v>1562</v>
      </c>
      <c r="D1009" s="35">
        <v>0.9</v>
      </c>
      <c r="E1009" s="2" t="s">
        <v>1557</v>
      </c>
      <c r="F1009" s="35">
        <v>55373</v>
      </c>
      <c r="G1009" s="35">
        <v>0.82634600000000002</v>
      </c>
      <c r="H1009" s="35">
        <v>0.90903599999999996</v>
      </c>
      <c r="I1009" s="35">
        <v>19431</v>
      </c>
      <c r="J1009" s="35">
        <v>0.62926800000000005</v>
      </c>
      <c r="K1009" s="35">
        <v>0.79326399999999997</v>
      </c>
      <c r="L1009" s="35">
        <v>35942</v>
      </c>
      <c r="M1009" s="35">
        <v>0.97397599999999995</v>
      </c>
      <c r="N1009" s="35">
        <v>0.98690199999999995</v>
      </c>
      <c r="O1009" s="35">
        <v>356470</v>
      </c>
      <c r="P1009" s="35">
        <v>0.98768699999999998</v>
      </c>
      <c r="Q1009" s="35">
        <v>0.99382499999999996</v>
      </c>
      <c r="R1009" s="35">
        <v>0.59092699999999998</v>
      </c>
    </row>
    <row r="1010" spans="1:18" ht="15.7" customHeight="1">
      <c r="A1010" s="2" t="s">
        <v>1353</v>
      </c>
      <c r="B1010" s="35">
        <v>0.15</v>
      </c>
      <c r="C1010" s="2" t="s">
        <v>1562</v>
      </c>
      <c r="D1010" s="35">
        <v>0.95</v>
      </c>
      <c r="E1010" s="2" t="s">
        <v>1557</v>
      </c>
      <c r="F1010" s="35">
        <v>47188</v>
      </c>
      <c r="G1010" s="35">
        <v>0.87583599999999995</v>
      </c>
      <c r="H1010" s="35">
        <v>0.93586100000000005</v>
      </c>
      <c r="I1010" s="35">
        <v>14790</v>
      </c>
      <c r="J1010" s="35">
        <v>0.692492</v>
      </c>
      <c r="K1010" s="35">
        <v>0.83216100000000004</v>
      </c>
      <c r="L1010" s="35">
        <v>32398</v>
      </c>
      <c r="M1010" s="35">
        <v>0.98468299999999997</v>
      </c>
      <c r="N1010" s="35">
        <v>0.99231199999999997</v>
      </c>
      <c r="O1010" s="35">
        <v>325190</v>
      </c>
      <c r="P1010" s="35">
        <v>0.991475</v>
      </c>
      <c r="Q1010" s="35">
        <v>0.99572899999999998</v>
      </c>
      <c r="R1010" s="35">
        <v>0.41312100000000002</v>
      </c>
    </row>
    <row r="1011" spans="1:18" ht="15.7" customHeight="1">
      <c r="A1011" s="2" t="s">
        <v>1353</v>
      </c>
      <c r="B1011" s="35">
        <v>0.15</v>
      </c>
      <c r="C1011" s="2" t="s">
        <v>1562</v>
      </c>
      <c r="D1011" s="35">
        <v>0.99</v>
      </c>
      <c r="E1011" s="2" t="s">
        <v>1557</v>
      </c>
      <c r="F1011" s="35">
        <v>31008</v>
      </c>
      <c r="G1011" s="35">
        <v>0.94550900000000004</v>
      </c>
      <c r="H1011" s="35">
        <v>0.97237300000000004</v>
      </c>
      <c r="I1011" s="35">
        <v>8244</v>
      </c>
      <c r="J1011" s="35">
        <v>0.83146299999999995</v>
      </c>
      <c r="K1011" s="35">
        <v>0.91184600000000005</v>
      </c>
      <c r="L1011" s="35">
        <v>22764</v>
      </c>
      <c r="M1011" s="35">
        <v>0.99266100000000002</v>
      </c>
      <c r="N1011" s="35">
        <v>0.99632399999999999</v>
      </c>
      <c r="O1011" s="35">
        <v>238888</v>
      </c>
      <c r="P1011" s="35">
        <v>0.99475499999999994</v>
      </c>
      <c r="Q1011" s="35">
        <v>0.99737399999999998</v>
      </c>
      <c r="R1011" s="35">
        <v>0.25761499999999998</v>
      </c>
    </row>
    <row r="1012" spans="1:18" ht="15.7" customHeight="1">
      <c r="A1012" s="2" t="s">
        <v>1353</v>
      </c>
      <c r="B1012" s="35">
        <v>0.2</v>
      </c>
      <c r="C1012" s="2" t="s">
        <v>1561</v>
      </c>
      <c r="D1012" s="35">
        <v>0.7</v>
      </c>
      <c r="E1012" s="2" t="s">
        <v>1557</v>
      </c>
      <c r="F1012" s="35">
        <v>191132</v>
      </c>
      <c r="G1012" s="35">
        <v>0.75415100000000002</v>
      </c>
      <c r="H1012" s="35">
        <v>0.86841900000000005</v>
      </c>
      <c r="I1012" s="35">
        <v>88016</v>
      </c>
      <c r="J1012" s="35">
        <v>0.599769</v>
      </c>
      <c r="K1012" s="35">
        <v>0.77444800000000003</v>
      </c>
      <c r="L1012" s="35">
        <v>103116</v>
      </c>
      <c r="M1012" s="35">
        <v>0.93848200000000004</v>
      </c>
      <c r="N1012" s="35">
        <v>0.96875299999999998</v>
      </c>
      <c r="O1012" s="35">
        <v>1000138</v>
      </c>
      <c r="P1012" s="35">
        <v>0.97154799999999997</v>
      </c>
      <c r="Q1012" s="35">
        <v>0.98567099999999996</v>
      </c>
      <c r="R1012" s="35">
        <v>1.378538</v>
      </c>
    </row>
    <row r="1013" spans="1:18" ht="15.7" customHeight="1">
      <c r="A1013" s="2" t="s">
        <v>1353</v>
      </c>
      <c r="B1013" s="35">
        <v>0.2</v>
      </c>
      <c r="C1013" s="2" t="s">
        <v>1561</v>
      </c>
      <c r="D1013" s="35">
        <v>0.8</v>
      </c>
      <c r="E1013" s="2" t="s">
        <v>1557</v>
      </c>
      <c r="F1013" s="35">
        <v>178647</v>
      </c>
      <c r="G1013" s="35">
        <v>0.78852900000000004</v>
      </c>
      <c r="H1013" s="35">
        <v>0.88799099999999997</v>
      </c>
      <c r="I1013" s="35">
        <v>78510</v>
      </c>
      <c r="J1013" s="35">
        <v>0.63105</v>
      </c>
      <c r="K1013" s="35">
        <v>0.79438600000000004</v>
      </c>
      <c r="L1013" s="35">
        <v>100137</v>
      </c>
      <c r="M1013" s="35">
        <v>0.95722399999999996</v>
      </c>
      <c r="N1013" s="35">
        <v>0.97837799999999997</v>
      </c>
      <c r="O1013" s="35">
        <v>979923</v>
      </c>
      <c r="P1013" s="35">
        <v>0.979105</v>
      </c>
      <c r="Q1013" s="35">
        <v>0.98949699999999996</v>
      </c>
      <c r="R1013" s="35">
        <v>1.0130790000000001</v>
      </c>
    </row>
    <row r="1014" spans="1:18" ht="15.7" customHeight="1">
      <c r="A1014" s="2" t="s">
        <v>1353</v>
      </c>
      <c r="B1014" s="35">
        <v>0.2</v>
      </c>
      <c r="C1014" s="2" t="s">
        <v>1561</v>
      </c>
      <c r="D1014" s="35">
        <v>0.9</v>
      </c>
      <c r="E1014" s="2" t="s">
        <v>1557</v>
      </c>
      <c r="F1014" s="35">
        <v>158025</v>
      </c>
      <c r="G1014" s="35">
        <v>0.83488300000000004</v>
      </c>
      <c r="H1014" s="35">
        <v>0.91371899999999995</v>
      </c>
      <c r="I1014" s="35">
        <v>63954</v>
      </c>
      <c r="J1014" s="35">
        <v>0.67684800000000001</v>
      </c>
      <c r="K1014" s="35">
        <v>0.82270799999999999</v>
      </c>
      <c r="L1014" s="35">
        <v>94071</v>
      </c>
      <c r="M1014" s="35">
        <v>0.97619699999999998</v>
      </c>
      <c r="N1014" s="35">
        <v>0.98802699999999999</v>
      </c>
      <c r="O1014" s="35">
        <v>934278</v>
      </c>
      <c r="P1014" s="35">
        <v>0.98604499999999995</v>
      </c>
      <c r="Q1014" s="35">
        <v>0.99299800000000005</v>
      </c>
      <c r="R1014" s="35">
        <v>0.68162699999999998</v>
      </c>
    </row>
    <row r="1015" spans="1:18" ht="15.7" customHeight="1">
      <c r="A1015" s="2" t="s">
        <v>1353</v>
      </c>
      <c r="B1015" s="35">
        <v>0.2</v>
      </c>
      <c r="C1015" s="2" t="s">
        <v>1561</v>
      </c>
      <c r="D1015" s="35">
        <v>0.95</v>
      </c>
      <c r="E1015" s="2" t="s">
        <v>1557</v>
      </c>
      <c r="F1015" s="35">
        <v>138323</v>
      </c>
      <c r="G1015" s="35">
        <v>0.86636000000000002</v>
      </c>
      <c r="H1015" s="35">
        <v>0.93078499999999997</v>
      </c>
      <c r="I1015" s="35">
        <v>51472</v>
      </c>
      <c r="J1015" s="35">
        <v>0.71021000000000001</v>
      </c>
      <c r="K1015" s="35">
        <v>0.84273900000000002</v>
      </c>
      <c r="L1015" s="35">
        <v>86851</v>
      </c>
      <c r="M1015" s="35">
        <v>0.98450099999999996</v>
      </c>
      <c r="N1015" s="35">
        <v>0.99221999999999999</v>
      </c>
      <c r="O1015" s="35">
        <v>874423</v>
      </c>
      <c r="P1015" s="35">
        <v>0.98971399999999998</v>
      </c>
      <c r="Q1015" s="35">
        <v>0.99484399999999995</v>
      </c>
      <c r="R1015" s="35">
        <v>0.50395299999999998</v>
      </c>
    </row>
    <row r="1016" spans="1:18" ht="15.7" customHeight="1">
      <c r="A1016" s="2" t="s">
        <v>1353</v>
      </c>
      <c r="B1016" s="35">
        <v>0.2</v>
      </c>
      <c r="C1016" s="2" t="s">
        <v>1561</v>
      </c>
      <c r="D1016" s="35">
        <v>0.99</v>
      </c>
      <c r="E1016" s="2" t="s">
        <v>1557</v>
      </c>
      <c r="F1016" s="35">
        <v>99015</v>
      </c>
      <c r="G1016" s="35">
        <v>0.90802000000000005</v>
      </c>
      <c r="H1016" s="35">
        <v>0.952901</v>
      </c>
      <c r="I1016" s="35">
        <v>32508</v>
      </c>
      <c r="J1016" s="35">
        <v>0.76566599999999996</v>
      </c>
      <c r="K1016" s="35">
        <v>0.87502400000000002</v>
      </c>
      <c r="L1016" s="35">
        <v>66507</v>
      </c>
      <c r="M1016" s="35">
        <v>0.99249399999999999</v>
      </c>
      <c r="N1016" s="35">
        <v>0.99624000000000001</v>
      </c>
      <c r="O1016" s="35">
        <v>699282</v>
      </c>
      <c r="P1016" s="35">
        <v>0.99360700000000002</v>
      </c>
      <c r="Q1016" s="35">
        <v>0.99679799999999996</v>
      </c>
      <c r="R1016" s="35">
        <v>0.31632199999999999</v>
      </c>
    </row>
    <row r="1017" spans="1:18" ht="15.7" customHeight="1">
      <c r="A1017" s="2" t="s">
        <v>1353</v>
      </c>
      <c r="B1017" s="35">
        <v>0.2</v>
      </c>
      <c r="C1017" s="2" t="s">
        <v>1562</v>
      </c>
      <c r="D1017" s="35">
        <v>0.7</v>
      </c>
      <c r="E1017" s="2" t="s">
        <v>1557</v>
      </c>
      <c r="F1017" s="35">
        <v>75238</v>
      </c>
      <c r="G1017" s="35">
        <v>0.78399399999999997</v>
      </c>
      <c r="H1017" s="35">
        <v>0.88543400000000005</v>
      </c>
      <c r="I1017" s="35">
        <v>33977</v>
      </c>
      <c r="J1017" s="35">
        <v>0.64275899999999997</v>
      </c>
      <c r="K1017" s="35">
        <v>0.80172299999999996</v>
      </c>
      <c r="L1017" s="35">
        <v>41261</v>
      </c>
      <c r="M1017" s="35">
        <v>0.93843200000000004</v>
      </c>
      <c r="N1017" s="35">
        <v>0.968727</v>
      </c>
      <c r="O1017" s="35">
        <v>393524</v>
      </c>
      <c r="P1017" s="35">
        <v>0.97204800000000002</v>
      </c>
      <c r="Q1017" s="35">
        <v>0.98592500000000005</v>
      </c>
      <c r="R1017" s="35">
        <v>1.35463</v>
      </c>
    </row>
    <row r="1018" spans="1:18" ht="15.7" customHeight="1">
      <c r="A1018" s="2" t="s">
        <v>1353</v>
      </c>
      <c r="B1018" s="35">
        <v>0.2</v>
      </c>
      <c r="C1018" s="2" t="s">
        <v>1562</v>
      </c>
      <c r="D1018" s="35">
        <v>0.8</v>
      </c>
      <c r="E1018" s="2" t="s">
        <v>1557</v>
      </c>
      <c r="F1018" s="35">
        <v>70355</v>
      </c>
      <c r="G1018" s="35">
        <v>0.82266799999999995</v>
      </c>
      <c r="H1018" s="35">
        <v>0.90701100000000001</v>
      </c>
      <c r="I1018" s="35">
        <v>30225</v>
      </c>
      <c r="J1018" s="35">
        <v>0.683396</v>
      </c>
      <c r="K1018" s="35">
        <v>0.82667800000000002</v>
      </c>
      <c r="L1018" s="35">
        <v>40130</v>
      </c>
      <c r="M1018" s="35">
        <v>0.957731</v>
      </c>
      <c r="N1018" s="35">
        <v>0.97863699999999998</v>
      </c>
      <c r="O1018" s="35">
        <v>385658</v>
      </c>
      <c r="P1018" s="35">
        <v>0.97957499999999997</v>
      </c>
      <c r="Q1018" s="35">
        <v>0.98973500000000003</v>
      </c>
      <c r="R1018" s="35">
        <v>0.98868100000000003</v>
      </c>
    </row>
    <row r="1019" spans="1:18" ht="15.7" customHeight="1">
      <c r="A1019" s="2" t="s">
        <v>1353</v>
      </c>
      <c r="B1019" s="35">
        <v>0.2</v>
      </c>
      <c r="C1019" s="2" t="s">
        <v>1562</v>
      </c>
      <c r="D1019" s="35">
        <v>0.9</v>
      </c>
      <c r="E1019" s="2" t="s">
        <v>1557</v>
      </c>
      <c r="F1019" s="35">
        <v>62196</v>
      </c>
      <c r="G1019" s="35">
        <v>0.87322100000000002</v>
      </c>
      <c r="H1019" s="35">
        <v>0.93446300000000004</v>
      </c>
      <c r="I1019" s="35">
        <v>24529</v>
      </c>
      <c r="J1019" s="35">
        <v>0.744085</v>
      </c>
      <c r="K1019" s="35">
        <v>0.86260400000000004</v>
      </c>
      <c r="L1019" s="35">
        <v>37667</v>
      </c>
      <c r="M1019" s="35">
        <v>0.97627200000000003</v>
      </c>
      <c r="N1019" s="35">
        <v>0.98806499999999997</v>
      </c>
      <c r="O1019" s="35">
        <v>367659</v>
      </c>
      <c r="P1019" s="35">
        <v>0.98626100000000005</v>
      </c>
      <c r="Q1019" s="35">
        <v>0.99310699999999996</v>
      </c>
      <c r="R1019" s="35">
        <v>0.66867699999999997</v>
      </c>
    </row>
    <row r="1020" spans="1:18" ht="15.7" customHeight="1">
      <c r="A1020" s="2" t="s">
        <v>1353</v>
      </c>
      <c r="B1020" s="35">
        <v>0.2</v>
      </c>
      <c r="C1020" s="2" t="s">
        <v>1562</v>
      </c>
      <c r="D1020" s="35">
        <v>0.95</v>
      </c>
      <c r="E1020" s="2" t="s">
        <v>1557</v>
      </c>
      <c r="F1020" s="35">
        <v>54499</v>
      </c>
      <c r="G1020" s="35">
        <v>0.908551</v>
      </c>
      <c r="H1020" s="35">
        <v>0.95318000000000003</v>
      </c>
      <c r="I1020" s="35">
        <v>19696</v>
      </c>
      <c r="J1020" s="35">
        <v>0.79283999999999999</v>
      </c>
      <c r="K1020" s="35">
        <v>0.89041599999999999</v>
      </c>
      <c r="L1020" s="35">
        <v>34803</v>
      </c>
      <c r="M1020" s="35">
        <v>0.98561799999999999</v>
      </c>
      <c r="N1020" s="35">
        <v>0.99278299999999997</v>
      </c>
      <c r="O1020" s="35">
        <v>344196</v>
      </c>
      <c r="P1020" s="35">
        <v>0.98997100000000005</v>
      </c>
      <c r="Q1020" s="35">
        <v>0.994973</v>
      </c>
      <c r="R1020" s="35">
        <v>0.49176500000000001</v>
      </c>
    </row>
    <row r="1021" spans="1:18" ht="15.7" customHeight="1">
      <c r="A1021" s="2" t="s">
        <v>1353</v>
      </c>
      <c r="B1021" s="35">
        <v>0.2</v>
      </c>
      <c r="C1021" s="2" t="s">
        <v>1562</v>
      </c>
      <c r="D1021" s="35">
        <v>0.99</v>
      </c>
      <c r="E1021" s="2" t="s">
        <v>1557</v>
      </c>
      <c r="F1021" s="35">
        <v>39147</v>
      </c>
      <c r="G1021" s="35">
        <v>0.957565</v>
      </c>
      <c r="H1021" s="35">
        <v>0.97855300000000001</v>
      </c>
      <c r="I1021" s="35">
        <v>12402</v>
      </c>
      <c r="J1021" s="35">
        <v>0.88825500000000002</v>
      </c>
      <c r="K1021" s="35">
        <v>0.94247300000000001</v>
      </c>
      <c r="L1021" s="35">
        <v>26745</v>
      </c>
      <c r="M1021" s="35">
        <v>0.99248999999999998</v>
      </c>
      <c r="N1021" s="35">
        <v>0.99623799999999996</v>
      </c>
      <c r="O1021" s="35">
        <v>275477</v>
      </c>
      <c r="P1021" s="35">
        <v>0.99367799999999995</v>
      </c>
      <c r="Q1021" s="35">
        <v>0.996834</v>
      </c>
      <c r="R1021" s="35">
        <v>0.31157499999999999</v>
      </c>
    </row>
    <row r="1022" spans="1:18" ht="15.7" customHeight="1">
      <c r="A1022" s="2" t="s">
        <v>1353</v>
      </c>
      <c r="B1022" s="35">
        <v>0.25</v>
      </c>
      <c r="C1022" s="2" t="s">
        <v>1561</v>
      </c>
      <c r="D1022" s="35">
        <v>0.7</v>
      </c>
      <c r="E1022" s="2" t="s">
        <v>1557</v>
      </c>
      <c r="F1022" s="35">
        <v>198732</v>
      </c>
      <c r="G1022" s="35">
        <v>0.78760300000000005</v>
      </c>
      <c r="H1022" s="35">
        <v>0.88746999999999998</v>
      </c>
      <c r="I1022" s="35">
        <v>94260</v>
      </c>
      <c r="J1022" s="35">
        <v>0.65587899999999999</v>
      </c>
      <c r="K1022" s="35">
        <v>0.809863</v>
      </c>
      <c r="L1022" s="35">
        <v>104472</v>
      </c>
      <c r="M1022" s="35">
        <v>0.94373899999999999</v>
      </c>
      <c r="N1022" s="35">
        <v>0.97146200000000005</v>
      </c>
      <c r="O1022" s="35">
        <v>1005184</v>
      </c>
      <c r="P1022" s="35">
        <v>0.97218700000000002</v>
      </c>
      <c r="Q1022" s="35">
        <v>0.98599599999999998</v>
      </c>
      <c r="R1022" s="35">
        <v>1.3566130000000001</v>
      </c>
    </row>
    <row r="1023" spans="1:18" ht="15.7" customHeight="1">
      <c r="A1023" s="2" t="s">
        <v>1353</v>
      </c>
      <c r="B1023" s="35">
        <v>0.25</v>
      </c>
      <c r="C1023" s="2" t="s">
        <v>1561</v>
      </c>
      <c r="D1023" s="35">
        <v>0.8</v>
      </c>
      <c r="E1023" s="2" t="s">
        <v>1557</v>
      </c>
      <c r="F1023" s="35">
        <v>187473</v>
      </c>
      <c r="G1023" s="35">
        <v>0.81942400000000004</v>
      </c>
      <c r="H1023" s="35">
        <v>0.90522100000000005</v>
      </c>
      <c r="I1023" s="35">
        <v>85600</v>
      </c>
      <c r="J1023" s="35">
        <v>0.68823999999999996</v>
      </c>
      <c r="K1023" s="35">
        <v>0.82960199999999995</v>
      </c>
      <c r="L1023" s="35">
        <v>101873</v>
      </c>
      <c r="M1023" s="35">
        <v>0.96099199999999996</v>
      </c>
      <c r="N1023" s="35">
        <v>0.98030200000000001</v>
      </c>
      <c r="O1023" s="35">
        <v>988156</v>
      </c>
      <c r="P1023" s="35">
        <v>0.97917100000000001</v>
      </c>
      <c r="Q1023" s="35">
        <v>0.98953000000000002</v>
      </c>
      <c r="R1023" s="35">
        <v>1.0174160000000001</v>
      </c>
    </row>
    <row r="1024" spans="1:18" ht="15.7" customHeight="1">
      <c r="A1024" s="2" t="s">
        <v>1353</v>
      </c>
      <c r="B1024" s="35">
        <v>0.25</v>
      </c>
      <c r="C1024" s="2" t="s">
        <v>1561</v>
      </c>
      <c r="D1024" s="35">
        <v>0.9</v>
      </c>
      <c r="E1024" s="2" t="s">
        <v>1557</v>
      </c>
      <c r="F1024" s="35">
        <v>168855</v>
      </c>
      <c r="G1024" s="35">
        <v>0.85818899999999998</v>
      </c>
      <c r="H1024" s="35">
        <v>0.92638500000000001</v>
      </c>
      <c r="I1024" s="35">
        <v>72040</v>
      </c>
      <c r="J1024" s="35">
        <v>0.72935000000000005</v>
      </c>
      <c r="K1024" s="35">
        <v>0.85402</v>
      </c>
      <c r="L1024" s="35">
        <v>96815</v>
      </c>
      <c r="M1024" s="35">
        <v>0.97757799999999995</v>
      </c>
      <c r="N1024" s="35">
        <v>0.98872499999999997</v>
      </c>
      <c r="O1024" s="35">
        <v>949974</v>
      </c>
      <c r="P1024" s="35">
        <v>0.98584400000000005</v>
      </c>
      <c r="Q1024" s="35">
        <v>0.99289700000000003</v>
      </c>
      <c r="R1024" s="35">
        <v>0.69567199999999996</v>
      </c>
    </row>
    <row r="1025" spans="1:18" ht="15.7" customHeight="1">
      <c r="A1025" s="2" t="s">
        <v>1353</v>
      </c>
      <c r="B1025" s="35">
        <v>0.25</v>
      </c>
      <c r="C1025" s="2" t="s">
        <v>1561</v>
      </c>
      <c r="D1025" s="35">
        <v>0.95</v>
      </c>
      <c r="E1025" s="2" t="s">
        <v>1557</v>
      </c>
      <c r="F1025" s="35">
        <v>150406</v>
      </c>
      <c r="G1025" s="35">
        <v>0.88399099999999997</v>
      </c>
      <c r="H1025" s="35">
        <v>0.94020800000000004</v>
      </c>
      <c r="I1025" s="35">
        <v>60049</v>
      </c>
      <c r="J1025" s="35">
        <v>0.75887400000000005</v>
      </c>
      <c r="K1025" s="35">
        <v>0.87113399999999996</v>
      </c>
      <c r="L1025" s="35">
        <v>90357</v>
      </c>
      <c r="M1025" s="35">
        <v>0.98507400000000001</v>
      </c>
      <c r="N1025" s="35">
        <v>0.99250899999999997</v>
      </c>
      <c r="O1025" s="35">
        <v>899966</v>
      </c>
      <c r="P1025" s="35">
        <v>0.98924900000000004</v>
      </c>
      <c r="Q1025" s="35">
        <v>0.99460999999999999</v>
      </c>
      <c r="R1025" s="35">
        <v>0.530084</v>
      </c>
    </row>
    <row r="1026" spans="1:18" ht="15.7" customHeight="1">
      <c r="A1026" s="2" t="s">
        <v>1353</v>
      </c>
      <c r="B1026" s="35">
        <v>0.25</v>
      </c>
      <c r="C1026" s="2" t="s">
        <v>1561</v>
      </c>
      <c r="D1026" s="35">
        <v>0.99</v>
      </c>
      <c r="E1026" s="2" t="s">
        <v>1557</v>
      </c>
      <c r="F1026" s="35">
        <v>112589</v>
      </c>
      <c r="G1026" s="35">
        <v>0.91799900000000001</v>
      </c>
      <c r="H1026" s="35">
        <v>0.95812299999999995</v>
      </c>
      <c r="I1026" s="35">
        <v>39972</v>
      </c>
      <c r="J1026" s="35">
        <v>0.80345</v>
      </c>
      <c r="K1026" s="35">
        <v>0.89635399999999998</v>
      </c>
      <c r="L1026" s="35">
        <v>72617</v>
      </c>
      <c r="M1026" s="35">
        <v>0.99181600000000003</v>
      </c>
      <c r="N1026" s="35">
        <v>0.99589899999999998</v>
      </c>
      <c r="O1026" s="35">
        <v>750406</v>
      </c>
      <c r="P1026" s="35">
        <v>0.99289000000000005</v>
      </c>
      <c r="Q1026" s="35">
        <v>0.99643899999999996</v>
      </c>
      <c r="R1026" s="35">
        <v>0.35282599999999997</v>
      </c>
    </row>
    <row r="1027" spans="1:18" ht="15.7" customHeight="1">
      <c r="A1027" s="2" t="s">
        <v>1353</v>
      </c>
      <c r="B1027" s="35">
        <v>0.25</v>
      </c>
      <c r="C1027" s="2" t="s">
        <v>1562</v>
      </c>
      <c r="D1027" s="35">
        <v>0.7</v>
      </c>
      <c r="E1027" s="2" t="s">
        <v>1557</v>
      </c>
      <c r="F1027" s="35">
        <v>78361</v>
      </c>
      <c r="G1027" s="35">
        <v>0.816604</v>
      </c>
      <c r="H1027" s="35">
        <v>0.90366100000000005</v>
      </c>
      <c r="I1027" s="35">
        <v>36497</v>
      </c>
      <c r="J1027" s="35">
        <v>0.70023299999999999</v>
      </c>
      <c r="K1027" s="35">
        <v>0.83679899999999996</v>
      </c>
      <c r="L1027" s="35">
        <v>41864</v>
      </c>
      <c r="M1027" s="35">
        <v>0.94346699999999994</v>
      </c>
      <c r="N1027" s="35">
        <v>0.97132300000000005</v>
      </c>
      <c r="O1027" s="35">
        <v>395606</v>
      </c>
      <c r="P1027" s="35">
        <v>0.972943</v>
      </c>
      <c r="Q1027" s="35">
        <v>0.98637900000000001</v>
      </c>
      <c r="R1027" s="35">
        <v>1.31856</v>
      </c>
    </row>
    <row r="1028" spans="1:18" ht="15.7" customHeight="1">
      <c r="A1028" s="2" t="s">
        <v>1353</v>
      </c>
      <c r="B1028" s="35">
        <v>0.25</v>
      </c>
      <c r="C1028" s="2" t="s">
        <v>1562</v>
      </c>
      <c r="D1028" s="35">
        <v>0.8</v>
      </c>
      <c r="E1028" s="2" t="s">
        <v>1557</v>
      </c>
      <c r="F1028" s="35">
        <v>73934</v>
      </c>
      <c r="G1028" s="35">
        <v>0.85145800000000005</v>
      </c>
      <c r="H1028" s="35">
        <v>0.92274500000000004</v>
      </c>
      <c r="I1028" s="35">
        <v>33077</v>
      </c>
      <c r="J1028" s="35">
        <v>0.74024000000000001</v>
      </c>
      <c r="K1028" s="35">
        <v>0.86037200000000003</v>
      </c>
      <c r="L1028" s="35">
        <v>40857</v>
      </c>
      <c r="M1028" s="35">
        <v>0.96094500000000005</v>
      </c>
      <c r="N1028" s="35">
        <v>0.98027799999999998</v>
      </c>
      <c r="O1028" s="35">
        <v>388977</v>
      </c>
      <c r="P1028" s="35">
        <v>0.97973600000000005</v>
      </c>
      <c r="Q1028" s="35">
        <v>0.98981600000000003</v>
      </c>
      <c r="R1028" s="35">
        <v>0.98511599999999999</v>
      </c>
    </row>
    <row r="1029" spans="1:18" ht="15.7" customHeight="1">
      <c r="A1029" s="2" t="s">
        <v>1353</v>
      </c>
      <c r="B1029" s="35">
        <v>0.25</v>
      </c>
      <c r="C1029" s="2" t="s">
        <v>1562</v>
      </c>
      <c r="D1029" s="35">
        <v>0.9</v>
      </c>
      <c r="E1029" s="2" t="s">
        <v>1557</v>
      </c>
      <c r="F1029" s="35">
        <v>66402</v>
      </c>
      <c r="G1029" s="35">
        <v>0.89306700000000006</v>
      </c>
      <c r="H1029" s="35">
        <v>0.94502200000000003</v>
      </c>
      <c r="I1029" s="35">
        <v>27659</v>
      </c>
      <c r="J1029" s="35">
        <v>0.79258600000000001</v>
      </c>
      <c r="K1029" s="35">
        <v>0.89027299999999998</v>
      </c>
      <c r="L1029" s="35">
        <v>38743</v>
      </c>
      <c r="M1029" s="35">
        <v>0.97696899999999998</v>
      </c>
      <c r="N1029" s="35">
        <v>0.98841699999999999</v>
      </c>
      <c r="O1029" s="35">
        <v>373995</v>
      </c>
      <c r="P1029" s="35">
        <v>0.98592000000000002</v>
      </c>
      <c r="Q1029" s="35">
        <v>0.99293500000000001</v>
      </c>
      <c r="R1029" s="35">
        <v>0.68828699999999998</v>
      </c>
    </row>
    <row r="1030" spans="1:18" ht="15.7" customHeight="1">
      <c r="A1030" s="2" t="s">
        <v>1353</v>
      </c>
      <c r="B1030" s="35">
        <v>0.25</v>
      </c>
      <c r="C1030" s="2" t="s">
        <v>1562</v>
      </c>
      <c r="D1030" s="35">
        <v>0.95</v>
      </c>
      <c r="E1030" s="2" t="s">
        <v>1557</v>
      </c>
      <c r="F1030" s="35">
        <v>59208</v>
      </c>
      <c r="G1030" s="35">
        <v>0.92318599999999995</v>
      </c>
      <c r="H1030" s="35">
        <v>0.96082599999999996</v>
      </c>
      <c r="I1030" s="35">
        <v>23029</v>
      </c>
      <c r="J1030" s="35">
        <v>0.83764499999999997</v>
      </c>
      <c r="K1030" s="35">
        <v>0.91522899999999996</v>
      </c>
      <c r="L1030" s="35">
        <v>36179</v>
      </c>
      <c r="M1030" s="35">
        <v>0.98464499999999999</v>
      </c>
      <c r="N1030" s="35">
        <v>0.99229299999999998</v>
      </c>
      <c r="O1030" s="35">
        <v>354411</v>
      </c>
      <c r="P1030" s="35">
        <v>0.98921400000000004</v>
      </c>
      <c r="Q1030" s="35">
        <v>0.99459200000000003</v>
      </c>
      <c r="R1030" s="35">
        <v>0.528775</v>
      </c>
    </row>
    <row r="1031" spans="1:18" ht="15.7" customHeight="1">
      <c r="A1031" s="2" t="s">
        <v>1353</v>
      </c>
      <c r="B1031" s="35">
        <v>0.25</v>
      </c>
      <c r="C1031" s="2" t="s">
        <v>1562</v>
      </c>
      <c r="D1031" s="35">
        <v>0.99</v>
      </c>
      <c r="E1031" s="2" t="s">
        <v>1557</v>
      </c>
      <c r="F1031" s="35">
        <v>44492</v>
      </c>
      <c r="G1031" s="35">
        <v>0.96290100000000001</v>
      </c>
      <c r="H1031" s="35">
        <v>0.98127500000000001</v>
      </c>
      <c r="I1031" s="35">
        <v>15402</v>
      </c>
      <c r="J1031" s="35">
        <v>0.91165700000000005</v>
      </c>
      <c r="K1031" s="35">
        <v>0.95480799999999999</v>
      </c>
      <c r="L1031" s="35">
        <v>29090</v>
      </c>
      <c r="M1031" s="35">
        <v>0.99180100000000004</v>
      </c>
      <c r="N1031" s="35">
        <v>0.995892</v>
      </c>
      <c r="O1031" s="35">
        <v>295631</v>
      </c>
      <c r="P1031" s="35">
        <v>0.99281399999999997</v>
      </c>
      <c r="Q1031" s="35">
        <v>0.99639999999999995</v>
      </c>
      <c r="R1031" s="35">
        <v>0.355931</v>
      </c>
    </row>
    <row r="1032" spans="1:18" ht="15.7" customHeight="1">
      <c r="A1032" s="2" t="s">
        <v>1353</v>
      </c>
      <c r="B1032" s="35">
        <v>0.3</v>
      </c>
      <c r="C1032" s="2" t="s">
        <v>1561</v>
      </c>
      <c r="D1032" s="35">
        <v>0.7</v>
      </c>
      <c r="E1032" s="2" t="s">
        <v>1557</v>
      </c>
      <c r="F1032" s="35">
        <v>205036</v>
      </c>
      <c r="G1032" s="35">
        <v>0.81272900000000003</v>
      </c>
      <c r="H1032" s="35">
        <v>0.90151499999999996</v>
      </c>
      <c r="I1032" s="35">
        <v>99545</v>
      </c>
      <c r="J1032" s="35">
        <v>0.69814500000000002</v>
      </c>
      <c r="K1032" s="35">
        <v>0.83555100000000004</v>
      </c>
      <c r="L1032" s="35">
        <v>105491</v>
      </c>
      <c r="M1032" s="35">
        <v>0.94883300000000004</v>
      </c>
      <c r="N1032" s="35">
        <v>0.97408099999999997</v>
      </c>
      <c r="O1032" s="35">
        <v>1008610</v>
      </c>
      <c r="P1032" s="35">
        <v>0.97300799999999998</v>
      </c>
      <c r="Q1032" s="35">
        <v>0.98641199999999996</v>
      </c>
      <c r="R1032" s="35">
        <v>1.3215699999999999</v>
      </c>
    </row>
    <row r="1033" spans="1:18" ht="15.7" customHeight="1">
      <c r="A1033" s="2" t="s">
        <v>1353</v>
      </c>
      <c r="B1033" s="35">
        <v>0.3</v>
      </c>
      <c r="C1033" s="2" t="s">
        <v>1561</v>
      </c>
      <c r="D1033" s="35">
        <v>0.8</v>
      </c>
      <c r="E1033" s="2" t="s">
        <v>1557</v>
      </c>
      <c r="F1033" s="35">
        <v>194625</v>
      </c>
      <c r="G1033" s="35">
        <v>0.841499</v>
      </c>
      <c r="H1033" s="35">
        <v>0.91733299999999995</v>
      </c>
      <c r="I1033" s="35">
        <v>91465</v>
      </c>
      <c r="J1033" s="35">
        <v>0.72958699999999999</v>
      </c>
      <c r="K1033" s="35">
        <v>0.85415799999999997</v>
      </c>
      <c r="L1033" s="35">
        <v>103160</v>
      </c>
      <c r="M1033" s="35">
        <v>0.963754</v>
      </c>
      <c r="N1033" s="35">
        <v>0.98170999999999997</v>
      </c>
      <c r="O1033" s="35">
        <v>993741</v>
      </c>
      <c r="P1033" s="35">
        <v>0.97947499999999998</v>
      </c>
      <c r="Q1033" s="35">
        <v>0.98968400000000001</v>
      </c>
      <c r="R1033" s="35">
        <v>1.0052479999999999</v>
      </c>
    </row>
    <row r="1034" spans="1:18" ht="15.7" customHeight="1">
      <c r="A1034" s="2" t="s">
        <v>1353</v>
      </c>
      <c r="B1034" s="35">
        <v>0.3</v>
      </c>
      <c r="C1034" s="2" t="s">
        <v>1561</v>
      </c>
      <c r="D1034" s="35">
        <v>0.9</v>
      </c>
      <c r="E1034" s="2" t="s">
        <v>1557</v>
      </c>
      <c r="F1034" s="35">
        <v>177096</v>
      </c>
      <c r="G1034" s="35">
        <v>0.87537500000000001</v>
      </c>
      <c r="H1034" s="35">
        <v>0.93561499999999997</v>
      </c>
      <c r="I1034" s="35">
        <v>78504</v>
      </c>
      <c r="J1034" s="35">
        <v>0.767486</v>
      </c>
      <c r="K1034" s="35">
        <v>0.87606300000000004</v>
      </c>
      <c r="L1034" s="35">
        <v>98592</v>
      </c>
      <c r="M1034" s="35">
        <v>0.97842700000000005</v>
      </c>
      <c r="N1034" s="35">
        <v>0.98915500000000001</v>
      </c>
      <c r="O1034" s="35">
        <v>960699</v>
      </c>
      <c r="P1034" s="35">
        <v>0.98543599999999998</v>
      </c>
      <c r="Q1034" s="35">
        <v>0.99269099999999999</v>
      </c>
      <c r="R1034" s="35">
        <v>0.71690200000000004</v>
      </c>
    </row>
    <row r="1035" spans="1:18" ht="15.7" customHeight="1">
      <c r="A1035" s="2" t="s">
        <v>1353</v>
      </c>
      <c r="B1035" s="35">
        <v>0.3</v>
      </c>
      <c r="C1035" s="2" t="s">
        <v>1561</v>
      </c>
      <c r="D1035" s="35">
        <v>0.95</v>
      </c>
      <c r="E1035" s="2" t="s">
        <v>1557</v>
      </c>
      <c r="F1035" s="35">
        <v>159462</v>
      </c>
      <c r="G1035" s="35">
        <v>0.897038</v>
      </c>
      <c r="H1035" s="35">
        <v>0.94712099999999999</v>
      </c>
      <c r="I1035" s="35">
        <v>66671</v>
      </c>
      <c r="J1035" s="35">
        <v>0.79191500000000004</v>
      </c>
      <c r="K1035" s="35">
        <v>0.88989600000000002</v>
      </c>
      <c r="L1035" s="35">
        <v>92791</v>
      </c>
      <c r="M1035" s="35">
        <v>0.98605100000000001</v>
      </c>
      <c r="N1035" s="35">
        <v>0.99300100000000002</v>
      </c>
      <c r="O1035" s="35">
        <v>917218</v>
      </c>
      <c r="P1035" s="35">
        <v>0.98883600000000005</v>
      </c>
      <c r="Q1035" s="35">
        <v>0.99440300000000004</v>
      </c>
      <c r="R1035" s="35">
        <v>0.55198400000000003</v>
      </c>
    </row>
    <row r="1036" spans="1:18" ht="15.7" customHeight="1">
      <c r="A1036" s="2" t="s">
        <v>1353</v>
      </c>
      <c r="B1036" s="35">
        <v>0.3</v>
      </c>
      <c r="C1036" s="2" t="s">
        <v>1561</v>
      </c>
      <c r="D1036" s="35">
        <v>0.99</v>
      </c>
      <c r="E1036" s="2" t="s">
        <v>1557</v>
      </c>
      <c r="F1036" s="35">
        <v>123099</v>
      </c>
      <c r="G1036" s="35">
        <v>0.92422400000000005</v>
      </c>
      <c r="H1036" s="35">
        <v>0.96136500000000003</v>
      </c>
      <c r="I1036" s="35">
        <v>46491</v>
      </c>
      <c r="J1036" s="35">
        <v>0.82696700000000001</v>
      </c>
      <c r="K1036" s="35">
        <v>0.90937699999999999</v>
      </c>
      <c r="L1036" s="35">
        <v>76608</v>
      </c>
      <c r="M1036" s="35">
        <v>0.99185299999999998</v>
      </c>
      <c r="N1036" s="35">
        <v>0.99591799999999997</v>
      </c>
      <c r="O1036" s="35">
        <v>786666</v>
      </c>
      <c r="P1036" s="35">
        <v>0.99246900000000005</v>
      </c>
      <c r="Q1036" s="35">
        <v>0.99622699999999997</v>
      </c>
      <c r="R1036" s="35">
        <v>0.373473</v>
      </c>
    </row>
    <row r="1037" spans="1:18" ht="15.7" customHeight="1">
      <c r="A1037" s="2" t="s">
        <v>1353</v>
      </c>
      <c r="B1037" s="35">
        <v>0.3</v>
      </c>
      <c r="C1037" s="2" t="s">
        <v>1562</v>
      </c>
      <c r="D1037" s="35">
        <v>0.7</v>
      </c>
      <c r="E1037" s="2" t="s">
        <v>1557</v>
      </c>
      <c r="F1037" s="35">
        <v>80648</v>
      </c>
      <c r="G1037" s="35">
        <v>0.83918300000000001</v>
      </c>
      <c r="H1037" s="35">
        <v>0.91606900000000002</v>
      </c>
      <c r="I1037" s="35">
        <v>38428</v>
      </c>
      <c r="J1037" s="35">
        <v>0.74041900000000005</v>
      </c>
      <c r="K1037" s="35">
        <v>0.86047600000000002</v>
      </c>
      <c r="L1037" s="35">
        <v>42220</v>
      </c>
      <c r="M1037" s="35">
        <v>0.947322</v>
      </c>
      <c r="N1037" s="35">
        <v>0.97330399999999995</v>
      </c>
      <c r="O1037" s="35">
        <v>396973</v>
      </c>
      <c r="P1037" s="35">
        <v>0.97351399999999999</v>
      </c>
      <c r="Q1037" s="35">
        <v>0.98666799999999999</v>
      </c>
      <c r="R1037" s="35">
        <v>1.2949390000000001</v>
      </c>
    </row>
    <row r="1038" spans="1:18" ht="15.7" customHeight="1">
      <c r="A1038" s="2" t="s">
        <v>1353</v>
      </c>
      <c r="B1038" s="35">
        <v>0.3</v>
      </c>
      <c r="C1038" s="2" t="s">
        <v>1562</v>
      </c>
      <c r="D1038" s="35">
        <v>0.8</v>
      </c>
      <c r="E1038" s="2" t="s">
        <v>1557</v>
      </c>
      <c r="F1038" s="35">
        <v>76628</v>
      </c>
      <c r="G1038" s="35">
        <v>0.87180000000000002</v>
      </c>
      <c r="H1038" s="35">
        <v>0.93370200000000003</v>
      </c>
      <c r="I1038" s="35">
        <v>35313</v>
      </c>
      <c r="J1038" s="35">
        <v>0.78015999999999996</v>
      </c>
      <c r="K1038" s="35">
        <v>0.88326700000000002</v>
      </c>
      <c r="L1038" s="35">
        <v>41315</v>
      </c>
      <c r="M1038" s="35">
        <v>0.96355900000000005</v>
      </c>
      <c r="N1038" s="35">
        <v>0.98160999999999998</v>
      </c>
      <c r="O1038" s="35">
        <v>391320</v>
      </c>
      <c r="P1038" s="35">
        <v>0.97999000000000003</v>
      </c>
      <c r="Q1038" s="35">
        <v>0.98994400000000005</v>
      </c>
      <c r="R1038" s="35">
        <v>0.97977700000000001</v>
      </c>
    </row>
    <row r="1039" spans="1:18" ht="15.7" customHeight="1">
      <c r="A1039" s="2" t="s">
        <v>1353</v>
      </c>
      <c r="B1039" s="35">
        <v>0.3</v>
      </c>
      <c r="C1039" s="2" t="s">
        <v>1562</v>
      </c>
      <c r="D1039" s="35">
        <v>0.9</v>
      </c>
      <c r="E1039" s="2" t="s">
        <v>1557</v>
      </c>
      <c r="F1039" s="35">
        <v>69660</v>
      </c>
      <c r="G1039" s="35">
        <v>0.90951499999999996</v>
      </c>
      <c r="H1039" s="35">
        <v>0.953685</v>
      </c>
      <c r="I1039" s="35">
        <v>30215</v>
      </c>
      <c r="J1039" s="35">
        <v>0.82906299999999999</v>
      </c>
      <c r="K1039" s="35">
        <v>0.91052900000000003</v>
      </c>
      <c r="L1039" s="35">
        <v>39445</v>
      </c>
      <c r="M1039" s="35">
        <v>0.97933499999999996</v>
      </c>
      <c r="N1039" s="35">
        <v>0.98961299999999996</v>
      </c>
      <c r="O1039" s="35">
        <v>378261</v>
      </c>
      <c r="P1039" s="35">
        <v>0.98588100000000001</v>
      </c>
      <c r="Q1039" s="35">
        <v>0.99291499999999999</v>
      </c>
      <c r="R1039" s="35">
        <v>0.69517899999999999</v>
      </c>
    </row>
    <row r="1040" spans="1:18" ht="15.7" customHeight="1">
      <c r="A1040" s="2" t="s">
        <v>1353</v>
      </c>
      <c r="B1040" s="35">
        <v>0.3</v>
      </c>
      <c r="C1040" s="2" t="s">
        <v>1562</v>
      </c>
      <c r="D1040" s="35">
        <v>0.95</v>
      </c>
      <c r="E1040" s="2" t="s">
        <v>1557</v>
      </c>
      <c r="F1040" s="35">
        <v>62757</v>
      </c>
      <c r="G1040" s="35">
        <v>0.93476199999999998</v>
      </c>
      <c r="H1040" s="35">
        <v>0.966831</v>
      </c>
      <c r="I1040" s="35">
        <v>25664</v>
      </c>
      <c r="J1040" s="35">
        <v>0.86751999999999996</v>
      </c>
      <c r="K1040" s="35">
        <v>0.93140699999999998</v>
      </c>
      <c r="L1040" s="35">
        <v>37093</v>
      </c>
      <c r="M1040" s="35">
        <v>0.98596899999999998</v>
      </c>
      <c r="N1040" s="35">
        <v>0.99295999999999995</v>
      </c>
      <c r="O1040" s="35">
        <v>361255</v>
      </c>
      <c r="P1040" s="35">
        <v>0.98909999999999998</v>
      </c>
      <c r="Q1040" s="35">
        <v>0.99453499999999995</v>
      </c>
      <c r="R1040" s="35">
        <v>0.537435</v>
      </c>
    </row>
    <row r="1041" spans="1:18" ht="15.7" customHeight="1">
      <c r="A1041" s="2" t="s">
        <v>1353</v>
      </c>
      <c r="B1041" s="35">
        <v>0.3</v>
      </c>
      <c r="C1041" s="2" t="s">
        <v>1562</v>
      </c>
      <c r="D1041" s="35">
        <v>0.99</v>
      </c>
      <c r="E1041" s="2" t="s">
        <v>1557</v>
      </c>
      <c r="F1041" s="35">
        <v>48499</v>
      </c>
      <c r="G1041" s="35">
        <v>0.96635700000000002</v>
      </c>
      <c r="H1041" s="35">
        <v>0.98303499999999999</v>
      </c>
      <c r="I1041" s="35">
        <v>17823</v>
      </c>
      <c r="J1041" s="35">
        <v>0.92395000000000005</v>
      </c>
      <c r="K1041" s="35">
        <v>0.96122300000000005</v>
      </c>
      <c r="L1041" s="35">
        <v>30676</v>
      </c>
      <c r="M1041" s="35">
        <v>0.99235099999999998</v>
      </c>
      <c r="N1041" s="35">
        <v>0.99616800000000005</v>
      </c>
      <c r="O1041" s="35">
        <v>309775</v>
      </c>
      <c r="P1041" s="35">
        <v>0.992425</v>
      </c>
      <c r="Q1041" s="35">
        <v>0.99620500000000001</v>
      </c>
      <c r="R1041" s="35">
        <v>0.37531100000000001</v>
      </c>
    </row>
    <row r="1042" spans="1:18" ht="15.7" customHeight="1">
      <c r="A1042" s="2" t="s">
        <v>1353</v>
      </c>
      <c r="B1042" s="35">
        <v>0.4</v>
      </c>
      <c r="C1042" s="2" t="s">
        <v>1561</v>
      </c>
      <c r="D1042" s="35">
        <v>0.7</v>
      </c>
      <c r="E1042" s="2" t="s">
        <v>1557</v>
      </c>
      <c r="F1042" s="35">
        <v>214153</v>
      </c>
      <c r="G1042" s="35">
        <v>0.849719</v>
      </c>
      <c r="H1042" s="35">
        <v>0.92180200000000001</v>
      </c>
      <c r="I1042" s="35">
        <v>107234</v>
      </c>
      <c r="J1042" s="35">
        <v>0.76050499999999999</v>
      </c>
      <c r="K1042" s="35">
        <v>0.87206899999999998</v>
      </c>
      <c r="L1042" s="35">
        <v>106919</v>
      </c>
      <c r="M1042" s="35">
        <v>0.95594400000000002</v>
      </c>
      <c r="N1042" s="35">
        <v>0.97772400000000004</v>
      </c>
      <c r="O1042" s="35">
        <v>1014618</v>
      </c>
      <c r="P1042" s="35">
        <v>0.97464600000000001</v>
      </c>
      <c r="Q1042" s="35">
        <v>0.98724199999999995</v>
      </c>
      <c r="R1042" s="35">
        <v>1.2519929999999999</v>
      </c>
    </row>
    <row r="1043" spans="1:18" ht="15.7" customHeight="1">
      <c r="A1043" s="2" t="s">
        <v>1353</v>
      </c>
      <c r="B1043" s="35">
        <v>0.4</v>
      </c>
      <c r="C1043" s="2" t="s">
        <v>1561</v>
      </c>
      <c r="D1043" s="35">
        <v>0.8</v>
      </c>
      <c r="E1043" s="2" t="s">
        <v>1557</v>
      </c>
      <c r="F1043" s="35">
        <v>205655</v>
      </c>
      <c r="G1043" s="35">
        <v>0.87198699999999996</v>
      </c>
      <c r="H1043" s="35">
        <v>0.93380200000000002</v>
      </c>
      <c r="I1043" s="35">
        <v>100540</v>
      </c>
      <c r="J1043" s="35">
        <v>0.786053</v>
      </c>
      <c r="K1043" s="35">
        <v>0.88659600000000005</v>
      </c>
      <c r="L1043" s="35">
        <v>105115</v>
      </c>
      <c r="M1043" s="35">
        <v>0.96807799999999999</v>
      </c>
      <c r="N1043" s="35">
        <v>0.98390999999999995</v>
      </c>
      <c r="O1043" s="35">
        <v>1003111</v>
      </c>
      <c r="P1043" s="35">
        <v>0.97998099999999999</v>
      </c>
      <c r="Q1043" s="35">
        <v>0.98994000000000004</v>
      </c>
      <c r="R1043" s="35">
        <v>0.989209</v>
      </c>
    </row>
    <row r="1044" spans="1:18" ht="15.7" customHeight="1">
      <c r="A1044" s="2" t="s">
        <v>1353</v>
      </c>
      <c r="B1044" s="35">
        <v>0.4</v>
      </c>
      <c r="C1044" s="2" t="s">
        <v>1561</v>
      </c>
      <c r="D1044" s="35">
        <v>0.9</v>
      </c>
      <c r="E1044" s="2" t="s">
        <v>1557</v>
      </c>
      <c r="F1044" s="35">
        <v>190698</v>
      </c>
      <c r="G1044" s="35">
        <v>0.89812599999999998</v>
      </c>
      <c r="H1044" s="35">
        <v>0.94769499999999995</v>
      </c>
      <c r="I1044" s="35">
        <v>89407</v>
      </c>
      <c r="J1044" s="35">
        <v>0.81758900000000001</v>
      </c>
      <c r="K1044" s="35">
        <v>0.90420599999999995</v>
      </c>
      <c r="L1044" s="35">
        <v>101291</v>
      </c>
      <c r="M1044" s="35">
        <v>0.97952799999999995</v>
      </c>
      <c r="N1044" s="35">
        <v>0.98971100000000001</v>
      </c>
      <c r="O1044" s="35">
        <v>977622</v>
      </c>
      <c r="P1044" s="35">
        <v>0.98521700000000001</v>
      </c>
      <c r="Q1044" s="35">
        <v>0.99258100000000005</v>
      </c>
      <c r="R1044" s="35">
        <v>0.73170100000000005</v>
      </c>
    </row>
    <row r="1045" spans="1:18" ht="15.7" customHeight="1">
      <c r="A1045" s="2" t="s">
        <v>1353</v>
      </c>
      <c r="B1045" s="35">
        <v>0.4</v>
      </c>
      <c r="C1045" s="2" t="s">
        <v>1561</v>
      </c>
      <c r="D1045" s="35">
        <v>0.95</v>
      </c>
      <c r="E1045" s="2" t="s">
        <v>1557</v>
      </c>
      <c r="F1045" s="35">
        <v>175389</v>
      </c>
      <c r="G1045" s="35">
        <v>0.91457699999999997</v>
      </c>
      <c r="H1045" s="35">
        <v>0.95633500000000005</v>
      </c>
      <c r="I1045" s="35">
        <v>78698</v>
      </c>
      <c r="J1045" s="35">
        <v>0.83696700000000002</v>
      </c>
      <c r="K1045" s="35">
        <v>0.91485899999999998</v>
      </c>
      <c r="L1045" s="35">
        <v>96691</v>
      </c>
      <c r="M1045" s="35">
        <v>0.98600100000000002</v>
      </c>
      <c r="N1045" s="35">
        <v>0.99297599999999997</v>
      </c>
      <c r="O1045" s="35">
        <v>944738</v>
      </c>
      <c r="P1045" s="35">
        <v>0.98820799999999998</v>
      </c>
      <c r="Q1045" s="35">
        <v>0.99408600000000003</v>
      </c>
      <c r="R1045" s="35">
        <v>0.58476600000000001</v>
      </c>
    </row>
    <row r="1046" spans="1:18" ht="15.7" customHeight="1">
      <c r="A1046" s="2" t="s">
        <v>1353</v>
      </c>
      <c r="B1046" s="35">
        <v>0.4</v>
      </c>
      <c r="C1046" s="2" t="s">
        <v>1561</v>
      </c>
      <c r="D1046" s="35">
        <v>0.99</v>
      </c>
      <c r="E1046" s="2" t="s">
        <v>1557</v>
      </c>
      <c r="F1046" s="35">
        <v>142263</v>
      </c>
      <c r="G1046" s="35">
        <v>0.93409699999999996</v>
      </c>
      <c r="H1046" s="35">
        <v>0.96648699999999999</v>
      </c>
      <c r="I1046" s="35">
        <v>58682</v>
      </c>
      <c r="J1046" s="35">
        <v>0.86109999999999998</v>
      </c>
      <c r="K1046" s="35">
        <v>0.92795499999999997</v>
      </c>
      <c r="L1046" s="35">
        <v>83581</v>
      </c>
      <c r="M1046" s="35">
        <v>0.991039</v>
      </c>
      <c r="N1046" s="35">
        <v>0.99551000000000001</v>
      </c>
      <c r="O1046" s="35">
        <v>844001</v>
      </c>
      <c r="P1046" s="35">
        <v>0.99148800000000004</v>
      </c>
      <c r="Q1046" s="35">
        <v>0.99573500000000004</v>
      </c>
      <c r="R1046" s="35">
        <v>0.422848</v>
      </c>
    </row>
    <row r="1047" spans="1:18" ht="15.7" customHeight="1">
      <c r="A1047" s="2" t="s">
        <v>1353</v>
      </c>
      <c r="B1047" s="35">
        <v>0.4</v>
      </c>
      <c r="C1047" s="2" t="s">
        <v>1562</v>
      </c>
      <c r="D1047" s="35">
        <v>0.7</v>
      </c>
      <c r="E1047" s="2" t="s">
        <v>1557</v>
      </c>
      <c r="F1047" s="35">
        <v>84402</v>
      </c>
      <c r="G1047" s="35">
        <v>0.87800500000000004</v>
      </c>
      <c r="H1047" s="35">
        <v>0.93701900000000005</v>
      </c>
      <c r="I1047" s="35">
        <v>41533</v>
      </c>
      <c r="J1047" s="35">
        <v>0.80691199999999996</v>
      </c>
      <c r="K1047" s="35">
        <v>0.89828300000000005</v>
      </c>
      <c r="L1047" s="35">
        <v>42869</v>
      </c>
      <c r="M1047" s="35">
        <v>0.956237</v>
      </c>
      <c r="N1047" s="35">
        <v>0.97787400000000002</v>
      </c>
      <c r="O1047" s="35">
        <v>399641</v>
      </c>
      <c r="P1047" s="35">
        <v>0.97555999999999998</v>
      </c>
      <c r="Q1047" s="35">
        <v>0.98770400000000003</v>
      </c>
      <c r="R1047" s="35">
        <v>1.2014800000000001</v>
      </c>
    </row>
    <row r="1048" spans="1:18" ht="15.7" customHeight="1">
      <c r="A1048" s="2" t="s">
        <v>1353</v>
      </c>
      <c r="B1048" s="35">
        <v>0.4</v>
      </c>
      <c r="C1048" s="2" t="s">
        <v>1562</v>
      </c>
      <c r="D1048" s="35">
        <v>0.8</v>
      </c>
      <c r="E1048" s="2" t="s">
        <v>1557</v>
      </c>
      <c r="F1048" s="35">
        <v>81025</v>
      </c>
      <c r="G1048" s="35">
        <v>0.90384500000000001</v>
      </c>
      <c r="H1048" s="35">
        <v>0.950708</v>
      </c>
      <c r="I1048" s="35">
        <v>38911</v>
      </c>
      <c r="J1048" s="35">
        <v>0.84112399999999998</v>
      </c>
      <c r="K1048" s="35">
        <v>0.91712800000000005</v>
      </c>
      <c r="L1048" s="35">
        <v>42114</v>
      </c>
      <c r="M1048" s="35">
        <v>0.96824600000000005</v>
      </c>
      <c r="N1048" s="35">
        <v>0.98399499999999995</v>
      </c>
      <c r="O1048" s="35">
        <v>395084</v>
      </c>
      <c r="P1048" s="35">
        <v>0.98078699999999996</v>
      </c>
      <c r="Q1048" s="35">
        <v>0.99034699999999998</v>
      </c>
      <c r="R1048" s="35">
        <v>0.94570500000000002</v>
      </c>
    </row>
    <row r="1049" spans="1:18" ht="15.7" customHeight="1">
      <c r="A1049" s="2" t="s">
        <v>1353</v>
      </c>
      <c r="B1049" s="35">
        <v>0.4</v>
      </c>
      <c r="C1049" s="2" t="s">
        <v>1562</v>
      </c>
      <c r="D1049" s="35">
        <v>0.9</v>
      </c>
      <c r="E1049" s="2" t="s">
        <v>1557</v>
      </c>
      <c r="F1049" s="35">
        <v>75196</v>
      </c>
      <c r="G1049" s="35">
        <v>0.93266800000000005</v>
      </c>
      <c r="H1049" s="35">
        <v>0.96574800000000005</v>
      </c>
      <c r="I1049" s="35">
        <v>34568</v>
      </c>
      <c r="J1049" s="35">
        <v>0.88160799999999995</v>
      </c>
      <c r="K1049" s="35">
        <v>0.93894</v>
      </c>
      <c r="L1049" s="35">
        <v>40628</v>
      </c>
      <c r="M1049" s="35">
        <v>0.97968900000000003</v>
      </c>
      <c r="N1049" s="35">
        <v>0.98979200000000001</v>
      </c>
      <c r="O1049" s="35">
        <v>385161</v>
      </c>
      <c r="P1049" s="35">
        <v>0.98550599999999999</v>
      </c>
      <c r="Q1049" s="35">
        <v>0.992726</v>
      </c>
      <c r="R1049" s="35">
        <v>0.71609199999999995</v>
      </c>
    </row>
    <row r="1050" spans="1:18" ht="15.7" customHeight="1">
      <c r="A1050" s="2" t="s">
        <v>1353</v>
      </c>
      <c r="B1050" s="35">
        <v>0.4</v>
      </c>
      <c r="C1050" s="2" t="s">
        <v>1562</v>
      </c>
      <c r="D1050" s="35">
        <v>0.95</v>
      </c>
      <c r="E1050" s="2" t="s">
        <v>1557</v>
      </c>
      <c r="F1050" s="35">
        <v>69190</v>
      </c>
      <c r="G1050" s="35">
        <v>0.95202200000000003</v>
      </c>
      <c r="H1050" s="35">
        <v>0.97571600000000003</v>
      </c>
      <c r="I1050" s="35">
        <v>30398</v>
      </c>
      <c r="J1050" s="35">
        <v>0.91152999999999995</v>
      </c>
      <c r="K1050" s="35">
        <v>0.95474099999999995</v>
      </c>
      <c r="L1050" s="35">
        <v>38792</v>
      </c>
      <c r="M1050" s="35">
        <v>0.98566799999999999</v>
      </c>
      <c r="N1050" s="35">
        <v>0.99280800000000002</v>
      </c>
      <c r="O1050" s="35">
        <v>372242</v>
      </c>
      <c r="P1050" s="35">
        <v>0.98815200000000003</v>
      </c>
      <c r="Q1050" s="35">
        <v>0.994058</v>
      </c>
      <c r="R1050" s="35">
        <v>0.58807200000000004</v>
      </c>
    </row>
    <row r="1051" spans="1:18" ht="15.7" customHeight="1">
      <c r="A1051" s="2" t="s">
        <v>1353</v>
      </c>
      <c r="B1051" s="35">
        <v>0.4</v>
      </c>
      <c r="C1051" s="2" t="s">
        <v>1562</v>
      </c>
      <c r="D1051" s="35">
        <v>0.99</v>
      </c>
      <c r="E1051" s="2" t="s">
        <v>1557</v>
      </c>
      <c r="F1051" s="35">
        <v>56309</v>
      </c>
      <c r="G1051" s="35">
        <v>0.97528499999999996</v>
      </c>
      <c r="H1051" s="35">
        <v>0.98756500000000003</v>
      </c>
      <c r="I1051" s="35">
        <v>22727</v>
      </c>
      <c r="J1051" s="35">
        <v>0.952237</v>
      </c>
      <c r="K1051" s="35">
        <v>0.975827</v>
      </c>
      <c r="L1051" s="35">
        <v>33582</v>
      </c>
      <c r="M1051" s="35">
        <v>0.99136100000000005</v>
      </c>
      <c r="N1051" s="35">
        <v>0.99567099999999997</v>
      </c>
      <c r="O1051" s="35">
        <v>332808</v>
      </c>
      <c r="P1051" s="35">
        <v>0.99119500000000005</v>
      </c>
      <c r="Q1051" s="35">
        <v>0.99558800000000003</v>
      </c>
      <c r="R1051" s="35">
        <v>0.43826500000000002</v>
      </c>
    </row>
    <row r="1052" spans="1:18" ht="15.7" customHeight="1">
      <c r="A1052" s="2" t="s">
        <v>1353</v>
      </c>
      <c r="B1052" s="35">
        <v>0.5</v>
      </c>
      <c r="C1052" s="2" t="s">
        <v>1561</v>
      </c>
      <c r="D1052" s="35">
        <v>0.7</v>
      </c>
      <c r="E1052" s="2" t="s">
        <v>1557</v>
      </c>
      <c r="F1052" s="35">
        <v>220522</v>
      </c>
      <c r="G1052" s="35">
        <v>0.87320600000000004</v>
      </c>
      <c r="H1052" s="35">
        <v>0.93445500000000004</v>
      </c>
      <c r="I1052" s="35">
        <v>112598</v>
      </c>
      <c r="J1052" s="35">
        <v>0.79976400000000003</v>
      </c>
      <c r="K1052" s="35">
        <v>0.89429499999999995</v>
      </c>
      <c r="L1052" s="35">
        <v>107924</v>
      </c>
      <c r="M1052" s="35">
        <v>0.96116000000000001</v>
      </c>
      <c r="N1052" s="35">
        <v>0.98038800000000004</v>
      </c>
      <c r="O1052" s="35">
        <v>1018525</v>
      </c>
      <c r="P1052" s="35">
        <v>0.97563800000000001</v>
      </c>
      <c r="Q1052" s="35">
        <v>0.98774399999999996</v>
      </c>
      <c r="R1052" s="35">
        <v>1.206062</v>
      </c>
    </row>
    <row r="1053" spans="1:18" ht="15.7" customHeight="1">
      <c r="A1053" s="2" t="s">
        <v>1353</v>
      </c>
      <c r="B1053" s="35">
        <v>0.5</v>
      </c>
      <c r="C1053" s="2" t="s">
        <v>1561</v>
      </c>
      <c r="D1053" s="35">
        <v>0.8</v>
      </c>
      <c r="E1053" s="2" t="s">
        <v>1557</v>
      </c>
      <c r="F1053" s="35">
        <v>213270</v>
      </c>
      <c r="G1053" s="35">
        <v>0.89264200000000005</v>
      </c>
      <c r="H1053" s="35">
        <v>0.944797</v>
      </c>
      <c r="I1053" s="35">
        <v>106956</v>
      </c>
      <c r="J1053" s="35">
        <v>0.82437899999999997</v>
      </c>
      <c r="K1053" s="35">
        <v>0.90795300000000001</v>
      </c>
      <c r="L1053" s="35">
        <v>106314</v>
      </c>
      <c r="M1053" s="35">
        <v>0.97024299999999997</v>
      </c>
      <c r="N1053" s="35">
        <v>0.98500900000000002</v>
      </c>
      <c r="O1053" s="35">
        <v>1009165</v>
      </c>
      <c r="P1053" s="35">
        <v>0.98012200000000005</v>
      </c>
      <c r="Q1053" s="35">
        <v>0.99001099999999997</v>
      </c>
      <c r="R1053" s="35">
        <v>0.98449900000000001</v>
      </c>
    </row>
    <row r="1054" spans="1:18" ht="15.7" customHeight="1">
      <c r="A1054" s="2" t="s">
        <v>1353</v>
      </c>
      <c r="B1054" s="35">
        <v>0.5</v>
      </c>
      <c r="C1054" s="2" t="s">
        <v>1561</v>
      </c>
      <c r="D1054" s="35">
        <v>0.9</v>
      </c>
      <c r="E1054" s="2" t="s">
        <v>1557</v>
      </c>
      <c r="F1054" s="35">
        <v>200317</v>
      </c>
      <c r="G1054" s="35">
        <v>0.91352299999999997</v>
      </c>
      <c r="H1054" s="35">
        <v>0.95578399999999997</v>
      </c>
      <c r="I1054" s="35">
        <v>97095</v>
      </c>
      <c r="J1054" s="35">
        <v>0.84936</v>
      </c>
      <c r="K1054" s="35">
        <v>0.92160699999999995</v>
      </c>
      <c r="L1054" s="35">
        <v>103222</v>
      </c>
      <c r="M1054" s="35">
        <v>0.98075199999999996</v>
      </c>
      <c r="N1054" s="35">
        <v>0.99032900000000001</v>
      </c>
      <c r="O1054" s="35">
        <v>989104</v>
      </c>
      <c r="P1054" s="35">
        <v>0.98484700000000003</v>
      </c>
      <c r="Q1054" s="35">
        <v>0.99239500000000003</v>
      </c>
      <c r="R1054" s="35">
        <v>0.75136099999999995</v>
      </c>
    </row>
    <row r="1055" spans="1:18" ht="15.7" customHeight="1">
      <c r="A1055" s="2" t="s">
        <v>1353</v>
      </c>
      <c r="B1055" s="35">
        <v>0.5</v>
      </c>
      <c r="C1055" s="2" t="s">
        <v>1561</v>
      </c>
      <c r="D1055" s="35">
        <v>0.95</v>
      </c>
      <c r="E1055" s="2" t="s">
        <v>1557</v>
      </c>
      <c r="F1055" s="35">
        <v>186504</v>
      </c>
      <c r="G1055" s="35">
        <v>0.926678</v>
      </c>
      <c r="H1055" s="35">
        <v>0.96264099999999997</v>
      </c>
      <c r="I1055" s="35">
        <v>87180</v>
      </c>
      <c r="J1055" s="35">
        <v>0.86548999999999998</v>
      </c>
      <c r="K1055" s="35">
        <v>0.93031699999999995</v>
      </c>
      <c r="L1055" s="35">
        <v>99324</v>
      </c>
      <c r="M1055" s="35">
        <v>0.98589499999999997</v>
      </c>
      <c r="N1055" s="35">
        <v>0.99292199999999997</v>
      </c>
      <c r="O1055" s="35">
        <v>962643</v>
      </c>
      <c r="P1055" s="35">
        <v>0.98766600000000004</v>
      </c>
      <c r="Q1055" s="35">
        <v>0.99381399999999998</v>
      </c>
      <c r="R1055" s="35">
        <v>0.61213799999999996</v>
      </c>
    </row>
    <row r="1056" spans="1:18" ht="15.7" customHeight="1">
      <c r="A1056" s="2" t="s">
        <v>1353</v>
      </c>
      <c r="B1056" s="35">
        <v>0.5</v>
      </c>
      <c r="C1056" s="2" t="s">
        <v>1561</v>
      </c>
      <c r="D1056" s="35">
        <v>0.99</v>
      </c>
      <c r="E1056" s="2" t="s">
        <v>1557</v>
      </c>
      <c r="F1056" s="35">
        <v>156465</v>
      </c>
      <c r="G1056" s="35">
        <v>0.94168399999999997</v>
      </c>
      <c r="H1056" s="35">
        <v>0.97040400000000004</v>
      </c>
      <c r="I1056" s="35">
        <v>68347</v>
      </c>
      <c r="J1056" s="35">
        <v>0.88322500000000004</v>
      </c>
      <c r="K1056" s="35">
        <v>0.939801</v>
      </c>
      <c r="L1056" s="35">
        <v>88118</v>
      </c>
      <c r="M1056" s="35">
        <v>0.99111700000000003</v>
      </c>
      <c r="N1056" s="35">
        <v>0.99554900000000002</v>
      </c>
      <c r="O1056" s="35">
        <v>880492</v>
      </c>
      <c r="P1056" s="35">
        <v>0.990873</v>
      </c>
      <c r="Q1056" s="35">
        <v>0.99542600000000003</v>
      </c>
      <c r="R1056" s="35">
        <v>0.45369999999999999</v>
      </c>
    </row>
    <row r="1057" spans="1:18" ht="15.7" customHeight="1">
      <c r="A1057" s="2" t="s">
        <v>1353</v>
      </c>
      <c r="B1057" s="35">
        <v>0.5</v>
      </c>
      <c r="C1057" s="2" t="s">
        <v>1562</v>
      </c>
      <c r="D1057" s="35">
        <v>0.7</v>
      </c>
      <c r="E1057" s="2" t="s">
        <v>1557</v>
      </c>
      <c r="F1057" s="35">
        <v>86927</v>
      </c>
      <c r="G1057" s="35">
        <v>0.90380499999999997</v>
      </c>
      <c r="H1057" s="35">
        <v>0.95068699999999995</v>
      </c>
      <c r="I1057" s="35">
        <v>43636</v>
      </c>
      <c r="J1057" s="35">
        <v>0.85089499999999996</v>
      </c>
      <c r="K1057" s="35">
        <v>0.92243900000000001</v>
      </c>
      <c r="L1057" s="35">
        <v>43291</v>
      </c>
      <c r="M1057" s="35">
        <v>0.96229399999999998</v>
      </c>
      <c r="N1057" s="35">
        <v>0.980966</v>
      </c>
      <c r="O1057" s="35">
        <v>401242</v>
      </c>
      <c r="P1057" s="35">
        <v>0.97709800000000002</v>
      </c>
      <c r="Q1057" s="35">
        <v>0.988483</v>
      </c>
      <c r="R1057" s="35">
        <v>1.1319840000000001</v>
      </c>
    </row>
    <row r="1058" spans="1:18" ht="15.7" customHeight="1">
      <c r="A1058" s="2" t="s">
        <v>1353</v>
      </c>
      <c r="B1058" s="35">
        <v>0.5</v>
      </c>
      <c r="C1058" s="2" t="s">
        <v>1562</v>
      </c>
      <c r="D1058" s="35">
        <v>0.8</v>
      </c>
      <c r="E1058" s="2" t="s">
        <v>1557</v>
      </c>
      <c r="F1058" s="35">
        <v>84083</v>
      </c>
      <c r="G1058" s="35">
        <v>0.92435199999999995</v>
      </c>
      <c r="H1058" s="35">
        <v>0.96143199999999995</v>
      </c>
      <c r="I1058" s="35">
        <v>41417</v>
      </c>
      <c r="J1058" s="35">
        <v>0.88014599999999998</v>
      </c>
      <c r="K1058" s="35">
        <v>0.93816100000000002</v>
      </c>
      <c r="L1058" s="35">
        <v>42666</v>
      </c>
      <c r="M1058" s="35">
        <v>0.97052700000000003</v>
      </c>
      <c r="N1058" s="35">
        <v>0.98515299999999995</v>
      </c>
      <c r="O1058" s="35">
        <v>397678</v>
      </c>
      <c r="P1058" s="35">
        <v>0.981267</v>
      </c>
      <c r="Q1058" s="35">
        <v>0.99058900000000005</v>
      </c>
      <c r="R1058" s="35">
        <v>0.92577399999999999</v>
      </c>
    </row>
    <row r="1059" spans="1:18" ht="15.7" customHeight="1">
      <c r="A1059" s="2" t="s">
        <v>1353</v>
      </c>
      <c r="B1059" s="35">
        <v>0.5</v>
      </c>
      <c r="C1059" s="2" t="s">
        <v>1562</v>
      </c>
      <c r="D1059" s="35">
        <v>0.9</v>
      </c>
      <c r="E1059" s="2" t="s">
        <v>1557</v>
      </c>
      <c r="F1059" s="35">
        <v>78945</v>
      </c>
      <c r="G1059" s="35">
        <v>0.94772500000000004</v>
      </c>
      <c r="H1059" s="35">
        <v>0.97351200000000004</v>
      </c>
      <c r="I1059" s="35">
        <v>37617</v>
      </c>
      <c r="J1059" s="35">
        <v>0.91293000000000002</v>
      </c>
      <c r="K1059" s="35">
        <v>0.95547400000000005</v>
      </c>
      <c r="L1059" s="35">
        <v>41328</v>
      </c>
      <c r="M1059" s="35">
        <v>0.981155</v>
      </c>
      <c r="N1059" s="35">
        <v>0.990533</v>
      </c>
      <c r="O1059" s="35">
        <v>389802</v>
      </c>
      <c r="P1059" s="35">
        <v>0.98541599999999996</v>
      </c>
      <c r="Q1059" s="35">
        <v>0.99268100000000004</v>
      </c>
      <c r="R1059" s="35">
        <v>0.72128199999999998</v>
      </c>
    </row>
    <row r="1060" spans="1:18" ht="15.7" customHeight="1">
      <c r="A1060" s="2" t="s">
        <v>1353</v>
      </c>
      <c r="B1060" s="35">
        <v>0.5</v>
      </c>
      <c r="C1060" s="2" t="s">
        <v>1562</v>
      </c>
      <c r="D1060" s="35">
        <v>0.95</v>
      </c>
      <c r="E1060" s="2" t="s">
        <v>1557</v>
      </c>
      <c r="F1060" s="35">
        <v>73659</v>
      </c>
      <c r="G1060" s="35">
        <v>0.96291599999999999</v>
      </c>
      <c r="H1060" s="35">
        <v>0.98128300000000002</v>
      </c>
      <c r="I1060" s="35">
        <v>33858</v>
      </c>
      <c r="J1060" s="35">
        <v>0.93639600000000001</v>
      </c>
      <c r="K1060" s="35">
        <v>0.96767599999999998</v>
      </c>
      <c r="L1060" s="35">
        <v>39801</v>
      </c>
      <c r="M1060" s="35">
        <v>0.98637200000000003</v>
      </c>
      <c r="N1060" s="35">
        <v>0.99316300000000002</v>
      </c>
      <c r="O1060" s="35">
        <v>379564</v>
      </c>
      <c r="P1060" s="35">
        <v>0.98793799999999998</v>
      </c>
      <c r="Q1060" s="35">
        <v>0.99395100000000003</v>
      </c>
      <c r="R1060" s="35">
        <v>0.59840400000000005</v>
      </c>
    </row>
    <row r="1061" spans="1:18" ht="15.7" customHeight="1">
      <c r="A1061" s="2" t="s">
        <v>1353</v>
      </c>
      <c r="B1061" s="35">
        <v>0.5</v>
      </c>
      <c r="C1061" s="2" t="s">
        <v>1562</v>
      </c>
      <c r="D1061" s="35">
        <v>0.99</v>
      </c>
      <c r="E1061" s="2" t="s">
        <v>1557</v>
      </c>
      <c r="F1061" s="35">
        <v>61863</v>
      </c>
      <c r="G1061" s="35">
        <v>0.979877</v>
      </c>
      <c r="H1061" s="35">
        <v>0.98988699999999996</v>
      </c>
      <c r="I1061" s="35">
        <v>26460</v>
      </c>
      <c r="J1061" s="35">
        <v>0.96446799999999999</v>
      </c>
      <c r="K1061" s="35">
        <v>0.98207299999999997</v>
      </c>
      <c r="L1061" s="35">
        <v>35403</v>
      </c>
      <c r="M1061" s="35">
        <v>0.99163500000000004</v>
      </c>
      <c r="N1061" s="35">
        <v>0.99580900000000006</v>
      </c>
      <c r="O1061" s="35">
        <v>347469</v>
      </c>
      <c r="P1061" s="35">
        <v>0.99116599999999999</v>
      </c>
      <c r="Q1061" s="35">
        <v>0.99557300000000004</v>
      </c>
      <c r="R1061" s="35">
        <v>0.440108</v>
      </c>
    </row>
    <row r="1062" spans="1:18" ht="15.7" customHeight="1">
      <c r="A1062" s="2" t="s">
        <v>1353</v>
      </c>
      <c r="B1062" s="35">
        <v>0.75</v>
      </c>
      <c r="C1062" s="2" t="s">
        <v>1561</v>
      </c>
      <c r="D1062" s="35">
        <v>0.7</v>
      </c>
      <c r="E1062" s="2" t="s">
        <v>1557</v>
      </c>
      <c r="F1062" s="35">
        <v>228737</v>
      </c>
      <c r="G1062" s="35">
        <v>0.90340600000000004</v>
      </c>
      <c r="H1062" s="35">
        <v>0.95047700000000002</v>
      </c>
      <c r="I1062" s="35">
        <v>119460</v>
      </c>
      <c r="J1062" s="35">
        <v>0.84904999999999997</v>
      </c>
      <c r="K1062" s="35">
        <v>0.92143900000000001</v>
      </c>
      <c r="L1062" s="35">
        <v>109277</v>
      </c>
      <c r="M1062" s="35">
        <v>0.96902100000000002</v>
      </c>
      <c r="N1062" s="35">
        <v>0.98438899999999996</v>
      </c>
      <c r="O1062" s="35">
        <v>1024343</v>
      </c>
      <c r="P1062" s="35">
        <v>0.97768500000000003</v>
      </c>
      <c r="Q1062" s="35">
        <v>0.98877999999999999</v>
      </c>
      <c r="R1062" s="35">
        <v>1.1112569999999999</v>
      </c>
    </row>
    <row r="1063" spans="1:18" ht="15.7" customHeight="1">
      <c r="A1063" s="2" t="s">
        <v>1353</v>
      </c>
      <c r="B1063" s="35">
        <v>0.75</v>
      </c>
      <c r="C1063" s="2" t="s">
        <v>1561</v>
      </c>
      <c r="D1063" s="35">
        <v>0.8</v>
      </c>
      <c r="E1063" s="2" t="s">
        <v>1557</v>
      </c>
      <c r="F1063" s="35">
        <v>223539</v>
      </c>
      <c r="G1063" s="35">
        <v>0.91725500000000004</v>
      </c>
      <c r="H1063" s="35">
        <v>0.95773399999999997</v>
      </c>
      <c r="I1063" s="35">
        <v>115369</v>
      </c>
      <c r="J1063" s="35">
        <v>0.866977</v>
      </c>
      <c r="K1063" s="35">
        <v>0.93111600000000005</v>
      </c>
      <c r="L1063" s="35">
        <v>108170</v>
      </c>
      <c r="M1063" s="35">
        <v>0.97585500000000003</v>
      </c>
      <c r="N1063" s="35">
        <v>0.98785400000000001</v>
      </c>
      <c r="O1063" s="35">
        <v>1017840</v>
      </c>
      <c r="P1063" s="35">
        <v>0.98113099999999998</v>
      </c>
      <c r="Q1063" s="35">
        <v>0.99051999999999996</v>
      </c>
      <c r="R1063" s="35">
        <v>0.93889299999999998</v>
      </c>
    </row>
    <row r="1064" spans="1:18" ht="15.7" customHeight="1">
      <c r="A1064" s="2" t="s">
        <v>1353</v>
      </c>
      <c r="B1064" s="35">
        <v>0.75</v>
      </c>
      <c r="C1064" s="2" t="s">
        <v>1561</v>
      </c>
      <c r="D1064" s="35">
        <v>0.9</v>
      </c>
      <c r="E1064" s="2" t="s">
        <v>1557</v>
      </c>
      <c r="F1064" s="35">
        <v>213643</v>
      </c>
      <c r="G1064" s="35">
        <v>0.93176999999999999</v>
      </c>
      <c r="H1064" s="35">
        <v>0.96528199999999997</v>
      </c>
      <c r="I1064" s="35">
        <v>107879</v>
      </c>
      <c r="J1064" s="35">
        <v>0.88603600000000005</v>
      </c>
      <c r="K1064" s="35">
        <v>0.94129499999999999</v>
      </c>
      <c r="L1064" s="35">
        <v>105764</v>
      </c>
      <c r="M1064" s="35">
        <v>0.98216400000000004</v>
      </c>
      <c r="N1064" s="35">
        <v>0.99104199999999998</v>
      </c>
      <c r="O1064" s="35">
        <v>1003715</v>
      </c>
      <c r="P1064" s="35">
        <v>0.98463900000000004</v>
      </c>
      <c r="Q1064" s="35">
        <v>0.99229000000000001</v>
      </c>
      <c r="R1064" s="35">
        <v>0.76493999999999995</v>
      </c>
    </row>
    <row r="1065" spans="1:18" ht="15.7" customHeight="1">
      <c r="A1065" s="2" t="s">
        <v>1353</v>
      </c>
      <c r="B1065" s="35">
        <v>0.75</v>
      </c>
      <c r="C1065" s="2" t="s">
        <v>1561</v>
      </c>
      <c r="D1065" s="35">
        <v>0.95</v>
      </c>
      <c r="E1065" s="2" t="s">
        <v>1557</v>
      </c>
      <c r="F1065" s="35">
        <v>203070</v>
      </c>
      <c r="G1065" s="35">
        <v>0.94067999999999996</v>
      </c>
      <c r="H1065" s="35">
        <v>0.96988700000000005</v>
      </c>
      <c r="I1065" s="35">
        <v>100132</v>
      </c>
      <c r="J1065" s="35">
        <v>0.89668999999999999</v>
      </c>
      <c r="K1065" s="35">
        <v>0.94693700000000003</v>
      </c>
      <c r="L1065" s="35">
        <v>102938</v>
      </c>
      <c r="M1065" s="35">
        <v>0.98665099999999994</v>
      </c>
      <c r="N1065" s="35">
        <v>0.99330300000000005</v>
      </c>
      <c r="O1065" s="35">
        <v>985608</v>
      </c>
      <c r="P1065" s="35">
        <v>0.98691600000000002</v>
      </c>
      <c r="Q1065" s="35">
        <v>0.99343599999999999</v>
      </c>
      <c r="R1065" s="35">
        <v>0.65246700000000002</v>
      </c>
    </row>
    <row r="1066" spans="1:18" ht="15.7" customHeight="1">
      <c r="A1066" s="2" t="s">
        <v>1353</v>
      </c>
      <c r="B1066" s="35">
        <v>0.75</v>
      </c>
      <c r="C1066" s="2" t="s">
        <v>1561</v>
      </c>
      <c r="D1066" s="35">
        <v>0.99</v>
      </c>
      <c r="E1066" s="2" t="s">
        <v>1557</v>
      </c>
      <c r="F1066" s="35">
        <v>178956</v>
      </c>
      <c r="G1066" s="35">
        <v>0.95164700000000002</v>
      </c>
      <c r="H1066" s="35">
        <v>0.97552399999999995</v>
      </c>
      <c r="I1066" s="35">
        <v>84417</v>
      </c>
      <c r="J1066" s="35">
        <v>0.91032999999999997</v>
      </c>
      <c r="K1066" s="35">
        <v>0.95411199999999996</v>
      </c>
      <c r="L1066" s="35">
        <v>94539</v>
      </c>
      <c r="M1066" s="35">
        <v>0.99096499999999998</v>
      </c>
      <c r="N1066" s="35">
        <v>0.99547200000000002</v>
      </c>
      <c r="O1066" s="35">
        <v>928977</v>
      </c>
      <c r="P1066" s="35">
        <v>0.98983900000000002</v>
      </c>
      <c r="Q1066" s="35">
        <v>0.99490599999999996</v>
      </c>
      <c r="R1066" s="35">
        <v>0.50690299999999999</v>
      </c>
    </row>
    <row r="1067" spans="1:18" ht="15.7" customHeight="1">
      <c r="A1067" s="2" t="s">
        <v>1353</v>
      </c>
      <c r="B1067" s="35">
        <v>0.75</v>
      </c>
      <c r="C1067" s="2" t="s">
        <v>1562</v>
      </c>
      <c r="D1067" s="35">
        <v>0.7</v>
      </c>
      <c r="E1067" s="2" t="s">
        <v>1557</v>
      </c>
      <c r="F1067" s="35">
        <v>90178</v>
      </c>
      <c r="G1067" s="35">
        <v>0.93269599999999997</v>
      </c>
      <c r="H1067" s="35">
        <v>0.96576200000000001</v>
      </c>
      <c r="I1067" s="35">
        <v>46318</v>
      </c>
      <c r="J1067" s="35">
        <v>0.89979600000000004</v>
      </c>
      <c r="K1067" s="35">
        <v>0.94857599999999997</v>
      </c>
      <c r="L1067" s="35">
        <v>43860</v>
      </c>
      <c r="M1067" s="35">
        <v>0.96943800000000002</v>
      </c>
      <c r="N1067" s="35">
        <v>0.98460000000000003</v>
      </c>
      <c r="O1067" s="35">
        <v>403553</v>
      </c>
      <c r="P1067" s="35">
        <v>0.97887599999999997</v>
      </c>
      <c r="Q1067" s="35">
        <v>0.98938199999999998</v>
      </c>
      <c r="R1067" s="35">
        <v>1.049207</v>
      </c>
    </row>
    <row r="1068" spans="1:18" ht="15.7" customHeight="1">
      <c r="A1068" s="2" t="s">
        <v>1353</v>
      </c>
      <c r="B1068" s="35">
        <v>0.75</v>
      </c>
      <c r="C1068" s="2" t="s">
        <v>1562</v>
      </c>
      <c r="D1068" s="35">
        <v>0.8</v>
      </c>
      <c r="E1068" s="2" t="s">
        <v>1557</v>
      </c>
      <c r="F1068" s="35">
        <v>88130</v>
      </c>
      <c r="G1068" s="35">
        <v>0.94669800000000004</v>
      </c>
      <c r="H1068" s="35">
        <v>0.97298399999999996</v>
      </c>
      <c r="I1068" s="35">
        <v>44737</v>
      </c>
      <c r="J1068" s="35">
        <v>0.91990300000000003</v>
      </c>
      <c r="K1068" s="35">
        <v>0.95911599999999997</v>
      </c>
      <c r="L1068" s="35">
        <v>43393</v>
      </c>
      <c r="M1068" s="35">
        <v>0.97556799999999999</v>
      </c>
      <c r="N1068" s="35">
        <v>0.98770899999999995</v>
      </c>
      <c r="O1068" s="35">
        <v>401074</v>
      </c>
      <c r="P1068" s="35">
        <v>0.98191799999999996</v>
      </c>
      <c r="Q1068" s="35">
        <v>0.99091799999999997</v>
      </c>
      <c r="R1068" s="35">
        <v>0.89866599999999996</v>
      </c>
    </row>
    <row r="1069" spans="1:18" ht="15.7" customHeight="1">
      <c r="A1069" s="2" t="s">
        <v>1353</v>
      </c>
      <c r="B1069" s="35">
        <v>0.75</v>
      </c>
      <c r="C1069" s="2" t="s">
        <v>1562</v>
      </c>
      <c r="D1069" s="35">
        <v>0.9</v>
      </c>
      <c r="E1069" s="2" t="s">
        <v>1557</v>
      </c>
      <c r="F1069" s="35">
        <v>84348</v>
      </c>
      <c r="G1069" s="35">
        <v>0.96250999999999998</v>
      </c>
      <c r="H1069" s="35">
        <v>0.98107599999999995</v>
      </c>
      <c r="I1069" s="35">
        <v>41860</v>
      </c>
      <c r="J1069" s="35">
        <v>0.94346200000000002</v>
      </c>
      <c r="K1069" s="35">
        <v>0.97131999999999996</v>
      </c>
      <c r="L1069" s="35">
        <v>42488</v>
      </c>
      <c r="M1069" s="35">
        <v>0.981846</v>
      </c>
      <c r="N1069" s="35">
        <v>0.99088100000000001</v>
      </c>
      <c r="O1069" s="35">
        <v>395731</v>
      </c>
      <c r="P1069" s="35">
        <v>0.98506300000000002</v>
      </c>
      <c r="Q1069" s="35">
        <v>0.99250400000000005</v>
      </c>
      <c r="R1069" s="35">
        <v>0.744421</v>
      </c>
    </row>
    <row r="1070" spans="1:18" ht="15.7" customHeight="1">
      <c r="A1070" s="2" t="s">
        <v>1353</v>
      </c>
      <c r="B1070" s="35">
        <v>0.75</v>
      </c>
      <c r="C1070" s="2" t="s">
        <v>1562</v>
      </c>
      <c r="D1070" s="35">
        <v>0.95</v>
      </c>
      <c r="E1070" s="2" t="s">
        <v>1557</v>
      </c>
      <c r="F1070" s="35">
        <v>80204</v>
      </c>
      <c r="G1070" s="35">
        <v>0.97185699999999997</v>
      </c>
      <c r="H1070" s="35">
        <v>0.98582800000000004</v>
      </c>
      <c r="I1070" s="35">
        <v>38865</v>
      </c>
      <c r="J1070" s="35">
        <v>0.95789400000000002</v>
      </c>
      <c r="K1070" s="35">
        <v>0.97872099999999995</v>
      </c>
      <c r="L1070" s="35">
        <v>41339</v>
      </c>
      <c r="M1070" s="35">
        <v>0.98526400000000003</v>
      </c>
      <c r="N1070" s="35">
        <v>0.99260499999999996</v>
      </c>
      <c r="O1070" s="35">
        <v>388601</v>
      </c>
      <c r="P1070" s="35">
        <v>0.98707999999999996</v>
      </c>
      <c r="Q1070" s="35">
        <v>0.99351900000000004</v>
      </c>
      <c r="R1070" s="35">
        <v>0.64455600000000002</v>
      </c>
    </row>
    <row r="1071" spans="1:18" ht="15.7" customHeight="1">
      <c r="A1071" s="2" t="s">
        <v>1353</v>
      </c>
      <c r="B1071" s="35">
        <v>0.75</v>
      </c>
      <c r="C1071" s="2" t="s">
        <v>1562</v>
      </c>
      <c r="D1071" s="35">
        <v>0.99</v>
      </c>
      <c r="E1071" s="2" t="s">
        <v>1557</v>
      </c>
      <c r="F1071" s="35">
        <v>70607</v>
      </c>
      <c r="G1071" s="35">
        <v>0.98443499999999995</v>
      </c>
      <c r="H1071" s="35">
        <v>0.99218700000000004</v>
      </c>
      <c r="I1071" s="35">
        <v>32596</v>
      </c>
      <c r="J1071" s="35">
        <v>0.97761900000000002</v>
      </c>
      <c r="K1071" s="35">
        <v>0.98874600000000001</v>
      </c>
      <c r="L1071" s="35">
        <v>38011</v>
      </c>
      <c r="M1071" s="35">
        <v>0.99033700000000002</v>
      </c>
      <c r="N1071" s="35">
        <v>0.99515699999999996</v>
      </c>
      <c r="O1071" s="35">
        <v>366533</v>
      </c>
      <c r="P1071" s="35">
        <v>0.98980400000000002</v>
      </c>
      <c r="Q1071" s="35">
        <v>0.99488900000000002</v>
      </c>
      <c r="R1071" s="35">
        <v>0.50948700000000002</v>
      </c>
    </row>
    <row r="1072" spans="1:18" ht="15.7" customHeight="1">
      <c r="A1072" s="2" t="s">
        <v>1353</v>
      </c>
      <c r="B1072" s="35">
        <v>1</v>
      </c>
      <c r="C1072" s="2" t="s">
        <v>1561</v>
      </c>
      <c r="D1072" s="35">
        <v>0.7</v>
      </c>
      <c r="E1072" s="2" t="s">
        <v>1557</v>
      </c>
      <c r="F1072" s="35">
        <v>233223</v>
      </c>
      <c r="G1072" s="35">
        <v>0.91870600000000002</v>
      </c>
      <c r="H1072" s="35">
        <v>0.95849099999999998</v>
      </c>
      <c r="I1072" s="35">
        <v>123093</v>
      </c>
      <c r="J1072" s="35">
        <v>0.87375100000000006</v>
      </c>
      <c r="K1072" s="35">
        <v>0.93474599999999997</v>
      </c>
      <c r="L1072" s="35">
        <v>110130</v>
      </c>
      <c r="M1072" s="35">
        <v>0.97318400000000005</v>
      </c>
      <c r="N1072" s="35">
        <v>0.98650099999999996</v>
      </c>
      <c r="O1072" s="35">
        <v>1027304</v>
      </c>
      <c r="P1072" s="35">
        <v>0.97906199999999999</v>
      </c>
      <c r="Q1072" s="35">
        <v>0.98947499999999999</v>
      </c>
      <c r="R1072" s="35">
        <v>1.045029</v>
      </c>
    </row>
    <row r="1073" spans="1:18" ht="15.7" customHeight="1">
      <c r="A1073" s="2" t="s">
        <v>1353</v>
      </c>
      <c r="B1073" s="35">
        <v>1</v>
      </c>
      <c r="C1073" s="2" t="s">
        <v>1561</v>
      </c>
      <c r="D1073" s="35">
        <v>0.8</v>
      </c>
      <c r="E1073" s="2" t="s">
        <v>1557</v>
      </c>
      <c r="F1073" s="35">
        <v>229045</v>
      </c>
      <c r="G1073" s="35">
        <v>0.93015400000000004</v>
      </c>
      <c r="H1073" s="35">
        <v>0.964445</v>
      </c>
      <c r="I1073" s="35">
        <v>119866</v>
      </c>
      <c r="J1073" s="35">
        <v>0.88914199999999999</v>
      </c>
      <c r="K1073" s="35">
        <v>0.94294299999999998</v>
      </c>
      <c r="L1073" s="35">
        <v>109179</v>
      </c>
      <c r="M1073" s="35">
        <v>0.97853400000000001</v>
      </c>
      <c r="N1073" s="35">
        <v>0.989209</v>
      </c>
      <c r="O1073" s="35">
        <v>1022069</v>
      </c>
      <c r="P1073" s="35">
        <v>0.98184099999999996</v>
      </c>
      <c r="Q1073" s="35">
        <v>0.99087899999999995</v>
      </c>
      <c r="R1073" s="35">
        <v>0.906134</v>
      </c>
    </row>
    <row r="1074" spans="1:18" ht="15.7" customHeight="1">
      <c r="A1074" s="2" t="s">
        <v>1353</v>
      </c>
      <c r="B1074" s="35">
        <v>1</v>
      </c>
      <c r="C1074" s="2" t="s">
        <v>1561</v>
      </c>
      <c r="D1074" s="35">
        <v>0.9</v>
      </c>
      <c r="E1074" s="2" t="s">
        <v>1557</v>
      </c>
      <c r="F1074" s="35">
        <v>221217</v>
      </c>
      <c r="G1074" s="35">
        <v>0.94178200000000001</v>
      </c>
      <c r="H1074" s="35">
        <v>0.97045400000000004</v>
      </c>
      <c r="I1074" s="35">
        <v>113895</v>
      </c>
      <c r="J1074" s="35">
        <v>0.90415000000000001</v>
      </c>
      <c r="K1074" s="35">
        <v>0.95086800000000005</v>
      </c>
      <c r="L1074" s="35">
        <v>107322</v>
      </c>
      <c r="M1074" s="35">
        <v>0.98434600000000005</v>
      </c>
      <c r="N1074" s="35">
        <v>0.99214199999999997</v>
      </c>
      <c r="O1074" s="35">
        <v>1011410</v>
      </c>
      <c r="P1074" s="35">
        <v>0.98492299999999999</v>
      </c>
      <c r="Q1074" s="35">
        <v>0.99243300000000001</v>
      </c>
      <c r="R1074" s="35">
        <v>0.75234699999999999</v>
      </c>
    </row>
    <row r="1075" spans="1:18" ht="15.7" customHeight="1">
      <c r="A1075" s="2" t="s">
        <v>1353</v>
      </c>
      <c r="B1075" s="35">
        <v>1</v>
      </c>
      <c r="C1075" s="2" t="s">
        <v>1561</v>
      </c>
      <c r="D1075" s="35">
        <v>0.95</v>
      </c>
      <c r="E1075" s="2" t="s">
        <v>1557</v>
      </c>
      <c r="F1075" s="35">
        <v>212792</v>
      </c>
      <c r="G1075" s="35">
        <v>0.94867000000000001</v>
      </c>
      <c r="H1075" s="35">
        <v>0.973997</v>
      </c>
      <c r="I1075" s="35">
        <v>107724</v>
      </c>
      <c r="J1075" s="35">
        <v>0.91302799999999995</v>
      </c>
      <c r="K1075" s="35">
        <v>0.95552499999999996</v>
      </c>
      <c r="L1075" s="35">
        <v>105068</v>
      </c>
      <c r="M1075" s="35">
        <v>0.98742300000000005</v>
      </c>
      <c r="N1075" s="35">
        <v>0.99369200000000002</v>
      </c>
      <c r="O1075" s="35">
        <v>997451</v>
      </c>
      <c r="P1075" s="35">
        <v>0.98686300000000005</v>
      </c>
      <c r="Q1075" s="35">
        <v>0.99341000000000002</v>
      </c>
      <c r="R1075" s="35">
        <v>0.65545699999999996</v>
      </c>
    </row>
    <row r="1076" spans="1:18" ht="15.7" customHeight="1">
      <c r="A1076" s="2" t="s">
        <v>1353</v>
      </c>
      <c r="B1076" s="35">
        <v>1</v>
      </c>
      <c r="C1076" s="2" t="s">
        <v>1561</v>
      </c>
      <c r="D1076" s="35">
        <v>0.99</v>
      </c>
      <c r="E1076" s="2" t="s">
        <v>1557</v>
      </c>
      <c r="F1076" s="35">
        <v>192437</v>
      </c>
      <c r="G1076" s="35">
        <v>0.95707600000000004</v>
      </c>
      <c r="H1076" s="35">
        <v>0.97830300000000003</v>
      </c>
      <c r="I1076" s="35">
        <v>94303</v>
      </c>
      <c r="J1076" s="35">
        <v>0.92386100000000004</v>
      </c>
      <c r="K1076" s="35">
        <v>0.96117699999999995</v>
      </c>
      <c r="L1076" s="35">
        <v>98134</v>
      </c>
      <c r="M1076" s="35">
        <v>0.99071100000000001</v>
      </c>
      <c r="N1076" s="35">
        <v>0.99534400000000001</v>
      </c>
      <c r="O1076" s="35">
        <v>953797</v>
      </c>
      <c r="P1076" s="35">
        <v>0.98924299999999998</v>
      </c>
      <c r="Q1076" s="35">
        <v>0.99460700000000002</v>
      </c>
      <c r="R1076" s="35">
        <v>0.53777299999999995</v>
      </c>
    </row>
    <row r="1077" spans="1:18" ht="15.7" customHeight="1">
      <c r="A1077" s="2" t="s">
        <v>1353</v>
      </c>
      <c r="B1077" s="35">
        <v>1</v>
      </c>
      <c r="C1077" s="2" t="s">
        <v>1562</v>
      </c>
      <c r="D1077" s="35">
        <v>0.7</v>
      </c>
      <c r="E1077" s="2" t="s">
        <v>1557</v>
      </c>
      <c r="F1077" s="35">
        <v>91927</v>
      </c>
      <c r="G1077" s="35">
        <v>0.94849300000000003</v>
      </c>
      <c r="H1077" s="35">
        <v>0.97390600000000005</v>
      </c>
      <c r="I1077" s="35">
        <v>47787</v>
      </c>
      <c r="J1077" s="35">
        <v>0.926512</v>
      </c>
      <c r="K1077" s="35">
        <v>0.96255500000000005</v>
      </c>
      <c r="L1077" s="35">
        <v>44140</v>
      </c>
      <c r="M1077" s="35">
        <v>0.97318400000000005</v>
      </c>
      <c r="N1077" s="35">
        <v>0.98650099999999996</v>
      </c>
      <c r="O1077" s="35">
        <v>404723</v>
      </c>
      <c r="P1077" s="35">
        <v>0.980105</v>
      </c>
      <c r="Q1077" s="35">
        <v>0.99000299999999997</v>
      </c>
      <c r="R1077" s="35">
        <v>0.991981</v>
      </c>
    </row>
    <row r="1078" spans="1:18" ht="15.7" customHeight="1">
      <c r="A1078" s="2" t="s">
        <v>1353</v>
      </c>
      <c r="B1078" s="35">
        <v>1</v>
      </c>
      <c r="C1078" s="2" t="s">
        <v>1562</v>
      </c>
      <c r="D1078" s="35">
        <v>0.8</v>
      </c>
      <c r="E1078" s="2" t="s">
        <v>1557</v>
      </c>
      <c r="F1078" s="35">
        <v>90395</v>
      </c>
      <c r="G1078" s="35">
        <v>0.95977100000000004</v>
      </c>
      <c r="H1078" s="35">
        <v>0.97967899999999997</v>
      </c>
      <c r="I1078" s="35">
        <v>46594</v>
      </c>
      <c r="J1078" s="35">
        <v>0.94270699999999996</v>
      </c>
      <c r="K1078" s="35">
        <v>0.97093099999999999</v>
      </c>
      <c r="L1078" s="35">
        <v>43801</v>
      </c>
      <c r="M1078" s="35">
        <v>0.97843800000000003</v>
      </c>
      <c r="N1078" s="35">
        <v>0.98916000000000004</v>
      </c>
      <c r="O1078" s="35">
        <v>402794</v>
      </c>
      <c r="P1078" s="35">
        <v>0.98242499999999999</v>
      </c>
      <c r="Q1078" s="35">
        <v>0.99117299999999997</v>
      </c>
      <c r="R1078" s="35">
        <v>0.87632699999999997</v>
      </c>
    </row>
    <row r="1079" spans="1:18" ht="15.7" customHeight="1">
      <c r="A1079" s="2" t="s">
        <v>1353</v>
      </c>
      <c r="B1079" s="35">
        <v>1</v>
      </c>
      <c r="C1079" s="2" t="s">
        <v>1562</v>
      </c>
      <c r="D1079" s="35">
        <v>0.9</v>
      </c>
      <c r="E1079" s="2" t="s">
        <v>1557</v>
      </c>
      <c r="F1079" s="35">
        <v>87417</v>
      </c>
      <c r="G1079" s="35">
        <v>0.97132399999999997</v>
      </c>
      <c r="H1079" s="35">
        <v>0.98555800000000005</v>
      </c>
      <c r="I1079" s="35">
        <v>44340</v>
      </c>
      <c r="J1079" s="35">
        <v>0.96005600000000002</v>
      </c>
      <c r="K1079" s="35">
        <v>0.97982499999999995</v>
      </c>
      <c r="L1079" s="35">
        <v>43077</v>
      </c>
      <c r="M1079" s="35">
        <v>0.98313099999999998</v>
      </c>
      <c r="N1079" s="35">
        <v>0.99153000000000002</v>
      </c>
      <c r="O1079" s="35">
        <v>398695</v>
      </c>
      <c r="P1079" s="35">
        <v>0.98507500000000003</v>
      </c>
      <c r="Q1079" s="35">
        <v>0.99250899999999997</v>
      </c>
      <c r="R1079" s="35">
        <v>0.74584700000000004</v>
      </c>
    </row>
    <row r="1080" spans="1:18" ht="15.7" customHeight="1">
      <c r="A1080" s="2" t="s">
        <v>1353</v>
      </c>
      <c r="B1080" s="35">
        <v>1</v>
      </c>
      <c r="C1080" s="2" t="s">
        <v>1562</v>
      </c>
      <c r="D1080" s="35">
        <v>0.95</v>
      </c>
      <c r="E1080" s="2" t="s">
        <v>1557</v>
      </c>
      <c r="F1080" s="35">
        <v>84077</v>
      </c>
      <c r="G1080" s="35">
        <v>0.97865400000000002</v>
      </c>
      <c r="H1080" s="35">
        <v>0.98926899999999995</v>
      </c>
      <c r="I1080" s="35">
        <v>41894</v>
      </c>
      <c r="J1080" s="35">
        <v>0.97077199999999997</v>
      </c>
      <c r="K1080" s="35">
        <v>0.98527799999999999</v>
      </c>
      <c r="L1080" s="35">
        <v>42183</v>
      </c>
      <c r="M1080" s="35">
        <v>0.98657700000000004</v>
      </c>
      <c r="N1080" s="35">
        <v>0.99326599999999998</v>
      </c>
      <c r="O1080" s="35">
        <v>393423</v>
      </c>
      <c r="P1080" s="35">
        <v>0.98681300000000005</v>
      </c>
      <c r="Q1080" s="35">
        <v>0.99338499999999996</v>
      </c>
      <c r="R1080" s="35">
        <v>0.65978899999999996</v>
      </c>
    </row>
    <row r="1081" spans="1:18" ht="15.7" customHeight="1">
      <c r="A1081" s="2" t="s">
        <v>1353</v>
      </c>
      <c r="B1081" s="35">
        <v>1</v>
      </c>
      <c r="C1081" s="2" t="s">
        <v>1562</v>
      </c>
      <c r="D1081" s="35">
        <v>0.99</v>
      </c>
      <c r="E1081" s="2" t="s">
        <v>1557</v>
      </c>
      <c r="F1081" s="35">
        <v>76155</v>
      </c>
      <c r="G1081" s="35">
        <v>0.98810500000000001</v>
      </c>
      <c r="H1081" s="35">
        <v>0.994035</v>
      </c>
      <c r="I1081" s="35">
        <v>36689</v>
      </c>
      <c r="J1081" s="35">
        <v>0.98533599999999999</v>
      </c>
      <c r="K1081" s="35">
        <v>0.992641</v>
      </c>
      <c r="L1081" s="35">
        <v>39466</v>
      </c>
      <c r="M1081" s="35">
        <v>0.99068999999999996</v>
      </c>
      <c r="N1081" s="35">
        <v>0.99533400000000005</v>
      </c>
      <c r="O1081" s="35">
        <v>376522</v>
      </c>
      <c r="P1081" s="35">
        <v>0.98938700000000002</v>
      </c>
      <c r="Q1081" s="35">
        <v>0.99468000000000001</v>
      </c>
      <c r="R1081" s="35">
        <v>0.53126099999999998</v>
      </c>
    </row>
    <row r="1082" spans="1:18" ht="15.7" customHeight="1">
      <c r="A1082" s="2" t="s">
        <v>1353</v>
      </c>
      <c r="B1082" s="35">
        <v>2</v>
      </c>
      <c r="C1082" s="2" t="s">
        <v>1561</v>
      </c>
      <c r="D1082" s="35">
        <v>0.7</v>
      </c>
      <c r="E1082" s="2" t="s">
        <v>1557</v>
      </c>
      <c r="F1082" s="35">
        <v>240429</v>
      </c>
      <c r="G1082" s="35">
        <v>0.944295</v>
      </c>
      <c r="H1082" s="35">
        <v>0.97174799999999995</v>
      </c>
      <c r="I1082" s="35">
        <v>129102</v>
      </c>
      <c r="J1082" s="35">
        <v>0.91423299999999996</v>
      </c>
      <c r="K1082" s="35">
        <v>0.95615499999999998</v>
      </c>
      <c r="L1082" s="35">
        <v>111327</v>
      </c>
      <c r="M1082" s="35">
        <v>0.98105100000000001</v>
      </c>
      <c r="N1082" s="35">
        <v>0.99048000000000003</v>
      </c>
      <c r="O1082" s="35">
        <v>1032404</v>
      </c>
      <c r="P1082" s="35">
        <v>0.98159700000000005</v>
      </c>
      <c r="Q1082" s="35">
        <v>0.99075599999999997</v>
      </c>
      <c r="R1082" s="35">
        <v>0.92225199999999996</v>
      </c>
    </row>
    <row r="1083" spans="1:18" ht="15.7" customHeight="1">
      <c r="A1083" s="2" t="s">
        <v>1353</v>
      </c>
      <c r="B1083" s="35">
        <v>2</v>
      </c>
      <c r="C1083" s="2" t="s">
        <v>1561</v>
      </c>
      <c r="D1083" s="35">
        <v>0.8</v>
      </c>
      <c r="E1083" s="2" t="s">
        <v>1557</v>
      </c>
      <c r="F1083" s="35">
        <v>238279</v>
      </c>
      <c r="G1083" s="35">
        <v>0.94986099999999996</v>
      </c>
      <c r="H1083" s="35">
        <v>0.97460800000000003</v>
      </c>
      <c r="I1083" s="35">
        <v>127445</v>
      </c>
      <c r="J1083" s="35">
        <v>0.92193599999999998</v>
      </c>
      <c r="K1083" s="35">
        <v>0.960175</v>
      </c>
      <c r="L1083" s="35">
        <v>110834</v>
      </c>
      <c r="M1083" s="35">
        <v>0.983568</v>
      </c>
      <c r="N1083" s="35">
        <v>0.99175000000000002</v>
      </c>
      <c r="O1083" s="35">
        <v>1029700</v>
      </c>
      <c r="P1083" s="35">
        <v>0.98329299999999997</v>
      </c>
      <c r="Q1083" s="35">
        <v>0.99161100000000002</v>
      </c>
      <c r="R1083" s="35">
        <v>0.83687199999999995</v>
      </c>
    </row>
    <row r="1084" spans="1:18" ht="15.7" customHeight="1">
      <c r="A1084" s="2" t="s">
        <v>1353</v>
      </c>
      <c r="B1084" s="35">
        <v>2</v>
      </c>
      <c r="C1084" s="2" t="s">
        <v>1561</v>
      </c>
      <c r="D1084" s="35">
        <v>0.9</v>
      </c>
      <c r="E1084" s="2" t="s">
        <v>1557</v>
      </c>
      <c r="F1084" s="35">
        <v>234250</v>
      </c>
      <c r="G1084" s="35">
        <v>0.95588099999999998</v>
      </c>
      <c r="H1084" s="35">
        <v>0.97769200000000001</v>
      </c>
      <c r="I1084" s="35">
        <v>124433</v>
      </c>
      <c r="J1084" s="35">
        <v>0.929813</v>
      </c>
      <c r="K1084" s="35">
        <v>0.96426800000000001</v>
      </c>
      <c r="L1084" s="35">
        <v>109817</v>
      </c>
      <c r="M1084" s="35">
        <v>0.986765</v>
      </c>
      <c r="N1084" s="35">
        <v>0.99336100000000005</v>
      </c>
      <c r="O1084" s="35">
        <v>1024014</v>
      </c>
      <c r="P1084" s="35">
        <v>0.98519800000000002</v>
      </c>
      <c r="Q1084" s="35">
        <v>0.99257099999999998</v>
      </c>
      <c r="R1084" s="35">
        <v>0.74142399999999997</v>
      </c>
    </row>
    <row r="1085" spans="1:18" ht="15.7" customHeight="1">
      <c r="A1085" s="2" t="s">
        <v>1353</v>
      </c>
      <c r="B1085" s="35">
        <v>2</v>
      </c>
      <c r="C1085" s="2" t="s">
        <v>1561</v>
      </c>
      <c r="D1085" s="35">
        <v>0.95</v>
      </c>
      <c r="E1085" s="2" t="s">
        <v>1557</v>
      </c>
      <c r="F1085" s="35">
        <v>229631</v>
      </c>
      <c r="G1085" s="35">
        <v>0.95998499999999998</v>
      </c>
      <c r="H1085" s="35">
        <v>0.97978799999999999</v>
      </c>
      <c r="I1085" s="35">
        <v>121064</v>
      </c>
      <c r="J1085" s="35">
        <v>0.93525999999999998</v>
      </c>
      <c r="K1085" s="35">
        <v>0.96708799999999995</v>
      </c>
      <c r="L1085" s="35">
        <v>108567</v>
      </c>
      <c r="M1085" s="35">
        <v>0.98873</v>
      </c>
      <c r="N1085" s="35">
        <v>0.99434900000000004</v>
      </c>
      <c r="O1085" s="35">
        <v>1016878</v>
      </c>
      <c r="P1085" s="35">
        <v>0.98662799999999995</v>
      </c>
      <c r="Q1085" s="35">
        <v>0.99329100000000004</v>
      </c>
      <c r="R1085" s="35">
        <v>0.66989900000000002</v>
      </c>
    </row>
    <row r="1086" spans="1:18" ht="15.7" customHeight="1">
      <c r="A1086" s="2" t="s">
        <v>1353</v>
      </c>
      <c r="B1086" s="35">
        <v>2</v>
      </c>
      <c r="C1086" s="2" t="s">
        <v>1561</v>
      </c>
      <c r="D1086" s="35">
        <v>0.99</v>
      </c>
      <c r="E1086" s="2" t="s">
        <v>1557</v>
      </c>
      <c r="F1086" s="35">
        <v>218750</v>
      </c>
      <c r="G1086" s="35">
        <v>0.96544799999999997</v>
      </c>
      <c r="H1086" s="35">
        <v>0.982572</v>
      </c>
      <c r="I1086" s="35">
        <v>114016</v>
      </c>
      <c r="J1086" s="35">
        <v>0.94306900000000005</v>
      </c>
      <c r="K1086" s="35">
        <v>0.97111800000000004</v>
      </c>
      <c r="L1086" s="35">
        <v>104734</v>
      </c>
      <c r="M1086" s="35">
        <v>0.99072700000000002</v>
      </c>
      <c r="N1086" s="35">
        <v>0.99535300000000004</v>
      </c>
      <c r="O1086" s="35">
        <v>994165</v>
      </c>
      <c r="P1086" s="35">
        <v>0.98845899999999998</v>
      </c>
      <c r="Q1086" s="35">
        <v>0.99421300000000001</v>
      </c>
      <c r="R1086" s="35">
        <v>0.57823100000000005</v>
      </c>
    </row>
    <row r="1087" spans="1:18" ht="15.7" customHeight="1">
      <c r="A1087" s="2" t="s">
        <v>1353</v>
      </c>
      <c r="B1087" s="35">
        <v>2</v>
      </c>
      <c r="C1087" s="2" t="s">
        <v>1562</v>
      </c>
      <c r="D1087" s="35">
        <v>0.7</v>
      </c>
      <c r="E1087" s="2" t="s">
        <v>1557</v>
      </c>
      <c r="F1087" s="35">
        <v>94683</v>
      </c>
      <c r="G1087" s="35">
        <v>0.97117200000000004</v>
      </c>
      <c r="H1087" s="35">
        <v>0.98548100000000005</v>
      </c>
      <c r="I1087" s="35">
        <v>50018</v>
      </c>
      <c r="J1087" s="35">
        <v>0.96321999999999997</v>
      </c>
      <c r="K1087" s="35">
        <v>0.98143800000000003</v>
      </c>
      <c r="L1087" s="35">
        <v>44665</v>
      </c>
      <c r="M1087" s="35">
        <v>0.98019400000000001</v>
      </c>
      <c r="N1087" s="35">
        <v>0.99004700000000001</v>
      </c>
      <c r="O1087" s="35">
        <v>406783</v>
      </c>
      <c r="P1087" s="35">
        <v>0.98254200000000003</v>
      </c>
      <c r="Q1087" s="35">
        <v>0.99123300000000003</v>
      </c>
      <c r="R1087" s="35">
        <v>0.87457200000000002</v>
      </c>
    </row>
    <row r="1088" spans="1:18" ht="15.7" customHeight="1">
      <c r="A1088" s="2" t="s">
        <v>1353</v>
      </c>
      <c r="B1088" s="35">
        <v>2</v>
      </c>
      <c r="C1088" s="2" t="s">
        <v>1562</v>
      </c>
      <c r="D1088" s="35">
        <v>0.8</v>
      </c>
      <c r="E1088" s="2" t="s">
        <v>1557</v>
      </c>
      <c r="F1088" s="35">
        <v>93908</v>
      </c>
      <c r="G1088" s="35">
        <v>0.97611499999999995</v>
      </c>
      <c r="H1088" s="35">
        <v>0.987985</v>
      </c>
      <c r="I1088" s="35">
        <v>49434</v>
      </c>
      <c r="J1088" s="35">
        <v>0.97037200000000001</v>
      </c>
      <c r="K1088" s="35">
        <v>0.98507500000000003</v>
      </c>
      <c r="L1088" s="35">
        <v>44474</v>
      </c>
      <c r="M1088" s="35">
        <v>0.98255800000000004</v>
      </c>
      <c r="N1088" s="35">
        <v>0.99124100000000004</v>
      </c>
      <c r="O1088" s="35">
        <v>405823</v>
      </c>
      <c r="P1088" s="35">
        <v>0.98389899999999997</v>
      </c>
      <c r="Q1088" s="35">
        <v>0.99191700000000005</v>
      </c>
      <c r="R1088" s="35">
        <v>0.80660299999999996</v>
      </c>
    </row>
    <row r="1089" spans="1:18" ht="15.7" customHeight="1">
      <c r="A1089" s="2" t="s">
        <v>1353</v>
      </c>
      <c r="B1089" s="35">
        <v>2</v>
      </c>
      <c r="C1089" s="2" t="s">
        <v>1562</v>
      </c>
      <c r="D1089" s="35">
        <v>0.9</v>
      </c>
      <c r="E1089" s="2" t="s">
        <v>1557</v>
      </c>
      <c r="F1089" s="35">
        <v>92374</v>
      </c>
      <c r="G1089" s="35">
        <v>0.98229</v>
      </c>
      <c r="H1089" s="35">
        <v>0.99110500000000001</v>
      </c>
      <c r="I1089" s="35">
        <v>48266</v>
      </c>
      <c r="J1089" s="35">
        <v>0.97923800000000005</v>
      </c>
      <c r="K1089" s="35">
        <v>0.989564</v>
      </c>
      <c r="L1089" s="35">
        <v>44108</v>
      </c>
      <c r="M1089" s="35">
        <v>0.98564700000000005</v>
      </c>
      <c r="N1089" s="35">
        <v>0.99279700000000004</v>
      </c>
      <c r="O1089" s="35">
        <v>403885</v>
      </c>
      <c r="P1089" s="35">
        <v>0.98546800000000001</v>
      </c>
      <c r="Q1089" s="35">
        <v>0.99270700000000001</v>
      </c>
      <c r="R1089" s="35">
        <v>0.72803799999999996</v>
      </c>
    </row>
    <row r="1090" spans="1:18" ht="15.7" customHeight="1">
      <c r="A1090" s="2" t="s">
        <v>1353</v>
      </c>
      <c r="B1090" s="35">
        <v>2</v>
      </c>
      <c r="C1090" s="2" t="s">
        <v>1562</v>
      </c>
      <c r="D1090" s="35">
        <v>0.95</v>
      </c>
      <c r="E1090" s="2" t="s">
        <v>1557</v>
      </c>
      <c r="F1090" s="35">
        <v>90656</v>
      </c>
      <c r="G1090" s="35">
        <v>0.986375</v>
      </c>
      <c r="H1090" s="35">
        <v>0.99316400000000005</v>
      </c>
      <c r="I1090" s="35">
        <v>47014</v>
      </c>
      <c r="J1090" s="35">
        <v>0.985151</v>
      </c>
      <c r="K1090" s="35">
        <v>0.99254799999999999</v>
      </c>
      <c r="L1090" s="35">
        <v>43642</v>
      </c>
      <c r="M1090" s="35">
        <v>0.98769499999999999</v>
      </c>
      <c r="N1090" s="35">
        <v>0.99382899999999996</v>
      </c>
      <c r="O1090" s="35">
        <v>401232</v>
      </c>
      <c r="P1090" s="35">
        <v>0.98679300000000003</v>
      </c>
      <c r="Q1090" s="35">
        <v>0.99337500000000001</v>
      </c>
      <c r="R1090" s="35">
        <v>0.66154299999999999</v>
      </c>
    </row>
    <row r="1091" spans="1:18" ht="15.7" customHeight="1">
      <c r="A1091" s="2" t="s">
        <v>1353</v>
      </c>
      <c r="B1091" s="35">
        <v>2</v>
      </c>
      <c r="C1091" s="2" t="s">
        <v>1562</v>
      </c>
      <c r="D1091" s="35">
        <v>0.99</v>
      </c>
      <c r="E1091" s="2" t="s">
        <v>1557</v>
      </c>
      <c r="F1091" s="35">
        <v>86412</v>
      </c>
      <c r="G1091" s="35">
        <v>0.99094300000000002</v>
      </c>
      <c r="H1091" s="35">
        <v>0.99546100000000004</v>
      </c>
      <c r="I1091" s="35">
        <v>44279</v>
      </c>
      <c r="J1091" s="35">
        <v>0.99205299999999996</v>
      </c>
      <c r="K1091" s="35">
        <v>0.99601899999999999</v>
      </c>
      <c r="L1091" s="35">
        <v>42133</v>
      </c>
      <c r="M1091" s="35">
        <v>0.98977800000000005</v>
      </c>
      <c r="N1091" s="35">
        <v>0.99487599999999998</v>
      </c>
      <c r="O1091" s="35">
        <v>392699</v>
      </c>
      <c r="P1091" s="35">
        <v>0.98846299999999998</v>
      </c>
      <c r="Q1091" s="35">
        <v>0.99421499999999996</v>
      </c>
      <c r="R1091" s="35">
        <v>0.57800099999999999</v>
      </c>
    </row>
    <row r="1092" spans="1:18" ht="15.7" customHeight="1">
      <c r="A1092" s="2" t="s">
        <v>1353</v>
      </c>
      <c r="B1092" s="35">
        <v>4</v>
      </c>
      <c r="C1092" s="2" t="s">
        <v>1561</v>
      </c>
      <c r="D1092" s="35">
        <v>0.7</v>
      </c>
      <c r="E1092" s="2" t="s">
        <v>1557</v>
      </c>
      <c r="F1092" s="35">
        <v>245004</v>
      </c>
      <c r="G1092" s="35">
        <v>0.96147700000000003</v>
      </c>
      <c r="H1092" s="35">
        <v>0.980549</v>
      </c>
      <c r="I1092" s="35">
        <v>132820</v>
      </c>
      <c r="J1092" s="35">
        <v>0.94132400000000005</v>
      </c>
      <c r="K1092" s="35">
        <v>0.97021800000000002</v>
      </c>
      <c r="L1092" s="35">
        <v>112184</v>
      </c>
      <c r="M1092" s="35">
        <v>0.98618600000000001</v>
      </c>
      <c r="N1092" s="35">
        <v>0.99306899999999998</v>
      </c>
      <c r="O1092" s="35">
        <v>1035358</v>
      </c>
      <c r="P1092" s="35">
        <v>0.98320799999999997</v>
      </c>
      <c r="Q1092" s="35">
        <v>0.991568</v>
      </c>
      <c r="R1092" s="35">
        <v>0.84259399999999995</v>
      </c>
    </row>
    <row r="1093" spans="1:18" ht="15.7" customHeight="1">
      <c r="A1093" s="2" t="s">
        <v>1353</v>
      </c>
      <c r="B1093" s="35">
        <v>4</v>
      </c>
      <c r="C1093" s="2" t="s">
        <v>1561</v>
      </c>
      <c r="D1093" s="35">
        <v>0.8</v>
      </c>
      <c r="E1093" s="2" t="s">
        <v>1557</v>
      </c>
      <c r="F1093" s="35">
        <v>244029</v>
      </c>
      <c r="G1093" s="35">
        <v>0.96448699999999998</v>
      </c>
      <c r="H1093" s="35">
        <v>0.98208300000000004</v>
      </c>
      <c r="I1093" s="35">
        <v>132092</v>
      </c>
      <c r="J1093" s="35">
        <v>0.945384</v>
      </c>
      <c r="K1093" s="35">
        <v>0.97230899999999998</v>
      </c>
      <c r="L1093" s="35">
        <v>111937</v>
      </c>
      <c r="M1093" s="35">
        <v>0.98778500000000002</v>
      </c>
      <c r="N1093" s="35">
        <v>0.99387400000000004</v>
      </c>
      <c r="O1093" s="35">
        <v>1033849</v>
      </c>
      <c r="P1093" s="35">
        <v>0.984375</v>
      </c>
      <c r="Q1093" s="35">
        <v>0.99215699999999996</v>
      </c>
      <c r="R1093" s="35">
        <v>0.78386400000000001</v>
      </c>
    </row>
    <row r="1094" spans="1:18" ht="15.7" customHeight="1">
      <c r="A1094" s="2" t="s">
        <v>1353</v>
      </c>
      <c r="B1094" s="35">
        <v>4</v>
      </c>
      <c r="C1094" s="2" t="s">
        <v>1561</v>
      </c>
      <c r="D1094" s="35">
        <v>0.9</v>
      </c>
      <c r="E1094" s="2" t="s">
        <v>1557</v>
      </c>
      <c r="F1094" s="35">
        <v>242345</v>
      </c>
      <c r="G1094" s="35">
        <v>0.96769499999999997</v>
      </c>
      <c r="H1094" s="35">
        <v>0.98371500000000001</v>
      </c>
      <c r="I1094" s="35">
        <v>130873</v>
      </c>
      <c r="J1094" s="35">
        <v>0.94995600000000002</v>
      </c>
      <c r="K1094" s="35">
        <v>0.974657</v>
      </c>
      <c r="L1094" s="35">
        <v>111472</v>
      </c>
      <c r="M1094" s="35">
        <v>0.98916199999999999</v>
      </c>
      <c r="N1094" s="35">
        <v>0.99456599999999995</v>
      </c>
      <c r="O1094" s="35">
        <v>1030998</v>
      </c>
      <c r="P1094" s="35">
        <v>0.98580400000000001</v>
      </c>
      <c r="Q1094" s="35">
        <v>0.99287700000000001</v>
      </c>
      <c r="R1094" s="35">
        <v>0.71187100000000003</v>
      </c>
    </row>
    <row r="1095" spans="1:18" ht="15.7" customHeight="1">
      <c r="A1095" s="2" t="s">
        <v>1353</v>
      </c>
      <c r="B1095" s="35">
        <v>4</v>
      </c>
      <c r="C1095" s="2" t="s">
        <v>1561</v>
      </c>
      <c r="D1095" s="35">
        <v>0.95</v>
      </c>
      <c r="E1095" s="2" t="s">
        <v>1557</v>
      </c>
      <c r="F1095" s="35">
        <v>240413</v>
      </c>
      <c r="G1095" s="35">
        <v>0.97024200000000005</v>
      </c>
      <c r="H1095" s="35">
        <v>0.98500900000000002</v>
      </c>
      <c r="I1095" s="35">
        <v>129557</v>
      </c>
      <c r="J1095" s="35">
        <v>0.95353600000000005</v>
      </c>
      <c r="K1095" s="35">
        <v>0.97649200000000003</v>
      </c>
      <c r="L1095" s="35">
        <v>110856</v>
      </c>
      <c r="M1095" s="35">
        <v>0.99032799999999999</v>
      </c>
      <c r="N1095" s="35">
        <v>0.99515200000000004</v>
      </c>
      <c r="O1095" s="35">
        <v>1027216</v>
      </c>
      <c r="P1095" s="35">
        <v>0.98683699999999996</v>
      </c>
      <c r="Q1095" s="35">
        <v>0.99339699999999997</v>
      </c>
      <c r="R1095" s="35">
        <v>0.66003199999999995</v>
      </c>
    </row>
    <row r="1096" spans="1:18" ht="15.7" customHeight="1">
      <c r="A1096" s="2" t="s">
        <v>1353</v>
      </c>
      <c r="B1096" s="35">
        <v>4</v>
      </c>
      <c r="C1096" s="2" t="s">
        <v>1561</v>
      </c>
      <c r="D1096" s="35">
        <v>0.99</v>
      </c>
      <c r="E1096" s="2" t="s">
        <v>1557</v>
      </c>
      <c r="F1096" s="35">
        <v>235780</v>
      </c>
      <c r="G1096" s="35">
        <v>0.97377400000000003</v>
      </c>
      <c r="H1096" s="35">
        <v>0.98680000000000001</v>
      </c>
      <c r="I1096" s="35">
        <v>126848</v>
      </c>
      <c r="J1096" s="35">
        <v>0.95910600000000001</v>
      </c>
      <c r="K1096" s="35">
        <v>0.97933999999999999</v>
      </c>
      <c r="L1096" s="35">
        <v>108932</v>
      </c>
      <c r="M1096" s="35">
        <v>0.99128099999999997</v>
      </c>
      <c r="N1096" s="35">
        <v>0.99563100000000004</v>
      </c>
      <c r="O1096" s="35">
        <v>1015841</v>
      </c>
      <c r="P1096" s="35">
        <v>0.98820399999999997</v>
      </c>
      <c r="Q1096" s="35">
        <v>0.99408399999999997</v>
      </c>
      <c r="R1096" s="35">
        <v>0.59135899999999997</v>
      </c>
    </row>
    <row r="1097" spans="1:18" ht="15.7" customHeight="1">
      <c r="A1097" s="2" t="s">
        <v>1353</v>
      </c>
      <c r="B1097" s="35">
        <v>4</v>
      </c>
      <c r="C1097" s="2" t="s">
        <v>1562</v>
      </c>
      <c r="D1097" s="35">
        <v>0.7</v>
      </c>
      <c r="E1097" s="2" t="s">
        <v>1557</v>
      </c>
      <c r="F1097" s="35">
        <v>96245</v>
      </c>
      <c r="G1097" s="35">
        <v>0.98492000000000002</v>
      </c>
      <c r="H1097" s="35">
        <v>0.99243099999999995</v>
      </c>
      <c r="I1097" s="35">
        <v>51288</v>
      </c>
      <c r="J1097" s="35">
        <v>0.98469700000000004</v>
      </c>
      <c r="K1097" s="35">
        <v>0.99231899999999995</v>
      </c>
      <c r="L1097" s="35">
        <v>44957</v>
      </c>
      <c r="M1097" s="35">
        <v>0.98517500000000002</v>
      </c>
      <c r="N1097" s="35">
        <v>0.99256</v>
      </c>
      <c r="O1097" s="35">
        <v>407980</v>
      </c>
      <c r="P1097" s="35">
        <v>0.98441400000000001</v>
      </c>
      <c r="Q1097" s="35">
        <v>0.99217599999999995</v>
      </c>
      <c r="R1097" s="35">
        <v>0.78234999999999999</v>
      </c>
    </row>
    <row r="1098" spans="1:18" ht="15.7" customHeight="1">
      <c r="A1098" s="2" t="s">
        <v>1353</v>
      </c>
      <c r="B1098" s="35">
        <v>4</v>
      </c>
      <c r="C1098" s="2" t="s">
        <v>1562</v>
      </c>
      <c r="D1098" s="35">
        <v>0.8</v>
      </c>
      <c r="E1098" s="2" t="s">
        <v>1557</v>
      </c>
      <c r="F1098" s="35">
        <v>95933</v>
      </c>
      <c r="G1098" s="35">
        <v>0.987178</v>
      </c>
      <c r="H1098" s="35">
        <v>0.99356800000000001</v>
      </c>
      <c r="I1098" s="35">
        <v>51057</v>
      </c>
      <c r="J1098" s="35">
        <v>0.98777400000000004</v>
      </c>
      <c r="K1098" s="35">
        <v>0.99386799999999997</v>
      </c>
      <c r="L1098" s="35">
        <v>44876</v>
      </c>
      <c r="M1098" s="35">
        <v>0.98650099999999996</v>
      </c>
      <c r="N1098" s="35">
        <v>0.99322699999999997</v>
      </c>
      <c r="O1098" s="35">
        <v>407534</v>
      </c>
      <c r="P1098" s="35">
        <v>0.98519299999999999</v>
      </c>
      <c r="Q1098" s="35">
        <v>0.99256900000000003</v>
      </c>
      <c r="R1098" s="35">
        <v>0.74308600000000002</v>
      </c>
    </row>
    <row r="1099" spans="1:18" ht="15.7" customHeight="1">
      <c r="A1099" s="2" t="s">
        <v>1353</v>
      </c>
      <c r="B1099" s="35">
        <v>4</v>
      </c>
      <c r="C1099" s="2" t="s">
        <v>1562</v>
      </c>
      <c r="D1099" s="35">
        <v>0.9</v>
      </c>
      <c r="E1099" s="2" t="s">
        <v>1557</v>
      </c>
      <c r="F1099" s="35">
        <v>95344</v>
      </c>
      <c r="G1099" s="35">
        <v>0.99033700000000002</v>
      </c>
      <c r="H1099" s="35">
        <v>0.99515699999999996</v>
      </c>
      <c r="I1099" s="35">
        <v>50645</v>
      </c>
      <c r="J1099" s="35">
        <v>0.99195299999999997</v>
      </c>
      <c r="K1099" s="35">
        <v>0.99596899999999999</v>
      </c>
      <c r="L1099" s="35">
        <v>44699</v>
      </c>
      <c r="M1099" s="35">
        <v>0.98851100000000003</v>
      </c>
      <c r="N1099" s="35">
        <v>0.99423899999999998</v>
      </c>
      <c r="O1099" s="35">
        <v>406561</v>
      </c>
      <c r="P1099" s="35">
        <v>0.98623700000000003</v>
      </c>
      <c r="Q1099" s="35">
        <v>0.99309499999999995</v>
      </c>
      <c r="R1099" s="35">
        <v>0.69054300000000002</v>
      </c>
    </row>
    <row r="1100" spans="1:18" ht="15.7" customHeight="1">
      <c r="A1100" s="2" t="s">
        <v>1353</v>
      </c>
      <c r="B1100" s="35">
        <v>4</v>
      </c>
      <c r="C1100" s="2" t="s">
        <v>1562</v>
      </c>
      <c r="D1100" s="35">
        <v>0.95</v>
      </c>
      <c r="E1100" s="2" t="s">
        <v>1557</v>
      </c>
      <c r="F1100" s="35">
        <v>94596</v>
      </c>
      <c r="G1100" s="35">
        <v>0.99172199999999999</v>
      </c>
      <c r="H1100" s="35">
        <v>0.99585199999999996</v>
      </c>
      <c r="I1100" s="35">
        <v>50127</v>
      </c>
      <c r="J1100" s="35">
        <v>0.99384399999999995</v>
      </c>
      <c r="K1100" s="35">
        <v>0.99691700000000005</v>
      </c>
      <c r="L1100" s="35">
        <v>44469</v>
      </c>
      <c r="M1100" s="35">
        <v>0.98933700000000002</v>
      </c>
      <c r="N1100" s="35">
        <v>0.99465400000000004</v>
      </c>
      <c r="O1100" s="35">
        <v>405342</v>
      </c>
      <c r="P1100" s="35">
        <v>0.98699899999999996</v>
      </c>
      <c r="Q1100" s="35">
        <v>0.99347799999999997</v>
      </c>
      <c r="R1100" s="35">
        <v>0.65220100000000003</v>
      </c>
    </row>
    <row r="1101" spans="1:18" ht="15.7" customHeight="1">
      <c r="A1101" s="2" t="s">
        <v>1353</v>
      </c>
      <c r="B1101" s="35">
        <v>4</v>
      </c>
      <c r="C1101" s="2" t="s">
        <v>1562</v>
      </c>
      <c r="D1101" s="35">
        <v>0.99</v>
      </c>
      <c r="E1101" s="2" t="s">
        <v>1557</v>
      </c>
      <c r="F1101" s="35">
        <v>92953</v>
      </c>
      <c r="G1101" s="35">
        <v>0.99374700000000005</v>
      </c>
      <c r="H1101" s="35">
        <v>0.99686799999999998</v>
      </c>
      <c r="I1101" s="35">
        <v>49144</v>
      </c>
      <c r="J1101" s="35">
        <v>0.99658999999999998</v>
      </c>
      <c r="K1101" s="35">
        <v>0.99829400000000001</v>
      </c>
      <c r="L1101" s="35">
        <v>43809</v>
      </c>
      <c r="M1101" s="35">
        <v>0.99057099999999998</v>
      </c>
      <c r="N1101" s="35">
        <v>0.99527500000000002</v>
      </c>
      <c r="O1101" s="35">
        <v>401560</v>
      </c>
      <c r="P1101" s="35">
        <v>0.988344</v>
      </c>
      <c r="Q1101" s="35">
        <v>0.99415500000000001</v>
      </c>
      <c r="R1101" s="35">
        <v>0.58452000000000004</v>
      </c>
    </row>
    <row r="1102" spans="1:18" ht="15.7" customHeight="1">
      <c r="A1102" s="2" t="s">
        <v>1353</v>
      </c>
      <c r="B1102" s="35">
        <v>0.1</v>
      </c>
      <c r="C1102" s="2" t="s">
        <v>1561</v>
      </c>
      <c r="D1102" s="35">
        <v>0.7</v>
      </c>
      <c r="E1102" s="2" t="s">
        <v>1558</v>
      </c>
      <c r="F1102" s="35">
        <v>296902</v>
      </c>
      <c r="G1102" s="35">
        <v>0.67226900000000001</v>
      </c>
      <c r="H1102" s="35">
        <v>0.81991999999999998</v>
      </c>
      <c r="I1102" s="35">
        <v>127894</v>
      </c>
      <c r="J1102" s="35">
        <v>0.48436200000000001</v>
      </c>
      <c r="K1102" s="35">
        <v>0.69596100000000005</v>
      </c>
      <c r="L1102" s="35">
        <v>169008</v>
      </c>
      <c r="M1102" s="35">
        <v>0.898034</v>
      </c>
      <c r="N1102" s="35">
        <v>0.94764599999999999</v>
      </c>
      <c r="O1102" s="35">
        <v>890164</v>
      </c>
      <c r="P1102" s="35">
        <v>0.93550100000000003</v>
      </c>
      <c r="Q1102" s="35">
        <v>0.96721299999999999</v>
      </c>
      <c r="R1102" s="35">
        <v>3.0619170000000002</v>
      </c>
    </row>
    <row r="1103" spans="1:18" ht="15.7" customHeight="1">
      <c r="A1103" s="2" t="s">
        <v>1353</v>
      </c>
      <c r="B1103" s="35">
        <v>0.1</v>
      </c>
      <c r="C1103" s="2" t="s">
        <v>1561</v>
      </c>
      <c r="D1103" s="35">
        <v>0.8</v>
      </c>
      <c r="E1103" s="2" t="s">
        <v>1558</v>
      </c>
      <c r="F1103" s="35">
        <v>258505</v>
      </c>
      <c r="G1103" s="35">
        <v>0.72926299999999999</v>
      </c>
      <c r="H1103" s="35">
        <v>0.85396899999999998</v>
      </c>
      <c r="I1103" s="35">
        <v>103589</v>
      </c>
      <c r="J1103" s="35">
        <v>0.52719800000000006</v>
      </c>
      <c r="K1103" s="35">
        <v>0.72608399999999995</v>
      </c>
      <c r="L1103" s="35">
        <v>154916</v>
      </c>
      <c r="M1103" s="35">
        <v>0.93696800000000002</v>
      </c>
      <c r="N1103" s="35">
        <v>0.96797100000000003</v>
      </c>
      <c r="O1103" s="35">
        <v>828701</v>
      </c>
      <c r="P1103" s="35">
        <v>0.956395</v>
      </c>
      <c r="Q1103" s="35">
        <v>0.97795399999999999</v>
      </c>
      <c r="R1103" s="35">
        <v>2.066446</v>
      </c>
    </row>
    <row r="1104" spans="1:18" ht="15.7" customHeight="1">
      <c r="A1104" s="2" t="s">
        <v>1353</v>
      </c>
      <c r="B1104" s="35">
        <v>0.1</v>
      </c>
      <c r="C1104" s="2" t="s">
        <v>1561</v>
      </c>
      <c r="D1104" s="35">
        <v>0.9</v>
      </c>
      <c r="E1104" s="2" t="s">
        <v>1558</v>
      </c>
      <c r="F1104" s="35">
        <v>201572</v>
      </c>
      <c r="G1104" s="35">
        <v>0.80514600000000003</v>
      </c>
      <c r="H1104" s="35">
        <v>0.89729899999999996</v>
      </c>
      <c r="I1104" s="35">
        <v>72953</v>
      </c>
      <c r="J1104" s="35">
        <v>0.60378799999999999</v>
      </c>
      <c r="K1104" s="35">
        <v>0.77703800000000001</v>
      </c>
      <c r="L1104" s="35">
        <v>128619</v>
      </c>
      <c r="M1104" s="35">
        <v>0.96756500000000001</v>
      </c>
      <c r="N1104" s="35">
        <v>0.983649</v>
      </c>
      <c r="O1104" s="35">
        <v>703751</v>
      </c>
      <c r="P1104" s="35">
        <v>0.97344299999999995</v>
      </c>
      <c r="Q1104" s="35">
        <v>0.98663199999999995</v>
      </c>
      <c r="R1104" s="35">
        <v>1.272548</v>
      </c>
    </row>
    <row r="1105" spans="1:18" ht="15.7" customHeight="1">
      <c r="A1105" s="2" t="s">
        <v>1353</v>
      </c>
      <c r="B1105" s="35">
        <v>0.1</v>
      </c>
      <c r="C1105" s="2" t="s">
        <v>1561</v>
      </c>
      <c r="D1105" s="35">
        <v>0.95</v>
      </c>
      <c r="E1105" s="2" t="s">
        <v>1558</v>
      </c>
      <c r="F1105" s="35">
        <v>152640</v>
      </c>
      <c r="G1105" s="35">
        <v>0.85779899999999998</v>
      </c>
      <c r="H1105" s="35">
        <v>0.92617400000000005</v>
      </c>
      <c r="I1105" s="35">
        <v>51110</v>
      </c>
      <c r="J1105" s="35">
        <v>0.67435199999999995</v>
      </c>
      <c r="K1105" s="35">
        <v>0.82118899999999995</v>
      </c>
      <c r="L1105" s="35">
        <v>101530</v>
      </c>
      <c r="M1105" s="35">
        <v>0.97986200000000001</v>
      </c>
      <c r="N1105" s="35">
        <v>0.98987999999999998</v>
      </c>
      <c r="O1105" s="35">
        <v>571869</v>
      </c>
      <c r="P1105" s="35">
        <v>0.98082100000000005</v>
      </c>
      <c r="Q1105" s="35">
        <v>0.99036400000000002</v>
      </c>
      <c r="R1105" s="35">
        <v>0.93286500000000006</v>
      </c>
    </row>
    <row r="1106" spans="1:18" ht="15.7" customHeight="1">
      <c r="A1106" s="2" t="s">
        <v>1353</v>
      </c>
      <c r="B1106" s="35">
        <v>0.1</v>
      </c>
      <c r="C1106" s="2" t="s">
        <v>1561</v>
      </c>
      <c r="D1106" s="35">
        <v>0.99</v>
      </c>
      <c r="E1106" s="2" t="s">
        <v>1558</v>
      </c>
      <c r="F1106" s="35">
        <v>73730</v>
      </c>
      <c r="G1106" s="35">
        <v>0.92205800000000004</v>
      </c>
      <c r="H1106" s="35">
        <v>0.96023899999999995</v>
      </c>
      <c r="I1106" s="35">
        <v>23111</v>
      </c>
      <c r="J1106" s="35">
        <v>0.79420400000000002</v>
      </c>
      <c r="K1106" s="35">
        <v>0.891181</v>
      </c>
      <c r="L1106" s="35">
        <v>50619</v>
      </c>
      <c r="M1106" s="35">
        <v>0.99093500000000001</v>
      </c>
      <c r="N1106" s="35">
        <v>0.99545700000000004</v>
      </c>
      <c r="O1106" s="35">
        <v>311540</v>
      </c>
      <c r="P1106" s="35">
        <v>0.98805799999999999</v>
      </c>
      <c r="Q1106" s="35">
        <v>0.99401099999999998</v>
      </c>
      <c r="R1106" s="35">
        <v>0.58936699999999997</v>
      </c>
    </row>
    <row r="1107" spans="1:18" ht="15.7" customHeight="1">
      <c r="A1107" s="2" t="s">
        <v>1353</v>
      </c>
      <c r="B1107" s="35">
        <v>0.1</v>
      </c>
      <c r="C1107" s="2" t="s">
        <v>1562</v>
      </c>
      <c r="D1107" s="35">
        <v>0.7</v>
      </c>
      <c r="E1107" s="2" t="s">
        <v>1558</v>
      </c>
      <c r="F1107" s="35">
        <v>115810</v>
      </c>
      <c r="G1107" s="35">
        <v>0.68621299999999996</v>
      </c>
      <c r="H1107" s="35">
        <v>0.82838000000000001</v>
      </c>
      <c r="I1107" s="35">
        <v>49037</v>
      </c>
      <c r="J1107" s="35">
        <v>0.50100800000000001</v>
      </c>
      <c r="K1107" s="35">
        <v>0.70781899999999998</v>
      </c>
      <c r="L1107" s="35">
        <v>66773</v>
      </c>
      <c r="M1107" s="35">
        <v>0.89645399999999997</v>
      </c>
      <c r="N1107" s="35">
        <v>0.94681199999999999</v>
      </c>
      <c r="O1107" s="35">
        <v>348035</v>
      </c>
      <c r="P1107" s="35">
        <v>0.93604100000000001</v>
      </c>
      <c r="Q1107" s="35">
        <v>0.96749200000000002</v>
      </c>
      <c r="R1107" s="35">
        <v>3.0208210000000002</v>
      </c>
    </row>
    <row r="1108" spans="1:18" ht="15.7" customHeight="1">
      <c r="A1108" s="2" t="s">
        <v>1353</v>
      </c>
      <c r="B1108" s="35">
        <v>0.1</v>
      </c>
      <c r="C1108" s="2" t="s">
        <v>1562</v>
      </c>
      <c r="D1108" s="35">
        <v>0.8</v>
      </c>
      <c r="E1108" s="2" t="s">
        <v>1558</v>
      </c>
      <c r="F1108" s="35">
        <v>101036</v>
      </c>
      <c r="G1108" s="35">
        <v>0.748502</v>
      </c>
      <c r="H1108" s="35">
        <v>0.86516000000000004</v>
      </c>
      <c r="I1108" s="35">
        <v>39724</v>
      </c>
      <c r="J1108" s="35">
        <v>0.55277900000000002</v>
      </c>
      <c r="K1108" s="35">
        <v>0.74349100000000001</v>
      </c>
      <c r="L1108" s="35">
        <v>61312</v>
      </c>
      <c r="M1108" s="35">
        <v>0.93657599999999996</v>
      </c>
      <c r="N1108" s="35">
        <v>0.96776799999999996</v>
      </c>
      <c r="O1108" s="35">
        <v>324029</v>
      </c>
      <c r="P1108" s="35">
        <v>0.95689999999999997</v>
      </c>
      <c r="Q1108" s="35">
        <v>0.978213</v>
      </c>
      <c r="R1108" s="35">
        <v>2.0320480000000001</v>
      </c>
    </row>
    <row r="1109" spans="1:18" ht="15.7" customHeight="1">
      <c r="A1109" s="2" t="s">
        <v>1353</v>
      </c>
      <c r="B1109" s="35">
        <v>0.1</v>
      </c>
      <c r="C1109" s="2" t="s">
        <v>1562</v>
      </c>
      <c r="D1109" s="35">
        <v>0.9</v>
      </c>
      <c r="E1109" s="2" t="s">
        <v>1558</v>
      </c>
      <c r="F1109" s="35">
        <v>78928</v>
      </c>
      <c r="G1109" s="35">
        <v>0.82880799999999999</v>
      </c>
      <c r="H1109" s="35">
        <v>0.910389</v>
      </c>
      <c r="I1109" s="35">
        <v>28056</v>
      </c>
      <c r="J1109" s="35">
        <v>0.64381299999999997</v>
      </c>
      <c r="K1109" s="35">
        <v>0.80237899999999995</v>
      </c>
      <c r="L1109" s="35">
        <v>50872</v>
      </c>
      <c r="M1109" s="35">
        <v>0.96706499999999995</v>
      </c>
      <c r="N1109" s="35">
        <v>0.98339500000000002</v>
      </c>
      <c r="O1109" s="35">
        <v>275184</v>
      </c>
      <c r="P1109" s="35">
        <v>0.97366299999999995</v>
      </c>
      <c r="Q1109" s="35">
        <v>0.98674300000000004</v>
      </c>
      <c r="R1109" s="35">
        <v>1.252359</v>
      </c>
    </row>
    <row r="1110" spans="1:18" ht="15.7" customHeight="1">
      <c r="A1110" s="2" t="s">
        <v>1353</v>
      </c>
      <c r="B1110" s="35">
        <v>0.1</v>
      </c>
      <c r="C1110" s="2" t="s">
        <v>1562</v>
      </c>
      <c r="D1110" s="35">
        <v>0.95</v>
      </c>
      <c r="E1110" s="2" t="s">
        <v>1558</v>
      </c>
      <c r="F1110" s="35">
        <v>60065</v>
      </c>
      <c r="G1110" s="35">
        <v>0.88598100000000002</v>
      </c>
      <c r="H1110" s="35">
        <v>0.94126600000000005</v>
      </c>
      <c r="I1110" s="35">
        <v>19719</v>
      </c>
      <c r="J1110" s="35">
        <v>0.73192299999999999</v>
      </c>
      <c r="K1110" s="35">
        <v>0.85552499999999998</v>
      </c>
      <c r="L1110" s="35">
        <v>40346</v>
      </c>
      <c r="M1110" s="35">
        <v>0.97959700000000005</v>
      </c>
      <c r="N1110" s="35">
        <v>0.98974600000000001</v>
      </c>
      <c r="O1110" s="35">
        <v>224015</v>
      </c>
      <c r="P1110" s="35">
        <v>0.98089599999999999</v>
      </c>
      <c r="Q1110" s="35">
        <v>0.990402</v>
      </c>
      <c r="R1110" s="35">
        <v>0.92654000000000003</v>
      </c>
    </row>
    <row r="1111" spans="1:18" ht="15.7" customHeight="1">
      <c r="A1111" s="2" t="s">
        <v>1353</v>
      </c>
      <c r="B1111" s="35">
        <v>0.1</v>
      </c>
      <c r="C1111" s="2" t="s">
        <v>1562</v>
      </c>
      <c r="D1111" s="35">
        <v>0.99</v>
      </c>
      <c r="E1111" s="2" t="s">
        <v>1558</v>
      </c>
      <c r="F1111" s="35">
        <v>29268</v>
      </c>
      <c r="G1111" s="35">
        <v>0.95255699999999999</v>
      </c>
      <c r="H1111" s="35">
        <v>0.97599000000000002</v>
      </c>
      <c r="I1111" s="35">
        <v>8968</v>
      </c>
      <c r="J1111" s="35">
        <v>0.87558400000000003</v>
      </c>
      <c r="K1111" s="35">
        <v>0.93572599999999995</v>
      </c>
      <c r="L1111" s="35">
        <v>20300</v>
      </c>
      <c r="M1111" s="35">
        <v>0.98983200000000005</v>
      </c>
      <c r="N1111" s="35">
        <v>0.99490299999999998</v>
      </c>
      <c r="O1111" s="35">
        <v>122486</v>
      </c>
      <c r="P1111" s="35">
        <v>0.98767300000000002</v>
      </c>
      <c r="Q1111" s="35">
        <v>0.99381699999999995</v>
      </c>
      <c r="R1111" s="35">
        <v>0.60778200000000004</v>
      </c>
    </row>
    <row r="1112" spans="1:18" ht="15.7" customHeight="1">
      <c r="A1112" s="2" t="s">
        <v>1353</v>
      </c>
      <c r="B1112" s="35">
        <v>0.15</v>
      </c>
      <c r="C1112" s="2" t="s">
        <v>1561</v>
      </c>
      <c r="D1112" s="35">
        <v>0.7</v>
      </c>
      <c r="E1112" s="2" t="s">
        <v>1558</v>
      </c>
      <c r="F1112" s="35">
        <v>334080</v>
      </c>
      <c r="G1112" s="35">
        <v>0.75041000000000002</v>
      </c>
      <c r="H1112" s="35">
        <v>0.86626199999999998</v>
      </c>
      <c r="I1112" s="35">
        <v>156714</v>
      </c>
      <c r="J1112" s="35">
        <v>0.61266399999999999</v>
      </c>
      <c r="K1112" s="35">
        <v>0.78272900000000001</v>
      </c>
      <c r="L1112" s="35">
        <v>177366</v>
      </c>
      <c r="M1112" s="35">
        <v>0.91479699999999997</v>
      </c>
      <c r="N1112" s="35">
        <v>0.95645000000000002</v>
      </c>
      <c r="O1112" s="35">
        <v>916027</v>
      </c>
      <c r="P1112" s="35">
        <v>0.93963700000000006</v>
      </c>
      <c r="Q1112" s="35">
        <v>0.96934900000000002</v>
      </c>
      <c r="R1112" s="35">
        <v>2.923959</v>
      </c>
    </row>
    <row r="1113" spans="1:18" ht="15.7" customHeight="1">
      <c r="A1113" s="2" t="s">
        <v>1353</v>
      </c>
      <c r="B1113" s="35">
        <v>0.15</v>
      </c>
      <c r="C1113" s="2" t="s">
        <v>1561</v>
      </c>
      <c r="D1113" s="35">
        <v>0.8</v>
      </c>
      <c r="E1113" s="2" t="s">
        <v>1558</v>
      </c>
      <c r="F1113" s="35">
        <v>300499</v>
      </c>
      <c r="G1113" s="35">
        <v>0.79980499999999999</v>
      </c>
      <c r="H1113" s="35">
        <v>0.89431799999999995</v>
      </c>
      <c r="I1113" s="35">
        <v>134256</v>
      </c>
      <c r="J1113" s="35">
        <v>0.66226399999999996</v>
      </c>
      <c r="K1113" s="35">
        <v>0.81379599999999996</v>
      </c>
      <c r="L1113" s="35">
        <v>166243</v>
      </c>
      <c r="M1113" s="35">
        <v>0.94476099999999996</v>
      </c>
      <c r="N1113" s="35">
        <v>0.97198799999999996</v>
      </c>
      <c r="O1113" s="35">
        <v>869282</v>
      </c>
      <c r="P1113" s="35">
        <v>0.95691999999999999</v>
      </c>
      <c r="Q1113" s="35">
        <v>0.97822299999999995</v>
      </c>
      <c r="R1113" s="35">
        <v>2.086382</v>
      </c>
    </row>
    <row r="1114" spans="1:18" ht="15.7" customHeight="1">
      <c r="A1114" s="2" t="s">
        <v>1353</v>
      </c>
      <c r="B1114" s="35">
        <v>0.15</v>
      </c>
      <c r="C1114" s="2" t="s">
        <v>1561</v>
      </c>
      <c r="D1114" s="35">
        <v>0.9</v>
      </c>
      <c r="E1114" s="2" t="s">
        <v>1558</v>
      </c>
      <c r="F1114" s="35">
        <v>247268</v>
      </c>
      <c r="G1114" s="35">
        <v>0.85778500000000002</v>
      </c>
      <c r="H1114" s="35">
        <v>0.92616699999999996</v>
      </c>
      <c r="I1114" s="35">
        <v>102577</v>
      </c>
      <c r="J1114" s="35">
        <v>0.72911700000000002</v>
      </c>
      <c r="K1114" s="35">
        <v>0.85388299999999995</v>
      </c>
      <c r="L1114" s="35">
        <v>144691</v>
      </c>
      <c r="M1114" s="35">
        <v>0.97081200000000001</v>
      </c>
      <c r="N1114" s="35">
        <v>0.98529800000000001</v>
      </c>
      <c r="O1114" s="35">
        <v>774114</v>
      </c>
      <c r="P1114" s="35">
        <v>0.97184800000000005</v>
      </c>
      <c r="Q1114" s="35">
        <v>0.98582400000000003</v>
      </c>
      <c r="R1114" s="35">
        <v>1.369915</v>
      </c>
    </row>
    <row r="1115" spans="1:18" ht="15.7" customHeight="1">
      <c r="A1115" s="2" t="s">
        <v>1353</v>
      </c>
      <c r="B1115" s="35">
        <v>0.15</v>
      </c>
      <c r="C1115" s="2" t="s">
        <v>1561</v>
      </c>
      <c r="D1115" s="35">
        <v>0.95</v>
      </c>
      <c r="E1115" s="2" t="s">
        <v>1558</v>
      </c>
      <c r="F1115" s="35">
        <v>198906</v>
      </c>
      <c r="G1115" s="35">
        <v>0.89491600000000004</v>
      </c>
      <c r="H1115" s="35">
        <v>0.94599999999999995</v>
      </c>
      <c r="I1115" s="35">
        <v>77306</v>
      </c>
      <c r="J1115" s="35">
        <v>0.77894600000000003</v>
      </c>
      <c r="K1115" s="35">
        <v>0.882579</v>
      </c>
      <c r="L1115" s="35">
        <v>121600</v>
      </c>
      <c r="M1115" s="35">
        <v>0.98264700000000005</v>
      </c>
      <c r="N1115" s="35">
        <v>0.99128499999999997</v>
      </c>
      <c r="O1115" s="35">
        <v>668829</v>
      </c>
      <c r="P1115" s="35">
        <v>0.97898099999999999</v>
      </c>
      <c r="Q1115" s="35">
        <v>0.98943400000000004</v>
      </c>
      <c r="R1115" s="35">
        <v>1.0328360000000001</v>
      </c>
    </row>
    <row r="1116" spans="1:18" ht="15.7" customHeight="1">
      <c r="A1116" s="2" t="s">
        <v>1353</v>
      </c>
      <c r="B1116" s="35">
        <v>0.15</v>
      </c>
      <c r="C1116" s="2" t="s">
        <v>1561</v>
      </c>
      <c r="D1116" s="35">
        <v>0.99</v>
      </c>
      <c r="E1116" s="2" t="s">
        <v>1558</v>
      </c>
      <c r="F1116" s="35">
        <v>114117</v>
      </c>
      <c r="G1116" s="35">
        <v>0.93836799999999998</v>
      </c>
      <c r="H1116" s="35">
        <v>0.96869400000000006</v>
      </c>
      <c r="I1116" s="35">
        <v>40968</v>
      </c>
      <c r="J1116" s="35">
        <v>0.85499700000000001</v>
      </c>
      <c r="K1116" s="35">
        <v>0.92466000000000004</v>
      </c>
      <c r="L1116" s="35">
        <v>73149</v>
      </c>
      <c r="M1116" s="35">
        <v>0.99049900000000002</v>
      </c>
      <c r="N1116" s="35">
        <v>0.99523799999999996</v>
      </c>
      <c r="O1116" s="35">
        <v>432194</v>
      </c>
      <c r="P1116" s="35">
        <v>0.98566699999999996</v>
      </c>
      <c r="Q1116" s="35">
        <v>0.99280800000000002</v>
      </c>
      <c r="R1116" s="35">
        <v>0.71216199999999996</v>
      </c>
    </row>
    <row r="1117" spans="1:18" ht="15.7" customHeight="1">
      <c r="A1117" s="2" t="s">
        <v>1353</v>
      </c>
      <c r="B1117" s="35">
        <v>0.15</v>
      </c>
      <c r="C1117" s="2" t="s">
        <v>1562</v>
      </c>
      <c r="D1117" s="35">
        <v>0.7</v>
      </c>
      <c r="E1117" s="2" t="s">
        <v>1558</v>
      </c>
      <c r="F1117" s="35">
        <v>130454</v>
      </c>
      <c r="G1117" s="35">
        <v>0.76676900000000003</v>
      </c>
      <c r="H1117" s="35">
        <v>0.87565400000000004</v>
      </c>
      <c r="I1117" s="35">
        <v>60331</v>
      </c>
      <c r="J1117" s="35">
        <v>0.63594200000000001</v>
      </c>
      <c r="K1117" s="35">
        <v>0.79745900000000003</v>
      </c>
      <c r="L1117" s="35">
        <v>70123</v>
      </c>
      <c r="M1117" s="35">
        <v>0.91456999999999999</v>
      </c>
      <c r="N1117" s="35">
        <v>0.95633100000000004</v>
      </c>
      <c r="O1117" s="35">
        <v>358395</v>
      </c>
      <c r="P1117" s="35">
        <v>0.94023000000000001</v>
      </c>
      <c r="Q1117" s="35">
        <v>0.96965500000000004</v>
      </c>
      <c r="R1117" s="35">
        <v>2.8866160000000001</v>
      </c>
    </row>
    <row r="1118" spans="1:18" ht="15.7" customHeight="1">
      <c r="A1118" s="2" t="s">
        <v>1353</v>
      </c>
      <c r="B1118" s="35">
        <v>0.15</v>
      </c>
      <c r="C1118" s="2" t="s">
        <v>1562</v>
      </c>
      <c r="D1118" s="35">
        <v>0.8</v>
      </c>
      <c r="E1118" s="2" t="s">
        <v>1558</v>
      </c>
      <c r="F1118" s="35">
        <v>117372</v>
      </c>
      <c r="G1118" s="35">
        <v>0.81626399999999999</v>
      </c>
      <c r="H1118" s="35">
        <v>0.90347299999999997</v>
      </c>
      <c r="I1118" s="35">
        <v>51618</v>
      </c>
      <c r="J1118" s="35">
        <v>0.68873099999999998</v>
      </c>
      <c r="K1118" s="35">
        <v>0.82989800000000002</v>
      </c>
      <c r="L1118" s="35">
        <v>65754</v>
      </c>
      <c r="M1118" s="35">
        <v>0.94294699999999998</v>
      </c>
      <c r="N1118" s="35">
        <v>0.971055</v>
      </c>
      <c r="O1118" s="35">
        <v>340163</v>
      </c>
      <c r="P1118" s="35">
        <v>0.95718800000000004</v>
      </c>
      <c r="Q1118" s="35">
        <v>0.97836000000000001</v>
      </c>
      <c r="R1118" s="35">
        <v>2.0716320000000001</v>
      </c>
    </row>
    <row r="1119" spans="1:18" ht="15.7" customHeight="1">
      <c r="A1119" s="2" t="s">
        <v>1353</v>
      </c>
      <c r="B1119" s="35">
        <v>0.15</v>
      </c>
      <c r="C1119" s="2" t="s">
        <v>1562</v>
      </c>
      <c r="D1119" s="35">
        <v>0.9</v>
      </c>
      <c r="E1119" s="2" t="s">
        <v>1558</v>
      </c>
      <c r="F1119" s="35">
        <v>96742</v>
      </c>
      <c r="G1119" s="35">
        <v>0.87969799999999998</v>
      </c>
      <c r="H1119" s="35">
        <v>0.93792200000000003</v>
      </c>
      <c r="I1119" s="35">
        <v>39437</v>
      </c>
      <c r="J1119" s="35">
        <v>0.77002199999999998</v>
      </c>
      <c r="K1119" s="35">
        <v>0.87750899999999998</v>
      </c>
      <c r="L1119" s="35">
        <v>57305</v>
      </c>
      <c r="M1119" s="35">
        <v>0.96938100000000005</v>
      </c>
      <c r="N1119" s="35">
        <v>0.98457099999999997</v>
      </c>
      <c r="O1119" s="35">
        <v>302885</v>
      </c>
      <c r="P1119" s="35">
        <v>0.97192800000000001</v>
      </c>
      <c r="Q1119" s="35">
        <v>0.98586399999999996</v>
      </c>
      <c r="R1119" s="35">
        <v>1.36256</v>
      </c>
    </row>
    <row r="1120" spans="1:18" ht="15.7" customHeight="1">
      <c r="A1120" s="2" t="s">
        <v>1353</v>
      </c>
      <c r="B1120" s="35">
        <v>0.15</v>
      </c>
      <c r="C1120" s="2" t="s">
        <v>1562</v>
      </c>
      <c r="D1120" s="35">
        <v>0.95</v>
      </c>
      <c r="E1120" s="2" t="s">
        <v>1558</v>
      </c>
      <c r="F1120" s="35">
        <v>77680</v>
      </c>
      <c r="G1120" s="35">
        <v>0.92100000000000004</v>
      </c>
      <c r="H1120" s="35">
        <v>0.95968799999999999</v>
      </c>
      <c r="I1120" s="35">
        <v>29674</v>
      </c>
      <c r="J1120" s="35">
        <v>0.83278200000000002</v>
      </c>
      <c r="K1120" s="35">
        <v>0.91256899999999996</v>
      </c>
      <c r="L1120" s="35">
        <v>48006</v>
      </c>
      <c r="M1120" s="35">
        <v>0.98272899999999996</v>
      </c>
      <c r="N1120" s="35">
        <v>0.99132699999999996</v>
      </c>
      <c r="O1120" s="35">
        <v>261496</v>
      </c>
      <c r="P1120" s="35">
        <v>0.97887199999999996</v>
      </c>
      <c r="Q1120" s="35">
        <v>0.98938000000000004</v>
      </c>
      <c r="R1120" s="35">
        <v>1.0365770000000001</v>
      </c>
    </row>
    <row r="1121" spans="1:18" ht="15.7" customHeight="1">
      <c r="A1121" s="2" t="s">
        <v>1353</v>
      </c>
      <c r="B1121" s="35">
        <v>0.15</v>
      </c>
      <c r="C1121" s="2" t="s">
        <v>1562</v>
      </c>
      <c r="D1121" s="35">
        <v>0.99</v>
      </c>
      <c r="E1121" s="2" t="s">
        <v>1558</v>
      </c>
      <c r="F1121" s="35">
        <v>45251</v>
      </c>
      <c r="G1121" s="35">
        <v>0.96799400000000002</v>
      </c>
      <c r="H1121" s="35">
        <v>0.98386700000000005</v>
      </c>
      <c r="I1121" s="35">
        <v>15874</v>
      </c>
      <c r="J1121" s="35">
        <v>0.92848399999999998</v>
      </c>
      <c r="K1121" s="35">
        <v>0.96357899999999996</v>
      </c>
      <c r="L1121" s="35">
        <v>29377</v>
      </c>
      <c r="M1121" s="35">
        <v>0.990402</v>
      </c>
      <c r="N1121" s="35">
        <v>0.99519000000000002</v>
      </c>
      <c r="O1121" s="35">
        <v>169763</v>
      </c>
      <c r="P1121" s="35">
        <v>0.98540000000000005</v>
      </c>
      <c r="Q1121" s="35">
        <v>0.99267300000000003</v>
      </c>
      <c r="R1121" s="35">
        <v>0.72165000000000001</v>
      </c>
    </row>
    <row r="1122" spans="1:18" ht="15.7" customHeight="1">
      <c r="A1122" s="2" t="s">
        <v>1353</v>
      </c>
      <c r="B1122" s="35">
        <v>0.2</v>
      </c>
      <c r="C1122" s="2" t="s">
        <v>1561</v>
      </c>
      <c r="D1122" s="35">
        <v>0.7</v>
      </c>
      <c r="E1122" s="2" t="s">
        <v>1558</v>
      </c>
      <c r="F1122" s="35">
        <v>364111</v>
      </c>
      <c r="G1122" s="35">
        <v>0.80401800000000001</v>
      </c>
      <c r="H1122" s="35">
        <v>0.896671</v>
      </c>
      <c r="I1122" s="35">
        <v>179611</v>
      </c>
      <c r="J1122" s="35">
        <v>0.70146399999999998</v>
      </c>
      <c r="K1122" s="35">
        <v>0.83753500000000003</v>
      </c>
      <c r="L1122" s="35">
        <v>184500</v>
      </c>
      <c r="M1122" s="35">
        <v>0.92708599999999997</v>
      </c>
      <c r="N1122" s="35">
        <v>0.96285299999999996</v>
      </c>
      <c r="O1122" s="35">
        <v>936566</v>
      </c>
      <c r="P1122" s="35">
        <v>0.94216599999999995</v>
      </c>
      <c r="Q1122" s="35">
        <v>0.97065199999999996</v>
      </c>
      <c r="R1122" s="35">
        <v>2.8415170000000001</v>
      </c>
    </row>
    <row r="1123" spans="1:18" ht="15.7" customHeight="1">
      <c r="A1123" s="2" t="s">
        <v>1353</v>
      </c>
      <c r="B1123" s="35">
        <v>0.2</v>
      </c>
      <c r="C1123" s="2" t="s">
        <v>1561</v>
      </c>
      <c r="D1123" s="35">
        <v>0.8</v>
      </c>
      <c r="E1123" s="2" t="s">
        <v>1558</v>
      </c>
      <c r="F1123" s="35">
        <v>335211</v>
      </c>
      <c r="G1123" s="35">
        <v>0.84293899999999999</v>
      </c>
      <c r="H1123" s="35">
        <v>0.91811699999999996</v>
      </c>
      <c r="I1123" s="35">
        <v>159669</v>
      </c>
      <c r="J1123" s="35">
        <v>0.74424800000000002</v>
      </c>
      <c r="K1123" s="35">
        <v>0.86269799999999996</v>
      </c>
      <c r="L1123" s="35">
        <v>175542</v>
      </c>
      <c r="M1123" s="35">
        <v>0.95080500000000001</v>
      </c>
      <c r="N1123" s="35">
        <v>0.97509199999999996</v>
      </c>
      <c r="O1123" s="35">
        <v>901101</v>
      </c>
      <c r="P1123" s="35">
        <v>0.95677500000000004</v>
      </c>
      <c r="Q1123" s="35">
        <v>0.97814900000000005</v>
      </c>
      <c r="R1123" s="35">
        <v>2.123923</v>
      </c>
    </row>
    <row r="1124" spans="1:18" ht="15.7" customHeight="1">
      <c r="A1124" s="2" t="s">
        <v>1353</v>
      </c>
      <c r="B1124" s="35">
        <v>0.2</v>
      </c>
      <c r="C1124" s="2" t="s">
        <v>1561</v>
      </c>
      <c r="D1124" s="35">
        <v>0.9</v>
      </c>
      <c r="E1124" s="2" t="s">
        <v>1558</v>
      </c>
      <c r="F1124" s="35">
        <v>287291</v>
      </c>
      <c r="G1124" s="35">
        <v>0.888289</v>
      </c>
      <c r="H1124" s="35">
        <v>0.94249099999999997</v>
      </c>
      <c r="I1124" s="35">
        <v>129459</v>
      </c>
      <c r="J1124" s="35">
        <v>0.79980700000000005</v>
      </c>
      <c r="K1124" s="35">
        <v>0.89431899999999998</v>
      </c>
      <c r="L1124" s="35">
        <v>157832</v>
      </c>
      <c r="M1124" s="35">
        <v>0.972306</v>
      </c>
      <c r="N1124" s="35">
        <v>0.98605600000000004</v>
      </c>
      <c r="O1124" s="35">
        <v>828447</v>
      </c>
      <c r="P1124" s="35">
        <v>0.96969899999999998</v>
      </c>
      <c r="Q1124" s="35">
        <v>0.98473299999999997</v>
      </c>
      <c r="R1124" s="35">
        <v>1.4964930000000001</v>
      </c>
    </row>
    <row r="1125" spans="1:18" ht="15.7" customHeight="1">
      <c r="A1125" s="2" t="s">
        <v>1353</v>
      </c>
      <c r="B1125" s="35">
        <v>0.2</v>
      </c>
      <c r="C1125" s="2" t="s">
        <v>1561</v>
      </c>
      <c r="D1125" s="35">
        <v>0.95</v>
      </c>
      <c r="E1125" s="2" t="s">
        <v>1558</v>
      </c>
      <c r="F1125" s="35">
        <v>242642</v>
      </c>
      <c r="G1125" s="35">
        <v>0.91658899999999999</v>
      </c>
      <c r="H1125" s="35">
        <v>0.95738699999999999</v>
      </c>
      <c r="I1125" s="35">
        <v>103974</v>
      </c>
      <c r="J1125" s="35">
        <v>0.83834299999999995</v>
      </c>
      <c r="K1125" s="35">
        <v>0.91561099999999995</v>
      </c>
      <c r="L1125" s="35">
        <v>138668</v>
      </c>
      <c r="M1125" s="35">
        <v>0.98267599999999999</v>
      </c>
      <c r="N1125" s="35">
        <v>0.99129999999999996</v>
      </c>
      <c r="O1125" s="35">
        <v>745154</v>
      </c>
      <c r="P1125" s="35">
        <v>0.97679499999999997</v>
      </c>
      <c r="Q1125" s="35">
        <v>0.98833000000000004</v>
      </c>
      <c r="R1125" s="35">
        <v>1.1509229999999999</v>
      </c>
    </row>
    <row r="1126" spans="1:18" ht="15.7" customHeight="1">
      <c r="A1126" s="2" t="s">
        <v>1353</v>
      </c>
      <c r="B1126" s="35">
        <v>0.2</v>
      </c>
      <c r="C1126" s="2" t="s">
        <v>1561</v>
      </c>
      <c r="D1126" s="35">
        <v>0.99</v>
      </c>
      <c r="E1126" s="2" t="s">
        <v>1558</v>
      </c>
      <c r="F1126" s="35">
        <v>157219</v>
      </c>
      <c r="G1126" s="35">
        <v>0.94655</v>
      </c>
      <c r="H1126" s="35">
        <v>0.972908</v>
      </c>
      <c r="I1126" s="35">
        <v>62865</v>
      </c>
      <c r="J1126" s="35">
        <v>0.88586799999999999</v>
      </c>
      <c r="K1126" s="35">
        <v>0.94120599999999999</v>
      </c>
      <c r="L1126" s="35">
        <v>94354</v>
      </c>
      <c r="M1126" s="35">
        <v>0.99050800000000006</v>
      </c>
      <c r="N1126" s="35">
        <v>0.99524299999999999</v>
      </c>
      <c r="O1126" s="35">
        <v>540721</v>
      </c>
      <c r="P1126" s="35">
        <v>0.98346699999999998</v>
      </c>
      <c r="Q1126" s="35">
        <v>0.991699</v>
      </c>
      <c r="R1126" s="35">
        <v>0.82571700000000003</v>
      </c>
    </row>
    <row r="1127" spans="1:18" ht="15.7" customHeight="1">
      <c r="A1127" s="2" t="s">
        <v>1353</v>
      </c>
      <c r="B1127" s="35">
        <v>0.2</v>
      </c>
      <c r="C1127" s="2" t="s">
        <v>1562</v>
      </c>
      <c r="D1127" s="35">
        <v>0.7</v>
      </c>
      <c r="E1127" s="2" t="s">
        <v>1558</v>
      </c>
      <c r="F1127" s="35">
        <v>142050</v>
      </c>
      <c r="G1127" s="35">
        <v>0.82021900000000003</v>
      </c>
      <c r="H1127" s="35">
        <v>0.90566000000000002</v>
      </c>
      <c r="I1127" s="35">
        <v>69141</v>
      </c>
      <c r="J1127" s="35">
        <v>0.72653800000000002</v>
      </c>
      <c r="K1127" s="35">
        <v>0.85237200000000002</v>
      </c>
      <c r="L1127" s="35">
        <v>72909</v>
      </c>
      <c r="M1127" s="35">
        <v>0.92686199999999996</v>
      </c>
      <c r="N1127" s="35">
        <v>0.96273699999999995</v>
      </c>
      <c r="O1127" s="35">
        <v>366021</v>
      </c>
      <c r="P1127" s="35">
        <v>0.942469</v>
      </c>
      <c r="Q1127" s="35">
        <v>0.970808</v>
      </c>
      <c r="R1127" s="35">
        <v>2.822241</v>
      </c>
    </row>
    <row r="1128" spans="1:18" ht="15.7" customHeight="1">
      <c r="A1128" s="2" t="s">
        <v>1353</v>
      </c>
      <c r="B1128" s="35">
        <v>0.2</v>
      </c>
      <c r="C1128" s="2" t="s">
        <v>1562</v>
      </c>
      <c r="D1128" s="35">
        <v>0.8</v>
      </c>
      <c r="E1128" s="2" t="s">
        <v>1558</v>
      </c>
      <c r="F1128" s="35">
        <v>131095</v>
      </c>
      <c r="G1128" s="35">
        <v>0.86131999999999997</v>
      </c>
      <c r="H1128" s="35">
        <v>0.92807300000000004</v>
      </c>
      <c r="I1128" s="35">
        <v>61629</v>
      </c>
      <c r="J1128" s="35">
        <v>0.77504099999999998</v>
      </c>
      <c r="K1128" s="35">
        <v>0.88036400000000004</v>
      </c>
      <c r="L1128" s="35">
        <v>69466</v>
      </c>
      <c r="M1128" s="35">
        <v>0.95052300000000001</v>
      </c>
      <c r="N1128" s="35">
        <v>0.97494800000000004</v>
      </c>
      <c r="O1128" s="35">
        <v>352338</v>
      </c>
      <c r="P1128" s="35">
        <v>0.95677500000000004</v>
      </c>
      <c r="Q1128" s="35">
        <v>0.97814900000000005</v>
      </c>
      <c r="R1128" s="35">
        <v>2.1237110000000001</v>
      </c>
    </row>
    <row r="1129" spans="1:18" ht="15.7" customHeight="1">
      <c r="A1129" s="2" t="s">
        <v>1353</v>
      </c>
      <c r="B1129" s="35">
        <v>0.2</v>
      </c>
      <c r="C1129" s="2" t="s">
        <v>1562</v>
      </c>
      <c r="D1129" s="35">
        <v>0.9</v>
      </c>
      <c r="E1129" s="2" t="s">
        <v>1558</v>
      </c>
      <c r="F1129" s="35">
        <v>112381</v>
      </c>
      <c r="G1129" s="35">
        <v>0.90793800000000002</v>
      </c>
      <c r="H1129" s="35">
        <v>0.95285799999999998</v>
      </c>
      <c r="I1129" s="35">
        <v>49805</v>
      </c>
      <c r="J1129" s="35">
        <v>0.83727700000000005</v>
      </c>
      <c r="K1129" s="35">
        <v>0.91502799999999995</v>
      </c>
      <c r="L1129" s="35">
        <v>62576</v>
      </c>
      <c r="M1129" s="35">
        <v>0.970773</v>
      </c>
      <c r="N1129" s="35">
        <v>0.98527799999999999</v>
      </c>
      <c r="O1129" s="35">
        <v>323826</v>
      </c>
      <c r="P1129" s="35">
        <v>0.96920700000000004</v>
      </c>
      <c r="Q1129" s="35">
        <v>0.984483</v>
      </c>
      <c r="R1129" s="35">
        <v>1.520262</v>
      </c>
    </row>
    <row r="1130" spans="1:18" ht="15.7" customHeight="1">
      <c r="A1130" s="2" t="s">
        <v>1353</v>
      </c>
      <c r="B1130" s="35">
        <v>0.2</v>
      </c>
      <c r="C1130" s="2" t="s">
        <v>1562</v>
      </c>
      <c r="D1130" s="35">
        <v>0.95</v>
      </c>
      <c r="E1130" s="2" t="s">
        <v>1558</v>
      </c>
      <c r="F1130" s="35">
        <v>94750</v>
      </c>
      <c r="G1130" s="35">
        <v>0.93681800000000004</v>
      </c>
      <c r="H1130" s="35">
        <v>0.96789400000000003</v>
      </c>
      <c r="I1130" s="35">
        <v>39893</v>
      </c>
      <c r="J1130" s="35">
        <v>0.88182700000000003</v>
      </c>
      <c r="K1130" s="35">
        <v>0.93905700000000003</v>
      </c>
      <c r="L1130" s="35">
        <v>54857</v>
      </c>
      <c r="M1130" s="35">
        <v>0.98010399999999998</v>
      </c>
      <c r="N1130" s="35">
        <v>0.99000200000000005</v>
      </c>
      <c r="O1130" s="35">
        <v>291332</v>
      </c>
      <c r="P1130" s="35">
        <v>0.975684</v>
      </c>
      <c r="Q1130" s="35">
        <v>0.98776699999999995</v>
      </c>
      <c r="R1130" s="35">
        <v>1.202866</v>
      </c>
    </row>
    <row r="1131" spans="1:18" ht="15.7" customHeight="1">
      <c r="A1131" s="2" t="s">
        <v>1353</v>
      </c>
      <c r="B1131" s="35">
        <v>0.2</v>
      </c>
      <c r="C1131" s="2" t="s">
        <v>1562</v>
      </c>
      <c r="D1131" s="35">
        <v>0.99</v>
      </c>
      <c r="E1131" s="2" t="s">
        <v>1558</v>
      </c>
      <c r="F1131" s="35">
        <v>61796</v>
      </c>
      <c r="G1131" s="35">
        <v>0.97072199999999997</v>
      </c>
      <c r="H1131" s="35">
        <v>0.98525200000000002</v>
      </c>
      <c r="I1131" s="35">
        <v>24302</v>
      </c>
      <c r="J1131" s="35">
        <v>0.94471300000000002</v>
      </c>
      <c r="K1131" s="35">
        <v>0.97196300000000002</v>
      </c>
      <c r="L1131" s="35">
        <v>37494</v>
      </c>
      <c r="M1131" s="35">
        <v>0.98815799999999998</v>
      </c>
      <c r="N1131" s="35">
        <v>0.99406099999999997</v>
      </c>
      <c r="O1131" s="35">
        <v>212034</v>
      </c>
      <c r="P1131" s="35">
        <v>0.98279399999999995</v>
      </c>
      <c r="Q1131" s="35">
        <v>0.99136000000000002</v>
      </c>
      <c r="R1131" s="35">
        <v>0.85753800000000002</v>
      </c>
    </row>
    <row r="1132" spans="1:18" ht="15.7" customHeight="1">
      <c r="A1132" s="2" t="s">
        <v>1353</v>
      </c>
      <c r="B1132" s="35">
        <v>0.25</v>
      </c>
      <c r="C1132" s="2" t="s">
        <v>1561</v>
      </c>
      <c r="D1132" s="35">
        <v>0.7</v>
      </c>
      <c r="E1132" s="2" t="s">
        <v>1558</v>
      </c>
      <c r="F1132" s="35">
        <v>380730</v>
      </c>
      <c r="G1132" s="35">
        <v>0.83320099999999997</v>
      </c>
      <c r="H1132" s="35">
        <v>0.912798</v>
      </c>
      <c r="I1132" s="35">
        <v>192300</v>
      </c>
      <c r="J1132" s="35">
        <v>0.74968900000000005</v>
      </c>
      <c r="K1132" s="35">
        <v>0.865846</v>
      </c>
      <c r="L1132" s="35">
        <v>188430</v>
      </c>
      <c r="M1132" s="35">
        <v>0.93368399999999996</v>
      </c>
      <c r="N1132" s="35">
        <v>0.96627300000000005</v>
      </c>
      <c r="O1132" s="35">
        <v>947723</v>
      </c>
      <c r="P1132" s="35">
        <v>0.94387299999999996</v>
      </c>
      <c r="Q1132" s="35">
        <v>0.97153100000000003</v>
      </c>
      <c r="R1132" s="35">
        <v>2.7697180000000001</v>
      </c>
    </row>
    <row r="1133" spans="1:18" ht="15.7" customHeight="1">
      <c r="A1133" s="2" t="s">
        <v>1353</v>
      </c>
      <c r="B1133" s="35">
        <v>0.25</v>
      </c>
      <c r="C1133" s="2" t="s">
        <v>1561</v>
      </c>
      <c r="D1133" s="35">
        <v>0.8</v>
      </c>
      <c r="E1133" s="2" t="s">
        <v>1558</v>
      </c>
      <c r="F1133" s="35">
        <v>355134</v>
      </c>
      <c r="G1133" s="35">
        <v>0.86705399999999999</v>
      </c>
      <c r="H1133" s="35">
        <v>0.93115700000000001</v>
      </c>
      <c r="I1133" s="35">
        <v>174340</v>
      </c>
      <c r="J1133" s="35">
        <v>0.78831799999999996</v>
      </c>
      <c r="K1133" s="35">
        <v>0.88787300000000002</v>
      </c>
      <c r="L1133" s="35">
        <v>180794</v>
      </c>
      <c r="M1133" s="35">
        <v>0.95470600000000005</v>
      </c>
      <c r="N1133" s="35">
        <v>0.97709100000000004</v>
      </c>
      <c r="O1133" s="35">
        <v>918266</v>
      </c>
      <c r="P1133" s="35">
        <v>0.95698000000000005</v>
      </c>
      <c r="Q1133" s="35">
        <v>0.97825300000000004</v>
      </c>
      <c r="R1133" s="35">
        <v>2.1230380000000002</v>
      </c>
    </row>
    <row r="1134" spans="1:18" ht="15.7" customHeight="1">
      <c r="A1134" s="2" t="s">
        <v>1353</v>
      </c>
      <c r="B1134" s="35">
        <v>0.25</v>
      </c>
      <c r="C1134" s="2" t="s">
        <v>1561</v>
      </c>
      <c r="D1134" s="35">
        <v>0.9</v>
      </c>
      <c r="E1134" s="2" t="s">
        <v>1558</v>
      </c>
      <c r="F1134" s="35">
        <v>311604</v>
      </c>
      <c r="G1134" s="35">
        <v>0.90433600000000003</v>
      </c>
      <c r="H1134" s="35">
        <v>0.95096599999999998</v>
      </c>
      <c r="I1134" s="35">
        <v>146225</v>
      </c>
      <c r="J1134" s="35">
        <v>0.834067</v>
      </c>
      <c r="K1134" s="35">
        <v>0.913273</v>
      </c>
      <c r="L1134" s="35">
        <v>165379</v>
      </c>
      <c r="M1134" s="35">
        <v>0.97413700000000003</v>
      </c>
      <c r="N1134" s="35">
        <v>0.98698399999999997</v>
      </c>
      <c r="O1134" s="35">
        <v>857387</v>
      </c>
      <c r="P1134" s="35">
        <v>0.96944699999999995</v>
      </c>
      <c r="Q1134" s="35">
        <v>0.98460499999999995</v>
      </c>
      <c r="R1134" s="35">
        <v>1.513843</v>
      </c>
    </row>
    <row r="1135" spans="1:18" ht="15.7" customHeight="1">
      <c r="A1135" s="2" t="s">
        <v>1353</v>
      </c>
      <c r="B1135" s="35">
        <v>0.25</v>
      </c>
      <c r="C1135" s="2" t="s">
        <v>1561</v>
      </c>
      <c r="D1135" s="35">
        <v>0.95</v>
      </c>
      <c r="E1135" s="2" t="s">
        <v>1558</v>
      </c>
      <c r="F1135" s="35">
        <v>269844</v>
      </c>
      <c r="G1135" s="35">
        <v>0.92746099999999998</v>
      </c>
      <c r="H1135" s="35">
        <v>0.96304800000000002</v>
      </c>
      <c r="I1135" s="35">
        <v>121160</v>
      </c>
      <c r="J1135" s="35">
        <v>0.86598399999999998</v>
      </c>
      <c r="K1135" s="35">
        <v>0.93058300000000005</v>
      </c>
      <c r="L1135" s="35">
        <v>148684</v>
      </c>
      <c r="M1135" s="35">
        <v>0.98253000000000001</v>
      </c>
      <c r="N1135" s="35">
        <v>0.99122699999999997</v>
      </c>
      <c r="O1135" s="35">
        <v>786595</v>
      </c>
      <c r="P1135" s="35">
        <v>0.97578299999999996</v>
      </c>
      <c r="Q1135" s="35">
        <v>0.98781699999999995</v>
      </c>
      <c r="R1135" s="35">
        <v>1.2032529999999999</v>
      </c>
    </row>
    <row r="1136" spans="1:18" ht="15.7" customHeight="1">
      <c r="A1136" s="2" t="s">
        <v>1353</v>
      </c>
      <c r="B1136" s="35">
        <v>0.25</v>
      </c>
      <c r="C1136" s="2" t="s">
        <v>1561</v>
      </c>
      <c r="D1136" s="35">
        <v>0.99</v>
      </c>
      <c r="E1136" s="2" t="s">
        <v>1558</v>
      </c>
      <c r="F1136" s="35">
        <v>185347</v>
      </c>
      <c r="G1136" s="35">
        <v>0.95233199999999996</v>
      </c>
      <c r="H1136" s="35">
        <v>0.97587500000000005</v>
      </c>
      <c r="I1136" s="35">
        <v>78059</v>
      </c>
      <c r="J1136" s="35">
        <v>0.90393800000000002</v>
      </c>
      <c r="K1136" s="35">
        <v>0.95075600000000005</v>
      </c>
      <c r="L1136" s="35">
        <v>107288</v>
      </c>
      <c r="M1136" s="35">
        <v>0.99002699999999999</v>
      </c>
      <c r="N1136" s="35">
        <v>0.99500100000000002</v>
      </c>
      <c r="O1136" s="35">
        <v>604179</v>
      </c>
      <c r="P1136" s="35">
        <v>0.982352</v>
      </c>
      <c r="Q1136" s="35">
        <v>0.99113700000000005</v>
      </c>
      <c r="R1136" s="35">
        <v>0.88097899999999996</v>
      </c>
    </row>
    <row r="1137" spans="1:18" ht="15.7" customHeight="1">
      <c r="A1137" s="2" t="s">
        <v>1353</v>
      </c>
      <c r="B1137" s="35">
        <v>0.25</v>
      </c>
      <c r="C1137" s="2" t="s">
        <v>1562</v>
      </c>
      <c r="D1137" s="35">
        <v>0.7</v>
      </c>
      <c r="E1137" s="2" t="s">
        <v>1558</v>
      </c>
      <c r="F1137" s="35">
        <v>148421</v>
      </c>
      <c r="G1137" s="35">
        <v>0.84868299999999997</v>
      </c>
      <c r="H1137" s="35">
        <v>0.92123999999999995</v>
      </c>
      <c r="I1137" s="35">
        <v>73866</v>
      </c>
      <c r="J1137" s="35">
        <v>0.773895</v>
      </c>
      <c r="K1137" s="35">
        <v>0.87971299999999997</v>
      </c>
      <c r="L1137" s="35">
        <v>74555</v>
      </c>
      <c r="M1137" s="35">
        <v>0.93400499999999997</v>
      </c>
      <c r="N1137" s="35">
        <v>0.96643900000000005</v>
      </c>
      <c r="O1137" s="35">
        <v>370676</v>
      </c>
      <c r="P1137" s="35">
        <v>0.94464499999999996</v>
      </c>
      <c r="Q1137" s="35">
        <v>0.97192800000000001</v>
      </c>
      <c r="R1137" s="35">
        <v>2.727328</v>
      </c>
    </row>
    <row r="1138" spans="1:18" ht="15.7" customHeight="1">
      <c r="A1138" s="2" t="s">
        <v>1353</v>
      </c>
      <c r="B1138" s="35">
        <v>0.25</v>
      </c>
      <c r="C1138" s="2" t="s">
        <v>1562</v>
      </c>
      <c r="D1138" s="35">
        <v>0.8</v>
      </c>
      <c r="E1138" s="2" t="s">
        <v>1558</v>
      </c>
      <c r="F1138" s="35">
        <v>138528</v>
      </c>
      <c r="G1138" s="35">
        <v>0.88432200000000005</v>
      </c>
      <c r="H1138" s="35">
        <v>0.940384</v>
      </c>
      <c r="I1138" s="35">
        <v>66987</v>
      </c>
      <c r="J1138" s="35">
        <v>0.81679000000000002</v>
      </c>
      <c r="K1138" s="35">
        <v>0.90376400000000001</v>
      </c>
      <c r="L1138" s="35">
        <v>71541</v>
      </c>
      <c r="M1138" s="35">
        <v>0.95544700000000005</v>
      </c>
      <c r="N1138" s="35">
        <v>0.97746999999999995</v>
      </c>
      <c r="O1138" s="35">
        <v>359241</v>
      </c>
      <c r="P1138" s="35">
        <v>0.95761600000000002</v>
      </c>
      <c r="Q1138" s="35">
        <v>0.97857799999999995</v>
      </c>
      <c r="R1138" s="35">
        <v>2.0909589999999998</v>
      </c>
    </row>
    <row r="1139" spans="1:18" ht="15.7" customHeight="1">
      <c r="A1139" s="2" t="s">
        <v>1353</v>
      </c>
      <c r="B1139" s="35">
        <v>0.25</v>
      </c>
      <c r="C1139" s="2" t="s">
        <v>1562</v>
      </c>
      <c r="D1139" s="35">
        <v>0.9</v>
      </c>
      <c r="E1139" s="2" t="s">
        <v>1558</v>
      </c>
      <c r="F1139" s="35">
        <v>121850</v>
      </c>
      <c r="G1139" s="35">
        <v>0.92486299999999999</v>
      </c>
      <c r="H1139" s="35">
        <v>0.96169800000000005</v>
      </c>
      <c r="I1139" s="35">
        <v>56337</v>
      </c>
      <c r="J1139" s="35">
        <v>0.87186399999999997</v>
      </c>
      <c r="K1139" s="35">
        <v>0.93373700000000004</v>
      </c>
      <c r="L1139" s="35">
        <v>65513</v>
      </c>
      <c r="M1139" s="35">
        <v>0.97440099999999996</v>
      </c>
      <c r="N1139" s="35">
        <v>0.98711700000000002</v>
      </c>
      <c r="O1139" s="35">
        <v>335637</v>
      </c>
      <c r="P1139" s="35">
        <v>0.96945199999999998</v>
      </c>
      <c r="Q1139" s="35">
        <v>0.98460800000000004</v>
      </c>
      <c r="R1139" s="35">
        <v>1.5103409999999999</v>
      </c>
    </row>
    <row r="1140" spans="1:18" ht="15.7" customHeight="1">
      <c r="A1140" s="2" t="s">
        <v>1353</v>
      </c>
      <c r="B1140" s="35">
        <v>0.25</v>
      </c>
      <c r="C1140" s="2" t="s">
        <v>1562</v>
      </c>
      <c r="D1140" s="35">
        <v>0.95</v>
      </c>
      <c r="E1140" s="2" t="s">
        <v>1558</v>
      </c>
      <c r="F1140" s="35">
        <v>105607</v>
      </c>
      <c r="G1140" s="35">
        <v>0.94962299999999999</v>
      </c>
      <c r="H1140" s="35">
        <v>0.97448599999999996</v>
      </c>
      <c r="I1140" s="35">
        <v>46774</v>
      </c>
      <c r="J1140" s="35">
        <v>0.91057500000000002</v>
      </c>
      <c r="K1140" s="35">
        <v>0.95423999999999998</v>
      </c>
      <c r="L1140" s="35">
        <v>58833</v>
      </c>
      <c r="M1140" s="35">
        <v>0.98248800000000003</v>
      </c>
      <c r="N1140" s="35">
        <v>0.991205</v>
      </c>
      <c r="O1140" s="35">
        <v>307916</v>
      </c>
      <c r="P1140" s="35">
        <v>0.97543599999999997</v>
      </c>
      <c r="Q1140" s="35">
        <v>0.98764099999999999</v>
      </c>
      <c r="R1140" s="35">
        <v>1.2177910000000001</v>
      </c>
    </row>
    <row r="1141" spans="1:18" ht="15.7" customHeight="1">
      <c r="A1141" s="2" t="s">
        <v>1353</v>
      </c>
      <c r="B1141" s="35">
        <v>0.25</v>
      </c>
      <c r="C1141" s="2" t="s">
        <v>1562</v>
      </c>
      <c r="D1141" s="35">
        <v>0.99</v>
      </c>
      <c r="E1141" s="2" t="s">
        <v>1558</v>
      </c>
      <c r="F1141" s="35">
        <v>72690</v>
      </c>
      <c r="G1141" s="35">
        <v>0.97659200000000002</v>
      </c>
      <c r="H1141" s="35">
        <v>0.98822699999999997</v>
      </c>
      <c r="I1141" s="35">
        <v>30084</v>
      </c>
      <c r="J1141" s="35">
        <v>0.95883499999999999</v>
      </c>
      <c r="K1141" s="35">
        <v>0.97920099999999999</v>
      </c>
      <c r="L1141" s="35">
        <v>42606</v>
      </c>
      <c r="M1141" s="35">
        <v>0.989429</v>
      </c>
      <c r="N1141" s="35">
        <v>0.99470000000000003</v>
      </c>
      <c r="O1141" s="35">
        <v>236568</v>
      </c>
      <c r="P1141" s="35">
        <v>0.981657</v>
      </c>
      <c r="Q1141" s="35">
        <v>0.99078599999999994</v>
      </c>
      <c r="R1141" s="35">
        <v>0.91475700000000004</v>
      </c>
    </row>
    <row r="1142" spans="1:18" ht="15.7" customHeight="1">
      <c r="A1142" s="2" t="s">
        <v>1353</v>
      </c>
      <c r="B1142" s="35">
        <v>0.3</v>
      </c>
      <c r="C1142" s="2" t="s">
        <v>1561</v>
      </c>
      <c r="D1142" s="35">
        <v>0.7</v>
      </c>
      <c r="E1142" s="2" t="s">
        <v>1558</v>
      </c>
      <c r="F1142" s="35">
        <v>392769</v>
      </c>
      <c r="G1142" s="35">
        <v>0.85455099999999995</v>
      </c>
      <c r="H1142" s="35">
        <v>0.92441899999999999</v>
      </c>
      <c r="I1142" s="35">
        <v>201604</v>
      </c>
      <c r="J1142" s="35">
        <v>0.78443799999999997</v>
      </c>
      <c r="K1142" s="35">
        <v>0.88568500000000006</v>
      </c>
      <c r="L1142" s="35">
        <v>191165</v>
      </c>
      <c r="M1142" s="35">
        <v>0.93918699999999999</v>
      </c>
      <c r="N1142" s="35">
        <v>0.96911599999999998</v>
      </c>
      <c r="O1142" s="35">
        <v>955495</v>
      </c>
      <c r="P1142" s="35">
        <v>0.945581</v>
      </c>
      <c r="Q1142" s="35">
        <v>0.97241</v>
      </c>
      <c r="R1142" s="35">
        <v>2.6964079999999999</v>
      </c>
    </row>
    <row r="1143" spans="1:18" ht="15.7" customHeight="1">
      <c r="A1143" s="2" t="s">
        <v>1353</v>
      </c>
      <c r="B1143" s="35">
        <v>0.3</v>
      </c>
      <c r="C1143" s="2" t="s">
        <v>1561</v>
      </c>
      <c r="D1143" s="35">
        <v>0.8</v>
      </c>
      <c r="E1143" s="2" t="s">
        <v>1558</v>
      </c>
      <c r="F1143" s="35">
        <v>369638</v>
      </c>
      <c r="G1143" s="35">
        <v>0.88508500000000001</v>
      </c>
      <c r="H1143" s="35">
        <v>0.94078899999999999</v>
      </c>
      <c r="I1143" s="35">
        <v>185258</v>
      </c>
      <c r="J1143" s="35">
        <v>0.820218</v>
      </c>
      <c r="K1143" s="35">
        <v>0.90565899999999999</v>
      </c>
      <c r="L1143" s="35">
        <v>184380</v>
      </c>
      <c r="M1143" s="35">
        <v>0.95832899999999999</v>
      </c>
      <c r="N1143" s="35">
        <v>0.97894300000000001</v>
      </c>
      <c r="O1143" s="35">
        <v>929929</v>
      </c>
      <c r="P1143" s="35">
        <v>0.95744200000000002</v>
      </c>
      <c r="Q1143" s="35">
        <v>0.97848900000000005</v>
      </c>
      <c r="R1143" s="35">
        <v>2.1099549999999998</v>
      </c>
    </row>
    <row r="1144" spans="1:18" ht="15.7" customHeight="1">
      <c r="A1144" s="2" t="s">
        <v>1353</v>
      </c>
      <c r="B1144" s="35">
        <v>0.3</v>
      </c>
      <c r="C1144" s="2" t="s">
        <v>1561</v>
      </c>
      <c r="D1144" s="35">
        <v>0.9</v>
      </c>
      <c r="E1144" s="2" t="s">
        <v>1558</v>
      </c>
      <c r="F1144" s="35">
        <v>329984</v>
      </c>
      <c r="G1144" s="35">
        <v>0.91781699999999999</v>
      </c>
      <c r="H1144" s="35">
        <v>0.95802799999999999</v>
      </c>
      <c r="I1144" s="35">
        <v>159114</v>
      </c>
      <c r="J1144" s="35">
        <v>0.86186799999999997</v>
      </c>
      <c r="K1144" s="35">
        <v>0.92836799999999997</v>
      </c>
      <c r="L1144" s="35">
        <v>170870</v>
      </c>
      <c r="M1144" s="35">
        <v>0.97496400000000005</v>
      </c>
      <c r="N1144" s="35">
        <v>0.987402</v>
      </c>
      <c r="O1144" s="35">
        <v>877192</v>
      </c>
      <c r="P1144" s="35">
        <v>0.96845700000000001</v>
      </c>
      <c r="Q1144" s="35">
        <v>0.98410200000000003</v>
      </c>
      <c r="R1144" s="35">
        <v>1.567285</v>
      </c>
    </row>
    <row r="1145" spans="1:18" ht="15.7" customHeight="1">
      <c r="A1145" s="2" t="s">
        <v>1353</v>
      </c>
      <c r="B1145" s="35">
        <v>0.3</v>
      </c>
      <c r="C1145" s="2" t="s">
        <v>1561</v>
      </c>
      <c r="D1145" s="35">
        <v>0.95</v>
      </c>
      <c r="E1145" s="2" t="s">
        <v>1558</v>
      </c>
      <c r="F1145" s="35">
        <v>289927</v>
      </c>
      <c r="G1145" s="35">
        <v>0.93576999999999999</v>
      </c>
      <c r="H1145" s="35">
        <v>0.96735199999999999</v>
      </c>
      <c r="I1145" s="35">
        <v>134653</v>
      </c>
      <c r="J1145" s="35">
        <v>0.88581100000000002</v>
      </c>
      <c r="K1145" s="35">
        <v>0.94117499999999998</v>
      </c>
      <c r="L1145" s="35">
        <v>155274</v>
      </c>
      <c r="M1145" s="35">
        <v>0.98259700000000005</v>
      </c>
      <c r="N1145" s="35">
        <v>0.99126000000000003</v>
      </c>
      <c r="O1145" s="35">
        <v>814195</v>
      </c>
      <c r="P1145" s="35">
        <v>0.97453299999999998</v>
      </c>
      <c r="Q1145" s="35">
        <v>0.98718399999999995</v>
      </c>
      <c r="R1145" s="35">
        <v>1.2687679999999999</v>
      </c>
    </row>
    <row r="1146" spans="1:18" ht="15.7" customHeight="1">
      <c r="A1146" s="2" t="s">
        <v>1353</v>
      </c>
      <c r="B1146" s="35">
        <v>0.3</v>
      </c>
      <c r="C1146" s="2" t="s">
        <v>1561</v>
      </c>
      <c r="D1146" s="35">
        <v>0.99</v>
      </c>
      <c r="E1146" s="2" t="s">
        <v>1558</v>
      </c>
      <c r="F1146" s="35">
        <v>208218</v>
      </c>
      <c r="G1146" s="35">
        <v>0.95627600000000001</v>
      </c>
      <c r="H1146" s="35">
        <v>0.97789400000000004</v>
      </c>
      <c r="I1146" s="35">
        <v>91178</v>
      </c>
      <c r="J1146" s="35">
        <v>0.91619200000000001</v>
      </c>
      <c r="K1146" s="35">
        <v>0.957179</v>
      </c>
      <c r="L1146" s="35">
        <v>117040</v>
      </c>
      <c r="M1146" s="35">
        <v>0.98935399999999996</v>
      </c>
      <c r="N1146" s="35">
        <v>0.99466299999999996</v>
      </c>
      <c r="O1146" s="35">
        <v>650039</v>
      </c>
      <c r="P1146" s="35">
        <v>0.98130099999999998</v>
      </c>
      <c r="Q1146" s="35">
        <v>0.99060700000000002</v>
      </c>
      <c r="R1146" s="35">
        <v>0.93451200000000001</v>
      </c>
    </row>
    <row r="1147" spans="1:18" ht="15.7" customHeight="1">
      <c r="A1147" s="2" t="s">
        <v>1353</v>
      </c>
      <c r="B1147" s="35">
        <v>0.3</v>
      </c>
      <c r="C1147" s="2" t="s">
        <v>1562</v>
      </c>
      <c r="D1147" s="35">
        <v>0.7</v>
      </c>
      <c r="E1147" s="2" t="s">
        <v>1558</v>
      </c>
      <c r="F1147" s="35">
        <v>153058</v>
      </c>
      <c r="G1147" s="35">
        <v>0.86901899999999999</v>
      </c>
      <c r="H1147" s="35">
        <v>0.93221200000000004</v>
      </c>
      <c r="I1147" s="35">
        <v>77372</v>
      </c>
      <c r="J1147" s="35">
        <v>0.80911299999999997</v>
      </c>
      <c r="K1147" s="35">
        <v>0.89950699999999995</v>
      </c>
      <c r="L1147" s="35">
        <v>75686</v>
      </c>
      <c r="M1147" s="35">
        <v>0.93740800000000002</v>
      </c>
      <c r="N1147" s="35">
        <v>0.968198</v>
      </c>
      <c r="O1147" s="35">
        <v>373908</v>
      </c>
      <c r="P1147" s="35">
        <v>0.94558500000000001</v>
      </c>
      <c r="Q1147" s="35">
        <v>0.97241200000000005</v>
      </c>
      <c r="R1147" s="35">
        <v>2.6970480000000001</v>
      </c>
    </row>
    <row r="1148" spans="1:18" ht="15.7" customHeight="1">
      <c r="A1148" s="2" t="s">
        <v>1353</v>
      </c>
      <c r="B1148" s="35">
        <v>0.3</v>
      </c>
      <c r="C1148" s="2" t="s">
        <v>1562</v>
      </c>
      <c r="D1148" s="35">
        <v>0.8</v>
      </c>
      <c r="E1148" s="2" t="s">
        <v>1558</v>
      </c>
      <c r="F1148" s="35">
        <v>144380</v>
      </c>
      <c r="G1148" s="35">
        <v>0.90134800000000004</v>
      </c>
      <c r="H1148" s="35">
        <v>0.94939399999999996</v>
      </c>
      <c r="I1148" s="35">
        <v>71350</v>
      </c>
      <c r="J1148" s="35">
        <v>0.84953800000000002</v>
      </c>
      <c r="K1148" s="35">
        <v>0.92170399999999997</v>
      </c>
      <c r="L1148" s="35">
        <v>73030</v>
      </c>
      <c r="M1148" s="35">
        <v>0.95668399999999998</v>
      </c>
      <c r="N1148" s="35">
        <v>0.97810200000000003</v>
      </c>
      <c r="O1148" s="35">
        <v>363756</v>
      </c>
      <c r="P1148" s="35">
        <v>0.95743999999999996</v>
      </c>
      <c r="Q1148" s="35">
        <v>0.97848800000000002</v>
      </c>
      <c r="R1148" s="35">
        <v>2.1087639999999999</v>
      </c>
    </row>
    <row r="1149" spans="1:18" ht="15.7" customHeight="1">
      <c r="A1149" s="2" t="s">
        <v>1353</v>
      </c>
      <c r="B1149" s="35">
        <v>0.3</v>
      </c>
      <c r="C1149" s="2" t="s">
        <v>1562</v>
      </c>
      <c r="D1149" s="35">
        <v>0.9</v>
      </c>
      <c r="E1149" s="2" t="s">
        <v>1558</v>
      </c>
      <c r="F1149" s="35">
        <v>129031</v>
      </c>
      <c r="G1149" s="35">
        <v>0.93590700000000004</v>
      </c>
      <c r="H1149" s="35">
        <v>0.96742300000000003</v>
      </c>
      <c r="I1149" s="35">
        <v>61276</v>
      </c>
      <c r="J1149" s="35">
        <v>0.89612700000000001</v>
      </c>
      <c r="K1149" s="35">
        <v>0.94664000000000004</v>
      </c>
      <c r="L1149" s="35">
        <v>67755</v>
      </c>
      <c r="M1149" s="35">
        <v>0.97420899999999999</v>
      </c>
      <c r="N1149" s="35">
        <v>0.98702000000000001</v>
      </c>
      <c r="O1149" s="35">
        <v>343210</v>
      </c>
      <c r="P1149" s="35">
        <v>0.96840400000000004</v>
      </c>
      <c r="Q1149" s="35">
        <v>0.98407500000000003</v>
      </c>
      <c r="R1149" s="35">
        <v>1.569056</v>
      </c>
    </row>
    <row r="1150" spans="1:18" ht="15.7" customHeight="1">
      <c r="A1150" s="2" t="s">
        <v>1353</v>
      </c>
      <c r="B1150" s="35">
        <v>0.3</v>
      </c>
      <c r="C1150" s="2" t="s">
        <v>1562</v>
      </c>
      <c r="D1150" s="35">
        <v>0.95</v>
      </c>
      <c r="E1150" s="2" t="s">
        <v>1558</v>
      </c>
      <c r="F1150" s="35">
        <v>113633</v>
      </c>
      <c r="G1150" s="35">
        <v>0.95698099999999997</v>
      </c>
      <c r="H1150" s="35">
        <v>0.97825399999999996</v>
      </c>
      <c r="I1150" s="35">
        <v>51970</v>
      </c>
      <c r="J1150" s="35">
        <v>0.92780799999999997</v>
      </c>
      <c r="K1150" s="35">
        <v>0.96322799999999997</v>
      </c>
      <c r="L1150" s="35">
        <v>61663</v>
      </c>
      <c r="M1150" s="35">
        <v>0.98265000000000002</v>
      </c>
      <c r="N1150" s="35">
        <v>0.99128700000000003</v>
      </c>
      <c r="O1150" s="35">
        <v>318769</v>
      </c>
      <c r="P1150" s="35">
        <v>0.97464300000000004</v>
      </c>
      <c r="Q1150" s="35">
        <v>0.98724000000000001</v>
      </c>
      <c r="R1150" s="35">
        <v>1.260996</v>
      </c>
    </row>
    <row r="1151" spans="1:18" ht="15.7" customHeight="1">
      <c r="A1151" s="2" t="s">
        <v>1353</v>
      </c>
      <c r="B1151" s="35">
        <v>0.3</v>
      </c>
      <c r="C1151" s="2" t="s">
        <v>1562</v>
      </c>
      <c r="D1151" s="35">
        <v>0.99</v>
      </c>
      <c r="E1151" s="2" t="s">
        <v>1558</v>
      </c>
      <c r="F1151" s="35">
        <v>81538</v>
      </c>
      <c r="G1151" s="35">
        <v>0.97966299999999995</v>
      </c>
      <c r="H1151" s="35">
        <v>0.98977899999999996</v>
      </c>
      <c r="I1151" s="35">
        <v>35180</v>
      </c>
      <c r="J1151" s="35">
        <v>0.96706700000000001</v>
      </c>
      <c r="K1151" s="35">
        <v>0.98339600000000005</v>
      </c>
      <c r="L1151" s="35">
        <v>46358</v>
      </c>
      <c r="M1151" s="35">
        <v>0.98938599999999999</v>
      </c>
      <c r="N1151" s="35">
        <v>0.99467899999999998</v>
      </c>
      <c r="O1151" s="35">
        <v>254869</v>
      </c>
      <c r="P1151" s="35">
        <v>0.98117799999999999</v>
      </c>
      <c r="Q1151" s="35">
        <v>0.99054399999999998</v>
      </c>
      <c r="R1151" s="35">
        <v>0.940577</v>
      </c>
    </row>
    <row r="1152" spans="1:18" ht="15.7" customHeight="1">
      <c r="A1152" s="2" t="s">
        <v>1353</v>
      </c>
      <c r="B1152" s="35">
        <v>0.4</v>
      </c>
      <c r="C1152" s="2" t="s">
        <v>1561</v>
      </c>
      <c r="D1152" s="35">
        <v>0.7</v>
      </c>
      <c r="E1152" s="2" t="s">
        <v>1558</v>
      </c>
      <c r="F1152" s="35">
        <v>411506</v>
      </c>
      <c r="G1152" s="35">
        <v>0.88585000000000003</v>
      </c>
      <c r="H1152" s="35">
        <v>0.94119600000000003</v>
      </c>
      <c r="I1152" s="35">
        <v>215912</v>
      </c>
      <c r="J1152" s="35">
        <v>0.83269800000000005</v>
      </c>
      <c r="K1152" s="35">
        <v>0.91252299999999997</v>
      </c>
      <c r="L1152" s="35">
        <v>195594</v>
      </c>
      <c r="M1152" s="35">
        <v>0.95065599999999995</v>
      </c>
      <c r="N1152" s="35">
        <v>0.97501599999999999</v>
      </c>
      <c r="O1152" s="35">
        <v>968119</v>
      </c>
      <c r="P1152" s="35">
        <v>0.94961200000000001</v>
      </c>
      <c r="Q1152" s="35">
        <v>0.97448000000000001</v>
      </c>
      <c r="R1152" s="35">
        <v>2.5067189999999999</v>
      </c>
    </row>
    <row r="1153" spans="1:18" ht="15.7" customHeight="1">
      <c r="A1153" s="2" t="s">
        <v>1353</v>
      </c>
      <c r="B1153" s="35">
        <v>0.4</v>
      </c>
      <c r="C1153" s="2" t="s">
        <v>1561</v>
      </c>
      <c r="D1153" s="35">
        <v>0.8</v>
      </c>
      <c r="E1153" s="2" t="s">
        <v>1558</v>
      </c>
      <c r="F1153" s="35">
        <v>392546</v>
      </c>
      <c r="G1153" s="35">
        <v>0.90903199999999995</v>
      </c>
      <c r="H1153" s="35">
        <v>0.95343199999999995</v>
      </c>
      <c r="I1153" s="35">
        <v>202461</v>
      </c>
      <c r="J1153" s="35">
        <v>0.86106700000000003</v>
      </c>
      <c r="K1153" s="35">
        <v>0.92793700000000001</v>
      </c>
      <c r="L1153" s="35">
        <v>190085</v>
      </c>
      <c r="M1153" s="35">
        <v>0.96466499999999999</v>
      </c>
      <c r="N1153" s="35">
        <v>0.98217399999999999</v>
      </c>
      <c r="O1153" s="35">
        <v>948649</v>
      </c>
      <c r="P1153" s="35">
        <v>0.95882299999999998</v>
      </c>
      <c r="Q1153" s="35">
        <v>0.97919500000000004</v>
      </c>
      <c r="R1153" s="35">
        <v>2.052597</v>
      </c>
    </row>
    <row r="1154" spans="1:18" ht="15.7" customHeight="1">
      <c r="A1154" s="2" t="s">
        <v>1353</v>
      </c>
      <c r="B1154" s="35">
        <v>0.4</v>
      </c>
      <c r="C1154" s="2" t="s">
        <v>1561</v>
      </c>
      <c r="D1154" s="35">
        <v>0.9</v>
      </c>
      <c r="E1154" s="2" t="s">
        <v>1558</v>
      </c>
      <c r="F1154" s="35">
        <v>359073</v>
      </c>
      <c r="G1154" s="35">
        <v>0.93359899999999996</v>
      </c>
      <c r="H1154" s="35">
        <v>0.966229</v>
      </c>
      <c r="I1154" s="35">
        <v>179556</v>
      </c>
      <c r="J1154" s="35">
        <v>0.89268099999999995</v>
      </c>
      <c r="K1154" s="35">
        <v>0.94481800000000005</v>
      </c>
      <c r="L1154" s="35">
        <v>179517</v>
      </c>
      <c r="M1154" s="35">
        <v>0.977406</v>
      </c>
      <c r="N1154" s="35">
        <v>0.98863900000000005</v>
      </c>
      <c r="O1154" s="35">
        <v>908749</v>
      </c>
      <c r="P1154" s="35">
        <v>0.96803499999999998</v>
      </c>
      <c r="Q1154" s="35">
        <v>0.98388799999999998</v>
      </c>
      <c r="R1154" s="35">
        <v>1.5965469999999999</v>
      </c>
    </row>
    <row r="1155" spans="1:18" ht="15.7" customHeight="1">
      <c r="A1155" s="2" t="s">
        <v>1353</v>
      </c>
      <c r="B1155" s="35">
        <v>0.4</v>
      </c>
      <c r="C1155" s="2" t="s">
        <v>1561</v>
      </c>
      <c r="D1155" s="35">
        <v>0.95</v>
      </c>
      <c r="E1155" s="2" t="s">
        <v>1558</v>
      </c>
      <c r="F1155" s="35">
        <v>324360</v>
      </c>
      <c r="G1155" s="35">
        <v>0.94763699999999995</v>
      </c>
      <c r="H1155" s="35">
        <v>0.97346600000000005</v>
      </c>
      <c r="I1155" s="35">
        <v>157560</v>
      </c>
      <c r="J1155" s="35">
        <v>0.91114399999999995</v>
      </c>
      <c r="K1155" s="35">
        <v>0.95453900000000003</v>
      </c>
      <c r="L1155" s="35">
        <v>166800</v>
      </c>
      <c r="M1155" s="35">
        <v>0.98416000000000003</v>
      </c>
      <c r="N1155" s="35">
        <v>0.99204800000000004</v>
      </c>
      <c r="O1155" s="35">
        <v>859969</v>
      </c>
      <c r="P1155" s="35">
        <v>0.97349600000000003</v>
      </c>
      <c r="Q1155" s="35">
        <v>0.98665899999999995</v>
      </c>
      <c r="R1155" s="35">
        <v>1.3267439999999999</v>
      </c>
    </row>
    <row r="1156" spans="1:18" ht="15.7" customHeight="1">
      <c r="A1156" s="2" t="s">
        <v>1353</v>
      </c>
      <c r="B1156" s="35">
        <v>0.4</v>
      </c>
      <c r="C1156" s="2" t="s">
        <v>1561</v>
      </c>
      <c r="D1156" s="35">
        <v>0.99</v>
      </c>
      <c r="E1156" s="2" t="s">
        <v>1558</v>
      </c>
      <c r="F1156" s="35">
        <v>249751</v>
      </c>
      <c r="G1156" s="35">
        <v>0.96240000000000003</v>
      </c>
      <c r="H1156" s="35">
        <v>0.98102</v>
      </c>
      <c r="I1156" s="35">
        <v>115949</v>
      </c>
      <c r="J1156" s="35">
        <v>0.93227099999999996</v>
      </c>
      <c r="K1156" s="35">
        <v>0.96554200000000001</v>
      </c>
      <c r="L1156" s="35">
        <v>133802</v>
      </c>
      <c r="M1156" s="35">
        <v>0.989707</v>
      </c>
      <c r="N1156" s="35">
        <v>0.99483999999999995</v>
      </c>
      <c r="O1156" s="35">
        <v>726628</v>
      </c>
      <c r="P1156" s="35">
        <v>0.97976300000000005</v>
      </c>
      <c r="Q1156" s="35">
        <v>0.98982999999999999</v>
      </c>
      <c r="R1156" s="35">
        <v>1.01353</v>
      </c>
    </row>
    <row r="1157" spans="1:18" ht="15.7" customHeight="1">
      <c r="A1157" s="2" t="s">
        <v>1353</v>
      </c>
      <c r="B1157" s="35">
        <v>0.4</v>
      </c>
      <c r="C1157" s="2" t="s">
        <v>1562</v>
      </c>
      <c r="D1157" s="35">
        <v>0.7</v>
      </c>
      <c r="E1157" s="2" t="s">
        <v>1558</v>
      </c>
      <c r="F1157" s="35">
        <v>160521</v>
      </c>
      <c r="G1157" s="35">
        <v>0.90069200000000005</v>
      </c>
      <c r="H1157" s="35">
        <v>0.949048</v>
      </c>
      <c r="I1157" s="35">
        <v>83168</v>
      </c>
      <c r="J1157" s="35">
        <v>0.86017999999999994</v>
      </c>
      <c r="K1157" s="35">
        <v>0.92745900000000003</v>
      </c>
      <c r="L1157" s="35">
        <v>77353</v>
      </c>
      <c r="M1157" s="35">
        <v>0.94752700000000001</v>
      </c>
      <c r="N1157" s="35">
        <v>0.97341</v>
      </c>
      <c r="O1157" s="35">
        <v>379030</v>
      </c>
      <c r="P1157" s="35">
        <v>0.94975399999999999</v>
      </c>
      <c r="Q1157" s="35">
        <v>0.974553</v>
      </c>
      <c r="R1157" s="35">
        <v>2.4943019999999998</v>
      </c>
    </row>
    <row r="1158" spans="1:18" ht="15.7" customHeight="1">
      <c r="A1158" s="2" t="s">
        <v>1353</v>
      </c>
      <c r="B1158" s="35">
        <v>0.4</v>
      </c>
      <c r="C1158" s="2" t="s">
        <v>1562</v>
      </c>
      <c r="D1158" s="35">
        <v>0.8</v>
      </c>
      <c r="E1158" s="2" t="s">
        <v>1558</v>
      </c>
      <c r="F1158" s="35">
        <v>153119</v>
      </c>
      <c r="G1158" s="35">
        <v>0.92549499999999996</v>
      </c>
      <c r="H1158" s="35">
        <v>0.96202600000000005</v>
      </c>
      <c r="I1158" s="35">
        <v>77929</v>
      </c>
      <c r="J1158" s="35">
        <v>0.89238799999999996</v>
      </c>
      <c r="K1158" s="35">
        <v>0.94466300000000003</v>
      </c>
      <c r="L1158" s="35">
        <v>75190</v>
      </c>
      <c r="M1158" s="35">
        <v>0.96179099999999995</v>
      </c>
      <c r="N1158" s="35">
        <v>0.98070900000000005</v>
      </c>
      <c r="O1158" s="35">
        <v>371453</v>
      </c>
      <c r="P1158" s="35">
        <v>0.95884999999999998</v>
      </c>
      <c r="Q1158" s="35">
        <v>0.979209</v>
      </c>
      <c r="R1158" s="35">
        <v>2.0489259999999998</v>
      </c>
    </row>
    <row r="1159" spans="1:18" ht="15.7" customHeight="1">
      <c r="A1159" s="2" t="s">
        <v>1353</v>
      </c>
      <c r="B1159" s="35">
        <v>0.4</v>
      </c>
      <c r="C1159" s="2" t="s">
        <v>1562</v>
      </c>
      <c r="D1159" s="35">
        <v>0.9</v>
      </c>
      <c r="E1159" s="2" t="s">
        <v>1558</v>
      </c>
      <c r="F1159" s="35">
        <v>140301</v>
      </c>
      <c r="G1159" s="35">
        <v>0.95146399999999998</v>
      </c>
      <c r="H1159" s="35">
        <v>0.97543000000000002</v>
      </c>
      <c r="I1159" s="35">
        <v>69178</v>
      </c>
      <c r="J1159" s="35">
        <v>0.92703199999999997</v>
      </c>
      <c r="K1159" s="35">
        <v>0.96282500000000004</v>
      </c>
      <c r="L1159" s="35">
        <v>71123</v>
      </c>
      <c r="M1159" s="35">
        <v>0.97616700000000001</v>
      </c>
      <c r="N1159" s="35">
        <v>0.988012</v>
      </c>
      <c r="O1159" s="35">
        <v>355755</v>
      </c>
      <c r="P1159" s="35">
        <v>0.96799199999999996</v>
      </c>
      <c r="Q1159" s="35">
        <v>0.98386600000000002</v>
      </c>
      <c r="R1159" s="35">
        <v>1.5965609999999999</v>
      </c>
    </row>
    <row r="1160" spans="1:18" ht="15.7" customHeight="1">
      <c r="A1160" s="2" t="s">
        <v>1353</v>
      </c>
      <c r="B1160" s="35">
        <v>0.4</v>
      </c>
      <c r="C1160" s="2" t="s">
        <v>1562</v>
      </c>
      <c r="D1160" s="35">
        <v>0.95</v>
      </c>
      <c r="E1160" s="2" t="s">
        <v>1558</v>
      </c>
      <c r="F1160" s="35">
        <v>127017</v>
      </c>
      <c r="G1160" s="35">
        <v>0.96706199999999998</v>
      </c>
      <c r="H1160" s="35">
        <v>0.98339299999999996</v>
      </c>
      <c r="I1160" s="35">
        <v>60887</v>
      </c>
      <c r="J1160" s="35">
        <v>0.94938400000000001</v>
      </c>
      <c r="K1160" s="35">
        <v>0.97436299999999998</v>
      </c>
      <c r="L1160" s="35">
        <v>66130</v>
      </c>
      <c r="M1160" s="35">
        <v>0.98377800000000004</v>
      </c>
      <c r="N1160" s="35">
        <v>0.99185599999999996</v>
      </c>
      <c r="O1160" s="35">
        <v>336929</v>
      </c>
      <c r="P1160" s="35">
        <v>0.97300399999999998</v>
      </c>
      <c r="Q1160" s="35">
        <v>0.98641000000000001</v>
      </c>
      <c r="R1160" s="35">
        <v>1.348617</v>
      </c>
    </row>
    <row r="1161" spans="1:18" ht="15.7" customHeight="1">
      <c r="A1161" s="2" t="s">
        <v>1353</v>
      </c>
      <c r="B1161" s="35">
        <v>0.4</v>
      </c>
      <c r="C1161" s="2" t="s">
        <v>1562</v>
      </c>
      <c r="D1161" s="35">
        <v>0.99</v>
      </c>
      <c r="E1161" s="2" t="s">
        <v>1558</v>
      </c>
      <c r="F1161" s="35">
        <v>98126</v>
      </c>
      <c r="G1161" s="35">
        <v>0.98373299999999997</v>
      </c>
      <c r="H1161" s="35">
        <v>0.99183299999999996</v>
      </c>
      <c r="I1161" s="35">
        <v>44755</v>
      </c>
      <c r="J1161" s="35">
        <v>0.97655700000000001</v>
      </c>
      <c r="K1161" s="35">
        <v>0.988209</v>
      </c>
      <c r="L1161" s="35">
        <v>53371</v>
      </c>
      <c r="M1161" s="35">
        <v>0.989811</v>
      </c>
      <c r="N1161" s="35">
        <v>0.994892</v>
      </c>
      <c r="O1161" s="35">
        <v>285251</v>
      </c>
      <c r="P1161" s="35">
        <v>0.97951100000000002</v>
      </c>
      <c r="Q1161" s="35">
        <v>0.98970199999999997</v>
      </c>
      <c r="R1161" s="35">
        <v>1.024621</v>
      </c>
    </row>
    <row r="1162" spans="1:18" ht="15.7" customHeight="1">
      <c r="A1162" s="2" t="s">
        <v>1353</v>
      </c>
      <c r="B1162" s="35">
        <v>0.5</v>
      </c>
      <c r="C1162" s="2" t="s">
        <v>1561</v>
      </c>
      <c r="D1162" s="35">
        <v>0.7</v>
      </c>
      <c r="E1162" s="2" t="s">
        <v>1558</v>
      </c>
      <c r="F1162" s="35">
        <v>423083</v>
      </c>
      <c r="G1162" s="35">
        <v>0.904748</v>
      </c>
      <c r="H1162" s="35">
        <v>0.95118199999999997</v>
      </c>
      <c r="I1162" s="35">
        <v>224775</v>
      </c>
      <c r="J1162" s="35">
        <v>0.86199099999999995</v>
      </c>
      <c r="K1162" s="35">
        <v>0.92843500000000001</v>
      </c>
      <c r="L1162" s="35">
        <v>198308</v>
      </c>
      <c r="M1162" s="35">
        <v>0.95717200000000002</v>
      </c>
      <c r="N1162" s="35">
        <v>0.978352</v>
      </c>
      <c r="O1162" s="35">
        <v>976122</v>
      </c>
      <c r="P1162" s="35">
        <v>0.95214900000000002</v>
      </c>
      <c r="Q1162" s="35">
        <v>0.97578100000000001</v>
      </c>
      <c r="R1162" s="35">
        <v>2.390631</v>
      </c>
    </row>
    <row r="1163" spans="1:18" ht="15.7" customHeight="1">
      <c r="A1163" s="2" t="s">
        <v>1353</v>
      </c>
      <c r="B1163" s="35">
        <v>0.5</v>
      </c>
      <c r="C1163" s="2" t="s">
        <v>1561</v>
      </c>
      <c r="D1163" s="35">
        <v>0.8</v>
      </c>
      <c r="E1163" s="2" t="s">
        <v>1558</v>
      </c>
      <c r="F1163" s="35">
        <v>407788</v>
      </c>
      <c r="G1163" s="35">
        <v>0.92358700000000005</v>
      </c>
      <c r="H1163" s="35">
        <v>0.96103400000000005</v>
      </c>
      <c r="I1163" s="35">
        <v>213769</v>
      </c>
      <c r="J1163" s="35">
        <v>0.88534199999999996</v>
      </c>
      <c r="K1163" s="35">
        <v>0.94092600000000004</v>
      </c>
      <c r="L1163" s="35">
        <v>194019</v>
      </c>
      <c r="M1163" s="35">
        <v>0.96866600000000003</v>
      </c>
      <c r="N1163" s="35">
        <v>0.984209</v>
      </c>
      <c r="O1163" s="35">
        <v>960822</v>
      </c>
      <c r="P1163" s="35">
        <v>0.960121</v>
      </c>
      <c r="Q1163" s="35">
        <v>0.97985800000000001</v>
      </c>
      <c r="R1163" s="35">
        <v>1.992442</v>
      </c>
    </row>
    <row r="1164" spans="1:18" ht="15.7" customHeight="1">
      <c r="A1164" s="2" t="s">
        <v>1353</v>
      </c>
      <c r="B1164" s="35">
        <v>0.5</v>
      </c>
      <c r="C1164" s="2" t="s">
        <v>1561</v>
      </c>
      <c r="D1164" s="35">
        <v>0.9</v>
      </c>
      <c r="E1164" s="2" t="s">
        <v>1558</v>
      </c>
      <c r="F1164" s="35">
        <v>379210</v>
      </c>
      <c r="G1164" s="35">
        <v>0.94370399999999999</v>
      </c>
      <c r="H1164" s="35">
        <v>0.97144399999999997</v>
      </c>
      <c r="I1164" s="35">
        <v>194146</v>
      </c>
      <c r="J1164" s="35">
        <v>0.91077200000000003</v>
      </c>
      <c r="K1164" s="35">
        <v>0.95434399999999997</v>
      </c>
      <c r="L1164" s="35">
        <v>185064</v>
      </c>
      <c r="M1164" s="35">
        <v>0.98020799999999997</v>
      </c>
      <c r="N1164" s="35">
        <v>0.99005500000000002</v>
      </c>
      <c r="O1164" s="35">
        <v>928258</v>
      </c>
      <c r="P1164" s="35">
        <v>0.96805200000000002</v>
      </c>
      <c r="Q1164" s="35">
        <v>0.98389599999999999</v>
      </c>
      <c r="R1164" s="35">
        <v>1.597953</v>
      </c>
    </row>
    <row r="1165" spans="1:18" ht="15.7" customHeight="1">
      <c r="A1165" s="2" t="s">
        <v>1353</v>
      </c>
      <c r="B1165" s="35">
        <v>0.5</v>
      </c>
      <c r="C1165" s="2" t="s">
        <v>1561</v>
      </c>
      <c r="D1165" s="35">
        <v>0.95</v>
      </c>
      <c r="E1165" s="2" t="s">
        <v>1558</v>
      </c>
      <c r="F1165" s="35">
        <v>348890</v>
      </c>
      <c r="G1165" s="35">
        <v>0.95471799999999996</v>
      </c>
      <c r="H1165" s="35">
        <v>0.97709699999999999</v>
      </c>
      <c r="I1165" s="35">
        <v>174337</v>
      </c>
      <c r="J1165" s="35">
        <v>0.92551000000000005</v>
      </c>
      <c r="K1165" s="35">
        <v>0.96203399999999994</v>
      </c>
      <c r="L1165" s="35">
        <v>174553</v>
      </c>
      <c r="M1165" s="35">
        <v>0.98529199999999995</v>
      </c>
      <c r="N1165" s="35">
        <v>0.99261900000000003</v>
      </c>
      <c r="O1165" s="35">
        <v>889036</v>
      </c>
      <c r="P1165" s="35">
        <v>0.97296700000000003</v>
      </c>
      <c r="Q1165" s="35">
        <v>0.98639100000000002</v>
      </c>
      <c r="R1165" s="35">
        <v>1.352492</v>
      </c>
    </row>
    <row r="1166" spans="1:18" ht="15.7" customHeight="1">
      <c r="A1166" s="2" t="s">
        <v>1353</v>
      </c>
      <c r="B1166" s="35">
        <v>0.5</v>
      </c>
      <c r="C1166" s="2" t="s">
        <v>1561</v>
      </c>
      <c r="D1166" s="35">
        <v>0.99</v>
      </c>
      <c r="E1166" s="2" t="s">
        <v>1558</v>
      </c>
      <c r="F1166" s="35">
        <v>280940</v>
      </c>
      <c r="G1166" s="35">
        <v>0.96596199999999999</v>
      </c>
      <c r="H1166" s="35">
        <v>0.98283299999999996</v>
      </c>
      <c r="I1166" s="35">
        <v>135355</v>
      </c>
      <c r="J1166" s="35">
        <v>0.94090300000000004</v>
      </c>
      <c r="K1166" s="35">
        <v>0.97000200000000003</v>
      </c>
      <c r="L1166" s="35">
        <v>145585</v>
      </c>
      <c r="M1166" s="35">
        <v>0.99016800000000005</v>
      </c>
      <c r="N1166" s="35">
        <v>0.99507199999999996</v>
      </c>
      <c r="O1166" s="35">
        <v>777251</v>
      </c>
      <c r="P1166" s="35">
        <v>0.97897000000000001</v>
      </c>
      <c r="Q1166" s="35">
        <v>0.989429</v>
      </c>
      <c r="R1166" s="35">
        <v>1.0535600000000001</v>
      </c>
    </row>
    <row r="1167" spans="1:18" ht="15.7" customHeight="1">
      <c r="A1167" s="2" t="s">
        <v>1353</v>
      </c>
      <c r="B1167" s="35">
        <v>0.5</v>
      </c>
      <c r="C1167" s="2" t="s">
        <v>1562</v>
      </c>
      <c r="D1167" s="35">
        <v>0.7</v>
      </c>
      <c r="E1167" s="2" t="s">
        <v>1558</v>
      </c>
      <c r="F1167" s="35">
        <v>164931</v>
      </c>
      <c r="G1167" s="35">
        <v>0.92008999999999996</v>
      </c>
      <c r="H1167" s="35">
        <v>0.95921299999999998</v>
      </c>
      <c r="I1167" s="35">
        <v>86531</v>
      </c>
      <c r="J1167" s="35">
        <v>0.88972200000000001</v>
      </c>
      <c r="K1167" s="35">
        <v>0.94325099999999995</v>
      </c>
      <c r="L1167" s="35">
        <v>78400</v>
      </c>
      <c r="M1167" s="35">
        <v>0.95544899999999999</v>
      </c>
      <c r="N1167" s="35">
        <v>0.97747099999999998</v>
      </c>
      <c r="O1167" s="35">
        <v>382123</v>
      </c>
      <c r="P1167" s="35">
        <v>0.95303599999999999</v>
      </c>
      <c r="Q1167" s="35">
        <v>0.97623599999999999</v>
      </c>
      <c r="R1167" s="35">
        <v>2.343512</v>
      </c>
    </row>
    <row r="1168" spans="1:18" ht="15.7" customHeight="1">
      <c r="A1168" s="2" t="s">
        <v>1353</v>
      </c>
      <c r="B1168" s="35">
        <v>0.5</v>
      </c>
      <c r="C1168" s="2" t="s">
        <v>1562</v>
      </c>
      <c r="D1168" s="35">
        <v>0.8</v>
      </c>
      <c r="E1168" s="2" t="s">
        <v>1558</v>
      </c>
      <c r="F1168" s="35">
        <v>159105</v>
      </c>
      <c r="G1168" s="35">
        <v>0.93963700000000006</v>
      </c>
      <c r="H1168" s="35">
        <v>0.96934900000000002</v>
      </c>
      <c r="I1168" s="35">
        <v>82351</v>
      </c>
      <c r="J1168" s="35">
        <v>0.91491699999999998</v>
      </c>
      <c r="K1168" s="35">
        <v>0.95651299999999995</v>
      </c>
      <c r="L1168" s="35">
        <v>76754</v>
      </c>
      <c r="M1168" s="35">
        <v>0.96728899999999995</v>
      </c>
      <c r="N1168" s="35">
        <v>0.98350899999999997</v>
      </c>
      <c r="O1168" s="35">
        <v>376158</v>
      </c>
      <c r="P1168" s="35">
        <v>0.96069400000000005</v>
      </c>
      <c r="Q1168" s="35">
        <v>0.98014999999999997</v>
      </c>
      <c r="R1168" s="35">
        <v>1.963554</v>
      </c>
    </row>
    <row r="1169" spans="1:18" ht="15.7" customHeight="1">
      <c r="A1169" s="2" t="s">
        <v>1353</v>
      </c>
      <c r="B1169" s="35">
        <v>0.5</v>
      </c>
      <c r="C1169" s="2" t="s">
        <v>1562</v>
      </c>
      <c r="D1169" s="35">
        <v>0.9</v>
      </c>
      <c r="E1169" s="2" t="s">
        <v>1558</v>
      </c>
      <c r="F1169" s="35">
        <v>148260</v>
      </c>
      <c r="G1169" s="35">
        <v>0.96101899999999996</v>
      </c>
      <c r="H1169" s="35">
        <v>0.98031599999999997</v>
      </c>
      <c r="I1169" s="35">
        <v>74975</v>
      </c>
      <c r="J1169" s="35">
        <v>0.94394599999999995</v>
      </c>
      <c r="K1169" s="35">
        <v>0.97156900000000002</v>
      </c>
      <c r="L1169" s="35">
        <v>73285</v>
      </c>
      <c r="M1169" s="35">
        <v>0.97896899999999998</v>
      </c>
      <c r="N1169" s="35">
        <v>0.989429</v>
      </c>
      <c r="O1169" s="35">
        <v>363721</v>
      </c>
      <c r="P1169" s="35">
        <v>0.96823099999999995</v>
      </c>
      <c r="Q1169" s="35">
        <v>0.98398699999999995</v>
      </c>
      <c r="R1169" s="35">
        <v>1.588775</v>
      </c>
    </row>
    <row r="1170" spans="1:18" ht="15.7" customHeight="1">
      <c r="A1170" s="2" t="s">
        <v>1353</v>
      </c>
      <c r="B1170" s="35">
        <v>0.5</v>
      </c>
      <c r="C1170" s="2" t="s">
        <v>1562</v>
      </c>
      <c r="D1170" s="35">
        <v>0.95</v>
      </c>
      <c r="E1170" s="2" t="s">
        <v>1558</v>
      </c>
      <c r="F1170" s="35">
        <v>136418</v>
      </c>
      <c r="G1170" s="35">
        <v>0.97223800000000005</v>
      </c>
      <c r="H1170" s="35">
        <v>0.98602100000000004</v>
      </c>
      <c r="I1170" s="35">
        <v>67290</v>
      </c>
      <c r="J1170" s="35">
        <v>0.96026800000000001</v>
      </c>
      <c r="K1170" s="35">
        <v>0.97993200000000003</v>
      </c>
      <c r="L1170" s="35">
        <v>69128</v>
      </c>
      <c r="M1170" s="35">
        <v>0.98410600000000004</v>
      </c>
      <c r="N1170" s="35">
        <v>0.99202100000000004</v>
      </c>
      <c r="O1170" s="35">
        <v>348539</v>
      </c>
      <c r="P1170" s="35">
        <v>0.97269000000000005</v>
      </c>
      <c r="Q1170" s="35">
        <v>0.98625099999999999</v>
      </c>
      <c r="R1170" s="35">
        <v>1.3693550000000001</v>
      </c>
    </row>
    <row r="1171" spans="1:18" ht="15.7" customHeight="1">
      <c r="A1171" s="2" t="s">
        <v>1353</v>
      </c>
      <c r="B1171" s="35">
        <v>0.5</v>
      </c>
      <c r="C1171" s="2" t="s">
        <v>1562</v>
      </c>
      <c r="D1171" s="35">
        <v>0.99</v>
      </c>
      <c r="E1171" s="2" t="s">
        <v>1558</v>
      </c>
      <c r="F1171" s="35">
        <v>110131</v>
      </c>
      <c r="G1171" s="35">
        <v>0.98591300000000004</v>
      </c>
      <c r="H1171" s="35">
        <v>0.99293200000000004</v>
      </c>
      <c r="I1171" s="35">
        <v>52320</v>
      </c>
      <c r="J1171" s="35">
        <v>0.98119500000000004</v>
      </c>
      <c r="K1171" s="35">
        <v>0.99055300000000002</v>
      </c>
      <c r="L1171" s="35">
        <v>57811</v>
      </c>
      <c r="M1171" s="35">
        <v>0.99021300000000001</v>
      </c>
      <c r="N1171" s="35">
        <v>0.99509400000000003</v>
      </c>
      <c r="O1171" s="35">
        <v>305236</v>
      </c>
      <c r="P1171" s="35">
        <v>0.97860899999999995</v>
      </c>
      <c r="Q1171" s="35">
        <v>0.98924699999999999</v>
      </c>
      <c r="R1171" s="35">
        <v>1.071491</v>
      </c>
    </row>
    <row r="1172" spans="1:18" ht="15.7" customHeight="1">
      <c r="A1172" s="2" t="s">
        <v>1353</v>
      </c>
      <c r="B1172" s="35">
        <v>0.75</v>
      </c>
      <c r="C1172" s="2" t="s">
        <v>1561</v>
      </c>
      <c r="D1172" s="35">
        <v>0.7</v>
      </c>
      <c r="E1172" s="2" t="s">
        <v>1558</v>
      </c>
      <c r="F1172" s="35">
        <v>438631</v>
      </c>
      <c r="G1172" s="35">
        <v>0.92836700000000005</v>
      </c>
      <c r="H1172" s="35">
        <v>0.96351799999999999</v>
      </c>
      <c r="I1172" s="35">
        <v>236828</v>
      </c>
      <c r="J1172" s="35">
        <v>0.89873700000000001</v>
      </c>
      <c r="K1172" s="35">
        <v>0.948017</v>
      </c>
      <c r="L1172" s="35">
        <v>201803</v>
      </c>
      <c r="M1172" s="35">
        <v>0.96504699999999999</v>
      </c>
      <c r="N1172" s="35">
        <v>0.98236800000000002</v>
      </c>
      <c r="O1172" s="35">
        <v>986922</v>
      </c>
      <c r="P1172" s="35">
        <v>0.95613700000000001</v>
      </c>
      <c r="Q1172" s="35">
        <v>0.97782199999999997</v>
      </c>
      <c r="R1172" s="35">
        <v>2.1986720000000002</v>
      </c>
    </row>
    <row r="1173" spans="1:18" ht="15.7" customHeight="1">
      <c r="A1173" s="2" t="s">
        <v>1353</v>
      </c>
      <c r="B1173" s="35">
        <v>0.75</v>
      </c>
      <c r="C1173" s="2" t="s">
        <v>1561</v>
      </c>
      <c r="D1173" s="35">
        <v>0.8</v>
      </c>
      <c r="E1173" s="2" t="s">
        <v>1558</v>
      </c>
      <c r="F1173" s="35">
        <v>427608</v>
      </c>
      <c r="G1173" s="35">
        <v>0.94176700000000002</v>
      </c>
      <c r="H1173" s="35">
        <v>0.97044699999999995</v>
      </c>
      <c r="I1173" s="35">
        <v>228952</v>
      </c>
      <c r="J1173" s="35">
        <v>0.91556000000000004</v>
      </c>
      <c r="K1173" s="35">
        <v>0.95684899999999995</v>
      </c>
      <c r="L1173" s="35">
        <v>198656</v>
      </c>
      <c r="M1173" s="35">
        <v>0.97339100000000001</v>
      </c>
      <c r="N1173" s="35">
        <v>0.98660599999999998</v>
      </c>
      <c r="O1173" s="35">
        <v>976314</v>
      </c>
      <c r="P1173" s="35">
        <v>0.96196300000000001</v>
      </c>
      <c r="Q1173" s="35">
        <v>0.98079700000000003</v>
      </c>
      <c r="R1173" s="35">
        <v>1.907368</v>
      </c>
    </row>
    <row r="1174" spans="1:18" ht="15.7" customHeight="1">
      <c r="A1174" s="2" t="s">
        <v>1353</v>
      </c>
      <c r="B1174" s="35">
        <v>0.75</v>
      </c>
      <c r="C1174" s="2" t="s">
        <v>1561</v>
      </c>
      <c r="D1174" s="35">
        <v>0.9</v>
      </c>
      <c r="E1174" s="2" t="s">
        <v>1558</v>
      </c>
      <c r="F1174" s="35">
        <v>407266</v>
      </c>
      <c r="G1174" s="35">
        <v>0.95521500000000004</v>
      </c>
      <c r="H1174" s="35">
        <v>0.97735099999999997</v>
      </c>
      <c r="I1174" s="35">
        <v>214952</v>
      </c>
      <c r="J1174" s="35">
        <v>0.93296800000000002</v>
      </c>
      <c r="K1174" s="35">
        <v>0.96590299999999996</v>
      </c>
      <c r="L1174" s="35">
        <v>192314</v>
      </c>
      <c r="M1174" s="35">
        <v>0.98103499999999999</v>
      </c>
      <c r="N1174" s="35">
        <v>0.99047200000000002</v>
      </c>
      <c r="O1174" s="35">
        <v>954410</v>
      </c>
      <c r="P1174" s="35">
        <v>0.96789599999999998</v>
      </c>
      <c r="Q1174" s="35">
        <v>0.98381700000000005</v>
      </c>
      <c r="R1174" s="35">
        <v>1.610665</v>
      </c>
    </row>
    <row r="1175" spans="1:18" ht="15.7" customHeight="1">
      <c r="A1175" s="2" t="s">
        <v>1353</v>
      </c>
      <c r="B1175" s="35">
        <v>0.75</v>
      </c>
      <c r="C1175" s="2" t="s">
        <v>1561</v>
      </c>
      <c r="D1175" s="35">
        <v>0.95</v>
      </c>
      <c r="E1175" s="2" t="s">
        <v>1558</v>
      </c>
      <c r="F1175" s="35">
        <v>384618</v>
      </c>
      <c r="G1175" s="35">
        <v>0.96293200000000001</v>
      </c>
      <c r="H1175" s="35">
        <v>0.98129100000000002</v>
      </c>
      <c r="I1175" s="35">
        <v>199868</v>
      </c>
      <c r="J1175" s="35">
        <v>0.94266000000000005</v>
      </c>
      <c r="K1175" s="35">
        <v>0.97090699999999996</v>
      </c>
      <c r="L1175" s="35">
        <v>184750</v>
      </c>
      <c r="M1175" s="35">
        <v>0.98560800000000004</v>
      </c>
      <c r="N1175" s="35">
        <v>0.99277800000000005</v>
      </c>
      <c r="O1175" s="35">
        <v>927354</v>
      </c>
      <c r="P1175" s="35">
        <v>0.97181200000000001</v>
      </c>
      <c r="Q1175" s="35">
        <v>0.98580500000000004</v>
      </c>
      <c r="R1175" s="35">
        <v>1.4143289999999999</v>
      </c>
    </row>
    <row r="1176" spans="1:18" ht="15.7" customHeight="1">
      <c r="A1176" s="2" t="s">
        <v>1353</v>
      </c>
      <c r="B1176" s="35">
        <v>0.75</v>
      </c>
      <c r="C1176" s="2" t="s">
        <v>1561</v>
      </c>
      <c r="D1176" s="35">
        <v>0.99</v>
      </c>
      <c r="E1176" s="2" t="s">
        <v>1558</v>
      </c>
      <c r="F1176" s="35">
        <v>330568</v>
      </c>
      <c r="G1176" s="35">
        <v>0.97109299999999998</v>
      </c>
      <c r="H1176" s="35">
        <v>0.98544100000000001</v>
      </c>
      <c r="I1176" s="35">
        <v>167705</v>
      </c>
      <c r="J1176" s="35">
        <v>0.95349600000000001</v>
      </c>
      <c r="K1176" s="35">
        <v>0.97647099999999998</v>
      </c>
      <c r="L1176" s="35">
        <v>162863</v>
      </c>
      <c r="M1176" s="35">
        <v>0.98972800000000005</v>
      </c>
      <c r="N1176" s="35">
        <v>0.99485100000000004</v>
      </c>
      <c r="O1176" s="35">
        <v>847942</v>
      </c>
      <c r="P1176" s="35">
        <v>0.97686799999999996</v>
      </c>
      <c r="Q1176" s="35">
        <v>0.98836599999999997</v>
      </c>
      <c r="R1176" s="35">
        <v>1.161087</v>
      </c>
    </row>
    <row r="1177" spans="1:18" ht="15.7" customHeight="1">
      <c r="A1177" s="2" t="s">
        <v>1353</v>
      </c>
      <c r="B1177" s="35">
        <v>0.75</v>
      </c>
      <c r="C1177" s="2" t="s">
        <v>1562</v>
      </c>
      <c r="D1177" s="35">
        <v>0.7</v>
      </c>
      <c r="E1177" s="2" t="s">
        <v>1558</v>
      </c>
      <c r="F1177" s="35">
        <v>170975</v>
      </c>
      <c r="G1177" s="35">
        <v>0.94323000000000001</v>
      </c>
      <c r="H1177" s="35">
        <v>0.97120099999999998</v>
      </c>
      <c r="I1177" s="35">
        <v>91106</v>
      </c>
      <c r="J1177" s="35">
        <v>0.92569400000000002</v>
      </c>
      <c r="K1177" s="35">
        <v>0.96213000000000004</v>
      </c>
      <c r="L1177" s="35">
        <v>79869</v>
      </c>
      <c r="M1177" s="35">
        <v>0.96384999999999998</v>
      </c>
      <c r="N1177" s="35">
        <v>0.98175900000000005</v>
      </c>
      <c r="O1177" s="35">
        <v>386487</v>
      </c>
      <c r="P1177" s="35">
        <v>0.95749600000000001</v>
      </c>
      <c r="Q1177" s="35">
        <v>0.97851699999999997</v>
      </c>
      <c r="R1177" s="35">
        <v>2.1232250000000001</v>
      </c>
    </row>
    <row r="1178" spans="1:18" ht="15.7" customHeight="1">
      <c r="A1178" s="2" t="s">
        <v>1353</v>
      </c>
      <c r="B1178" s="35">
        <v>0.75</v>
      </c>
      <c r="C1178" s="2" t="s">
        <v>1562</v>
      </c>
      <c r="D1178" s="35">
        <v>0.8</v>
      </c>
      <c r="E1178" s="2" t="s">
        <v>1558</v>
      </c>
      <c r="F1178" s="35">
        <v>166888</v>
      </c>
      <c r="G1178" s="35">
        <v>0.95772000000000002</v>
      </c>
      <c r="H1178" s="35">
        <v>0.97863199999999995</v>
      </c>
      <c r="I1178" s="35">
        <v>88261</v>
      </c>
      <c r="J1178" s="35">
        <v>0.94458600000000004</v>
      </c>
      <c r="K1178" s="35">
        <v>0.97189800000000004</v>
      </c>
      <c r="L1178" s="35">
        <v>78627</v>
      </c>
      <c r="M1178" s="35">
        <v>0.97279099999999996</v>
      </c>
      <c r="N1178" s="35">
        <v>0.98630200000000001</v>
      </c>
      <c r="O1178" s="35">
        <v>382404</v>
      </c>
      <c r="P1178" s="35">
        <v>0.96312900000000001</v>
      </c>
      <c r="Q1178" s="35">
        <v>0.98139100000000001</v>
      </c>
      <c r="R1178" s="35">
        <v>1.843747</v>
      </c>
    </row>
    <row r="1179" spans="1:18" ht="15.7" customHeight="1">
      <c r="A1179" s="2" t="s">
        <v>1353</v>
      </c>
      <c r="B1179" s="35">
        <v>0.75</v>
      </c>
      <c r="C1179" s="2" t="s">
        <v>1562</v>
      </c>
      <c r="D1179" s="35">
        <v>0.9</v>
      </c>
      <c r="E1179" s="2" t="s">
        <v>1558</v>
      </c>
      <c r="F1179" s="35">
        <v>159065</v>
      </c>
      <c r="G1179" s="35">
        <v>0.97181700000000004</v>
      </c>
      <c r="H1179" s="35">
        <v>0.98580800000000002</v>
      </c>
      <c r="I1179" s="35">
        <v>82785</v>
      </c>
      <c r="J1179" s="35">
        <v>0.96348800000000001</v>
      </c>
      <c r="K1179" s="35">
        <v>0.98157399999999995</v>
      </c>
      <c r="L1179" s="35">
        <v>76280</v>
      </c>
      <c r="M1179" s="35">
        <v>0.98097800000000002</v>
      </c>
      <c r="N1179" s="35">
        <v>0.99044399999999999</v>
      </c>
      <c r="O1179" s="35">
        <v>374194</v>
      </c>
      <c r="P1179" s="35">
        <v>0.968727</v>
      </c>
      <c r="Q1179" s="35">
        <v>0.98423899999999998</v>
      </c>
      <c r="R1179" s="35">
        <v>1.5659730000000001</v>
      </c>
    </row>
    <row r="1180" spans="1:18" ht="15.7" customHeight="1">
      <c r="A1180" s="2" t="s">
        <v>1353</v>
      </c>
      <c r="B1180" s="35">
        <v>0.75</v>
      </c>
      <c r="C1180" s="2" t="s">
        <v>1562</v>
      </c>
      <c r="D1180" s="35">
        <v>0.95</v>
      </c>
      <c r="E1180" s="2" t="s">
        <v>1558</v>
      </c>
      <c r="F1180" s="35">
        <v>150163</v>
      </c>
      <c r="G1180" s="35">
        <v>0.97985199999999995</v>
      </c>
      <c r="H1180" s="35">
        <v>0.98987499999999995</v>
      </c>
      <c r="I1180" s="35">
        <v>76855</v>
      </c>
      <c r="J1180" s="35">
        <v>0.97425099999999998</v>
      </c>
      <c r="K1180" s="35">
        <v>0.98704199999999997</v>
      </c>
      <c r="L1180" s="35">
        <v>73308</v>
      </c>
      <c r="M1180" s="35">
        <v>0.98577599999999999</v>
      </c>
      <c r="N1180" s="35">
        <v>0.99286200000000002</v>
      </c>
      <c r="O1180" s="35">
        <v>363757</v>
      </c>
      <c r="P1180" s="35">
        <v>0.97229600000000005</v>
      </c>
      <c r="Q1180" s="35">
        <v>0.98605100000000001</v>
      </c>
      <c r="R1180" s="35">
        <v>1.3893329999999999</v>
      </c>
    </row>
    <row r="1181" spans="1:18" ht="15.7" customHeight="1">
      <c r="A1181" s="2" t="s">
        <v>1353</v>
      </c>
      <c r="B1181" s="35">
        <v>0.75</v>
      </c>
      <c r="C1181" s="2" t="s">
        <v>1562</v>
      </c>
      <c r="D1181" s="35">
        <v>0.99</v>
      </c>
      <c r="E1181" s="2" t="s">
        <v>1558</v>
      </c>
      <c r="F1181" s="35">
        <v>129122</v>
      </c>
      <c r="G1181" s="35">
        <v>0.98842300000000005</v>
      </c>
      <c r="H1181" s="35">
        <v>0.99419400000000002</v>
      </c>
      <c r="I1181" s="35">
        <v>64521</v>
      </c>
      <c r="J1181" s="35">
        <v>0.98716800000000005</v>
      </c>
      <c r="K1181" s="35">
        <v>0.99356299999999997</v>
      </c>
      <c r="L1181" s="35">
        <v>64601</v>
      </c>
      <c r="M1181" s="35">
        <v>0.98967799999999995</v>
      </c>
      <c r="N1181" s="35">
        <v>0.99482599999999999</v>
      </c>
      <c r="O1181" s="35">
        <v>332765</v>
      </c>
      <c r="P1181" s="35">
        <v>0.97663500000000003</v>
      </c>
      <c r="Q1181" s="35">
        <v>0.98824800000000002</v>
      </c>
      <c r="R1181" s="35">
        <v>1.172512</v>
      </c>
    </row>
    <row r="1182" spans="1:18" ht="15.7" customHeight="1">
      <c r="A1182" s="2" t="s">
        <v>1353</v>
      </c>
      <c r="B1182" s="35">
        <v>1</v>
      </c>
      <c r="C1182" s="2" t="s">
        <v>1561</v>
      </c>
      <c r="D1182" s="35">
        <v>0.7</v>
      </c>
      <c r="E1182" s="2" t="s">
        <v>1558</v>
      </c>
      <c r="F1182" s="35">
        <v>446674</v>
      </c>
      <c r="G1182" s="35">
        <v>0.94089500000000004</v>
      </c>
      <c r="H1182" s="35">
        <v>0.969997</v>
      </c>
      <c r="I1182" s="35">
        <v>242860</v>
      </c>
      <c r="J1182" s="35">
        <v>0.91720900000000005</v>
      </c>
      <c r="K1182" s="35">
        <v>0.95770999999999995</v>
      </c>
      <c r="L1182" s="35">
        <v>203814</v>
      </c>
      <c r="M1182" s="35">
        <v>0.97033499999999995</v>
      </c>
      <c r="N1182" s="35">
        <v>0.98505600000000004</v>
      </c>
      <c r="O1182" s="35">
        <v>992838</v>
      </c>
      <c r="P1182" s="35">
        <v>0.95896300000000001</v>
      </c>
      <c r="Q1182" s="35">
        <v>0.97926599999999997</v>
      </c>
      <c r="R1182" s="35">
        <v>2.058875</v>
      </c>
    </row>
    <row r="1183" spans="1:18" ht="15.7" customHeight="1">
      <c r="A1183" s="2" t="s">
        <v>1353</v>
      </c>
      <c r="B1183" s="35">
        <v>1</v>
      </c>
      <c r="C1183" s="2" t="s">
        <v>1561</v>
      </c>
      <c r="D1183" s="35">
        <v>0.8</v>
      </c>
      <c r="E1183" s="2" t="s">
        <v>1558</v>
      </c>
      <c r="F1183" s="35">
        <v>438345</v>
      </c>
      <c r="G1183" s="35">
        <v>0.95141900000000001</v>
      </c>
      <c r="H1183" s="35">
        <v>0.97540700000000002</v>
      </c>
      <c r="I1183" s="35">
        <v>236925</v>
      </c>
      <c r="J1183" s="35">
        <v>0.93011200000000005</v>
      </c>
      <c r="K1183" s="35">
        <v>0.96442300000000003</v>
      </c>
      <c r="L1183" s="35">
        <v>201420</v>
      </c>
      <c r="M1183" s="35">
        <v>0.97743199999999997</v>
      </c>
      <c r="N1183" s="35">
        <v>0.98865199999999998</v>
      </c>
      <c r="O1183" s="35">
        <v>984828</v>
      </c>
      <c r="P1183" s="35">
        <v>0.96365100000000004</v>
      </c>
      <c r="Q1183" s="35">
        <v>0.981657</v>
      </c>
      <c r="R1183" s="35">
        <v>1.824587</v>
      </c>
    </row>
    <row r="1184" spans="1:18" ht="15.7" customHeight="1">
      <c r="A1184" s="2" t="s">
        <v>1353</v>
      </c>
      <c r="B1184" s="35">
        <v>1</v>
      </c>
      <c r="C1184" s="2" t="s">
        <v>1561</v>
      </c>
      <c r="D1184" s="35">
        <v>0.9</v>
      </c>
      <c r="E1184" s="2" t="s">
        <v>1558</v>
      </c>
      <c r="F1184" s="35">
        <v>422156</v>
      </c>
      <c r="G1184" s="35">
        <v>0.96194199999999996</v>
      </c>
      <c r="H1184" s="35">
        <v>0.98078600000000005</v>
      </c>
      <c r="I1184" s="35">
        <v>225711</v>
      </c>
      <c r="J1184" s="35">
        <v>0.94371099999999997</v>
      </c>
      <c r="K1184" s="35">
        <v>0.97144799999999998</v>
      </c>
      <c r="L1184" s="35">
        <v>196445</v>
      </c>
      <c r="M1184" s="35">
        <v>0.98355000000000004</v>
      </c>
      <c r="N1184" s="35">
        <v>0.99174099999999998</v>
      </c>
      <c r="O1184" s="35">
        <v>968082</v>
      </c>
      <c r="P1184" s="35">
        <v>0.96850599999999998</v>
      </c>
      <c r="Q1184" s="35">
        <v>0.98412699999999997</v>
      </c>
      <c r="R1184" s="35">
        <v>1.5809759999999999</v>
      </c>
    </row>
    <row r="1185" spans="1:18" ht="15.7" customHeight="1">
      <c r="A1185" s="2" t="s">
        <v>1353</v>
      </c>
      <c r="B1185" s="35">
        <v>1</v>
      </c>
      <c r="C1185" s="2" t="s">
        <v>1561</v>
      </c>
      <c r="D1185" s="35">
        <v>0.95</v>
      </c>
      <c r="E1185" s="2" t="s">
        <v>1558</v>
      </c>
      <c r="F1185" s="35">
        <v>404029</v>
      </c>
      <c r="G1185" s="35">
        <v>0.96811700000000001</v>
      </c>
      <c r="H1185" s="35">
        <v>0.98392900000000005</v>
      </c>
      <c r="I1185" s="35">
        <v>213756</v>
      </c>
      <c r="J1185" s="35">
        <v>0.95167500000000005</v>
      </c>
      <c r="K1185" s="35">
        <v>0.97553800000000002</v>
      </c>
      <c r="L1185" s="35">
        <v>190273</v>
      </c>
      <c r="M1185" s="35">
        <v>0.98710299999999995</v>
      </c>
      <c r="N1185" s="35">
        <v>0.99353000000000002</v>
      </c>
      <c r="O1185" s="35">
        <v>947232</v>
      </c>
      <c r="P1185" s="35">
        <v>0.97167700000000001</v>
      </c>
      <c r="Q1185" s="35">
        <v>0.98573699999999997</v>
      </c>
      <c r="R1185" s="35">
        <v>1.4215960000000001</v>
      </c>
    </row>
    <row r="1186" spans="1:18" ht="15.7" customHeight="1">
      <c r="A1186" s="2" t="s">
        <v>1353</v>
      </c>
      <c r="B1186" s="35">
        <v>1</v>
      </c>
      <c r="C1186" s="2" t="s">
        <v>1561</v>
      </c>
      <c r="D1186" s="35">
        <v>0.99</v>
      </c>
      <c r="E1186" s="2" t="s">
        <v>1558</v>
      </c>
      <c r="F1186" s="35">
        <v>359460</v>
      </c>
      <c r="G1186" s="35">
        <v>0.97426800000000002</v>
      </c>
      <c r="H1186" s="35">
        <v>0.98704999999999998</v>
      </c>
      <c r="I1186" s="35">
        <v>187247</v>
      </c>
      <c r="J1186" s="35">
        <v>0.95960000000000001</v>
      </c>
      <c r="K1186" s="35">
        <v>0.97959200000000002</v>
      </c>
      <c r="L1186" s="35">
        <v>172213</v>
      </c>
      <c r="M1186" s="35">
        <v>0.99060199999999998</v>
      </c>
      <c r="N1186" s="35">
        <v>0.99529000000000001</v>
      </c>
      <c r="O1186" s="35">
        <v>884971</v>
      </c>
      <c r="P1186" s="35">
        <v>0.97614999999999996</v>
      </c>
      <c r="Q1186" s="35">
        <v>0.98800299999999996</v>
      </c>
      <c r="R1186" s="35">
        <v>1.1979439999999999</v>
      </c>
    </row>
    <row r="1187" spans="1:18" ht="15.7" customHeight="1">
      <c r="A1187" s="2" t="s">
        <v>1353</v>
      </c>
      <c r="B1187" s="35">
        <v>1</v>
      </c>
      <c r="C1187" s="2" t="s">
        <v>1562</v>
      </c>
      <c r="D1187" s="35">
        <v>0.7</v>
      </c>
      <c r="E1187" s="2" t="s">
        <v>1558</v>
      </c>
      <c r="F1187" s="35">
        <v>174264</v>
      </c>
      <c r="G1187" s="35">
        <v>0.95569099999999996</v>
      </c>
      <c r="H1187" s="35">
        <v>0.97759399999999996</v>
      </c>
      <c r="I1187" s="35">
        <v>93564</v>
      </c>
      <c r="J1187" s="35">
        <v>0.94341600000000003</v>
      </c>
      <c r="K1187" s="35">
        <v>0.97129600000000005</v>
      </c>
      <c r="L1187" s="35">
        <v>80700</v>
      </c>
      <c r="M1187" s="35">
        <v>0.97022299999999995</v>
      </c>
      <c r="N1187" s="35">
        <v>0.98499899999999996</v>
      </c>
      <c r="O1187" s="35">
        <v>388929</v>
      </c>
      <c r="P1187" s="35">
        <v>0.95975299999999997</v>
      </c>
      <c r="Q1187" s="35">
        <v>0.97967000000000004</v>
      </c>
      <c r="R1187" s="35">
        <v>2.0179420000000001</v>
      </c>
    </row>
    <row r="1188" spans="1:18" ht="15.7" customHeight="1">
      <c r="A1188" s="2" t="s">
        <v>1353</v>
      </c>
      <c r="B1188" s="35">
        <v>1</v>
      </c>
      <c r="C1188" s="2" t="s">
        <v>1562</v>
      </c>
      <c r="D1188" s="35">
        <v>0.8</v>
      </c>
      <c r="E1188" s="2" t="s">
        <v>1558</v>
      </c>
      <c r="F1188" s="35">
        <v>171142</v>
      </c>
      <c r="G1188" s="35">
        <v>0.96619699999999997</v>
      </c>
      <c r="H1188" s="35">
        <v>0.98295299999999997</v>
      </c>
      <c r="I1188" s="35">
        <v>91358</v>
      </c>
      <c r="J1188" s="35">
        <v>0.95718199999999998</v>
      </c>
      <c r="K1188" s="35">
        <v>0.97835700000000003</v>
      </c>
      <c r="L1188" s="35">
        <v>79784</v>
      </c>
      <c r="M1188" s="35">
        <v>0.97667700000000002</v>
      </c>
      <c r="N1188" s="35">
        <v>0.98826999999999998</v>
      </c>
      <c r="O1188" s="35">
        <v>385839</v>
      </c>
      <c r="P1188" s="35">
        <v>0.96415399999999996</v>
      </c>
      <c r="Q1188" s="35">
        <v>0.98191399999999995</v>
      </c>
      <c r="R1188" s="35">
        <v>1.7959000000000001</v>
      </c>
    </row>
    <row r="1189" spans="1:18" ht="15.7" customHeight="1">
      <c r="A1189" s="2" t="s">
        <v>1353</v>
      </c>
      <c r="B1189" s="35">
        <v>1</v>
      </c>
      <c r="C1189" s="2" t="s">
        <v>1562</v>
      </c>
      <c r="D1189" s="35">
        <v>0.9</v>
      </c>
      <c r="E1189" s="2" t="s">
        <v>1558</v>
      </c>
      <c r="F1189" s="35">
        <v>164729</v>
      </c>
      <c r="G1189" s="35">
        <v>0.97696099999999997</v>
      </c>
      <c r="H1189" s="35">
        <v>0.98841400000000001</v>
      </c>
      <c r="I1189" s="35">
        <v>86931</v>
      </c>
      <c r="J1189" s="35">
        <v>0.97174000000000005</v>
      </c>
      <c r="K1189" s="35">
        <v>0.98576900000000001</v>
      </c>
      <c r="L1189" s="35">
        <v>77798</v>
      </c>
      <c r="M1189" s="35">
        <v>0.982846</v>
      </c>
      <c r="N1189" s="35">
        <v>0.99138599999999999</v>
      </c>
      <c r="O1189" s="35">
        <v>379352</v>
      </c>
      <c r="P1189" s="35">
        <v>0.96867499999999995</v>
      </c>
      <c r="Q1189" s="35">
        <v>0.984213</v>
      </c>
      <c r="R1189" s="35">
        <v>1.5713220000000001</v>
      </c>
    </row>
    <row r="1190" spans="1:18" ht="15.7" customHeight="1">
      <c r="A1190" s="2" t="s">
        <v>1353</v>
      </c>
      <c r="B1190" s="35">
        <v>1</v>
      </c>
      <c r="C1190" s="2" t="s">
        <v>1562</v>
      </c>
      <c r="D1190" s="35">
        <v>0.95</v>
      </c>
      <c r="E1190" s="2" t="s">
        <v>1558</v>
      </c>
      <c r="F1190" s="35">
        <v>157752</v>
      </c>
      <c r="G1190" s="35">
        <v>0.98329999999999995</v>
      </c>
      <c r="H1190" s="35">
        <v>0.99161500000000002</v>
      </c>
      <c r="I1190" s="35">
        <v>82374</v>
      </c>
      <c r="J1190" s="35">
        <v>0.980738</v>
      </c>
      <c r="K1190" s="35">
        <v>0.99032200000000004</v>
      </c>
      <c r="L1190" s="35">
        <v>75378</v>
      </c>
      <c r="M1190" s="35">
        <v>0.98611000000000004</v>
      </c>
      <c r="N1190" s="35">
        <v>0.993031</v>
      </c>
      <c r="O1190" s="35">
        <v>371284</v>
      </c>
      <c r="P1190" s="35">
        <v>0.97167899999999996</v>
      </c>
      <c r="Q1190" s="35">
        <v>0.985738</v>
      </c>
      <c r="R1190" s="35">
        <v>1.421001</v>
      </c>
    </row>
    <row r="1191" spans="1:18" ht="15.7" customHeight="1">
      <c r="A1191" s="2" t="s">
        <v>1353</v>
      </c>
      <c r="B1191" s="35">
        <v>1</v>
      </c>
      <c r="C1191" s="2" t="s">
        <v>1562</v>
      </c>
      <c r="D1191" s="35">
        <v>0.99</v>
      </c>
      <c r="E1191" s="2" t="s">
        <v>1558</v>
      </c>
      <c r="F1191" s="35">
        <v>140282</v>
      </c>
      <c r="G1191" s="35">
        <v>0.98998200000000003</v>
      </c>
      <c r="H1191" s="35">
        <v>0.99497800000000003</v>
      </c>
      <c r="I1191" s="35">
        <v>72041</v>
      </c>
      <c r="J1191" s="35">
        <v>0.99043599999999998</v>
      </c>
      <c r="K1191" s="35">
        <v>0.99520600000000004</v>
      </c>
      <c r="L1191" s="35">
        <v>68241</v>
      </c>
      <c r="M1191" s="35">
        <v>0.98950300000000002</v>
      </c>
      <c r="N1191" s="35">
        <v>0.99473800000000001</v>
      </c>
      <c r="O1191" s="35">
        <v>347058</v>
      </c>
      <c r="P1191" s="35">
        <v>0.97617299999999996</v>
      </c>
      <c r="Q1191" s="35">
        <v>0.98801499999999998</v>
      </c>
      <c r="R1191" s="35">
        <v>1.1965460000000001</v>
      </c>
    </row>
    <row r="1192" spans="1:18" ht="15.7" customHeight="1">
      <c r="A1192" s="2" t="s">
        <v>1353</v>
      </c>
      <c r="B1192" s="35">
        <v>2</v>
      </c>
      <c r="C1192" s="2" t="s">
        <v>1561</v>
      </c>
      <c r="D1192" s="35">
        <v>0.7</v>
      </c>
      <c r="E1192" s="2" t="s">
        <v>1558</v>
      </c>
      <c r="F1192" s="35">
        <v>459804</v>
      </c>
      <c r="G1192" s="35">
        <v>0.96097200000000005</v>
      </c>
      <c r="H1192" s="35">
        <v>0.98029200000000005</v>
      </c>
      <c r="I1192" s="35">
        <v>252831</v>
      </c>
      <c r="J1192" s="35">
        <v>0.94624699999999995</v>
      </c>
      <c r="K1192" s="35">
        <v>0.97275199999999995</v>
      </c>
      <c r="L1192" s="35">
        <v>206973</v>
      </c>
      <c r="M1192" s="35">
        <v>0.97943100000000005</v>
      </c>
      <c r="N1192" s="35">
        <v>0.98966200000000004</v>
      </c>
      <c r="O1192" s="35">
        <v>1001921</v>
      </c>
      <c r="P1192" s="35">
        <v>0.96334799999999998</v>
      </c>
      <c r="Q1192" s="35">
        <v>0.98150300000000001</v>
      </c>
      <c r="R1192" s="35">
        <v>1.845874</v>
      </c>
    </row>
    <row r="1193" spans="1:18" ht="15.7" customHeight="1">
      <c r="A1193" s="2" t="s">
        <v>1353</v>
      </c>
      <c r="B1193" s="35">
        <v>2</v>
      </c>
      <c r="C1193" s="2" t="s">
        <v>1561</v>
      </c>
      <c r="D1193" s="35">
        <v>0.8</v>
      </c>
      <c r="E1193" s="2" t="s">
        <v>1558</v>
      </c>
      <c r="F1193" s="35">
        <v>455553</v>
      </c>
      <c r="G1193" s="35">
        <v>0.96643599999999996</v>
      </c>
      <c r="H1193" s="35">
        <v>0.98307500000000003</v>
      </c>
      <c r="I1193" s="35">
        <v>249855</v>
      </c>
      <c r="J1193" s="35">
        <v>0.95319399999999999</v>
      </c>
      <c r="K1193" s="35">
        <v>0.97631599999999996</v>
      </c>
      <c r="L1193" s="35">
        <v>205698</v>
      </c>
      <c r="M1193" s="35">
        <v>0.98289599999999999</v>
      </c>
      <c r="N1193" s="35">
        <v>0.99141100000000004</v>
      </c>
      <c r="O1193" s="35">
        <v>997582</v>
      </c>
      <c r="P1193" s="35">
        <v>0.96598700000000004</v>
      </c>
      <c r="Q1193" s="35">
        <v>0.982846</v>
      </c>
      <c r="R1193" s="35">
        <v>1.7126699999999999</v>
      </c>
    </row>
    <row r="1194" spans="1:18" ht="15.7" customHeight="1">
      <c r="A1194" s="2" t="s">
        <v>1353</v>
      </c>
      <c r="B1194" s="35">
        <v>2</v>
      </c>
      <c r="C1194" s="2" t="s">
        <v>1561</v>
      </c>
      <c r="D1194" s="35">
        <v>0.9</v>
      </c>
      <c r="E1194" s="2" t="s">
        <v>1558</v>
      </c>
      <c r="F1194" s="35">
        <v>447819</v>
      </c>
      <c r="G1194" s="35">
        <v>0.97197999999999996</v>
      </c>
      <c r="H1194" s="35">
        <v>0.98589000000000004</v>
      </c>
      <c r="I1194" s="35">
        <v>244664</v>
      </c>
      <c r="J1194" s="35">
        <v>0.96032399999999996</v>
      </c>
      <c r="K1194" s="35">
        <v>0.97996099999999997</v>
      </c>
      <c r="L1194" s="35">
        <v>203155</v>
      </c>
      <c r="M1194" s="35">
        <v>0.98630099999999998</v>
      </c>
      <c r="N1194" s="35">
        <v>0.99312699999999998</v>
      </c>
      <c r="O1194" s="35">
        <v>989007</v>
      </c>
      <c r="P1194" s="35">
        <v>0.96914199999999995</v>
      </c>
      <c r="Q1194" s="35">
        <v>0.98445000000000005</v>
      </c>
      <c r="R1194" s="35">
        <v>1.553434</v>
      </c>
    </row>
    <row r="1195" spans="1:18" ht="15.7" customHeight="1">
      <c r="A1195" s="2" t="s">
        <v>1353</v>
      </c>
      <c r="B1195" s="35">
        <v>2</v>
      </c>
      <c r="C1195" s="2" t="s">
        <v>1561</v>
      </c>
      <c r="D1195" s="35">
        <v>0.95</v>
      </c>
      <c r="E1195" s="2" t="s">
        <v>1558</v>
      </c>
      <c r="F1195" s="35">
        <v>438285</v>
      </c>
      <c r="G1195" s="35">
        <v>0.97553800000000002</v>
      </c>
      <c r="H1195" s="35">
        <v>0.98769300000000004</v>
      </c>
      <c r="I1195" s="35">
        <v>238394</v>
      </c>
      <c r="J1195" s="35">
        <v>0.96504500000000004</v>
      </c>
      <c r="K1195" s="35">
        <v>0.98236699999999999</v>
      </c>
      <c r="L1195" s="35">
        <v>199891</v>
      </c>
      <c r="M1195" s="35">
        <v>0.98827799999999999</v>
      </c>
      <c r="N1195" s="35">
        <v>0.99412199999999995</v>
      </c>
      <c r="O1195" s="35">
        <v>978193</v>
      </c>
      <c r="P1195" s="35">
        <v>0.97138000000000002</v>
      </c>
      <c r="Q1195" s="35">
        <v>0.98558599999999996</v>
      </c>
      <c r="R1195" s="35">
        <v>1.440121</v>
      </c>
    </row>
    <row r="1196" spans="1:18" ht="15.7" customHeight="1">
      <c r="A1196" s="2" t="s">
        <v>1353</v>
      </c>
      <c r="B1196" s="35">
        <v>2</v>
      </c>
      <c r="C1196" s="2" t="s">
        <v>1561</v>
      </c>
      <c r="D1196" s="35">
        <v>0.99</v>
      </c>
      <c r="E1196" s="2" t="s">
        <v>1558</v>
      </c>
      <c r="F1196" s="35">
        <v>414004</v>
      </c>
      <c r="G1196" s="35">
        <v>0.97942899999999999</v>
      </c>
      <c r="H1196" s="35">
        <v>0.98966100000000001</v>
      </c>
      <c r="I1196" s="35">
        <v>224260</v>
      </c>
      <c r="J1196" s="35">
        <v>0.97018300000000002</v>
      </c>
      <c r="K1196" s="35">
        <v>0.98497900000000005</v>
      </c>
      <c r="L1196" s="35">
        <v>189744</v>
      </c>
      <c r="M1196" s="35">
        <v>0.99052899999999999</v>
      </c>
      <c r="N1196" s="35">
        <v>0.99525300000000005</v>
      </c>
      <c r="O1196" s="35">
        <v>945300</v>
      </c>
      <c r="P1196" s="35">
        <v>0.97468299999999997</v>
      </c>
      <c r="Q1196" s="35">
        <v>0.98726100000000006</v>
      </c>
      <c r="R1196" s="35">
        <v>1.273636</v>
      </c>
    </row>
    <row r="1197" spans="1:18" ht="15.7" customHeight="1">
      <c r="A1197" s="2" t="s">
        <v>1353</v>
      </c>
      <c r="B1197" s="35">
        <v>2</v>
      </c>
      <c r="C1197" s="2" t="s">
        <v>1562</v>
      </c>
      <c r="D1197" s="35">
        <v>0.7</v>
      </c>
      <c r="E1197" s="2" t="s">
        <v>1558</v>
      </c>
      <c r="F1197" s="35">
        <v>179222</v>
      </c>
      <c r="G1197" s="35">
        <v>0.97461500000000001</v>
      </c>
      <c r="H1197" s="35">
        <v>0.98722600000000005</v>
      </c>
      <c r="I1197" s="35">
        <v>97221</v>
      </c>
      <c r="J1197" s="35">
        <v>0.97084499999999996</v>
      </c>
      <c r="K1197" s="35">
        <v>0.98531500000000005</v>
      </c>
      <c r="L1197" s="35">
        <v>82001</v>
      </c>
      <c r="M1197" s="35">
        <v>0.97911400000000004</v>
      </c>
      <c r="N1197" s="35">
        <v>0.98950199999999999</v>
      </c>
      <c r="O1197" s="35">
        <v>392587</v>
      </c>
      <c r="P1197" s="35">
        <v>0.96410700000000005</v>
      </c>
      <c r="Q1197" s="35">
        <v>0.98189000000000004</v>
      </c>
      <c r="R1197" s="35">
        <v>1.8051349999999999</v>
      </c>
    </row>
    <row r="1198" spans="1:18" ht="15.7" customHeight="1">
      <c r="A1198" s="2" t="s">
        <v>1353</v>
      </c>
      <c r="B1198" s="35">
        <v>2</v>
      </c>
      <c r="C1198" s="2" t="s">
        <v>1562</v>
      </c>
      <c r="D1198" s="35">
        <v>0.8</v>
      </c>
      <c r="E1198" s="2" t="s">
        <v>1558</v>
      </c>
      <c r="F1198" s="35">
        <v>177660</v>
      </c>
      <c r="G1198" s="35">
        <v>0.97992000000000001</v>
      </c>
      <c r="H1198" s="35">
        <v>0.98990900000000004</v>
      </c>
      <c r="I1198" s="35">
        <v>96143</v>
      </c>
      <c r="J1198" s="35">
        <v>0.97784599999999999</v>
      </c>
      <c r="K1198" s="35">
        <v>0.98886099999999999</v>
      </c>
      <c r="L1198" s="35">
        <v>81517</v>
      </c>
      <c r="M1198" s="35">
        <v>0.982375</v>
      </c>
      <c r="N1198" s="35">
        <v>0.99114800000000003</v>
      </c>
      <c r="O1198" s="35">
        <v>391046</v>
      </c>
      <c r="P1198" s="35">
        <v>0.96636599999999995</v>
      </c>
      <c r="Q1198" s="35">
        <v>0.983039</v>
      </c>
      <c r="R1198" s="35">
        <v>1.6911659999999999</v>
      </c>
    </row>
    <row r="1199" spans="1:18" ht="15.7" customHeight="1">
      <c r="A1199" s="2" t="s">
        <v>1353</v>
      </c>
      <c r="B1199" s="35">
        <v>2</v>
      </c>
      <c r="C1199" s="2" t="s">
        <v>1562</v>
      </c>
      <c r="D1199" s="35">
        <v>0.9</v>
      </c>
      <c r="E1199" s="2" t="s">
        <v>1558</v>
      </c>
      <c r="F1199" s="35">
        <v>174610</v>
      </c>
      <c r="G1199" s="35">
        <v>0.98538599999999998</v>
      </c>
      <c r="H1199" s="35">
        <v>0.99266600000000005</v>
      </c>
      <c r="I1199" s="35">
        <v>94064</v>
      </c>
      <c r="J1199" s="35">
        <v>0.98538499999999996</v>
      </c>
      <c r="K1199" s="35">
        <v>0.99266600000000005</v>
      </c>
      <c r="L1199" s="35">
        <v>80546</v>
      </c>
      <c r="M1199" s="35">
        <v>0.98538800000000004</v>
      </c>
      <c r="N1199" s="35">
        <v>0.99266699999999997</v>
      </c>
      <c r="O1199" s="35">
        <v>387797</v>
      </c>
      <c r="P1199" s="35">
        <v>0.96897699999999998</v>
      </c>
      <c r="Q1199" s="35">
        <v>0.98436599999999996</v>
      </c>
      <c r="R1199" s="35">
        <v>1.560624</v>
      </c>
    </row>
    <row r="1200" spans="1:18" ht="15.7" customHeight="1">
      <c r="A1200" s="2" t="s">
        <v>1353</v>
      </c>
      <c r="B1200" s="35">
        <v>2</v>
      </c>
      <c r="C1200" s="2" t="s">
        <v>1562</v>
      </c>
      <c r="D1200" s="35">
        <v>0.95</v>
      </c>
      <c r="E1200" s="2" t="s">
        <v>1558</v>
      </c>
      <c r="F1200" s="35">
        <v>171053</v>
      </c>
      <c r="G1200" s="35">
        <v>0.98880000000000001</v>
      </c>
      <c r="H1200" s="35">
        <v>0.99438400000000005</v>
      </c>
      <c r="I1200" s="35">
        <v>91752</v>
      </c>
      <c r="J1200" s="35">
        <v>0.98978999999999995</v>
      </c>
      <c r="K1200" s="35">
        <v>0.99488200000000004</v>
      </c>
      <c r="L1200" s="35">
        <v>79301</v>
      </c>
      <c r="M1200" s="35">
        <v>0.98765700000000001</v>
      </c>
      <c r="N1200" s="35">
        <v>0.99380900000000005</v>
      </c>
      <c r="O1200" s="35">
        <v>383789</v>
      </c>
      <c r="P1200" s="35">
        <v>0.97092999999999996</v>
      </c>
      <c r="Q1200" s="35">
        <v>0.98535799999999996</v>
      </c>
      <c r="R1200" s="35">
        <v>1.4624440000000001</v>
      </c>
    </row>
    <row r="1201" spans="1:18" ht="15.7" customHeight="1">
      <c r="A1201" s="2" t="s">
        <v>1353</v>
      </c>
      <c r="B1201" s="35">
        <v>2</v>
      </c>
      <c r="C1201" s="2" t="s">
        <v>1562</v>
      </c>
      <c r="D1201" s="35">
        <v>0.99</v>
      </c>
      <c r="E1201" s="2" t="s">
        <v>1558</v>
      </c>
      <c r="F1201" s="35">
        <v>161663</v>
      </c>
      <c r="G1201" s="35">
        <v>0.99197000000000002</v>
      </c>
      <c r="H1201" s="35">
        <v>0.995977</v>
      </c>
      <c r="I1201" s="35">
        <v>86349</v>
      </c>
      <c r="J1201" s="35">
        <v>0.99412</v>
      </c>
      <c r="K1201" s="35">
        <v>0.99705600000000005</v>
      </c>
      <c r="L1201" s="35">
        <v>75314</v>
      </c>
      <c r="M1201" s="35">
        <v>0.989514</v>
      </c>
      <c r="N1201" s="35">
        <v>0.99474300000000004</v>
      </c>
      <c r="O1201" s="35">
        <v>371274</v>
      </c>
      <c r="P1201" s="35">
        <v>0.97412299999999996</v>
      </c>
      <c r="Q1201" s="35">
        <v>0.98697699999999999</v>
      </c>
      <c r="R1201" s="35">
        <v>1.301277</v>
      </c>
    </row>
    <row r="1202" spans="1:18" ht="15.7" customHeight="1">
      <c r="A1202" s="2" t="s">
        <v>1353</v>
      </c>
      <c r="B1202" s="35">
        <v>4</v>
      </c>
      <c r="C1202" s="2" t="s">
        <v>1561</v>
      </c>
      <c r="D1202" s="35">
        <v>0.7</v>
      </c>
      <c r="E1202" s="2" t="s">
        <v>1558</v>
      </c>
      <c r="F1202" s="35">
        <v>467416</v>
      </c>
      <c r="G1202" s="35">
        <v>0.97458199999999995</v>
      </c>
      <c r="H1202" s="35">
        <v>0.987209</v>
      </c>
      <c r="I1202" s="35">
        <v>258692</v>
      </c>
      <c r="J1202" s="35">
        <v>0.96598700000000004</v>
      </c>
      <c r="K1202" s="35">
        <v>0.982846</v>
      </c>
      <c r="L1202" s="35">
        <v>208724</v>
      </c>
      <c r="M1202" s="35">
        <v>0.98539600000000005</v>
      </c>
      <c r="N1202" s="35">
        <v>0.99267099999999997</v>
      </c>
      <c r="O1202" s="35">
        <v>1006995</v>
      </c>
      <c r="P1202" s="35">
        <v>0.96667599999999998</v>
      </c>
      <c r="Q1202" s="35">
        <v>0.98319699999999999</v>
      </c>
      <c r="R1202" s="35">
        <v>1.6797519999999999</v>
      </c>
    </row>
    <row r="1203" spans="1:18" ht="15.7" customHeight="1">
      <c r="A1203" s="2" t="s">
        <v>1353</v>
      </c>
      <c r="B1203" s="35">
        <v>4</v>
      </c>
      <c r="C1203" s="2" t="s">
        <v>1561</v>
      </c>
      <c r="D1203" s="35">
        <v>0.8</v>
      </c>
      <c r="E1203" s="2" t="s">
        <v>1558</v>
      </c>
      <c r="F1203" s="35">
        <v>465705</v>
      </c>
      <c r="G1203" s="35">
        <v>0.97723599999999999</v>
      </c>
      <c r="H1203" s="35">
        <v>0.98855199999999999</v>
      </c>
      <c r="I1203" s="35">
        <v>257555</v>
      </c>
      <c r="J1203" s="35">
        <v>0.96923300000000001</v>
      </c>
      <c r="K1203" s="35">
        <v>0.98449600000000004</v>
      </c>
      <c r="L1203" s="35">
        <v>208150</v>
      </c>
      <c r="M1203" s="35">
        <v>0.98727600000000004</v>
      </c>
      <c r="N1203" s="35">
        <v>0.993618</v>
      </c>
      <c r="O1203" s="35">
        <v>1004742</v>
      </c>
      <c r="P1203" s="35">
        <v>0.96839500000000001</v>
      </c>
      <c r="Q1203" s="35">
        <v>0.98407100000000003</v>
      </c>
      <c r="R1203" s="35">
        <v>1.5925530000000001</v>
      </c>
    </row>
    <row r="1204" spans="1:18" ht="15.7" customHeight="1">
      <c r="A1204" s="2" t="s">
        <v>1353</v>
      </c>
      <c r="B1204" s="35">
        <v>4</v>
      </c>
      <c r="C1204" s="2" t="s">
        <v>1561</v>
      </c>
      <c r="D1204" s="35">
        <v>0.9</v>
      </c>
      <c r="E1204" s="2" t="s">
        <v>1558</v>
      </c>
      <c r="F1204" s="35">
        <v>462393</v>
      </c>
      <c r="G1204" s="35">
        <v>0.98005200000000003</v>
      </c>
      <c r="H1204" s="35">
        <v>0.98997599999999997</v>
      </c>
      <c r="I1204" s="35">
        <v>255467</v>
      </c>
      <c r="J1204" s="35">
        <v>0.97297199999999995</v>
      </c>
      <c r="K1204" s="35">
        <v>0.98639299999999996</v>
      </c>
      <c r="L1204" s="35">
        <v>206926</v>
      </c>
      <c r="M1204" s="35">
        <v>0.98890100000000003</v>
      </c>
      <c r="N1204" s="35">
        <v>0.99443499999999996</v>
      </c>
      <c r="O1204" s="35">
        <v>1000292</v>
      </c>
      <c r="P1204" s="35">
        <v>0.97046200000000005</v>
      </c>
      <c r="Q1204" s="35">
        <v>0.98512</v>
      </c>
      <c r="R1204" s="35">
        <v>1.4877899999999999</v>
      </c>
    </row>
    <row r="1205" spans="1:18" ht="15.7" customHeight="1">
      <c r="A1205" s="2" t="s">
        <v>1353</v>
      </c>
      <c r="B1205" s="35">
        <v>4</v>
      </c>
      <c r="C1205" s="2" t="s">
        <v>1561</v>
      </c>
      <c r="D1205" s="35">
        <v>0.95</v>
      </c>
      <c r="E1205" s="2" t="s">
        <v>1558</v>
      </c>
      <c r="F1205" s="35">
        <v>458452</v>
      </c>
      <c r="G1205" s="35">
        <v>0.98198600000000003</v>
      </c>
      <c r="H1205" s="35">
        <v>0.99095200000000006</v>
      </c>
      <c r="I1205" s="35">
        <v>253012</v>
      </c>
      <c r="J1205" s="35">
        <v>0.97548100000000004</v>
      </c>
      <c r="K1205" s="35">
        <v>0.98766500000000002</v>
      </c>
      <c r="L1205" s="35">
        <v>205440</v>
      </c>
      <c r="M1205" s="35">
        <v>0.99008600000000002</v>
      </c>
      <c r="N1205" s="35">
        <v>0.995031</v>
      </c>
      <c r="O1205" s="35">
        <v>994934</v>
      </c>
      <c r="P1205" s="35">
        <v>0.97213400000000005</v>
      </c>
      <c r="Q1205" s="35">
        <v>0.98596899999999998</v>
      </c>
      <c r="R1205" s="35">
        <v>1.402946</v>
      </c>
    </row>
    <row r="1206" spans="1:18" ht="15.7" customHeight="1">
      <c r="A1206" s="2" t="s">
        <v>1353</v>
      </c>
      <c r="B1206" s="35">
        <v>4</v>
      </c>
      <c r="C1206" s="2" t="s">
        <v>1561</v>
      </c>
      <c r="D1206" s="35">
        <v>0.99</v>
      </c>
      <c r="E1206" s="2" t="s">
        <v>1558</v>
      </c>
      <c r="F1206" s="35">
        <v>448597</v>
      </c>
      <c r="G1206" s="35">
        <v>0.98472499999999996</v>
      </c>
      <c r="H1206" s="35">
        <v>0.99233300000000002</v>
      </c>
      <c r="I1206" s="35">
        <v>247918</v>
      </c>
      <c r="J1206" s="35">
        <v>0.97942099999999999</v>
      </c>
      <c r="K1206" s="35">
        <v>0.98965700000000001</v>
      </c>
      <c r="L1206" s="35">
        <v>200679</v>
      </c>
      <c r="M1206" s="35">
        <v>0.99133599999999999</v>
      </c>
      <c r="N1206" s="35">
        <v>0.99565899999999996</v>
      </c>
      <c r="O1206" s="35">
        <v>978753</v>
      </c>
      <c r="P1206" s="35">
        <v>0.97488699999999995</v>
      </c>
      <c r="Q1206" s="35">
        <v>0.98736400000000002</v>
      </c>
      <c r="R1206" s="35">
        <v>1.2634209999999999</v>
      </c>
    </row>
    <row r="1207" spans="1:18" ht="15.7" customHeight="1">
      <c r="A1207" s="2" t="s">
        <v>1353</v>
      </c>
      <c r="B1207" s="35">
        <v>4</v>
      </c>
      <c r="C1207" s="2" t="s">
        <v>1562</v>
      </c>
      <c r="D1207" s="35">
        <v>0.7</v>
      </c>
      <c r="E1207" s="2" t="s">
        <v>1558</v>
      </c>
      <c r="F1207" s="35">
        <v>181987</v>
      </c>
      <c r="G1207" s="35">
        <v>0.98660800000000004</v>
      </c>
      <c r="H1207" s="35">
        <v>0.99328099999999997</v>
      </c>
      <c r="I1207" s="35">
        <v>99320</v>
      </c>
      <c r="J1207" s="35">
        <v>0.98788799999999999</v>
      </c>
      <c r="K1207" s="35">
        <v>0.99392599999999998</v>
      </c>
      <c r="L1207" s="35">
        <v>82667</v>
      </c>
      <c r="M1207" s="35">
        <v>0.98507299999999998</v>
      </c>
      <c r="N1207" s="35">
        <v>0.99250799999999995</v>
      </c>
      <c r="O1207" s="35">
        <v>394524</v>
      </c>
      <c r="P1207" s="35">
        <v>0.96761900000000001</v>
      </c>
      <c r="Q1207" s="35">
        <v>0.98367599999999999</v>
      </c>
      <c r="R1207" s="35">
        <v>1.6306620000000001</v>
      </c>
    </row>
    <row r="1208" spans="1:18" ht="15.7" customHeight="1">
      <c r="A1208" s="2" t="s">
        <v>1353</v>
      </c>
      <c r="B1208" s="35">
        <v>4</v>
      </c>
      <c r="C1208" s="2" t="s">
        <v>1562</v>
      </c>
      <c r="D1208" s="35">
        <v>0.8</v>
      </c>
      <c r="E1208" s="2" t="s">
        <v>1558</v>
      </c>
      <c r="F1208" s="35">
        <v>181400</v>
      </c>
      <c r="G1208" s="35">
        <v>0.98903300000000005</v>
      </c>
      <c r="H1208" s="35">
        <v>0.99450099999999997</v>
      </c>
      <c r="I1208" s="35">
        <v>98932</v>
      </c>
      <c r="J1208" s="35">
        <v>0.99090500000000004</v>
      </c>
      <c r="K1208" s="35">
        <v>0.99544200000000005</v>
      </c>
      <c r="L1208" s="35">
        <v>82468</v>
      </c>
      <c r="M1208" s="35">
        <v>0.98679399999999995</v>
      </c>
      <c r="N1208" s="35">
        <v>0.99337500000000001</v>
      </c>
      <c r="O1208" s="35">
        <v>393840</v>
      </c>
      <c r="P1208" s="35">
        <v>0.96895699999999996</v>
      </c>
      <c r="Q1208" s="35">
        <v>0.98435600000000001</v>
      </c>
      <c r="R1208" s="35">
        <v>1.5633790000000001</v>
      </c>
    </row>
    <row r="1209" spans="1:18" ht="15.7" customHeight="1">
      <c r="A1209" s="2" t="s">
        <v>1353</v>
      </c>
      <c r="B1209" s="35">
        <v>4</v>
      </c>
      <c r="C1209" s="2" t="s">
        <v>1562</v>
      </c>
      <c r="D1209" s="35">
        <v>0.9</v>
      </c>
      <c r="E1209" s="2" t="s">
        <v>1558</v>
      </c>
      <c r="F1209" s="35">
        <v>180227</v>
      </c>
      <c r="G1209" s="35">
        <v>0.99138899999999996</v>
      </c>
      <c r="H1209" s="35">
        <v>0.99568500000000004</v>
      </c>
      <c r="I1209" s="35">
        <v>98197</v>
      </c>
      <c r="J1209" s="35">
        <v>0.99375599999999997</v>
      </c>
      <c r="K1209" s="35">
        <v>0.99687300000000001</v>
      </c>
      <c r="L1209" s="35">
        <v>82030</v>
      </c>
      <c r="M1209" s="35">
        <v>0.98856699999999997</v>
      </c>
      <c r="N1209" s="35">
        <v>0.99426700000000001</v>
      </c>
      <c r="O1209" s="35">
        <v>392384</v>
      </c>
      <c r="P1209" s="35">
        <v>0.970661</v>
      </c>
      <c r="Q1209" s="35">
        <v>0.98522100000000001</v>
      </c>
      <c r="R1209" s="35">
        <v>1.4769019999999999</v>
      </c>
    </row>
    <row r="1210" spans="1:18" ht="15.7" customHeight="1">
      <c r="A1210" s="2" t="s">
        <v>1353</v>
      </c>
      <c r="B1210" s="35">
        <v>4</v>
      </c>
      <c r="C1210" s="2" t="s">
        <v>1562</v>
      </c>
      <c r="D1210" s="35">
        <v>0.95</v>
      </c>
      <c r="E1210" s="2" t="s">
        <v>1558</v>
      </c>
      <c r="F1210" s="35">
        <v>178776</v>
      </c>
      <c r="G1210" s="35">
        <v>0.99272400000000005</v>
      </c>
      <c r="H1210" s="35">
        <v>0.99635499999999999</v>
      </c>
      <c r="I1210" s="35">
        <v>97337</v>
      </c>
      <c r="J1210" s="35">
        <v>0.99531099999999995</v>
      </c>
      <c r="K1210" s="35">
        <v>0.99765300000000001</v>
      </c>
      <c r="L1210" s="35">
        <v>81439</v>
      </c>
      <c r="M1210" s="35">
        <v>0.98964399999999997</v>
      </c>
      <c r="N1210" s="35">
        <v>0.99480800000000003</v>
      </c>
      <c r="O1210" s="35">
        <v>390453</v>
      </c>
      <c r="P1210" s="35">
        <v>0.97197500000000003</v>
      </c>
      <c r="Q1210" s="35">
        <v>0.98588799999999999</v>
      </c>
      <c r="R1210" s="35">
        <v>1.410218</v>
      </c>
    </row>
    <row r="1211" spans="1:18" ht="15.7" customHeight="1">
      <c r="A1211" s="2" t="s">
        <v>1353</v>
      </c>
      <c r="B1211" s="35">
        <v>4</v>
      </c>
      <c r="C1211" s="2" t="s">
        <v>1562</v>
      </c>
      <c r="D1211" s="35">
        <v>0.99</v>
      </c>
      <c r="E1211" s="2" t="s">
        <v>1558</v>
      </c>
      <c r="F1211" s="35">
        <v>174983</v>
      </c>
      <c r="G1211" s="35">
        <v>0.99425300000000005</v>
      </c>
      <c r="H1211" s="35">
        <v>0.99712199999999995</v>
      </c>
      <c r="I1211" s="35">
        <v>95413</v>
      </c>
      <c r="J1211" s="35">
        <v>0.99728099999999997</v>
      </c>
      <c r="K1211" s="35">
        <v>0.99863900000000005</v>
      </c>
      <c r="L1211" s="35">
        <v>79570</v>
      </c>
      <c r="M1211" s="35">
        <v>0.99064099999999999</v>
      </c>
      <c r="N1211" s="35">
        <v>0.995309</v>
      </c>
      <c r="O1211" s="35">
        <v>384646</v>
      </c>
      <c r="P1211" s="35">
        <v>0.97450000000000003</v>
      </c>
      <c r="Q1211" s="35">
        <v>0.98716800000000005</v>
      </c>
      <c r="R1211" s="35">
        <v>1.282203</v>
      </c>
    </row>
    <row r="1212" spans="1:18" ht="15.7" customHeight="1">
      <c r="A1212" s="2" t="s">
        <v>1353</v>
      </c>
      <c r="B1212" s="35">
        <v>0.1</v>
      </c>
      <c r="C1212" s="2" t="s">
        <v>1561</v>
      </c>
      <c r="D1212" s="35">
        <v>0.7</v>
      </c>
      <c r="E1212" s="2" t="s">
        <v>1559</v>
      </c>
      <c r="F1212" s="35">
        <v>714875</v>
      </c>
      <c r="G1212" s="35">
        <v>0.739483</v>
      </c>
      <c r="H1212" s="35">
        <v>0.85993200000000003</v>
      </c>
      <c r="I1212" s="35">
        <v>374808</v>
      </c>
      <c r="J1212" s="35">
        <v>0.65280000000000005</v>
      </c>
      <c r="K1212" s="35">
        <v>0.80796000000000001</v>
      </c>
      <c r="L1212" s="35">
        <v>340067</v>
      </c>
      <c r="M1212" s="35">
        <v>0.85664099999999999</v>
      </c>
      <c r="N1212" s="35">
        <v>0.92554899999999996</v>
      </c>
      <c r="O1212" s="35">
        <v>940123</v>
      </c>
      <c r="P1212" s="35">
        <v>0.83929500000000001</v>
      </c>
      <c r="Q1212" s="35">
        <v>0.91613</v>
      </c>
      <c r="R1212" s="35">
        <v>7.9948839999999999</v>
      </c>
    </row>
    <row r="1213" spans="1:18" ht="15.7" customHeight="1">
      <c r="A1213" s="2" t="s">
        <v>1353</v>
      </c>
      <c r="B1213" s="35">
        <v>0.1</v>
      </c>
      <c r="C1213" s="2" t="s">
        <v>1561</v>
      </c>
      <c r="D1213" s="35">
        <v>0.8</v>
      </c>
      <c r="E1213" s="2" t="s">
        <v>1559</v>
      </c>
      <c r="F1213" s="35">
        <v>587949</v>
      </c>
      <c r="G1213" s="35">
        <v>0.80511600000000005</v>
      </c>
      <c r="H1213" s="35">
        <v>0.89728300000000005</v>
      </c>
      <c r="I1213" s="35">
        <v>299212</v>
      </c>
      <c r="J1213" s="35">
        <v>0.72068100000000002</v>
      </c>
      <c r="K1213" s="35">
        <v>0.84892999999999996</v>
      </c>
      <c r="L1213" s="35">
        <v>288737</v>
      </c>
      <c r="M1213" s="35">
        <v>0.90928900000000001</v>
      </c>
      <c r="N1213" s="35">
        <v>0.95356600000000002</v>
      </c>
      <c r="O1213" s="35">
        <v>812845</v>
      </c>
      <c r="P1213" s="35">
        <v>0.88338700000000003</v>
      </c>
      <c r="Q1213" s="35">
        <v>0.93988700000000003</v>
      </c>
      <c r="R1213" s="35">
        <v>5.7737069999999999</v>
      </c>
    </row>
    <row r="1214" spans="1:18" ht="15.7" customHeight="1">
      <c r="A1214" s="2" t="s">
        <v>1353</v>
      </c>
      <c r="B1214" s="35">
        <v>0.1</v>
      </c>
      <c r="C1214" s="2" t="s">
        <v>1561</v>
      </c>
      <c r="D1214" s="35">
        <v>0.9</v>
      </c>
      <c r="E1214" s="2" t="s">
        <v>1559</v>
      </c>
      <c r="F1214" s="35">
        <v>418782</v>
      </c>
      <c r="G1214" s="35">
        <v>0.87728300000000004</v>
      </c>
      <c r="H1214" s="35">
        <v>0.93663399999999997</v>
      </c>
      <c r="I1214" s="35">
        <v>207381</v>
      </c>
      <c r="J1214" s="35">
        <v>0.81189</v>
      </c>
      <c r="K1214" s="35">
        <v>0.90104899999999999</v>
      </c>
      <c r="L1214" s="35">
        <v>211401</v>
      </c>
      <c r="M1214" s="35">
        <v>0.94942099999999996</v>
      </c>
      <c r="N1214" s="35">
        <v>0.97438199999999997</v>
      </c>
      <c r="O1214" s="35">
        <v>616436</v>
      </c>
      <c r="P1214" s="35">
        <v>0.91733399999999998</v>
      </c>
      <c r="Q1214" s="35">
        <v>0.95777599999999996</v>
      </c>
      <c r="R1214" s="35">
        <v>4.1166460000000002</v>
      </c>
    </row>
    <row r="1215" spans="1:18" ht="15.7" customHeight="1">
      <c r="A1215" s="2" t="s">
        <v>1353</v>
      </c>
      <c r="B1215" s="35">
        <v>0.1</v>
      </c>
      <c r="C1215" s="2" t="s">
        <v>1561</v>
      </c>
      <c r="D1215" s="35">
        <v>0.95</v>
      </c>
      <c r="E1215" s="2" t="s">
        <v>1559</v>
      </c>
      <c r="F1215" s="35">
        <v>293595</v>
      </c>
      <c r="G1215" s="35">
        <v>0.91633799999999999</v>
      </c>
      <c r="H1215" s="35">
        <v>0.95725499999999997</v>
      </c>
      <c r="I1215" s="35">
        <v>144145</v>
      </c>
      <c r="J1215" s="35">
        <v>0.86995100000000003</v>
      </c>
      <c r="K1215" s="35">
        <v>0.93271199999999999</v>
      </c>
      <c r="L1215" s="35">
        <v>149450</v>
      </c>
      <c r="M1215" s="35">
        <v>0.96468399999999999</v>
      </c>
      <c r="N1215" s="35">
        <v>0.98218300000000003</v>
      </c>
      <c r="O1215" s="35">
        <v>455508</v>
      </c>
      <c r="P1215" s="35">
        <v>0.93246899999999999</v>
      </c>
      <c r="Q1215" s="35">
        <v>0.96564399999999995</v>
      </c>
      <c r="R1215" s="35">
        <v>3.3827120000000002</v>
      </c>
    </row>
    <row r="1216" spans="1:18" ht="15.7" customHeight="1">
      <c r="A1216" s="2" t="s">
        <v>1353</v>
      </c>
      <c r="B1216" s="35">
        <v>0.1</v>
      </c>
      <c r="C1216" s="2" t="s">
        <v>1561</v>
      </c>
      <c r="D1216" s="35">
        <v>0.99</v>
      </c>
      <c r="E1216" s="2" t="s">
        <v>1559</v>
      </c>
      <c r="F1216" s="35">
        <v>121396</v>
      </c>
      <c r="G1216" s="35">
        <v>0.95640400000000003</v>
      </c>
      <c r="H1216" s="35">
        <v>0.97795900000000002</v>
      </c>
      <c r="I1216" s="35">
        <v>62943</v>
      </c>
      <c r="J1216" s="35">
        <v>0.93641200000000002</v>
      </c>
      <c r="K1216" s="35">
        <v>0.96768399999999999</v>
      </c>
      <c r="L1216" s="35">
        <v>58453</v>
      </c>
      <c r="M1216" s="35">
        <v>0.97865500000000005</v>
      </c>
      <c r="N1216" s="35">
        <v>0.98926999999999998</v>
      </c>
      <c r="O1216" s="35">
        <v>207502</v>
      </c>
      <c r="P1216" s="35">
        <v>0.94608099999999995</v>
      </c>
      <c r="Q1216" s="35">
        <v>0.97266699999999995</v>
      </c>
      <c r="R1216" s="35">
        <v>2.7196050000000001</v>
      </c>
    </row>
    <row r="1217" spans="1:18" ht="15.7" customHeight="1">
      <c r="A1217" s="2" t="s">
        <v>1353</v>
      </c>
      <c r="B1217" s="35">
        <v>0.1</v>
      </c>
      <c r="C1217" s="2" t="s">
        <v>1562</v>
      </c>
      <c r="D1217" s="35">
        <v>0.7</v>
      </c>
      <c r="E1217" s="2" t="s">
        <v>1559</v>
      </c>
      <c r="F1217" s="35">
        <v>278804</v>
      </c>
      <c r="G1217" s="35">
        <v>0.74714800000000003</v>
      </c>
      <c r="H1217" s="35">
        <v>0.86437699999999995</v>
      </c>
      <c r="I1217" s="35">
        <v>143387</v>
      </c>
      <c r="J1217" s="35">
        <v>0.66192799999999996</v>
      </c>
      <c r="K1217" s="35">
        <v>0.81358900000000001</v>
      </c>
      <c r="L1217" s="35">
        <v>135417</v>
      </c>
      <c r="M1217" s="35">
        <v>0.85665199999999997</v>
      </c>
      <c r="N1217" s="35">
        <v>0.92555500000000002</v>
      </c>
      <c r="O1217" s="35">
        <v>368494</v>
      </c>
      <c r="P1217" s="35">
        <v>0.83667100000000005</v>
      </c>
      <c r="Q1217" s="35">
        <v>0.91469699999999998</v>
      </c>
      <c r="R1217" s="35">
        <v>8.1284580000000002</v>
      </c>
    </row>
    <row r="1218" spans="1:18" ht="15.7" customHeight="1">
      <c r="A1218" s="2" t="s">
        <v>1353</v>
      </c>
      <c r="B1218" s="35">
        <v>0.1</v>
      </c>
      <c r="C1218" s="2" t="s">
        <v>1562</v>
      </c>
      <c r="D1218" s="35">
        <v>0.8</v>
      </c>
      <c r="E1218" s="2" t="s">
        <v>1559</v>
      </c>
      <c r="F1218" s="35">
        <v>229547</v>
      </c>
      <c r="G1218" s="35">
        <v>0.81463200000000002</v>
      </c>
      <c r="H1218" s="35">
        <v>0.90256999999999998</v>
      </c>
      <c r="I1218" s="35">
        <v>114687</v>
      </c>
      <c r="J1218" s="35">
        <v>0.73527100000000001</v>
      </c>
      <c r="K1218" s="35">
        <v>0.85747899999999999</v>
      </c>
      <c r="L1218" s="35">
        <v>114860</v>
      </c>
      <c r="M1218" s="35">
        <v>0.90742100000000003</v>
      </c>
      <c r="N1218" s="35">
        <v>0.95258600000000004</v>
      </c>
      <c r="O1218" s="35">
        <v>318809</v>
      </c>
      <c r="P1218" s="35">
        <v>0.88060899999999998</v>
      </c>
      <c r="Q1218" s="35">
        <v>0.93840800000000002</v>
      </c>
      <c r="R1218" s="35">
        <v>5.9130279999999997</v>
      </c>
    </row>
    <row r="1219" spans="1:18" ht="15.7" customHeight="1">
      <c r="A1219" s="2" t="s">
        <v>1353</v>
      </c>
      <c r="B1219" s="35">
        <v>0.1</v>
      </c>
      <c r="C1219" s="2" t="s">
        <v>1562</v>
      </c>
      <c r="D1219" s="35">
        <v>0.9</v>
      </c>
      <c r="E1219" s="2" t="s">
        <v>1559</v>
      </c>
      <c r="F1219" s="35">
        <v>163770</v>
      </c>
      <c r="G1219" s="35">
        <v>0.88827800000000001</v>
      </c>
      <c r="H1219" s="35">
        <v>0.94248500000000002</v>
      </c>
      <c r="I1219" s="35">
        <v>79775</v>
      </c>
      <c r="J1219" s="35">
        <v>0.83137499999999998</v>
      </c>
      <c r="K1219" s="35">
        <v>0.911798</v>
      </c>
      <c r="L1219" s="35">
        <v>83995</v>
      </c>
      <c r="M1219" s="35">
        <v>0.94791000000000003</v>
      </c>
      <c r="N1219" s="35">
        <v>0.973607</v>
      </c>
      <c r="O1219" s="35">
        <v>241627</v>
      </c>
      <c r="P1219" s="35">
        <v>0.91571000000000002</v>
      </c>
      <c r="Q1219" s="35">
        <v>0.95692699999999997</v>
      </c>
      <c r="R1219" s="35">
        <v>4.203703</v>
      </c>
    </row>
    <row r="1220" spans="1:18" ht="15.7" customHeight="1">
      <c r="A1220" s="2" t="s">
        <v>1353</v>
      </c>
      <c r="B1220" s="35">
        <v>0.1</v>
      </c>
      <c r="C1220" s="2" t="s">
        <v>1562</v>
      </c>
      <c r="D1220" s="35">
        <v>0.95</v>
      </c>
      <c r="E1220" s="2" t="s">
        <v>1559</v>
      </c>
      <c r="F1220" s="35">
        <v>114780</v>
      </c>
      <c r="G1220" s="35">
        <v>0.92783599999999999</v>
      </c>
      <c r="H1220" s="35">
        <v>0.96324299999999996</v>
      </c>
      <c r="I1220" s="35">
        <v>55449</v>
      </c>
      <c r="J1220" s="35">
        <v>0.89063099999999995</v>
      </c>
      <c r="K1220" s="35">
        <v>0.94373200000000002</v>
      </c>
      <c r="L1220" s="35">
        <v>59331</v>
      </c>
      <c r="M1220" s="35">
        <v>0.96475599999999995</v>
      </c>
      <c r="N1220" s="35">
        <v>0.98221999999999998</v>
      </c>
      <c r="O1220" s="35">
        <v>178640</v>
      </c>
      <c r="P1220" s="35">
        <v>0.93182100000000001</v>
      </c>
      <c r="Q1220" s="35">
        <v>0.96530899999999997</v>
      </c>
      <c r="R1220" s="35">
        <v>3.4174769999999999</v>
      </c>
    </row>
    <row r="1221" spans="1:18" ht="15.7" customHeight="1">
      <c r="A1221" s="2" t="s">
        <v>1353</v>
      </c>
      <c r="B1221" s="35">
        <v>0.1</v>
      </c>
      <c r="C1221" s="2" t="s">
        <v>1562</v>
      </c>
      <c r="D1221" s="35">
        <v>0.99</v>
      </c>
      <c r="E1221" s="2" t="s">
        <v>1559</v>
      </c>
      <c r="F1221" s="35">
        <v>47676</v>
      </c>
      <c r="G1221" s="35">
        <v>0.96894499999999995</v>
      </c>
      <c r="H1221" s="35">
        <v>0.98434999999999995</v>
      </c>
      <c r="I1221" s="35">
        <v>24224</v>
      </c>
      <c r="J1221" s="35">
        <v>0.96066200000000002</v>
      </c>
      <c r="K1221" s="35">
        <v>0.98013399999999995</v>
      </c>
      <c r="L1221" s="35">
        <v>23452</v>
      </c>
      <c r="M1221" s="35">
        <v>0.97761299999999995</v>
      </c>
      <c r="N1221" s="35">
        <v>0.98874300000000004</v>
      </c>
      <c r="O1221" s="35">
        <v>82087</v>
      </c>
      <c r="P1221" s="35">
        <v>0.94470900000000002</v>
      </c>
      <c r="Q1221" s="35">
        <v>0.97196099999999996</v>
      </c>
      <c r="R1221" s="35">
        <v>2.7911990000000002</v>
      </c>
    </row>
    <row r="1222" spans="1:18" ht="15.7" customHeight="1">
      <c r="A1222" s="2" t="s">
        <v>1353</v>
      </c>
      <c r="B1222" s="35">
        <v>0.15</v>
      </c>
      <c r="C1222" s="2" t="s">
        <v>1561</v>
      </c>
      <c r="D1222" s="35">
        <v>0.7</v>
      </c>
      <c r="E1222" s="2" t="s">
        <v>1559</v>
      </c>
      <c r="F1222" s="35">
        <v>838207</v>
      </c>
      <c r="G1222" s="35">
        <v>0.798489</v>
      </c>
      <c r="H1222" s="35">
        <v>0.89358199999999999</v>
      </c>
      <c r="I1222" s="35">
        <v>456979</v>
      </c>
      <c r="J1222" s="35">
        <v>0.73914899999999994</v>
      </c>
      <c r="K1222" s="35">
        <v>0.859738</v>
      </c>
      <c r="L1222" s="35">
        <v>381228</v>
      </c>
      <c r="M1222" s="35">
        <v>0.87953899999999996</v>
      </c>
      <c r="N1222" s="35">
        <v>0.93783700000000003</v>
      </c>
      <c r="O1222" s="35">
        <v>1033135</v>
      </c>
      <c r="P1222" s="35">
        <v>0.852267</v>
      </c>
      <c r="Q1222" s="35">
        <v>0.92318299999999998</v>
      </c>
      <c r="R1222" s="35">
        <v>7.4300730000000001</v>
      </c>
    </row>
    <row r="1223" spans="1:18" ht="15.7" customHeight="1">
      <c r="A1223" s="2" t="s">
        <v>1353</v>
      </c>
      <c r="B1223" s="35">
        <v>0.15</v>
      </c>
      <c r="C1223" s="2" t="s">
        <v>1561</v>
      </c>
      <c r="D1223" s="35">
        <v>0.8</v>
      </c>
      <c r="E1223" s="2" t="s">
        <v>1559</v>
      </c>
      <c r="F1223" s="35">
        <v>727574</v>
      </c>
      <c r="G1223" s="35">
        <v>0.85249299999999995</v>
      </c>
      <c r="H1223" s="35">
        <v>0.92330599999999996</v>
      </c>
      <c r="I1223" s="35">
        <v>388199</v>
      </c>
      <c r="J1223" s="35">
        <v>0.79884999999999995</v>
      </c>
      <c r="K1223" s="35">
        <v>0.89378400000000002</v>
      </c>
      <c r="L1223" s="35">
        <v>339375</v>
      </c>
      <c r="M1223" s="35">
        <v>0.92075399999999996</v>
      </c>
      <c r="N1223" s="35">
        <v>0.95955900000000005</v>
      </c>
      <c r="O1223" s="35">
        <v>933055</v>
      </c>
      <c r="P1223" s="35">
        <v>0.88831499999999997</v>
      </c>
      <c r="Q1223" s="35">
        <v>0.94250500000000004</v>
      </c>
      <c r="R1223" s="35">
        <v>5.5973519999999999</v>
      </c>
    </row>
    <row r="1224" spans="1:18" ht="15.7" customHeight="1">
      <c r="A1224" s="2" t="s">
        <v>1353</v>
      </c>
      <c r="B1224" s="35">
        <v>0.15</v>
      </c>
      <c r="C1224" s="2" t="s">
        <v>1561</v>
      </c>
      <c r="D1224" s="35">
        <v>0.9</v>
      </c>
      <c r="E1224" s="2" t="s">
        <v>1559</v>
      </c>
      <c r="F1224" s="35">
        <v>565391</v>
      </c>
      <c r="G1224" s="35">
        <v>0.90569100000000002</v>
      </c>
      <c r="H1224" s="35">
        <v>0.95167800000000002</v>
      </c>
      <c r="I1224" s="35">
        <v>294558</v>
      </c>
      <c r="J1224" s="35">
        <v>0.86403200000000002</v>
      </c>
      <c r="K1224" s="35">
        <v>0.92953300000000005</v>
      </c>
      <c r="L1224" s="35">
        <v>270833</v>
      </c>
      <c r="M1224" s="35">
        <v>0.95451399999999997</v>
      </c>
      <c r="N1224" s="35">
        <v>0.97699199999999997</v>
      </c>
      <c r="O1224" s="35">
        <v>766726</v>
      </c>
      <c r="P1224" s="35">
        <v>0.91762200000000005</v>
      </c>
      <c r="Q1224" s="35">
        <v>0.95792600000000006</v>
      </c>
      <c r="R1224" s="35">
        <v>4.1291710000000004</v>
      </c>
    </row>
    <row r="1225" spans="1:18" ht="15.7" customHeight="1">
      <c r="A1225" s="2" t="s">
        <v>1353</v>
      </c>
      <c r="B1225" s="35">
        <v>0.15</v>
      </c>
      <c r="C1225" s="2" t="s">
        <v>1561</v>
      </c>
      <c r="D1225" s="35">
        <v>0.95</v>
      </c>
      <c r="E1225" s="2" t="s">
        <v>1559</v>
      </c>
      <c r="F1225" s="35">
        <v>432210</v>
      </c>
      <c r="G1225" s="35">
        <v>0.93585799999999997</v>
      </c>
      <c r="H1225" s="35">
        <v>0.96739799999999998</v>
      </c>
      <c r="I1225" s="35">
        <v>222165</v>
      </c>
      <c r="J1225" s="35">
        <v>0.904416</v>
      </c>
      <c r="K1225" s="35">
        <v>0.95100799999999996</v>
      </c>
      <c r="L1225" s="35">
        <v>210045</v>
      </c>
      <c r="M1225" s="35">
        <v>0.97093200000000002</v>
      </c>
      <c r="N1225" s="35">
        <v>0.98535899999999998</v>
      </c>
      <c r="O1225" s="35">
        <v>615622</v>
      </c>
      <c r="P1225" s="35">
        <v>0.93259400000000003</v>
      </c>
      <c r="Q1225" s="35">
        <v>0.96570900000000004</v>
      </c>
      <c r="R1225" s="35">
        <v>3.389713</v>
      </c>
    </row>
    <row r="1226" spans="1:18" ht="15.7" customHeight="1">
      <c r="A1226" s="2" t="s">
        <v>1353</v>
      </c>
      <c r="B1226" s="35">
        <v>0.15</v>
      </c>
      <c r="C1226" s="2" t="s">
        <v>1561</v>
      </c>
      <c r="D1226" s="35">
        <v>0.99</v>
      </c>
      <c r="E1226" s="2" t="s">
        <v>1559</v>
      </c>
      <c r="F1226" s="35">
        <v>218940</v>
      </c>
      <c r="G1226" s="35">
        <v>0.96495699999999995</v>
      </c>
      <c r="H1226" s="35">
        <v>0.98232200000000003</v>
      </c>
      <c r="I1226" s="35">
        <v>114667</v>
      </c>
      <c r="J1226" s="35">
        <v>0.94969099999999995</v>
      </c>
      <c r="K1226" s="35">
        <v>0.97452099999999997</v>
      </c>
      <c r="L1226" s="35">
        <v>104273</v>
      </c>
      <c r="M1226" s="35">
        <v>0.98217399999999999</v>
      </c>
      <c r="N1226" s="35">
        <v>0.99104700000000001</v>
      </c>
      <c r="O1226" s="35">
        <v>342733</v>
      </c>
      <c r="P1226" s="35">
        <v>0.94678600000000002</v>
      </c>
      <c r="Q1226" s="35">
        <v>0.97302900000000003</v>
      </c>
      <c r="R1226" s="35">
        <v>2.6851980000000002</v>
      </c>
    </row>
    <row r="1227" spans="1:18" ht="15.7" customHeight="1">
      <c r="A1227" s="2" t="s">
        <v>1353</v>
      </c>
      <c r="B1227" s="35">
        <v>0.15</v>
      </c>
      <c r="C1227" s="2" t="s">
        <v>1562</v>
      </c>
      <c r="D1227" s="35">
        <v>0.7</v>
      </c>
      <c r="E1227" s="2" t="s">
        <v>1559</v>
      </c>
      <c r="F1227" s="35">
        <v>327097</v>
      </c>
      <c r="G1227" s="35">
        <v>0.80688899999999997</v>
      </c>
      <c r="H1227" s="35">
        <v>0.89827000000000001</v>
      </c>
      <c r="I1227" s="35">
        <v>174970</v>
      </c>
      <c r="J1227" s="35">
        <v>0.74904300000000001</v>
      </c>
      <c r="K1227" s="35">
        <v>0.86547300000000005</v>
      </c>
      <c r="L1227" s="35">
        <v>152127</v>
      </c>
      <c r="M1227" s="35">
        <v>0.882108</v>
      </c>
      <c r="N1227" s="35">
        <v>0.93920599999999999</v>
      </c>
      <c r="O1227" s="35">
        <v>405505</v>
      </c>
      <c r="P1227" s="35">
        <v>0.85147799999999996</v>
      </c>
      <c r="Q1227" s="35">
        <v>0.92275600000000002</v>
      </c>
      <c r="R1227" s="35">
        <v>7.4717630000000002</v>
      </c>
    </row>
    <row r="1228" spans="1:18" ht="15.7" customHeight="1">
      <c r="A1228" s="2" t="s">
        <v>1353</v>
      </c>
      <c r="B1228" s="35">
        <v>0.15</v>
      </c>
      <c r="C1228" s="2" t="s">
        <v>1562</v>
      </c>
      <c r="D1228" s="35">
        <v>0.8</v>
      </c>
      <c r="E1228" s="2" t="s">
        <v>1559</v>
      </c>
      <c r="F1228" s="35">
        <v>284018</v>
      </c>
      <c r="G1228" s="35">
        <v>0.86275000000000002</v>
      </c>
      <c r="H1228" s="35">
        <v>0.92884299999999997</v>
      </c>
      <c r="I1228" s="35">
        <v>148663</v>
      </c>
      <c r="J1228" s="35">
        <v>0.81258699999999995</v>
      </c>
      <c r="K1228" s="35">
        <v>0.90143600000000002</v>
      </c>
      <c r="L1228" s="35">
        <v>135355</v>
      </c>
      <c r="M1228" s="35">
        <v>0.92339099999999996</v>
      </c>
      <c r="N1228" s="35">
        <v>0.96093200000000001</v>
      </c>
      <c r="O1228" s="35">
        <v>365843</v>
      </c>
      <c r="P1228" s="35">
        <v>0.88733399999999996</v>
      </c>
      <c r="Q1228" s="35">
        <v>0.94198400000000004</v>
      </c>
      <c r="R1228" s="35">
        <v>5.6371200000000004</v>
      </c>
    </row>
    <row r="1229" spans="1:18" ht="15.7" customHeight="1">
      <c r="A1229" s="2" t="s">
        <v>1353</v>
      </c>
      <c r="B1229" s="35">
        <v>0.15</v>
      </c>
      <c r="C1229" s="2" t="s">
        <v>1562</v>
      </c>
      <c r="D1229" s="35">
        <v>0.9</v>
      </c>
      <c r="E1229" s="2" t="s">
        <v>1559</v>
      </c>
      <c r="F1229" s="35">
        <v>220654</v>
      </c>
      <c r="G1229" s="35">
        <v>0.91695800000000005</v>
      </c>
      <c r="H1229" s="35">
        <v>0.95757899999999996</v>
      </c>
      <c r="I1229" s="35">
        <v>112743</v>
      </c>
      <c r="J1229" s="35">
        <v>0.88242799999999999</v>
      </c>
      <c r="K1229" s="35">
        <v>0.93937599999999999</v>
      </c>
      <c r="L1229" s="35">
        <v>107911</v>
      </c>
      <c r="M1229" s="35">
        <v>0.95524500000000001</v>
      </c>
      <c r="N1229" s="35">
        <v>0.97736599999999996</v>
      </c>
      <c r="O1229" s="35">
        <v>300579</v>
      </c>
      <c r="P1229" s="35">
        <v>0.91622000000000003</v>
      </c>
      <c r="Q1229" s="35">
        <v>0.95719399999999999</v>
      </c>
      <c r="R1229" s="35">
        <v>4.1976230000000001</v>
      </c>
    </row>
    <row r="1230" spans="1:18" ht="15.7" customHeight="1">
      <c r="A1230" s="2" t="s">
        <v>1353</v>
      </c>
      <c r="B1230" s="35">
        <v>0.15</v>
      </c>
      <c r="C1230" s="2" t="s">
        <v>1562</v>
      </c>
      <c r="D1230" s="35">
        <v>0.95</v>
      </c>
      <c r="E1230" s="2" t="s">
        <v>1559</v>
      </c>
      <c r="F1230" s="35">
        <v>168798</v>
      </c>
      <c r="G1230" s="35">
        <v>0.94586800000000004</v>
      </c>
      <c r="H1230" s="35">
        <v>0.972557</v>
      </c>
      <c r="I1230" s="35">
        <v>85199</v>
      </c>
      <c r="J1230" s="35">
        <v>0.92330500000000004</v>
      </c>
      <c r="K1230" s="35">
        <v>0.96088700000000005</v>
      </c>
      <c r="L1230" s="35">
        <v>83599</v>
      </c>
      <c r="M1230" s="35">
        <v>0.96972400000000003</v>
      </c>
      <c r="N1230" s="35">
        <v>0.98474600000000001</v>
      </c>
      <c r="O1230" s="35">
        <v>241180</v>
      </c>
      <c r="P1230" s="35">
        <v>0.93096800000000002</v>
      </c>
      <c r="Q1230" s="35">
        <v>0.96486700000000003</v>
      </c>
      <c r="R1230" s="35">
        <v>3.4708549999999998</v>
      </c>
    </row>
    <row r="1231" spans="1:18" ht="15.7" customHeight="1">
      <c r="A1231" s="2" t="s">
        <v>1353</v>
      </c>
      <c r="B1231" s="35">
        <v>0.15</v>
      </c>
      <c r="C1231" s="2" t="s">
        <v>1562</v>
      </c>
      <c r="D1231" s="35">
        <v>0.99</v>
      </c>
      <c r="E1231" s="2" t="s">
        <v>1559</v>
      </c>
      <c r="F1231" s="35">
        <v>85370</v>
      </c>
      <c r="G1231" s="35">
        <v>0.97670599999999996</v>
      </c>
      <c r="H1231" s="35">
        <v>0.98828499999999997</v>
      </c>
      <c r="I1231" s="35">
        <v>43851</v>
      </c>
      <c r="J1231" s="35">
        <v>0.97204900000000005</v>
      </c>
      <c r="K1231" s="35">
        <v>0.98592500000000005</v>
      </c>
      <c r="L1231" s="35">
        <v>41519</v>
      </c>
      <c r="M1231" s="35">
        <v>0.98166200000000003</v>
      </c>
      <c r="N1231" s="35">
        <v>0.99078900000000003</v>
      </c>
      <c r="O1231" s="35">
        <v>134367</v>
      </c>
      <c r="P1231" s="35">
        <v>0.94598300000000002</v>
      </c>
      <c r="Q1231" s="35">
        <v>0.97261699999999995</v>
      </c>
      <c r="R1231" s="35">
        <v>2.7277659999999999</v>
      </c>
    </row>
    <row r="1232" spans="1:18" ht="15.7" customHeight="1">
      <c r="A1232" s="2" t="s">
        <v>1353</v>
      </c>
      <c r="B1232" s="35">
        <v>0.2</v>
      </c>
      <c r="C1232" s="2" t="s">
        <v>1561</v>
      </c>
      <c r="D1232" s="35">
        <v>0.7</v>
      </c>
      <c r="E1232" s="2" t="s">
        <v>1559</v>
      </c>
      <c r="F1232" s="35">
        <v>935691</v>
      </c>
      <c r="G1232" s="35">
        <v>0.84056699999999995</v>
      </c>
      <c r="H1232" s="35">
        <v>0.916825</v>
      </c>
      <c r="I1232" s="35">
        <v>523216</v>
      </c>
      <c r="J1232" s="35">
        <v>0.79895099999999997</v>
      </c>
      <c r="K1232" s="35">
        <v>0.893841</v>
      </c>
      <c r="L1232" s="35">
        <v>412475</v>
      </c>
      <c r="M1232" s="35">
        <v>0.89820500000000003</v>
      </c>
      <c r="N1232" s="35">
        <v>0.94773700000000005</v>
      </c>
      <c r="O1232" s="35">
        <v>1102510</v>
      </c>
      <c r="P1232" s="35">
        <v>0.86287899999999995</v>
      </c>
      <c r="Q1232" s="35">
        <v>0.92891299999999999</v>
      </c>
      <c r="R1232" s="35">
        <v>6.9156209999999998</v>
      </c>
    </row>
    <row r="1233" spans="1:18" ht="15.7" customHeight="1">
      <c r="A1233" s="2" t="s">
        <v>1353</v>
      </c>
      <c r="B1233" s="35">
        <v>0.2</v>
      </c>
      <c r="C1233" s="2" t="s">
        <v>1561</v>
      </c>
      <c r="D1233" s="35">
        <v>0.8</v>
      </c>
      <c r="E1233" s="2" t="s">
        <v>1559</v>
      </c>
      <c r="F1233" s="35">
        <v>843426</v>
      </c>
      <c r="G1233" s="35">
        <v>0.88279600000000003</v>
      </c>
      <c r="H1233" s="35">
        <v>0.93957199999999996</v>
      </c>
      <c r="I1233" s="35">
        <v>464270</v>
      </c>
      <c r="J1233" s="35">
        <v>0.84604599999999996</v>
      </c>
      <c r="K1233" s="35">
        <v>0.91980700000000004</v>
      </c>
      <c r="L1233" s="35">
        <v>379156</v>
      </c>
      <c r="M1233" s="35">
        <v>0.93115300000000001</v>
      </c>
      <c r="N1233" s="35">
        <v>0.96496300000000002</v>
      </c>
      <c r="O1233" s="35">
        <v>1024178</v>
      </c>
      <c r="P1233" s="35">
        <v>0.89127599999999996</v>
      </c>
      <c r="Q1233" s="35">
        <v>0.94407399999999997</v>
      </c>
      <c r="R1233" s="35">
        <v>5.4717190000000002</v>
      </c>
    </row>
    <row r="1234" spans="1:18" ht="15.7" customHeight="1">
      <c r="A1234" s="2" t="s">
        <v>1353</v>
      </c>
      <c r="B1234" s="35">
        <v>0.2</v>
      </c>
      <c r="C1234" s="2" t="s">
        <v>1561</v>
      </c>
      <c r="D1234" s="35">
        <v>0.9</v>
      </c>
      <c r="E1234" s="2" t="s">
        <v>1559</v>
      </c>
      <c r="F1234" s="35">
        <v>698193</v>
      </c>
      <c r="G1234" s="35">
        <v>0.92481999999999998</v>
      </c>
      <c r="H1234" s="35">
        <v>0.96167599999999998</v>
      </c>
      <c r="I1234" s="35">
        <v>376849</v>
      </c>
      <c r="J1234" s="35">
        <v>0.89789099999999999</v>
      </c>
      <c r="K1234" s="35">
        <v>0.94757100000000005</v>
      </c>
      <c r="L1234" s="35">
        <v>321344</v>
      </c>
      <c r="M1234" s="35">
        <v>0.95797399999999999</v>
      </c>
      <c r="N1234" s="35">
        <v>0.97876099999999999</v>
      </c>
      <c r="O1234" s="35">
        <v>888704</v>
      </c>
      <c r="P1234" s="35">
        <v>0.91663499999999998</v>
      </c>
      <c r="Q1234" s="35">
        <v>0.95741100000000001</v>
      </c>
      <c r="R1234" s="35">
        <v>4.2005189999999999</v>
      </c>
    </row>
    <row r="1235" spans="1:18" ht="15.7" customHeight="1">
      <c r="A1235" s="2" t="s">
        <v>1353</v>
      </c>
      <c r="B1235" s="35">
        <v>0.2</v>
      </c>
      <c r="C1235" s="2" t="s">
        <v>1561</v>
      </c>
      <c r="D1235" s="35">
        <v>0.95</v>
      </c>
      <c r="E1235" s="2" t="s">
        <v>1559</v>
      </c>
      <c r="F1235" s="35">
        <v>567747</v>
      </c>
      <c r="G1235" s="35">
        <v>0.94672100000000003</v>
      </c>
      <c r="H1235" s="35">
        <v>0.97299599999999997</v>
      </c>
      <c r="I1235" s="35">
        <v>302554</v>
      </c>
      <c r="J1235" s="35">
        <v>0.92599900000000002</v>
      </c>
      <c r="K1235" s="35">
        <v>0.96228800000000003</v>
      </c>
      <c r="L1235" s="35">
        <v>265193</v>
      </c>
      <c r="M1235" s="35">
        <v>0.97122399999999998</v>
      </c>
      <c r="N1235" s="35">
        <v>0.98550700000000002</v>
      </c>
      <c r="O1235" s="35">
        <v>755926</v>
      </c>
      <c r="P1235" s="35">
        <v>0.92984</v>
      </c>
      <c r="Q1235" s="35">
        <v>0.96428199999999997</v>
      </c>
      <c r="R1235" s="35">
        <v>3.5408810000000002</v>
      </c>
    </row>
    <row r="1236" spans="1:18" ht="15.7" customHeight="1">
      <c r="A1236" s="2" t="s">
        <v>1353</v>
      </c>
      <c r="B1236" s="35">
        <v>0.2</v>
      </c>
      <c r="C1236" s="2" t="s">
        <v>1561</v>
      </c>
      <c r="D1236" s="35">
        <v>0.99</v>
      </c>
      <c r="E1236" s="2" t="s">
        <v>1559</v>
      </c>
      <c r="F1236" s="35">
        <v>333779</v>
      </c>
      <c r="G1236" s="35">
        <v>0.96793200000000001</v>
      </c>
      <c r="H1236" s="35">
        <v>0.98383600000000004</v>
      </c>
      <c r="I1236" s="35">
        <v>179654</v>
      </c>
      <c r="J1236" s="35">
        <v>0.95576899999999998</v>
      </c>
      <c r="K1236" s="35">
        <v>0.977634</v>
      </c>
      <c r="L1236" s="35">
        <v>154125</v>
      </c>
      <c r="M1236" s="35">
        <v>0.982406</v>
      </c>
      <c r="N1236" s="35">
        <v>0.99116400000000004</v>
      </c>
      <c r="O1236" s="35">
        <v>484875</v>
      </c>
      <c r="P1236" s="35">
        <v>0.94379500000000005</v>
      </c>
      <c r="Q1236" s="35">
        <v>0.97149099999999999</v>
      </c>
      <c r="R1236" s="35">
        <v>2.8398129999999999</v>
      </c>
    </row>
    <row r="1237" spans="1:18" ht="15.7" customHeight="1">
      <c r="A1237" s="2" t="s">
        <v>1353</v>
      </c>
      <c r="B1237" s="35">
        <v>0.2</v>
      </c>
      <c r="C1237" s="2" t="s">
        <v>1562</v>
      </c>
      <c r="D1237" s="35">
        <v>0.7</v>
      </c>
      <c r="E1237" s="2" t="s">
        <v>1559</v>
      </c>
      <c r="F1237" s="35">
        <v>364728</v>
      </c>
      <c r="G1237" s="35">
        <v>0.84830099999999997</v>
      </c>
      <c r="H1237" s="35">
        <v>0.92103299999999999</v>
      </c>
      <c r="I1237" s="35">
        <v>200330</v>
      </c>
      <c r="J1237" s="35">
        <v>0.80890099999999998</v>
      </c>
      <c r="K1237" s="35">
        <v>0.89938899999999999</v>
      </c>
      <c r="L1237" s="35">
        <v>164398</v>
      </c>
      <c r="M1237" s="35">
        <v>0.90032900000000005</v>
      </c>
      <c r="N1237" s="35">
        <v>0.94885699999999995</v>
      </c>
      <c r="O1237" s="35">
        <v>432954</v>
      </c>
      <c r="P1237" s="35">
        <v>0.86109599999999997</v>
      </c>
      <c r="Q1237" s="35">
        <v>0.92795300000000003</v>
      </c>
      <c r="R1237" s="35">
        <v>7.0247770000000003</v>
      </c>
    </row>
    <row r="1238" spans="1:18" ht="15.7" customHeight="1">
      <c r="A1238" s="2" t="s">
        <v>1353</v>
      </c>
      <c r="B1238" s="35">
        <v>0.2</v>
      </c>
      <c r="C1238" s="2" t="s">
        <v>1562</v>
      </c>
      <c r="D1238" s="35">
        <v>0.8</v>
      </c>
      <c r="E1238" s="2" t="s">
        <v>1559</v>
      </c>
      <c r="F1238" s="35">
        <v>328826</v>
      </c>
      <c r="G1238" s="35">
        <v>0.891405</v>
      </c>
      <c r="H1238" s="35">
        <v>0.94414299999999995</v>
      </c>
      <c r="I1238" s="35">
        <v>177635</v>
      </c>
      <c r="J1238" s="35">
        <v>0.85754300000000006</v>
      </c>
      <c r="K1238" s="35">
        <v>0.92603599999999997</v>
      </c>
      <c r="L1238" s="35">
        <v>151191</v>
      </c>
      <c r="M1238" s="35">
        <v>0.93381700000000001</v>
      </c>
      <c r="N1238" s="35">
        <v>0.96634200000000003</v>
      </c>
      <c r="O1238" s="35">
        <v>402123</v>
      </c>
      <c r="P1238" s="35">
        <v>0.89005199999999995</v>
      </c>
      <c r="Q1238" s="35">
        <v>0.94342599999999999</v>
      </c>
      <c r="R1238" s="35">
        <v>5.5417360000000002</v>
      </c>
    </row>
    <row r="1239" spans="1:18" ht="15.7" customHeight="1">
      <c r="A1239" s="2" t="s">
        <v>1353</v>
      </c>
      <c r="B1239" s="35">
        <v>0.2</v>
      </c>
      <c r="C1239" s="2" t="s">
        <v>1562</v>
      </c>
      <c r="D1239" s="35">
        <v>0.9</v>
      </c>
      <c r="E1239" s="2" t="s">
        <v>1559</v>
      </c>
      <c r="F1239" s="35">
        <v>272837</v>
      </c>
      <c r="G1239" s="35">
        <v>0.93366499999999997</v>
      </c>
      <c r="H1239" s="35">
        <v>0.96626299999999998</v>
      </c>
      <c r="I1239" s="35">
        <v>144660</v>
      </c>
      <c r="J1239" s="35">
        <v>0.91144099999999995</v>
      </c>
      <c r="K1239" s="35">
        <v>0.95469400000000004</v>
      </c>
      <c r="L1239" s="35">
        <v>128177</v>
      </c>
      <c r="M1239" s="35">
        <v>0.95973699999999995</v>
      </c>
      <c r="N1239" s="35">
        <v>0.97966200000000003</v>
      </c>
      <c r="O1239" s="35">
        <v>348610</v>
      </c>
      <c r="P1239" s="35">
        <v>0.91447699999999998</v>
      </c>
      <c r="Q1239" s="35">
        <v>0.95628299999999999</v>
      </c>
      <c r="R1239" s="35">
        <v>4.3100420000000002</v>
      </c>
    </row>
    <row r="1240" spans="1:18" ht="15.7" customHeight="1">
      <c r="A1240" s="2" t="s">
        <v>1353</v>
      </c>
      <c r="B1240" s="35">
        <v>0.2</v>
      </c>
      <c r="C1240" s="2" t="s">
        <v>1562</v>
      </c>
      <c r="D1240" s="35">
        <v>0.95</v>
      </c>
      <c r="E1240" s="2" t="s">
        <v>1559</v>
      </c>
      <c r="F1240" s="35">
        <v>222100</v>
      </c>
      <c r="G1240" s="35">
        <v>0.95650199999999996</v>
      </c>
      <c r="H1240" s="35">
        <v>0.97800900000000002</v>
      </c>
      <c r="I1240" s="35">
        <v>116154</v>
      </c>
      <c r="J1240" s="35">
        <v>0.94260600000000005</v>
      </c>
      <c r="K1240" s="35">
        <v>0.97087900000000005</v>
      </c>
      <c r="L1240" s="35">
        <v>105946</v>
      </c>
      <c r="M1240" s="35">
        <v>0.97209299999999998</v>
      </c>
      <c r="N1240" s="35">
        <v>0.98594800000000005</v>
      </c>
      <c r="O1240" s="35">
        <v>296582</v>
      </c>
      <c r="P1240" s="35">
        <v>0.92724899999999999</v>
      </c>
      <c r="Q1240" s="35">
        <v>0.96293799999999996</v>
      </c>
      <c r="R1240" s="35">
        <v>3.6764939999999999</v>
      </c>
    </row>
    <row r="1241" spans="1:18" ht="15.7" customHeight="1">
      <c r="A1241" s="2" t="s">
        <v>1353</v>
      </c>
      <c r="B1241" s="35">
        <v>0.2</v>
      </c>
      <c r="C1241" s="2" t="s">
        <v>1562</v>
      </c>
      <c r="D1241" s="35">
        <v>0.99</v>
      </c>
      <c r="E1241" s="2" t="s">
        <v>1559</v>
      </c>
      <c r="F1241" s="35">
        <v>130675</v>
      </c>
      <c r="G1241" s="35">
        <v>0.97883799999999999</v>
      </c>
      <c r="H1241" s="35">
        <v>0.98936299999999999</v>
      </c>
      <c r="I1241" s="35">
        <v>69116</v>
      </c>
      <c r="J1241" s="35">
        <v>0.97526500000000005</v>
      </c>
      <c r="K1241" s="35">
        <v>0.98755499999999996</v>
      </c>
      <c r="L1241" s="35">
        <v>61559</v>
      </c>
      <c r="M1241" s="35">
        <v>0.98287400000000003</v>
      </c>
      <c r="N1241" s="35">
        <v>0.99139999999999995</v>
      </c>
      <c r="O1241" s="35">
        <v>190371</v>
      </c>
      <c r="P1241" s="35">
        <v>0.94118500000000005</v>
      </c>
      <c r="Q1241" s="35">
        <v>0.97014699999999998</v>
      </c>
      <c r="R1241" s="35">
        <v>2.9734210000000001</v>
      </c>
    </row>
    <row r="1242" spans="1:18" ht="15.7" customHeight="1">
      <c r="A1242" s="2" t="s">
        <v>1353</v>
      </c>
      <c r="B1242" s="35">
        <v>0.25</v>
      </c>
      <c r="C1242" s="2" t="s">
        <v>1561</v>
      </c>
      <c r="D1242" s="35">
        <v>0.7</v>
      </c>
      <c r="E1242" s="2" t="s">
        <v>1559</v>
      </c>
      <c r="F1242" s="35">
        <v>986380</v>
      </c>
      <c r="G1242" s="35">
        <v>0.86242099999999999</v>
      </c>
      <c r="H1242" s="35">
        <v>0.92866599999999999</v>
      </c>
      <c r="I1242" s="35">
        <v>557419</v>
      </c>
      <c r="J1242" s="35">
        <v>0.82810600000000001</v>
      </c>
      <c r="K1242" s="35">
        <v>0.91000300000000001</v>
      </c>
      <c r="L1242" s="35">
        <v>428961</v>
      </c>
      <c r="M1242" s="35">
        <v>0.91029300000000002</v>
      </c>
      <c r="N1242" s="35">
        <v>0.95409299999999997</v>
      </c>
      <c r="O1242" s="35">
        <v>1138410</v>
      </c>
      <c r="P1242" s="35">
        <v>0.86926700000000001</v>
      </c>
      <c r="Q1242" s="35">
        <v>0.93234499999999998</v>
      </c>
      <c r="R1242" s="35">
        <v>6.600123</v>
      </c>
    </row>
    <row r="1243" spans="1:18" ht="15.7" customHeight="1">
      <c r="A1243" s="2" t="s">
        <v>1353</v>
      </c>
      <c r="B1243" s="35">
        <v>0.25</v>
      </c>
      <c r="C1243" s="2" t="s">
        <v>1561</v>
      </c>
      <c r="D1243" s="35">
        <v>0.8</v>
      </c>
      <c r="E1243" s="2" t="s">
        <v>1559</v>
      </c>
      <c r="F1243" s="35">
        <v>906574</v>
      </c>
      <c r="G1243" s="35">
        <v>0.89871699999999999</v>
      </c>
      <c r="H1243" s="35">
        <v>0.94800700000000004</v>
      </c>
      <c r="I1243" s="35">
        <v>505913</v>
      </c>
      <c r="J1243" s="35">
        <v>0.86874899999999999</v>
      </c>
      <c r="K1243" s="35">
        <v>0.93206699999999998</v>
      </c>
      <c r="L1243" s="35">
        <v>400661</v>
      </c>
      <c r="M1243" s="35">
        <v>0.93882399999999999</v>
      </c>
      <c r="N1243" s="35">
        <v>0.96892900000000004</v>
      </c>
      <c r="O1243" s="35">
        <v>1072882</v>
      </c>
      <c r="P1243" s="35">
        <v>0.89419499999999996</v>
      </c>
      <c r="Q1243" s="35">
        <v>0.94561899999999999</v>
      </c>
      <c r="R1243" s="35">
        <v>5.3321589999999999</v>
      </c>
    </row>
    <row r="1244" spans="1:18" ht="15.7" customHeight="1">
      <c r="A1244" s="2" t="s">
        <v>1353</v>
      </c>
      <c r="B1244" s="35">
        <v>0.25</v>
      </c>
      <c r="C1244" s="2" t="s">
        <v>1561</v>
      </c>
      <c r="D1244" s="35">
        <v>0.9</v>
      </c>
      <c r="E1244" s="2" t="s">
        <v>1559</v>
      </c>
      <c r="F1244" s="35">
        <v>775046</v>
      </c>
      <c r="G1244" s="35">
        <v>0.93504500000000002</v>
      </c>
      <c r="H1244" s="35">
        <v>0.96697699999999998</v>
      </c>
      <c r="I1244" s="35">
        <v>425146</v>
      </c>
      <c r="J1244" s="35">
        <v>0.91257500000000003</v>
      </c>
      <c r="K1244" s="35">
        <v>0.95528800000000003</v>
      </c>
      <c r="L1244" s="35">
        <v>349900</v>
      </c>
      <c r="M1244" s="35">
        <v>0.96348400000000001</v>
      </c>
      <c r="N1244" s="35">
        <v>0.981572</v>
      </c>
      <c r="O1244" s="35">
        <v>955755</v>
      </c>
      <c r="P1244" s="35">
        <v>0.91724300000000003</v>
      </c>
      <c r="Q1244" s="35">
        <v>0.95772800000000002</v>
      </c>
      <c r="R1244" s="35">
        <v>4.1714169999999999</v>
      </c>
    </row>
    <row r="1245" spans="1:18" ht="15.7" customHeight="1">
      <c r="A1245" s="2" t="s">
        <v>1353</v>
      </c>
      <c r="B1245" s="35">
        <v>0.25</v>
      </c>
      <c r="C1245" s="2" t="s">
        <v>1561</v>
      </c>
      <c r="D1245" s="35">
        <v>0.95</v>
      </c>
      <c r="E1245" s="2" t="s">
        <v>1559</v>
      </c>
      <c r="F1245" s="35">
        <v>650601</v>
      </c>
      <c r="G1245" s="35">
        <v>0.95355199999999996</v>
      </c>
      <c r="H1245" s="35">
        <v>0.97650000000000003</v>
      </c>
      <c r="I1245" s="35">
        <v>353037</v>
      </c>
      <c r="J1245" s="35">
        <v>0.93682699999999997</v>
      </c>
      <c r="K1245" s="35">
        <v>0.96789800000000004</v>
      </c>
      <c r="L1245" s="35">
        <v>297564</v>
      </c>
      <c r="M1245" s="35">
        <v>0.97398300000000004</v>
      </c>
      <c r="N1245" s="35">
        <v>0.98690599999999995</v>
      </c>
      <c r="O1245" s="35">
        <v>834891</v>
      </c>
      <c r="P1245" s="35">
        <v>0.928894</v>
      </c>
      <c r="Q1245" s="35">
        <v>0.96379099999999995</v>
      </c>
      <c r="R1245" s="35">
        <v>3.5885889999999998</v>
      </c>
    </row>
    <row r="1246" spans="1:18" ht="15.7" customHeight="1">
      <c r="A1246" s="2" t="s">
        <v>1353</v>
      </c>
      <c r="B1246" s="35">
        <v>0.25</v>
      </c>
      <c r="C1246" s="2" t="s">
        <v>1561</v>
      </c>
      <c r="D1246" s="35">
        <v>0.99</v>
      </c>
      <c r="E1246" s="2" t="s">
        <v>1559</v>
      </c>
      <c r="F1246" s="35">
        <v>412878</v>
      </c>
      <c r="G1246" s="35">
        <v>0.971966</v>
      </c>
      <c r="H1246" s="35">
        <v>0.98588299999999995</v>
      </c>
      <c r="I1246" s="35">
        <v>225832</v>
      </c>
      <c r="J1246" s="35">
        <v>0.96232700000000004</v>
      </c>
      <c r="K1246" s="35">
        <v>0.98098300000000005</v>
      </c>
      <c r="L1246" s="35">
        <v>187046</v>
      </c>
      <c r="M1246" s="35">
        <v>0.98379700000000003</v>
      </c>
      <c r="N1246" s="35">
        <v>0.99186600000000003</v>
      </c>
      <c r="O1246" s="35">
        <v>572977</v>
      </c>
      <c r="P1246" s="35">
        <v>0.941971</v>
      </c>
      <c r="Q1246" s="35">
        <v>0.97055199999999997</v>
      </c>
      <c r="R1246" s="35">
        <v>2.934774</v>
      </c>
    </row>
    <row r="1247" spans="1:18" ht="15.7" customHeight="1">
      <c r="A1247" s="2" t="s">
        <v>1353</v>
      </c>
      <c r="B1247" s="35">
        <v>0.25</v>
      </c>
      <c r="C1247" s="2" t="s">
        <v>1562</v>
      </c>
      <c r="D1247" s="35">
        <v>0.7</v>
      </c>
      <c r="E1247" s="2" t="s">
        <v>1559</v>
      </c>
      <c r="F1247" s="35">
        <v>385062</v>
      </c>
      <c r="G1247" s="35">
        <v>0.87075400000000003</v>
      </c>
      <c r="H1247" s="35">
        <v>0.93314200000000003</v>
      </c>
      <c r="I1247" s="35">
        <v>213706</v>
      </c>
      <c r="J1247" s="35">
        <v>0.83900200000000003</v>
      </c>
      <c r="K1247" s="35">
        <v>0.91597099999999998</v>
      </c>
      <c r="L1247" s="35">
        <v>171356</v>
      </c>
      <c r="M1247" s="35">
        <v>0.91294399999999998</v>
      </c>
      <c r="N1247" s="35">
        <v>0.95548100000000002</v>
      </c>
      <c r="O1247" s="35">
        <v>447546</v>
      </c>
      <c r="P1247" s="35">
        <v>0.867394</v>
      </c>
      <c r="Q1247" s="35">
        <v>0.93133999999999995</v>
      </c>
      <c r="R1247" s="35">
        <v>6.7118849999999997</v>
      </c>
    </row>
    <row r="1248" spans="1:18" ht="15.7" customHeight="1">
      <c r="A1248" s="2" t="s">
        <v>1353</v>
      </c>
      <c r="B1248" s="35">
        <v>0.25</v>
      </c>
      <c r="C1248" s="2" t="s">
        <v>1562</v>
      </c>
      <c r="D1248" s="35">
        <v>0.8</v>
      </c>
      <c r="E1248" s="2" t="s">
        <v>1559</v>
      </c>
      <c r="F1248" s="35">
        <v>353531</v>
      </c>
      <c r="G1248" s="35">
        <v>0.90693400000000002</v>
      </c>
      <c r="H1248" s="35">
        <v>0.95233100000000004</v>
      </c>
      <c r="I1248" s="35">
        <v>193550</v>
      </c>
      <c r="J1248" s="35">
        <v>0.88087899999999997</v>
      </c>
      <c r="K1248" s="35">
        <v>0.93855200000000005</v>
      </c>
      <c r="L1248" s="35">
        <v>159981</v>
      </c>
      <c r="M1248" s="35">
        <v>0.94003199999999998</v>
      </c>
      <c r="N1248" s="35">
        <v>0.96955199999999997</v>
      </c>
      <c r="O1248" s="35">
        <v>421615</v>
      </c>
      <c r="P1248" s="35">
        <v>0.89201900000000001</v>
      </c>
      <c r="Q1248" s="35">
        <v>0.94446699999999995</v>
      </c>
      <c r="R1248" s="35">
        <v>5.4486210000000002</v>
      </c>
    </row>
    <row r="1249" spans="1:18" ht="15.7" customHeight="1">
      <c r="A1249" s="2" t="s">
        <v>1353</v>
      </c>
      <c r="B1249" s="35">
        <v>0.25</v>
      </c>
      <c r="C1249" s="2" t="s">
        <v>1562</v>
      </c>
      <c r="D1249" s="35">
        <v>0.9</v>
      </c>
      <c r="E1249" s="2" t="s">
        <v>1559</v>
      </c>
      <c r="F1249" s="35">
        <v>302417</v>
      </c>
      <c r="G1249" s="35">
        <v>0.94332000000000005</v>
      </c>
      <c r="H1249" s="35">
        <v>0.97124600000000005</v>
      </c>
      <c r="I1249" s="35">
        <v>162798</v>
      </c>
      <c r="J1249" s="35">
        <v>0.92666700000000002</v>
      </c>
      <c r="K1249" s="35">
        <v>0.96263500000000002</v>
      </c>
      <c r="L1249" s="35">
        <v>139619</v>
      </c>
      <c r="M1249" s="35">
        <v>0.96331</v>
      </c>
      <c r="N1249" s="35">
        <v>0.98148400000000002</v>
      </c>
      <c r="O1249" s="35">
        <v>375406</v>
      </c>
      <c r="P1249" s="35">
        <v>0.91435599999999995</v>
      </c>
      <c r="Q1249" s="35">
        <v>0.95621900000000004</v>
      </c>
      <c r="R1249" s="35">
        <v>4.3190809999999997</v>
      </c>
    </row>
    <row r="1250" spans="1:18" ht="15.7" customHeight="1">
      <c r="A1250" s="2" t="s">
        <v>1353</v>
      </c>
      <c r="B1250" s="35">
        <v>0.25</v>
      </c>
      <c r="C1250" s="2" t="s">
        <v>1562</v>
      </c>
      <c r="D1250" s="35">
        <v>0.95</v>
      </c>
      <c r="E1250" s="2" t="s">
        <v>1559</v>
      </c>
      <c r="F1250" s="35">
        <v>254216</v>
      </c>
      <c r="G1250" s="35">
        <v>0.96252899999999997</v>
      </c>
      <c r="H1250" s="35">
        <v>0.98108600000000001</v>
      </c>
      <c r="I1250" s="35">
        <v>135430</v>
      </c>
      <c r="J1250" s="35">
        <v>0.95286800000000005</v>
      </c>
      <c r="K1250" s="35">
        <v>0.97614900000000004</v>
      </c>
      <c r="L1250" s="35">
        <v>118786</v>
      </c>
      <c r="M1250" s="35">
        <v>0.97372499999999995</v>
      </c>
      <c r="N1250" s="35">
        <v>0.98677499999999996</v>
      </c>
      <c r="O1250" s="35">
        <v>327912</v>
      </c>
      <c r="P1250" s="35">
        <v>0.92666099999999996</v>
      </c>
      <c r="Q1250" s="35">
        <v>0.96263200000000004</v>
      </c>
      <c r="R1250" s="35">
        <v>3.6997450000000001</v>
      </c>
    </row>
    <row r="1251" spans="1:18" ht="15.7" customHeight="1">
      <c r="A1251" s="2" t="s">
        <v>1353</v>
      </c>
      <c r="B1251" s="35">
        <v>0.25</v>
      </c>
      <c r="C1251" s="2" t="s">
        <v>1562</v>
      </c>
      <c r="D1251" s="35">
        <v>0.99</v>
      </c>
      <c r="E1251" s="2" t="s">
        <v>1559</v>
      </c>
      <c r="F1251" s="35">
        <v>161434</v>
      </c>
      <c r="G1251" s="35">
        <v>0.98194999999999999</v>
      </c>
      <c r="H1251" s="35">
        <v>0.99093399999999998</v>
      </c>
      <c r="I1251" s="35">
        <v>86806</v>
      </c>
      <c r="J1251" s="35">
        <v>0.98083399999999998</v>
      </c>
      <c r="K1251" s="35">
        <v>0.990371</v>
      </c>
      <c r="L1251" s="35">
        <v>74628</v>
      </c>
      <c r="M1251" s="35">
        <v>0.98324900000000004</v>
      </c>
      <c r="N1251" s="35">
        <v>0.99158900000000005</v>
      </c>
      <c r="O1251" s="35">
        <v>224852</v>
      </c>
      <c r="P1251" s="35">
        <v>0.93968499999999999</v>
      </c>
      <c r="Q1251" s="35">
        <v>0.96937399999999996</v>
      </c>
      <c r="R1251" s="35">
        <v>3.0559630000000002</v>
      </c>
    </row>
    <row r="1252" spans="1:18" ht="15.7" customHeight="1">
      <c r="A1252" s="2" t="s">
        <v>1353</v>
      </c>
      <c r="B1252" s="35">
        <v>0.3</v>
      </c>
      <c r="C1252" s="2" t="s">
        <v>1561</v>
      </c>
      <c r="D1252" s="35">
        <v>0.7</v>
      </c>
      <c r="E1252" s="2" t="s">
        <v>1559</v>
      </c>
      <c r="F1252" s="35">
        <v>1022657</v>
      </c>
      <c r="G1252" s="35">
        <v>0.87893500000000002</v>
      </c>
      <c r="H1252" s="35">
        <v>0.93751600000000002</v>
      </c>
      <c r="I1252" s="35">
        <v>581740</v>
      </c>
      <c r="J1252" s="35">
        <v>0.85008799999999995</v>
      </c>
      <c r="K1252" s="35">
        <v>0.92200199999999999</v>
      </c>
      <c r="L1252" s="35">
        <v>440917</v>
      </c>
      <c r="M1252" s="35">
        <v>0.91929899999999998</v>
      </c>
      <c r="N1252" s="35">
        <v>0.95880100000000001</v>
      </c>
      <c r="O1252" s="35">
        <v>1163904</v>
      </c>
      <c r="P1252" s="35">
        <v>0.87517400000000001</v>
      </c>
      <c r="Q1252" s="35">
        <v>0.93550699999999998</v>
      </c>
      <c r="R1252" s="35">
        <v>6.3104779999999998</v>
      </c>
    </row>
    <row r="1253" spans="1:18" ht="15.7" customHeight="1">
      <c r="A1253" s="2" t="s">
        <v>1353</v>
      </c>
      <c r="B1253" s="35">
        <v>0.3</v>
      </c>
      <c r="C1253" s="2" t="s">
        <v>1561</v>
      </c>
      <c r="D1253" s="35">
        <v>0.8</v>
      </c>
      <c r="E1253" s="2" t="s">
        <v>1559</v>
      </c>
      <c r="F1253" s="35">
        <v>950880</v>
      </c>
      <c r="G1253" s="35">
        <v>0.91106399999999998</v>
      </c>
      <c r="H1253" s="35">
        <v>0.95449700000000004</v>
      </c>
      <c r="I1253" s="35">
        <v>534742</v>
      </c>
      <c r="J1253" s="35">
        <v>0.88584200000000002</v>
      </c>
      <c r="K1253" s="35">
        <v>0.94119200000000003</v>
      </c>
      <c r="L1253" s="35">
        <v>416138</v>
      </c>
      <c r="M1253" s="35">
        <v>0.94508599999999998</v>
      </c>
      <c r="N1253" s="35">
        <v>0.97215600000000002</v>
      </c>
      <c r="O1253" s="35">
        <v>1106994</v>
      </c>
      <c r="P1253" s="35">
        <v>0.89752600000000005</v>
      </c>
      <c r="Q1253" s="35">
        <v>0.94737899999999997</v>
      </c>
      <c r="R1253" s="35">
        <v>5.1700990000000004</v>
      </c>
    </row>
    <row r="1254" spans="1:18" ht="15.7" customHeight="1">
      <c r="A1254" s="2" t="s">
        <v>1353</v>
      </c>
      <c r="B1254" s="35">
        <v>0.3</v>
      </c>
      <c r="C1254" s="2" t="s">
        <v>1561</v>
      </c>
      <c r="D1254" s="35">
        <v>0.9</v>
      </c>
      <c r="E1254" s="2" t="s">
        <v>1559</v>
      </c>
      <c r="F1254" s="35">
        <v>829923</v>
      </c>
      <c r="G1254" s="35">
        <v>0.94210799999999995</v>
      </c>
      <c r="H1254" s="35">
        <v>0.97062199999999998</v>
      </c>
      <c r="I1254" s="35">
        <v>459129</v>
      </c>
      <c r="J1254" s="35">
        <v>0.92332999999999998</v>
      </c>
      <c r="K1254" s="35">
        <v>0.96090100000000001</v>
      </c>
      <c r="L1254" s="35">
        <v>370794</v>
      </c>
      <c r="M1254" s="35">
        <v>0.96616400000000002</v>
      </c>
      <c r="N1254" s="35">
        <v>0.98293600000000003</v>
      </c>
      <c r="O1254" s="35">
        <v>1003396</v>
      </c>
      <c r="P1254" s="35">
        <v>0.91844499999999996</v>
      </c>
      <c r="Q1254" s="35">
        <v>0.95835499999999996</v>
      </c>
      <c r="R1254" s="35">
        <v>4.1172230000000001</v>
      </c>
    </row>
    <row r="1255" spans="1:18" ht="15.7" customHeight="1">
      <c r="A1255" s="2" t="s">
        <v>1353</v>
      </c>
      <c r="B1255" s="35">
        <v>0.3</v>
      </c>
      <c r="C1255" s="2" t="s">
        <v>1561</v>
      </c>
      <c r="D1255" s="35">
        <v>0.95</v>
      </c>
      <c r="E1255" s="2" t="s">
        <v>1559</v>
      </c>
      <c r="F1255" s="35">
        <v>712729</v>
      </c>
      <c r="G1255" s="35">
        <v>0.95818899999999996</v>
      </c>
      <c r="H1255" s="35">
        <v>0.97887100000000005</v>
      </c>
      <c r="I1255" s="35">
        <v>390388</v>
      </c>
      <c r="J1255" s="35">
        <v>0.94373899999999999</v>
      </c>
      <c r="K1255" s="35">
        <v>0.97146200000000005</v>
      </c>
      <c r="L1255" s="35">
        <v>322341</v>
      </c>
      <c r="M1255" s="35">
        <v>0.97613799999999995</v>
      </c>
      <c r="N1255" s="35">
        <v>0.98799700000000001</v>
      </c>
      <c r="O1255" s="35">
        <v>894217</v>
      </c>
      <c r="P1255" s="35">
        <v>0.92968899999999999</v>
      </c>
      <c r="Q1255" s="35">
        <v>0.96420399999999995</v>
      </c>
      <c r="R1255" s="35">
        <v>3.552276</v>
      </c>
    </row>
    <row r="1256" spans="1:18" ht="15.7" customHeight="1">
      <c r="A1256" s="2" t="s">
        <v>1353</v>
      </c>
      <c r="B1256" s="35">
        <v>0.3</v>
      </c>
      <c r="C1256" s="2" t="s">
        <v>1561</v>
      </c>
      <c r="D1256" s="35">
        <v>0.99</v>
      </c>
      <c r="E1256" s="2" t="s">
        <v>1559</v>
      </c>
      <c r="F1256" s="35">
        <v>478251</v>
      </c>
      <c r="G1256" s="35">
        <v>0.97432600000000003</v>
      </c>
      <c r="H1256" s="35">
        <v>0.98707999999999996</v>
      </c>
      <c r="I1256" s="35">
        <v>263669</v>
      </c>
      <c r="J1256" s="35">
        <v>0.96613700000000002</v>
      </c>
      <c r="K1256" s="35">
        <v>0.98292299999999999</v>
      </c>
      <c r="L1256" s="35">
        <v>214582</v>
      </c>
      <c r="M1256" s="35">
        <v>0.98453299999999999</v>
      </c>
      <c r="N1256" s="35">
        <v>0.99223600000000001</v>
      </c>
      <c r="O1256" s="35">
        <v>645373</v>
      </c>
      <c r="P1256" s="35">
        <v>0.941384</v>
      </c>
      <c r="Q1256" s="35">
        <v>0.97024900000000003</v>
      </c>
      <c r="R1256" s="35">
        <v>2.9654370000000001</v>
      </c>
    </row>
    <row r="1257" spans="1:18" ht="15.7" customHeight="1">
      <c r="A1257" s="2" t="s">
        <v>1353</v>
      </c>
      <c r="B1257" s="35">
        <v>0.3</v>
      </c>
      <c r="C1257" s="2" t="s">
        <v>1562</v>
      </c>
      <c r="D1257" s="35">
        <v>0.7</v>
      </c>
      <c r="E1257" s="2" t="s">
        <v>1559</v>
      </c>
      <c r="F1257" s="35">
        <v>398985</v>
      </c>
      <c r="G1257" s="35">
        <v>0.88751899999999995</v>
      </c>
      <c r="H1257" s="35">
        <v>0.94208199999999997</v>
      </c>
      <c r="I1257" s="35">
        <v>223033</v>
      </c>
      <c r="J1257" s="35">
        <v>0.86249200000000004</v>
      </c>
      <c r="K1257" s="35">
        <v>0.92870399999999997</v>
      </c>
      <c r="L1257" s="35">
        <v>175952</v>
      </c>
      <c r="M1257" s="35">
        <v>0.92083999999999999</v>
      </c>
      <c r="N1257" s="35">
        <v>0.95960400000000001</v>
      </c>
      <c r="O1257" s="35">
        <v>457335</v>
      </c>
      <c r="P1257" s="35">
        <v>0.87322299999999997</v>
      </c>
      <c r="Q1257" s="35">
        <v>0.93446399999999996</v>
      </c>
      <c r="R1257" s="35">
        <v>6.4211119999999999</v>
      </c>
    </row>
    <row r="1258" spans="1:18" ht="15.7" customHeight="1">
      <c r="A1258" s="2" t="s">
        <v>1353</v>
      </c>
      <c r="B1258" s="35">
        <v>0.3</v>
      </c>
      <c r="C1258" s="2" t="s">
        <v>1562</v>
      </c>
      <c r="D1258" s="35">
        <v>0.8</v>
      </c>
      <c r="E1258" s="2" t="s">
        <v>1559</v>
      </c>
      <c r="F1258" s="35">
        <v>371037</v>
      </c>
      <c r="G1258" s="35">
        <v>0.92010899999999995</v>
      </c>
      <c r="H1258" s="35">
        <v>0.95922300000000005</v>
      </c>
      <c r="I1258" s="35">
        <v>205052</v>
      </c>
      <c r="J1258" s="35">
        <v>0.89971500000000004</v>
      </c>
      <c r="K1258" s="35">
        <v>0.94853299999999996</v>
      </c>
      <c r="L1258" s="35">
        <v>165985</v>
      </c>
      <c r="M1258" s="35">
        <v>0.94627399999999995</v>
      </c>
      <c r="N1258" s="35">
        <v>0.97276600000000002</v>
      </c>
      <c r="O1258" s="35">
        <v>434995</v>
      </c>
      <c r="P1258" s="35">
        <v>0.89559999999999995</v>
      </c>
      <c r="Q1258" s="35">
        <v>0.94636100000000001</v>
      </c>
      <c r="R1258" s="35">
        <v>5.2777250000000002</v>
      </c>
    </row>
    <row r="1259" spans="1:18" ht="15.7" customHeight="1">
      <c r="A1259" s="2" t="s">
        <v>1353</v>
      </c>
      <c r="B1259" s="35">
        <v>0.3</v>
      </c>
      <c r="C1259" s="2" t="s">
        <v>1562</v>
      </c>
      <c r="D1259" s="35">
        <v>0.9</v>
      </c>
      <c r="E1259" s="2" t="s">
        <v>1559</v>
      </c>
      <c r="F1259" s="35">
        <v>323915</v>
      </c>
      <c r="G1259" s="35">
        <v>0.95116000000000001</v>
      </c>
      <c r="H1259" s="35">
        <v>0.975275</v>
      </c>
      <c r="I1259" s="35">
        <v>175975</v>
      </c>
      <c r="J1259" s="35">
        <v>0.93865900000000002</v>
      </c>
      <c r="K1259" s="35">
        <v>0.96884400000000004</v>
      </c>
      <c r="L1259" s="35">
        <v>147940</v>
      </c>
      <c r="M1259" s="35">
        <v>0.96635899999999997</v>
      </c>
      <c r="N1259" s="35">
        <v>0.98303600000000002</v>
      </c>
      <c r="O1259" s="35">
        <v>394151</v>
      </c>
      <c r="P1259" s="35">
        <v>0.91594299999999995</v>
      </c>
      <c r="Q1259" s="35">
        <v>0.95704900000000004</v>
      </c>
      <c r="R1259" s="35">
        <v>4.2488479999999997</v>
      </c>
    </row>
    <row r="1260" spans="1:18" ht="15.7" customHeight="1">
      <c r="A1260" s="2" t="s">
        <v>1353</v>
      </c>
      <c r="B1260" s="35">
        <v>0.3</v>
      </c>
      <c r="C1260" s="2" t="s">
        <v>1562</v>
      </c>
      <c r="D1260" s="35">
        <v>0.95</v>
      </c>
      <c r="E1260" s="2" t="s">
        <v>1559</v>
      </c>
      <c r="F1260" s="35">
        <v>278307</v>
      </c>
      <c r="G1260" s="35">
        <v>0.96792299999999998</v>
      </c>
      <c r="H1260" s="35">
        <v>0.98383100000000001</v>
      </c>
      <c r="I1260" s="35">
        <v>149660</v>
      </c>
      <c r="J1260" s="35">
        <v>0.96099500000000004</v>
      </c>
      <c r="K1260" s="35">
        <v>0.98030399999999995</v>
      </c>
      <c r="L1260" s="35">
        <v>128647</v>
      </c>
      <c r="M1260" s="35">
        <v>0.97607699999999997</v>
      </c>
      <c r="N1260" s="35">
        <v>0.98796600000000001</v>
      </c>
      <c r="O1260" s="35">
        <v>351079</v>
      </c>
      <c r="P1260" s="35">
        <v>0.92702799999999996</v>
      </c>
      <c r="Q1260" s="35">
        <v>0.96282299999999998</v>
      </c>
      <c r="R1260" s="35">
        <v>3.692599</v>
      </c>
    </row>
    <row r="1261" spans="1:18" ht="15.7" customHeight="1">
      <c r="A1261" s="2" t="s">
        <v>1353</v>
      </c>
      <c r="B1261" s="35">
        <v>0.3</v>
      </c>
      <c r="C1261" s="2" t="s">
        <v>1562</v>
      </c>
      <c r="D1261" s="35">
        <v>0.99</v>
      </c>
      <c r="E1261" s="2" t="s">
        <v>1559</v>
      </c>
      <c r="F1261" s="35">
        <v>187192</v>
      </c>
      <c r="G1261" s="35">
        <v>0.98422699999999996</v>
      </c>
      <c r="H1261" s="35">
        <v>0.99208200000000002</v>
      </c>
      <c r="I1261" s="35">
        <v>101425</v>
      </c>
      <c r="J1261" s="35">
        <v>0.98394700000000002</v>
      </c>
      <c r="K1261" s="35">
        <v>0.99194099999999996</v>
      </c>
      <c r="L1261" s="35">
        <v>85767</v>
      </c>
      <c r="M1261" s="35">
        <v>0.98455700000000002</v>
      </c>
      <c r="N1261" s="35">
        <v>0.99224900000000005</v>
      </c>
      <c r="O1261" s="35">
        <v>253357</v>
      </c>
      <c r="P1261" s="35">
        <v>0.939222</v>
      </c>
      <c r="Q1261" s="35">
        <v>0.96913499999999997</v>
      </c>
      <c r="R1261" s="35">
        <v>3.0802309999999999</v>
      </c>
    </row>
    <row r="1262" spans="1:18" ht="15.7" customHeight="1">
      <c r="A1262" s="2" t="s">
        <v>1353</v>
      </c>
      <c r="B1262" s="35">
        <v>0.4</v>
      </c>
      <c r="C1262" s="2" t="s">
        <v>1561</v>
      </c>
      <c r="D1262" s="35">
        <v>0.7</v>
      </c>
      <c r="E1262" s="2" t="s">
        <v>1559</v>
      </c>
      <c r="F1262" s="35">
        <v>1076647</v>
      </c>
      <c r="G1262" s="35">
        <v>0.90412899999999996</v>
      </c>
      <c r="H1262" s="35">
        <v>0.95085699999999995</v>
      </c>
      <c r="I1262" s="35">
        <v>619373</v>
      </c>
      <c r="J1262" s="35">
        <v>0.88295500000000005</v>
      </c>
      <c r="K1262" s="35">
        <v>0.93965699999999996</v>
      </c>
      <c r="L1262" s="35">
        <v>457274</v>
      </c>
      <c r="M1262" s="35">
        <v>0.93404600000000004</v>
      </c>
      <c r="N1262" s="35">
        <v>0.96645999999999999</v>
      </c>
      <c r="O1262" s="35">
        <v>1199708</v>
      </c>
      <c r="P1262" s="35">
        <v>0.88466699999999998</v>
      </c>
      <c r="Q1262" s="35">
        <v>0.94056799999999996</v>
      </c>
      <c r="R1262" s="35">
        <v>5.8455870000000001</v>
      </c>
    </row>
    <row r="1263" spans="1:18" ht="15.7" customHeight="1">
      <c r="A1263" s="2" t="s">
        <v>1353</v>
      </c>
      <c r="B1263" s="35">
        <v>0.4</v>
      </c>
      <c r="C1263" s="2" t="s">
        <v>1561</v>
      </c>
      <c r="D1263" s="35">
        <v>0.8</v>
      </c>
      <c r="E1263" s="2" t="s">
        <v>1559</v>
      </c>
      <c r="F1263" s="35">
        <v>1020168</v>
      </c>
      <c r="G1263" s="35">
        <v>0.92851899999999998</v>
      </c>
      <c r="H1263" s="35">
        <v>0.96359700000000004</v>
      </c>
      <c r="I1263" s="35">
        <v>582097</v>
      </c>
      <c r="J1263" s="35">
        <v>0.91051499999999996</v>
      </c>
      <c r="K1263" s="35">
        <v>0.95420899999999997</v>
      </c>
      <c r="L1263" s="35">
        <v>438071</v>
      </c>
      <c r="M1263" s="35">
        <v>0.95328199999999996</v>
      </c>
      <c r="N1263" s="35">
        <v>0.97636199999999995</v>
      </c>
      <c r="O1263" s="35">
        <v>1156500</v>
      </c>
      <c r="P1263" s="35">
        <v>0.90206600000000003</v>
      </c>
      <c r="Q1263" s="35">
        <v>0.94977199999999995</v>
      </c>
      <c r="R1263" s="35">
        <v>4.9593699999999998</v>
      </c>
    </row>
    <row r="1264" spans="1:18" ht="15.7" customHeight="1">
      <c r="A1264" s="2" t="s">
        <v>1353</v>
      </c>
      <c r="B1264" s="35">
        <v>0.4</v>
      </c>
      <c r="C1264" s="2" t="s">
        <v>1561</v>
      </c>
      <c r="D1264" s="35">
        <v>0.9</v>
      </c>
      <c r="E1264" s="2" t="s">
        <v>1559</v>
      </c>
      <c r="F1264" s="35">
        <v>920909</v>
      </c>
      <c r="G1264" s="35">
        <v>0.95259300000000002</v>
      </c>
      <c r="H1264" s="35">
        <v>0.97600900000000002</v>
      </c>
      <c r="I1264" s="35">
        <v>519043</v>
      </c>
      <c r="J1264" s="35">
        <v>0.93940000000000001</v>
      </c>
      <c r="K1264" s="35">
        <v>0.96922600000000003</v>
      </c>
      <c r="L1264" s="35">
        <v>401866</v>
      </c>
      <c r="M1264" s="35">
        <v>0.97004800000000002</v>
      </c>
      <c r="N1264" s="35">
        <v>0.98490999999999995</v>
      </c>
      <c r="O1264" s="35">
        <v>1075506</v>
      </c>
      <c r="P1264" s="35">
        <v>0.91883400000000004</v>
      </c>
      <c r="Q1264" s="35">
        <v>0.95855800000000002</v>
      </c>
      <c r="R1264" s="35">
        <v>4.1109470000000004</v>
      </c>
    </row>
    <row r="1265" spans="1:18" ht="15.7" customHeight="1">
      <c r="A1265" s="2" t="s">
        <v>1353</v>
      </c>
      <c r="B1265" s="35">
        <v>0.4</v>
      </c>
      <c r="C1265" s="2" t="s">
        <v>1561</v>
      </c>
      <c r="D1265" s="35">
        <v>0.95</v>
      </c>
      <c r="E1265" s="2" t="s">
        <v>1559</v>
      </c>
      <c r="F1265" s="35">
        <v>819914</v>
      </c>
      <c r="G1265" s="35">
        <v>0.96507500000000002</v>
      </c>
      <c r="H1265" s="35">
        <v>0.98238199999999998</v>
      </c>
      <c r="I1265" s="35">
        <v>458021</v>
      </c>
      <c r="J1265" s="35">
        <v>0.95494199999999996</v>
      </c>
      <c r="K1265" s="35">
        <v>0.97721199999999997</v>
      </c>
      <c r="L1265" s="35">
        <v>361893</v>
      </c>
      <c r="M1265" s="35">
        <v>0.978132</v>
      </c>
      <c r="N1265" s="35">
        <v>0.98900600000000005</v>
      </c>
      <c r="O1265" s="35">
        <v>986826</v>
      </c>
      <c r="P1265" s="35">
        <v>0.928284</v>
      </c>
      <c r="Q1265" s="35">
        <v>0.96347499999999997</v>
      </c>
      <c r="R1265" s="35">
        <v>3.6341320000000001</v>
      </c>
    </row>
    <row r="1266" spans="1:18" ht="15.7" customHeight="1">
      <c r="A1266" s="2" t="s">
        <v>1353</v>
      </c>
      <c r="B1266" s="35">
        <v>0.4</v>
      </c>
      <c r="C1266" s="2" t="s">
        <v>1561</v>
      </c>
      <c r="D1266" s="35">
        <v>0.99</v>
      </c>
      <c r="E1266" s="2" t="s">
        <v>1559</v>
      </c>
      <c r="F1266" s="35">
        <v>601415</v>
      </c>
      <c r="G1266" s="35">
        <v>0.977437</v>
      </c>
      <c r="H1266" s="35">
        <v>0.98865400000000003</v>
      </c>
      <c r="I1266" s="35">
        <v>337736</v>
      </c>
      <c r="J1266" s="35">
        <v>0.97116599999999997</v>
      </c>
      <c r="K1266" s="35">
        <v>0.98547799999999997</v>
      </c>
      <c r="L1266" s="35">
        <v>263679</v>
      </c>
      <c r="M1266" s="35">
        <v>0.98555700000000002</v>
      </c>
      <c r="N1266" s="35">
        <v>0.99275199999999997</v>
      </c>
      <c r="O1266" s="35">
        <v>769385</v>
      </c>
      <c r="P1266" s="35">
        <v>0.93904600000000005</v>
      </c>
      <c r="Q1266" s="35">
        <v>0.96904400000000002</v>
      </c>
      <c r="R1266" s="35">
        <v>3.0888969999999998</v>
      </c>
    </row>
    <row r="1267" spans="1:18" ht="15.7" customHeight="1">
      <c r="A1267" s="2" t="s">
        <v>1353</v>
      </c>
      <c r="B1267" s="35">
        <v>0.4</v>
      </c>
      <c r="C1267" s="2" t="s">
        <v>1562</v>
      </c>
      <c r="D1267" s="35">
        <v>0.7</v>
      </c>
      <c r="E1267" s="2" t="s">
        <v>1559</v>
      </c>
      <c r="F1267" s="35">
        <v>419859</v>
      </c>
      <c r="G1267" s="35">
        <v>0.91185499999999997</v>
      </c>
      <c r="H1267" s="35">
        <v>0.95491099999999995</v>
      </c>
      <c r="I1267" s="35">
        <v>237538</v>
      </c>
      <c r="J1267" s="35">
        <v>0.89526700000000003</v>
      </c>
      <c r="K1267" s="35">
        <v>0.94618599999999997</v>
      </c>
      <c r="L1267" s="35">
        <v>182321</v>
      </c>
      <c r="M1267" s="35">
        <v>0.93416600000000005</v>
      </c>
      <c r="N1267" s="35">
        <v>0.96652300000000002</v>
      </c>
      <c r="O1267" s="35">
        <v>471314</v>
      </c>
      <c r="P1267" s="35">
        <v>0.88190299999999999</v>
      </c>
      <c r="Q1267" s="35">
        <v>0.93909699999999996</v>
      </c>
      <c r="R1267" s="35">
        <v>5.9913990000000004</v>
      </c>
    </row>
    <row r="1268" spans="1:18" ht="15.7" customHeight="1">
      <c r="A1268" s="2" t="s">
        <v>1353</v>
      </c>
      <c r="B1268" s="35">
        <v>0.4</v>
      </c>
      <c r="C1268" s="2" t="s">
        <v>1562</v>
      </c>
      <c r="D1268" s="35">
        <v>0.8</v>
      </c>
      <c r="E1268" s="2" t="s">
        <v>1559</v>
      </c>
      <c r="F1268" s="35">
        <v>397790</v>
      </c>
      <c r="G1268" s="35">
        <v>0.93679199999999996</v>
      </c>
      <c r="H1268" s="35">
        <v>0.96787999999999996</v>
      </c>
      <c r="I1268" s="35">
        <v>223127</v>
      </c>
      <c r="J1268" s="35">
        <v>0.92450900000000003</v>
      </c>
      <c r="K1268" s="35">
        <v>0.96151399999999998</v>
      </c>
      <c r="L1268" s="35">
        <v>174663</v>
      </c>
      <c r="M1268" s="35">
        <v>0.95284199999999997</v>
      </c>
      <c r="N1268" s="35">
        <v>0.976136</v>
      </c>
      <c r="O1268" s="35">
        <v>454296</v>
      </c>
      <c r="P1268" s="35">
        <v>0.89913200000000004</v>
      </c>
      <c r="Q1268" s="35">
        <v>0.94822600000000001</v>
      </c>
      <c r="R1268" s="35">
        <v>5.1108580000000003</v>
      </c>
    </row>
    <row r="1269" spans="1:18" ht="15.7" customHeight="1">
      <c r="A1269" s="2" t="s">
        <v>1353</v>
      </c>
      <c r="B1269" s="35">
        <v>0.4</v>
      </c>
      <c r="C1269" s="2" t="s">
        <v>1562</v>
      </c>
      <c r="D1269" s="35">
        <v>0.9</v>
      </c>
      <c r="E1269" s="2" t="s">
        <v>1559</v>
      </c>
      <c r="F1269" s="35">
        <v>359465</v>
      </c>
      <c r="G1269" s="35">
        <v>0.96038999999999997</v>
      </c>
      <c r="H1269" s="35">
        <v>0.97999499999999995</v>
      </c>
      <c r="I1269" s="35">
        <v>199156</v>
      </c>
      <c r="J1269" s="35">
        <v>0.95294299999999998</v>
      </c>
      <c r="K1269" s="35">
        <v>0.97618799999999994</v>
      </c>
      <c r="L1269" s="35">
        <v>160309</v>
      </c>
      <c r="M1269" s="35">
        <v>0.96976300000000004</v>
      </c>
      <c r="N1269" s="35">
        <v>0.98476600000000003</v>
      </c>
      <c r="O1269" s="35">
        <v>422560</v>
      </c>
      <c r="P1269" s="35">
        <v>0.91638600000000003</v>
      </c>
      <c r="Q1269" s="35">
        <v>0.95728100000000005</v>
      </c>
      <c r="R1269" s="35">
        <v>4.2393830000000001</v>
      </c>
    </row>
    <row r="1270" spans="1:18" ht="15.7" customHeight="1">
      <c r="A1270" s="2" t="s">
        <v>1353</v>
      </c>
      <c r="B1270" s="35">
        <v>0.4</v>
      </c>
      <c r="C1270" s="2" t="s">
        <v>1562</v>
      </c>
      <c r="D1270" s="35">
        <v>0.95</v>
      </c>
      <c r="E1270" s="2" t="s">
        <v>1559</v>
      </c>
      <c r="F1270" s="35">
        <v>320165</v>
      </c>
      <c r="G1270" s="35">
        <v>0.97343599999999997</v>
      </c>
      <c r="H1270" s="35">
        <v>0.98662899999999998</v>
      </c>
      <c r="I1270" s="35">
        <v>175931</v>
      </c>
      <c r="J1270" s="35">
        <v>0.96961900000000001</v>
      </c>
      <c r="K1270" s="35">
        <v>0.98469200000000001</v>
      </c>
      <c r="L1270" s="35">
        <v>144234</v>
      </c>
      <c r="M1270" s="35">
        <v>0.97812399999999999</v>
      </c>
      <c r="N1270" s="35">
        <v>0.98900100000000002</v>
      </c>
      <c r="O1270" s="35">
        <v>387516</v>
      </c>
      <c r="P1270" s="35">
        <v>0.92581800000000003</v>
      </c>
      <c r="Q1270" s="35">
        <v>0.96219399999999999</v>
      </c>
      <c r="R1270" s="35">
        <v>3.7645740000000001</v>
      </c>
    </row>
    <row r="1271" spans="1:18" ht="15.7" customHeight="1">
      <c r="A1271" s="2" t="s">
        <v>1353</v>
      </c>
      <c r="B1271" s="35">
        <v>0.4</v>
      </c>
      <c r="C1271" s="2" t="s">
        <v>1562</v>
      </c>
      <c r="D1271" s="35">
        <v>0.99</v>
      </c>
      <c r="E1271" s="2" t="s">
        <v>1559</v>
      </c>
      <c r="F1271" s="35">
        <v>234798</v>
      </c>
      <c r="G1271" s="35">
        <v>0.98580000000000001</v>
      </c>
      <c r="H1271" s="35">
        <v>0.99287499999999995</v>
      </c>
      <c r="I1271" s="35">
        <v>129302</v>
      </c>
      <c r="J1271" s="35">
        <v>0.98640499999999998</v>
      </c>
      <c r="K1271" s="35">
        <v>0.99317900000000003</v>
      </c>
      <c r="L1271" s="35">
        <v>105496</v>
      </c>
      <c r="M1271" s="35">
        <v>0.98506000000000005</v>
      </c>
      <c r="N1271" s="35">
        <v>0.992502</v>
      </c>
      <c r="O1271" s="35">
        <v>302544</v>
      </c>
      <c r="P1271" s="35">
        <v>0.936643</v>
      </c>
      <c r="Q1271" s="35">
        <v>0.96780299999999997</v>
      </c>
      <c r="R1271" s="35">
        <v>3.2147230000000002</v>
      </c>
    </row>
    <row r="1272" spans="1:18" ht="15.7" customHeight="1">
      <c r="A1272" s="2" t="s">
        <v>1353</v>
      </c>
      <c r="B1272" s="35">
        <v>0.5</v>
      </c>
      <c r="C1272" s="2" t="s">
        <v>1561</v>
      </c>
      <c r="D1272" s="35">
        <v>0.7</v>
      </c>
      <c r="E1272" s="2" t="s">
        <v>1559</v>
      </c>
      <c r="F1272" s="35">
        <v>1111000</v>
      </c>
      <c r="G1272" s="35">
        <v>0.91939099999999996</v>
      </c>
      <c r="H1272" s="35">
        <v>0.95884899999999995</v>
      </c>
      <c r="I1272" s="35">
        <v>643294</v>
      </c>
      <c r="J1272" s="35">
        <v>0.90313399999999999</v>
      </c>
      <c r="K1272" s="35">
        <v>0.95033299999999998</v>
      </c>
      <c r="L1272" s="35">
        <v>467706</v>
      </c>
      <c r="M1272" s="35">
        <v>0.94247899999999996</v>
      </c>
      <c r="N1272" s="35">
        <v>0.97081399999999995</v>
      </c>
      <c r="O1272" s="35">
        <v>1223134</v>
      </c>
      <c r="P1272" s="35">
        <v>0.890621</v>
      </c>
      <c r="Q1272" s="35">
        <v>0.94372699999999998</v>
      </c>
      <c r="R1272" s="35">
        <v>5.5527069999999998</v>
      </c>
    </row>
    <row r="1273" spans="1:18" ht="15.7" customHeight="1">
      <c r="A1273" s="2" t="s">
        <v>1353</v>
      </c>
      <c r="B1273" s="35">
        <v>0.5</v>
      </c>
      <c r="C1273" s="2" t="s">
        <v>1561</v>
      </c>
      <c r="D1273" s="35">
        <v>0.8</v>
      </c>
      <c r="E1273" s="2" t="s">
        <v>1559</v>
      </c>
      <c r="F1273" s="35">
        <v>1064725</v>
      </c>
      <c r="G1273" s="35">
        <v>0.93915099999999996</v>
      </c>
      <c r="H1273" s="35">
        <v>0.96909800000000001</v>
      </c>
      <c r="I1273" s="35">
        <v>612656</v>
      </c>
      <c r="J1273" s="35">
        <v>0.92561700000000002</v>
      </c>
      <c r="K1273" s="35">
        <v>0.96209</v>
      </c>
      <c r="L1273" s="35">
        <v>452069</v>
      </c>
      <c r="M1273" s="35">
        <v>0.95797200000000005</v>
      </c>
      <c r="N1273" s="35">
        <v>0.97876099999999999</v>
      </c>
      <c r="O1273" s="35">
        <v>1188140</v>
      </c>
      <c r="P1273" s="35">
        <v>0.90466500000000005</v>
      </c>
      <c r="Q1273" s="35">
        <v>0.95113899999999996</v>
      </c>
      <c r="R1273" s="35">
        <v>4.8363550000000002</v>
      </c>
    </row>
    <row r="1274" spans="1:18" ht="15.7" customHeight="1">
      <c r="A1274" s="2" t="s">
        <v>1353</v>
      </c>
      <c r="B1274" s="35">
        <v>0.5</v>
      </c>
      <c r="C1274" s="2" t="s">
        <v>1561</v>
      </c>
      <c r="D1274" s="35">
        <v>0.9</v>
      </c>
      <c r="E1274" s="2" t="s">
        <v>1559</v>
      </c>
      <c r="F1274" s="35">
        <v>980875</v>
      </c>
      <c r="G1274" s="35">
        <v>0.95865800000000001</v>
      </c>
      <c r="H1274" s="35">
        <v>0.97911099999999995</v>
      </c>
      <c r="I1274" s="35">
        <v>558802</v>
      </c>
      <c r="J1274" s="35">
        <v>0.94876099999999997</v>
      </c>
      <c r="K1274" s="35">
        <v>0.97404400000000002</v>
      </c>
      <c r="L1274" s="35">
        <v>422073</v>
      </c>
      <c r="M1274" s="35">
        <v>0.97199999999999998</v>
      </c>
      <c r="N1274" s="35">
        <v>0.98590100000000003</v>
      </c>
      <c r="O1274" s="35">
        <v>1122149</v>
      </c>
      <c r="P1274" s="35">
        <v>0.91883599999999999</v>
      </c>
      <c r="Q1274" s="35">
        <v>0.95855900000000005</v>
      </c>
      <c r="R1274" s="35">
        <v>4.1167090000000002</v>
      </c>
    </row>
    <row r="1275" spans="1:18" ht="15.7" customHeight="1">
      <c r="A1275" s="2" t="s">
        <v>1353</v>
      </c>
      <c r="B1275" s="35">
        <v>0.5</v>
      </c>
      <c r="C1275" s="2" t="s">
        <v>1561</v>
      </c>
      <c r="D1275" s="35">
        <v>0.95</v>
      </c>
      <c r="E1275" s="2" t="s">
        <v>1559</v>
      </c>
      <c r="F1275" s="35">
        <v>891828</v>
      </c>
      <c r="G1275" s="35">
        <v>0.969163</v>
      </c>
      <c r="H1275" s="35">
        <v>0.98446100000000003</v>
      </c>
      <c r="I1275" s="35">
        <v>504276</v>
      </c>
      <c r="J1275" s="35">
        <v>0.96124200000000004</v>
      </c>
      <c r="K1275" s="35">
        <v>0.98042899999999999</v>
      </c>
      <c r="L1275" s="35">
        <v>387552</v>
      </c>
      <c r="M1275" s="35">
        <v>0.97961799999999999</v>
      </c>
      <c r="N1275" s="35">
        <v>0.98975599999999997</v>
      </c>
      <c r="O1275" s="35">
        <v>1047292</v>
      </c>
      <c r="P1275" s="35">
        <v>0.92767699999999997</v>
      </c>
      <c r="Q1275" s="35">
        <v>0.96316000000000002</v>
      </c>
      <c r="R1275" s="35">
        <v>3.6688529999999999</v>
      </c>
    </row>
    <row r="1276" spans="1:18" ht="15.7" customHeight="1">
      <c r="A1276" s="2" t="s">
        <v>1353</v>
      </c>
      <c r="B1276" s="35">
        <v>0.5</v>
      </c>
      <c r="C1276" s="2" t="s">
        <v>1561</v>
      </c>
      <c r="D1276" s="35">
        <v>0.99</v>
      </c>
      <c r="E1276" s="2" t="s">
        <v>1559</v>
      </c>
      <c r="F1276" s="35">
        <v>691828</v>
      </c>
      <c r="G1276" s="35">
        <v>0.97918099999999997</v>
      </c>
      <c r="H1276" s="35">
        <v>0.98953599999999997</v>
      </c>
      <c r="I1276" s="35">
        <v>392403</v>
      </c>
      <c r="J1276" s="35">
        <v>0.97422500000000001</v>
      </c>
      <c r="K1276" s="35">
        <v>0.98702800000000002</v>
      </c>
      <c r="L1276" s="35">
        <v>299425</v>
      </c>
      <c r="M1276" s="35">
        <v>0.985734</v>
      </c>
      <c r="N1276" s="35">
        <v>0.99284099999999997</v>
      </c>
      <c r="O1276" s="35">
        <v>855537</v>
      </c>
      <c r="P1276" s="35">
        <v>0.937442</v>
      </c>
      <c r="Q1276" s="35">
        <v>0.96821599999999997</v>
      </c>
      <c r="R1276" s="35">
        <v>3.1725880000000002</v>
      </c>
    </row>
    <row r="1277" spans="1:18" ht="15.7" customHeight="1">
      <c r="A1277" s="2" t="s">
        <v>1353</v>
      </c>
      <c r="B1277" s="35">
        <v>0.5</v>
      </c>
      <c r="C1277" s="2" t="s">
        <v>1562</v>
      </c>
      <c r="D1277" s="35">
        <v>0.7</v>
      </c>
      <c r="E1277" s="2" t="s">
        <v>1559</v>
      </c>
      <c r="F1277" s="35">
        <v>433092</v>
      </c>
      <c r="G1277" s="35">
        <v>0.92642999999999998</v>
      </c>
      <c r="H1277" s="35">
        <v>0.96251200000000003</v>
      </c>
      <c r="I1277" s="35">
        <v>246527</v>
      </c>
      <c r="J1277" s="35">
        <v>0.91428600000000004</v>
      </c>
      <c r="K1277" s="35">
        <v>0.95618300000000001</v>
      </c>
      <c r="L1277" s="35">
        <v>186565</v>
      </c>
      <c r="M1277" s="35">
        <v>0.94285099999999999</v>
      </c>
      <c r="N1277" s="35">
        <v>0.97100500000000001</v>
      </c>
      <c r="O1277" s="35">
        <v>480433</v>
      </c>
      <c r="P1277" s="35">
        <v>0.88800400000000002</v>
      </c>
      <c r="Q1277" s="35">
        <v>0.94233999999999996</v>
      </c>
      <c r="R1277" s="35">
        <v>5.693899</v>
      </c>
    </row>
    <row r="1278" spans="1:18" ht="15.7" customHeight="1">
      <c r="A1278" s="2" t="s">
        <v>1353</v>
      </c>
      <c r="B1278" s="35">
        <v>0.5</v>
      </c>
      <c r="C1278" s="2" t="s">
        <v>1562</v>
      </c>
      <c r="D1278" s="35">
        <v>0.8</v>
      </c>
      <c r="E1278" s="2" t="s">
        <v>1559</v>
      </c>
      <c r="F1278" s="35">
        <v>415125</v>
      </c>
      <c r="G1278" s="35">
        <v>0.946766</v>
      </c>
      <c r="H1278" s="35">
        <v>0.97301899999999997</v>
      </c>
      <c r="I1278" s="35">
        <v>234826</v>
      </c>
      <c r="J1278" s="35">
        <v>0.93813599999999997</v>
      </c>
      <c r="K1278" s="35">
        <v>0.96857400000000005</v>
      </c>
      <c r="L1278" s="35">
        <v>180299</v>
      </c>
      <c r="M1278" s="35">
        <v>0.95818599999999998</v>
      </c>
      <c r="N1278" s="35">
        <v>0.97887000000000002</v>
      </c>
      <c r="O1278" s="35">
        <v>466564</v>
      </c>
      <c r="P1278" s="35">
        <v>0.90212499999999995</v>
      </c>
      <c r="Q1278" s="35">
        <v>0.94980299999999995</v>
      </c>
      <c r="R1278" s="35">
        <v>4.972137</v>
      </c>
    </row>
    <row r="1279" spans="1:18" ht="15.7" customHeight="1">
      <c r="A1279" s="2" t="s">
        <v>1353</v>
      </c>
      <c r="B1279" s="35">
        <v>0.5</v>
      </c>
      <c r="C1279" s="2" t="s">
        <v>1562</v>
      </c>
      <c r="D1279" s="35">
        <v>0.9</v>
      </c>
      <c r="E1279" s="2" t="s">
        <v>1559</v>
      </c>
      <c r="F1279" s="35">
        <v>382388</v>
      </c>
      <c r="G1279" s="35">
        <v>0.96667700000000001</v>
      </c>
      <c r="H1279" s="35">
        <v>0.98319699999999999</v>
      </c>
      <c r="I1279" s="35">
        <v>214012</v>
      </c>
      <c r="J1279" s="35">
        <v>0.962202</v>
      </c>
      <c r="K1279" s="35">
        <v>0.98091899999999999</v>
      </c>
      <c r="L1279" s="35">
        <v>168376</v>
      </c>
      <c r="M1279" s="35">
        <v>0.97240899999999997</v>
      </c>
      <c r="N1279" s="35">
        <v>0.98610799999999998</v>
      </c>
      <c r="O1279" s="35">
        <v>440710</v>
      </c>
      <c r="P1279" s="35">
        <v>0.91636600000000001</v>
      </c>
      <c r="Q1279" s="35">
        <v>0.95726999999999995</v>
      </c>
      <c r="R1279" s="35">
        <v>4.2455189999999998</v>
      </c>
    </row>
    <row r="1280" spans="1:18" ht="15.7" customHeight="1">
      <c r="A1280" s="2" t="s">
        <v>1353</v>
      </c>
      <c r="B1280" s="35">
        <v>0.5</v>
      </c>
      <c r="C1280" s="2" t="s">
        <v>1562</v>
      </c>
      <c r="D1280" s="35">
        <v>0.95</v>
      </c>
      <c r="E1280" s="2" t="s">
        <v>1559</v>
      </c>
      <c r="F1280" s="35">
        <v>347900</v>
      </c>
      <c r="G1280" s="35">
        <v>0.977518</v>
      </c>
      <c r="H1280" s="35">
        <v>0.98869499999999999</v>
      </c>
      <c r="I1280" s="35">
        <v>193147</v>
      </c>
      <c r="J1280" s="35">
        <v>0.97581399999999996</v>
      </c>
      <c r="K1280" s="35">
        <v>0.98783299999999996</v>
      </c>
      <c r="L1280" s="35">
        <v>154753</v>
      </c>
      <c r="M1280" s="35">
        <v>0.97965100000000005</v>
      </c>
      <c r="N1280" s="35">
        <v>0.98977300000000001</v>
      </c>
      <c r="O1280" s="35">
        <v>411454</v>
      </c>
      <c r="P1280" s="35">
        <v>0.92518400000000001</v>
      </c>
      <c r="Q1280" s="35">
        <v>0.96186499999999997</v>
      </c>
      <c r="R1280" s="35">
        <v>3.7991320000000002</v>
      </c>
    </row>
    <row r="1281" spans="1:18" ht="15.7" customHeight="1">
      <c r="A1281" s="2" t="s">
        <v>1353</v>
      </c>
      <c r="B1281" s="35">
        <v>0.5</v>
      </c>
      <c r="C1281" s="2" t="s">
        <v>1562</v>
      </c>
      <c r="D1281" s="35">
        <v>0.99</v>
      </c>
      <c r="E1281" s="2" t="s">
        <v>1559</v>
      </c>
      <c r="F1281" s="35">
        <v>269998</v>
      </c>
      <c r="G1281" s="35">
        <v>0.98772199999999999</v>
      </c>
      <c r="H1281" s="35">
        <v>0.993842</v>
      </c>
      <c r="I1281" s="35">
        <v>150433</v>
      </c>
      <c r="J1281" s="35">
        <v>0.98935700000000004</v>
      </c>
      <c r="K1281" s="35">
        <v>0.99466399999999999</v>
      </c>
      <c r="L1281" s="35">
        <v>119565</v>
      </c>
      <c r="M1281" s="35">
        <v>0.98567000000000005</v>
      </c>
      <c r="N1281" s="35">
        <v>0.99280900000000005</v>
      </c>
      <c r="O1281" s="35">
        <v>336006</v>
      </c>
      <c r="P1281" s="35">
        <v>0.93517799999999995</v>
      </c>
      <c r="Q1281" s="35">
        <v>0.96704599999999996</v>
      </c>
      <c r="R1281" s="35">
        <v>3.2903709999999999</v>
      </c>
    </row>
    <row r="1282" spans="1:18" ht="15.7" customHeight="1">
      <c r="A1282" s="2" t="s">
        <v>1353</v>
      </c>
      <c r="B1282" s="35">
        <v>0.75</v>
      </c>
      <c r="C1282" s="2" t="s">
        <v>1561</v>
      </c>
      <c r="D1282" s="35">
        <v>0.7</v>
      </c>
      <c r="E1282" s="2" t="s">
        <v>1559</v>
      </c>
      <c r="F1282" s="35">
        <v>1154804</v>
      </c>
      <c r="G1282" s="35">
        <v>0.93918999999999997</v>
      </c>
      <c r="H1282" s="35">
        <v>0.96911800000000003</v>
      </c>
      <c r="I1282" s="35">
        <v>673410</v>
      </c>
      <c r="J1282" s="35">
        <v>0.92823599999999995</v>
      </c>
      <c r="K1282" s="35">
        <v>0.96345000000000003</v>
      </c>
      <c r="L1282" s="35">
        <v>481394</v>
      </c>
      <c r="M1282" s="35">
        <v>0.95484199999999997</v>
      </c>
      <c r="N1282" s="35">
        <v>0.97716000000000003</v>
      </c>
      <c r="O1282" s="35">
        <v>1252204</v>
      </c>
      <c r="P1282" s="35">
        <v>0.89970499999999998</v>
      </c>
      <c r="Q1282" s="35">
        <v>0.94852800000000004</v>
      </c>
      <c r="R1282" s="35">
        <v>5.0978839999999996</v>
      </c>
    </row>
    <row r="1283" spans="1:18" ht="15.7" customHeight="1">
      <c r="A1283" s="2" t="s">
        <v>1353</v>
      </c>
      <c r="B1283" s="35">
        <v>0.75</v>
      </c>
      <c r="C1283" s="2" t="s">
        <v>1561</v>
      </c>
      <c r="D1283" s="35">
        <v>0.8</v>
      </c>
      <c r="E1283" s="2" t="s">
        <v>1559</v>
      </c>
      <c r="F1283" s="35">
        <v>1122587</v>
      </c>
      <c r="G1283" s="35">
        <v>0.95360800000000001</v>
      </c>
      <c r="H1283" s="35">
        <v>0.97652899999999998</v>
      </c>
      <c r="I1283" s="35">
        <v>651998</v>
      </c>
      <c r="J1283" s="35">
        <v>0.944631</v>
      </c>
      <c r="K1283" s="35">
        <v>0.97192199999999995</v>
      </c>
      <c r="L1283" s="35">
        <v>470589</v>
      </c>
      <c r="M1283" s="35">
        <v>0.96625799999999995</v>
      </c>
      <c r="N1283" s="35">
        <v>0.98298399999999997</v>
      </c>
      <c r="O1283" s="35">
        <v>1228415</v>
      </c>
      <c r="P1283" s="35">
        <v>0.90995599999999999</v>
      </c>
      <c r="Q1283" s="35">
        <v>0.95391599999999999</v>
      </c>
      <c r="R1283" s="35">
        <v>4.5760079999999999</v>
      </c>
    </row>
    <row r="1284" spans="1:18" ht="15.7" customHeight="1">
      <c r="A1284" s="2" t="s">
        <v>1353</v>
      </c>
      <c r="B1284" s="35">
        <v>0.75</v>
      </c>
      <c r="C1284" s="2" t="s">
        <v>1561</v>
      </c>
      <c r="D1284" s="35">
        <v>0.9</v>
      </c>
      <c r="E1284" s="2" t="s">
        <v>1559</v>
      </c>
      <c r="F1284" s="35">
        <v>1062510</v>
      </c>
      <c r="G1284" s="35">
        <v>0.96753100000000003</v>
      </c>
      <c r="H1284" s="35">
        <v>0.98363199999999995</v>
      </c>
      <c r="I1284" s="35">
        <v>613336</v>
      </c>
      <c r="J1284" s="35">
        <v>0.96104800000000001</v>
      </c>
      <c r="K1284" s="35">
        <v>0.98033099999999995</v>
      </c>
      <c r="L1284" s="35">
        <v>449174</v>
      </c>
      <c r="M1284" s="35">
        <v>0.97648999999999997</v>
      </c>
      <c r="N1284" s="35">
        <v>0.98817500000000003</v>
      </c>
      <c r="O1284" s="35">
        <v>1182032</v>
      </c>
      <c r="P1284" s="35">
        <v>0.92061599999999999</v>
      </c>
      <c r="Q1284" s="35">
        <v>0.95948800000000001</v>
      </c>
      <c r="R1284" s="35">
        <v>4.0330209999999997</v>
      </c>
    </row>
    <row r="1285" spans="1:18" ht="15.7" customHeight="1">
      <c r="A1285" s="2" t="s">
        <v>1353</v>
      </c>
      <c r="B1285" s="35">
        <v>0.75</v>
      </c>
      <c r="C1285" s="2" t="s">
        <v>1561</v>
      </c>
      <c r="D1285" s="35">
        <v>0.95</v>
      </c>
      <c r="E1285" s="2" t="s">
        <v>1559</v>
      </c>
      <c r="F1285" s="35">
        <v>996177</v>
      </c>
      <c r="G1285" s="35">
        <v>0.97503399999999996</v>
      </c>
      <c r="H1285" s="35">
        <v>0.98743800000000004</v>
      </c>
      <c r="I1285" s="35">
        <v>572607</v>
      </c>
      <c r="J1285" s="35">
        <v>0.97016100000000005</v>
      </c>
      <c r="K1285" s="35">
        <v>0.98496799999999995</v>
      </c>
      <c r="L1285" s="35">
        <v>423570</v>
      </c>
      <c r="M1285" s="35">
        <v>0.98168</v>
      </c>
      <c r="N1285" s="35">
        <v>0.99079799999999996</v>
      </c>
      <c r="O1285" s="35">
        <v>1128061</v>
      </c>
      <c r="P1285" s="35">
        <v>0.92718800000000001</v>
      </c>
      <c r="Q1285" s="35">
        <v>0.96290600000000004</v>
      </c>
      <c r="R1285" s="35">
        <v>3.697295</v>
      </c>
    </row>
    <row r="1286" spans="1:18" ht="15.7" customHeight="1">
      <c r="A1286" s="2" t="s">
        <v>1353</v>
      </c>
      <c r="B1286" s="35">
        <v>0.75</v>
      </c>
      <c r="C1286" s="2" t="s">
        <v>1561</v>
      </c>
      <c r="D1286" s="35">
        <v>0.99</v>
      </c>
      <c r="E1286" s="2" t="s">
        <v>1559</v>
      </c>
      <c r="F1286" s="35">
        <v>836034</v>
      </c>
      <c r="G1286" s="35">
        <v>0.98225200000000001</v>
      </c>
      <c r="H1286" s="35">
        <v>0.99108700000000005</v>
      </c>
      <c r="I1286" s="35">
        <v>482488</v>
      </c>
      <c r="J1286" s="35">
        <v>0.97903700000000005</v>
      </c>
      <c r="K1286" s="35">
        <v>0.98946299999999998</v>
      </c>
      <c r="L1286" s="35">
        <v>353546</v>
      </c>
      <c r="M1286" s="35">
        <v>0.98666600000000004</v>
      </c>
      <c r="N1286" s="35">
        <v>0.99331000000000003</v>
      </c>
      <c r="O1286" s="35">
        <v>981499</v>
      </c>
      <c r="P1286" s="35">
        <v>0.935562</v>
      </c>
      <c r="Q1286" s="35">
        <v>0.96724500000000002</v>
      </c>
      <c r="R1286" s="35">
        <v>3.271811</v>
      </c>
    </row>
    <row r="1287" spans="1:18" ht="15.7" customHeight="1">
      <c r="A1287" s="2" t="s">
        <v>1353</v>
      </c>
      <c r="B1287" s="35">
        <v>0.75</v>
      </c>
      <c r="C1287" s="2" t="s">
        <v>1562</v>
      </c>
      <c r="D1287" s="35">
        <v>0.7</v>
      </c>
      <c r="E1287" s="2" t="s">
        <v>1559</v>
      </c>
      <c r="F1287" s="35">
        <v>450671</v>
      </c>
      <c r="G1287" s="35">
        <v>0.94678499999999999</v>
      </c>
      <c r="H1287" s="35">
        <v>0.97302900000000003</v>
      </c>
      <c r="I1287" s="35">
        <v>258548</v>
      </c>
      <c r="J1287" s="35">
        <v>0.94052100000000005</v>
      </c>
      <c r="K1287" s="35">
        <v>0.96980500000000003</v>
      </c>
      <c r="L1287" s="35">
        <v>192123</v>
      </c>
      <c r="M1287" s="35">
        <v>0.955314</v>
      </c>
      <c r="N1287" s="35">
        <v>0.97740199999999999</v>
      </c>
      <c r="O1287" s="35">
        <v>492122</v>
      </c>
      <c r="P1287" s="35">
        <v>0.89723399999999998</v>
      </c>
      <c r="Q1287" s="35">
        <v>0.94722499999999998</v>
      </c>
      <c r="R1287" s="35">
        <v>5.2268309999999998</v>
      </c>
    </row>
    <row r="1288" spans="1:18" ht="15.7" customHeight="1">
      <c r="A1288" s="2" t="s">
        <v>1353</v>
      </c>
      <c r="B1288" s="35">
        <v>0.75</v>
      </c>
      <c r="C1288" s="2" t="s">
        <v>1562</v>
      </c>
      <c r="D1288" s="35">
        <v>0.8</v>
      </c>
      <c r="E1288" s="2" t="s">
        <v>1559</v>
      </c>
      <c r="F1288" s="35">
        <v>438109</v>
      </c>
      <c r="G1288" s="35">
        <v>0.96079499999999995</v>
      </c>
      <c r="H1288" s="35">
        <v>0.98020200000000002</v>
      </c>
      <c r="I1288" s="35">
        <v>250277</v>
      </c>
      <c r="J1288" s="35">
        <v>0.95680500000000002</v>
      </c>
      <c r="K1288" s="35">
        <v>0.97816400000000003</v>
      </c>
      <c r="L1288" s="35">
        <v>187832</v>
      </c>
      <c r="M1288" s="35">
        <v>0.96615099999999998</v>
      </c>
      <c r="N1288" s="35">
        <v>0.98292999999999997</v>
      </c>
      <c r="O1288" s="35">
        <v>482729</v>
      </c>
      <c r="P1288" s="35">
        <v>0.90748899999999999</v>
      </c>
      <c r="Q1288" s="35">
        <v>0.95262199999999997</v>
      </c>
      <c r="R1288" s="35">
        <v>4.7046650000000003</v>
      </c>
    </row>
    <row r="1289" spans="1:18" ht="15.7" customHeight="1">
      <c r="A1289" s="2" t="s">
        <v>1353</v>
      </c>
      <c r="B1289" s="35">
        <v>0.75</v>
      </c>
      <c r="C1289" s="2" t="s">
        <v>1562</v>
      </c>
      <c r="D1289" s="35">
        <v>0.9</v>
      </c>
      <c r="E1289" s="2" t="s">
        <v>1559</v>
      </c>
      <c r="F1289" s="35">
        <v>414682</v>
      </c>
      <c r="G1289" s="35">
        <v>0.97498499999999999</v>
      </c>
      <c r="H1289" s="35">
        <v>0.98741299999999999</v>
      </c>
      <c r="I1289" s="35">
        <v>235462</v>
      </c>
      <c r="J1289" s="35">
        <v>0.97401599999999999</v>
      </c>
      <c r="K1289" s="35">
        <v>0.98692299999999999</v>
      </c>
      <c r="L1289" s="35">
        <v>179220</v>
      </c>
      <c r="M1289" s="35">
        <v>0.97626000000000002</v>
      </c>
      <c r="N1289" s="35">
        <v>0.98805900000000002</v>
      </c>
      <c r="O1289" s="35">
        <v>464464</v>
      </c>
      <c r="P1289" s="35">
        <v>0.91797099999999998</v>
      </c>
      <c r="Q1289" s="35">
        <v>0.95810799999999996</v>
      </c>
      <c r="R1289" s="35">
        <v>4.1713950000000004</v>
      </c>
    </row>
    <row r="1290" spans="1:18" ht="15.7" customHeight="1">
      <c r="A1290" s="2" t="s">
        <v>1353</v>
      </c>
      <c r="B1290" s="35">
        <v>0.75</v>
      </c>
      <c r="C1290" s="2" t="s">
        <v>1562</v>
      </c>
      <c r="D1290" s="35">
        <v>0.95</v>
      </c>
      <c r="E1290" s="2" t="s">
        <v>1559</v>
      </c>
      <c r="F1290" s="35">
        <v>388815</v>
      </c>
      <c r="G1290" s="35">
        <v>0.98278299999999996</v>
      </c>
      <c r="H1290" s="35">
        <v>0.99135399999999996</v>
      </c>
      <c r="I1290" s="35">
        <v>219675</v>
      </c>
      <c r="J1290" s="35">
        <v>0.98373100000000002</v>
      </c>
      <c r="K1290" s="35">
        <v>0.99183200000000005</v>
      </c>
      <c r="L1290" s="35">
        <v>169140</v>
      </c>
      <c r="M1290" s="35">
        <v>0.98155300000000001</v>
      </c>
      <c r="N1290" s="35">
        <v>0.99073299999999997</v>
      </c>
      <c r="O1290" s="35">
        <v>443499</v>
      </c>
      <c r="P1290" s="35">
        <v>0.92427899999999996</v>
      </c>
      <c r="Q1290" s="35">
        <v>0.961395</v>
      </c>
      <c r="R1290" s="35">
        <v>3.8482470000000002</v>
      </c>
    </row>
    <row r="1291" spans="1:18" ht="15.7" customHeight="1">
      <c r="A1291" s="2" t="s">
        <v>1353</v>
      </c>
      <c r="B1291" s="35">
        <v>0.75</v>
      </c>
      <c r="C1291" s="2" t="s">
        <v>1562</v>
      </c>
      <c r="D1291" s="35">
        <v>0.99</v>
      </c>
      <c r="E1291" s="2" t="s">
        <v>1559</v>
      </c>
      <c r="F1291" s="35">
        <v>326280</v>
      </c>
      <c r="G1291" s="35">
        <v>0.99007100000000003</v>
      </c>
      <c r="H1291" s="35">
        <v>0.99502299999999999</v>
      </c>
      <c r="I1291" s="35">
        <v>184876</v>
      </c>
      <c r="J1291" s="35">
        <v>0.99280199999999996</v>
      </c>
      <c r="K1291" s="35">
        <v>0.996394</v>
      </c>
      <c r="L1291" s="35">
        <v>141404</v>
      </c>
      <c r="M1291" s="35">
        <v>0.98651699999999998</v>
      </c>
      <c r="N1291" s="35">
        <v>0.99323600000000001</v>
      </c>
      <c r="O1291" s="35">
        <v>385912</v>
      </c>
      <c r="P1291" s="35">
        <v>0.93301000000000001</v>
      </c>
      <c r="Q1291" s="35">
        <v>0.96592500000000003</v>
      </c>
      <c r="R1291" s="35">
        <v>3.4039109999999999</v>
      </c>
    </row>
    <row r="1292" spans="1:18" ht="15.7" customHeight="1">
      <c r="A1292" s="2" t="s">
        <v>1353</v>
      </c>
      <c r="B1292" s="35">
        <v>1</v>
      </c>
      <c r="C1292" s="2" t="s">
        <v>1561</v>
      </c>
      <c r="D1292" s="35">
        <v>0.7</v>
      </c>
      <c r="E1292" s="2" t="s">
        <v>1559</v>
      </c>
      <c r="F1292" s="35">
        <v>1177675</v>
      </c>
      <c r="G1292" s="35">
        <v>0.95028199999999996</v>
      </c>
      <c r="H1292" s="35">
        <v>0.97482400000000002</v>
      </c>
      <c r="I1292" s="35">
        <v>689214</v>
      </c>
      <c r="J1292" s="35">
        <v>0.94180299999999995</v>
      </c>
      <c r="K1292" s="35">
        <v>0.97046600000000005</v>
      </c>
      <c r="L1292" s="35">
        <v>488461</v>
      </c>
      <c r="M1292" s="35">
        <v>0.96243999999999996</v>
      </c>
      <c r="N1292" s="35">
        <v>0.98104000000000002</v>
      </c>
      <c r="O1292" s="35">
        <v>1267326</v>
      </c>
      <c r="P1292" s="35">
        <v>0.90473000000000003</v>
      </c>
      <c r="Q1292" s="35">
        <v>0.95117300000000005</v>
      </c>
      <c r="R1292" s="35">
        <v>4.8502619999999999</v>
      </c>
    </row>
    <row r="1293" spans="1:18" ht="15.7" customHeight="1">
      <c r="A1293" s="2" t="s">
        <v>1353</v>
      </c>
      <c r="B1293" s="35">
        <v>1</v>
      </c>
      <c r="C1293" s="2" t="s">
        <v>1561</v>
      </c>
      <c r="D1293" s="35">
        <v>0.8</v>
      </c>
      <c r="E1293" s="2" t="s">
        <v>1559</v>
      </c>
      <c r="F1293" s="35">
        <v>1153459</v>
      </c>
      <c r="G1293" s="35">
        <v>0.96143400000000001</v>
      </c>
      <c r="H1293" s="35">
        <v>0.98052700000000004</v>
      </c>
      <c r="I1293" s="35">
        <v>673247</v>
      </c>
      <c r="J1293" s="35">
        <v>0.95472400000000002</v>
      </c>
      <c r="K1293" s="35">
        <v>0.97709999999999997</v>
      </c>
      <c r="L1293" s="35">
        <v>480212</v>
      </c>
      <c r="M1293" s="35">
        <v>0.97096099999999996</v>
      </c>
      <c r="N1293" s="35">
        <v>0.98537399999999997</v>
      </c>
      <c r="O1293" s="35">
        <v>1249058</v>
      </c>
      <c r="P1293" s="35">
        <v>0.91279699999999997</v>
      </c>
      <c r="Q1293" s="35">
        <v>0.95540400000000003</v>
      </c>
      <c r="R1293" s="35">
        <v>4.4372999999999996</v>
      </c>
    </row>
    <row r="1294" spans="1:18" ht="15.7" customHeight="1">
      <c r="A1294" s="2" t="s">
        <v>1353</v>
      </c>
      <c r="B1294" s="35">
        <v>1</v>
      </c>
      <c r="C1294" s="2" t="s">
        <v>1561</v>
      </c>
      <c r="D1294" s="35">
        <v>0.9</v>
      </c>
      <c r="E1294" s="2" t="s">
        <v>1559</v>
      </c>
      <c r="F1294" s="35">
        <v>1106827</v>
      </c>
      <c r="G1294" s="35">
        <v>0.97238899999999995</v>
      </c>
      <c r="H1294" s="35">
        <v>0.98609800000000003</v>
      </c>
      <c r="I1294" s="35">
        <v>643383</v>
      </c>
      <c r="J1294" s="35">
        <v>0.96752300000000002</v>
      </c>
      <c r="K1294" s="35">
        <v>0.98362799999999995</v>
      </c>
      <c r="L1294" s="35">
        <v>463444</v>
      </c>
      <c r="M1294" s="35">
        <v>0.97920600000000002</v>
      </c>
      <c r="N1294" s="35">
        <v>0.98954799999999998</v>
      </c>
      <c r="O1294" s="35">
        <v>1213190</v>
      </c>
      <c r="P1294" s="35">
        <v>0.92174100000000003</v>
      </c>
      <c r="Q1294" s="35">
        <v>0.96007299999999995</v>
      </c>
      <c r="R1294" s="35">
        <v>3.9796689999999999</v>
      </c>
    </row>
    <row r="1295" spans="1:18" ht="15.7" customHeight="1">
      <c r="A1295" s="2" t="s">
        <v>1353</v>
      </c>
      <c r="B1295" s="35">
        <v>1</v>
      </c>
      <c r="C1295" s="2" t="s">
        <v>1561</v>
      </c>
      <c r="D1295" s="35">
        <v>0.95</v>
      </c>
      <c r="E1295" s="2" t="s">
        <v>1559</v>
      </c>
      <c r="F1295" s="35">
        <v>1054487</v>
      </c>
      <c r="G1295" s="35">
        <v>0.97827200000000003</v>
      </c>
      <c r="H1295" s="35">
        <v>0.98907599999999996</v>
      </c>
      <c r="I1295" s="35">
        <v>611334</v>
      </c>
      <c r="J1295" s="35">
        <v>0.97456600000000004</v>
      </c>
      <c r="K1295" s="35">
        <v>0.987201</v>
      </c>
      <c r="L1295" s="35">
        <v>443153</v>
      </c>
      <c r="M1295" s="35">
        <v>0.98341999999999996</v>
      </c>
      <c r="N1295" s="35">
        <v>0.99167499999999997</v>
      </c>
      <c r="O1295" s="35">
        <v>1171103</v>
      </c>
      <c r="P1295" s="35">
        <v>0.92725100000000005</v>
      </c>
      <c r="Q1295" s="35">
        <v>0.96293899999999999</v>
      </c>
      <c r="R1295" s="35">
        <v>3.698048</v>
      </c>
    </row>
    <row r="1296" spans="1:18" ht="15.7" customHeight="1">
      <c r="A1296" s="2" t="s">
        <v>1353</v>
      </c>
      <c r="B1296" s="35">
        <v>1</v>
      </c>
      <c r="C1296" s="2" t="s">
        <v>1561</v>
      </c>
      <c r="D1296" s="35">
        <v>0.99</v>
      </c>
      <c r="E1296" s="2" t="s">
        <v>1559</v>
      </c>
      <c r="F1296" s="35">
        <v>922042</v>
      </c>
      <c r="G1296" s="35">
        <v>0.98402100000000003</v>
      </c>
      <c r="H1296" s="35">
        <v>0.99197800000000003</v>
      </c>
      <c r="I1296" s="35">
        <v>537020</v>
      </c>
      <c r="J1296" s="35">
        <v>0.98170800000000003</v>
      </c>
      <c r="K1296" s="35">
        <v>0.99081200000000003</v>
      </c>
      <c r="L1296" s="35">
        <v>385022</v>
      </c>
      <c r="M1296" s="35">
        <v>0.98726100000000006</v>
      </c>
      <c r="N1296" s="35">
        <v>0.99360999999999999</v>
      </c>
      <c r="O1296" s="35">
        <v>1051948</v>
      </c>
      <c r="P1296" s="35">
        <v>0.93470399999999998</v>
      </c>
      <c r="Q1296" s="35">
        <v>0.96680100000000002</v>
      </c>
      <c r="R1296" s="35">
        <v>3.3173349999999999</v>
      </c>
    </row>
    <row r="1297" spans="1:18" ht="15.7" customHeight="1">
      <c r="A1297" s="2" t="s">
        <v>1353</v>
      </c>
      <c r="B1297" s="35">
        <v>1</v>
      </c>
      <c r="C1297" s="2" t="s">
        <v>1562</v>
      </c>
      <c r="D1297" s="35">
        <v>0.7</v>
      </c>
      <c r="E1297" s="2" t="s">
        <v>1559</v>
      </c>
      <c r="F1297" s="35">
        <v>458892</v>
      </c>
      <c r="G1297" s="35">
        <v>0.95718899999999996</v>
      </c>
      <c r="H1297" s="35">
        <v>0.97836000000000001</v>
      </c>
      <c r="I1297" s="35">
        <v>264044</v>
      </c>
      <c r="J1297" s="35">
        <v>0.95258900000000002</v>
      </c>
      <c r="K1297" s="35">
        <v>0.97600699999999996</v>
      </c>
      <c r="L1297" s="35">
        <v>194848</v>
      </c>
      <c r="M1297" s="35">
        <v>0.96347499999999997</v>
      </c>
      <c r="N1297" s="35">
        <v>0.98156699999999997</v>
      </c>
      <c r="O1297" s="35">
        <v>497961</v>
      </c>
      <c r="P1297" s="35">
        <v>0.90259500000000004</v>
      </c>
      <c r="Q1297" s="35">
        <v>0.95004999999999995</v>
      </c>
      <c r="R1297" s="35">
        <v>4.9629269999999996</v>
      </c>
    </row>
    <row r="1298" spans="1:18" ht="15.7" customHeight="1">
      <c r="A1298" s="2" t="s">
        <v>1353</v>
      </c>
      <c r="B1298" s="35">
        <v>1</v>
      </c>
      <c r="C1298" s="2" t="s">
        <v>1562</v>
      </c>
      <c r="D1298" s="35">
        <v>0.8</v>
      </c>
      <c r="E1298" s="2" t="s">
        <v>1559</v>
      </c>
      <c r="F1298" s="35">
        <v>449320</v>
      </c>
      <c r="G1298" s="35">
        <v>0.96829399999999999</v>
      </c>
      <c r="H1298" s="35">
        <v>0.98401899999999998</v>
      </c>
      <c r="I1298" s="35">
        <v>257893</v>
      </c>
      <c r="J1298" s="35">
        <v>0.96553800000000001</v>
      </c>
      <c r="K1298" s="35">
        <v>0.98261799999999999</v>
      </c>
      <c r="L1298" s="35">
        <v>191427</v>
      </c>
      <c r="M1298" s="35">
        <v>0.97202599999999995</v>
      </c>
      <c r="N1298" s="35">
        <v>0.98591399999999996</v>
      </c>
      <c r="O1298" s="35">
        <v>490643</v>
      </c>
      <c r="P1298" s="35">
        <v>0.91042699999999999</v>
      </c>
      <c r="Q1298" s="35">
        <v>0.95416299999999998</v>
      </c>
      <c r="R1298" s="35">
        <v>4.5601320000000003</v>
      </c>
    </row>
    <row r="1299" spans="1:18" ht="15.7" customHeight="1">
      <c r="A1299" s="2" t="s">
        <v>1353</v>
      </c>
      <c r="B1299" s="35">
        <v>1</v>
      </c>
      <c r="C1299" s="2" t="s">
        <v>1562</v>
      </c>
      <c r="D1299" s="35">
        <v>0.9</v>
      </c>
      <c r="E1299" s="2" t="s">
        <v>1559</v>
      </c>
      <c r="F1299" s="35">
        <v>431052</v>
      </c>
      <c r="G1299" s="35">
        <v>0.978877</v>
      </c>
      <c r="H1299" s="35">
        <v>0.98938199999999998</v>
      </c>
      <c r="I1299" s="35">
        <v>246402</v>
      </c>
      <c r="J1299" s="35">
        <v>0.97843999999999998</v>
      </c>
      <c r="K1299" s="35">
        <v>0.98916099999999996</v>
      </c>
      <c r="L1299" s="35">
        <v>184650</v>
      </c>
      <c r="M1299" s="35">
        <v>0.97946100000000003</v>
      </c>
      <c r="N1299" s="35">
        <v>0.98967700000000003</v>
      </c>
      <c r="O1299" s="35">
        <v>476539</v>
      </c>
      <c r="P1299" s="35">
        <v>0.918713</v>
      </c>
      <c r="Q1299" s="35">
        <v>0.95849499999999999</v>
      </c>
      <c r="R1299" s="35">
        <v>4.1359969999999997</v>
      </c>
    </row>
    <row r="1300" spans="1:18" ht="15.7" customHeight="1">
      <c r="A1300" s="2" t="s">
        <v>1353</v>
      </c>
      <c r="B1300" s="35">
        <v>1</v>
      </c>
      <c r="C1300" s="2" t="s">
        <v>1562</v>
      </c>
      <c r="D1300" s="35">
        <v>0.95</v>
      </c>
      <c r="E1300" s="2" t="s">
        <v>1559</v>
      </c>
      <c r="F1300" s="35">
        <v>410864</v>
      </c>
      <c r="G1300" s="35">
        <v>0.98478900000000003</v>
      </c>
      <c r="H1300" s="35">
        <v>0.99236500000000005</v>
      </c>
      <c r="I1300" s="35">
        <v>234094</v>
      </c>
      <c r="J1300" s="35">
        <v>0.98578299999999996</v>
      </c>
      <c r="K1300" s="35">
        <v>0.99286600000000003</v>
      </c>
      <c r="L1300" s="35">
        <v>176770</v>
      </c>
      <c r="M1300" s="35">
        <v>0.98347399999999996</v>
      </c>
      <c r="N1300" s="35">
        <v>0.991703</v>
      </c>
      <c r="O1300" s="35">
        <v>460084</v>
      </c>
      <c r="P1300" s="35">
        <v>0.92429499999999998</v>
      </c>
      <c r="Q1300" s="35">
        <v>0.96140300000000001</v>
      </c>
      <c r="R1300" s="35">
        <v>3.8509039999999999</v>
      </c>
    </row>
    <row r="1301" spans="1:18" ht="15.7" customHeight="1">
      <c r="A1301" s="2" t="s">
        <v>1353</v>
      </c>
      <c r="B1301" s="35">
        <v>1</v>
      </c>
      <c r="C1301" s="2" t="s">
        <v>1562</v>
      </c>
      <c r="D1301" s="35">
        <v>0.99</v>
      </c>
      <c r="E1301" s="2" t="s">
        <v>1559</v>
      </c>
      <c r="F1301" s="35">
        <v>359674</v>
      </c>
      <c r="G1301" s="35">
        <v>0.99089899999999997</v>
      </c>
      <c r="H1301" s="35">
        <v>0.99543899999999996</v>
      </c>
      <c r="I1301" s="35">
        <v>205662</v>
      </c>
      <c r="J1301" s="35">
        <v>0.99354500000000001</v>
      </c>
      <c r="K1301" s="35">
        <v>0.99676699999999996</v>
      </c>
      <c r="L1301" s="35">
        <v>154012</v>
      </c>
      <c r="M1301" s="35">
        <v>0.98738099999999995</v>
      </c>
      <c r="N1301" s="35">
        <v>0.99367099999999997</v>
      </c>
      <c r="O1301" s="35">
        <v>413871</v>
      </c>
      <c r="P1301" s="35">
        <v>0.93241499999999999</v>
      </c>
      <c r="Q1301" s="35">
        <v>0.96561699999999995</v>
      </c>
      <c r="R1301" s="35">
        <v>3.4354110000000002</v>
      </c>
    </row>
    <row r="1302" spans="1:18" ht="15.7" customHeight="1">
      <c r="A1302" s="2" t="s">
        <v>1353</v>
      </c>
      <c r="B1302" s="35">
        <v>2</v>
      </c>
      <c r="C1302" s="2" t="s">
        <v>1561</v>
      </c>
      <c r="D1302" s="35">
        <v>0.7</v>
      </c>
      <c r="E1302" s="2" t="s">
        <v>1559</v>
      </c>
      <c r="F1302" s="35">
        <v>1213214</v>
      </c>
      <c r="G1302" s="35">
        <v>0.968086</v>
      </c>
      <c r="H1302" s="35">
        <v>0.98391399999999996</v>
      </c>
      <c r="I1302" s="35">
        <v>713961</v>
      </c>
      <c r="J1302" s="35">
        <v>0.96415899999999999</v>
      </c>
      <c r="K1302" s="35">
        <v>0.98191600000000001</v>
      </c>
      <c r="L1302" s="35">
        <v>499253</v>
      </c>
      <c r="M1302" s="35">
        <v>0.97374499999999997</v>
      </c>
      <c r="N1302" s="35">
        <v>0.98678500000000002</v>
      </c>
      <c r="O1302" s="35">
        <v>1290421</v>
      </c>
      <c r="P1302" s="35">
        <v>0.91341700000000003</v>
      </c>
      <c r="Q1302" s="35">
        <v>0.95572900000000005</v>
      </c>
      <c r="R1302" s="35">
        <v>4.4170829999999999</v>
      </c>
    </row>
    <row r="1303" spans="1:18" ht="15.7" customHeight="1">
      <c r="A1303" s="2" t="s">
        <v>1353</v>
      </c>
      <c r="B1303" s="35">
        <v>2</v>
      </c>
      <c r="C1303" s="2" t="s">
        <v>1561</v>
      </c>
      <c r="D1303" s="35">
        <v>0.8</v>
      </c>
      <c r="E1303" s="2" t="s">
        <v>1559</v>
      </c>
      <c r="F1303" s="35">
        <v>1201403</v>
      </c>
      <c r="G1303" s="35">
        <v>0.97378799999999999</v>
      </c>
      <c r="H1303" s="35">
        <v>0.98680699999999999</v>
      </c>
      <c r="I1303" s="35">
        <v>706363</v>
      </c>
      <c r="J1303" s="35">
        <v>0.97075999999999996</v>
      </c>
      <c r="K1303" s="35">
        <v>0.98527200000000004</v>
      </c>
      <c r="L1303" s="35">
        <v>495040</v>
      </c>
      <c r="M1303" s="35">
        <v>0.97813300000000003</v>
      </c>
      <c r="N1303" s="35">
        <v>0.98900600000000005</v>
      </c>
      <c r="O1303" s="35">
        <v>1280697</v>
      </c>
      <c r="P1303" s="35">
        <v>0.91825199999999996</v>
      </c>
      <c r="Q1303" s="35">
        <v>0.95825499999999997</v>
      </c>
      <c r="R1303" s="35">
        <v>4.1670629999999997</v>
      </c>
    </row>
    <row r="1304" spans="1:18" ht="15.7" customHeight="1">
      <c r="A1304" s="2" t="s">
        <v>1353</v>
      </c>
      <c r="B1304" s="35">
        <v>2</v>
      </c>
      <c r="C1304" s="2" t="s">
        <v>1561</v>
      </c>
      <c r="D1304" s="35">
        <v>0.9</v>
      </c>
      <c r="E1304" s="2" t="s">
        <v>1559</v>
      </c>
      <c r="F1304" s="35">
        <v>1178646</v>
      </c>
      <c r="G1304" s="35">
        <v>0.97970900000000005</v>
      </c>
      <c r="H1304" s="35">
        <v>0.98980299999999999</v>
      </c>
      <c r="I1304" s="35">
        <v>692254</v>
      </c>
      <c r="J1304" s="35">
        <v>0.97765000000000002</v>
      </c>
      <c r="K1304" s="35">
        <v>0.98876200000000003</v>
      </c>
      <c r="L1304" s="35">
        <v>486392</v>
      </c>
      <c r="M1304" s="35">
        <v>0.98265100000000005</v>
      </c>
      <c r="N1304" s="35">
        <v>0.99128700000000003</v>
      </c>
      <c r="O1304" s="35">
        <v>1262017</v>
      </c>
      <c r="P1304" s="35">
        <v>0.92413299999999998</v>
      </c>
      <c r="Q1304" s="35">
        <v>0.96131800000000001</v>
      </c>
      <c r="R1304" s="35">
        <v>3.8641960000000002</v>
      </c>
    </row>
    <row r="1305" spans="1:18" ht="15.7" customHeight="1">
      <c r="A1305" s="2" t="s">
        <v>1353</v>
      </c>
      <c r="B1305" s="35">
        <v>2</v>
      </c>
      <c r="C1305" s="2" t="s">
        <v>1561</v>
      </c>
      <c r="D1305" s="35">
        <v>0.95</v>
      </c>
      <c r="E1305" s="2" t="s">
        <v>1559</v>
      </c>
      <c r="F1305" s="35">
        <v>1151131</v>
      </c>
      <c r="G1305" s="35">
        <v>0.98306099999999996</v>
      </c>
      <c r="H1305" s="35">
        <v>0.99149399999999999</v>
      </c>
      <c r="I1305" s="35">
        <v>675842</v>
      </c>
      <c r="J1305" s="35">
        <v>0.98152799999999996</v>
      </c>
      <c r="K1305" s="35">
        <v>0.99072099999999996</v>
      </c>
      <c r="L1305" s="35">
        <v>475289</v>
      </c>
      <c r="M1305" s="35">
        <v>0.98524800000000001</v>
      </c>
      <c r="N1305" s="35">
        <v>0.99259699999999995</v>
      </c>
      <c r="O1305" s="35">
        <v>1239009</v>
      </c>
      <c r="P1305" s="35">
        <v>0.92820100000000005</v>
      </c>
      <c r="Q1305" s="35">
        <v>0.96343199999999996</v>
      </c>
      <c r="R1305" s="35">
        <v>3.654493</v>
      </c>
    </row>
    <row r="1306" spans="1:18" ht="15.7" customHeight="1">
      <c r="A1306" s="2" t="s">
        <v>1353</v>
      </c>
      <c r="B1306" s="35">
        <v>2</v>
      </c>
      <c r="C1306" s="2" t="s">
        <v>1561</v>
      </c>
      <c r="D1306" s="35">
        <v>0.99</v>
      </c>
      <c r="E1306" s="2" t="s">
        <v>1559</v>
      </c>
      <c r="F1306" s="35">
        <v>1080179</v>
      </c>
      <c r="G1306" s="35">
        <v>0.986792</v>
      </c>
      <c r="H1306" s="35">
        <v>0.99337399999999998</v>
      </c>
      <c r="I1306" s="35">
        <v>637863</v>
      </c>
      <c r="J1306" s="35">
        <v>0.98605699999999996</v>
      </c>
      <c r="K1306" s="35">
        <v>0.993004</v>
      </c>
      <c r="L1306" s="35">
        <v>442316</v>
      </c>
      <c r="M1306" s="35">
        <v>0.98785400000000001</v>
      </c>
      <c r="N1306" s="35">
        <v>0.99390800000000001</v>
      </c>
      <c r="O1306" s="35">
        <v>1172884</v>
      </c>
      <c r="P1306" s="35">
        <v>0.93435400000000002</v>
      </c>
      <c r="Q1306" s="35">
        <v>0.96662000000000003</v>
      </c>
      <c r="R1306" s="35">
        <v>3.3369759999999999</v>
      </c>
    </row>
    <row r="1307" spans="1:18" ht="15.7" customHeight="1">
      <c r="A1307" s="2" t="s">
        <v>1353</v>
      </c>
      <c r="B1307" s="35">
        <v>2</v>
      </c>
      <c r="C1307" s="2" t="s">
        <v>1562</v>
      </c>
      <c r="D1307" s="35">
        <v>0.7</v>
      </c>
      <c r="E1307" s="2" t="s">
        <v>1559</v>
      </c>
      <c r="F1307" s="35">
        <v>472793</v>
      </c>
      <c r="G1307" s="35">
        <v>0.97442600000000001</v>
      </c>
      <c r="H1307" s="35">
        <v>0.98712999999999995</v>
      </c>
      <c r="I1307" s="35">
        <v>273699</v>
      </c>
      <c r="J1307" s="35">
        <v>0.97442899999999999</v>
      </c>
      <c r="K1307" s="35">
        <v>0.98713200000000001</v>
      </c>
      <c r="L1307" s="35">
        <v>199094</v>
      </c>
      <c r="M1307" s="35">
        <v>0.97442300000000004</v>
      </c>
      <c r="N1307" s="35">
        <v>0.98712900000000003</v>
      </c>
      <c r="O1307" s="35">
        <v>507402</v>
      </c>
      <c r="P1307" s="35">
        <v>0.91151400000000005</v>
      </c>
      <c r="Q1307" s="35">
        <v>0.95473200000000003</v>
      </c>
      <c r="R1307" s="35">
        <v>4.5149169999999996</v>
      </c>
    </row>
    <row r="1308" spans="1:18" ht="15.7" customHeight="1">
      <c r="A1308" s="2" t="s">
        <v>1353</v>
      </c>
      <c r="B1308" s="35">
        <v>2</v>
      </c>
      <c r="C1308" s="2" t="s">
        <v>1562</v>
      </c>
      <c r="D1308" s="35">
        <v>0.8</v>
      </c>
      <c r="E1308" s="2" t="s">
        <v>1559</v>
      </c>
      <c r="F1308" s="35">
        <v>468183</v>
      </c>
      <c r="G1308" s="35">
        <v>0.97964499999999999</v>
      </c>
      <c r="H1308" s="35">
        <v>0.98977000000000004</v>
      </c>
      <c r="I1308" s="35">
        <v>270781</v>
      </c>
      <c r="J1308" s="35">
        <v>0.98058199999999995</v>
      </c>
      <c r="K1308" s="35">
        <v>0.99024299999999998</v>
      </c>
      <c r="L1308" s="35">
        <v>197402</v>
      </c>
      <c r="M1308" s="35">
        <v>0.97836199999999995</v>
      </c>
      <c r="N1308" s="35">
        <v>0.98912199999999995</v>
      </c>
      <c r="O1308" s="35">
        <v>503679</v>
      </c>
      <c r="P1308" s="35">
        <v>0.91596500000000003</v>
      </c>
      <c r="Q1308" s="35">
        <v>0.95706100000000005</v>
      </c>
      <c r="R1308" s="35">
        <v>4.2857519999999996</v>
      </c>
    </row>
    <row r="1309" spans="1:18" ht="15.7" customHeight="1">
      <c r="A1309" s="2" t="s">
        <v>1353</v>
      </c>
      <c r="B1309" s="35">
        <v>2</v>
      </c>
      <c r="C1309" s="2" t="s">
        <v>1562</v>
      </c>
      <c r="D1309" s="35">
        <v>0.9</v>
      </c>
      <c r="E1309" s="2" t="s">
        <v>1559</v>
      </c>
      <c r="F1309" s="35">
        <v>459299</v>
      </c>
      <c r="G1309" s="35">
        <v>0.98533199999999999</v>
      </c>
      <c r="H1309" s="35">
        <v>0.99263900000000005</v>
      </c>
      <c r="I1309" s="35">
        <v>265349</v>
      </c>
      <c r="J1309" s="35">
        <v>0.98736800000000002</v>
      </c>
      <c r="K1309" s="35">
        <v>0.99366399999999999</v>
      </c>
      <c r="L1309" s="35">
        <v>193950</v>
      </c>
      <c r="M1309" s="35">
        <v>0.98255700000000001</v>
      </c>
      <c r="N1309" s="35">
        <v>0.99124000000000001</v>
      </c>
      <c r="O1309" s="35">
        <v>496318</v>
      </c>
      <c r="P1309" s="35">
        <v>0.92158499999999999</v>
      </c>
      <c r="Q1309" s="35">
        <v>0.95999199999999996</v>
      </c>
      <c r="R1309" s="35">
        <v>3.9966729999999999</v>
      </c>
    </row>
    <row r="1310" spans="1:18" ht="15.7" customHeight="1">
      <c r="A1310" s="2" t="s">
        <v>1353</v>
      </c>
      <c r="B1310" s="35">
        <v>2</v>
      </c>
      <c r="C1310" s="2" t="s">
        <v>1562</v>
      </c>
      <c r="D1310" s="35">
        <v>0.95</v>
      </c>
      <c r="E1310" s="2" t="s">
        <v>1559</v>
      </c>
      <c r="F1310" s="35">
        <v>448403</v>
      </c>
      <c r="G1310" s="35">
        <v>0.988815</v>
      </c>
      <c r="H1310" s="35">
        <v>0.99439200000000005</v>
      </c>
      <c r="I1310" s="35">
        <v>258743</v>
      </c>
      <c r="J1310" s="35">
        <v>0.99146699999999999</v>
      </c>
      <c r="K1310" s="35">
        <v>0.99572499999999997</v>
      </c>
      <c r="L1310" s="35">
        <v>189660</v>
      </c>
      <c r="M1310" s="35">
        <v>0.98521300000000001</v>
      </c>
      <c r="N1310" s="35">
        <v>0.99257899999999999</v>
      </c>
      <c r="O1310" s="35">
        <v>487634</v>
      </c>
      <c r="P1310" s="35">
        <v>0.92584999999999995</v>
      </c>
      <c r="Q1310" s="35">
        <v>0.96221100000000004</v>
      </c>
      <c r="R1310" s="35">
        <v>3.776262</v>
      </c>
    </row>
    <row r="1311" spans="1:18" ht="15.7" customHeight="1">
      <c r="A1311" s="2" t="s">
        <v>1353</v>
      </c>
      <c r="B1311" s="35">
        <v>2</v>
      </c>
      <c r="C1311" s="2" t="s">
        <v>1562</v>
      </c>
      <c r="D1311" s="35">
        <v>0.99</v>
      </c>
      <c r="E1311" s="2" t="s">
        <v>1559</v>
      </c>
      <c r="F1311" s="35">
        <v>420806</v>
      </c>
      <c r="G1311" s="35">
        <v>0.99227399999999999</v>
      </c>
      <c r="H1311" s="35">
        <v>0.99612999999999996</v>
      </c>
      <c r="I1311" s="35">
        <v>244142</v>
      </c>
      <c r="J1311" s="35">
        <v>0.99559900000000001</v>
      </c>
      <c r="K1311" s="35">
        <v>0.99779700000000005</v>
      </c>
      <c r="L1311" s="35">
        <v>176664</v>
      </c>
      <c r="M1311" s="35">
        <v>0.987707</v>
      </c>
      <c r="N1311" s="35">
        <v>0.993834</v>
      </c>
      <c r="O1311" s="35">
        <v>461919</v>
      </c>
      <c r="P1311" s="35">
        <v>0.93197099999999999</v>
      </c>
      <c r="Q1311" s="35">
        <v>0.96538599999999997</v>
      </c>
      <c r="R1311" s="35">
        <v>3.4605630000000001</v>
      </c>
    </row>
    <row r="1312" spans="1:18" ht="15.7" customHeight="1">
      <c r="A1312" s="2" t="s">
        <v>1353</v>
      </c>
      <c r="B1312" s="35">
        <v>4</v>
      </c>
      <c r="C1312" s="2" t="s">
        <v>1561</v>
      </c>
      <c r="D1312" s="35">
        <v>0.7</v>
      </c>
      <c r="E1312" s="2" t="s">
        <v>1559</v>
      </c>
      <c r="F1312" s="35">
        <v>1234239</v>
      </c>
      <c r="G1312" s="35">
        <v>0.98047600000000001</v>
      </c>
      <c r="H1312" s="35">
        <v>0.99019000000000001</v>
      </c>
      <c r="I1312" s="35">
        <v>728721</v>
      </c>
      <c r="J1312" s="35">
        <v>0.97954300000000005</v>
      </c>
      <c r="K1312" s="35">
        <v>0.98971900000000002</v>
      </c>
      <c r="L1312" s="35">
        <v>505518</v>
      </c>
      <c r="M1312" s="35">
        <v>0.981823</v>
      </c>
      <c r="N1312" s="35">
        <v>0.99087000000000003</v>
      </c>
      <c r="O1312" s="35">
        <v>1304350</v>
      </c>
      <c r="P1312" s="35">
        <v>0.92092600000000002</v>
      </c>
      <c r="Q1312" s="35">
        <v>0.95964899999999997</v>
      </c>
      <c r="R1312" s="35">
        <v>4.0333439999999996</v>
      </c>
    </row>
    <row r="1313" spans="1:18" ht="15.7" customHeight="1">
      <c r="A1313" s="2" t="s">
        <v>1353</v>
      </c>
      <c r="B1313" s="35">
        <v>4</v>
      </c>
      <c r="C1313" s="2" t="s">
        <v>1561</v>
      </c>
      <c r="D1313" s="35">
        <v>0.8</v>
      </c>
      <c r="E1313" s="2" t="s">
        <v>1559</v>
      </c>
      <c r="F1313" s="35">
        <v>1229445</v>
      </c>
      <c r="G1313" s="35">
        <v>0.98319100000000004</v>
      </c>
      <c r="H1313" s="35">
        <v>0.99156</v>
      </c>
      <c r="I1313" s="35">
        <v>725889</v>
      </c>
      <c r="J1313" s="35">
        <v>0.98249200000000003</v>
      </c>
      <c r="K1313" s="35">
        <v>0.99120699999999995</v>
      </c>
      <c r="L1313" s="35">
        <v>503556</v>
      </c>
      <c r="M1313" s="35">
        <v>0.98419900000000005</v>
      </c>
      <c r="N1313" s="35">
        <v>0.99206799999999995</v>
      </c>
      <c r="O1313" s="35">
        <v>1299154</v>
      </c>
      <c r="P1313" s="35">
        <v>0.924149</v>
      </c>
      <c r="Q1313" s="35">
        <v>0.96132700000000004</v>
      </c>
      <c r="R1313" s="35">
        <v>3.8662070000000002</v>
      </c>
    </row>
    <row r="1314" spans="1:18" ht="15.7" customHeight="1">
      <c r="A1314" s="2" t="s">
        <v>1353</v>
      </c>
      <c r="B1314" s="35">
        <v>4</v>
      </c>
      <c r="C1314" s="2" t="s">
        <v>1561</v>
      </c>
      <c r="D1314" s="35">
        <v>0.9</v>
      </c>
      <c r="E1314" s="2" t="s">
        <v>1559</v>
      </c>
      <c r="F1314" s="35">
        <v>1220036</v>
      </c>
      <c r="G1314" s="35">
        <v>0.98605500000000001</v>
      </c>
      <c r="H1314" s="35">
        <v>0.99300299999999997</v>
      </c>
      <c r="I1314" s="35">
        <v>720592</v>
      </c>
      <c r="J1314" s="35">
        <v>0.98572499999999996</v>
      </c>
      <c r="K1314" s="35">
        <v>0.99283699999999997</v>
      </c>
      <c r="L1314" s="35">
        <v>499444</v>
      </c>
      <c r="M1314" s="35">
        <v>0.98653000000000002</v>
      </c>
      <c r="N1314" s="35">
        <v>0.99324199999999996</v>
      </c>
      <c r="O1314" s="35">
        <v>1289470</v>
      </c>
      <c r="P1314" s="35">
        <v>0.92824399999999996</v>
      </c>
      <c r="Q1314" s="35">
        <v>0.96345400000000003</v>
      </c>
      <c r="R1314" s="35">
        <v>3.6539139999999999</v>
      </c>
    </row>
    <row r="1315" spans="1:18" ht="15.7" customHeight="1">
      <c r="A1315" s="2" t="s">
        <v>1353</v>
      </c>
      <c r="B1315" s="35">
        <v>4</v>
      </c>
      <c r="C1315" s="2" t="s">
        <v>1561</v>
      </c>
      <c r="D1315" s="35">
        <v>0.95</v>
      </c>
      <c r="E1315" s="2" t="s">
        <v>1559</v>
      </c>
      <c r="F1315" s="35">
        <v>1208478</v>
      </c>
      <c r="G1315" s="35">
        <v>0.98789199999999999</v>
      </c>
      <c r="H1315" s="35">
        <v>0.99392800000000003</v>
      </c>
      <c r="I1315" s="35">
        <v>714297</v>
      </c>
      <c r="J1315" s="35">
        <v>0.98783399999999999</v>
      </c>
      <c r="K1315" s="35">
        <v>0.99389899999999998</v>
      </c>
      <c r="L1315" s="35">
        <v>494181</v>
      </c>
      <c r="M1315" s="35">
        <v>0.98797599999999997</v>
      </c>
      <c r="N1315" s="35">
        <v>0.99397000000000002</v>
      </c>
      <c r="O1315" s="35">
        <v>1277868</v>
      </c>
      <c r="P1315" s="35">
        <v>0.931392</v>
      </c>
      <c r="Q1315" s="35">
        <v>0.965086</v>
      </c>
      <c r="R1315" s="35">
        <v>3.490923</v>
      </c>
    </row>
    <row r="1316" spans="1:18" ht="15.7" customHeight="1">
      <c r="A1316" s="2" t="s">
        <v>1353</v>
      </c>
      <c r="B1316" s="35">
        <v>4</v>
      </c>
      <c r="C1316" s="2" t="s">
        <v>1561</v>
      </c>
      <c r="D1316" s="35">
        <v>0.99</v>
      </c>
      <c r="E1316" s="2" t="s">
        <v>1559</v>
      </c>
      <c r="F1316" s="35">
        <v>1178779</v>
      </c>
      <c r="G1316" s="35">
        <v>0.990089</v>
      </c>
      <c r="H1316" s="35">
        <v>0.99503200000000003</v>
      </c>
      <c r="I1316" s="35">
        <v>700529</v>
      </c>
      <c r="J1316" s="35">
        <v>0.99043400000000004</v>
      </c>
      <c r="K1316" s="35">
        <v>0.99520500000000001</v>
      </c>
      <c r="L1316" s="35">
        <v>478250</v>
      </c>
      <c r="M1316" s="35">
        <v>0.98958500000000005</v>
      </c>
      <c r="N1316" s="35">
        <v>0.99477899999999997</v>
      </c>
      <c r="O1316" s="35">
        <v>1244558</v>
      </c>
      <c r="P1316" s="35">
        <v>0.93657999999999997</v>
      </c>
      <c r="Q1316" s="35">
        <v>0.96777100000000005</v>
      </c>
      <c r="R1316" s="35">
        <v>3.222626</v>
      </c>
    </row>
    <row r="1317" spans="1:18" ht="15.7" customHeight="1">
      <c r="A1317" s="2" t="s">
        <v>1353</v>
      </c>
      <c r="B1317" s="35">
        <v>4</v>
      </c>
      <c r="C1317" s="2" t="s">
        <v>1562</v>
      </c>
      <c r="D1317" s="35">
        <v>0.7</v>
      </c>
      <c r="E1317" s="2" t="s">
        <v>1559</v>
      </c>
      <c r="F1317" s="35">
        <v>480791</v>
      </c>
      <c r="G1317" s="35">
        <v>0.98575299999999999</v>
      </c>
      <c r="H1317" s="35">
        <v>0.99285100000000004</v>
      </c>
      <c r="I1317" s="35">
        <v>279146</v>
      </c>
      <c r="J1317" s="35">
        <v>0.98829599999999995</v>
      </c>
      <c r="K1317" s="35">
        <v>0.99413099999999999</v>
      </c>
      <c r="L1317" s="35">
        <v>201645</v>
      </c>
      <c r="M1317" s="35">
        <v>0.98224800000000001</v>
      </c>
      <c r="N1317" s="35">
        <v>0.99108399999999996</v>
      </c>
      <c r="O1317" s="35">
        <v>513071</v>
      </c>
      <c r="P1317" s="35">
        <v>0.91947599999999996</v>
      </c>
      <c r="Q1317" s="35">
        <v>0.958893</v>
      </c>
      <c r="R1317" s="35">
        <v>4.1089159999999998</v>
      </c>
    </row>
    <row r="1318" spans="1:18" ht="15.7" customHeight="1">
      <c r="A1318" s="2" t="s">
        <v>1353</v>
      </c>
      <c r="B1318" s="35">
        <v>4</v>
      </c>
      <c r="C1318" s="2" t="s">
        <v>1562</v>
      </c>
      <c r="D1318" s="35">
        <v>0.8</v>
      </c>
      <c r="E1318" s="2" t="s">
        <v>1559</v>
      </c>
      <c r="F1318" s="35">
        <v>478928</v>
      </c>
      <c r="G1318" s="35">
        <v>0.98816700000000002</v>
      </c>
      <c r="H1318" s="35">
        <v>0.99406600000000001</v>
      </c>
      <c r="I1318" s="35">
        <v>278040</v>
      </c>
      <c r="J1318" s="35">
        <v>0.99094800000000005</v>
      </c>
      <c r="K1318" s="35">
        <v>0.99546400000000002</v>
      </c>
      <c r="L1318" s="35">
        <v>200888</v>
      </c>
      <c r="M1318" s="35">
        <v>0.98433700000000002</v>
      </c>
      <c r="N1318" s="35">
        <v>0.99213700000000005</v>
      </c>
      <c r="O1318" s="35">
        <v>511211</v>
      </c>
      <c r="P1318" s="35">
        <v>0.92242599999999997</v>
      </c>
      <c r="Q1318" s="35">
        <v>0.96043000000000001</v>
      </c>
      <c r="R1318" s="35">
        <v>3.955368</v>
      </c>
    </row>
    <row r="1319" spans="1:18" ht="15.7" customHeight="1">
      <c r="A1319" s="2" t="s">
        <v>1353</v>
      </c>
      <c r="B1319" s="35">
        <v>4</v>
      </c>
      <c r="C1319" s="2" t="s">
        <v>1562</v>
      </c>
      <c r="D1319" s="35">
        <v>0.9</v>
      </c>
      <c r="E1319" s="2" t="s">
        <v>1559</v>
      </c>
      <c r="F1319" s="35">
        <v>475326</v>
      </c>
      <c r="G1319" s="35">
        <v>0.99084000000000005</v>
      </c>
      <c r="H1319" s="35">
        <v>0.99541000000000002</v>
      </c>
      <c r="I1319" s="35">
        <v>276035</v>
      </c>
      <c r="J1319" s="35">
        <v>0.993834</v>
      </c>
      <c r="K1319" s="35">
        <v>0.99691200000000002</v>
      </c>
      <c r="L1319" s="35">
        <v>199291</v>
      </c>
      <c r="M1319" s="35">
        <v>0.98671600000000004</v>
      </c>
      <c r="N1319" s="35">
        <v>0.993336</v>
      </c>
      <c r="O1319" s="35">
        <v>507698</v>
      </c>
      <c r="P1319" s="35">
        <v>0.92635199999999995</v>
      </c>
      <c r="Q1319" s="35">
        <v>0.96247199999999999</v>
      </c>
      <c r="R1319" s="35">
        <v>3.7519269999999998</v>
      </c>
    </row>
    <row r="1320" spans="1:18" ht="15.7" customHeight="1">
      <c r="A1320" s="2" t="s">
        <v>1353</v>
      </c>
      <c r="B1320" s="35">
        <v>4</v>
      </c>
      <c r="C1320" s="2" t="s">
        <v>1562</v>
      </c>
      <c r="D1320" s="35">
        <v>0.95</v>
      </c>
      <c r="E1320" s="2" t="s">
        <v>1559</v>
      </c>
      <c r="F1320" s="35">
        <v>470915</v>
      </c>
      <c r="G1320" s="35">
        <v>0.99249100000000001</v>
      </c>
      <c r="H1320" s="35">
        <v>0.99623899999999999</v>
      </c>
      <c r="I1320" s="35">
        <v>273648</v>
      </c>
      <c r="J1320" s="35">
        <v>0.99562899999999999</v>
      </c>
      <c r="K1320" s="35">
        <v>0.99781200000000003</v>
      </c>
      <c r="L1320" s="35">
        <v>197267</v>
      </c>
      <c r="M1320" s="35">
        <v>0.98816300000000001</v>
      </c>
      <c r="N1320" s="35">
        <v>0.99406399999999995</v>
      </c>
      <c r="O1320" s="35">
        <v>503379</v>
      </c>
      <c r="P1320" s="35">
        <v>0.92956399999999995</v>
      </c>
      <c r="Q1320" s="35">
        <v>0.96413899999999997</v>
      </c>
      <c r="R1320" s="35">
        <v>3.585896</v>
      </c>
    </row>
    <row r="1321" spans="1:18" ht="15.7" customHeight="1">
      <c r="A1321" s="2" t="s">
        <v>1353</v>
      </c>
      <c r="B1321" s="35">
        <v>4</v>
      </c>
      <c r="C1321" s="2" t="s">
        <v>1562</v>
      </c>
      <c r="D1321" s="35">
        <v>0.99</v>
      </c>
      <c r="E1321" s="2" t="s">
        <v>1559</v>
      </c>
      <c r="F1321" s="35">
        <v>459330</v>
      </c>
      <c r="G1321" s="35">
        <v>0.99424299999999999</v>
      </c>
      <c r="H1321" s="35">
        <v>0.99711700000000003</v>
      </c>
      <c r="I1321" s="35">
        <v>268330</v>
      </c>
      <c r="J1321" s="35">
        <v>0.99752300000000005</v>
      </c>
      <c r="K1321" s="35">
        <v>0.99876100000000001</v>
      </c>
      <c r="L1321" s="35">
        <v>191000</v>
      </c>
      <c r="M1321" s="35">
        <v>0.98966200000000004</v>
      </c>
      <c r="N1321" s="35">
        <v>0.99481799999999998</v>
      </c>
      <c r="O1321" s="35">
        <v>490952</v>
      </c>
      <c r="P1321" s="35">
        <v>0.93473300000000004</v>
      </c>
      <c r="Q1321" s="35">
        <v>0.96681600000000001</v>
      </c>
      <c r="R1321" s="35">
        <v>3.318222</v>
      </c>
    </row>
    <row r="1322" spans="1:18" ht="15.7" customHeight="1">
      <c r="A1322" s="2" t="s">
        <v>1346</v>
      </c>
      <c r="B1322" s="35">
        <v>0.1</v>
      </c>
      <c r="C1322" s="2" t="s">
        <v>1561</v>
      </c>
      <c r="D1322" s="35">
        <v>0.7</v>
      </c>
      <c r="E1322" s="2" t="s">
        <v>1554</v>
      </c>
      <c r="F1322" s="35">
        <v>39260</v>
      </c>
      <c r="G1322" s="35">
        <v>0.110289</v>
      </c>
      <c r="H1322" s="35">
        <v>0.332098</v>
      </c>
      <c r="I1322" s="35">
        <v>16222</v>
      </c>
      <c r="J1322" s="35">
        <v>3.1593999999999997E-2</v>
      </c>
      <c r="K1322" s="35">
        <v>0.17774599999999999</v>
      </c>
      <c r="L1322" s="35">
        <v>23038</v>
      </c>
      <c r="M1322" s="35">
        <v>0.73059300000000005</v>
      </c>
      <c r="N1322" s="35">
        <v>0.85474700000000003</v>
      </c>
      <c r="O1322" s="35">
        <v>7769810</v>
      </c>
      <c r="P1322" s="35">
        <v>0.99548400000000004</v>
      </c>
      <c r="Q1322" s="35">
        <v>0.99773900000000004</v>
      </c>
      <c r="R1322" s="35">
        <v>0.197324</v>
      </c>
    </row>
    <row r="1323" spans="1:18" ht="15.7" customHeight="1">
      <c r="A1323" s="2" t="s">
        <v>1346</v>
      </c>
      <c r="B1323" s="35">
        <v>0.1</v>
      </c>
      <c r="C1323" s="2" t="s">
        <v>1561</v>
      </c>
      <c r="D1323" s="35">
        <v>0.8</v>
      </c>
      <c r="E1323" s="2" t="s">
        <v>1554</v>
      </c>
      <c r="F1323" s="35">
        <v>36425</v>
      </c>
      <c r="G1323" s="35">
        <v>0.10685699999999999</v>
      </c>
      <c r="H1323" s="35">
        <v>0.32689000000000001</v>
      </c>
      <c r="I1323" s="35">
        <v>13570</v>
      </c>
      <c r="J1323" s="35">
        <v>2.5346E-2</v>
      </c>
      <c r="K1323" s="35">
        <v>0.15920300000000001</v>
      </c>
      <c r="L1323" s="35">
        <v>22855</v>
      </c>
      <c r="M1323" s="35">
        <v>0.76142100000000001</v>
      </c>
      <c r="N1323" s="35">
        <v>0.87259500000000001</v>
      </c>
      <c r="O1323" s="35">
        <v>7745971</v>
      </c>
      <c r="P1323" s="35">
        <v>0.99673199999999995</v>
      </c>
      <c r="Q1323" s="35">
        <v>0.99836499999999995</v>
      </c>
      <c r="R1323" s="35">
        <v>0.137547</v>
      </c>
    </row>
    <row r="1324" spans="1:18" ht="15.7" customHeight="1">
      <c r="A1324" s="2" t="s">
        <v>1346</v>
      </c>
      <c r="B1324" s="35">
        <v>0.1</v>
      </c>
      <c r="C1324" s="2" t="s">
        <v>1561</v>
      </c>
      <c r="D1324" s="35">
        <v>0.9</v>
      </c>
      <c r="E1324" s="2" t="s">
        <v>1554</v>
      </c>
      <c r="F1324" s="35">
        <v>32765</v>
      </c>
      <c r="G1324" s="35">
        <v>0.103961</v>
      </c>
      <c r="H1324" s="35">
        <v>0.32242999999999999</v>
      </c>
      <c r="I1324" s="35">
        <v>10215</v>
      </c>
      <c r="J1324" s="35">
        <v>1.7808999999999998E-2</v>
      </c>
      <c r="K1324" s="35">
        <v>0.13344900000000001</v>
      </c>
      <c r="L1324" s="35">
        <v>22550</v>
      </c>
      <c r="M1324" s="35">
        <v>0.80887299999999995</v>
      </c>
      <c r="N1324" s="35">
        <v>0.89937400000000001</v>
      </c>
      <c r="O1324" s="35">
        <v>7688537</v>
      </c>
      <c r="P1324" s="35">
        <v>0.997977</v>
      </c>
      <c r="Q1324" s="35">
        <v>0.99898799999999999</v>
      </c>
      <c r="R1324" s="35">
        <v>7.9158999999999993E-2</v>
      </c>
    </row>
    <row r="1325" spans="1:18" ht="15.7" customHeight="1">
      <c r="A1325" s="2" t="s">
        <v>1346</v>
      </c>
      <c r="B1325" s="35">
        <v>0.1</v>
      </c>
      <c r="C1325" s="2" t="s">
        <v>1561</v>
      </c>
      <c r="D1325" s="35">
        <v>0.95</v>
      </c>
      <c r="E1325" s="2" t="s">
        <v>1554</v>
      </c>
      <c r="F1325" s="35">
        <v>29756</v>
      </c>
      <c r="G1325" s="35">
        <v>0.103103</v>
      </c>
      <c r="H1325" s="35">
        <v>0.32109599999999999</v>
      </c>
      <c r="I1325" s="35">
        <v>7638</v>
      </c>
      <c r="J1325" s="35">
        <v>1.239E-2</v>
      </c>
      <c r="K1325" s="35">
        <v>0.11130900000000001</v>
      </c>
      <c r="L1325" s="35">
        <v>22118</v>
      </c>
      <c r="M1325" s="35">
        <v>0.84578799999999998</v>
      </c>
      <c r="N1325" s="35">
        <v>0.91966700000000001</v>
      </c>
      <c r="O1325" s="35">
        <v>7601397</v>
      </c>
      <c r="P1325" s="35">
        <v>0.99862300000000004</v>
      </c>
      <c r="Q1325" s="35">
        <v>0.99931099999999995</v>
      </c>
      <c r="R1325" s="35">
        <v>5.0333999999999997E-2</v>
      </c>
    </row>
    <row r="1326" spans="1:18" ht="15.7" customHeight="1">
      <c r="A1326" s="2" t="s">
        <v>1346</v>
      </c>
      <c r="B1326" s="35">
        <v>0.1</v>
      </c>
      <c r="C1326" s="2" t="s">
        <v>1561</v>
      </c>
      <c r="D1326" s="35">
        <v>0.99</v>
      </c>
      <c r="E1326" s="2" t="s">
        <v>1554</v>
      </c>
      <c r="F1326" s="35">
        <v>24748</v>
      </c>
      <c r="G1326" s="35">
        <v>0.109747</v>
      </c>
      <c r="H1326" s="35">
        <v>0.33128099999999999</v>
      </c>
      <c r="I1326" s="35">
        <v>4411</v>
      </c>
      <c r="J1326" s="35">
        <v>6.8669999999999998E-3</v>
      </c>
      <c r="K1326" s="35">
        <v>8.2869999999999999E-2</v>
      </c>
      <c r="L1326" s="35">
        <v>20337</v>
      </c>
      <c r="M1326" s="35">
        <v>0.89674100000000001</v>
      </c>
      <c r="N1326" s="35">
        <v>0.94696400000000003</v>
      </c>
      <c r="O1326" s="35">
        <v>7269243</v>
      </c>
      <c r="P1326" s="35">
        <v>0.99926599999999999</v>
      </c>
      <c r="Q1326" s="35">
        <v>0.99963299999999999</v>
      </c>
      <c r="R1326" s="35">
        <v>2.4302000000000001E-2</v>
      </c>
    </row>
    <row r="1327" spans="1:18" ht="15.7" customHeight="1">
      <c r="A1327" s="2" t="s">
        <v>1346</v>
      </c>
      <c r="B1327" s="35">
        <v>0.1</v>
      </c>
      <c r="C1327" s="2" t="s">
        <v>1562</v>
      </c>
      <c r="D1327" s="35">
        <v>0.7</v>
      </c>
      <c r="E1327" s="2" t="s">
        <v>1554</v>
      </c>
      <c r="F1327" s="35">
        <v>15871</v>
      </c>
      <c r="G1327" s="35">
        <v>0.17357800000000001</v>
      </c>
      <c r="H1327" s="35">
        <v>0.41662700000000003</v>
      </c>
      <c r="I1327" s="35">
        <v>6505</v>
      </c>
      <c r="J1327" s="35">
        <v>5.7630000000000001E-2</v>
      </c>
      <c r="K1327" s="35">
        <v>0.240063</v>
      </c>
      <c r="L1327" s="35">
        <v>9366</v>
      </c>
      <c r="M1327" s="35">
        <v>0.72536999999999996</v>
      </c>
      <c r="N1327" s="35">
        <v>0.85168699999999997</v>
      </c>
      <c r="O1327" s="35">
        <v>3016721</v>
      </c>
      <c r="P1327" s="35">
        <v>0.99548499999999995</v>
      </c>
      <c r="Q1327" s="35">
        <v>0.99773999999999996</v>
      </c>
      <c r="R1327" s="35">
        <v>0.195525</v>
      </c>
    </row>
    <row r="1328" spans="1:18" ht="15.7" customHeight="1">
      <c r="A1328" s="2" t="s">
        <v>1346</v>
      </c>
      <c r="B1328" s="35">
        <v>0.1</v>
      </c>
      <c r="C1328" s="2" t="s">
        <v>1562</v>
      </c>
      <c r="D1328" s="35">
        <v>0.8</v>
      </c>
      <c r="E1328" s="2" t="s">
        <v>1554</v>
      </c>
      <c r="F1328" s="35">
        <v>14769</v>
      </c>
      <c r="G1328" s="35">
        <v>0.17330400000000001</v>
      </c>
      <c r="H1328" s="35">
        <v>0.416298</v>
      </c>
      <c r="I1328" s="35">
        <v>5485</v>
      </c>
      <c r="J1328" s="35">
        <v>4.8853000000000001E-2</v>
      </c>
      <c r="K1328" s="35">
        <v>0.221027</v>
      </c>
      <c r="L1328" s="35">
        <v>9284</v>
      </c>
      <c r="M1328" s="35">
        <v>0.75835799999999998</v>
      </c>
      <c r="N1328" s="35">
        <v>0.870838</v>
      </c>
      <c r="O1328" s="35">
        <v>3007708</v>
      </c>
      <c r="P1328" s="35">
        <v>0.99669099999999999</v>
      </c>
      <c r="Q1328" s="35">
        <v>0.99834400000000001</v>
      </c>
      <c r="R1328" s="35">
        <v>0.138187</v>
      </c>
    </row>
    <row r="1329" spans="1:18" ht="15.7" customHeight="1">
      <c r="A1329" s="2" t="s">
        <v>1346</v>
      </c>
      <c r="B1329" s="35">
        <v>0.1</v>
      </c>
      <c r="C1329" s="2" t="s">
        <v>1562</v>
      </c>
      <c r="D1329" s="35">
        <v>0.9</v>
      </c>
      <c r="E1329" s="2" t="s">
        <v>1554</v>
      </c>
      <c r="F1329" s="35">
        <v>13281</v>
      </c>
      <c r="G1329" s="35">
        <v>0.176427</v>
      </c>
      <c r="H1329" s="35">
        <v>0.42003200000000002</v>
      </c>
      <c r="I1329" s="35">
        <v>4138</v>
      </c>
      <c r="J1329" s="35">
        <v>3.7324000000000003E-2</v>
      </c>
      <c r="K1329" s="35">
        <v>0.193193</v>
      </c>
      <c r="L1329" s="35">
        <v>9143</v>
      </c>
      <c r="M1329" s="35">
        <v>0.80348399999999998</v>
      </c>
      <c r="N1329" s="35">
        <v>0.89637299999999998</v>
      </c>
      <c r="O1329" s="35">
        <v>2985801</v>
      </c>
      <c r="P1329" s="35">
        <v>0.99793100000000001</v>
      </c>
      <c r="Q1329" s="35">
        <v>0.99896499999999999</v>
      </c>
      <c r="R1329" s="35">
        <v>7.9781000000000005E-2</v>
      </c>
    </row>
    <row r="1330" spans="1:18" ht="15.7" customHeight="1">
      <c r="A1330" s="2" t="s">
        <v>1346</v>
      </c>
      <c r="B1330" s="35">
        <v>0.1</v>
      </c>
      <c r="C1330" s="2" t="s">
        <v>1562</v>
      </c>
      <c r="D1330" s="35">
        <v>0.95</v>
      </c>
      <c r="E1330" s="2" t="s">
        <v>1554</v>
      </c>
      <c r="F1330" s="35">
        <v>12040</v>
      </c>
      <c r="G1330" s="35">
        <v>0.18323400000000001</v>
      </c>
      <c r="H1330" s="35">
        <v>0.42805799999999999</v>
      </c>
      <c r="I1330" s="35">
        <v>3089</v>
      </c>
      <c r="J1330" s="35">
        <v>2.8324999999999999E-2</v>
      </c>
      <c r="K1330" s="35">
        <v>0.16830100000000001</v>
      </c>
      <c r="L1330" s="35">
        <v>8951</v>
      </c>
      <c r="M1330" s="35">
        <v>0.83885600000000005</v>
      </c>
      <c r="N1330" s="35">
        <v>0.91589100000000001</v>
      </c>
      <c r="O1330" s="35">
        <v>2951945</v>
      </c>
      <c r="P1330" s="35">
        <v>0.99856699999999998</v>
      </c>
      <c r="Q1330" s="35">
        <v>0.99928300000000003</v>
      </c>
      <c r="R1330" s="35">
        <v>5.1803000000000002E-2</v>
      </c>
    </row>
    <row r="1331" spans="1:18" ht="15.7" customHeight="1">
      <c r="A1331" s="2" t="s">
        <v>1346</v>
      </c>
      <c r="B1331" s="35">
        <v>0.1</v>
      </c>
      <c r="C1331" s="2" t="s">
        <v>1562</v>
      </c>
      <c r="D1331" s="35">
        <v>0.99</v>
      </c>
      <c r="E1331" s="2" t="s">
        <v>1554</v>
      </c>
      <c r="F1331" s="35">
        <v>10041</v>
      </c>
      <c r="G1331" s="35">
        <v>0.220277</v>
      </c>
      <c r="H1331" s="35">
        <v>0.469337</v>
      </c>
      <c r="I1331" s="35">
        <v>1792</v>
      </c>
      <c r="J1331" s="35">
        <v>1.9994999999999999E-2</v>
      </c>
      <c r="K1331" s="35">
        <v>0.141403</v>
      </c>
      <c r="L1331" s="35">
        <v>8249</v>
      </c>
      <c r="M1331" s="35">
        <v>0.89468499999999995</v>
      </c>
      <c r="N1331" s="35">
        <v>0.945878</v>
      </c>
      <c r="O1331" s="35">
        <v>2823859</v>
      </c>
      <c r="P1331" s="35">
        <v>0.99926700000000002</v>
      </c>
      <c r="Q1331" s="35">
        <v>0.99963299999999999</v>
      </c>
      <c r="R1331" s="35">
        <v>2.3508000000000001E-2</v>
      </c>
    </row>
    <row r="1332" spans="1:18" ht="15.7" customHeight="1">
      <c r="A1332" s="2" t="s">
        <v>1346</v>
      </c>
      <c r="B1332" s="35">
        <v>0.15</v>
      </c>
      <c r="C1332" s="2" t="s">
        <v>1561</v>
      </c>
      <c r="D1332" s="35">
        <v>0.7</v>
      </c>
      <c r="E1332" s="2" t="s">
        <v>1554</v>
      </c>
      <c r="F1332" s="35">
        <v>44064</v>
      </c>
      <c r="G1332" s="35">
        <v>0.141425</v>
      </c>
      <c r="H1332" s="35">
        <v>0.37606600000000001</v>
      </c>
      <c r="I1332" s="35">
        <v>20857</v>
      </c>
      <c r="J1332" s="35">
        <v>5.3464999999999999E-2</v>
      </c>
      <c r="K1332" s="35">
        <v>0.23122500000000001</v>
      </c>
      <c r="L1332" s="35">
        <v>23207</v>
      </c>
      <c r="M1332" s="35">
        <v>0.74047099999999999</v>
      </c>
      <c r="N1332" s="35">
        <v>0.86050700000000002</v>
      </c>
      <c r="O1332" s="35">
        <v>7770099</v>
      </c>
      <c r="P1332" s="35">
        <v>0.99517199999999995</v>
      </c>
      <c r="Q1332" s="35">
        <v>0.997583</v>
      </c>
      <c r="R1332" s="35">
        <v>0.21820700000000001</v>
      </c>
    </row>
    <row r="1333" spans="1:18" ht="15.7" customHeight="1">
      <c r="A1333" s="2" t="s">
        <v>1346</v>
      </c>
      <c r="B1333" s="35">
        <v>0.15</v>
      </c>
      <c r="C1333" s="2" t="s">
        <v>1561</v>
      </c>
      <c r="D1333" s="35">
        <v>0.8</v>
      </c>
      <c r="E1333" s="2" t="s">
        <v>1554</v>
      </c>
      <c r="F1333" s="35">
        <v>40892</v>
      </c>
      <c r="G1333" s="35">
        <v>0.138099</v>
      </c>
      <c r="H1333" s="35">
        <v>0.37161699999999998</v>
      </c>
      <c r="I1333" s="35">
        <v>17870</v>
      </c>
      <c r="J1333" s="35">
        <v>4.5463999999999997E-2</v>
      </c>
      <c r="K1333" s="35">
        <v>0.213223</v>
      </c>
      <c r="L1333" s="35">
        <v>23022</v>
      </c>
      <c r="M1333" s="35">
        <v>0.77041099999999996</v>
      </c>
      <c r="N1333" s="35">
        <v>0.87773100000000004</v>
      </c>
      <c r="O1333" s="35">
        <v>7747926</v>
      </c>
      <c r="P1333" s="35">
        <v>0.99646900000000005</v>
      </c>
      <c r="Q1333" s="35">
        <v>0.99823300000000004</v>
      </c>
      <c r="R1333" s="35">
        <v>0.15548999999999999</v>
      </c>
    </row>
    <row r="1334" spans="1:18" ht="15.7" customHeight="1">
      <c r="A1334" s="2" t="s">
        <v>1346</v>
      </c>
      <c r="B1334" s="35">
        <v>0.15</v>
      </c>
      <c r="C1334" s="2" t="s">
        <v>1561</v>
      </c>
      <c r="D1334" s="35">
        <v>0.9</v>
      </c>
      <c r="E1334" s="2" t="s">
        <v>1554</v>
      </c>
      <c r="F1334" s="35">
        <v>36612</v>
      </c>
      <c r="G1334" s="35">
        <v>0.134681</v>
      </c>
      <c r="H1334" s="35">
        <v>0.36698999999999998</v>
      </c>
      <c r="I1334" s="35">
        <v>13942</v>
      </c>
      <c r="J1334" s="35">
        <v>3.4902000000000002E-2</v>
      </c>
      <c r="K1334" s="35">
        <v>0.18682000000000001</v>
      </c>
      <c r="L1334" s="35">
        <v>22670</v>
      </c>
      <c r="M1334" s="35">
        <v>0.81347700000000001</v>
      </c>
      <c r="N1334" s="35">
        <v>0.90193000000000001</v>
      </c>
      <c r="O1334" s="35">
        <v>7695372</v>
      </c>
      <c r="P1334" s="35">
        <v>0.997726</v>
      </c>
      <c r="Q1334" s="35">
        <v>0.99886299999999995</v>
      </c>
      <c r="R1334" s="35">
        <v>9.5849000000000004E-2</v>
      </c>
    </row>
    <row r="1335" spans="1:18" ht="15.7" customHeight="1">
      <c r="A1335" s="2" t="s">
        <v>1346</v>
      </c>
      <c r="B1335" s="35">
        <v>0.15</v>
      </c>
      <c r="C1335" s="2" t="s">
        <v>1561</v>
      </c>
      <c r="D1335" s="35">
        <v>0.95</v>
      </c>
      <c r="E1335" s="2" t="s">
        <v>1554</v>
      </c>
      <c r="F1335" s="35">
        <v>33150</v>
      </c>
      <c r="G1335" s="35">
        <v>0.13344800000000001</v>
      </c>
      <c r="H1335" s="35">
        <v>0.36530499999999999</v>
      </c>
      <c r="I1335" s="35">
        <v>10940</v>
      </c>
      <c r="J1335" s="35">
        <v>2.6929000000000002E-2</v>
      </c>
      <c r="K1335" s="35">
        <v>0.16409899999999999</v>
      </c>
      <c r="L1335" s="35">
        <v>22210</v>
      </c>
      <c r="M1335" s="35">
        <v>0.85078600000000004</v>
      </c>
      <c r="N1335" s="35">
        <v>0.92237999999999998</v>
      </c>
      <c r="O1335" s="35">
        <v>7617726</v>
      </c>
      <c r="P1335" s="35">
        <v>0.99841500000000005</v>
      </c>
      <c r="Q1335" s="35">
        <v>0.99920699999999996</v>
      </c>
      <c r="R1335" s="35">
        <v>6.4086000000000004E-2</v>
      </c>
    </row>
    <row r="1336" spans="1:18" ht="15.7" customHeight="1">
      <c r="A1336" s="2" t="s">
        <v>1346</v>
      </c>
      <c r="B1336" s="35">
        <v>0.15</v>
      </c>
      <c r="C1336" s="2" t="s">
        <v>1561</v>
      </c>
      <c r="D1336" s="35">
        <v>0.99</v>
      </c>
      <c r="E1336" s="2" t="s">
        <v>1554</v>
      </c>
      <c r="F1336" s="35">
        <v>27962</v>
      </c>
      <c r="G1336" s="35">
        <v>0.14044499999999999</v>
      </c>
      <c r="H1336" s="35">
        <v>0.37475999999999998</v>
      </c>
      <c r="I1336" s="35">
        <v>7261</v>
      </c>
      <c r="J1336" s="35">
        <v>1.8866000000000001E-2</v>
      </c>
      <c r="K1336" s="35">
        <v>0.137355</v>
      </c>
      <c r="L1336" s="35">
        <v>20701</v>
      </c>
      <c r="M1336" s="35">
        <v>0.90586599999999995</v>
      </c>
      <c r="N1336" s="35">
        <v>0.95177</v>
      </c>
      <c r="O1336" s="35">
        <v>7332419</v>
      </c>
      <c r="P1336" s="35">
        <v>0.99912100000000004</v>
      </c>
      <c r="Q1336" s="35">
        <v>0.99956</v>
      </c>
      <c r="R1336" s="35">
        <v>3.3633999999999997E-2</v>
      </c>
    </row>
    <row r="1337" spans="1:18" ht="15.7" customHeight="1">
      <c r="A1337" s="2" t="s">
        <v>1346</v>
      </c>
      <c r="B1337" s="35">
        <v>0.15</v>
      </c>
      <c r="C1337" s="2" t="s">
        <v>1562</v>
      </c>
      <c r="D1337" s="35">
        <v>0.7</v>
      </c>
      <c r="E1337" s="2" t="s">
        <v>1554</v>
      </c>
      <c r="F1337" s="35">
        <v>17858</v>
      </c>
      <c r="G1337" s="35">
        <v>0.22403500000000001</v>
      </c>
      <c r="H1337" s="35">
        <v>0.47332299999999999</v>
      </c>
      <c r="I1337" s="35">
        <v>8416</v>
      </c>
      <c r="J1337" s="35">
        <v>9.9020999999999998E-2</v>
      </c>
      <c r="K1337" s="35">
        <v>0.31467600000000001</v>
      </c>
      <c r="L1337" s="35">
        <v>9442</v>
      </c>
      <c r="M1337" s="35">
        <v>0.73893600000000004</v>
      </c>
      <c r="N1337" s="35">
        <v>0.85961399999999999</v>
      </c>
      <c r="O1337" s="35">
        <v>3016879</v>
      </c>
      <c r="P1337" s="35">
        <v>0.99536599999999997</v>
      </c>
      <c r="Q1337" s="35">
        <v>0.99768000000000001</v>
      </c>
      <c r="R1337" s="35">
        <v>0.20812600000000001</v>
      </c>
    </row>
    <row r="1338" spans="1:18" ht="15.7" customHeight="1">
      <c r="A1338" s="2" t="s">
        <v>1346</v>
      </c>
      <c r="B1338" s="35">
        <v>0.15</v>
      </c>
      <c r="C1338" s="2" t="s">
        <v>1562</v>
      </c>
      <c r="D1338" s="35">
        <v>0.8</v>
      </c>
      <c r="E1338" s="2" t="s">
        <v>1554</v>
      </c>
      <c r="F1338" s="35">
        <v>16572</v>
      </c>
      <c r="G1338" s="35">
        <v>0.224741</v>
      </c>
      <c r="H1338" s="35">
        <v>0.47406799999999999</v>
      </c>
      <c r="I1338" s="35">
        <v>7208</v>
      </c>
      <c r="J1338" s="35">
        <v>8.8074E-2</v>
      </c>
      <c r="K1338" s="35">
        <v>0.29677199999999998</v>
      </c>
      <c r="L1338" s="35">
        <v>9364</v>
      </c>
      <c r="M1338" s="35">
        <v>0.77032699999999998</v>
      </c>
      <c r="N1338" s="35">
        <v>0.87768299999999999</v>
      </c>
      <c r="O1338" s="35">
        <v>3008584</v>
      </c>
      <c r="P1338" s="35">
        <v>0.99662799999999996</v>
      </c>
      <c r="Q1338" s="35">
        <v>0.99831199999999998</v>
      </c>
      <c r="R1338" s="35">
        <v>0.147062</v>
      </c>
    </row>
    <row r="1339" spans="1:18" ht="15.7" customHeight="1">
      <c r="A1339" s="2" t="s">
        <v>1346</v>
      </c>
      <c r="B1339" s="35">
        <v>0.15</v>
      </c>
      <c r="C1339" s="2" t="s">
        <v>1562</v>
      </c>
      <c r="D1339" s="35">
        <v>0.9</v>
      </c>
      <c r="E1339" s="2" t="s">
        <v>1554</v>
      </c>
      <c r="F1339" s="35">
        <v>14885</v>
      </c>
      <c r="G1339" s="35">
        <v>0.23109099999999999</v>
      </c>
      <c r="H1339" s="35">
        <v>0.48071999999999998</v>
      </c>
      <c r="I1339" s="35">
        <v>5654</v>
      </c>
      <c r="J1339" s="35">
        <v>7.4274999999999994E-2</v>
      </c>
      <c r="K1339" s="35">
        <v>0.272534</v>
      </c>
      <c r="L1339" s="35">
        <v>9231</v>
      </c>
      <c r="M1339" s="35">
        <v>0.81614200000000003</v>
      </c>
      <c r="N1339" s="35">
        <v>0.90340600000000004</v>
      </c>
      <c r="O1339" s="35">
        <v>2988172</v>
      </c>
      <c r="P1339" s="35">
        <v>0.99779600000000002</v>
      </c>
      <c r="Q1339" s="35">
        <v>0.99889799999999995</v>
      </c>
      <c r="R1339" s="35">
        <v>9.1711000000000001E-2</v>
      </c>
    </row>
    <row r="1340" spans="1:18" ht="15.7" customHeight="1">
      <c r="A1340" s="2" t="s">
        <v>1346</v>
      </c>
      <c r="B1340" s="35">
        <v>0.15</v>
      </c>
      <c r="C1340" s="2" t="s">
        <v>1562</v>
      </c>
      <c r="D1340" s="35">
        <v>0.95</v>
      </c>
      <c r="E1340" s="2" t="s">
        <v>1554</v>
      </c>
      <c r="F1340" s="35">
        <v>13503</v>
      </c>
      <c r="G1340" s="35">
        <v>0.24099400000000001</v>
      </c>
      <c r="H1340" s="35">
        <v>0.49091099999999999</v>
      </c>
      <c r="I1340" s="35">
        <v>4478</v>
      </c>
      <c r="J1340" s="35">
        <v>6.3847000000000001E-2</v>
      </c>
      <c r="K1340" s="35">
        <v>0.25268000000000002</v>
      </c>
      <c r="L1340" s="35">
        <v>9025</v>
      </c>
      <c r="M1340" s="35">
        <v>0.85086700000000004</v>
      </c>
      <c r="N1340" s="35">
        <v>0.92242400000000002</v>
      </c>
      <c r="O1340" s="35">
        <v>2958864</v>
      </c>
      <c r="P1340" s="35">
        <v>0.99845399999999995</v>
      </c>
      <c r="Q1340" s="35">
        <v>0.99922699999999998</v>
      </c>
      <c r="R1340" s="35">
        <v>6.1709E-2</v>
      </c>
    </row>
    <row r="1341" spans="1:18" ht="15.7" customHeight="1">
      <c r="A1341" s="2" t="s">
        <v>1346</v>
      </c>
      <c r="B1341" s="35">
        <v>0.15</v>
      </c>
      <c r="C1341" s="2" t="s">
        <v>1562</v>
      </c>
      <c r="D1341" s="35">
        <v>0.99</v>
      </c>
      <c r="E1341" s="2" t="s">
        <v>1554</v>
      </c>
      <c r="F1341" s="35">
        <v>11401</v>
      </c>
      <c r="G1341" s="35">
        <v>0.28564200000000001</v>
      </c>
      <c r="H1341" s="35">
        <v>0.53445500000000001</v>
      </c>
      <c r="I1341" s="35">
        <v>2986</v>
      </c>
      <c r="J1341" s="35">
        <v>5.6926999999999998E-2</v>
      </c>
      <c r="K1341" s="35">
        <v>0.238594</v>
      </c>
      <c r="L1341" s="35">
        <v>8415</v>
      </c>
      <c r="M1341" s="35">
        <v>0.91089100000000001</v>
      </c>
      <c r="N1341" s="35">
        <v>0.95440599999999998</v>
      </c>
      <c r="O1341" s="35">
        <v>2849242</v>
      </c>
      <c r="P1341" s="35">
        <v>0.99918300000000004</v>
      </c>
      <c r="Q1341" s="35">
        <v>0.99959200000000004</v>
      </c>
      <c r="R1341" s="35">
        <v>3.0349999999999999E-2</v>
      </c>
    </row>
    <row r="1342" spans="1:18" ht="15.7" customHeight="1">
      <c r="A1342" s="2" t="s">
        <v>1346</v>
      </c>
      <c r="B1342" s="35">
        <v>0.2</v>
      </c>
      <c r="C1342" s="2" t="s">
        <v>1561</v>
      </c>
      <c r="D1342" s="35">
        <v>0.7</v>
      </c>
      <c r="E1342" s="2" t="s">
        <v>1554</v>
      </c>
      <c r="F1342" s="35">
        <v>49259</v>
      </c>
      <c r="G1342" s="35">
        <v>0.17760400000000001</v>
      </c>
      <c r="H1342" s="35">
        <v>0.421431</v>
      </c>
      <c r="I1342" s="35">
        <v>25960</v>
      </c>
      <c r="J1342" s="35">
        <v>8.3099000000000006E-2</v>
      </c>
      <c r="K1342" s="35">
        <v>0.28826800000000002</v>
      </c>
      <c r="L1342" s="35">
        <v>23299</v>
      </c>
      <c r="M1342" s="35">
        <v>0.75410699999999997</v>
      </c>
      <c r="N1342" s="35">
        <v>0.868394</v>
      </c>
      <c r="O1342" s="35">
        <v>7770408</v>
      </c>
      <c r="P1342" s="35">
        <v>0.99490299999999998</v>
      </c>
      <c r="Q1342" s="35">
        <v>0.997448</v>
      </c>
      <c r="R1342" s="35">
        <v>0.236262</v>
      </c>
    </row>
    <row r="1343" spans="1:18" ht="15.7" customHeight="1">
      <c r="A1343" s="2" t="s">
        <v>1346</v>
      </c>
      <c r="B1343" s="35">
        <v>0.2</v>
      </c>
      <c r="C1343" s="2" t="s">
        <v>1561</v>
      </c>
      <c r="D1343" s="35">
        <v>0.8</v>
      </c>
      <c r="E1343" s="2" t="s">
        <v>1554</v>
      </c>
      <c r="F1343" s="35">
        <v>45837</v>
      </c>
      <c r="G1343" s="35">
        <v>0.17508099999999999</v>
      </c>
      <c r="H1343" s="35">
        <v>0.41842699999999999</v>
      </c>
      <c r="I1343" s="35">
        <v>22726</v>
      </c>
      <c r="J1343" s="35">
        <v>7.4165999999999996E-2</v>
      </c>
      <c r="K1343" s="35">
        <v>0.27233400000000002</v>
      </c>
      <c r="L1343" s="35">
        <v>23111</v>
      </c>
      <c r="M1343" s="35">
        <v>0.78425299999999998</v>
      </c>
      <c r="N1343" s="35">
        <v>0.88558099999999995</v>
      </c>
      <c r="O1343" s="35">
        <v>7749513</v>
      </c>
      <c r="P1343" s="35">
        <v>0.99624000000000001</v>
      </c>
      <c r="Q1343" s="35">
        <v>0.99811799999999995</v>
      </c>
      <c r="R1343" s="35">
        <v>0.17118800000000001</v>
      </c>
    </row>
    <row r="1344" spans="1:18" ht="15.7" customHeight="1">
      <c r="A1344" s="2" t="s">
        <v>1346</v>
      </c>
      <c r="B1344" s="35">
        <v>0.2</v>
      </c>
      <c r="C1344" s="2" t="s">
        <v>1561</v>
      </c>
      <c r="D1344" s="35">
        <v>0.9</v>
      </c>
      <c r="E1344" s="2" t="s">
        <v>1554</v>
      </c>
      <c r="F1344" s="35">
        <v>41129</v>
      </c>
      <c r="G1344" s="35">
        <v>0.171491</v>
      </c>
      <c r="H1344" s="35">
        <v>0.41411399999999998</v>
      </c>
      <c r="I1344" s="35">
        <v>18324</v>
      </c>
      <c r="J1344" s="35">
        <v>6.0957999999999998E-2</v>
      </c>
      <c r="K1344" s="35">
        <v>0.24689800000000001</v>
      </c>
      <c r="L1344" s="35">
        <v>22805</v>
      </c>
      <c r="M1344" s="35">
        <v>0.82542599999999999</v>
      </c>
      <c r="N1344" s="35">
        <v>0.90852999999999995</v>
      </c>
      <c r="O1344" s="35">
        <v>7702678</v>
      </c>
      <c r="P1344" s="35">
        <v>0.99753599999999998</v>
      </c>
      <c r="Q1344" s="35">
        <v>0.99876699999999996</v>
      </c>
      <c r="R1344" s="35">
        <v>0.108818</v>
      </c>
    </row>
    <row r="1345" spans="1:18" ht="15.7" customHeight="1">
      <c r="A1345" s="2" t="s">
        <v>1346</v>
      </c>
      <c r="B1345" s="35">
        <v>0.2</v>
      </c>
      <c r="C1345" s="2" t="s">
        <v>1561</v>
      </c>
      <c r="D1345" s="35">
        <v>0.95</v>
      </c>
      <c r="E1345" s="2" t="s">
        <v>1554</v>
      </c>
      <c r="F1345" s="35">
        <v>37135</v>
      </c>
      <c r="G1345" s="35">
        <v>0.16928399999999999</v>
      </c>
      <c r="H1345" s="35">
        <v>0.411441</v>
      </c>
      <c r="I1345" s="35">
        <v>14733</v>
      </c>
      <c r="J1345" s="35">
        <v>4.9695000000000003E-2</v>
      </c>
      <c r="K1345" s="35">
        <v>0.22292300000000001</v>
      </c>
      <c r="L1345" s="35">
        <v>22402</v>
      </c>
      <c r="M1345" s="35">
        <v>0.85933800000000005</v>
      </c>
      <c r="N1345" s="35">
        <v>0.92700499999999997</v>
      </c>
      <c r="O1345" s="35">
        <v>7635277</v>
      </c>
      <c r="P1345" s="35">
        <v>0.99826199999999998</v>
      </c>
      <c r="Q1345" s="35">
        <v>0.99912999999999996</v>
      </c>
      <c r="R1345" s="35">
        <v>7.4755000000000002E-2</v>
      </c>
    </row>
    <row r="1346" spans="1:18" ht="15.7" customHeight="1">
      <c r="A1346" s="2" t="s">
        <v>1346</v>
      </c>
      <c r="B1346" s="35">
        <v>0.2</v>
      </c>
      <c r="C1346" s="2" t="s">
        <v>1561</v>
      </c>
      <c r="D1346" s="35">
        <v>0.99</v>
      </c>
      <c r="E1346" s="2" t="s">
        <v>1554</v>
      </c>
      <c r="F1346" s="35">
        <v>31390</v>
      </c>
      <c r="G1346" s="35">
        <v>0.17604700000000001</v>
      </c>
      <c r="H1346" s="35">
        <v>0.41957899999999998</v>
      </c>
      <c r="I1346" s="35">
        <v>10284</v>
      </c>
      <c r="J1346" s="35">
        <v>3.8065000000000002E-2</v>
      </c>
      <c r="K1346" s="35">
        <v>0.195102</v>
      </c>
      <c r="L1346" s="35">
        <v>21106</v>
      </c>
      <c r="M1346" s="35">
        <v>0.91190300000000002</v>
      </c>
      <c r="N1346" s="35">
        <v>0.95493600000000001</v>
      </c>
      <c r="O1346" s="35">
        <v>7391450</v>
      </c>
      <c r="P1346" s="35">
        <v>0.99904000000000004</v>
      </c>
      <c r="Q1346" s="35">
        <v>0.99951999999999996</v>
      </c>
      <c r="R1346" s="35">
        <v>4.0111000000000001E-2</v>
      </c>
    </row>
    <row r="1347" spans="1:18" ht="15.7" customHeight="1">
      <c r="A1347" s="2" t="s">
        <v>1346</v>
      </c>
      <c r="B1347" s="35">
        <v>0.2</v>
      </c>
      <c r="C1347" s="2" t="s">
        <v>1562</v>
      </c>
      <c r="D1347" s="35">
        <v>0.7</v>
      </c>
      <c r="E1347" s="2" t="s">
        <v>1554</v>
      </c>
      <c r="F1347" s="35">
        <v>19861</v>
      </c>
      <c r="G1347" s="35">
        <v>0.27846599999999999</v>
      </c>
      <c r="H1347" s="35">
        <v>0.52769900000000003</v>
      </c>
      <c r="I1347" s="35">
        <v>10360</v>
      </c>
      <c r="J1347" s="35">
        <v>0.15103</v>
      </c>
      <c r="K1347" s="35">
        <v>0.38862600000000003</v>
      </c>
      <c r="L1347" s="35">
        <v>9501</v>
      </c>
      <c r="M1347" s="35">
        <v>0.74888100000000002</v>
      </c>
      <c r="N1347" s="35">
        <v>0.86537900000000001</v>
      </c>
      <c r="O1347" s="35">
        <v>3017451</v>
      </c>
      <c r="P1347" s="35">
        <v>0.99508399999999997</v>
      </c>
      <c r="Q1347" s="35">
        <v>0.99753899999999995</v>
      </c>
      <c r="R1347" s="35">
        <v>0.22600400000000001</v>
      </c>
    </row>
    <row r="1348" spans="1:18" ht="15.7" customHeight="1">
      <c r="A1348" s="2" t="s">
        <v>1346</v>
      </c>
      <c r="B1348" s="35">
        <v>0.2</v>
      </c>
      <c r="C1348" s="2" t="s">
        <v>1562</v>
      </c>
      <c r="D1348" s="35">
        <v>0.8</v>
      </c>
      <c r="E1348" s="2" t="s">
        <v>1554</v>
      </c>
      <c r="F1348" s="35">
        <v>18486</v>
      </c>
      <c r="G1348" s="35">
        <v>0.28117799999999998</v>
      </c>
      <c r="H1348" s="35">
        <v>0.53026200000000001</v>
      </c>
      <c r="I1348" s="35">
        <v>9074</v>
      </c>
      <c r="J1348" s="35">
        <v>0.14102500000000001</v>
      </c>
      <c r="K1348" s="35">
        <v>0.37553300000000001</v>
      </c>
      <c r="L1348" s="35">
        <v>9412</v>
      </c>
      <c r="M1348" s="35">
        <v>0.77388699999999999</v>
      </c>
      <c r="N1348" s="35">
        <v>0.87970800000000005</v>
      </c>
      <c r="O1348" s="35">
        <v>3009614</v>
      </c>
      <c r="P1348" s="35">
        <v>0.99632900000000002</v>
      </c>
      <c r="Q1348" s="35">
        <v>0.99816300000000002</v>
      </c>
      <c r="R1348" s="35">
        <v>0.16542799999999999</v>
      </c>
    </row>
    <row r="1349" spans="1:18" ht="15.7" customHeight="1">
      <c r="A1349" s="2" t="s">
        <v>1346</v>
      </c>
      <c r="B1349" s="35">
        <v>0.2</v>
      </c>
      <c r="C1349" s="2" t="s">
        <v>1562</v>
      </c>
      <c r="D1349" s="35">
        <v>0.9</v>
      </c>
      <c r="E1349" s="2" t="s">
        <v>1554</v>
      </c>
      <c r="F1349" s="35">
        <v>16676</v>
      </c>
      <c r="G1349" s="35">
        <v>0.29200599999999999</v>
      </c>
      <c r="H1349" s="35">
        <v>0.54037599999999997</v>
      </c>
      <c r="I1349" s="35">
        <v>7367</v>
      </c>
      <c r="J1349" s="35">
        <v>0.12812899999999999</v>
      </c>
      <c r="K1349" s="35">
        <v>0.35795199999999999</v>
      </c>
      <c r="L1349" s="35">
        <v>9309</v>
      </c>
      <c r="M1349" s="35">
        <v>0.82017099999999998</v>
      </c>
      <c r="N1349" s="35">
        <v>0.90563300000000002</v>
      </c>
      <c r="O1349" s="35">
        <v>2991963</v>
      </c>
      <c r="P1349" s="35">
        <v>0.99756500000000004</v>
      </c>
      <c r="Q1349" s="35">
        <v>0.99878199999999995</v>
      </c>
      <c r="R1349" s="35">
        <v>0.10677200000000001</v>
      </c>
    </row>
    <row r="1350" spans="1:18" ht="15.7" customHeight="1">
      <c r="A1350" s="2" t="s">
        <v>1346</v>
      </c>
      <c r="B1350" s="35">
        <v>0.2</v>
      </c>
      <c r="C1350" s="2" t="s">
        <v>1562</v>
      </c>
      <c r="D1350" s="35">
        <v>0.95</v>
      </c>
      <c r="E1350" s="2" t="s">
        <v>1554</v>
      </c>
      <c r="F1350" s="35">
        <v>15079</v>
      </c>
      <c r="G1350" s="35">
        <v>0.306205</v>
      </c>
      <c r="H1350" s="35">
        <v>0.55335800000000002</v>
      </c>
      <c r="I1350" s="35">
        <v>5939</v>
      </c>
      <c r="J1350" s="35">
        <v>0.116675</v>
      </c>
      <c r="K1350" s="35">
        <v>0.34157700000000002</v>
      </c>
      <c r="L1350" s="35">
        <v>9140</v>
      </c>
      <c r="M1350" s="35">
        <v>0.858765</v>
      </c>
      <c r="N1350" s="35">
        <v>0.92669599999999996</v>
      </c>
      <c r="O1350" s="35">
        <v>2966236</v>
      </c>
      <c r="P1350" s="35">
        <v>0.99829100000000004</v>
      </c>
      <c r="Q1350" s="35">
        <v>0.99914499999999995</v>
      </c>
      <c r="R1350" s="35">
        <v>7.2429999999999994E-2</v>
      </c>
    </row>
    <row r="1351" spans="1:18" ht="15.7" customHeight="1">
      <c r="A1351" s="2" t="s">
        <v>1346</v>
      </c>
      <c r="B1351" s="35">
        <v>0.2</v>
      </c>
      <c r="C1351" s="2" t="s">
        <v>1562</v>
      </c>
      <c r="D1351" s="35">
        <v>0.99</v>
      </c>
      <c r="E1351" s="2" t="s">
        <v>1554</v>
      </c>
      <c r="F1351" s="35">
        <v>12778</v>
      </c>
      <c r="G1351" s="35">
        <v>0.35365000000000002</v>
      </c>
      <c r="H1351" s="35">
        <v>0.59468500000000002</v>
      </c>
      <c r="I1351" s="35">
        <v>4162</v>
      </c>
      <c r="J1351" s="35">
        <v>0.111898</v>
      </c>
      <c r="K1351" s="35">
        <v>0.33451199999999998</v>
      </c>
      <c r="L1351" s="35">
        <v>8616</v>
      </c>
      <c r="M1351" s="35">
        <v>0.90739099999999995</v>
      </c>
      <c r="N1351" s="35">
        <v>0.95257000000000003</v>
      </c>
      <c r="O1351" s="35">
        <v>2871961</v>
      </c>
      <c r="P1351" s="35">
        <v>0.99903299999999995</v>
      </c>
      <c r="Q1351" s="35">
        <v>0.99951599999999996</v>
      </c>
      <c r="R1351" s="35">
        <v>3.9712999999999998E-2</v>
      </c>
    </row>
    <row r="1352" spans="1:18" ht="15.7" customHeight="1">
      <c r="A1352" s="2" t="s">
        <v>1346</v>
      </c>
      <c r="B1352" s="35">
        <v>0.25</v>
      </c>
      <c r="C1352" s="2" t="s">
        <v>1561</v>
      </c>
      <c r="D1352" s="35">
        <v>0.7</v>
      </c>
      <c r="E1352" s="2" t="s">
        <v>1554</v>
      </c>
      <c r="F1352" s="35">
        <v>52869</v>
      </c>
      <c r="G1352" s="35">
        <v>0.204237</v>
      </c>
      <c r="H1352" s="35">
        <v>0.45192599999999999</v>
      </c>
      <c r="I1352" s="35">
        <v>29380</v>
      </c>
      <c r="J1352" s="35">
        <v>0.10639999999999999</v>
      </c>
      <c r="K1352" s="35">
        <v>0.32619100000000001</v>
      </c>
      <c r="L1352" s="35">
        <v>23489</v>
      </c>
      <c r="M1352" s="35">
        <v>0.76156699999999999</v>
      </c>
      <c r="N1352" s="35">
        <v>0.87267799999999995</v>
      </c>
      <c r="O1352" s="35">
        <v>7770904</v>
      </c>
      <c r="P1352" s="35">
        <v>0.99480400000000002</v>
      </c>
      <c r="Q1352" s="35">
        <v>0.99739800000000001</v>
      </c>
      <c r="R1352" s="35">
        <v>0.243867</v>
      </c>
    </row>
    <row r="1353" spans="1:18" ht="15.7" customHeight="1">
      <c r="A1353" s="2" t="s">
        <v>1346</v>
      </c>
      <c r="B1353" s="35">
        <v>0.25</v>
      </c>
      <c r="C1353" s="2" t="s">
        <v>1561</v>
      </c>
      <c r="D1353" s="35">
        <v>0.8</v>
      </c>
      <c r="E1353" s="2" t="s">
        <v>1554</v>
      </c>
      <c r="F1353" s="35">
        <v>49208</v>
      </c>
      <c r="G1353" s="35">
        <v>0.20147499999999999</v>
      </c>
      <c r="H1353" s="35">
        <v>0.44885900000000001</v>
      </c>
      <c r="I1353" s="35">
        <v>25935</v>
      </c>
      <c r="J1353" s="35">
        <v>9.6553E-2</v>
      </c>
      <c r="K1353" s="35">
        <v>0.31072899999999998</v>
      </c>
      <c r="L1353" s="35">
        <v>23273</v>
      </c>
      <c r="M1353" s="35">
        <v>0.79121900000000001</v>
      </c>
      <c r="N1353" s="35">
        <v>0.88950499999999999</v>
      </c>
      <c r="O1353" s="35">
        <v>7751309</v>
      </c>
      <c r="P1353" s="35">
        <v>0.99611300000000003</v>
      </c>
      <c r="Q1353" s="35">
        <v>0.998054</v>
      </c>
      <c r="R1353" s="35">
        <v>0.18007000000000001</v>
      </c>
    </row>
    <row r="1354" spans="1:18" ht="15.7" customHeight="1">
      <c r="A1354" s="2" t="s">
        <v>1346</v>
      </c>
      <c r="B1354" s="35">
        <v>0.25</v>
      </c>
      <c r="C1354" s="2" t="s">
        <v>1561</v>
      </c>
      <c r="D1354" s="35">
        <v>0.9</v>
      </c>
      <c r="E1354" s="2" t="s">
        <v>1554</v>
      </c>
      <c r="F1354" s="35">
        <v>44012</v>
      </c>
      <c r="G1354" s="35">
        <v>0.19824700000000001</v>
      </c>
      <c r="H1354" s="35">
        <v>0.44524900000000001</v>
      </c>
      <c r="I1354" s="35">
        <v>21077</v>
      </c>
      <c r="J1354" s="35">
        <v>8.1533999999999995E-2</v>
      </c>
      <c r="K1354" s="35">
        <v>0.28554200000000002</v>
      </c>
      <c r="L1354" s="35">
        <v>22935</v>
      </c>
      <c r="M1354" s="35">
        <v>0.83933800000000003</v>
      </c>
      <c r="N1354" s="35">
        <v>0.91615400000000002</v>
      </c>
      <c r="O1354" s="35">
        <v>7706654</v>
      </c>
      <c r="P1354" s="35">
        <v>0.99740099999999998</v>
      </c>
      <c r="Q1354" s="35">
        <v>0.99870000000000003</v>
      </c>
      <c r="R1354" s="35">
        <v>0.118031</v>
      </c>
    </row>
    <row r="1355" spans="1:18" ht="15.7" customHeight="1">
      <c r="A1355" s="2" t="s">
        <v>1346</v>
      </c>
      <c r="B1355" s="35">
        <v>0.25</v>
      </c>
      <c r="C1355" s="2" t="s">
        <v>1561</v>
      </c>
      <c r="D1355" s="35">
        <v>0.95</v>
      </c>
      <c r="E1355" s="2" t="s">
        <v>1554</v>
      </c>
      <c r="F1355" s="35">
        <v>39860</v>
      </c>
      <c r="G1355" s="35">
        <v>0.196185</v>
      </c>
      <c r="H1355" s="35">
        <v>0.44292799999999999</v>
      </c>
      <c r="I1355" s="35">
        <v>17331</v>
      </c>
      <c r="J1355" s="35">
        <v>6.9225999999999996E-2</v>
      </c>
      <c r="K1355" s="35">
        <v>0.26310899999999998</v>
      </c>
      <c r="L1355" s="35">
        <v>22529</v>
      </c>
      <c r="M1355" s="35">
        <v>0.87228300000000003</v>
      </c>
      <c r="N1355" s="35">
        <v>0.93396100000000004</v>
      </c>
      <c r="O1355" s="35">
        <v>7644035</v>
      </c>
      <c r="P1355" s="35">
        <v>0.99815699999999996</v>
      </c>
      <c r="Q1355" s="35">
        <v>0.99907800000000002</v>
      </c>
      <c r="R1355" s="35">
        <v>8.2048999999999997E-2</v>
      </c>
    </row>
    <row r="1356" spans="1:18" ht="15.7" customHeight="1">
      <c r="A1356" s="2" t="s">
        <v>1346</v>
      </c>
      <c r="B1356" s="35">
        <v>0.25</v>
      </c>
      <c r="C1356" s="2" t="s">
        <v>1561</v>
      </c>
      <c r="D1356" s="35">
        <v>0.99</v>
      </c>
      <c r="E1356" s="2" t="s">
        <v>1554</v>
      </c>
      <c r="F1356" s="35">
        <v>33644</v>
      </c>
      <c r="G1356" s="35">
        <v>0.20124600000000001</v>
      </c>
      <c r="H1356" s="35">
        <v>0.44860499999999998</v>
      </c>
      <c r="I1356" s="35">
        <v>12378</v>
      </c>
      <c r="J1356" s="35">
        <v>5.4949999999999999E-2</v>
      </c>
      <c r="K1356" s="35">
        <v>0.23441400000000001</v>
      </c>
      <c r="L1356" s="35">
        <v>21266</v>
      </c>
      <c r="M1356" s="35">
        <v>0.91820500000000005</v>
      </c>
      <c r="N1356" s="35">
        <v>0.95823000000000003</v>
      </c>
      <c r="O1356" s="35">
        <v>7422213</v>
      </c>
      <c r="P1356" s="35">
        <v>0.99898299999999995</v>
      </c>
      <c r="Q1356" s="35">
        <v>0.99949100000000002</v>
      </c>
      <c r="R1356" s="35">
        <v>4.4104999999999998E-2</v>
      </c>
    </row>
    <row r="1357" spans="1:18" ht="15.7" customHeight="1">
      <c r="A1357" s="2" t="s">
        <v>1346</v>
      </c>
      <c r="B1357" s="35">
        <v>0.25</v>
      </c>
      <c r="C1357" s="2" t="s">
        <v>1562</v>
      </c>
      <c r="D1357" s="35">
        <v>0.7</v>
      </c>
      <c r="E1357" s="2" t="s">
        <v>1554</v>
      </c>
      <c r="F1357" s="35">
        <v>21347</v>
      </c>
      <c r="G1357" s="35">
        <v>0.32097799999999999</v>
      </c>
      <c r="H1357" s="35">
        <v>0.56654899999999997</v>
      </c>
      <c r="I1357" s="35">
        <v>11760</v>
      </c>
      <c r="J1357" s="35">
        <v>0.19433</v>
      </c>
      <c r="K1357" s="35">
        <v>0.44082900000000003</v>
      </c>
      <c r="L1357" s="35">
        <v>9587</v>
      </c>
      <c r="M1357" s="35">
        <v>0.75931499999999996</v>
      </c>
      <c r="N1357" s="35">
        <v>0.87138700000000002</v>
      </c>
      <c r="O1357" s="35">
        <v>3017662</v>
      </c>
      <c r="P1357" s="35">
        <v>0.99502900000000005</v>
      </c>
      <c r="Q1357" s="35">
        <v>0.99751199999999995</v>
      </c>
      <c r="R1357" s="35">
        <v>0.23166200000000001</v>
      </c>
    </row>
    <row r="1358" spans="1:18" ht="15.7" customHeight="1">
      <c r="A1358" s="2" t="s">
        <v>1346</v>
      </c>
      <c r="B1358" s="35">
        <v>0.25</v>
      </c>
      <c r="C1358" s="2" t="s">
        <v>1562</v>
      </c>
      <c r="D1358" s="35">
        <v>0.8</v>
      </c>
      <c r="E1358" s="2" t="s">
        <v>1554</v>
      </c>
      <c r="F1358" s="35">
        <v>19947</v>
      </c>
      <c r="G1358" s="35">
        <v>0.32698500000000003</v>
      </c>
      <c r="H1358" s="35">
        <v>0.57182599999999995</v>
      </c>
      <c r="I1358" s="35">
        <v>10448</v>
      </c>
      <c r="J1358" s="35">
        <v>0.18673500000000001</v>
      </c>
      <c r="K1358" s="35">
        <v>0.43212800000000001</v>
      </c>
      <c r="L1358" s="35">
        <v>9499</v>
      </c>
      <c r="M1358" s="35">
        <v>0.78737599999999996</v>
      </c>
      <c r="N1358" s="35">
        <v>0.88734199999999996</v>
      </c>
      <c r="O1358" s="35">
        <v>3010353</v>
      </c>
      <c r="P1358" s="35">
        <v>0.99629999999999996</v>
      </c>
      <c r="Q1358" s="35">
        <v>0.99814800000000004</v>
      </c>
      <c r="R1358" s="35">
        <v>0.16972499999999999</v>
      </c>
    </row>
    <row r="1359" spans="1:18" ht="15.7" customHeight="1">
      <c r="A1359" s="2" t="s">
        <v>1346</v>
      </c>
      <c r="B1359" s="35">
        <v>0.25</v>
      </c>
      <c r="C1359" s="2" t="s">
        <v>1562</v>
      </c>
      <c r="D1359" s="35">
        <v>0.9</v>
      </c>
      <c r="E1359" s="2" t="s">
        <v>1554</v>
      </c>
      <c r="F1359" s="35">
        <v>17910</v>
      </c>
      <c r="G1359" s="35">
        <v>0.340474</v>
      </c>
      <c r="H1359" s="35">
        <v>0.58350199999999997</v>
      </c>
      <c r="I1359" s="35">
        <v>8571</v>
      </c>
      <c r="J1359" s="35">
        <v>0.175181</v>
      </c>
      <c r="K1359" s="35">
        <v>0.418547</v>
      </c>
      <c r="L1359" s="35">
        <v>9339</v>
      </c>
      <c r="M1359" s="35">
        <v>0.83567800000000003</v>
      </c>
      <c r="N1359" s="35">
        <v>0.91415400000000002</v>
      </c>
      <c r="O1359" s="35">
        <v>2993554</v>
      </c>
      <c r="P1359" s="35">
        <v>0.99756199999999995</v>
      </c>
      <c r="Q1359" s="35">
        <v>0.99878</v>
      </c>
      <c r="R1359" s="35">
        <v>0.108649</v>
      </c>
    </row>
    <row r="1360" spans="1:18" ht="15.7" customHeight="1">
      <c r="A1360" s="2" t="s">
        <v>1346</v>
      </c>
      <c r="B1360" s="35">
        <v>0.25</v>
      </c>
      <c r="C1360" s="2" t="s">
        <v>1562</v>
      </c>
      <c r="D1360" s="35">
        <v>0.95</v>
      </c>
      <c r="E1360" s="2" t="s">
        <v>1554</v>
      </c>
      <c r="F1360" s="35">
        <v>16182</v>
      </c>
      <c r="G1360" s="35">
        <v>0.35367700000000002</v>
      </c>
      <c r="H1360" s="35">
        <v>0.59470800000000001</v>
      </c>
      <c r="I1360" s="35">
        <v>7005</v>
      </c>
      <c r="J1360" s="35">
        <v>0.16291700000000001</v>
      </c>
      <c r="K1360" s="35">
        <v>0.40362999999999999</v>
      </c>
      <c r="L1360" s="35">
        <v>9177</v>
      </c>
      <c r="M1360" s="35">
        <v>0.86713799999999996</v>
      </c>
      <c r="N1360" s="35">
        <v>0.93120199999999997</v>
      </c>
      <c r="O1360" s="35">
        <v>2969933</v>
      </c>
      <c r="P1360" s="35">
        <v>0.99824299999999999</v>
      </c>
      <c r="Q1360" s="35">
        <v>0.99912100000000004</v>
      </c>
      <c r="R1360" s="35">
        <v>7.6811000000000004E-2</v>
      </c>
    </row>
    <row r="1361" spans="1:18" ht="15.7" customHeight="1">
      <c r="A1361" s="2" t="s">
        <v>1346</v>
      </c>
      <c r="B1361" s="35">
        <v>0.25</v>
      </c>
      <c r="C1361" s="2" t="s">
        <v>1562</v>
      </c>
      <c r="D1361" s="35">
        <v>0.99</v>
      </c>
      <c r="E1361" s="2" t="s">
        <v>1554</v>
      </c>
      <c r="F1361" s="35">
        <v>13656</v>
      </c>
      <c r="G1361" s="35">
        <v>0.40418300000000001</v>
      </c>
      <c r="H1361" s="35">
        <v>0.63575400000000004</v>
      </c>
      <c r="I1361" s="35">
        <v>4950</v>
      </c>
      <c r="J1361" s="35">
        <v>0.15992200000000001</v>
      </c>
      <c r="K1361" s="35">
        <v>0.39990300000000001</v>
      </c>
      <c r="L1361" s="35">
        <v>8706</v>
      </c>
      <c r="M1361" s="35">
        <v>0.914879</v>
      </c>
      <c r="N1361" s="35">
        <v>0.95649300000000004</v>
      </c>
      <c r="O1361" s="35">
        <v>2884653</v>
      </c>
      <c r="P1361" s="35">
        <v>0.99902899999999994</v>
      </c>
      <c r="Q1361" s="35">
        <v>0.99951400000000001</v>
      </c>
      <c r="R1361" s="35">
        <v>4.1305000000000001E-2</v>
      </c>
    </row>
    <row r="1362" spans="1:18" ht="15.7" customHeight="1">
      <c r="A1362" s="2" t="s">
        <v>1346</v>
      </c>
      <c r="B1362" s="35">
        <v>0.3</v>
      </c>
      <c r="C1362" s="2" t="s">
        <v>1561</v>
      </c>
      <c r="D1362" s="35">
        <v>0.7</v>
      </c>
      <c r="E1362" s="2" t="s">
        <v>1554</v>
      </c>
      <c r="F1362" s="35">
        <v>56642</v>
      </c>
      <c r="G1362" s="35">
        <v>0.234152</v>
      </c>
      <c r="H1362" s="35">
        <v>0.48389199999999999</v>
      </c>
      <c r="I1362" s="35">
        <v>32973</v>
      </c>
      <c r="J1362" s="35">
        <v>0.13386999999999999</v>
      </c>
      <c r="K1362" s="35">
        <v>0.36588300000000001</v>
      </c>
      <c r="L1362" s="35">
        <v>23669</v>
      </c>
      <c r="M1362" s="35">
        <v>0.77213600000000004</v>
      </c>
      <c r="N1362" s="35">
        <v>0.87871299999999997</v>
      </c>
      <c r="O1362" s="35">
        <v>7771960</v>
      </c>
      <c r="P1362" s="35">
        <v>0.99475199999999997</v>
      </c>
      <c r="Q1362" s="35">
        <v>0.99737299999999995</v>
      </c>
      <c r="R1362" s="35">
        <v>0.24871199999999999</v>
      </c>
    </row>
    <row r="1363" spans="1:18" ht="15.7" customHeight="1">
      <c r="A1363" s="2" t="s">
        <v>1346</v>
      </c>
      <c r="B1363" s="35">
        <v>0.3</v>
      </c>
      <c r="C1363" s="2" t="s">
        <v>1561</v>
      </c>
      <c r="D1363" s="35">
        <v>0.8</v>
      </c>
      <c r="E1363" s="2" t="s">
        <v>1554</v>
      </c>
      <c r="F1363" s="35">
        <v>52915</v>
      </c>
      <c r="G1363" s="35">
        <v>0.232486</v>
      </c>
      <c r="H1363" s="35">
        <v>0.48216799999999999</v>
      </c>
      <c r="I1363" s="35">
        <v>29443</v>
      </c>
      <c r="J1363" s="35">
        <v>0.124308</v>
      </c>
      <c r="K1363" s="35">
        <v>0.35257300000000003</v>
      </c>
      <c r="L1363" s="35">
        <v>23472</v>
      </c>
      <c r="M1363" s="35">
        <v>0.80045699999999997</v>
      </c>
      <c r="N1363" s="35">
        <v>0.89468300000000001</v>
      </c>
      <c r="O1363" s="35">
        <v>7752850</v>
      </c>
      <c r="P1363" s="35">
        <v>0.99604099999999995</v>
      </c>
      <c r="Q1363" s="35">
        <v>0.99801899999999999</v>
      </c>
      <c r="R1363" s="35">
        <v>0.18593399999999999</v>
      </c>
    </row>
    <row r="1364" spans="1:18" ht="15.7" customHeight="1">
      <c r="A1364" s="2" t="s">
        <v>1346</v>
      </c>
      <c r="B1364" s="35">
        <v>0.3</v>
      </c>
      <c r="C1364" s="2" t="s">
        <v>1561</v>
      </c>
      <c r="D1364" s="35">
        <v>0.9</v>
      </c>
      <c r="E1364" s="2" t="s">
        <v>1554</v>
      </c>
      <c r="F1364" s="35">
        <v>47712</v>
      </c>
      <c r="G1364" s="35">
        <v>0.23030700000000001</v>
      </c>
      <c r="H1364" s="35">
        <v>0.47990300000000002</v>
      </c>
      <c r="I1364" s="35">
        <v>24589</v>
      </c>
      <c r="J1364" s="35">
        <v>0.109818</v>
      </c>
      <c r="K1364" s="35">
        <v>0.33138800000000002</v>
      </c>
      <c r="L1364" s="35">
        <v>23123</v>
      </c>
      <c r="M1364" s="35">
        <v>0.84061699999999995</v>
      </c>
      <c r="N1364" s="35">
        <v>0.916852</v>
      </c>
      <c r="O1364" s="35">
        <v>7711582</v>
      </c>
      <c r="P1364" s="35">
        <v>0.99733899999999998</v>
      </c>
      <c r="Q1364" s="35">
        <v>0.99866900000000003</v>
      </c>
      <c r="R1364" s="35">
        <v>0.12288499999999999</v>
      </c>
    </row>
    <row r="1365" spans="1:18" ht="15.7" customHeight="1">
      <c r="A1365" s="2" t="s">
        <v>1346</v>
      </c>
      <c r="B1365" s="35">
        <v>0.3</v>
      </c>
      <c r="C1365" s="2" t="s">
        <v>1561</v>
      </c>
      <c r="D1365" s="35">
        <v>0.95</v>
      </c>
      <c r="E1365" s="2" t="s">
        <v>1554</v>
      </c>
      <c r="F1365" s="35">
        <v>43274</v>
      </c>
      <c r="G1365" s="35">
        <v>0.22859699999999999</v>
      </c>
      <c r="H1365" s="35">
        <v>0.47811799999999999</v>
      </c>
      <c r="I1365" s="35">
        <v>20558</v>
      </c>
      <c r="J1365" s="35">
        <v>9.6352999999999994E-2</v>
      </c>
      <c r="K1365" s="35">
        <v>0.31040800000000002</v>
      </c>
      <c r="L1365" s="35">
        <v>22716</v>
      </c>
      <c r="M1365" s="35">
        <v>0.87531899999999996</v>
      </c>
      <c r="N1365" s="35">
        <v>0.935585</v>
      </c>
      <c r="O1365" s="35">
        <v>7653406</v>
      </c>
      <c r="P1365" s="35">
        <v>0.99812299999999998</v>
      </c>
      <c r="Q1365" s="35">
        <v>0.99906099999999998</v>
      </c>
      <c r="R1365" s="35">
        <v>8.5444000000000006E-2</v>
      </c>
    </row>
    <row r="1366" spans="1:18" ht="15.7" customHeight="1">
      <c r="A1366" s="2" t="s">
        <v>1346</v>
      </c>
      <c r="B1366" s="35">
        <v>0.3</v>
      </c>
      <c r="C1366" s="2" t="s">
        <v>1561</v>
      </c>
      <c r="D1366" s="35">
        <v>0.99</v>
      </c>
      <c r="E1366" s="2" t="s">
        <v>1554</v>
      </c>
      <c r="F1366" s="35">
        <v>36801</v>
      </c>
      <c r="G1366" s="35">
        <v>0.23432500000000001</v>
      </c>
      <c r="H1366" s="35">
        <v>0.48407099999999997</v>
      </c>
      <c r="I1366" s="35">
        <v>15287</v>
      </c>
      <c r="J1366" s="35">
        <v>8.1353999999999996E-2</v>
      </c>
      <c r="K1366" s="35">
        <v>0.28522700000000001</v>
      </c>
      <c r="L1366" s="35">
        <v>21514</v>
      </c>
      <c r="M1366" s="35">
        <v>0.92015599999999997</v>
      </c>
      <c r="N1366" s="35">
        <v>0.95924699999999996</v>
      </c>
      <c r="O1366" s="35">
        <v>7451167</v>
      </c>
      <c r="P1366" s="35">
        <v>0.99890400000000001</v>
      </c>
      <c r="Q1366" s="35">
        <v>0.99945200000000001</v>
      </c>
      <c r="R1366" s="35">
        <v>4.9029000000000003E-2</v>
      </c>
    </row>
    <row r="1367" spans="1:18" ht="15.7" customHeight="1">
      <c r="A1367" s="2" t="s">
        <v>1346</v>
      </c>
      <c r="B1367" s="35">
        <v>0.3</v>
      </c>
      <c r="C1367" s="2" t="s">
        <v>1562</v>
      </c>
      <c r="D1367" s="35">
        <v>0.7</v>
      </c>
      <c r="E1367" s="2" t="s">
        <v>1554</v>
      </c>
      <c r="F1367" s="35">
        <v>22730</v>
      </c>
      <c r="G1367" s="35">
        <v>0.363317</v>
      </c>
      <c r="H1367" s="35">
        <v>0.60275800000000002</v>
      </c>
      <c r="I1367" s="35">
        <v>13072</v>
      </c>
      <c r="J1367" s="35">
        <v>0.239535</v>
      </c>
      <c r="K1367" s="35">
        <v>0.489423</v>
      </c>
      <c r="L1367" s="35">
        <v>9658</v>
      </c>
      <c r="M1367" s="35">
        <v>0.77074399999999998</v>
      </c>
      <c r="N1367" s="35">
        <v>0.87792000000000003</v>
      </c>
      <c r="O1367" s="35">
        <v>3018348</v>
      </c>
      <c r="P1367" s="35">
        <v>0.995062</v>
      </c>
      <c r="Q1367" s="35">
        <v>0.99752799999999997</v>
      </c>
      <c r="R1367" s="35">
        <v>0.232598</v>
      </c>
    </row>
    <row r="1368" spans="1:18" ht="15.7" customHeight="1">
      <c r="A1368" s="2" t="s">
        <v>1346</v>
      </c>
      <c r="B1368" s="35">
        <v>0.3</v>
      </c>
      <c r="C1368" s="2" t="s">
        <v>1562</v>
      </c>
      <c r="D1368" s="35">
        <v>0.8</v>
      </c>
      <c r="E1368" s="2" t="s">
        <v>1554</v>
      </c>
      <c r="F1368" s="35">
        <v>21339</v>
      </c>
      <c r="G1368" s="35">
        <v>0.37156800000000001</v>
      </c>
      <c r="H1368" s="35">
        <v>0.60956399999999999</v>
      </c>
      <c r="I1368" s="35">
        <v>11765</v>
      </c>
      <c r="J1368" s="35">
        <v>0.234543</v>
      </c>
      <c r="K1368" s="35">
        <v>0.484296</v>
      </c>
      <c r="L1368" s="35">
        <v>9574</v>
      </c>
      <c r="M1368" s="35">
        <v>0.798516</v>
      </c>
      <c r="N1368" s="35">
        <v>0.89359699999999997</v>
      </c>
      <c r="O1368" s="35">
        <v>3011444</v>
      </c>
      <c r="P1368" s="35">
        <v>0.99631999999999998</v>
      </c>
      <c r="Q1368" s="35">
        <v>0.99815799999999999</v>
      </c>
      <c r="R1368" s="35">
        <v>0.171517</v>
      </c>
    </row>
    <row r="1369" spans="1:18" ht="15.7" customHeight="1">
      <c r="A1369" s="2" t="s">
        <v>1346</v>
      </c>
      <c r="B1369" s="35">
        <v>0.3</v>
      </c>
      <c r="C1369" s="2" t="s">
        <v>1562</v>
      </c>
      <c r="D1369" s="35">
        <v>0.9</v>
      </c>
      <c r="E1369" s="2" t="s">
        <v>1554</v>
      </c>
      <c r="F1369" s="35">
        <v>19194</v>
      </c>
      <c r="G1369" s="35">
        <v>0.38440200000000002</v>
      </c>
      <c r="H1369" s="35">
        <v>0.62000100000000002</v>
      </c>
      <c r="I1369" s="35">
        <v>9782</v>
      </c>
      <c r="J1369" s="35">
        <v>0.22389700000000001</v>
      </c>
      <c r="K1369" s="35">
        <v>0.47317799999999999</v>
      </c>
      <c r="L1369" s="35">
        <v>9412</v>
      </c>
      <c r="M1369" s="35">
        <v>0.83744300000000005</v>
      </c>
      <c r="N1369" s="35">
        <v>0.91511900000000002</v>
      </c>
      <c r="O1369" s="35">
        <v>2995865</v>
      </c>
      <c r="P1369" s="35">
        <v>0.99746699999999999</v>
      </c>
      <c r="Q1369" s="35">
        <v>0.99873299999999998</v>
      </c>
      <c r="R1369" s="35">
        <v>0.11629200000000001</v>
      </c>
    </row>
    <row r="1370" spans="1:18" ht="15.7" customHeight="1">
      <c r="A1370" s="2" t="s">
        <v>1346</v>
      </c>
      <c r="B1370" s="35">
        <v>0.3</v>
      </c>
      <c r="C1370" s="2" t="s">
        <v>1562</v>
      </c>
      <c r="D1370" s="35">
        <v>0.95</v>
      </c>
      <c r="E1370" s="2" t="s">
        <v>1554</v>
      </c>
      <c r="F1370" s="35">
        <v>17494</v>
      </c>
      <c r="G1370" s="35">
        <v>0.40128799999999998</v>
      </c>
      <c r="H1370" s="35">
        <v>0.63347299999999995</v>
      </c>
      <c r="I1370" s="35">
        <v>8261</v>
      </c>
      <c r="J1370" s="35">
        <v>0.21711800000000001</v>
      </c>
      <c r="K1370" s="35">
        <v>0.46595999999999999</v>
      </c>
      <c r="L1370" s="35">
        <v>9233</v>
      </c>
      <c r="M1370" s="35">
        <v>0.872081</v>
      </c>
      <c r="N1370" s="35">
        <v>0.93385300000000004</v>
      </c>
      <c r="O1370" s="35">
        <v>2974033</v>
      </c>
      <c r="P1370" s="35">
        <v>0.99819199999999997</v>
      </c>
      <c r="Q1370" s="35">
        <v>0.99909599999999998</v>
      </c>
      <c r="R1370" s="35">
        <v>8.1540000000000001E-2</v>
      </c>
    </row>
    <row r="1371" spans="1:18" ht="15.7" customHeight="1">
      <c r="A1371" s="2" t="s">
        <v>1346</v>
      </c>
      <c r="B1371" s="35">
        <v>0.3</v>
      </c>
      <c r="C1371" s="2" t="s">
        <v>1562</v>
      </c>
      <c r="D1371" s="35">
        <v>0.99</v>
      </c>
      <c r="E1371" s="2" t="s">
        <v>1554</v>
      </c>
      <c r="F1371" s="35">
        <v>14852</v>
      </c>
      <c r="G1371" s="35">
        <v>0.45323099999999999</v>
      </c>
      <c r="H1371" s="35">
        <v>0.67322400000000004</v>
      </c>
      <c r="I1371" s="35">
        <v>6086</v>
      </c>
      <c r="J1371" s="35">
        <v>0.22251000000000001</v>
      </c>
      <c r="K1371" s="35">
        <v>0.47171000000000002</v>
      </c>
      <c r="L1371" s="35">
        <v>8766</v>
      </c>
      <c r="M1371" s="35">
        <v>0.91602399999999995</v>
      </c>
      <c r="N1371" s="35">
        <v>0.95709100000000003</v>
      </c>
      <c r="O1371" s="35">
        <v>2896969</v>
      </c>
      <c r="P1371" s="35">
        <v>0.99893900000000002</v>
      </c>
      <c r="Q1371" s="35">
        <v>0.99946900000000005</v>
      </c>
      <c r="R1371" s="35">
        <v>4.6924E-2</v>
      </c>
    </row>
    <row r="1372" spans="1:18" ht="15.7" customHeight="1">
      <c r="A1372" s="2" t="s">
        <v>1346</v>
      </c>
      <c r="B1372" s="35">
        <v>0.4</v>
      </c>
      <c r="C1372" s="2" t="s">
        <v>1561</v>
      </c>
      <c r="D1372" s="35">
        <v>0.7</v>
      </c>
      <c r="E1372" s="2" t="s">
        <v>1554</v>
      </c>
      <c r="F1372" s="35">
        <v>61995</v>
      </c>
      <c r="G1372" s="35">
        <v>0.27892099999999997</v>
      </c>
      <c r="H1372" s="35">
        <v>0.52812899999999996</v>
      </c>
      <c r="I1372" s="35">
        <v>38048</v>
      </c>
      <c r="J1372" s="35">
        <v>0.177144</v>
      </c>
      <c r="K1372" s="35">
        <v>0.42088500000000001</v>
      </c>
      <c r="L1372" s="35">
        <v>23947</v>
      </c>
      <c r="M1372" s="35">
        <v>0.78745399999999999</v>
      </c>
      <c r="N1372" s="35">
        <v>0.88738600000000001</v>
      </c>
      <c r="O1372" s="35">
        <v>7773526</v>
      </c>
      <c r="P1372" s="35">
        <v>0.99463299999999999</v>
      </c>
      <c r="Q1372" s="35">
        <v>0.99731300000000001</v>
      </c>
      <c r="R1372" s="35">
        <v>0.25757000000000002</v>
      </c>
    </row>
    <row r="1373" spans="1:18" ht="15.7" customHeight="1">
      <c r="A1373" s="2" t="s">
        <v>1346</v>
      </c>
      <c r="B1373" s="35">
        <v>0.4</v>
      </c>
      <c r="C1373" s="2" t="s">
        <v>1561</v>
      </c>
      <c r="D1373" s="35">
        <v>0.8</v>
      </c>
      <c r="E1373" s="2" t="s">
        <v>1554</v>
      </c>
      <c r="F1373" s="35">
        <v>58292</v>
      </c>
      <c r="G1373" s="35">
        <v>0.27898400000000001</v>
      </c>
      <c r="H1373" s="35">
        <v>0.52818900000000002</v>
      </c>
      <c r="I1373" s="35">
        <v>34563</v>
      </c>
      <c r="J1373" s="35">
        <v>0.16925899999999999</v>
      </c>
      <c r="K1373" s="35">
        <v>0.41141</v>
      </c>
      <c r="L1373" s="35">
        <v>23729</v>
      </c>
      <c r="M1373" s="35">
        <v>0.81089500000000003</v>
      </c>
      <c r="N1373" s="35">
        <v>0.90049699999999999</v>
      </c>
      <c r="O1373" s="35">
        <v>7756275</v>
      </c>
      <c r="P1373" s="35">
        <v>0.99592400000000003</v>
      </c>
      <c r="Q1373" s="35">
        <v>0.99795999999999996</v>
      </c>
      <c r="R1373" s="35">
        <v>0.193943</v>
      </c>
    </row>
    <row r="1374" spans="1:18" ht="15.7" customHeight="1">
      <c r="A1374" s="2" t="s">
        <v>1346</v>
      </c>
      <c r="B1374" s="35">
        <v>0.4</v>
      </c>
      <c r="C1374" s="2" t="s">
        <v>1561</v>
      </c>
      <c r="D1374" s="35">
        <v>0.9</v>
      </c>
      <c r="E1374" s="2" t="s">
        <v>1554</v>
      </c>
      <c r="F1374" s="35">
        <v>52994</v>
      </c>
      <c r="G1374" s="35">
        <v>0.27853099999999997</v>
      </c>
      <c r="H1374" s="35">
        <v>0.52776000000000001</v>
      </c>
      <c r="I1374" s="35">
        <v>29639</v>
      </c>
      <c r="J1374" s="35">
        <v>0.156052</v>
      </c>
      <c r="K1374" s="35">
        <v>0.395034</v>
      </c>
      <c r="L1374" s="35">
        <v>23355</v>
      </c>
      <c r="M1374" s="35">
        <v>0.84652499999999997</v>
      </c>
      <c r="N1374" s="35">
        <v>0.920068</v>
      </c>
      <c r="O1374" s="35">
        <v>7718579</v>
      </c>
      <c r="P1374" s="35">
        <v>0.99719000000000002</v>
      </c>
      <c r="Q1374" s="35">
        <v>0.99859399999999998</v>
      </c>
      <c r="R1374" s="35">
        <v>0.13233600000000001</v>
      </c>
    </row>
    <row r="1375" spans="1:18" ht="15.7" customHeight="1">
      <c r="A1375" s="2" t="s">
        <v>1346</v>
      </c>
      <c r="B1375" s="35">
        <v>0.4</v>
      </c>
      <c r="C1375" s="2" t="s">
        <v>1561</v>
      </c>
      <c r="D1375" s="35">
        <v>0.95</v>
      </c>
      <c r="E1375" s="2" t="s">
        <v>1554</v>
      </c>
      <c r="F1375" s="35">
        <v>48443</v>
      </c>
      <c r="G1375" s="35">
        <v>0.27810499999999999</v>
      </c>
      <c r="H1375" s="35">
        <v>0.52735699999999996</v>
      </c>
      <c r="I1375" s="35">
        <v>25429</v>
      </c>
      <c r="J1375" s="35">
        <v>0.14266100000000001</v>
      </c>
      <c r="K1375" s="35">
        <v>0.37770500000000001</v>
      </c>
      <c r="L1375" s="35">
        <v>23014</v>
      </c>
      <c r="M1375" s="35">
        <v>0.879857</v>
      </c>
      <c r="N1375" s="35">
        <v>0.93800700000000004</v>
      </c>
      <c r="O1375" s="35">
        <v>7667658</v>
      </c>
      <c r="P1375" s="35">
        <v>0.99800100000000003</v>
      </c>
      <c r="Q1375" s="35">
        <v>0.999</v>
      </c>
      <c r="R1375" s="35">
        <v>9.2914999999999998E-2</v>
      </c>
    </row>
    <row r="1376" spans="1:18" ht="15.7" customHeight="1">
      <c r="A1376" s="2" t="s">
        <v>1346</v>
      </c>
      <c r="B1376" s="35">
        <v>0.4</v>
      </c>
      <c r="C1376" s="2" t="s">
        <v>1561</v>
      </c>
      <c r="D1376" s="35">
        <v>0.99</v>
      </c>
      <c r="E1376" s="2" t="s">
        <v>1554</v>
      </c>
      <c r="F1376" s="35">
        <v>41644</v>
      </c>
      <c r="G1376" s="35">
        <v>0.28370600000000001</v>
      </c>
      <c r="H1376" s="35">
        <v>0.53264100000000003</v>
      </c>
      <c r="I1376" s="35">
        <v>19737</v>
      </c>
      <c r="J1376" s="35">
        <v>0.12711600000000001</v>
      </c>
      <c r="K1376" s="35">
        <v>0.35653400000000002</v>
      </c>
      <c r="L1376" s="35">
        <v>21907</v>
      </c>
      <c r="M1376" s="35">
        <v>0.921099</v>
      </c>
      <c r="N1376" s="35">
        <v>0.95973900000000001</v>
      </c>
      <c r="O1376" s="35">
        <v>7495296</v>
      </c>
      <c r="P1376" s="35">
        <v>0.99878199999999995</v>
      </c>
      <c r="Q1376" s="35">
        <v>0.99939100000000003</v>
      </c>
      <c r="R1376" s="35">
        <v>5.5989999999999998E-2</v>
      </c>
    </row>
    <row r="1377" spans="1:18" ht="15.7" customHeight="1">
      <c r="A1377" s="2" t="s">
        <v>1346</v>
      </c>
      <c r="B1377" s="35">
        <v>0.4</v>
      </c>
      <c r="C1377" s="2" t="s">
        <v>1562</v>
      </c>
      <c r="D1377" s="35">
        <v>0.7</v>
      </c>
      <c r="E1377" s="2" t="s">
        <v>1554</v>
      </c>
      <c r="F1377" s="35">
        <v>24943</v>
      </c>
      <c r="G1377" s="35">
        <v>0.43256</v>
      </c>
      <c r="H1377" s="35">
        <v>0.65769299999999997</v>
      </c>
      <c r="I1377" s="35">
        <v>15165</v>
      </c>
      <c r="J1377" s="35">
        <v>0.31767800000000002</v>
      </c>
      <c r="K1377" s="35">
        <v>0.56362900000000005</v>
      </c>
      <c r="L1377" s="35">
        <v>9778</v>
      </c>
      <c r="M1377" s="35">
        <v>0.78743700000000005</v>
      </c>
      <c r="N1377" s="35">
        <v>0.88737600000000005</v>
      </c>
      <c r="O1377" s="35">
        <v>3018816</v>
      </c>
      <c r="P1377" s="35">
        <v>0.99494899999999997</v>
      </c>
      <c r="Q1377" s="35">
        <v>0.997471</v>
      </c>
      <c r="R1377" s="35">
        <v>0.24185999999999999</v>
      </c>
    </row>
    <row r="1378" spans="1:18" ht="15.7" customHeight="1">
      <c r="A1378" s="2" t="s">
        <v>1346</v>
      </c>
      <c r="B1378" s="35">
        <v>0.4</v>
      </c>
      <c r="C1378" s="2" t="s">
        <v>1562</v>
      </c>
      <c r="D1378" s="35">
        <v>0.8</v>
      </c>
      <c r="E1378" s="2" t="s">
        <v>1554</v>
      </c>
      <c r="F1378" s="35">
        <v>23549</v>
      </c>
      <c r="G1378" s="35">
        <v>0.44468400000000002</v>
      </c>
      <c r="H1378" s="35">
        <v>0.66684600000000005</v>
      </c>
      <c r="I1378" s="35">
        <v>13864</v>
      </c>
      <c r="J1378" s="35">
        <v>0.31922600000000001</v>
      </c>
      <c r="K1378" s="35">
        <v>0.56500099999999998</v>
      </c>
      <c r="L1378" s="35">
        <v>9685</v>
      </c>
      <c r="M1378" s="35">
        <v>0.80776300000000001</v>
      </c>
      <c r="N1378" s="35">
        <v>0.898756</v>
      </c>
      <c r="O1378" s="35">
        <v>3012583</v>
      </c>
      <c r="P1378" s="35">
        <v>0.99607299999999999</v>
      </c>
      <c r="Q1378" s="35">
        <v>0.99803500000000001</v>
      </c>
      <c r="R1378" s="35">
        <v>0.18659999999999999</v>
      </c>
    </row>
    <row r="1379" spans="1:18" ht="15.7" customHeight="1">
      <c r="A1379" s="2" t="s">
        <v>1346</v>
      </c>
      <c r="B1379" s="35">
        <v>0.4</v>
      </c>
      <c r="C1379" s="2" t="s">
        <v>1562</v>
      </c>
      <c r="D1379" s="35">
        <v>0.9</v>
      </c>
      <c r="E1379" s="2" t="s">
        <v>1554</v>
      </c>
      <c r="F1379" s="35">
        <v>21484</v>
      </c>
      <c r="G1379" s="35">
        <v>0.46463599999999999</v>
      </c>
      <c r="H1379" s="35">
        <v>0.68164199999999997</v>
      </c>
      <c r="I1379" s="35">
        <v>11966</v>
      </c>
      <c r="J1379" s="35">
        <v>0.31948900000000002</v>
      </c>
      <c r="K1379" s="35">
        <v>0.56523400000000001</v>
      </c>
      <c r="L1379" s="35">
        <v>9518</v>
      </c>
      <c r="M1379" s="35">
        <v>0.84601599999999999</v>
      </c>
      <c r="N1379" s="35">
        <v>0.91979100000000003</v>
      </c>
      <c r="O1379" s="35">
        <v>2998579</v>
      </c>
      <c r="P1379" s="35">
        <v>0.99734199999999995</v>
      </c>
      <c r="Q1379" s="35">
        <v>0.99866999999999995</v>
      </c>
      <c r="R1379" s="35">
        <v>0.12460400000000001</v>
      </c>
    </row>
    <row r="1380" spans="1:18" ht="15.7" customHeight="1">
      <c r="A1380" s="2" t="s">
        <v>1346</v>
      </c>
      <c r="B1380" s="35">
        <v>0.4</v>
      </c>
      <c r="C1380" s="2" t="s">
        <v>1562</v>
      </c>
      <c r="D1380" s="35">
        <v>0.95</v>
      </c>
      <c r="E1380" s="2" t="s">
        <v>1554</v>
      </c>
      <c r="F1380" s="35">
        <v>19640</v>
      </c>
      <c r="G1380" s="35">
        <v>0.48412100000000002</v>
      </c>
      <c r="H1380" s="35">
        <v>0.69578799999999996</v>
      </c>
      <c r="I1380" s="35">
        <v>10260</v>
      </c>
      <c r="J1380" s="35">
        <v>0.31689299999999998</v>
      </c>
      <c r="K1380" s="35">
        <v>0.56293199999999999</v>
      </c>
      <c r="L1380" s="35">
        <v>9380</v>
      </c>
      <c r="M1380" s="35">
        <v>0.87966800000000001</v>
      </c>
      <c r="N1380" s="35">
        <v>0.93790600000000002</v>
      </c>
      <c r="O1380" s="35">
        <v>2979502</v>
      </c>
      <c r="P1380" s="35">
        <v>0.99809199999999998</v>
      </c>
      <c r="Q1380" s="35">
        <v>0.99904599999999999</v>
      </c>
      <c r="R1380" s="35">
        <v>8.8526999999999995E-2</v>
      </c>
    </row>
    <row r="1381" spans="1:18" ht="15.7" customHeight="1">
      <c r="A1381" s="2" t="s">
        <v>1346</v>
      </c>
      <c r="B1381" s="35">
        <v>0.4</v>
      </c>
      <c r="C1381" s="2" t="s">
        <v>1562</v>
      </c>
      <c r="D1381" s="35">
        <v>0.99</v>
      </c>
      <c r="E1381" s="2" t="s">
        <v>1554</v>
      </c>
      <c r="F1381" s="35">
        <v>16885</v>
      </c>
      <c r="G1381" s="35">
        <v>0.53456899999999996</v>
      </c>
      <c r="H1381" s="35">
        <v>0.73114199999999996</v>
      </c>
      <c r="I1381" s="35">
        <v>7949</v>
      </c>
      <c r="J1381" s="35">
        <v>0.33314300000000002</v>
      </c>
      <c r="K1381" s="35">
        <v>0.57718599999999998</v>
      </c>
      <c r="L1381" s="35">
        <v>8936</v>
      </c>
      <c r="M1381" s="35">
        <v>0.91890000000000005</v>
      </c>
      <c r="N1381" s="35">
        <v>0.95859300000000003</v>
      </c>
      <c r="O1381" s="35">
        <v>2914141</v>
      </c>
      <c r="P1381" s="35">
        <v>0.99887199999999998</v>
      </c>
      <c r="Q1381" s="35">
        <v>0.99943599999999999</v>
      </c>
      <c r="R1381" s="35">
        <v>5.1480999999999999E-2</v>
      </c>
    </row>
    <row r="1382" spans="1:18" ht="15.7" customHeight="1">
      <c r="A1382" s="2" t="s">
        <v>1346</v>
      </c>
      <c r="B1382" s="35">
        <v>0.5</v>
      </c>
      <c r="C1382" s="2" t="s">
        <v>1561</v>
      </c>
      <c r="D1382" s="35">
        <v>0.7</v>
      </c>
      <c r="E1382" s="2" t="s">
        <v>1554</v>
      </c>
      <c r="F1382" s="35">
        <v>66101</v>
      </c>
      <c r="G1382" s="35">
        <v>0.31465199999999999</v>
      </c>
      <c r="H1382" s="35">
        <v>0.56093899999999997</v>
      </c>
      <c r="I1382" s="35">
        <v>41929</v>
      </c>
      <c r="J1382" s="35">
        <v>0.21335200000000001</v>
      </c>
      <c r="K1382" s="35">
        <v>0.46189999999999998</v>
      </c>
      <c r="L1382" s="35">
        <v>24172</v>
      </c>
      <c r="M1382" s="35">
        <v>0.79764400000000002</v>
      </c>
      <c r="N1382" s="35">
        <v>0.89310900000000004</v>
      </c>
      <c r="O1382" s="35">
        <v>7774586</v>
      </c>
      <c r="P1382" s="35">
        <v>0.99465599999999998</v>
      </c>
      <c r="Q1382" s="35">
        <v>0.99732399999999999</v>
      </c>
      <c r="R1382" s="35">
        <v>0.25812400000000002</v>
      </c>
    </row>
    <row r="1383" spans="1:18" ht="15.7" customHeight="1">
      <c r="A1383" s="2" t="s">
        <v>1346</v>
      </c>
      <c r="B1383" s="35">
        <v>0.5</v>
      </c>
      <c r="C1383" s="2" t="s">
        <v>1561</v>
      </c>
      <c r="D1383" s="35">
        <v>0.8</v>
      </c>
      <c r="E1383" s="2" t="s">
        <v>1554</v>
      </c>
      <c r="F1383" s="35">
        <v>62568</v>
      </c>
      <c r="G1383" s="35">
        <v>0.31683899999999998</v>
      </c>
      <c r="H1383" s="35">
        <v>0.56288499999999997</v>
      </c>
      <c r="I1383" s="35">
        <v>38642</v>
      </c>
      <c r="J1383" s="35">
        <v>0.20782400000000001</v>
      </c>
      <c r="K1383" s="35">
        <v>0.45587699999999998</v>
      </c>
      <c r="L1383" s="35">
        <v>23926</v>
      </c>
      <c r="M1383" s="35">
        <v>0.82185600000000003</v>
      </c>
      <c r="N1383" s="35">
        <v>0.90656300000000001</v>
      </c>
      <c r="O1383" s="35">
        <v>7758417</v>
      </c>
      <c r="P1383" s="35">
        <v>0.99587000000000003</v>
      </c>
      <c r="Q1383" s="35">
        <v>0.99793299999999996</v>
      </c>
      <c r="R1383" s="35">
        <v>0.19834499999999999</v>
      </c>
    </row>
    <row r="1384" spans="1:18" ht="15.7" customHeight="1">
      <c r="A1384" s="2" t="s">
        <v>1346</v>
      </c>
      <c r="B1384" s="35">
        <v>0.5</v>
      </c>
      <c r="C1384" s="2" t="s">
        <v>1561</v>
      </c>
      <c r="D1384" s="35">
        <v>0.9</v>
      </c>
      <c r="E1384" s="2" t="s">
        <v>1554</v>
      </c>
      <c r="F1384" s="35">
        <v>57137</v>
      </c>
      <c r="G1384" s="35">
        <v>0.317687</v>
      </c>
      <c r="H1384" s="35">
        <v>0.56363700000000005</v>
      </c>
      <c r="I1384" s="35">
        <v>33593</v>
      </c>
      <c r="J1384" s="35">
        <v>0.195741</v>
      </c>
      <c r="K1384" s="35">
        <v>0.44242599999999999</v>
      </c>
      <c r="L1384" s="35">
        <v>23544</v>
      </c>
      <c r="M1384" s="35">
        <v>0.85629599999999995</v>
      </c>
      <c r="N1384" s="35">
        <v>0.92536300000000005</v>
      </c>
      <c r="O1384" s="35">
        <v>7723891</v>
      </c>
      <c r="P1384" s="35">
        <v>0.99711799999999995</v>
      </c>
      <c r="Q1384" s="35">
        <v>0.99855799999999995</v>
      </c>
      <c r="R1384" s="35">
        <v>0.13716500000000001</v>
      </c>
    </row>
    <row r="1385" spans="1:18" ht="15.7" customHeight="1">
      <c r="A1385" s="2" t="s">
        <v>1346</v>
      </c>
      <c r="B1385" s="35">
        <v>0.5</v>
      </c>
      <c r="C1385" s="2" t="s">
        <v>1561</v>
      </c>
      <c r="D1385" s="35">
        <v>0.95</v>
      </c>
      <c r="E1385" s="2" t="s">
        <v>1554</v>
      </c>
      <c r="F1385" s="35">
        <v>52238</v>
      </c>
      <c r="G1385" s="35">
        <v>0.31674400000000003</v>
      </c>
      <c r="H1385" s="35">
        <v>0.56279999999999997</v>
      </c>
      <c r="I1385" s="35">
        <v>29051</v>
      </c>
      <c r="J1385" s="35">
        <v>0.181395</v>
      </c>
      <c r="K1385" s="35">
        <v>0.42590499999999998</v>
      </c>
      <c r="L1385" s="35">
        <v>23187</v>
      </c>
      <c r="M1385" s="35">
        <v>0.88784399999999997</v>
      </c>
      <c r="N1385" s="35">
        <v>0.94225499999999995</v>
      </c>
      <c r="O1385" s="35">
        <v>7678099</v>
      </c>
      <c r="P1385" s="35">
        <v>0.99788299999999996</v>
      </c>
      <c r="Q1385" s="35">
        <v>0.99894099999999997</v>
      </c>
      <c r="R1385" s="35">
        <v>0.10005500000000001</v>
      </c>
    </row>
    <row r="1386" spans="1:18" ht="15.7" customHeight="1">
      <c r="A1386" s="2" t="s">
        <v>1346</v>
      </c>
      <c r="B1386" s="35">
        <v>0.5</v>
      </c>
      <c r="C1386" s="2" t="s">
        <v>1561</v>
      </c>
      <c r="D1386" s="35">
        <v>0.99</v>
      </c>
      <c r="E1386" s="2" t="s">
        <v>1554</v>
      </c>
      <c r="F1386" s="35">
        <v>45497</v>
      </c>
      <c r="G1386" s="35">
        <v>0.32354699999999997</v>
      </c>
      <c r="H1386" s="35">
        <v>0.56881199999999998</v>
      </c>
      <c r="I1386" s="35">
        <v>23296</v>
      </c>
      <c r="J1386" s="35">
        <v>0.167631</v>
      </c>
      <c r="K1386" s="35">
        <v>0.40942699999999999</v>
      </c>
      <c r="L1386" s="35">
        <v>22201</v>
      </c>
      <c r="M1386" s="35">
        <v>0.92471999999999999</v>
      </c>
      <c r="N1386" s="35">
        <v>0.96162300000000001</v>
      </c>
      <c r="O1386" s="35">
        <v>7525281</v>
      </c>
      <c r="P1386" s="35">
        <v>0.99868999999999997</v>
      </c>
      <c r="Q1386" s="35">
        <v>0.99934500000000004</v>
      </c>
      <c r="R1386" s="35">
        <v>6.1355E-2</v>
      </c>
    </row>
    <row r="1387" spans="1:18" ht="15.7" customHeight="1">
      <c r="A1387" s="2" t="s">
        <v>1346</v>
      </c>
      <c r="B1387" s="35">
        <v>0.5</v>
      </c>
      <c r="C1387" s="2" t="s">
        <v>1562</v>
      </c>
      <c r="D1387" s="35">
        <v>0.7</v>
      </c>
      <c r="E1387" s="2" t="s">
        <v>1554</v>
      </c>
      <c r="F1387" s="35">
        <v>26523</v>
      </c>
      <c r="G1387" s="35">
        <v>0.484207</v>
      </c>
      <c r="H1387" s="35">
        <v>0.69584999999999997</v>
      </c>
      <c r="I1387" s="35">
        <v>16660</v>
      </c>
      <c r="J1387" s="35">
        <v>0.37857200000000002</v>
      </c>
      <c r="K1387" s="35">
        <v>0.615282</v>
      </c>
      <c r="L1387" s="35">
        <v>9863</v>
      </c>
      <c r="M1387" s="35">
        <v>0.79828600000000005</v>
      </c>
      <c r="N1387" s="35">
        <v>0.89346899999999996</v>
      </c>
      <c r="O1387" s="35">
        <v>3019689</v>
      </c>
      <c r="P1387" s="35">
        <v>0.99505100000000002</v>
      </c>
      <c r="Q1387" s="35">
        <v>0.99752200000000002</v>
      </c>
      <c r="R1387" s="35">
        <v>0.23855999999999999</v>
      </c>
    </row>
    <row r="1388" spans="1:18" ht="15.7" customHeight="1">
      <c r="A1388" s="2" t="s">
        <v>1346</v>
      </c>
      <c r="B1388" s="35">
        <v>0.5</v>
      </c>
      <c r="C1388" s="2" t="s">
        <v>1562</v>
      </c>
      <c r="D1388" s="35">
        <v>0.8</v>
      </c>
      <c r="E1388" s="2" t="s">
        <v>1554</v>
      </c>
      <c r="F1388" s="35">
        <v>25171</v>
      </c>
      <c r="G1388" s="35">
        <v>0.49991999999999998</v>
      </c>
      <c r="H1388" s="35">
        <v>0.70705099999999999</v>
      </c>
      <c r="I1388" s="35">
        <v>15400</v>
      </c>
      <c r="J1388" s="35">
        <v>0.38473200000000002</v>
      </c>
      <c r="K1388" s="35">
        <v>0.62026700000000001</v>
      </c>
      <c r="L1388" s="35">
        <v>9771</v>
      </c>
      <c r="M1388" s="35">
        <v>0.82278300000000004</v>
      </c>
      <c r="N1388" s="35">
        <v>0.90707400000000005</v>
      </c>
      <c r="O1388" s="35">
        <v>3013841</v>
      </c>
      <c r="P1388" s="35">
        <v>0.99617699999999998</v>
      </c>
      <c r="Q1388" s="35">
        <v>0.99808699999999995</v>
      </c>
      <c r="R1388" s="35">
        <v>0.183283</v>
      </c>
    </row>
    <row r="1389" spans="1:18" ht="15.7" customHeight="1">
      <c r="A1389" s="2" t="s">
        <v>1346</v>
      </c>
      <c r="B1389" s="35">
        <v>0.5</v>
      </c>
      <c r="C1389" s="2" t="s">
        <v>1562</v>
      </c>
      <c r="D1389" s="35">
        <v>0.9</v>
      </c>
      <c r="E1389" s="2" t="s">
        <v>1554</v>
      </c>
      <c r="F1389" s="35">
        <v>23094</v>
      </c>
      <c r="G1389" s="35">
        <v>0.52187600000000001</v>
      </c>
      <c r="H1389" s="35">
        <v>0.72241</v>
      </c>
      <c r="I1389" s="35">
        <v>13466</v>
      </c>
      <c r="J1389" s="35">
        <v>0.390067</v>
      </c>
      <c r="K1389" s="35">
        <v>0.62455400000000005</v>
      </c>
      <c r="L1389" s="35">
        <v>9628</v>
      </c>
      <c r="M1389" s="35">
        <v>0.85589599999999999</v>
      </c>
      <c r="N1389" s="35">
        <v>0.92514700000000005</v>
      </c>
      <c r="O1389" s="35">
        <v>3001174</v>
      </c>
      <c r="P1389" s="35">
        <v>0.99733300000000003</v>
      </c>
      <c r="Q1389" s="35">
        <v>0.99866600000000005</v>
      </c>
      <c r="R1389" s="35">
        <v>0.12692200000000001</v>
      </c>
    </row>
    <row r="1390" spans="1:18" ht="15.7" customHeight="1">
      <c r="A1390" s="2" t="s">
        <v>1346</v>
      </c>
      <c r="B1390" s="35">
        <v>0.5</v>
      </c>
      <c r="C1390" s="2" t="s">
        <v>1562</v>
      </c>
      <c r="D1390" s="35">
        <v>0.95</v>
      </c>
      <c r="E1390" s="2" t="s">
        <v>1554</v>
      </c>
      <c r="F1390" s="35">
        <v>21194</v>
      </c>
      <c r="G1390" s="35">
        <v>0.54287200000000002</v>
      </c>
      <c r="H1390" s="35">
        <v>0.73679799999999995</v>
      </c>
      <c r="I1390" s="35">
        <v>11733</v>
      </c>
      <c r="J1390" s="35">
        <v>0.39316800000000002</v>
      </c>
      <c r="K1390" s="35">
        <v>0.62703100000000001</v>
      </c>
      <c r="L1390" s="35">
        <v>9461</v>
      </c>
      <c r="M1390" s="35">
        <v>0.88569200000000003</v>
      </c>
      <c r="N1390" s="35">
        <v>0.94111199999999995</v>
      </c>
      <c r="O1390" s="35">
        <v>2984031</v>
      </c>
      <c r="P1390" s="35">
        <v>0.99798600000000004</v>
      </c>
      <c r="Q1390" s="35">
        <v>0.99899300000000002</v>
      </c>
      <c r="R1390" s="35">
        <v>9.5149999999999998E-2</v>
      </c>
    </row>
    <row r="1391" spans="1:18" ht="15.7" customHeight="1">
      <c r="A1391" s="2" t="s">
        <v>1346</v>
      </c>
      <c r="B1391" s="35">
        <v>0.5</v>
      </c>
      <c r="C1391" s="2" t="s">
        <v>1562</v>
      </c>
      <c r="D1391" s="35">
        <v>0.99</v>
      </c>
      <c r="E1391" s="2" t="s">
        <v>1554</v>
      </c>
      <c r="F1391" s="35">
        <v>18504</v>
      </c>
      <c r="G1391" s="35">
        <v>0.59657700000000002</v>
      </c>
      <c r="H1391" s="35">
        <v>0.77238399999999996</v>
      </c>
      <c r="I1391" s="35">
        <v>9435</v>
      </c>
      <c r="J1391" s="35">
        <v>0.42327999999999999</v>
      </c>
      <c r="K1391" s="35">
        <v>0.65059999999999996</v>
      </c>
      <c r="L1391" s="35">
        <v>9069</v>
      </c>
      <c r="M1391" s="35">
        <v>0.92001699999999997</v>
      </c>
      <c r="N1391" s="35">
        <v>0.959175</v>
      </c>
      <c r="O1391" s="35">
        <v>2926546</v>
      </c>
      <c r="P1391" s="35">
        <v>0.998753</v>
      </c>
      <c r="Q1391" s="35">
        <v>0.99937600000000004</v>
      </c>
      <c r="R1391" s="35">
        <v>5.8192000000000001E-2</v>
      </c>
    </row>
    <row r="1392" spans="1:18" ht="15.7" customHeight="1">
      <c r="A1392" s="2" t="s">
        <v>1346</v>
      </c>
      <c r="B1392" s="35">
        <v>0.75</v>
      </c>
      <c r="C1392" s="2" t="s">
        <v>1561</v>
      </c>
      <c r="D1392" s="35">
        <v>0.7</v>
      </c>
      <c r="E1392" s="2" t="s">
        <v>1554</v>
      </c>
      <c r="F1392" s="35">
        <v>73613</v>
      </c>
      <c r="G1392" s="35">
        <v>0.38080999999999998</v>
      </c>
      <c r="H1392" s="35">
        <v>0.61709800000000004</v>
      </c>
      <c r="I1392" s="35">
        <v>49055</v>
      </c>
      <c r="J1392" s="35">
        <v>0.28346399999999999</v>
      </c>
      <c r="K1392" s="35">
        <v>0.53241400000000005</v>
      </c>
      <c r="L1392" s="35">
        <v>24558</v>
      </c>
      <c r="M1392" s="35">
        <v>0.81805499999999998</v>
      </c>
      <c r="N1392" s="35">
        <v>0.90446400000000005</v>
      </c>
      <c r="O1392" s="35">
        <v>7777477</v>
      </c>
      <c r="P1392" s="35">
        <v>0.99458899999999995</v>
      </c>
      <c r="Q1392" s="35">
        <v>0.99729100000000004</v>
      </c>
      <c r="R1392" s="35">
        <v>0.26415499999999997</v>
      </c>
    </row>
    <row r="1393" spans="1:18" ht="15.7" customHeight="1">
      <c r="A1393" s="2" t="s">
        <v>1346</v>
      </c>
      <c r="B1393" s="35">
        <v>0.75</v>
      </c>
      <c r="C1393" s="2" t="s">
        <v>1561</v>
      </c>
      <c r="D1393" s="35">
        <v>0.8</v>
      </c>
      <c r="E1393" s="2" t="s">
        <v>1554</v>
      </c>
      <c r="F1393" s="35">
        <v>70369</v>
      </c>
      <c r="G1393" s="35">
        <v>0.38621800000000001</v>
      </c>
      <c r="H1393" s="35">
        <v>0.62146400000000002</v>
      </c>
      <c r="I1393" s="35">
        <v>46064</v>
      </c>
      <c r="J1393" s="35">
        <v>0.282335</v>
      </c>
      <c r="K1393" s="35">
        <v>0.53135200000000005</v>
      </c>
      <c r="L1393" s="35">
        <v>24305</v>
      </c>
      <c r="M1393" s="35">
        <v>0.83872999999999998</v>
      </c>
      <c r="N1393" s="35">
        <v>0.91582200000000002</v>
      </c>
      <c r="O1393" s="35">
        <v>7763465</v>
      </c>
      <c r="P1393" s="35">
        <v>0.99573100000000003</v>
      </c>
      <c r="Q1393" s="35">
        <v>0.99786300000000006</v>
      </c>
      <c r="R1393" s="35">
        <v>0.207786</v>
      </c>
    </row>
    <row r="1394" spans="1:18" ht="15.7" customHeight="1">
      <c r="A1394" s="2" t="s">
        <v>1346</v>
      </c>
      <c r="B1394" s="35">
        <v>0.75</v>
      </c>
      <c r="C1394" s="2" t="s">
        <v>1561</v>
      </c>
      <c r="D1394" s="35">
        <v>0.9</v>
      </c>
      <c r="E1394" s="2" t="s">
        <v>1554</v>
      </c>
      <c r="F1394" s="35">
        <v>65341</v>
      </c>
      <c r="G1394" s="35">
        <v>0.38997999999999999</v>
      </c>
      <c r="H1394" s="35">
        <v>0.62448400000000004</v>
      </c>
      <c r="I1394" s="35">
        <v>41370</v>
      </c>
      <c r="J1394" s="35">
        <v>0.27485700000000002</v>
      </c>
      <c r="K1394" s="35">
        <v>0.52426799999999996</v>
      </c>
      <c r="L1394" s="35">
        <v>23971</v>
      </c>
      <c r="M1394" s="35">
        <v>0.86848599999999998</v>
      </c>
      <c r="N1394" s="35">
        <v>0.93192600000000003</v>
      </c>
      <c r="O1394" s="35">
        <v>7734295</v>
      </c>
      <c r="P1394" s="35">
        <v>0.99690299999999998</v>
      </c>
      <c r="Q1394" s="35">
        <v>0.99844999999999995</v>
      </c>
      <c r="R1394" s="35">
        <v>0.14987300000000001</v>
      </c>
    </row>
    <row r="1395" spans="1:18" ht="15.7" customHeight="1">
      <c r="A1395" s="2" t="s">
        <v>1346</v>
      </c>
      <c r="B1395" s="35">
        <v>0.75</v>
      </c>
      <c r="C1395" s="2" t="s">
        <v>1561</v>
      </c>
      <c r="D1395" s="35">
        <v>0.95</v>
      </c>
      <c r="E1395" s="2" t="s">
        <v>1554</v>
      </c>
      <c r="F1395" s="35">
        <v>60368</v>
      </c>
      <c r="G1395" s="35">
        <v>0.38963799999999998</v>
      </c>
      <c r="H1395" s="35">
        <v>0.62421000000000004</v>
      </c>
      <c r="I1395" s="35">
        <v>36775</v>
      </c>
      <c r="J1395" s="35">
        <v>0.26301600000000003</v>
      </c>
      <c r="K1395" s="35">
        <v>0.51285099999999995</v>
      </c>
      <c r="L1395" s="35">
        <v>23593</v>
      </c>
      <c r="M1395" s="35">
        <v>0.89032299999999998</v>
      </c>
      <c r="N1395" s="35">
        <v>0.94356899999999999</v>
      </c>
      <c r="O1395" s="35">
        <v>7696033</v>
      </c>
      <c r="P1395" s="35">
        <v>0.99765000000000004</v>
      </c>
      <c r="Q1395" s="35">
        <v>0.99882400000000005</v>
      </c>
      <c r="R1395" s="35">
        <v>0.113125</v>
      </c>
    </row>
    <row r="1396" spans="1:18" ht="15.7" customHeight="1">
      <c r="A1396" s="2" t="s">
        <v>1346</v>
      </c>
      <c r="B1396" s="35">
        <v>0.75</v>
      </c>
      <c r="C1396" s="2" t="s">
        <v>1561</v>
      </c>
      <c r="D1396" s="35">
        <v>0.99</v>
      </c>
      <c r="E1396" s="2" t="s">
        <v>1554</v>
      </c>
      <c r="F1396" s="35">
        <v>53652</v>
      </c>
      <c r="G1396" s="35">
        <v>0.39724399999999999</v>
      </c>
      <c r="H1396" s="35">
        <v>0.63027299999999997</v>
      </c>
      <c r="I1396" s="35">
        <v>30944</v>
      </c>
      <c r="J1396" s="35">
        <v>0.25350200000000001</v>
      </c>
      <c r="K1396" s="35">
        <v>0.50348999999999999</v>
      </c>
      <c r="L1396" s="35">
        <v>22708</v>
      </c>
      <c r="M1396" s="35">
        <v>0.92067900000000003</v>
      </c>
      <c r="N1396" s="35">
        <v>0.95952000000000004</v>
      </c>
      <c r="O1396" s="35">
        <v>7573542</v>
      </c>
      <c r="P1396" s="35">
        <v>0.99847600000000003</v>
      </c>
      <c r="Q1396" s="35">
        <v>0.99923799999999996</v>
      </c>
      <c r="R1396" s="35">
        <v>7.3095999999999994E-2</v>
      </c>
    </row>
    <row r="1397" spans="1:18" ht="15.7" customHeight="1">
      <c r="A1397" s="2" t="s">
        <v>1346</v>
      </c>
      <c r="B1397" s="35">
        <v>0.75</v>
      </c>
      <c r="C1397" s="2" t="s">
        <v>1562</v>
      </c>
      <c r="D1397" s="35">
        <v>0.7</v>
      </c>
      <c r="E1397" s="2" t="s">
        <v>1554</v>
      </c>
      <c r="F1397" s="35">
        <v>29482</v>
      </c>
      <c r="G1397" s="35">
        <v>0.57796099999999995</v>
      </c>
      <c r="H1397" s="35">
        <v>0.76023700000000005</v>
      </c>
      <c r="I1397" s="35">
        <v>19454</v>
      </c>
      <c r="J1397" s="35">
        <v>0.49381000000000003</v>
      </c>
      <c r="K1397" s="35">
        <v>0.70271600000000001</v>
      </c>
      <c r="L1397" s="35">
        <v>10028</v>
      </c>
      <c r="M1397" s="35">
        <v>0.81676199999999999</v>
      </c>
      <c r="N1397" s="35">
        <v>0.90374900000000002</v>
      </c>
      <c r="O1397" s="35">
        <v>3020964</v>
      </c>
      <c r="P1397" s="35">
        <v>0.99501200000000001</v>
      </c>
      <c r="Q1397" s="35">
        <v>0.99750300000000003</v>
      </c>
      <c r="R1397" s="35">
        <v>0.243533</v>
      </c>
    </row>
    <row r="1398" spans="1:18" ht="15.7" customHeight="1">
      <c r="A1398" s="2" t="s">
        <v>1346</v>
      </c>
      <c r="B1398" s="35">
        <v>0.75</v>
      </c>
      <c r="C1398" s="2" t="s">
        <v>1562</v>
      </c>
      <c r="D1398" s="35">
        <v>0.8</v>
      </c>
      <c r="E1398" s="2" t="s">
        <v>1554</v>
      </c>
      <c r="F1398" s="35">
        <v>28235</v>
      </c>
      <c r="G1398" s="35">
        <v>0.596827</v>
      </c>
      <c r="H1398" s="35">
        <v>0.77254599999999995</v>
      </c>
      <c r="I1398" s="35">
        <v>18295</v>
      </c>
      <c r="J1398" s="35">
        <v>0.50711099999999998</v>
      </c>
      <c r="K1398" s="35">
        <v>0.712117</v>
      </c>
      <c r="L1398" s="35">
        <v>9940</v>
      </c>
      <c r="M1398" s="35">
        <v>0.83821000000000001</v>
      </c>
      <c r="N1398" s="35">
        <v>0.91553799999999996</v>
      </c>
      <c r="O1398" s="35">
        <v>3016140</v>
      </c>
      <c r="P1398" s="35">
        <v>0.99602100000000005</v>
      </c>
      <c r="Q1398" s="35">
        <v>0.99800800000000001</v>
      </c>
      <c r="R1398" s="35">
        <v>0.19367999999999999</v>
      </c>
    </row>
    <row r="1399" spans="1:18" ht="15.7" customHeight="1">
      <c r="A1399" s="2" t="s">
        <v>1346</v>
      </c>
      <c r="B1399" s="35">
        <v>0.75</v>
      </c>
      <c r="C1399" s="2" t="s">
        <v>1562</v>
      </c>
      <c r="D1399" s="35">
        <v>0.9</v>
      </c>
      <c r="E1399" s="2" t="s">
        <v>1554</v>
      </c>
      <c r="F1399" s="35">
        <v>26355</v>
      </c>
      <c r="G1399" s="35">
        <v>0.62360499999999996</v>
      </c>
      <c r="H1399" s="35">
        <v>0.78968700000000003</v>
      </c>
      <c r="I1399" s="35">
        <v>16564</v>
      </c>
      <c r="J1399" s="35">
        <v>0.52515999999999996</v>
      </c>
      <c r="K1399" s="35">
        <v>0.72467999999999999</v>
      </c>
      <c r="L1399" s="35">
        <v>9791</v>
      </c>
      <c r="M1399" s="35">
        <v>0.866703</v>
      </c>
      <c r="N1399" s="35">
        <v>0.93096900000000005</v>
      </c>
      <c r="O1399" s="35">
        <v>3005701</v>
      </c>
      <c r="P1399" s="35">
        <v>0.997112</v>
      </c>
      <c r="Q1399" s="35">
        <v>0.99855499999999997</v>
      </c>
      <c r="R1399" s="35">
        <v>0.139739</v>
      </c>
    </row>
    <row r="1400" spans="1:18" ht="15.7" customHeight="1">
      <c r="A1400" s="2" t="s">
        <v>1346</v>
      </c>
      <c r="B1400" s="35">
        <v>0.75</v>
      </c>
      <c r="C1400" s="2" t="s">
        <v>1562</v>
      </c>
      <c r="D1400" s="35">
        <v>0.95</v>
      </c>
      <c r="E1400" s="2" t="s">
        <v>1554</v>
      </c>
      <c r="F1400" s="35">
        <v>24462</v>
      </c>
      <c r="G1400" s="35">
        <v>0.64596500000000001</v>
      </c>
      <c r="H1400" s="35">
        <v>0.80371899999999996</v>
      </c>
      <c r="I1400" s="35">
        <v>14817</v>
      </c>
      <c r="J1400" s="35">
        <v>0.53713999999999995</v>
      </c>
      <c r="K1400" s="35">
        <v>0.73289800000000005</v>
      </c>
      <c r="L1400" s="35">
        <v>9645</v>
      </c>
      <c r="M1400" s="35">
        <v>0.89081500000000002</v>
      </c>
      <c r="N1400" s="35">
        <v>0.94382999999999995</v>
      </c>
      <c r="O1400" s="35">
        <v>2991803</v>
      </c>
      <c r="P1400" s="35">
        <v>0.99779399999999996</v>
      </c>
      <c r="Q1400" s="35">
        <v>0.99889600000000001</v>
      </c>
      <c r="R1400" s="35">
        <v>0.106378</v>
      </c>
    </row>
    <row r="1401" spans="1:18" ht="15.7" customHeight="1">
      <c r="A1401" s="2" t="s">
        <v>1346</v>
      </c>
      <c r="B1401" s="35">
        <v>0.75</v>
      </c>
      <c r="C1401" s="2" t="s">
        <v>1562</v>
      </c>
      <c r="D1401" s="35">
        <v>0.99</v>
      </c>
      <c r="E1401" s="2" t="s">
        <v>1554</v>
      </c>
      <c r="F1401" s="35">
        <v>21852</v>
      </c>
      <c r="G1401" s="35">
        <v>0.69467800000000002</v>
      </c>
      <c r="H1401" s="35">
        <v>0.83347300000000002</v>
      </c>
      <c r="I1401" s="35">
        <v>12554</v>
      </c>
      <c r="J1401" s="35">
        <v>0.57693099999999997</v>
      </c>
      <c r="K1401" s="35">
        <v>0.75956000000000001</v>
      </c>
      <c r="L1401" s="35">
        <v>9298</v>
      </c>
      <c r="M1401" s="35">
        <v>0.92072799999999999</v>
      </c>
      <c r="N1401" s="35">
        <v>0.95954600000000001</v>
      </c>
      <c r="O1401" s="35">
        <v>2946545</v>
      </c>
      <c r="P1401" s="35">
        <v>0.998583</v>
      </c>
      <c r="Q1401" s="35">
        <v>0.99929100000000004</v>
      </c>
      <c r="R1401" s="35">
        <v>6.8067000000000003E-2</v>
      </c>
    </row>
    <row r="1402" spans="1:18" ht="15.7" customHeight="1">
      <c r="A1402" s="2" t="s">
        <v>1346</v>
      </c>
      <c r="B1402" s="35">
        <v>1</v>
      </c>
      <c r="C1402" s="2" t="s">
        <v>1561</v>
      </c>
      <c r="D1402" s="35">
        <v>0.7</v>
      </c>
      <c r="E1402" s="2" t="s">
        <v>1554</v>
      </c>
      <c r="F1402" s="35">
        <v>78592</v>
      </c>
      <c r="G1402" s="35">
        <v>0.42801699999999998</v>
      </c>
      <c r="H1402" s="35">
        <v>0.65422999999999998</v>
      </c>
      <c r="I1402" s="35">
        <v>53709</v>
      </c>
      <c r="J1402" s="35">
        <v>0.33460299999999998</v>
      </c>
      <c r="K1402" s="35">
        <v>0.57844899999999999</v>
      </c>
      <c r="L1402" s="35">
        <v>24883</v>
      </c>
      <c r="M1402" s="35">
        <v>0.83204800000000001</v>
      </c>
      <c r="N1402" s="35">
        <v>0.91216699999999995</v>
      </c>
      <c r="O1402" s="35">
        <v>7780128</v>
      </c>
      <c r="P1402" s="35">
        <v>0.99465499999999996</v>
      </c>
      <c r="Q1402" s="35">
        <v>0.99732399999999999</v>
      </c>
      <c r="R1402" s="35">
        <v>0.26264599999999999</v>
      </c>
    </row>
    <row r="1403" spans="1:18" ht="15.7" customHeight="1">
      <c r="A1403" s="2" t="s">
        <v>1346</v>
      </c>
      <c r="B1403" s="35">
        <v>1</v>
      </c>
      <c r="C1403" s="2" t="s">
        <v>1561</v>
      </c>
      <c r="D1403" s="35">
        <v>0.8</v>
      </c>
      <c r="E1403" s="2" t="s">
        <v>1554</v>
      </c>
      <c r="F1403" s="35">
        <v>75454</v>
      </c>
      <c r="G1403" s="35">
        <v>0.43362699999999998</v>
      </c>
      <c r="H1403" s="35">
        <v>0.65850399999999998</v>
      </c>
      <c r="I1403" s="35">
        <v>50792</v>
      </c>
      <c r="J1403" s="35">
        <v>0.33423199999999997</v>
      </c>
      <c r="K1403" s="35">
        <v>0.57812799999999998</v>
      </c>
      <c r="L1403" s="35">
        <v>24662</v>
      </c>
      <c r="M1403" s="35">
        <v>0.85138000000000003</v>
      </c>
      <c r="N1403" s="35">
        <v>0.92270300000000005</v>
      </c>
      <c r="O1403" s="35">
        <v>7767426</v>
      </c>
      <c r="P1403" s="35">
        <v>0.995757</v>
      </c>
      <c r="Q1403" s="35">
        <v>0.99787599999999999</v>
      </c>
      <c r="R1403" s="35">
        <v>0.208181</v>
      </c>
    </row>
    <row r="1404" spans="1:18" ht="15.7" customHeight="1">
      <c r="A1404" s="2" t="s">
        <v>1346</v>
      </c>
      <c r="B1404" s="35">
        <v>1</v>
      </c>
      <c r="C1404" s="2" t="s">
        <v>1561</v>
      </c>
      <c r="D1404" s="35">
        <v>0.9</v>
      </c>
      <c r="E1404" s="2" t="s">
        <v>1554</v>
      </c>
      <c r="F1404" s="35">
        <v>70637</v>
      </c>
      <c r="G1404" s="35">
        <v>0.43900400000000001</v>
      </c>
      <c r="H1404" s="35">
        <v>0.662574</v>
      </c>
      <c r="I1404" s="35">
        <v>46330</v>
      </c>
      <c r="J1404" s="35">
        <v>0.32973200000000003</v>
      </c>
      <c r="K1404" s="35">
        <v>0.57422300000000004</v>
      </c>
      <c r="L1404" s="35">
        <v>24307</v>
      </c>
      <c r="M1404" s="35">
        <v>0.878938</v>
      </c>
      <c r="N1404" s="35">
        <v>0.93751700000000004</v>
      </c>
      <c r="O1404" s="35">
        <v>7741833</v>
      </c>
      <c r="P1404" s="35">
        <v>0.99690000000000001</v>
      </c>
      <c r="Q1404" s="35">
        <v>0.99844900000000003</v>
      </c>
      <c r="R1404" s="35">
        <v>0.15165899999999999</v>
      </c>
    </row>
    <row r="1405" spans="1:18" ht="15.7" customHeight="1">
      <c r="A1405" s="2" t="s">
        <v>1346</v>
      </c>
      <c r="B1405" s="35">
        <v>1</v>
      </c>
      <c r="C1405" s="2" t="s">
        <v>1561</v>
      </c>
      <c r="D1405" s="35">
        <v>0.95</v>
      </c>
      <c r="E1405" s="2" t="s">
        <v>1554</v>
      </c>
      <c r="F1405" s="35">
        <v>65886</v>
      </c>
      <c r="G1405" s="35">
        <v>0.439884</v>
      </c>
      <c r="H1405" s="35">
        <v>0.66323699999999997</v>
      </c>
      <c r="I1405" s="35">
        <v>41950</v>
      </c>
      <c r="J1405" s="35">
        <v>0.320716</v>
      </c>
      <c r="K1405" s="35">
        <v>0.56631799999999999</v>
      </c>
      <c r="L1405" s="35">
        <v>23936</v>
      </c>
      <c r="M1405" s="35">
        <v>0.89756199999999997</v>
      </c>
      <c r="N1405" s="35">
        <v>0.94739799999999996</v>
      </c>
      <c r="O1405" s="35">
        <v>7708478</v>
      </c>
      <c r="P1405" s="35">
        <v>0.99760300000000002</v>
      </c>
      <c r="Q1405" s="35">
        <v>0.99880100000000005</v>
      </c>
      <c r="R1405" s="35">
        <v>0.117007</v>
      </c>
    </row>
    <row r="1406" spans="1:18" ht="15.7" customHeight="1">
      <c r="A1406" s="2" t="s">
        <v>1346</v>
      </c>
      <c r="B1406" s="35">
        <v>1</v>
      </c>
      <c r="C1406" s="2" t="s">
        <v>1561</v>
      </c>
      <c r="D1406" s="35">
        <v>0.99</v>
      </c>
      <c r="E1406" s="2" t="s">
        <v>1554</v>
      </c>
      <c r="F1406" s="35">
        <v>59646</v>
      </c>
      <c r="G1406" s="35">
        <v>0.45097300000000001</v>
      </c>
      <c r="H1406" s="35">
        <v>0.67154599999999998</v>
      </c>
      <c r="I1406" s="35">
        <v>36521</v>
      </c>
      <c r="J1406" s="35">
        <v>0.31775799999999998</v>
      </c>
      <c r="K1406" s="35">
        <v>0.56369999999999998</v>
      </c>
      <c r="L1406" s="35">
        <v>23125</v>
      </c>
      <c r="M1406" s="35">
        <v>0.92601900000000004</v>
      </c>
      <c r="N1406" s="35">
        <v>0.96229900000000002</v>
      </c>
      <c r="O1406" s="35">
        <v>7603545</v>
      </c>
      <c r="P1406" s="35">
        <v>0.99837900000000002</v>
      </c>
      <c r="Q1406" s="35">
        <v>0.99918899999999999</v>
      </c>
      <c r="R1406" s="35">
        <v>7.8952999999999995E-2</v>
      </c>
    </row>
    <row r="1407" spans="1:18" ht="15.7" customHeight="1">
      <c r="A1407" s="2" t="s">
        <v>1346</v>
      </c>
      <c r="B1407" s="35">
        <v>1</v>
      </c>
      <c r="C1407" s="2" t="s">
        <v>1562</v>
      </c>
      <c r="D1407" s="35">
        <v>0.7</v>
      </c>
      <c r="E1407" s="2" t="s">
        <v>1554</v>
      </c>
      <c r="F1407" s="35">
        <v>31367</v>
      </c>
      <c r="G1407" s="35">
        <v>0.642841</v>
      </c>
      <c r="H1407" s="35">
        <v>0.80177399999999999</v>
      </c>
      <c r="I1407" s="35">
        <v>21230</v>
      </c>
      <c r="J1407" s="35">
        <v>0.57460199999999995</v>
      </c>
      <c r="K1407" s="35">
        <v>0.75802499999999995</v>
      </c>
      <c r="L1407" s="35">
        <v>10137</v>
      </c>
      <c r="M1407" s="35">
        <v>0.83176399999999995</v>
      </c>
      <c r="N1407" s="35">
        <v>0.91201100000000002</v>
      </c>
      <c r="O1407" s="35">
        <v>3022110</v>
      </c>
      <c r="P1407" s="35">
        <v>0.995228</v>
      </c>
      <c r="Q1407" s="35">
        <v>0.99761100000000003</v>
      </c>
      <c r="R1407" s="35">
        <v>0.234154</v>
      </c>
    </row>
    <row r="1408" spans="1:18" ht="15.7" customHeight="1">
      <c r="A1408" s="2" t="s">
        <v>1346</v>
      </c>
      <c r="B1408" s="35">
        <v>1</v>
      </c>
      <c r="C1408" s="2" t="s">
        <v>1562</v>
      </c>
      <c r="D1408" s="35">
        <v>0.8</v>
      </c>
      <c r="E1408" s="2" t="s">
        <v>1554</v>
      </c>
      <c r="F1408" s="35">
        <v>30205</v>
      </c>
      <c r="G1408" s="35">
        <v>0.662663</v>
      </c>
      <c r="H1408" s="35">
        <v>0.81404100000000001</v>
      </c>
      <c r="I1408" s="35">
        <v>20163</v>
      </c>
      <c r="J1408" s="35">
        <v>0.59171099999999999</v>
      </c>
      <c r="K1408" s="35">
        <v>0.76922800000000002</v>
      </c>
      <c r="L1408" s="35">
        <v>10042</v>
      </c>
      <c r="M1408" s="35">
        <v>0.84985599999999994</v>
      </c>
      <c r="N1408" s="35">
        <v>0.92187600000000003</v>
      </c>
      <c r="O1408" s="35">
        <v>3017884</v>
      </c>
      <c r="P1408" s="35">
        <v>0.99612599999999996</v>
      </c>
      <c r="Q1408" s="35">
        <v>0.99806099999999998</v>
      </c>
      <c r="R1408" s="35">
        <v>0.18954099999999999</v>
      </c>
    </row>
    <row r="1409" spans="1:18" ht="15.7" customHeight="1">
      <c r="A1409" s="2" t="s">
        <v>1346</v>
      </c>
      <c r="B1409" s="35">
        <v>1</v>
      </c>
      <c r="C1409" s="2" t="s">
        <v>1562</v>
      </c>
      <c r="D1409" s="35">
        <v>0.9</v>
      </c>
      <c r="E1409" s="2" t="s">
        <v>1554</v>
      </c>
      <c r="F1409" s="35">
        <v>28421</v>
      </c>
      <c r="G1409" s="35">
        <v>0.692218</v>
      </c>
      <c r="H1409" s="35">
        <v>0.83199599999999996</v>
      </c>
      <c r="I1409" s="35">
        <v>18514</v>
      </c>
      <c r="J1409" s="35">
        <v>0.61615799999999998</v>
      </c>
      <c r="K1409" s="35">
        <v>0.78495700000000002</v>
      </c>
      <c r="L1409" s="35">
        <v>9907</v>
      </c>
      <c r="M1409" s="35">
        <v>0.87782000000000004</v>
      </c>
      <c r="N1409" s="35">
        <v>0.936921</v>
      </c>
      <c r="O1409" s="35">
        <v>3008991</v>
      </c>
      <c r="P1409" s="35">
        <v>0.99714499999999995</v>
      </c>
      <c r="Q1409" s="35">
        <v>0.99857200000000002</v>
      </c>
      <c r="R1409" s="35">
        <v>0.139288</v>
      </c>
    </row>
    <row r="1410" spans="1:18" ht="15.7" customHeight="1">
      <c r="A1410" s="2" t="s">
        <v>1346</v>
      </c>
      <c r="B1410" s="35">
        <v>1</v>
      </c>
      <c r="C1410" s="2" t="s">
        <v>1562</v>
      </c>
      <c r="D1410" s="35">
        <v>0.95</v>
      </c>
      <c r="E1410" s="2" t="s">
        <v>1554</v>
      </c>
      <c r="F1410" s="35">
        <v>26621</v>
      </c>
      <c r="G1410" s="35">
        <v>0.712086</v>
      </c>
      <c r="H1410" s="35">
        <v>0.84385200000000005</v>
      </c>
      <c r="I1410" s="35">
        <v>16849</v>
      </c>
      <c r="J1410" s="35">
        <v>0.63075700000000001</v>
      </c>
      <c r="K1410" s="35">
        <v>0.79420199999999996</v>
      </c>
      <c r="L1410" s="35">
        <v>9772</v>
      </c>
      <c r="M1410" s="35">
        <v>0.89453700000000003</v>
      </c>
      <c r="N1410" s="35">
        <v>0.94579899999999995</v>
      </c>
      <c r="O1410" s="35">
        <v>2997145</v>
      </c>
      <c r="P1410" s="35">
        <v>0.99776299999999996</v>
      </c>
      <c r="Q1410" s="35">
        <v>0.99888100000000002</v>
      </c>
      <c r="R1410" s="35">
        <v>0.108985</v>
      </c>
    </row>
    <row r="1411" spans="1:18" ht="15.7" customHeight="1">
      <c r="A1411" s="2" t="s">
        <v>1346</v>
      </c>
      <c r="B1411" s="35">
        <v>1</v>
      </c>
      <c r="C1411" s="2" t="s">
        <v>1562</v>
      </c>
      <c r="D1411" s="35">
        <v>0.99</v>
      </c>
      <c r="E1411" s="2" t="s">
        <v>1554</v>
      </c>
      <c r="F1411" s="35">
        <v>24243</v>
      </c>
      <c r="G1411" s="35">
        <v>0.75627699999999998</v>
      </c>
      <c r="H1411" s="35">
        <v>0.86964200000000003</v>
      </c>
      <c r="I1411" s="35">
        <v>14770</v>
      </c>
      <c r="J1411" s="35">
        <v>0.67137100000000005</v>
      </c>
      <c r="K1411" s="35">
        <v>0.81937199999999999</v>
      </c>
      <c r="L1411" s="35">
        <v>9473</v>
      </c>
      <c r="M1411" s="35">
        <v>0.92472900000000002</v>
      </c>
      <c r="N1411" s="35">
        <v>0.96162800000000004</v>
      </c>
      <c r="O1411" s="35">
        <v>2958982</v>
      </c>
      <c r="P1411" s="35">
        <v>0.998502</v>
      </c>
      <c r="Q1411" s="35">
        <v>0.999251</v>
      </c>
      <c r="R1411" s="35">
        <v>7.2876999999999997E-2</v>
      </c>
    </row>
    <row r="1412" spans="1:18" ht="15.7" customHeight="1">
      <c r="A1412" s="2" t="s">
        <v>1346</v>
      </c>
      <c r="B1412" s="35">
        <v>2</v>
      </c>
      <c r="C1412" s="2" t="s">
        <v>1561</v>
      </c>
      <c r="D1412" s="35">
        <v>0.7</v>
      </c>
      <c r="E1412" s="2" t="s">
        <v>1554</v>
      </c>
      <c r="F1412" s="35">
        <v>89958</v>
      </c>
      <c r="G1412" s="35">
        <v>0.53889299999999996</v>
      </c>
      <c r="H1412" s="35">
        <v>0.734093</v>
      </c>
      <c r="I1412" s="35">
        <v>64295</v>
      </c>
      <c r="J1412" s="35">
        <v>0.45783200000000002</v>
      </c>
      <c r="K1412" s="35">
        <v>0.67663300000000004</v>
      </c>
      <c r="L1412" s="35">
        <v>25663</v>
      </c>
      <c r="M1412" s="35">
        <v>0.86953400000000003</v>
      </c>
      <c r="N1412" s="35">
        <v>0.93248799999999998</v>
      </c>
      <c r="O1412" s="35">
        <v>7786509</v>
      </c>
      <c r="P1412" s="35">
        <v>0.99501600000000001</v>
      </c>
      <c r="Q1412" s="35">
        <v>0.99750499999999998</v>
      </c>
      <c r="R1412" s="35">
        <v>0.247673</v>
      </c>
    </row>
    <row r="1413" spans="1:18" ht="15.7" customHeight="1">
      <c r="A1413" s="2" t="s">
        <v>1346</v>
      </c>
      <c r="B1413" s="35">
        <v>2</v>
      </c>
      <c r="C1413" s="2" t="s">
        <v>1561</v>
      </c>
      <c r="D1413" s="35">
        <v>0.8</v>
      </c>
      <c r="E1413" s="2" t="s">
        <v>1554</v>
      </c>
      <c r="F1413" s="35">
        <v>87528</v>
      </c>
      <c r="G1413" s="35">
        <v>0.54572600000000004</v>
      </c>
      <c r="H1413" s="35">
        <v>0.73873299999999997</v>
      </c>
      <c r="I1413" s="35">
        <v>62062</v>
      </c>
      <c r="J1413" s="35">
        <v>0.46145599999999998</v>
      </c>
      <c r="K1413" s="35">
        <v>0.67930500000000005</v>
      </c>
      <c r="L1413" s="35">
        <v>25466</v>
      </c>
      <c r="M1413" s="35">
        <v>0.881548</v>
      </c>
      <c r="N1413" s="35">
        <v>0.93890799999999996</v>
      </c>
      <c r="O1413" s="35">
        <v>7776963</v>
      </c>
      <c r="P1413" s="35">
        <v>0.99591300000000005</v>
      </c>
      <c r="Q1413" s="35">
        <v>0.99795400000000001</v>
      </c>
      <c r="R1413" s="35">
        <v>0.20291899999999999</v>
      </c>
    </row>
    <row r="1414" spans="1:18" ht="15.7" customHeight="1">
      <c r="A1414" s="2" t="s">
        <v>1346</v>
      </c>
      <c r="B1414" s="35">
        <v>2</v>
      </c>
      <c r="C1414" s="2" t="s">
        <v>1561</v>
      </c>
      <c r="D1414" s="35">
        <v>0.9</v>
      </c>
      <c r="E1414" s="2" t="s">
        <v>1554</v>
      </c>
      <c r="F1414" s="35">
        <v>83523</v>
      </c>
      <c r="G1414" s="35">
        <v>0.55340900000000004</v>
      </c>
      <c r="H1414" s="35">
        <v>0.74391399999999996</v>
      </c>
      <c r="I1414" s="35">
        <v>58379</v>
      </c>
      <c r="J1414" s="35">
        <v>0.463171</v>
      </c>
      <c r="K1414" s="35">
        <v>0.68056700000000003</v>
      </c>
      <c r="L1414" s="35">
        <v>25144</v>
      </c>
      <c r="M1414" s="35">
        <v>0.90061899999999995</v>
      </c>
      <c r="N1414" s="35">
        <v>0.94900899999999999</v>
      </c>
      <c r="O1414" s="35">
        <v>7758483</v>
      </c>
      <c r="P1414" s="35">
        <v>0.99686900000000001</v>
      </c>
      <c r="Q1414" s="35">
        <v>0.99843300000000001</v>
      </c>
      <c r="R1414" s="35">
        <v>0.15531700000000001</v>
      </c>
    </row>
    <row r="1415" spans="1:18" ht="15.7" customHeight="1">
      <c r="A1415" s="2" t="s">
        <v>1346</v>
      </c>
      <c r="B1415" s="35">
        <v>2</v>
      </c>
      <c r="C1415" s="2" t="s">
        <v>1561</v>
      </c>
      <c r="D1415" s="35">
        <v>0.95</v>
      </c>
      <c r="E1415" s="2" t="s">
        <v>1554</v>
      </c>
      <c r="F1415" s="35">
        <v>79296</v>
      </c>
      <c r="G1415" s="35">
        <v>0.55668300000000004</v>
      </c>
      <c r="H1415" s="35">
        <v>0.746112</v>
      </c>
      <c r="I1415" s="35">
        <v>54432</v>
      </c>
      <c r="J1415" s="35">
        <v>0.45950299999999999</v>
      </c>
      <c r="K1415" s="35">
        <v>0.67786599999999997</v>
      </c>
      <c r="L1415" s="35">
        <v>24864</v>
      </c>
      <c r="M1415" s="35">
        <v>0.915933</v>
      </c>
      <c r="N1415" s="35">
        <v>0.95704400000000001</v>
      </c>
      <c r="O1415" s="35">
        <v>7735366</v>
      </c>
      <c r="P1415" s="35">
        <v>0.99750700000000003</v>
      </c>
      <c r="Q1415" s="35">
        <v>0.99875199999999997</v>
      </c>
      <c r="R1415" s="35">
        <v>0.12356499999999999</v>
      </c>
    </row>
    <row r="1416" spans="1:18" ht="15.7" customHeight="1">
      <c r="A1416" s="2" t="s">
        <v>1346</v>
      </c>
      <c r="B1416" s="35">
        <v>2</v>
      </c>
      <c r="C1416" s="2" t="s">
        <v>1561</v>
      </c>
      <c r="D1416" s="35">
        <v>0.99</v>
      </c>
      <c r="E1416" s="2" t="s">
        <v>1554</v>
      </c>
      <c r="F1416" s="35">
        <v>74520</v>
      </c>
      <c r="G1416" s="35">
        <v>0.57046399999999997</v>
      </c>
      <c r="H1416" s="35">
        <v>0.75529100000000005</v>
      </c>
      <c r="I1416" s="35">
        <v>50367</v>
      </c>
      <c r="J1416" s="35">
        <v>0.46718300000000001</v>
      </c>
      <c r="K1416" s="35">
        <v>0.683508</v>
      </c>
      <c r="L1416" s="35">
        <v>24153</v>
      </c>
      <c r="M1416" s="35">
        <v>0.93525700000000001</v>
      </c>
      <c r="N1416" s="35">
        <v>0.96708700000000003</v>
      </c>
      <c r="O1416" s="35">
        <v>7667314</v>
      </c>
      <c r="P1416" s="35">
        <v>0.99818600000000002</v>
      </c>
      <c r="Q1416" s="35">
        <v>0.99909300000000001</v>
      </c>
      <c r="R1416" s="35">
        <v>8.9832999999999996E-2</v>
      </c>
    </row>
    <row r="1417" spans="1:18" ht="15.7" customHeight="1">
      <c r="A1417" s="2" t="s">
        <v>1346</v>
      </c>
      <c r="B1417" s="35">
        <v>2</v>
      </c>
      <c r="C1417" s="2" t="s">
        <v>1562</v>
      </c>
      <c r="D1417" s="35">
        <v>0.7</v>
      </c>
      <c r="E1417" s="2" t="s">
        <v>1554</v>
      </c>
      <c r="F1417" s="35">
        <v>35682</v>
      </c>
      <c r="G1417" s="35">
        <v>0.79072399999999998</v>
      </c>
      <c r="H1417" s="35">
        <v>0.88922699999999999</v>
      </c>
      <c r="I1417" s="35">
        <v>25205</v>
      </c>
      <c r="J1417" s="35">
        <v>0.76121700000000003</v>
      </c>
      <c r="K1417" s="35">
        <v>0.87247699999999995</v>
      </c>
      <c r="L1417" s="35">
        <v>10477</v>
      </c>
      <c r="M1417" s="35">
        <v>0.86915200000000004</v>
      </c>
      <c r="N1417" s="35">
        <v>0.93228299999999997</v>
      </c>
      <c r="O1417" s="35">
        <v>3025430</v>
      </c>
      <c r="P1417" s="35">
        <v>0.99573299999999998</v>
      </c>
      <c r="Q1417" s="35">
        <v>0.99786399999999997</v>
      </c>
      <c r="R1417" s="35">
        <v>0.21218000000000001</v>
      </c>
    </row>
    <row r="1418" spans="1:18" ht="15.7" customHeight="1">
      <c r="A1418" s="2" t="s">
        <v>1346</v>
      </c>
      <c r="B1418" s="35">
        <v>2</v>
      </c>
      <c r="C1418" s="2" t="s">
        <v>1562</v>
      </c>
      <c r="D1418" s="35">
        <v>0.8</v>
      </c>
      <c r="E1418" s="2" t="s">
        <v>1554</v>
      </c>
      <c r="F1418" s="35">
        <v>34849</v>
      </c>
      <c r="G1418" s="35">
        <v>0.80579500000000004</v>
      </c>
      <c r="H1418" s="35">
        <v>0.89766100000000004</v>
      </c>
      <c r="I1418" s="35">
        <v>24458</v>
      </c>
      <c r="J1418" s="35">
        <v>0.777092</v>
      </c>
      <c r="K1418" s="35">
        <v>0.88152799999999998</v>
      </c>
      <c r="L1418" s="35">
        <v>10391</v>
      </c>
      <c r="M1418" s="35">
        <v>0.87997499999999995</v>
      </c>
      <c r="N1418" s="35">
        <v>0.93806999999999996</v>
      </c>
      <c r="O1418" s="35">
        <v>3022466</v>
      </c>
      <c r="P1418" s="35">
        <v>0.99638800000000005</v>
      </c>
      <c r="Q1418" s="35">
        <v>0.99819199999999997</v>
      </c>
      <c r="R1418" s="35">
        <v>0.17953</v>
      </c>
    </row>
    <row r="1419" spans="1:18" ht="15.7" customHeight="1">
      <c r="A1419" s="2" t="s">
        <v>1346</v>
      </c>
      <c r="B1419" s="35">
        <v>2</v>
      </c>
      <c r="C1419" s="2" t="s">
        <v>1562</v>
      </c>
      <c r="D1419" s="35">
        <v>0.9</v>
      </c>
      <c r="E1419" s="2" t="s">
        <v>1554</v>
      </c>
      <c r="F1419" s="35">
        <v>33379</v>
      </c>
      <c r="G1419" s="35">
        <v>0.82847099999999996</v>
      </c>
      <c r="H1419" s="35">
        <v>0.91020400000000001</v>
      </c>
      <c r="I1419" s="35">
        <v>23117</v>
      </c>
      <c r="J1419" s="35">
        <v>0.800346</v>
      </c>
      <c r="K1419" s="35">
        <v>0.894621</v>
      </c>
      <c r="L1419" s="35">
        <v>10262</v>
      </c>
      <c r="M1419" s="35">
        <v>0.89752500000000002</v>
      </c>
      <c r="N1419" s="35">
        <v>0.94737800000000005</v>
      </c>
      <c r="O1419" s="35">
        <v>3016390</v>
      </c>
      <c r="P1419" s="35">
        <v>0.99720500000000001</v>
      </c>
      <c r="Q1419" s="35">
        <v>0.99860099999999996</v>
      </c>
      <c r="R1419" s="35">
        <v>0.13894699999999999</v>
      </c>
    </row>
    <row r="1420" spans="1:18" ht="15.7" customHeight="1">
      <c r="A1420" s="2" t="s">
        <v>1346</v>
      </c>
      <c r="B1420" s="35">
        <v>2</v>
      </c>
      <c r="C1420" s="2" t="s">
        <v>1562</v>
      </c>
      <c r="D1420" s="35">
        <v>0.95</v>
      </c>
      <c r="E1420" s="2" t="s">
        <v>1554</v>
      </c>
      <c r="F1420" s="35">
        <v>31850</v>
      </c>
      <c r="G1420" s="35">
        <v>0.84462099999999996</v>
      </c>
      <c r="H1420" s="35">
        <v>0.91903299999999999</v>
      </c>
      <c r="I1420" s="35">
        <v>21719</v>
      </c>
      <c r="J1420" s="35">
        <v>0.81629399999999996</v>
      </c>
      <c r="K1420" s="35">
        <v>0.90349000000000002</v>
      </c>
      <c r="L1420" s="35">
        <v>10131</v>
      </c>
      <c r="M1420" s="35">
        <v>0.91054400000000002</v>
      </c>
      <c r="N1420" s="35">
        <v>0.95422399999999996</v>
      </c>
      <c r="O1420" s="35">
        <v>3008707</v>
      </c>
      <c r="P1420" s="35">
        <v>0.99774799999999997</v>
      </c>
      <c r="Q1420" s="35">
        <v>0.99887400000000004</v>
      </c>
      <c r="R1420" s="35">
        <v>0.111817</v>
      </c>
    </row>
    <row r="1421" spans="1:18" ht="15.7" customHeight="1">
      <c r="A1421" s="2" t="s">
        <v>1346</v>
      </c>
      <c r="B1421" s="35">
        <v>2</v>
      </c>
      <c r="C1421" s="2" t="s">
        <v>1562</v>
      </c>
      <c r="D1421" s="35">
        <v>0.99</v>
      </c>
      <c r="E1421" s="2" t="s">
        <v>1554</v>
      </c>
      <c r="F1421" s="35">
        <v>30021</v>
      </c>
      <c r="G1421" s="35">
        <v>0.87619000000000002</v>
      </c>
      <c r="H1421" s="35">
        <v>0.93605000000000005</v>
      </c>
      <c r="I1421" s="35">
        <v>20183</v>
      </c>
      <c r="J1421" s="35">
        <v>0.85151900000000003</v>
      </c>
      <c r="K1421" s="35">
        <v>0.92277799999999999</v>
      </c>
      <c r="L1421" s="35">
        <v>9838</v>
      </c>
      <c r="M1421" s="35">
        <v>0.93027899999999997</v>
      </c>
      <c r="N1421" s="35">
        <v>0.96450999999999998</v>
      </c>
      <c r="O1421" s="35">
        <v>2985263</v>
      </c>
      <c r="P1421" s="35">
        <v>0.99834100000000003</v>
      </c>
      <c r="Q1421" s="35">
        <v>0.99917</v>
      </c>
      <c r="R1421" s="35">
        <v>8.2369999999999999E-2</v>
      </c>
    </row>
    <row r="1422" spans="1:18" ht="15.7" customHeight="1">
      <c r="A1422" s="2" t="s">
        <v>1346</v>
      </c>
      <c r="B1422" s="35">
        <v>4</v>
      </c>
      <c r="C1422" s="2" t="s">
        <v>1561</v>
      </c>
      <c r="D1422" s="35">
        <v>0.7</v>
      </c>
      <c r="E1422" s="2" t="s">
        <v>1554</v>
      </c>
      <c r="F1422" s="35">
        <v>98883</v>
      </c>
      <c r="G1422" s="35">
        <v>0.63771500000000003</v>
      </c>
      <c r="H1422" s="35">
        <v>0.79857100000000003</v>
      </c>
      <c r="I1422" s="35">
        <v>72595</v>
      </c>
      <c r="J1422" s="35">
        <v>0.56962599999999997</v>
      </c>
      <c r="K1422" s="35">
        <v>0.75473599999999996</v>
      </c>
      <c r="L1422" s="35">
        <v>26288</v>
      </c>
      <c r="M1422" s="35">
        <v>0.90462900000000002</v>
      </c>
      <c r="N1422" s="35">
        <v>0.95111999999999997</v>
      </c>
      <c r="O1422" s="35">
        <v>7793599</v>
      </c>
      <c r="P1422" s="35">
        <v>0.99572499999999997</v>
      </c>
      <c r="Q1422" s="35">
        <v>0.99785999999999997</v>
      </c>
      <c r="R1422" s="35">
        <v>0.213501</v>
      </c>
    </row>
    <row r="1423" spans="1:18" ht="15.7" customHeight="1">
      <c r="A1423" s="2" t="s">
        <v>1346</v>
      </c>
      <c r="B1423" s="35">
        <v>4</v>
      </c>
      <c r="C1423" s="2" t="s">
        <v>1561</v>
      </c>
      <c r="D1423" s="35">
        <v>0.8</v>
      </c>
      <c r="E1423" s="2" t="s">
        <v>1554</v>
      </c>
      <c r="F1423" s="35">
        <v>96964</v>
      </c>
      <c r="G1423" s="35">
        <v>0.64522800000000002</v>
      </c>
      <c r="H1423" s="35">
        <v>0.803261</v>
      </c>
      <c r="I1423" s="35">
        <v>70813</v>
      </c>
      <c r="J1423" s="35">
        <v>0.57533800000000002</v>
      </c>
      <c r="K1423" s="35">
        <v>0.75851000000000002</v>
      </c>
      <c r="L1423" s="35">
        <v>26151</v>
      </c>
      <c r="M1423" s="35">
        <v>0.91390899999999997</v>
      </c>
      <c r="N1423" s="35">
        <v>0.955986</v>
      </c>
      <c r="O1423" s="35">
        <v>7786962</v>
      </c>
      <c r="P1423" s="35">
        <v>0.99644299999999997</v>
      </c>
      <c r="Q1423" s="35">
        <v>0.99822</v>
      </c>
      <c r="R1423" s="35">
        <v>0.177597</v>
      </c>
    </row>
    <row r="1424" spans="1:18" ht="15.7" customHeight="1">
      <c r="A1424" s="2" t="s">
        <v>1346</v>
      </c>
      <c r="B1424" s="35">
        <v>4</v>
      </c>
      <c r="C1424" s="2" t="s">
        <v>1561</v>
      </c>
      <c r="D1424" s="35">
        <v>0.9</v>
      </c>
      <c r="E1424" s="2" t="s">
        <v>1554</v>
      </c>
      <c r="F1424" s="35">
        <v>93761</v>
      </c>
      <c r="G1424" s="35">
        <v>0.652806</v>
      </c>
      <c r="H1424" s="35">
        <v>0.80796400000000002</v>
      </c>
      <c r="I1424" s="35">
        <v>67845</v>
      </c>
      <c r="J1424" s="35">
        <v>0.57972500000000005</v>
      </c>
      <c r="K1424" s="35">
        <v>0.76139699999999999</v>
      </c>
      <c r="L1424" s="35">
        <v>25916</v>
      </c>
      <c r="M1424" s="35">
        <v>0.92542400000000002</v>
      </c>
      <c r="N1424" s="35">
        <v>0.96199000000000001</v>
      </c>
      <c r="O1424" s="35">
        <v>7774129</v>
      </c>
      <c r="P1424" s="35">
        <v>0.99719400000000002</v>
      </c>
      <c r="Q1424" s="35">
        <v>0.99859600000000004</v>
      </c>
      <c r="R1424" s="35">
        <v>0.14006399999999999</v>
      </c>
    </row>
    <row r="1425" spans="1:18" ht="15.7" customHeight="1">
      <c r="A1425" s="2" t="s">
        <v>1346</v>
      </c>
      <c r="B1425" s="35">
        <v>4</v>
      </c>
      <c r="C1425" s="2" t="s">
        <v>1561</v>
      </c>
      <c r="D1425" s="35">
        <v>0.95</v>
      </c>
      <c r="E1425" s="2" t="s">
        <v>1554</v>
      </c>
      <c r="F1425" s="35">
        <v>90223</v>
      </c>
      <c r="G1425" s="35">
        <v>0.65753300000000003</v>
      </c>
      <c r="H1425" s="35">
        <v>0.81088400000000005</v>
      </c>
      <c r="I1425" s="35">
        <v>64553</v>
      </c>
      <c r="J1425" s="35">
        <v>0.58027700000000004</v>
      </c>
      <c r="K1425" s="35">
        <v>0.76175899999999996</v>
      </c>
      <c r="L1425" s="35">
        <v>25670</v>
      </c>
      <c r="M1425" s="35">
        <v>0.93671300000000002</v>
      </c>
      <c r="N1425" s="35">
        <v>0.967839</v>
      </c>
      <c r="O1425" s="35">
        <v>7758943</v>
      </c>
      <c r="P1425" s="35">
        <v>0.99770800000000004</v>
      </c>
      <c r="Q1425" s="35">
        <v>0.99885299999999999</v>
      </c>
      <c r="R1425" s="35">
        <v>0.114408</v>
      </c>
    </row>
    <row r="1426" spans="1:18" ht="15.7" customHeight="1">
      <c r="A1426" s="2" t="s">
        <v>1346</v>
      </c>
      <c r="B1426" s="35">
        <v>4</v>
      </c>
      <c r="C1426" s="2" t="s">
        <v>1561</v>
      </c>
      <c r="D1426" s="35">
        <v>0.99</v>
      </c>
      <c r="E1426" s="2" t="s">
        <v>1554</v>
      </c>
      <c r="F1426" s="35">
        <v>87053</v>
      </c>
      <c r="G1426" s="35">
        <v>0.67350600000000005</v>
      </c>
      <c r="H1426" s="35">
        <v>0.82067400000000001</v>
      </c>
      <c r="I1426" s="35">
        <v>61900</v>
      </c>
      <c r="J1426" s="35">
        <v>0.59477199999999997</v>
      </c>
      <c r="K1426" s="35">
        <v>0.77121499999999998</v>
      </c>
      <c r="L1426" s="35">
        <v>25153</v>
      </c>
      <c r="M1426" s="35">
        <v>0.94959000000000005</v>
      </c>
      <c r="N1426" s="35">
        <v>0.97446900000000003</v>
      </c>
      <c r="O1426" s="35">
        <v>7717303</v>
      </c>
      <c r="P1426" s="35">
        <v>0.99827299999999997</v>
      </c>
      <c r="Q1426" s="35">
        <v>0.99913600000000002</v>
      </c>
      <c r="R1426" s="35">
        <v>8.6148000000000002E-2</v>
      </c>
    </row>
    <row r="1427" spans="1:18" ht="15.7" customHeight="1">
      <c r="A1427" s="2" t="s">
        <v>1346</v>
      </c>
      <c r="B1427" s="35">
        <v>4</v>
      </c>
      <c r="C1427" s="2" t="s">
        <v>1562</v>
      </c>
      <c r="D1427" s="35">
        <v>0.7</v>
      </c>
      <c r="E1427" s="2" t="s">
        <v>1554</v>
      </c>
      <c r="F1427" s="35">
        <v>38998</v>
      </c>
      <c r="G1427" s="35">
        <v>0.90111799999999997</v>
      </c>
      <c r="H1427" s="35">
        <v>0.949272</v>
      </c>
      <c r="I1427" s="35">
        <v>28235</v>
      </c>
      <c r="J1427" s="35">
        <v>0.89868899999999996</v>
      </c>
      <c r="K1427" s="35">
        <v>0.94799199999999995</v>
      </c>
      <c r="L1427" s="35">
        <v>10763</v>
      </c>
      <c r="M1427" s="35">
        <v>0.90753499999999998</v>
      </c>
      <c r="N1427" s="35">
        <v>0.95264599999999999</v>
      </c>
      <c r="O1427" s="35">
        <v>3028709</v>
      </c>
      <c r="P1427" s="35">
        <v>0.99668000000000001</v>
      </c>
      <c r="Q1427" s="35">
        <v>0.99833899999999998</v>
      </c>
      <c r="R1427" s="35">
        <v>0.16563700000000001</v>
      </c>
    </row>
    <row r="1428" spans="1:18" ht="15.7" customHeight="1">
      <c r="A1428" s="2" t="s">
        <v>1346</v>
      </c>
      <c r="B1428" s="35">
        <v>4</v>
      </c>
      <c r="C1428" s="2" t="s">
        <v>1562</v>
      </c>
      <c r="D1428" s="35">
        <v>0.8</v>
      </c>
      <c r="E1428" s="2" t="s">
        <v>1554</v>
      </c>
      <c r="F1428" s="35">
        <v>38415</v>
      </c>
      <c r="G1428" s="35">
        <v>0.91076299999999999</v>
      </c>
      <c r="H1428" s="35">
        <v>0.95433900000000005</v>
      </c>
      <c r="I1428" s="35">
        <v>27715</v>
      </c>
      <c r="J1428" s="35">
        <v>0.90907400000000005</v>
      </c>
      <c r="K1428" s="35">
        <v>0.95345400000000002</v>
      </c>
      <c r="L1428" s="35">
        <v>10700</v>
      </c>
      <c r="M1428" s="35">
        <v>0.915157</v>
      </c>
      <c r="N1428" s="35">
        <v>0.95663799999999999</v>
      </c>
      <c r="O1428" s="35">
        <v>3026885</v>
      </c>
      <c r="P1428" s="35">
        <v>0.99711399999999994</v>
      </c>
      <c r="Q1428" s="35">
        <v>0.998556</v>
      </c>
      <c r="R1428" s="35">
        <v>0.14403299999999999</v>
      </c>
    </row>
    <row r="1429" spans="1:18" ht="15.7" customHeight="1">
      <c r="A1429" s="2" t="s">
        <v>1346</v>
      </c>
      <c r="B1429" s="35">
        <v>4</v>
      </c>
      <c r="C1429" s="2" t="s">
        <v>1562</v>
      </c>
      <c r="D1429" s="35">
        <v>0.9</v>
      </c>
      <c r="E1429" s="2" t="s">
        <v>1554</v>
      </c>
      <c r="F1429" s="35">
        <v>37388</v>
      </c>
      <c r="G1429" s="35">
        <v>0.92277600000000004</v>
      </c>
      <c r="H1429" s="35">
        <v>0.96061300000000005</v>
      </c>
      <c r="I1429" s="35">
        <v>26785</v>
      </c>
      <c r="J1429" s="35">
        <v>0.921207</v>
      </c>
      <c r="K1429" s="35">
        <v>0.95979499999999995</v>
      </c>
      <c r="L1429" s="35">
        <v>10603</v>
      </c>
      <c r="M1429" s="35">
        <v>0.92676000000000003</v>
      </c>
      <c r="N1429" s="35">
        <v>0.96268399999999998</v>
      </c>
      <c r="O1429" s="35">
        <v>3023447</v>
      </c>
      <c r="P1429" s="35">
        <v>0.997637</v>
      </c>
      <c r="Q1429" s="35">
        <v>0.99881799999999998</v>
      </c>
      <c r="R1429" s="35">
        <v>0.117905</v>
      </c>
    </row>
    <row r="1430" spans="1:18" ht="15.7" customHeight="1">
      <c r="A1430" s="2" t="s">
        <v>1346</v>
      </c>
      <c r="B1430" s="35">
        <v>4</v>
      </c>
      <c r="C1430" s="2" t="s">
        <v>1562</v>
      </c>
      <c r="D1430" s="35">
        <v>0.95</v>
      </c>
      <c r="E1430" s="2" t="s">
        <v>1554</v>
      </c>
      <c r="F1430" s="35">
        <v>36161</v>
      </c>
      <c r="G1430" s="35">
        <v>0.932894</v>
      </c>
      <c r="H1430" s="35">
        <v>0.96586399999999994</v>
      </c>
      <c r="I1430" s="35">
        <v>25664</v>
      </c>
      <c r="J1430" s="35">
        <v>0.93135199999999996</v>
      </c>
      <c r="K1430" s="35">
        <v>0.96506599999999998</v>
      </c>
      <c r="L1430" s="35">
        <v>10497</v>
      </c>
      <c r="M1430" s="35">
        <v>0.93667999999999996</v>
      </c>
      <c r="N1430" s="35">
        <v>0.96782199999999996</v>
      </c>
      <c r="O1430" s="35">
        <v>3018972</v>
      </c>
      <c r="P1430" s="35">
        <v>0.99801600000000001</v>
      </c>
      <c r="Q1430" s="35">
        <v>0.99900699999999998</v>
      </c>
      <c r="R1430" s="35">
        <v>9.9007999999999999E-2</v>
      </c>
    </row>
    <row r="1431" spans="1:18" ht="15.7" customHeight="1">
      <c r="A1431" s="2" t="s">
        <v>1346</v>
      </c>
      <c r="B1431" s="35">
        <v>4</v>
      </c>
      <c r="C1431" s="2" t="s">
        <v>1562</v>
      </c>
      <c r="D1431" s="35">
        <v>0.99</v>
      </c>
      <c r="E1431" s="2" t="s">
        <v>1554</v>
      </c>
      <c r="F1431" s="35">
        <v>35010</v>
      </c>
      <c r="G1431" s="35">
        <v>0.94823100000000005</v>
      </c>
      <c r="H1431" s="35">
        <v>0.97377100000000005</v>
      </c>
      <c r="I1431" s="35">
        <v>24708</v>
      </c>
      <c r="J1431" s="35">
        <v>0.94722300000000004</v>
      </c>
      <c r="K1431" s="35">
        <v>0.97325399999999995</v>
      </c>
      <c r="L1431" s="35">
        <v>10302</v>
      </c>
      <c r="M1431" s="35">
        <v>0.95065299999999997</v>
      </c>
      <c r="N1431" s="35">
        <v>0.97501400000000005</v>
      </c>
      <c r="O1431" s="35">
        <v>3006146</v>
      </c>
      <c r="P1431" s="35">
        <v>0.99848499999999996</v>
      </c>
      <c r="Q1431" s="35">
        <v>0.99924199999999996</v>
      </c>
      <c r="R1431" s="35">
        <v>7.5521000000000005E-2</v>
      </c>
    </row>
    <row r="1432" spans="1:18" ht="15.7" customHeight="1">
      <c r="A1432" s="2" t="s">
        <v>1346</v>
      </c>
      <c r="B1432" s="35">
        <v>0.1</v>
      </c>
      <c r="C1432" s="2" t="s">
        <v>1561</v>
      </c>
      <c r="D1432" s="35">
        <v>0.7</v>
      </c>
      <c r="E1432" s="2" t="s">
        <v>1555</v>
      </c>
      <c r="F1432" s="35">
        <v>34714</v>
      </c>
      <c r="G1432" s="35">
        <v>0.276451</v>
      </c>
      <c r="H1432" s="35">
        <v>0.52578599999999998</v>
      </c>
      <c r="I1432" s="35">
        <v>14704</v>
      </c>
      <c r="J1432" s="35">
        <v>0.11521099999999999</v>
      </c>
      <c r="K1432" s="35">
        <v>0.33942800000000001</v>
      </c>
      <c r="L1432" s="35">
        <v>20010</v>
      </c>
      <c r="M1432" s="35">
        <v>0.776833</v>
      </c>
      <c r="N1432" s="35">
        <v>0.88138099999999997</v>
      </c>
      <c r="O1432" s="35">
        <v>1500205</v>
      </c>
      <c r="P1432" s="35">
        <v>0.98655899999999996</v>
      </c>
      <c r="Q1432" s="35">
        <v>0.99325699999999995</v>
      </c>
      <c r="R1432" s="35">
        <v>0.59107100000000001</v>
      </c>
    </row>
    <row r="1433" spans="1:18" ht="15.7" customHeight="1">
      <c r="A1433" s="2" t="s">
        <v>1346</v>
      </c>
      <c r="B1433" s="35">
        <v>0.1</v>
      </c>
      <c r="C1433" s="2" t="s">
        <v>1561</v>
      </c>
      <c r="D1433" s="35">
        <v>0.8</v>
      </c>
      <c r="E1433" s="2" t="s">
        <v>1555</v>
      </c>
      <c r="F1433" s="35">
        <v>32294</v>
      </c>
      <c r="G1433" s="35">
        <v>0.28305200000000003</v>
      </c>
      <c r="H1433" s="35">
        <v>0.532026</v>
      </c>
      <c r="I1433" s="35">
        <v>12627</v>
      </c>
      <c r="J1433" s="35">
        <v>0.105583</v>
      </c>
      <c r="K1433" s="35">
        <v>0.324936</v>
      </c>
      <c r="L1433" s="35">
        <v>19667</v>
      </c>
      <c r="M1433" s="35">
        <v>0.81090700000000004</v>
      </c>
      <c r="N1433" s="35">
        <v>0.90050399999999997</v>
      </c>
      <c r="O1433" s="35">
        <v>1486000</v>
      </c>
      <c r="P1433" s="35">
        <v>0.99043300000000001</v>
      </c>
      <c r="Q1433" s="35">
        <v>0.99520500000000001</v>
      </c>
      <c r="R1433" s="35">
        <v>0.40655000000000002</v>
      </c>
    </row>
    <row r="1434" spans="1:18" ht="15.7" customHeight="1">
      <c r="A1434" s="2" t="s">
        <v>1346</v>
      </c>
      <c r="B1434" s="35">
        <v>0.1</v>
      </c>
      <c r="C1434" s="2" t="s">
        <v>1561</v>
      </c>
      <c r="D1434" s="35">
        <v>0.9</v>
      </c>
      <c r="E1434" s="2" t="s">
        <v>1555</v>
      </c>
      <c r="F1434" s="35">
        <v>28767</v>
      </c>
      <c r="G1434" s="35">
        <v>0.29829499999999998</v>
      </c>
      <c r="H1434" s="35">
        <v>0.54616399999999998</v>
      </c>
      <c r="I1434" s="35">
        <v>9785</v>
      </c>
      <c r="J1434" s="35">
        <v>9.2177999999999996E-2</v>
      </c>
      <c r="K1434" s="35">
        <v>0.30360900000000002</v>
      </c>
      <c r="L1434" s="35">
        <v>18982</v>
      </c>
      <c r="M1434" s="35">
        <v>0.86225799999999997</v>
      </c>
      <c r="N1434" s="35">
        <v>0.92857800000000001</v>
      </c>
      <c r="O1434" s="35">
        <v>1451445</v>
      </c>
      <c r="P1434" s="35">
        <v>0.99424599999999996</v>
      </c>
      <c r="Q1434" s="35">
        <v>0.99711899999999998</v>
      </c>
      <c r="R1434" s="35">
        <v>0.23185</v>
      </c>
    </row>
    <row r="1435" spans="1:18" ht="15.7" customHeight="1">
      <c r="A1435" s="2" t="s">
        <v>1346</v>
      </c>
      <c r="B1435" s="35">
        <v>0.1</v>
      </c>
      <c r="C1435" s="2" t="s">
        <v>1561</v>
      </c>
      <c r="D1435" s="35">
        <v>0.95</v>
      </c>
      <c r="E1435" s="2" t="s">
        <v>1555</v>
      </c>
      <c r="F1435" s="35">
        <v>25456</v>
      </c>
      <c r="G1435" s="35">
        <v>0.31612800000000002</v>
      </c>
      <c r="H1435" s="35">
        <v>0.562253</v>
      </c>
      <c r="I1435" s="35">
        <v>7536</v>
      </c>
      <c r="J1435" s="35">
        <v>8.1824999999999995E-2</v>
      </c>
      <c r="K1435" s="35">
        <v>0.28605000000000003</v>
      </c>
      <c r="L1435" s="35">
        <v>17920</v>
      </c>
      <c r="M1435" s="35">
        <v>0.89613799999999999</v>
      </c>
      <c r="N1435" s="35">
        <v>0.94664599999999999</v>
      </c>
      <c r="O1435" s="35">
        <v>1400529</v>
      </c>
      <c r="P1435" s="35">
        <v>0.99616400000000005</v>
      </c>
      <c r="Q1435" s="35">
        <v>0.99807999999999997</v>
      </c>
      <c r="R1435" s="35">
        <v>0.14630199999999999</v>
      </c>
    </row>
    <row r="1436" spans="1:18" ht="15.7" customHeight="1">
      <c r="A1436" s="2" t="s">
        <v>1346</v>
      </c>
      <c r="B1436" s="35">
        <v>0.1</v>
      </c>
      <c r="C1436" s="2" t="s">
        <v>1561</v>
      </c>
      <c r="D1436" s="35">
        <v>0.99</v>
      </c>
      <c r="E1436" s="2" t="s">
        <v>1555</v>
      </c>
      <c r="F1436" s="35">
        <v>18852</v>
      </c>
      <c r="G1436" s="35">
        <v>0.37701000000000001</v>
      </c>
      <c r="H1436" s="35">
        <v>0.614012</v>
      </c>
      <c r="I1436" s="35">
        <v>4542</v>
      </c>
      <c r="J1436" s="35">
        <v>8.0878000000000005E-2</v>
      </c>
      <c r="K1436" s="35">
        <v>0.28438999999999998</v>
      </c>
      <c r="L1436" s="35">
        <v>14310</v>
      </c>
      <c r="M1436" s="35">
        <v>0.94352999999999998</v>
      </c>
      <c r="N1436" s="35">
        <v>0.97135499999999997</v>
      </c>
      <c r="O1436" s="35">
        <v>1218271</v>
      </c>
      <c r="P1436" s="35">
        <v>0.99807900000000005</v>
      </c>
      <c r="Q1436" s="35">
        <v>0.99903900000000001</v>
      </c>
      <c r="R1436" s="35">
        <v>7.1197999999999997E-2</v>
      </c>
    </row>
    <row r="1437" spans="1:18" ht="15.7" customHeight="1">
      <c r="A1437" s="2" t="s">
        <v>1346</v>
      </c>
      <c r="B1437" s="35">
        <v>0.1</v>
      </c>
      <c r="C1437" s="2" t="s">
        <v>1562</v>
      </c>
      <c r="D1437" s="35">
        <v>0.7</v>
      </c>
      <c r="E1437" s="2" t="s">
        <v>1555</v>
      </c>
      <c r="F1437" s="35">
        <v>13643</v>
      </c>
      <c r="G1437" s="35">
        <v>0.31256</v>
      </c>
      <c r="H1437" s="35">
        <v>0.55907099999999998</v>
      </c>
      <c r="I1437" s="35">
        <v>5628</v>
      </c>
      <c r="J1437" s="35">
        <v>0.13472700000000001</v>
      </c>
      <c r="K1437" s="35">
        <v>0.36705100000000002</v>
      </c>
      <c r="L1437" s="35">
        <v>8015</v>
      </c>
      <c r="M1437" s="35">
        <v>0.78089500000000001</v>
      </c>
      <c r="N1437" s="35">
        <v>0.88368199999999997</v>
      </c>
      <c r="O1437" s="35">
        <v>585429</v>
      </c>
      <c r="P1437" s="35">
        <v>0.98707299999999998</v>
      </c>
      <c r="Q1437" s="35">
        <v>0.99351500000000004</v>
      </c>
      <c r="R1437" s="35">
        <v>0.570156</v>
      </c>
    </row>
    <row r="1438" spans="1:18" ht="15.7" customHeight="1">
      <c r="A1438" s="2" t="s">
        <v>1346</v>
      </c>
      <c r="B1438" s="35">
        <v>0.1</v>
      </c>
      <c r="C1438" s="2" t="s">
        <v>1562</v>
      </c>
      <c r="D1438" s="35">
        <v>0.8</v>
      </c>
      <c r="E1438" s="2" t="s">
        <v>1555</v>
      </c>
      <c r="F1438" s="35">
        <v>12725</v>
      </c>
      <c r="G1438" s="35">
        <v>0.325295</v>
      </c>
      <c r="H1438" s="35">
        <v>0.57034600000000002</v>
      </c>
      <c r="I1438" s="35">
        <v>4851</v>
      </c>
      <c r="J1438" s="35">
        <v>0.12736</v>
      </c>
      <c r="K1438" s="35">
        <v>0.356875</v>
      </c>
      <c r="L1438" s="35">
        <v>7874</v>
      </c>
      <c r="M1438" s="35">
        <v>0.81574999999999998</v>
      </c>
      <c r="N1438" s="35">
        <v>0.90318900000000002</v>
      </c>
      <c r="O1438" s="35">
        <v>579931</v>
      </c>
      <c r="P1438" s="35">
        <v>0.99075999999999997</v>
      </c>
      <c r="Q1438" s="35">
        <v>0.99536899999999995</v>
      </c>
      <c r="R1438" s="35">
        <v>0.39332099999999998</v>
      </c>
    </row>
    <row r="1439" spans="1:18" ht="15.7" customHeight="1">
      <c r="A1439" s="2" t="s">
        <v>1346</v>
      </c>
      <c r="B1439" s="35">
        <v>0.1</v>
      </c>
      <c r="C1439" s="2" t="s">
        <v>1562</v>
      </c>
      <c r="D1439" s="35">
        <v>0.9</v>
      </c>
      <c r="E1439" s="2" t="s">
        <v>1555</v>
      </c>
      <c r="F1439" s="35">
        <v>11389</v>
      </c>
      <c r="G1439" s="35">
        <v>0.350908</v>
      </c>
      <c r="H1439" s="35">
        <v>0.59237499999999998</v>
      </c>
      <c r="I1439" s="35">
        <v>3756</v>
      </c>
      <c r="J1439" s="35">
        <v>0.11621099999999999</v>
      </c>
      <c r="K1439" s="35">
        <v>0.34089700000000001</v>
      </c>
      <c r="L1439" s="35">
        <v>7633</v>
      </c>
      <c r="M1439" s="35">
        <v>0.86480000000000001</v>
      </c>
      <c r="N1439" s="35">
        <v>0.92994600000000005</v>
      </c>
      <c r="O1439" s="35">
        <v>566809</v>
      </c>
      <c r="P1439" s="35">
        <v>0.99427699999999997</v>
      </c>
      <c r="Q1439" s="35">
        <v>0.99713399999999996</v>
      </c>
      <c r="R1439" s="35">
        <v>0.23199</v>
      </c>
    </row>
    <row r="1440" spans="1:18" ht="15.7" customHeight="1">
      <c r="A1440" s="2" t="s">
        <v>1346</v>
      </c>
      <c r="B1440" s="35">
        <v>0.1</v>
      </c>
      <c r="C1440" s="2" t="s">
        <v>1562</v>
      </c>
      <c r="D1440" s="35">
        <v>0.95</v>
      </c>
      <c r="E1440" s="2" t="s">
        <v>1555</v>
      </c>
      <c r="F1440" s="35">
        <v>10084</v>
      </c>
      <c r="G1440" s="35">
        <v>0.37733800000000001</v>
      </c>
      <c r="H1440" s="35">
        <v>0.61427900000000002</v>
      </c>
      <c r="I1440" s="35">
        <v>2863</v>
      </c>
      <c r="J1440" s="35">
        <v>0.10577499999999999</v>
      </c>
      <c r="K1440" s="35">
        <v>0.32523000000000002</v>
      </c>
      <c r="L1440" s="35">
        <v>7221</v>
      </c>
      <c r="M1440" s="35">
        <v>0.89966999999999997</v>
      </c>
      <c r="N1440" s="35">
        <v>0.94850900000000005</v>
      </c>
      <c r="O1440" s="35">
        <v>546887</v>
      </c>
      <c r="P1440" s="35">
        <v>0.99618200000000001</v>
      </c>
      <c r="Q1440" s="35">
        <v>0.998089</v>
      </c>
      <c r="R1440" s="35">
        <v>0.14752699999999999</v>
      </c>
    </row>
    <row r="1441" spans="1:18" ht="15.7" customHeight="1">
      <c r="A1441" s="2" t="s">
        <v>1346</v>
      </c>
      <c r="B1441" s="35">
        <v>0.1</v>
      </c>
      <c r="C1441" s="2" t="s">
        <v>1562</v>
      </c>
      <c r="D1441" s="35">
        <v>0.99</v>
      </c>
      <c r="E1441" s="2" t="s">
        <v>1555</v>
      </c>
      <c r="F1441" s="35">
        <v>7543</v>
      </c>
      <c r="G1441" s="35">
        <v>0.47357399999999999</v>
      </c>
      <c r="H1441" s="35">
        <v>0.68816699999999997</v>
      </c>
      <c r="I1441" s="35">
        <v>1737</v>
      </c>
      <c r="J1441" s="35">
        <v>0.119918</v>
      </c>
      <c r="K1441" s="35">
        <v>0.34629199999999999</v>
      </c>
      <c r="L1441" s="35">
        <v>5806</v>
      </c>
      <c r="M1441" s="35">
        <v>0.95378499999999999</v>
      </c>
      <c r="N1441" s="35">
        <v>0.97661900000000001</v>
      </c>
      <c r="O1441" s="35">
        <v>475537</v>
      </c>
      <c r="P1441" s="35">
        <v>0.99814800000000004</v>
      </c>
      <c r="Q1441" s="35">
        <v>0.99907299999999999</v>
      </c>
      <c r="R1441" s="35">
        <v>7.1656999999999998E-2</v>
      </c>
    </row>
    <row r="1442" spans="1:18" ht="15.7" customHeight="1">
      <c r="A1442" s="2" t="s">
        <v>1346</v>
      </c>
      <c r="B1442" s="35">
        <v>0.15</v>
      </c>
      <c r="C1442" s="2" t="s">
        <v>1561</v>
      </c>
      <c r="D1442" s="35">
        <v>0.7</v>
      </c>
      <c r="E1442" s="2" t="s">
        <v>1555</v>
      </c>
      <c r="F1442" s="35">
        <v>38377</v>
      </c>
      <c r="G1442" s="35">
        <v>0.33781</v>
      </c>
      <c r="H1442" s="35">
        <v>0.58121400000000001</v>
      </c>
      <c r="I1442" s="35">
        <v>18184</v>
      </c>
      <c r="J1442" s="35">
        <v>0.17630399999999999</v>
      </c>
      <c r="K1442" s="35">
        <v>0.41988599999999998</v>
      </c>
      <c r="L1442" s="35">
        <v>20193</v>
      </c>
      <c r="M1442" s="35">
        <v>0.78978400000000004</v>
      </c>
      <c r="N1442" s="35">
        <v>0.88869799999999999</v>
      </c>
      <c r="O1442" s="35">
        <v>1500910</v>
      </c>
      <c r="P1442" s="35">
        <v>0.986591</v>
      </c>
      <c r="Q1442" s="35">
        <v>0.99327299999999996</v>
      </c>
      <c r="R1442" s="35">
        <v>0.60712100000000002</v>
      </c>
    </row>
    <row r="1443" spans="1:18" ht="15.7" customHeight="1">
      <c r="A1443" s="2" t="s">
        <v>1346</v>
      </c>
      <c r="B1443" s="35">
        <v>0.15</v>
      </c>
      <c r="C1443" s="2" t="s">
        <v>1561</v>
      </c>
      <c r="D1443" s="35">
        <v>0.8</v>
      </c>
      <c r="E1443" s="2" t="s">
        <v>1555</v>
      </c>
      <c r="F1443" s="35">
        <v>35804</v>
      </c>
      <c r="G1443" s="35">
        <v>0.34568900000000002</v>
      </c>
      <c r="H1443" s="35">
        <v>0.58795299999999995</v>
      </c>
      <c r="I1443" s="35">
        <v>15935</v>
      </c>
      <c r="J1443" s="35">
        <v>0.16722000000000001</v>
      </c>
      <c r="K1443" s="35">
        <v>0.40892499999999998</v>
      </c>
      <c r="L1443" s="35">
        <v>19869</v>
      </c>
      <c r="M1443" s="35">
        <v>0.82101999999999997</v>
      </c>
      <c r="N1443" s="35">
        <v>0.90610199999999996</v>
      </c>
      <c r="O1443" s="35">
        <v>1488095</v>
      </c>
      <c r="P1443" s="35">
        <v>0.99026199999999998</v>
      </c>
      <c r="Q1443" s="35">
        <v>0.99511899999999998</v>
      </c>
      <c r="R1443" s="35">
        <v>0.431703</v>
      </c>
    </row>
    <row r="1444" spans="1:18" ht="15.7" customHeight="1">
      <c r="A1444" s="2" t="s">
        <v>1346</v>
      </c>
      <c r="B1444" s="35">
        <v>0.15</v>
      </c>
      <c r="C1444" s="2" t="s">
        <v>1561</v>
      </c>
      <c r="D1444" s="35">
        <v>0.9</v>
      </c>
      <c r="E1444" s="2" t="s">
        <v>1555</v>
      </c>
      <c r="F1444" s="35">
        <v>32010</v>
      </c>
      <c r="G1444" s="35">
        <v>0.36558400000000002</v>
      </c>
      <c r="H1444" s="35">
        <v>0.60463500000000003</v>
      </c>
      <c r="I1444" s="35">
        <v>12867</v>
      </c>
      <c r="J1444" s="35">
        <v>0.15789700000000001</v>
      </c>
      <c r="K1444" s="35">
        <v>0.39736300000000002</v>
      </c>
      <c r="L1444" s="35">
        <v>19143</v>
      </c>
      <c r="M1444" s="35">
        <v>0.86690999999999996</v>
      </c>
      <c r="N1444" s="35">
        <v>0.93108000000000002</v>
      </c>
      <c r="O1444" s="35">
        <v>1457994</v>
      </c>
      <c r="P1444" s="35">
        <v>0.99372099999999997</v>
      </c>
      <c r="Q1444" s="35">
        <v>0.99685599999999996</v>
      </c>
      <c r="R1444" s="35">
        <v>0.27046100000000001</v>
      </c>
    </row>
    <row r="1445" spans="1:18" ht="15.7" customHeight="1">
      <c r="A1445" s="2" t="s">
        <v>1346</v>
      </c>
      <c r="B1445" s="35">
        <v>0.15</v>
      </c>
      <c r="C1445" s="2" t="s">
        <v>1561</v>
      </c>
      <c r="D1445" s="35">
        <v>0.95</v>
      </c>
      <c r="E1445" s="2" t="s">
        <v>1555</v>
      </c>
      <c r="F1445" s="35">
        <v>28535</v>
      </c>
      <c r="G1445" s="35">
        <v>0.38577699999999998</v>
      </c>
      <c r="H1445" s="35">
        <v>0.62110900000000002</v>
      </c>
      <c r="I1445" s="35">
        <v>10303</v>
      </c>
      <c r="J1445" s="35">
        <v>0.14835799999999999</v>
      </c>
      <c r="K1445" s="35">
        <v>0.38517299999999999</v>
      </c>
      <c r="L1445" s="35">
        <v>18232</v>
      </c>
      <c r="M1445" s="35">
        <v>0.902366</v>
      </c>
      <c r="N1445" s="35">
        <v>0.94993000000000005</v>
      </c>
      <c r="O1445" s="35">
        <v>1415279</v>
      </c>
      <c r="P1445" s="35">
        <v>0.99574300000000004</v>
      </c>
      <c r="Q1445" s="35">
        <v>0.99786900000000001</v>
      </c>
      <c r="R1445" s="35">
        <v>0.17893700000000001</v>
      </c>
    </row>
    <row r="1446" spans="1:18" ht="15.7" customHeight="1">
      <c r="A1446" s="2" t="s">
        <v>1346</v>
      </c>
      <c r="B1446" s="35">
        <v>0.15</v>
      </c>
      <c r="C1446" s="2" t="s">
        <v>1561</v>
      </c>
      <c r="D1446" s="35">
        <v>0.99</v>
      </c>
      <c r="E1446" s="2" t="s">
        <v>1555</v>
      </c>
      <c r="F1446" s="35">
        <v>22187</v>
      </c>
      <c r="G1446" s="35">
        <v>0.44595699999999999</v>
      </c>
      <c r="H1446" s="35">
        <v>0.66779999999999995</v>
      </c>
      <c r="I1446" s="35">
        <v>6854</v>
      </c>
      <c r="J1446" s="35">
        <v>0.15385199999999999</v>
      </c>
      <c r="K1446" s="35">
        <v>0.39223999999999998</v>
      </c>
      <c r="L1446" s="35">
        <v>15333</v>
      </c>
      <c r="M1446" s="35">
        <v>0.94774899999999995</v>
      </c>
      <c r="N1446" s="35">
        <v>0.97352399999999994</v>
      </c>
      <c r="O1446" s="35">
        <v>1266442</v>
      </c>
      <c r="P1446" s="35">
        <v>0.99773800000000001</v>
      </c>
      <c r="Q1446" s="35">
        <v>0.99886799999999998</v>
      </c>
      <c r="R1446" s="35">
        <v>9.3403E-2</v>
      </c>
    </row>
    <row r="1447" spans="1:18" ht="15.7" customHeight="1">
      <c r="A1447" s="2" t="s">
        <v>1346</v>
      </c>
      <c r="B1447" s="35">
        <v>0.15</v>
      </c>
      <c r="C1447" s="2" t="s">
        <v>1562</v>
      </c>
      <c r="D1447" s="35">
        <v>0.7</v>
      </c>
      <c r="E1447" s="2" t="s">
        <v>1555</v>
      </c>
      <c r="F1447" s="35">
        <v>15105</v>
      </c>
      <c r="G1447" s="35">
        <v>0.38204100000000002</v>
      </c>
      <c r="H1447" s="35">
        <v>0.61809499999999995</v>
      </c>
      <c r="I1447" s="35">
        <v>7025</v>
      </c>
      <c r="J1447" s="35">
        <v>0.20950199999999999</v>
      </c>
      <c r="K1447" s="35">
        <v>0.45771400000000001</v>
      </c>
      <c r="L1447" s="35">
        <v>8080</v>
      </c>
      <c r="M1447" s="35">
        <v>0.79012300000000002</v>
      </c>
      <c r="N1447" s="35">
        <v>0.88888900000000004</v>
      </c>
      <c r="O1447" s="35">
        <v>585765</v>
      </c>
      <c r="P1447" s="35">
        <v>0.98697299999999999</v>
      </c>
      <c r="Q1447" s="35">
        <v>0.99346500000000004</v>
      </c>
      <c r="R1447" s="35">
        <v>0.59581600000000001</v>
      </c>
    </row>
    <row r="1448" spans="1:18" ht="15.7" customHeight="1">
      <c r="A1448" s="2" t="s">
        <v>1346</v>
      </c>
      <c r="B1448" s="35">
        <v>0.15</v>
      </c>
      <c r="C1448" s="2" t="s">
        <v>1562</v>
      </c>
      <c r="D1448" s="35">
        <v>0.8</v>
      </c>
      <c r="E1448" s="2" t="s">
        <v>1555</v>
      </c>
      <c r="F1448" s="35">
        <v>14132</v>
      </c>
      <c r="G1448" s="35">
        <v>0.39477600000000002</v>
      </c>
      <c r="H1448" s="35">
        <v>0.62831199999999998</v>
      </c>
      <c r="I1448" s="35">
        <v>6164</v>
      </c>
      <c r="J1448" s="35">
        <v>0.20299700000000001</v>
      </c>
      <c r="K1448" s="35">
        <v>0.45055200000000001</v>
      </c>
      <c r="L1448" s="35">
        <v>7968</v>
      </c>
      <c r="M1448" s="35">
        <v>0.81780200000000003</v>
      </c>
      <c r="N1448" s="35">
        <v>0.90432400000000002</v>
      </c>
      <c r="O1448" s="35">
        <v>580816</v>
      </c>
      <c r="P1448" s="35">
        <v>0.99053599999999997</v>
      </c>
      <c r="Q1448" s="35">
        <v>0.99525699999999995</v>
      </c>
      <c r="R1448" s="35">
        <v>0.42397499999999999</v>
      </c>
    </row>
    <row r="1449" spans="1:18" ht="15.7" customHeight="1">
      <c r="A1449" s="2" t="s">
        <v>1346</v>
      </c>
      <c r="B1449" s="35">
        <v>0.15</v>
      </c>
      <c r="C1449" s="2" t="s">
        <v>1562</v>
      </c>
      <c r="D1449" s="35">
        <v>0.9</v>
      </c>
      <c r="E1449" s="2" t="s">
        <v>1555</v>
      </c>
      <c r="F1449" s="35">
        <v>12616</v>
      </c>
      <c r="G1449" s="35">
        <v>0.420904</v>
      </c>
      <c r="H1449" s="35">
        <v>0.64877099999999999</v>
      </c>
      <c r="I1449" s="35">
        <v>4919</v>
      </c>
      <c r="J1449" s="35">
        <v>0.19375800000000001</v>
      </c>
      <c r="K1449" s="35">
        <v>0.44017899999999999</v>
      </c>
      <c r="L1449" s="35">
        <v>7697</v>
      </c>
      <c r="M1449" s="35">
        <v>0.86601799999999995</v>
      </c>
      <c r="N1449" s="35">
        <v>0.93060100000000001</v>
      </c>
      <c r="O1449" s="35">
        <v>569102</v>
      </c>
      <c r="P1449" s="35">
        <v>0.99401799999999996</v>
      </c>
      <c r="Q1449" s="35">
        <v>0.997004</v>
      </c>
      <c r="R1449" s="35">
        <v>0.25833499999999998</v>
      </c>
    </row>
    <row r="1450" spans="1:18" ht="15.7" customHeight="1">
      <c r="A1450" s="2" t="s">
        <v>1346</v>
      </c>
      <c r="B1450" s="35">
        <v>0.15</v>
      </c>
      <c r="C1450" s="2" t="s">
        <v>1562</v>
      </c>
      <c r="D1450" s="35">
        <v>0.95</v>
      </c>
      <c r="E1450" s="2" t="s">
        <v>1555</v>
      </c>
      <c r="F1450" s="35">
        <v>11323</v>
      </c>
      <c r="G1450" s="35">
        <v>0.45550600000000002</v>
      </c>
      <c r="H1450" s="35">
        <v>0.67491199999999996</v>
      </c>
      <c r="I1450" s="35">
        <v>3974</v>
      </c>
      <c r="J1450" s="35">
        <v>0.192993</v>
      </c>
      <c r="K1450" s="35">
        <v>0.43930999999999998</v>
      </c>
      <c r="L1450" s="35">
        <v>7349</v>
      </c>
      <c r="M1450" s="35">
        <v>0.90361899999999995</v>
      </c>
      <c r="N1450" s="35">
        <v>0.95058900000000002</v>
      </c>
      <c r="O1450" s="35">
        <v>552595</v>
      </c>
      <c r="P1450" s="35">
        <v>0.99596600000000002</v>
      </c>
      <c r="Q1450" s="35">
        <v>0.99798100000000001</v>
      </c>
      <c r="R1450" s="35">
        <v>0.1709</v>
      </c>
    </row>
    <row r="1451" spans="1:18" ht="15.7" customHeight="1">
      <c r="A1451" s="2" t="s">
        <v>1346</v>
      </c>
      <c r="B1451" s="35">
        <v>0.15</v>
      </c>
      <c r="C1451" s="2" t="s">
        <v>1562</v>
      </c>
      <c r="D1451" s="35">
        <v>0.99</v>
      </c>
      <c r="E1451" s="2" t="s">
        <v>1555</v>
      </c>
      <c r="F1451" s="35">
        <v>8818</v>
      </c>
      <c r="G1451" s="35">
        <v>0.54789600000000005</v>
      </c>
      <c r="H1451" s="35">
        <v>0.74019999999999997</v>
      </c>
      <c r="I1451" s="35">
        <v>2654</v>
      </c>
      <c r="J1451" s="35">
        <v>0.22597800000000001</v>
      </c>
      <c r="K1451" s="35">
        <v>0.47537200000000002</v>
      </c>
      <c r="L1451" s="35">
        <v>6164</v>
      </c>
      <c r="M1451" s="35">
        <v>0.94823900000000005</v>
      </c>
      <c r="N1451" s="35">
        <v>0.97377599999999997</v>
      </c>
      <c r="O1451" s="35">
        <v>494648</v>
      </c>
      <c r="P1451" s="35">
        <v>0.99787300000000001</v>
      </c>
      <c r="Q1451" s="35">
        <v>0.99893600000000005</v>
      </c>
      <c r="R1451" s="35">
        <v>8.9679999999999996E-2</v>
      </c>
    </row>
    <row r="1452" spans="1:18" ht="15.7" customHeight="1">
      <c r="A1452" s="2" t="s">
        <v>1346</v>
      </c>
      <c r="B1452" s="35">
        <v>0.2</v>
      </c>
      <c r="C1452" s="2" t="s">
        <v>1561</v>
      </c>
      <c r="D1452" s="35">
        <v>0.7</v>
      </c>
      <c r="E1452" s="2" t="s">
        <v>1555</v>
      </c>
      <c r="F1452" s="35">
        <v>41727</v>
      </c>
      <c r="G1452" s="35">
        <v>0.39932400000000001</v>
      </c>
      <c r="H1452" s="35">
        <v>0.63192099999999995</v>
      </c>
      <c r="I1452" s="35">
        <v>21362</v>
      </c>
      <c r="J1452" s="35">
        <v>0.24383199999999999</v>
      </c>
      <c r="K1452" s="35">
        <v>0.49379299999999998</v>
      </c>
      <c r="L1452" s="35">
        <v>20365</v>
      </c>
      <c r="M1452" s="35">
        <v>0.79984299999999997</v>
      </c>
      <c r="N1452" s="35">
        <v>0.894339</v>
      </c>
      <c r="O1452" s="35">
        <v>1502760</v>
      </c>
      <c r="P1452" s="35">
        <v>0.98635600000000001</v>
      </c>
      <c r="Q1452" s="35">
        <v>0.99315500000000001</v>
      </c>
      <c r="R1452" s="35">
        <v>0.63404700000000003</v>
      </c>
    </row>
    <row r="1453" spans="1:18" ht="15.7" customHeight="1">
      <c r="A1453" s="2" t="s">
        <v>1346</v>
      </c>
      <c r="B1453" s="35">
        <v>0.2</v>
      </c>
      <c r="C1453" s="2" t="s">
        <v>1561</v>
      </c>
      <c r="D1453" s="35">
        <v>0.8</v>
      </c>
      <c r="E1453" s="2" t="s">
        <v>1555</v>
      </c>
      <c r="F1453" s="35">
        <v>39111</v>
      </c>
      <c r="G1453" s="35">
        <v>0.41129300000000002</v>
      </c>
      <c r="H1453" s="35">
        <v>0.64132199999999995</v>
      </c>
      <c r="I1453" s="35">
        <v>19059</v>
      </c>
      <c r="J1453" s="35">
        <v>0.23921300000000001</v>
      </c>
      <c r="K1453" s="35">
        <v>0.48909399999999997</v>
      </c>
      <c r="L1453" s="35">
        <v>20052</v>
      </c>
      <c r="M1453" s="35">
        <v>0.82946699999999995</v>
      </c>
      <c r="N1453" s="35">
        <v>0.91075099999999998</v>
      </c>
      <c r="O1453" s="35">
        <v>1491393</v>
      </c>
      <c r="P1453" s="35">
        <v>0.98993699999999996</v>
      </c>
      <c r="Q1453" s="35">
        <v>0.99495599999999995</v>
      </c>
      <c r="R1453" s="35">
        <v>0.46092300000000003</v>
      </c>
    </row>
    <row r="1454" spans="1:18" ht="15.7" customHeight="1">
      <c r="A1454" s="2" t="s">
        <v>1346</v>
      </c>
      <c r="B1454" s="35">
        <v>0.2</v>
      </c>
      <c r="C1454" s="2" t="s">
        <v>1561</v>
      </c>
      <c r="D1454" s="35">
        <v>0.9</v>
      </c>
      <c r="E1454" s="2" t="s">
        <v>1555</v>
      </c>
      <c r="F1454" s="35">
        <v>35219</v>
      </c>
      <c r="G1454" s="35">
        <v>0.43235499999999999</v>
      </c>
      <c r="H1454" s="35">
        <v>0.65753700000000004</v>
      </c>
      <c r="I1454" s="35">
        <v>15769</v>
      </c>
      <c r="J1454" s="35">
        <v>0.23186699999999999</v>
      </c>
      <c r="K1454" s="35">
        <v>0.48152600000000001</v>
      </c>
      <c r="L1454" s="35">
        <v>19450</v>
      </c>
      <c r="M1454" s="35">
        <v>0.87322900000000003</v>
      </c>
      <c r="N1454" s="35">
        <v>0.93446700000000005</v>
      </c>
      <c r="O1454" s="35">
        <v>1465518</v>
      </c>
      <c r="P1454" s="35">
        <v>0.993363</v>
      </c>
      <c r="Q1454" s="35">
        <v>0.99667600000000001</v>
      </c>
      <c r="R1454" s="35">
        <v>0.29960799999999999</v>
      </c>
    </row>
    <row r="1455" spans="1:18" ht="15.7" customHeight="1">
      <c r="A1455" s="2" t="s">
        <v>1346</v>
      </c>
      <c r="B1455" s="35">
        <v>0.2</v>
      </c>
      <c r="C1455" s="2" t="s">
        <v>1561</v>
      </c>
      <c r="D1455" s="35">
        <v>0.95</v>
      </c>
      <c r="E1455" s="2" t="s">
        <v>1555</v>
      </c>
      <c r="F1455" s="35">
        <v>31532</v>
      </c>
      <c r="G1455" s="35">
        <v>0.45319799999999999</v>
      </c>
      <c r="H1455" s="35">
        <v>0.67320000000000002</v>
      </c>
      <c r="I1455" s="35">
        <v>12848</v>
      </c>
      <c r="J1455" s="35">
        <v>0.222381</v>
      </c>
      <c r="K1455" s="35">
        <v>0.47157300000000002</v>
      </c>
      <c r="L1455" s="35">
        <v>18684</v>
      </c>
      <c r="M1455" s="35">
        <v>0.90927100000000005</v>
      </c>
      <c r="N1455" s="35">
        <v>0.95355699999999999</v>
      </c>
      <c r="O1455" s="35">
        <v>1429034</v>
      </c>
      <c r="P1455" s="35">
        <v>0.99541000000000002</v>
      </c>
      <c r="Q1455" s="35">
        <v>0.99770199999999998</v>
      </c>
      <c r="R1455" s="35">
        <v>0.20419599999999999</v>
      </c>
    </row>
    <row r="1456" spans="1:18" ht="15.7" customHeight="1">
      <c r="A1456" s="2" t="s">
        <v>1346</v>
      </c>
      <c r="B1456" s="35">
        <v>0.2</v>
      </c>
      <c r="C1456" s="2" t="s">
        <v>1561</v>
      </c>
      <c r="D1456" s="35">
        <v>0.99</v>
      </c>
      <c r="E1456" s="2" t="s">
        <v>1555</v>
      </c>
      <c r="F1456" s="35">
        <v>25198</v>
      </c>
      <c r="G1456" s="35">
        <v>0.51154299999999997</v>
      </c>
      <c r="H1456" s="35">
        <v>0.71522200000000002</v>
      </c>
      <c r="I1456" s="35">
        <v>8967</v>
      </c>
      <c r="J1456" s="35">
        <v>0.23324400000000001</v>
      </c>
      <c r="K1456" s="35">
        <v>0.48295399999999999</v>
      </c>
      <c r="L1456" s="35">
        <v>16231</v>
      </c>
      <c r="M1456" s="35">
        <v>0.94870699999999997</v>
      </c>
      <c r="N1456" s="35">
        <v>0.97401599999999999</v>
      </c>
      <c r="O1456" s="35">
        <v>1306911</v>
      </c>
      <c r="P1456" s="35">
        <v>0.99746100000000004</v>
      </c>
      <c r="Q1456" s="35">
        <v>0.99873000000000001</v>
      </c>
      <c r="R1456" s="35">
        <v>0.112124</v>
      </c>
    </row>
    <row r="1457" spans="1:18" ht="15.7" customHeight="1">
      <c r="A1457" s="2" t="s">
        <v>1346</v>
      </c>
      <c r="B1457" s="35">
        <v>0.2</v>
      </c>
      <c r="C1457" s="2" t="s">
        <v>1562</v>
      </c>
      <c r="D1457" s="35">
        <v>0.7</v>
      </c>
      <c r="E1457" s="2" t="s">
        <v>1555</v>
      </c>
      <c r="F1457" s="35">
        <v>16517</v>
      </c>
      <c r="G1457" s="35">
        <v>0.45249899999999998</v>
      </c>
      <c r="H1457" s="35">
        <v>0.67268099999999997</v>
      </c>
      <c r="I1457" s="35">
        <v>8344</v>
      </c>
      <c r="J1457" s="35">
        <v>0.29076600000000002</v>
      </c>
      <c r="K1457" s="35">
        <v>0.53922700000000001</v>
      </c>
      <c r="L1457" s="35">
        <v>8173</v>
      </c>
      <c r="M1457" s="35">
        <v>0.81019799999999997</v>
      </c>
      <c r="N1457" s="35">
        <v>0.90010999999999997</v>
      </c>
      <c r="O1457" s="35">
        <v>586388</v>
      </c>
      <c r="P1457" s="35">
        <v>0.98705699999999996</v>
      </c>
      <c r="Q1457" s="35">
        <v>0.99350799999999995</v>
      </c>
      <c r="R1457" s="35">
        <v>0.60125300000000004</v>
      </c>
    </row>
    <row r="1458" spans="1:18" ht="15.7" customHeight="1">
      <c r="A1458" s="2" t="s">
        <v>1346</v>
      </c>
      <c r="B1458" s="35">
        <v>0.2</v>
      </c>
      <c r="C1458" s="2" t="s">
        <v>1562</v>
      </c>
      <c r="D1458" s="35">
        <v>0.8</v>
      </c>
      <c r="E1458" s="2" t="s">
        <v>1555</v>
      </c>
      <c r="F1458" s="35">
        <v>15504</v>
      </c>
      <c r="G1458" s="35">
        <v>0.470495</v>
      </c>
      <c r="H1458" s="35">
        <v>0.68592699999999995</v>
      </c>
      <c r="I1458" s="35">
        <v>7443</v>
      </c>
      <c r="J1458" s="35">
        <v>0.29018100000000002</v>
      </c>
      <c r="K1458" s="35">
        <v>0.53868400000000005</v>
      </c>
      <c r="L1458" s="35">
        <v>8061</v>
      </c>
      <c r="M1458" s="35">
        <v>0.84177400000000002</v>
      </c>
      <c r="N1458" s="35">
        <v>0.91748200000000002</v>
      </c>
      <c r="O1458" s="35">
        <v>582011</v>
      </c>
      <c r="P1458" s="35">
        <v>0.99055199999999999</v>
      </c>
      <c r="Q1458" s="35">
        <v>0.99526499999999996</v>
      </c>
      <c r="R1458" s="35">
        <v>0.43486200000000003</v>
      </c>
    </row>
    <row r="1459" spans="1:18" ht="15.7" customHeight="1">
      <c r="A1459" s="2" t="s">
        <v>1346</v>
      </c>
      <c r="B1459" s="35">
        <v>0.2</v>
      </c>
      <c r="C1459" s="2" t="s">
        <v>1562</v>
      </c>
      <c r="D1459" s="35">
        <v>0.9</v>
      </c>
      <c r="E1459" s="2" t="s">
        <v>1555</v>
      </c>
      <c r="F1459" s="35">
        <v>13919</v>
      </c>
      <c r="G1459" s="35">
        <v>0.50068299999999999</v>
      </c>
      <c r="H1459" s="35">
        <v>0.70759000000000005</v>
      </c>
      <c r="I1459" s="35">
        <v>6096</v>
      </c>
      <c r="J1459" s="35">
        <v>0.28928300000000001</v>
      </c>
      <c r="K1459" s="35">
        <v>0.53785099999999997</v>
      </c>
      <c r="L1459" s="35">
        <v>7823</v>
      </c>
      <c r="M1459" s="35">
        <v>0.88049500000000003</v>
      </c>
      <c r="N1459" s="35">
        <v>0.93834700000000004</v>
      </c>
      <c r="O1459" s="35">
        <v>572101</v>
      </c>
      <c r="P1459" s="35">
        <v>0.99380299999999999</v>
      </c>
      <c r="Q1459" s="35">
        <v>0.99689700000000003</v>
      </c>
      <c r="R1459" s="35">
        <v>0.27993400000000002</v>
      </c>
    </row>
    <row r="1460" spans="1:18" ht="15.7" customHeight="1">
      <c r="A1460" s="2" t="s">
        <v>1346</v>
      </c>
      <c r="B1460" s="35">
        <v>0.2</v>
      </c>
      <c r="C1460" s="2" t="s">
        <v>1562</v>
      </c>
      <c r="D1460" s="35">
        <v>0.95</v>
      </c>
      <c r="E1460" s="2" t="s">
        <v>1555</v>
      </c>
      <c r="F1460" s="35">
        <v>12495</v>
      </c>
      <c r="G1460" s="35">
        <v>0.53168400000000005</v>
      </c>
      <c r="H1460" s="35">
        <v>0.72916700000000001</v>
      </c>
      <c r="I1460" s="35">
        <v>4983</v>
      </c>
      <c r="J1460" s="35">
        <v>0.288825</v>
      </c>
      <c r="K1460" s="35">
        <v>0.53742500000000004</v>
      </c>
      <c r="L1460" s="35">
        <v>7512</v>
      </c>
      <c r="M1460" s="35">
        <v>0.91248200000000002</v>
      </c>
      <c r="N1460" s="35">
        <v>0.95523899999999995</v>
      </c>
      <c r="O1460" s="35">
        <v>557983</v>
      </c>
      <c r="P1460" s="35">
        <v>0.99561599999999995</v>
      </c>
      <c r="Q1460" s="35">
        <v>0.99780599999999997</v>
      </c>
      <c r="R1460" s="35">
        <v>0.195858</v>
      </c>
    </row>
    <row r="1461" spans="1:18" ht="15.7" customHeight="1">
      <c r="A1461" s="2" t="s">
        <v>1346</v>
      </c>
      <c r="B1461" s="35">
        <v>0.2</v>
      </c>
      <c r="C1461" s="2" t="s">
        <v>1562</v>
      </c>
      <c r="D1461" s="35">
        <v>0.99</v>
      </c>
      <c r="E1461" s="2" t="s">
        <v>1555</v>
      </c>
      <c r="F1461" s="35">
        <v>9936</v>
      </c>
      <c r="G1461" s="35">
        <v>0.61909000000000003</v>
      </c>
      <c r="H1461" s="35">
        <v>0.78682300000000005</v>
      </c>
      <c r="I1461" s="35">
        <v>3425</v>
      </c>
      <c r="J1461" s="35">
        <v>0.33101599999999998</v>
      </c>
      <c r="K1461" s="35">
        <v>0.57533999999999996</v>
      </c>
      <c r="L1461" s="35">
        <v>6511</v>
      </c>
      <c r="M1461" s="35">
        <v>0.95146500000000001</v>
      </c>
      <c r="N1461" s="35">
        <v>0.97543100000000005</v>
      </c>
      <c r="O1461" s="35">
        <v>510276</v>
      </c>
      <c r="P1461" s="35">
        <v>0.99755099999999997</v>
      </c>
      <c r="Q1461" s="35">
        <v>0.99877499999999997</v>
      </c>
      <c r="R1461" s="35">
        <v>0.109233</v>
      </c>
    </row>
    <row r="1462" spans="1:18" ht="15.7" customHeight="1">
      <c r="A1462" s="2" t="s">
        <v>1346</v>
      </c>
      <c r="B1462" s="35">
        <v>0.25</v>
      </c>
      <c r="C1462" s="2" t="s">
        <v>1561</v>
      </c>
      <c r="D1462" s="35">
        <v>0.7</v>
      </c>
      <c r="E1462" s="2" t="s">
        <v>1555</v>
      </c>
      <c r="F1462" s="35">
        <v>44035</v>
      </c>
      <c r="G1462" s="35">
        <v>0.43938100000000002</v>
      </c>
      <c r="H1462" s="35">
        <v>0.66285799999999995</v>
      </c>
      <c r="I1462" s="35">
        <v>23484</v>
      </c>
      <c r="J1462" s="35">
        <v>0.28981000000000001</v>
      </c>
      <c r="K1462" s="35">
        <v>0.53834000000000004</v>
      </c>
      <c r="L1462" s="35">
        <v>20551</v>
      </c>
      <c r="M1462" s="35">
        <v>0.81180799999999997</v>
      </c>
      <c r="N1462" s="35">
        <v>0.90100400000000003</v>
      </c>
      <c r="O1462" s="35">
        <v>1503550</v>
      </c>
      <c r="P1462" s="35">
        <v>0.98630399999999996</v>
      </c>
      <c r="Q1462" s="35">
        <v>0.99312900000000004</v>
      </c>
      <c r="R1462" s="35">
        <v>0.64665099999999998</v>
      </c>
    </row>
    <row r="1463" spans="1:18" ht="15.7" customHeight="1">
      <c r="A1463" s="2" t="s">
        <v>1346</v>
      </c>
      <c r="B1463" s="35">
        <v>0.25</v>
      </c>
      <c r="C1463" s="2" t="s">
        <v>1561</v>
      </c>
      <c r="D1463" s="35">
        <v>0.8</v>
      </c>
      <c r="E1463" s="2" t="s">
        <v>1555</v>
      </c>
      <c r="F1463" s="35">
        <v>41321</v>
      </c>
      <c r="G1463" s="35">
        <v>0.45209199999999999</v>
      </c>
      <c r="H1463" s="35">
        <v>0.67237800000000003</v>
      </c>
      <c r="I1463" s="35">
        <v>21138</v>
      </c>
      <c r="J1463" s="35">
        <v>0.28775600000000001</v>
      </c>
      <c r="K1463" s="35">
        <v>0.53642900000000004</v>
      </c>
      <c r="L1463" s="35">
        <v>20183</v>
      </c>
      <c r="M1463" s="35">
        <v>0.83782699999999999</v>
      </c>
      <c r="N1463" s="35">
        <v>0.91532899999999995</v>
      </c>
      <c r="O1463" s="35">
        <v>1492970</v>
      </c>
      <c r="P1463" s="35">
        <v>0.98969300000000004</v>
      </c>
      <c r="Q1463" s="35">
        <v>0.99483299999999997</v>
      </c>
      <c r="R1463" s="35">
        <v>0.48127199999999998</v>
      </c>
    </row>
    <row r="1464" spans="1:18" ht="15.7" customHeight="1">
      <c r="A1464" s="2" t="s">
        <v>1346</v>
      </c>
      <c r="B1464" s="35">
        <v>0.25</v>
      </c>
      <c r="C1464" s="2" t="s">
        <v>1561</v>
      </c>
      <c r="D1464" s="35">
        <v>0.9</v>
      </c>
      <c r="E1464" s="2" t="s">
        <v>1555</v>
      </c>
      <c r="F1464" s="35">
        <v>37375</v>
      </c>
      <c r="G1464" s="35">
        <v>0.47474300000000003</v>
      </c>
      <c r="H1464" s="35">
        <v>0.68901599999999996</v>
      </c>
      <c r="I1464" s="35">
        <v>17767</v>
      </c>
      <c r="J1464" s="35">
        <v>0.28381600000000001</v>
      </c>
      <c r="K1464" s="35">
        <v>0.532744</v>
      </c>
      <c r="L1464" s="35">
        <v>19608</v>
      </c>
      <c r="M1464" s="35">
        <v>0.880691</v>
      </c>
      <c r="N1464" s="35">
        <v>0.93845100000000004</v>
      </c>
      <c r="O1464" s="35">
        <v>1469211</v>
      </c>
      <c r="P1464" s="35">
        <v>0.99324199999999996</v>
      </c>
      <c r="Q1464" s="35">
        <v>0.99661500000000003</v>
      </c>
      <c r="R1464" s="35">
        <v>0.310087</v>
      </c>
    </row>
    <row r="1465" spans="1:18" ht="15.7" customHeight="1">
      <c r="A1465" s="2" t="s">
        <v>1346</v>
      </c>
      <c r="B1465" s="35">
        <v>0.25</v>
      </c>
      <c r="C1465" s="2" t="s">
        <v>1561</v>
      </c>
      <c r="D1465" s="35">
        <v>0.95</v>
      </c>
      <c r="E1465" s="2" t="s">
        <v>1555</v>
      </c>
      <c r="F1465" s="35">
        <v>33855</v>
      </c>
      <c r="G1465" s="35">
        <v>0.49655500000000002</v>
      </c>
      <c r="H1465" s="35">
        <v>0.70466700000000004</v>
      </c>
      <c r="I1465" s="35">
        <v>14946</v>
      </c>
      <c r="J1465" s="35">
        <v>0.28036299999999997</v>
      </c>
      <c r="K1465" s="35">
        <v>0.52949299999999999</v>
      </c>
      <c r="L1465" s="35">
        <v>18909</v>
      </c>
      <c r="M1465" s="35">
        <v>0.91046099999999996</v>
      </c>
      <c r="N1465" s="35">
        <v>0.95418099999999995</v>
      </c>
      <c r="O1465" s="35">
        <v>1436952</v>
      </c>
      <c r="P1465" s="35">
        <v>0.99519100000000005</v>
      </c>
      <c r="Q1465" s="35">
        <v>0.99759200000000003</v>
      </c>
      <c r="R1465" s="35">
        <v>0.21818000000000001</v>
      </c>
    </row>
    <row r="1466" spans="1:18" ht="15.7" customHeight="1">
      <c r="A1466" s="2" t="s">
        <v>1346</v>
      </c>
      <c r="B1466" s="35">
        <v>0.25</v>
      </c>
      <c r="C1466" s="2" t="s">
        <v>1561</v>
      </c>
      <c r="D1466" s="35">
        <v>0.99</v>
      </c>
      <c r="E1466" s="2" t="s">
        <v>1555</v>
      </c>
      <c r="F1466" s="35">
        <v>27450</v>
      </c>
      <c r="G1466" s="35">
        <v>0.554593</v>
      </c>
      <c r="H1466" s="35">
        <v>0.74470999999999998</v>
      </c>
      <c r="I1466" s="35">
        <v>10735</v>
      </c>
      <c r="J1466" s="35">
        <v>0.29633999999999999</v>
      </c>
      <c r="K1466" s="35">
        <v>0.54437100000000005</v>
      </c>
      <c r="L1466" s="35">
        <v>16715</v>
      </c>
      <c r="M1466" s="35">
        <v>0.95102299999999995</v>
      </c>
      <c r="N1466" s="35">
        <v>0.97520399999999996</v>
      </c>
      <c r="O1466" s="35">
        <v>1328490</v>
      </c>
      <c r="P1466" s="35">
        <v>0.99731700000000001</v>
      </c>
      <c r="Q1466" s="35">
        <v>0.99865700000000002</v>
      </c>
      <c r="R1466" s="35">
        <v>0.12262000000000001</v>
      </c>
    </row>
    <row r="1467" spans="1:18" ht="15.7" customHeight="1">
      <c r="A1467" s="2" t="s">
        <v>1346</v>
      </c>
      <c r="B1467" s="35">
        <v>0.25</v>
      </c>
      <c r="C1467" s="2" t="s">
        <v>1562</v>
      </c>
      <c r="D1467" s="35">
        <v>0.7</v>
      </c>
      <c r="E1467" s="2" t="s">
        <v>1555</v>
      </c>
      <c r="F1467" s="35">
        <v>17339</v>
      </c>
      <c r="G1467" s="35">
        <v>0.49558600000000003</v>
      </c>
      <c r="H1467" s="35">
        <v>0.70397900000000002</v>
      </c>
      <c r="I1467" s="35">
        <v>9062</v>
      </c>
      <c r="J1467" s="35">
        <v>0.34233999999999998</v>
      </c>
      <c r="K1467" s="35">
        <v>0.58509800000000001</v>
      </c>
      <c r="L1467" s="35">
        <v>8277</v>
      </c>
      <c r="M1467" s="35">
        <v>0.819716</v>
      </c>
      <c r="N1467" s="35">
        <v>0.90538200000000002</v>
      </c>
      <c r="O1467" s="35">
        <v>586970</v>
      </c>
      <c r="P1467" s="35">
        <v>0.98735700000000004</v>
      </c>
      <c r="Q1467" s="35">
        <v>0.99365899999999996</v>
      </c>
      <c r="R1467" s="35">
        <v>0.59560999999999997</v>
      </c>
    </row>
    <row r="1468" spans="1:18" ht="15.7" customHeight="1">
      <c r="A1468" s="2" t="s">
        <v>1346</v>
      </c>
      <c r="B1468" s="35">
        <v>0.25</v>
      </c>
      <c r="C1468" s="2" t="s">
        <v>1562</v>
      </c>
      <c r="D1468" s="35">
        <v>0.8</v>
      </c>
      <c r="E1468" s="2" t="s">
        <v>1555</v>
      </c>
      <c r="F1468" s="35">
        <v>16293</v>
      </c>
      <c r="G1468" s="35">
        <v>0.51553300000000002</v>
      </c>
      <c r="H1468" s="35">
        <v>0.71800600000000003</v>
      </c>
      <c r="I1468" s="35">
        <v>8148</v>
      </c>
      <c r="J1468" s="35">
        <v>0.34610099999999999</v>
      </c>
      <c r="K1468" s="35">
        <v>0.58830300000000002</v>
      </c>
      <c r="L1468" s="35">
        <v>8145</v>
      </c>
      <c r="M1468" s="35">
        <v>0.84855700000000001</v>
      </c>
      <c r="N1468" s="35">
        <v>0.92117199999999999</v>
      </c>
      <c r="O1468" s="35">
        <v>583034</v>
      </c>
      <c r="P1468" s="35">
        <v>0.99069399999999996</v>
      </c>
      <c r="Q1468" s="35">
        <v>0.995336</v>
      </c>
      <c r="R1468" s="35">
        <v>0.43342199999999997</v>
      </c>
    </row>
    <row r="1469" spans="1:18" ht="15.7" customHeight="1">
      <c r="A1469" s="2" t="s">
        <v>1346</v>
      </c>
      <c r="B1469" s="35">
        <v>0.25</v>
      </c>
      <c r="C1469" s="2" t="s">
        <v>1562</v>
      </c>
      <c r="D1469" s="35">
        <v>0.9</v>
      </c>
      <c r="E1469" s="2" t="s">
        <v>1555</v>
      </c>
      <c r="F1469" s="35">
        <v>14740</v>
      </c>
      <c r="G1469" s="35">
        <v>0.54969100000000004</v>
      </c>
      <c r="H1469" s="35">
        <v>0.74141100000000004</v>
      </c>
      <c r="I1469" s="35">
        <v>6872</v>
      </c>
      <c r="J1469" s="35">
        <v>0.35320400000000002</v>
      </c>
      <c r="K1469" s="35">
        <v>0.59430899999999998</v>
      </c>
      <c r="L1469" s="35">
        <v>7868</v>
      </c>
      <c r="M1469" s="35">
        <v>0.89472799999999997</v>
      </c>
      <c r="N1469" s="35">
        <v>0.94589999999999996</v>
      </c>
      <c r="O1469" s="35">
        <v>574014</v>
      </c>
      <c r="P1469" s="35">
        <v>0.99385100000000004</v>
      </c>
      <c r="Q1469" s="35">
        <v>0.99692099999999995</v>
      </c>
      <c r="R1469" s="35">
        <v>0.28264099999999998</v>
      </c>
    </row>
    <row r="1470" spans="1:18" ht="15.7" customHeight="1">
      <c r="A1470" s="2" t="s">
        <v>1346</v>
      </c>
      <c r="B1470" s="35">
        <v>0.25</v>
      </c>
      <c r="C1470" s="2" t="s">
        <v>1562</v>
      </c>
      <c r="D1470" s="35">
        <v>0.95</v>
      </c>
      <c r="E1470" s="2" t="s">
        <v>1555</v>
      </c>
      <c r="F1470" s="35">
        <v>13322</v>
      </c>
      <c r="G1470" s="35">
        <v>0.58064000000000004</v>
      </c>
      <c r="H1470" s="35">
        <v>0.76199700000000004</v>
      </c>
      <c r="I1470" s="35">
        <v>5731</v>
      </c>
      <c r="J1470" s="35">
        <v>0.35914699999999999</v>
      </c>
      <c r="K1470" s="35">
        <v>0.59928899999999996</v>
      </c>
      <c r="L1470" s="35">
        <v>7591</v>
      </c>
      <c r="M1470" s="35">
        <v>0.91864500000000004</v>
      </c>
      <c r="N1470" s="35">
        <v>0.95845999999999998</v>
      </c>
      <c r="O1470" s="35">
        <v>561593</v>
      </c>
      <c r="P1470" s="35">
        <v>0.99551699999999999</v>
      </c>
      <c r="Q1470" s="35">
        <v>0.99775599999999998</v>
      </c>
      <c r="R1470" s="35">
        <v>0.20382400000000001</v>
      </c>
    </row>
    <row r="1471" spans="1:18" ht="15.7" customHeight="1">
      <c r="A1471" s="2" t="s">
        <v>1346</v>
      </c>
      <c r="B1471" s="35">
        <v>0.25</v>
      </c>
      <c r="C1471" s="2" t="s">
        <v>1562</v>
      </c>
      <c r="D1471" s="35">
        <v>0.99</v>
      </c>
      <c r="E1471" s="2" t="s">
        <v>1555</v>
      </c>
      <c r="F1471" s="35">
        <v>10786</v>
      </c>
      <c r="G1471" s="35">
        <v>0.66718200000000005</v>
      </c>
      <c r="H1471" s="35">
        <v>0.81681199999999998</v>
      </c>
      <c r="I1471" s="35">
        <v>4085</v>
      </c>
      <c r="J1471" s="35">
        <v>0.414105</v>
      </c>
      <c r="K1471" s="35">
        <v>0.64351000000000003</v>
      </c>
      <c r="L1471" s="35">
        <v>6701</v>
      </c>
      <c r="M1471" s="35">
        <v>0.955017</v>
      </c>
      <c r="N1471" s="35">
        <v>0.97724999999999995</v>
      </c>
      <c r="O1471" s="35">
        <v>519215</v>
      </c>
      <c r="P1471" s="35">
        <v>0.99734400000000001</v>
      </c>
      <c r="Q1471" s="35">
        <v>0.99867099999999998</v>
      </c>
      <c r="R1471" s="35">
        <v>0.122151</v>
      </c>
    </row>
    <row r="1472" spans="1:18" ht="15.7" customHeight="1">
      <c r="A1472" s="2" t="s">
        <v>1346</v>
      </c>
      <c r="B1472" s="35">
        <v>0.3</v>
      </c>
      <c r="C1472" s="2" t="s">
        <v>1561</v>
      </c>
      <c r="D1472" s="35">
        <v>0.7</v>
      </c>
      <c r="E1472" s="2" t="s">
        <v>1555</v>
      </c>
      <c r="F1472" s="35">
        <v>46325</v>
      </c>
      <c r="G1472" s="35">
        <v>0.48458899999999999</v>
      </c>
      <c r="H1472" s="35">
        <v>0.69612499999999999</v>
      </c>
      <c r="I1472" s="35">
        <v>25591</v>
      </c>
      <c r="J1472" s="35">
        <v>0.34232400000000002</v>
      </c>
      <c r="K1472" s="35">
        <v>0.58508400000000005</v>
      </c>
      <c r="L1472" s="35">
        <v>20734</v>
      </c>
      <c r="M1472" s="35">
        <v>0.826403</v>
      </c>
      <c r="N1472" s="35">
        <v>0.90906699999999996</v>
      </c>
      <c r="O1472" s="35">
        <v>1504777</v>
      </c>
      <c r="P1472" s="35">
        <v>0.98645700000000003</v>
      </c>
      <c r="Q1472" s="35">
        <v>0.99320600000000003</v>
      </c>
      <c r="R1472" s="35">
        <v>0.64560200000000001</v>
      </c>
    </row>
    <row r="1473" spans="1:18" ht="15.7" customHeight="1">
      <c r="A1473" s="2" t="s">
        <v>1346</v>
      </c>
      <c r="B1473" s="35">
        <v>0.3</v>
      </c>
      <c r="C1473" s="2" t="s">
        <v>1561</v>
      </c>
      <c r="D1473" s="35">
        <v>0.8</v>
      </c>
      <c r="E1473" s="2" t="s">
        <v>1555</v>
      </c>
      <c r="F1473" s="35">
        <v>43753</v>
      </c>
      <c r="G1473" s="35">
        <v>0.499114</v>
      </c>
      <c r="H1473" s="35">
        <v>0.70648</v>
      </c>
      <c r="I1473" s="35">
        <v>23375</v>
      </c>
      <c r="J1473" s="35">
        <v>0.34388000000000002</v>
      </c>
      <c r="K1473" s="35">
        <v>0.58641299999999996</v>
      </c>
      <c r="L1473" s="35">
        <v>20378</v>
      </c>
      <c r="M1473" s="35">
        <v>0.85254700000000005</v>
      </c>
      <c r="N1473" s="35">
        <v>0.92333500000000002</v>
      </c>
      <c r="O1473" s="35">
        <v>1494928</v>
      </c>
      <c r="P1473" s="35">
        <v>0.98984899999999998</v>
      </c>
      <c r="Q1473" s="35">
        <v>0.99491099999999999</v>
      </c>
      <c r="R1473" s="35">
        <v>0.48024800000000001</v>
      </c>
    </row>
    <row r="1474" spans="1:18" ht="15.7" customHeight="1">
      <c r="A1474" s="2" t="s">
        <v>1346</v>
      </c>
      <c r="B1474" s="35">
        <v>0.3</v>
      </c>
      <c r="C1474" s="2" t="s">
        <v>1561</v>
      </c>
      <c r="D1474" s="35">
        <v>0.9</v>
      </c>
      <c r="E1474" s="2" t="s">
        <v>1555</v>
      </c>
      <c r="F1474" s="35">
        <v>39796</v>
      </c>
      <c r="G1474" s="35">
        <v>0.52358199999999999</v>
      </c>
      <c r="H1474" s="35">
        <v>0.72358999999999996</v>
      </c>
      <c r="I1474" s="35">
        <v>19995</v>
      </c>
      <c r="J1474" s="35">
        <v>0.34465099999999999</v>
      </c>
      <c r="K1474" s="35">
        <v>0.58706899999999995</v>
      </c>
      <c r="L1474" s="35">
        <v>19801</v>
      </c>
      <c r="M1474" s="35">
        <v>0.89425699999999997</v>
      </c>
      <c r="N1474" s="35">
        <v>0.94565200000000005</v>
      </c>
      <c r="O1474" s="35">
        <v>1473429</v>
      </c>
      <c r="P1474" s="35">
        <v>0.993398</v>
      </c>
      <c r="Q1474" s="35">
        <v>0.99669399999999997</v>
      </c>
      <c r="R1474" s="35">
        <v>0.30805500000000002</v>
      </c>
    </row>
    <row r="1475" spans="1:18" ht="15.7" customHeight="1">
      <c r="A1475" s="2" t="s">
        <v>1346</v>
      </c>
      <c r="B1475" s="35">
        <v>0.3</v>
      </c>
      <c r="C1475" s="2" t="s">
        <v>1561</v>
      </c>
      <c r="D1475" s="35">
        <v>0.95</v>
      </c>
      <c r="E1475" s="2" t="s">
        <v>1555</v>
      </c>
      <c r="F1475" s="35">
        <v>36267</v>
      </c>
      <c r="G1475" s="35">
        <v>0.54714099999999999</v>
      </c>
      <c r="H1475" s="35">
        <v>0.73968999999999996</v>
      </c>
      <c r="I1475" s="35">
        <v>17150</v>
      </c>
      <c r="J1475" s="35">
        <v>0.34764099999999998</v>
      </c>
      <c r="K1475" s="35">
        <v>0.58960999999999997</v>
      </c>
      <c r="L1475" s="35">
        <v>19117</v>
      </c>
      <c r="M1475" s="35">
        <v>0.918879</v>
      </c>
      <c r="N1475" s="35">
        <v>0.95858200000000005</v>
      </c>
      <c r="O1475" s="35">
        <v>1444186</v>
      </c>
      <c r="P1475" s="35">
        <v>0.99529699999999999</v>
      </c>
      <c r="Q1475" s="35">
        <v>0.99764600000000003</v>
      </c>
      <c r="R1475" s="35">
        <v>0.21770999999999999</v>
      </c>
    </row>
    <row r="1476" spans="1:18" ht="15.7" customHeight="1">
      <c r="A1476" s="2" t="s">
        <v>1346</v>
      </c>
      <c r="B1476" s="35">
        <v>0.3</v>
      </c>
      <c r="C1476" s="2" t="s">
        <v>1561</v>
      </c>
      <c r="D1476" s="35">
        <v>0.99</v>
      </c>
      <c r="E1476" s="2" t="s">
        <v>1555</v>
      </c>
      <c r="F1476" s="35">
        <v>30004</v>
      </c>
      <c r="G1476" s="35">
        <v>0.59854700000000005</v>
      </c>
      <c r="H1476" s="35">
        <v>0.77365799999999996</v>
      </c>
      <c r="I1476" s="35">
        <v>12877</v>
      </c>
      <c r="J1476" s="35">
        <v>0.36699999999999999</v>
      </c>
      <c r="K1476" s="35">
        <v>0.60580500000000004</v>
      </c>
      <c r="L1476" s="35">
        <v>17127</v>
      </c>
      <c r="M1476" s="35">
        <v>0.954986</v>
      </c>
      <c r="N1476" s="35">
        <v>0.97723400000000005</v>
      </c>
      <c r="O1476" s="35">
        <v>1348092</v>
      </c>
      <c r="P1476" s="35">
        <v>0.99731700000000001</v>
      </c>
      <c r="Q1476" s="35">
        <v>0.99865800000000005</v>
      </c>
      <c r="R1476" s="35">
        <v>0.124391</v>
      </c>
    </row>
    <row r="1477" spans="1:18" ht="15.7" customHeight="1">
      <c r="A1477" s="2" t="s">
        <v>1346</v>
      </c>
      <c r="B1477" s="35">
        <v>0.3</v>
      </c>
      <c r="C1477" s="2" t="s">
        <v>1562</v>
      </c>
      <c r="D1477" s="35">
        <v>0.7</v>
      </c>
      <c r="E1477" s="2" t="s">
        <v>1555</v>
      </c>
      <c r="F1477" s="35">
        <v>18331</v>
      </c>
      <c r="G1477" s="35">
        <v>0.54842400000000002</v>
      </c>
      <c r="H1477" s="35">
        <v>0.74055700000000002</v>
      </c>
      <c r="I1477" s="35">
        <v>9987</v>
      </c>
      <c r="J1477" s="35">
        <v>0.40780499999999997</v>
      </c>
      <c r="K1477" s="35">
        <v>0.63859600000000005</v>
      </c>
      <c r="L1477" s="35">
        <v>8344</v>
      </c>
      <c r="M1477" s="35">
        <v>0.838167</v>
      </c>
      <c r="N1477" s="35">
        <v>0.91551499999999997</v>
      </c>
      <c r="O1477" s="35">
        <v>587480</v>
      </c>
      <c r="P1477" s="35">
        <v>0.98769200000000001</v>
      </c>
      <c r="Q1477" s="35">
        <v>0.99382700000000002</v>
      </c>
      <c r="R1477" s="35">
        <v>0.58668500000000001</v>
      </c>
    </row>
    <row r="1478" spans="1:18" ht="15.7" customHeight="1">
      <c r="A1478" s="2" t="s">
        <v>1346</v>
      </c>
      <c r="B1478" s="35">
        <v>0.3</v>
      </c>
      <c r="C1478" s="2" t="s">
        <v>1562</v>
      </c>
      <c r="D1478" s="35">
        <v>0.8</v>
      </c>
      <c r="E1478" s="2" t="s">
        <v>1555</v>
      </c>
      <c r="F1478" s="35">
        <v>17269</v>
      </c>
      <c r="G1478" s="35">
        <v>0.56961899999999999</v>
      </c>
      <c r="H1478" s="35">
        <v>0.75473100000000004</v>
      </c>
      <c r="I1478" s="35">
        <v>9068</v>
      </c>
      <c r="J1478" s="35">
        <v>0.416375</v>
      </c>
      <c r="K1478" s="35">
        <v>0.64527100000000004</v>
      </c>
      <c r="L1478" s="35">
        <v>8201</v>
      </c>
      <c r="M1478" s="35">
        <v>0.86299599999999999</v>
      </c>
      <c r="N1478" s="35">
        <v>0.92897600000000002</v>
      </c>
      <c r="O1478" s="35">
        <v>583755</v>
      </c>
      <c r="P1478" s="35">
        <v>0.99093500000000001</v>
      </c>
      <c r="Q1478" s="35">
        <v>0.99545700000000004</v>
      </c>
      <c r="R1478" s="35">
        <v>0.42779400000000001</v>
      </c>
    </row>
    <row r="1479" spans="1:18" ht="15.7" customHeight="1">
      <c r="A1479" s="2" t="s">
        <v>1346</v>
      </c>
      <c r="B1479" s="35">
        <v>0.3</v>
      </c>
      <c r="C1479" s="2" t="s">
        <v>1562</v>
      </c>
      <c r="D1479" s="35">
        <v>0.9</v>
      </c>
      <c r="E1479" s="2" t="s">
        <v>1555</v>
      </c>
      <c r="F1479" s="35">
        <v>15707</v>
      </c>
      <c r="G1479" s="35">
        <v>0.60372499999999996</v>
      </c>
      <c r="H1479" s="35">
        <v>0.77699700000000005</v>
      </c>
      <c r="I1479" s="35">
        <v>7751</v>
      </c>
      <c r="J1479" s="35">
        <v>0.42957600000000001</v>
      </c>
      <c r="K1479" s="35">
        <v>0.65542</v>
      </c>
      <c r="L1479" s="35">
        <v>7956</v>
      </c>
      <c r="M1479" s="35">
        <v>0.89943399999999996</v>
      </c>
      <c r="N1479" s="35">
        <v>0.94838500000000003</v>
      </c>
      <c r="O1479" s="35">
        <v>575586</v>
      </c>
      <c r="P1479" s="35">
        <v>0.99403300000000006</v>
      </c>
      <c r="Q1479" s="35">
        <v>0.99701200000000001</v>
      </c>
      <c r="R1479" s="35">
        <v>0.27876200000000001</v>
      </c>
    </row>
    <row r="1480" spans="1:18" ht="15.7" customHeight="1">
      <c r="A1480" s="2" t="s">
        <v>1346</v>
      </c>
      <c r="B1480" s="35">
        <v>0.3</v>
      </c>
      <c r="C1480" s="2" t="s">
        <v>1562</v>
      </c>
      <c r="D1480" s="35">
        <v>0.95</v>
      </c>
      <c r="E1480" s="2" t="s">
        <v>1555</v>
      </c>
      <c r="F1480" s="35">
        <v>14289</v>
      </c>
      <c r="G1480" s="35">
        <v>0.63630699999999996</v>
      </c>
      <c r="H1480" s="35">
        <v>0.79768899999999998</v>
      </c>
      <c r="I1480" s="35">
        <v>6612</v>
      </c>
      <c r="J1480" s="35">
        <v>0.44150200000000001</v>
      </c>
      <c r="K1480" s="35">
        <v>0.66445600000000005</v>
      </c>
      <c r="L1480" s="35">
        <v>7677</v>
      </c>
      <c r="M1480" s="35">
        <v>0.92969100000000005</v>
      </c>
      <c r="N1480" s="35">
        <v>0.96420499999999998</v>
      </c>
      <c r="O1480" s="35">
        <v>564448</v>
      </c>
      <c r="P1480" s="35">
        <v>0.99576900000000002</v>
      </c>
      <c r="Q1480" s="35">
        <v>0.99788200000000005</v>
      </c>
      <c r="R1480" s="35">
        <v>0.196266</v>
      </c>
    </row>
    <row r="1481" spans="1:18" ht="15.7" customHeight="1">
      <c r="A1481" s="2" t="s">
        <v>1346</v>
      </c>
      <c r="B1481" s="35">
        <v>0.3</v>
      </c>
      <c r="C1481" s="2" t="s">
        <v>1562</v>
      </c>
      <c r="D1481" s="35">
        <v>0.99</v>
      </c>
      <c r="E1481" s="2" t="s">
        <v>1555</v>
      </c>
      <c r="F1481" s="35">
        <v>11793</v>
      </c>
      <c r="G1481" s="35">
        <v>0.71620099999999998</v>
      </c>
      <c r="H1481" s="35">
        <v>0.84628599999999998</v>
      </c>
      <c r="I1481" s="35">
        <v>4881</v>
      </c>
      <c r="J1481" s="35">
        <v>0.50302400000000003</v>
      </c>
      <c r="K1481" s="35">
        <v>0.70924100000000001</v>
      </c>
      <c r="L1481" s="35">
        <v>6912</v>
      </c>
      <c r="M1481" s="35">
        <v>0.96041699999999997</v>
      </c>
      <c r="N1481" s="35">
        <v>0.98000900000000002</v>
      </c>
      <c r="O1481" s="35">
        <v>527091</v>
      </c>
      <c r="P1481" s="35">
        <v>0.99731899999999996</v>
      </c>
      <c r="Q1481" s="35">
        <v>0.99865899999999996</v>
      </c>
      <c r="R1481" s="35">
        <v>0.126194</v>
      </c>
    </row>
    <row r="1482" spans="1:18" ht="15.7" customHeight="1">
      <c r="A1482" s="2" t="s">
        <v>1346</v>
      </c>
      <c r="B1482" s="35">
        <v>0.4</v>
      </c>
      <c r="C1482" s="2" t="s">
        <v>1561</v>
      </c>
      <c r="D1482" s="35">
        <v>0.7</v>
      </c>
      <c r="E1482" s="2" t="s">
        <v>1555</v>
      </c>
      <c r="F1482" s="35">
        <v>49620</v>
      </c>
      <c r="G1482" s="35">
        <v>0.54208999999999996</v>
      </c>
      <c r="H1482" s="35">
        <v>0.736267</v>
      </c>
      <c r="I1482" s="35">
        <v>28562</v>
      </c>
      <c r="J1482" s="35">
        <v>0.41305700000000001</v>
      </c>
      <c r="K1482" s="35">
        <v>0.64269500000000002</v>
      </c>
      <c r="L1482" s="35">
        <v>21058</v>
      </c>
      <c r="M1482" s="35">
        <v>0.841696</v>
      </c>
      <c r="N1482" s="35">
        <v>0.91744000000000003</v>
      </c>
      <c r="O1482" s="35">
        <v>1506813</v>
      </c>
      <c r="P1482" s="35">
        <v>0.98690900000000004</v>
      </c>
      <c r="Q1482" s="35">
        <v>0.99343300000000001</v>
      </c>
      <c r="R1482" s="35">
        <v>0.63287599999999999</v>
      </c>
    </row>
    <row r="1483" spans="1:18" ht="15.7" customHeight="1">
      <c r="A1483" s="2" t="s">
        <v>1346</v>
      </c>
      <c r="B1483" s="35">
        <v>0.4</v>
      </c>
      <c r="C1483" s="2" t="s">
        <v>1561</v>
      </c>
      <c r="D1483" s="35">
        <v>0.8</v>
      </c>
      <c r="E1483" s="2" t="s">
        <v>1555</v>
      </c>
      <c r="F1483" s="35">
        <v>47134</v>
      </c>
      <c r="G1483" s="35">
        <v>0.55952800000000003</v>
      </c>
      <c r="H1483" s="35">
        <v>0.74801600000000001</v>
      </c>
      <c r="I1483" s="35">
        <v>26363</v>
      </c>
      <c r="J1483" s="35">
        <v>0.41913400000000001</v>
      </c>
      <c r="K1483" s="35">
        <v>0.64740600000000004</v>
      </c>
      <c r="L1483" s="35">
        <v>20771</v>
      </c>
      <c r="M1483" s="35">
        <v>0.86827200000000004</v>
      </c>
      <c r="N1483" s="35">
        <v>0.93181099999999994</v>
      </c>
      <c r="O1483" s="35">
        <v>1498424</v>
      </c>
      <c r="P1483" s="35">
        <v>0.990093</v>
      </c>
      <c r="Q1483" s="35">
        <v>0.99503399999999997</v>
      </c>
      <c r="R1483" s="35">
        <v>0.47642200000000001</v>
      </c>
    </row>
    <row r="1484" spans="1:18" ht="15.7" customHeight="1">
      <c r="A1484" s="2" t="s">
        <v>1346</v>
      </c>
      <c r="B1484" s="35">
        <v>0.4</v>
      </c>
      <c r="C1484" s="2" t="s">
        <v>1561</v>
      </c>
      <c r="D1484" s="35">
        <v>0.9</v>
      </c>
      <c r="E1484" s="2" t="s">
        <v>1555</v>
      </c>
      <c r="F1484" s="35">
        <v>43214</v>
      </c>
      <c r="G1484" s="35">
        <v>0.58128500000000005</v>
      </c>
      <c r="H1484" s="35">
        <v>0.76242100000000002</v>
      </c>
      <c r="I1484" s="35">
        <v>23077</v>
      </c>
      <c r="J1484" s="35">
        <v>0.42505999999999999</v>
      </c>
      <c r="K1484" s="35">
        <v>0.65196600000000005</v>
      </c>
      <c r="L1484" s="35">
        <v>20137</v>
      </c>
      <c r="M1484" s="35">
        <v>0.89512400000000003</v>
      </c>
      <c r="N1484" s="35">
        <v>0.94611000000000001</v>
      </c>
      <c r="O1484" s="35">
        <v>1479911</v>
      </c>
      <c r="P1484" s="35">
        <v>0.99313499999999999</v>
      </c>
      <c r="Q1484" s="35">
        <v>0.99656199999999995</v>
      </c>
      <c r="R1484" s="35">
        <v>0.32826300000000003</v>
      </c>
    </row>
    <row r="1485" spans="1:18" ht="15.7" customHeight="1">
      <c r="A1485" s="2" t="s">
        <v>1346</v>
      </c>
      <c r="B1485" s="35">
        <v>0.4</v>
      </c>
      <c r="C1485" s="2" t="s">
        <v>1561</v>
      </c>
      <c r="D1485" s="35">
        <v>0.95</v>
      </c>
      <c r="E1485" s="2" t="s">
        <v>1555</v>
      </c>
      <c r="F1485" s="35">
        <v>39636</v>
      </c>
      <c r="G1485" s="35">
        <v>0.60315099999999999</v>
      </c>
      <c r="H1485" s="35">
        <v>0.77662799999999999</v>
      </c>
      <c r="I1485" s="35">
        <v>20078</v>
      </c>
      <c r="J1485" s="35">
        <v>0.42817100000000002</v>
      </c>
      <c r="K1485" s="35">
        <v>0.65434800000000004</v>
      </c>
      <c r="L1485" s="35">
        <v>19558</v>
      </c>
      <c r="M1485" s="35">
        <v>0.92349499999999995</v>
      </c>
      <c r="N1485" s="35">
        <v>0.96098700000000004</v>
      </c>
      <c r="O1485" s="35">
        <v>1455547</v>
      </c>
      <c r="P1485" s="35">
        <v>0.99500200000000005</v>
      </c>
      <c r="Q1485" s="35">
        <v>0.997498</v>
      </c>
      <c r="R1485" s="35">
        <v>0.23769499999999999</v>
      </c>
    </row>
    <row r="1486" spans="1:18" ht="15.7" customHeight="1">
      <c r="A1486" s="2" t="s">
        <v>1346</v>
      </c>
      <c r="B1486" s="35">
        <v>0.4</v>
      </c>
      <c r="C1486" s="2" t="s">
        <v>1561</v>
      </c>
      <c r="D1486" s="35">
        <v>0.99</v>
      </c>
      <c r="E1486" s="2" t="s">
        <v>1555</v>
      </c>
      <c r="F1486" s="35">
        <v>33471</v>
      </c>
      <c r="G1486" s="35">
        <v>0.65105500000000005</v>
      </c>
      <c r="H1486" s="35">
        <v>0.80688000000000004</v>
      </c>
      <c r="I1486" s="35">
        <v>15641</v>
      </c>
      <c r="J1486" s="35">
        <v>0.45326899999999998</v>
      </c>
      <c r="K1486" s="35">
        <v>0.67325199999999996</v>
      </c>
      <c r="L1486" s="35">
        <v>17830</v>
      </c>
      <c r="M1486" s="35">
        <v>0.95450199999999996</v>
      </c>
      <c r="N1486" s="35">
        <v>0.97698600000000002</v>
      </c>
      <c r="O1486" s="35">
        <v>1376769</v>
      </c>
      <c r="P1486" s="35">
        <v>0.99706300000000003</v>
      </c>
      <c r="Q1486" s="35">
        <v>0.99853099999999995</v>
      </c>
      <c r="R1486" s="35">
        <v>0.140204</v>
      </c>
    </row>
    <row r="1487" spans="1:18" ht="15.7" customHeight="1">
      <c r="A1487" s="2" t="s">
        <v>1346</v>
      </c>
      <c r="B1487" s="35">
        <v>0.4</v>
      </c>
      <c r="C1487" s="2" t="s">
        <v>1562</v>
      </c>
      <c r="D1487" s="35">
        <v>0.7</v>
      </c>
      <c r="E1487" s="2" t="s">
        <v>1555</v>
      </c>
      <c r="F1487" s="35">
        <v>19502</v>
      </c>
      <c r="G1487" s="35">
        <v>0.60740700000000003</v>
      </c>
      <c r="H1487" s="35">
        <v>0.77936300000000003</v>
      </c>
      <c r="I1487" s="35">
        <v>11033</v>
      </c>
      <c r="J1487" s="35">
        <v>0.48594799999999999</v>
      </c>
      <c r="K1487" s="35">
        <v>0.69710000000000005</v>
      </c>
      <c r="L1487" s="35">
        <v>8469</v>
      </c>
      <c r="M1487" s="35">
        <v>0.84813799999999995</v>
      </c>
      <c r="N1487" s="35">
        <v>0.92094399999999998</v>
      </c>
      <c r="O1487" s="35">
        <v>588254</v>
      </c>
      <c r="P1487" s="35">
        <v>0.98811899999999997</v>
      </c>
      <c r="Q1487" s="35">
        <v>0.99404199999999998</v>
      </c>
      <c r="R1487" s="35">
        <v>0.57180299999999995</v>
      </c>
    </row>
    <row r="1488" spans="1:18" ht="15.7" customHeight="1">
      <c r="A1488" s="2" t="s">
        <v>1346</v>
      </c>
      <c r="B1488" s="35">
        <v>0.4</v>
      </c>
      <c r="C1488" s="2" t="s">
        <v>1562</v>
      </c>
      <c r="D1488" s="35">
        <v>0.8</v>
      </c>
      <c r="E1488" s="2" t="s">
        <v>1555</v>
      </c>
      <c r="F1488" s="35">
        <v>18550</v>
      </c>
      <c r="G1488" s="35">
        <v>0.63150200000000001</v>
      </c>
      <c r="H1488" s="35">
        <v>0.79467100000000002</v>
      </c>
      <c r="I1488" s="35">
        <v>10217</v>
      </c>
      <c r="J1488" s="35">
        <v>0.50187499999999996</v>
      </c>
      <c r="K1488" s="35">
        <v>0.70843199999999995</v>
      </c>
      <c r="L1488" s="35">
        <v>8333</v>
      </c>
      <c r="M1488" s="35">
        <v>0.87252099999999999</v>
      </c>
      <c r="N1488" s="35">
        <v>0.93408800000000003</v>
      </c>
      <c r="O1488" s="35">
        <v>585019</v>
      </c>
      <c r="P1488" s="35">
        <v>0.99093399999999998</v>
      </c>
      <c r="Q1488" s="35">
        <v>0.99545700000000004</v>
      </c>
      <c r="R1488" s="35">
        <v>0.4345</v>
      </c>
    </row>
    <row r="1489" spans="1:18" ht="15.7" customHeight="1">
      <c r="A1489" s="2" t="s">
        <v>1346</v>
      </c>
      <c r="B1489" s="35">
        <v>0.4</v>
      </c>
      <c r="C1489" s="2" t="s">
        <v>1562</v>
      </c>
      <c r="D1489" s="35">
        <v>0.9</v>
      </c>
      <c r="E1489" s="2" t="s">
        <v>1555</v>
      </c>
      <c r="F1489" s="35">
        <v>16956</v>
      </c>
      <c r="G1489" s="35">
        <v>0.66370899999999999</v>
      </c>
      <c r="H1489" s="35">
        <v>0.81468300000000005</v>
      </c>
      <c r="I1489" s="35">
        <v>8895</v>
      </c>
      <c r="J1489" s="35">
        <v>0.52085599999999999</v>
      </c>
      <c r="K1489" s="35">
        <v>0.72170400000000001</v>
      </c>
      <c r="L1489" s="35">
        <v>8061</v>
      </c>
      <c r="M1489" s="35">
        <v>0.901918</v>
      </c>
      <c r="N1489" s="35">
        <v>0.94969400000000004</v>
      </c>
      <c r="O1489" s="35">
        <v>578044</v>
      </c>
      <c r="P1489" s="35">
        <v>0.99375000000000002</v>
      </c>
      <c r="Q1489" s="35">
        <v>0.99687000000000003</v>
      </c>
      <c r="R1489" s="35">
        <v>0.298736</v>
      </c>
    </row>
    <row r="1490" spans="1:18" ht="15.7" customHeight="1">
      <c r="A1490" s="2" t="s">
        <v>1346</v>
      </c>
      <c r="B1490" s="35">
        <v>0.4</v>
      </c>
      <c r="C1490" s="2" t="s">
        <v>1562</v>
      </c>
      <c r="D1490" s="35">
        <v>0.95</v>
      </c>
      <c r="E1490" s="2" t="s">
        <v>1555</v>
      </c>
      <c r="F1490" s="35">
        <v>15612</v>
      </c>
      <c r="G1490" s="35">
        <v>0.69625700000000001</v>
      </c>
      <c r="H1490" s="35">
        <v>0.83442000000000005</v>
      </c>
      <c r="I1490" s="35">
        <v>7779</v>
      </c>
      <c r="J1490" s="35">
        <v>0.53957999999999995</v>
      </c>
      <c r="K1490" s="35">
        <v>0.73456100000000002</v>
      </c>
      <c r="L1490" s="35">
        <v>7833</v>
      </c>
      <c r="M1490" s="35">
        <v>0.93056000000000005</v>
      </c>
      <c r="N1490" s="35">
        <v>0.96465500000000004</v>
      </c>
      <c r="O1490" s="35">
        <v>568691</v>
      </c>
      <c r="P1490" s="35">
        <v>0.99552099999999999</v>
      </c>
      <c r="Q1490" s="35">
        <v>0.99775800000000003</v>
      </c>
      <c r="R1490" s="35">
        <v>0.212142</v>
      </c>
    </row>
    <row r="1491" spans="1:18" ht="15.7" customHeight="1">
      <c r="A1491" s="2" t="s">
        <v>1346</v>
      </c>
      <c r="B1491" s="35">
        <v>0.4</v>
      </c>
      <c r="C1491" s="2" t="s">
        <v>1562</v>
      </c>
      <c r="D1491" s="35">
        <v>0.99</v>
      </c>
      <c r="E1491" s="2" t="s">
        <v>1555</v>
      </c>
      <c r="F1491" s="35">
        <v>13205</v>
      </c>
      <c r="G1491" s="35">
        <v>0.76526300000000003</v>
      </c>
      <c r="H1491" s="35">
        <v>0.87479300000000004</v>
      </c>
      <c r="I1491" s="35">
        <v>6062</v>
      </c>
      <c r="J1491" s="35">
        <v>0.60092199999999996</v>
      </c>
      <c r="K1491" s="35">
        <v>0.77519199999999999</v>
      </c>
      <c r="L1491" s="35">
        <v>7143</v>
      </c>
      <c r="M1491" s="35">
        <v>0.96404100000000004</v>
      </c>
      <c r="N1491" s="35">
        <v>0.98185599999999995</v>
      </c>
      <c r="O1491" s="35">
        <v>538305</v>
      </c>
      <c r="P1491" s="35">
        <v>0.99731199999999998</v>
      </c>
      <c r="Q1491" s="35">
        <v>0.99865499999999996</v>
      </c>
      <c r="R1491" s="35">
        <v>0.12875700000000001</v>
      </c>
    </row>
    <row r="1492" spans="1:18" ht="15.7" customHeight="1">
      <c r="A1492" s="2" t="s">
        <v>1346</v>
      </c>
      <c r="B1492" s="35">
        <v>0.5</v>
      </c>
      <c r="C1492" s="2" t="s">
        <v>1561</v>
      </c>
      <c r="D1492" s="35">
        <v>0.7</v>
      </c>
      <c r="E1492" s="2" t="s">
        <v>1555</v>
      </c>
      <c r="F1492" s="35">
        <v>52113</v>
      </c>
      <c r="G1492" s="35">
        <v>0.58688799999999997</v>
      </c>
      <c r="H1492" s="35">
        <v>0.76608600000000004</v>
      </c>
      <c r="I1492" s="35">
        <v>30775</v>
      </c>
      <c r="J1492" s="35">
        <v>0.46853699999999998</v>
      </c>
      <c r="K1492" s="35">
        <v>0.68449700000000002</v>
      </c>
      <c r="L1492" s="35">
        <v>21338</v>
      </c>
      <c r="M1492" s="35">
        <v>0.85585599999999995</v>
      </c>
      <c r="N1492" s="35">
        <v>0.92512499999999998</v>
      </c>
      <c r="O1492" s="35">
        <v>1508195</v>
      </c>
      <c r="P1492" s="35">
        <v>0.98714900000000005</v>
      </c>
      <c r="Q1492" s="35">
        <v>0.99355400000000005</v>
      </c>
      <c r="R1492" s="35">
        <v>0.625884</v>
      </c>
    </row>
    <row r="1493" spans="1:18" ht="15.7" customHeight="1">
      <c r="A1493" s="2" t="s">
        <v>1346</v>
      </c>
      <c r="B1493" s="35">
        <v>0.5</v>
      </c>
      <c r="C1493" s="2" t="s">
        <v>1561</v>
      </c>
      <c r="D1493" s="35">
        <v>0.8</v>
      </c>
      <c r="E1493" s="2" t="s">
        <v>1555</v>
      </c>
      <c r="F1493" s="35">
        <v>49765</v>
      </c>
      <c r="G1493" s="35">
        <v>0.605271</v>
      </c>
      <c r="H1493" s="35">
        <v>0.77799099999999999</v>
      </c>
      <c r="I1493" s="35">
        <v>28721</v>
      </c>
      <c r="J1493" s="35">
        <v>0.47947200000000001</v>
      </c>
      <c r="K1493" s="35">
        <v>0.69243900000000003</v>
      </c>
      <c r="L1493" s="35">
        <v>21044</v>
      </c>
      <c r="M1493" s="35">
        <v>0.87569900000000001</v>
      </c>
      <c r="N1493" s="35">
        <v>0.93578799999999995</v>
      </c>
      <c r="O1493" s="35">
        <v>1500688</v>
      </c>
      <c r="P1493" s="35">
        <v>0.98998799999999998</v>
      </c>
      <c r="Q1493" s="35">
        <v>0.99498200000000003</v>
      </c>
      <c r="R1493" s="35">
        <v>0.48514499999999999</v>
      </c>
    </row>
    <row r="1494" spans="1:18" ht="15.7" customHeight="1">
      <c r="A1494" s="2" t="s">
        <v>1346</v>
      </c>
      <c r="B1494" s="35">
        <v>0.5</v>
      </c>
      <c r="C1494" s="2" t="s">
        <v>1561</v>
      </c>
      <c r="D1494" s="35">
        <v>0.9</v>
      </c>
      <c r="E1494" s="2" t="s">
        <v>1555</v>
      </c>
      <c r="F1494" s="35">
        <v>46002</v>
      </c>
      <c r="G1494" s="35">
        <v>0.62835300000000005</v>
      </c>
      <c r="H1494" s="35">
        <v>0.79268700000000003</v>
      </c>
      <c r="I1494" s="35">
        <v>25543</v>
      </c>
      <c r="J1494" s="35">
        <v>0.488286</v>
      </c>
      <c r="K1494" s="35">
        <v>0.69877400000000001</v>
      </c>
      <c r="L1494" s="35">
        <v>20459</v>
      </c>
      <c r="M1494" s="35">
        <v>0.90727899999999995</v>
      </c>
      <c r="N1494" s="35">
        <v>0.95251200000000003</v>
      </c>
      <c r="O1494" s="35">
        <v>1484216</v>
      </c>
      <c r="P1494" s="35">
        <v>0.99304199999999998</v>
      </c>
      <c r="Q1494" s="35">
        <v>0.99651500000000004</v>
      </c>
      <c r="R1494" s="35">
        <v>0.33601500000000001</v>
      </c>
    </row>
    <row r="1495" spans="1:18" ht="15.7" customHeight="1">
      <c r="A1495" s="2" t="s">
        <v>1346</v>
      </c>
      <c r="B1495" s="35">
        <v>0.5</v>
      </c>
      <c r="C1495" s="2" t="s">
        <v>1561</v>
      </c>
      <c r="D1495" s="35">
        <v>0.95</v>
      </c>
      <c r="E1495" s="2" t="s">
        <v>1555</v>
      </c>
      <c r="F1495" s="35">
        <v>42617</v>
      </c>
      <c r="G1495" s="35">
        <v>0.64808299999999996</v>
      </c>
      <c r="H1495" s="35">
        <v>0.80503599999999997</v>
      </c>
      <c r="I1495" s="35">
        <v>22790</v>
      </c>
      <c r="J1495" s="35">
        <v>0.49516199999999999</v>
      </c>
      <c r="K1495" s="35">
        <v>0.703677</v>
      </c>
      <c r="L1495" s="35">
        <v>19827</v>
      </c>
      <c r="M1495" s="35">
        <v>0.930782</v>
      </c>
      <c r="N1495" s="35">
        <v>0.96477100000000005</v>
      </c>
      <c r="O1495" s="35">
        <v>1462874</v>
      </c>
      <c r="P1495" s="35">
        <v>0.99485699999999999</v>
      </c>
      <c r="Q1495" s="35">
        <v>0.99742500000000001</v>
      </c>
      <c r="R1495" s="35">
        <v>0.24759500000000001</v>
      </c>
    </row>
    <row r="1496" spans="1:18" ht="15.7" customHeight="1">
      <c r="A1496" s="2" t="s">
        <v>1346</v>
      </c>
      <c r="B1496" s="35">
        <v>0.5</v>
      </c>
      <c r="C1496" s="2" t="s">
        <v>1561</v>
      </c>
      <c r="D1496" s="35">
        <v>0.99</v>
      </c>
      <c r="E1496" s="2" t="s">
        <v>1555</v>
      </c>
      <c r="F1496" s="35">
        <v>36638</v>
      </c>
      <c r="G1496" s="35">
        <v>0.68697399999999997</v>
      </c>
      <c r="H1496" s="35">
        <v>0.82883899999999999</v>
      </c>
      <c r="I1496" s="35">
        <v>18393</v>
      </c>
      <c r="J1496" s="35">
        <v>0.51859599999999995</v>
      </c>
      <c r="K1496" s="35">
        <v>0.720136</v>
      </c>
      <c r="L1496" s="35">
        <v>18245</v>
      </c>
      <c r="M1496" s="35">
        <v>0.95570699999999997</v>
      </c>
      <c r="N1496" s="35">
        <v>0.977603</v>
      </c>
      <c r="O1496" s="35">
        <v>1395255</v>
      </c>
      <c r="P1496" s="35">
        <v>0.996753</v>
      </c>
      <c r="Q1496" s="35">
        <v>0.99837500000000001</v>
      </c>
      <c r="R1496" s="35">
        <v>0.1555</v>
      </c>
    </row>
    <row r="1497" spans="1:18" ht="15.7" customHeight="1">
      <c r="A1497" s="2" t="s">
        <v>1346</v>
      </c>
      <c r="B1497" s="35">
        <v>0.5</v>
      </c>
      <c r="C1497" s="2" t="s">
        <v>1562</v>
      </c>
      <c r="D1497" s="35">
        <v>0.7</v>
      </c>
      <c r="E1497" s="2" t="s">
        <v>1555</v>
      </c>
      <c r="F1497" s="35">
        <v>20433</v>
      </c>
      <c r="G1497" s="35">
        <v>0.65708599999999995</v>
      </c>
      <c r="H1497" s="35">
        <v>0.810608</v>
      </c>
      <c r="I1497" s="35">
        <v>11860</v>
      </c>
      <c r="J1497" s="35">
        <v>0.55013900000000004</v>
      </c>
      <c r="K1497" s="35">
        <v>0.74171399999999998</v>
      </c>
      <c r="L1497" s="35">
        <v>8573</v>
      </c>
      <c r="M1497" s="35">
        <v>0.86514000000000002</v>
      </c>
      <c r="N1497" s="35">
        <v>0.93012899999999998</v>
      </c>
      <c r="O1497" s="35">
        <v>588852</v>
      </c>
      <c r="P1497" s="35">
        <v>0.98854500000000001</v>
      </c>
      <c r="Q1497" s="35">
        <v>0.99425600000000003</v>
      </c>
      <c r="R1497" s="35">
        <v>0.556114</v>
      </c>
    </row>
    <row r="1498" spans="1:18" ht="15.7" customHeight="1">
      <c r="A1498" s="2" t="s">
        <v>1346</v>
      </c>
      <c r="B1498" s="35">
        <v>0.5</v>
      </c>
      <c r="C1498" s="2" t="s">
        <v>1562</v>
      </c>
      <c r="D1498" s="35">
        <v>0.8</v>
      </c>
      <c r="E1498" s="2" t="s">
        <v>1555</v>
      </c>
      <c r="F1498" s="35">
        <v>19522</v>
      </c>
      <c r="G1498" s="35">
        <v>0.68160600000000005</v>
      </c>
      <c r="H1498" s="35">
        <v>0.82559400000000005</v>
      </c>
      <c r="I1498" s="35">
        <v>11077</v>
      </c>
      <c r="J1498" s="35">
        <v>0.57092100000000001</v>
      </c>
      <c r="K1498" s="35">
        <v>0.75559299999999996</v>
      </c>
      <c r="L1498" s="35">
        <v>8445</v>
      </c>
      <c r="M1498" s="35">
        <v>0.88321499999999997</v>
      </c>
      <c r="N1498" s="35">
        <v>0.93979500000000005</v>
      </c>
      <c r="O1498" s="35">
        <v>586024</v>
      </c>
      <c r="P1498" s="35">
        <v>0.99117200000000005</v>
      </c>
      <c r="Q1498" s="35">
        <v>0.99557600000000002</v>
      </c>
      <c r="R1498" s="35">
        <v>0.42699100000000001</v>
      </c>
    </row>
    <row r="1499" spans="1:18" ht="15.7" customHeight="1">
      <c r="A1499" s="2" t="s">
        <v>1346</v>
      </c>
      <c r="B1499" s="35">
        <v>0.5</v>
      </c>
      <c r="C1499" s="2" t="s">
        <v>1562</v>
      </c>
      <c r="D1499" s="35">
        <v>0.9</v>
      </c>
      <c r="E1499" s="2" t="s">
        <v>1555</v>
      </c>
      <c r="F1499" s="35">
        <v>18087</v>
      </c>
      <c r="G1499" s="35">
        <v>0.71534299999999995</v>
      </c>
      <c r="H1499" s="35">
        <v>0.84577999999999998</v>
      </c>
      <c r="I1499" s="35">
        <v>9883</v>
      </c>
      <c r="J1499" s="35">
        <v>0.59559399999999996</v>
      </c>
      <c r="K1499" s="35">
        <v>0.77174799999999999</v>
      </c>
      <c r="L1499" s="35">
        <v>8204</v>
      </c>
      <c r="M1499" s="35">
        <v>0.91448799999999997</v>
      </c>
      <c r="N1499" s="35">
        <v>0.95628899999999994</v>
      </c>
      <c r="O1499" s="35">
        <v>579728</v>
      </c>
      <c r="P1499" s="35">
        <v>0.99388699999999996</v>
      </c>
      <c r="Q1499" s="35">
        <v>0.99693900000000002</v>
      </c>
      <c r="R1499" s="35">
        <v>0.29392699999999999</v>
      </c>
    </row>
    <row r="1500" spans="1:18" ht="15.7" customHeight="1">
      <c r="A1500" s="2" t="s">
        <v>1346</v>
      </c>
      <c r="B1500" s="35">
        <v>0.5</v>
      </c>
      <c r="C1500" s="2" t="s">
        <v>1562</v>
      </c>
      <c r="D1500" s="35">
        <v>0.95</v>
      </c>
      <c r="E1500" s="2" t="s">
        <v>1555</v>
      </c>
      <c r="F1500" s="35">
        <v>16722</v>
      </c>
      <c r="G1500" s="35">
        <v>0.74496799999999996</v>
      </c>
      <c r="H1500" s="35">
        <v>0.86311599999999999</v>
      </c>
      <c r="I1500" s="35">
        <v>8764</v>
      </c>
      <c r="J1500" s="35">
        <v>0.61825399999999997</v>
      </c>
      <c r="K1500" s="35">
        <v>0.78629099999999996</v>
      </c>
      <c r="L1500" s="35">
        <v>7958</v>
      </c>
      <c r="M1500" s="35">
        <v>0.93544700000000003</v>
      </c>
      <c r="N1500" s="35">
        <v>0.96718499999999996</v>
      </c>
      <c r="O1500" s="35">
        <v>571530</v>
      </c>
      <c r="P1500" s="35">
        <v>0.99541400000000002</v>
      </c>
      <c r="Q1500" s="35">
        <v>0.99770400000000004</v>
      </c>
      <c r="R1500" s="35">
        <v>0.22032399999999999</v>
      </c>
    </row>
    <row r="1501" spans="1:18" ht="15.7" customHeight="1">
      <c r="A1501" s="2" t="s">
        <v>1346</v>
      </c>
      <c r="B1501" s="35">
        <v>0.5</v>
      </c>
      <c r="C1501" s="2" t="s">
        <v>1562</v>
      </c>
      <c r="D1501" s="35">
        <v>0.99</v>
      </c>
      <c r="E1501" s="2" t="s">
        <v>1555</v>
      </c>
      <c r="F1501" s="35">
        <v>14415</v>
      </c>
      <c r="G1501" s="35">
        <v>0.80674000000000001</v>
      </c>
      <c r="H1501" s="35">
        <v>0.89818699999999996</v>
      </c>
      <c r="I1501" s="35">
        <v>7112</v>
      </c>
      <c r="J1501" s="35">
        <v>0.68293700000000002</v>
      </c>
      <c r="K1501" s="35">
        <v>0.82640000000000002</v>
      </c>
      <c r="L1501" s="35">
        <v>7303</v>
      </c>
      <c r="M1501" s="35">
        <v>0.96273500000000001</v>
      </c>
      <c r="N1501" s="35">
        <v>0.98119000000000001</v>
      </c>
      <c r="O1501" s="35">
        <v>545591</v>
      </c>
      <c r="P1501" s="35">
        <v>0.99711799999999995</v>
      </c>
      <c r="Q1501" s="35">
        <v>0.99855799999999995</v>
      </c>
      <c r="R1501" s="35">
        <v>0.13910500000000001</v>
      </c>
    </row>
    <row r="1502" spans="1:18" ht="15.7" customHeight="1">
      <c r="A1502" s="2" t="s">
        <v>1346</v>
      </c>
      <c r="B1502" s="35">
        <v>0.75</v>
      </c>
      <c r="C1502" s="2" t="s">
        <v>1561</v>
      </c>
      <c r="D1502" s="35">
        <v>0.7</v>
      </c>
      <c r="E1502" s="2" t="s">
        <v>1555</v>
      </c>
      <c r="F1502" s="35">
        <v>56169</v>
      </c>
      <c r="G1502" s="35">
        <v>0.65855600000000003</v>
      </c>
      <c r="H1502" s="35">
        <v>0.81151499999999999</v>
      </c>
      <c r="I1502" s="35">
        <v>34420</v>
      </c>
      <c r="J1502" s="35">
        <v>0.56086899999999995</v>
      </c>
      <c r="K1502" s="35">
        <v>0.74891200000000002</v>
      </c>
      <c r="L1502" s="35">
        <v>21749</v>
      </c>
      <c r="M1502" s="35">
        <v>0.87467300000000003</v>
      </c>
      <c r="N1502" s="35">
        <v>0.93523999999999996</v>
      </c>
      <c r="O1502" s="35">
        <v>1510780</v>
      </c>
      <c r="P1502" s="35">
        <v>0.98771200000000003</v>
      </c>
      <c r="Q1502" s="35">
        <v>0.99383699999999997</v>
      </c>
      <c r="R1502" s="35">
        <v>0.60343999999999998</v>
      </c>
    </row>
    <row r="1503" spans="1:18" ht="15.7" customHeight="1">
      <c r="A1503" s="2" t="s">
        <v>1346</v>
      </c>
      <c r="B1503" s="35">
        <v>0.75</v>
      </c>
      <c r="C1503" s="2" t="s">
        <v>1561</v>
      </c>
      <c r="D1503" s="35">
        <v>0.8</v>
      </c>
      <c r="E1503" s="2" t="s">
        <v>1555</v>
      </c>
      <c r="F1503" s="35">
        <v>54217</v>
      </c>
      <c r="G1503" s="35">
        <v>0.675508</v>
      </c>
      <c r="H1503" s="35">
        <v>0.82189299999999998</v>
      </c>
      <c r="I1503" s="35">
        <v>32760</v>
      </c>
      <c r="J1503" s="35">
        <v>0.573847</v>
      </c>
      <c r="K1503" s="35">
        <v>0.75752699999999995</v>
      </c>
      <c r="L1503" s="35">
        <v>21457</v>
      </c>
      <c r="M1503" s="35">
        <v>0.89191100000000001</v>
      </c>
      <c r="N1503" s="35">
        <v>0.94440999999999997</v>
      </c>
      <c r="O1503" s="35">
        <v>1504624</v>
      </c>
      <c r="P1503" s="35">
        <v>0.99015699999999995</v>
      </c>
      <c r="Q1503" s="35">
        <v>0.99506600000000001</v>
      </c>
      <c r="R1503" s="35">
        <v>0.48236800000000002</v>
      </c>
    </row>
    <row r="1504" spans="1:18" ht="15.7" customHeight="1">
      <c r="A1504" s="2" t="s">
        <v>1346</v>
      </c>
      <c r="B1504" s="35">
        <v>0.75</v>
      </c>
      <c r="C1504" s="2" t="s">
        <v>1561</v>
      </c>
      <c r="D1504" s="35">
        <v>0.9</v>
      </c>
      <c r="E1504" s="2" t="s">
        <v>1555</v>
      </c>
      <c r="F1504" s="35">
        <v>51097</v>
      </c>
      <c r="G1504" s="35">
        <v>0.69962400000000002</v>
      </c>
      <c r="H1504" s="35">
        <v>0.83643500000000004</v>
      </c>
      <c r="I1504" s="35">
        <v>30100</v>
      </c>
      <c r="J1504" s="35">
        <v>0.59029699999999996</v>
      </c>
      <c r="K1504" s="35">
        <v>0.76830799999999999</v>
      </c>
      <c r="L1504" s="35">
        <v>20997</v>
      </c>
      <c r="M1504" s="35">
        <v>0.91822800000000004</v>
      </c>
      <c r="N1504" s="35">
        <v>0.95824200000000004</v>
      </c>
      <c r="O1504" s="35">
        <v>1491783</v>
      </c>
      <c r="P1504" s="35">
        <v>0.99297500000000005</v>
      </c>
      <c r="Q1504" s="35">
        <v>0.99648099999999995</v>
      </c>
      <c r="R1504" s="35">
        <v>0.34270499999999998</v>
      </c>
    </row>
    <row r="1505" spans="1:18" ht="15.7" customHeight="1">
      <c r="A1505" s="2" t="s">
        <v>1346</v>
      </c>
      <c r="B1505" s="35">
        <v>0.75</v>
      </c>
      <c r="C1505" s="2" t="s">
        <v>1561</v>
      </c>
      <c r="D1505" s="35">
        <v>0.95</v>
      </c>
      <c r="E1505" s="2" t="s">
        <v>1555</v>
      </c>
      <c r="F1505" s="35">
        <v>47841</v>
      </c>
      <c r="G1505" s="35">
        <v>0.71750800000000003</v>
      </c>
      <c r="H1505" s="35">
        <v>0.84705799999999998</v>
      </c>
      <c r="I1505" s="35">
        <v>27346</v>
      </c>
      <c r="J1505" s="35">
        <v>0.60035799999999995</v>
      </c>
      <c r="K1505" s="35">
        <v>0.77482799999999996</v>
      </c>
      <c r="L1505" s="35">
        <v>20495</v>
      </c>
      <c r="M1505" s="35">
        <v>0.935832</v>
      </c>
      <c r="N1505" s="35">
        <v>0.96738400000000002</v>
      </c>
      <c r="O1505" s="35">
        <v>1474946</v>
      </c>
      <c r="P1505" s="35">
        <v>0.99455000000000005</v>
      </c>
      <c r="Q1505" s="35">
        <v>0.99727100000000002</v>
      </c>
      <c r="R1505" s="35">
        <v>0.26594499999999999</v>
      </c>
    </row>
    <row r="1506" spans="1:18" ht="15.7" customHeight="1">
      <c r="A1506" s="2" t="s">
        <v>1346</v>
      </c>
      <c r="B1506" s="35">
        <v>0.75</v>
      </c>
      <c r="C1506" s="2" t="s">
        <v>1561</v>
      </c>
      <c r="D1506" s="35">
        <v>0.99</v>
      </c>
      <c r="E1506" s="2" t="s">
        <v>1555</v>
      </c>
      <c r="F1506" s="35">
        <v>42326</v>
      </c>
      <c r="G1506" s="35">
        <v>0.75017999999999996</v>
      </c>
      <c r="H1506" s="35">
        <v>0.86612900000000004</v>
      </c>
      <c r="I1506" s="35">
        <v>23218</v>
      </c>
      <c r="J1506" s="35">
        <v>0.62596799999999997</v>
      </c>
      <c r="K1506" s="35">
        <v>0.79118100000000002</v>
      </c>
      <c r="L1506" s="35">
        <v>19108</v>
      </c>
      <c r="M1506" s="35">
        <v>0.958036</v>
      </c>
      <c r="N1506" s="35">
        <v>0.97879300000000002</v>
      </c>
      <c r="O1506" s="35">
        <v>1423908</v>
      </c>
      <c r="P1506" s="35">
        <v>0.99643300000000001</v>
      </c>
      <c r="Q1506" s="35">
        <v>0.99821499999999996</v>
      </c>
      <c r="R1506" s="35">
        <v>0.17407600000000001</v>
      </c>
    </row>
    <row r="1507" spans="1:18" ht="15.7" customHeight="1">
      <c r="A1507" s="2" t="s">
        <v>1346</v>
      </c>
      <c r="B1507" s="35">
        <v>0.75</v>
      </c>
      <c r="C1507" s="2" t="s">
        <v>1562</v>
      </c>
      <c r="D1507" s="35">
        <v>0.7</v>
      </c>
      <c r="E1507" s="2" t="s">
        <v>1555</v>
      </c>
      <c r="F1507" s="35">
        <v>22130</v>
      </c>
      <c r="G1507" s="35">
        <v>0.73848400000000003</v>
      </c>
      <c r="H1507" s="35">
        <v>0.85935099999999998</v>
      </c>
      <c r="I1507" s="35">
        <v>13415</v>
      </c>
      <c r="J1507" s="35">
        <v>0.66190099999999996</v>
      </c>
      <c r="K1507" s="35">
        <v>0.81357299999999999</v>
      </c>
      <c r="L1507" s="35">
        <v>8715</v>
      </c>
      <c r="M1507" s="35">
        <v>0.88517999999999997</v>
      </c>
      <c r="N1507" s="35">
        <v>0.94084000000000001</v>
      </c>
      <c r="O1507" s="35">
        <v>589869</v>
      </c>
      <c r="P1507" s="35">
        <v>0.98866399999999999</v>
      </c>
      <c r="Q1507" s="35">
        <v>0.99431599999999998</v>
      </c>
      <c r="R1507" s="35">
        <v>0.55583099999999996</v>
      </c>
    </row>
    <row r="1508" spans="1:18" ht="15.7" customHeight="1">
      <c r="A1508" s="2" t="s">
        <v>1346</v>
      </c>
      <c r="B1508" s="35">
        <v>0.75</v>
      </c>
      <c r="C1508" s="2" t="s">
        <v>1562</v>
      </c>
      <c r="D1508" s="35">
        <v>0.8</v>
      </c>
      <c r="E1508" s="2" t="s">
        <v>1555</v>
      </c>
      <c r="F1508" s="35">
        <v>21382</v>
      </c>
      <c r="G1508" s="35">
        <v>0.76098200000000005</v>
      </c>
      <c r="H1508" s="35">
        <v>0.87234299999999998</v>
      </c>
      <c r="I1508" s="35">
        <v>12777</v>
      </c>
      <c r="J1508" s="35">
        <v>0.68444400000000005</v>
      </c>
      <c r="K1508" s="35">
        <v>0.82731200000000005</v>
      </c>
      <c r="L1508" s="35">
        <v>8605</v>
      </c>
      <c r="M1508" s="35">
        <v>0.90068800000000004</v>
      </c>
      <c r="N1508" s="35">
        <v>0.94904599999999995</v>
      </c>
      <c r="O1508" s="35">
        <v>587544</v>
      </c>
      <c r="P1508" s="35">
        <v>0.99088200000000004</v>
      </c>
      <c r="Q1508" s="35">
        <v>0.99543099999999995</v>
      </c>
      <c r="R1508" s="35">
        <v>0.44714900000000002</v>
      </c>
    </row>
    <row r="1509" spans="1:18" ht="15.7" customHeight="1">
      <c r="A1509" s="2" t="s">
        <v>1346</v>
      </c>
      <c r="B1509" s="35">
        <v>0.75</v>
      </c>
      <c r="C1509" s="2" t="s">
        <v>1562</v>
      </c>
      <c r="D1509" s="35">
        <v>0.9</v>
      </c>
      <c r="E1509" s="2" t="s">
        <v>1555</v>
      </c>
      <c r="F1509" s="35">
        <v>20061</v>
      </c>
      <c r="G1509" s="35">
        <v>0.78897799999999996</v>
      </c>
      <c r="H1509" s="35">
        <v>0.88824400000000003</v>
      </c>
      <c r="I1509" s="35">
        <v>11669</v>
      </c>
      <c r="J1509" s="35">
        <v>0.70933999999999997</v>
      </c>
      <c r="K1509" s="35">
        <v>0.84222300000000005</v>
      </c>
      <c r="L1509" s="35">
        <v>8392</v>
      </c>
      <c r="M1509" s="35">
        <v>0.92406500000000003</v>
      </c>
      <c r="N1509" s="35">
        <v>0.961283</v>
      </c>
      <c r="O1509" s="35">
        <v>582655</v>
      </c>
      <c r="P1509" s="35">
        <v>0.99345600000000001</v>
      </c>
      <c r="Q1509" s="35">
        <v>0.996722</v>
      </c>
      <c r="R1509" s="35">
        <v>0.32025900000000002</v>
      </c>
    </row>
    <row r="1510" spans="1:18" ht="15.7" customHeight="1">
      <c r="A1510" s="2" t="s">
        <v>1346</v>
      </c>
      <c r="B1510" s="35">
        <v>0.75</v>
      </c>
      <c r="C1510" s="2" t="s">
        <v>1562</v>
      </c>
      <c r="D1510" s="35">
        <v>0.95</v>
      </c>
      <c r="E1510" s="2" t="s">
        <v>1555</v>
      </c>
      <c r="F1510" s="35">
        <v>18825</v>
      </c>
      <c r="G1510" s="35">
        <v>0.81565799999999999</v>
      </c>
      <c r="H1510" s="35">
        <v>0.903138</v>
      </c>
      <c r="I1510" s="35">
        <v>10608</v>
      </c>
      <c r="J1510" s="35">
        <v>0.73350800000000005</v>
      </c>
      <c r="K1510" s="35">
        <v>0.85645099999999996</v>
      </c>
      <c r="L1510" s="35">
        <v>8217</v>
      </c>
      <c r="M1510" s="35">
        <v>0.943824</v>
      </c>
      <c r="N1510" s="35">
        <v>0.97150599999999998</v>
      </c>
      <c r="O1510" s="35">
        <v>576248</v>
      </c>
      <c r="P1510" s="35">
        <v>0.99495199999999995</v>
      </c>
      <c r="Q1510" s="35">
        <v>0.99747300000000005</v>
      </c>
      <c r="R1510" s="35">
        <v>0.24702499999999999</v>
      </c>
    </row>
    <row r="1511" spans="1:18" ht="15.7" customHeight="1">
      <c r="A1511" s="2" t="s">
        <v>1346</v>
      </c>
      <c r="B1511" s="35">
        <v>0.75</v>
      </c>
      <c r="C1511" s="2" t="s">
        <v>1562</v>
      </c>
      <c r="D1511" s="35">
        <v>0.99</v>
      </c>
      <c r="E1511" s="2" t="s">
        <v>1555</v>
      </c>
      <c r="F1511" s="35">
        <v>16655</v>
      </c>
      <c r="G1511" s="35">
        <v>0.85947799999999996</v>
      </c>
      <c r="H1511" s="35">
        <v>0.92708000000000002</v>
      </c>
      <c r="I1511" s="35">
        <v>8970</v>
      </c>
      <c r="J1511" s="35">
        <v>0.78161899999999995</v>
      </c>
      <c r="K1511" s="35">
        <v>0.88409199999999999</v>
      </c>
      <c r="L1511" s="35">
        <v>7685</v>
      </c>
      <c r="M1511" s="35">
        <v>0.96601800000000004</v>
      </c>
      <c r="N1511" s="35">
        <v>0.98286200000000001</v>
      </c>
      <c r="O1511" s="35">
        <v>556824</v>
      </c>
      <c r="P1511" s="35">
        <v>0.99678199999999995</v>
      </c>
      <c r="Q1511" s="35">
        <v>0.99839</v>
      </c>
      <c r="R1511" s="35">
        <v>0.15779000000000001</v>
      </c>
    </row>
    <row r="1512" spans="1:18" ht="15.7" customHeight="1">
      <c r="A1512" s="2" t="s">
        <v>1346</v>
      </c>
      <c r="B1512" s="35">
        <v>1</v>
      </c>
      <c r="C1512" s="2" t="s">
        <v>1561</v>
      </c>
      <c r="D1512" s="35">
        <v>0.7</v>
      </c>
      <c r="E1512" s="2" t="s">
        <v>1555</v>
      </c>
      <c r="F1512" s="35">
        <v>58805</v>
      </c>
      <c r="G1512" s="35">
        <v>0.70396899999999996</v>
      </c>
      <c r="H1512" s="35">
        <v>0.83902900000000002</v>
      </c>
      <c r="I1512" s="35">
        <v>36839</v>
      </c>
      <c r="J1512" s="35">
        <v>0.62131599999999998</v>
      </c>
      <c r="K1512" s="35">
        <v>0.78823600000000005</v>
      </c>
      <c r="L1512" s="35">
        <v>21966</v>
      </c>
      <c r="M1512" s="35">
        <v>0.88489300000000004</v>
      </c>
      <c r="N1512" s="35">
        <v>0.94068799999999997</v>
      </c>
      <c r="O1512" s="35">
        <v>1512547</v>
      </c>
      <c r="P1512" s="35">
        <v>0.98817100000000002</v>
      </c>
      <c r="Q1512" s="35">
        <v>0.99406799999999995</v>
      </c>
      <c r="R1512" s="35">
        <v>0.58444700000000005</v>
      </c>
    </row>
    <row r="1513" spans="1:18" ht="15.7" customHeight="1">
      <c r="A1513" s="2" t="s">
        <v>1346</v>
      </c>
      <c r="B1513" s="35">
        <v>1</v>
      </c>
      <c r="C1513" s="2" t="s">
        <v>1561</v>
      </c>
      <c r="D1513" s="35">
        <v>0.8</v>
      </c>
      <c r="E1513" s="2" t="s">
        <v>1555</v>
      </c>
      <c r="F1513" s="35">
        <v>57011</v>
      </c>
      <c r="G1513" s="35">
        <v>0.71927399999999997</v>
      </c>
      <c r="H1513" s="35">
        <v>0.84809999999999997</v>
      </c>
      <c r="I1513" s="35">
        <v>35311</v>
      </c>
      <c r="J1513" s="35">
        <v>0.63377499999999998</v>
      </c>
      <c r="K1513" s="35">
        <v>0.79610000000000003</v>
      </c>
      <c r="L1513" s="35">
        <v>21700</v>
      </c>
      <c r="M1513" s="35">
        <v>0.900536</v>
      </c>
      <c r="N1513" s="35">
        <v>0.94896599999999998</v>
      </c>
      <c r="O1513" s="35">
        <v>1507162</v>
      </c>
      <c r="P1513" s="35">
        <v>0.99044200000000004</v>
      </c>
      <c r="Q1513" s="35">
        <v>0.99520900000000001</v>
      </c>
      <c r="R1513" s="35">
        <v>0.47130699999999998</v>
      </c>
    </row>
    <row r="1514" spans="1:18" ht="15.7" customHeight="1">
      <c r="A1514" s="2" t="s">
        <v>1346</v>
      </c>
      <c r="B1514" s="35">
        <v>1</v>
      </c>
      <c r="C1514" s="2" t="s">
        <v>1561</v>
      </c>
      <c r="D1514" s="35">
        <v>0.9</v>
      </c>
      <c r="E1514" s="2" t="s">
        <v>1555</v>
      </c>
      <c r="F1514" s="35">
        <v>54152</v>
      </c>
      <c r="G1514" s="35">
        <v>0.74121000000000004</v>
      </c>
      <c r="H1514" s="35">
        <v>0.86093600000000003</v>
      </c>
      <c r="I1514" s="35">
        <v>32891</v>
      </c>
      <c r="J1514" s="35">
        <v>0.65099700000000005</v>
      </c>
      <c r="K1514" s="35">
        <v>0.80684400000000001</v>
      </c>
      <c r="L1514" s="35">
        <v>21261</v>
      </c>
      <c r="M1514" s="35">
        <v>0.92267200000000005</v>
      </c>
      <c r="N1514" s="35">
        <v>0.96055800000000002</v>
      </c>
      <c r="O1514" s="35">
        <v>1496141</v>
      </c>
      <c r="P1514" s="35">
        <v>0.99301499999999998</v>
      </c>
      <c r="Q1514" s="35">
        <v>0.99650099999999997</v>
      </c>
      <c r="R1514" s="35">
        <v>0.343636</v>
      </c>
    </row>
    <row r="1515" spans="1:18" ht="15.7" customHeight="1">
      <c r="A1515" s="2" t="s">
        <v>1346</v>
      </c>
      <c r="B1515" s="35">
        <v>1</v>
      </c>
      <c r="C1515" s="2" t="s">
        <v>1561</v>
      </c>
      <c r="D1515" s="35">
        <v>0.95</v>
      </c>
      <c r="E1515" s="2" t="s">
        <v>1555</v>
      </c>
      <c r="F1515" s="35">
        <v>51287</v>
      </c>
      <c r="G1515" s="35">
        <v>0.75658099999999995</v>
      </c>
      <c r="H1515" s="35">
        <v>0.86981699999999995</v>
      </c>
      <c r="I1515" s="35">
        <v>30494</v>
      </c>
      <c r="J1515" s="35">
        <v>0.66114499999999998</v>
      </c>
      <c r="K1515" s="35">
        <v>0.81310800000000005</v>
      </c>
      <c r="L1515" s="35">
        <v>20793</v>
      </c>
      <c r="M1515" s="35">
        <v>0.93880399999999997</v>
      </c>
      <c r="N1515" s="35">
        <v>0.96891899999999997</v>
      </c>
      <c r="O1515" s="35">
        <v>1482138</v>
      </c>
      <c r="P1515" s="35">
        <v>0.99458400000000002</v>
      </c>
      <c r="Q1515" s="35">
        <v>0.99728799999999995</v>
      </c>
      <c r="R1515" s="35">
        <v>0.26566400000000001</v>
      </c>
    </row>
    <row r="1516" spans="1:18" ht="15.7" customHeight="1">
      <c r="A1516" s="2" t="s">
        <v>1346</v>
      </c>
      <c r="B1516" s="35">
        <v>1</v>
      </c>
      <c r="C1516" s="2" t="s">
        <v>1561</v>
      </c>
      <c r="D1516" s="35">
        <v>0.99</v>
      </c>
      <c r="E1516" s="2" t="s">
        <v>1555</v>
      </c>
      <c r="F1516" s="35">
        <v>46412</v>
      </c>
      <c r="G1516" s="35">
        <v>0.78636899999999998</v>
      </c>
      <c r="H1516" s="35">
        <v>0.88677399999999995</v>
      </c>
      <c r="I1516" s="35">
        <v>26846</v>
      </c>
      <c r="J1516" s="35">
        <v>0.68858399999999997</v>
      </c>
      <c r="K1516" s="35">
        <v>0.82981000000000005</v>
      </c>
      <c r="L1516" s="35">
        <v>19566</v>
      </c>
      <c r="M1516" s="35">
        <v>0.95841200000000004</v>
      </c>
      <c r="N1516" s="35">
        <v>0.97898499999999999</v>
      </c>
      <c r="O1516" s="35">
        <v>1440014</v>
      </c>
      <c r="P1516" s="35">
        <v>0.99623300000000004</v>
      </c>
      <c r="Q1516" s="35">
        <v>0.99811499999999997</v>
      </c>
      <c r="R1516" s="35">
        <v>0.18562500000000001</v>
      </c>
    </row>
    <row r="1517" spans="1:18" ht="15.7" customHeight="1">
      <c r="A1517" s="2" t="s">
        <v>1346</v>
      </c>
      <c r="B1517" s="35">
        <v>1</v>
      </c>
      <c r="C1517" s="2" t="s">
        <v>1562</v>
      </c>
      <c r="D1517" s="35">
        <v>0.7</v>
      </c>
      <c r="E1517" s="2" t="s">
        <v>1555</v>
      </c>
      <c r="F1517" s="35">
        <v>23136</v>
      </c>
      <c r="G1517" s="35">
        <v>0.78927400000000003</v>
      </c>
      <c r="H1517" s="35">
        <v>0.88841099999999995</v>
      </c>
      <c r="I1517" s="35">
        <v>14321</v>
      </c>
      <c r="J1517" s="35">
        <v>0.73222299999999996</v>
      </c>
      <c r="K1517" s="35">
        <v>0.85570000000000002</v>
      </c>
      <c r="L1517" s="35">
        <v>8815</v>
      </c>
      <c r="M1517" s="35">
        <v>0.89725999999999995</v>
      </c>
      <c r="N1517" s="35">
        <v>0.94723800000000002</v>
      </c>
      <c r="O1517" s="35">
        <v>590736</v>
      </c>
      <c r="P1517" s="35">
        <v>0.98952300000000004</v>
      </c>
      <c r="Q1517" s="35">
        <v>0.99474799999999997</v>
      </c>
      <c r="R1517" s="35">
        <v>0.51700400000000002</v>
      </c>
    </row>
    <row r="1518" spans="1:18" ht="15.7" customHeight="1">
      <c r="A1518" s="2" t="s">
        <v>1346</v>
      </c>
      <c r="B1518" s="35">
        <v>1</v>
      </c>
      <c r="C1518" s="2" t="s">
        <v>1562</v>
      </c>
      <c r="D1518" s="35">
        <v>0.8</v>
      </c>
      <c r="E1518" s="2" t="s">
        <v>1555</v>
      </c>
      <c r="F1518" s="35">
        <v>22428</v>
      </c>
      <c r="G1518" s="35">
        <v>0.81025999999999998</v>
      </c>
      <c r="H1518" s="35">
        <v>0.90014400000000006</v>
      </c>
      <c r="I1518" s="35">
        <v>13718</v>
      </c>
      <c r="J1518" s="35">
        <v>0.75410600000000005</v>
      </c>
      <c r="K1518" s="35">
        <v>0.86839299999999997</v>
      </c>
      <c r="L1518" s="35">
        <v>8710</v>
      </c>
      <c r="M1518" s="35">
        <v>0.91230900000000004</v>
      </c>
      <c r="N1518" s="35">
        <v>0.95514900000000003</v>
      </c>
      <c r="O1518" s="35">
        <v>588793</v>
      </c>
      <c r="P1518" s="35">
        <v>0.99165599999999998</v>
      </c>
      <c r="Q1518" s="35">
        <v>0.99581900000000001</v>
      </c>
      <c r="R1518" s="35">
        <v>0.41101199999999999</v>
      </c>
    </row>
    <row r="1519" spans="1:18" ht="15.7" customHeight="1">
      <c r="A1519" s="2" t="s">
        <v>1346</v>
      </c>
      <c r="B1519" s="35">
        <v>1</v>
      </c>
      <c r="C1519" s="2" t="s">
        <v>1562</v>
      </c>
      <c r="D1519" s="35">
        <v>0.9</v>
      </c>
      <c r="E1519" s="2" t="s">
        <v>1555</v>
      </c>
      <c r="F1519" s="35">
        <v>21282</v>
      </c>
      <c r="G1519" s="35">
        <v>0.83586000000000005</v>
      </c>
      <c r="H1519" s="35">
        <v>0.91425400000000001</v>
      </c>
      <c r="I1519" s="35">
        <v>12735</v>
      </c>
      <c r="J1519" s="35">
        <v>0.78060099999999999</v>
      </c>
      <c r="K1519" s="35">
        <v>0.88351599999999997</v>
      </c>
      <c r="L1519" s="35">
        <v>8547</v>
      </c>
      <c r="M1519" s="35">
        <v>0.92975399999999997</v>
      </c>
      <c r="N1519" s="35">
        <v>0.96423700000000001</v>
      </c>
      <c r="O1519" s="35">
        <v>584744</v>
      </c>
      <c r="P1519" s="35">
        <v>0.99369200000000002</v>
      </c>
      <c r="Q1519" s="35">
        <v>0.99684099999999998</v>
      </c>
      <c r="R1519" s="35">
        <v>0.310112</v>
      </c>
    </row>
    <row r="1520" spans="1:18" ht="15.7" customHeight="1">
      <c r="A1520" s="2" t="s">
        <v>1346</v>
      </c>
      <c r="B1520" s="35">
        <v>1</v>
      </c>
      <c r="C1520" s="2" t="s">
        <v>1562</v>
      </c>
      <c r="D1520" s="35">
        <v>0.95</v>
      </c>
      <c r="E1520" s="2" t="s">
        <v>1555</v>
      </c>
      <c r="F1520" s="35">
        <v>20163</v>
      </c>
      <c r="G1520" s="35">
        <v>0.85939299999999996</v>
      </c>
      <c r="H1520" s="35">
        <v>0.92703400000000002</v>
      </c>
      <c r="I1520" s="35">
        <v>11797</v>
      </c>
      <c r="J1520" s="35">
        <v>0.80517399999999995</v>
      </c>
      <c r="K1520" s="35">
        <v>0.89731499999999997</v>
      </c>
      <c r="L1520" s="35">
        <v>8366</v>
      </c>
      <c r="M1520" s="35">
        <v>0.945662</v>
      </c>
      <c r="N1520" s="35">
        <v>0.97245099999999995</v>
      </c>
      <c r="O1520" s="35">
        <v>579452</v>
      </c>
      <c r="P1520" s="35">
        <v>0.99506899999999998</v>
      </c>
      <c r="Q1520" s="35">
        <v>0.99753099999999995</v>
      </c>
      <c r="R1520" s="35">
        <v>0.24205599999999999</v>
      </c>
    </row>
    <row r="1521" spans="1:18" ht="15.7" customHeight="1">
      <c r="A1521" s="2" t="s">
        <v>1346</v>
      </c>
      <c r="B1521" s="35">
        <v>1</v>
      </c>
      <c r="C1521" s="2" t="s">
        <v>1562</v>
      </c>
      <c r="D1521" s="35">
        <v>0.99</v>
      </c>
      <c r="E1521" s="2" t="s">
        <v>1555</v>
      </c>
      <c r="F1521" s="35">
        <v>18309</v>
      </c>
      <c r="G1521" s="35">
        <v>0.896594</v>
      </c>
      <c r="H1521" s="35">
        <v>0.94688700000000003</v>
      </c>
      <c r="I1521" s="35">
        <v>10384</v>
      </c>
      <c r="J1521" s="35">
        <v>0.84879800000000005</v>
      </c>
      <c r="K1521" s="35">
        <v>0.92130199999999995</v>
      </c>
      <c r="L1521" s="35">
        <v>7925</v>
      </c>
      <c r="M1521" s="35">
        <v>0.96558299999999997</v>
      </c>
      <c r="N1521" s="35">
        <v>0.98264099999999999</v>
      </c>
      <c r="O1521" s="35">
        <v>563583</v>
      </c>
      <c r="P1521" s="35">
        <v>0.99668699999999999</v>
      </c>
      <c r="Q1521" s="35">
        <v>0.99834199999999995</v>
      </c>
      <c r="R1521" s="35">
        <v>0.163329</v>
      </c>
    </row>
    <row r="1522" spans="1:18" ht="15.7" customHeight="1">
      <c r="A1522" s="2" t="s">
        <v>1346</v>
      </c>
      <c r="B1522" s="35">
        <v>2</v>
      </c>
      <c r="C1522" s="2" t="s">
        <v>1561</v>
      </c>
      <c r="D1522" s="35">
        <v>0.7</v>
      </c>
      <c r="E1522" s="2" t="s">
        <v>1555</v>
      </c>
      <c r="F1522" s="35">
        <v>64034</v>
      </c>
      <c r="G1522" s="35">
        <v>0.79508800000000002</v>
      </c>
      <c r="H1522" s="35">
        <v>0.89167700000000005</v>
      </c>
      <c r="I1522" s="35">
        <v>41430</v>
      </c>
      <c r="J1522" s="35">
        <v>0.73866200000000004</v>
      </c>
      <c r="K1522" s="35">
        <v>0.85945400000000005</v>
      </c>
      <c r="L1522" s="35">
        <v>22604</v>
      </c>
      <c r="M1522" s="35">
        <v>0.91675300000000004</v>
      </c>
      <c r="N1522" s="35">
        <v>0.95747199999999999</v>
      </c>
      <c r="O1522" s="35">
        <v>1516622</v>
      </c>
      <c r="P1522" s="35">
        <v>0.98958500000000005</v>
      </c>
      <c r="Q1522" s="35">
        <v>0.99477899999999997</v>
      </c>
      <c r="R1522" s="35">
        <v>0.51917400000000002</v>
      </c>
    </row>
    <row r="1523" spans="1:18" ht="15.7" customHeight="1">
      <c r="A1523" s="2" t="s">
        <v>1346</v>
      </c>
      <c r="B1523" s="35">
        <v>2</v>
      </c>
      <c r="C1523" s="2" t="s">
        <v>1561</v>
      </c>
      <c r="D1523" s="35">
        <v>0.8</v>
      </c>
      <c r="E1523" s="2" t="s">
        <v>1555</v>
      </c>
      <c r="F1523" s="35">
        <v>62943</v>
      </c>
      <c r="G1523" s="35">
        <v>0.80680499999999999</v>
      </c>
      <c r="H1523" s="35">
        <v>0.89822299999999999</v>
      </c>
      <c r="I1523" s="35">
        <v>40527</v>
      </c>
      <c r="J1523" s="35">
        <v>0.75085199999999996</v>
      </c>
      <c r="K1523" s="35">
        <v>0.86651699999999998</v>
      </c>
      <c r="L1523" s="35">
        <v>22416</v>
      </c>
      <c r="M1523" s="35">
        <v>0.92516299999999996</v>
      </c>
      <c r="N1523" s="35">
        <v>0.96185399999999999</v>
      </c>
      <c r="O1523" s="35">
        <v>1512908</v>
      </c>
      <c r="P1523" s="35">
        <v>0.991259</v>
      </c>
      <c r="Q1523" s="35">
        <v>0.99561999999999995</v>
      </c>
      <c r="R1523" s="35">
        <v>0.43546499999999999</v>
      </c>
    </row>
    <row r="1524" spans="1:18" ht="15.7" customHeight="1">
      <c r="A1524" s="2" t="s">
        <v>1346</v>
      </c>
      <c r="B1524" s="35">
        <v>2</v>
      </c>
      <c r="C1524" s="2" t="s">
        <v>1561</v>
      </c>
      <c r="D1524" s="35">
        <v>0.9</v>
      </c>
      <c r="E1524" s="2" t="s">
        <v>1555</v>
      </c>
      <c r="F1524" s="35">
        <v>61079</v>
      </c>
      <c r="G1524" s="35">
        <v>0.822986</v>
      </c>
      <c r="H1524" s="35">
        <v>0.90718600000000005</v>
      </c>
      <c r="I1524" s="35">
        <v>38980</v>
      </c>
      <c r="J1524" s="35">
        <v>0.76664200000000005</v>
      </c>
      <c r="K1524" s="35">
        <v>0.87558100000000005</v>
      </c>
      <c r="L1524" s="35">
        <v>22099</v>
      </c>
      <c r="M1524" s="35">
        <v>0.93871300000000002</v>
      </c>
      <c r="N1524" s="35">
        <v>0.96887199999999996</v>
      </c>
      <c r="O1524" s="35">
        <v>1505660</v>
      </c>
      <c r="P1524" s="35">
        <v>0.99313600000000002</v>
      </c>
      <c r="Q1524" s="35">
        <v>0.99656199999999995</v>
      </c>
      <c r="R1524" s="35">
        <v>0.34193200000000001</v>
      </c>
    </row>
    <row r="1525" spans="1:18" ht="15.7" customHeight="1">
      <c r="A1525" s="2" t="s">
        <v>1346</v>
      </c>
      <c r="B1525" s="35">
        <v>2</v>
      </c>
      <c r="C1525" s="2" t="s">
        <v>1561</v>
      </c>
      <c r="D1525" s="35">
        <v>0.95</v>
      </c>
      <c r="E1525" s="2" t="s">
        <v>1555</v>
      </c>
      <c r="F1525" s="35">
        <v>58971</v>
      </c>
      <c r="G1525" s="35">
        <v>0.83461200000000002</v>
      </c>
      <c r="H1525" s="35">
        <v>0.91357100000000002</v>
      </c>
      <c r="I1525" s="35">
        <v>37229</v>
      </c>
      <c r="J1525" s="35">
        <v>0.77644299999999999</v>
      </c>
      <c r="K1525" s="35">
        <v>0.88116000000000005</v>
      </c>
      <c r="L1525" s="35">
        <v>21742</v>
      </c>
      <c r="M1525" s="35">
        <v>0.95058100000000001</v>
      </c>
      <c r="N1525" s="35">
        <v>0.97497800000000001</v>
      </c>
      <c r="O1525" s="35">
        <v>1496882</v>
      </c>
      <c r="P1525" s="35">
        <v>0.99442900000000001</v>
      </c>
      <c r="Q1525" s="35">
        <v>0.99721099999999996</v>
      </c>
      <c r="R1525" s="35">
        <v>0.27733999999999998</v>
      </c>
    </row>
    <row r="1526" spans="1:18" ht="15.7" customHeight="1">
      <c r="A1526" s="2" t="s">
        <v>1346</v>
      </c>
      <c r="B1526" s="35">
        <v>2</v>
      </c>
      <c r="C1526" s="2" t="s">
        <v>1561</v>
      </c>
      <c r="D1526" s="35">
        <v>0.99</v>
      </c>
      <c r="E1526" s="2" t="s">
        <v>1555</v>
      </c>
      <c r="F1526" s="35">
        <v>55638</v>
      </c>
      <c r="G1526" s="35">
        <v>0.85265100000000005</v>
      </c>
      <c r="H1526" s="35">
        <v>0.92339099999999996</v>
      </c>
      <c r="I1526" s="35">
        <v>34750</v>
      </c>
      <c r="J1526" s="35">
        <v>0.79474199999999995</v>
      </c>
      <c r="K1526" s="35">
        <v>0.89148300000000003</v>
      </c>
      <c r="L1526" s="35">
        <v>20888</v>
      </c>
      <c r="M1526" s="35">
        <v>0.96404100000000004</v>
      </c>
      <c r="N1526" s="35">
        <v>0.98185599999999995</v>
      </c>
      <c r="O1526" s="35">
        <v>1471608</v>
      </c>
      <c r="P1526" s="35">
        <v>0.99590800000000002</v>
      </c>
      <c r="Q1526" s="35">
        <v>0.99795199999999995</v>
      </c>
      <c r="R1526" s="35">
        <v>0.20385</v>
      </c>
    </row>
    <row r="1527" spans="1:18" ht="15.7" customHeight="1">
      <c r="A1527" s="2" t="s">
        <v>1346</v>
      </c>
      <c r="B1527" s="35">
        <v>2</v>
      </c>
      <c r="C1527" s="2" t="s">
        <v>1562</v>
      </c>
      <c r="D1527" s="35">
        <v>0.7</v>
      </c>
      <c r="E1527" s="2" t="s">
        <v>1555</v>
      </c>
      <c r="F1527" s="35">
        <v>25114</v>
      </c>
      <c r="G1527" s="35">
        <v>0.88135699999999995</v>
      </c>
      <c r="H1527" s="35">
        <v>0.93880600000000003</v>
      </c>
      <c r="I1527" s="35">
        <v>16049</v>
      </c>
      <c r="J1527" s="35">
        <v>0.85584899999999997</v>
      </c>
      <c r="K1527" s="35">
        <v>0.92512099999999997</v>
      </c>
      <c r="L1527" s="35">
        <v>9065</v>
      </c>
      <c r="M1527" s="35">
        <v>0.9294</v>
      </c>
      <c r="N1527" s="35">
        <v>0.96405399999999997</v>
      </c>
      <c r="O1527" s="35">
        <v>592335</v>
      </c>
      <c r="P1527" s="35">
        <v>0.99106499999999997</v>
      </c>
      <c r="Q1527" s="35">
        <v>0.99552300000000005</v>
      </c>
      <c r="R1527" s="35">
        <v>0.44338100000000003</v>
      </c>
    </row>
    <row r="1528" spans="1:18" ht="15.7" customHeight="1">
      <c r="A1528" s="2" t="s">
        <v>1346</v>
      </c>
      <c r="B1528" s="35">
        <v>2</v>
      </c>
      <c r="C1528" s="2" t="s">
        <v>1562</v>
      </c>
      <c r="D1528" s="35">
        <v>0.8</v>
      </c>
      <c r="E1528" s="2" t="s">
        <v>1555</v>
      </c>
      <c r="F1528" s="35">
        <v>24703</v>
      </c>
      <c r="G1528" s="35">
        <v>0.89560899999999999</v>
      </c>
      <c r="H1528" s="35">
        <v>0.94636600000000004</v>
      </c>
      <c r="I1528" s="35">
        <v>15714</v>
      </c>
      <c r="J1528" s="35">
        <v>0.87260599999999999</v>
      </c>
      <c r="K1528" s="35">
        <v>0.93413400000000002</v>
      </c>
      <c r="L1528" s="35">
        <v>8989</v>
      </c>
      <c r="M1528" s="35">
        <v>0.93806599999999996</v>
      </c>
      <c r="N1528" s="35">
        <v>0.96853800000000001</v>
      </c>
      <c r="O1528" s="35">
        <v>591040</v>
      </c>
      <c r="P1528" s="35">
        <v>0.99255700000000002</v>
      </c>
      <c r="Q1528" s="35">
        <v>0.99627100000000002</v>
      </c>
      <c r="R1528" s="35">
        <v>0.36899700000000002</v>
      </c>
    </row>
    <row r="1529" spans="1:18" ht="15.7" customHeight="1">
      <c r="A1529" s="2" t="s">
        <v>1346</v>
      </c>
      <c r="B1529" s="35">
        <v>2</v>
      </c>
      <c r="C1529" s="2" t="s">
        <v>1562</v>
      </c>
      <c r="D1529" s="35">
        <v>0.9</v>
      </c>
      <c r="E1529" s="2" t="s">
        <v>1555</v>
      </c>
      <c r="F1529" s="35">
        <v>23967</v>
      </c>
      <c r="G1529" s="35">
        <v>0.91365099999999999</v>
      </c>
      <c r="H1529" s="35">
        <v>0.95585100000000001</v>
      </c>
      <c r="I1529" s="35">
        <v>15108</v>
      </c>
      <c r="J1529" s="35">
        <v>0.89238899999999999</v>
      </c>
      <c r="K1529" s="35">
        <v>0.94466300000000003</v>
      </c>
      <c r="L1529" s="35">
        <v>8859</v>
      </c>
      <c r="M1529" s="35">
        <v>0.95170399999999999</v>
      </c>
      <c r="N1529" s="35">
        <v>0.975553</v>
      </c>
      <c r="O1529" s="35">
        <v>588579</v>
      </c>
      <c r="P1529" s="35">
        <v>0.99424199999999996</v>
      </c>
      <c r="Q1529" s="35">
        <v>0.99711700000000003</v>
      </c>
      <c r="R1529" s="35">
        <v>0.285634</v>
      </c>
    </row>
    <row r="1530" spans="1:18" ht="15.7" customHeight="1">
      <c r="A1530" s="2" t="s">
        <v>1346</v>
      </c>
      <c r="B1530" s="35">
        <v>2</v>
      </c>
      <c r="C1530" s="2" t="s">
        <v>1562</v>
      </c>
      <c r="D1530" s="35">
        <v>0.95</v>
      </c>
      <c r="E1530" s="2" t="s">
        <v>1555</v>
      </c>
      <c r="F1530" s="35">
        <v>23186</v>
      </c>
      <c r="G1530" s="35">
        <v>0.92835900000000005</v>
      </c>
      <c r="H1530" s="35">
        <v>0.96351399999999998</v>
      </c>
      <c r="I1530" s="35">
        <v>14473</v>
      </c>
      <c r="J1530" s="35">
        <v>0.90890099999999996</v>
      </c>
      <c r="K1530" s="35">
        <v>0.95336299999999996</v>
      </c>
      <c r="L1530" s="35">
        <v>8713</v>
      </c>
      <c r="M1530" s="35">
        <v>0.96209100000000003</v>
      </c>
      <c r="N1530" s="35">
        <v>0.98086200000000001</v>
      </c>
      <c r="O1530" s="35">
        <v>585408</v>
      </c>
      <c r="P1530" s="35">
        <v>0.99525799999999998</v>
      </c>
      <c r="Q1530" s="35">
        <v>0.99762600000000001</v>
      </c>
      <c r="R1530" s="35">
        <v>0.235179</v>
      </c>
    </row>
    <row r="1531" spans="1:18" ht="15.7" customHeight="1">
      <c r="A1531" s="2" t="s">
        <v>1346</v>
      </c>
      <c r="B1531" s="35">
        <v>2</v>
      </c>
      <c r="C1531" s="2" t="s">
        <v>1562</v>
      </c>
      <c r="D1531" s="35">
        <v>0.99</v>
      </c>
      <c r="E1531" s="2" t="s">
        <v>1555</v>
      </c>
      <c r="F1531" s="35">
        <v>21939</v>
      </c>
      <c r="G1531" s="35">
        <v>0.94687900000000003</v>
      </c>
      <c r="H1531" s="35">
        <v>0.97307699999999997</v>
      </c>
      <c r="I1531" s="35">
        <v>13531</v>
      </c>
      <c r="J1531" s="35">
        <v>0.933056</v>
      </c>
      <c r="K1531" s="35">
        <v>0.96594800000000003</v>
      </c>
      <c r="L1531" s="35">
        <v>8408</v>
      </c>
      <c r="M1531" s="35">
        <v>0.96977999999999998</v>
      </c>
      <c r="N1531" s="35">
        <v>0.98477400000000004</v>
      </c>
      <c r="O1531" s="35">
        <v>576244</v>
      </c>
      <c r="P1531" s="35">
        <v>0.99635899999999999</v>
      </c>
      <c r="Q1531" s="35">
        <v>0.99817800000000001</v>
      </c>
      <c r="R1531" s="35">
        <v>0.180673</v>
      </c>
    </row>
    <row r="1532" spans="1:18" ht="15.7" customHeight="1">
      <c r="A1532" s="2" t="s">
        <v>1346</v>
      </c>
      <c r="B1532" s="35">
        <v>4</v>
      </c>
      <c r="C1532" s="2" t="s">
        <v>1561</v>
      </c>
      <c r="D1532" s="35">
        <v>0.7</v>
      </c>
      <c r="E1532" s="2" t="s">
        <v>1555</v>
      </c>
      <c r="F1532" s="35">
        <v>67929</v>
      </c>
      <c r="G1532" s="35">
        <v>0.864425</v>
      </c>
      <c r="H1532" s="35">
        <v>0.92974500000000004</v>
      </c>
      <c r="I1532" s="35">
        <v>44775</v>
      </c>
      <c r="J1532" s="35">
        <v>0.82666399999999995</v>
      </c>
      <c r="K1532" s="35">
        <v>0.90921099999999999</v>
      </c>
      <c r="L1532" s="35">
        <v>23154</v>
      </c>
      <c r="M1532" s="35">
        <v>0.94518000000000002</v>
      </c>
      <c r="N1532" s="35">
        <v>0.97220399999999996</v>
      </c>
      <c r="O1532" s="35">
        <v>1520390</v>
      </c>
      <c r="P1532" s="35">
        <v>0.99156599999999995</v>
      </c>
      <c r="Q1532" s="35">
        <v>0.99577400000000005</v>
      </c>
      <c r="R1532" s="35">
        <v>0.42204999999999998</v>
      </c>
    </row>
    <row r="1533" spans="1:18" ht="15.7" customHeight="1">
      <c r="A1533" s="2" t="s">
        <v>1346</v>
      </c>
      <c r="B1533" s="35">
        <v>4</v>
      </c>
      <c r="C1533" s="2" t="s">
        <v>1561</v>
      </c>
      <c r="D1533" s="35">
        <v>0.8</v>
      </c>
      <c r="E1533" s="2" t="s">
        <v>1555</v>
      </c>
      <c r="F1533" s="35">
        <v>67260</v>
      </c>
      <c r="G1533" s="35">
        <v>0.87162600000000001</v>
      </c>
      <c r="H1533" s="35">
        <v>0.93360900000000002</v>
      </c>
      <c r="I1533" s="35">
        <v>44231</v>
      </c>
      <c r="J1533" s="35">
        <v>0.834009</v>
      </c>
      <c r="K1533" s="35">
        <v>0.91324099999999997</v>
      </c>
      <c r="L1533" s="35">
        <v>23029</v>
      </c>
      <c r="M1533" s="35">
        <v>0.95138900000000004</v>
      </c>
      <c r="N1533" s="35">
        <v>0.97539200000000004</v>
      </c>
      <c r="O1533" s="35">
        <v>1517971</v>
      </c>
      <c r="P1533" s="35">
        <v>0.99281900000000001</v>
      </c>
      <c r="Q1533" s="35">
        <v>0.99640300000000004</v>
      </c>
      <c r="R1533" s="35">
        <v>0.35918600000000001</v>
      </c>
    </row>
    <row r="1534" spans="1:18" ht="15.7" customHeight="1">
      <c r="A1534" s="2" t="s">
        <v>1346</v>
      </c>
      <c r="B1534" s="35">
        <v>4</v>
      </c>
      <c r="C1534" s="2" t="s">
        <v>1561</v>
      </c>
      <c r="D1534" s="35">
        <v>0.9</v>
      </c>
      <c r="E1534" s="2" t="s">
        <v>1555</v>
      </c>
      <c r="F1534" s="35">
        <v>66215</v>
      </c>
      <c r="G1534" s="35">
        <v>0.88051000000000001</v>
      </c>
      <c r="H1534" s="35">
        <v>0.93835500000000005</v>
      </c>
      <c r="I1534" s="35">
        <v>43389</v>
      </c>
      <c r="J1534" s="35">
        <v>0.84299900000000005</v>
      </c>
      <c r="K1534" s="35">
        <v>0.91815000000000002</v>
      </c>
      <c r="L1534" s="35">
        <v>22826</v>
      </c>
      <c r="M1534" s="35">
        <v>0.95906800000000003</v>
      </c>
      <c r="N1534" s="35">
        <v>0.97931999999999997</v>
      </c>
      <c r="O1534" s="35">
        <v>1513565</v>
      </c>
      <c r="P1534" s="35">
        <v>0.99417800000000001</v>
      </c>
      <c r="Q1534" s="35">
        <v>0.997085</v>
      </c>
      <c r="R1534" s="35">
        <v>0.29110999999999998</v>
      </c>
    </row>
    <row r="1535" spans="1:18" ht="15.7" customHeight="1">
      <c r="A1535" s="2" t="s">
        <v>1346</v>
      </c>
      <c r="B1535" s="35">
        <v>4</v>
      </c>
      <c r="C1535" s="2" t="s">
        <v>1561</v>
      </c>
      <c r="D1535" s="35">
        <v>0.95</v>
      </c>
      <c r="E1535" s="2" t="s">
        <v>1555</v>
      </c>
      <c r="F1535" s="35">
        <v>64934</v>
      </c>
      <c r="G1535" s="35">
        <v>0.88806099999999999</v>
      </c>
      <c r="H1535" s="35">
        <v>0.94237000000000004</v>
      </c>
      <c r="I1535" s="35">
        <v>42346</v>
      </c>
      <c r="J1535" s="35">
        <v>0.85039600000000004</v>
      </c>
      <c r="K1535" s="35">
        <v>0.92216900000000002</v>
      </c>
      <c r="L1535" s="35">
        <v>22588</v>
      </c>
      <c r="M1535" s="35">
        <v>0.965754</v>
      </c>
      <c r="N1535" s="35">
        <v>0.98272800000000005</v>
      </c>
      <c r="O1535" s="35">
        <v>1508209</v>
      </c>
      <c r="P1535" s="35">
        <v>0.995089</v>
      </c>
      <c r="Q1535" s="35">
        <v>0.99754200000000004</v>
      </c>
      <c r="R1535" s="35">
        <v>0.24551500000000001</v>
      </c>
    </row>
    <row r="1536" spans="1:18" ht="15.7" customHeight="1">
      <c r="A1536" s="2" t="s">
        <v>1346</v>
      </c>
      <c r="B1536" s="35">
        <v>4</v>
      </c>
      <c r="C1536" s="2" t="s">
        <v>1561</v>
      </c>
      <c r="D1536" s="35">
        <v>0.99</v>
      </c>
      <c r="E1536" s="2" t="s">
        <v>1555</v>
      </c>
      <c r="F1536" s="35">
        <v>63110</v>
      </c>
      <c r="G1536" s="35">
        <v>0.89937199999999995</v>
      </c>
      <c r="H1536" s="35">
        <v>0.94835199999999997</v>
      </c>
      <c r="I1536" s="35">
        <v>41087</v>
      </c>
      <c r="J1536" s="35">
        <v>0.86320200000000002</v>
      </c>
      <c r="K1536" s="35">
        <v>0.929087</v>
      </c>
      <c r="L1536" s="35">
        <v>22023</v>
      </c>
      <c r="M1536" s="35">
        <v>0.97321500000000005</v>
      </c>
      <c r="N1536" s="35">
        <v>0.98651699999999998</v>
      </c>
      <c r="O1536" s="35">
        <v>1493634</v>
      </c>
      <c r="P1536" s="35">
        <v>0.99609999999999999</v>
      </c>
      <c r="Q1536" s="35">
        <v>0.99804800000000005</v>
      </c>
      <c r="R1536" s="35">
        <v>0.19498199999999999</v>
      </c>
    </row>
    <row r="1537" spans="1:18" ht="15.7" customHeight="1">
      <c r="A1537" s="2" t="s">
        <v>1346</v>
      </c>
      <c r="B1537" s="35">
        <v>4</v>
      </c>
      <c r="C1537" s="2" t="s">
        <v>1562</v>
      </c>
      <c r="D1537" s="35">
        <v>0.7</v>
      </c>
      <c r="E1537" s="2" t="s">
        <v>1555</v>
      </c>
      <c r="F1537" s="35">
        <v>26579</v>
      </c>
      <c r="G1537" s="35">
        <v>0.94766899999999998</v>
      </c>
      <c r="H1537" s="35">
        <v>0.97348299999999999</v>
      </c>
      <c r="I1537" s="35">
        <v>17314</v>
      </c>
      <c r="J1537" s="35">
        <v>0.94486400000000004</v>
      </c>
      <c r="K1537" s="35">
        <v>0.97204100000000004</v>
      </c>
      <c r="L1537" s="35">
        <v>9265</v>
      </c>
      <c r="M1537" s="35">
        <v>0.95294299999999998</v>
      </c>
      <c r="N1537" s="35">
        <v>0.97618799999999994</v>
      </c>
      <c r="O1537" s="35">
        <v>593901</v>
      </c>
      <c r="P1537" s="35">
        <v>0.99313899999999999</v>
      </c>
      <c r="Q1537" s="35">
        <v>0.99656299999999998</v>
      </c>
      <c r="R1537" s="35">
        <v>0.34231600000000001</v>
      </c>
    </row>
    <row r="1538" spans="1:18" ht="15.7" customHeight="1">
      <c r="A1538" s="2" t="s">
        <v>1346</v>
      </c>
      <c r="B1538" s="35">
        <v>4</v>
      </c>
      <c r="C1538" s="2" t="s">
        <v>1562</v>
      </c>
      <c r="D1538" s="35">
        <v>0.8</v>
      </c>
      <c r="E1538" s="2" t="s">
        <v>1555</v>
      </c>
      <c r="F1538" s="35">
        <v>26367</v>
      </c>
      <c r="G1538" s="35">
        <v>0.95486300000000002</v>
      </c>
      <c r="H1538" s="35">
        <v>0.97717100000000001</v>
      </c>
      <c r="I1538" s="35">
        <v>17151</v>
      </c>
      <c r="J1538" s="35">
        <v>0.952982</v>
      </c>
      <c r="K1538" s="35">
        <v>0.97620799999999996</v>
      </c>
      <c r="L1538" s="35">
        <v>9216</v>
      </c>
      <c r="M1538" s="35">
        <v>0.95837700000000003</v>
      </c>
      <c r="N1538" s="35">
        <v>0.97896700000000003</v>
      </c>
      <c r="O1538" s="35">
        <v>593228</v>
      </c>
      <c r="P1538" s="35">
        <v>0.993919</v>
      </c>
      <c r="Q1538" s="35">
        <v>0.99695500000000004</v>
      </c>
      <c r="R1538" s="35">
        <v>0.30334499999999998</v>
      </c>
    </row>
    <row r="1539" spans="1:18" ht="15.7" customHeight="1">
      <c r="A1539" s="2" t="s">
        <v>1346</v>
      </c>
      <c r="B1539" s="35">
        <v>4</v>
      </c>
      <c r="C1539" s="2" t="s">
        <v>1562</v>
      </c>
      <c r="D1539" s="35">
        <v>0.9</v>
      </c>
      <c r="E1539" s="2" t="s">
        <v>1555</v>
      </c>
      <c r="F1539" s="35">
        <v>25996</v>
      </c>
      <c r="G1539" s="35">
        <v>0.96225099999999997</v>
      </c>
      <c r="H1539" s="35">
        <v>0.98094400000000004</v>
      </c>
      <c r="I1539" s="35">
        <v>16861</v>
      </c>
      <c r="J1539" s="35">
        <v>0.96085799999999999</v>
      </c>
      <c r="K1539" s="35">
        <v>0.98023400000000005</v>
      </c>
      <c r="L1539" s="35">
        <v>9135</v>
      </c>
      <c r="M1539" s="35">
        <v>0.96483099999999999</v>
      </c>
      <c r="N1539" s="35">
        <v>0.98225799999999996</v>
      </c>
      <c r="O1539" s="35">
        <v>591863</v>
      </c>
      <c r="P1539" s="35">
        <v>0.99492000000000003</v>
      </c>
      <c r="Q1539" s="35">
        <v>0.99745700000000004</v>
      </c>
      <c r="R1539" s="35">
        <v>0.253637</v>
      </c>
    </row>
    <row r="1540" spans="1:18" ht="15.7" customHeight="1">
      <c r="A1540" s="2" t="s">
        <v>1346</v>
      </c>
      <c r="B1540" s="35">
        <v>4</v>
      </c>
      <c r="C1540" s="2" t="s">
        <v>1562</v>
      </c>
      <c r="D1540" s="35">
        <v>0.95</v>
      </c>
      <c r="E1540" s="2" t="s">
        <v>1555</v>
      </c>
      <c r="F1540" s="35">
        <v>25555</v>
      </c>
      <c r="G1540" s="35">
        <v>0.96941500000000003</v>
      </c>
      <c r="H1540" s="35">
        <v>0.98458900000000005</v>
      </c>
      <c r="I1540" s="35">
        <v>16489</v>
      </c>
      <c r="J1540" s="35">
        <v>0.96896300000000002</v>
      </c>
      <c r="K1540" s="35">
        <v>0.98435899999999998</v>
      </c>
      <c r="L1540" s="35">
        <v>9066</v>
      </c>
      <c r="M1540" s="35">
        <v>0.97023800000000004</v>
      </c>
      <c r="N1540" s="35">
        <v>0.98500699999999997</v>
      </c>
      <c r="O1540" s="35">
        <v>590133</v>
      </c>
      <c r="P1540" s="35">
        <v>0.99566299999999996</v>
      </c>
      <c r="Q1540" s="35">
        <v>0.99782899999999997</v>
      </c>
      <c r="R1540" s="35">
        <v>0.21643100000000001</v>
      </c>
    </row>
    <row r="1541" spans="1:18" ht="15.7" customHeight="1">
      <c r="A1541" s="2" t="s">
        <v>1346</v>
      </c>
      <c r="B1541" s="35">
        <v>4</v>
      </c>
      <c r="C1541" s="2" t="s">
        <v>1562</v>
      </c>
      <c r="D1541" s="35">
        <v>0.99</v>
      </c>
      <c r="E1541" s="2" t="s">
        <v>1555</v>
      </c>
      <c r="F1541" s="35">
        <v>24856</v>
      </c>
      <c r="G1541" s="35">
        <v>0.97730099999999998</v>
      </c>
      <c r="H1541" s="35">
        <v>0.98858500000000005</v>
      </c>
      <c r="I1541" s="35">
        <v>16027</v>
      </c>
      <c r="J1541" s="35">
        <v>0.97803099999999998</v>
      </c>
      <c r="K1541" s="35">
        <v>0.98895500000000003</v>
      </c>
      <c r="L1541" s="35">
        <v>8829</v>
      </c>
      <c r="M1541" s="35">
        <v>0.97597699999999998</v>
      </c>
      <c r="N1541" s="35">
        <v>0.98791499999999999</v>
      </c>
      <c r="O1541" s="35">
        <v>585161</v>
      </c>
      <c r="P1541" s="35">
        <v>0.99649200000000004</v>
      </c>
      <c r="Q1541" s="35">
        <v>0.99824500000000005</v>
      </c>
      <c r="R1541" s="35">
        <v>0.17519999999999999</v>
      </c>
    </row>
    <row r="1542" spans="1:18" ht="15.7" customHeight="1">
      <c r="A1542" s="2" t="s">
        <v>1346</v>
      </c>
      <c r="B1542" s="35">
        <v>0.1</v>
      </c>
      <c r="C1542" s="2" t="s">
        <v>1561</v>
      </c>
      <c r="D1542" s="35">
        <v>0.7</v>
      </c>
      <c r="E1542" s="2" t="s">
        <v>1556</v>
      </c>
      <c r="F1542" s="35">
        <v>91754</v>
      </c>
      <c r="G1542" s="35">
        <v>0.38317899999999999</v>
      </c>
      <c r="H1542" s="35">
        <v>0.61901399999999995</v>
      </c>
      <c r="I1542" s="35">
        <v>32051</v>
      </c>
      <c r="J1542" s="35">
        <v>0.152839</v>
      </c>
      <c r="K1542" s="35">
        <v>0.39094699999999999</v>
      </c>
      <c r="L1542" s="35">
        <v>59703</v>
      </c>
      <c r="M1542" s="35">
        <v>0.81229200000000001</v>
      </c>
      <c r="N1542" s="35">
        <v>0.90127299999999999</v>
      </c>
      <c r="O1542" s="35">
        <v>1292401</v>
      </c>
      <c r="P1542" s="35">
        <v>0.96936699999999998</v>
      </c>
      <c r="Q1542" s="35">
        <v>0.98456399999999999</v>
      </c>
      <c r="R1542" s="35">
        <v>1.3431340000000001</v>
      </c>
    </row>
    <row r="1543" spans="1:18" ht="15.7" customHeight="1">
      <c r="A1543" s="2" t="s">
        <v>1346</v>
      </c>
      <c r="B1543" s="35">
        <v>0.1</v>
      </c>
      <c r="C1543" s="2" t="s">
        <v>1561</v>
      </c>
      <c r="D1543" s="35">
        <v>0.8</v>
      </c>
      <c r="E1543" s="2" t="s">
        <v>1556</v>
      </c>
      <c r="F1543" s="35">
        <v>84698</v>
      </c>
      <c r="G1543" s="35">
        <v>0.40155299999999999</v>
      </c>
      <c r="H1543" s="35">
        <v>0.63368199999999997</v>
      </c>
      <c r="I1543" s="35">
        <v>26831</v>
      </c>
      <c r="J1543" s="35">
        <v>0.14324500000000001</v>
      </c>
      <c r="K1543" s="35">
        <v>0.37847700000000001</v>
      </c>
      <c r="L1543" s="35">
        <v>57867</v>
      </c>
      <c r="M1543" s="35">
        <v>0.84993399999999997</v>
      </c>
      <c r="N1543" s="35">
        <v>0.92191900000000004</v>
      </c>
      <c r="O1543" s="35">
        <v>1260267</v>
      </c>
      <c r="P1543" s="35">
        <v>0.97845099999999996</v>
      </c>
      <c r="Q1543" s="35">
        <v>0.98916700000000002</v>
      </c>
      <c r="R1543" s="35">
        <v>0.91453799999999996</v>
      </c>
    </row>
    <row r="1544" spans="1:18" ht="15.7" customHeight="1">
      <c r="A1544" s="2" t="s">
        <v>1346</v>
      </c>
      <c r="B1544" s="35">
        <v>0.1</v>
      </c>
      <c r="C1544" s="2" t="s">
        <v>1561</v>
      </c>
      <c r="D1544" s="35">
        <v>0.9</v>
      </c>
      <c r="E1544" s="2" t="s">
        <v>1556</v>
      </c>
      <c r="F1544" s="35">
        <v>73007</v>
      </c>
      <c r="G1544" s="35">
        <v>0.43597599999999997</v>
      </c>
      <c r="H1544" s="35">
        <v>0.66028500000000001</v>
      </c>
      <c r="I1544" s="35">
        <v>19287</v>
      </c>
      <c r="J1544" s="35">
        <v>0.12780900000000001</v>
      </c>
      <c r="K1544" s="35">
        <v>0.35750399999999999</v>
      </c>
      <c r="L1544" s="35">
        <v>53720</v>
      </c>
      <c r="M1544" s="35">
        <v>0.90018600000000004</v>
      </c>
      <c r="N1544" s="35">
        <v>0.94878099999999999</v>
      </c>
      <c r="O1544" s="35">
        <v>1181357</v>
      </c>
      <c r="P1544" s="35">
        <v>0.98719000000000001</v>
      </c>
      <c r="Q1544" s="35">
        <v>0.99357399999999996</v>
      </c>
      <c r="R1544" s="35">
        <v>0.523169</v>
      </c>
    </row>
    <row r="1545" spans="1:18" ht="15.7" customHeight="1">
      <c r="A1545" s="2" t="s">
        <v>1346</v>
      </c>
      <c r="B1545" s="35">
        <v>0.1</v>
      </c>
      <c r="C1545" s="2" t="s">
        <v>1561</v>
      </c>
      <c r="D1545" s="35">
        <v>0.95</v>
      </c>
      <c r="E1545" s="2" t="s">
        <v>1556</v>
      </c>
      <c r="F1545" s="35">
        <v>62056</v>
      </c>
      <c r="G1545" s="35">
        <v>0.48086000000000001</v>
      </c>
      <c r="H1545" s="35">
        <v>0.69344099999999997</v>
      </c>
      <c r="I1545" s="35">
        <v>14012</v>
      </c>
      <c r="J1545" s="35">
        <v>0.12434000000000001</v>
      </c>
      <c r="K1545" s="35">
        <v>0.35261799999999999</v>
      </c>
      <c r="L1545" s="35">
        <v>48044</v>
      </c>
      <c r="M1545" s="35">
        <v>0.932481</v>
      </c>
      <c r="N1545" s="35">
        <v>0.96565000000000001</v>
      </c>
      <c r="O1545" s="35">
        <v>1070345</v>
      </c>
      <c r="P1545" s="35">
        <v>0.99148599999999998</v>
      </c>
      <c r="Q1545" s="35">
        <v>0.99573400000000001</v>
      </c>
      <c r="R1545" s="35">
        <v>0.34087299999999998</v>
      </c>
    </row>
    <row r="1546" spans="1:18" ht="15.7" customHeight="1">
      <c r="A1546" s="2" t="s">
        <v>1346</v>
      </c>
      <c r="B1546" s="35">
        <v>0.1</v>
      </c>
      <c r="C1546" s="2" t="s">
        <v>1561</v>
      </c>
      <c r="D1546" s="35">
        <v>0.99</v>
      </c>
      <c r="E1546" s="2" t="s">
        <v>1556</v>
      </c>
      <c r="F1546" s="35">
        <v>39304</v>
      </c>
      <c r="G1546" s="35">
        <v>0.596638</v>
      </c>
      <c r="H1546" s="35">
        <v>0.772424</v>
      </c>
      <c r="I1546" s="35">
        <v>7443</v>
      </c>
      <c r="J1546" s="35">
        <v>0.16104599999999999</v>
      </c>
      <c r="K1546" s="35">
        <v>0.40130500000000002</v>
      </c>
      <c r="L1546" s="35">
        <v>31861</v>
      </c>
      <c r="M1546" s="35">
        <v>0.970777</v>
      </c>
      <c r="N1546" s="35">
        <v>0.98528000000000004</v>
      </c>
      <c r="O1546" s="35">
        <v>734477</v>
      </c>
      <c r="P1546" s="35">
        <v>0.99541100000000005</v>
      </c>
      <c r="Q1546" s="35">
        <v>0.99770300000000001</v>
      </c>
      <c r="R1546" s="35">
        <v>0.19214800000000001</v>
      </c>
    </row>
    <row r="1547" spans="1:18" ht="15.7" customHeight="1">
      <c r="A1547" s="2" t="s">
        <v>1346</v>
      </c>
      <c r="B1547" s="35">
        <v>0.1</v>
      </c>
      <c r="C1547" s="2" t="s">
        <v>1562</v>
      </c>
      <c r="D1547" s="35">
        <v>0.7</v>
      </c>
      <c r="E1547" s="2" t="s">
        <v>1556</v>
      </c>
      <c r="F1547" s="35">
        <v>36783</v>
      </c>
      <c r="G1547" s="35">
        <v>0.40501300000000001</v>
      </c>
      <c r="H1547" s="35">
        <v>0.63640600000000003</v>
      </c>
      <c r="I1547" s="35">
        <v>12607</v>
      </c>
      <c r="J1547" s="35">
        <v>0.165857</v>
      </c>
      <c r="K1547" s="35">
        <v>0.40725499999999998</v>
      </c>
      <c r="L1547" s="35">
        <v>24176</v>
      </c>
      <c r="M1547" s="35">
        <v>0.81122099999999997</v>
      </c>
      <c r="N1547" s="35">
        <v>0.90067799999999998</v>
      </c>
      <c r="O1547" s="35">
        <v>512153</v>
      </c>
      <c r="P1547" s="35">
        <v>0.97030400000000006</v>
      </c>
      <c r="Q1547" s="35">
        <v>0.98504000000000003</v>
      </c>
      <c r="R1547" s="35">
        <v>1.2947340000000001</v>
      </c>
    </row>
    <row r="1548" spans="1:18" ht="15.7" customHeight="1">
      <c r="A1548" s="2" t="s">
        <v>1346</v>
      </c>
      <c r="B1548" s="35">
        <v>0.1</v>
      </c>
      <c r="C1548" s="2" t="s">
        <v>1562</v>
      </c>
      <c r="D1548" s="35">
        <v>0.8</v>
      </c>
      <c r="E1548" s="2" t="s">
        <v>1556</v>
      </c>
      <c r="F1548" s="35">
        <v>33868</v>
      </c>
      <c r="G1548" s="35">
        <v>0.42688999999999999</v>
      </c>
      <c r="H1548" s="35">
        <v>0.65336799999999995</v>
      </c>
      <c r="I1548" s="35">
        <v>10497</v>
      </c>
      <c r="J1548" s="35">
        <v>0.15670500000000001</v>
      </c>
      <c r="K1548" s="35">
        <v>0.39585900000000002</v>
      </c>
      <c r="L1548" s="35">
        <v>23371</v>
      </c>
      <c r="M1548" s="35">
        <v>0.85204299999999999</v>
      </c>
      <c r="N1548" s="35">
        <v>0.92306200000000005</v>
      </c>
      <c r="O1548" s="35">
        <v>499180</v>
      </c>
      <c r="P1548" s="35">
        <v>0.97907500000000003</v>
      </c>
      <c r="Q1548" s="35">
        <v>0.98948199999999997</v>
      </c>
      <c r="R1548" s="35">
        <v>0.88575000000000004</v>
      </c>
    </row>
    <row r="1549" spans="1:18" ht="15.7" customHeight="1">
      <c r="A1549" s="2" t="s">
        <v>1346</v>
      </c>
      <c r="B1549" s="35">
        <v>0.1</v>
      </c>
      <c r="C1549" s="2" t="s">
        <v>1562</v>
      </c>
      <c r="D1549" s="35">
        <v>0.9</v>
      </c>
      <c r="E1549" s="2" t="s">
        <v>1556</v>
      </c>
      <c r="F1549" s="35">
        <v>29385</v>
      </c>
      <c r="G1549" s="35">
        <v>0.46981200000000001</v>
      </c>
      <c r="H1549" s="35">
        <v>0.68542800000000004</v>
      </c>
      <c r="I1549" s="35">
        <v>7641</v>
      </c>
      <c r="J1549" s="35">
        <v>0.146284</v>
      </c>
      <c r="K1549" s="35">
        <v>0.38247100000000001</v>
      </c>
      <c r="L1549" s="35">
        <v>21744</v>
      </c>
      <c r="M1549" s="35">
        <v>0.90213900000000002</v>
      </c>
      <c r="N1549" s="35">
        <v>0.94981000000000004</v>
      </c>
      <c r="O1549" s="35">
        <v>468189</v>
      </c>
      <c r="P1549" s="35">
        <v>0.98767099999999997</v>
      </c>
      <c r="Q1549" s="35">
        <v>0.99381699999999995</v>
      </c>
      <c r="R1549" s="35">
        <v>0.49498599999999998</v>
      </c>
    </row>
    <row r="1550" spans="1:18" ht="15.7" customHeight="1">
      <c r="A1550" s="2" t="s">
        <v>1346</v>
      </c>
      <c r="B1550" s="35">
        <v>0.1</v>
      </c>
      <c r="C1550" s="2" t="s">
        <v>1562</v>
      </c>
      <c r="D1550" s="35">
        <v>0.95</v>
      </c>
      <c r="E1550" s="2" t="s">
        <v>1556</v>
      </c>
      <c r="F1550" s="35">
        <v>25052</v>
      </c>
      <c r="G1550" s="35">
        <v>0.52254999999999996</v>
      </c>
      <c r="H1550" s="35">
        <v>0.72287599999999996</v>
      </c>
      <c r="I1550" s="35">
        <v>5566</v>
      </c>
      <c r="J1550" s="35">
        <v>0.148003</v>
      </c>
      <c r="K1550" s="35">
        <v>0.38471100000000003</v>
      </c>
      <c r="L1550" s="35">
        <v>19486</v>
      </c>
      <c r="M1550" s="35">
        <v>0.93166300000000002</v>
      </c>
      <c r="N1550" s="35">
        <v>0.96522699999999995</v>
      </c>
      <c r="O1550" s="35">
        <v>424434</v>
      </c>
      <c r="P1550" s="35">
        <v>0.99160400000000004</v>
      </c>
      <c r="Q1550" s="35">
        <v>0.99579300000000004</v>
      </c>
      <c r="R1550" s="35">
        <v>0.330405</v>
      </c>
    </row>
    <row r="1551" spans="1:18" ht="15.7" customHeight="1">
      <c r="A1551" s="2" t="s">
        <v>1346</v>
      </c>
      <c r="B1551" s="35">
        <v>0.1</v>
      </c>
      <c r="C1551" s="2" t="s">
        <v>1562</v>
      </c>
      <c r="D1551" s="35">
        <v>0.99</v>
      </c>
      <c r="E1551" s="2" t="s">
        <v>1556</v>
      </c>
      <c r="F1551" s="35">
        <v>15947</v>
      </c>
      <c r="G1551" s="35">
        <v>0.66022899999999995</v>
      </c>
      <c r="H1551" s="35">
        <v>0.81254499999999996</v>
      </c>
      <c r="I1551" s="35">
        <v>3003</v>
      </c>
      <c r="J1551" s="35">
        <v>0.21246200000000001</v>
      </c>
      <c r="K1551" s="35">
        <v>0.46093600000000001</v>
      </c>
      <c r="L1551" s="35">
        <v>12944</v>
      </c>
      <c r="M1551" s="35">
        <v>0.97468699999999997</v>
      </c>
      <c r="N1551" s="35">
        <v>0.987263</v>
      </c>
      <c r="O1551" s="35">
        <v>291901</v>
      </c>
      <c r="P1551" s="35">
        <v>0.99577199999999999</v>
      </c>
      <c r="Q1551" s="35">
        <v>0.99788399999999999</v>
      </c>
      <c r="R1551" s="35">
        <v>0.17714299999999999</v>
      </c>
    </row>
    <row r="1552" spans="1:18" ht="15.7" customHeight="1">
      <c r="A1552" s="2" t="s">
        <v>1346</v>
      </c>
      <c r="B1552" s="35">
        <v>0.15</v>
      </c>
      <c r="C1552" s="2" t="s">
        <v>1561</v>
      </c>
      <c r="D1552" s="35">
        <v>0.7</v>
      </c>
      <c r="E1552" s="2" t="s">
        <v>1556</v>
      </c>
      <c r="F1552" s="35">
        <v>99884</v>
      </c>
      <c r="G1552" s="35">
        <v>0.448681</v>
      </c>
      <c r="H1552" s="35">
        <v>0.66983599999999999</v>
      </c>
      <c r="I1552" s="35">
        <v>39302</v>
      </c>
      <c r="J1552" s="35">
        <v>0.22673599999999999</v>
      </c>
      <c r="K1552" s="35">
        <v>0.47616900000000001</v>
      </c>
      <c r="L1552" s="35">
        <v>60582</v>
      </c>
      <c r="M1552" s="35">
        <v>0.82796599999999998</v>
      </c>
      <c r="N1552" s="35">
        <v>0.90992700000000004</v>
      </c>
      <c r="O1552" s="35">
        <v>1295392</v>
      </c>
      <c r="P1552" s="35">
        <v>0.96905600000000003</v>
      </c>
      <c r="Q1552" s="35">
        <v>0.984406</v>
      </c>
      <c r="R1552" s="35">
        <v>1.4136580000000001</v>
      </c>
    </row>
    <row r="1553" spans="1:18" ht="15.7" customHeight="1">
      <c r="A1553" s="2" t="s">
        <v>1346</v>
      </c>
      <c r="B1553" s="35">
        <v>0.15</v>
      </c>
      <c r="C1553" s="2" t="s">
        <v>1561</v>
      </c>
      <c r="D1553" s="35">
        <v>0.8</v>
      </c>
      <c r="E1553" s="2" t="s">
        <v>1556</v>
      </c>
      <c r="F1553" s="35">
        <v>92750</v>
      </c>
      <c r="G1553" s="35">
        <v>0.47113300000000002</v>
      </c>
      <c r="H1553" s="35">
        <v>0.68639099999999997</v>
      </c>
      <c r="I1553" s="35">
        <v>33812</v>
      </c>
      <c r="J1553" s="35">
        <v>0.22253899999999999</v>
      </c>
      <c r="K1553" s="35">
        <v>0.47173999999999999</v>
      </c>
      <c r="L1553" s="35">
        <v>58938</v>
      </c>
      <c r="M1553" s="35">
        <v>0.86277999999999999</v>
      </c>
      <c r="N1553" s="35">
        <v>0.92886000000000002</v>
      </c>
      <c r="O1553" s="35">
        <v>1266773</v>
      </c>
      <c r="P1553" s="35">
        <v>0.97804199999999997</v>
      </c>
      <c r="Q1553" s="35">
        <v>0.98895999999999995</v>
      </c>
      <c r="R1553" s="35">
        <v>0.98361900000000002</v>
      </c>
    </row>
    <row r="1554" spans="1:18" ht="15.7" customHeight="1">
      <c r="A1554" s="2" t="s">
        <v>1346</v>
      </c>
      <c r="B1554" s="35">
        <v>0.15</v>
      </c>
      <c r="C1554" s="2" t="s">
        <v>1561</v>
      </c>
      <c r="D1554" s="35">
        <v>0.9</v>
      </c>
      <c r="E1554" s="2" t="s">
        <v>1556</v>
      </c>
      <c r="F1554" s="35">
        <v>81216</v>
      </c>
      <c r="G1554" s="35">
        <v>0.51077399999999995</v>
      </c>
      <c r="H1554" s="35">
        <v>0.71468399999999999</v>
      </c>
      <c r="I1554" s="35">
        <v>26054</v>
      </c>
      <c r="J1554" s="35">
        <v>0.21843499999999999</v>
      </c>
      <c r="K1554" s="35">
        <v>0.46737000000000001</v>
      </c>
      <c r="L1554" s="35">
        <v>55162</v>
      </c>
      <c r="M1554" s="35">
        <v>0.90787899999999999</v>
      </c>
      <c r="N1554" s="35">
        <v>0.95282699999999998</v>
      </c>
      <c r="O1554" s="35">
        <v>1199774</v>
      </c>
      <c r="P1554" s="35">
        <v>0.98647799999999997</v>
      </c>
      <c r="Q1554" s="35">
        <v>0.99321599999999999</v>
      </c>
      <c r="R1554" s="35">
        <v>0.59323899999999996</v>
      </c>
    </row>
    <row r="1555" spans="1:18" ht="15.7" customHeight="1">
      <c r="A1555" s="2" t="s">
        <v>1346</v>
      </c>
      <c r="B1555" s="35">
        <v>0.15</v>
      </c>
      <c r="C1555" s="2" t="s">
        <v>1561</v>
      </c>
      <c r="D1555" s="35">
        <v>0.95</v>
      </c>
      <c r="E1555" s="2" t="s">
        <v>1556</v>
      </c>
      <c r="F1555" s="35">
        <v>70441</v>
      </c>
      <c r="G1555" s="35">
        <v>0.54998400000000003</v>
      </c>
      <c r="H1555" s="35">
        <v>0.74160899999999996</v>
      </c>
      <c r="I1555" s="35">
        <v>20119</v>
      </c>
      <c r="J1555" s="35">
        <v>0.21895600000000001</v>
      </c>
      <c r="K1555" s="35">
        <v>0.46792699999999998</v>
      </c>
      <c r="L1555" s="35">
        <v>50322</v>
      </c>
      <c r="M1555" s="35">
        <v>0.93693499999999996</v>
      </c>
      <c r="N1555" s="35">
        <v>0.96795399999999998</v>
      </c>
      <c r="O1555" s="35">
        <v>1108036</v>
      </c>
      <c r="P1555" s="35">
        <v>0.99090599999999995</v>
      </c>
      <c r="Q1555" s="35">
        <v>0.99544200000000005</v>
      </c>
      <c r="R1555" s="35">
        <v>0.39561800000000003</v>
      </c>
    </row>
    <row r="1556" spans="1:18" ht="15.7" customHeight="1">
      <c r="A1556" s="2" t="s">
        <v>1346</v>
      </c>
      <c r="B1556" s="35">
        <v>0.15</v>
      </c>
      <c r="C1556" s="2" t="s">
        <v>1561</v>
      </c>
      <c r="D1556" s="35">
        <v>0.99</v>
      </c>
      <c r="E1556" s="2" t="s">
        <v>1556</v>
      </c>
      <c r="F1556" s="35">
        <v>48487</v>
      </c>
      <c r="G1556" s="35">
        <v>0.65116300000000005</v>
      </c>
      <c r="H1556" s="35">
        <v>0.80694699999999997</v>
      </c>
      <c r="I1556" s="35">
        <v>11895</v>
      </c>
      <c r="J1556" s="35">
        <v>0.26905699999999999</v>
      </c>
      <c r="K1556" s="35">
        <v>0.51870700000000003</v>
      </c>
      <c r="L1556" s="35">
        <v>36592</v>
      </c>
      <c r="M1556" s="35">
        <v>0.96992400000000001</v>
      </c>
      <c r="N1556" s="35">
        <v>0.98484700000000003</v>
      </c>
      <c r="O1556" s="35">
        <v>832104</v>
      </c>
      <c r="P1556" s="35">
        <v>0.99511000000000005</v>
      </c>
      <c r="Q1556" s="35">
        <v>0.99755199999999999</v>
      </c>
      <c r="R1556" s="35">
        <v>0.21992</v>
      </c>
    </row>
    <row r="1557" spans="1:18" ht="15.7" customHeight="1">
      <c r="A1557" s="2" t="s">
        <v>1346</v>
      </c>
      <c r="B1557" s="35">
        <v>0.15</v>
      </c>
      <c r="C1557" s="2" t="s">
        <v>1562</v>
      </c>
      <c r="D1557" s="35">
        <v>0.7</v>
      </c>
      <c r="E1557" s="2" t="s">
        <v>1556</v>
      </c>
      <c r="F1557" s="35">
        <v>39950</v>
      </c>
      <c r="G1557" s="35">
        <v>0.47509099999999999</v>
      </c>
      <c r="H1557" s="35">
        <v>0.68926799999999999</v>
      </c>
      <c r="I1557" s="35">
        <v>15385</v>
      </c>
      <c r="J1557" s="35">
        <v>0.24684500000000001</v>
      </c>
      <c r="K1557" s="35">
        <v>0.49683500000000003</v>
      </c>
      <c r="L1557" s="35">
        <v>24565</v>
      </c>
      <c r="M1557" s="35">
        <v>0.82813099999999995</v>
      </c>
      <c r="N1557" s="35">
        <v>0.91001699999999996</v>
      </c>
      <c r="O1557" s="35">
        <v>513819</v>
      </c>
      <c r="P1557" s="35">
        <v>0.96961799999999998</v>
      </c>
      <c r="Q1557" s="35">
        <v>0.98469200000000001</v>
      </c>
      <c r="R1557" s="35">
        <v>1.3794470000000001</v>
      </c>
    </row>
    <row r="1558" spans="1:18" ht="15.7" customHeight="1">
      <c r="A1558" s="2" t="s">
        <v>1346</v>
      </c>
      <c r="B1558" s="35">
        <v>0.15</v>
      </c>
      <c r="C1558" s="2" t="s">
        <v>1562</v>
      </c>
      <c r="D1558" s="35">
        <v>0.8</v>
      </c>
      <c r="E1558" s="2" t="s">
        <v>1556</v>
      </c>
      <c r="F1558" s="35">
        <v>37111</v>
      </c>
      <c r="G1558" s="35">
        <v>0.50298299999999996</v>
      </c>
      <c r="H1558" s="35">
        <v>0.70921299999999998</v>
      </c>
      <c r="I1558" s="35">
        <v>13286</v>
      </c>
      <c r="J1558" s="35">
        <v>0.24705299999999999</v>
      </c>
      <c r="K1558" s="35">
        <v>0.49704500000000001</v>
      </c>
      <c r="L1558" s="35">
        <v>23825</v>
      </c>
      <c r="M1558" s="35">
        <v>0.86633899999999997</v>
      </c>
      <c r="N1558" s="35">
        <v>0.93077299999999996</v>
      </c>
      <c r="O1558" s="35">
        <v>502562</v>
      </c>
      <c r="P1558" s="35">
        <v>0.97877800000000004</v>
      </c>
      <c r="Q1558" s="35">
        <v>0.98933199999999999</v>
      </c>
      <c r="R1558" s="35">
        <v>0.94314100000000001</v>
      </c>
    </row>
    <row r="1559" spans="1:18" ht="15.7" customHeight="1">
      <c r="A1559" s="2" t="s">
        <v>1346</v>
      </c>
      <c r="B1559" s="35">
        <v>0.15</v>
      </c>
      <c r="C1559" s="2" t="s">
        <v>1562</v>
      </c>
      <c r="D1559" s="35">
        <v>0.9</v>
      </c>
      <c r="E1559" s="2" t="s">
        <v>1556</v>
      </c>
      <c r="F1559" s="35">
        <v>32587</v>
      </c>
      <c r="G1559" s="35">
        <v>0.54958200000000001</v>
      </c>
      <c r="H1559" s="35">
        <v>0.74133800000000005</v>
      </c>
      <c r="I1559" s="35">
        <v>10262</v>
      </c>
      <c r="J1559" s="35">
        <v>0.24968399999999999</v>
      </c>
      <c r="K1559" s="35">
        <v>0.49968299999999999</v>
      </c>
      <c r="L1559" s="35">
        <v>22325</v>
      </c>
      <c r="M1559" s="35">
        <v>0.90867600000000004</v>
      </c>
      <c r="N1559" s="35">
        <v>0.95324500000000001</v>
      </c>
      <c r="O1559" s="35">
        <v>476193</v>
      </c>
      <c r="P1559" s="35">
        <v>0.98687499999999995</v>
      </c>
      <c r="Q1559" s="35">
        <v>0.99341599999999997</v>
      </c>
      <c r="R1559" s="35">
        <v>0.56982100000000002</v>
      </c>
    </row>
    <row r="1560" spans="1:18" ht="15.7" customHeight="1">
      <c r="A1560" s="2" t="s">
        <v>1346</v>
      </c>
      <c r="B1560" s="35">
        <v>0.15</v>
      </c>
      <c r="C1560" s="2" t="s">
        <v>1562</v>
      </c>
      <c r="D1560" s="35">
        <v>0.95</v>
      </c>
      <c r="E1560" s="2" t="s">
        <v>1556</v>
      </c>
      <c r="F1560" s="35">
        <v>28295</v>
      </c>
      <c r="G1560" s="35">
        <v>0.59632700000000005</v>
      </c>
      <c r="H1560" s="35">
        <v>0.77222199999999996</v>
      </c>
      <c r="I1560" s="35">
        <v>7943</v>
      </c>
      <c r="J1560" s="35">
        <v>0.25815700000000003</v>
      </c>
      <c r="K1560" s="35">
        <v>0.50809199999999999</v>
      </c>
      <c r="L1560" s="35">
        <v>20352</v>
      </c>
      <c r="M1560" s="35">
        <v>0.938523</v>
      </c>
      <c r="N1560" s="35">
        <v>0.96877400000000002</v>
      </c>
      <c r="O1560" s="35">
        <v>440224</v>
      </c>
      <c r="P1560" s="35">
        <v>0.99146800000000002</v>
      </c>
      <c r="Q1560" s="35">
        <v>0.99572499999999997</v>
      </c>
      <c r="R1560" s="35">
        <v>0.36393900000000001</v>
      </c>
    </row>
    <row r="1561" spans="1:18" ht="15.7" customHeight="1">
      <c r="A1561" s="2" t="s">
        <v>1346</v>
      </c>
      <c r="B1561" s="35">
        <v>0.15</v>
      </c>
      <c r="C1561" s="2" t="s">
        <v>1562</v>
      </c>
      <c r="D1561" s="35">
        <v>0.99</v>
      </c>
      <c r="E1561" s="2" t="s">
        <v>1556</v>
      </c>
      <c r="F1561" s="35">
        <v>19538</v>
      </c>
      <c r="G1561" s="35">
        <v>0.71544099999999999</v>
      </c>
      <c r="H1561" s="35">
        <v>0.84583699999999995</v>
      </c>
      <c r="I1561" s="35">
        <v>4680</v>
      </c>
      <c r="J1561" s="35">
        <v>0.34068999999999999</v>
      </c>
      <c r="K1561" s="35">
        <v>0.58368699999999996</v>
      </c>
      <c r="L1561" s="35">
        <v>14858</v>
      </c>
      <c r="M1561" s="35">
        <v>0.97064499999999998</v>
      </c>
      <c r="N1561" s="35">
        <v>0.98521300000000001</v>
      </c>
      <c r="O1561" s="35">
        <v>331081</v>
      </c>
      <c r="P1561" s="35">
        <v>0.99523300000000003</v>
      </c>
      <c r="Q1561" s="35">
        <v>0.997614</v>
      </c>
      <c r="R1561" s="35">
        <v>0.209479</v>
      </c>
    </row>
    <row r="1562" spans="1:18" ht="15.7" customHeight="1">
      <c r="A1562" s="2" t="s">
        <v>1346</v>
      </c>
      <c r="B1562" s="35">
        <v>0.2</v>
      </c>
      <c r="C1562" s="2" t="s">
        <v>1561</v>
      </c>
      <c r="D1562" s="35">
        <v>0.7</v>
      </c>
      <c r="E1562" s="2" t="s">
        <v>1556</v>
      </c>
      <c r="F1562" s="35">
        <v>108291</v>
      </c>
      <c r="G1562" s="35">
        <v>0.51645600000000003</v>
      </c>
      <c r="H1562" s="35">
        <v>0.71864899999999998</v>
      </c>
      <c r="I1562" s="35">
        <v>46765</v>
      </c>
      <c r="J1562" s="35">
        <v>0.31234899999999999</v>
      </c>
      <c r="K1562" s="35">
        <v>0.55888199999999999</v>
      </c>
      <c r="L1562" s="35">
        <v>61526</v>
      </c>
      <c r="M1562" s="35">
        <v>0.84299500000000005</v>
      </c>
      <c r="N1562" s="35">
        <v>0.91814799999999996</v>
      </c>
      <c r="O1562" s="35">
        <v>1298957</v>
      </c>
      <c r="P1562" s="35">
        <v>0.96882900000000005</v>
      </c>
      <c r="Q1562" s="35">
        <v>0.98429100000000003</v>
      </c>
      <c r="R1562" s="35">
        <v>1.4632320000000001</v>
      </c>
    </row>
    <row r="1563" spans="1:18" ht="15.7" customHeight="1">
      <c r="A1563" s="2" t="s">
        <v>1346</v>
      </c>
      <c r="B1563" s="35">
        <v>0.2</v>
      </c>
      <c r="C1563" s="2" t="s">
        <v>1561</v>
      </c>
      <c r="D1563" s="35">
        <v>0.8</v>
      </c>
      <c r="E1563" s="2" t="s">
        <v>1556</v>
      </c>
      <c r="F1563" s="35">
        <v>100886</v>
      </c>
      <c r="G1563" s="35">
        <v>0.54098800000000002</v>
      </c>
      <c r="H1563" s="35">
        <v>0.73551900000000003</v>
      </c>
      <c r="I1563" s="35">
        <v>41132</v>
      </c>
      <c r="J1563" s="35">
        <v>0.31526300000000002</v>
      </c>
      <c r="K1563" s="35">
        <v>0.56148299999999995</v>
      </c>
      <c r="L1563" s="35">
        <v>59754</v>
      </c>
      <c r="M1563" s="35">
        <v>0.87425299999999995</v>
      </c>
      <c r="N1563" s="35">
        <v>0.93501500000000004</v>
      </c>
      <c r="O1563" s="35">
        <v>1273986</v>
      </c>
      <c r="P1563" s="35">
        <v>0.97736900000000004</v>
      </c>
      <c r="Q1563" s="35">
        <v>0.98862000000000005</v>
      </c>
      <c r="R1563" s="35">
        <v>1.0493239999999999</v>
      </c>
    </row>
    <row r="1564" spans="1:18" ht="15.7" customHeight="1">
      <c r="A1564" s="2" t="s">
        <v>1346</v>
      </c>
      <c r="B1564" s="35">
        <v>0.2</v>
      </c>
      <c r="C1564" s="2" t="s">
        <v>1561</v>
      </c>
      <c r="D1564" s="35">
        <v>0.9</v>
      </c>
      <c r="E1564" s="2" t="s">
        <v>1556</v>
      </c>
      <c r="F1564" s="35">
        <v>89611</v>
      </c>
      <c r="G1564" s="35">
        <v>0.58141200000000004</v>
      </c>
      <c r="H1564" s="35">
        <v>0.76250399999999996</v>
      </c>
      <c r="I1564" s="35">
        <v>33024</v>
      </c>
      <c r="J1564" s="35">
        <v>0.32027099999999997</v>
      </c>
      <c r="K1564" s="35">
        <v>0.56592500000000001</v>
      </c>
      <c r="L1564" s="35">
        <v>56587</v>
      </c>
      <c r="M1564" s="35">
        <v>0.91466000000000003</v>
      </c>
      <c r="N1564" s="35">
        <v>0.95637799999999995</v>
      </c>
      <c r="O1564" s="35">
        <v>1217520</v>
      </c>
      <c r="P1564" s="35">
        <v>0.98574099999999998</v>
      </c>
      <c r="Q1564" s="35">
        <v>0.99284499999999998</v>
      </c>
      <c r="R1564" s="35">
        <v>0.65108200000000005</v>
      </c>
    </row>
    <row r="1565" spans="1:18" ht="15.7" customHeight="1">
      <c r="A1565" s="2" t="s">
        <v>1346</v>
      </c>
      <c r="B1565" s="35">
        <v>0.2</v>
      </c>
      <c r="C1565" s="2" t="s">
        <v>1561</v>
      </c>
      <c r="D1565" s="35">
        <v>0.95</v>
      </c>
      <c r="E1565" s="2" t="s">
        <v>1556</v>
      </c>
      <c r="F1565" s="35">
        <v>78747</v>
      </c>
      <c r="G1565" s="35">
        <v>0.61809199999999997</v>
      </c>
      <c r="H1565" s="35">
        <v>0.78618900000000003</v>
      </c>
      <c r="I1565" s="35">
        <v>26274</v>
      </c>
      <c r="J1565" s="35">
        <v>0.32556000000000002</v>
      </c>
      <c r="K1565" s="35">
        <v>0.57057899999999995</v>
      </c>
      <c r="L1565" s="35">
        <v>52473</v>
      </c>
      <c r="M1565" s="35">
        <v>0.94023500000000004</v>
      </c>
      <c r="N1565" s="35">
        <v>0.96965699999999999</v>
      </c>
      <c r="O1565" s="35">
        <v>1141363</v>
      </c>
      <c r="P1565" s="35">
        <v>0.99022299999999996</v>
      </c>
      <c r="Q1565" s="35">
        <v>0.99509899999999996</v>
      </c>
      <c r="R1565" s="35">
        <v>0.44484600000000002</v>
      </c>
    </row>
    <row r="1566" spans="1:18" ht="15.7" customHeight="1">
      <c r="A1566" s="2" t="s">
        <v>1346</v>
      </c>
      <c r="B1566" s="35">
        <v>0.2</v>
      </c>
      <c r="C1566" s="2" t="s">
        <v>1561</v>
      </c>
      <c r="D1566" s="35">
        <v>0.99</v>
      </c>
      <c r="E1566" s="2" t="s">
        <v>1556</v>
      </c>
      <c r="F1566" s="35">
        <v>57827</v>
      </c>
      <c r="G1566" s="35">
        <v>0.70473300000000005</v>
      </c>
      <c r="H1566" s="35">
        <v>0.83948400000000001</v>
      </c>
      <c r="I1566" s="35">
        <v>16802</v>
      </c>
      <c r="J1566" s="35">
        <v>0.38003999999999999</v>
      </c>
      <c r="K1566" s="35">
        <v>0.61647399999999997</v>
      </c>
      <c r="L1566" s="35">
        <v>41025</v>
      </c>
      <c r="M1566" s="35">
        <v>0.97119200000000006</v>
      </c>
      <c r="N1566" s="35">
        <v>0.98549100000000001</v>
      </c>
      <c r="O1566" s="35">
        <v>913400</v>
      </c>
      <c r="P1566" s="35">
        <v>0.99451999999999996</v>
      </c>
      <c r="Q1566" s="35">
        <v>0.99725600000000003</v>
      </c>
      <c r="R1566" s="35">
        <v>0.25542199999999998</v>
      </c>
    </row>
    <row r="1567" spans="1:18" ht="15.7" customHeight="1">
      <c r="A1567" s="2" t="s">
        <v>1346</v>
      </c>
      <c r="B1567" s="35">
        <v>0.2</v>
      </c>
      <c r="C1567" s="2" t="s">
        <v>1562</v>
      </c>
      <c r="D1567" s="35">
        <v>0.7</v>
      </c>
      <c r="E1567" s="2" t="s">
        <v>1556</v>
      </c>
      <c r="F1567" s="35">
        <v>43152</v>
      </c>
      <c r="G1567" s="35">
        <v>0.54309300000000005</v>
      </c>
      <c r="H1567" s="35">
        <v>0.73694800000000005</v>
      </c>
      <c r="I1567" s="35">
        <v>18194</v>
      </c>
      <c r="J1567" s="35">
        <v>0.33779799999999999</v>
      </c>
      <c r="K1567" s="35">
        <v>0.58120400000000005</v>
      </c>
      <c r="L1567" s="35">
        <v>24958</v>
      </c>
      <c r="M1567" s="35">
        <v>0.83879300000000001</v>
      </c>
      <c r="N1567" s="35">
        <v>0.915856</v>
      </c>
      <c r="O1567" s="35">
        <v>515088</v>
      </c>
      <c r="P1567" s="35">
        <v>0.96962400000000004</v>
      </c>
      <c r="Q1567" s="35">
        <v>0.98469499999999999</v>
      </c>
      <c r="R1567" s="35">
        <v>1.4185650000000001</v>
      </c>
    </row>
    <row r="1568" spans="1:18" ht="15.7" customHeight="1">
      <c r="A1568" s="2" t="s">
        <v>1346</v>
      </c>
      <c r="B1568" s="35">
        <v>0.2</v>
      </c>
      <c r="C1568" s="2" t="s">
        <v>1562</v>
      </c>
      <c r="D1568" s="35">
        <v>0.8</v>
      </c>
      <c r="E1568" s="2" t="s">
        <v>1556</v>
      </c>
      <c r="F1568" s="35">
        <v>40310</v>
      </c>
      <c r="G1568" s="35">
        <v>0.57151700000000005</v>
      </c>
      <c r="H1568" s="35">
        <v>0.75598699999999996</v>
      </c>
      <c r="I1568" s="35">
        <v>16053</v>
      </c>
      <c r="J1568" s="35">
        <v>0.34473399999999998</v>
      </c>
      <c r="K1568" s="35">
        <v>0.58714</v>
      </c>
      <c r="L1568" s="35">
        <v>24257</v>
      </c>
      <c r="M1568" s="35">
        <v>0.87175800000000003</v>
      </c>
      <c r="N1568" s="35">
        <v>0.93367999999999995</v>
      </c>
      <c r="O1568" s="35">
        <v>505278</v>
      </c>
      <c r="P1568" s="35">
        <v>0.97802900000000004</v>
      </c>
      <c r="Q1568" s="35">
        <v>0.98895299999999997</v>
      </c>
      <c r="R1568" s="35">
        <v>1.012642</v>
      </c>
    </row>
    <row r="1569" spans="1:18" ht="15.7" customHeight="1">
      <c r="A1569" s="2" t="s">
        <v>1346</v>
      </c>
      <c r="B1569" s="35">
        <v>0.2</v>
      </c>
      <c r="C1569" s="2" t="s">
        <v>1562</v>
      </c>
      <c r="D1569" s="35">
        <v>0.9</v>
      </c>
      <c r="E1569" s="2" t="s">
        <v>1556</v>
      </c>
      <c r="F1569" s="35">
        <v>35840</v>
      </c>
      <c r="G1569" s="35">
        <v>0.61996899999999999</v>
      </c>
      <c r="H1569" s="35">
        <v>0.787381</v>
      </c>
      <c r="I1569" s="35">
        <v>12876</v>
      </c>
      <c r="J1569" s="35">
        <v>0.35816199999999998</v>
      </c>
      <c r="K1569" s="35">
        <v>0.59846600000000005</v>
      </c>
      <c r="L1569" s="35">
        <v>22964</v>
      </c>
      <c r="M1569" s="35">
        <v>0.91530100000000003</v>
      </c>
      <c r="N1569" s="35">
        <v>0.95671399999999995</v>
      </c>
      <c r="O1569" s="35">
        <v>482982</v>
      </c>
      <c r="P1569" s="35">
        <v>0.98649399999999998</v>
      </c>
      <c r="Q1569" s="35">
        <v>0.993224</v>
      </c>
      <c r="R1569" s="35">
        <v>0.61260300000000001</v>
      </c>
    </row>
    <row r="1570" spans="1:18" ht="15.7" customHeight="1">
      <c r="A1570" s="2" t="s">
        <v>1346</v>
      </c>
      <c r="B1570" s="35">
        <v>0.2</v>
      </c>
      <c r="C1570" s="2" t="s">
        <v>1562</v>
      </c>
      <c r="D1570" s="35">
        <v>0.95</v>
      </c>
      <c r="E1570" s="2" t="s">
        <v>1556</v>
      </c>
      <c r="F1570" s="35">
        <v>31619</v>
      </c>
      <c r="G1570" s="35">
        <v>0.66406500000000002</v>
      </c>
      <c r="H1570" s="35">
        <v>0.81490200000000002</v>
      </c>
      <c r="I1570" s="35">
        <v>10356</v>
      </c>
      <c r="J1570" s="35">
        <v>0.37554500000000002</v>
      </c>
      <c r="K1570" s="35">
        <v>0.61281699999999995</v>
      </c>
      <c r="L1570" s="35">
        <v>21263</v>
      </c>
      <c r="M1570" s="35">
        <v>0.9425</v>
      </c>
      <c r="N1570" s="35">
        <v>0.97082500000000005</v>
      </c>
      <c r="O1570" s="35">
        <v>453202</v>
      </c>
      <c r="P1570" s="35">
        <v>0.99077099999999996</v>
      </c>
      <c r="Q1570" s="35">
        <v>0.99537500000000001</v>
      </c>
      <c r="R1570" s="35">
        <v>0.415738</v>
      </c>
    </row>
    <row r="1571" spans="1:18" ht="15.7" customHeight="1">
      <c r="A1571" s="2" t="s">
        <v>1346</v>
      </c>
      <c r="B1571" s="35">
        <v>0.2</v>
      </c>
      <c r="C1571" s="2" t="s">
        <v>1562</v>
      </c>
      <c r="D1571" s="35">
        <v>0.99</v>
      </c>
      <c r="E1571" s="2" t="s">
        <v>1556</v>
      </c>
      <c r="F1571" s="35">
        <v>23359</v>
      </c>
      <c r="G1571" s="35">
        <v>0.76054500000000003</v>
      </c>
      <c r="H1571" s="35">
        <v>0.87209300000000001</v>
      </c>
      <c r="I1571" s="35">
        <v>6676</v>
      </c>
      <c r="J1571" s="35">
        <v>0.459088</v>
      </c>
      <c r="K1571" s="35">
        <v>0.67756000000000005</v>
      </c>
      <c r="L1571" s="35">
        <v>16683</v>
      </c>
      <c r="M1571" s="35">
        <v>0.970804</v>
      </c>
      <c r="N1571" s="35">
        <v>0.985294</v>
      </c>
      <c r="O1571" s="35">
        <v>362908</v>
      </c>
      <c r="P1571" s="35">
        <v>0.99475199999999997</v>
      </c>
      <c r="Q1571" s="35">
        <v>0.99737299999999995</v>
      </c>
      <c r="R1571" s="35">
        <v>0.240254</v>
      </c>
    </row>
    <row r="1572" spans="1:18" ht="15.7" customHeight="1">
      <c r="A1572" s="2" t="s">
        <v>1346</v>
      </c>
      <c r="B1572" s="35">
        <v>0.25</v>
      </c>
      <c r="C1572" s="2" t="s">
        <v>1561</v>
      </c>
      <c r="D1572" s="35">
        <v>0.7</v>
      </c>
      <c r="E1572" s="2" t="s">
        <v>1556</v>
      </c>
      <c r="F1572" s="35">
        <v>113497</v>
      </c>
      <c r="G1572" s="35">
        <v>0.55809799999999998</v>
      </c>
      <c r="H1572" s="35">
        <v>0.74705900000000003</v>
      </c>
      <c r="I1572" s="35">
        <v>51459</v>
      </c>
      <c r="J1572" s="35">
        <v>0.368066</v>
      </c>
      <c r="K1572" s="35">
        <v>0.60668500000000003</v>
      </c>
      <c r="L1572" s="35">
        <v>62038</v>
      </c>
      <c r="M1572" s="35">
        <v>0.854684</v>
      </c>
      <c r="N1572" s="35">
        <v>0.92449099999999995</v>
      </c>
      <c r="O1572" s="35">
        <v>1302250</v>
      </c>
      <c r="P1572" s="35">
        <v>0.96895699999999996</v>
      </c>
      <c r="Q1572" s="35">
        <v>0.98435600000000001</v>
      </c>
      <c r="R1572" s="35">
        <v>1.477106</v>
      </c>
    </row>
    <row r="1573" spans="1:18" ht="15.7" customHeight="1">
      <c r="A1573" s="2" t="s">
        <v>1346</v>
      </c>
      <c r="B1573" s="35">
        <v>0.25</v>
      </c>
      <c r="C1573" s="2" t="s">
        <v>1561</v>
      </c>
      <c r="D1573" s="35">
        <v>0.8</v>
      </c>
      <c r="E1573" s="2" t="s">
        <v>1556</v>
      </c>
      <c r="F1573" s="35">
        <v>106581</v>
      </c>
      <c r="G1573" s="35">
        <v>0.58280100000000001</v>
      </c>
      <c r="H1573" s="35">
        <v>0.76341400000000004</v>
      </c>
      <c r="I1573" s="35">
        <v>46037</v>
      </c>
      <c r="J1573" s="35">
        <v>0.37509100000000001</v>
      </c>
      <c r="K1573" s="35">
        <v>0.61244699999999996</v>
      </c>
      <c r="L1573" s="35">
        <v>60544</v>
      </c>
      <c r="M1573" s="35">
        <v>0.88268199999999997</v>
      </c>
      <c r="N1573" s="35">
        <v>0.93951099999999999</v>
      </c>
      <c r="O1573" s="35">
        <v>1279226</v>
      </c>
      <c r="P1573" s="35">
        <v>0.97694199999999998</v>
      </c>
      <c r="Q1573" s="35">
        <v>0.98840399999999995</v>
      </c>
      <c r="R1573" s="35">
        <v>1.088147</v>
      </c>
    </row>
    <row r="1574" spans="1:18" ht="15.7" customHeight="1">
      <c r="A1574" s="2" t="s">
        <v>1346</v>
      </c>
      <c r="B1574" s="35">
        <v>0.25</v>
      </c>
      <c r="C1574" s="2" t="s">
        <v>1561</v>
      </c>
      <c r="D1574" s="35">
        <v>0.9</v>
      </c>
      <c r="E1574" s="2" t="s">
        <v>1556</v>
      </c>
      <c r="F1574" s="35">
        <v>95382</v>
      </c>
      <c r="G1574" s="35">
        <v>0.62242600000000003</v>
      </c>
      <c r="H1574" s="35">
        <v>0.78893999999999997</v>
      </c>
      <c r="I1574" s="35">
        <v>37789</v>
      </c>
      <c r="J1574" s="35">
        <v>0.38626100000000002</v>
      </c>
      <c r="K1574" s="35">
        <v>0.62149900000000002</v>
      </c>
      <c r="L1574" s="35">
        <v>57593</v>
      </c>
      <c r="M1574" s="35">
        <v>0.918435</v>
      </c>
      <c r="N1574" s="35">
        <v>0.95835000000000004</v>
      </c>
      <c r="O1574" s="35">
        <v>1228767</v>
      </c>
      <c r="P1574" s="35">
        <v>0.98492999999999997</v>
      </c>
      <c r="Q1574" s="35">
        <v>0.99243599999999998</v>
      </c>
      <c r="R1574" s="35">
        <v>0.70441299999999996</v>
      </c>
    </row>
    <row r="1575" spans="1:18" ht="15.7" customHeight="1">
      <c r="A1575" s="2" t="s">
        <v>1346</v>
      </c>
      <c r="B1575" s="35">
        <v>0.25</v>
      </c>
      <c r="C1575" s="2" t="s">
        <v>1561</v>
      </c>
      <c r="D1575" s="35">
        <v>0.95</v>
      </c>
      <c r="E1575" s="2" t="s">
        <v>1556</v>
      </c>
      <c r="F1575" s="35">
        <v>84925</v>
      </c>
      <c r="G1575" s="35">
        <v>0.65903400000000001</v>
      </c>
      <c r="H1575" s="35">
        <v>0.811809</v>
      </c>
      <c r="I1575" s="35">
        <v>30998</v>
      </c>
      <c r="J1575" s="35">
        <v>0.40029599999999999</v>
      </c>
      <c r="K1575" s="35">
        <v>0.63268999999999997</v>
      </c>
      <c r="L1575" s="35">
        <v>53927</v>
      </c>
      <c r="M1575" s="35">
        <v>0.94011699999999998</v>
      </c>
      <c r="N1575" s="35">
        <v>0.96959600000000001</v>
      </c>
      <c r="O1575" s="35">
        <v>1161801</v>
      </c>
      <c r="P1575" s="35">
        <v>0.98918499999999998</v>
      </c>
      <c r="Q1575" s="35">
        <v>0.99457799999999996</v>
      </c>
      <c r="R1575" s="35">
        <v>0.50211399999999995</v>
      </c>
    </row>
    <row r="1576" spans="1:18" ht="15.7" customHeight="1">
      <c r="A1576" s="2" t="s">
        <v>1346</v>
      </c>
      <c r="B1576" s="35">
        <v>0.25</v>
      </c>
      <c r="C1576" s="2" t="s">
        <v>1561</v>
      </c>
      <c r="D1576" s="35">
        <v>0.99</v>
      </c>
      <c r="E1576" s="2" t="s">
        <v>1556</v>
      </c>
      <c r="F1576" s="35">
        <v>64099</v>
      </c>
      <c r="G1576" s="35">
        <v>0.73800900000000003</v>
      </c>
      <c r="H1576" s="35">
        <v>0.85907500000000003</v>
      </c>
      <c r="I1576" s="35">
        <v>20744</v>
      </c>
      <c r="J1576" s="35">
        <v>0.45961999999999997</v>
      </c>
      <c r="K1576" s="35">
        <v>0.67795300000000003</v>
      </c>
      <c r="L1576" s="35">
        <v>43355</v>
      </c>
      <c r="M1576" s="35">
        <v>0.97019100000000003</v>
      </c>
      <c r="N1576" s="35">
        <v>0.98498300000000005</v>
      </c>
      <c r="O1576" s="35">
        <v>959551</v>
      </c>
      <c r="P1576" s="35">
        <v>0.99380299999999999</v>
      </c>
      <c r="Q1576" s="35">
        <v>0.99689700000000003</v>
      </c>
      <c r="R1576" s="35">
        <v>0.29230099999999998</v>
      </c>
    </row>
    <row r="1577" spans="1:18" ht="15.7" customHeight="1">
      <c r="A1577" s="2" t="s">
        <v>1346</v>
      </c>
      <c r="B1577" s="35">
        <v>0.25</v>
      </c>
      <c r="C1577" s="2" t="s">
        <v>1562</v>
      </c>
      <c r="D1577" s="35">
        <v>0.7</v>
      </c>
      <c r="E1577" s="2" t="s">
        <v>1556</v>
      </c>
      <c r="F1577" s="35">
        <v>45280</v>
      </c>
      <c r="G1577" s="35">
        <v>0.58923099999999995</v>
      </c>
      <c r="H1577" s="35">
        <v>0.76761400000000002</v>
      </c>
      <c r="I1577" s="35">
        <v>20127</v>
      </c>
      <c r="J1577" s="35">
        <v>0.40216000000000002</v>
      </c>
      <c r="K1577" s="35">
        <v>0.63416099999999997</v>
      </c>
      <c r="L1577" s="35">
        <v>25153</v>
      </c>
      <c r="M1577" s="35">
        <v>0.85201400000000005</v>
      </c>
      <c r="N1577" s="35">
        <v>0.92304600000000003</v>
      </c>
      <c r="O1577" s="35">
        <v>516114</v>
      </c>
      <c r="P1577" s="35">
        <v>0.96990900000000002</v>
      </c>
      <c r="Q1577" s="35">
        <v>0.98483900000000002</v>
      </c>
      <c r="R1577" s="35">
        <v>1.425387</v>
      </c>
    </row>
    <row r="1578" spans="1:18" ht="15.7" customHeight="1">
      <c r="A1578" s="2" t="s">
        <v>1346</v>
      </c>
      <c r="B1578" s="35">
        <v>0.25</v>
      </c>
      <c r="C1578" s="2" t="s">
        <v>1562</v>
      </c>
      <c r="D1578" s="35">
        <v>0.8</v>
      </c>
      <c r="E1578" s="2" t="s">
        <v>1556</v>
      </c>
      <c r="F1578" s="35">
        <v>42540</v>
      </c>
      <c r="G1578" s="35">
        <v>0.61795900000000004</v>
      </c>
      <c r="H1578" s="35">
        <v>0.78610400000000002</v>
      </c>
      <c r="I1578" s="35">
        <v>18009</v>
      </c>
      <c r="J1578" s="35">
        <v>0.41415200000000002</v>
      </c>
      <c r="K1578" s="35">
        <v>0.64354599999999995</v>
      </c>
      <c r="L1578" s="35">
        <v>24531</v>
      </c>
      <c r="M1578" s="35">
        <v>0.88128899999999999</v>
      </c>
      <c r="N1578" s="35">
        <v>0.93876999999999999</v>
      </c>
      <c r="O1578" s="35">
        <v>507269</v>
      </c>
      <c r="P1578" s="35">
        <v>0.97797199999999995</v>
      </c>
      <c r="Q1578" s="35">
        <v>0.98892500000000005</v>
      </c>
      <c r="R1578" s="35">
        <v>1.032462</v>
      </c>
    </row>
    <row r="1579" spans="1:18" ht="15.7" customHeight="1">
      <c r="A1579" s="2" t="s">
        <v>1346</v>
      </c>
      <c r="B1579" s="35">
        <v>0.25</v>
      </c>
      <c r="C1579" s="2" t="s">
        <v>1562</v>
      </c>
      <c r="D1579" s="35">
        <v>0.9</v>
      </c>
      <c r="E1579" s="2" t="s">
        <v>1556</v>
      </c>
      <c r="F1579" s="35">
        <v>38165</v>
      </c>
      <c r="G1579" s="35">
        <v>0.66502600000000001</v>
      </c>
      <c r="H1579" s="35">
        <v>0.81549099999999997</v>
      </c>
      <c r="I1579" s="35">
        <v>14870</v>
      </c>
      <c r="J1579" s="35">
        <v>0.436309</v>
      </c>
      <c r="K1579" s="35">
        <v>0.66053700000000004</v>
      </c>
      <c r="L1579" s="35">
        <v>23295</v>
      </c>
      <c r="M1579" s="35">
        <v>0.91990300000000003</v>
      </c>
      <c r="N1579" s="35">
        <v>0.95911599999999997</v>
      </c>
      <c r="O1579" s="35">
        <v>487638</v>
      </c>
      <c r="P1579" s="35">
        <v>0.98599499999999995</v>
      </c>
      <c r="Q1579" s="35">
        <v>0.99297299999999999</v>
      </c>
      <c r="R1579" s="35">
        <v>0.64749299999999999</v>
      </c>
    </row>
    <row r="1580" spans="1:18" ht="15.7" customHeight="1">
      <c r="A1580" s="2" t="s">
        <v>1346</v>
      </c>
      <c r="B1580" s="35">
        <v>0.25</v>
      </c>
      <c r="C1580" s="2" t="s">
        <v>1562</v>
      </c>
      <c r="D1580" s="35">
        <v>0.95</v>
      </c>
      <c r="E1580" s="2" t="s">
        <v>1556</v>
      </c>
      <c r="F1580" s="35">
        <v>34090</v>
      </c>
      <c r="G1580" s="35">
        <v>0.70843699999999998</v>
      </c>
      <c r="H1580" s="35">
        <v>0.84168699999999996</v>
      </c>
      <c r="I1580" s="35">
        <v>12286</v>
      </c>
      <c r="J1580" s="35">
        <v>0.465055</v>
      </c>
      <c r="K1580" s="35">
        <v>0.68194900000000003</v>
      </c>
      <c r="L1580" s="35">
        <v>21804</v>
      </c>
      <c r="M1580" s="35">
        <v>0.94025999999999998</v>
      </c>
      <c r="N1580" s="35">
        <v>0.96967000000000003</v>
      </c>
      <c r="O1580" s="35">
        <v>461009</v>
      </c>
      <c r="P1580" s="35">
        <v>0.98995500000000003</v>
      </c>
      <c r="Q1580" s="35">
        <v>0.99496499999999999</v>
      </c>
      <c r="R1580" s="35">
        <v>0.45947500000000002</v>
      </c>
    </row>
    <row r="1581" spans="1:18" ht="15.7" customHeight="1">
      <c r="A1581" s="2" t="s">
        <v>1346</v>
      </c>
      <c r="B1581" s="35">
        <v>0.25</v>
      </c>
      <c r="C1581" s="2" t="s">
        <v>1562</v>
      </c>
      <c r="D1581" s="35">
        <v>0.99</v>
      </c>
      <c r="E1581" s="2" t="s">
        <v>1556</v>
      </c>
      <c r="F1581" s="35">
        <v>25837</v>
      </c>
      <c r="G1581" s="35">
        <v>0.800701</v>
      </c>
      <c r="H1581" s="35">
        <v>0.89481900000000003</v>
      </c>
      <c r="I1581" s="35">
        <v>8268</v>
      </c>
      <c r="J1581" s="35">
        <v>0.55945100000000003</v>
      </c>
      <c r="K1581" s="35">
        <v>0.74796499999999999</v>
      </c>
      <c r="L1581" s="35">
        <v>17569</v>
      </c>
      <c r="M1581" s="35">
        <v>0.972028</v>
      </c>
      <c r="N1581" s="35">
        <v>0.98591499999999999</v>
      </c>
      <c r="O1581" s="35">
        <v>380748</v>
      </c>
      <c r="P1581" s="35">
        <v>0.99435600000000002</v>
      </c>
      <c r="Q1581" s="35">
        <v>0.997174</v>
      </c>
      <c r="R1581" s="35">
        <v>0.26404300000000003</v>
      </c>
    </row>
    <row r="1582" spans="1:18" ht="15.7" customHeight="1">
      <c r="A1582" s="2" t="s">
        <v>1346</v>
      </c>
      <c r="B1582" s="35">
        <v>0.3</v>
      </c>
      <c r="C1582" s="2" t="s">
        <v>1561</v>
      </c>
      <c r="D1582" s="35">
        <v>0.7</v>
      </c>
      <c r="E1582" s="2" t="s">
        <v>1556</v>
      </c>
      <c r="F1582" s="35">
        <v>118619</v>
      </c>
      <c r="G1582" s="35">
        <v>0.60023899999999997</v>
      </c>
      <c r="H1582" s="35">
        <v>0.77475099999999997</v>
      </c>
      <c r="I1582" s="35">
        <v>56028</v>
      </c>
      <c r="J1582" s="35">
        <v>0.427504</v>
      </c>
      <c r="K1582" s="35">
        <v>0.65383800000000003</v>
      </c>
      <c r="L1582" s="35">
        <v>62591</v>
      </c>
      <c r="M1582" s="35">
        <v>0.86200699999999997</v>
      </c>
      <c r="N1582" s="35">
        <v>0.92844300000000002</v>
      </c>
      <c r="O1582" s="35">
        <v>1305150</v>
      </c>
      <c r="P1582" s="35">
        <v>0.96945400000000004</v>
      </c>
      <c r="Q1582" s="35">
        <v>0.98460899999999996</v>
      </c>
      <c r="R1582" s="35">
        <v>1.4682930000000001</v>
      </c>
    </row>
    <row r="1583" spans="1:18" ht="15.7" customHeight="1">
      <c r="A1583" s="2" t="s">
        <v>1346</v>
      </c>
      <c r="B1583" s="35">
        <v>0.3</v>
      </c>
      <c r="C1583" s="2" t="s">
        <v>1561</v>
      </c>
      <c r="D1583" s="35">
        <v>0.8</v>
      </c>
      <c r="E1583" s="2" t="s">
        <v>1556</v>
      </c>
      <c r="F1583" s="35">
        <v>111813</v>
      </c>
      <c r="G1583" s="35">
        <v>0.62619000000000002</v>
      </c>
      <c r="H1583" s="35">
        <v>0.79132199999999997</v>
      </c>
      <c r="I1583" s="35">
        <v>50637</v>
      </c>
      <c r="J1583" s="35">
        <v>0.43932199999999999</v>
      </c>
      <c r="K1583" s="35">
        <v>0.66281400000000001</v>
      </c>
      <c r="L1583" s="35">
        <v>61176</v>
      </c>
      <c r="M1583" s="35">
        <v>0.88847699999999996</v>
      </c>
      <c r="N1583" s="35">
        <v>0.94259000000000004</v>
      </c>
      <c r="O1583" s="35">
        <v>1284024</v>
      </c>
      <c r="P1583" s="35">
        <v>0.97747700000000004</v>
      </c>
      <c r="Q1583" s="35">
        <v>0.98867400000000005</v>
      </c>
      <c r="R1583" s="35">
        <v>1.074295</v>
      </c>
    </row>
    <row r="1584" spans="1:18" ht="15.7" customHeight="1">
      <c r="A1584" s="2" t="s">
        <v>1346</v>
      </c>
      <c r="B1584" s="35">
        <v>0.3</v>
      </c>
      <c r="C1584" s="2" t="s">
        <v>1561</v>
      </c>
      <c r="D1584" s="35">
        <v>0.9</v>
      </c>
      <c r="E1584" s="2" t="s">
        <v>1556</v>
      </c>
      <c r="F1584" s="35">
        <v>100934</v>
      </c>
      <c r="G1584" s="35">
        <v>0.66608900000000004</v>
      </c>
      <c r="H1584" s="35">
        <v>0.81614299999999995</v>
      </c>
      <c r="I1584" s="35">
        <v>42494</v>
      </c>
      <c r="J1584" s="35">
        <v>0.45746999999999999</v>
      </c>
      <c r="K1584" s="35">
        <v>0.67636499999999999</v>
      </c>
      <c r="L1584" s="35">
        <v>58440</v>
      </c>
      <c r="M1584" s="35">
        <v>0.92250900000000002</v>
      </c>
      <c r="N1584" s="35">
        <v>0.96047300000000002</v>
      </c>
      <c r="O1584" s="35">
        <v>1239189</v>
      </c>
      <c r="P1584" s="35">
        <v>0.98526999999999998</v>
      </c>
      <c r="Q1584" s="35">
        <v>0.99260700000000002</v>
      </c>
      <c r="R1584" s="35">
        <v>0.69805300000000003</v>
      </c>
    </row>
    <row r="1585" spans="1:18" ht="15.7" customHeight="1">
      <c r="A1585" s="2" t="s">
        <v>1346</v>
      </c>
      <c r="B1585" s="35">
        <v>0.3</v>
      </c>
      <c r="C1585" s="2" t="s">
        <v>1561</v>
      </c>
      <c r="D1585" s="35">
        <v>0.95</v>
      </c>
      <c r="E1585" s="2" t="s">
        <v>1556</v>
      </c>
      <c r="F1585" s="35">
        <v>90656</v>
      </c>
      <c r="G1585" s="35">
        <v>0.70136699999999996</v>
      </c>
      <c r="H1585" s="35">
        <v>0.83747700000000003</v>
      </c>
      <c r="I1585" s="35">
        <v>35627</v>
      </c>
      <c r="J1585" s="35">
        <v>0.47606900000000002</v>
      </c>
      <c r="K1585" s="35">
        <v>0.68997799999999998</v>
      </c>
      <c r="L1585" s="35">
        <v>55029</v>
      </c>
      <c r="M1585" s="35">
        <v>0.94479100000000005</v>
      </c>
      <c r="N1585" s="35">
        <v>0.97200299999999995</v>
      </c>
      <c r="O1585" s="35">
        <v>1179190</v>
      </c>
      <c r="P1585" s="35">
        <v>0.98936100000000005</v>
      </c>
      <c r="Q1585" s="35">
        <v>0.99466600000000005</v>
      </c>
      <c r="R1585" s="35">
        <v>0.50339400000000001</v>
      </c>
    </row>
    <row r="1586" spans="1:18" ht="15.7" customHeight="1">
      <c r="A1586" s="2" t="s">
        <v>1346</v>
      </c>
      <c r="B1586" s="35">
        <v>0.3</v>
      </c>
      <c r="C1586" s="2" t="s">
        <v>1561</v>
      </c>
      <c r="D1586" s="35">
        <v>0.99</v>
      </c>
      <c r="E1586" s="2" t="s">
        <v>1556</v>
      </c>
      <c r="F1586" s="35">
        <v>70584</v>
      </c>
      <c r="G1586" s="35">
        <v>0.76852699999999996</v>
      </c>
      <c r="H1586" s="35">
        <v>0.87665700000000002</v>
      </c>
      <c r="I1586" s="35">
        <v>24922</v>
      </c>
      <c r="J1586" s="35">
        <v>0.53254800000000002</v>
      </c>
      <c r="K1586" s="35">
        <v>0.72975900000000005</v>
      </c>
      <c r="L1586" s="35">
        <v>45662</v>
      </c>
      <c r="M1586" s="35">
        <v>0.969947</v>
      </c>
      <c r="N1586" s="35">
        <v>0.98485900000000004</v>
      </c>
      <c r="O1586" s="35">
        <v>1001487</v>
      </c>
      <c r="P1586" s="35">
        <v>0.99369499999999999</v>
      </c>
      <c r="Q1586" s="35">
        <v>0.99684300000000003</v>
      </c>
      <c r="R1586" s="35">
        <v>0.300645</v>
      </c>
    </row>
    <row r="1587" spans="1:18" ht="15.7" customHeight="1">
      <c r="A1587" s="2" t="s">
        <v>1346</v>
      </c>
      <c r="B1587" s="35">
        <v>0.3</v>
      </c>
      <c r="C1587" s="2" t="s">
        <v>1562</v>
      </c>
      <c r="D1587" s="35">
        <v>0.7</v>
      </c>
      <c r="E1587" s="2" t="s">
        <v>1556</v>
      </c>
      <c r="F1587" s="35">
        <v>47448</v>
      </c>
      <c r="G1587" s="35">
        <v>0.63291600000000003</v>
      </c>
      <c r="H1587" s="35">
        <v>0.79556000000000004</v>
      </c>
      <c r="I1587" s="35">
        <v>22013</v>
      </c>
      <c r="J1587" s="35">
        <v>0.466312</v>
      </c>
      <c r="K1587" s="35">
        <v>0.68286999999999998</v>
      </c>
      <c r="L1587" s="35">
        <v>25435</v>
      </c>
      <c r="M1587" s="35">
        <v>0.861398</v>
      </c>
      <c r="N1587" s="35">
        <v>0.92811500000000002</v>
      </c>
      <c r="O1587" s="35">
        <v>517428</v>
      </c>
      <c r="P1587" s="35">
        <v>0.97051900000000002</v>
      </c>
      <c r="Q1587" s="35">
        <v>0.98514900000000005</v>
      </c>
      <c r="R1587" s="35">
        <v>1.411864</v>
      </c>
    </row>
    <row r="1588" spans="1:18" ht="15.7" customHeight="1">
      <c r="A1588" s="2" t="s">
        <v>1346</v>
      </c>
      <c r="B1588" s="35">
        <v>0.3</v>
      </c>
      <c r="C1588" s="2" t="s">
        <v>1562</v>
      </c>
      <c r="D1588" s="35">
        <v>0.8</v>
      </c>
      <c r="E1588" s="2" t="s">
        <v>1556</v>
      </c>
      <c r="F1588" s="35">
        <v>44783</v>
      </c>
      <c r="G1588" s="35">
        <v>0.66163300000000003</v>
      </c>
      <c r="H1588" s="35">
        <v>0.81340800000000002</v>
      </c>
      <c r="I1588" s="35">
        <v>19925</v>
      </c>
      <c r="J1588" s="35">
        <v>0.48289199999999999</v>
      </c>
      <c r="K1588" s="35">
        <v>0.69490499999999999</v>
      </c>
      <c r="L1588" s="35">
        <v>24858</v>
      </c>
      <c r="M1588" s="35">
        <v>0.88773599999999997</v>
      </c>
      <c r="N1588" s="35">
        <v>0.94219799999999998</v>
      </c>
      <c r="O1588" s="35">
        <v>509291</v>
      </c>
      <c r="P1588" s="35">
        <v>0.97816499999999995</v>
      </c>
      <c r="Q1588" s="35">
        <v>0.98902199999999996</v>
      </c>
      <c r="R1588" s="35">
        <v>1.0372520000000001</v>
      </c>
    </row>
    <row r="1589" spans="1:18" ht="15.7" customHeight="1">
      <c r="A1589" s="2" t="s">
        <v>1346</v>
      </c>
      <c r="B1589" s="35">
        <v>0.3</v>
      </c>
      <c r="C1589" s="2" t="s">
        <v>1562</v>
      </c>
      <c r="D1589" s="35">
        <v>0.9</v>
      </c>
      <c r="E1589" s="2" t="s">
        <v>1556</v>
      </c>
      <c r="F1589" s="35">
        <v>40480</v>
      </c>
      <c r="G1589" s="35">
        <v>0.70781499999999997</v>
      </c>
      <c r="H1589" s="35">
        <v>0.84131800000000001</v>
      </c>
      <c r="I1589" s="35">
        <v>16747</v>
      </c>
      <c r="J1589" s="35">
        <v>0.51294799999999996</v>
      </c>
      <c r="K1589" s="35">
        <v>0.71620399999999995</v>
      </c>
      <c r="L1589" s="35">
        <v>23733</v>
      </c>
      <c r="M1589" s="35">
        <v>0.92084600000000005</v>
      </c>
      <c r="N1589" s="35">
        <v>0.95960699999999999</v>
      </c>
      <c r="O1589" s="35">
        <v>491609</v>
      </c>
      <c r="P1589" s="35">
        <v>0.98586399999999996</v>
      </c>
      <c r="Q1589" s="35">
        <v>0.99290699999999998</v>
      </c>
      <c r="R1589" s="35">
        <v>0.665184</v>
      </c>
    </row>
    <row r="1590" spans="1:18" ht="15.7" customHeight="1">
      <c r="A1590" s="2" t="s">
        <v>1346</v>
      </c>
      <c r="B1590" s="35">
        <v>0.3</v>
      </c>
      <c r="C1590" s="2" t="s">
        <v>1562</v>
      </c>
      <c r="D1590" s="35">
        <v>0.95</v>
      </c>
      <c r="E1590" s="2" t="s">
        <v>1556</v>
      </c>
      <c r="F1590" s="35">
        <v>36492</v>
      </c>
      <c r="G1590" s="35">
        <v>0.74862499999999998</v>
      </c>
      <c r="H1590" s="35">
        <v>0.86523099999999997</v>
      </c>
      <c r="I1590" s="35">
        <v>14087</v>
      </c>
      <c r="J1590" s="35">
        <v>0.54157999999999995</v>
      </c>
      <c r="K1590" s="35">
        <v>0.73592100000000005</v>
      </c>
      <c r="L1590" s="35">
        <v>22405</v>
      </c>
      <c r="M1590" s="35">
        <v>0.94613100000000006</v>
      </c>
      <c r="N1590" s="35">
        <v>0.97269300000000003</v>
      </c>
      <c r="O1590" s="35">
        <v>468051</v>
      </c>
      <c r="P1590" s="35">
        <v>0.99003300000000005</v>
      </c>
      <c r="Q1590" s="35">
        <v>0.995004</v>
      </c>
      <c r="R1590" s="35">
        <v>0.46931699999999998</v>
      </c>
    </row>
    <row r="1591" spans="1:18" ht="15.7" customHeight="1">
      <c r="A1591" s="2" t="s">
        <v>1346</v>
      </c>
      <c r="B1591" s="35">
        <v>0.3</v>
      </c>
      <c r="C1591" s="2" t="s">
        <v>1562</v>
      </c>
      <c r="D1591" s="35">
        <v>0.99</v>
      </c>
      <c r="E1591" s="2" t="s">
        <v>1556</v>
      </c>
      <c r="F1591" s="35">
        <v>28398</v>
      </c>
      <c r="G1591" s="35">
        <v>0.82458699999999996</v>
      </c>
      <c r="H1591" s="35">
        <v>0.90806799999999999</v>
      </c>
      <c r="I1591" s="35">
        <v>9824</v>
      </c>
      <c r="J1591" s="35">
        <v>0.62474700000000005</v>
      </c>
      <c r="K1591" s="35">
        <v>0.79040999999999995</v>
      </c>
      <c r="L1591" s="35">
        <v>18574</v>
      </c>
      <c r="M1591" s="35">
        <v>0.971549</v>
      </c>
      <c r="N1591" s="35">
        <v>0.98567199999999999</v>
      </c>
      <c r="O1591" s="35">
        <v>397715</v>
      </c>
      <c r="P1591" s="35">
        <v>0.99412199999999995</v>
      </c>
      <c r="Q1591" s="35">
        <v>0.99705699999999997</v>
      </c>
      <c r="R1591" s="35">
        <v>0.28081800000000001</v>
      </c>
    </row>
    <row r="1592" spans="1:18" ht="15.7" customHeight="1">
      <c r="A1592" s="2" t="s">
        <v>1346</v>
      </c>
      <c r="B1592" s="35">
        <v>0.4</v>
      </c>
      <c r="C1592" s="2" t="s">
        <v>1561</v>
      </c>
      <c r="D1592" s="35">
        <v>0.7</v>
      </c>
      <c r="E1592" s="2" t="s">
        <v>1556</v>
      </c>
      <c r="F1592" s="35">
        <v>126042</v>
      </c>
      <c r="G1592" s="35">
        <v>0.657582</v>
      </c>
      <c r="H1592" s="35">
        <v>0.81091400000000002</v>
      </c>
      <c r="I1592" s="35">
        <v>62310</v>
      </c>
      <c r="J1592" s="35">
        <v>0.50938600000000001</v>
      </c>
      <c r="K1592" s="35">
        <v>0.71371300000000004</v>
      </c>
      <c r="L1592" s="35">
        <v>63732</v>
      </c>
      <c r="M1592" s="35">
        <v>0.875112</v>
      </c>
      <c r="N1592" s="35">
        <v>0.93547400000000003</v>
      </c>
      <c r="O1592" s="35">
        <v>1309785</v>
      </c>
      <c r="P1592" s="35">
        <v>0.97004299999999999</v>
      </c>
      <c r="Q1592" s="35">
        <v>0.98490699999999998</v>
      </c>
      <c r="R1592" s="35">
        <v>1.4558340000000001</v>
      </c>
    </row>
    <row r="1593" spans="1:18" ht="15.7" customHeight="1">
      <c r="A1593" s="2" t="s">
        <v>1346</v>
      </c>
      <c r="B1593" s="35">
        <v>0.4</v>
      </c>
      <c r="C1593" s="2" t="s">
        <v>1561</v>
      </c>
      <c r="D1593" s="35">
        <v>0.8</v>
      </c>
      <c r="E1593" s="2" t="s">
        <v>1556</v>
      </c>
      <c r="F1593" s="35">
        <v>119645</v>
      </c>
      <c r="G1593" s="35">
        <v>0.68317799999999995</v>
      </c>
      <c r="H1593" s="35">
        <v>0.826546</v>
      </c>
      <c r="I1593" s="35">
        <v>57302</v>
      </c>
      <c r="J1593" s="35">
        <v>0.52614700000000003</v>
      </c>
      <c r="K1593" s="35">
        <v>0.72536</v>
      </c>
      <c r="L1593" s="35">
        <v>62343</v>
      </c>
      <c r="M1593" s="35">
        <v>0.89891299999999996</v>
      </c>
      <c r="N1593" s="35">
        <v>0.94811000000000001</v>
      </c>
      <c r="O1593" s="35">
        <v>1291807</v>
      </c>
      <c r="P1593" s="35">
        <v>0.97712600000000005</v>
      </c>
      <c r="Q1593" s="35">
        <v>0.98849699999999996</v>
      </c>
      <c r="R1593" s="35">
        <v>1.1070469999999999</v>
      </c>
    </row>
    <row r="1594" spans="1:18" ht="15.7" customHeight="1">
      <c r="A1594" s="2" t="s">
        <v>1346</v>
      </c>
      <c r="B1594" s="35">
        <v>0.4</v>
      </c>
      <c r="C1594" s="2" t="s">
        <v>1561</v>
      </c>
      <c r="D1594" s="35">
        <v>0.9</v>
      </c>
      <c r="E1594" s="2" t="s">
        <v>1556</v>
      </c>
      <c r="F1594" s="35">
        <v>109383</v>
      </c>
      <c r="G1594" s="35">
        <v>0.71859600000000001</v>
      </c>
      <c r="H1594" s="35">
        <v>0.84770000000000001</v>
      </c>
      <c r="I1594" s="35">
        <v>49506</v>
      </c>
      <c r="J1594" s="35">
        <v>0.54755100000000001</v>
      </c>
      <c r="K1594" s="35">
        <v>0.73996700000000004</v>
      </c>
      <c r="L1594" s="35">
        <v>59877</v>
      </c>
      <c r="M1594" s="35">
        <v>0.92873000000000006</v>
      </c>
      <c r="N1594" s="35">
        <v>0.96370599999999995</v>
      </c>
      <c r="O1594" s="35">
        <v>1253689</v>
      </c>
      <c r="P1594" s="35">
        <v>0.98450899999999997</v>
      </c>
      <c r="Q1594" s="35">
        <v>0.99222399999999999</v>
      </c>
      <c r="R1594" s="35">
        <v>0.74483600000000005</v>
      </c>
    </row>
    <row r="1595" spans="1:18" ht="15.7" customHeight="1">
      <c r="A1595" s="2" t="s">
        <v>1346</v>
      </c>
      <c r="B1595" s="35">
        <v>0.4</v>
      </c>
      <c r="C1595" s="2" t="s">
        <v>1561</v>
      </c>
      <c r="D1595" s="35">
        <v>0.95</v>
      </c>
      <c r="E1595" s="2" t="s">
        <v>1556</v>
      </c>
      <c r="F1595" s="35">
        <v>99602</v>
      </c>
      <c r="G1595" s="35">
        <v>0.74835300000000005</v>
      </c>
      <c r="H1595" s="35">
        <v>0.86507400000000001</v>
      </c>
      <c r="I1595" s="35">
        <v>42610</v>
      </c>
      <c r="J1595" s="35">
        <v>0.56528900000000004</v>
      </c>
      <c r="K1595" s="35">
        <v>0.751857</v>
      </c>
      <c r="L1595" s="35">
        <v>56992</v>
      </c>
      <c r="M1595" s="35">
        <v>0.95027799999999996</v>
      </c>
      <c r="N1595" s="35">
        <v>0.97482199999999997</v>
      </c>
      <c r="O1595" s="35">
        <v>1204567</v>
      </c>
      <c r="P1595" s="35">
        <v>0.98874600000000001</v>
      </c>
      <c r="Q1595" s="35">
        <v>0.99435700000000005</v>
      </c>
      <c r="R1595" s="35">
        <v>0.54057699999999997</v>
      </c>
    </row>
    <row r="1596" spans="1:18" ht="15.7" customHeight="1">
      <c r="A1596" s="2" t="s">
        <v>1346</v>
      </c>
      <c r="B1596" s="35">
        <v>0.4</v>
      </c>
      <c r="C1596" s="2" t="s">
        <v>1561</v>
      </c>
      <c r="D1596" s="35">
        <v>0.99</v>
      </c>
      <c r="E1596" s="2" t="s">
        <v>1556</v>
      </c>
      <c r="F1596" s="35">
        <v>80127</v>
      </c>
      <c r="G1596" s="35">
        <v>0.80251899999999998</v>
      </c>
      <c r="H1596" s="35">
        <v>0.89583400000000002</v>
      </c>
      <c r="I1596" s="35">
        <v>31383</v>
      </c>
      <c r="J1596" s="35">
        <v>0.61552700000000005</v>
      </c>
      <c r="K1596" s="35">
        <v>0.784555</v>
      </c>
      <c r="L1596" s="35">
        <v>48744</v>
      </c>
      <c r="M1596" s="35">
        <v>0.97192500000000004</v>
      </c>
      <c r="N1596" s="35">
        <v>0.98586300000000004</v>
      </c>
      <c r="O1596" s="35">
        <v>1058089</v>
      </c>
      <c r="P1596" s="35">
        <v>0.99327699999999997</v>
      </c>
      <c r="Q1596" s="35">
        <v>0.99663299999999999</v>
      </c>
      <c r="R1596" s="35">
        <v>0.323216</v>
      </c>
    </row>
    <row r="1597" spans="1:18" ht="15.7" customHeight="1">
      <c r="A1597" s="2" t="s">
        <v>1346</v>
      </c>
      <c r="B1597" s="35">
        <v>0.4</v>
      </c>
      <c r="C1597" s="2" t="s">
        <v>1562</v>
      </c>
      <c r="D1597" s="35">
        <v>0.7</v>
      </c>
      <c r="E1597" s="2" t="s">
        <v>1556</v>
      </c>
      <c r="F1597" s="35">
        <v>50397</v>
      </c>
      <c r="G1597" s="35">
        <v>0.69385699999999995</v>
      </c>
      <c r="H1597" s="35">
        <v>0.83298099999999997</v>
      </c>
      <c r="I1597" s="35">
        <v>24506</v>
      </c>
      <c r="J1597" s="35">
        <v>0.55722400000000005</v>
      </c>
      <c r="K1597" s="35">
        <v>0.74647399999999997</v>
      </c>
      <c r="L1597" s="35">
        <v>25891</v>
      </c>
      <c r="M1597" s="35">
        <v>0.87535700000000005</v>
      </c>
      <c r="N1597" s="35">
        <v>0.93560500000000002</v>
      </c>
      <c r="O1597" s="35">
        <v>519511</v>
      </c>
      <c r="P1597" s="35">
        <v>0.97175900000000004</v>
      </c>
      <c r="Q1597" s="35">
        <v>0.98577800000000004</v>
      </c>
      <c r="R1597" s="35">
        <v>1.3613550000000001</v>
      </c>
    </row>
    <row r="1598" spans="1:18" ht="15.7" customHeight="1">
      <c r="A1598" s="2" t="s">
        <v>1346</v>
      </c>
      <c r="B1598" s="35">
        <v>0.4</v>
      </c>
      <c r="C1598" s="2" t="s">
        <v>1562</v>
      </c>
      <c r="D1598" s="35">
        <v>0.8</v>
      </c>
      <c r="E1598" s="2" t="s">
        <v>1556</v>
      </c>
      <c r="F1598" s="35">
        <v>47868</v>
      </c>
      <c r="G1598" s="35">
        <v>0.72225099999999998</v>
      </c>
      <c r="H1598" s="35">
        <v>0.849854</v>
      </c>
      <c r="I1598" s="35">
        <v>22531</v>
      </c>
      <c r="J1598" s="35">
        <v>0.57908599999999999</v>
      </c>
      <c r="K1598" s="35">
        <v>0.76097700000000001</v>
      </c>
      <c r="L1598" s="35">
        <v>25337</v>
      </c>
      <c r="M1598" s="35">
        <v>0.89936300000000002</v>
      </c>
      <c r="N1598" s="35">
        <v>0.94834700000000005</v>
      </c>
      <c r="O1598" s="35">
        <v>512607</v>
      </c>
      <c r="P1598" s="35">
        <v>0.97860199999999997</v>
      </c>
      <c r="Q1598" s="35">
        <v>0.98924299999999998</v>
      </c>
      <c r="R1598" s="35">
        <v>1.0246869999999999</v>
      </c>
    </row>
    <row r="1599" spans="1:18" ht="15.7" customHeight="1">
      <c r="A1599" s="2" t="s">
        <v>1346</v>
      </c>
      <c r="B1599" s="35">
        <v>0.4</v>
      </c>
      <c r="C1599" s="2" t="s">
        <v>1562</v>
      </c>
      <c r="D1599" s="35">
        <v>0.9</v>
      </c>
      <c r="E1599" s="2" t="s">
        <v>1556</v>
      </c>
      <c r="F1599" s="35">
        <v>43815</v>
      </c>
      <c r="G1599" s="35">
        <v>0.76255399999999995</v>
      </c>
      <c r="H1599" s="35">
        <v>0.87324400000000002</v>
      </c>
      <c r="I1599" s="35">
        <v>19523</v>
      </c>
      <c r="J1599" s="35">
        <v>0.61287199999999997</v>
      </c>
      <c r="K1599" s="35">
        <v>0.78286100000000003</v>
      </c>
      <c r="L1599" s="35">
        <v>24292</v>
      </c>
      <c r="M1599" s="35">
        <v>0.926512</v>
      </c>
      <c r="N1599" s="35">
        <v>0.96255500000000005</v>
      </c>
      <c r="O1599" s="35">
        <v>497516</v>
      </c>
      <c r="P1599" s="35">
        <v>0.98539699999999997</v>
      </c>
      <c r="Q1599" s="35">
        <v>0.99267099999999997</v>
      </c>
      <c r="R1599" s="35">
        <v>0.69203899999999996</v>
      </c>
    </row>
    <row r="1600" spans="1:18" ht="15.7" customHeight="1">
      <c r="A1600" s="2" t="s">
        <v>1346</v>
      </c>
      <c r="B1600" s="35">
        <v>0.4</v>
      </c>
      <c r="C1600" s="2" t="s">
        <v>1562</v>
      </c>
      <c r="D1600" s="35">
        <v>0.95</v>
      </c>
      <c r="E1600" s="2" t="s">
        <v>1556</v>
      </c>
      <c r="F1600" s="35">
        <v>40061</v>
      </c>
      <c r="G1600" s="35">
        <v>0.79461700000000002</v>
      </c>
      <c r="H1600" s="35">
        <v>0.89141300000000001</v>
      </c>
      <c r="I1600" s="35">
        <v>16927</v>
      </c>
      <c r="J1600" s="35">
        <v>0.63926000000000005</v>
      </c>
      <c r="K1600" s="35">
        <v>0.79953700000000005</v>
      </c>
      <c r="L1600" s="35">
        <v>23134</v>
      </c>
      <c r="M1600" s="35">
        <v>0.94720300000000002</v>
      </c>
      <c r="N1600" s="35">
        <v>0.973244</v>
      </c>
      <c r="O1600" s="35">
        <v>478392</v>
      </c>
      <c r="P1600" s="35">
        <v>0.98943199999999998</v>
      </c>
      <c r="Q1600" s="35">
        <v>0.99470199999999998</v>
      </c>
      <c r="R1600" s="35">
        <v>0.49958999999999998</v>
      </c>
    </row>
    <row r="1601" spans="1:18" ht="15.7" customHeight="1">
      <c r="A1601" s="2" t="s">
        <v>1346</v>
      </c>
      <c r="B1601" s="35">
        <v>0.4</v>
      </c>
      <c r="C1601" s="2" t="s">
        <v>1562</v>
      </c>
      <c r="D1601" s="35">
        <v>0.99</v>
      </c>
      <c r="E1601" s="2" t="s">
        <v>1556</v>
      </c>
      <c r="F1601" s="35">
        <v>32424</v>
      </c>
      <c r="G1601" s="35">
        <v>0.85372300000000001</v>
      </c>
      <c r="H1601" s="35">
        <v>0.92397099999999999</v>
      </c>
      <c r="I1601" s="35">
        <v>12504</v>
      </c>
      <c r="J1601" s="35">
        <v>0.70690200000000003</v>
      </c>
      <c r="K1601" s="35">
        <v>0.84077500000000005</v>
      </c>
      <c r="L1601" s="35">
        <v>19920</v>
      </c>
      <c r="M1601" s="35">
        <v>0.97054700000000005</v>
      </c>
      <c r="N1601" s="35">
        <v>0.98516300000000001</v>
      </c>
      <c r="O1601" s="35">
        <v>420287</v>
      </c>
      <c r="P1601" s="35">
        <v>0.99372000000000005</v>
      </c>
      <c r="Q1601" s="35">
        <v>0.99685500000000005</v>
      </c>
      <c r="R1601" s="35">
        <v>0.29866300000000001</v>
      </c>
    </row>
    <row r="1602" spans="1:18" ht="15.7" customHeight="1">
      <c r="A1602" s="2" t="s">
        <v>1346</v>
      </c>
      <c r="B1602" s="35">
        <v>0.5</v>
      </c>
      <c r="C1602" s="2" t="s">
        <v>1561</v>
      </c>
      <c r="D1602" s="35">
        <v>0.7</v>
      </c>
      <c r="E1602" s="2" t="s">
        <v>1556</v>
      </c>
      <c r="F1602" s="35">
        <v>131117</v>
      </c>
      <c r="G1602" s="35">
        <v>0.69657999999999998</v>
      </c>
      <c r="H1602" s="35">
        <v>0.83461399999999997</v>
      </c>
      <c r="I1602" s="35">
        <v>66631</v>
      </c>
      <c r="J1602" s="35">
        <v>0.56590099999999999</v>
      </c>
      <c r="K1602" s="35">
        <v>0.75226400000000004</v>
      </c>
      <c r="L1602" s="35">
        <v>64486</v>
      </c>
      <c r="M1602" s="35">
        <v>0.88558999999999999</v>
      </c>
      <c r="N1602" s="35">
        <v>0.94105799999999995</v>
      </c>
      <c r="O1602" s="35">
        <v>1313044</v>
      </c>
      <c r="P1602" s="35">
        <v>0.97087500000000004</v>
      </c>
      <c r="Q1602" s="35">
        <v>0.98533000000000004</v>
      </c>
      <c r="R1602" s="35">
        <v>1.423789</v>
      </c>
    </row>
    <row r="1603" spans="1:18" ht="15.7" customHeight="1">
      <c r="A1603" s="2" t="s">
        <v>1346</v>
      </c>
      <c r="B1603" s="35">
        <v>0.5</v>
      </c>
      <c r="C1603" s="2" t="s">
        <v>1561</v>
      </c>
      <c r="D1603" s="35">
        <v>0.8</v>
      </c>
      <c r="E1603" s="2" t="s">
        <v>1556</v>
      </c>
      <c r="F1603" s="35">
        <v>125314</v>
      </c>
      <c r="G1603" s="35">
        <v>0.72154300000000005</v>
      </c>
      <c r="H1603" s="35">
        <v>0.849437</v>
      </c>
      <c r="I1603" s="35">
        <v>62024</v>
      </c>
      <c r="J1603" s="35">
        <v>0.58590600000000004</v>
      </c>
      <c r="K1603" s="35">
        <v>0.76544500000000004</v>
      </c>
      <c r="L1603" s="35">
        <v>63290</v>
      </c>
      <c r="M1603" s="35">
        <v>0.90589799999999998</v>
      </c>
      <c r="N1603" s="35">
        <v>0.95178700000000005</v>
      </c>
      <c r="O1603" s="35">
        <v>1297395</v>
      </c>
      <c r="P1603" s="35">
        <v>0.977576</v>
      </c>
      <c r="Q1603" s="35">
        <v>0.98872400000000005</v>
      </c>
      <c r="R1603" s="35">
        <v>1.093359</v>
      </c>
    </row>
    <row r="1604" spans="1:18" ht="15.7" customHeight="1">
      <c r="A1604" s="2" t="s">
        <v>1346</v>
      </c>
      <c r="B1604" s="35">
        <v>0.5</v>
      </c>
      <c r="C1604" s="2" t="s">
        <v>1561</v>
      </c>
      <c r="D1604" s="35">
        <v>0.9</v>
      </c>
      <c r="E1604" s="2" t="s">
        <v>1556</v>
      </c>
      <c r="F1604" s="35">
        <v>115757</v>
      </c>
      <c r="G1604" s="35">
        <v>0.75478900000000004</v>
      </c>
      <c r="H1604" s="35">
        <v>0.86878599999999995</v>
      </c>
      <c r="I1604" s="35">
        <v>54816</v>
      </c>
      <c r="J1604" s="35">
        <v>0.61095200000000005</v>
      </c>
      <c r="K1604" s="35">
        <v>0.78163400000000005</v>
      </c>
      <c r="L1604" s="35">
        <v>60941</v>
      </c>
      <c r="M1604" s="35">
        <v>0.93244400000000005</v>
      </c>
      <c r="N1604" s="35">
        <v>0.96563100000000002</v>
      </c>
      <c r="O1604" s="35">
        <v>1264372</v>
      </c>
      <c r="P1604" s="35">
        <v>0.98447899999999999</v>
      </c>
      <c r="Q1604" s="35">
        <v>0.99220900000000001</v>
      </c>
      <c r="R1604" s="35">
        <v>0.754328</v>
      </c>
    </row>
    <row r="1605" spans="1:18" ht="15.7" customHeight="1">
      <c r="A1605" s="2" t="s">
        <v>1346</v>
      </c>
      <c r="B1605" s="35">
        <v>0.5</v>
      </c>
      <c r="C1605" s="2" t="s">
        <v>1561</v>
      </c>
      <c r="D1605" s="35">
        <v>0.95</v>
      </c>
      <c r="E1605" s="2" t="s">
        <v>1556</v>
      </c>
      <c r="F1605" s="35">
        <v>106138</v>
      </c>
      <c r="G1605" s="35">
        <v>0.78143799999999997</v>
      </c>
      <c r="H1605" s="35">
        <v>0.88399000000000005</v>
      </c>
      <c r="I1605" s="35">
        <v>47945</v>
      </c>
      <c r="J1605" s="35">
        <v>0.62964600000000004</v>
      </c>
      <c r="K1605" s="35">
        <v>0.79350200000000004</v>
      </c>
      <c r="L1605" s="35">
        <v>58193</v>
      </c>
      <c r="M1605" s="35">
        <v>0.951905</v>
      </c>
      <c r="N1605" s="35">
        <v>0.97565599999999997</v>
      </c>
      <c r="O1605" s="35">
        <v>1222156</v>
      </c>
      <c r="P1605" s="35">
        <v>0.98873299999999997</v>
      </c>
      <c r="Q1605" s="35">
        <v>0.99434999999999996</v>
      </c>
      <c r="R1605" s="35">
        <v>0.54684100000000002</v>
      </c>
    </row>
    <row r="1606" spans="1:18" ht="15.7" customHeight="1">
      <c r="A1606" s="2" t="s">
        <v>1346</v>
      </c>
      <c r="B1606" s="35">
        <v>0.5</v>
      </c>
      <c r="C1606" s="2" t="s">
        <v>1561</v>
      </c>
      <c r="D1606" s="35">
        <v>0.99</v>
      </c>
      <c r="E1606" s="2" t="s">
        <v>1556</v>
      </c>
      <c r="F1606" s="35">
        <v>88199</v>
      </c>
      <c r="G1606" s="35">
        <v>0.827434</v>
      </c>
      <c r="H1606" s="35">
        <v>0.90963400000000005</v>
      </c>
      <c r="I1606" s="35">
        <v>37151</v>
      </c>
      <c r="J1606" s="35">
        <v>0.67663799999999996</v>
      </c>
      <c r="K1606" s="35">
        <v>0.82257999999999998</v>
      </c>
      <c r="L1606" s="35">
        <v>51048</v>
      </c>
      <c r="M1606" s="35">
        <v>0.97128899999999996</v>
      </c>
      <c r="N1606" s="35">
        <v>0.98553999999999997</v>
      </c>
      <c r="O1606" s="35">
        <v>1097449</v>
      </c>
      <c r="P1606" s="35">
        <v>0.99289799999999995</v>
      </c>
      <c r="Q1606" s="35">
        <v>0.99644299999999997</v>
      </c>
      <c r="R1606" s="35">
        <v>0.34614899999999998</v>
      </c>
    </row>
    <row r="1607" spans="1:18" ht="15.7" customHeight="1">
      <c r="A1607" s="2" t="s">
        <v>1346</v>
      </c>
      <c r="B1607" s="35">
        <v>0.5</v>
      </c>
      <c r="C1607" s="2" t="s">
        <v>1562</v>
      </c>
      <c r="D1607" s="35">
        <v>0.7</v>
      </c>
      <c r="E1607" s="2" t="s">
        <v>1556</v>
      </c>
      <c r="F1607" s="35">
        <v>52384</v>
      </c>
      <c r="G1607" s="35">
        <v>0.73442099999999999</v>
      </c>
      <c r="H1607" s="35">
        <v>0.85698399999999997</v>
      </c>
      <c r="I1607" s="35">
        <v>26207</v>
      </c>
      <c r="J1607" s="35">
        <v>0.61824999999999997</v>
      </c>
      <c r="K1607" s="35">
        <v>0.78628900000000002</v>
      </c>
      <c r="L1607" s="35">
        <v>26177</v>
      </c>
      <c r="M1607" s="35">
        <v>0.88690100000000005</v>
      </c>
      <c r="N1607" s="35">
        <v>0.94175399999999998</v>
      </c>
      <c r="O1607" s="35">
        <v>521077</v>
      </c>
      <c r="P1607" s="35">
        <v>0.97304900000000005</v>
      </c>
      <c r="Q1607" s="35">
        <v>0.98643199999999998</v>
      </c>
      <c r="R1607" s="35">
        <v>1.309679</v>
      </c>
    </row>
    <row r="1608" spans="1:18" ht="15.7" customHeight="1">
      <c r="A1608" s="2" t="s">
        <v>1346</v>
      </c>
      <c r="B1608" s="35">
        <v>0.5</v>
      </c>
      <c r="C1608" s="2" t="s">
        <v>1562</v>
      </c>
      <c r="D1608" s="35">
        <v>0.8</v>
      </c>
      <c r="E1608" s="2" t="s">
        <v>1556</v>
      </c>
      <c r="F1608" s="35">
        <v>50193</v>
      </c>
      <c r="G1608" s="35">
        <v>0.76095999999999997</v>
      </c>
      <c r="H1608" s="35">
        <v>0.87233000000000005</v>
      </c>
      <c r="I1608" s="35">
        <v>24500</v>
      </c>
      <c r="J1608" s="35">
        <v>0.643146</v>
      </c>
      <c r="K1608" s="35">
        <v>0.80196400000000001</v>
      </c>
      <c r="L1608" s="35">
        <v>25693</v>
      </c>
      <c r="M1608" s="35">
        <v>0.90626700000000004</v>
      </c>
      <c r="N1608" s="35">
        <v>0.95198000000000005</v>
      </c>
      <c r="O1608" s="35">
        <v>514788</v>
      </c>
      <c r="P1608" s="35">
        <v>0.97931999999999997</v>
      </c>
      <c r="Q1608" s="35">
        <v>0.98960599999999999</v>
      </c>
      <c r="R1608" s="35">
        <v>0.99945200000000001</v>
      </c>
    </row>
    <row r="1609" spans="1:18" ht="15.7" customHeight="1">
      <c r="A1609" s="2" t="s">
        <v>1346</v>
      </c>
      <c r="B1609" s="35">
        <v>0.5</v>
      </c>
      <c r="C1609" s="2" t="s">
        <v>1562</v>
      </c>
      <c r="D1609" s="35">
        <v>0.9</v>
      </c>
      <c r="E1609" s="2" t="s">
        <v>1556</v>
      </c>
      <c r="F1609" s="35">
        <v>46365</v>
      </c>
      <c r="G1609" s="35">
        <v>0.80001999999999995</v>
      </c>
      <c r="H1609" s="35">
        <v>0.89443799999999996</v>
      </c>
      <c r="I1609" s="35">
        <v>21631</v>
      </c>
      <c r="J1609" s="35">
        <v>0.67821200000000004</v>
      </c>
      <c r="K1609" s="35">
        <v>0.82353600000000005</v>
      </c>
      <c r="L1609" s="35">
        <v>24734</v>
      </c>
      <c r="M1609" s="35">
        <v>0.93560699999999997</v>
      </c>
      <c r="N1609" s="35">
        <v>0.96726800000000002</v>
      </c>
      <c r="O1609" s="35">
        <v>501926</v>
      </c>
      <c r="P1609" s="35">
        <v>0.98578900000000003</v>
      </c>
      <c r="Q1609" s="35">
        <v>0.992869</v>
      </c>
      <c r="R1609" s="35">
        <v>0.68521500000000002</v>
      </c>
    </row>
    <row r="1610" spans="1:18" ht="15.7" customHeight="1">
      <c r="A1610" s="2" t="s">
        <v>1346</v>
      </c>
      <c r="B1610" s="35">
        <v>0.5</v>
      </c>
      <c r="C1610" s="2" t="s">
        <v>1562</v>
      </c>
      <c r="D1610" s="35">
        <v>0.95</v>
      </c>
      <c r="E1610" s="2" t="s">
        <v>1556</v>
      </c>
      <c r="F1610" s="35">
        <v>42787</v>
      </c>
      <c r="G1610" s="35">
        <v>0.82999400000000001</v>
      </c>
      <c r="H1610" s="35">
        <v>0.91103999999999996</v>
      </c>
      <c r="I1610" s="35">
        <v>19109</v>
      </c>
      <c r="J1610" s="35">
        <v>0.70776399999999995</v>
      </c>
      <c r="K1610" s="35">
        <v>0.84128700000000001</v>
      </c>
      <c r="L1610" s="35">
        <v>23678</v>
      </c>
      <c r="M1610" s="35">
        <v>0.95330199999999998</v>
      </c>
      <c r="N1610" s="35">
        <v>0.97637200000000002</v>
      </c>
      <c r="O1610" s="35">
        <v>485729</v>
      </c>
      <c r="P1610" s="35">
        <v>0.98952600000000002</v>
      </c>
      <c r="Q1610" s="35">
        <v>0.99474899999999999</v>
      </c>
      <c r="R1610" s="35">
        <v>0.50451500000000005</v>
      </c>
    </row>
    <row r="1611" spans="1:18" ht="15.7" customHeight="1">
      <c r="A1611" s="2" t="s">
        <v>1346</v>
      </c>
      <c r="B1611" s="35">
        <v>0.5</v>
      </c>
      <c r="C1611" s="2" t="s">
        <v>1562</v>
      </c>
      <c r="D1611" s="35">
        <v>0.99</v>
      </c>
      <c r="E1611" s="2" t="s">
        <v>1556</v>
      </c>
      <c r="F1611" s="35">
        <v>35628</v>
      </c>
      <c r="G1611" s="35">
        <v>0.88281399999999999</v>
      </c>
      <c r="H1611" s="35">
        <v>0.93958200000000003</v>
      </c>
      <c r="I1611" s="35">
        <v>14835</v>
      </c>
      <c r="J1611" s="35">
        <v>0.77549900000000005</v>
      </c>
      <c r="K1611" s="35">
        <v>0.88062399999999996</v>
      </c>
      <c r="L1611" s="35">
        <v>20793</v>
      </c>
      <c r="M1611" s="35">
        <v>0.97360199999999997</v>
      </c>
      <c r="N1611" s="35">
        <v>0.98671299999999995</v>
      </c>
      <c r="O1611" s="35">
        <v>436024</v>
      </c>
      <c r="P1611" s="35">
        <v>0.99355899999999997</v>
      </c>
      <c r="Q1611" s="35">
        <v>0.99677400000000005</v>
      </c>
      <c r="R1611" s="35">
        <v>0.31093999999999999</v>
      </c>
    </row>
    <row r="1612" spans="1:18" ht="15.7" customHeight="1">
      <c r="A1612" s="2" t="s">
        <v>1346</v>
      </c>
      <c r="B1612" s="35">
        <v>0.75</v>
      </c>
      <c r="C1612" s="2" t="s">
        <v>1561</v>
      </c>
      <c r="D1612" s="35">
        <v>0.7</v>
      </c>
      <c r="E1612" s="2" t="s">
        <v>1556</v>
      </c>
      <c r="F1612" s="35">
        <v>139701</v>
      </c>
      <c r="G1612" s="35">
        <v>0.760181</v>
      </c>
      <c r="H1612" s="35">
        <v>0.87188299999999996</v>
      </c>
      <c r="I1612" s="35">
        <v>73991</v>
      </c>
      <c r="J1612" s="35">
        <v>0.65940100000000001</v>
      </c>
      <c r="K1612" s="35">
        <v>0.81203499999999995</v>
      </c>
      <c r="L1612" s="35">
        <v>65710</v>
      </c>
      <c r="M1612" s="35">
        <v>0.90400000000000003</v>
      </c>
      <c r="N1612" s="35">
        <v>0.950789</v>
      </c>
      <c r="O1612" s="35">
        <v>1319628</v>
      </c>
      <c r="P1612" s="35">
        <v>0.972445</v>
      </c>
      <c r="Q1612" s="35">
        <v>0.98612599999999995</v>
      </c>
      <c r="R1612" s="35">
        <v>1.358571</v>
      </c>
    </row>
    <row r="1613" spans="1:18" ht="15.7" customHeight="1">
      <c r="A1613" s="2" t="s">
        <v>1346</v>
      </c>
      <c r="B1613" s="35">
        <v>0.75</v>
      </c>
      <c r="C1613" s="2" t="s">
        <v>1561</v>
      </c>
      <c r="D1613" s="35">
        <v>0.8</v>
      </c>
      <c r="E1613" s="2" t="s">
        <v>1556</v>
      </c>
      <c r="F1613" s="35">
        <v>134917</v>
      </c>
      <c r="G1613" s="35">
        <v>0.78247100000000003</v>
      </c>
      <c r="H1613" s="35">
        <v>0.88457399999999997</v>
      </c>
      <c r="I1613" s="35">
        <v>70243</v>
      </c>
      <c r="J1613" s="35">
        <v>0.68041799999999997</v>
      </c>
      <c r="K1613" s="35">
        <v>0.824874</v>
      </c>
      <c r="L1613" s="35">
        <v>64674</v>
      </c>
      <c r="M1613" s="35">
        <v>0.92167500000000002</v>
      </c>
      <c r="N1613" s="35">
        <v>0.96003899999999998</v>
      </c>
      <c r="O1613" s="35">
        <v>1307254</v>
      </c>
      <c r="P1613" s="35">
        <v>0.97820799999999997</v>
      </c>
      <c r="Q1613" s="35">
        <v>0.98904400000000003</v>
      </c>
      <c r="R1613" s="35">
        <v>1.0730770000000001</v>
      </c>
    </row>
    <row r="1614" spans="1:18" ht="15.7" customHeight="1">
      <c r="A1614" s="2" t="s">
        <v>1346</v>
      </c>
      <c r="B1614" s="35">
        <v>0.75</v>
      </c>
      <c r="C1614" s="2" t="s">
        <v>1561</v>
      </c>
      <c r="D1614" s="35">
        <v>0.9</v>
      </c>
      <c r="E1614" s="2" t="s">
        <v>1556</v>
      </c>
      <c r="F1614" s="35">
        <v>126672</v>
      </c>
      <c r="G1614" s="35">
        <v>0.81005400000000005</v>
      </c>
      <c r="H1614" s="35">
        <v>0.90003</v>
      </c>
      <c r="I1614" s="35">
        <v>63970</v>
      </c>
      <c r="J1614" s="35">
        <v>0.70667199999999997</v>
      </c>
      <c r="K1614" s="35">
        <v>0.840638</v>
      </c>
      <c r="L1614" s="35">
        <v>62702</v>
      </c>
      <c r="M1614" s="35">
        <v>0.94079000000000002</v>
      </c>
      <c r="N1614" s="35">
        <v>0.96994400000000003</v>
      </c>
      <c r="O1614" s="35">
        <v>1281514</v>
      </c>
      <c r="P1614" s="35">
        <v>0.98416000000000003</v>
      </c>
      <c r="Q1614" s="35">
        <v>0.99204800000000004</v>
      </c>
      <c r="R1614" s="35">
        <v>0.77835699999999997</v>
      </c>
    </row>
    <row r="1615" spans="1:18" ht="15.7" customHeight="1">
      <c r="A1615" s="2" t="s">
        <v>1346</v>
      </c>
      <c r="B1615" s="35">
        <v>0.75</v>
      </c>
      <c r="C1615" s="2" t="s">
        <v>1561</v>
      </c>
      <c r="D1615" s="35">
        <v>0.95</v>
      </c>
      <c r="E1615" s="2" t="s">
        <v>1556</v>
      </c>
      <c r="F1615" s="35">
        <v>118444</v>
      </c>
      <c r="G1615" s="35">
        <v>0.83020700000000003</v>
      </c>
      <c r="H1615" s="35">
        <v>0.91115699999999999</v>
      </c>
      <c r="I1615" s="35">
        <v>57895</v>
      </c>
      <c r="J1615" s="35">
        <v>0.72353599999999996</v>
      </c>
      <c r="K1615" s="35">
        <v>0.85060899999999995</v>
      </c>
      <c r="L1615" s="35">
        <v>60549</v>
      </c>
      <c r="M1615" s="35">
        <v>0.95589900000000005</v>
      </c>
      <c r="N1615" s="35">
        <v>0.97770100000000004</v>
      </c>
      <c r="O1615" s="35">
        <v>1249445</v>
      </c>
      <c r="P1615" s="35">
        <v>0.98804700000000001</v>
      </c>
      <c r="Q1615" s="35">
        <v>0.99400500000000003</v>
      </c>
      <c r="R1615" s="35">
        <v>0.58561200000000002</v>
      </c>
    </row>
    <row r="1616" spans="1:18" ht="15.7" customHeight="1">
      <c r="A1616" s="2" t="s">
        <v>1346</v>
      </c>
      <c r="B1616" s="35">
        <v>0.75</v>
      </c>
      <c r="C1616" s="2" t="s">
        <v>1561</v>
      </c>
      <c r="D1616" s="35">
        <v>0.99</v>
      </c>
      <c r="E1616" s="2" t="s">
        <v>1556</v>
      </c>
      <c r="F1616" s="35">
        <v>102788</v>
      </c>
      <c r="G1616" s="35">
        <v>0.864317</v>
      </c>
      <c r="H1616" s="35">
        <v>0.92968700000000004</v>
      </c>
      <c r="I1616" s="35">
        <v>47899</v>
      </c>
      <c r="J1616" s="35">
        <v>0.76041300000000001</v>
      </c>
      <c r="K1616" s="35">
        <v>0.87201700000000004</v>
      </c>
      <c r="L1616" s="35">
        <v>54889</v>
      </c>
      <c r="M1616" s="35">
        <v>0.97343199999999996</v>
      </c>
      <c r="N1616" s="35">
        <v>0.98662700000000003</v>
      </c>
      <c r="O1616" s="35">
        <v>1155809</v>
      </c>
      <c r="P1616" s="35">
        <v>0.99217500000000003</v>
      </c>
      <c r="Q1616" s="35">
        <v>0.99607999999999997</v>
      </c>
      <c r="R1616" s="35">
        <v>0.384737</v>
      </c>
    </row>
    <row r="1617" spans="1:18" ht="15.7" customHeight="1">
      <c r="A1617" s="2" t="s">
        <v>1346</v>
      </c>
      <c r="B1617" s="35">
        <v>0.75</v>
      </c>
      <c r="C1617" s="2" t="s">
        <v>1562</v>
      </c>
      <c r="D1617" s="35">
        <v>0.7</v>
      </c>
      <c r="E1617" s="2" t="s">
        <v>1556</v>
      </c>
      <c r="F1617" s="35">
        <v>55760</v>
      </c>
      <c r="G1617" s="35">
        <v>0.79863099999999998</v>
      </c>
      <c r="H1617" s="35">
        <v>0.89366100000000004</v>
      </c>
      <c r="I1617" s="35">
        <v>29079</v>
      </c>
      <c r="J1617" s="35">
        <v>0.71477299999999999</v>
      </c>
      <c r="K1617" s="35">
        <v>0.84544299999999994</v>
      </c>
      <c r="L1617" s="35">
        <v>26681</v>
      </c>
      <c r="M1617" s="35">
        <v>0.90800499999999995</v>
      </c>
      <c r="N1617" s="35">
        <v>0.95289299999999999</v>
      </c>
      <c r="O1617" s="35">
        <v>523876</v>
      </c>
      <c r="P1617" s="35">
        <v>0.97509900000000005</v>
      </c>
      <c r="Q1617" s="35">
        <v>0.98747099999999999</v>
      </c>
      <c r="R1617" s="35">
        <v>1.2234970000000001</v>
      </c>
    </row>
    <row r="1618" spans="1:18" ht="15.7" customHeight="1">
      <c r="A1618" s="2" t="s">
        <v>1346</v>
      </c>
      <c r="B1618" s="35">
        <v>0.75</v>
      </c>
      <c r="C1618" s="2" t="s">
        <v>1562</v>
      </c>
      <c r="D1618" s="35">
        <v>0.8</v>
      </c>
      <c r="E1618" s="2" t="s">
        <v>1556</v>
      </c>
      <c r="F1618" s="35">
        <v>53977</v>
      </c>
      <c r="G1618" s="35">
        <v>0.82294100000000003</v>
      </c>
      <c r="H1618" s="35">
        <v>0.907161</v>
      </c>
      <c r="I1618" s="35">
        <v>27666</v>
      </c>
      <c r="J1618" s="35">
        <v>0.74087800000000004</v>
      </c>
      <c r="K1618" s="35">
        <v>0.86074300000000004</v>
      </c>
      <c r="L1618" s="35">
        <v>26311</v>
      </c>
      <c r="M1618" s="35">
        <v>0.92485600000000001</v>
      </c>
      <c r="N1618" s="35">
        <v>0.96169499999999997</v>
      </c>
      <c r="O1618" s="35">
        <v>518975</v>
      </c>
      <c r="P1618" s="35">
        <v>0.98033599999999999</v>
      </c>
      <c r="Q1618" s="35">
        <v>0.99011899999999997</v>
      </c>
      <c r="R1618" s="35">
        <v>0.96520600000000001</v>
      </c>
    </row>
    <row r="1619" spans="1:18" ht="15.7" customHeight="1">
      <c r="A1619" s="2" t="s">
        <v>1346</v>
      </c>
      <c r="B1619" s="35">
        <v>0.75</v>
      </c>
      <c r="C1619" s="2" t="s">
        <v>1562</v>
      </c>
      <c r="D1619" s="35">
        <v>0.9</v>
      </c>
      <c r="E1619" s="2" t="s">
        <v>1556</v>
      </c>
      <c r="F1619" s="35">
        <v>50818</v>
      </c>
      <c r="G1619" s="35">
        <v>0.85333599999999998</v>
      </c>
      <c r="H1619" s="35">
        <v>0.92376199999999997</v>
      </c>
      <c r="I1619" s="35">
        <v>25279</v>
      </c>
      <c r="J1619" s="35">
        <v>0.77467699999999995</v>
      </c>
      <c r="K1619" s="35">
        <v>0.88015699999999997</v>
      </c>
      <c r="L1619" s="35">
        <v>25539</v>
      </c>
      <c r="M1619" s="35">
        <v>0.94361200000000001</v>
      </c>
      <c r="N1619" s="35">
        <v>0.97139699999999995</v>
      </c>
      <c r="O1619" s="35">
        <v>509092</v>
      </c>
      <c r="P1619" s="35">
        <v>0.98572499999999996</v>
      </c>
      <c r="Q1619" s="35">
        <v>0.99283699999999997</v>
      </c>
      <c r="R1619" s="35">
        <v>0.69810899999999998</v>
      </c>
    </row>
    <row r="1620" spans="1:18" ht="15.7" customHeight="1">
      <c r="A1620" s="2" t="s">
        <v>1346</v>
      </c>
      <c r="B1620" s="35">
        <v>0.75</v>
      </c>
      <c r="C1620" s="2" t="s">
        <v>1562</v>
      </c>
      <c r="D1620" s="35">
        <v>0.95</v>
      </c>
      <c r="E1620" s="2" t="s">
        <v>1556</v>
      </c>
      <c r="F1620" s="35">
        <v>47505</v>
      </c>
      <c r="G1620" s="35">
        <v>0.87579200000000001</v>
      </c>
      <c r="H1620" s="35">
        <v>0.93583799999999995</v>
      </c>
      <c r="I1620" s="35">
        <v>22860</v>
      </c>
      <c r="J1620" s="35">
        <v>0.79964100000000005</v>
      </c>
      <c r="K1620" s="35">
        <v>0.89422599999999997</v>
      </c>
      <c r="L1620" s="35">
        <v>24645</v>
      </c>
      <c r="M1620" s="35">
        <v>0.95658900000000002</v>
      </c>
      <c r="N1620" s="35">
        <v>0.97805399999999998</v>
      </c>
      <c r="O1620" s="35">
        <v>496627</v>
      </c>
      <c r="P1620" s="35">
        <v>0.98903600000000003</v>
      </c>
      <c r="Q1620" s="35">
        <v>0.99450300000000003</v>
      </c>
      <c r="R1620" s="35">
        <v>0.53614600000000001</v>
      </c>
    </row>
    <row r="1621" spans="1:18" ht="15.7" customHeight="1">
      <c r="A1621" s="2" t="s">
        <v>1346</v>
      </c>
      <c r="B1621" s="35">
        <v>0.75</v>
      </c>
      <c r="C1621" s="2" t="s">
        <v>1562</v>
      </c>
      <c r="D1621" s="35">
        <v>0.99</v>
      </c>
      <c r="E1621" s="2" t="s">
        <v>1556</v>
      </c>
      <c r="F1621" s="35">
        <v>41334</v>
      </c>
      <c r="G1621" s="35">
        <v>0.91302399999999995</v>
      </c>
      <c r="H1621" s="35">
        <v>0.95552300000000001</v>
      </c>
      <c r="I1621" s="35">
        <v>18980</v>
      </c>
      <c r="J1621" s="35">
        <v>0.84898499999999999</v>
      </c>
      <c r="K1621" s="35">
        <v>0.921404</v>
      </c>
      <c r="L1621" s="35">
        <v>22354</v>
      </c>
      <c r="M1621" s="35">
        <v>0.97326000000000001</v>
      </c>
      <c r="N1621" s="35">
        <v>0.98653999999999997</v>
      </c>
      <c r="O1621" s="35">
        <v>459933</v>
      </c>
      <c r="P1621" s="35">
        <v>0.99276900000000001</v>
      </c>
      <c r="Q1621" s="35">
        <v>0.99637799999999999</v>
      </c>
      <c r="R1621" s="35">
        <v>0.353796</v>
      </c>
    </row>
    <row r="1622" spans="1:18" ht="15.7" customHeight="1">
      <c r="A1622" s="2" t="s">
        <v>1346</v>
      </c>
      <c r="B1622" s="35">
        <v>1</v>
      </c>
      <c r="C1622" s="2" t="s">
        <v>1561</v>
      </c>
      <c r="D1622" s="35">
        <v>0.7</v>
      </c>
      <c r="E1622" s="2" t="s">
        <v>1556</v>
      </c>
      <c r="F1622" s="35">
        <v>145193</v>
      </c>
      <c r="G1622" s="35">
        <v>0.800037</v>
      </c>
      <c r="H1622" s="35">
        <v>0.89444800000000002</v>
      </c>
      <c r="I1622" s="35">
        <v>78579</v>
      </c>
      <c r="J1622" s="35">
        <v>0.71815700000000005</v>
      </c>
      <c r="K1622" s="35">
        <v>0.847441</v>
      </c>
      <c r="L1622" s="35">
        <v>66614</v>
      </c>
      <c r="M1622" s="35">
        <v>0.91598299999999999</v>
      </c>
      <c r="N1622" s="35">
        <v>0.95706999999999998</v>
      </c>
      <c r="O1622" s="35">
        <v>1324063</v>
      </c>
      <c r="P1622" s="35">
        <v>0.97427600000000003</v>
      </c>
      <c r="Q1622" s="35">
        <v>0.98705399999999999</v>
      </c>
      <c r="R1622" s="35">
        <v>1.274645</v>
      </c>
    </row>
    <row r="1623" spans="1:18" ht="15.7" customHeight="1">
      <c r="A1623" s="2" t="s">
        <v>1346</v>
      </c>
      <c r="B1623" s="35">
        <v>1</v>
      </c>
      <c r="C1623" s="2" t="s">
        <v>1561</v>
      </c>
      <c r="D1623" s="35">
        <v>0.8</v>
      </c>
      <c r="E1623" s="2" t="s">
        <v>1556</v>
      </c>
      <c r="F1623" s="35">
        <v>141010</v>
      </c>
      <c r="G1623" s="35">
        <v>0.81898499999999996</v>
      </c>
      <c r="H1623" s="35">
        <v>0.90497799999999995</v>
      </c>
      <c r="I1623" s="35">
        <v>75323</v>
      </c>
      <c r="J1623" s="35">
        <v>0.73742399999999997</v>
      </c>
      <c r="K1623" s="35">
        <v>0.858734</v>
      </c>
      <c r="L1623" s="35">
        <v>65687</v>
      </c>
      <c r="M1623" s="35">
        <v>0.93033399999999999</v>
      </c>
      <c r="N1623" s="35">
        <v>0.96453800000000001</v>
      </c>
      <c r="O1623" s="35">
        <v>1313626</v>
      </c>
      <c r="P1623" s="35">
        <v>0.97925799999999996</v>
      </c>
      <c r="Q1623" s="35">
        <v>0.98957499999999998</v>
      </c>
      <c r="R1623" s="35">
        <v>1.0253650000000001</v>
      </c>
    </row>
    <row r="1624" spans="1:18" ht="15.7" customHeight="1">
      <c r="A1624" s="2" t="s">
        <v>1346</v>
      </c>
      <c r="B1624" s="35">
        <v>1</v>
      </c>
      <c r="C1624" s="2" t="s">
        <v>1561</v>
      </c>
      <c r="D1624" s="35">
        <v>0.9</v>
      </c>
      <c r="E1624" s="2" t="s">
        <v>1556</v>
      </c>
      <c r="F1624" s="35">
        <v>133867</v>
      </c>
      <c r="G1624" s="35">
        <v>0.84354099999999999</v>
      </c>
      <c r="H1624" s="35">
        <v>0.91844499999999996</v>
      </c>
      <c r="I1624" s="35">
        <v>69829</v>
      </c>
      <c r="J1624" s="35">
        <v>0.76215599999999994</v>
      </c>
      <c r="K1624" s="35">
        <v>0.87301499999999999</v>
      </c>
      <c r="L1624" s="35">
        <v>64038</v>
      </c>
      <c r="M1624" s="35">
        <v>0.94808300000000001</v>
      </c>
      <c r="N1624" s="35">
        <v>0.97369499999999998</v>
      </c>
      <c r="O1624" s="35">
        <v>1292509</v>
      </c>
      <c r="P1624" s="35">
        <v>0.98474499999999998</v>
      </c>
      <c r="Q1624" s="35">
        <v>0.99234299999999998</v>
      </c>
      <c r="R1624" s="35">
        <v>0.75365300000000002</v>
      </c>
    </row>
    <row r="1625" spans="1:18" ht="15.7" customHeight="1">
      <c r="A1625" s="2" t="s">
        <v>1346</v>
      </c>
      <c r="B1625" s="35">
        <v>1</v>
      </c>
      <c r="C1625" s="2" t="s">
        <v>1561</v>
      </c>
      <c r="D1625" s="35">
        <v>0.95</v>
      </c>
      <c r="E1625" s="2" t="s">
        <v>1556</v>
      </c>
      <c r="F1625" s="35">
        <v>126820</v>
      </c>
      <c r="G1625" s="35">
        <v>0.86127799999999999</v>
      </c>
      <c r="H1625" s="35">
        <v>0.92805099999999996</v>
      </c>
      <c r="I1625" s="35">
        <v>64641</v>
      </c>
      <c r="J1625" s="35">
        <v>0.77998999999999996</v>
      </c>
      <c r="K1625" s="35">
        <v>0.88317000000000001</v>
      </c>
      <c r="L1625" s="35">
        <v>62179</v>
      </c>
      <c r="M1625" s="35">
        <v>0.960036</v>
      </c>
      <c r="N1625" s="35">
        <v>0.97981399999999996</v>
      </c>
      <c r="O1625" s="35">
        <v>1266178</v>
      </c>
      <c r="P1625" s="35">
        <v>0.98805900000000002</v>
      </c>
      <c r="Q1625" s="35">
        <v>0.99401200000000001</v>
      </c>
      <c r="R1625" s="35">
        <v>0.58923599999999998</v>
      </c>
    </row>
    <row r="1626" spans="1:18" ht="15.7" customHeight="1">
      <c r="A1626" s="2" t="s">
        <v>1346</v>
      </c>
      <c r="B1626" s="35">
        <v>1</v>
      </c>
      <c r="C1626" s="2" t="s">
        <v>1561</v>
      </c>
      <c r="D1626" s="35">
        <v>0.99</v>
      </c>
      <c r="E1626" s="2" t="s">
        <v>1556</v>
      </c>
      <c r="F1626" s="35">
        <v>112800</v>
      </c>
      <c r="G1626" s="35">
        <v>0.88830200000000004</v>
      </c>
      <c r="H1626" s="35">
        <v>0.94249799999999995</v>
      </c>
      <c r="I1626" s="35">
        <v>55606</v>
      </c>
      <c r="J1626" s="35">
        <v>0.81095600000000001</v>
      </c>
      <c r="K1626" s="35">
        <v>0.90053099999999997</v>
      </c>
      <c r="L1626" s="35">
        <v>57194</v>
      </c>
      <c r="M1626" s="35">
        <v>0.97461699999999996</v>
      </c>
      <c r="N1626" s="35">
        <v>0.98722699999999997</v>
      </c>
      <c r="O1626" s="35">
        <v>1189640</v>
      </c>
      <c r="P1626" s="35">
        <v>0.99183600000000005</v>
      </c>
      <c r="Q1626" s="35">
        <v>0.99590999999999996</v>
      </c>
      <c r="R1626" s="35">
        <v>0.40427999999999997</v>
      </c>
    </row>
    <row r="1627" spans="1:18" ht="15.7" customHeight="1">
      <c r="A1627" s="2" t="s">
        <v>1346</v>
      </c>
      <c r="B1627" s="35">
        <v>1</v>
      </c>
      <c r="C1627" s="2" t="s">
        <v>1562</v>
      </c>
      <c r="D1627" s="35">
        <v>0.7</v>
      </c>
      <c r="E1627" s="2" t="s">
        <v>1556</v>
      </c>
      <c r="F1627" s="35">
        <v>57857</v>
      </c>
      <c r="G1627" s="35">
        <v>0.83825099999999997</v>
      </c>
      <c r="H1627" s="35">
        <v>0.91556000000000004</v>
      </c>
      <c r="I1627" s="35">
        <v>30783</v>
      </c>
      <c r="J1627" s="35">
        <v>0.77593800000000002</v>
      </c>
      <c r="K1627" s="35">
        <v>0.88087300000000002</v>
      </c>
      <c r="L1627" s="35">
        <v>27074</v>
      </c>
      <c r="M1627" s="35">
        <v>0.91867100000000002</v>
      </c>
      <c r="N1627" s="35">
        <v>0.95847300000000002</v>
      </c>
      <c r="O1627" s="35">
        <v>525740</v>
      </c>
      <c r="P1627" s="35">
        <v>0.97677000000000003</v>
      </c>
      <c r="Q1627" s="35">
        <v>0.988317</v>
      </c>
      <c r="R1627" s="35">
        <v>1.1486339999999999</v>
      </c>
    </row>
    <row r="1628" spans="1:18" ht="15.7" customHeight="1">
      <c r="A1628" s="2" t="s">
        <v>1346</v>
      </c>
      <c r="B1628" s="35">
        <v>1</v>
      </c>
      <c r="C1628" s="2" t="s">
        <v>1562</v>
      </c>
      <c r="D1628" s="35">
        <v>0.8</v>
      </c>
      <c r="E1628" s="2" t="s">
        <v>1556</v>
      </c>
      <c r="F1628" s="35">
        <v>56259</v>
      </c>
      <c r="G1628" s="35">
        <v>0.858263</v>
      </c>
      <c r="H1628" s="35">
        <v>0.92642500000000005</v>
      </c>
      <c r="I1628" s="35">
        <v>29564</v>
      </c>
      <c r="J1628" s="35">
        <v>0.79799799999999999</v>
      </c>
      <c r="K1628" s="35">
        <v>0.89330699999999996</v>
      </c>
      <c r="L1628" s="35">
        <v>26695</v>
      </c>
      <c r="M1628" s="35">
        <v>0.93332999999999999</v>
      </c>
      <c r="N1628" s="35">
        <v>0.96609</v>
      </c>
      <c r="O1628" s="35">
        <v>521825</v>
      </c>
      <c r="P1628" s="35">
        <v>0.98153699999999999</v>
      </c>
      <c r="Q1628" s="35">
        <v>0.99072499999999997</v>
      </c>
      <c r="R1628" s="35">
        <v>0.91071199999999997</v>
      </c>
    </row>
    <row r="1629" spans="1:18" ht="15.7" customHeight="1">
      <c r="A1629" s="2" t="s">
        <v>1346</v>
      </c>
      <c r="B1629" s="35">
        <v>1</v>
      </c>
      <c r="C1629" s="2" t="s">
        <v>1562</v>
      </c>
      <c r="D1629" s="35">
        <v>0.9</v>
      </c>
      <c r="E1629" s="2" t="s">
        <v>1556</v>
      </c>
      <c r="F1629" s="35">
        <v>53523</v>
      </c>
      <c r="G1629" s="35">
        <v>0.88556999999999997</v>
      </c>
      <c r="H1629" s="35">
        <v>0.94104699999999997</v>
      </c>
      <c r="I1629" s="35">
        <v>27455</v>
      </c>
      <c r="J1629" s="35">
        <v>0.82954700000000003</v>
      </c>
      <c r="K1629" s="35">
        <v>0.91079500000000002</v>
      </c>
      <c r="L1629" s="35">
        <v>26068</v>
      </c>
      <c r="M1629" s="35">
        <v>0.95093899999999998</v>
      </c>
      <c r="N1629" s="35">
        <v>0.97516099999999994</v>
      </c>
      <c r="O1629" s="35">
        <v>513702</v>
      </c>
      <c r="P1629" s="35">
        <v>0.98621800000000004</v>
      </c>
      <c r="Q1629" s="35">
        <v>0.993085</v>
      </c>
      <c r="R1629" s="35">
        <v>0.67979100000000003</v>
      </c>
    </row>
    <row r="1630" spans="1:18" ht="15.7" customHeight="1">
      <c r="A1630" s="2" t="s">
        <v>1346</v>
      </c>
      <c r="B1630" s="35">
        <v>1</v>
      </c>
      <c r="C1630" s="2" t="s">
        <v>1562</v>
      </c>
      <c r="D1630" s="35">
        <v>0.95</v>
      </c>
      <c r="E1630" s="2" t="s">
        <v>1556</v>
      </c>
      <c r="F1630" s="35">
        <v>50772</v>
      </c>
      <c r="G1630" s="35">
        <v>0.90470600000000001</v>
      </c>
      <c r="H1630" s="35">
        <v>0.95116100000000003</v>
      </c>
      <c r="I1630" s="35">
        <v>25449</v>
      </c>
      <c r="J1630" s="35">
        <v>0.85261200000000004</v>
      </c>
      <c r="K1630" s="35">
        <v>0.92337000000000002</v>
      </c>
      <c r="L1630" s="35">
        <v>25323</v>
      </c>
      <c r="M1630" s="35">
        <v>0.96202200000000004</v>
      </c>
      <c r="N1630" s="35">
        <v>0.980827</v>
      </c>
      <c r="O1630" s="35">
        <v>503395</v>
      </c>
      <c r="P1630" s="35">
        <v>0.98923000000000005</v>
      </c>
      <c r="Q1630" s="35">
        <v>0.99460000000000004</v>
      </c>
      <c r="R1630" s="35">
        <v>0.531335</v>
      </c>
    </row>
    <row r="1631" spans="1:18" ht="15.7" customHeight="1">
      <c r="A1631" s="2" t="s">
        <v>1346</v>
      </c>
      <c r="B1631" s="35">
        <v>1</v>
      </c>
      <c r="C1631" s="2" t="s">
        <v>1562</v>
      </c>
      <c r="D1631" s="35">
        <v>0.99</v>
      </c>
      <c r="E1631" s="2" t="s">
        <v>1556</v>
      </c>
      <c r="F1631" s="35">
        <v>45174</v>
      </c>
      <c r="G1631" s="35">
        <v>0.93311500000000003</v>
      </c>
      <c r="H1631" s="35">
        <v>0.96597900000000003</v>
      </c>
      <c r="I1631" s="35">
        <v>21913</v>
      </c>
      <c r="J1631" s="35">
        <v>0.89120699999999997</v>
      </c>
      <c r="K1631" s="35">
        <v>0.94403800000000004</v>
      </c>
      <c r="L1631" s="35">
        <v>23261</v>
      </c>
      <c r="M1631" s="35">
        <v>0.97535899999999998</v>
      </c>
      <c r="N1631" s="35">
        <v>0.98760199999999998</v>
      </c>
      <c r="O1631" s="35">
        <v>473439</v>
      </c>
      <c r="P1631" s="35">
        <v>0.99256900000000003</v>
      </c>
      <c r="Q1631" s="35">
        <v>0.99627699999999997</v>
      </c>
      <c r="R1631" s="35">
        <v>0.36806499999999998</v>
      </c>
    </row>
    <row r="1632" spans="1:18" ht="15.7" customHeight="1">
      <c r="A1632" s="2" t="s">
        <v>1346</v>
      </c>
      <c r="B1632" s="35">
        <v>2</v>
      </c>
      <c r="C1632" s="2" t="s">
        <v>1561</v>
      </c>
      <c r="D1632" s="35">
        <v>0.7</v>
      </c>
      <c r="E1632" s="2" t="s">
        <v>1556</v>
      </c>
      <c r="F1632" s="35">
        <v>155711</v>
      </c>
      <c r="G1632" s="35">
        <v>0.87379300000000004</v>
      </c>
      <c r="H1632" s="35">
        <v>0.93476899999999996</v>
      </c>
      <c r="I1632" s="35">
        <v>87305</v>
      </c>
      <c r="J1632" s="35">
        <v>0.825681</v>
      </c>
      <c r="K1632" s="35">
        <v>0.90866999999999998</v>
      </c>
      <c r="L1632" s="35">
        <v>68406</v>
      </c>
      <c r="M1632" s="35">
        <v>0.94155800000000001</v>
      </c>
      <c r="N1632" s="35">
        <v>0.97033899999999995</v>
      </c>
      <c r="O1632" s="35">
        <v>1333904</v>
      </c>
      <c r="P1632" s="35">
        <v>0.97859300000000005</v>
      </c>
      <c r="Q1632" s="35">
        <v>0.98923799999999995</v>
      </c>
      <c r="R1632" s="35">
        <v>1.0694030000000001</v>
      </c>
    </row>
    <row r="1633" spans="1:18" ht="15.7" customHeight="1">
      <c r="A1633" s="2" t="s">
        <v>1346</v>
      </c>
      <c r="B1633" s="35">
        <v>2</v>
      </c>
      <c r="C1633" s="2" t="s">
        <v>1561</v>
      </c>
      <c r="D1633" s="35">
        <v>0.8</v>
      </c>
      <c r="E1633" s="2" t="s">
        <v>1556</v>
      </c>
      <c r="F1633" s="35">
        <v>153294</v>
      </c>
      <c r="G1633" s="35">
        <v>0.88611600000000001</v>
      </c>
      <c r="H1633" s="35">
        <v>0.94133800000000001</v>
      </c>
      <c r="I1633" s="35">
        <v>85508</v>
      </c>
      <c r="J1633" s="35">
        <v>0.84012399999999998</v>
      </c>
      <c r="K1633" s="35">
        <v>0.91658300000000004</v>
      </c>
      <c r="L1633" s="35">
        <v>67786</v>
      </c>
      <c r="M1633" s="35">
        <v>0.94972599999999996</v>
      </c>
      <c r="N1633" s="35">
        <v>0.97453900000000004</v>
      </c>
      <c r="O1633" s="35">
        <v>1327146</v>
      </c>
      <c r="P1633" s="35">
        <v>0.98201899999999998</v>
      </c>
      <c r="Q1633" s="35">
        <v>0.99096899999999999</v>
      </c>
      <c r="R1633" s="35">
        <v>0.89742599999999995</v>
      </c>
    </row>
    <row r="1634" spans="1:18" ht="15.7" customHeight="1">
      <c r="A1634" s="2" t="s">
        <v>1346</v>
      </c>
      <c r="B1634" s="35">
        <v>2</v>
      </c>
      <c r="C1634" s="2" t="s">
        <v>1561</v>
      </c>
      <c r="D1634" s="35">
        <v>0.9</v>
      </c>
      <c r="E1634" s="2" t="s">
        <v>1556</v>
      </c>
      <c r="F1634" s="35">
        <v>148958</v>
      </c>
      <c r="G1634" s="35">
        <v>0.90063700000000002</v>
      </c>
      <c r="H1634" s="35">
        <v>0.94901899999999995</v>
      </c>
      <c r="I1634" s="35">
        <v>82299</v>
      </c>
      <c r="J1634" s="35">
        <v>0.85679700000000003</v>
      </c>
      <c r="K1634" s="35">
        <v>0.92563300000000004</v>
      </c>
      <c r="L1634" s="35">
        <v>66659</v>
      </c>
      <c r="M1634" s="35">
        <v>0.95956399999999997</v>
      </c>
      <c r="N1634" s="35">
        <v>0.97957399999999994</v>
      </c>
      <c r="O1634" s="35">
        <v>1314118</v>
      </c>
      <c r="P1634" s="35">
        <v>0.98580299999999998</v>
      </c>
      <c r="Q1634" s="35">
        <v>0.99287599999999998</v>
      </c>
      <c r="R1634" s="35">
        <v>0.70872800000000002</v>
      </c>
    </row>
    <row r="1635" spans="1:18" ht="15.7" customHeight="1">
      <c r="A1635" s="2" t="s">
        <v>1346</v>
      </c>
      <c r="B1635" s="35">
        <v>2</v>
      </c>
      <c r="C1635" s="2" t="s">
        <v>1561</v>
      </c>
      <c r="D1635" s="35">
        <v>0.95</v>
      </c>
      <c r="E1635" s="2" t="s">
        <v>1556</v>
      </c>
      <c r="F1635" s="35">
        <v>144296</v>
      </c>
      <c r="G1635" s="35">
        <v>0.91085899999999997</v>
      </c>
      <c r="H1635" s="35">
        <v>0.95438900000000004</v>
      </c>
      <c r="I1635" s="35">
        <v>78819</v>
      </c>
      <c r="J1635" s="35">
        <v>0.86796200000000001</v>
      </c>
      <c r="K1635" s="35">
        <v>0.93164499999999995</v>
      </c>
      <c r="L1635" s="35">
        <v>65477</v>
      </c>
      <c r="M1635" s="35">
        <v>0.96685100000000002</v>
      </c>
      <c r="N1635" s="35">
        <v>0.98328599999999999</v>
      </c>
      <c r="O1635" s="35">
        <v>1298600</v>
      </c>
      <c r="P1635" s="35">
        <v>0.98831800000000003</v>
      </c>
      <c r="Q1635" s="35">
        <v>0.99414199999999997</v>
      </c>
      <c r="R1635" s="35">
        <v>0.58305799999999997</v>
      </c>
    </row>
    <row r="1636" spans="1:18" ht="15.7" customHeight="1">
      <c r="A1636" s="2" t="s">
        <v>1346</v>
      </c>
      <c r="B1636" s="35">
        <v>2</v>
      </c>
      <c r="C1636" s="2" t="s">
        <v>1561</v>
      </c>
      <c r="D1636" s="35">
        <v>0.99</v>
      </c>
      <c r="E1636" s="2" t="s">
        <v>1556</v>
      </c>
      <c r="F1636" s="35">
        <v>135210</v>
      </c>
      <c r="G1636" s="35">
        <v>0.927369</v>
      </c>
      <c r="H1636" s="35">
        <v>0.96299999999999997</v>
      </c>
      <c r="I1636" s="35">
        <v>72992</v>
      </c>
      <c r="J1636" s="35">
        <v>0.88860700000000004</v>
      </c>
      <c r="K1636" s="35">
        <v>0.94265900000000002</v>
      </c>
      <c r="L1636" s="35">
        <v>62218</v>
      </c>
      <c r="M1636" s="35">
        <v>0.97616499999999995</v>
      </c>
      <c r="N1636" s="35">
        <v>0.98801099999999997</v>
      </c>
      <c r="O1636" s="35">
        <v>1253788</v>
      </c>
      <c r="P1636" s="35">
        <v>0.99138199999999999</v>
      </c>
      <c r="Q1636" s="35">
        <v>0.99568100000000004</v>
      </c>
      <c r="R1636" s="35">
        <v>0.43003400000000003</v>
      </c>
    </row>
    <row r="1637" spans="1:18" ht="15.7" customHeight="1">
      <c r="A1637" s="2" t="s">
        <v>1346</v>
      </c>
      <c r="B1637" s="35">
        <v>2</v>
      </c>
      <c r="C1637" s="2" t="s">
        <v>1562</v>
      </c>
      <c r="D1637" s="35">
        <v>0.7</v>
      </c>
      <c r="E1637" s="2" t="s">
        <v>1556</v>
      </c>
      <c r="F1637" s="35">
        <v>62006</v>
      </c>
      <c r="G1637" s="35">
        <v>0.90840500000000002</v>
      </c>
      <c r="H1637" s="35">
        <v>0.95310300000000003</v>
      </c>
      <c r="I1637" s="35">
        <v>34224</v>
      </c>
      <c r="J1637" s="35">
        <v>0.88202499999999995</v>
      </c>
      <c r="K1637" s="35">
        <v>0.93916200000000005</v>
      </c>
      <c r="L1637" s="35">
        <v>27782</v>
      </c>
      <c r="M1637" s="35">
        <v>0.94255999999999995</v>
      </c>
      <c r="N1637" s="35">
        <v>0.97085500000000002</v>
      </c>
      <c r="O1637" s="35">
        <v>529693</v>
      </c>
      <c r="P1637" s="35">
        <v>0.98122699999999996</v>
      </c>
      <c r="Q1637" s="35">
        <v>0.99056900000000003</v>
      </c>
      <c r="R1637" s="35">
        <v>0.93808000000000002</v>
      </c>
    </row>
    <row r="1638" spans="1:18" ht="15.7" customHeight="1">
      <c r="A1638" s="2" t="s">
        <v>1346</v>
      </c>
      <c r="B1638" s="35">
        <v>2</v>
      </c>
      <c r="C1638" s="2" t="s">
        <v>1562</v>
      </c>
      <c r="D1638" s="35">
        <v>0.8</v>
      </c>
      <c r="E1638" s="2" t="s">
        <v>1556</v>
      </c>
      <c r="F1638" s="35">
        <v>61062</v>
      </c>
      <c r="G1638" s="35">
        <v>0.92091199999999995</v>
      </c>
      <c r="H1638" s="35">
        <v>0.959642</v>
      </c>
      <c r="I1638" s="35">
        <v>33523</v>
      </c>
      <c r="J1638" s="35">
        <v>0.89818600000000004</v>
      </c>
      <c r="K1638" s="35">
        <v>0.94772699999999999</v>
      </c>
      <c r="L1638" s="35">
        <v>27539</v>
      </c>
      <c r="M1638" s="35">
        <v>0.94975900000000002</v>
      </c>
      <c r="N1638" s="35">
        <v>0.97455599999999998</v>
      </c>
      <c r="O1638" s="35">
        <v>527393</v>
      </c>
      <c r="P1638" s="35">
        <v>0.98403099999999999</v>
      </c>
      <c r="Q1638" s="35">
        <v>0.99198399999999998</v>
      </c>
      <c r="R1638" s="35">
        <v>0.79791599999999996</v>
      </c>
    </row>
    <row r="1639" spans="1:18" ht="15.7" customHeight="1">
      <c r="A1639" s="2" t="s">
        <v>1346</v>
      </c>
      <c r="B1639" s="35">
        <v>2</v>
      </c>
      <c r="C1639" s="2" t="s">
        <v>1562</v>
      </c>
      <c r="D1639" s="35">
        <v>0.9</v>
      </c>
      <c r="E1639" s="2" t="s">
        <v>1556</v>
      </c>
      <c r="F1639" s="35">
        <v>59366</v>
      </c>
      <c r="G1639" s="35">
        <v>0.93545299999999998</v>
      </c>
      <c r="H1639" s="35">
        <v>0.96718800000000005</v>
      </c>
      <c r="I1639" s="35">
        <v>32302</v>
      </c>
      <c r="J1639" s="35">
        <v>0.91554500000000005</v>
      </c>
      <c r="K1639" s="35">
        <v>0.95684100000000005</v>
      </c>
      <c r="L1639" s="35">
        <v>27064</v>
      </c>
      <c r="M1639" s="35">
        <v>0.96007500000000001</v>
      </c>
      <c r="N1639" s="35">
        <v>0.97983399999999998</v>
      </c>
      <c r="O1639" s="35">
        <v>522569</v>
      </c>
      <c r="P1639" s="35">
        <v>0.98743199999999998</v>
      </c>
      <c r="Q1639" s="35">
        <v>0.99369600000000002</v>
      </c>
      <c r="R1639" s="35">
        <v>0.627722</v>
      </c>
    </row>
    <row r="1640" spans="1:18" ht="15.7" customHeight="1">
      <c r="A1640" s="2" t="s">
        <v>1346</v>
      </c>
      <c r="B1640" s="35">
        <v>2</v>
      </c>
      <c r="C1640" s="2" t="s">
        <v>1562</v>
      </c>
      <c r="D1640" s="35">
        <v>0.95</v>
      </c>
      <c r="E1640" s="2" t="s">
        <v>1556</v>
      </c>
      <c r="F1640" s="35">
        <v>57566</v>
      </c>
      <c r="G1640" s="35">
        <v>0.94578300000000004</v>
      </c>
      <c r="H1640" s="35">
        <v>0.97251399999999999</v>
      </c>
      <c r="I1640" s="35">
        <v>30983</v>
      </c>
      <c r="J1640" s="35">
        <v>0.92831600000000003</v>
      </c>
      <c r="K1640" s="35">
        <v>0.96349200000000002</v>
      </c>
      <c r="L1640" s="35">
        <v>26583</v>
      </c>
      <c r="M1640" s="35">
        <v>0.96677000000000002</v>
      </c>
      <c r="N1640" s="35">
        <v>0.98324500000000004</v>
      </c>
      <c r="O1640" s="35">
        <v>516635</v>
      </c>
      <c r="P1640" s="35">
        <v>0.989591</v>
      </c>
      <c r="Q1640" s="35">
        <v>0.99478200000000006</v>
      </c>
      <c r="R1640" s="35">
        <v>0.519513</v>
      </c>
    </row>
    <row r="1641" spans="1:18" ht="15.7" customHeight="1">
      <c r="A1641" s="2" t="s">
        <v>1346</v>
      </c>
      <c r="B1641" s="35">
        <v>2</v>
      </c>
      <c r="C1641" s="2" t="s">
        <v>1562</v>
      </c>
      <c r="D1641" s="35">
        <v>0.99</v>
      </c>
      <c r="E1641" s="2" t="s">
        <v>1556</v>
      </c>
      <c r="F1641" s="35">
        <v>54136</v>
      </c>
      <c r="G1641" s="35">
        <v>0.96248299999999998</v>
      </c>
      <c r="H1641" s="35">
        <v>0.98106199999999999</v>
      </c>
      <c r="I1641" s="35">
        <v>28810</v>
      </c>
      <c r="J1641" s="35">
        <v>0.95060699999999998</v>
      </c>
      <c r="K1641" s="35">
        <v>0.97499100000000005</v>
      </c>
      <c r="L1641" s="35">
        <v>25326</v>
      </c>
      <c r="M1641" s="35">
        <v>0.97626599999999997</v>
      </c>
      <c r="N1641" s="35">
        <v>0.988062</v>
      </c>
      <c r="O1641" s="35">
        <v>499720</v>
      </c>
      <c r="P1641" s="35">
        <v>0.99220200000000003</v>
      </c>
      <c r="Q1641" s="35">
        <v>0.99609300000000001</v>
      </c>
      <c r="R1641" s="35">
        <v>0.38909899999999997</v>
      </c>
    </row>
    <row r="1642" spans="1:18" ht="15.7" customHeight="1">
      <c r="A1642" s="2" t="s">
        <v>1346</v>
      </c>
      <c r="B1642" s="35">
        <v>4</v>
      </c>
      <c r="C1642" s="2" t="s">
        <v>1561</v>
      </c>
      <c r="D1642" s="35">
        <v>0.7</v>
      </c>
      <c r="E1642" s="2" t="s">
        <v>1556</v>
      </c>
      <c r="F1642" s="35">
        <v>163326</v>
      </c>
      <c r="G1642" s="35">
        <v>0.92726200000000003</v>
      </c>
      <c r="H1642" s="35">
        <v>0.96294500000000005</v>
      </c>
      <c r="I1642" s="35">
        <v>93618</v>
      </c>
      <c r="J1642" s="35">
        <v>0.90323799999999999</v>
      </c>
      <c r="K1642" s="35">
        <v>0.95038800000000001</v>
      </c>
      <c r="L1642" s="35">
        <v>69708</v>
      </c>
      <c r="M1642" s="35">
        <v>0.96106499999999995</v>
      </c>
      <c r="N1642" s="35">
        <v>0.98033899999999996</v>
      </c>
      <c r="O1642" s="35">
        <v>1341821</v>
      </c>
      <c r="P1642" s="35">
        <v>0.98295600000000005</v>
      </c>
      <c r="Q1642" s="35">
        <v>0.99144200000000005</v>
      </c>
      <c r="R1642" s="35">
        <v>0.85503600000000002</v>
      </c>
    </row>
    <row r="1643" spans="1:18" ht="15.7" customHeight="1">
      <c r="A1643" s="2" t="s">
        <v>1346</v>
      </c>
      <c r="B1643" s="35">
        <v>4</v>
      </c>
      <c r="C1643" s="2" t="s">
        <v>1561</v>
      </c>
      <c r="D1643" s="35">
        <v>0.8</v>
      </c>
      <c r="E1643" s="2" t="s">
        <v>1556</v>
      </c>
      <c r="F1643" s="35">
        <v>162054</v>
      </c>
      <c r="G1643" s="35">
        <v>0.93328699999999998</v>
      </c>
      <c r="H1643" s="35">
        <v>0.96606800000000004</v>
      </c>
      <c r="I1643" s="35">
        <v>92690</v>
      </c>
      <c r="J1643" s="35">
        <v>0.91017800000000004</v>
      </c>
      <c r="K1643" s="35">
        <v>0.95403300000000002</v>
      </c>
      <c r="L1643" s="35">
        <v>69364</v>
      </c>
      <c r="M1643" s="35">
        <v>0.96556600000000004</v>
      </c>
      <c r="N1643" s="35">
        <v>0.98263199999999995</v>
      </c>
      <c r="O1643" s="35">
        <v>1337925</v>
      </c>
      <c r="P1643" s="35">
        <v>0.98537699999999995</v>
      </c>
      <c r="Q1643" s="35">
        <v>0.99266100000000002</v>
      </c>
      <c r="R1643" s="35">
        <v>0.73326499999999994</v>
      </c>
    </row>
    <row r="1644" spans="1:18" ht="15.7" customHeight="1">
      <c r="A1644" s="2" t="s">
        <v>1346</v>
      </c>
      <c r="B1644" s="35">
        <v>4</v>
      </c>
      <c r="C1644" s="2" t="s">
        <v>1561</v>
      </c>
      <c r="D1644" s="35">
        <v>0.9</v>
      </c>
      <c r="E1644" s="2" t="s">
        <v>1556</v>
      </c>
      <c r="F1644" s="35">
        <v>159933</v>
      </c>
      <c r="G1644" s="35">
        <v>0.94104100000000002</v>
      </c>
      <c r="H1644" s="35">
        <v>0.97007299999999996</v>
      </c>
      <c r="I1644" s="35">
        <v>91165</v>
      </c>
      <c r="J1644" s="35">
        <v>0.91901500000000003</v>
      </c>
      <c r="K1644" s="35">
        <v>0.95865299999999998</v>
      </c>
      <c r="L1644" s="35">
        <v>68768</v>
      </c>
      <c r="M1644" s="35">
        <v>0.97148299999999999</v>
      </c>
      <c r="N1644" s="35">
        <v>0.98563900000000004</v>
      </c>
      <c r="O1644" s="35">
        <v>1330352</v>
      </c>
      <c r="P1644" s="35">
        <v>0.98797400000000002</v>
      </c>
      <c r="Q1644" s="35">
        <v>0.99396899999999999</v>
      </c>
      <c r="R1644" s="35">
        <v>0.60265199999999997</v>
      </c>
    </row>
    <row r="1645" spans="1:18" ht="15.7" customHeight="1">
      <c r="A1645" s="2" t="s">
        <v>1346</v>
      </c>
      <c r="B1645" s="35">
        <v>4</v>
      </c>
      <c r="C1645" s="2" t="s">
        <v>1561</v>
      </c>
      <c r="D1645" s="35">
        <v>0.95</v>
      </c>
      <c r="E1645" s="2" t="s">
        <v>1556</v>
      </c>
      <c r="F1645" s="35">
        <v>157322</v>
      </c>
      <c r="G1645" s="35">
        <v>0.94703999999999999</v>
      </c>
      <c r="H1645" s="35">
        <v>0.97316000000000003</v>
      </c>
      <c r="I1645" s="35">
        <v>89332</v>
      </c>
      <c r="J1645" s="35">
        <v>0.92589699999999997</v>
      </c>
      <c r="K1645" s="35">
        <v>0.96223499999999995</v>
      </c>
      <c r="L1645" s="35">
        <v>67990</v>
      </c>
      <c r="M1645" s="35">
        <v>0.975939</v>
      </c>
      <c r="N1645" s="35">
        <v>0.987896</v>
      </c>
      <c r="O1645" s="35">
        <v>1321266</v>
      </c>
      <c r="P1645" s="35">
        <v>0.98966699999999996</v>
      </c>
      <c r="Q1645" s="35">
        <v>0.99482000000000004</v>
      </c>
      <c r="R1645" s="35">
        <v>0.51764100000000002</v>
      </c>
    </row>
    <row r="1646" spans="1:18" ht="15.7" customHeight="1">
      <c r="A1646" s="2" t="s">
        <v>1346</v>
      </c>
      <c r="B1646" s="35">
        <v>4</v>
      </c>
      <c r="C1646" s="2" t="s">
        <v>1561</v>
      </c>
      <c r="D1646" s="35">
        <v>0.99</v>
      </c>
      <c r="E1646" s="2" t="s">
        <v>1556</v>
      </c>
      <c r="F1646" s="35">
        <v>152877</v>
      </c>
      <c r="G1646" s="35">
        <v>0.95666700000000005</v>
      </c>
      <c r="H1646" s="35">
        <v>0.97809400000000002</v>
      </c>
      <c r="I1646" s="35">
        <v>86773</v>
      </c>
      <c r="J1646" s="35">
        <v>0.93770399999999998</v>
      </c>
      <c r="K1646" s="35">
        <v>0.96835099999999996</v>
      </c>
      <c r="L1646" s="35">
        <v>66104</v>
      </c>
      <c r="M1646" s="35">
        <v>0.98244399999999998</v>
      </c>
      <c r="N1646" s="35">
        <v>0.99118300000000004</v>
      </c>
      <c r="O1646" s="35">
        <v>1296426</v>
      </c>
      <c r="P1646" s="35">
        <v>0.991811</v>
      </c>
      <c r="Q1646" s="35">
        <v>0.99589700000000003</v>
      </c>
      <c r="R1646" s="35">
        <v>0.41005900000000001</v>
      </c>
    </row>
    <row r="1647" spans="1:18" ht="15.7" customHeight="1">
      <c r="A1647" s="2" t="s">
        <v>1346</v>
      </c>
      <c r="B1647" s="35">
        <v>4</v>
      </c>
      <c r="C1647" s="2" t="s">
        <v>1562</v>
      </c>
      <c r="D1647" s="35">
        <v>0.7</v>
      </c>
      <c r="E1647" s="2" t="s">
        <v>1556</v>
      </c>
      <c r="F1647" s="35">
        <v>64813</v>
      </c>
      <c r="G1647" s="35">
        <v>0.95917300000000005</v>
      </c>
      <c r="H1647" s="35">
        <v>0.97937399999999997</v>
      </c>
      <c r="I1647" s="35">
        <v>36517</v>
      </c>
      <c r="J1647" s="35">
        <v>0.95604599999999995</v>
      </c>
      <c r="K1647" s="35">
        <v>0.97777599999999998</v>
      </c>
      <c r="L1647" s="35">
        <v>28296</v>
      </c>
      <c r="M1647" s="35">
        <v>0.96323199999999998</v>
      </c>
      <c r="N1647" s="35">
        <v>0.98144399999999998</v>
      </c>
      <c r="O1647" s="35">
        <v>532934</v>
      </c>
      <c r="P1647" s="35">
        <v>0.98618799999999995</v>
      </c>
      <c r="Q1647" s="35">
        <v>0.99307000000000001</v>
      </c>
      <c r="R1647" s="35">
        <v>0.69207399999999997</v>
      </c>
    </row>
    <row r="1648" spans="1:18" ht="15.7" customHeight="1">
      <c r="A1648" s="2" t="s">
        <v>1346</v>
      </c>
      <c r="B1648" s="35">
        <v>4</v>
      </c>
      <c r="C1648" s="2" t="s">
        <v>1562</v>
      </c>
      <c r="D1648" s="35">
        <v>0.8</v>
      </c>
      <c r="E1648" s="2" t="s">
        <v>1556</v>
      </c>
      <c r="F1648" s="35">
        <v>64422</v>
      </c>
      <c r="G1648" s="35">
        <v>0.96490799999999999</v>
      </c>
      <c r="H1648" s="35">
        <v>0.98229699999999998</v>
      </c>
      <c r="I1648" s="35">
        <v>36240</v>
      </c>
      <c r="J1648" s="35">
        <v>0.96266799999999997</v>
      </c>
      <c r="K1648" s="35">
        <v>0.98115699999999995</v>
      </c>
      <c r="L1648" s="35">
        <v>28182</v>
      </c>
      <c r="M1648" s="35">
        <v>0.96779899999999996</v>
      </c>
      <c r="N1648" s="35">
        <v>0.98376799999999998</v>
      </c>
      <c r="O1648" s="35">
        <v>531609</v>
      </c>
      <c r="P1648" s="35">
        <v>0.98799099999999995</v>
      </c>
      <c r="Q1648" s="35">
        <v>0.99397800000000003</v>
      </c>
      <c r="R1648" s="35">
        <v>0.60131800000000002</v>
      </c>
    </row>
    <row r="1649" spans="1:18" ht="15.7" customHeight="1">
      <c r="A1649" s="2" t="s">
        <v>1346</v>
      </c>
      <c r="B1649" s="35">
        <v>4</v>
      </c>
      <c r="C1649" s="2" t="s">
        <v>1562</v>
      </c>
      <c r="D1649" s="35">
        <v>0.9</v>
      </c>
      <c r="E1649" s="2" t="s">
        <v>1556</v>
      </c>
      <c r="F1649" s="35">
        <v>63589</v>
      </c>
      <c r="G1649" s="35">
        <v>0.97204199999999996</v>
      </c>
      <c r="H1649" s="35">
        <v>0.98592199999999997</v>
      </c>
      <c r="I1649" s="35">
        <v>35660</v>
      </c>
      <c r="J1649" s="35">
        <v>0.97033499999999995</v>
      </c>
      <c r="K1649" s="35">
        <v>0.98505600000000004</v>
      </c>
      <c r="L1649" s="35">
        <v>27929</v>
      </c>
      <c r="M1649" s="35">
        <v>0.97422799999999998</v>
      </c>
      <c r="N1649" s="35">
        <v>0.98702999999999996</v>
      </c>
      <c r="O1649" s="35">
        <v>529074</v>
      </c>
      <c r="P1649" s="35">
        <v>0.99000900000000003</v>
      </c>
      <c r="Q1649" s="35">
        <v>0.99499199999999999</v>
      </c>
      <c r="R1649" s="35">
        <v>0.50006300000000004</v>
      </c>
    </row>
    <row r="1650" spans="1:18" ht="15.7" customHeight="1">
      <c r="A1650" s="2" t="s">
        <v>1346</v>
      </c>
      <c r="B1650" s="35">
        <v>4</v>
      </c>
      <c r="C1650" s="2" t="s">
        <v>1562</v>
      </c>
      <c r="D1650" s="35">
        <v>0.95</v>
      </c>
      <c r="E1650" s="2" t="s">
        <v>1556</v>
      </c>
      <c r="F1650" s="35">
        <v>62682</v>
      </c>
      <c r="G1650" s="35">
        <v>0.977016</v>
      </c>
      <c r="H1650" s="35">
        <v>0.98844100000000001</v>
      </c>
      <c r="I1650" s="35">
        <v>35063</v>
      </c>
      <c r="J1650" s="35">
        <v>0.97619199999999995</v>
      </c>
      <c r="K1650" s="35">
        <v>0.98802400000000001</v>
      </c>
      <c r="L1650" s="35">
        <v>27619</v>
      </c>
      <c r="M1650" s="35">
        <v>0.97806400000000004</v>
      </c>
      <c r="N1650" s="35">
        <v>0.98897100000000004</v>
      </c>
      <c r="O1650" s="35">
        <v>525975</v>
      </c>
      <c r="P1650" s="35">
        <v>0.99124000000000001</v>
      </c>
      <c r="Q1650" s="35">
        <v>0.99560999999999999</v>
      </c>
      <c r="R1650" s="35">
        <v>0.43839499999999998</v>
      </c>
    </row>
    <row r="1651" spans="1:18" ht="15.7" customHeight="1">
      <c r="A1651" s="2" t="s">
        <v>1346</v>
      </c>
      <c r="B1651" s="35">
        <v>4</v>
      </c>
      <c r="C1651" s="2" t="s">
        <v>1562</v>
      </c>
      <c r="D1651" s="35">
        <v>0.99</v>
      </c>
      <c r="E1651" s="2" t="s">
        <v>1556</v>
      </c>
      <c r="F1651" s="35">
        <v>61021</v>
      </c>
      <c r="G1651" s="35">
        <v>0.98397100000000004</v>
      </c>
      <c r="H1651" s="35">
        <v>0.99195299999999997</v>
      </c>
      <c r="I1651" s="35">
        <v>34147</v>
      </c>
      <c r="J1651" s="35">
        <v>0.98419999999999996</v>
      </c>
      <c r="K1651" s="35">
        <v>0.99206899999999998</v>
      </c>
      <c r="L1651" s="35">
        <v>26874</v>
      </c>
      <c r="M1651" s="35">
        <v>0.98368100000000003</v>
      </c>
      <c r="N1651" s="35">
        <v>0.99180699999999999</v>
      </c>
      <c r="O1651" s="35">
        <v>517055</v>
      </c>
      <c r="P1651" s="35">
        <v>0.99281299999999995</v>
      </c>
      <c r="Q1651" s="35">
        <v>0.99639999999999995</v>
      </c>
      <c r="R1651" s="35">
        <v>0.3594</v>
      </c>
    </row>
    <row r="1652" spans="1:18" ht="15.7" customHeight="1">
      <c r="A1652" s="2" t="s">
        <v>1346</v>
      </c>
      <c r="B1652" s="35">
        <v>0.1</v>
      </c>
      <c r="C1652" s="2" t="s">
        <v>1561</v>
      </c>
      <c r="D1652" s="35">
        <v>0.7</v>
      </c>
      <c r="E1652" s="2" t="s">
        <v>1557</v>
      </c>
      <c r="F1652" s="35">
        <v>142053</v>
      </c>
      <c r="G1652" s="35">
        <v>0.47034300000000001</v>
      </c>
      <c r="H1652" s="35">
        <v>0.68581599999999998</v>
      </c>
      <c r="I1652" s="35">
        <v>46263</v>
      </c>
      <c r="J1652" s="35">
        <v>0.20671600000000001</v>
      </c>
      <c r="K1652" s="35">
        <v>0.45466000000000001</v>
      </c>
      <c r="L1652" s="35">
        <v>95790</v>
      </c>
      <c r="M1652" s="35">
        <v>0.82632099999999997</v>
      </c>
      <c r="N1652" s="35">
        <v>0.909022</v>
      </c>
      <c r="O1652" s="35">
        <v>975896</v>
      </c>
      <c r="P1652" s="35">
        <v>0.94544300000000003</v>
      </c>
      <c r="Q1652" s="35">
        <v>0.97233899999999995</v>
      </c>
      <c r="R1652" s="35">
        <v>2.4252310000000001</v>
      </c>
    </row>
    <row r="1653" spans="1:18" ht="15.7" customHeight="1">
      <c r="A1653" s="2" t="s">
        <v>1346</v>
      </c>
      <c r="B1653" s="35">
        <v>0.1</v>
      </c>
      <c r="C1653" s="2" t="s">
        <v>1561</v>
      </c>
      <c r="D1653" s="35">
        <v>0.8</v>
      </c>
      <c r="E1653" s="2" t="s">
        <v>1557</v>
      </c>
      <c r="F1653" s="35">
        <v>127786</v>
      </c>
      <c r="G1653" s="35">
        <v>0.50564600000000004</v>
      </c>
      <c r="H1653" s="35">
        <v>0.71108800000000005</v>
      </c>
      <c r="I1653" s="35">
        <v>37377</v>
      </c>
      <c r="J1653" s="35">
        <v>0.20313500000000001</v>
      </c>
      <c r="K1653" s="35">
        <v>0.45070500000000002</v>
      </c>
      <c r="L1653" s="35">
        <v>90409</v>
      </c>
      <c r="M1653" s="35">
        <v>0.87276399999999998</v>
      </c>
      <c r="N1653" s="35">
        <v>0.93421900000000002</v>
      </c>
      <c r="O1653" s="35">
        <v>926617</v>
      </c>
      <c r="P1653" s="35">
        <v>0.96262499999999995</v>
      </c>
      <c r="Q1653" s="35">
        <v>0.98113499999999998</v>
      </c>
      <c r="R1653" s="35">
        <v>1.621945</v>
      </c>
    </row>
    <row r="1654" spans="1:18" ht="15.7" customHeight="1">
      <c r="A1654" s="2" t="s">
        <v>1346</v>
      </c>
      <c r="B1654" s="35">
        <v>0.1</v>
      </c>
      <c r="C1654" s="2" t="s">
        <v>1561</v>
      </c>
      <c r="D1654" s="35">
        <v>0.9</v>
      </c>
      <c r="E1654" s="2" t="s">
        <v>1557</v>
      </c>
      <c r="F1654" s="35">
        <v>103914</v>
      </c>
      <c r="G1654" s="35">
        <v>0.56465799999999999</v>
      </c>
      <c r="H1654" s="35">
        <v>0.75143700000000002</v>
      </c>
      <c r="I1654" s="35">
        <v>25695</v>
      </c>
      <c r="J1654" s="35">
        <v>0.20406199999999999</v>
      </c>
      <c r="K1654" s="35">
        <v>0.451733</v>
      </c>
      <c r="L1654" s="35">
        <v>78219</v>
      </c>
      <c r="M1654" s="35">
        <v>0.923234</v>
      </c>
      <c r="N1654" s="35">
        <v>0.96085100000000001</v>
      </c>
      <c r="O1654" s="35">
        <v>813279</v>
      </c>
      <c r="P1654" s="35">
        <v>0.97827699999999995</v>
      </c>
      <c r="Q1654" s="35">
        <v>0.98907900000000004</v>
      </c>
      <c r="R1654" s="35">
        <v>0.92354400000000003</v>
      </c>
    </row>
    <row r="1655" spans="1:18" ht="15.7" customHeight="1">
      <c r="A1655" s="2" t="s">
        <v>1346</v>
      </c>
      <c r="B1655" s="35">
        <v>0.1</v>
      </c>
      <c r="C1655" s="2" t="s">
        <v>1561</v>
      </c>
      <c r="D1655" s="35">
        <v>0.95</v>
      </c>
      <c r="E1655" s="2" t="s">
        <v>1557</v>
      </c>
      <c r="F1655" s="35">
        <v>81749</v>
      </c>
      <c r="G1655" s="35">
        <v>0.62259200000000003</v>
      </c>
      <c r="H1655" s="35">
        <v>0.789045</v>
      </c>
      <c r="I1655" s="35">
        <v>17435</v>
      </c>
      <c r="J1655" s="35">
        <v>0.213842</v>
      </c>
      <c r="K1655" s="35">
        <v>0.46243000000000001</v>
      </c>
      <c r="L1655" s="35">
        <v>64314</v>
      </c>
      <c r="M1655" s="35">
        <v>0.95238800000000001</v>
      </c>
      <c r="N1655" s="35">
        <v>0.97590399999999999</v>
      </c>
      <c r="O1655" s="35">
        <v>677906</v>
      </c>
      <c r="P1655" s="35">
        <v>0.98595600000000005</v>
      </c>
      <c r="Q1655" s="35">
        <v>0.99295299999999997</v>
      </c>
      <c r="R1655" s="35">
        <v>0.60597699999999999</v>
      </c>
    </row>
    <row r="1656" spans="1:18" ht="15.7" customHeight="1">
      <c r="A1656" s="2" t="s">
        <v>1346</v>
      </c>
      <c r="B1656" s="35">
        <v>0.1</v>
      </c>
      <c r="C1656" s="2" t="s">
        <v>1561</v>
      </c>
      <c r="D1656" s="35">
        <v>0.99</v>
      </c>
      <c r="E1656" s="2" t="s">
        <v>1557</v>
      </c>
      <c r="F1656" s="35">
        <v>41386</v>
      </c>
      <c r="G1656" s="35">
        <v>0.74532699999999996</v>
      </c>
      <c r="H1656" s="35">
        <v>0.86332299999999995</v>
      </c>
      <c r="I1656" s="35">
        <v>7792</v>
      </c>
      <c r="J1656" s="35">
        <v>0.313253</v>
      </c>
      <c r="K1656" s="35">
        <v>0.55969000000000002</v>
      </c>
      <c r="L1656" s="35">
        <v>33594</v>
      </c>
      <c r="M1656" s="35">
        <v>0.97534200000000004</v>
      </c>
      <c r="N1656" s="35">
        <v>0.98759399999999997</v>
      </c>
      <c r="O1656" s="35">
        <v>372074</v>
      </c>
      <c r="P1656" s="35">
        <v>0.991587</v>
      </c>
      <c r="Q1656" s="35">
        <v>0.99578500000000003</v>
      </c>
      <c r="R1656" s="35">
        <v>0.37966</v>
      </c>
    </row>
    <row r="1657" spans="1:18" ht="15.7" customHeight="1">
      <c r="A1657" s="2" t="s">
        <v>1346</v>
      </c>
      <c r="B1657" s="35">
        <v>0.1</v>
      </c>
      <c r="C1657" s="2" t="s">
        <v>1562</v>
      </c>
      <c r="D1657" s="35">
        <v>0.7</v>
      </c>
      <c r="E1657" s="2" t="s">
        <v>1557</v>
      </c>
      <c r="F1657" s="35">
        <v>56689</v>
      </c>
      <c r="G1657" s="35">
        <v>0.48692000000000002</v>
      </c>
      <c r="H1657" s="35">
        <v>0.697797</v>
      </c>
      <c r="I1657" s="35">
        <v>17924</v>
      </c>
      <c r="J1657" s="35">
        <v>0.216026</v>
      </c>
      <c r="K1657" s="35">
        <v>0.46478599999999998</v>
      </c>
      <c r="L1657" s="35">
        <v>38765</v>
      </c>
      <c r="M1657" s="35">
        <v>0.82511100000000004</v>
      </c>
      <c r="N1657" s="35">
        <v>0.90835600000000005</v>
      </c>
      <c r="O1657" s="35">
        <v>385210</v>
      </c>
      <c r="P1657" s="35">
        <v>0.94623299999999999</v>
      </c>
      <c r="Q1657" s="35">
        <v>0.97274499999999997</v>
      </c>
      <c r="R1657" s="35">
        <v>2.3949609999999999</v>
      </c>
    </row>
    <row r="1658" spans="1:18" ht="15.7" customHeight="1">
      <c r="A1658" s="2" t="s">
        <v>1346</v>
      </c>
      <c r="B1658" s="35">
        <v>0.1</v>
      </c>
      <c r="C1658" s="2" t="s">
        <v>1562</v>
      </c>
      <c r="D1658" s="35">
        <v>0.8</v>
      </c>
      <c r="E1658" s="2" t="s">
        <v>1557</v>
      </c>
      <c r="F1658" s="35">
        <v>51036</v>
      </c>
      <c r="G1658" s="35">
        <v>0.52426099999999998</v>
      </c>
      <c r="H1658" s="35">
        <v>0.72405900000000001</v>
      </c>
      <c r="I1658" s="35">
        <v>14446</v>
      </c>
      <c r="J1658" s="35">
        <v>0.21362700000000001</v>
      </c>
      <c r="K1658" s="35">
        <v>0.462198</v>
      </c>
      <c r="L1658" s="35">
        <v>36590</v>
      </c>
      <c r="M1658" s="35">
        <v>0.86989300000000003</v>
      </c>
      <c r="N1658" s="35">
        <v>0.93268099999999998</v>
      </c>
      <c r="O1658" s="35">
        <v>365551</v>
      </c>
      <c r="P1658" s="35">
        <v>0.96295500000000001</v>
      </c>
      <c r="Q1658" s="35">
        <v>0.98130300000000004</v>
      </c>
      <c r="R1658" s="35">
        <v>1.6145879999999999</v>
      </c>
    </row>
    <row r="1659" spans="1:18" ht="15.7" customHeight="1">
      <c r="A1659" s="2" t="s">
        <v>1346</v>
      </c>
      <c r="B1659" s="35">
        <v>0.1</v>
      </c>
      <c r="C1659" s="2" t="s">
        <v>1562</v>
      </c>
      <c r="D1659" s="35">
        <v>0.9</v>
      </c>
      <c r="E1659" s="2" t="s">
        <v>1557</v>
      </c>
      <c r="F1659" s="35">
        <v>41640</v>
      </c>
      <c r="G1659" s="35">
        <v>0.589862</v>
      </c>
      <c r="H1659" s="35">
        <v>0.76802499999999996</v>
      </c>
      <c r="I1659" s="35">
        <v>9984</v>
      </c>
      <c r="J1659" s="35">
        <v>0.22109899999999999</v>
      </c>
      <c r="K1659" s="35">
        <v>0.47021099999999999</v>
      </c>
      <c r="L1659" s="35">
        <v>31656</v>
      </c>
      <c r="M1659" s="35">
        <v>0.92109700000000005</v>
      </c>
      <c r="N1659" s="35">
        <v>0.95973799999999998</v>
      </c>
      <c r="O1659" s="35">
        <v>321040</v>
      </c>
      <c r="P1659" s="35">
        <v>0.97872800000000004</v>
      </c>
      <c r="Q1659" s="35">
        <v>0.98930700000000005</v>
      </c>
      <c r="R1659" s="35">
        <v>0.90226399999999995</v>
      </c>
    </row>
    <row r="1660" spans="1:18" ht="15.7" customHeight="1">
      <c r="A1660" s="2" t="s">
        <v>1346</v>
      </c>
      <c r="B1660" s="35">
        <v>0.1</v>
      </c>
      <c r="C1660" s="2" t="s">
        <v>1562</v>
      </c>
      <c r="D1660" s="35">
        <v>0.95</v>
      </c>
      <c r="E1660" s="2" t="s">
        <v>1557</v>
      </c>
      <c r="F1660" s="35">
        <v>32829</v>
      </c>
      <c r="G1660" s="35">
        <v>0.65250900000000001</v>
      </c>
      <c r="H1660" s="35">
        <v>0.80778000000000005</v>
      </c>
      <c r="I1660" s="35">
        <v>6745</v>
      </c>
      <c r="J1660" s="35">
        <v>0.235266</v>
      </c>
      <c r="K1660" s="35">
        <v>0.48504199999999997</v>
      </c>
      <c r="L1660" s="35">
        <v>26084</v>
      </c>
      <c r="M1660" s="35">
        <v>0.95189299999999999</v>
      </c>
      <c r="N1660" s="35">
        <v>0.97565000000000002</v>
      </c>
      <c r="O1660" s="35">
        <v>267589</v>
      </c>
      <c r="P1660" s="35">
        <v>0.98633700000000002</v>
      </c>
      <c r="Q1660" s="35">
        <v>0.99314499999999994</v>
      </c>
      <c r="R1660" s="35">
        <v>0.57295499999999999</v>
      </c>
    </row>
    <row r="1661" spans="1:18" ht="15.7" customHeight="1">
      <c r="A1661" s="2" t="s">
        <v>1346</v>
      </c>
      <c r="B1661" s="35">
        <v>0.1</v>
      </c>
      <c r="C1661" s="2" t="s">
        <v>1562</v>
      </c>
      <c r="D1661" s="35">
        <v>0.99</v>
      </c>
      <c r="E1661" s="2" t="s">
        <v>1557</v>
      </c>
      <c r="F1661" s="35">
        <v>16685</v>
      </c>
      <c r="G1661" s="35">
        <v>0.769783</v>
      </c>
      <c r="H1661" s="35">
        <v>0.87737299999999996</v>
      </c>
      <c r="I1661" s="35">
        <v>2990</v>
      </c>
      <c r="J1661" s="35">
        <v>0.33812599999999998</v>
      </c>
      <c r="K1661" s="35">
        <v>0.58148599999999995</v>
      </c>
      <c r="L1661" s="35">
        <v>13695</v>
      </c>
      <c r="M1661" s="35">
        <v>0.97422200000000003</v>
      </c>
      <c r="N1661" s="35">
        <v>0.98702699999999999</v>
      </c>
      <c r="O1661" s="35">
        <v>147878</v>
      </c>
      <c r="P1661" s="35">
        <v>0.99214800000000003</v>
      </c>
      <c r="Q1661" s="35">
        <v>0.99606600000000001</v>
      </c>
      <c r="R1661" s="35">
        <v>0.34570800000000002</v>
      </c>
    </row>
    <row r="1662" spans="1:18" ht="15.7" customHeight="1">
      <c r="A1662" s="2" t="s">
        <v>1346</v>
      </c>
      <c r="B1662" s="35">
        <v>0.15</v>
      </c>
      <c r="C1662" s="2" t="s">
        <v>1561</v>
      </c>
      <c r="D1662" s="35">
        <v>0.7</v>
      </c>
      <c r="E1662" s="2" t="s">
        <v>1557</v>
      </c>
      <c r="F1662" s="35">
        <v>155228</v>
      </c>
      <c r="G1662" s="35">
        <v>0.53890499999999997</v>
      </c>
      <c r="H1662" s="35">
        <v>0.73410200000000003</v>
      </c>
      <c r="I1662" s="35">
        <v>57309</v>
      </c>
      <c r="J1662" s="35">
        <v>0.30092799999999997</v>
      </c>
      <c r="K1662" s="35">
        <v>0.54856899999999997</v>
      </c>
      <c r="L1662" s="35">
        <v>97919</v>
      </c>
      <c r="M1662" s="35">
        <v>0.837731</v>
      </c>
      <c r="N1662" s="35">
        <v>0.91527599999999998</v>
      </c>
      <c r="O1662" s="35">
        <v>984366</v>
      </c>
      <c r="P1662" s="35">
        <v>0.94499299999999997</v>
      </c>
      <c r="Q1662" s="35">
        <v>0.97210799999999997</v>
      </c>
      <c r="R1662" s="35">
        <v>2.5494050000000001</v>
      </c>
    </row>
    <row r="1663" spans="1:18" ht="15.7" customHeight="1">
      <c r="A1663" s="2" t="s">
        <v>1346</v>
      </c>
      <c r="B1663" s="35">
        <v>0.15</v>
      </c>
      <c r="C1663" s="2" t="s">
        <v>1561</v>
      </c>
      <c r="D1663" s="35">
        <v>0.8</v>
      </c>
      <c r="E1663" s="2" t="s">
        <v>1557</v>
      </c>
      <c r="F1663" s="35">
        <v>141452</v>
      </c>
      <c r="G1663" s="35">
        <v>0.57352599999999998</v>
      </c>
      <c r="H1663" s="35">
        <v>0.75731499999999996</v>
      </c>
      <c r="I1663" s="35">
        <v>48385</v>
      </c>
      <c r="J1663" s="35">
        <v>0.30640000000000001</v>
      </c>
      <c r="K1663" s="35">
        <v>0.55353399999999997</v>
      </c>
      <c r="L1663" s="35">
        <v>93067</v>
      </c>
      <c r="M1663" s="35">
        <v>0.87716400000000005</v>
      </c>
      <c r="N1663" s="35">
        <v>0.93657000000000001</v>
      </c>
      <c r="O1663" s="35">
        <v>942338</v>
      </c>
      <c r="P1663" s="35">
        <v>0.96123400000000003</v>
      </c>
      <c r="Q1663" s="35">
        <v>0.98042600000000002</v>
      </c>
      <c r="R1663" s="35">
        <v>1.771134</v>
      </c>
    </row>
    <row r="1664" spans="1:18" ht="15.7" customHeight="1">
      <c r="A1664" s="2" t="s">
        <v>1346</v>
      </c>
      <c r="B1664" s="35">
        <v>0.15</v>
      </c>
      <c r="C1664" s="2" t="s">
        <v>1561</v>
      </c>
      <c r="D1664" s="35">
        <v>0.9</v>
      </c>
      <c r="E1664" s="2" t="s">
        <v>1557</v>
      </c>
      <c r="F1664" s="35">
        <v>118761</v>
      </c>
      <c r="G1664" s="35">
        <v>0.63096799999999997</v>
      </c>
      <c r="H1664" s="35">
        <v>0.79433500000000001</v>
      </c>
      <c r="I1664" s="35">
        <v>35737</v>
      </c>
      <c r="J1664" s="35">
        <v>0.32009799999999999</v>
      </c>
      <c r="K1664" s="35">
        <v>0.56577200000000005</v>
      </c>
      <c r="L1664" s="35">
        <v>83024</v>
      </c>
      <c r="M1664" s="35">
        <v>0.92455500000000002</v>
      </c>
      <c r="N1664" s="35">
        <v>0.961538</v>
      </c>
      <c r="O1664" s="35">
        <v>850252</v>
      </c>
      <c r="P1664" s="35">
        <v>0.97633000000000003</v>
      </c>
      <c r="Q1664" s="35">
        <v>0.98809400000000003</v>
      </c>
      <c r="R1664" s="35">
        <v>1.070219</v>
      </c>
    </row>
    <row r="1665" spans="1:18" ht="15.7" customHeight="1">
      <c r="A1665" s="2" t="s">
        <v>1346</v>
      </c>
      <c r="B1665" s="35">
        <v>0.15</v>
      </c>
      <c r="C1665" s="2" t="s">
        <v>1561</v>
      </c>
      <c r="D1665" s="35">
        <v>0.95</v>
      </c>
      <c r="E1665" s="2" t="s">
        <v>1557</v>
      </c>
      <c r="F1665" s="35">
        <v>97611</v>
      </c>
      <c r="G1665" s="35">
        <v>0.68358399999999997</v>
      </c>
      <c r="H1665" s="35">
        <v>0.82679100000000005</v>
      </c>
      <c r="I1665" s="35">
        <v>26316</v>
      </c>
      <c r="J1665" s="35">
        <v>0.34344000000000002</v>
      </c>
      <c r="K1665" s="35">
        <v>0.58603700000000003</v>
      </c>
      <c r="L1665" s="35">
        <v>71295</v>
      </c>
      <c r="M1665" s="35">
        <v>0.94979599999999997</v>
      </c>
      <c r="N1665" s="35">
        <v>0.97457499999999997</v>
      </c>
      <c r="O1665" s="35">
        <v>739345</v>
      </c>
      <c r="P1665" s="35">
        <v>0.98405699999999996</v>
      </c>
      <c r="Q1665" s="35">
        <v>0.99199700000000002</v>
      </c>
      <c r="R1665" s="35">
        <v>0.71934799999999999</v>
      </c>
    </row>
    <row r="1666" spans="1:18" ht="15.7" customHeight="1">
      <c r="A1666" s="2" t="s">
        <v>1346</v>
      </c>
      <c r="B1666" s="35">
        <v>0.15</v>
      </c>
      <c r="C1666" s="2" t="s">
        <v>1561</v>
      </c>
      <c r="D1666" s="35">
        <v>0.99</v>
      </c>
      <c r="E1666" s="2" t="s">
        <v>1557</v>
      </c>
      <c r="F1666" s="35">
        <v>57495</v>
      </c>
      <c r="G1666" s="35">
        <v>0.78620199999999996</v>
      </c>
      <c r="H1666" s="35">
        <v>0.88668000000000002</v>
      </c>
      <c r="I1666" s="35">
        <v>13846</v>
      </c>
      <c r="J1666" s="35">
        <v>0.45027899999999998</v>
      </c>
      <c r="K1666" s="35">
        <v>0.67102799999999996</v>
      </c>
      <c r="L1666" s="35">
        <v>43649</v>
      </c>
      <c r="M1666" s="35">
        <v>0.97482599999999997</v>
      </c>
      <c r="N1666" s="35">
        <v>0.98733300000000002</v>
      </c>
      <c r="O1666" s="35">
        <v>470764</v>
      </c>
      <c r="P1666" s="35">
        <v>0.99095699999999998</v>
      </c>
      <c r="Q1666" s="35">
        <v>0.99546800000000002</v>
      </c>
      <c r="R1666" s="35">
        <v>0.42093799999999998</v>
      </c>
    </row>
    <row r="1667" spans="1:18" ht="15.7" customHeight="1">
      <c r="A1667" s="2" t="s">
        <v>1346</v>
      </c>
      <c r="B1667" s="35">
        <v>0.15</v>
      </c>
      <c r="C1667" s="2" t="s">
        <v>1562</v>
      </c>
      <c r="D1667" s="35">
        <v>0.7</v>
      </c>
      <c r="E1667" s="2" t="s">
        <v>1557</v>
      </c>
      <c r="F1667" s="35">
        <v>61964</v>
      </c>
      <c r="G1667" s="35">
        <v>0.558311</v>
      </c>
      <c r="H1667" s="35">
        <v>0.74720200000000003</v>
      </c>
      <c r="I1667" s="35">
        <v>22443</v>
      </c>
      <c r="J1667" s="35">
        <v>0.31879299999999999</v>
      </c>
      <c r="K1667" s="35">
        <v>0.56461799999999995</v>
      </c>
      <c r="L1667" s="35">
        <v>39521</v>
      </c>
      <c r="M1667" s="35">
        <v>0.83774300000000002</v>
      </c>
      <c r="N1667" s="35">
        <v>0.91528299999999996</v>
      </c>
      <c r="O1667" s="35">
        <v>388695</v>
      </c>
      <c r="P1667" s="35">
        <v>0.94625000000000004</v>
      </c>
      <c r="Q1667" s="35">
        <v>0.97275400000000001</v>
      </c>
      <c r="R1667" s="35">
        <v>2.4851920000000001</v>
      </c>
    </row>
    <row r="1668" spans="1:18" ht="15.7" customHeight="1">
      <c r="A1668" s="2" t="s">
        <v>1346</v>
      </c>
      <c r="B1668" s="35">
        <v>0.15</v>
      </c>
      <c r="C1668" s="2" t="s">
        <v>1562</v>
      </c>
      <c r="D1668" s="35">
        <v>0.8</v>
      </c>
      <c r="E1668" s="2" t="s">
        <v>1557</v>
      </c>
      <c r="F1668" s="35">
        <v>56406</v>
      </c>
      <c r="G1668" s="35">
        <v>0.59498600000000001</v>
      </c>
      <c r="H1668" s="35">
        <v>0.77135399999999998</v>
      </c>
      <c r="I1668" s="35">
        <v>18897</v>
      </c>
      <c r="J1668" s="35">
        <v>0.32759500000000003</v>
      </c>
      <c r="K1668" s="35">
        <v>0.57235899999999995</v>
      </c>
      <c r="L1668" s="35">
        <v>37509</v>
      </c>
      <c r="M1668" s="35">
        <v>0.87451199999999996</v>
      </c>
      <c r="N1668" s="35">
        <v>0.93515300000000001</v>
      </c>
      <c r="O1668" s="35">
        <v>372228</v>
      </c>
      <c r="P1668" s="35">
        <v>0.96173399999999998</v>
      </c>
      <c r="Q1668" s="35">
        <v>0.98068</v>
      </c>
      <c r="R1668" s="35">
        <v>1.7494769999999999</v>
      </c>
    </row>
    <row r="1669" spans="1:18" ht="15.7" customHeight="1">
      <c r="A1669" s="2" t="s">
        <v>1346</v>
      </c>
      <c r="B1669" s="35">
        <v>0.15</v>
      </c>
      <c r="C1669" s="2" t="s">
        <v>1562</v>
      </c>
      <c r="D1669" s="35">
        <v>0.9</v>
      </c>
      <c r="E1669" s="2" t="s">
        <v>1557</v>
      </c>
      <c r="F1669" s="35">
        <v>47494</v>
      </c>
      <c r="G1669" s="35">
        <v>0.65930200000000005</v>
      </c>
      <c r="H1669" s="35">
        <v>0.81197399999999997</v>
      </c>
      <c r="I1669" s="35">
        <v>14021</v>
      </c>
      <c r="J1669" s="35">
        <v>0.35165400000000002</v>
      </c>
      <c r="K1669" s="35">
        <v>0.593005</v>
      </c>
      <c r="L1669" s="35">
        <v>33473</v>
      </c>
      <c r="M1669" s="35">
        <v>0.92264299999999999</v>
      </c>
      <c r="N1669" s="35">
        <v>0.96054300000000004</v>
      </c>
      <c r="O1669" s="35">
        <v>335723</v>
      </c>
      <c r="P1669" s="35">
        <v>0.977136</v>
      </c>
      <c r="Q1669" s="35">
        <v>0.98850199999999999</v>
      </c>
      <c r="R1669" s="35">
        <v>1.02681</v>
      </c>
    </row>
    <row r="1670" spans="1:18" ht="15.7" customHeight="1">
      <c r="A1670" s="2" t="s">
        <v>1346</v>
      </c>
      <c r="B1670" s="35">
        <v>0.15</v>
      </c>
      <c r="C1670" s="2" t="s">
        <v>1562</v>
      </c>
      <c r="D1670" s="35">
        <v>0.95</v>
      </c>
      <c r="E1670" s="2" t="s">
        <v>1557</v>
      </c>
      <c r="F1670" s="35">
        <v>38962</v>
      </c>
      <c r="G1670" s="35">
        <v>0.71161200000000002</v>
      </c>
      <c r="H1670" s="35">
        <v>0.84357099999999996</v>
      </c>
      <c r="I1670" s="35">
        <v>10201</v>
      </c>
      <c r="J1670" s="35">
        <v>0.37401899999999999</v>
      </c>
      <c r="K1670" s="35">
        <v>0.61157099999999998</v>
      </c>
      <c r="L1670" s="35">
        <v>28761</v>
      </c>
      <c r="M1670" s="35">
        <v>0.950075</v>
      </c>
      <c r="N1670" s="35">
        <v>0.97471799999999997</v>
      </c>
      <c r="O1670" s="35">
        <v>292102</v>
      </c>
      <c r="P1670" s="35">
        <v>0.98457700000000004</v>
      </c>
      <c r="Q1670" s="35">
        <v>0.99225799999999997</v>
      </c>
      <c r="R1670" s="35">
        <v>0.69725599999999999</v>
      </c>
    </row>
    <row r="1671" spans="1:18" ht="15.7" customHeight="1">
      <c r="A1671" s="2" t="s">
        <v>1346</v>
      </c>
      <c r="B1671" s="35">
        <v>0.15</v>
      </c>
      <c r="C1671" s="2" t="s">
        <v>1562</v>
      </c>
      <c r="D1671" s="35">
        <v>0.99</v>
      </c>
      <c r="E1671" s="2" t="s">
        <v>1557</v>
      </c>
      <c r="F1671" s="35">
        <v>23109</v>
      </c>
      <c r="G1671" s="35">
        <v>0.81645299999999998</v>
      </c>
      <c r="H1671" s="35">
        <v>0.90357799999999999</v>
      </c>
      <c r="I1671" s="35">
        <v>5449</v>
      </c>
      <c r="J1671" s="35">
        <v>0.49884099999999998</v>
      </c>
      <c r="K1671" s="35">
        <v>0.70628599999999997</v>
      </c>
      <c r="L1671" s="35">
        <v>17660</v>
      </c>
      <c r="M1671" s="35">
        <v>0.97772899999999996</v>
      </c>
      <c r="N1671" s="35">
        <v>0.98880199999999996</v>
      </c>
      <c r="O1671" s="35">
        <v>186793</v>
      </c>
      <c r="P1671" s="35">
        <v>0.99161600000000005</v>
      </c>
      <c r="Q1671" s="35">
        <v>0.99579899999999999</v>
      </c>
      <c r="R1671" s="35">
        <v>0.39300400000000002</v>
      </c>
    </row>
    <row r="1672" spans="1:18" ht="15.7" customHeight="1">
      <c r="A1672" s="2" t="s">
        <v>1346</v>
      </c>
      <c r="B1672" s="35">
        <v>0.2</v>
      </c>
      <c r="C1672" s="2" t="s">
        <v>1561</v>
      </c>
      <c r="D1672" s="35">
        <v>0.7</v>
      </c>
      <c r="E1672" s="2" t="s">
        <v>1557</v>
      </c>
      <c r="F1672" s="35">
        <v>167928</v>
      </c>
      <c r="G1672" s="35">
        <v>0.60314000000000001</v>
      </c>
      <c r="H1672" s="35">
        <v>0.77662100000000001</v>
      </c>
      <c r="I1672" s="35">
        <v>68055</v>
      </c>
      <c r="J1672" s="35">
        <v>0.398121</v>
      </c>
      <c r="K1672" s="35">
        <v>0.63096799999999997</v>
      </c>
      <c r="L1672" s="35">
        <v>99873</v>
      </c>
      <c r="M1672" s="35">
        <v>0.84931699999999999</v>
      </c>
      <c r="N1672" s="35">
        <v>0.92158399999999996</v>
      </c>
      <c r="O1672" s="35">
        <v>993542</v>
      </c>
      <c r="P1672" s="35">
        <v>0.94492600000000004</v>
      </c>
      <c r="Q1672" s="35">
        <v>0.97207299999999996</v>
      </c>
      <c r="R1672" s="35">
        <v>2.6086260000000001</v>
      </c>
    </row>
    <row r="1673" spans="1:18" ht="15.7" customHeight="1">
      <c r="A1673" s="2" t="s">
        <v>1346</v>
      </c>
      <c r="B1673" s="35">
        <v>0.2</v>
      </c>
      <c r="C1673" s="2" t="s">
        <v>1561</v>
      </c>
      <c r="D1673" s="35">
        <v>0.8</v>
      </c>
      <c r="E1673" s="2" t="s">
        <v>1557</v>
      </c>
      <c r="F1673" s="35">
        <v>154673</v>
      </c>
      <c r="G1673" s="35">
        <v>0.63882499999999998</v>
      </c>
      <c r="H1673" s="35">
        <v>0.799265</v>
      </c>
      <c r="I1673" s="35">
        <v>58974</v>
      </c>
      <c r="J1673" s="35">
        <v>0.41185699999999997</v>
      </c>
      <c r="K1673" s="35">
        <v>0.64176100000000003</v>
      </c>
      <c r="L1673" s="35">
        <v>95699</v>
      </c>
      <c r="M1673" s="35">
        <v>0.88677499999999998</v>
      </c>
      <c r="N1673" s="35">
        <v>0.94168799999999997</v>
      </c>
      <c r="O1673" s="35">
        <v>958471</v>
      </c>
      <c r="P1673" s="35">
        <v>0.96036200000000005</v>
      </c>
      <c r="Q1673" s="35">
        <v>0.97998099999999999</v>
      </c>
      <c r="R1673" s="35">
        <v>1.86076</v>
      </c>
    </row>
    <row r="1674" spans="1:18" ht="15.7" customHeight="1">
      <c r="A1674" s="2" t="s">
        <v>1346</v>
      </c>
      <c r="B1674" s="35">
        <v>0.2</v>
      </c>
      <c r="C1674" s="2" t="s">
        <v>1561</v>
      </c>
      <c r="D1674" s="35">
        <v>0.9</v>
      </c>
      <c r="E1674" s="2" t="s">
        <v>1557</v>
      </c>
      <c r="F1674" s="35">
        <v>133100</v>
      </c>
      <c r="G1674" s="35">
        <v>0.69195499999999999</v>
      </c>
      <c r="H1674" s="35">
        <v>0.831839</v>
      </c>
      <c r="I1674" s="35">
        <v>45853</v>
      </c>
      <c r="J1674" s="35">
        <v>0.43664599999999998</v>
      </c>
      <c r="K1674" s="35">
        <v>0.66079200000000005</v>
      </c>
      <c r="L1674" s="35">
        <v>87247</v>
      </c>
      <c r="M1674" s="35">
        <v>0.92702499999999999</v>
      </c>
      <c r="N1674" s="35">
        <v>0.96282100000000004</v>
      </c>
      <c r="O1674" s="35">
        <v>882764</v>
      </c>
      <c r="P1674" s="35">
        <v>0.97496000000000005</v>
      </c>
      <c r="Q1674" s="35">
        <v>0.98740099999999997</v>
      </c>
      <c r="R1674" s="35">
        <v>1.1667240000000001</v>
      </c>
    </row>
    <row r="1675" spans="1:18" ht="15.7" customHeight="1">
      <c r="A1675" s="2" t="s">
        <v>1346</v>
      </c>
      <c r="B1675" s="35">
        <v>0.2</v>
      </c>
      <c r="C1675" s="2" t="s">
        <v>1561</v>
      </c>
      <c r="D1675" s="35">
        <v>0.95</v>
      </c>
      <c r="E1675" s="2" t="s">
        <v>1557</v>
      </c>
      <c r="F1675" s="35">
        <v>112457</v>
      </c>
      <c r="G1675" s="35">
        <v>0.73551</v>
      </c>
      <c r="H1675" s="35">
        <v>0.85761900000000002</v>
      </c>
      <c r="I1675" s="35">
        <v>35394</v>
      </c>
      <c r="J1675" s="35">
        <v>0.46222200000000002</v>
      </c>
      <c r="K1675" s="35">
        <v>0.67986899999999995</v>
      </c>
      <c r="L1675" s="35">
        <v>77063</v>
      </c>
      <c r="M1675" s="35">
        <v>0.94995099999999999</v>
      </c>
      <c r="N1675" s="35">
        <v>0.97465400000000002</v>
      </c>
      <c r="O1675" s="35">
        <v>790871</v>
      </c>
      <c r="P1675" s="35">
        <v>0.98252300000000004</v>
      </c>
      <c r="Q1675" s="35">
        <v>0.99122299999999997</v>
      </c>
      <c r="R1675" s="35">
        <v>0.81667199999999995</v>
      </c>
    </row>
    <row r="1676" spans="1:18" ht="15.7" customHeight="1">
      <c r="A1676" s="2" t="s">
        <v>1346</v>
      </c>
      <c r="B1676" s="35">
        <v>0.2</v>
      </c>
      <c r="C1676" s="2" t="s">
        <v>1561</v>
      </c>
      <c r="D1676" s="35">
        <v>0.99</v>
      </c>
      <c r="E1676" s="2" t="s">
        <v>1557</v>
      </c>
      <c r="F1676" s="35">
        <v>73136</v>
      </c>
      <c r="G1676" s="35">
        <v>0.81789599999999996</v>
      </c>
      <c r="H1676" s="35">
        <v>0.90437599999999996</v>
      </c>
      <c r="I1676" s="35">
        <v>20915</v>
      </c>
      <c r="J1676" s="35">
        <v>0.56027400000000005</v>
      </c>
      <c r="K1676" s="35">
        <v>0.74851500000000004</v>
      </c>
      <c r="L1676" s="35">
        <v>52221</v>
      </c>
      <c r="M1676" s="35">
        <v>0.97350000000000003</v>
      </c>
      <c r="N1676" s="35">
        <v>0.98666100000000001</v>
      </c>
      <c r="O1676" s="35">
        <v>558684</v>
      </c>
      <c r="P1676" s="35">
        <v>0.98957499999999998</v>
      </c>
      <c r="Q1676" s="35">
        <v>0.99477400000000005</v>
      </c>
      <c r="R1676" s="35">
        <v>0.49672899999999998</v>
      </c>
    </row>
    <row r="1677" spans="1:18" ht="15.7" customHeight="1">
      <c r="A1677" s="2" t="s">
        <v>1346</v>
      </c>
      <c r="B1677" s="35">
        <v>0.2</v>
      </c>
      <c r="C1677" s="2" t="s">
        <v>1562</v>
      </c>
      <c r="D1677" s="35">
        <v>0.7</v>
      </c>
      <c r="E1677" s="2" t="s">
        <v>1557</v>
      </c>
      <c r="F1677" s="35">
        <v>67213</v>
      </c>
      <c r="G1677" s="35">
        <v>0.62531599999999998</v>
      </c>
      <c r="H1677" s="35">
        <v>0.79076900000000006</v>
      </c>
      <c r="I1677" s="35">
        <v>26781</v>
      </c>
      <c r="J1677" s="35">
        <v>0.42413600000000001</v>
      </c>
      <c r="K1677" s="35">
        <v>0.65125699999999997</v>
      </c>
      <c r="L1677" s="35">
        <v>40432</v>
      </c>
      <c r="M1677" s="35">
        <v>0.84921199999999997</v>
      </c>
      <c r="N1677" s="35">
        <v>0.92152699999999999</v>
      </c>
      <c r="O1677" s="35">
        <v>392322</v>
      </c>
      <c r="P1677" s="35">
        <v>0.94635599999999998</v>
      </c>
      <c r="Q1677" s="35">
        <v>0.97280900000000003</v>
      </c>
      <c r="R1677" s="35">
        <v>2.5362019999999998</v>
      </c>
    </row>
    <row r="1678" spans="1:18" ht="15.7" customHeight="1">
      <c r="A1678" s="2" t="s">
        <v>1346</v>
      </c>
      <c r="B1678" s="35">
        <v>0.2</v>
      </c>
      <c r="C1678" s="2" t="s">
        <v>1562</v>
      </c>
      <c r="D1678" s="35">
        <v>0.8</v>
      </c>
      <c r="E1678" s="2" t="s">
        <v>1557</v>
      </c>
      <c r="F1678" s="35">
        <v>62037</v>
      </c>
      <c r="G1678" s="35">
        <v>0.66250100000000001</v>
      </c>
      <c r="H1678" s="35">
        <v>0.81394200000000005</v>
      </c>
      <c r="I1678" s="35">
        <v>23269</v>
      </c>
      <c r="J1678" s="35">
        <v>0.441467</v>
      </c>
      <c r="K1678" s="35">
        <v>0.66442999999999997</v>
      </c>
      <c r="L1678" s="35">
        <v>38768</v>
      </c>
      <c r="M1678" s="35">
        <v>0.88555499999999998</v>
      </c>
      <c r="N1678" s="35">
        <v>0.94103899999999996</v>
      </c>
      <c r="O1678" s="35">
        <v>378659</v>
      </c>
      <c r="P1678" s="35">
        <v>0.96159300000000003</v>
      </c>
      <c r="Q1678" s="35">
        <v>0.98060800000000004</v>
      </c>
      <c r="R1678" s="35">
        <v>1.792411</v>
      </c>
    </row>
    <row r="1679" spans="1:18" ht="15.7" customHeight="1">
      <c r="A1679" s="2" t="s">
        <v>1346</v>
      </c>
      <c r="B1679" s="35">
        <v>0.2</v>
      </c>
      <c r="C1679" s="2" t="s">
        <v>1562</v>
      </c>
      <c r="D1679" s="35">
        <v>0.9</v>
      </c>
      <c r="E1679" s="2" t="s">
        <v>1557</v>
      </c>
      <c r="F1679" s="35">
        <v>53297</v>
      </c>
      <c r="G1679" s="35">
        <v>0.71924699999999997</v>
      </c>
      <c r="H1679" s="35">
        <v>0.84808399999999995</v>
      </c>
      <c r="I1679" s="35">
        <v>17992</v>
      </c>
      <c r="J1679" s="35">
        <v>0.472194</v>
      </c>
      <c r="K1679" s="35">
        <v>0.68716299999999997</v>
      </c>
      <c r="L1679" s="35">
        <v>35305</v>
      </c>
      <c r="M1679" s="35">
        <v>0.92739300000000002</v>
      </c>
      <c r="N1679" s="35">
        <v>0.96301199999999998</v>
      </c>
      <c r="O1679" s="35">
        <v>348850</v>
      </c>
      <c r="P1679" s="35">
        <v>0.97617200000000004</v>
      </c>
      <c r="Q1679" s="35">
        <v>0.98801399999999995</v>
      </c>
      <c r="R1679" s="35">
        <v>1.0997110000000001</v>
      </c>
    </row>
    <row r="1680" spans="1:18" ht="15.7" customHeight="1">
      <c r="A1680" s="2" t="s">
        <v>1346</v>
      </c>
      <c r="B1680" s="35">
        <v>0.2</v>
      </c>
      <c r="C1680" s="2" t="s">
        <v>1562</v>
      </c>
      <c r="D1680" s="35">
        <v>0.95</v>
      </c>
      <c r="E1680" s="2" t="s">
        <v>1557</v>
      </c>
      <c r="F1680" s="35">
        <v>45212</v>
      </c>
      <c r="G1680" s="35">
        <v>0.76713399999999998</v>
      </c>
      <c r="H1680" s="35">
        <v>0.87586200000000003</v>
      </c>
      <c r="I1680" s="35">
        <v>13983</v>
      </c>
      <c r="J1680" s="35">
        <v>0.51099700000000003</v>
      </c>
      <c r="K1680" s="35">
        <v>0.71484099999999995</v>
      </c>
      <c r="L1680" s="35">
        <v>31229</v>
      </c>
      <c r="M1680" s="35">
        <v>0.94889100000000004</v>
      </c>
      <c r="N1680" s="35">
        <v>0.97411000000000003</v>
      </c>
      <c r="O1680" s="35">
        <v>312866</v>
      </c>
      <c r="P1680" s="35">
        <v>0.983429</v>
      </c>
      <c r="Q1680" s="35">
        <v>0.99168000000000001</v>
      </c>
      <c r="R1680" s="35">
        <v>0.76535399999999998</v>
      </c>
    </row>
    <row r="1681" spans="1:18" ht="15.7" customHeight="1">
      <c r="A1681" s="2" t="s">
        <v>1346</v>
      </c>
      <c r="B1681" s="35">
        <v>0.2</v>
      </c>
      <c r="C1681" s="2" t="s">
        <v>1562</v>
      </c>
      <c r="D1681" s="35">
        <v>0.99</v>
      </c>
      <c r="E1681" s="2" t="s">
        <v>1557</v>
      </c>
      <c r="F1681" s="35">
        <v>29425</v>
      </c>
      <c r="G1681" s="35">
        <v>0.85378900000000002</v>
      </c>
      <c r="H1681" s="35">
        <v>0.92400700000000002</v>
      </c>
      <c r="I1681" s="35">
        <v>8213</v>
      </c>
      <c r="J1681" s="35">
        <v>0.62859100000000001</v>
      </c>
      <c r="K1681" s="35">
        <v>0.79283700000000001</v>
      </c>
      <c r="L1681" s="35">
        <v>21212</v>
      </c>
      <c r="M1681" s="35">
        <v>0.97465800000000002</v>
      </c>
      <c r="N1681" s="35">
        <v>0.98724800000000001</v>
      </c>
      <c r="O1681" s="35">
        <v>221526</v>
      </c>
      <c r="P1681" s="35">
        <v>0.99021400000000004</v>
      </c>
      <c r="Q1681" s="35">
        <v>0.99509499999999995</v>
      </c>
      <c r="R1681" s="35">
        <v>0.46369899999999997</v>
      </c>
    </row>
    <row r="1682" spans="1:18" ht="15.7" customHeight="1">
      <c r="A1682" s="2" t="s">
        <v>1346</v>
      </c>
      <c r="B1682" s="35">
        <v>0.25</v>
      </c>
      <c r="C1682" s="2" t="s">
        <v>1561</v>
      </c>
      <c r="D1682" s="35">
        <v>0.7</v>
      </c>
      <c r="E1682" s="2" t="s">
        <v>1557</v>
      </c>
      <c r="F1682" s="35">
        <v>175405</v>
      </c>
      <c r="G1682" s="35">
        <v>0.63988500000000004</v>
      </c>
      <c r="H1682" s="35">
        <v>0.79992799999999997</v>
      </c>
      <c r="I1682" s="35">
        <v>74133</v>
      </c>
      <c r="J1682" s="35">
        <v>0.45447100000000001</v>
      </c>
      <c r="K1682" s="35">
        <v>0.67414499999999999</v>
      </c>
      <c r="L1682" s="35">
        <v>101272</v>
      </c>
      <c r="M1682" s="35">
        <v>0.85833899999999996</v>
      </c>
      <c r="N1682" s="35">
        <v>0.92646600000000001</v>
      </c>
      <c r="O1682" s="35">
        <v>998286</v>
      </c>
      <c r="P1682" s="35">
        <v>0.94545999999999997</v>
      </c>
      <c r="Q1682" s="35">
        <v>0.97234799999999999</v>
      </c>
      <c r="R1682" s="35">
        <v>2.61755</v>
      </c>
    </row>
    <row r="1683" spans="1:18" ht="15.7" customHeight="1">
      <c r="A1683" s="2" t="s">
        <v>1346</v>
      </c>
      <c r="B1683" s="35">
        <v>0.25</v>
      </c>
      <c r="C1683" s="2" t="s">
        <v>1561</v>
      </c>
      <c r="D1683" s="35">
        <v>0.8</v>
      </c>
      <c r="E1683" s="2" t="s">
        <v>1557</v>
      </c>
      <c r="F1683" s="35">
        <v>162753</v>
      </c>
      <c r="G1683" s="35">
        <v>0.67488899999999996</v>
      </c>
      <c r="H1683" s="35">
        <v>0.82151600000000002</v>
      </c>
      <c r="I1683" s="35">
        <v>65399</v>
      </c>
      <c r="J1683" s="35">
        <v>0.472943</v>
      </c>
      <c r="K1683" s="35">
        <v>0.68770799999999999</v>
      </c>
      <c r="L1683" s="35">
        <v>97354</v>
      </c>
      <c r="M1683" s="35">
        <v>0.893096</v>
      </c>
      <c r="N1683" s="35">
        <v>0.94503800000000004</v>
      </c>
      <c r="O1683" s="35">
        <v>967051</v>
      </c>
      <c r="P1683" s="35">
        <v>0.96049499999999999</v>
      </c>
      <c r="Q1683" s="35">
        <v>0.98004800000000003</v>
      </c>
      <c r="R1683" s="35">
        <v>1.881702</v>
      </c>
    </row>
    <row r="1684" spans="1:18" ht="15.7" customHeight="1">
      <c r="A1684" s="2" t="s">
        <v>1346</v>
      </c>
      <c r="B1684" s="35">
        <v>0.25</v>
      </c>
      <c r="C1684" s="2" t="s">
        <v>1561</v>
      </c>
      <c r="D1684" s="35">
        <v>0.9</v>
      </c>
      <c r="E1684" s="2" t="s">
        <v>1557</v>
      </c>
      <c r="F1684" s="35">
        <v>141815</v>
      </c>
      <c r="G1684" s="35">
        <v>0.72484599999999999</v>
      </c>
      <c r="H1684" s="35">
        <v>0.851379</v>
      </c>
      <c r="I1684" s="35">
        <v>52292</v>
      </c>
      <c r="J1684" s="35">
        <v>0.50274300000000005</v>
      </c>
      <c r="K1684" s="35">
        <v>0.70904400000000001</v>
      </c>
      <c r="L1684" s="35">
        <v>89523</v>
      </c>
      <c r="M1684" s="35">
        <v>0.93020099999999994</v>
      </c>
      <c r="N1684" s="35">
        <v>0.96446900000000002</v>
      </c>
      <c r="O1684" s="35">
        <v>900821</v>
      </c>
      <c r="P1684" s="35">
        <v>0.97442899999999999</v>
      </c>
      <c r="Q1684" s="35">
        <v>0.98713200000000001</v>
      </c>
      <c r="R1684" s="35">
        <v>1.2129859999999999</v>
      </c>
    </row>
    <row r="1685" spans="1:18" ht="15.7" customHeight="1">
      <c r="A1685" s="2" t="s">
        <v>1346</v>
      </c>
      <c r="B1685" s="35">
        <v>0.25</v>
      </c>
      <c r="C1685" s="2" t="s">
        <v>1561</v>
      </c>
      <c r="D1685" s="35">
        <v>0.95</v>
      </c>
      <c r="E1685" s="2" t="s">
        <v>1557</v>
      </c>
      <c r="F1685" s="35">
        <v>122218</v>
      </c>
      <c r="G1685" s="35">
        <v>0.76635699999999995</v>
      </c>
      <c r="H1685" s="35">
        <v>0.87541800000000003</v>
      </c>
      <c r="I1685" s="35">
        <v>41713</v>
      </c>
      <c r="J1685" s="35">
        <v>0.53347999999999995</v>
      </c>
      <c r="K1685" s="35">
        <v>0.73039699999999996</v>
      </c>
      <c r="L1685" s="35">
        <v>80505</v>
      </c>
      <c r="M1685" s="35">
        <v>0.95219799999999999</v>
      </c>
      <c r="N1685" s="35">
        <v>0.97580599999999995</v>
      </c>
      <c r="O1685" s="35">
        <v>820305</v>
      </c>
      <c r="P1685" s="35">
        <v>0.982016</v>
      </c>
      <c r="Q1685" s="35">
        <v>0.99096700000000004</v>
      </c>
      <c r="R1685" s="35">
        <v>0.851634</v>
      </c>
    </row>
    <row r="1686" spans="1:18" ht="15.7" customHeight="1">
      <c r="A1686" s="2" t="s">
        <v>1346</v>
      </c>
      <c r="B1686" s="35">
        <v>0.25</v>
      </c>
      <c r="C1686" s="2" t="s">
        <v>1561</v>
      </c>
      <c r="D1686" s="35">
        <v>0.99</v>
      </c>
      <c r="E1686" s="2" t="s">
        <v>1557</v>
      </c>
      <c r="F1686" s="35">
        <v>83578</v>
      </c>
      <c r="G1686" s="35">
        <v>0.83819900000000003</v>
      </c>
      <c r="H1686" s="35">
        <v>0.91553200000000001</v>
      </c>
      <c r="I1686" s="35">
        <v>26096</v>
      </c>
      <c r="J1686" s="35">
        <v>0.62458800000000003</v>
      </c>
      <c r="K1686" s="35">
        <v>0.79030900000000004</v>
      </c>
      <c r="L1686" s="35">
        <v>57482</v>
      </c>
      <c r="M1686" s="35">
        <v>0.97316999999999998</v>
      </c>
      <c r="N1686" s="35">
        <v>0.98649399999999998</v>
      </c>
      <c r="O1686" s="35">
        <v>610255</v>
      </c>
      <c r="P1686" s="35">
        <v>0.98932399999999998</v>
      </c>
      <c r="Q1686" s="35">
        <v>0.99464699999999995</v>
      </c>
      <c r="R1686" s="35">
        <v>0.51141800000000004</v>
      </c>
    </row>
    <row r="1687" spans="1:18" ht="15.7" customHeight="1">
      <c r="A1687" s="2" t="s">
        <v>1346</v>
      </c>
      <c r="B1687" s="35">
        <v>0.25</v>
      </c>
      <c r="C1687" s="2" t="s">
        <v>1562</v>
      </c>
      <c r="D1687" s="35">
        <v>0.7</v>
      </c>
      <c r="E1687" s="2" t="s">
        <v>1557</v>
      </c>
      <c r="F1687" s="35">
        <v>70145</v>
      </c>
      <c r="G1687" s="35">
        <v>0.66286100000000003</v>
      </c>
      <c r="H1687" s="35">
        <v>0.81416299999999997</v>
      </c>
      <c r="I1687" s="35">
        <v>29134</v>
      </c>
      <c r="J1687" s="35">
        <v>0.48310399999999998</v>
      </c>
      <c r="K1687" s="35">
        <v>0.69505700000000004</v>
      </c>
      <c r="L1687" s="35">
        <v>41011</v>
      </c>
      <c r="M1687" s="35">
        <v>0.85935099999999998</v>
      </c>
      <c r="N1687" s="35">
        <v>0.92701199999999995</v>
      </c>
      <c r="O1687" s="35">
        <v>394541</v>
      </c>
      <c r="P1687" s="35">
        <v>0.94781899999999997</v>
      </c>
      <c r="Q1687" s="35">
        <v>0.97355999999999998</v>
      </c>
      <c r="R1687" s="35">
        <v>2.501582</v>
      </c>
    </row>
    <row r="1688" spans="1:18" ht="15.7" customHeight="1">
      <c r="A1688" s="2" t="s">
        <v>1346</v>
      </c>
      <c r="B1688" s="35">
        <v>0.25</v>
      </c>
      <c r="C1688" s="2" t="s">
        <v>1562</v>
      </c>
      <c r="D1688" s="35">
        <v>0.8</v>
      </c>
      <c r="E1688" s="2" t="s">
        <v>1557</v>
      </c>
      <c r="F1688" s="35">
        <v>65048</v>
      </c>
      <c r="G1688" s="35">
        <v>0.69939200000000001</v>
      </c>
      <c r="H1688" s="35">
        <v>0.83629699999999996</v>
      </c>
      <c r="I1688" s="35">
        <v>25649</v>
      </c>
      <c r="J1688" s="35">
        <v>0.50433300000000003</v>
      </c>
      <c r="K1688" s="35">
        <v>0.71016400000000002</v>
      </c>
      <c r="L1688" s="35">
        <v>39399</v>
      </c>
      <c r="M1688" s="35">
        <v>0.89422800000000002</v>
      </c>
      <c r="N1688" s="35">
        <v>0.94563699999999995</v>
      </c>
      <c r="O1688" s="35">
        <v>382232</v>
      </c>
      <c r="P1688" s="35">
        <v>0.96215399999999995</v>
      </c>
      <c r="Q1688" s="35">
        <v>0.98089400000000004</v>
      </c>
      <c r="R1688" s="35">
        <v>1.800179</v>
      </c>
    </row>
    <row r="1689" spans="1:18" ht="15.7" customHeight="1">
      <c r="A1689" s="2" t="s">
        <v>1346</v>
      </c>
      <c r="B1689" s="35">
        <v>0.25</v>
      </c>
      <c r="C1689" s="2" t="s">
        <v>1562</v>
      </c>
      <c r="D1689" s="35">
        <v>0.9</v>
      </c>
      <c r="E1689" s="2" t="s">
        <v>1557</v>
      </c>
      <c r="F1689" s="35">
        <v>56922</v>
      </c>
      <c r="G1689" s="35">
        <v>0.75097899999999995</v>
      </c>
      <c r="H1689" s="35">
        <v>0.866591</v>
      </c>
      <c r="I1689" s="35">
        <v>20632</v>
      </c>
      <c r="J1689" s="35">
        <v>0.54025400000000001</v>
      </c>
      <c r="K1689" s="35">
        <v>0.73502000000000001</v>
      </c>
      <c r="L1689" s="35">
        <v>36290</v>
      </c>
      <c r="M1689" s="35">
        <v>0.93079000000000001</v>
      </c>
      <c r="N1689" s="35">
        <v>0.96477500000000005</v>
      </c>
      <c r="O1689" s="35">
        <v>355945</v>
      </c>
      <c r="P1689" s="35">
        <v>0.97570100000000004</v>
      </c>
      <c r="Q1689" s="35">
        <v>0.98777599999999999</v>
      </c>
      <c r="R1689" s="35">
        <v>1.147807</v>
      </c>
    </row>
    <row r="1690" spans="1:18" ht="15.7" customHeight="1">
      <c r="A1690" s="2" t="s">
        <v>1346</v>
      </c>
      <c r="B1690" s="35">
        <v>0.25</v>
      </c>
      <c r="C1690" s="2" t="s">
        <v>1562</v>
      </c>
      <c r="D1690" s="35">
        <v>0.95</v>
      </c>
      <c r="E1690" s="2" t="s">
        <v>1557</v>
      </c>
      <c r="F1690" s="35">
        <v>49033</v>
      </c>
      <c r="G1690" s="35">
        <v>0.79643799999999998</v>
      </c>
      <c r="H1690" s="35">
        <v>0.89243399999999995</v>
      </c>
      <c r="I1690" s="35">
        <v>16453</v>
      </c>
      <c r="J1690" s="35">
        <v>0.58203800000000006</v>
      </c>
      <c r="K1690" s="35">
        <v>0.76291399999999998</v>
      </c>
      <c r="L1690" s="35">
        <v>32580</v>
      </c>
      <c r="M1690" s="35">
        <v>0.95281300000000002</v>
      </c>
      <c r="N1690" s="35">
        <v>0.97612100000000002</v>
      </c>
      <c r="O1690" s="35">
        <v>324333</v>
      </c>
      <c r="P1690" s="35">
        <v>0.98294899999999996</v>
      </c>
      <c r="Q1690" s="35">
        <v>0.99143800000000004</v>
      </c>
      <c r="R1690" s="35">
        <v>0.80528299999999997</v>
      </c>
    </row>
    <row r="1691" spans="1:18" ht="15.7" customHeight="1">
      <c r="A1691" s="2" t="s">
        <v>1346</v>
      </c>
      <c r="B1691" s="35">
        <v>0.25</v>
      </c>
      <c r="C1691" s="2" t="s">
        <v>1562</v>
      </c>
      <c r="D1691" s="35">
        <v>0.99</v>
      </c>
      <c r="E1691" s="2" t="s">
        <v>1557</v>
      </c>
      <c r="F1691" s="35">
        <v>33752</v>
      </c>
      <c r="G1691" s="35">
        <v>0.87298600000000004</v>
      </c>
      <c r="H1691" s="35">
        <v>0.93433699999999997</v>
      </c>
      <c r="I1691" s="35">
        <v>10291</v>
      </c>
      <c r="J1691" s="35">
        <v>0.69222300000000003</v>
      </c>
      <c r="K1691" s="35">
        <v>0.83199900000000004</v>
      </c>
      <c r="L1691" s="35">
        <v>23461</v>
      </c>
      <c r="M1691" s="35">
        <v>0.97540000000000004</v>
      </c>
      <c r="N1691" s="35">
        <v>0.98762399999999995</v>
      </c>
      <c r="O1691" s="35">
        <v>242322</v>
      </c>
      <c r="P1691" s="35">
        <v>0.98971399999999998</v>
      </c>
      <c r="Q1691" s="35">
        <v>0.99484399999999995</v>
      </c>
      <c r="R1691" s="35">
        <v>0.496446</v>
      </c>
    </row>
    <row r="1692" spans="1:18" ht="15.7" customHeight="1">
      <c r="A1692" s="2" t="s">
        <v>1346</v>
      </c>
      <c r="B1692" s="35">
        <v>0.3</v>
      </c>
      <c r="C1692" s="2" t="s">
        <v>1561</v>
      </c>
      <c r="D1692" s="35">
        <v>0.7</v>
      </c>
      <c r="E1692" s="2" t="s">
        <v>1557</v>
      </c>
      <c r="F1692" s="35">
        <v>182854</v>
      </c>
      <c r="G1692" s="35">
        <v>0.67883000000000004</v>
      </c>
      <c r="H1692" s="35">
        <v>0.82391199999999998</v>
      </c>
      <c r="I1692" s="35">
        <v>80152</v>
      </c>
      <c r="J1692" s="35">
        <v>0.51399700000000004</v>
      </c>
      <c r="K1692" s="35">
        <v>0.71693600000000002</v>
      </c>
      <c r="L1692" s="35">
        <v>102702</v>
      </c>
      <c r="M1692" s="35">
        <v>0.86955899999999997</v>
      </c>
      <c r="N1692" s="35">
        <v>0.93250200000000005</v>
      </c>
      <c r="O1692" s="35">
        <v>1004655</v>
      </c>
      <c r="P1692" s="35">
        <v>0.94769700000000001</v>
      </c>
      <c r="Q1692" s="35">
        <v>0.97349699999999995</v>
      </c>
      <c r="R1692" s="35">
        <v>2.5347719999999998</v>
      </c>
    </row>
    <row r="1693" spans="1:18" ht="15.7" customHeight="1">
      <c r="A1693" s="2" t="s">
        <v>1346</v>
      </c>
      <c r="B1693" s="35">
        <v>0.3</v>
      </c>
      <c r="C1693" s="2" t="s">
        <v>1561</v>
      </c>
      <c r="D1693" s="35">
        <v>0.8</v>
      </c>
      <c r="E1693" s="2" t="s">
        <v>1557</v>
      </c>
      <c r="F1693" s="35">
        <v>170975</v>
      </c>
      <c r="G1693" s="35">
        <v>0.71270199999999995</v>
      </c>
      <c r="H1693" s="35">
        <v>0.844217</v>
      </c>
      <c r="I1693" s="35">
        <v>71906</v>
      </c>
      <c r="J1693" s="35">
        <v>0.53679900000000003</v>
      </c>
      <c r="K1693" s="35">
        <v>0.73266600000000004</v>
      </c>
      <c r="L1693" s="35">
        <v>99069</v>
      </c>
      <c r="M1693" s="35">
        <v>0.90079200000000004</v>
      </c>
      <c r="N1693" s="35">
        <v>0.94910000000000005</v>
      </c>
      <c r="O1693" s="35">
        <v>976652</v>
      </c>
      <c r="P1693" s="35">
        <v>0.96127499999999999</v>
      </c>
      <c r="Q1693" s="35">
        <v>0.98044600000000004</v>
      </c>
      <c r="R1693" s="35">
        <v>1.865718</v>
      </c>
    </row>
    <row r="1694" spans="1:18" ht="15.7" customHeight="1">
      <c r="A1694" s="2" t="s">
        <v>1346</v>
      </c>
      <c r="B1694" s="35">
        <v>0.3</v>
      </c>
      <c r="C1694" s="2" t="s">
        <v>1561</v>
      </c>
      <c r="D1694" s="35">
        <v>0.9</v>
      </c>
      <c r="E1694" s="2" t="s">
        <v>1557</v>
      </c>
      <c r="F1694" s="35">
        <v>151273</v>
      </c>
      <c r="G1694" s="35">
        <v>0.75919499999999995</v>
      </c>
      <c r="H1694" s="35">
        <v>0.87131800000000004</v>
      </c>
      <c r="I1694" s="35">
        <v>59239</v>
      </c>
      <c r="J1694" s="35">
        <v>0.57114900000000002</v>
      </c>
      <c r="K1694" s="35">
        <v>0.75574399999999997</v>
      </c>
      <c r="L1694" s="35">
        <v>92034</v>
      </c>
      <c r="M1694" s="35">
        <v>0.93402399999999997</v>
      </c>
      <c r="N1694" s="35">
        <v>0.966449</v>
      </c>
      <c r="O1694" s="35">
        <v>918007</v>
      </c>
      <c r="P1694" s="35">
        <v>0.974522</v>
      </c>
      <c r="Q1694" s="35">
        <v>0.98717900000000003</v>
      </c>
      <c r="R1694" s="35">
        <v>1.2208490000000001</v>
      </c>
    </row>
    <row r="1695" spans="1:18" ht="15.7" customHeight="1">
      <c r="A1695" s="2" t="s">
        <v>1346</v>
      </c>
      <c r="B1695" s="35">
        <v>0.3</v>
      </c>
      <c r="C1695" s="2" t="s">
        <v>1561</v>
      </c>
      <c r="D1695" s="35">
        <v>0.95</v>
      </c>
      <c r="E1695" s="2" t="s">
        <v>1557</v>
      </c>
      <c r="F1695" s="35">
        <v>132260</v>
      </c>
      <c r="G1695" s="35">
        <v>0.79729300000000003</v>
      </c>
      <c r="H1695" s="35">
        <v>0.89291299999999996</v>
      </c>
      <c r="I1695" s="35">
        <v>48531</v>
      </c>
      <c r="J1695" s="35">
        <v>0.60542300000000004</v>
      </c>
      <c r="K1695" s="35">
        <v>0.77808999999999995</v>
      </c>
      <c r="L1695" s="35">
        <v>83729</v>
      </c>
      <c r="M1695" s="35">
        <v>0.95341799999999999</v>
      </c>
      <c r="N1695" s="35">
        <v>0.97643100000000005</v>
      </c>
      <c r="O1695" s="35">
        <v>846501</v>
      </c>
      <c r="P1695" s="35">
        <v>0.981935</v>
      </c>
      <c r="Q1695" s="35">
        <v>0.990927</v>
      </c>
      <c r="R1695" s="35">
        <v>0.86487000000000003</v>
      </c>
    </row>
    <row r="1696" spans="1:18" ht="15.7" customHeight="1">
      <c r="A1696" s="2" t="s">
        <v>1346</v>
      </c>
      <c r="B1696" s="35">
        <v>0.3</v>
      </c>
      <c r="C1696" s="2" t="s">
        <v>1561</v>
      </c>
      <c r="D1696" s="35">
        <v>0.99</v>
      </c>
      <c r="E1696" s="2" t="s">
        <v>1557</v>
      </c>
      <c r="F1696" s="35">
        <v>94952</v>
      </c>
      <c r="G1696" s="35">
        <v>0.859352</v>
      </c>
      <c r="H1696" s="35">
        <v>0.92701199999999995</v>
      </c>
      <c r="I1696" s="35">
        <v>32152</v>
      </c>
      <c r="J1696" s="35">
        <v>0.68688899999999997</v>
      </c>
      <c r="K1696" s="35">
        <v>0.82878799999999997</v>
      </c>
      <c r="L1696" s="35">
        <v>62800</v>
      </c>
      <c r="M1696" s="35">
        <v>0.97395900000000002</v>
      </c>
      <c r="N1696" s="35">
        <v>0.98689400000000005</v>
      </c>
      <c r="O1696" s="35">
        <v>659379</v>
      </c>
      <c r="P1696" s="35">
        <v>0.98913700000000004</v>
      </c>
      <c r="Q1696" s="35">
        <v>0.99455300000000002</v>
      </c>
      <c r="R1696" s="35">
        <v>0.52634899999999996</v>
      </c>
    </row>
    <row r="1697" spans="1:18" ht="15.7" customHeight="1">
      <c r="A1697" s="2" t="s">
        <v>1346</v>
      </c>
      <c r="B1697" s="35">
        <v>0.3</v>
      </c>
      <c r="C1697" s="2" t="s">
        <v>1562</v>
      </c>
      <c r="D1697" s="35">
        <v>0.7</v>
      </c>
      <c r="E1697" s="2" t="s">
        <v>1557</v>
      </c>
      <c r="F1697" s="35">
        <v>72941</v>
      </c>
      <c r="G1697" s="35">
        <v>0.70145000000000002</v>
      </c>
      <c r="H1697" s="35">
        <v>0.83752599999999999</v>
      </c>
      <c r="I1697" s="35">
        <v>31326</v>
      </c>
      <c r="J1697" s="35">
        <v>0.54321399999999997</v>
      </c>
      <c r="K1697" s="35">
        <v>0.73702999999999996</v>
      </c>
      <c r="L1697" s="35">
        <v>41615</v>
      </c>
      <c r="M1697" s="35">
        <v>0.87109199999999998</v>
      </c>
      <c r="N1697" s="35">
        <v>0.93332300000000001</v>
      </c>
      <c r="O1697" s="35">
        <v>396964</v>
      </c>
      <c r="P1697" s="35">
        <v>0.95020700000000002</v>
      </c>
      <c r="Q1697" s="35">
        <v>0.97478600000000004</v>
      </c>
      <c r="R1697" s="35">
        <v>2.4066200000000002</v>
      </c>
    </row>
    <row r="1698" spans="1:18" ht="15.7" customHeight="1">
      <c r="A1698" s="2" t="s">
        <v>1346</v>
      </c>
      <c r="B1698" s="35">
        <v>0.3</v>
      </c>
      <c r="C1698" s="2" t="s">
        <v>1562</v>
      </c>
      <c r="D1698" s="35">
        <v>0.8</v>
      </c>
      <c r="E1698" s="2" t="s">
        <v>1557</v>
      </c>
      <c r="F1698" s="35">
        <v>68304</v>
      </c>
      <c r="G1698" s="35">
        <v>0.73852600000000002</v>
      </c>
      <c r="H1698" s="35">
        <v>0.859375</v>
      </c>
      <c r="I1698" s="35">
        <v>28141</v>
      </c>
      <c r="J1698" s="35">
        <v>0.57241399999999998</v>
      </c>
      <c r="K1698" s="35">
        <v>0.75658000000000003</v>
      </c>
      <c r="L1698" s="35">
        <v>40163</v>
      </c>
      <c r="M1698" s="35">
        <v>0.90210900000000005</v>
      </c>
      <c r="N1698" s="35">
        <v>0.94979400000000003</v>
      </c>
      <c r="O1698" s="35">
        <v>385883</v>
      </c>
      <c r="P1698" s="35">
        <v>0.96331500000000003</v>
      </c>
      <c r="Q1698" s="35">
        <v>0.98148599999999997</v>
      </c>
      <c r="R1698" s="35">
        <v>1.762448</v>
      </c>
    </row>
    <row r="1699" spans="1:18" ht="15.7" customHeight="1">
      <c r="A1699" s="2" t="s">
        <v>1346</v>
      </c>
      <c r="B1699" s="35">
        <v>0.3</v>
      </c>
      <c r="C1699" s="2" t="s">
        <v>1562</v>
      </c>
      <c r="D1699" s="35">
        <v>0.9</v>
      </c>
      <c r="E1699" s="2" t="s">
        <v>1557</v>
      </c>
      <c r="F1699" s="35">
        <v>60348</v>
      </c>
      <c r="G1699" s="35">
        <v>0.78679399999999999</v>
      </c>
      <c r="H1699" s="35">
        <v>0.88701399999999997</v>
      </c>
      <c r="I1699" s="35">
        <v>23124</v>
      </c>
      <c r="J1699" s="35">
        <v>0.61166200000000004</v>
      </c>
      <c r="K1699" s="35">
        <v>0.78208800000000001</v>
      </c>
      <c r="L1699" s="35">
        <v>37224</v>
      </c>
      <c r="M1699" s="35">
        <v>0.93636900000000001</v>
      </c>
      <c r="N1699" s="35">
        <v>0.96766099999999999</v>
      </c>
      <c r="O1699" s="35">
        <v>362841</v>
      </c>
      <c r="P1699" s="35">
        <v>0.97643100000000005</v>
      </c>
      <c r="Q1699" s="35">
        <v>0.98814500000000005</v>
      </c>
      <c r="R1699" s="35">
        <v>1.128932</v>
      </c>
    </row>
    <row r="1700" spans="1:18" ht="15.7" customHeight="1">
      <c r="A1700" s="2" t="s">
        <v>1346</v>
      </c>
      <c r="B1700" s="35">
        <v>0.3</v>
      </c>
      <c r="C1700" s="2" t="s">
        <v>1562</v>
      </c>
      <c r="D1700" s="35">
        <v>0.95</v>
      </c>
      <c r="E1700" s="2" t="s">
        <v>1557</v>
      </c>
      <c r="F1700" s="35">
        <v>52796</v>
      </c>
      <c r="G1700" s="35">
        <v>0.82598000000000005</v>
      </c>
      <c r="H1700" s="35">
        <v>0.90883400000000003</v>
      </c>
      <c r="I1700" s="35">
        <v>18943</v>
      </c>
      <c r="J1700" s="35">
        <v>0.65076999999999996</v>
      </c>
      <c r="K1700" s="35">
        <v>0.80670299999999995</v>
      </c>
      <c r="L1700" s="35">
        <v>33853</v>
      </c>
      <c r="M1700" s="35">
        <v>0.95673399999999997</v>
      </c>
      <c r="N1700" s="35">
        <v>0.978128</v>
      </c>
      <c r="O1700" s="35">
        <v>335018</v>
      </c>
      <c r="P1700" s="35">
        <v>0.98310200000000003</v>
      </c>
      <c r="Q1700" s="35">
        <v>0.99151500000000004</v>
      </c>
      <c r="R1700" s="35">
        <v>0.80770799999999998</v>
      </c>
    </row>
    <row r="1701" spans="1:18" ht="15.7" customHeight="1">
      <c r="A1701" s="2" t="s">
        <v>1346</v>
      </c>
      <c r="B1701" s="35">
        <v>0.3</v>
      </c>
      <c r="C1701" s="2" t="s">
        <v>1562</v>
      </c>
      <c r="D1701" s="35">
        <v>0.99</v>
      </c>
      <c r="E1701" s="2" t="s">
        <v>1557</v>
      </c>
      <c r="F1701" s="35">
        <v>37960</v>
      </c>
      <c r="G1701" s="35">
        <v>0.88975800000000005</v>
      </c>
      <c r="H1701" s="35">
        <v>0.94327000000000005</v>
      </c>
      <c r="I1701" s="35">
        <v>12473</v>
      </c>
      <c r="J1701" s="35">
        <v>0.74415799999999999</v>
      </c>
      <c r="K1701" s="35">
        <v>0.86264600000000002</v>
      </c>
      <c r="L1701" s="35">
        <v>25487</v>
      </c>
      <c r="M1701" s="35">
        <v>0.97709500000000005</v>
      </c>
      <c r="N1701" s="35">
        <v>0.98848100000000005</v>
      </c>
      <c r="O1701" s="35">
        <v>261985</v>
      </c>
      <c r="P1701" s="35">
        <v>0.98994599999999999</v>
      </c>
      <c r="Q1701" s="35">
        <v>0.99495999999999996</v>
      </c>
      <c r="R1701" s="35">
        <v>0.48847000000000002</v>
      </c>
    </row>
    <row r="1702" spans="1:18" ht="15.7" customHeight="1">
      <c r="A1702" s="2" t="s">
        <v>1346</v>
      </c>
      <c r="B1702" s="35">
        <v>0.4</v>
      </c>
      <c r="C1702" s="2" t="s">
        <v>1561</v>
      </c>
      <c r="D1702" s="35">
        <v>0.7</v>
      </c>
      <c r="E1702" s="2" t="s">
        <v>1557</v>
      </c>
      <c r="F1702" s="35">
        <v>193587</v>
      </c>
      <c r="G1702" s="35">
        <v>0.73005399999999998</v>
      </c>
      <c r="H1702" s="35">
        <v>0.85443199999999997</v>
      </c>
      <c r="I1702" s="35">
        <v>88629</v>
      </c>
      <c r="J1702" s="35">
        <v>0.59338000000000002</v>
      </c>
      <c r="K1702" s="35">
        <v>0.770312</v>
      </c>
      <c r="L1702" s="35">
        <v>104958</v>
      </c>
      <c r="M1702" s="35">
        <v>0.88590599999999997</v>
      </c>
      <c r="N1702" s="35">
        <v>0.94122600000000001</v>
      </c>
      <c r="O1702" s="35">
        <v>1013463</v>
      </c>
      <c r="P1702" s="35">
        <v>0.95031100000000002</v>
      </c>
      <c r="Q1702" s="35">
        <v>0.97483900000000001</v>
      </c>
      <c r="R1702" s="35">
        <v>2.4321139999999999</v>
      </c>
    </row>
    <row r="1703" spans="1:18" ht="15.7" customHeight="1">
      <c r="A1703" s="2" t="s">
        <v>1346</v>
      </c>
      <c r="B1703" s="35">
        <v>0.4</v>
      </c>
      <c r="C1703" s="2" t="s">
        <v>1561</v>
      </c>
      <c r="D1703" s="35">
        <v>0.8</v>
      </c>
      <c r="E1703" s="2" t="s">
        <v>1557</v>
      </c>
      <c r="F1703" s="35">
        <v>182964</v>
      </c>
      <c r="G1703" s="35">
        <v>0.76156800000000002</v>
      </c>
      <c r="H1703" s="35">
        <v>0.87267799999999995</v>
      </c>
      <c r="I1703" s="35">
        <v>81170</v>
      </c>
      <c r="J1703" s="35">
        <v>0.61984399999999995</v>
      </c>
      <c r="K1703" s="35">
        <v>0.78730199999999995</v>
      </c>
      <c r="L1703" s="35">
        <v>101794</v>
      </c>
      <c r="M1703" s="35">
        <v>0.91256599999999999</v>
      </c>
      <c r="N1703" s="35">
        <v>0.95528299999999999</v>
      </c>
      <c r="O1703" s="35">
        <v>990210</v>
      </c>
      <c r="P1703" s="35">
        <v>0.96259799999999995</v>
      </c>
      <c r="Q1703" s="35">
        <v>0.98112100000000002</v>
      </c>
      <c r="R1703" s="35">
        <v>1.8228329999999999</v>
      </c>
    </row>
    <row r="1704" spans="1:18" ht="15.7" customHeight="1">
      <c r="A1704" s="2" t="s">
        <v>1346</v>
      </c>
      <c r="B1704" s="35">
        <v>0.4</v>
      </c>
      <c r="C1704" s="2" t="s">
        <v>1561</v>
      </c>
      <c r="D1704" s="35">
        <v>0.9</v>
      </c>
      <c r="E1704" s="2" t="s">
        <v>1557</v>
      </c>
      <c r="F1704" s="35">
        <v>165205</v>
      </c>
      <c r="G1704" s="35">
        <v>0.80110000000000003</v>
      </c>
      <c r="H1704" s="35">
        <v>0.895042</v>
      </c>
      <c r="I1704" s="35">
        <v>69488</v>
      </c>
      <c r="J1704" s="35">
        <v>0.65476599999999996</v>
      </c>
      <c r="K1704" s="35">
        <v>0.80917600000000001</v>
      </c>
      <c r="L1704" s="35">
        <v>95717</v>
      </c>
      <c r="M1704" s="35">
        <v>0.94040999999999997</v>
      </c>
      <c r="N1704" s="35">
        <v>0.96974800000000005</v>
      </c>
      <c r="O1704" s="35">
        <v>942319</v>
      </c>
      <c r="P1704" s="35">
        <v>0.97448199999999996</v>
      </c>
      <c r="Q1704" s="35">
        <v>0.98715900000000001</v>
      </c>
      <c r="R1704" s="35">
        <v>1.2406759999999999</v>
      </c>
    </row>
    <row r="1705" spans="1:18" ht="15.7" customHeight="1">
      <c r="A1705" s="2" t="s">
        <v>1346</v>
      </c>
      <c r="B1705" s="35">
        <v>0.4</v>
      </c>
      <c r="C1705" s="2" t="s">
        <v>1561</v>
      </c>
      <c r="D1705" s="35">
        <v>0.95</v>
      </c>
      <c r="E1705" s="2" t="s">
        <v>1557</v>
      </c>
      <c r="F1705" s="35">
        <v>147767</v>
      </c>
      <c r="G1705" s="35">
        <v>0.83247599999999999</v>
      </c>
      <c r="H1705" s="35">
        <v>0.91240100000000002</v>
      </c>
      <c r="I1705" s="35">
        <v>58984</v>
      </c>
      <c r="J1705" s="35">
        <v>0.68552100000000005</v>
      </c>
      <c r="K1705" s="35">
        <v>0.82796199999999998</v>
      </c>
      <c r="L1705" s="35">
        <v>88783</v>
      </c>
      <c r="M1705" s="35">
        <v>0.95787999999999995</v>
      </c>
      <c r="N1705" s="35">
        <v>0.97871300000000006</v>
      </c>
      <c r="O1705" s="35">
        <v>884125</v>
      </c>
      <c r="P1705" s="35">
        <v>0.98130499999999998</v>
      </c>
      <c r="Q1705" s="35">
        <v>0.99060800000000004</v>
      </c>
      <c r="R1705" s="35">
        <v>0.90762100000000001</v>
      </c>
    </row>
    <row r="1706" spans="1:18" ht="15.7" customHeight="1">
      <c r="A1706" s="2" t="s">
        <v>1346</v>
      </c>
      <c r="B1706" s="35">
        <v>0.4</v>
      </c>
      <c r="C1706" s="2" t="s">
        <v>1561</v>
      </c>
      <c r="D1706" s="35">
        <v>0.99</v>
      </c>
      <c r="E1706" s="2" t="s">
        <v>1557</v>
      </c>
      <c r="F1706" s="35">
        <v>112119</v>
      </c>
      <c r="G1706" s="35">
        <v>0.88350399999999996</v>
      </c>
      <c r="H1706" s="35">
        <v>0.93994900000000003</v>
      </c>
      <c r="I1706" s="35">
        <v>41807</v>
      </c>
      <c r="J1706" s="35">
        <v>0.755077</v>
      </c>
      <c r="K1706" s="35">
        <v>0.86895199999999995</v>
      </c>
      <c r="L1706" s="35">
        <v>70312</v>
      </c>
      <c r="M1706" s="35">
        <v>0.97603399999999996</v>
      </c>
      <c r="N1706" s="35">
        <v>0.98794400000000004</v>
      </c>
      <c r="O1706" s="35">
        <v>726057</v>
      </c>
      <c r="P1706" s="35">
        <v>0.98842200000000002</v>
      </c>
      <c r="Q1706" s="35">
        <v>0.99419400000000002</v>
      </c>
      <c r="R1706" s="35">
        <v>0.56397399999999998</v>
      </c>
    </row>
    <row r="1707" spans="1:18" ht="15.7" customHeight="1">
      <c r="A1707" s="2" t="s">
        <v>1346</v>
      </c>
      <c r="B1707" s="35">
        <v>0.4</v>
      </c>
      <c r="C1707" s="2" t="s">
        <v>1562</v>
      </c>
      <c r="D1707" s="35">
        <v>0.7</v>
      </c>
      <c r="E1707" s="2" t="s">
        <v>1557</v>
      </c>
      <c r="F1707" s="35">
        <v>77255</v>
      </c>
      <c r="G1707" s="35">
        <v>0.75273800000000002</v>
      </c>
      <c r="H1707" s="35">
        <v>0.86760499999999996</v>
      </c>
      <c r="I1707" s="35">
        <v>34734</v>
      </c>
      <c r="J1707" s="35">
        <v>0.62430099999999999</v>
      </c>
      <c r="K1707" s="35">
        <v>0.79012700000000002</v>
      </c>
      <c r="L1707" s="35">
        <v>42521</v>
      </c>
      <c r="M1707" s="35">
        <v>0.88953300000000002</v>
      </c>
      <c r="N1707" s="35">
        <v>0.94315099999999996</v>
      </c>
      <c r="O1707" s="35">
        <v>400635</v>
      </c>
      <c r="P1707" s="35">
        <v>0.95330400000000004</v>
      </c>
      <c r="Q1707" s="35">
        <v>0.97637300000000005</v>
      </c>
      <c r="R1707" s="35">
        <v>2.2812860000000001</v>
      </c>
    </row>
    <row r="1708" spans="1:18" ht="15.7" customHeight="1">
      <c r="A1708" s="2" t="s">
        <v>1346</v>
      </c>
      <c r="B1708" s="35">
        <v>0.4</v>
      </c>
      <c r="C1708" s="2" t="s">
        <v>1562</v>
      </c>
      <c r="D1708" s="35">
        <v>0.8</v>
      </c>
      <c r="E1708" s="2" t="s">
        <v>1557</v>
      </c>
      <c r="F1708" s="35">
        <v>73078</v>
      </c>
      <c r="G1708" s="35">
        <v>0.78539199999999998</v>
      </c>
      <c r="H1708" s="35">
        <v>0.88622400000000001</v>
      </c>
      <c r="I1708" s="35">
        <v>31825</v>
      </c>
      <c r="J1708" s="35">
        <v>0.654837</v>
      </c>
      <c r="K1708" s="35">
        <v>0.80922000000000005</v>
      </c>
      <c r="L1708" s="35">
        <v>41253</v>
      </c>
      <c r="M1708" s="35">
        <v>0.91476999999999997</v>
      </c>
      <c r="N1708" s="35">
        <v>0.95643599999999995</v>
      </c>
      <c r="O1708" s="35">
        <v>391442</v>
      </c>
      <c r="P1708" s="35">
        <v>0.96456200000000003</v>
      </c>
      <c r="Q1708" s="35">
        <v>0.98212100000000002</v>
      </c>
      <c r="R1708" s="35">
        <v>1.7247790000000001</v>
      </c>
    </row>
    <row r="1709" spans="1:18" ht="15.7" customHeight="1">
      <c r="A1709" s="2" t="s">
        <v>1346</v>
      </c>
      <c r="B1709" s="35">
        <v>0.4</v>
      </c>
      <c r="C1709" s="2" t="s">
        <v>1562</v>
      </c>
      <c r="D1709" s="35">
        <v>0.9</v>
      </c>
      <c r="E1709" s="2" t="s">
        <v>1557</v>
      </c>
      <c r="F1709" s="35">
        <v>66138</v>
      </c>
      <c r="G1709" s="35">
        <v>0.82778399999999996</v>
      </c>
      <c r="H1709" s="35">
        <v>0.90982600000000002</v>
      </c>
      <c r="I1709" s="35">
        <v>27342</v>
      </c>
      <c r="J1709" s="35">
        <v>0.69773200000000002</v>
      </c>
      <c r="K1709" s="35">
        <v>0.83530400000000005</v>
      </c>
      <c r="L1709" s="35">
        <v>38796</v>
      </c>
      <c r="M1709" s="35">
        <v>0.94259000000000004</v>
      </c>
      <c r="N1709" s="35">
        <v>0.97087100000000004</v>
      </c>
      <c r="O1709" s="35">
        <v>372482</v>
      </c>
      <c r="P1709" s="35">
        <v>0.97607200000000005</v>
      </c>
      <c r="Q1709" s="35">
        <v>0.98796399999999995</v>
      </c>
      <c r="R1709" s="35">
        <v>1.160393</v>
      </c>
    </row>
    <row r="1710" spans="1:18" ht="15.7" customHeight="1">
      <c r="A1710" s="2" t="s">
        <v>1346</v>
      </c>
      <c r="B1710" s="35">
        <v>0.4</v>
      </c>
      <c r="C1710" s="2" t="s">
        <v>1562</v>
      </c>
      <c r="D1710" s="35">
        <v>0.95</v>
      </c>
      <c r="E1710" s="2" t="s">
        <v>1557</v>
      </c>
      <c r="F1710" s="35">
        <v>59137</v>
      </c>
      <c r="G1710" s="35">
        <v>0.86119000000000001</v>
      </c>
      <c r="H1710" s="35">
        <v>0.92800300000000002</v>
      </c>
      <c r="I1710" s="35">
        <v>23152</v>
      </c>
      <c r="J1710" s="35">
        <v>0.73625600000000002</v>
      </c>
      <c r="K1710" s="35">
        <v>0.85805399999999998</v>
      </c>
      <c r="L1710" s="35">
        <v>35985</v>
      </c>
      <c r="M1710" s="35">
        <v>0.95916599999999996</v>
      </c>
      <c r="N1710" s="35">
        <v>0.97936999999999996</v>
      </c>
      <c r="O1710" s="35">
        <v>349835</v>
      </c>
      <c r="P1710" s="35">
        <v>0.98239299999999996</v>
      </c>
      <c r="Q1710" s="35">
        <v>0.99115799999999998</v>
      </c>
      <c r="R1710" s="35">
        <v>0.85475199999999996</v>
      </c>
    </row>
    <row r="1711" spans="1:18" ht="15.7" customHeight="1">
      <c r="A1711" s="2" t="s">
        <v>1346</v>
      </c>
      <c r="B1711" s="35">
        <v>0.4</v>
      </c>
      <c r="C1711" s="2" t="s">
        <v>1562</v>
      </c>
      <c r="D1711" s="35">
        <v>0.99</v>
      </c>
      <c r="E1711" s="2" t="s">
        <v>1557</v>
      </c>
      <c r="F1711" s="35">
        <v>45009</v>
      </c>
      <c r="G1711" s="35">
        <v>0.91198000000000001</v>
      </c>
      <c r="H1711" s="35">
        <v>0.95497699999999996</v>
      </c>
      <c r="I1711" s="35">
        <v>16368</v>
      </c>
      <c r="J1711" s="35">
        <v>0.81264899999999995</v>
      </c>
      <c r="K1711" s="35">
        <v>0.90147100000000002</v>
      </c>
      <c r="L1711" s="35">
        <v>28641</v>
      </c>
      <c r="M1711" s="35">
        <v>0.97714599999999996</v>
      </c>
      <c r="N1711" s="35">
        <v>0.98850700000000002</v>
      </c>
      <c r="O1711" s="35">
        <v>288476</v>
      </c>
      <c r="P1711" s="35">
        <v>0.98921000000000003</v>
      </c>
      <c r="Q1711" s="35">
        <v>0.99458999999999997</v>
      </c>
      <c r="R1711" s="35">
        <v>0.53066199999999997</v>
      </c>
    </row>
    <row r="1712" spans="1:18" ht="15.7" customHeight="1">
      <c r="A1712" s="2" t="s">
        <v>1346</v>
      </c>
      <c r="B1712" s="35">
        <v>0.5</v>
      </c>
      <c r="C1712" s="2" t="s">
        <v>1561</v>
      </c>
      <c r="D1712" s="35">
        <v>0.7</v>
      </c>
      <c r="E1712" s="2" t="s">
        <v>1557</v>
      </c>
      <c r="F1712" s="35">
        <v>201356</v>
      </c>
      <c r="G1712" s="35">
        <v>0.76529999999999998</v>
      </c>
      <c r="H1712" s="35">
        <v>0.87481399999999998</v>
      </c>
      <c r="I1712" s="35">
        <v>94661</v>
      </c>
      <c r="J1712" s="35">
        <v>0.64824899999999996</v>
      </c>
      <c r="K1712" s="35">
        <v>0.80513900000000005</v>
      </c>
      <c r="L1712" s="35">
        <v>106695</v>
      </c>
      <c r="M1712" s="35">
        <v>0.89788199999999996</v>
      </c>
      <c r="N1712" s="35">
        <v>0.94756600000000002</v>
      </c>
      <c r="O1712" s="35">
        <v>1020017</v>
      </c>
      <c r="P1712" s="35">
        <v>0.95244399999999996</v>
      </c>
      <c r="Q1712" s="35">
        <v>0.97593200000000002</v>
      </c>
      <c r="R1712" s="35">
        <v>2.3399719999999999</v>
      </c>
    </row>
    <row r="1713" spans="1:18" ht="15.7" customHeight="1">
      <c r="A1713" s="2" t="s">
        <v>1346</v>
      </c>
      <c r="B1713" s="35">
        <v>0.5</v>
      </c>
      <c r="C1713" s="2" t="s">
        <v>1561</v>
      </c>
      <c r="D1713" s="35">
        <v>0.8</v>
      </c>
      <c r="E1713" s="2" t="s">
        <v>1557</v>
      </c>
      <c r="F1713" s="35">
        <v>191607</v>
      </c>
      <c r="G1713" s="35">
        <v>0.79335800000000001</v>
      </c>
      <c r="H1713" s="35">
        <v>0.890706</v>
      </c>
      <c r="I1713" s="35">
        <v>87739</v>
      </c>
      <c r="J1713" s="35">
        <v>0.67366800000000004</v>
      </c>
      <c r="K1713" s="35">
        <v>0.82077299999999997</v>
      </c>
      <c r="L1713" s="35">
        <v>103868</v>
      </c>
      <c r="M1713" s="35">
        <v>0.92118800000000001</v>
      </c>
      <c r="N1713" s="35">
        <v>0.95978600000000003</v>
      </c>
      <c r="O1713" s="35">
        <v>1000261</v>
      </c>
      <c r="P1713" s="35">
        <v>0.96344399999999997</v>
      </c>
      <c r="Q1713" s="35">
        <v>0.98155199999999998</v>
      </c>
      <c r="R1713" s="35">
        <v>1.794435</v>
      </c>
    </row>
    <row r="1714" spans="1:18" ht="15.7" customHeight="1">
      <c r="A1714" s="2" t="s">
        <v>1346</v>
      </c>
      <c r="B1714" s="35">
        <v>0.5</v>
      </c>
      <c r="C1714" s="2" t="s">
        <v>1561</v>
      </c>
      <c r="D1714" s="35">
        <v>0.9</v>
      </c>
      <c r="E1714" s="2" t="s">
        <v>1557</v>
      </c>
      <c r="F1714" s="35">
        <v>175100</v>
      </c>
      <c r="G1714" s="35">
        <v>0.82997600000000005</v>
      </c>
      <c r="H1714" s="35">
        <v>0.91103000000000001</v>
      </c>
      <c r="I1714" s="35">
        <v>76757</v>
      </c>
      <c r="J1714" s="35">
        <v>0.70999699999999999</v>
      </c>
      <c r="K1714" s="35">
        <v>0.84261299999999995</v>
      </c>
      <c r="L1714" s="35">
        <v>98343</v>
      </c>
      <c r="M1714" s="35">
        <v>0.94609100000000002</v>
      </c>
      <c r="N1714" s="35">
        <v>0.97267199999999998</v>
      </c>
      <c r="O1714" s="35">
        <v>958742</v>
      </c>
      <c r="P1714" s="35">
        <v>0.97446600000000005</v>
      </c>
      <c r="Q1714" s="35">
        <v>0.98714999999999997</v>
      </c>
      <c r="R1714" s="35">
        <v>1.250308</v>
      </c>
    </row>
    <row r="1715" spans="1:18" ht="15.7" customHeight="1">
      <c r="A1715" s="2" t="s">
        <v>1346</v>
      </c>
      <c r="B1715" s="35">
        <v>0.5</v>
      </c>
      <c r="C1715" s="2" t="s">
        <v>1561</v>
      </c>
      <c r="D1715" s="35">
        <v>0.95</v>
      </c>
      <c r="E1715" s="2" t="s">
        <v>1557</v>
      </c>
      <c r="F1715" s="35">
        <v>158689</v>
      </c>
      <c r="G1715" s="35">
        <v>0.85655999999999999</v>
      </c>
      <c r="H1715" s="35">
        <v>0.92550500000000002</v>
      </c>
      <c r="I1715" s="35">
        <v>66543</v>
      </c>
      <c r="J1715" s="35">
        <v>0.73836999999999997</v>
      </c>
      <c r="K1715" s="35">
        <v>0.85928499999999997</v>
      </c>
      <c r="L1715" s="35">
        <v>92146</v>
      </c>
      <c r="M1715" s="35">
        <v>0.96049300000000004</v>
      </c>
      <c r="N1715" s="35">
        <v>0.980047</v>
      </c>
      <c r="O1715" s="35">
        <v>909002</v>
      </c>
      <c r="P1715" s="35">
        <v>0.98086899999999999</v>
      </c>
      <c r="Q1715" s="35">
        <v>0.99038800000000005</v>
      </c>
      <c r="R1715" s="35">
        <v>0.93603800000000004</v>
      </c>
    </row>
    <row r="1716" spans="1:18" ht="15.7" customHeight="1">
      <c r="A1716" s="2" t="s">
        <v>1346</v>
      </c>
      <c r="B1716" s="35">
        <v>0.5</v>
      </c>
      <c r="C1716" s="2" t="s">
        <v>1561</v>
      </c>
      <c r="D1716" s="35">
        <v>0.99</v>
      </c>
      <c r="E1716" s="2" t="s">
        <v>1557</v>
      </c>
      <c r="F1716" s="35">
        <v>125475</v>
      </c>
      <c r="G1716" s="35">
        <v>0.89701699999999995</v>
      </c>
      <c r="H1716" s="35">
        <v>0.94711000000000001</v>
      </c>
      <c r="I1716" s="35">
        <v>49642</v>
      </c>
      <c r="J1716" s="35">
        <v>0.79254100000000005</v>
      </c>
      <c r="K1716" s="35">
        <v>0.89024800000000004</v>
      </c>
      <c r="L1716" s="35">
        <v>75833</v>
      </c>
      <c r="M1716" s="35">
        <v>0.97701099999999996</v>
      </c>
      <c r="N1716" s="35">
        <v>0.98843800000000004</v>
      </c>
      <c r="O1716" s="35">
        <v>772625</v>
      </c>
      <c r="P1716" s="35">
        <v>0.988012</v>
      </c>
      <c r="Q1716" s="35">
        <v>0.99398799999999998</v>
      </c>
      <c r="R1716" s="35">
        <v>0.58839600000000003</v>
      </c>
    </row>
    <row r="1717" spans="1:18" ht="15.7" customHeight="1">
      <c r="A1717" s="2" t="s">
        <v>1346</v>
      </c>
      <c r="B1717" s="35">
        <v>0.5</v>
      </c>
      <c r="C1717" s="2" t="s">
        <v>1562</v>
      </c>
      <c r="D1717" s="35">
        <v>0.7</v>
      </c>
      <c r="E1717" s="2" t="s">
        <v>1557</v>
      </c>
      <c r="F1717" s="35">
        <v>80278</v>
      </c>
      <c r="G1717" s="35">
        <v>0.78659599999999996</v>
      </c>
      <c r="H1717" s="35">
        <v>0.886903</v>
      </c>
      <c r="I1717" s="35">
        <v>37098</v>
      </c>
      <c r="J1717" s="35">
        <v>0.68120899999999995</v>
      </c>
      <c r="K1717" s="35">
        <v>0.82535400000000003</v>
      </c>
      <c r="L1717" s="35">
        <v>43180</v>
      </c>
      <c r="M1717" s="35">
        <v>0.89797499999999997</v>
      </c>
      <c r="N1717" s="35">
        <v>0.94761600000000001</v>
      </c>
      <c r="O1717" s="35">
        <v>402965</v>
      </c>
      <c r="P1717" s="35">
        <v>0.95488700000000004</v>
      </c>
      <c r="Q1717" s="35">
        <v>0.97718300000000002</v>
      </c>
      <c r="R1717" s="35">
        <v>2.2181190000000002</v>
      </c>
    </row>
    <row r="1718" spans="1:18" ht="15.7" customHeight="1">
      <c r="A1718" s="2" t="s">
        <v>1346</v>
      </c>
      <c r="B1718" s="35">
        <v>0.5</v>
      </c>
      <c r="C1718" s="2" t="s">
        <v>1562</v>
      </c>
      <c r="D1718" s="35">
        <v>0.8</v>
      </c>
      <c r="E1718" s="2" t="s">
        <v>1557</v>
      </c>
      <c r="F1718" s="35">
        <v>76462</v>
      </c>
      <c r="G1718" s="35">
        <v>0.815438</v>
      </c>
      <c r="H1718" s="35">
        <v>0.90301600000000004</v>
      </c>
      <c r="I1718" s="35">
        <v>34440</v>
      </c>
      <c r="J1718" s="35">
        <v>0.71026999999999996</v>
      </c>
      <c r="K1718" s="35">
        <v>0.84277500000000005</v>
      </c>
      <c r="L1718" s="35">
        <v>42022</v>
      </c>
      <c r="M1718" s="35">
        <v>0.92008199999999996</v>
      </c>
      <c r="N1718" s="35">
        <v>0.95920899999999998</v>
      </c>
      <c r="O1718" s="35">
        <v>395183</v>
      </c>
      <c r="P1718" s="35">
        <v>0.96576200000000001</v>
      </c>
      <c r="Q1718" s="35">
        <v>0.98273200000000005</v>
      </c>
      <c r="R1718" s="35">
        <v>1.676938</v>
      </c>
    </row>
    <row r="1719" spans="1:18" ht="15.7" customHeight="1">
      <c r="A1719" s="2" t="s">
        <v>1346</v>
      </c>
      <c r="B1719" s="35">
        <v>0.5</v>
      </c>
      <c r="C1719" s="2" t="s">
        <v>1562</v>
      </c>
      <c r="D1719" s="35">
        <v>0.9</v>
      </c>
      <c r="E1719" s="2" t="s">
        <v>1557</v>
      </c>
      <c r="F1719" s="35">
        <v>69822</v>
      </c>
      <c r="G1719" s="35">
        <v>0.85492800000000002</v>
      </c>
      <c r="H1719" s="35">
        <v>0.92462299999999997</v>
      </c>
      <c r="I1719" s="35">
        <v>29998</v>
      </c>
      <c r="J1719" s="35">
        <v>0.754162</v>
      </c>
      <c r="K1719" s="35">
        <v>0.868425</v>
      </c>
      <c r="L1719" s="35">
        <v>39824</v>
      </c>
      <c r="M1719" s="35">
        <v>0.94479299999999999</v>
      </c>
      <c r="N1719" s="35">
        <v>0.97200500000000001</v>
      </c>
      <c r="O1719" s="35">
        <v>378985</v>
      </c>
      <c r="P1719" s="35">
        <v>0.97608799999999996</v>
      </c>
      <c r="Q1719" s="35">
        <v>0.98797199999999996</v>
      </c>
      <c r="R1719" s="35">
        <v>1.1698409999999999</v>
      </c>
    </row>
    <row r="1720" spans="1:18" ht="15.7" customHeight="1">
      <c r="A1720" s="2" t="s">
        <v>1346</v>
      </c>
      <c r="B1720" s="35">
        <v>0.5</v>
      </c>
      <c r="C1720" s="2" t="s">
        <v>1562</v>
      </c>
      <c r="D1720" s="35">
        <v>0.95</v>
      </c>
      <c r="E1720" s="2" t="s">
        <v>1557</v>
      </c>
      <c r="F1720" s="35">
        <v>63257</v>
      </c>
      <c r="G1720" s="35">
        <v>0.88419599999999998</v>
      </c>
      <c r="H1720" s="35">
        <v>0.94031699999999996</v>
      </c>
      <c r="I1720" s="35">
        <v>25979</v>
      </c>
      <c r="J1720" s="35">
        <v>0.79035999999999995</v>
      </c>
      <c r="K1720" s="35">
        <v>0.88902199999999998</v>
      </c>
      <c r="L1720" s="35">
        <v>37278</v>
      </c>
      <c r="M1720" s="35">
        <v>0.95983300000000005</v>
      </c>
      <c r="N1720" s="35">
        <v>0.979711</v>
      </c>
      <c r="O1720" s="35">
        <v>359707</v>
      </c>
      <c r="P1720" s="35">
        <v>0.98218799999999995</v>
      </c>
      <c r="Q1720" s="35">
        <v>0.99105399999999999</v>
      </c>
      <c r="R1720" s="35">
        <v>0.87029599999999996</v>
      </c>
    </row>
    <row r="1721" spans="1:18" ht="15.7" customHeight="1">
      <c r="A1721" s="2" t="s">
        <v>1346</v>
      </c>
      <c r="B1721" s="35">
        <v>0.5</v>
      </c>
      <c r="C1721" s="2" t="s">
        <v>1562</v>
      </c>
      <c r="D1721" s="35">
        <v>0.99</v>
      </c>
      <c r="E1721" s="2" t="s">
        <v>1557</v>
      </c>
      <c r="F1721" s="35">
        <v>50213</v>
      </c>
      <c r="G1721" s="35">
        <v>0.92787699999999995</v>
      </c>
      <c r="H1721" s="35">
        <v>0.96326400000000001</v>
      </c>
      <c r="I1721" s="35">
        <v>19414</v>
      </c>
      <c r="J1721" s="35">
        <v>0.85612299999999997</v>
      </c>
      <c r="K1721" s="35">
        <v>0.92526900000000001</v>
      </c>
      <c r="L1721" s="35">
        <v>30799</v>
      </c>
      <c r="M1721" s="35">
        <v>0.97784199999999999</v>
      </c>
      <c r="N1721" s="35">
        <v>0.98885900000000004</v>
      </c>
      <c r="O1721" s="35">
        <v>306586</v>
      </c>
      <c r="P1721" s="35">
        <v>0.98868699999999998</v>
      </c>
      <c r="Q1721" s="35">
        <v>0.99432799999999999</v>
      </c>
      <c r="R1721" s="35">
        <v>0.55659700000000001</v>
      </c>
    </row>
    <row r="1722" spans="1:18" ht="15.7" customHeight="1">
      <c r="A1722" s="2" t="s">
        <v>1346</v>
      </c>
      <c r="B1722" s="35">
        <v>0.75</v>
      </c>
      <c r="C1722" s="2" t="s">
        <v>1561</v>
      </c>
      <c r="D1722" s="35">
        <v>0.7</v>
      </c>
      <c r="E1722" s="2" t="s">
        <v>1557</v>
      </c>
      <c r="F1722" s="35">
        <v>213286</v>
      </c>
      <c r="G1722" s="35">
        <v>0.81817200000000001</v>
      </c>
      <c r="H1722" s="35">
        <v>0.904528</v>
      </c>
      <c r="I1722" s="35">
        <v>104090</v>
      </c>
      <c r="J1722" s="35">
        <v>0.732657</v>
      </c>
      <c r="K1722" s="35">
        <v>0.85595399999999999</v>
      </c>
      <c r="L1722" s="35">
        <v>109196</v>
      </c>
      <c r="M1722" s="35">
        <v>0.91442800000000002</v>
      </c>
      <c r="N1722" s="35">
        <v>0.95625700000000002</v>
      </c>
      <c r="O1722" s="35">
        <v>1030615</v>
      </c>
      <c r="P1722" s="35">
        <v>0.95743299999999998</v>
      </c>
      <c r="Q1722" s="35">
        <v>0.97848500000000005</v>
      </c>
      <c r="R1722" s="35">
        <v>2.1083539999999998</v>
      </c>
    </row>
    <row r="1723" spans="1:18" ht="15.7" customHeight="1">
      <c r="A1723" s="2" t="s">
        <v>1346</v>
      </c>
      <c r="B1723" s="35">
        <v>0.75</v>
      </c>
      <c r="C1723" s="2" t="s">
        <v>1561</v>
      </c>
      <c r="D1723" s="35">
        <v>0.8</v>
      </c>
      <c r="E1723" s="2" t="s">
        <v>1557</v>
      </c>
      <c r="F1723" s="35">
        <v>205659</v>
      </c>
      <c r="G1723" s="35">
        <v>0.84143500000000004</v>
      </c>
      <c r="H1723" s="35">
        <v>0.91729700000000003</v>
      </c>
      <c r="I1723" s="35">
        <v>98798</v>
      </c>
      <c r="J1723" s="35">
        <v>0.757633</v>
      </c>
      <c r="K1723" s="35">
        <v>0.870421</v>
      </c>
      <c r="L1723" s="35">
        <v>106861</v>
      </c>
      <c r="M1723" s="35">
        <v>0.93192799999999998</v>
      </c>
      <c r="N1723" s="35">
        <v>0.965364</v>
      </c>
      <c r="O1723" s="35">
        <v>1015248</v>
      </c>
      <c r="P1723" s="35">
        <v>0.96619500000000003</v>
      </c>
      <c r="Q1723" s="35">
        <v>0.98295200000000005</v>
      </c>
      <c r="R1723" s="35">
        <v>1.6713720000000001</v>
      </c>
    </row>
    <row r="1724" spans="1:18" ht="15.7" customHeight="1">
      <c r="A1724" s="2" t="s">
        <v>1346</v>
      </c>
      <c r="B1724" s="35">
        <v>0.75</v>
      </c>
      <c r="C1724" s="2" t="s">
        <v>1561</v>
      </c>
      <c r="D1724" s="35">
        <v>0.9</v>
      </c>
      <c r="E1724" s="2" t="s">
        <v>1557</v>
      </c>
      <c r="F1724" s="35">
        <v>192308</v>
      </c>
      <c r="G1724" s="35">
        <v>0.86917999999999995</v>
      </c>
      <c r="H1724" s="35">
        <v>0.93229799999999996</v>
      </c>
      <c r="I1724" s="35">
        <v>89673</v>
      </c>
      <c r="J1724" s="35">
        <v>0.78787499999999999</v>
      </c>
      <c r="K1724" s="35">
        <v>0.88762300000000005</v>
      </c>
      <c r="L1724" s="35">
        <v>102635</v>
      </c>
      <c r="M1724" s="35">
        <v>0.95098000000000005</v>
      </c>
      <c r="N1724" s="35">
        <v>0.97518199999999999</v>
      </c>
      <c r="O1724" s="35">
        <v>984267</v>
      </c>
      <c r="P1724" s="35">
        <v>0.97520499999999999</v>
      </c>
      <c r="Q1724" s="35">
        <v>0.98752499999999999</v>
      </c>
      <c r="R1724" s="35">
        <v>1.223433</v>
      </c>
    </row>
    <row r="1725" spans="1:18" ht="15.7" customHeight="1">
      <c r="A1725" s="2" t="s">
        <v>1346</v>
      </c>
      <c r="B1725" s="35">
        <v>0.75</v>
      </c>
      <c r="C1725" s="2" t="s">
        <v>1561</v>
      </c>
      <c r="D1725" s="35">
        <v>0.95</v>
      </c>
      <c r="E1725" s="2" t="s">
        <v>1557</v>
      </c>
      <c r="F1725" s="35">
        <v>178224</v>
      </c>
      <c r="G1725" s="35">
        <v>0.88968999999999998</v>
      </c>
      <c r="H1725" s="35">
        <v>0.94323400000000002</v>
      </c>
      <c r="I1725" s="35">
        <v>80650</v>
      </c>
      <c r="J1725" s="35">
        <v>0.81128699999999998</v>
      </c>
      <c r="K1725" s="35">
        <v>0.90071500000000004</v>
      </c>
      <c r="L1725" s="35">
        <v>97574</v>
      </c>
      <c r="M1725" s="35">
        <v>0.96340300000000001</v>
      </c>
      <c r="N1725" s="35">
        <v>0.98153100000000004</v>
      </c>
      <c r="O1725" s="35">
        <v>946729</v>
      </c>
      <c r="P1725" s="35">
        <v>0.98094300000000001</v>
      </c>
      <c r="Q1725" s="35">
        <v>0.99042600000000003</v>
      </c>
      <c r="R1725" s="35">
        <v>0.94013500000000005</v>
      </c>
    </row>
    <row r="1726" spans="1:18" ht="15.7" customHeight="1">
      <c r="A1726" s="2" t="s">
        <v>1346</v>
      </c>
      <c r="B1726" s="35">
        <v>0.75</v>
      </c>
      <c r="C1726" s="2" t="s">
        <v>1561</v>
      </c>
      <c r="D1726" s="35">
        <v>0.99</v>
      </c>
      <c r="E1726" s="2" t="s">
        <v>1557</v>
      </c>
      <c r="F1726" s="35">
        <v>149604</v>
      </c>
      <c r="G1726" s="35">
        <v>0.91969299999999998</v>
      </c>
      <c r="H1726" s="35">
        <v>0.95900600000000003</v>
      </c>
      <c r="I1726" s="35">
        <v>65177</v>
      </c>
      <c r="J1726" s="35">
        <v>0.85188799999999998</v>
      </c>
      <c r="K1726" s="35">
        <v>0.92297799999999997</v>
      </c>
      <c r="L1726" s="35">
        <v>84427</v>
      </c>
      <c r="M1726" s="35">
        <v>0.97773200000000005</v>
      </c>
      <c r="N1726" s="35">
        <v>0.98880299999999999</v>
      </c>
      <c r="O1726" s="35">
        <v>843574</v>
      </c>
      <c r="P1726" s="35">
        <v>0.98725200000000002</v>
      </c>
      <c r="Q1726" s="35">
        <v>0.99360499999999996</v>
      </c>
      <c r="R1726" s="35">
        <v>0.63091200000000003</v>
      </c>
    </row>
    <row r="1727" spans="1:18" ht="15.7" customHeight="1">
      <c r="A1727" s="2" t="s">
        <v>1346</v>
      </c>
      <c r="B1727" s="35">
        <v>0.75</v>
      </c>
      <c r="C1727" s="2" t="s">
        <v>1562</v>
      </c>
      <c r="D1727" s="35">
        <v>0.7</v>
      </c>
      <c r="E1727" s="2" t="s">
        <v>1557</v>
      </c>
      <c r="F1727" s="35">
        <v>84779</v>
      </c>
      <c r="G1727" s="35">
        <v>0.840445</v>
      </c>
      <c r="H1727" s="35">
        <v>0.91675799999999996</v>
      </c>
      <c r="I1727" s="35">
        <v>40626</v>
      </c>
      <c r="J1727" s="35">
        <v>0.76935600000000004</v>
      </c>
      <c r="K1727" s="35">
        <v>0.87712900000000005</v>
      </c>
      <c r="L1727" s="35">
        <v>44153</v>
      </c>
      <c r="M1727" s="35">
        <v>0.91493199999999997</v>
      </c>
      <c r="N1727" s="35">
        <v>0.95652099999999995</v>
      </c>
      <c r="O1727" s="35">
        <v>407383</v>
      </c>
      <c r="P1727" s="35">
        <v>0.95939300000000005</v>
      </c>
      <c r="Q1727" s="35">
        <v>0.97948599999999997</v>
      </c>
      <c r="R1727" s="35">
        <v>2.0136859999999999</v>
      </c>
    </row>
    <row r="1728" spans="1:18" ht="15.7" customHeight="1">
      <c r="A1728" s="2" t="s">
        <v>1346</v>
      </c>
      <c r="B1728" s="35">
        <v>0.75</v>
      </c>
      <c r="C1728" s="2" t="s">
        <v>1562</v>
      </c>
      <c r="D1728" s="35">
        <v>0.8</v>
      </c>
      <c r="E1728" s="2" t="s">
        <v>1557</v>
      </c>
      <c r="F1728" s="35">
        <v>81911</v>
      </c>
      <c r="G1728" s="35">
        <v>0.86404300000000001</v>
      </c>
      <c r="H1728" s="35">
        <v>0.929539</v>
      </c>
      <c r="I1728" s="35">
        <v>38636</v>
      </c>
      <c r="J1728" s="35">
        <v>0.79724300000000003</v>
      </c>
      <c r="K1728" s="35">
        <v>0.89288400000000001</v>
      </c>
      <c r="L1728" s="35">
        <v>43275</v>
      </c>
      <c r="M1728" s="35">
        <v>0.93104100000000001</v>
      </c>
      <c r="N1728" s="35">
        <v>0.96490399999999998</v>
      </c>
      <c r="O1728" s="35">
        <v>401474</v>
      </c>
      <c r="P1728" s="35">
        <v>0.96777199999999997</v>
      </c>
      <c r="Q1728" s="35">
        <v>0.98375400000000002</v>
      </c>
      <c r="R1728" s="35">
        <v>1.596133</v>
      </c>
    </row>
    <row r="1729" spans="1:18" ht="15.7" customHeight="1">
      <c r="A1729" s="2" t="s">
        <v>1346</v>
      </c>
      <c r="B1729" s="35">
        <v>0.75</v>
      </c>
      <c r="C1729" s="2" t="s">
        <v>1562</v>
      </c>
      <c r="D1729" s="35">
        <v>0.9</v>
      </c>
      <c r="E1729" s="2" t="s">
        <v>1557</v>
      </c>
      <c r="F1729" s="35">
        <v>76607</v>
      </c>
      <c r="G1729" s="35">
        <v>0.89372200000000002</v>
      </c>
      <c r="H1729" s="35">
        <v>0.94536900000000001</v>
      </c>
      <c r="I1729" s="35">
        <v>35063</v>
      </c>
      <c r="J1729" s="35">
        <v>0.83223199999999997</v>
      </c>
      <c r="K1729" s="35">
        <v>0.91226700000000005</v>
      </c>
      <c r="L1729" s="35">
        <v>41544</v>
      </c>
      <c r="M1729" s="35">
        <v>0.95108199999999998</v>
      </c>
      <c r="N1729" s="35">
        <v>0.97523400000000005</v>
      </c>
      <c r="O1729" s="35">
        <v>389399</v>
      </c>
      <c r="P1729" s="35">
        <v>0.97672599999999998</v>
      </c>
      <c r="Q1729" s="35">
        <v>0.98829500000000003</v>
      </c>
      <c r="R1729" s="35">
        <v>1.1492009999999999</v>
      </c>
    </row>
    <row r="1730" spans="1:18" ht="15.7" customHeight="1">
      <c r="A1730" s="2" t="s">
        <v>1346</v>
      </c>
      <c r="B1730" s="35">
        <v>0.75</v>
      </c>
      <c r="C1730" s="2" t="s">
        <v>1562</v>
      </c>
      <c r="D1730" s="35">
        <v>0.95</v>
      </c>
      <c r="E1730" s="2" t="s">
        <v>1557</v>
      </c>
      <c r="F1730" s="35">
        <v>71214</v>
      </c>
      <c r="G1730" s="35">
        <v>0.91584399999999999</v>
      </c>
      <c r="H1730" s="35">
        <v>0.95699699999999999</v>
      </c>
      <c r="I1730" s="35">
        <v>31609</v>
      </c>
      <c r="J1730" s="35">
        <v>0.861205</v>
      </c>
      <c r="K1730" s="35">
        <v>0.92801199999999995</v>
      </c>
      <c r="L1730" s="35">
        <v>39605</v>
      </c>
      <c r="M1730" s="35">
        <v>0.96327099999999999</v>
      </c>
      <c r="N1730" s="35">
        <v>0.981464</v>
      </c>
      <c r="O1730" s="35">
        <v>374937</v>
      </c>
      <c r="P1730" s="35">
        <v>0.981765</v>
      </c>
      <c r="Q1730" s="35">
        <v>0.99084000000000005</v>
      </c>
      <c r="R1730" s="35">
        <v>0.89866999999999997</v>
      </c>
    </row>
    <row r="1731" spans="1:18" ht="15.7" customHeight="1">
      <c r="A1731" s="2" t="s">
        <v>1346</v>
      </c>
      <c r="B1731" s="35">
        <v>0.75</v>
      </c>
      <c r="C1731" s="2" t="s">
        <v>1562</v>
      </c>
      <c r="D1731" s="35">
        <v>0.99</v>
      </c>
      <c r="E1731" s="2" t="s">
        <v>1557</v>
      </c>
      <c r="F1731" s="35">
        <v>59782</v>
      </c>
      <c r="G1731" s="35">
        <v>0.946079</v>
      </c>
      <c r="H1731" s="35">
        <v>0.97266600000000003</v>
      </c>
      <c r="I1731" s="35">
        <v>25403</v>
      </c>
      <c r="J1731" s="35">
        <v>0.90432500000000005</v>
      </c>
      <c r="K1731" s="35">
        <v>0.95096000000000003</v>
      </c>
      <c r="L1731" s="35">
        <v>34379</v>
      </c>
      <c r="M1731" s="35">
        <v>0.97881799999999997</v>
      </c>
      <c r="N1731" s="35">
        <v>0.98935200000000001</v>
      </c>
      <c r="O1731" s="35">
        <v>334653</v>
      </c>
      <c r="P1731" s="35">
        <v>0.98794800000000005</v>
      </c>
      <c r="Q1731" s="35">
        <v>0.99395599999999995</v>
      </c>
      <c r="R1731" s="35">
        <v>0.59555999999999998</v>
      </c>
    </row>
    <row r="1732" spans="1:18" ht="15.7" customHeight="1">
      <c r="A1732" s="2" t="s">
        <v>1346</v>
      </c>
      <c r="B1732" s="35">
        <v>1</v>
      </c>
      <c r="C1732" s="2" t="s">
        <v>1561</v>
      </c>
      <c r="D1732" s="35">
        <v>0.7</v>
      </c>
      <c r="E1732" s="2" t="s">
        <v>1557</v>
      </c>
      <c r="F1732" s="35">
        <v>220695</v>
      </c>
      <c r="G1732" s="35">
        <v>0.84893799999999997</v>
      </c>
      <c r="H1732" s="35">
        <v>0.92137800000000003</v>
      </c>
      <c r="I1732" s="35">
        <v>109847</v>
      </c>
      <c r="J1732" s="35">
        <v>0.78169900000000003</v>
      </c>
      <c r="K1732" s="35">
        <v>0.88413699999999995</v>
      </c>
      <c r="L1732" s="35">
        <v>110848</v>
      </c>
      <c r="M1732" s="35">
        <v>0.92450699999999997</v>
      </c>
      <c r="N1732" s="35">
        <v>0.96151299999999995</v>
      </c>
      <c r="O1732" s="35">
        <v>1037263</v>
      </c>
      <c r="P1732" s="35">
        <v>0.96090399999999998</v>
      </c>
      <c r="Q1732" s="35">
        <v>0.98025700000000004</v>
      </c>
      <c r="R1732" s="35">
        <v>1.9476</v>
      </c>
    </row>
    <row r="1733" spans="1:18" ht="15.7" customHeight="1">
      <c r="A1733" s="2" t="s">
        <v>1346</v>
      </c>
      <c r="B1733" s="35">
        <v>1</v>
      </c>
      <c r="C1733" s="2" t="s">
        <v>1561</v>
      </c>
      <c r="D1733" s="35">
        <v>0.8</v>
      </c>
      <c r="E1733" s="2" t="s">
        <v>1557</v>
      </c>
      <c r="F1733" s="35">
        <v>214216</v>
      </c>
      <c r="G1733" s="35">
        <v>0.86899099999999996</v>
      </c>
      <c r="H1733" s="35">
        <v>0.93219700000000005</v>
      </c>
      <c r="I1733" s="35">
        <v>105334</v>
      </c>
      <c r="J1733" s="35">
        <v>0.80437899999999996</v>
      </c>
      <c r="K1733" s="35">
        <v>0.896872</v>
      </c>
      <c r="L1733" s="35">
        <v>108882</v>
      </c>
      <c r="M1733" s="35">
        <v>0.93920000000000003</v>
      </c>
      <c r="N1733" s="35">
        <v>0.96912399999999999</v>
      </c>
      <c r="O1733" s="35">
        <v>1024467</v>
      </c>
      <c r="P1733" s="35">
        <v>0.96836</v>
      </c>
      <c r="Q1733" s="35">
        <v>0.98405299999999996</v>
      </c>
      <c r="R1733" s="35">
        <v>1.5739069999999999</v>
      </c>
    </row>
    <row r="1734" spans="1:18" ht="15.7" customHeight="1">
      <c r="A1734" s="2" t="s">
        <v>1346</v>
      </c>
      <c r="B1734" s="35">
        <v>1</v>
      </c>
      <c r="C1734" s="2" t="s">
        <v>1561</v>
      </c>
      <c r="D1734" s="35">
        <v>0.9</v>
      </c>
      <c r="E1734" s="2" t="s">
        <v>1557</v>
      </c>
      <c r="F1734" s="35">
        <v>202938</v>
      </c>
      <c r="G1734" s="35">
        <v>0.89266100000000004</v>
      </c>
      <c r="H1734" s="35">
        <v>0.94480699999999995</v>
      </c>
      <c r="I1734" s="35">
        <v>97750</v>
      </c>
      <c r="J1734" s="35">
        <v>0.83225700000000002</v>
      </c>
      <c r="K1734" s="35">
        <v>0.91228100000000001</v>
      </c>
      <c r="L1734" s="35">
        <v>105188</v>
      </c>
      <c r="M1734" s="35">
        <v>0.95488899999999999</v>
      </c>
      <c r="N1734" s="35">
        <v>0.97718400000000005</v>
      </c>
      <c r="O1734" s="35">
        <v>999622</v>
      </c>
      <c r="P1734" s="35">
        <v>0.97637200000000002</v>
      </c>
      <c r="Q1734" s="35">
        <v>0.98811499999999997</v>
      </c>
      <c r="R1734" s="35">
        <v>1.1740999999999999</v>
      </c>
    </row>
    <row r="1735" spans="1:18" ht="15.7" customHeight="1">
      <c r="A1735" s="2" t="s">
        <v>1346</v>
      </c>
      <c r="B1735" s="35">
        <v>1</v>
      </c>
      <c r="C1735" s="2" t="s">
        <v>1561</v>
      </c>
      <c r="D1735" s="35">
        <v>0.95</v>
      </c>
      <c r="E1735" s="2" t="s">
        <v>1557</v>
      </c>
      <c r="F1735" s="35">
        <v>191056</v>
      </c>
      <c r="G1735" s="35">
        <v>0.90941099999999997</v>
      </c>
      <c r="H1735" s="35">
        <v>0.95362999999999998</v>
      </c>
      <c r="I1735" s="35">
        <v>90123</v>
      </c>
      <c r="J1735" s="35">
        <v>0.85176099999999999</v>
      </c>
      <c r="K1735" s="35">
        <v>0.92290899999999998</v>
      </c>
      <c r="L1735" s="35">
        <v>100933</v>
      </c>
      <c r="M1735" s="35">
        <v>0.96597900000000003</v>
      </c>
      <c r="N1735" s="35">
        <v>0.98284199999999999</v>
      </c>
      <c r="O1735" s="35">
        <v>969383</v>
      </c>
      <c r="P1735" s="35">
        <v>0.98144799999999999</v>
      </c>
      <c r="Q1735" s="35">
        <v>0.99068100000000003</v>
      </c>
      <c r="R1735" s="35">
        <v>0.921404</v>
      </c>
    </row>
    <row r="1736" spans="1:18" ht="15.7" customHeight="1">
      <c r="A1736" s="2" t="s">
        <v>1346</v>
      </c>
      <c r="B1736" s="35">
        <v>1</v>
      </c>
      <c r="C1736" s="2" t="s">
        <v>1561</v>
      </c>
      <c r="D1736" s="35">
        <v>0.99</v>
      </c>
      <c r="E1736" s="2" t="s">
        <v>1557</v>
      </c>
      <c r="F1736" s="35">
        <v>165738</v>
      </c>
      <c r="G1736" s="35">
        <v>0.93306299999999998</v>
      </c>
      <c r="H1736" s="35">
        <v>0.96595200000000003</v>
      </c>
      <c r="I1736" s="35">
        <v>76035</v>
      </c>
      <c r="J1736" s="35">
        <v>0.88375899999999996</v>
      </c>
      <c r="K1736" s="35">
        <v>0.94008499999999995</v>
      </c>
      <c r="L1736" s="35">
        <v>89703</v>
      </c>
      <c r="M1736" s="35">
        <v>0.97815799999999997</v>
      </c>
      <c r="N1736" s="35">
        <v>0.98901899999999998</v>
      </c>
      <c r="O1736" s="35">
        <v>885033</v>
      </c>
      <c r="P1736" s="35">
        <v>0.98699400000000004</v>
      </c>
      <c r="Q1736" s="35">
        <v>0.99347600000000003</v>
      </c>
      <c r="R1736" s="35">
        <v>0.64683800000000002</v>
      </c>
    </row>
    <row r="1737" spans="1:18" ht="15.7" customHeight="1">
      <c r="A1737" s="2" t="s">
        <v>1346</v>
      </c>
      <c r="B1737" s="35">
        <v>1</v>
      </c>
      <c r="C1737" s="2" t="s">
        <v>1562</v>
      </c>
      <c r="D1737" s="35">
        <v>0.7</v>
      </c>
      <c r="E1737" s="2" t="s">
        <v>1557</v>
      </c>
      <c r="F1737" s="35">
        <v>87711</v>
      </c>
      <c r="G1737" s="35">
        <v>0.87033400000000005</v>
      </c>
      <c r="H1737" s="35">
        <v>0.932917</v>
      </c>
      <c r="I1737" s="35">
        <v>42902</v>
      </c>
      <c r="J1737" s="35">
        <v>0.81800700000000004</v>
      </c>
      <c r="K1737" s="35">
        <v>0.90443799999999996</v>
      </c>
      <c r="L1737" s="35">
        <v>44809</v>
      </c>
      <c r="M1737" s="35">
        <v>0.92528500000000002</v>
      </c>
      <c r="N1737" s="35">
        <v>0.96191700000000002</v>
      </c>
      <c r="O1737" s="35">
        <v>410219</v>
      </c>
      <c r="P1737" s="35">
        <v>0.96329200000000004</v>
      </c>
      <c r="Q1737" s="35">
        <v>0.98147399999999996</v>
      </c>
      <c r="R1737" s="35">
        <v>1.827663</v>
      </c>
    </row>
    <row r="1738" spans="1:18" ht="15.7" customHeight="1">
      <c r="A1738" s="2" t="s">
        <v>1346</v>
      </c>
      <c r="B1738" s="35">
        <v>1</v>
      </c>
      <c r="C1738" s="2" t="s">
        <v>1562</v>
      </c>
      <c r="D1738" s="35">
        <v>0.8</v>
      </c>
      <c r="E1738" s="2" t="s">
        <v>1557</v>
      </c>
      <c r="F1738" s="35">
        <v>85018</v>
      </c>
      <c r="G1738" s="35">
        <v>0.89037299999999997</v>
      </c>
      <c r="H1738" s="35">
        <v>0.94359599999999999</v>
      </c>
      <c r="I1738" s="35">
        <v>41040</v>
      </c>
      <c r="J1738" s="35">
        <v>0.84272000000000002</v>
      </c>
      <c r="K1738" s="35">
        <v>0.91799799999999998</v>
      </c>
      <c r="L1738" s="35">
        <v>43978</v>
      </c>
      <c r="M1738" s="35">
        <v>0.93858600000000003</v>
      </c>
      <c r="N1738" s="35">
        <v>0.96880599999999994</v>
      </c>
      <c r="O1738" s="35">
        <v>405401</v>
      </c>
      <c r="P1738" s="35">
        <v>0.97036500000000003</v>
      </c>
      <c r="Q1738" s="35">
        <v>0.98507100000000003</v>
      </c>
      <c r="R1738" s="35">
        <v>1.472561</v>
      </c>
    </row>
    <row r="1739" spans="1:18" ht="15.7" customHeight="1">
      <c r="A1739" s="2" t="s">
        <v>1346</v>
      </c>
      <c r="B1739" s="35">
        <v>1</v>
      </c>
      <c r="C1739" s="2" t="s">
        <v>1562</v>
      </c>
      <c r="D1739" s="35">
        <v>0.9</v>
      </c>
      <c r="E1739" s="2" t="s">
        <v>1557</v>
      </c>
      <c r="F1739" s="35">
        <v>80728</v>
      </c>
      <c r="G1739" s="35">
        <v>0.91550799999999999</v>
      </c>
      <c r="H1739" s="35">
        <v>0.95682199999999995</v>
      </c>
      <c r="I1739" s="35">
        <v>38114</v>
      </c>
      <c r="J1739" s="35">
        <v>0.87335200000000002</v>
      </c>
      <c r="K1739" s="35">
        <v>0.93453299999999995</v>
      </c>
      <c r="L1739" s="35">
        <v>42614</v>
      </c>
      <c r="M1739" s="35">
        <v>0.95585200000000003</v>
      </c>
      <c r="N1739" s="35">
        <v>0.97767700000000002</v>
      </c>
      <c r="O1739" s="35">
        <v>395756</v>
      </c>
      <c r="P1739" s="35">
        <v>0.97763599999999995</v>
      </c>
      <c r="Q1739" s="35">
        <v>0.98875500000000005</v>
      </c>
      <c r="R1739" s="35">
        <v>1.1104449999999999</v>
      </c>
    </row>
    <row r="1740" spans="1:18" ht="15.7" customHeight="1">
      <c r="A1740" s="2" t="s">
        <v>1346</v>
      </c>
      <c r="B1740" s="35">
        <v>1</v>
      </c>
      <c r="C1740" s="2" t="s">
        <v>1562</v>
      </c>
      <c r="D1740" s="35">
        <v>0.95</v>
      </c>
      <c r="E1740" s="2" t="s">
        <v>1557</v>
      </c>
      <c r="F1740" s="35">
        <v>76212</v>
      </c>
      <c r="G1740" s="35">
        <v>0.93318900000000005</v>
      </c>
      <c r="H1740" s="35">
        <v>0.96601700000000001</v>
      </c>
      <c r="I1740" s="35">
        <v>35185</v>
      </c>
      <c r="J1740" s="35">
        <v>0.89643099999999998</v>
      </c>
      <c r="K1740" s="35">
        <v>0.94679999999999997</v>
      </c>
      <c r="L1740" s="35">
        <v>41027</v>
      </c>
      <c r="M1740" s="35">
        <v>0.96654499999999999</v>
      </c>
      <c r="N1740" s="35">
        <v>0.98312999999999995</v>
      </c>
      <c r="O1740" s="35">
        <v>384135</v>
      </c>
      <c r="P1740" s="35">
        <v>0.98231199999999996</v>
      </c>
      <c r="Q1740" s="35">
        <v>0.99111700000000003</v>
      </c>
      <c r="R1740" s="35">
        <v>0.879386</v>
      </c>
    </row>
    <row r="1741" spans="1:18" ht="15.7" customHeight="1">
      <c r="A1741" s="2" t="s">
        <v>1346</v>
      </c>
      <c r="B1741" s="35">
        <v>1</v>
      </c>
      <c r="C1741" s="2" t="s">
        <v>1562</v>
      </c>
      <c r="D1741" s="35">
        <v>0.99</v>
      </c>
      <c r="E1741" s="2" t="s">
        <v>1557</v>
      </c>
      <c r="F1741" s="35">
        <v>66226</v>
      </c>
      <c r="G1741" s="35">
        <v>0.95692900000000003</v>
      </c>
      <c r="H1741" s="35">
        <v>0.97822699999999996</v>
      </c>
      <c r="I1741" s="35">
        <v>29794</v>
      </c>
      <c r="J1741" s="35">
        <v>0.92999600000000004</v>
      </c>
      <c r="K1741" s="35">
        <v>0.96436299999999997</v>
      </c>
      <c r="L1741" s="35">
        <v>36432</v>
      </c>
      <c r="M1741" s="35">
        <v>0.97983399999999998</v>
      </c>
      <c r="N1741" s="35">
        <v>0.98986600000000002</v>
      </c>
      <c r="O1741" s="35">
        <v>351114</v>
      </c>
      <c r="P1741" s="35">
        <v>0.98774700000000004</v>
      </c>
      <c r="Q1741" s="35">
        <v>0.99385500000000004</v>
      </c>
      <c r="R1741" s="35">
        <v>0.61057899999999998</v>
      </c>
    </row>
    <row r="1742" spans="1:18" ht="15.7" customHeight="1">
      <c r="A1742" s="2" t="s">
        <v>1346</v>
      </c>
      <c r="B1742" s="35">
        <v>2</v>
      </c>
      <c r="C1742" s="2" t="s">
        <v>1561</v>
      </c>
      <c r="D1742" s="35">
        <v>0.7</v>
      </c>
      <c r="E1742" s="2" t="s">
        <v>1557</v>
      </c>
      <c r="F1742" s="35">
        <v>234782</v>
      </c>
      <c r="G1742" s="35">
        <v>0.90915299999999999</v>
      </c>
      <c r="H1742" s="35">
        <v>0.95349499999999998</v>
      </c>
      <c r="I1742" s="35">
        <v>120564</v>
      </c>
      <c r="J1742" s="35">
        <v>0.87316099999999996</v>
      </c>
      <c r="K1742" s="35">
        <v>0.93443100000000001</v>
      </c>
      <c r="L1742" s="35">
        <v>114218</v>
      </c>
      <c r="M1742" s="35">
        <v>0.94961399999999996</v>
      </c>
      <c r="N1742" s="35">
        <v>0.97448100000000004</v>
      </c>
      <c r="O1742" s="35">
        <v>1050900</v>
      </c>
      <c r="P1742" s="35">
        <v>0.96811599999999998</v>
      </c>
      <c r="Q1742" s="35">
        <v>0.98392900000000005</v>
      </c>
      <c r="R1742" s="35">
        <v>1.598452</v>
      </c>
    </row>
    <row r="1743" spans="1:18" ht="15.7" customHeight="1">
      <c r="A1743" s="2" t="s">
        <v>1346</v>
      </c>
      <c r="B1743" s="35">
        <v>2</v>
      </c>
      <c r="C1743" s="2" t="s">
        <v>1561</v>
      </c>
      <c r="D1743" s="35">
        <v>0.8</v>
      </c>
      <c r="E1743" s="2" t="s">
        <v>1557</v>
      </c>
      <c r="F1743" s="35">
        <v>231021</v>
      </c>
      <c r="G1743" s="35">
        <v>0.920543</v>
      </c>
      <c r="H1743" s="35">
        <v>0.959449</v>
      </c>
      <c r="I1743" s="35">
        <v>118053</v>
      </c>
      <c r="J1743" s="35">
        <v>0.88645399999999996</v>
      </c>
      <c r="K1743" s="35">
        <v>0.94151700000000005</v>
      </c>
      <c r="L1743" s="35">
        <v>112968</v>
      </c>
      <c r="M1743" s="35">
        <v>0.95831200000000005</v>
      </c>
      <c r="N1743" s="35">
        <v>0.97893399999999997</v>
      </c>
      <c r="O1743" s="35">
        <v>1043408</v>
      </c>
      <c r="P1743" s="35">
        <v>0.97314900000000004</v>
      </c>
      <c r="Q1743" s="35">
        <v>0.986483</v>
      </c>
      <c r="R1743" s="35">
        <v>1.3448910000000001</v>
      </c>
    </row>
    <row r="1744" spans="1:18" ht="15.7" customHeight="1">
      <c r="A1744" s="2" t="s">
        <v>1346</v>
      </c>
      <c r="B1744" s="35">
        <v>2</v>
      </c>
      <c r="C1744" s="2" t="s">
        <v>1561</v>
      </c>
      <c r="D1744" s="35">
        <v>0.9</v>
      </c>
      <c r="E1744" s="2" t="s">
        <v>1557</v>
      </c>
      <c r="F1744" s="35">
        <v>224476</v>
      </c>
      <c r="G1744" s="35">
        <v>0.93449700000000002</v>
      </c>
      <c r="H1744" s="35">
        <v>0.96669400000000005</v>
      </c>
      <c r="I1744" s="35">
        <v>113727</v>
      </c>
      <c r="J1744" s="35">
        <v>0.90373199999999998</v>
      </c>
      <c r="K1744" s="35">
        <v>0.95064800000000005</v>
      </c>
      <c r="L1744" s="35">
        <v>110749</v>
      </c>
      <c r="M1744" s="35">
        <v>0.967754</v>
      </c>
      <c r="N1744" s="35">
        <v>0.98374499999999998</v>
      </c>
      <c r="O1744" s="35">
        <v>1028637</v>
      </c>
      <c r="P1744" s="35">
        <v>0.97856500000000002</v>
      </c>
      <c r="Q1744" s="35">
        <v>0.98922399999999999</v>
      </c>
      <c r="R1744" s="35">
        <v>1.07243</v>
      </c>
    </row>
    <row r="1745" spans="1:18" ht="15.7" customHeight="1">
      <c r="A1745" s="2" t="s">
        <v>1346</v>
      </c>
      <c r="B1745" s="35">
        <v>2</v>
      </c>
      <c r="C1745" s="2" t="s">
        <v>1561</v>
      </c>
      <c r="D1745" s="35">
        <v>0.95</v>
      </c>
      <c r="E1745" s="2" t="s">
        <v>1557</v>
      </c>
      <c r="F1745" s="35">
        <v>217114</v>
      </c>
      <c r="G1745" s="35">
        <v>0.94415300000000002</v>
      </c>
      <c r="H1745" s="35">
        <v>0.97167499999999996</v>
      </c>
      <c r="I1745" s="35">
        <v>108963</v>
      </c>
      <c r="J1745" s="35">
        <v>0.91586400000000001</v>
      </c>
      <c r="K1745" s="35">
        <v>0.95700799999999997</v>
      </c>
      <c r="L1745" s="35">
        <v>108151</v>
      </c>
      <c r="M1745" s="35">
        <v>0.97399999999999998</v>
      </c>
      <c r="N1745" s="35">
        <v>0.98691399999999996</v>
      </c>
      <c r="O1745" s="35">
        <v>1010933</v>
      </c>
      <c r="P1745" s="35">
        <v>0.98212500000000003</v>
      </c>
      <c r="Q1745" s="35">
        <v>0.99102199999999996</v>
      </c>
      <c r="R1745" s="35">
        <v>0.89368300000000001</v>
      </c>
    </row>
    <row r="1746" spans="1:18" ht="15.7" customHeight="1">
      <c r="A1746" s="2" t="s">
        <v>1346</v>
      </c>
      <c r="B1746" s="35">
        <v>2</v>
      </c>
      <c r="C1746" s="2" t="s">
        <v>1561</v>
      </c>
      <c r="D1746" s="35">
        <v>0.99</v>
      </c>
      <c r="E1746" s="2" t="s">
        <v>1557</v>
      </c>
      <c r="F1746" s="35">
        <v>201689</v>
      </c>
      <c r="G1746" s="35">
        <v>0.95652099999999995</v>
      </c>
      <c r="H1746" s="35">
        <v>0.97801899999999997</v>
      </c>
      <c r="I1746" s="35">
        <v>100535</v>
      </c>
      <c r="J1746" s="35">
        <v>0.93260900000000002</v>
      </c>
      <c r="K1746" s="35">
        <v>0.96571700000000005</v>
      </c>
      <c r="L1746" s="35">
        <v>101154</v>
      </c>
      <c r="M1746" s="35">
        <v>0.981209</v>
      </c>
      <c r="N1746" s="35">
        <v>0.99056</v>
      </c>
      <c r="O1746" s="35">
        <v>961832</v>
      </c>
      <c r="P1746" s="35">
        <v>0.98633899999999997</v>
      </c>
      <c r="Q1746" s="35">
        <v>0.99314599999999997</v>
      </c>
      <c r="R1746" s="35">
        <v>0.68284699999999998</v>
      </c>
    </row>
    <row r="1747" spans="1:18" ht="15.7" customHeight="1">
      <c r="A1747" s="2" t="s">
        <v>1346</v>
      </c>
      <c r="B1747" s="35">
        <v>2</v>
      </c>
      <c r="C1747" s="2" t="s">
        <v>1562</v>
      </c>
      <c r="D1747" s="35">
        <v>0.7</v>
      </c>
      <c r="E1747" s="2" t="s">
        <v>1557</v>
      </c>
      <c r="F1747" s="35">
        <v>93056</v>
      </c>
      <c r="G1747" s="35">
        <v>0.927952</v>
      </c>
      <c r="H1747" s="35">
        <v>0.96330300000000002</v>
      </c>
      <c r="I1747" s="35">
        <v>47011</v>
      </c>
      <c r="J1747" s="35">
        <v>0.90870600000000001</v>
      </c>
      <c r="K1747" s="35">
        <v>0.95326100000000002</v>
      </c>
      <c r="L1747" s="35">
        <v>46045</v>
      </c>
      <c r="M1747" s="35">
        <v>0.94823999999999997</v>
      </c>
      <c r="N1747" s="35">
        <v>0.97377599999999997</v>
      </c>
      <c r="O1747" s="35">
        <v>415703</v>
      </c>
      <c r="P1747" s="35">
        <v>0.97123499999999996</v>
      </c>
      <c r="Q1747" s="35">
        <v>0.98551299999999997</v>
      </c>
      <c r="R1747" s="35">
        <v>1.441967</v>
      </c>
    </row>
    <row r="1748" spans="1:18" ht="15.7" customHeight="1">
      <c r="A1748" s="2" t="s">
        <v>1346</v>
      </c>
      <c r="B1748" s="35">
        <v>2</v>
      </c>
      <c r="C1748" s="2" t="s">
        <v>1562</v>
      </c>
      <c r="D1748" s="35">
        <v>0.8</v>
      </c>
      <c r="E1748" s="2" t="s">
        <v>1557</v>
      </c>
      <c r="F1748" s="35">
        <v>91662</v>
      </c>
      <c r="G1748" s="35">
        <v>0.93994299999999997</v>
      </c>
      <c r="H1748" s="35">
        <v>0.96950700000000001</v>
      </c>
      <c r="I1748" s="35">
        <v>46068</v>
      </c>
      <c r="J1748" s="35">
        <v>0.92377399999999998</v>
      </c>
      <c r="K1748" s="35">
        <v>0.96113199999999999</v>
      </c>
      <c r="L1748" s="35">
        <v>45594</v>
      </c>
      <c r="M1748" s="35">
        <v>0.95671499999999998</v>
      </c>
      <c r="N1748" s="35">
        <v>0.97811800000000004</v>
      </c>
      <c r="O1748" s="35">
        <v>412916</v>
      </c>
      <c r="P1748" s="35">
        <v>0.97548199999999996</v>
      </c>
      <c r="Q1748" s="35">
        <v>0.98766500000000002</v>
      </c>
      <c r="R1748" s="35">
        <v>1.227846</v>
      </c>
    </row>
    <row r="1749" spans="1:18" ht="15.7" customHeight="1">
      <c r="A1749" s="2" t="s">
        <v>1346</v>
      </c>
      <c r="B1749" s="35">
        <v>2</v>
      </c>
      <c r="C1749" s="2" t="s">
        <v>1562</v>
      </c>
      <c r="D1749" s="35">
        <v>0.9</v>
      </c>
      <c r="E1749" s="2" t="s">
        <v>1557</v>
      </c>
      <c r="F1749" s="35">
        <v>89093</v>
      </c>
      <c r="G1749" s="35">
        <v>0.95319799999999999</v>
      </c>
      <c r="H1749" s="35">
        <v>0.97631900000000005</v>
      </c>
      <c r="I1749" s="35">
        <v>44395</v>
      </c>
      <c r="J1749" s="35">
        <v>0.94065500000000002</v>
      </c>
      <c r="K1749" s="35">
        <v>0.96987400000000001</v>
      </c>
      <c r="L1749" s="35">
        <v>44698</v>
      </c>
      <c r="M1749" s="35">
        <v>0.96590699999999996</v>
      </c>
      <c r="N1749" s="35">
        <v>0.98280599999999996</v>
      </c>
      <c r="O1749" s="35">
        <v>407253</v>
      </c>
      <c r="P1749" s="35">
        <v>0.98023199999999999</v>
      </c>
      <c r="Q1749" s="35">
        <v>0.99006700000000003</v>
      </c>
      <c r="R1749" s="35">
        <v>0.98973100000000003</v>
      </c>
    </row>
    <row r="1750" spans="1:18" ht="15.7" customHeight="1">
      <c r="A1750" s="2" t="s">
        <v>1346</v>
      </c>
      <c r="B1750" s="35">
        <v>2</v>
      </c>
      <c r="C1750" s="2" t="s">
        <v>1562</v>
      </c>
      <c r="D1750" s="35">
        <v>0.95</v>
      </c>
      <c r="E1750" s="2" t="s">
        <v>1557</v>
      </c>
      <c r="F1750" s="35">
        <v>86336</v>
      </c>
      <c r="G1750" s="35">
        <v>0.96269300000000002</v>
      </c>
      <c r="H1750" s="35">
        <v>0.98116899999999996</v>
      </c>
      <c r="I1750" s="35">
        <v>42663</v>
      </c>
      <c r="J1750" s="35">
        <v>0.95157800000000003</v>
      </c>
      <c r="K1750" s="35">
        <v>0.97548900000000005</v>
      </c>
      <c r="L1750" s="35">
        <v>43673</v>
      </c>
      <c r="M1750" s="35">
        <v>0.97373900000000002</v>
      </c>
      <c r="N1750" s="35">
        <v>0.98678200000000005</v>
      </c>
      <c r="O1750" s="35">
        <v>400576</v>
      </c>
      <c r="P1750" s="35">
        <v>0.98339900000000002</v>
      </c>
      <c r="Q1750" s="35">
        <v>0.99166500000000002</v>
      </c>
      <c r="R1750" s="35">
        <v>0.83009599999999995</v>
      </c>
    </row>
    <row r="1751" spans="1:18" ht="15.7" customHeight="1">
      <c r="A1751" s="2" t="s">
        <v>1346</v>
      </c>
      <c r="B1751" s="35">
        <v>2</v>
      </c>
      <c r="C1751" s="2" t="s">
        <v>1562</v>
      </c>
      <c r="D1751" s="35">
        <v>0.99</v>
      </c>
      <c r="E1751" s="2" t="s">
        <v>1557</v>
      </c>
      <c r="F1751" s="35">
        <v>80277</v>
      </c>
      <c r="G1751" s="35">
        <v>0.97571200000000002</v>
      </c>
      <c r="H1751" s="35">
        <v>0.98778100000000002</v>
      </c>
      <c r="I1751" s="35">
        <v>39350</v>
      </c>
      <c r="J1751" s="35">
        <v>0.96907200000000004</v>
      </c>
      <c r="K1751" s="35">
        <v>0.98441400000000001</v>
      </c>
      <c r="L1751" s="35">
        <v>40927</v>
      </c>
      <c r="M1751" s="35">
        <v>0.98216099999999995</v>
      </c>
      <c r="N1751" s="35">
        <v>0.99104099999999995</v>
      </c>
      <c r="O1751" s="35">
        <v>381623</v>
      </c>
      <c r="P1751" s="35">
        <v>0.98728800000000005</v>
      </c>
      <c r="Q1751" s="35">
        <v>0.99362399999999995</v>
      </c>
      <c r="R1751" s="35">
        <v>0.635571</v>
      </c>
    </row>
    <row r="1752" spans="1:18" ht="15.7" customHeight="1">
      <c r="A1752" s="2" t="s">
        <v>1346</v>
      </c>
      <c r="B1752" s="35">
        <v>4</v>
      </c>
      <c r="C1752" s="2" t="s">
        <v>1561</v>
      </c>
      <c r="D1752" s="35">
        <v>0.7</v>
      </c>
      <c r="E1752" s="2" t="s">
        <v>1557</v>
      </c>
      <c r="F1752" s="35">
        <v>244114</v>
      </c>
      <c r="G1752" s="35">
        <v>0.94979999999999998</v>
      </c>
      <c r="H1752" s="35">
        <v>0.97457700000000003</v>
      </c>
      <c r="I1752" s="35">
        <v>127665</v>
      </c>
      <c r="J1752" s="35">
        <v>0.93400899999999998</v>
      </c>
      <c r="K1752" s="35">
        <v>0.96644200000000002</v>
      </c>
      <c r="L1752" s="35">
        <v>116449</v>
      </c>
      <c r="M1752" s="35">
        <v>0.96757700000000002</v>
      </c>
      <c r="N1752" s="35">
        <v>0.98365499999999995</v>
      </c>
      <c r="O1752" s="35">
        <v>1060846</v>
      </c>
      <c r="P1752" s="35">
        <v>0.97507200000000005</v>
      </c>
      <c r="Q1752" s="35">
        <v>0.98745700000000003</v>
      </c>
      <c r="R1752" s="35">
        <v>1.2529939999999999</v>
      </c>
    </row>
    <row r="1753" spans="1:18" ht="15.7" customHeight="1">
      <c r="A1753" s="2" t="s">
        <v>1346</v>
      </c>
      <c r="B1753" s="35">
        <v>4</v>
      </c>
      <c r="C1753" s="2" t="s">
        <v>1561</v>
      </c>
      <c r="D1753" s="35">
        <v>0.8</v>
      </c>
      <c r="E1753" s="2" t="s">
        <v>1557</v>
      </c>
      <c r="F1753" s="35">
        <v>242429</v>
      </c>
      <c r="G1753" s="35">
        <v>0.955901</v>
      </c>
      <c r="H1753" s="35">
        <v>0.97770199999999996</v>
      </c>
      <c r="I1753" s="35">
        <v>126601</v>
      </c>
      <c r="J1753" s="35">
        <v>0.940994</v>
      </c>
      <c r="K1753" s="35">
        <v>0.97004800000000002</v>
      </c>
      <c r="L1753" s="35">
        <v>115828</v>
      </c>
      <c r="M1753" s="35">
        <v>0.97260400000000002</v>
      </c>
      <c r="N1753" s="35">
        <v>0.98620699999999994</v>
      </c>
      <c r="O1753" s="35">
        <v>1056600</v>
      </c>
      <c r="P1753" s="35">
        <v>0.97832399999999997</v>
      </c>
      <c r="Q1753" s="35">
        <v>0.98910299999999995</v>
      </c>
      <c r="R1753" s="35">
        <v>1.0885320000000001</v>
      </c>
    </row>
    <row r="1754" spans="1:18" ht="15.7" customHeight="1">
      <c r="A1754" s="2" t="s">
        <v>1346</v>
      </c>
      <c r="B1754" s="35">
        <v>4</v>
      </c>
      <c r="C1754" s="2" t="s">
        <v>1561</v>
      </c>
      <c r="D1754" s="35">
        <v>0.9</v>
      </c>
      <c r="E1754" s="2" t="s">
        <v>1557</v>
      </c>
      <c r="F1754" s="35">
        <v>239320</v>
      </c>
      <c r="G1754" s="35">
        <v>0.96266200000000002</v>
      </c>
      <c r="H1754" s="35">
        <v>0.98115300000000005</v>
      </c>
      <c r="I1754" s="35">
        <v>124726</v>
      </c>
      <c r="J1754" s="35">
        <v>0.94924600000000003</v>
      </c>
      <c r="K1754" s="35">
        <v>0.97429200000000005</v>
      </c>
      <c r="L1754" s="35">
        <v>114594</v>
      </c>
      <c r="M1754" s="35">
        <v>0.97758999999999996</v>
      </c>
      <c r="N1754" s="35">
        <v>0.98873200000000006</v>
      </c>
      <c r="O1754" s="35">
        <v>1048507</v>
      </c>
      <c r="P1754" s="35">
        <v>0.98175100000000004</v>
      </c>
      <c r="Q1754" s="35">
        <v>0.99083399999999999</v>
      </c>
      <c r="R1754" s="35">
        <v>0.915802</v>
      </c>
    </row>
    <row r="1755" spans="1:18" ht="15.7" customHeight="1">
      <c r="A1755" s="2" t="s">
        <v>1346</v>
      </c>
      <c r="B1755" s="35">
        <v>4</v>
      </c>
      <c r="C1755" s="2" t="s">
        <v>1561</v>
      </c>
      <c r="D1755" s="35">
        <v>0.95</v>
      </c>
      <c r="E1755" s="2" t="s">
        <v>1557</v>
      </c>
      <c r="F1755" s="35">
        <v>235634</v>
      </c>
      <c r="G1755" s="35">
        <v>0.96761299999999995</v>
      </c>
      <c r="H1755" s="35">
        <v>0.98367300000000002</v>
      </c>
      <c r="I1755" s="35">
        <v>122481</v>
      </c>
      <c r="J1755" s="35">
        <v>0.95538800000000001</v>
      </c>
      <c r="K1755" s="35">
        <v>0.97743999999999998</v>
      </c>
      <c r="L1755" s="35">
        <v>113153</v>
      </c>
      <c r="M1755" s="35">
        <v>0.98111199999999998</v>
      </c>
      <c r="N1755" s="35">
        <v>0.99051100000000003</v>
      </c>
      <c r="O1755" s="35">
        <v>1038712</v>
      </c>
      <c r="P1755" s="35">
        <v>0.98408799999999996</v>
      </c>
      <c r="Q1755" s="35">
        <v>0.992012</v>
      </c>
      <c r="R1755" s="35">
        <v>0.79813299999999998</v>
      </c>
    </row>
    <row r="1756" spans="1:18" ht="15.7" customHeight="1">
      <c r="A1756" s="2" t="s">
        <v>1346</v>
      </c>
      <c r="B1756" s="35">
        <v>4</v>
      </c>
      <c r="C1756" s="2" t="s">
        <v>1561</v>
      </c>
      <c r="D1756" s="35">
        <v>0.99</v>
      </c>
      <c r="E1756" s="2" t="s">
        <v>1557</v>
      </c>
      <c r="F1756" s="35">
        <v>228141</v>
      </c>
      <c r="G1756" s="35">
        <v>0.97398300000000004</v>
      </c>
      <c r="H1756" s="35">
        <v>0.98690599999999995</v>
      </c>
      <c r="I1756" s="35">
        <v>118871</v>
      </c>
      <c r="J1756" s="35">
        <v>0.96349399999999996</v>
      </c>
      <c r="K1756" s="35">
        <v>0.98157799999999995</v>
      </c>
      <c r="L1756" s="35">
        <v>109270</v>
      </c>
      <c r="M1756" s="35">
        <v>0.98558800000000002</v>
      </c>
      <c r="N1756" s="35">
        <v>0.99276799999999998</v>
      </c>
      <c r="O1756" s="35">
        <v>1012176</v>
      </c>
      <c r="P1756" s="35">
        <v>0.98699000000000003</v>
      </c>
      <c r="Q1756" s="35">
        <v>0.99347399999999997</v>
      </c>
      <c r="R1756" s="35">
        <v>0.65222400000000003</v>
      </c>
    </row>
    <row r="1757" spans="1:18" ht="15.7" customHeight="1">
      <c r="A1757" s="2" t="s">
        <v>1346</v>
      </c>
      <c r="B1757" s="35">
        <v>4</v>
      </c>
      <c r="C1757" s="2" t="s">
        <v>1562</v>
      </c>
      <c r="D1757" s="35">
        <v>0.7</v>
      </c>
      <c r="E1757" s="2" t="s">
        <v>1557</v>
      </c>
      <c r="F1757" s="35">
        <v>96643</v>
      </c>
      <c r="G1757" s="35">
        <v>0.96547099999999997</v>
      </c>
      <c r="H1757" s="35">
        <v>0.98258400000000001</v>
      </c>
      <c r="I1757" s="35">
        <v>49647</v>
      </c>
      <c r="J1757" s="35">
        <v>0.96382900000000005</v>
      </c>
      <c r="K1757" s="35">
        <v>0.98174799999999995</v>
      </c>
      <c r="L1757" s="35">
        <v>46996</v>
      </c>
      <c r="M1757" s="35">
        <v>0.96720899999999999</v>
      </c>
      <c r="N1757" s="35">
        <v>0.98346800000000001</v>
      </c>
      <c r="O1757" s="35">
        <v>419663</v>
      </c>
      <c r="P1757" s="35">
        <v>0.97838199999999997</v>
      </c>
      <c r="Q1757" s="35">
        <v>0.98913200000000001</v>
      </c>
      <c r="R1757" s="35">
        <v>1.0851660000000001</v>
      </c>
    </row>
    <row r="1758" spans="1:18" ht="15.7" customHeight="1">
      <c r="A1758" s="2" t="s">
        <v>1346</v>
      </c>
      <c r="B1758" s="35">
        <v>4</v>
      </c>
      <c r="C1758" s="2" t="s">
        <v>1562</v>
      </c>
      <c r="D1758" s="35">
        <v>0.8</v>
      </c>
      <c r="E1758" s="2" t="s">
        <v>1557</v>
      </c>
      <c r="F1758" s="35">
        <v>96001</v>
      </c>
      <c r="G1758" s="35">
        <v>0.97130000000000005</v>
      </c>
      <c r="H1758" s="35">
        <v>0.985545</v>
      </c>
      <c r="I1758" s="35">
        <v>49283</v>
      </c>
      <c r="J1758" s="35">
        <v>0.97098200000000001</v>
      </c>
      <c r="K1758" s="35">
        <v>0.98538400000000004</v>
      </c>
      <c r="L1758" s="35">
        <v>46718</v>
      </c>
      <c r="M1758" s="35">
        <v>0.97163600000000006</v>
      </c>
      <c r="N1758" s="35">
        <v>0.98571600000000004</v>
      </c>
      <c r="O1758" s="35">
        <v>418269</v>
      </c>
      <c r="P1758" s="35">
        <v>0.981047</v>
      </c>
      <c r="Q1758" s="35">
        <v>0.99047799999999997</v>
      </c>
      <c r="R1758" s="35">
        <v>0.95078200000000002</v>
      </c>
    </row>
    <row r="1759" spans="1:18" ht="15.7" customHeight="1">
      <c r="A1759" s="2" t="s">
        <v>1346</v>
      </c>
      <c r="B1759" s="35">
        <v>4</v>
      </c>
      <c r="C1759" s="2" t="s">
        <v>1562</v>
      </c>
      <c r="D1759" s="35">
        <v>0.9</v>
      </c>
      <c r="E1759" s="2" t="s">
        <v>1557</v>
      </c>
      <c r="F1759" s="35">
        <v>94834</v>
      </c>
      <c r="G1759" s="35">
        <v>0.97779000000000005</v>
      </c>
      <c r="H1759" s="35">
        <v>0.98883299999999996</v>
      </c>
      <c r="I1759" s="35">
        <v>48608</v>
      </c>
      <c r="J1759" s="35">
        <v>0.97814599999999996</v>
      </c>
      <c r="K1759" s="35">
        <v>0.98901300000000003</v>
      </c>
      <c r="L1759" s="35">
        <v>46226</v>
      </c>
      <c r="M1759" s="35">
        <v>0.97741599999999995</v>
      </c>
      <c r="N1759" s="35">
        <v>0.98864300000000005</v>
      </c>
      <c r="O1759" s="35">
        <v>415462</v>
      </c>
      <c r="P1759" s="35">
        <v>0.98377499999999996</v>
      </c>
      <c r="Q1759" s="35">
        <v>0.99185400000000001</v>
      </c>
      <c r="R1759" s="35">
        <v>0.81361799999999995</v>
      </c>
    </row>
    <row r="1760" spans="1:18" ht="15.7" customHeight="1">
      <c r="A1760" s="2" t="s">
        <v>1346</v>
      </c>
      <c r="B1760" s="35">
        <v>4</v>
      </c>
      <c r="C1760" s="2" t="s">
        <v>1562</v>
      </c>
      <c r="D1760" s="35">
        <v>0.95</v>
      </c>
      <c r="E1760" s="2" t="s">
        <v>1557</v>
      </c>
      <c r="F1760" s="35">
        <v>93436</v>
      </c>
      <c r="G1760" s="35">
        <v>0.98253000000000001</v>
      </c>
      <c r="H1760" s="35">
        <v>0.99122699999999997</v>
      </c>
      <c r="I1760" s="35">
        <v>47784</v>
      </c>
      <c r="J1760" s="35">
        <v>0.982935</v>
      </c>
      <c r="K1760" s="35">
        <v>0.99143099999999995</v>
      </c>
      <c r="L1760" s="35">
        <v>45652</v>
      </c>
      <c r="M1760" s="35">
        <v>0.98210699999999995</v>
      </c>
      <c r="N1760" s="35">
        <v>0.99101300000000003</v>
      </c>
      <c r="O1760" s="35">
        <v>411963</v>
      </c>
      <c r="P1760" s="35">
        <v>0.98573599999999995</v>
      </c>
      <c r="Q1760" s="35">
        <v>0.992842</v>
      </c>
      <c r="R1760" s="35">
        <v>0.71506000000000003</v>
      </c>
    </row>
    <row r="1761" spans="1:18" ht="15.7" customHeight="1">
      <c r="A1761" s="2" t="s">
        <v>1346</v>
      </c>
      <c r="B1761" s="35">
        <v>4</v>
      </c>
      <c r="C1761" s="2" t="s">
        <v>1562</v>
      </c>
      <c r="D1761" s="35">
        <v>0.99</v>
      </c>
      <c r="E1761" s="2" t="s">
        <v>1557</v>
      </c>
      <c r="F1761" s="35">
        <v>90610</v>
      </c>
      <c r="G1761" s="35">
        <v>0.98825200000000002</v>
      </c>
      <c r="H1761" s="35">
        <v>0.99410799999999999</v>
      </c>
      <c r="I1761" s="35">
        <v>46411</v>
      </c>
      <c r="J1761" s="35">
        <v>0.98914400000000002</v>
      </c>
      <c r="K1761" s="35">
        <v>0.99455700000000002</v>
      </c>
      <c r="L1761" s="35">
        <v>44199</v>
      </c>
      <c r="M1761" s="35">
        <v>0.98731599999999997</v>
      </c>
      <c r="N1761" s="35">
        <v>0.99363800000000002</v>
      </c>
      <c r="O1761" s="35">
        <v>402187</v>
      </c>
      <c r="P1761" s="35">
        <v>0.98821000000000003</v>
      </c>
      <c r="Q1761" s="35">
        <v>0.99408799999999997</v>
      </c>
      <c r="R1761" s="35">
        <v>0.59074000000000004</v>
      </c>
    </row>
    <row r="1762" spans="1:18" ht="15.7" customHeight="1">
      <c r="A1762" s="2" t="s">
        <v>1346</v>
      </c>
      <c r="B1762" s="35">
        <v>0.1</v>
      </c>
      <c r="C1762" s="2" t="s">
        <v>1561</v>
      </c>
      <c r="D1762" s="35">
        <v>0.7</v>
      </c>
      <c r="E1762" s="2" t="s">
        <v>1558</v>
      </c>
      <c r="F1762" s="35">
        <v>248921</v>
      </c>
      <c r="G1762" s="35">
        <v>0.53287700000000005</v>
      </c>
      <c r="H1762" s="35">
        <v>0.72998399999999997</v>
      </c>
      <c r="I1762" s="35">
        <v>87525</v>
      </c>
      <c r="J1762" s="35">
        <v>0.29466599999999998</v>
      </c>
      <c r="K1762" s="35">
        <v>0.54283099999999995</v>
      </c>
      <c r="L1762" s="35">
        <v>161396</v>
      </c>
      <c r="M1762" s="35">
        <v>0.80614600000000003</v>
      </c>
      <c r="N1762" s="35">
        <v>0.89785700000000002</v>
      </c>
      <c r="O1762" s="35">
        <v>877516</v>
      </c>
      <c r="P1762" s="35">
        <v>0.89842</v>
      </c>
      <c r="Q1762" s="35">
        <v>0.94784999999999997</v>
      </c>
      <c r="R1762" s="35">
        <v>4.6662179999999998</v>
      </c>
    </row>
    <row r="1763" spans="1:18" ht="15.7" customHeight="1">
      <c r="A1763" s="2" t="s">
        <v>1346</v>
      </c>
      <c r="B1763" s="35">
        <v>0.1</v>
      </c>
      <c r="C1763" s="2" t="s">
        <v>1561</v>
      </c>
      <c r="D1763" s="35">
        <v>0.8</v>
      </c>
      <c r="E1763" s="2" t="s">
        <v>1558</v>
      </c>
      <c r="F1763" s="35">
        <v>211727</v>
      </c>
      <c r="G1763" s="35">
        <v>0.58479499999999995</v>
      </c>
      <c r="H1763" s="35">
        <v>0.76471900000000004</v>
      </c>
      <c r="I1763" s="35">
        <v>67730</v>
      </c>
      <c r="J1763" s="35">
        <v>0.30727900000000002</v>
      </c>
      <c r="K1763" s="35">
        <v>0.55432800000000004</v>
      </c>
      <c r="L1763" s="35">
        <v>143997</v>
      </c>
      <c r="M1763" s="35">
        <v>0.86658400000000002</v>
      </c>
      <c r="N1763" s="35">
        <v>0.93090499999999998</v>
      </c>
      <c r="O1763" s="35">
        <v>792956</v>
      </c>
      <c r="P1763" s="35">
        <v>0.93080399999999996</v>
      </c>
      <c r="Q1763" s="35">
        <v>0.96478200000000003</v>
      </c>
      <c r="R1763" s="35">
        <v>3.1295890000000002</v>
      </c>
    </row>
    <row r="1764" spans="1:18" ht="15.7" customHeight="1">
      <c r="A1764" s="2" t="s">
        <v>1346</v>
      </c>
      <c r="B1764" s="35">
        <v>0.1</v>
      </c>
      <c r="C1764" s="2" t="s">
        <v>1561</v>
      </c>
      <c r="D1764" s="35">
        <v>0.9</v>
      </c>
      <c r="E1764" s="2" t="s">
        <v>1558</v>
      </c>
      <c r="F1764" s="35">
        <v>156878</v>
      </c>
      <c r="G1764" s="35">
        <v>0.668597</v>
      </c>
      <c r="H1764" s="35">
        <v>0.81767800000000002</v>
      </c>
      <c r="I1764" s="35">
        <v>44544</v>
      </c>
      <c r="J1764" s="35">
        <v>0.35426999999999997</v>
      </c>
      <c r="K1764" s="35">
        <v>0.59520600000000001</v>
      </c>
      <c r="L1764" s="35">
        <v>112334</v>
      </c>
      <c r="M1764" s="35">
        <v>0.92151499999999997</v>
      </c>
      <c r="N1764" s="35">
        <v>0.95995600000000003</v>
      </c>
      <c r="O1764" s="35">
        <v>633568</v>
      </c>
      <c r="P1764" s="35">
        <v>0.95866399999999996</v>
      </c>
      <c r="Q1764" s="35">
        <v>0.97911400000000004</v>
      </c>
      <c r="R1764" s="35">
        <v>1.8688610000000001</v>
      </c>
    </row>
    <row r="1765" spans="1:18" ht="15.7" customHeight="1">
      <c r="A1765" s="2" t="s">
        <v>1346</v>
      </c>
      <c r="B1765" s="35">
        <v>0.1</v>
      </c>
      <c r="C1765" s="2" t="s">
        <v>1561</v>
      </c>
      <c r="D1765" s="35">
        <v>0.95</v>
      </c>
      <c r="E1765" s="2" t="s">
        <v>1558</v>
      </c>
      <c r="F1765" s="35">
        <v>112358</v>
      </c>
      <c r="G1765" s="35">
        <v>0.73517999999999994</v>
      </c>
      <c r="H1765" s="35">
        <v>0.85742600000000002</v>
      </c>
      <c r="I1765" s="35">
        <v>29573</v>
      </c>
      <c r="J1765" s="35">
        <v>0.41280699999999998</v>
      </c>
      <c r="K1765" s="35">
        <v>0.64249999999999996</v>
      </c>
      <c r="L1765" s="35">
        <v>82785</v>
      </c>
      <c r="M1765" s="35">
        <v>0.94827099999999998</v>
      </c>
      <c r="N1765" s="35">
        <v>0.97379199999999999</v>
      </c>
      <c r="O1765" s="35">
        <v>479927</v>
      </c>
      <c r="P1765" s="35">
        <v>0.97148299999999999</v>
      </c>
      <c r="Q1765" s="35">
        <v>0.98563800000000001</v>
      </c>
      <c r="R1765" s="35">
        <v>1.305231</v>
      </c>
    </row>
    <row r="1766" spans="1:18" ht="15.7" customHeight="1">
      <c r="A1766" s="2" t="s">
        <v>1346</v>
      </c>
      <c r="B1766" s="35">
        <v>0.1</v>
      </c>
      <c r="C1766" s="2" t="s">
        <v>1561</v>
      </c>
      <c r="D1766" s="35">
        <v>0.99</v>
      </c>
      <c r="E1766" s="2" t="s">
        <v>1558</v>
      </c>
      <c r="F1766" s="35">
        <v>47708</v>
      </c>
      <c r="G1766" s="35">
        <v>0.83773600000000004</v>
      </c>
      <c r="H1766" s="35">
        <v>0.91527899999999995</v>
      </c>
      <c r="I1766" s="35">
        <v>12499</v>
      </c>
      <c r="J1766" s="35">
        <v>0.58191199999999998</v>
      </c>
      <c r="K1766" s="35">
        <v>0.76283199999999995</v>
      </c>
      <c r="L1766" s="35">
        <v>35209</v>
      </c>
      <c r="M1766" s="35">
        <v>0.97055999999999998</v>
      </c>
      <c r="N1766" s="35">
        <v>0.98516999999999999</v>
      </c>
      <c r="O1766" s="35">
        <v>220067</v>
      </c>
      <c r="P1766" s="35">
        <v>0.98066399999999998</v>
      </c>
      <c r="Q1766" s="35">
        <v>0.99028499999999997</v>
      </c>
      <c r="R1766" s="35">
        <v>0.91847599999999996</v>
      </c>
    </row>
    <row r="1767" spans="1:18" ht="15.7" customHeight="1">
      <c r="A1767" s="2" t="s">
        <v>1346</v>
      </c>
      <c r="B1767" s="35">
        <v>0.1</v>
      </c>
      <c r="C1767" s="2" t="s">
        <v>1562</v>
      </c>
      <c r="D1767" s="35">
        <v>0.7</v>
      </c>
      <c r="E1767" s="2" t="s">
        <v>1558</v>
      </c>
      <c r="F1767" s="35">
        <v>98343</v>
      </c>
      <c r="G1767" s="35">
        <v>0.54493899999999995</v>
      </c>
      <c r="H1767" s="35">
        <v>0.73819999999999997</v>
      </c>
      <c r="I1767" s="35">
        <v>33856</v>
      </c>
      <c r="J1767" s="35">
        <v>0.30424099999999998</v>
      </c>
      <c r="K1767" s="35">
        <v>0.55157999999999996</v>
      </c>
      <c r="L1767" s="35">
        <v>64487</v>
      </c>
      <c r="M1767" s="35">
        <v>0.80577100000000002</v>
      </c>
      <c r="N1767" s="35">
        <v>0.897648</v>
      </c>
      <c r="O1767" s="35">
        <v>345430</v>
      </c>
      <c r="P1767" s="35">
        <v>0.899146</v>
      </c>
      <c r="Q1767" s="35">
        <v>0.94823299999999999</v>
      </c>
      <c r="R1767" s="35">
        <v>4.6044910000000003</v>
      </c>
    </row>
    <row r="1768" spans="1:18" ht="15.7" customHeight="1">
      <c r="A1768" s="2" t="s">
        <v>1346</v>
      </c>
      <c r="B1768" s="35">
        <v>0.1</v>
      </c>
      <c r="C1768" s="2" t="s">
        <v>1562</v>
      </c>
      <c r="D1768" s="35">
        <v>0.8</v>
      </c>
      <c r="E1768" s="2" t="s">
        <v>1558</v>
      </c>
      <c r="F1768" s="35">
        <v>83959</v>
      </c>
      <c r="G1768" s="35">
        <v>0.59901199999999999</v>
      </c>
      <c r="H1768" s="35">
        <v>0.77395800000000003</v>
      </c>
      <c r="I1768" s="35">
        <v>26254</v>
      </c>
      <c r="J1768" s="35">
        <v>0.31887199999999999</v>
      </c>
      <c r="K1768" s="35">
        <v>0.56468700000000005</v>
      </c>
      <c r="L1768" s="35">
        <v>57705</v>
      </c>
      <c r="M1768" s="35">
        <v>0.866614</v>
      </c>
      <c r="N1768" s="35">
        <v>0.930921</v>
      </c>
      <c r="O1768" s="35">
        <v>312273</v>
      </c>
      <c r="P1768" s="35">
        <v>0.93221600000000004</v>
      </c>
      <c r="Q1768" s="35">
        <v>0.96551299999999995</v>
      </c>
      <c r="R1768" s="35">
        <v>3.0445950000000002</v>
      </c>
    </row>
    <row r="1769" spans="1:18" ht="15.7" customHeight="1">
      <c r="A1769" s="2" t="s">
        <v>1346</v>
      </c>
      <c r="B1769" s="35">
        <v>0.1</v>
      </c>
      <c r="C1769" s="2" t="s">
        <v>1562</v>
      </c>
      <c r="D1769" s="35">
        <v>0.9</v>
      </c>
      <c r="E1769" s="2" t="s">
        <v>1558</v>
      </c>
      <c r="F1769" s="35">
        <v>62579</v>
      </c>
      <c r="G1769" s="35">
        <v>0.68867</v>
      </c>
      <c r="H1769" s="35">
        <v>0.82986099999999996</v>
      </c>
      <c r="I1769" s="35">
        <v>17403</v>
      </c>
      <c r="J1769" s="35">
        <v>0.37565999999999999</v>
      </c>
      <c r="K1769" s="35">
        <v>0.61291099999999998</v>
      </c>
      <c r="L1769" s="35">
        <v>45176</v>
      </c>
      <c r="M1769" s="35">
        <v>0.92330000000000001</v>
      </c>
      <c r="N1769" s="35">
        <v>0.96088499999999999</v>
      </c>
      <c r="O1769" s="35">
        <v>250212</v>
      </c>
      <c r="P1769" s="35">
        <v>0.95975600000000005</v>
      </c>
      <c r="Q1769" s="35">
        <v>0.97967099999999996</v>
      </c>
      <c r="R1769" s="35">
        <v>1.8064089999999999</v>
      </c>
    </row>
    <row r="1770" spans="1:18" ht="15.7" customHeight="1">
      <c r="A1770" s="2" t="s">
        <v>1346</v>
      </c>
      <c r="B1770" s="35">
        <v>0.1</v>
      </c>
      <c r="C1770" s="2" t="s">
        <v>1562</v>
      </c>
      <c r="D1770" s="35">
        <v>0.95</v>
      </c>
      <c r="E1770" s="2" t="s">
        <v>1558</v>
      </c>
      <c r="F1770" s="35">
        <v>44999</v>
      </c>
      <c r="G1770" s="35">
        <v>0.76051199999999997</v>
      </c>
      <c r="H1770" s="35">
        <v>0.87207400000000002</v>
      </c>
      <c r="I1770" s="35">
        <v>11528</v>
      </c>
      <c r="J1770" s="35">
        <v>0.44738899999999998</v>
      </c>
      <c r="K1770" s="35">
        <v>0.66887099999999999</v>
      </c>
      <c r="L1770" s="35">
        <v>33471</v>
      </c>
      <c r="M1770" s="35">
        <v>0.94864700000000002</v>
      </c>
      <c r="N1770" s="35">
        <v>0.97398499999999999</v>
      </c>
      <c r="O1770" s="35">
        <v>190038</v>
      </c>
      <c r="P1770" s="35">
        <v>0.97187599999999996</v>
      </c>
      <c r="Q1770" s="35">
        <v>0.98583799999999999</v>
      </c>
      <c r="R1770" s="35">
        <v>1.277423</v>
      </c>
    </row>
    <row r="1771" spans="1:18" ht="15.7" customHeight="1">
      <c r="A1771" s="2" t="s">
        <v>1346</v>
      </c>
      <c r="B1771" s="35">
        <v>0.1</v>
      </c>
      <c r="C1771" s="2" t="s">
        <v>1562</v>
      </c>
      <c r="D1771" s="35">
        <v>0.99</v>
      </c>
      <c r="E1771" s="2" t="s">
        <v>1558</v>
      </c>
      <c r="F1771" s="35">
        <v>19102</v>
      </c>
      <c r="G1771" s="35">
        <v>0.85951699999999998</v>
      </c>
      <c r="H1771" s="35">
        <v>0.92710199999999998</v>
      </c>
      <c r="I1771" s="35">
        <v>4829</v>
      </c>
      <c r="J1771" s="35">
        <v>0.62423399999999996</v>
      </c>
      <c r="K1771" s="35">
        <v>0.79008500000000004</v>
      </c>
      <c r="L1771" s="35">
        <v>14273</v>
      </c>
      <c r="M1771" s="35">
        <v>0.97000500000000001</v>
      </c>
      <c r="N1771" s="35">
        <v>0.98488799999999999</v>
      </c>
      <c r="O1771" s="35">
        <v>87439</v>
      </c>
      <c r="P1771" s="35">
        <v>0.980904</v>
      </c>
      <c r="Q1771" s="35">
        <v>0.99040600000000001</v>
      </c>
      <c r="R1771" s="35">
        <v>0.90550600000000003</v>
      </c>
    </row>
    <row r="1772" spans="1:18" ht="15.7" customHeight="1">
      <c r="A1772" s="2" t="s">
        <v>1346</v>
      </c>
      <c r="B1772" s="35">
        <v>0.15</v>
      </c>
      <c r="C1772" s="2" t="s">
        <v>1561</v>
      </c>
      <c r="D1772" s="35">
        <v>0.7</v>
      </c>
      <c r="E1772" s="2" t="s">
        <v>1558</v>
      </c>
      <c r="F1772" s="35">
        <v>276839</v>
      </c>
      <c r="G1772" s="35">
        <v>0.60014299999999998</v>
      </c>
      <c r="H1772" s="35">
        <v>0.77468899999999996</v>
      </c>
      <c r="I1772" s="35">
        <v>108894</v>
      </c>
      <c r="J1772" s="35">
        <v>0.40187200000000001</v>
      </c>
      <c r="K1772" s="35">
        <v>0.633934</v>
      </c>
      <c r="L1772" s="35">
        <v>167945</v>
      </c>
      <c r="M1772" s="35">
        <v>0.81897699999999996</v>
      </c>
      <c r="N1772" s="35">
        <v>0.90497399999999995</v>
      </c>
      <c r="O1772" s="35">
        <v>902380</v>
      </c>
      <c r="P1772" s="35">
        <v>0.89912099999999995</v>
      </c>
      <c r="Q1772" s="35">
        <v>0.94821999999999995</v>
      </c>
      <c r="R1772" s="35">
        <v>4.7847160000000004</v>
      </c>
    </row>
    <row r="1773" spans="1:18" ht="15.7" customHeight="1">
      <c r="A1773" s="2" t="s">
        <v>1346</v>
      </c>
      <c r="B1773" s="35">
        <v>0.15</v>
      </c>
      <c r="C1773" s="2" t="s">
        <v>1561</v>
      </c>
      <c r="D1773" s="35">
        <v>0.8</v>
      </c>
      <c r="E1773" s="2" t="s">
        <v>1558</v>
      </c>
      <c r="F1773" s="35">
        <v>242637</v>
      </c>
      <c r="G1773" s="35">
        <v>0.64954699999999999</v>
      </c>
      <c r="H1773" s="35">
        <v>0.80594500000000002</v>
      </c>
      <c r="I1773" s="35">
        <v>89376</v>
      </c>
      <c r="J1773" s="35">
        <v>0.42643300000000001</v>
      </c>
      <c r="K1773" s="35">
        <v>0.65301799999999999</v>
      </c>
      <c r="L1773" s="35">
        <v>153261</v>
      </c>
      <c r="M1773" s="35">
        <v>0.87127299999999996</v>
      </c>
      <c r="N1773" s="35">
        <v>0.93342000000000003</v>
      </c>
      <c r="O1773" s="35">
        <v>833293</v>
      </c>
      <c r="P1773" s="35">
        <v>0.92881400000000003</v>
      </c>
      <c r="Q1773" s="35">
        <v>0.96375</v>
      </c>
      <c r="R1773" s="35">
        <v>3.3416039999999998</v>
      </c>
    </row>
    <row r="1774" spans="1:18" ht="15.7" customHeight="1">
      <c r="A1774" s="2" t="s">
        <v>1346</v>
      </c>
      <c r="B1774" s="35">
        <v>0.15</v>
      </c>
      <c r="C1774" s="2" t="s">
        <v>1561</v>
      </c>
      <c r="D1774" s="35">
        <v>0.9</v>
      </c>
      <c r="E1774" s="2" t="s">
        <v>1558</v>
      </c>
      <c r="F1774" s="35">
        <v>190691</v>
      </c>
      <c r="G1774" s="35">
        <v>0.72297299999999998</v>
      </c>
      <c r="H1774" s="35">
        <v>0.85027799999999998</v>
      </c>
      <c r="I1774" s="35">
        <v>64372</v>
      </c>
      <c r="J1774" s="35">
        <v>0.481097</v>
      </c>
      <c r="K1774" s="35">
        <v>0.69361099999999998</v>
      </c>
      <c r="L1774" s="35">
        <v>126319</v>
      </c>
      <c r="M1774" s="35">
        <v>0.92328699999999997</v>
      </c>
      <c r="N1774" s="35">
        <v>0.96087800000000001</v>
      </c>
      <c r="O1774" s="35">
        <v>701486</v>
      </c>
      <c r="P1774" s="35">
        <v>0.95531900000000003</v>
      </c>
      <c r="Q1774" s="35">
        <v>0.97740400000000005</v>
      </c>
      <c r="R1774" s="35">
        <v>2.0924580000000002</v>
      </c>
    </row>
    <row r="1775" spans="1:18" ht="15.7" customHeight="1">
      <c r="A1775" s="2" t="s">
        <v>1346</v>
      </c>
      <c r="B1775" s="35">
        <v>0.15</v>
      </c>
      <c r="C1775" s="2" t="s">
        <v>1561</v>
      </c>
      <c r="D1775" s="35">
        <v>0.95</v>
      </c>
      <c r="E1775" s="2" t="s">
        <v>1558</v>
      </c>
      <c r="F1775" s="35">
        <v>146413</v>
      </c>
      <c r="G1775" s="35">
        <v>0.78057500000000002</v>
      </c>
      <c r="H1775" s="35">
        <v>0.88350200000000001</v>
      </c>
      <c r="I1775" s="35">
        <v>46439</v>
      </c>
      <c r="J1775" s="35">
        <v>0.54201299999999997</v>
      </c>
      <c r="K1775" s="35">
        <v>0.73621499999999995</v>
      </c>
      <c r="L1775" s="35">
        <v>99974</v>
      </c>
      <c r="M1775" s="35">
        <v>0.948708</v>
      </c>
      <c r="N1775" s="35">
        <v>0.97401599999999999</v>
      </c>
      <c r="O1775" s="35">
        <v>569282</v>
      </c>
      <c r="P1775" s="35">
        <v>0.96793300000000004</v>
      </c>
      <c r="Q1775" s="35">
        <v>0.98383600000000004</v>
      </c>
      <c r="R1775" s="35">
        <v>1.513927</v>
      </c>
    </row>
    <row r="1776" spans="1:18" ht="15.7" customHeight="1">
      <c r="A1776" s="2" t="s">
        <v>1346</v>
      </c>
      <c r="B1776" s="35">
        <v>0.15</v>
      </c>
      <c r="C1776" s="2" t="s">
        <v>1561</v>
      </c>
      <c r="D1776" s="35">
        <v>0.99</v>
      </c>
      <c r="E1776" s="2" t="s">
        <v>1558</v>
      </c>
      <c r="F1776" s="35">
        <v>75304</v>
      </c>
      <c r="G1776" s="35">
        <v>0.86483699999999997</v>
      </c>
      <c r="H1776" s="35">
        <v>0.92996599999999996</v>
      </c>
      <c r="I1776" s="35">
        <v>23185</v>
      </c>
      <c r="J1776" s="35">
        <v>0.67903100000000005</v>
      </c>
      <c r="K1776" s="35">
        <v>0.82403300000000002</v>
      </c>
      <c r="L1776" s="35">
        <v>52119</v>
      </c>
      <c r="M1776" s="35">
        <v>0.97293300000000005</v>
      </c>
      <c r="N1776" s="35">
        <v>0.98637399999999997</v>
      </c>
      <c r="O1776" s="35">
        <v>314808</v>
      </c>
      <c r="P1776" s="35">
        <v>0.979545</v>
      </c>
      <c r="Q1776" s="35">
        <v>0.98972000000000004</v>
      </c>
      <c r="R1776" s="35">
        <v>0.99194199999999999</v>
      </c>
    </row>
    <row r="1777" spans="1:18" ht="15.7" customHeight="1">
      <c r="A1777" s="2" t="s">
        <v>1346</v>
      </c>
      <c r="B1777" s="35">
        <v>0.15</v>
      </c>
      <c r="C1777" s="2" t="s">
        <v>1562</v>
      </c>
      <c r="D1777" s="35">
        <v>0.7</v>
      </c>
      <c r="E1777" s="2" t="s">
        <v>1558</v>
      </c>
      <c r="F1777" s="35">
        <v>109595</v>
      </c>
      <c r="G1777" s="35">
        <v>0.61300200000000005</v>
      </c>
      <c r="H1777" s="35">
        <v>0.78294399999999997</v>
      </c>
      <c r="I1777" s="35">
        <v>42156</v>
      </c>
      <c r="J1777" s="35">
        <v>0.41430099999999997</v>
      </c>
      <c r="K1777" s="35">
        <v>0.64366199999999996</v>
      </c>
      <c r="L1777" s="35">
        <v>67439</v>
      </c>
      <c r="M1777" s="35">
        <v>0.81977800000000001</v>
      </c>
      <c r="N1777" s="35">
        <v>0.905416</v>
      </c>
      <c r="O1777" s="35">
        <v>355431</v>
      </c>
      <c r="P1777" s="35">
        <v>0.90101100000000001</v>
      </c>
      <c r="Q1777" s="35">
        <v>0.94921599999999995</v>
      </c>
      <c r="R1777" s="35">
        <v>4.6751760000000004</v>
      </c>
    </row>
    <row r="1778" spans="1:18" ht="15.7" customHeight="1">
      <c r="A1778" s="2" t="s">
        <v>1346</v>
      </c>
      <c r="B1778" s="35">
        <v>0.15</v>
      </c>
      <c r="C1778" s="2" t="s">
        <v>1562</v>
      </c>
      <c r="D1778" s="35">
        <v>0.8</v>
      </c>
      <c r="E1778" s="2" t="s">
        <v>1558</v>
      </c>
      <c r="F1778" s="35">
        <v>96141</v>
      </c>
      <c r="G1778" s="35">
        <v>0.66544800000000004</v>
      </c>
      <c r="H1778" s="35">
        <v>0.81574999999999998</v>
      </c>
      <c r="I1778" s="35">
        <v>34593</v>
      </c>
      <c r="J1778" s="35">
        <v>0.44424799999999998</v>
      </c>
      <c r="K1778" s="35">
        <v>0.66651899999999997</v>
      </c>
      <c r="L1778" s="35">
        <v>61548</v>
      </c>
      <c r="M1778" s="35">
        <v>0.87082800000000005</v>
      </c>
      <c r="N1778" s="35">
        <v>0.93318199999999996</v>
      </c>
      <c r="O1778" s="35">
        <v>328517</v>
      </c>
      <c r="P1778" s="35">
        <v>0.93015400000000004</v>
      </c>
      <c r="Q1778" s="35">
        <v>0.964445</v>
      </c>
      <c r="R1778" s="35">
        <v>3.2629760000000001</v>
      </c>
    </row>
    <row r="1779" spans="1:18" ht="15.7" customHeight="1">
      <c r="A1779" s="2" t="s">
        <v>1346</v>
      </c>
      <c r="B1779" s="35">
        <v>0.15</v>
      </c>
      <c r="C1779" s="2" t="s">
        <v>1562</v>
      </c>
      <c r="D1779" s="35">
        <v>0.9</v>
      </c>
      <c r="E1779" s="2" t="s">
        <v>1558</v>
      </c>
      <c r="F1779" s="35">
        <v>75884</v>
      </c>
      <c r="G1779" s="35">
        <v>0.74313700000000005</v>
      </c>
      <c r="H1779" s="35">
        <v>0.86205399999999999</v>
      </c>
      <c r="I1779" s="35">
        <v>24934</v>
      </c>
      <c r="J1779" s="35">
        <v>0.50626899999999997</v>
      </c>
      <c r="K1779" s="35">
        <v>0.71152599999999999</v>
      </c>
      <c r="L1779" s="35">
        <v>50950</v>
      </c>
      <c r="M1779" s="35">
        <v>0.92469599999999996</v>
      </c>
      <c r="N1779" s="35">
        <v>0.96161099999999999</v>
      </c>
      <c r="O1779" s="35">
        <v>276813</v>
      </c>
      <c r="P1779" s="35">
        <v>0.95644899999999999</v>
      </c>
      <c r="Q1779" s="35">
        <v>0.97798200000000002</v>
      </c>
      <c r="R1779" s="35">
        <v>2.0287030000000001</v>
      </c>
    </row>
    <row r="1780" spans="1:18" ht="15.7" customHeight="1">
      <c r="A1780" s="2" t="s">
        <v>1346</v>
      </c>
      <c r="B1780" s="35">
        <v>0.15</v>
      </c>
      <c r="C1780" s="2" t="s">
        <v>1562</v>
      </c>
      <c r="D1780" s="35">
        <v>0.95</v>
      </c>
      <c r="E1780" s="2" t="s">
        <v>1558</v>
      </c>
      <c r="F1780" s="35">
        <v>58523</v>
      </c>
      <c r="G1780" s="35">
        <v>0.80268899999999999</v>
      </c>
      <c r="H1780" s="35">
        <v>0.89592899999999998</v>
      </c>
      <c r="I1780" s="35">
        <v>18118</v>
      </c>
      <c r="J1780" s="35">
        <v>0.57612399999999997</v>
      </c>
      <c r="K1780" s="35">
        <v>0.75902800000000004</v>
      </c>
      <c r="L1780" s="35">
        <v>40405</v>
      </c>
      <c r="M1780" s="35">
        <v>0.95016800000000001</v>
      </c>
      <c r="N1780" s="35">
        <v>0.97476499999999999</v>
      </c>
      <c r="O1780" s="35">
        <v>225248</v>
      </c>
      <c r="P1780" s="35">
        <v>0.968777</v>
      </c>
      <c r="Q1780" s="35">
        <v>0.98426499999999995</v>
      </c>
      <c r="R1780" s="35">
        <v>1.4615750000000001</v>
      </c>
    </row>
    <row r="1781" spans="1:18" ht="15.7" customHeight="1">
      <c r="A1781" s="2" t="s">
        <v>1346</v>
      </c>
      <c r="B1781" s="35">
        <v>0.15</v>
      </c>
      <c r="C1781" s="2" t="s">
        <v>1562</v>
      </c>
      <c r="D1781" s="35">
        <v>0.99</v>
      </c>
      <c r="E1781" s="2" t="s">
        <v>1558</v>
      </c>
      <c r="F1781" s="35">
        <v>30235</v>
      </c>
      <c r="G1781" s="35">
        <v>0.89016899999999999</v>
      </c>
      <c r="H1781" s="35">
        <v>0.94348699999999996</v>
      </c>
      <c r="I1781" s="35">
        <v>9129</v>
      </c>
      <c r="J1781" s="35">
        <v>0.73462499999999997</v>
      </c>
      <c r="K1781" s="35">
        <v>0.85710299999999995</v>
      </c>
      <c r="L1781" s="35">
        <v>21106</v>
      </c>
      <c r="M1781" s="35">
        <v>0.973167</v>
      </c>
      <c r="N1781" s="35">
        <v>0.98649200000000004</v>
      </c>
      <c r="O1781" s="35">
        <v>124909</v>
      </c>
      <c r="P1781" s="35">
        <v>0.98001799999999994</v>
      </c>
      <c r="Q1781" s="35">
        <v>0.989958</v>
      </c>
      <c r="R1781" s="35">
        <v>0.971974</v>
      </c>
    </row>
    <row r="1782" spans="1:18" ht="15.7" customHeight="1">
      <c r="A1782" s="2" t="s">
        <v>1346</v>
      </c>
      <c r="B1782" s="35">
        <v>0.2</v>
      </c>
      <c r="C1782" s="2" t="s">
        <v>1561</v>
      </c>
      <c r="D1782" s="35">
        <v>0.7</v>
      </c>
      <c r="E1782" s="2" t="s">
        <v>1558</v>
      </c>
      <c r="F1782" s="35">
        <v>304391</v>
      </c>
      <c r="G1782" s="35">
        <v>0.66098900000000005</v>
      </c>
      <c r="H1782" s="35">
        <v>0.81301199999999996</v>
      </c>
      <c r="I1782" s="35">
        <v>128500</v>
      </c>
      <c r="J1782" s="35">
        <v>0.49810399999999999</v>
      </c>
      <c r="K1782" s="35">
        <v>0.70576499999999998</v>
      </c>
      <c r="L1782" s="35">
        <v>175891</v>
      </c>
      <c r="M1782" s="35">
        <v>0.83638599999999996</v>
      </c>
      <c r="N1782" s="35">
        <v>0.91454100000000005</v>
      </c>
      <c r="O1782" s="35">
        <v>925945</v>
      </c>
      <c r="P1782" s="35">
        <v>0.90261800000000003</v>
      </c>
      <c r="Q1782" s="35">
        <v>0.95006199999999996</v>
      </c>
      <c r="R1782" s="35">
        <v>4.6971850000000002</v>
      </c>
    </row>
    <row r="1783" spans="1:18" ht="15.7" customHeight="1">
      <c r="A1783" s="2" t="s">
        <v>1346</v>
      </c>
      <c r="B1783" s="35">
        <v>0.2</v>
      </c>
      <c r="C1783" s="2" t="s">
        <v>1561</v>
      </c>
      <c r="D1783" s="35">
        <v>0.8</v>
      </c>
      <c r="E1783" s="2" t="s">
        <v>1558</v>
      </c>
      <c r="F1783" s="35">
        <v>272957</v>
      </c>
      <c r="G1783" s="35">
        <v>0.707013</v>
      </c>
      <c r="H1783" s="35">
        <v>0.84084000000000003</v>
      </c>
      <c r="I1783" s="35">
        <v>109878</v>
      </c>
      <c r="J1783" s="35">
        <v>0.53054900000000005</v>
      </c>
      <c r="K1783" s="35">
        <v>0.72838800000000004</v>
      </c>
      <c r="L1783" s="35">
        <v>163079</v>
      </c>
      <c r="M1783" s="35">
        <v>0.88070700000000002</v>
      </c>
      <c r="N1783" s="35">
        <v>0.93845999999999996</v>
      </c>
      <c r="O1783" s="35">
        <v>869532</v>
      </c>
      <c r="P1783" s="35">
        <v>0.92874400000000001</v>
      </c>
      <c r="Q1783" s="35">
        <v>0.96371399999999996</v>
      </c>
      <c r="R1783" s="35">
        <v>3.4125920000000001</v>
      </c>
    </row>
    <row r="1784" spans="1:18" ht="15.7" customHeight="1">
      <c r="A1784" s="2" t="s">
        <v>1346</v>
      </c>
      <c r="B1784" s="35">
        <v>0.2</v>
      </c>
      <c r="C1784" s="2" t="s">
        <v>1561</v>
      </c>
      <c r="D1784" s="35">
        <v>0.9</v>
      </c>
      <c r="E1784" s="2" t="s">
        <v>1558</v>
      </c>
      <c r="F1784" s="35">
        <v>223779</v>
      </c>
      <c r="G1784" s="35">
        <v>0.76946199999999998</v>
      </c>
      <c r="H1784" s="35">
        <v>0.87719000000000003</v>
      </c>
      <c r="I1784" s="35">
        <v>83526</v>
      </c>
      <c r="J1784" s="35">
        <v>0.58335700000000001</v>
      </c>
      <c r="K1784" s="35">
        <v>0.76377799999999996</v>
      </c>
      <c r="L1784" s="35">
        <v>140253</v>
      </c>
      <c r="M1784" s="35">
        <v>0.92599200000000004</v>
      </c>
      <c r="N1784" s="35">
        <v>0.96228499999999995</v>
      </c>
      <c r="O1784" s="35">
        <v>761546</v>
      </c>
      <c r="P1784" s="35">
        <v>0.95325599999999999</v>
      </c>
      <c r="Q1784" s="35">
        <v>0.97634900000000002</v>
      </c>
      <c r="R1784" s="35">
        <v>2.2301479999999998</v>
      </c>
    </row>
    <row r="1785" spans="1:18" ht="15.7" customHeight="1">
      <c r="A1785" s="2" t="s">
        <v>1346</v>
      </c>
      <c r="B1785" s="35">
        <v>0.2</v>
      </c>
      <c r="C1785" s="2" t="s">
        <v>1561</v>
      </c>
      <c r="D1785" s="35">
        <v>0.95</v>
      </c>
      <c r="E1785" s="2" t="s">
        <v>1558</v>
      </c>
      <c r="F1785" s="35">
        <v>180450</v>
      </c>
      <c r="G1785" s="35">
        <v>0.81595499999999999</v>
      </c>
      <c r="H1785" s="35">
        <v>0.90330200000000005</v>
      </c>
      <c r="I1785" s="35">
        <v>63489</v>
      </c>
      <c r="J1785" s="35">
        <v>0.63485800000000003</v>
      </c>
      <c r="K1785" s="35">
        <v>0.79678000000000004</v>
      </c>
      <c r="L1785" s="35">
        <v>116961</v>
      </c>
      <c r="M1785" s="35">
        <v>0.94864700000000002</v>
      </c>
      <c r="N1785" s="35">
        <v>0.97398499999999999</v>
      </c>
      <c r="O1785" s="35">
        <v>647620</v>
      </c>
      <c r="P1785" s="35">
        <v>0.96592199999999995</v>
      </c>
      <c r="Q1785" s="35">
        <v>0.98281300000000005</v>
      </c>
      <c r="R1785" s="35">
        <v>1.634763</v>
      </c>
    </row>
    <row r="1786" spans="1:18" ht="15.7" customHeight="1">
      <c r="A1786" s="2" t="s">
        <v>1346</v>
      </c>
      <c r="B1786" s="35">
        <v>0.2</v>
      </c>
      <c r="C1786" s="2" t="s">
        <v>1561</v>
      </c>
      <c r="D1786" s="35">
        <v>0.99</v>
      </c>
      <c r="E1786" s="2" t="s">
        <v>1558</v>
      </c>
      <c r="F1786" s="35">
        <v>104745</v>
      </c>
      <c r="G1786" s="35">
        <v>0.884328</v>
      </c>
      <c r="H1786" s="35">
        <v>0.94038699999999997</v>
      </c>
      <c r="I1786" s="35">
        <v>35893</v>
      </c>
      <c r="J1786" s="35">
        <v>0.747749</v>
      </c>
      <c r="K1786" s="35">
        <v>0.86472499999999997</v>
      </c>
      <c r="L1786" s="35">
        <v>68852</v>
      </c>
      <c r="M1786" s="35">
        <v>0.97087800000000002</v>
      </c>
      <c r="N1786" s="35">
        <v>0.98533099999999996</v>
      </c>
      <c r="O1786" s="35">
        <v>408620</v>
      </c>
      <c r="P1786" s="35">
        <v>0.97768900000000003</v>
      </c>
      <c r="Q1786" s="35">
        <v>0.98878200000000005</v>
      </c>
      <c r="R1786" s="35">
        <v>1.092624</v>
      </c>
    </row>
    <row r="1787" spans="1:18" ht="15.7" customHeight="1">
      <c r="A1787" s="2" t="s">
        <v>1346</v>
      </c>
      <c r="B1787" s="35">
        <v>0.2</v>
      </c>
      <c r="C1787" s="2" t="s">
        <v>1562</v>
      </c>
      <c r="D1787" s="35">
        <v>0.7</v>
      </c>
      <c r="E1787" s="2" t="s">
        <v>1558</v>
      </c>
      <c r="F1787" s="35">
        <v>119864</v>
      </c>
      <c r="G1787" s="35">
        <v>0.67219399999999996</v>
      </c>
      <c r="H1787" s="35">
        <v>0.81987399999999999</v>
      </c>
      <c r="I1787" s="35">
        <v>49534</v>
      </c>
      <c r="J1787" s="35">
        <v>0.512679</v>
      </c>
      <c r="K1787" s="35">
        <v>0.71601599999999999</v>
      </c>
      <c r="L1787" s="35">
        <v>70330</v>
      </c>
      <c r="M1787" s="35">
        <v>0.83386700000000002</v>
      </c>
      <c r="N1787" s="35">
        <v>0.91316299999999995</v>
      </c>
      <c r="O1787" s="35">
        <v>364578</v>
      </c>
      <c r="P1787" s="35">
        <v>0.90293900000000005</v>
      </c>
      <c r="Q1787" s="35">
        <v>0.95023100000000005</v>
      </c>
      <c r="R1787" s="35">
        <v>4.6710349999999998</v>
      </c>
    </row>
    <row r="1788" spans="1:18" ht="15.7" customHeight="1">
      <c r="A1788" s="2" t="s">
        <v>1346</v>
      </c>
      <c r="B1788" s="35">
        <v>0.2</v>
      </c>
      <c r="C1788" s="2" t="s">
        <v>1562</v>
      </c>
      <c r="D1788" s="35">
        <v>0.8</v>
      </c>
      <c r="E1788" s="2" t="s">
        <v>1558</v>
      </c>
      <c r="F1788" s="35">
        <v>107770</v>
      </c>
      <c r="G1788" s="35">
        <v>0.72159200000000001</v>
      </c>
      <c r="H1788" s="35">
        <v>0.84946600000000005</v>
      </c>
      <c r="I1788" s="35">
        <v>42339</v>
      </c>
      <c r="J1788" s="35">
        <v>0.54918999999999996</v>
      </c>
      <c r="K1788" s="35">
        <v>0.74107299999999998</v>
      </c>
      <c r="L1788" s="35">
        <v>65431</v>
      </c>
      <c r="M1788" s="35">
        <v>0.88034500000000004</v>
      </c>
      <c r="N1788" s="35">
        <v>0.93826699999999996</v>
      </c>
      <c r="O1788" s="35">
        <v>342809</v>
      </c>
      <c r="P1788" s="35">
        <v>0.92939000000000005</v>
      </c>
      <c r="Q1788" s="35">
        <v>0.96404900000000004</v>
      </c>
      <c r="R1788" s="35">
        <v>3.3663050000000001</v>
      </c>
    </row>
    <row r="1789" spans="1:18" ht="15.7" customHeight="1">
      <c r="A1789" s="2" t="s">
        <v>1346</v>
      </c>
      <c r="B1789" s="35">
        <v>0.2</v>
      </c>
      <c r="C1789" s="2" t="s">
        <v>1562</v>
      </c>
      <c r="D1789" s="35">
        <v>0.9</v>
      </c>
      <c r="E1789" s="2" t="s">
        <v>1558</v>
      </c>
      <c r="F1789" s="35">
        <v>88719</v>
      </c>
      <c r="G1789" s="35">
        <v>0.78625699999999998</v>
      </c>
      <c r="H1789" s="35">
        <v>0.88671100000000003</v>
      </c>
      <c r="I1789" s="35">
        <v>32329</v>
      </c>
      <c r="J1789" s="35">
        <v>0.60645099999999996</v>
      </c>
      <c r="K1789" s="35">
        <v>0.77874900000000002</v>
      </c>
      <c r="L1789" s="35">
        <v>56390</v>
      </c>
      <c r="M1789" s="35">
        <v>0.92789500000000003</v>
      </c>
      <c r="N1789" s="35">
        <v>0.96327300000000005</v>
      </c>
      <c r="O1789" s="35">
        <v>300168</v>
      </c>
      <c r="P1789" s="35">
        <v>0.95466200000000001</v>
      </c>
      <c r="Q1789" s="35">
        <v>0.97706800000000005</v>
      </c>
      <c r="R1789" s="35">
        <v>2.1575229999999999</v>
      </c>
    </row>
    <row r="1790" spans="1:18" ht="15.7" customHeight="1">
      <c r="A1790" s="2" t="s">
        <v>1346</v>
      </c>
      <c r="B1790" s="35">
        <v>0.2</v>
      </c>
      <c r="C1790" s="2" t="s">
        <v>1562</v>
      </c>
      <c r="D1790" s="35">
        <v>0.95</v>
      </c>
      <c r="E1790" s="2" t="s">
        <v>1558</v>
      </c>
      <c r="F1790" s="35">
        <v>71755</v>
      </c>
      <c r="G1790" s="35">
        <v>0.83630300000000002</v>
      </c>
      <c r="H1790" s="35">
        <v>0.91449599999999998</v>
      </c>
      <c r="I1790" s="35">
        <v>24667</v>
      </c>
      <c r="J1790" s="35">
        <v>0.66670099999999999</v>
      </c>
      <c r="K1790" s="35">
        <v>0.81651799999999997</v>
      </c>
      <c r="L1790" s="35">
        <v>47088</v>
      </c>
      <c r="M1790" s="35">
        <v>0.95225599999999999</v>
      </c>
      <c r="N1790" s="35">
        <v>0.97583600000000004</v>
      </c>
      <c r="O1790" s="35">
        <v>255844</v>
      </c>
      <c r="P1790" s="35">
        <v>0.96735599999999999</v>
      </c>
      <c r="Q1790" s="35">
        <v>0.98354299999999995</v>
      </c>
      <c r="R1790" s="35">
        <v>1.5518879999999999</v>
      </c>
    </row>
    <row r="1791" spans="1:18" ht="15.7" customHeight="1">
      <c r="A1791" s="2" t="s">
        <v>1346</v>
      </c>
      <c r="B1791" s="35">
        <v>0.2</v>
      </c>
      <c r="C1791" s="2" t="s">
        <v>1562</v>
      </c>
      <c r="D1791" s="35">
        <v>0.99</v>
      </c>
      <c r="E1791" s="2" t="s">
        <v>1558</v>
      </c>
      <c r="F1791" s="35">
        <v>42061</v>
      </c>
      <c r="G1791" s="35">
        <v>0.90637500000000004</v>
      </c>
      <c r="H1791" s="35">
        <v>0.95203700000000002</v>
      </c>
      <c r="I1791" s="35">
        <v>14066</v>
      </c>
      <c r="J1791" s="35">
        <v>0.79395700000000002</v>
      </c>
      <c r="K1791" s="35">
        <v>0.89104300000000003</v>
      </c>
      <c r="L1791" s="35">
        <v>27995</v>
      </c>
      <c r="M1791" s="35">
        <v>0.97209299999999998</v>
      </c>
      <c r="N1791" s="35">
        <v>0.98594800000000005</v>
      </c>
      <c r="O1791" s="35">
        <v>161997</v>
      </c>
      <c r="P1791" s="35">
        <v>0.97802299999999998</v>
      </c>
      <c r="Q1791" s="35">
        <v>0.98895</v>
      </c>
      <c r="R1791" s="35">
        <v>1.0711379999999999</v>
      </c>
    </row>
    <row r="1792" spans="1:18" ht="15.7" customHeight="1">
      <c r="A1792" s="2" t="s">
        <v>1346</v>
      </c>
      <c r="B1792" s="35">
        <v>0.25</v>
      </c>
      <c r="C1792" s="2" t="s">
        <v>1561</v>
      </c>
      <c r="D1792" s="35">
        <v>0.7</v>
      </c>
      <c r="E1792" s="2" t="s">
        <v>1558</v>
      </c>
      <c r="F1792" s="35">
        <v>319623</v>
      </c>
      <c r="G1792" s="35">
        <v>0.69462400000000002</v>
      </c>
      <c r="H1792" s="35">
        <v>0.83344099999999999</v>
      </c>
      <c r="I1792" s="35">
        <v>139373</v>
      </c>
      <c r="J1792" s="35">
        <v>0.55061800000000005</v>
      </c>
      <c r="K1792" s="35">
        <v>0.74203600000000003</v>
      </c>
      <c r="L1792" s="35">
        <v>180250</v>
      </c>
      <c r="M1792" s="35">
        <v>0.84857199999999999</v>
      </c>
      <c r="N1792" s="35">
        <v>0.92118</v>
      </c>
      <c r="O1792" s="35">
        <v>939246</v>
      </c>
      <c r="P1792" s="35">
        <v>0.90556599999999998</v>
      </c>
      <c r="Q1792" s="35">
        <v>0.95161200000000001</v>
      </c>
      <c r="R1792" s="35">
        <v>4.5984889999999998</v>
      </c>
    </row>
    <row r="1793" spans="1:18" ht="15.7" customHeight="1">
      <c r="A1793" s="2" t="s">
        <v>1346</v>
      </c>
      <c r="B1793" s="35">
        <v>0.25</v>
      </c>
      <c r="C1793" s="2" t="s">
        <v>1561</v>
      </c>
      <c r="D1793" s="35">
        <v>0.8</v>
      </c>
      <c r="E1793" s="2" t="s">
        <v>1558</v>
      </c>
      <c r="F1793" s="35">
        <v>290559</v>
      </c>
      <c r="G1793" s="35">
        <v>0.73949600000000004</v>
      </c>
      <c r="H1793" s="35">
        <v>0.85994000000000004</v>
      </c>
      <c r="I1793" s="35">
        <v>121629</v>
      </c>
      <c r="J1793" s="35">
        <v>0.58704900000000004</v>
      </c>
      <c r="K1793" s="35">
        <v>0.76619099999999996</v>
      </c>
      <c r="L1793" s="35">
        <v>168930</v>
      </c>
      <c r="M1793" s="35">
        <v>0.88927900000000004</v>
      </c>
      <c r="N1793" s="35">
        <v>0.94301599999999997</v>
      </c>
      <c r="O1793" s="35">
        <v>889669</v>
      </c>
      <c r="P1793" s="35">
        <v>0.930288</v>
      </c>
      <c r="Q1793" s="35">
        <v>0.96451399999999998</v>
      </c>
      <c r="R1793" s="35">
        <v>3.3700559999999999</v>
      </c>
    </row>
    <row r="1794" spans="1:18" ht="15.7" customHeight="1">
      <c r="A1794" s="2" t="s">
        <v>1346</v>
      </c>
      <c r="B1794" s="35">
        <v>0.25</v>
      </c>
      <c r="C1794" s="2" t="s">
        <v>1561</v>
      </c>
      <c r="D1794" s="35">
        <v>0.9</v>
      </c>
      <c r="E1794" s="2" t="s">
        <v>1558</v>
      </c>
      <c r="F1794" s="35">
        <v>244190</v>
      </c>
      <c r="G1794" s="35">
        <v>0.79619700000000004</v>
      </c>
      <c r="H1794" s="35">
        <v>0.89229899999999995</v>
      </c>
      <c r="I1794" s="35">
        <v>96159</v>
      </c>
      <c r="J1794" s="35">
        <v>0.64062600000000003</v>
      </c>
      <c r="K1794" s="35">
        <v>0.80039099999999996</v>
      </c>
      <c r="L1794" s="35">
        <v>148031</v>
      </c>
      <c r="M1794" s="35">
        <v>0.92972100000000002</v>
      </c>
      <c r="N1794" s="35">
        <v>0.96422099999999999</v>
      </c>
      <c r="O1794" s="35">
        <v>795047</v>
      </c>
      <c r="P1794" s="35">
        <v>0.95387599999999995</v>
      </c>
      <c r="Q1794" s="35">
        <v>0.97666600000000003</v>
      </c>
      <c r="R1794" s="35">
        <v>2.220148</v>
      </c>
    </row>
    <row r="1795" spans="1:18" ht="15.7" customHeight="1">
      <c r="A1795" s="2" t="s">
        <v>1346</v>
      </c>
      <c r="B1795" s="35">
        <v>0.25</v>
      </c>
      <c r="C1795" s="2" t="s">
        <v>1561</v>
      </c>
      <c r="D1795" s="35">
        <v>0.95</v>
      </c>
      <c r="E1795" s="2" t="s">
        <v>1558</v>
      </c>
      <c r="F1795" s="35">
        <v>202127</v>
      </c>
      <c r="G1795" s="35">
        <v>0.83823300000000001</v>
      </c>
      <c r="H1795" s="35">
        <v>0.915551</v>
      </c>
      <c r="I1795" s="35">
        <v>75708</v>
      </c>
      <c r="J1795" s="35">
        <v>0.68930000000000002</v>
      </c>
      <c r="K1795" s="35">
        <v>0.83024100000000001</v>
      </c>
      <c r="L1795" s="35">
        <v>126419</v>
      </c>
      <c r="M1795" s="35">
        <v>0.95176300000000003</v>
      </c>
      <c r="N1795" s="35">
        <v>0.97558299999999998</v>
      </c>
      <c r="O1795" s="35">
        <v>692872</v>
      </c>
      <c r="P1795" s="35">
        <v>0.96660900000000005</v>
      </c>
      <c r="Q1795" s="35">
        <v>0.98316300000000001</v>
      </c>
      <c r="R1795" s="35">
        <v>1.6133839999999999</v>
      </c>
    </row>
    <row r="1796" spans="1:18" ht="15.7" customHeight="1">
      <c r="A1796" s="2" t="s">
        <v>1346</v>
      </c>
      <c r="B1796" s="35">
        <v>0.25</v>
      </c>
      <c r="C1796" s="2" t="s">
        <v>1561</v>
      </c>
      <c r="D1796" s="35">
        <v>0.99</v>
      </c>
      <c r="E1796" s="2" t="s">
        <v>1558</v>
      </c>
      <c r="F1796" s="35">
        <v>124953</v>
      </c>
      <c r="G1796" s="35">
        <v>0.89621300000000004</v>
      </c>
      <c r="H1796" s="35">
        <v>0.946685</v>
      </c>
      <c r="I1796" s="35">
        <v>45020</v>
      </c>
      <c r="J1796" s="35">
        <v>0.78135200000000005</v>
      </c>
      <c r="K1796" s="35">
        <v>0.88394099999999998</v>
      </c>
      <c r="L1796" s="35">
        <v>79933</v>
      </c>
      <c r="M1796" s="35">
        <v>0.97241100000000003</v>
      </c>
      <c r="N1796" s="35">
        <v>0.98610900000000001</v>
      </c>
      <c r="O1796" s="35">
        <v>466356</v>
      </c>
      <c r="P1796" s="35">
        <v>0.97827900000000001</v>
      </c>
      <c r="Q1796" s="35">
        <v>0.98907999999999996</v>
      </c>
      <c r="R1796" s="35">
        <v>1.0670660000000001</v>
      </c>
    </row>
    <row r="1797" spans="1:18" ht="15.7" customHeight="1">
      <c r="A1797" s="2" t="s">
        <v>1346</v>
      </c>
      <c r="B1797" s="35">
        <v>0.25</v>
      </c>
      <c r="C1797" s="2" t="s">
        <v>1562</v>
      </c>
      <c r="D1797" s="35">
        <v>0.7</v>
      </c>
      <c r="E1797" s="2" t="s">
        <v>1558</v>
      </c>
      <c r="F1797" s="35">
        <v>126068</v>
      </c>
      <c r="G1797" s="35">
        <v>0.70752199999999998</v>
      </c>
      <c r="H1797" s="35">
        <v>0.84114299999999997</v>
      </c>
      <c r="I1797" s="35">
        <v>53894</v>
      </c>
      <c r="J1797" s="35">
        <v>0.56722099999999998</v>
      </c>
      <c r="K1797" s="35">
        <v>0.75314099999999995</v>
      </c>
      <c r="L1797" s="35">
        <v>72174</v>
      </c>
      <c r="M1797" s="35">
        <v>0.84925600000000001</v>
      </c>
      <c r="N1797" s="35">
        <v>0.92155100000000001</v>
      </c>
      <c r="O1797" s="35">
        <v>370091</v>
      </c>
      <c r="P1797" s="35">
        <v>0.90724199999999999</v>
      </c>
      <c r="Q1797" s="35">
        <v>0.95249300000000003</v>
      </c>
      <c r="R1797" s="35">
        <v>4.4951100000000004</v>
      </c>
    </row>
    <row r="1798" spans="1:18" ht="15.7" customHeight="1">
      <c r="A1798" s="2" t="s">
        <v>1346</v>
      </c>
      <c r="B1798" s="35">
        <v>0.25</v>
      </c>
      <c r="C1798" s="2" t="s">
        <v>1562</v>
      </c>
      <c r="D1798" s="35">
        <v>0.8</v>
      </c>
      <c r="E1798" s="2" t="s">
        <v>1558</v>
      </c>
      <c r="F1798" s="35">
        <v>114779</v>
      </c>
      <c r="G1798" s="35">
        <v>0.75319499999999995</v>
      </c>
      <c r="H1798" s="35">
        <v>0.86786799999999997</v>
      </c>
      <c r="I1798" s="35">
        <v>47174</v>
      </c>
      <c r="J1798" s="35">
        <v>0.60756600000000005</v>
      </c>
      <c r="K1798" s="35">
        <v>0.77946499999999996</v>
      </c>
      <c r="L1798" s="35">
        <v>67605</v>
      </c>
      <c r="M1798" s="35">
        <v>0.88821799999999995</v>
      </c>
      <c r="N1798" s="35">
        <v>0.94245299999999999</v>
      </c>
      <c r="O1798" s="35">
        <v>350488</v>
      </c>
      <c r="P1798" s="35">
        <v>0.93207700000000004</v>
      </c>
      <c r="Q1798" s="35">
        <v>0.96544099999999999</v>
      </c>
      <c r="R1798" s="35">
        <v>3.2661560000000001</v>
      </c>
    </row>
    <row r="1799" spans="1:18" ht="15.7" customHeight="1">
      <c r="A1799" s="2" t="s">
        <v>1346</v>
      </c>
      <c r="B1799" s="35">
        <v>0.25</v>
      </c>
      <c r="C1799" s="2" t="s">
        <v>1562</v>
      </c>
      <c r="D1799" s="35">
        <v>0.9</v>
      </c>
      <c r="E1799" s="2" t="s">
        <v>1558</v>
      </c>
      <c r="F1799" s="35">
        <v>96842</v>
      </c>
      <c r="G1799" s="35">
        <v>0.81190399999999996</v>
      </c>
      <c r="H1799" s="35">
        <v>0.901057</v>
      </c>
      <c r="I1799" s="35">
        <v>37402</v>
      </c>
      <c r="J1799" s="35">
        <v>0.66619899999999999</v>
      </c>
      <c r="K1799" s="35">
        <v>0.81620999999999999</v>
      </c>
      <c r="L1799" s="35">
        <v>59440</v>
      </c>
      <c r="M1799" s="35">
        <v>0.92952999999999997</v>
      </c>
      <c r="N1799" s="35">
        <v>0.96412100000000001</v>
      </c>
      <c r="O1799" s="35">
        <v>313428</v>
      </c>
      <c r="P1799" s="35">
        <v>0.95552700000000002</v>
      </c>
      <c r="Q1799" s="35">
        <v>0.97751100000000002</v>
      </c>
      <c r="R1799" s="35">
        <v>2.1314329999999999</v>
      </c>
    </row>
    <row r="1800" spans="1:18" ht="15.7" customHeight="1">
      <c r="A1800" s="2" t="s">
        <v>1346</v>
      </c>
      <c r="B1800" s="35">
        <v>0.25</v>
      </c>
      <c r="C1800" s="2" t="s">
        <v>1562</v>
      </c>
      <c r="D1800" s="35">
        <v>0.95</v>
      </c>
      <c r="E1800" s="2" t="s">
        <v>1558</v>
      </c>
      <c r="F1800" s="35">
        <v>80463</v>
      </c>
      <c r="G1800" s="35">
        <v>0.85464300000000004</v>
      </c>
      <c r="H1800" s="35">
        <v>0.92446899999999999</v>
      </c>
      <c r="I1800" s="35">
        <v>29633</v>
      </c>
      <c r="J1800" s="35">
        <v>0.72052899999999998</v>
      </c>
      <c r="K1800" s="35">
        <v>0.84884000000000004</v>
      </c>
      <c r="L1800" s="35">
        <v>50830</v>
      </c>
      <c r="M1800" s="35">
        <v>0.95085600000000003</v>
      </c>
      <c r="N1800" s="35">
        <v>0.97511800000000004</v>
      </c>
      <c r="O1800" s="35">
        <v>273434</v>
      </c>
      <c r="P1800" s="35">
        <v>0.96705200000000002</v>
      </c>
      <c r="Q1800" s="35">
        <v>0.98338800000000004</v>
      </c>
      <c r="R1800" s="35">
        <v>1.5879300000000001</v>
      </c>
    </row>
    <row r="1801" spans="1:18" ht="15.7" customHeight="1">
      <c r="A1801" s="2" t="s">
        <v>1346</v>
      </c>
      <c r="B1801" s="35">
        <v>0.25</v>
      </c>
      <c r="C1801" s="2" t="s">
        <v>1562</v>
      </c>
      <c r="D1801" s="35">
        <v>0.99</v>
      </c>
      <c r="E1801" s="2" t="s">
        <v>1558</v>
      </c>
      <c r="F1801" s="35">
        <v>50223</v>
      </c>
      <c r="G1801" s="35">
        <v>0.91810899999999995</v>
      </c>
      <c r="H1801" s="35">
        <v>0.95818000000000003</v>
      </c>
      <c r="I1801" s="35">
        <v>17701</v>
      </c>
      <c r="J1801" s="35">
        <v>0.82823999999999998</v>
      </c>
      <c r="K1801" s="35">
        <v>0.91007700000000002</v>
      </c>
      <c r="L1801" s="35">
        <v>32522</v>
      </c>
      <c r="M1801" s="35">
        <v>0.97330399999999995</v>
      </c>
      <c r="N1801" s="35">
        <v>0.98656200000000005</v>
      </c>
      <c r="O1801" s="35">
        <v>185402</v>
      </c>
      <c r="P1801" s="35">
        <v>0.97846699999999998</v>
      </c>
      <c r="Q1801" s="35">
        <v>0.98917500000000003</v>
      </c>
      <c r="R1801" s="35">
        <v>1.0513840000000001</v>
      </c>
    </row>
    <row r="1802" spans="1:18" ht="15.7" customHeight="1">
      <c r="A1802" s="2" t="s">
        <v>1346</v>
      </c>
      <c r="B1802" s="35">
        <v>0.3</v>
      </c>
      <c r="C1802" s="2" t="s">
        <v>1561</v>
      </c>
      <c r="D1802" s="35">
        <v>0.7</v>
      </c>
      <c r="E1802" s="2" t="s">
        <v>1558</v>
      </c>
      <c r="F1802" s="35">
        <v>335507</v>
      </c>
      <c r="G1802" s="35">
        <v>0.72776399999999997</v>
      </c>
      <c r="H1802" s="35">
        <v>0.85309100000000004</v>
      </c>
      <c r="I1802" s="35">
        <v>151052</v>
      </c>
      <c r="J1802" s="35">
        <v>0.60466200000000003</v>
      </c>
      <c r="K1802" s="35">
        <v>0.77759999999999996</v>
      </c>
      <c r="L1802" s="35">
        <v>184455</v>
      </c>
      <c r="M1802" s="35">
        <v>0.85890200000000005</v>
      </c>
      <c r="N1802" s="35">
        <v>0.92676999999999998</v>
      </c>
      <c r="O1802" s="35">
        <v>952552</v>
      </c>
      <c r="P1802" s="35">
        <v>0.90998100000000004</v>
      </c>
      <c r="Q1802" s="35">
        <v>0.95392900000000003</v>
      </c>
      <c r="R1802" s="35">
        <v>4.4130180000000001</v>
      </c>
    </row>
    <row r="1803" spans="1:18" ht="15.7" customHeight="1">
      <c r="A1803" s="2" t="s">
        <v>1346</v>
      </c>
      <c r="B1803" s="35">
        <v>0.3</v>
      </c>
      <c r="C1803" s="2" t="s">
        <v>1561</v>
      </c>
      <c r="D1803" s="35">
        <v>0.8</v>
      </c>
      <c r="E1803" s="2" t="s">
        <v>1558</v>
      </c>
      <c r="F1803" s="35">
        <v>308517</v>
      </c>
      <c r="G1803" s="35">
        <v>0.76943899999999998</v>
      </c>
      <c r="H1803" s="35">
        <v>0.87717599999999996</v>
      </c>
      <c r="I1803" s="35">
        <v>134312</v>
      </c>
      <c r="J1803" s="35">
        <v>0.641015</v>
      </c>
      <c r="K1803" s="35">
        <v>0.80063399999999996</v>
      </c>
      <c r="L1803" s="35">
        <v>174205</v>
      </c>
      <c r="M1803" s="35">
        <v>0.89676599999999995</v>
      </c>
      <c r="N1803" s="35">
        <v>0.94697699999999996</v>
      </c>
      <c r="O1803" s="35">
        <v>908959</v>
      </c>
      <c r="P1803" s="35">
        <v>0.93275399999999997</v>
      </c>
      <c r="Q1803" s="35">
        <v>0.96579199999999998</v>
      </c>
      <c r="R1803" s="35">
        <v>3.2798029999999998</v>
      </c>
    </row>
    <row r="1804" spans="1:18" ht="15.7" customHeight="1">
      <c r="A1804" s="2" t="s">
        <v>1346</v>
      </c>
      <c r="B1804" s="35">
        <v>0.3</v>
      </c>
      <c r="C1804" s="2" t="s">
        <v>1561</v>
      </c>
      <c r="D1804" s="35">
        <v>0.9</v>
      </c>
      <c r="E1804" s="2" t="s">
        <v>1558</v>
      </c>
      <c r="F1804" s="35">
        <v>264316</v>
      </c>
      <c r="G1804" s="35">
        <v>0.82045100000000004</v>
      </c>
      <c r="H1804" s="35">
        <v>0.90578700000000001</v>
      </c>
      <c r="I1804" s="35">
        <v>108967</v>
      </c>
      <c r="J1804" s="35">
        <v>0.69065100000000001</v>
      </c>
      <c r="K1804" s="35">
        <v>0.83105399999999996</v>
      </c>
      <c r="L1804" s="35">
        <v>155349</v>
      </c>
      <c r="M1804" s="35">
        <v>0.93464100000000006</v>
      </c>
      <c r="N1804" s="35">
        <v>0.96676799999999996</v>
      </c>
      <c r="O1804" s="35">
        <v>825246</v>
      </c>
      <c r="P1804" s="35">
        <v>0.95481499999999997</v>
      </c>
      <c r="Q1804" s="35">
        <v>0.97714599999999996</v>
      </c>
      <c r="R1804" s="35">
        <v>2.1993260000000001</v>
      </c>
    </row>
    <row r="1805" spans="1:18" ht="15.7" customHeight="1">
      <c r="A1805" s="2" t="s">
        <v>1346</v>
      </c>
      <c r="B1805" s="35">
        <v>0.3</v>
      </c>
      <c r="C1805" s="2" t="s">
        <v>1561</v>
      </c>
      <c r="D1805" s="35">
        <v>0.95</v>
      </c>
      <c r="E1805" s="2" t="s">
        <v>1558</v>
      </c>
      <c r="F1805" s="35">
        <v>223443</v>
      </c>
      <c r="G1805" s="35">
        <v>0.857186</v>
      </c>
      <c r="H1805" s="35">
        <v>0.92584299999999997</v>
      </c>
      <c r="I1805" s="35">
        <v>88095</v>
      </c>
      <c r="J1805" s="35">
        <v>0.73445800000000006</v>
      </c>
      <c r="K1805" s="35">
        <v>0.85700500000000002</v>
      </c>
      <c r="L1805" s="35">
        <v>135348</v>
      </c>
      <c r="M1805" s="35">
        <v>0.95436799999999999</v>
      </c>
      <c r="N1805" s="35">
        <v>0.97691700000000004</v>
      </c>
      <c r="O1805" s="35">
        <v>734054</v>
      </c>
      <c r="P1805" s="35">
        <v>0.966306</v>
      </c>
      <c r="Q1805" s="35">
        <v>0.98300900000000002</v>
      </c>
      <c r="R1805" s="35">
        <v>1.644981</v>
      </c>
    </row>
    <row r="1806" spans="1:18" ht="15.7" customHeight="1">
      <c r="A1806" s="2" t="s">
        <v>1346</v>
      </c>
      <c r="B1806" s="35">
        <v>0.3</v>
      </c>
      <c r="C1806" s="2" t="s">
        <v>1561</v>
      </c>
      <c r="D1806" s="35">
        <v>0.99</v>
      </c>
      <c r="E1806" s="2" t="s">
        <v>1558</v>
      </c>
      <c r="F1806" s="35">
        <v>146944</v>
      </c>
      <c r="G1806" s="35">
        <v>0.90817300000000001</v>
      </c>
      <c r="H1806" s="35">
        <v>0.95298099999999997</v>
      </c>
      <c r="I1806" s="35">
        <v>56048</v>
      </c>
      <c r="J1806" s="35">
        <v>0.81547899999999995</v>
      </c>
      <c r="K1806" s="35">
        <v>0.90303900000000004</v>
      </c>
      <c r="L1806" s="35">
        <v>90896</v>
      </c>
      <c r="M1806" s="35">
        <v>0.97343299999999999</v>
      </c>
      <c r="N1806" s="35">
        <v>0.98662700000000003</v>
      </c>
      <c r="O1806" s="35">
        <v>523420</v>
      </c>
      <c r="P1806" s="35">
        <v>0.97763900000000004</v>
      </c>
      <c r="Q1806" s="35">
        <v>0.98875599999999997</v>
      </c>
      <c r="R1806" s="35">
        <v>1.100624</v>
      </c>
    </row>
    <row r="1807" spans="1:18" ht="15.7" customHeight="1">
      <c r="A1807" s="2" t="s">
        <v>1346</v>
      </c>
      <c r="B1807" s="35">
        <v>0.3</v>
      </c>
      <c r="C1807" s="2" t="s">
        <v>1562</v>
      </c>
      <c r="D1807" s="35">
        <v>0.7</v>
      </c>
      <c r="E1807" s="2" t="s">
        <v>1558</v>
      </c>
      <c r="F1807" s="35">
        <v>132074</v>
      </c>
      <c r="G1807" s="35">
        <v>0.74078100000000002</v>
      </c>
      <c r="H1807" s="35">
        <v>0.86068599999999995</v>
      </c>
      <c r="I1807" s="35">
        <v>58243</v>
      </c>
      <c r="J1807" s="35">
        <v>0.62238199999999999</v>
      </c>
      <c r="K1807" s="35">
        <v>0.78891199999999995</v>
      </c>
      <c r="L1807" s="35">
        <v>73831</v>
      </c>
      <c r="M1807" s="35">
        <v>0.85976300000000005</v>
      </c>
      <c r="N1807" s="35">
        <v>0.927234</v>
      </c>
      <c r="O1807" s="35">
        <v>375302</v>
      </c>
      <c r="P1807" s="35">
        <v>0.91207300000000002</v>
      </c>
      <c r="Q1807" s="35">
        <v>0.95502500000000001</v>
      </c>
      <c r="R1807" s="35">
        <v>4.2814259999999997</v>
      </c>
    </row>
    <row r="1808" spans="1:18" ht="15.7" customHeight="1">
      <c r="A1808" s="2" t="s">
        <v>1346</v>
      </c>
      <c r="B1808" s="35">
        <v>0.3</v>
      </c>
      <c r="C1808" s="2" t="s">
        <v>1562</v>
      </c>
      <c r="D1808" s="35">
        <v>0.8</v>
      </c>
      <c r="E1808" s="2" t="s">
        <v>1558</v>
      </c>
      <c r="F1808" s="35">
        <v>121816</v>
      </c>
      <c r="G1808" s="35">
        <v>0.78388800000000003</v>
      </c>
      <c r="H1808" s="35">
        <v>0.88537399999999999</v>
      </c>
      <c r="I1808" s="35">
        <v>52017</v>
      </c>
      <c r="J1808" s="35">
        <v>0.66222199999999998</v>
      </c>
      <c r="K1808" s="35">
        <v>0.81376999999999999</v>
      </c>
      <c r="L1808" s="35">
        <v>69799</v>
      </c>
      <c r="M1808" s="35">
        <v>0.89776800000000001</v>
      </c>
      <c r="N1808" s="35">
        <v>0.94750599999999996</v>
      </c>
      <c r="O1808" s="35">
        <v>358162</v>
      </c>
      <c r="P1808" s="35">
        <v>0.93459300000000001</v>
      </c>
      <c r="Q1808" s="35">
        <v>0.96674300000000002</v>
      </c>
      <c r="R1808" s="35">
        <v>3.1685780000000001</v>
      </c>
    </row>
    <row r="1809" spans="1:18" ht="15.7" customHeight="1">
      <c r="A1809" s="2" t="s">
        <v>1346</v>
      </c>
      <c r="B1809" s="35">
        <v>0.3</v>
      </c>
      <c r="C1809" s="2" t="s">
        <v>1562</v>
      </c>
      <c r="D1809" s="35">
        <v>0.9</v>
      </c>
      <c r="E1809" s="2" t="s">
        <v>1558</v>
      </c>
      <c r="F1809" s="35">
        <v>104680</v>
      </c>
      <c r="G1809" s="35">
        <v>0.83588600000000002</v>
      </c>
      <c r="H1809" s="35">
        <v>0.91426799999999997</v>
      </c>
      <c r="I1809" s="35">
        <v>42386</v>
      </c>
      <c r="J1809" s="35">
        <v>0.71745199999999998</v>
      </c>
      <c r="K1809" s="35">
        <v>0.84702500000000003</v>
      </c>
      <c r="L1809" s="35">
        <v>62294</v>
      </c>
      <c r="M1809" s="35">
        <v>0.93406999999999996</v>
      </c>
      <c r="N1809" s="35">
        <v>0.96647300000000003</v>
      </c>
      <c r="O1809" s="35">
        <v>325444</v>
      </c>
      <c r="P1809" s="35">
        <v>0.95635700000000001</v>
      </c>
      <c r="Q1809" s="35">
        <v>0.977935</v>
      </c>
      <c r="R1809" s="35">
        <v>2.1097399999999999</v>
      </c>
    </row>
    <row r="1810" spans="1:18" ht="15.7" customHeight="1">
      <c r="A1810" s="2" t="s">
        <v>1346</v>
      </c>
      <c r="B1810" s="35">
        <v>0.3</v>
      </c>
      <c r="C1810" s="2" t="s">
        <v>1562</v>
      </c>
      <c r="D1810" s="35">
        <v>0.95</v>
      </c>
      <c r="E1810" s="2" t="s">
        <v>1558</v>
      </c>
      <c r="F1810" s="35">
        <v>88786</v>
      </c>
      <c r="G1810" s="35">
        <v>0.87563100000000005</v>
      </c>
      <c r="H1810" s="35">
        <v>0.93575200000000003</v>
      </c>
      <c r="I1810" s="35">
        <v>34282</v>
      </c>
      <c r="J1810" s="35">
        <v>0.76830600000000004</v>
      </c>
      <c r="K1810" s="35">
        <v>0.87653099999999995</v>
      </c>
      <c r="L1810" s="35">
        <v>54504</v>
      </c>
      <c r="M1810" s="35">
        <v>0.95508000000000004</v>
      </c>
      <c r="N1810" s="35">
        <v>0.97728199999999998</v>
      </c>
      <c r="O1810" s="35">
        <v>289925</v>
      </c>
      <c r="P1810" s="35">
        <v>0.96756799999999998</v>
      </c>
      <c r="Q1810" s="35">
        <v>0.98365000000000002</v>
      </c>
      <c r="R1810" s="35">
        <v>1.5758719999999999</v>
      </c>
    </row>
    <row r="1811" spans="1:18" ht="15.7" customHeight="1">
      <c r="A1811" s="2" t="s">
        <v>1346</v>
      </c>
      <c r="B1811" s="35">
        <v>0.3</v>
      </c>
      <c r="C1811" s="2" t="s">
        <v>1562</v>
      </c>
      <c r="D1811" s="35">
        <v>0.99</v>
      </c>
      <c r="E1811" s="2" t="s">
        <v>1558</v>
      </c>
      <c r="F1811" s="35">
        <v>58995</v>
      </c>
      <c r="G1811" s="35">
        <v>0.92890499999999998</v>
      </c>
      <c r="H1811" s="35">
        <v>0.96379700000000001</v>
      </c>
      <c r="I1811" s="35">
        <v>22033</v>
      </c>
      <c r="J1811" s="35">
        <v>0.859985</v>
      </c>
      <c r="K1811" s="35">
        <v>0.92735400000000001</v>
      </c>
      <c r="L1811" s="35">
        <v>36962</v>
      </c>
      <c r="M1811" s="35">
        <v>0.97400399999999998</v>
      </c>
      <c r="N1811" s="35">
        <v>0.98691700000000004</v>
      </c>
      <c r="O1811" s="35">
        <v>207969</v>
      </c>
      <c r="P1811" s="35">
        <v>0.978634</v>
      </c>
      <c r="Q1811" s="35">
        <v>0.989259</v>
      </c>
      <c r="R1811" s="35">
        <v>1.0477179999999999</v>
      </c>
    </row>
    <row r="1812" spans="1:18" ht="15.7" customHeight="1">
      <c r="A1812" s="2" t="s">
        <v>1346</v>
      </c>
      <c r="B1812" s="35">
        <v>0.4</v>
      </c>
      <c r="C1812" s="2" t="s">
        <v>1561</v>
      </c>
      <c r="D1812" s="35">
        <v>0.7</v>
      </c>
      <c r="E1812" s="2" t="s">
        <v>1558</v>
      </c>
      <c r="F1812" s="35">
        <v>356419</v>
      </c>
      <c r="G1812" s="35">
        <v>0.77392799999999995</v>
      </c>
      <c r="H1812" s="35">
        <v>0.87973199999999996</v>
      </c>
      <c r="I1812" s="35">
        <v>166132</v>
      </c>
      <c r="J1812" s="35">
        <v>0.67729200000000001</v>
      </c>
      <c r="K1812" s="35">
        <v>0.82297799999999999</v>
      </c>
      <c r="L1812" s="35">
        <v>190287</v>
      </c>
      <c r="M1812" s="35">
        <v>0.87626899999999996</v>
      </c>
      <c r="N1812" s="35">
        <v>0.93609200000000004</v>
      </c>
      <c r="O1812" s="35">
        <v>971151</v>
      </c>
      <c r="P1812" s="35">
        <v>0.91643699999999995</v>
      </c>
      <c r="Q1812" s="35">
        <v>0.95730700000000002</v>
      </c>
      <c r="R1812" s="35">
        <v>4.1224869999999996</v>
      </c>
    </row>
    <row r="1813" spans="1:18" ht="15.7" customHeight="1">
      <c r="A1813" s="2" t="s">
        <v>1346</v>
      </c>
      <c r="B1813" s="35">
        <v>0.4</v>
      </c>
      <c r="C1813" s="2" t="s">
        <v>1561</v>
      </c>
      <c r="D1813" s="35">
        <v>0.8</v>
      </c>
      <c r="E1813" s="2" t="s">
        <v>1558</v>
      </c>
      <c r="F1813" s="35">
        <v>332949</v>
      </c>
      <c r="G1813" s="35">
        <v>0.80943200000000004</v>
      </c>
      <c r="H1813" s="35">
        <v>0.89968499999999996</v>
      </c>
      <c r="I1813" s="35">
        <v>151226</v>
      </c>
      <c r="J1813" s="35">
        <v>0.71109500000000003</v>
      </c>
      <c r="K1813" s="35">
        <v>0.84326500000000004</v>
      </c>
      <c r="L1813" s="35">
        <v>181723</v>
      </c>
      <c r="M1813" s="35">
        <v>0.90769699999999998</v>
      </c>
      <c r="N1813" s="35">
        <v>0.95273099999999999</v>
      </c>
      <c r="O1813" s="35">
        <v>935419</v>
      </c>
      <c r="P1813" s="35">
        <v>0.93605099999999997</v>
      </c>
      <c r="Q1813" s="35">
        <v>0.96749700000000005</v>
      </c>
      <c r="R1813" s="35">
        <v>3.14147</v>
      </c>
    </row>
    <row r="1814" spans="1:18" ht="15.7" customHeight="1">
      <c r="A1814" s="2" t="s">
        <v>1346</v>
      </c>
      <c r="B1814" s="35">
        <v>0.4</v>
      </c>
      <c r="C1814" s="2" t="s">
        <v>1561</v>
      </c>
      <c r="D1814" s="35">
        <v>0.9</v>
      </c>
      <c r="E1814" s="2" t="s">
        <v>1558</v>
      </c>
      <c r="F1814" s="35">
        <v>294299</v>
      </c>
      <c r="G1814" s="35">
        <v>0.85215600000000002</v>
      </c>
      <c r="H1814" s="35">
        <v>0.92312300000000003</v>
      </c>
      <c r="I1814" s="35">
        <v>128367</v>
      </c>
      <c r="J1814" s="35">
        <v>0.75762200000000002</v>
      </c>
      <c r="K1814" s="35">
        <v>0.87041500000000005</v>
      </c>
      <c r="L1814" s="35">
        <v>165932</v>
      </c>
      <c r="M1814" s="35">
        <v>0.93798000000000004</v>
      </c>
      <c r="N1814" s="35">
        <v>0.96849399999999997</v>
      </c>
      <c r="O1814" s="35">
        <v>866936</v>
      </c>
      <c r="P1814" s="35">
        <v>0.95471200000000001</v>
      </c>
      <c r="Q1814" s="35">
        <v>0.97709400000000002</v>
      </c>
      <c r="R1814" s="35">
        <v>2.2166980000000001</v>
      </c>
    </row>
    <row r="1815" spans="1:18" ht="15.7" customHeight="1">
      <c r="A1815" s="2" t="s">
        <v>1346</v>
      </c>
      <c r="B1815" s="35">
        <v>0.4</v>
      </c>
      <c r="C1815" s="2" t="s">
        <v>1561</v>
      </c>
      <c r="D1815" s="35">
        <v>0.95</v>
      </c>
      <c r="E1815" s="2" t="s">
        <v>1558</v>
      </c>
      <c r="F1815" s="35">
        <v>257161</v>
      </c>
      <c r="G1815" s="35">
        <v>0.88193900000000003</v>
      </c>
      <c r="H1815" s="35">
        <v>0.93911599999999995</v>
      </c>
      <c r="I1815" s="35">
        <v>108409</v>
      </c>
      <c r="J1815" s="35">
        <v>0.79308800000000002</v>
      </c>
      <c r="K1815" s="35">
        <v>0.89055499999999999</v>
      </c>
      <c r="L1815" s="35">
        <v>148752</v>
      </c>
      <c r="M1815" s="35">
        <v>0.95644799999999996</v>
      </c>
      <c r="N1815" s="35">
        <v>0.97798200000000002</v>
      </c>
      <c r="O1815" s="35">
        <v>791339</v>
      </c>
      <c r="P1815" s="35">
        <v>0.96584400000000004</v>
      </c>
      <c r="Q1815" s="35">
        <v>0.98277300000000001</v>
      </c>
      <c r="R1815" s="35">
        <v>1.6732</v>
      </c>
    </row>
    <row r="1816" spans="1:18" ht="15.7" customHeight="1">
      <c r="A1816" s="2" t="s">
        <v>1346</v>
      </c>
      <c r="B1816" s="35">
        <v>0.4</v>
      </c>
      <c r="C1816" s="2" t="s">
        <v>1561</v>
      </c>
      <c r="D1816" s="35">
        <v>0.99</v>
      </c>
      <c r="E1816" s="2" t="s">
        <v>1558</v>
      </c>
      <c r="F1816" s="35">
        <v>183415</v>
      </c>
      <c r="G1816" s="35">
        <v>0.92481400000000002</v>
      </c>
      <c r="H1816" s="35">
        <v>0.961673</v>
      </c>
      <c r="I1816" s="35">
        <v>75020</v>
      </c>
      <c r="J1816" s="35">
        <v>0.85889899999999997</v>
      </c>
      <c r="K1816" s="35">
        <v>0.92676800000000004</v>
      </c>
      <c r="L1816" s="35">
        <v>108395</v>
      </c>
      <c r="M1816" s="35">
        <v>0.97497999999999996</v>
      </c>
      <c r="N1816" s="35">
        <v>0.98741100000000004</v>
      </c>
      <c r="O1816" s="35">
        <v>607102</v>
      </c>
      <c r="P1816" s="35">
        <v>0.97708700000000004</v>
      </c>
      <c r="Q1816" s="35">
        <v>0.98847700000000005</v>
      </c>
      <c r="R1816" s="35">
        <v>1.131826</v>
      </c>
    </row>
    <row r="1817" spans="1:18" ht="15.7" customHeight="1">
      <c r="A1817" s="2" t="s">
        <v>1346</v>
      </c>
      <c r="B1817" s="35">
        <v>0.4</v>
      </c>
      <c r="C1817" s="2" t="s">
        <v>1562</v>
      </c>
      <c r="D1817" s="35">
        <v>0.7</v>
      </c>
      <c r="E1817" s="2" t="s">
        <v>1558</v>
      </c>
      <c r="F1817" s="35">
        <v>140217</v>
      </c>
      <c r="G1817" s="35">
        <v>0.784941</v>
      </c>
      <c r="H1817" s="35">
        <v>0.88596900000000001</v>
      </c>
      <c r="I1817" s="35">
        <v>64073</v>
      </c>
      <c r="J1817" s="35">
        <v>0.69331900000000002</v>
      </c>
      <c r="K1817" s="35">
        <v>0.83265800000000001</v>
      </c>
      <c r="L1817" s="35">
        <v>76144</v>
      </c>
      <c r="M1817" s="35">
        <v>0.87688100000000002</v>
      </c>
      <c r="N1817" s="35">
        <v>0.936419</v>
      </c>
      <c r="O1817" s="35">
        <v>382625</v>
      </c>
      <c r="P1817" s="35">
        <v>0.91863700000000004</v>
      </c>
      <c r="Q1817" s="35">
        <v>0.95845499999999995</v>
      </c>
      <c r="R1817" s="35">
        <v>4.0015150000000004</v>
      </c>
    </row>
    <row r="1818" spans="1:18" ht="15.7" customHeight="1">
      <c r="A1818" s="2" t="s">
        <v>1346</v>
      </c>
      <c r="B1818" s="35">
        <v>0.4</v>
      </c>
      <c r="C1818" s="2" t="s">
        <v>1562</v>
      </c>
      <c r="D1818" s="35">
        <v>0.8</v>
      </c>
      <c r="E1818" s="2" t="s">
        <v>1558</v>
      </c>
      <c r="F1818" s="35">
        <v>131156</v>
      </c>
      <c r="G1818" s="35">
        <v>0.82150299999999998</v>
      </c>
      <c r="H1818" s="35">
        <v>0.90636799999999995</v>
      </c>
      <c r="I1818" s="35">
        <v>58413</v>
      </c>
      <c r="J1818" s="35">
        <v>0.73141699999999998</v>
      </c>
      <c r="K1818" s="35">
        <v>0.85522900000000002</v>
      </c>
      <c r="L1818" s="35">
        <v>72743</v>
      </c>
      <c r="M1818" s="35">
        <v>0.90646300000000002</v>
      </c>
      <c r="N1818" s="35">
        <v>0.95208400000000004</v>
      </c>
      <c r="O1818" s="35">
        <v>368690</v>
      </c>
      <c r="P1818" s="35">
        <v>0.93720199999999998</v>
      </c>
      <c r="Q1818" s="35">
        <v>0.96809199999999995</v>
      </c>
      <c r="R1818" s="35">
        <v>3.0813959999999998</v>
      </c>
    </row>
    <row r="1819" spans="1:18" ht="15.7" customHeight="1">
      <c r="A1819" s="2" t="s">
        <v>1346</v>
      </c>
      <c r="B1819" s="35">
        <v>0.4</v>
      </c>
      <c r="C1819" s="2" t="s">
        <v>1562</v>
      </c>
      <c r="D1819" s="35">
        <v>0.9</v>
      </c>
      <c r="E1819" s="2" t="s">
        <v>1558</v>
      </c>
      <c r="F1819" s="35">
        <v>116385</v>
      </c>
      <c r="G1819" s="35">
        <v>0.86742300000000006</v>
      </c>
      <c r="H1819" s="35">
        <v>0.93135599999999996</v>
      </c>
      <c r="I1819" s="35">
        <v>49819</v>
      </c>
      <c r="J1819" s="35">
        <v>0.784134</v>
      </c>
      <c r="K1819" s="35">
        <v>0.88551400000000002</v>
      </c>
      <c r="L1819" s="35">
        <v>66566</v>
      </c>
      <c r="M1819" s="35">
        <v>0.93875799999999998</v>
      </c>
      <c r="N1819" s="35">
        <v>0.96889499999999995</v>
      </c>
      <c r="O1819" s="35">
        <v>342044</v>
      </c>
      <c r="P1819" s="35">
        <v>0.95616800000000002</v>
      </c>
      <c r="Q1819" s="35">
        <v>0.97783900000000001</v>
      </c>
      <c r="R1819" s="35">
        <v>2.144253</v>
      </c>
    </row>
    <row r="1820" spans="1:18" ht="15.7" customHeight="1">
      <c r="A1820" s="2" t="s">
        <v>1346</v>
      </c>
      <c r="B1820" s="35">
        <v>0.4</v>
      </c>
      <c r="C1820" s="2" t="s">
        <v>1562</v>
      </c>
      <c r="D1820" s="35">
        <v>0.95</v>
      </c>
      <c r="E1820" s="2" t="s">
        <v>1558</v>
      </c>
      <c r="F1820" s="35">
        <v>101849</v>
      </c>
      <c r="G1820" s="35">
        <v>0.89955200000000002</v>
      </c>
      <c r="H1820" s="35">
        <v>0.94844700000000004</v>
      </c>
      <c r="I1820" s="35">
        <v>42140</v>
      </c>
      <c r="J1820" s="35">
        <v>0.82619699999999996</v>
      </c>
      <c r="K1820" s="35">
        <v>0.90895400000000004</v>
      </c>
      <c r="L1820" s="35">
        <v>59709</v>
      </c>
      <c r="M1820" s="35">
        <v>0.95736699999999997</v>
      </c>
      <c r="N1820" s="35">
        <v>0.97845099999999996</v>
      </c>
      <c r="O1820" s="35">
        <v>312353</v>
      </c>
      <c r="P1820" s="35">
        <v>0.96703600000000001</v>
      </c>
      <c r="Q1820" s="35">
        <v>0.98338000000000003</v>
      </c>
      <c r="R1820" s="35">
        <v>1.6139749999999999</v>
      </c>
    </row>
    <row r="1821" spans="1:18" ht="15.7" customHeight="1">
      <c r="A1821" s="2" t="s">
        <v>1346</v>
      </c>
      <c r="B1821" s="35">
        <v>0.4</v>
      </c>
      <c r="C1821" s="2" t="s">
        <v>1562</v>
      </c>
      <c r="D1821" s="35">
        <v>0.99</v>
      </c>
      <c r="E1821" s="2" t="s">
        <v>1558</v>
      </c>
      <c r="F1821" s="35">
        <v>72936</v>
      </c>
      <c r="G1821" s="35">
        <v>0.94491099999999995</v>
      </c>
      <c r="H1821" s="35">
        <v>0.97206499999999996</v>
      </c>
      <c r="I1821" s="35">
        <v>29165</v>
      </c>
      <c r="J1821" s="35">
        <v>0.89944999999999997</v>
      </c>
      <c r="K1821" s="35">
        <v>0.94839399999999996</v>
      </c>
      <c r="L1821" s="35">
        <v>43771</v>
      </c>
      <c r="M1821" s="35">
        <v>0.97714199999999996</v>
      </c>
      <c r="N1821" s="35">
        <v>0.98850499999999997</v>
      </c>
      <c r="O1821" s="35">
        <v>240205</v>
      </c>
      <c r="P1821" s="35">
        <v>0.978626</v>
      </c>
      <c r="Q1821" s="35">
        <v>0.989255</v>
      </c>
      <c r="R1821" s="35">
        <v>1.0541100000000001</v>
      </c>
    </row>
    <row r="1822" spans="1:18" ht="15.7" customHeight="1">
      <c r="A1822" s="2" t="s">
        <v>1346</v>
      </c>
      <c r="B1822" s="35">
        <v>0.5</v>
      </c>
      <c r="C1822" s="2" t="s">
        <v>1561</v>
      </c>
      <c r="D1822" s="35">
        <v>0.7</v>
      </c>
      <c r="E1822" s="2" t="s">
        <v>1558</v>
      </c>
      <c r="F1822" s="35">
        <v>370783</v>
      </c>
      <c r="G1822" s="35">
        <v>0.802732</v>
      </c>
      <c r="H1822" s="35">
        <v>0.895953</v>
      </c>
      <c r="I1822" s="35">
        <v>176214</v>
      </c>
      <c r="J1822" s="35">
        <v>0.72159200000000001</v>
      </c>
      <c r="K1822" s="35">
        <v>0.84946600000000005</v>
      </c>
      <c r="L1822" s="35">
        <v>194569</v>
      </c>
      <c r="M1822" s="35">
        <v>0.88863599999999998</v>
      </c>
      <c r="N1822" s="35">
        <v>0.94267500000000004</v>
      </c>
      <c r="O1822" s="35">
        <v>984172</v>
      </c>
      <c r="P1822" s="35">
        <v>0.92183199999999998</v>
      </c>
      <c r="Q1822" s="35">
        <v>0.960121</v>
      </c>
      <c r="R1822" s="35">
        <v>3.8730250000000002</v>
      </c>
    </row>
    <row r="1823" spans="1:18" ht="15.7" customHeight="1">
      <c r="A1823" s="2" t="s">
        <v>1346</v>
      </c>
      <c r="B1823" s="35">
        <v>0.5</v>
      </c>
      <c r="C1823" s="2" t="s">
        <v>1561</v>
      </c>
      <c r="D1823" s="35">
        <v>0.8</v>
      </c>
      <c r="E1823" s="2" t="s">
        <v>1558</v>
      </c>
      <c r="F1823" s="35">
        <v>350178</v>
      </c>
      <c r="G1823" s="35">
        <v>0.83470699999999998</v>
      </c>
      <c r="H1823" s="35">
        <v>0.91362299999999996</v>
      </c>
      <c r="I1823" s="35">
        <v>162957</v>
      </c>
      <c r="J1823" s="35">
        <v>0.75421499999999997</v>
      </c>
      <c r="K1823" s="35">
        <v>0.86845600000000001</v>
      </c>
      <c r="L1823" s="35">
        <v>187221</v>
      </c>
      <c r="M1823" s="35">
        <v>0.91573899999999997</v>
      </c>
      <c r="N1823" s="35">
        <v>0.95694199999999996</v>
      </c>
      <c r="O1823" s="35">
        <v>954215</v>
      </c>
      <c r="P1823" s="35">
        <v>0.93886400000000003</v>
      </c>
      <c r="Q1823" s="35">
        <v>0.96894999999999998</v>
      </c>
      <c r="R1823" s="35">
        <v>3.0171730000000001</v>
      </c>
    </row>
    <row r="1824" spans="1:18" ht="15.7" customHeight="1">
      <c r="A1824" s="2" t="s">
        <v>1346</v>
      </c>
      <c r="B1824" s="35">
        <v>0.5</v>
      </c>
      <c r="C1824" s="2" t="s">
        <v>1561</v>
      </c>
      <c r="D1824" s="35">
        <v>0.9</v>
      </c>
      <c r="E1824" s="2" t="s">
        <v>1558</v>
      </c>
      <c r="F1824" s="35">
        <v>314992</v>
      </c>
      <c r="G1824" s="35">
        <v>0.87387099999999995</v>
      </c>
      <c r="H1824" s="35">
        <v>0.93481099999999995</v>
      </c>
      <c r="I1824" s="35">
        <v>141926</v>
      </c>
      <c r="J1824" s="35">
        <v>0.79818900000000004</v>
      </c>
      <c r="K1824" s="35">
        <v>0.89341400000000004</v>
      </c>
      <c r="L1824" s="35">
        <v>173066</v>
      </c>
      <c r="M1824" s="35">
        <v>0.94426900000000002</v>
      </c>
      <c r="N1824" s="35">
        <v>0.97173500000000002</v>
      </c>
      <c r="O1824" s="35">
        <v>895285</v>
      </c>
      <c r="P1824" s="35">
        <v>0.95641600000000004</v>
      </c>
      <c r="Q1824" s="35">
        <v>0.97796499999999997</v>
      </c>
      <c r="R1824" s="35">
        <v>2.1480139999999999</v>
      </c>
    </row>
    <row r="1825" spans="1:18" ht="15.7" customHeight="1">
      <c r="A1825" s="2" t="s">
        <v>1346</v>
      </c>
      <c r="B1825" s="35">
        <v>0.5</v>
      </c>
      <c r="C1825" s="2" t="s">
        <v>1561</v>
      </c>
      <c r="D1825" s="35">
        <v>0.95</v>
      </c>
      <c r="E1825" s="2" t="s">
        <v>1558</v>
      </c>
      <c r="F1825" s="35">
        <v>280485</v>
      </c>
      <c r="G1825" s="35">
        <v>0.90025699999999997</v>
      </c>
      <c r="H1825" s="35">
        <v>0.94881899999999997</v>
      </c>
      <c r="I1825" s="35">
        <v>122626</v>
      </c>
      <c r="J1825" s="35">
        <v>0.83064800000000005</v>
      </c>
      <c r="K1825" s="35">
        <v>0.91139899999999996</v>
      </c>
      <c r="L1825" s="35">
        <v>157859</v>
      </c>
      <c r="M1825" s="35">
        <v>0.96055000000000001</v>
      </c>
      <c r="N1825" s="35">
        <v>0.98007699999999998</v>
      </c>
      <c r="O1825" s="35">
        <v>829717</v>
      </c>
      <c r="P1825" s="35">
        <v>0.96631400000000001</v>
      </c>
      <c r="Q1825" s="35">
        <v>0.98301300000000003</v>
      </c>
      <c r="R1825" s="35">
        <v>1.663054</v>
      </c>
    </row>
    <row r="1826" spans="1:18" ht="15.7" customHeight="1">
      <c r="A1826" s="2" t="s">
        <v>1346</v>
      </c>
      <c r="B1826" s="35">
        <v>0.5</v>
      </c>
      <c r="C1826" s="2" t="s">
        <v>1561</v>
      </c>
      <c r="D1826" s="35">
        <v>0.99</v>
      </c>
      <c r="E1826" s="2" t="s">
        <v>1558</v>
      </c>
      <c r="F1826" s="35">
        <v>210390</v>
      </c>
      <c r="G1826" s="35">
        <v>0.93563799999999997</v>
      </c>
      <c r="H1826" s="35">
        <v>0.96728400000000003</v>
      </c>
      <c r="I1826" s="35">
        <v>89753</v>
      </c>
      <c r="J1826" s="35">
        <v>0.88306200000000001</v>
      </c>
      <c r="K1826" s="35">
        <v>0.93971400000000005</v>
      </c>
      <c r="L1826" s="35">
        <v>120637</v>
      </c>
      <c r="M1826" s="35">
        <v>0.97786099999999998</v>
      </c>
      <c r="N1826" s="35">
        <v>0.98886799999999997</v>
      </c>
      <c r="O1826" s="35">
        <v>666192</v>
      </c>
      <c r="P1826" s="35">
        <v>0.97688699999999995</v>
      </c>
      <c r="Q1826" s="35">
        <v>0.98837600000000003</v>
      </c>
      <c r="R1826" s="35">
        <v>1.1462840000000001</v>
      </c>
    </row>
    <row r="1827" spans="1:18" ht="15.7" customHeight="1">
      <c r="A1827" s="2" t="s">
        <v>1346</v>
      </c>
      <c r="B1827" s="35">
        <v>0.5</v>
      </c>
      <c r="C1827" s="2" t="s">
        <v>1562</v>
      </c>
      <c r="D1827" s="35">
        <v>0.7</v>
      </c>
      <c r="E1827" s="2" t="s">
        <v>1558</v>
      </c>
      <c r="F1827" s="35">
        <v>146009</v>
      </c>
      <c r="G1827" s="35">
        <v>0.81642099999999995</v>
      </c>
      <c r="H1827" s="35">
        <v>0.90356000000000003</v>
      </c>
      <c r="I1827" s="35">
        <v>68114</v>
      </c>
      <c r="J1827" s="35">
        <v>0.74352499999999999</v>
      </c>
      <c r="K1827" s="35">
        <v>0.86227900000000002</v>
      </c>
      <c r="L1827" s="35">
        <v>77895</v>
      </c>
      <c r="M1827" s="35">
        <v>0.88932199999999995</v>
      </c>
      <c r="N1827" s="35">
        <v>0.94303899999999996</v>
      </c>
      <c r="O1827" s="35">
        <v>387577</v>
      </c>
      <c r="P1827" s="35">
        <v>0.92363499999999998</v>
      </c>
      <c r="Q1827" s="35">
        <v>0.961059</v>
      </c>
      <c r="R1827" s="35">
        <v>3.7699780000000001</v>
      </c>
    </row>
    <row r="1828" spans="1:18" ht="15.7" customHeight="1">
      <c r="A1828" s="2" t="s">
        <v>1346</v>
      </c>
      <c r="B1828" s="35">
        <v>0.5</v>
      </c>
      <c r="C1828" s="2" t="s">
        <v>1562</v>
      </c>
      <c r="D1828" s="35">
        <v>0.8</v>
      </c>
      <c r="E1828" s="2" t="s">
        <v>1558</v>
      </c>
      <c r="F1828" s="35">
        <v>138056</v>
      </c>
      <c r="G1828" s="35">
        <v>0.84919199999999995</v>
      </c>
      <c r="H1828" s="35">
        <v>0.921516</v>
      </c>
      <c r="I1828" s="35">
        <v>63113</v>
      </c>
      <c r="J1828" s="35">
        <v>0.77806900000000001</v>
      </c>
      <c r="K1828" s="35">
        <v>0.88208200000000003</v>
      </c>
      <c r="L1828" s="35">
        <v>74943</v>
      </c>
      <c r="M1828" s="35">
        <v>0.91693400000000003</v>
      </c>
      <c r="N1828" s="35">
        <v>0.95756699999999995</v>
      </c>
      <c r="O1828" s="35">
        <v>375859</v>
      </c>
      <c r="P1828" s="35">
        <v>0.94069899999999995</v>
      </c>
      <c r="Q1828" s="35">
        <v>0.96989599999999998</v>
      </c>
      <c r="R1828" s="35">
        <v>2.9171930000000001</v>
      </c>
    </row>
    <row r="1829" spans="1:18" ht="15.7" customHeight="1">
      <c r="A1829" s="2" t="s">
        <v>1346</v>
      </c>
      <c r="B1829" s="35">
        <v>0.5</v>
      </c>
      <c r="C1829" s="2" t="s">
        <v>1562</v>
      </c>
      <c r="D1829" s="35">
        <v>0.9</v>
      </c>
      <c r="E1829" s="2" t="s">
        <v>1558</v>
      </c>
      <c r="F1829" s="35">
        <v>124339</v>
      </c>
      <c r="G1829" s="35">
        <v>0.88882700000000003</v>
      </c>
      <c r="H1829" s="35">
        <v>0.94277599999999995</v>
      </c>
      <c r="I1829" s="35">
        <v>54988</v>
      </c>
      <c r="J1829" s="35">
        <v>0.82627700000000004</v>
      </c>
      <c r="K1829" s="35">
        <v>0.90899799999999997</v>
      </c>
      <c r="L1829" s="35">
        <v>69351</v>
      </c>
      <c r="M1829" s="35">
        <v>0.94361399999999995</v>
      </c>
      <c r="N1829" s="35">
        <v>0.97139799999999998</v>
      </c>
      <c r="O1829" s="35">
        <v>352932</v>
      </c>
      <c r="P1829" s="35">
        <v>0.95707399999999998</v>
      </c>
      <c r="Q1829" s="35">
        <v>0.97830099999999998</v>
      </c>
      <c r="R1829" s="35">
        <v>2.1109830000000001</v>
      </c>
    </row>
    <row r="1830" spans="1:18" ht="15.7" customHeight="1">
      <c r="A1830" s="2" t="s">
        <v>1346</v>
      </c>
      <c r="B1830" s="35">
        <v>0.5</v>
      </c>
      <c r="C1830" s="2" t="s">
        <v>1562</v>
      </c>
      <c r="D1830" s="35">
        <v>0.95</v>
      </c>
      <c r="E1830" s="2" t="s">
        <v>1558</v>
      </c>
      <c r="F1830" s="35">
        <v>110842</v>
      </c>
      <c r="G1830" s="35">
        <v>0.91617099999999996</v>
      </c>
      <c r="H1830" s="35">
        <v>0.95716800000000002</v>
      </c>
      <c r="I1830" s="35">
        <v>47596</v>
      </c>
      <c r="J1830" s="35">
        <v>0.86225300000000005</v>
      </c>
      <c r="K1830" s="35">
        <v>0.92857599999999996</v>
      </c>
      <c r="L1830" s="35">
        <v>63246</v>
      </c>
      <c r="M1830" s="35">
        <v>0.96015399999999995</v>
      </c>
      <c r="N1830" s="35">
        <v>0.97987500000000005</v>
      </c>
      <c r="O1830" s="35">
        <v>327140</v>
      </c>
      <c r="P1830" s="35">
        <v>0.96674000000000004</v>
      </c>
      <c r="Q1830" s="35">
        <v>0.98322900000000002</v>
      </c>
      <c r="R1830" s="35">
        <v>1.633035</v>
      </c>
    </row>
    <row r="1831" spans="1:18" ht="15.7" customHeight="1">
      <c r="A1831" s="2" t="s">
        <v>1346</v>
      </c>
      <c r="B1831" s="35">
        <v>0.5</v>
      </c>
      <c r="C1831" s="2" t="s">
        <v>1562</v>
      </c>
      <c r="D1831" s="35">
        <v>0.99</v>
      </c>
      <c r="E1831" s="2" t="s">
        <v>1558</v>
      </c>
      <c r="F1831" s="35">
        <v>83340</v>
      </c>
      <c r="G1831" s="35">
        <v>0.95251699999999995</v>
      </c>
      <c r="H1831" s="35">
        <v>0.97597</v>
      </c>
      <c r="I1831" s="35">
        <v>34786</v>
      </c>
      <c r="J1831" s="35">
        <v>0.91877900000000001</v>
      </c>
      <c r="K1831" s="35">
        <v>0.95852999999999999</v>
      </c>
      <c r="L1831" s="35">
        <v>48554</v>
      </c>
      <c r="M1831" s="35">
        <v>0.97784400000000005</v>
      </c>
      <c r="N1831" s="35">
        <v>0.98885999999999996</v>
      </c>
      <c r="O1831" s="35">
        <v>263410</v>
      </c>
      <c r="P1831" s="35">
        <v>0.97764200000000001</v>
      </c>
      <c r="Q1831" s="35">
        <v>0.98875800000000003</v>
      </c>
      <c r="R1831" s="35">
        <v>1.108266</v>
      </c>
    </row>
    <row r="1832" spans="1:18" ht="15.7" customHeight="1">
      <c r="A1832" s="2" t="s">
        <v>1346</v>
      </c>
      <c r="B1832" s="35">
        <v>0.75</v>
      </c>
      <c r="C1832" s="2" t="s">
        <v>1561</v>
      </c>
      <c r="D1832" s="35">
        <v>0.7</v>
      </c>
      <c r="E1832" s="2" t="s">
        <v>1558</v>
      </c>
      <c r="F1832" s="35">
        <v>392898</v>
      </c>
      <c r="G1832" s="35">
        <v>0.84845700000000002</v>
      </c>
      <c r="H1832" s="35">
        <v>0.92111699999999996</v>
      </c>
      <c r="I1832" s="35">
        <v>191860</v>
      </c>
      <c r="J1832" s="35">
        <v>0.79039800000000004</v>
      </c>
      <c r="K1832" s="35">
        <v>0.88904300000000003</v>
      </c>
      <c r="L1832" s="35">
        <v>201038</v>
      </c>
      <c r="M1832" s="35">
        <v>0.91004399999999996</v>
      </c>
      <c r="N1832" s="35">
        <v>0.95396199999999998</v>
      </c>
      <c r="O1832" s="35">
        <v>1004185</v>
      </c>
      <c r="P1832" s="35">
        <v>0.93073700000000004</v>
      </c>
      <c r="Q1832" s="35">
        <v>0.96474700000000002</v>
      </c>
      <c r="R1832" s="35">
        <v>3.4521980000000001</v>
      </c>
    </row>
    <row r="1833" spans="1:18" ht="15.7" customHeight="1">
      <c r="A1833" s="2" t="s">
        <v>1346</v>
      </c>
      <c r="B1833" s="35">
        <v>0.75</v>
      </c>
      <c r="C1833" s="2" t="s">
        <v>1561</v>
      </c>
      <c r="D1833" s="35">
        <v>0.8</v>
      </c>
      <c r="E1833" s="2" t="s">
        <v>1558</v>
      </c>
      <c r="F1833" s="35">
        <v>377448</v>
      </c>
      <c r="G1833" s="35">
        <v>0.87360000000000004</v>
      </c>
      <c r="H1833" s="35">
        <v>0.934666</v>
      </c>
      <c r="I1833" s="35">
        <v>182068</v>
      </c>
      <c r="J1833" s="35">
        <v>0.81860299999999997</v>
      </c>
      <c r="K1833" s="35">
        <v>0.90476699999999999</v>
      </c>
      <c r="L1833" s="35">
        <v>195380</v>
      </c>
      <c r="M1833" s="35">
        <v>0.92999699999999996</v>
      </c>
      <c r="N1833" s="35">
        <v>0.96436299999999997</v>
      </c>
      <c r="O1833" s="35">
        <v>981446</v>
      </c>
      <c r="P1833" s="35">
        <v>0.94403199999999998</v>
      </c>
      <c r="Q1833" s="35">
        <v>0.97161299999999995</v>
      </c>
      <c r="R1833" s="35">
        <v>2.7834289999999999</v>
      </c>
    </row>
    <row r="1834" spans="1:18" ht="15.7" customHeight="1">
      <c r="A1834" s="2" t="s">
        <v>1346</v>
      </c>
      <c r="B1834" s="35">
        <v>0.75</v>
      </c>
      <c r="C1834" s="2" t="s">
        <v>1561</v>
      </c>
      <c r="D1834" s="35">
        <v>0.9</v>
      </c>
      <c r="E1834" s="2" t="s">
        <v>1558</v>
      </c>
      <c r="F1834" s="35">
        <v>349565</v>
      </c>
      <c r="G1834" s="35">
        <v>0.90329599999999999</v>
      </c>
      <c r="H1834" s="35">
        <v>0.95041900000000001</v>
      </c>
      <c r="I1834" s="35">
        <v>165027</v>
      </c>
      <c r="J1834" s="35">
        <v>0.85321800000000003</v>
      </c>
      <c r="K1834" s="35">
        <v>0.92369800000000002</v>
      </c>
      <c r="L1834" s="35">
        <v>184538</v>
      </c>
      <c r="M1834" s="35">
        <v>0.95191000000000003</v>
      </c>
      <c r="N1834" s="35">
        <v>0.97565800000000003</v>
      </c>
      <c r="O1834" s="35">
        <v>938059</v>
      </c>
      <c r="P1834" s="35">
        <v>0.95792500000000003</v>
      </c>
      <c r="Q1834" s="35">
        <v>0.97873600000000005</v>
      </c>
      <c r="R1834" s="35">
        <v>2.0898020000000002</v>
      </c>
    </row>
    <row r="1835" spans="1:18" ht="15.7" customHeight="1">
      <c r="A1835" s="2" t="s">
        <v>1346</v>
      </c>
      <c r="B1835" s="35">
        <v>0.75</v>
      </c>
      <c r="C1835" s="2" t="s">
        <v>1561</v>
      </c>
      <c r="D1835" s="35">
        <v>0.95</v>
      </c>
      <c r="E1835" s="2" t="s">
        <v>1558</v>
      </c>
      <c r="F1835" s="35">
        <v>321202</v>
      </c>
      <c r="G1835" s="35">
        <v>0.92279900000000004</v>
      </c>
      <c r="H1835" s="35">
        <v>0.96062400000000003</v>
      </c>
      <c r="I1835" s="35">
        <v>148606</v>
      </c>
      <c r="J1835" s="35">
        <v>0.87680400000000003</v>
      </c>
      <c r="K1835" s="35">
        <v>0.93637800000000004</v>
      </c>
      <c r="L1835" s="35">
        <v>172596</v>
      </c>
      <c r="M1835" s="35">
        <v>0.965364</v>
      </c>
      <c r="N1835" s="35">
        <v>0.98252899999999999</v>
      </c>
      <c r="O1835" s="35">
        <v>888681</v>
      </c>
      <c r="P1835" s="35">
        <v>0.96669099999999997</v>
      </c>
      <c r="Q1835" s="35">
        <v>0.98320399999999997</v>
      </c>
      <c r="R1835" s="35">
        <v>1.6553070000000001</v>
      </c>
    </row>
    <row r="1836" spans="1:18" ht="15.7" customHeight="1">
      <c r="A1836" s="2" t="s">
        <v>1346</v>
      </c>
      <c r="B1836" s="35">
        <v>0.75</v>
      </c>
      <c r="C1836" s="2" t="s">
        <v>1561</v>
      </c>
      <c r="D1836" s="35">
        <v>0.99</v>
      </c>
      <c r="E1836" s="2" t="s">
        <v>1558</v>
      </c>
      <c r="F1836" s="35">
        <v>259933</v>
      </c>
      <c r="G1836" s="35">
        <v>0.94728900000000005</v>
      </c>
      <c r="H1836" s="35">
        <v>0.97328800000000004</v>
      </c>
      <c r="I1836" s="35">
        <v>118361</v>
      </c>
      <c r="J1836" s="35">
        <v>0.91238200000000003</v>
      </c>
      <c r="K1836" s="35">
        <v>0.95518700000000001</v>
      </c>
      <c r="L1836" s="35">
        <v>141572</v>
      </c>
      <c r="M1836" s="35">
        <v>0.97803399999999996</v>
      </c>
      <c r="N1836" s="35">
        <v>0.98895599999999995</v>
      </c>
      <c r="O1836" s="35">
        <v>759967</v>
      </c>
      <c r="P1836" s="35">
        <v>0.97578200000000004</v>
      </c>
      <c r="Q1836" s="35">
        <v>0.98781699999999995</v>
      </c>
      <c r="R1836" s="35">
        <v>1.205219</v>
      </c>
    </row>
    <row r="1837" spans="1:18" ht="15.7" customHeight="1">
      <c r="A1837" s="2" t="s">
        <v>1346</v>
      </c>
      <c r="B1837" s="35">
        <v>0.75</v>
      </c>
      <c r="C1837" s="2" t="s">
        <v>1562</v>
      </c>
      <c r="D1837" s="35">
        <v>0.7</v>
      </c>
      <c r="E1837" s="2" t="s">
        <v>1558</v>
      </c>
      <c r="F1837" s="35">
        <v>154596</v>
      </c>
      <c r="G1837" s="35">
        <v>0.86072400000000004</v>
      </c>
      <c r="H1837" s="35">
        <v>0.92775200000000002</v>
      </c>
      <c r="I1837" s="35">
        <v>74285</v>
      </c>
      <c r="J1837" s="35">
        <v>0.81265399999999999</v>
      </c>
      <c r="K1837" s="35">
        <v>0.90147299999999997</v>
      </c>
      <c r="L1837" s="35">
        <v>80311</v>
      </c>
      <c r="M1837" s="35">
        <v>0.90908800000000001</v>
      </c>
      <c r="N1837" s="35">
        <v>0.953461</v>
      </c>
      <c r="O1837" s="35">
        <v>395473</v>
      </c>
      <c r="P1837" s="35">
        <v>0.93300700000000003</v>
      </c>
      <c r="Q1837" s="35">
        <v>0.96592299999999998</v>
      </c>
      <c r="R1837" s="35">
        <v>3.3288440000000001</v>
      </c>
    </row>
    <row r="1838" spans="1:18" ht="15.7" customHeight="1">
      <c r="A1838" s="2" t="s">
        <v>1346</v>
      </c>
      <c r="B1838" s="35">
        <v>0.75</v>
      </c>
      <c r="C1838" s="2" t="s">
        <v>1562</v>
      </c>
      <c r="D1838" s="35">
        <v>0.8</v>
      </c>
      <c r="E1838" s="2" t="s">
        <v>1558</v>
      </c>
      <c r="F1838" s="35">
        <v>148518</v>
      </c>
      <c r="G1838" s="35">
        <v>0.886907</v>
      </c>
      <c r="H1838" s="35">
        <v>0.94175799999999998</v>
      </c>
      <c r="I1838" s="35">
        <v>70462</v>
      </c>
      <c r="J1838" s="35">
        <v>0.84338299999999999</v>
      </c>
      <c r="K1838" s="35">
        <v>0.91835900000000004</v>
      </c>
      <c r="L1838" s="35">
        <v>78056</v>
      </c>
      <c r="M1838" s="35">
        <v>0.92915700000000001</v>
      </c>
      <c r="N1838" s="35">
        <v>0.96392800000000001</v>
      </c>
      <c r="O1838" s="35">
        <v>386768</v>
      </c>
      <c r="P1838" s="35">
        <v>0.94579899999999995</v>
      </c>
      <c r="Q1838" s="35">
        <v>0.972522</v>
      </c>
      <c r="R1838" s="35">
        <v>2.6888580000000002</v>
      </c>
    </row>
    <row r="1839" spans="1:18" ht="15.7" customHeight="1">
      <c r="A1839" s="2" t="s">
        <v>1346</v>
      </c>
      <c r="B1839" s="35">
        <v>0.75</v>
      </c>
      <c r="C1839" s="2" t="s">
        <v>1562</v>
      </c>
      <c r="D1839" s="35">
        <v>0.9</v>
      </c>
      <c r="E1839" s="2" t="s">
        <v>1558</v>
      </c>
      <c r="F1839" s="35">
        <v>137697</v>
      </c>
      <c r="G1839" s="35">
        <v>0.91709799999999997</v>
      </c>
      <c r="H1839" s="35">
        <v>0.95765199999999995</v>
      </c>
      <c r="I1839" s="35">
        <v>63962</v>
      </c>
      <c r="J1839" s="35">
        <v>0.87996700000000005</v>
      </c>
      <c r="K1839" s="35">
        <v>0.93806599999999996</v>
      </c>
      <c r="L1839" s="35">
        <v>73735</v>
      </c>
      <c r="M1839" s="35">
        <v>0.95124500000000001</v>
      </c>
      <c r="N1839" s="35">
        <v>0.97531800000000002</v>
      </c>
      <c r="O1839" s="35">
        <v>369929</v>
      </c>
      <c r="P1839" s="35">
        <v>0.95965</v>
      </c>
      <c r="Q1839" s="35">
        <v>0.97961699999999996</v>
      </c>
      <c r="R1839" s="35">
        <v>1.998294</v>
      </c>
    </row>
    <row r="1840" spans="1:18" ht="15.7" customHeight="1">
      <c r="A1840" s="2" t="s">
        <v>1346</v>
      </c>
      <c r="B1840" s="35">
        <v>0.75</v>
      </c>
      <c r="C1840" s="2" t="s">
        <v>1562</v>
      </c>
      <c r="D1840" s="35">
        <v>0.95</v>
      </c>
      <c r="E1840" s="2" t="s">
        <v>1558</v>
      </c>
      <c r="F1840" s="35">
        <v>126420</v>
      </c>
      <c r="G1840" s="35">
        <v>0.93708400000000003</v>
      </c>
      <c r="H1840" s="35">
        <v>0.96803099999999997</v>
      </c>
      <c r="I1840" s="35">
        <v>57561</v>
      </c>
      <c r="J1840" s="35">
        <v>0.90574200000000005</v>
      </c>
      <c r="K1840" s="35">
        <v>0.95170500000000002</v>
      </c>
      <c r="L1840" s="35">
        <v>68859</v>
      </c>
      <c r="M1840" s="35">
        <v>0.96454899999999999</v>
      </c>
      <c r="N1840" s="35">
        <v>0.98211499999999996</v>
      </c>
      <c r="O1840" s="35">
        <v>350694</v>
      </c>
      <c r="P1840" s="35">
        <v>0.96780699999999997</v>
      </c>
      <c r="Q1840" s="35">
        <v>0.98377199999999998</v>
      </c>
      <c r="R1840" s="35">
        <v>1.5941069999999999</v>
      </c>
    </row>
    <row r="1841" spans="1:18" ht="15.7" customHeight="1">
      <c r="A1841" s="2" t="s">
        <v>1346</v>
      </c>
      <c r="B1841" s="35">
        <v>0.75</v>
      </c>
      <c r="C1841" s="2" t="s">
        <v>1562</v>
      </c>
      <c r="D1841" s="35">
        <v>0.99</v>
      </c>
      <c r="E1841" s="2" t="s">
        <v>1558</v>
      </c>
      <c r="F1841" s="35">
        <v>102886</v>
      </c>
      <c r="G1841" s="35">
        <v>0.96235499999999996</v>
      </c>
      <c r="H1841" s="35">
        <v>0.98099700000000001</v>
      </c>
      <c r="I1841" s="35">
        <v>45932</v>
      </c>
      <c r="J1841" s="35">
        <v>0.94367100000000004</v>
      </c>
      <c r="K1841" s="35">
        <v>0.97142700000000004</v>
      </c>
      <c r="L1841" s="35">
        <v>56954</v>
      </c>
      <c r="M1841" s="35">
        <v>0.97783100000000001</v>
      </c>
      <c r="N1841" s="35">
        <v>0.98885299999999998</v>
      </c>
      <c r="O1841" s="35">
        <v>300619</v>
      </c>
      <c r="P1841" s="35">
        <v>0.97613899999999998</v>
      </c>
      <c r="Q1841" s="35">
        <v>0.98799800000000004</v>
      </c>
      <c r="R1841" s="35">
        <v>1.186606</v>
      </c>
    </row>
    <row r="1842" spans="1:18" ht="15.7" customHeight="1">
      <c r="A1842" s="2" t="s">
        <v>1346</v>
      </c>
      <c r="B1842" s="35">
        <v>1</v>
      </c>
      <c r="C1842" s="2" t="s">
        <v>1561</v>
      </c>
      <c r="D1842" s="35">
        <v>0.7</v>
      </c>
      <c r="E1842" s="2" t="s">
        <v>1558</v>
      </c>
      <c r="F1842" s="35">
        <v>406873</v>
      </c>
      <c r="G1842" s="35">
        <v>0.87642399999999998</v>
      </c>
      <c r="H1842" s="35">
        <v>0.93617499999999998</v>
      </c>
      <c r="I1842" s="35">
        <v>201716</v>
      </c>
      <c r="J1842" s="35">
        <v>0.83252499999999996</v>
      </c>
      <c r="K1842" s="35">
        <v>0.91242800000000002</v>
      </c>
      <c r="L1842" s="35">
        <v>205157</v>
      </c>
      <c r="M1842" s="35">
        <v>0.92306100000000002</v>
      </c>
      <c r="N1842" s="35">
        <v>0.96076099999999998</v>
      </c>
      <c r="O1842" s="35">
        <v>1016694</v>
      </c>
      <c r="P1842" s="35">
        <v>0.93761099999999997</v>
      </c>
      <c r="Q1842" s="35">
        <v>0.96830300000000002</v>
      </c>
      <c r="R1842" s="35">
        <v>3.118023</v>
      </c>
    </row>
    <row r="1843" spans="1:18" ht="15.7" customHeight="1">
      <c r="A1843" s="2" t="s">
        <v>1346</v>
      </c>
      <c r="B1843" s="35">
        <v>1</v>
      </c>
      <c r="C1843" s="2" t="s">
        <v>1561</v>
      </c>
      <c r="D1843" s="35">
        <v>0.8</v>
      </c>
      <c r="E1843" s="2" t="s">
        <v>1558</v>
      </c>
      <c r="F1843" s="35">
        <v>393796</v>
      </c>
      <c r="G1843" s="35">
        <v>0.89656000000000002</v>
      </c>
      <c r="H1843" s="35">
        <v>0.94686899999999996</v>
      </c>
      <c r="I1843" s="35">
        <v>193612</v>
      </c>
      <c r="J1843" s="35">
        <v>0.85473699999999997</v>
      </c>
      <c r="K1843" s="35">
        <v>0.92452000000000001</v>
      </c>
      <c r="L1843" s="35">
        <v>200184</v>
      </c>
      <c r="M1843" s="35">
        <v>0.94</v>
      </c>
      <c r="N1843" s="35">
        <v>0.96953599999999995</v>
      </c>
      <c r="O1843" s="35">
        <v>997968</v>
      </c>
      <c r="P1843" s="35">
        <v>0.94857899999999995</v>
      </c>
      <c r="Q1843" s="35">
        <v>0.97394999999999998</v>
      </c>
      <c r="R1843" s="35">
        <v>2.5665460000000002</v>
      </c>
    </row>
    <row r="1844" spans="1:18" ht="15.7" customHeight="1">
      <c r="A1844" s="2" t="s">
        <v>1346</v>
      </c>
      <c r="B1844" s="35">
        <v>1</v>
      </c>
      <c r="C1844" s="2" t="s">
        <v>1561</v>
      </c>
      <c r="D1844" s="35">
        <v>0.9</v>
      </c>
      <c r="E1844" s="2" t="s">
        <v>1558</v>
      </c>
      <c r="F1844" s="35">
        <v>370581</v>
      </c>
      <c r="G1844" s="35">
        <v>0.91988800000000004</v>
      </c>
      <c r="H1844" s="35">
        <v>0.95910799999999996</v>
      </c>
      <c r="I1844" s="35">
        <v>179382</v>
      </c>
      <c r="J1844" s="35">
        <v>0.882073</v>
      </c>
      <c r="K1844" s="35">
        <v>0.93918800000000002</v>
      </c>
      <c r="L1844" s="35">
        <v>191199</v>
      </c>
      <c r="M1844" s="35">
        <v>0.95762000000000003</v>
      </c>
      <c r="N1844" s="35">
        <v>0.97858100000000003</v>
      </c>
      <c r="O1844" s="35">
        <v>962687</v>
      </c>
      <c r="P1844" s="35">
        <v>0.96005700000000005</v>
      </c>
      <c r="Q1844" s="35">
        <v>0.97982499999999995</v>
      </c>
      <c r="R1844" s="35">
        <v>1.992151</v>
      </c>
    </row>
    <row r="1845" spans="1:18" ht="15.7" customHeight="1">
      <c r="A1845" s="2" t="s">
        <v>1346</v>
      </c>
      <c r="B1845" s="35">
        <v>1</v>
      </c>
      <c r="C1845" s="2" t="s">
        <v>1561</v>
      </c>
      <c r="D1845" s="35">
        <v>0.95</v>
      </c>
      <c r="E1845" s="2" t="s">
        <v>1558</v>
      </c>
      <c r="F1845" s="35">
        <v>346129</v>
      </c>
      <c r="G1845" s="35">
        <v>0.93552299999999999</v>
      </c>
      <c r="H1845" s="35">
        <v>0.96722399999999997</v>
      </c>
      <c r="I1845" s="35">
        <v>165171</v>
      </c>
      <c r="J1845" s="35">
        <v>0.90157900000000002</v>
      </c>
      <c r="K1845" s="35">
        <v>0.949515</v>
      </c>
      <c r="L1845" s="35">
        <v>180958</v>
      </c>
      <c r="M1845" s="35">
        <v>0.96820799999999996</v>
      </c>
      <c r="N1845" s="35">
        <v>0.98397500000000004</v>
      </c>
      <c r="O1845" s="35">
        <v>921865</v>
      </c>
      <c r="P1845" s="35">
        <v>0.96729699999999996</v>
      </c>
      <c r="Q1845" s="35">
        <v>0.98351299999999997</v>
      </c>
      <c r="R1845" s="35">
        <v>1.6319539999999999</v>
      </c>
    </row>
    <row r="1846" spans="1:18" ht="15.7" customHeight="1">
      <c r="A1846" s="2" t="s">
        <v>1346</v>
      </c>
      <c r="B1846" s="35">
        <v>1</v>
      </c>
      <c r="C1846" s="2" t="s">
        <v>1561</v>
      </c>
      <c r="D1846" s="35">
        <v>0.99</v>
      </c>
      <c r="E1846" s="2" t="s">
        <v>1558</v>
      </c>
      <c r="F1846" s="35">
        <v>292196</v>
      </c>
      <c r="G1846" s="35">
        <v>0.95600300000000005</v>
      </c>
      <c r="H1846" s="35">
        <v>0.97775400000000001</v>
      </c>
      <c r="I1846" s="35">
        <v>137846</v>
      </c>
      <c r="J1846" s="35">
        <v>0.92998199999999998</v>
      </c>
      <c r="K1846" s="35">
        <v>0.96435599999999999</v>
      </c>
      <c r="L1846" s="35">
        <v>154350</v>
      </c>
      <c r="M1846" s="35">
        <v>0.98017699999999996</v>
      </c>
      <c r="N1846" s="35">
        <v>0.990039</v>
      </c>
      <c r="O1846" s="35">
        <v>814783</v>
      </c>
      <c r="P1846" s="35">
        <v>0.97596700000000003</v>
      </c>
      <c r="Q1846" s="35">
        <v>0.98790999999999995</v>
      </c>
      <c r="R1846" s="35">
        <v>1.200461</v>
      </c>
    </row>
    <row r="1847" spans="1:18" ht="15.7" customHeight="1">
      <c r="A1847" s="2" t="s">
        <v>1346</v>
      </c>
      <c r="B1847" s="35">
        <v>1</v>
      </c>
      <c r="C1847" s="2" t="s">
        <v>1562</v>
      </c>
      <c r="D1847" s="35">
        <v>0.7</v>
      </c>
      <c r="E1847" s="2" t="s">
        <v>1558</v>
      </c>
      <c r="F1847" s="35">
        <v>159862</v>
      </c>
      <c r="G1847" s="35">
        <v>0.88883900000000005</v>
      </c>
      <c r="H1847" s="35">
        <v>0.94278300000000004</v>
      </c>
      <c r="I1847" s="35">
        <v>77823</v>
      </c>
      <c r="J1847" s="35">
        <v>0.85404000000000002</v>
      </c>
      <c r="K1847" s="35">
        <v>0.92414300000000005</v>
      </c>
      <c r="L1847" s="35">
        <v>82039</v>
      </c>
      <c r="M1847" s="35">
        <v>0.92385399999999995</v>
      </c>
      <c r="N1847" s="35">
        <v>0.96117300000000006</v>
      </c>
      <c r="O1847" s="35">
        <v>400454</v>
      </c>
      <c r="P1847" s="35">
        <v>0.94011299999999998</v>
      </c>
      <c r="Q1847" s="35">
        <v>0.96959399999999996</v>
      </c>
      <c r="R1847" s="35">
        <v>2.9884439999999999</v>
      </c>
    </row>
    <row r="1848" spans="1:18" ht="15.7" customHeight="1">
      <c r="A1848" s="2" t="s">
        <v>1346</v>
      </c>
      <c r="B1848" s="35">
        <v>1</v>
      </c>
      <c r="C1848" s="2" t="s">
        <v>1562</v>
      </c>
      <c r="D1848" s="35">
        <v>0.8</v>
      </c>
      <c r="E1848" s="2" t="s">
        <v>1558</v>
      </c>
      <c r="F1848" s="35">
        <v>154837</v>
      </c>
      <c r="G1848" s="35">
        <v>0.90887200000000001</v>
      </c>
      <c r="H1848" s="35">
        <v>0.95334799999999997</v>
      </c>
      <c r="I1848" s="35">
        <v>74754</v>
      </c>
      <c r="J1848" s="35">
        <v>0.87773000000000001</v>
      </c>
      <c r="K1848" s="35">
        <v>0.93687299999999996</v>
      </c>
      <c r="L1848" s="35">
        <v>80083</v>
      </c>
      <c r="M1848" s="35">
        <v>0.93946099999999999</v>
      </c>
      <c r="N1848" s="35">
        <v>0.96925799999999995</v>
      </c>
      <c r="O1848" s="35">
        <v>393282</v>
      </c>
      <c r="P1848" s="35">
        <v>0.950465</v>
      </c>
      <c r="Q1848" s="35">
        <v>0.97491799999999995</v>
      </c>
      <c r="R1848" s="35">
        <v>2.4690129999999999</v>
      </c>
    </row>
    <row r="1849" spans="1:18" ht="15.7" customHeight="1">
      <c r="A1849" s="2" t="s">
        <v>1346</v>
      </c>
      <c r="B1849" s="35">
        <v>1</v>
      </c>
      <c r="C1849" s="2" t="s">
        <v>1562</v>
      </c>
      <c r="D1849" s="35">
        <v>0.9</v>
      </c>
      <c r="E1849" s="2" t="s">
        <v>1558</v>
      </c>
      <c r="F1849" s="35">
        <v>145651</v>
      </c>
      <c r="G1849" s="35">
        <v>0.93224600000000002</v>
      </c>
      <c r="H1849" s="35">
        <v>0.96552899999999997</v>
      </c>
      <c r="I1849" s="35">
        <v>69278</v>
      </c>
      <c r="J1849" s="35">
        <v>0.90637900000000005</v>
      </c>
      <c r="K1849" s="35">
        <v>0.95203899999999997</v>
      </c>
      <c r="L1849" s="35">
        <v>76373</v>
      </c>
      <c r="M1849" s="35">
        <v>0.95667999999999997</v>
      </c>
      <c r="N1849" s="35">
        <v>0.97809999999999997</v>
      </c>
      <c r="O1849" s="35">
        <v>379468</v>
      </c>
      <c r="P1849" s="35">
        <v>0.96119500000000002</v>
      </c>
      <c r="Q1849" s="35">
        <v>0.980406</v>
      </c>
      <c r="R1849" s="35">
        <v>1.932569</v>
      </c>
    </row>
    <row r="1850" spans="1:18" ht="15.7" customHeight="1">
      <c r="A1850" s="2" t="s">
        <v>1346</v>
      </c>
      <c r="B1850" s="35">
        <v>1</v>
      </c>
      <c r="C1850" s="2" t="s">
        <v>1562</v>
      </c>
      <c r="D1850" s="35">
        <v>0.95</v>
      </c>
      <c r="E1850" s="2" t="s">
        <v>1558</v>
      </c>
      <c r="F1850" s="35">
        <v>136128</v>
      </c>
      <c r="G1850" s="35">
        <v>0.94844300000000004</v>
      </c>
      <c r="H1850" s="35">
        <v>0.97387999999999997</v>
      </c>
      <c r="I1850" s="35">
        <v>63816</v>
      </c>
      <c r="J1850" s="35">
        <v>0.92697499999999999</v>
      </c>
      <c r="K1850" s="35">
        <v>0.96279499999999996</v>
      </c>
      <c r="L1850" s="35">
        <v>72312</v>
      </c>
      <c r="M1850" s="35">
        <v>0.96801400000000004</v>
      </c>
      <c r="N1850" s="35">
        <v>0.983877</v>
      </c>
      <c r="O1850" s="35">
        <v>363626</v>
      </c>
      <c r="P1850" s="35">
        <v>0.96829100000000001</v>
      </c>
      <c r="Q1850" s="35">
        <v>0.98401799999999995</v>
      </c>
      <c r="R1850" s="35">
        <v>1.5795939999999999</v>
      </c>
    </row>
    <row r="1851" spans="1:18" ht="15.7" customHeight="1">
      <c r="A1851" s="2" t="s">
        <v>1346</v>
      </c>
      <c r="B1851" s="35">
        <v>1</v>
      </c>
      <c r="C1851" s="2" t="s">
        <v>1562</v>
      </c>
      <c r="D1851" s="35">
        <v>0.99</v>
      </c>
      <c r="E1851" s="2" t="s">
        <v>1558</v>
      </c>
      <c r="F1851" s="35">
        <v>115548</v>
      </c>
      <c r="G1851" s="35">
        <v>0.96856699999999996</v>
      </c>
      <c r="H1851" s="35">
        <v>0.98415799999999998</v>
      </c>
      <c r="I1851" s="35">
        <v>53604</v>
      </c>
      <c r="J1851" s="35">
        <v>0.95679199999999998</v>
      </c>
      <c r="K1851" s="35">
        <v>0.97815700000000005</v>
      </c>
      <c r="L1851" s="35">
        <v>61944</v>
      </c>
      <c r="M1851" s="35">
        <v>0.97893200000000002</v>
      </c>
      <c r="N1851" s="35">
        <v>0.98941000000000001</v>
      </c>
      <c r="O1851" s="35">
        <v>322301</v>
      </c>
      <c r="P1851" s="35">
        <v>0.97597400000000001</v>
      </c>
      <c r="Q1851" s="35">
        <v>0.98791399999999996</v>
      </c>
      <c r="R1851" s="35">
        <v>1.1986110000000001</v>
      </c>
    </row>
    <row r="1852" spans="1:18" ht="15.7" customHeight="1">
      <c r="A1852" s="2" t="s">
        <v>1346</v>
      </c>
      <c r="B1852" s="35">
        <v>2</v>
      </c>
      <c r="C1852" s="2" t="s">
        <v>1561</v>
      </c>
      <c r="D1852" s="35">
        <v>0.7</v>
      </c>
      <c r="E1852" s="2" t="s">
        <v>1558</v>
      </c>
      <c r="F1852" s="35">
        <v>431885</v>
      </c>
      <c r="G1852" s="35">
        <v>0.92591400000000001</v>
      </c>
      <c r="H1852" s="35">
        <v>0.96224399999999999</v>
      </c>
      <c r="I1852" s="35">
        <v>219214</v>
      </c>
      <c r="J1852" s="35">
        <v>0.905084</v>
      </c>
      <c r="K1852" s="35">
        <v>0.95135899999999995</v>
      </c>
      <c r="L1852" s="35">
        <v>212671</v>
      </c>
      <c r="M1852" s="35">
        <v>0.94814699999999996</v>
      </c>
      <c r="N1852" s="35">
        <v>0.97372800000000004</v>
      </c>
      <c r="O1852" s="35">
        <v>1038925</v>
      </c>
      <c r="P1852" s="35">
        <v>0.94979800000000003</v>
      </c>
      <c r="Q1852" s="35">
        <v>0.974576</v>
      </c>
      <c r="R1852" s="35">
        <v>2.525604</v>
      </c>
    </row>
    <row r="1853" spans="1:18" ht="15.7" customHeight="1">
      <c r="A1853" s="2" t="s">
        <v>1346</v>
      </c>
      <c r="B1853" s="35">
        <v>2</v>
      </c>
      <c r="C1853" s="2" t="s">
        <v>1561</v>
      </c>
      <c r="D1853" s="35">
        <v>0.8</v>
      </c>
      <c r="E1853" s="2" t="s">
        <v>1558</v>
      </c>
      <c r="F1853" s="35">
        <v>424890</v>
      </c>
      <c r="G1853" s="35">
        <v>0.93740800000000002</v>
      </c>
      <c r="H1853" s="35">
        <v>0.968198</v>
      </c>
      <c r="I1853" s="35">
        <v>214965</v>
      </c>
      <c r="J1853" s="35">
        <v>0.91805300000000001</v>
      </c>
      <c r="K1853" s="35">
        <v>0.95815099999999997</v>
      </c>
      <c r="L1853" s="35">
        <v>209925</v>
      </c>
      <c r="M1853" s="35">
        <v>0.95786899999999997</v>
      </c>
      <c r="N1853" s="35">
        <v>0.97870800000000002</v>
      </c>
      <c r="O1853" s="35">
        <v>1028524</v>
      </c>
      <c r="P1853" s="35">
        <v>0.95669099999999996</v>
      </c>
      <c r="Q1853" s="35">
        <v>0.97810600000000003</v>
      </c>
      <c r="R1853" s="35">
        <v>2.1770679999999998</v>
      </c>
    </row>
    <row r="1854" spans="1:18" ht="15.7" customHeight="1">
      <c r="A1854" s="2" t="s">
        <v>1346</v>
      </c>
      <c r="B1854" s="35">
        <v>2</v>
      </c>
      <c r="C1854" s="2" t="s">
        <v>1561</v>
      </c>
      <c r="D1854" s="35">
        <v>0.9</v>
      </c>
      <c r="E1854" s="2" t="s">
        <v>1558</v>
      </c>
      <c r="F1854" s="35">
        <v>411704</v>
      </c>
      <c r="G1854" s="35">
        <v>0.95059099999999996</v>
      </c>
      <c r="H1854" s="35">
        <v>0.97498300000000004</v>
      </c>
      <c r="I1854" s="35">
        <v>207046</v>
      </c>
      <c r="J1854" s="35">
        <v>0.93326299999999995</v>
      </c>
      <c r="K1854" s="35">
        <v>0.96605600000000003</v>
      </c>
      <c r="L1854" s="35">
        <v>204658</v>
      </c>
      <c r="M1854" s="35">
        <v>0.96861699999999995</v>
      </c>
      <c r="N1854" s="35">
        <v>0.98418300000000003</v>
      </c>
      <c r="O1854" s="35">
        <v>1008265</v>
      </c>
      <c r="P1854" s="35">
        <v>0.96443199999999996</v>
      </c>
      <c r="Q1854" s="35">
        <v>0.98205500000000001</v>
      </c>
      <c r="R1854" s="35">
        <v>1.785514</v>
      </c>
    </row>
    <row r="1855" spans="1:18" ht="15.7" customHeight="1">
      <c r="A1855" s="2" t="s">
        <v>1346</v>
      </c>
      <c r="B1855" s="35">
        <v>2</v>
      </c>
      <c r="C1855" s="2" t="s">
        <v>1561</v>
      </c>
      <c r="D1855" s="35">
        <v>0.95</v>
      </c>
      <c r="E1855" s="2" t="s">
        <v>1558</v>
      </c>
      <c r="F1855" s="35">
        <v>397010</v>
      </c>
      <c r="G1855" s="35">
        <v>0.95925499999999997</v>
      </c>
      <c r="H1855" s="35">
        <v>0.97941599999999995</v>
      </c>
      <c r="I1855" s="35">
        <v>198651</v>
      </c>
      <c r="J1855" s="35">
        <v>0.94342099999999995</v>
      </c>
      <c r="K1855" s="35">
        <v>0.97129900000000002</v>
      </c>
      <c r="L1855" s="35">
        <v>198359</v>
      </c>
      <c r="M1855" s="35">
        <v>0.97551399999999999</v>
      </c>
      <c r="N1855" s="35">
        <v>0.98768100000000003</v>
      </c>
      <c r="O1855" s="35">
        <v>984753</v>
      </c>
      <c r="P1855" s="35">
        <v>0.96941100000000002</v>
      </c>
      <c r="Q1855" s="35">
        <v>0.98458699999999999</v>
      </c>
      <c r="R1855" s="35">
        <v>1.5339560000000001</v>
      </c>
    </row>
    <row r="1856" spans="1:18" ht="15.7" customHeight="1">
      <c r="A1856" s="2" t="s">
        <v>1346</v>
      </c>
      <c r="B1856" s="35">
        <v>2</v>
      </c>
      <c r="C1856" s="2" t="s">
        <v>1561</v>
      </c>
      <c r="D1856" s="35">
        <v>0.99</v>
      </c>
      <c r="E1856" s="2" t="s">
        <v>1558</v>
      </c>
      <c r="F1856" s="35">
        <v>364037</v>
      </c>
      <c r="G1856" s="35">
        <v>0.97056500000000001</v>
      </c>
      <c r="H1856" s="35">
        <v>0.98517200000000005</v>
      </c>
      <c r="I1856" s="35">
        <v>182326</v>
      </c>
      <c r="J1856" s="35">
        <v>0.95829699999999995</v>
      </c>
      <c r="K1856" s="35">
        <v>0.97892599999999996</v>
      </c>
      <c r="L1856" s="35">
        <v>181711</v>
      </c>
      <c r="M1856" s="35">
        <v>0.98311300000000001</v>
      </c>
      <c r="N1856" s="35">
        <v>0.99151999999999996</v>
      </c>
      <c r="O1856" s="35">
        <v>920535</v>
      </c>
      <c r="P1856" s="35">
        <v>0.97560899999999995</v>
      </c>
      <c r="Q1856" s="35">
        <v>0.98772899999999997</v>
      </c>
      <c r="R1856" s="35">
        <v>1.223155</v>
      </c>
    </row>
    <row r="1857" spans="1:18" ht="15.7" customHeight="1">
      <c r="A1857" s="2" t="s">
        <v>1346</v>
      </c>
      <c r="B1857" s="35">
        <v>2</v>
      </c>
      <c r="C1857" s="2" t="s">
        <v>1562</v>
      </c>
      <c r="D1857" s="35">
        <v>0.7</v>
      </c>
      <c r="E1857" s="2" t="s">
        <v>1558</v>
      </c>
      <c r="F1857" s="35">
        <v>169592</v>
      </c>
      <c r="G1857" s="35">
        <v>0.93713500000000005</v>
      </c>
      <c r="H1857" s="35">
        <v>0.96805699999999995</v>
      </c>
      <c r="I1857" s="35">
        <v>84552</v>
      </c>
      <c r="J1857" s="35">
        <v>0.92620000000000002</v>
      </c>
      <c r="K1857" s="35">
        <v>0.96239300000000005</v>
      </c>
      <c r="L1857" s="35">
        <v>85040</v>
      </c>
      <c r="M1857" s="35">
        <v>0.94819900000000001</v>
      </c>
      <c r="N1857" s="35">
        <v>0.97375500000000004</v>
      </c>
      <c r="O1857" s="35">
        <v>409644</v>
      </c>
      <c r="P1857" s="35">
        <v>0.95283600000000002</v>
      </c>
      <c r="Q1857" s="35">
        <v>0.97613300000000003</v>
      </c>
      <c r="R1857" s="35">
        <v>2.3715730000000002</v>
      </c>
    </row>
    <row r="1858" spans="1:18" ht="15.7" customHeight="1">
      <c r="A1858" s="2" t="s">
        <v>1346</v>
      </c>
      <c r="B1858" s="35">
        <v>2</v>
      </c>
      <c r="C1858" s="2" t="s">
        <v>1562</v>
      </c>
      <c r="D1858" s="35">
        <v>0.8</v>
      </c>
      <c r="E1858" s="2" t="s">
        <v>1558</v>
      </c>
      <c r="F1858" s="35">
        <v>166871</v>
      </c>
      <c r="G1858" s="35">
        <v>0.94896899999999995</v>
      </c>
      <c r="H1858" s="35">
        <v>0.97414999999999996</v>
      </c>
      <c r="I1858" s="35">
        <v>82965</v>
      </c>
      <c r="J1858" s="35">
        <v>0.94015099999999996</v>
      </c>
      <c r="K1858" s="35">
        <v>0.96961399999999998</v>
      </c>
      <c r="L1858" s="35">
        <v>83906</v>
      </c>
      <c r="M1858" s="35">
        <v>0.95781099999999997</v>
      </c>
      <c r="N1858" s="35">
        <v>0.97867800000000005</v>
      </c>
      <c r="O1858" s="35">
        <v>405695</v>
      </c>
      <c r="P1858" s="35">
        <v>0.95913199999999998</v>
      </c>
      <c r="Q1858" s="35">
        <v>0.97935300000000003</v>
      </c>
      <c r="R1858" s="35">
        <v>2.053356</v>
      </c>
    </row>
    <row r="1859" spans="1:18" ht="15.7" customHeight="1">
      <c r="A1859" s="2" t="s">
        <v>1346</v>
      </c>
      <c r="B1859" s="35">
        <v>2</v>
      </c>
      <c r="C1859" s="2" t="s">
        <v>1562</v>
      </c>
      <c r="D1859" s="35">
        <v>0.9</v>
      </c>
      <c r="E1859" s="2" t="s">
        <v>1558</v>
      </c>
      <c r="F1859" s="35">
        <v>161819</v>
      </c>
      <c r="G1859" s="35">
        <v>0.96175600000000006</v>
      </c>
      <c r="H1859" s="35">
        <v>0.98069099999999998</v>
      </c>
      <c r="I1859" s="35">
        <v>80057</v>
      </c>
      <c r="J1859" s="35">
        <v>0.95491700000000002</v>
      </c>
      <c r="K1859" s="35">
        <v>0.97719900000000004</v>
      </c>
      <c r="L1859" s="35">
        <v>81762</v>
      </c>
      <c r="M1859" s="35">
        <v>0.96852300000000002</v>
      </c>
      <c r="N1859" s="35">
        <v>0.98413600000000001</v>
      </c>
      <c r="O1859" s="35">
        <v>397952</v>
      </c>
      <c r="P1859" s="35">
        <v>0.966113</v>
      </c>
      <c r="Q1859" s="35">
        <v>0.98291099999999998</v>
      </c>
      <c r="R1859" s="35">
        <v>1.7028700000000001</v>
      </c>
    </row>
    <row r="1860" spans="1:18" ht="15.7" customHeight="1">
      <c r="A1860" s="2" t="s">
        <v>1346</v>
      </c>
      <c r="B1860" s="35">
        <v>2</v>
      </c>
      <c r="C1860" s="2" t="s">
        <v>1562</v>
      </c>
      <c r="D1860" s="35">
        <v>0.95</v>
      </c>
      <c r="E1860" s="2" t="s">
        <v>1558</v>
      </c>
      <c r="F1860" s="35">
        <v>156147</v>
      </c>
      <c r="G1860" s="35">
        <v>0.96984400000000004</v>
      </c>
      <c r="H1860" s="35">
        <v>0.98480699999999999</v>
      </c>
      <c r="I1860" s="35">
        <v>76888</v>
      </c>
      <c r="J1860" s="35">
        <v>0.96440700000000001</v>
      </c>
      <c r="K1860" s="35">
        <v>0.98204199999999997</v>
      </c>
      <c r="L1860" s="35">
        <v>79259</v>
      </c>
      <c r="M1860" s="35">
        <v>0.975163</v>
      </c>
      <c r="N1860" s="35">
        <v>0.98750300000000002</v>
      </c>
      <c r="O1860" s="35">
        <v>388962</v>
      </c>
      <c r="P1860" s="35">
        <v>0.970526</v>
      </c>
      <c r="Q1860" s="35">
        <v>0.98515299999999995</v>
      </c>
      <c r="R1860" s="35">
        <v>1.48047</v>
      </c>
    </row>
    <row r="1861" spans="1:18" ht="15.7" customHeight="1">
      <c r="A1861" s="2" t="s">
        <v>1346</v>
      </c>
      <c r="B1861" s="35">
        <v>2</v>
      </c>
      <c r="C1861" s="2" t="s">
        <v>1562</v>
      </c>
      <c r="D1861" s="35">
        <v>0.99</v>
      </c>
      <c r="E1861" s="2" t="s">
        <v>1558</v>
      </c>
      <c r="F1861" s="35">
        <v>143247</v>
      </c>
      <c r="G1861" s="35">
        <v>0.98038400000000003</v>
      </c>
      <c r="H1861" s="35">
        <v>0.990143</v>
      </c>
      <c r="I1861" s="35">
        <v>70561</v>
      </c>
      <c r="J1861" s="35">
        <v>0.97828000000000004</v>
      </c>
      <c r="K1861" s="35">
        <v>0.98907999999999996</v>
      </c>
      <c r="L1861" s="35">
        <v>72686</v>
      </c>
      <c r="M1861" s="35">
        <v>0.98243199999999997</v>
      </c>
      <c r="N1861" s="35">
        <v>0.99117699999999997</v>
      </c>
      <c r="O1861" s="35">
        <v>364284</v>
      </c>
      <c r="P1861" s="35">
        <v>0.97623700000000002</v>
      </c>
      <c r="Q1861" s="35">
        <v>0.98804700000000001</v>
      </c>
      <c r="R1861" s="35">
        <v>1.1923619999999999</v>
      </c>
    </row>
    <row r="1862" spans="1:18" ht="15.7" customHeight="1">
      <c r="A1862" s="2" t="s">
        <v>1346</v>
      </c>
      <c r="B1862" s="35">
        <v>4</v>
      </c>
      <c r="C1862" s="2" t="s">
        <v>1561</v>
      </c>
      <c r="D1862" s="35">
        <v>0.7</v>
      </c>
      <c r="E1862" s="2" t="s">
        <v>1558</v>
      </c>
      <c r="F1862" s="35">
        <v>448094</v>
      </c>
      <c r="G1862" s="35">
        <v>0.96044099999999999</v>
      </c>
      <c r="H1862" s="35">
        <v>0.98002100000000003</v>
      </c>
      <c r="I1862" s="35">
        <v>230440</v>
      </c>
      <c r="J1862" s="35">
        <v>0.95340400000000003</v>
      </c>
      <c r="K1862" s="35">
        <v>0.97642399999999996</v>
      </c>
      <c r="L1862" s="35">
        <v>217654</v>
      </c>
      <c r="M1862" s="35">
        <v>0.96797699999999998</v>
      </c>
      <c r="N1862" s="35">
        <v>0.98385800000000001</v>
      </c>
      <c r="O1862" s="35">
        <v>1053866</v>
      </c>
      <c r="P1862" s="35">
        <v>0.96071300000000004</v>
      </c>
      <c r="Q1862" s="35">
        <v>0.98016000000000003</v>
      </c>
      <c r="R1862" s="35">
        <v>1.9817279999999999</v>
      </c>
    </row>
    <row r="1863" spans="1:18" ht="15.7" customHeight="1">
      <c r="A1863" s="2" t="s">
        <v>1346</v>
      </c>
      <c r="B1863" s="35">
        <v>4</v>
      </c>
      <c r="C1863" s="2" t="s">
        <v>1561</v>
      </c>
      <c r="D1863" s="35">
        <v>0.8</v>
      </c>
      <c r="E1863" s="2" t="s">
        <v>1558</v>
      </c>
      <c r="F1863" s="35">
        <v>444907</v>
      </c>
      <c r="G1863" s="35">
        <v>0.96599100000000004</v>
      </c>
      <c r="H1863" s="35">
        <v>0.98284800000000005</v>
      </c>
      <c r="I1863" s="35">
        <v>228730</v>
      </c>
      <c r="J1863" s="35">
        <v>0.95944600000000002</v>
      </c>
      <c r="K1863" s="35">
        <v>0.97951299999999997</v>
      </c>
      <c r="L1863" s="35">
        <v>216177</v>
      </c>
      <c r="M1863" s="35">
        <v>0.97299000000000002</v>
      </c>
      <c r="N1863" s="35">
        <v>0.986402</v>
      </c>
      <c r="O1863" s="35">
        <v>1048104</v>
      </c>
      <c r="P1863" s="35">
        <v>0.964835</v>
      </c>
      <c r="Q1863" s="35">
        <v>0.98226000000000002</v>
      </c>
      <c r="R1863" s="35">
        <v>1.772143</v>
      </c>
    </row>
    <row r="1864" spans="1:18" ht="15.7" customHeight="1">
      <c r="A1864" s="2" t="s">
        <v>1346</v>
      </c>
      <c r="B1864" s="35">
        <v>4</v>
      </c>
      <c r="C1864" s="2" t="s">
        <v>1561</v>
      </c>
      <c r="D1864" s="35">
        <v>0.9</v>
      </c>
      <c r="E1864" s="2" t="s">
        <v>1558</v>
      </c>
      <c r="F1864" s="35">
        <v>438949</v>
      </c>
      <c r="G1864" s="35">
        <v>0.97233800000000004</v>
      </c>
      <c r="H1864" s="35">
        <v>0.98607199999999995</v>
      </c>
      <c r="I1864" s="35">
        <v>225592</v>
      </c>
      <c r="J1864" s="35">
        <v>0.96628400000000003</v>
      </c>
      <c r="K1864" s="35">
        <v>0.98299700000000001</v>
      </c>
      <c r="L1864" s="35">
        <v>213357</v>
      </c>
      <c r="M1864" s="35">
        <v>0.97880199999999995</v>
      </c>
      <c r="N1864" s="35">
        <v>0.989344</v>
      </c>
      <c r="O1864" s="35">
        <v>1037170</v>
      </c>
      <c r="P1864" s="35">
        <v>0.96944900000000001</v>
      </c>
      <c r="Q1864" s="35">
        <v>0.98460599999999998</v>
      </c>
      <c r="R1864" s="35">
        <v>1.5379210000000001</v>
      </c>
    </row>
    <row r="1865" spans="1:18" ht="15.7" customHeight="1">
      <c r="A1865" s="2" t="s">
        <v>1346</v>
      </c>
      <c r="B1865" s="35">
        <v>4</v>
      </c>
      <c r="C1865" s="2" t="s">
        <v>1561</v>
      </c>
      <c r="D1865" s="35">
        <v>0.95</v>
      </c>
      <c r="E1865" s="2" t="s">
        <v>1558</v>
      </c>
      <c r="F1865" s="35">
        <v>431866</v>
      </c>
      <c r="G1865" s="35">
        <v>0.97648100000000004</v>
      </c>
      <c r="H1865" s="35">
        <v>0.98816999999999999</v>
      </c>
      <c r="I1865" s="35">
        <v>221818</v>
      </c>
      <c r="J1865" s="35">
        <v>0.97103499999999998</v>
      </c>
      <c r="K1865" s="35">
        <v>0.98541100000000004</v>
      </c>
      <c r="L1865" s="35">
        <v>210048</v>
      </c>
      <c r="M1865" s="35">
        <v>0.98228099999999996</v>
      </c>
      <c r="N1865" s="35">
        <v>0.99110100000000001</v>
      </c>
      <c r="O1865" s="35">
        <v>1024476</v>
      </c>
      <c r="P1865" s="35">
        <v>0.97275599999999995</v>
      </c>
      <c r="Q1865" s="35">
        <v>0.98628400000000005</v>
      </c>
      <c r="R1865" s="35">
        <v>1.3702589999999999</v>
      </c>
    </row>
    <row r="1866" spans="1:18" ht="15.7" customHeight="1">
      <c r="A1866" s="2" t="s">
        <v>1346</v>
      </c>
      <c r="B1866" s="35">
        <v>4</v>
      </c>
      <c r="C1866" s="2" t="s">
        <v>1561</v>
      </c>
      <c r="D1866" s="35">
        <v>0.99</v>
      </c>
      <c r="E1866" s="2" t="s">
        <v>1558</v>
      </c>
      <c r="F1866" s="35">
        <v>416258</v>
      </c>
      <c r="G1866" s="35">
        <v>0.98207299999999997</v>
      </c>
      <c r="H1866" s="35">
        <v>0.99099599999999999</v>
      </c>
      <c r="I1866" s="35">
        <v>215290</v>
      </c>
      <c r="J1866" s="35">
        <v>0.97744299999999995</v>
      </c>
      <c r="K1866" s="35">
        <v>0.98865700000000001</v>
      </c>
      <c r="L1866" s="35">
        <v>200968</v>
      </c>
      <c r="M1866" s="35">
        <v>0.98707</v>
      </c>
      <c r="N1866" s="35">
        <v>0.99351400000000001</v>
      </c>
      <c r="O1866" s="35">
        <v>990003</v>
      </c>
      <c r="P1866" s="35">
        <v>0.97696899999999998</v>
      </c>
      <c r="Q1866" s="35">
        <v>0.98841800000000002</v>
      </c>
      <c r="R1866" s="35">
        <v>1.1572549999999999</v>
      </c>
    </row>
    <row r="1867" spans="1:18" ht="15.7" customHeight="1">
      <c r="A1867" s="2" t="s">
        <v>1346</v>
      </c>
      <c r="B1867" s="35">
        <v>4</v>
      </c>
      <c r="C1867" s="2" t="s">
        <v>1562</v>
      </c>
      <c r="D1867" s="35">
        <v>0.7</v>
      </c>
      <c r="E1867" s="2" t="s">
        <v>1558</v>
      </c>
      <c r="F1867" s="35">
        <v>175776</v>
      </c>
      <c r="G1867" s="35">
        <v>0.96909299999999998</v>
      </c>
      <c r="H1867" s="35">
        <v>0.98442499999999999</v>
      </c>
      <c r="I1867" s="35">
        <v>88730</v>
      </c>
      <c r="J1867" s="35">
        <v>0.97050999999999998</v>
      </c>
      <c r="K1867" s="35">
        <v>0.98514500000000005</v>
      </c>
      <c r="L1867" s="35">
        <v>87046</v>
      </c>
      <c r="M1867" s="35">
        <v>0.96765199999999996</v>
      </c>
      <c r="N1867" s="35">
        <v>0.98369300000000004</v>
      </c>
      <c r="O1867" s="35">
        <v>415651</v>
      </c>
      <c r="P1867" s="35">
        <v>0.96353999999999995</v>
      </c>
      <c r="Q1867" s="35">
        <v>0.98160099999999995</v>
      </c>
      <c r="R1867" s="35">
        <v>1.838762</v>
      </c>
    </row>
    <row r="1868" spans="1:18" ht="15.7" customHeight="1">
      <c r="A1868" s="2" t="s">
        <v>1346</v>
      </c>
      <c r="B1868" s="35">
        <v>4</v>
      </c>
      <c r="C1868" s="2" t="s">
        <v>1562</v>
      </c>
      <c r="D1868" s="35">
        <v>0.8</v>
      </c>
      <c r="E1868" s="2" t="s">
        <v>1558</v>
      </c>
      <c r="F1868" s="35">
        <v>174594</v>
      </c>
      <c r="G1868" s="35">
        <v>0.97458299999999998</v>
      </c>
      <c r="H1868" s="35">
        <v>0.98721000000000003</v>
      </c>
      <c r="I1868" s="35">
        <v>88115</v>
      </c>
      <c r="J1868" s="35">
        <v>0.97621500000000005</v>
      </c>
      <c r="K1868" s="35">
        <v>0.98803600000000003</v>
      </c>
      <c r="L1868" s="35">
        <v>86479</v>
      </c>
      <c r="M1868" s="35">
        <v>0.97292599999999996</v>
      </c>
      <c r="N1868" s="35">
        <v>0.98636999999999997</v>
      </c>
      <c r="O1868" s="35">
        <v>413698</v>
      </c>
      <c r="P1868" s="35">
        <v>0.96697599999999995</v>
      </c>
      <c r="Q1868" s="35">
        <v>0.98334900000000003</v>
      </c>
      <c r="R1868" s="35">
        <v>1.6639010000000001</v>
      </c>
    </row>
    <row r="1869" spans="1:18" ht="15.7" customHeight="1">
      <c r="A1869" s="2" t="s">
        <v>1346</v>
      </c>
      <c r="B1869" s="35">
        <v>4</v>
      </c>
      <c r="C1869" s="2" t="s">
        <v>1562</v>
      </c>
      <c r="D1869" s="35">
        <v>0.9</v>
      </c>
      <c r="E1869" s="2" t="s">
        <v>1558</v>
      </c>
      <c r="F1869" s="35">
        <v>172338</v>
      </c>
      <c r="G1869" s="35">
        <v>0.98062700000000003</v>
      </c>
      <c r="H1869" s="35">
        <v>0.99026599999999998</v>
      </c>
      <c r="I1869" s="35">
        <v>86965</v>
      </c>
      <c r="J1869" s="35">
        <v>0.98212100000000002</v>
      </c>
      <c r="K1869" s="35">
        <v>0.99102000000000001</v>
      </c>
      <c r="L1869" s="35">
        <v>85373</v>
      </c>
      <c r="M1869" s="35">
        <v>0.97910900000000001</v>
      </c>
      <c r="N1869" s="35">
        <v>0.98949900000000002</v>
      </c>
      <c r="O1869" s="35">
        <v>409762</v>
      </c>
      <c r="P1869" s="35">
        <v>0.97107500000000002</v>
      </c>
      <c r="Q1869" s="35">
        <v>0.98543099999999995</v>
      </c>
      <c r="R1869" s="35">
        <v>1.455932</v>
      </c>
    </row>
    <row r="1870" spans="1:18" ht="15.7" customHeight="1">
      <c r="A1870" s="2" t="s">
        <v>1346</v>
      </c>
      <c r="B1870" s="35">
        <v>4</v>
      </c>
      <c r="C1870" s="2" t="s">
        <v>1562</v>
      </c>
      <c r="D1870" s="35">
        <v>0.95</v>
      </c>
      <c r="E1870" s="2" t="s">
        <v>1558</v>
      </c>
      <c r="F1870" s="35">
        <v>169632</v>
      </c>
      <c r="G1870" s="35">
        <v>0.98455899999999996</v>
      </c>
      <c r="H1870" s="35">
        <v>0.99224999999999997</v>
      </c>
      <c r="I1870" s="35">
        <v>85608</v>
      </c>
      <c r="J1870" s="35">
        <v>0.98640300000000003</v>
      </c>
      <c r="K1870" s="35">
        <v>0.99317800000000001</v>
      </c>
      <c r="L1870" s="35">
        <v>84024</v>
      </c>
      <c r="M1870" s="35">
        <v>0.98268599999999995</v>
      </c>
      <c r="N1870" s="35">
        <v>0.99130499999999999</v>
      </c>
      <c r="O1870" s="35">
        <v>405141</v>
      </c>
      <c r="P1870" s="35">
        <v>0.97389499999999996</v>
      </c>
      <c r="Q1870" s="35">
        <v>0.98686099999999999</v>
      </c>
      <c r="R1870" s="35">
        <v>1.313415</v>
      </c>
    </row>
    <row r="1871" spans="1:18" ht="15.7" customHeight="1">
      <c r="A1871" s="2" t="s">
        <v>1346</v>
      </c>
      <c r="B1871" s="35">
        <v>4</v>
      </c>
      <c r="C1871" s="2" t="s">
        <v>1562</v>
      </c>
      <c r="D1871" s="35">
        <v>0.99</v>
      </c>
      <c r="E1871" s="2" t="s">
        <v>1558</v>
      </c>
      <c r="F1871" s="35">
        <v>163767</v>
      </c>
      <c r="G1871" s="35">
        <v>0.98997599999999997</v>
      </c>
      <c r="H1871" s="35">
        <v>0.99497599999999997</v>
      </c>
      <c r="I1871" s="35">
        <v>83234</v>
      </c>
      <c r="J1871" s="35">
        <v>0.99242600000000003</v>
      </c>
      <c r="K1871" s="35">
        <v>0.99620600000000004</v>
      </c>
      <c r="L1871" s="35">
        <v>80533</v>
      </c>
      <c r="M1871" s="35">
        <v>0.98745400000000005</v>
      </c>
      <c r="N1871" s="35">
        <v>0.99370700000000001</v>
      </c>
      <c r="O1871" s="35">
        <v>392072</v>
      </c>
      <c r="P1871" s="35">
        <v>0.97772999999999999</v>
      </c>
      <c r="Q1871" s="35">
        <v>0.98880199999999996</v>
      </c>
      <c r="R1871" s="35">
        <v>1.119515</v>
      </c>
    </row>
    <row r="1872" spans="1:18" ht="15.7" customHeight="1">
      <c r="A1872" s="2" t="s">
        <v>1346</v>
      </c>
      <c r="B1872" s="35">
        <v>0.1</v>
      </c>
      <c r="C1872" s="2" t="s">
        <v>1561</v>
      </c>
      <c r="D1872" s="35">
        <v>0.7</v>
      </c>
      <c r="E1872" s="2" t="s">
        <v>1559</v>
      </c>
      <c r="F1872" s="35">
        <v>561149</v>
      </c>
      <c r="G1872" s="35">
        <v>0.59556100000000001</v>
      </c>
      <c r="H1872" s="35">
        <v>0.77172600000000002</v>
      </c>
      <c r="I1872" s="35">
        <v>272019</v>
      </c>
      <c r="J1872" s="35">
        <v>0.49589499999999997</v>
      </c>
      <c r="K1872" s="35">
        <v>0.70419799999999999</v>
      </c>
      <c r="L1872" s="35">
        <v>289130</v>
      </c>
      <c r="M1872" s="35">
        <v>0.71953500000000004</v>
      </c>
      <c r="N1872" s="35">
        <v>0.84825399999999995</v>
      </c>
      <c r="O1872" s="35">
        <v>830110</v>
      </c>
      <c r="P1872" s="35">
        <v>0.75083999999999995</v>
      </c>
      <c r="Q1872" s="35">
        <v>0.86651</v>
      </c>
      <c r="R1872" s="35">
        <v>12.43787</v>
      </c>
    </row>
    <row r="1873" spans="1:18" ht="15.7" customHeight="1">
      <c r="A1873" s="2" t="s">
        <v>1346</v>
      </c>
      <c r="B1873" s="35">
        <v>0.1</v>
      </c>
      <c r="C1873" s="2" t="s">
        <v>1561</v>
      </c>
      <c r="D1873" s="35">
        <v>0.8</v>
      </c>
      <c r="E1873" s="2" t="s">
        <v>1559</v>
      </c>
      <c r="F1873" s="35">
        <v>437147</v>
      </c>
      <c r="G1873" s="35">
        <v>0.66619799999999996</v>
      </c>
      <c r="H1873" s="35">
        <v>0.81620899999999996</v>
      </c>
      <c r="I1873" s="35">
        <v>205005</v>
      </c>
      <c r="J1873" s="35">
        <v>0.551346</v>
      </c>
      <c r="K1873" s="35">
        <v>0.74252700000000005</v>
      </c>
      <c r="L1873" s="35">
        <v>232142</v>
      </c>
      <c r="M1873" s="35">
        <v>0.80031799999999997</v>
      </c>
      <c r="N1873" s="35">
        <v>0.89460499999999998</v>
      </c>
      <c r="O1873" s="35">
        <v>681368</v>
      </c>
      <c r="P1873" s="35">
        <v>0.81809399999999999</v>
      </c>
      <c r="Q1873" s="35">
        <v>0.90448600000000001</v>
      </c>
      <c r="R1873" s="35">
        <v>8.9474610000000006</v>
      </c>
    </row>
    <row r="1874" spans="1:18" ht="15.7" customHeight="1">
      <c r="A1874" s="2" t="s">
        <v>1346</v>
      </c>
      <c r="B1874" s="35">
        <v>0.1</v>
      </c>
      <c r="C1874" s="2" t="s">
        <v>1561</v>
      </c>
      <c r="D1874" s="35">
        <v>0.9</v>
      </c>
      <c r="E1874" s="2" t="s">
        <v>1559</v>
      </c>
      <c r="F1874" s="35">
        <v>288219</v>
      </c>
      <c r="G1874" s="35">
        <v>0.75728499999999999</v>
      </c>
      <c r="H1874" s="35">
        <v>0.87022100000000002</v>
      </c>
      <c r="I1874" s="35">
        <v>131488</v>
      </c>
      <c r="J1874" s="35">
        <v>0.64697199999999999</v>
      </c>
      <c r="K1874" s="35">
        <v>0.80434600000000001</v>
      </c>
      <c r="L1874" s="35">
        <v>156731</v>
      </c>
      <c r="M1874" s="35">
        <v>0.87314899999999995</v>
      </c>
      <c r="N1874" s="35">
        <v>0.93442400000000003</v>
      </c>
      <c r="O1874" s="35">
        <v>475948</v>
      </c>
      <c r="P1874" s="35">
        <v>0.87642500000000001</v>
      </c>
      <c r="Q1874" s="35">
        <v>0.93617600000000001</v>
      </c>
      <c r="R1874" s="35">
        <v>6.0464529999999996</v>
      </c>
    </row>
    <row r="1875" spans="1:18" ht="15.7" customHeight="1">
      <c r="A1875" s="2" t="s">
        <v>1346</v>
      </c>
      <c r="B1875" s="35">
        <v>0.1</v>
      </c>
      <c r="C1875" s="2" t="s">
        <v>1561</v>
      </c>
      <c r="D1875" s="35">
        <v>0.95</v>
      </c>
      <c r="E1875" s="2" t="s">
        <v>1559</v>
      </c>
      <c r="F1875" s="35">
        <v>188486</v>
      </c>
      <c r="G1875" s="35">
        <v>0.81577699999999997</v>
      </c>
      <c r="H1875" s="35">
        <v>0.90320400000000001</v>
      </c>
      <c r="I1875" s="35">
        <v>85463</v>
      </c>
      <c r="J1875" s="35">
        <v>0.72258199999999995</v>
      </c>
      <c r="K1875" s="35">
        <v>0.85004800000000003</v>
      </c>
      <c r="L1875" s="35">
        <v>103023</v>
      </c>
      <c r="M1875" s="35">
        <v>0.90748499999999999</v>
      </c>
      <c r="N1875" s="35">
        <v>0.95262000000000002</v>
      </c>
      <c r="O1875" s="35">
        <v>325939</v>
      </c>
      <c r="P1875" s="35">
        <v>0.90486500000000003</v>
      </c>
      <c r="Q1875" s="35">
        <v>0.95124399999999998</v>
      </c>
      <c r="R1875" s="35">
        <v>4.6560540000000001</v>
      </c>
    </row>
    <row r="1876" spans="1:18" ht="15.7" customHeight="1">
      <c r="A1876" s="2" t="s">
        <v>1346</v>
      </c>
      <c r="B1876" s="35">
        <v>0.1</v>
      </c>
      <c r="C1876" s="2" t="s">
        <v>1561</v>
      </c>
      <c r="D1876" s="35">
        <v>0.99</v>
      </c>
      <c r="E1876" s="2" t="s">
        <v>1559</v>
      </c>
      <c r="F1876" s="35">
        <v>69553</v>
      </c>
      <c r="G1876" s="35">
        <v>0.88593500000000003</v>
      </c>
      <c r="H1876" s="35">
        <v>0.94124099999999999</v>
      </c>
      <c r="I1876" s="35">
        <v>33621</v>
      </c>
      <c r="J1876" s="35">
        <v>0.83546200000000004</v>
      </c>
      <c r="K1876" s="35">
        <v>0.91403599999999996</v>
      </c>
      <c r="L1876" s="35">
        <v>35932</v>
      </c>
      <c r="M1876" s="35">
        <v>0.93742000000000003</v>
      </c>
      <c r="N1876" s="35">
        <v>0.96820399999999995</v>
      </c>
      <c r="O1876" s="35">
        <v>129172</v>
      </c>
      <c r="P1876" s="35">
        <v>0.92882299999999995</v>
      </c>
      <c r="Q1876" s="35">
        <v>0.963754</v>
      </c>
      <c r="R1876" s="35">
        <v>3.5396380000000001</v>
      </c>
    </row>
    <row r="1877" spans="1:18" ht="15.7" customHeight="1">
      <c r="A1877" s="2" t="s">
        <v>1346</v>
      </c>
      <c r="B1877" s="35">
        <v>0.1</v>
      </c>
      <c r="C1877" s="2" t="s">
        <v>1562</v>
      </c>
      <c r="D1877" s="35">
        <v>0.7</v>
      </c>
      <c r="E1877" s="2" t="s">
        <v>1559</v>
      </c>
      <c r="F1877" s="35">
        <v>221838</v>
      </c>
      <c r="G1877" s="35">
        <v>0.600804</v>
      </c>
      <c r="H1877" s="35">
        <v>0.775115</v>
      </c>
      <c r="I1877" s="35">
        <v>104782</v>
      </c>
      <c r="J1877" s="35">
        <v>0.49994</v>
      </c>
      <c r="K1877" s="35">
        <v>0.70706400000000003</v>
      </c>
      <c r="L1877" s="35">
        <v>117056</v>
      </c>
      <c r="M1877" s="35">
        <v>0.71942399999999995</v>
      </c>
      <c r="N1877" s="35">
        <v>0.84818899999999997</v>
      </c>
      <c r="O1877" s="35">
        <v>329245</v>
      </c>
      <c r="P1877" s="35">
        <v>0.75067700000000004</v>
      </c>
      <c r="Q1877" s="35">
        <v>0.86641599999999996</v>
      </c>
      <c r="R1877" s="35">
        <v>12.451370000000001</v>
      </c>
    </row>
    <row r="1878" spans="1:18" ht="15.7" customHeight="1">
      <c r="A1878" s="2" t="s">
        <v>1346</v>
      </c>
      <c r="B1878" s="35">
        <v>0.1</v>
      </c>
      <c r="C1878" s="2" t="s">
        <v>1562</v>
      </c>
      <c r="D1878" s="35">
        <v>0.8</v>
      </c>
      <c r="E1878" s="2" t="s">
        <v>1559</v>
      </c>
      <c r="F1878" s="35">
        <v>173091</v>
      </c>
      <c r="G1878" s="35">
        <v>0.67386500000000005</v>
      </c>
      <c r="H1878" s="35">
        <v>0.82089299999999998</v>
      </c>
      <c r="I1878" s="35">
        <v>79127</v>
      </c>
      <c r="J1878" s="35">
        <v>0.55961799999999995</v>
      </c>
      <c r="K1878" s="35">
        <v>0.74807599999999996</v>
      </c>
      <c r="L1878" s="35">
        <v>93964</v>
      </c>
      <c r="M1878" s="35">
        <v>0.79957299999999998</v>
      </c>
      <c r="N1878" s="35">
        <v>0.89418799999999998</v>
      </c>
      <c r="O1878" s="35">
        <v>270266</v>
      </c>
      <c r="P1878" s="35">
        <v>0.81745000000000001</v>
      </c>
      <c r="Q1878" s="35">
        <v>0.90412899999999996</v>
      </c>
      <c r="R1878" s="35">
        <v>8.9795879999999997</v>
      </c>
    </row>
    <row r="1879" spans="1:18" ht="15.7" customHeight="1">
      <c r="A1879" s="2" t="s">
        <v>1346</v>
      </c>
      <c r="B1879" s="35">
        <v>0.1</v>
      </c>
      <c r="C1879" s="2" t="s">
        <v>1562</v>
      </c>
      <c r="D1879" s="35">
        <v>0.9</v>
      </c>
      <c r="E1879" s="2" t="s">
        <v>1559</v>
      </c>
      <c r="F1879" s="35">
        <v>114498</v>
      </c>
      <c r="G1879" s="35">
        <v>0.76664200000000005</v>
      </c>
      <c r="H1879" s="35">
        <v>0.87558100000000005</v>
      </c>
      <c r="I1879" s="35">
        <v>51019</v>
      </c>
      <c r="J1879" s="35">
        <v>0.65922400000000003</v>
      </c>
      <c r="K1879" s="35">
        <v>0.81192600000000004</v>
      </c>
      <c r="L1879" s="35">
        <v>63479</v>
      </c>
      <c r="M1879" s="35">
        <v>0.87322100000000002</v>
      </c>
      <c r="N1879" s="35">
        <v>0.93446300000000004</v>
      </c>
      <c r="O1879" s="35">
        <v>189234</v>
      </c>
      <c r="P1879" s="35">
        <v>0.87556800000000001</v>
      </c>
      <c r="Q1879" s="35">
        <v>0.93571800000000005</v>
      </c>
      <c r="R1879" s="35">
        <v>6.0892090000000003</v>
      </c>
    </row>
    <row r="1880" spans="1:18" ht="15.7" customHeight="1">
      <c r="A1880" s="2" t="s">
        <v>1346</v>
      </c>
      <c r="B1880" s="35">
        <v>0.1</v>
      </c>
      <c r="C1880" s="2" t="s">
        <v>1562</v>
      </c>
      <c r="D1880" s="35">
        <v>0.95</v>
      </c>
      <c r="E1880" s="2" t="s">
        <v>1559</v>
      </c>
      <c r="F1880" s="35">
        <v>75375</v>
      </c>
      <c r="G1880" s="35">
        <v>0.82725400000000004</v>
      </c>
      <c r="H1880" s="35">
        <v>0.90953499999999998</v>
      </c>
      <c r="I1880" s="35">
        <v>33431</v>
      </c>
      <c r="J1880" s="35">
        <v>0.73915299999999995</v>
      </c>
      <c r="K1880" s="35">
        <v>0.85973999999999995</v>
      </c>
      <c r="L1880" s="35">
        <v>41944</v>
      </c>
      <c r="M1880" s="35">
        <v>0.90926600000000002</v>
      </c>
      <c r="N1880" s="35">
        <v>0.95355400000000001</v>
      </c>
      <c r="O1880" s="35">
        <v>130231</v>
      </c>
      <c r="P1880" s="35">
        <v>0.90554000000000001</v>
      </c>
      <c r="Q1880" s="35">
        <v>0.95159800000000005</v>
      </c>
      <c r="R1880" s="35">
        <v>4.6087470000000001</v>
      </c>
    </row>
    <row r="1881" spans="1:18" ht="15.7" customHeight="1">
      <c r="A1881" s="2" t="s">
        <v>1346</v>
      </c>
      <c r="B1881" s="35">
        <v>0.1</v>
      </c>
      <c r="C1881" s="2" t="s">
        <v>1562</v>
      </c>
      <c r="D1881" s="35">
        <v>0.99</v>
      </c>
      <c r="E1881" s="2" t="s">
        <v>1559</v>
      </c>
      <c r="F1881" s="35">
        <v>27880</v>
      </c>
      <c r="G1881" s="35">
        <v>0.89902700000000002</v>
      </c>
      <c r="H1881" s="35">
        <v>0.94816999999999996</v>
      </c>
      <c r="I1881" s="35">
        <v>13330</v>
      </c>
      <c r="J1881" s="35">
        <v>0.85857899999999998</v>
      </c>
      <c r="K1881" s="35">
        <v>0.92659499999999995</v>
      </c>
      <c r="L1881" s="35">
        <v>14550</v>
      </c>
      <c r="M1881" s="35">
        <v>0.93864599999999998</v>
      </c>
      <c r="N1881" s="35">
        <v>0.96883699999999995</v>
      </c>
      <c r="O1881" s="35">
        <v>51995</v>
      </c>
      <c r="P1881" s="35">
        <v>0.92990700000000004</v>
      </c>
      <c r="Q1881" s="35">
        <v>0.96431699999999998</v>
      </c>
      <c r="R1881" s="35">
        <v>3.487768</v>
      </c>
    </row>
    <row r="1882" spans="1:18" ht="15.7" customHeight="1">
      <c r="A1882" s="2" t="s">
        <v>1346</v>
      </c>
      <c r="B1882" s="35">
        <v>0.15</v>
      </c>
      <c r="C1882" s="2" t="s">
        <v>1561</v>
      </c>
      <c r="D1882" s="35">
        <v>0.7</v>
      </c>
      <c r="E1882" s="2" t="s">
        <v>1559</v>
      </c>
      <c r="F1882" s="35">
        <v>672069</v>
      </c>
      <c r="G1882" s="35">
        <v>0.65616099999999999</v>
      </c>
      <c r="H1882" s="35">
        <v>0.81003800000000004</v>
      </c>
      <c r="I1882" s="35">
        <v>340519</v>
      </c>
      <c r="J1882" s="35">
        <v>0.58219699999999996</v>
      </c>
      <c r="K1882" s="35">
        <v>0.76301799999999997</v>
      </c>
      <c r="L1882" s="35">
        <v>331550</v>
      </c>
      <c r="M1882" s="35">
        <v>0.74782599999999999</v>
      </c>
      <c r="N1882" s="35">
        <v>0.86476900000000001</v>
      </c>
      <c r="O1882" s="35">
        <v>928295</v>
      </c>
      <c r="P1882" s="35">
        <v>0.76523600000000003</v>
      </c>
      <c r="Q1882" s="35">
        <v>0.87477800000000006</v>
      </c>
      <c r="R1882" s="35">
        <v>11.83328</v>
      </c>
    </row>
    <row r="1883" spans="1:18" ht="15.7" customHeight="1">
      <c r="A1883" s="2" t="s">
        <v>1346</v>
      </c>
      <c r="B1883" s="35">
        <v>0.15</v>
      </c>
      <c r="C1883" s="2" t="s">
        <v>1561</v>
      </c>
      <c r="D1883" s="35">
        <v>0.8</v>
      </c>
      <c r="E1883" s="2" t="s">
        <v>1559</v>
      </c>
      <c r="F1883" s="35">
        <v>553606</v>
      </c>
      <c r="G1883" s="35">
        <v>0.72063100000000002</v>
      </c>
      <c r="H1883" s="35">
        <v>0.84889999999999999</v>
      </c>
      <c r="I1883" s="35">
        <v>272673</v>
      </c>
      <c r="J1883" s="35">
        <v>0.63745099999999999</v>
      </c>
      <c r="K1883" s="35">
        <v>0.79840500000000003</v>
      </c>
      <c r="L1883" s="35">
        <v>280933</v>
      </c>
      <c r="M1883" s="35">
        <v>0.81797200000000003</v>
      </c>
      <c r="N1883" s="35">
        <v>0.90441800000000006</v>
      </c>
      <c r="O1883" s="35">
        <v>800463</v>
      </c>
      <c r="P1883" s="35">
        <v>0.82469099999999995</v>
      </c>
      <c r="Q1883" s="35">
        <v>0.90812499999999996</v>
      </c>
      <c r="R1883" s="35">
        <v>8.7214139999999993</v>
      </c>
    </row>
    <row r="1884" spans="1:18" ht="15.7" customHeight="1">
      <c r="A1884" s="2" t="s">
        <v>1346</v>
      </c>
      <c r="B1884" s="35">
        <v>0.15</v>
      </c>
      <c r="C1884" s="2" t="s">
        <v>1561</v>
      </c>
      <c r="D1884" s="35">
        <v>0.9</v>
      </c>
      <c r="E1884" s="2" t="s">
        <v>1559</v>
      </c>
      <c r="F1884" s="35">
        <v>398617</v>
      </c>
      <c r="G1884" s="35">
        <v>0.79977200000000004</v>
      </c>
      <c r="H1884" s="35">
        <v>0.89429899999999996</v>
      </c>
      <c r="I1884" s="35">
        <v>191080</v>
      </c>
      <c r="J1884" s="35">
        <v>0.72178100000000001</v>
      </c>
      <c r="K1884" s="35">
        <v>0.84957700000000003</v>
      </c>
      <c r="L1884" s="35">
        <v>207537</v>
      </c>
      <c r="M1884" s="35">
        <v>0.88331999999999999</v>
      </c>
      <c r="N1884" s="35">
        <v>0.93985099999999999</v>
      </c>
      <c r="O1884" s="35">
        <v>608572</v>
      </c>
      <c r="P1884" s="35">
        <v>0.87832600000000005</v>
      </c>
      <c r="Q1884" s="35">
        <v>0.93718999999999997</v>
      </c>
      <c r="R1884" s="35">
        <v>6.0233670000000004</v>
      </c>
    </row>
    <row r="1885" spans="1:18" ht="15.7" customHeight="1">
      <c r="A1885" s="2" t="s">
        <v>1346</v>
      </c>
      <c r="B1885" s="35">
        <v>0.15</v>
      </c>
      <c r="C1885" s="2" t="s">
        <v>1561</v>
      </c>
      <c r="D1885" s="35">
        <v>0.95</v>
      </c>
      <c r="E1885" s="2" t="s">
        <v>1559</v>
      </c>
      <c r="F1885" s="35">
        <v>285268</v>
      </c>
      <c r="G1885" s="35">
        <v>0.84909699999999999</v>
      </c>
      <c r="H1885" s="35">
        <v>0.92146499999999998</v>
      </c>
      <c r="I1885" s="35">
        <v>135369</v>
      </c>
      <c r="J1885" s="35">
        <v>0.78432500000000005</v>
      </c>
      <c r="K1885" s="35">
        <v>0.88562099999999999</v>
      </c>
      <c r="L1885" s="35">
        <v>149899</v>
      </c>
      <c r="M1885" s="35">
        <v>0.91474200000000006</v>
      </c>
      <c r="N1885" s="35">
        <v>0.95642199999999999</v>
      </c>
      <c r="O1885" s="35">
        <v>454350</v>
      </c>
      <c r="P1885" s="35">
        <v>0.90370200000000001</v>
      </c>
      <c r="Q1885" s="35">
        <v>0.95063200000000003</v>
      </c>
      <c r="R1885" s="35">
        <v>4.7795690000000004</v>
      </c>
    </row>
    <row r="1886" spans="1:18" ht="15.7" customHeight="1">
      <c r="A1886" s="2" t="s">
        <v>1346</v>
      </c>
      <c r="B1886" s="35">
        <v>0.15</v>
      </c>
      <c r="C1886" s="2" t="s">
        <v>1561</v>
      </c>
      <c r="D1886" s="35">
        <v>0.99</v>
      </c>
      <c r="E1886" s="2" t="s">
        <v>1559</v>
      </c>
      <c r="F1886" s="35">
        <v>128685</v>
      </c>
      <c r="G1886" s="35">
        <v>0.90514300000000003</v>
      </c>
      <c r="H1886" s="35">
        <v>0.95138999999999996</v>
      </c>
      <c r="I1886" s="35">
        <v>63931</v>
      </c>
      <c r="J1886" s="35">
        <v>0.87084399999999995</v>
      </c>
      <c r="K1886" s="35">
        <v>0.93318999999999996</v>
      </c>
      <c r="L1886" s="35">
        <v>64754</v>
      </c>
      <c r="M1886" s="35">
        <v>0.94103300000000001</v>
      </c>
      <c r="N1886" s="35">
        <v>0.97006800000000004</v>
      </c>
      <c r="O1886" s="35">
        <v>218688</v>
      </c>
      <c r="P1886" s="35">
        <v>0.92786999999999997</v>
      </c>
      <c r="Q1886" s="35">
        <v>0.96326000000000001</v>
      </c>
      <c r="R1886" s="35">
        <v>3.5983969999999998</v>
      </c>
    </row>
    <row r="1887" spans="1:18" ht="15.7" customHeight="1">
      <c r="A1887" s="2" t="s">
        <v>1346</v>
      </c>
      <c r="B1887" s="35">
        <v>0.15</v>
      </c>
      <c r="C1887" s="2" t="s">
        <v>1562</v>
      </c>
      <c r="D1887" s="35">
        <v>0.7</v>
      </c>
      <c r="E1887" s="2" t="s">
        <v>1559</v>
      </c>
      <c r="F1887" s="35">
        <v>265404</v>
      </c>
      <c r="G1887" s="35">
        <v>0.66328799999999999</v>
      </c>
      <c r="H1887" s="35">
        <v>0.81442499999999995</v>
      </c>
      <c r="I1887" s="35">
        <v>131406</v>
      </c>
      <c r="J1887" s="35">
        <v>0.58982100000000004</v>
      </c>
      <c r="K1887" s="35">
        <v>0.76799799999999996</v>
      </c>
      <c r="L1887" s="35">
        <v>133998</v>
      </c>
      <c r="M1887" s="35">
        <v>0.74952099999999999</v>
      </c>
      <c r="N1887" s="35">
        <v>0.86574899999999999</v>
      </c>
      <c r="O1887" s="35">
        <v>367663</v>
      </c>
      <c r="P1887" s="35">
        <v>0.76492300000000002</v>
      </c>
      <c r="Q1887" s="35">
        <v>0.87459900000000002</v>
      </c>
      <c r="R1887" s="35">
        <v>11.839869999999999</v>
      </c>
    </row>
    <row r="1888" spans="1:18" ht="15.7" customHeight="1">
      <c r="A1888" s="2" t="s">
        <v>1346</v>
      </c>
      <c r="B1888" s="35">
        <v>0.15</v>
      </c>
      <c r="C1888" s="2" t="s">
        <v>1562</v>
      </c>
      <c r="D1888" s="35">
        <v>0.8</v>
      </c>
      <c r="E1888" s="2" t="s">
        <v>1559</v>
      </c>
      <c r="F1888" s="35">
        <v>219179</v>
      </c>
      <c r="G1888" s="35">
        <v>0.72985</v>
      </c>
      <c r="H1888" s="35">
        <v>0.85431299999999999</v>
      </c>
      <c r="I1888" s="35">
        <v>105486</v>
      </c>
      <c r="J1888" s="35">
        <v>0.64785199999999998</v>
      </c>
      <c r="K1888" s="35">
        <v>0.80489299999999997</v>
      </c>
      <c r="L1888" s="35">
        <v>113693</v>
      </c>
      <c r="M1888" s="35">
        <v>0.82069199999999998</v>
      </c>
      <c r="N1888" s="35">
        <v>0.90591999999999995</v>
      </c>
      <c r="O1888" s="35">
        <v>317504</v>
      </c>
      <c r="P1888" s="35">
        <v>0.82503499999999996</v>
      </c>
      <c r="Q1888" s="35">
        <v>0.90831399999999995</v>
      </c>
      <c r="R1888" s="35">
        <v>8.6944769999999991</v>
      </c>
    </row>
    <row r="1889" spans="1:18" ht="15.7" customHeight="1">
      <c r="A1889" s="2" t="s">
        <v>1346</v>
      </c>
      <c r="B1889" s="35">
        <v>0.15</v>
      </c>
      <c r="C1889" s="2" t="s">
        <v>1562</v>
      </c>
      <c r="D1889" s="35">
        <v>0.9</v>
      </c>
      <c r="E1889" s="2" t="s">
        <v>1559</v>
      </c>
      <c r="F1889" s="35">
        <v>158330</v>
      </c>
      <c r="G1889" s="35">
        <v>0.81026900000000002</v>
      </c>
      <c r="H1889" s="35">
        <v>0.90015000000000001</v>
      </c>
      <c r="I1889" s="35">
        <v>74116</v>
      </c>
      <c r="J1889" s="35">
        <v>0.73569200000000001</v>
      </c>
      <c r="K1889" s="35">
        <v>0.85772499999999996</v>
      </c>
      <c r="L1889" s="35">
        <v>84214</v>
      </c>
      <c r="M1889" s="35">
        <v>0.88570199999999999</v>
      </c>
      <c r="N1889" s="35">
        <v>0.94111699999999998</v>
      </c>
      <c r="O1889" s="35">
        <v>242043</v>
      </c>
      <c r="P1889" s="35">
        <v>0.87887999999999999</v>
      </c>
      <c r="Q1889" s="35">
        <v>0.93748600000000004</v>
      </c>
      <c r="R1889" s="35">
        <v>5.9862890000000002</v>
      </c>
    </row>
    <row r="1890" spans="1:18" ht="15.7" customHeight="1">
      <c r="A1890" s="2" t="s">
        <v>1346</v>
      </c>
      <c r="B1890" s="35">
        <v>0.15</v>
      </c>
      <c r="C1890" s="2" t="s">
        <v>1562</v>
      </c>
      <c r="D1890" s="35">
        <v>0.95</v>
      </c>
      <c r="E1890" s="2" t="s">
        <v>1559</v>
      </c>
      <c r="F1890" s="35">
        <v>113662</v>
      </c>
      <c r="G1890" s="35">
        <v>0.85987199999999997</v>
      </c>
      <c r="H1890" s="35">
        <v>0.92729300000000003</v>
      </c>
      <c r="I1890" s="35">
        <v>52596</v>
      </c>
      <c r="J1890" s="35">
        <v>0.80139300000000002</v>
      </c>
      <c r="K1890" s="35">
        <v>0.89520500000000003</v>
      </c>
      <c r="L1890" s="35">
        <v>61066</v>
      </c>
      <c r="M1890" s="35">
        <v>0.91552800000000001</v>
      </c>
      <c r="N1890" s="35">
        <v>0.95683200000000002</v>
      </c>
      <c r="O1890" s="35">
        <v>181301</v>
      </c>
      <c r="P1890" s="35">
        <v>0.90443399999999996</v>
      </c>
      <c r="Q1890" s="35">
        <v>0.951017</v>
      </c>
      <c r="R1890" s="35">
        <v>4.7383600000000001</v>
      </c>
    </row>
    <row r="1891" spans="1:18" ht="15.7" customHeight="1">
      <c r="A1891" s="2" t="s">
        <v>1346</v>
      </c>
      <c r="B1891" s="35">
        <v>0.15</v>
      </c>
      <c r="C1891" s="2" t="s">
        <v>1562</v>
      </c>
      <c r="D1891" s="35">
        <v>0.99</v>
      </c>
      <c r="E1891" s="2" t="s">
        <v>1559</v>
      </c>
      <c r="F1891" s="35">
        <v>51430</v>
      </c>
      <c r="G1891" s="35">
        <v>0.91567399999999999</v>
      </c>
      <c r="H1891" s="35">
        <v>0.95690799999999998</v>
      </c>
      <c r="I1891" s="35">
        <v>24984</v>
      </c>
      <c r="J1891" s="35">
        <v>0.89033499999999999</v>
      </c>
      <c r="K1891" s="35">
        <v>0.94357599999999997</v>
      </c>
      <c r="L1891" s="35">
        <v>26446</v>
      </c>
      <c r="M1891" s="35">
        <v>0.94061799999999995</v>
      </c>
      <c r="N1891" s="35">
        <v>0.96985500000000002</v>
      </c>
      <c r="O1891" s="35">
        <v>87777</v>
      </c>
      <c r="P1891" s="35">
        <v>0.92976499999999995</v>
      </c>
      <c r="Q1891" s="35">
        <v>0.96424299999999996</v>
      </c>
      <c r="R1891" s="35">
        <v>3.4929739999999998</v>
      </c>
    </row>
    <row r="1892" spans="1:18" ht="15.7" customHeight="1">
      <c r="A1892" s="2" t="s">
        <v>1346</v>
      </c>
      <c r="B1892" s="35">
        <v>0.2</v>
      </c>
      <c r="C1892" s="2" t="s">
        <v>1561</v>
      </c>
      <c r="D1892" s="35">
        <v>0.7</v>
      </c>
      <c r="E1892" s="2" t="s">
        <v>1559</v>
      </c>
      <c r="F1892" s="35">
        <v>766008</v>
      </c>
      <c r="G1892" s="35">
        <v>0.70471300000000003</v>
      </c>
      <c r="H1892" s="35">
        <v>0.839472</v>
      </c>
      <c r="I1892" s="35">
        <v>397898</v>
      </c>
      <c r="J1892" s="35">
        <v>0.64855799999999997</v>
      </c>
      <c r="K1892" s="35">
        <v>0.80533100000000002</v>
      </c>
      <c r="L1892" s="35">
        <v>368110</v>
      </c>
      <c r="M1892" s="35">
        <v>0.77402599999999999</v>
      </c>
      <c r="N1892" s="35">
        <v>0.87978699999999999</v>
      </c>
      <c r="O1892" s="35">
        <v>1010777</v>
      </c>
      <c r="P1892" s="35">
        <v>0.78076999999999996</v>
      </c>
      <c r="Q1892" s="35">
        <v>0.88361199999999995</v>
      </c>
      <c r="R1892" s="35">
        <v>11.102499999999999</v>
      </c>
    </row>
    <row r="1893" spans="1:18" ht="15.7" customHeight="1">
      <c r="A1893" s="2" t="s">
        <v>1346</v>
      </c>
      <c r="B1893" s="35">
        <v>0.2</v>
      </c>
      <c r="C1893" s="2" t="s">
        <v>1561</v>
      </c>
      <c r="D1893" s="35">
        <v>0.8</v>
      </c>
      <c r="E1893" s="2" t="s">
        <v>1559</v>
      </c>
      <c r="F1893" s="35">
        <v>658056</v>
      </c>
      <c r="G1893" s="35">
        <v>0.76300100000000004</v>
      </c>
      <c r="H1893" s="35">
        <v>0.87349900000000003</v>
      </c>
      <c r="I1893" s="35">
        <v>334800</v>
      </c>
      <c r="J1893" s="35">
        <v>0.70255599999999996</v>
      </c>
      <c r="K1893" s="35">
        <v>0.83818599999999999</v>
      </c>
      <c r="L1893" s="35">
        <v>323256</v>
      </c>
      <c r="M1893" s="35">
        <v>0.83421500000000004</v>
      </c>
      <c r="N1893" s="35">
        <v>0.913354</v>
      </c>
      <c r="O1893" s="35">
        <v>899701</v>
      </c>
      <c r="P1893" s="35">
        <v>0.83177999999999996</v>
      </c>
      <c r="Q1893" s="35">
        <v>0.91202000000000005</v>
      </c>
      <c r="R1893" s="35">
        <v>8.4312000000000005</v>
      </c>
    </row>
    <row r="1894" spans="1:18" ht="15.7" customHeight="1">
      <c r="A1894" s="2" t="s">
        <v>1346</v>
      </c>
      <c r="B1894" s="35">
        <v>0.2</v>
      </c>
      <c r="C1894" s="2" t="s">
        <v>1561</v>
      </c>
      <c r="D1894" s="35">
        <v>0.9</v>
      </c>
      <c r="E1894" s="2" t="s">
        <v>1559</v>
      </c>
      <c r="F1894" s="35">
        <v>506919</v>
      </c>
      <c r="G1894" s="35">
        <v>0.83054899999999998</v>
      </c>
      <c r="H1894" s="35">
        <v>0.91134499999999996</v>
      </c>
      <c r="I1894" s="35">
        <v>252217</v>
      </c>
      <c r="J1894" s="35">
        <v>0.77382300000000004</v>
      </c>
      <c r="K1894" s="35">
        <v>0.87967200000000001</v>
      </c>
      <c r="L1894" s="35">
        <v>254702</v>
      </c>
      <c r="M1894" s="35">
        <v>0.89309700000000003</v>
      </c>
      <c r="N1894" s="35">
        <v>0.94503800000000004</v>
      </c>
      <c r="O1894" s="35">
        <v>727914</v>
      </c>
      <c r="P1894" s="35">
        <v>0.88080099999999995</v>
      </c>
      <c r="Q1894" s="35">
        <v>0.93850999999999996</v>
      </c>
      <c r="R1894" s="35">
        <v>5.9327519999999998</v>
      </c>
    </row>
    <row r="1895" spans="1:18" ht="15.7" customHeight="1">
      <c r="A1895" s="2" t="s">
        <v>1346</v>
      </c>
      <c r="B1895" s="35">
        <v>0.2</v>
      </c>
      <c r="C1895" s="2" t="s">
        <v>1561</v>
      </c>
      <c r="D1895" s="35">
        <v>0.95</v>
      </c>
      <c r="E1895" s="2" t="s">
        <v>1559</v>
      </c>
      <c r="F1895" s="35">
        <v>386485</v>
      </c>
      <c r="G1895" s="35">
        <v>0.87162099999999998</v>
      </c>
      <c r="H1895" s="35">
        <v>0.93360600000000005</v>
      </c>
      <c r="I1895" s="35">
        <v>190442</v>
      </c>
      <c r="J1895" s="35">
        <v>0.82458900000000002</v>
      </c>
      <c r="K1895" s="35">
        <v>0.90806900000000002</v>
      </c>
      <c r="L1895" s="35">
        <v>196043</v>
      </c>
      <c r="M1895" s="35">
        <v>0.92127000000000003</v>
      </c>
      <c r="N1895" s="35">
        <v>0.95982800000000001</v>
      </c>
      <c r="O1895" s="35">
        <v>577676</v>
      </c>
      <c r="P1895" s="35">
        <v>0.90630900000000003</v>
      </c>
      <c r="Q1895" s="35">
        <v>0.95200200000000001</v>
      </c>
      <c r="R1895" s="35">
        <v>4.6666910000000001</v>
      </c>
    </row>
    <row r="1896" spans="1:18" ht="15.7" customHeight="1">
      <c r="A1896" s="2" t="s">
        <v>1346</v>
      </c>
      <c r="B1896" s="35">
        <v>0.2</v>
      </c>
      <c r="C1896" s="2" t="s">
        <v>1561</v>
      </c>
      <c r="D1896" s="35">
        <v>0.99</v>
      </c>
      <c r="E1896" s="2" t="s">
        <v>1559</v>
      </c>
      <c r="F1896" s="35">
        <v>200271</v>
      </c>
      <c r="G1896" s="35">
        <v>0.92047599999999996</v>
      </c>
      <c r="H1896" s="35">
        <v>0.95941399999999999</v>
      </c>
      <c r="I1896" s="35">
        <v>102173</v>
      </c>
      <c r="J1896" s="35">
        <v>0.89891100000000002</v>
      </c>
      <c r="K1896" s="35">
        <v>0.94810899999999998</v>
      </c>
      <c r="L1896" s="35">
        <v>98098</v>
      </c>
      <c r="M1896" s="35">
        <v>0.94377100000000003</v>
      </c>
      <c r="N1896" s="35">
        <v>0.97147899999999998</v>
      </c>
      <c r="O1896" s="35">
        <v>319685</v>
      </c>
      <c r="P1896" s="35">
        <v>0.92966300000000002</v>
      </c>
      <c r="Q1896" s="35">
        <v>0.96418999999999999</v>
      </c>
      <c r="R1896" s="35">
        <v>3.523358</v>
      </c>
    </row>
    <row r="1897" spans="1:18" ht="15.7" customHeight="1">
      <c r="A1897" s="2" t="s">
        <v>1346</v>
      </c>
      <c r="B1897" s="35">
        <v>0.2</v>
      </c>
      <c r="C1897" s="2" t="s">
        <v>1562</v>
      </c>
      <c r="D1897" s="35">
        <v>0.7</v>
      </c>
      <c r="E1897" s="2" t="s">
        <v>1559</v>
      </c>
      <c r="F1897" s="35">
        <v>301698</v>
      </c>
      <c r="G1897" s="35">
        <v>0.71164700000000003</v>
      </c>
      <c r="H1897" s="35">
        <v>0.84359200000000001</v>
      </c>
      <c r="I1897" s="35">
        <v>153162</v>
      </c>
      <c r="J1897" s="35">
        <v>0.65578000000000003</v>
      </c>
      <c r="K1897" s="35">
        <v>0.80980300000000005</v>
      </c>
      <c r="L1897" s="35">
        <v>148536</v>
      </c>
      <c r="M1897" s="35">
        <v>0.77707599999999999</v>
      </c>
      <c r="N1897" s="35">
        <v>0.88151900000000005</v>
      </c>
      <c r="O1897" s="35">
        <v>399828</v>
      </c>
      <c r="P1897" s="35">
        <v>0.78089299999999995</v>
      </c>
      <c r="Q1897" s="35">
        <v>0.88368199999999997</v>
      </c>
      <c r="R1897" s="35">
        <v>11.092040000000001</v>
      </c>
    </row>
    <row r="1898" spans="1:18" ht="15.7" customHeight="1">
      <c r="A1898" s="2" t="s">
        <v>1346</v>
      </c>
      <c r="B1898" s="35">
        <v>0.2</v>
      </c>
      <c r="C1898" s="2" t="s">
        <v>1562</v>
      </c>
      <c r="D1898" s="35">
        <v>0.8</v>
      </c>
      <c r="E1898" s="2" t="s">
        <v>1559</v>
      </c>
      <c r="F1898" s="35">
        <v>260053</v>
      </c>
      <c r="G1898" s="35">
        <v>0.77138399999999996</v>
      </c>
      <c r="H1898" s="35">
        <v>0.87828399999999995</v>
      </c>
      <c r="I1898" s="35">
        <v>129340</v>
      </c>
      <c r="J1898" s="35">
        <v>0.71237700000000004</v>
      </c>
      <c r="K1898" s="35">
        <v>0.844024</v>
      </c>
      <c r="L1898" s="35">
        <v>130713</v>
      </c>
      <c r="M1898" s="35">
        <v>0.83729200000000004</v>
      </c>
      <c r="N1898" s="35">
        <v>0.91503699999999999</v>
      </c>
      <c r="O1898" s="35">
        <v>356329</v>
      </c>
      <c r="P1898" s="35">
        <v>0.83282100000000003</v>
      </c>
      <c r="Q1898" s="35">
        <v>0.91259000000000001</v>
      </c>
      <c r="R1898" s="35">
        <v>8.3720979999999994</v>
      </c>
    </row>
    <row r="1899" spans="1:18" ht="15.7" customHeight="1">
      <c r="A1899" s="2" t="s">
        <v>1346</v>
      </c>
      <c r="B1899" s="35">
        <v>0.2</v>
      </c>
      <c r="C1899" s="2" t="s">
        <v>1562</v>
      </c>
      <c r="D1899" s="35">
        <v>0.9</v>
      </c>
      <c r="E1899" s="2" t="s">
        <v>1559</v>
      </c>
      <c r="F1899" s="35">
        <v>201102</v>
      </c>
      <c r="G1899" s="35">
        <v>0.839283</v>
      </c>
      <c r="H1899" s="35">
        <v>0.91612400000000005</v>
      </c>
      <c r="I1899" s="35">
        <v>97710</v>
      </c>
      <c r="J1899" s="35">
        <v>0.78559699999999999</v>
      </c>
      <c r="K1899" s="35">
        <v>0.88633899999999999</v>
      </c>
      <c r="L1899" s="35">
        <v>103392</v>
      </c>
      <c r="M1899" s="35">
        <v>0.89524099999999995</v>
      </c>
      <c r="N1899" s="35">
        <v>0.94617200000000001</v>
      </c>
      <c r="O1899" s="35">
        <v>288977</v>
      </c>
      <c r="P1899" s="35">
        <v>0.882023</v>
      </c>
      <c r="Q1899" s="35">
        <v>0.93916100000000002</v>
      </c>
      <c r="R1899" s="35">
        <v>5.8648579999999999</v>
      </c>
    </row>
    <row r="1900" spans="1:18" ht="15.7" customHeight="1">
      <c r="A1900" s="2" t="s">
        <v>1346</v>
      </c>
      <c r="B1900" s="35">
        <v>0.2</v>
      </c>
      <c r="C1900" s="2" t="s">
        <v>1562</v>
      </c>
      <c r="D1900" s="35">
        <v>0.95</v>
      </c>
      <c r="E1900" s="2" t="s">
        <v>1559</v>
      </c>
      <c r="F1900" s="35">
        <v>153559</v>
      </c>
      <c r="G1900" s="35">
        <v>0.88105900000000004</v>
      </c>
      <c r="H1900" s="35">
        <v>0.93864800000000004</v>
      </c>
      <c r="I1900" s="35">
        <v>73900</v>
      </c>
      <c r="J1900" s="35">
        <v>0.83824200000000004</v>
      </c>
      <c r="K1900" s="35">
        <v>0.91555600000000004</v>
      </c>
      <c r="L1900" s="35">
        <v>79659</v>
      </c>
      <c r="M1900" s="35">
        <v>0.92378400000000005</v>
      </c>
      <c r="N1900" s="35">
        <v>0.96113700000000002</v>
      </c>
      <c r="O1900" s="35">
        <v>229885</v>
      </c>
      <c r="P1900" s="35">
        <v>0.90734700000000001</v>
      </c>
      <c r="Q1900" s="35">
        <v>0.95254799999999995</v>
      </c>
      <c r="R1900" s="35">
        <v>4.6148040000000004</v>
      </c>
    </row>
    <row r="1901" spans="1:18" ht="15.7" customHeight="1">
      <c r="A1901" s="2" t="s">
        <v>1346</v>
      </c>
      <c r="B1901" s="35">
        <v>0.2</v>
      </c>
      <c r="C1901" s="2" t="s">
        <v>1562</v>
      </c>
      <c r="D1901" s="35">
        <v>0.99</v>
      </c>
      <c r="E1901" s="2" t="s">
        <v>1559</v>
      </c>
      <c r="F1901" s="35">
        <v>79844</v>
      </c>
      <c r="G1901" s="35">
        <v>0.93081800000000003</v>
      </c>
      <c r="H1901" s="35">
        <v>0.96478900000000001</v>
      </c>
      <c r="I1901" s="35">
        <v>39680</v>
      </c>
      <c r="J1901" s="35">
        <v>0.91460900000000001</v>
      </c>
      <c r="K1901" s="35">
        <v>0.95635199999999998</v>
      </c>
      <c r="L1901" s="35">
        <v>40164</v>
      </c>
      <c r="M1901" s="35">
        <v>0.94725800000000004</v>
      </c>
      <c r="N1901" s="35">
        <v>0.97327200000000003</v>
      </c>
      <c r="O1901" s="35">
        <v>127792</v>
      </c>
      <c r="P1901" s="35">
        <v>0.93111200000000005</v>
      </c>
      <c r="Q1901" s="35">
        <v>0.96494100000000005</v>
      </c>
      <c r="R1901" s="35">
        <v>3.4563000000000001</v>
      </c>
    </row>
    <row r="1902" spans="1:18" ht="15.7" customHeight="1">
      <c r="A1902" s="2" t="s">
        <v>1346</v>
      </c>
      <c r="B1902" s="35">
        <v>0.25</v>
      </c>
      <c r="C1902" s="2" t="s">
        <v>1561</v>
      </c>
      <c r="D1902" s="35">
        <v>0.7</v>
      </c>
      <c r="E1902" s="2" t="s">
        <v>1559</v>
      </c>
      <c r="F1902" s="35">
        <v>820309</v>
      </c>
      <c r="G1902" s="35">
        <v>0.734788</v>
      </c>
      <c r="H1902" s="35">
        <v>0.85719800000000002</v>
      </c>
      <c r="I1902" s="35">
        <v>432214</v>
      </c>
      <c r="J1902" s="35">
        <v>0.68692699999999995</v>
      </c>
      <c r="K1902" s="35">
        <v>0.82881099999999996</v>
      </c>
      <c r="L1902" s="35">
        <v>388095</v>
      </c>
      <c r="M1902" s="35">
        <v>0.79422199999999998</v>
      </c>
      <c r="N1902" s="35">
        <v>0.89119099999999996</v>
      </c>
      <c r="O1902" s="35">
        <v>1057416</v>
      </c>
      <c r="P1902" s="35">
        <v>0.79379500000000003</v>
      </c>
      <c r="Q1902" s="35">
        <v>0.89095199999999997</v>
      </c>
      <c r="R1902" s="35">
        <v>10.467689999999999</v>
      </c>
    </row>
    <row r="1903" spans="1:18" ht="15.7" customHeight="1">
      <c r="A1903" s="2" t="s">
        <v>1346</v>
      </c>
      <c r="B1903" s="35">
        <v>0.25</v>
      </c>
      <c r="C1903" s="2" t="s">
        <v>1561</v>
      </c>
      <c r="D1903" s="35">
        <v>0.8</v>
      </c>
      <c r="E1903" s="2" t="s">
        <v>1559</v>
      </c>
      <c r="F1903" s="35">
        <v>719649</v>
      </c>
      <c r="G1903" s="35">
        <v>0.78890099999999996</v>
      </c>
      <c r="H1903" s="35">
        <v>0.88820100000000002</v>
      </c>
      <c r="I1903" s="35">
        <v>372455</v>
      </c>
      <c r="J1903" s="35">
        <v>0.73760300000000001</v>
      </c>
      <c r="K1903" s="35">
        <v>0.85883799999999999</v>
      </c>
      <c r="L1903" s="35">
        <v>347194</v>
      </c>
      <c r="M1903" s="35">
        <v>0.85011599999999998</v>
      </c>
      <c r="N1903" s="35">
        <v>0.922018</v>
      </c>
      <c r="O1903" s="35">
        <v>958058</v>
      </c>
      <c r="P1903" s="35">
        <v>0.84088499999999999</v>
      </c>
      <c r="Q1903" s="35">
        <v>0.91699799999999998</v>
      </c>
      <c r="R1903" s="35">
        <v>8.0014669999999999</v>
      </c>
    </row>
    <row r="1904" spans="1:18" ht="15.7" customHeight="1">
      <c r="A1904" s="2" t="s">
        <v>1346</v>
      </c>
      <c r="B1904" s="35">
        <v>0.25</v>
      </c>
      <c r="C1904" s="2" t="s">
        <v>1561</v>
      </c>
      <c r="D1904" s="35">
        <v>0.9</v>
      </c>
      <c r="E1904" s="2" t="s">
        <v>1559</v>
      </c>
      <c r="F1904" s="35">
        <v>573391</v>
      </c>
      <c r="G1904" s="35">
        <v>0.84935799999999995</v>
      </c>
      <c r="H1904" s="35">
        <v>0.92160600000000004</v>
      </c>
      <c r="I1904" s="35">
        <v>290123</v>
      </c>
      <c r="J1904" s="35">
        <v>0.80236499999999999</v>
      </c>
      <c r="K1904" s="35">
        <v>0.89574799999999999</v>
      </c>
      <c r="L1904" s="35">
        <v>283268</v>
      </c>
      <c r="M1904" s="35">
        <v>0.90190000000000003</v>
      </c>
      <c r="N1904" s="35">
        <v>0.94968399999999997</v>
      </c>
      <c r="O1904" s="35">
        <v>799590</v>
      </c>
      <c r="P1904" s="35">
        <v>0.88485999999999998</v>
      </c>
      <c r="Q1904" s="35">
        <v>0.94067000000000001</v>
      </c>
      <c r="R1904" s="35">
        <v>5.7566259999999998</v>
      </c>
    </row>
    <row r="1905" spans="1:18" ht="15.7" customHeight="1">
      <c r="A1905" s="2" t="s">
        <v>1346</v>
      </c>
      <c r="B1905" s="35">
        <v>0.25</v>
      </c>
      <c r="C1905" s="2" t="s">
        <v>1561</v>
      </c>
      <c r="D1905" s="35">
        <v>0.95</v>
      </c>
      <c r="E1905" s="2" t="s">
        <v>1559</v>
      </c>
      <c r="F1905" s="35">
        <v>452559</v>
      </c>
      <c r="G1905" s="35">
        <v>0.88719599999999998</v>
      </c>
      <c r="H1905" s="35">
        <v>0.94191100000000005</v>
      </c>
      <c r="I1905" s="35">
        <v>226756</v>
      </c>
      <c r="J1905" s="35">
        <v>0.84826400000000002</v>
      </c>
      <c r="K1905" s="35">
        <v>0.92101200000000005</v>
      </c>
      <c r="L1905" s="35">
        <v>225803</v>
      </c>
      <c r="M1905" s="35">
        <v>0.92905400000000005</v>
      </c>
      <c r="N1905" s="35">
        <v>0.96387400000000001</v>
      </c>
      <c r="O1905" s="35">
        <v>655806</v>
      </c>
      <c r="P1905" s="35">
        <v>0.90883000000000003</v>
      </c>
      <c r="Q1905" s="35">
        <v>0.95332600000000001</v>
      </c>
      <c r="R1905" s="35">
        <v>4.5525599999999997</v>
      </c>
    </row>
    <row r="1906" spans="1:18" ht="15.7" customHeight="1">
      <c r="A1906" s="2" t="s">
        <v>1346</v>
      </c>
      <c r="B1906" s="35">
        <v>0.25</v>
      </c>
      <c r="C1906" s="2" t="s">
        <v>1561</v>
      </c>
      <c r="D1906" s="35">
        <v>0.99</v>
      </c>
      <c r="E1906" s="2" t="s">
        <v>1559</v>
      </c>
      <c r="F1906" s="35">
        <v>254389</v>
      </c>
      <c r="G1906" s="35">
        <v>0.93348699999999996</v>
      </c>
      <c r="H1906" s="35">
        <v>0.966171</v>
      </c>
      <c r="I1906" s="35">
        <v>130619</v>
      </c>
      <c r="J1906" s="35">
        <v>0.91355799999999998</v>
      </c>
      <c r="K1906" s="35">
        <v>0.95580200000000004</v>
      </c>
      <c r="L1906" s="35">
        <v>123770</v>
      </c>
      <c r="M1906" s="35">
        <v>0.95523400000000003</v>
      </c>
      <c r="N1906" s="35">
        <v>0.97736000000000001</v>
      </c>
      <c r="O1906" s="35">
        <v>392408</v>
      </c>
      <c r="P1906" s="35">
        <v>0.93292799999999998</v>
      </c>
      <c r="Q1906" s="35">
        <v>0.96588200000000002</v>
      </c>
      <c r="R1906" s="35">
        <v>3.3680140000000001</v>
      </c>
    </row>
    <row r="1907" spans="1:18" ht="15.7" customHeight="1">
      <c r="A1907" s="2" t="s">
        <v>1346</v>
      </c>
      <c r="B1907" s="35">
        <v>0.25</v>
      </c>
      <c r="C1907" s="2" t="s">
        <v>1562</v>
      </c>
      <c r="D1907" s="35">
        <v>0.7</v>
      </c>
      <c r="E1907" s="2" t="s">
        <v>1559</v>
      </c>
      <c r="F1907" s="35">
        <v>323364</v>
      </c>
      <c r="G1907" s="35">
        <v>0.74364399999999997</v>
      </c>
      <c r="H1907" s="35">
        <v>0.862348</v>
      </c>
      <c r="I1907" s="35">
        <v>166934</v>
      </c>
      <c r="J1907" s="35">
        <v>0.69803499999999996</v>
      </c>
      <c r="K1907" s="35">
        <v>0.83548500000000003</v>
      </c>
      <c r="L1907" s="35">
        <v>156430</v>
      </c>
      <c r="M1907" s="35">
        <v>0.797427</v>
      </c>
      <c r="N1907" s="35">
        <v>0.892988</v>
      </c>
      <c r="O1907" s="35">
        <v>418265</v>
      </c>
      <c r="P1907" s="35">
        <v>0.79420000000000002</v>
      </c>
      <c r="Q1907" s="35">
        <v>0.89117900000000005</v>
      </c>
      <c r="R1907" s="35">
        <v>10.434229999999999</v>
      </c>
    </row>
    <row r="1908" spans="1:18" ht="15.7" customHeight="1">
      <c r="A1908" s="2" t="s">
        <v>1346</v>
      </c>
      <c r="B1908" s="35">
        <v>0.25</v>
      </c>
      <c r="C1908" s="2" t="s">
        <v>1562</v>
      </c>
      <c r="D1908" s="35">
        <v>0.8</v>
      </c>
      <c r="E1908" s="2" t="s">
        <v>1559</v>
      </c>
      <c r="F1908" s="35">
        <v>284297</v>
      </c>
      <c r="G1908" s="35">
        <v>0.79801900000000003</v>
      </c>
      <c r="H1908" s="35">
        <v>0.89331899999999997</v>
      </c>
      <c r="I1908" s="35">
        <v>144219</v>
      </c>
      <c r="J1908" s="35">
        <v>0.75051100000000004</v>
      </c>
      <c r="K1908" s="35">
        <v>0.86632100000000001</v>
      </c>
      <c r="L1908" s="35">
        <v>140078</v>
      </c>
      <c r="M1908" s="35">
        <v>0.85180299999999998</v>
      </c>
      <c r="N1908" s="35">
        <v>0.92293199999999997</v>
      </c>
      <c r="O1908" s="35">
        <v>379273</v>
      </c>
      <c r="P1908" s="35">
        <v>0.84136500000000003</v>
      </c>
      <c r="Q1908" s="35">
        <v>0.91725900000000005</v>
      </c>
      <c r="R1908" s="35">
        <v>7.9677949999999997</v>
      </c>
    </row>
    <row r="1909" spans="1:18" ht="15.7" customHeight="1">
      <c r="A1909" s="2" t="s">
        <v>1346</v>
      </c>
      <c r="B1909" s="35">
        <v>0.25</v>
      </c>
      <c r="C1909" s="2" t="s">
        <v>1562</v>
      </c>
      <c r="D1909" s="35">
        <v>0.9</v>
      </c>
      <c r="E1909" s="2" t="s">
        <v>1559</v>
      </c>
      <c r="F1909" s="35">
        <v>227378</v>
      </c>
      <c r="G1909" s="35">
        <v>0.85969099999999998</v>
      </c>
      <c r="H1909" s="35">
        <v>0.92719499999999999</v>
      </c>
      <c r="I1909" s="35">
        <v>112745</v>
      </c>
      <c r="J1909" s="35">
        <v>0.81726699999999997</v>
      </c>
      <c r="K1909" s="35">
        <v>0.90402800000000005</v>
      </c>
      <c r="L1909" s="35">
        <v>114633</v>
      </c>
      <c r="M1909" s="35">
        <v>0.90472300000000005</v>
      </c>
      <c r="N1909" s="35">
        <v>0.95116900000000004</v>
      </c>
      <c r="O1909" s="35">
        <v>317222</v>
      </c>
      <c r="P1909" s="35">
        <v>0.88598900000000003</v>
      </c>
      <c r="Q1909" s="35">
        <v>0.94127000000000005</v>
      </c>
      <c r="R1909" s="35">
        <v>5.69198</v>
      </c>
    </row>
    <row r="1910" spans="1:18" ht="15.7" customHeight="1">
      <c r="A1910" s="2" t="s">
        <v>1346</v>
      </c>
      <c r="B1910" s="35">
        <v>0.25</v>
      </c>
      <c r="C1910" s="2" t="s">
        <v>1562</v>
      </c>
      <c r="D1910" s="35">
        <v>0.95</v>
      </c>
      <c r="E1910" s="2" t="s">
        <v>1559</v>
      </c>
      <c r="F1910" s="35">
        <v>180238</v>
      </c>
      <c r="G1910" s="35">
        <v>0.89689600000000003</v>
      </c>
      <c r="H1910" s="35">
        <v>0.94704600000000005</v>
      </c>
      <c r="I1910" s="35">
        <v>88463</v>
      </c>
      <c r="J1910" s="35">
        <v>0.86334699999999998</v>
      </c>
      <c r="K1910" s="35">
        <v>0.92916500000000002</v>
      </c>
      <c r="L1910" s="35">
        <v>91775</v>
      </c>
      <c r="M1910" s="35">
        <v>0.93111999999999995</v>
      </c>
      <c r="N1910" s="35">
        <v>0.96494500000000005</v>
      </c>
      <c r="O1910" s="35">
        <v>260744</v>
      </c>
      <c r="P1910" s="35">
        <v>0.90860300000000005</v>
      </c>
      <c r="Q1910" s="35">
        <v>0.95320700000000003</v>
      </c>
      <c r="R1910" s="35">
        <v>4.5544060000000002</v>
      </c>
    </row>
    <row r="1911" spans="1:18" ht="15.7" customHeight="1">
      <c r="A1911" s="2" t="s">
        <v>1346</v>
      </c>
      <c r="B1911" s="35">
        <v>0.25</v>
      </c>
      <c r="C1911" s="2" t="s">
        <v>1562</v>
      </c>
      <c r="D1911" s="35">
        <v>0.99</v>
      </c>
      <c r="E1911" s="2" t="s">
        <v>1559</v>
      </c>
      <c r="F1911" s="35">
        <v>101226</v>
      </c>
      <c r="G1911" s="35">
        <v>0.94219399999999998</v>
      </c>
      <c r="H1911" s="35">
        <v>0.97066699999999995</v>
      </c>
      <c r="I1911" s="35">
        <v>50929</v>
      </c>
      <c r="J1911" s="35">
        <v>0.92925800000000003</v>
      </c>
      <c r="K1911" s="35">
        <v>0.96397999999999995</v>
      </c>
      <c r="L1911" s="35">
        <v>50297</v>
      </c>
      <c r="M1911" s="35">
        <v>0.95557099999999995</v>
      </c>
      <c r="N1911" s="35">
        <v>0.97753299999999999</v>
      </c>
      <c r="O1911" s="35">
        <v>156786</v>
      </c>
      <c r="P1911" s="35">
        <v>0.93320599999999998</v>
      </c>
      <c r="Q1911" s="35">
        <v>0.96602600000000005</v>
      </c>
      <c r="R1911" s="35">
        <v>3.351559</v>
      </c>
    </row>
    <row r="1912" spans="1:18" ht="15.7" customHeight="1">
      <c r="A1912" s="2" t="s">
        <v>1346</v>
      </c>
      <c r="B1912" s="35">
        <v>0.3</v>
      </c>
      <c r="C1912" s="2" t="s">
        <v>1561</v>
      </c>
      <c r="D1912" s="35">
        <v>0.7</v>
      </c>
      <c r="E1912" s="2" t="s">
        <v>1559</v>
      </c>
      <c r="F1912" s="35">
        <v>872893</v>
      </c>
      <c r="G1912" s="35">
        <v>0.76714199999999999</v>
      </c>
      <c r="H1912" s="35">
        <v>0.87586699999999995</v>
      </c>
      <c r="I1912" s="35">
        <v>465607</v>
      </c>
      <c r="J1912" s="35">
        <v>0.72857400000000005</v>
      </c>
      <c r="K1912" s="35">
        <v>0.85356500000000002</v>
      </c>
      <c r="L1912" s="35">
        <v>407286</v>
      </c>
      <c r="M1912" s="35">
        <v>0.81510700000000003</v>
      </c>
      <c r="N1912" s="35">
        <v>0.902833</v>
      </c>
      <c r="O1912" s="35">
        <v>1099641</v>
      </c>
      <c r="P1912" s="35">
        <v>0.80839099999999997</v>
      </c>
      <c r="Q1912" s="35">
        <v>0.89910500000000004</v>
      </c>
      <c r="R1912" s="35">
        <v>9.7440160000000002</v>
      </c>
    </row>
    <row r="1913" spans="1:18" ht="15.7" customHeight="1">
      <c r="A1913" s="2" t="s">
        <v>1346</v>
      </c>
      <c r="B1913" s="35">
        <v>0.3</v>
      </c>
      <c r="C1913" s="2" t="s">
        <v>1561</v>
      </c>
      <c r="D1913" s="35">
        <v>0.8</v>
      </c>
      <c r="E1913" s="2" t="s">
        <v>1559</v>
      </c>
      <c r="F1913" s="35">
        <v>781348</v>
      </c>
      <c r="G1913" s="35">
        <v>0.81707600000000002</v>
      </c>
      <c r="H1913" s="35">
        <v>0.90392300000000003</v>
      </c>
      <c r="I1913" s="35">
        <v>410685</v>
      </c>
      <c r="J1913" s="35">
        <v>0.77690000000000003</v>
      </c>
      <c r="K1913" s="35">
        <v>0.88141899999999995</v>
      </c>
      <c r="L1913" s="35">
        <v>370663</v>
      </c>
      <c r="M1913" s="35">
        <v>0.86534</v>
      </c>
      <c r="N1913" s="35">
        <v>0.93023699999999998</v>
      </c>
      <c r="O1913" s="35">
        <v>1011404</v>
      </c>
      <c r="P1913" s="35">
        <v>0.85037600000000002</v>
      </c>
      <c r="Q1913" s="35">
        <v>0.92215800000000003</v>
      </c>
      <c r="R1913" s="35">
        <v>7.5457679999999998</v>
      </c>
    </row>
    <row r="1914" spans="1:18" ht="15.7" customHeight="1">
      <c r="A1914" s="2" t="s">
        <v>1346</v>
      </c>
      <c r="B1914" s="35">
        <v>0.3</v>
      </c>
      <c r="C1914" s="2" t="s">
        <v>1561</v>
      </c>
      <c r="D1914" s="35">
        <v>0.9</v>
      </c>
      <c r="E1914" s="2" t="s">
        <v>1559</v>
      </c>
      <c r="F1914" s="35">
        <v>643066</v>
      </c>
      <c r="G1914" s="35">
        <v>0.87176699999999996</v>
      </c>
      <c r="H1914" s="35">
        <v>0.93368499999999999</v>
      </c>
      <c r="I1914" s="35">
        <v>331828</v>
      </c>
      <c r="J1914" s="35">
        <v>0.83550800000000003</v>
      </c>
      <c r="K1914" s="35">
        <v>0.91406100000000001</v>
      </c>
      <c r="L1914" s="35">
        <v>311238</v>
      </c>
      <c r="M1914" s="35">
        <v>0.91308699999999998</v>
      </c>
      <c r="N1914" s="35">
        <v>0.95555599999999996</v>
      </c>
      <c r="O1914" s="35">
        <v>866939</v>
      </c>
      <c r="P1914" s="35">
        <v>0.89091799999999999</v>
      </c>
      <c r="Q1914" s="35">
        <v>0.94388399999999995</v>
      </c>
      <c r="R1914" s="35">
        <v>5.4716880000000003</v>
      </c>
    </row>
    <row r="1915" spans="1:18" ht="15.7" customHeight="1">
      <c r="A1915" s="2" t="s">
        <v>1346</v>
      </c>
      <c r="B1915" s="35">
        <v>0.3</v>
      </c>
      <c r="C1915" s="2" t="s">
        <v>1561</v>
      </c>
      <c r="D1915" s="35">
        <v>0.95</v>
      </c>
      <c r="E1915" s="2" t="s">
        <v>1559</v>
      </c>
      <c r="F1915" s="35">
        <v>523244</v>
      </c>
      <c r="G1915" s="35">
        <v>0.90449299999999999</v>
      </c>
      <c r="H1915" s="35">
        <v>0.951048</v>
      </c>
      <c r="I1915" s="35">
        <v>267443</v>
      </c>
      <c r="J1915" s="35">
        <v>0.87506499999999998</v>
      </c>
      <c r="K1915" s="35">
        <v>0.93544899999999997</v>
      </c>
      <c r="L1915" s="35">
        <v>255801</v>
      </c>
      <c r="M1915" s="35">
        <v>0.93687699999999996</v>
      </c>
      <c r="N1915" s="35">
        <v>0.96792400000000001</v>
      </c>
      <c r="O1915" s="35">
        <v>731926</v>
      </c>
      <c r="P1915" s="35">
        <v>0.91206500000000001</v>
      </c>
      <c r="Q1915" s="35">
        <v>0.95502100000000001</v>
      </c>
      <c r="R1915" s="35">
        <v>4.4144860000000001</v>
      </c>
    </row>
    <row r="1916" spans="1:18" ht="15.7" customHeight="1">
      <c r="A1916" s="2" t="s">
        <v>1346</v>
      </c>
      <c r="B1916" s="35">
        <v>0.3</v>
      </c>
      <c r="C1916" s="2" t="s">
        <v>1561</v>
      </c>
      <c r="D1916" s="35">
        <v>0.99</v>
      </c>
      <c r="E1916" s="2" t="s">
        <v>1559</v>
      </c>
      <c r="F1916" s="35">
        <v>316787</v>
      </c>
      <c r="G1916" s="35">
        <v>0.94320599999999999</v>
      </c>
      <c r="H1916" s="35">
        <v>0.97118800000000005</v>
      </c>
      <c r="I1916" s="35">
        <v>165770</v>
      </c>
      <c r="J1916" s="35">
        <v>0.92892399999999997</v>
      </c>
      <c r="K1916" s="35">
        <v>0.96380699999999997</v>
      </c>
      <c r="L1916" s="35">
        <v>151017</v>
      </c>
      <c r="M1916" s="35">
        <v>0.95926599999999995</v>
      </c>
      <c r="N1916" s="35">
        <v>0.97942099999999999</v>
      </c>
      <c r="O1916" s="35">
        <v>470159</v>
      </c>
      <c r="P1916" s="35">
        <v>0.93461899999999998</v>
      </c>
      <c r="Q1916" s="35">
        <v>0.96675699999999998</v>
      </c>
      <c r="R1916" s="35">
        <v>3.2887170000000001</v>
      </c>
    </row>
    <row r="1917" spans="1:18" ht="15.7" customHeight="1">
      <c r="A1917" s="2" t="s">
        <v>1346</v>
      </c>
      <c r="B1917" s="35">
        <v>0.3</v>
      </c>
      <c r="C1917" s="2" t="s">
        <v>1562</v>
      </c>
      <c r="D1917" s="35">
        <v>0.7</v>
      </c>
      <c r="E1917" s="2" t="s">
        <v>1559</v>
      </c>
      <c r="F1917" s="35">
        <v>344321</v>
      </c>
      <c r="G1917" s="35">
        <v>0.775196</v>
      </c>
      <c r="H1917" s="35">
        <v>0.88045200000000001</v>
      </c>
      <c r="I1917" s="35">
        <v>179964</v>
      </c>
      <c r="J1917" s="35">
        <v>0.73915799999999998</v>
      </c>
      <c r="K1917" s="35">
        <v>0.85974300000000003</v>
      </c>
      <c r="L1917" s="35">
        <v>164357</v>
      </c>
      <c r="M1917" s="35">
        <v>0.81776300000000002</v>
      </c>
      <c r="N1917" s="35">
        <v>0.90430299999999997</v>
      </c>
      <c r="O1917" s="35">
        <v>435312</v>
      </c>
      <c r="P1917" s="35">
        <v>0.80831500000000001</v>
      </c>
      <c r="Q1917" s="35">
        <v>0.89906299999999995</v>
      </c>
      <c r="R1917" s="35">
        <v>9.7275100000000005</v>
      </c>
    </row>
    <row r="1918" spans="1:18" ht="15.7" customHeight="1">
      <c r="A1918" s="2" t="s">
        <v>1346</v>
      </c>
      <c r="B1918" s="35">
        <v>0.3</v>
      </c>
      <c r="C1918" s="2" t="s">
        <v>1562</v>
      </c>
      <c r="D1918" s="35">
        <v>0.8</v>
      </c>
      <c r="E1918" s="2" t="s">
        <v>1559</v>
      </c>
      <c r="F1918" s="35">
        <v>308396</v>
      </c>
      <c r="G1918" s="35">
        <v>0.82543699999999998</v>
      </c>
      <c r="H1918" s="35">
        <v>0.90853499999999998</v>
      </c>
      <c r="I1918" s="35">
        <v>158670</v>
      </c>
      <c r="J1918" s="35">
        <v>0.78892700000000004</v>
      </c>
      <c r="K1918" s="35">
        <v>0.88821600000000001</v>
      </c>
      <c r="L1918" s="35">
        <v>149726</v>
      </c>
      <c r="M1918" s="35">
        <v>0.86696300000000004</v>
      </c>
      <c r="N1918" s="35">
        <v>0.93110899999999996</v>
      </c>
      <c r="O1918" s="35">
        <v>400723</v>
      </c>
      <c r="P1918" s="35">
        <v>0.850051</v>
      </c>
      <c r="Q1918" s="35">
        <v>0.92198199999999997</v>
      </c>
      <c r="R1918" s="35">
        <v>7.5537640000000001</v>
      </c>
    </row>
    <row r="1919" spans="1:18" ht="15.7" customHeight="1">
      <c r="A1919" s="2" t="s">
        <v>1346</v>
      </c>
      <c r="B1919" s="35">
        <v>0.3</v>
      </c>
      <c r="C1919" s="2" t="s">
        <v>1562</v>
      </c>
      <c r="D1919" s="35">
        <v>0.9</v>
      </c>
      <c r="E1919" s="2" t="s">
        <v>1559</v>
      </c>
      <c r="F1919" s="35">
        <v>254657</v>
      </c>
      <c r="G1919" s="35">
        <v>0.88072799999999996</v>
      </c>
      <c r="H1919" s="35">
        <v>0.93847100000000006</v>
      </c>
      <c r="I1919" s="35">
        <v>128647</v>
      </c>
      <c r="J1919" s="35">
        <v>0.84934600000000005</v>
      </c>
      <c r="K1919" s="35">
        <v>0.92159999999999997</v>
      </c>
      <c r="L1919" s="35">
        <v>126010</v>
      </c>
      <c r="M1919" s="35">
        <v>0.91459699999999999</v>
      </c>
      <c r="N1919" s="35">
        <v>0.95634600000000003</v>
      </c>
      <c r="O1919" s="35">
        <v>343889</v>
      </c>
      <c r="P1919" s="35">
        <v>0.890907</v>
      </c>
      <c r="Q1919" s="35">
        <v>0.94387900000000002</v>
      </c>
      <c r="R1919" s="35">
        <v>5.4699439999999999</v>
      </c>
    </row>
    <row r="1920" spans="1:18" ht="15.7" customHeight="1">
      <c r="A1920" s="2" t="s">
        <v>1346</v>
      </c>
      <c r="B1920" s="35">
        <v>0.3</v>
      </c>
      <c r="C1920" s="2" t="s">
        <v>1562</v>
      </c>
      <c r="D1920" s="35">
        <v>0.95</v>
      </c>
      <c r="E1920" s="2" t="s">
        <v>1559</v>
      </c>
      <c r="F1920" s="35">
        <v>208191</v>
      </c>
      <c r="G1920" s="35">
        <v>0.91247699999999998</v>
      </c>
      <c r="H1920" s="35">
        <v>0.955237</v>
      </c>
      <c r="I1920" s="35">
        <v>104136</v>
      </c>
      <c r="J1920" s="35">
        <v>0.88773000000000002</v>
      </c>
      <c r="K1920" s="35">
        <v>0.94219399999999998</v>
      </c>
      <c r="L1920" s="35">
        <v>104055</v>
      </c>
      <c r="M1920" s="35">
        <v>0.93829499999999999</v>
      </c>
      <c r="N1920" s="35">
        <v>0.96865599999999996</v>
      </c>
      <c r="O1920" s="35">
        <v>290980</v>
      </c>
      <c r="P1920" s="35">
        <v>0.91274999999999995</v>
      </c>
      <c r="Q1920" s="35">
        <v>0.95538000000000001</v>
      </c>
      <c r="R1920" s="35">
        <v>4.374117</v>
      </c>
    </row>
    <row r="1921" spans="1:18" ht="15.7" customHeight="1">
      <c r="A1921" s="2" t="s">
        <v>1346</v>
      </c>
      <c r="B1921" s="35">
        <v>0.3</v>
      </c>
      <c r="C1921" s="2" t="s">
        <v>1562</v>
      </c>
      <c r="D1921" s="35">
        <v>0.99</v>
      </c>
      <c r="E1921" s="2" t="s">
        <v>1559</v>
      </c>
      <c r="F1921" s="35">
        <v>126171</v>
      </c>
      <c r="G1921" s="35">
        <v>0.95139200000000002</v>
      </c>
      <c r="H1921" s="35">
        <v>0.97539299999999995</v>
      </c>
      <c r="I1921" s="35">
        <v>64700</v>
      </c>
      <c r="J1921" s="35">
        <v>0.941917</v>
      </c>
      <c r="K1921" s="35">
        <v>0.97052400000000005</v>
      </c>
      <c r="L1921" s="35">
        <v>61471</v>
      </c>
      <c r="M1921" s="35">
        <v>0.96151900000000001</v>
      </c>
      <c r="N1921" s="35">
        <v>0.98057099999999997</v>
      </c>
      <c r="O1921" s="35">
        <v>187447</v>
      </c>
      <c r="P1921" s="35">
        <v>0.935589</v>
      </c>
      <c r="Q1921" s="35">
        <v>0.96725899999999998</v>
      </c>
      <c r="R1921" s="35">
        <v>3.235182</v>
      </c>
    </row>
    <row r="1922" spans="1:18" ht="15.7" customHeight="1">
      <c r="A1922" s="2" t="s">
        <v>1346</v>
      </c>
      <c r="B1922" s="35">
        <v>0.4</v>
      </c>
      <c r="C1922" s="2" t="s">
        <v>1561</v>
      </c>
      <c r="D1922" s="35">
        <v>0.7</v>
      </c>
      <c r="E1922" s="2" t="s">
        <v>1559</v>
      </c>
      <c r="F1922" s="35">
        <v>940600</v>
      </c>
      <c r="G1922" s="35">
        <v>0.80337999999999998</v>
      </c>
      <c r="H1922" s="35">
        <v>0.89631499999999997</v>
      </c>
      <c r="I1922" s="35">
        <v>507559</v>
      </c>
      <c r="J1922" s="35">
        <v>0.77442299999999997</v>
      </c>
      <c r="K1922" s="35">
        <v>0.88001300000000005</v>
      </c>
      <c r="L1922" s="35">
        <v>433041</v>
      </c>
      <c r="M1922" s="35">
        <v>0.83943699999999999</v>
      </c>
      <c r="N1922" s="35">
        <v>0.91620800000000002</v>
      </c>
      <c r="O1922" s="35">
        <v>1156982</v>
      </c>
      <c r="P1922" s="35">
        <v>0.82516699999999998</v>
      </c>
      <c r="Q1922" s="35">
        <v>0.90838700000000006</v>
      </c>
      <c r="R1922" s="35">
        <v>8.8867150000000006</v>
      </c>
    </row>
    <row r="1923" spans="1:18" ht="15.7" customHeight="1">
      <c r="A1923" s="2" t="s">
        <v>1346</v>
      </c>
      <c r="B1923" s="35">
        <v>0.4</v>
      </c>
      <c r="C1923" s="2" t="s">
        <v>1561</v>
      </c>
      <c r="D1923" s="35">
        <v>0.8</v>
      </c>
      <c r="E1923" s="2" t="s">
        <v>1559</v>
      </c>
      <c r="F1923" s="35">
        <v>862299</v>
      </c>
      <c r="G1923" s="35">
        <v>0.84557800000000005</v>
      </c>
      <c r="H1923" s="35">
        <v>0.91955299999999995</v>
      </c>
      <c r="I1923" s="35">
        <v>460314</v>
      </c>
      <c r="J1923" s="35">
        <v>0.81673099999999998</v>
      </c>
      <c r="K1923" s="35">
        <v>0.90373199999999998</v>
      </c>
      <c r="L1923" s="35">
        <v>401985</v>
      </c>
      <c r="M1923" s="35">
        <v>0.88052799999999998</v>
      </c>
      <c r="N1923" s="35">
        <v>0.93836399999999998</v>
      </c>
      <c r="O1923" s="35">
        <v>1083607</v>
      </c>
      <c r="P1923" s="35">
        <v>0.86030399999999996</v>
      </c>
      <c r="Q1923" s="35">
        <v>0.92752599999999996</v>
      </c>
      <c r="R1923" s="35">
        <v>7.058643</v>
      </c>
    </row>
    <row r="1924" spans="1:18" ht="15.7" customHeight="1">
      <c r="A1924" s="2" t="s">
        <v>1346</v>
      </c>
      <c r="B1924" s="35">
        <v>0.4</v>
      </c>
      <c r="C1924" s="2" t="s">
        <v>1561</v>
      </c>
      <c r="D1924" s="35">
        <v>0.9</v>
      </c>
      <c r="E1924" s="2" t="s">
        <v>1559</v>
      </c>
      <c r="F1924" s="35">
        <v>738241</v>
      </c>
      <c r="G1924" s="35">
        <v>0.89026099999999997</v>
      </c>
      <c r="H1924" s="35">
        <v>0.94353699999999996</v>
      </c>
      <c r="I1924" s="35">
        <v>388393</v>
      </c>
      <c r="J1924" s="35">
        <v>0.86384399999999995</v>
      </c>
      <c r="K1924" s="35">
        <v>0.92943200000000004</v>
      </c>
      <c r="L1924" s="35">
        <v>349848</v>
      </c>
      <c r="M1924" s="35">
        <v>0.92103400000000002</v>
      </c>
      <c r="N1924" s="35">
        <v>0.95970500000000003</v>
      </c>
      <c r="O1924" s="35">
        <v>959647</v>
      </c>
      <c r="P1924" s="35">
        <v>0.89501799999999998</v>
      </c>
      <c r="Q1924" s="35">
        <v>0.94605399999999995</v>
      </c>
      <c r="R1924" s="35">
        <v>5.2838479999999999</v>
      </c>
    </row>
    <row r="1925" spans="1:18" ht="15.7" customHeight="1">
      <c r="A1925" s="2" t="s">
        <v>1346</v>
      </c>
      <c r="B1925" s="35">
        <v>0.4</v>
      </c>
      <c r="C1925" s="2" t="s">
        <v>1561</v>
      </c>
      <c r="D1925" s="35">
        <v>0.95</v>
      </c>
      <c r="E1925" s="2" t="s">
        <v>1559</v>
      </c>
      <c r="F1925" s="35">
        <v>625288</v>
      </c>
      <c r="G1925" s="35">
        <v>0.91723399999999999</v>
      </c>
      <c r="H1925" s="35">
        <v>0.95772299999999999</v>
      </c>
      <c r="I1925" s="35">
        <v>326469</v>
      </c>
      <c r="J1925" s="35">
        <v>0.89561000000000002</v>
      </c>
      <c r="K1925" s="35">
        <v>0.94636699999999996</v>
      </c>
      <c r="L1925" s="35">
        <v>298819</v>
      </c>
      <c r="M1925" s="35">
        <v>0.94176700000000002</v>
      </c>
      <c r="N1925" s="35">
        <v>0.97044699999999995</v>
      </c>
      <c r="O1925" s="35">
        <v>838660</v>
      </c>
      <c r="P1925" s="35">
        <v>0.91450799999999999</v>
      </c>
      <c r="Q1925" s="35">
        <v>0.95629900000000001</v>
      </c>
      <c r="R1925" s="35">
        <v>4.300465</v>
      </c>
    </row>
    <row r="1926" spans="1:18" ht="15.7" customHeight="1">
      <c r="A1926" s="2" t="s">
        <v>1346</v>
      </c>
      <c r="B1926" s="35">
        <v>0.4</v>
      </c>
      <c r="C1926" s="2" t="s">
        <v>1561</v>
      </c>
      <c r="D1926" s="35">
        <v>0.99</v>
      </c>
      <c r="E1926" s="2" t="s">
        <v>1559</v>
      </c>
      <c r="F1926" s="35">
        <v>415255</v>
      </c>
      <c r="G1926" s="35">
        <v>0.94961899999999999</v>
      </c>
      <c r="H1926" s="35">
        <v>0.97448400000000002</v>
      </c>
      <c r="I1926" s="35">
        <v>220949</v>
      </c>
      <c r="J1926" s="35">
        <v>0.93895700000000004</v>
      </c>
      <c r="K1926" s="35">
        <v>0.96899800000000003</v>
      </c>
      <c r="L1926" s="35">
        <v>194306</v>
      </c>
      <c r="M1926" s="35">
        <v>0.96196599999999999</v>
      </c>
      <c r="N1926" s="35">
        <v>0.98079899999999998</v>
      </c>
      <c r="O1926" s="35">
        <v>586178</v>
      </c>
      <c r="P1926" s="35">
        <v>0.935172</v>
      </c>
      <c r="Q1926" s="35">
        <v>0.96704299999999999</v>
      </c>
      <c r="R1926" s="35">
        <v>3.2679239999999998</v>
      </c>
    </row>
    <row r="1927" spans="1:18" ht="15.7" customHeight="1">
      <c r="A1927" s="2" t="s">
        <v>1346</v>
      </c>
      <c r="B1927" s="35">
        <v>0.4</v>
      </c>
      <c r="C1927" s="2" t="s">
        <v>1562</v>
      </c>
      <c r="D1927" s="35">
        <v>0.7</v>
      </c>
      <c r="E1927" s="2" t="s">
        <v>1559</v>
      </c>
      <c r="F1927" s="35">
        <v>370330</v>
      </c>
      <c r="G1927" s="35">
        <v>0.81045999999999996</v>
      </c>
      <c r="H1927" s="35">
        <v>0.90025500000000003</v>
      </c>
      <c r="I1927" s="35">
        <v>195770</v>
      </c>
      <c r="J1927" s="35">
        <v>0.78409700000000004</v>
      </c>
      <c r="K1927" s="35">
        <v>0.88549299999999997</v>
      </c>
      <c r="L1927" s="35">
        <v>174560</v>
      </c>
      <c r="M1927" s="35">
        <v>0.84163900000000003</v>
      </c>
      <c r="N1927" s="35">
        <v>0.91740900000000003</v>
      </c>
      <c r="O1927" s="35">
        <v>457912</v>
      </c>
      <c r="P1927" s="35">
        <v>0.82602399999999998</v>
      </c>
      <c r="Q1927" s="35">
        <v>0.90885899999999997</v>
      </c>
      <c r="R1927" s="35">
        <v>8.8333200000000005</v>
      </c>
    </row>
    <row r="1928" spans="1:18" ht="15.7" customHeight="1">
      <c r="A1928" s="2" t="s">
        <v>1346</v>
      </c>
      <c r="B1928" s="35">
        <v>0.4</v>
      </c>
      <c r="C1928" s="2" t="s">
        <v>1562</v>
      </c>
      <c r="D1928" s="35">
        <v>0.8</v>
      </c>
      <c r="E1928" s="2" t="s">
        <v>1559</v>
      </c>
      <c r="F1928" s="35">
        <v>339881</v>
      </c>
      <c r="G1928" s="35">
        <v>0.85291600000000001</v>
      </c>
      <c r="H1928" s="35">
        <v>0.92353399999999997</v>
      </c>
      <c r="I1928" s="35">
        <v>177751</v>
      </c>
      <c r="J1928" s="35">
        <v>0.82733500000000004</v>
      </c>
      <c r="K1928" s="35">
        <v>0.90958000000000006</v>
      </c>
      <c r="L1928" s="35">
        <v>162130</v>
      </c>
      <c r="M1928" s="35">
        <v>0.88234800000000002</v>
      </c>
      <c r="N1928" s="35">
        <v>0.939334</v>
      </c>
      <c r="O1928" s="35">
        <v>429069</v>
      </c>
      <c r="P1928" s="35">
        <v>0.86086300000000004</v>
      </c>
      <c r="Q1928" s="35">
        <v>0.92782699999999996</v>
      </c>
      <c r="R1928" s="35">
        <v>7.0208550000000001</v>
      </c>
    </row>
    <row r="1929" spans="1:18" ht="15.7" customHeight="1">
      <c r="A1929" s="2" t="s">
        <v>1346</v>
      </c>
      <c r="B1929" s="35">
        <v>0.4</v>
      </c>
      <c r="C1929" s="2" t="s">
        <v>1562</v>
      </c>
      <c r="D1929" s="35">
        <v>0.9</v>
      </c>
      <c r="E1929" s="2" t="s">
        <v>1559</v>
      </c>
      <c r="F1929" s="35">
        <v>292124</v>
      </c>
      <c r="G1929" s="35">
        <v>0.89776999999999996</v>
      </c>
      <c r="H1929" s="35">
        <v>0.94750699999999999</v>
      </c>
      <c r="I1929" s="35">
        <v>150539</v>
      </c>
      <c r="J1929" s="35">
        <v>0.87634999999999996</v>
      </c>
      <c r="K1929" s="35">
        <v>0.93613500000000005</v>
      </c>
      <c r="L1929" s="35">
        <v>141585</v>
      </c>
      <c r="M1929" s="35">
        <v>0.92141700000000004</v>
      </c>
      <c r="N1929" s="35">
        <v>0.95990500000000001</v>
      </c>
      <c r="O1929" s="35">
        <v>380813</v>
      </c>
      <c r="P1929" s="35">
        <v>0.89555499999999999</v>
      </c>
      <c r="Q1929" s="35">
        <v>0.94633800000000001</v>
      </c>
      <c r="R1929" s="35">
        <v>5.2555500000000004</v>
      </c>
    </row>
    <row r="1930" spans="1:18" ht="15.7" customHeight="1">
      <c r="A1930" s="2" t="s">
        <v>1346</v>
      </c>
      <c r="B1930" s="35">
        <v>0.4</v>
      </c>
      <c r="C1930" s="2" t="s">
        <v>1562</v>
      </c>
      <c r="D1930" s="35">
        <v>0.95</v>
      </c>
      <c r="E1930" s="2" t="s">
        <v>1559</v>
      </c>
      <c r="F1930" s="35">
        <v>248150</v>
      </c>
      <c r="G1930" s="35">
        <v>0.92518</v>
      </c>
      <c r="H1930" s="35">
        <v>0.96186300000000002</v>
      </c>
      <c r="I1930" s="35">
        <v>126930</v>
      </c>
      <c r="J1930" s="35">
        <v>0.90827599999999997</v>
      </c>
      <c r="K1930" s="35">
        <v>0.95303499999999997</v>
      </c>
      <c r="L1930" s="35">
        <v>121220</v>
      </c>
      <c r="M1930" s="35">
        <v>0.94339099999999998</v>
      </c>
      <c r="N1930" s="35">
        <v>0.97128300000000001</v>
      </c>
      <c r="O1930" s="35">
        <v>333170</v>
      </c>
      <c r="P1930" s="35">
        <v>0.91586000000000001</v>
      </c>
      <c r="Q1930" s="35">
        <v>0.95700600000000002</v>
      </c>
      <c r="R1930" s="35">
        <v>4.231223</v>
      </c>
    </row>
    <row r="1931" spans="1:18" ht="15.7" customHeight="1">
      <c r="A1931" s="2" t="s">
        <v>1346</v>
      </c>
      <c r="B1931" s="35">
        <v>0.4</v>
      </c>
      <c r="C1931" s="2" t="s">
        <v>1562</v>
      </c>
      <c r="D1931" s="35">
        <v>0.99</v>
      </c>
      <c r="E1931" s="2" t="s">
        <v>1559</v>
      </c>
      <c r="F1931" s="35">
        <v>165129</v>
      </c>
      <c r="G1931" s="35">
        <v>0.95816900000000005</v>
      </c>
      <c r="H1931" s="35">
        <v>0.97886099999999998</v>
      </c>
      <c r="I1931" s="35">
        <v>86275</v>
      </c>
      <c r="J1931" s="35">
        <v>0.95258699999999996</v>
      </c>
      <c r="K1931" s="35">
        <v>0.97600600000000004</v>
      </c>
      <c r="L1931" s="35">
        <v>78854</v>
      </c>
      <c r="M1931" s="35">
        <v>0.964333</v>
      </c>
      <c r="N1931" s="35">
        <v>0.98200500000000002</v>
      </c>
      <c r="O1931" s="35">
        <v>233697</v>
      </c>
      <c r="P1931" s="35">
        <v>0.936361</v>
      </c>
      <c r="Q1931" s="35">
        <v>0.96765699999999999</v>
      </c>
      <c r="R1931" s="35">
        <v>3.2025980000000001</v>
      </c>
    </row>
    <row r="1932" spans="1:18" ht="15.7" customHeight="1">
      <c r="A1932" s="2" t="s">
        <v>1346</v>
      </c>
      <c r="B1932" s="35">
        <v>0.5</v>
      </c>
      <c r="C1932" s="2" t="s">
        <v>1561</v>
      </c>
      <c r="D1932" s="35">
        <v>0.7</v>
      </c>
      <c r="E1932" s="2" t="s">
        <v>1559</v>
      </c>
      <c r="F1932" s="35">
        <v>986293</v>
      </c>
      <c r="G1932" s="35">
        <v>0.82919299999999996</v>
      </c>
      <c r="H1932" s="35">
        <v>0.91059999999999997</v>
      </c>
      <c r="I1932" s="35">
        <v>536739</v>
      </c>
      <c r="J1932" s="35">
        <v>0.80605599999999999</v>
      </c>
      <c r="K1932" s="35">
        <v>0.89780599999999999</v>
      </c>
      <c r="L1932" s="35">
        <v>449554</v>
      </c>
      <c r="M1932" s="35">
        <v>0.85814599999999996</v>
      </c>
      <c r="N1932" s="35">
        <v>0.92636200000000002</v>
      </c>
      <c r="O1932" s="35">
        <v>1194599</v>
      </c>
      <c r="P1932" s="35">
        <v>0.83944300000000005</v>
      </c>
      <c r="Q1932" s="35">
        <v>0.916211</v>
      </c>
      <c r="R1932" s="35">
        <v>8.1592710000000004</v>
      </c>
    </row>
    <row r="1933" spans="1:18" ht="15.7" customHeight="1">
      <c r="A1933" s="2" t="s">
        <v>1346</v>
      </c>
      <c r="B1933" s="35">
        <v>0.5</v>
      </c>
      <c r="C1933" s="2" t="s">
        <v>1561</v>
      </c>
      <c r="D1933" s="35">
        <v>0.8</v>
      </c>
      <c r="E1933" s="2" t="s">
        <v>1559</v>
      </c>
      <c r="F1933" s="35">
        <v>917862</v>
      </c>
      <c r="G1933" s="35">
        <v>0.86538499999999996</v>
      </c>
      <c r="H1933" s="35">
        <v>0.930261</v>
      </c>
      <c r="I1933" s="35">
        <v>495172</v>
      </c>
      <c r="J1933" s="35">
        <v>0.84216199999999997</v>
      </c>
      <c r="K1933" s="35">
        <v>0.91769400000000001</v>
      </c>
      <c r="L1933" s="35">
        <v>422690</v>
      </c>
      <c r="M1933" s="35">
        <v>0.89383199999999996</v>
      </c>
      <c r="N1933" s="35">
        <v>0.94542700000000002</v>
      </c>
      <c r="O1933" s="35">
        <v>1131567</v>
      </c>
      <c r="P1933" s="35">
        <v>0.86956999999999995</v>
      </c>
      <c r="Q1933" s="35">
        <v>0.93250699999999997</v>
      </c>
      <c r="R1933" s="35">
        <v>6.5956950000000001</v>
      </c>
    </row>
    <row r="1934" spans="1:18" ht="15.7" customHeight="1">
      <c r="A1934" s="2" t="s">
        <v>1346</v>
      </c>
      <c r="B1934" s="35">
        <v>0.5</v>
      </c>
      <c r="C1934" s="2" t="s">
        <v>1561</v>
      </c>
      <c r="D1934" s="35">
        <v>0.9</v>
      </c>
      <c r="E1934" s="2" t="s">
        <v>1559</v>
      </c>
      <c r="F1934" s="35">
        <v>805882</v>
      </c>
      <c r="G1934" s="35">
        <v>0.90531499999999998</v>
      </c>
      <c r="H1934" s="35">
        <v>0.95147999999999999</v>
      </c>
      <c r="I1934" s="35">
        <v>429310</v>
      </c>
      <c r="J1934" s="35">
        <v>0.88480800000000004</v>
      </c>
      <c r="K1934" s="35">
        <v>0.94064199999999998</v>
      </c>
      <c r="L1934" s="35">
        <v>376572</v>
      </c>
      <c r="M1934" s="35">
        <v>0.92957599999999996</v>
      </c>
      <c r="N1934" s="35">
        <v>0.96414500000000003</v>
      </c>
      <c r="O1934" s="35">
        <v>1023195</v>
      </c>
      <c r="P1934" s="35">
        <v>0.90024899999999997</v>
      </c>
      <c r="Q1934" s="35">
        <v>0.94881499999999996</v>
      </c>
      <c r="R1934" s="35">
        <v>5.0297710000000002</v>
      </c>
    </row>
    <row r="1935" spans="1:18" ht="15.7" customHeight="1">
      <c r="A1935" s="2" t="s">
        <v>1346</v>
      </c>
      <c r="B1935" s="35">
        <v>0.5</v>
      </c>
      <c r="C1935" s="2" t="s">
        <v>1561</v>
      </c>
      <c r="D1935" s="35">
        <v>0.95</v>
      </c>
      <c r="E1935" s="2" t="s">
        <v>1559</v>
      </c>
      <c r="F1935" s="35">
        <v>700134</v>
      </c>
      <c r="G1935" s="35">
        <v>0.92900199999999999</v>
      </c>
      <c r="H1935" s="35">
        <v>0.96384700000000001</v>
      </c>
      <c r="I1935" s="35">
        <v>370239</v>
      </c>
      <c r="J1935" s="35">
        <v>0.91210899999999995</v>
      </c>
      <c r="K1935" s="35">
        <v>0.955044</v>
      </c>
      <c r="L1935" s="35">
        <v>329895</v>
      </c>
      <c r="M1935" s="35">
        <v>0.94852599999999998</v>
      </c>
      <c r="N1935" s="35">
        <v>0.97392299999999998</v>
      </c>
      <c r="O1935" s="35">
        <v>914284</v>
      </c>
      <c r="P1935" s="35">
        <v>0.91743799999999998</v>
      </c>
      <c r="Q1935" s="35">
        <v>0.95782999999999996</v>
      </c>
      <c r="R1935" s="35">
        <v>4.1603899999999996</v>
      </c>
    </row>
    <row r="1936" spans="1:18" ht="15.7" customHeight="1">
      <c r="A1936" s="2" t="s">
        <v>1346</v>
      </c>
      <c r="B1936" s="35">
        <v>0.5</v>
      </c>
      <c r="C1936" s="2" t="s">
        <v>1561</v>
      </c>
      <c r="D1936" s="35">
        <v>0.99</v>
      </c>
      <c r="E1936" s="2" t="s">
        <v>1559</v>
      </c>
      <c r="F1936" s="35">
        <v>494778</v>
      </c>
      <c r="G1936" s="35">
        <v>0.95660500000000004</v>
      </c>
      <c r="H1936" s="35">
        <v>0.97806199999999999</v>
      </c>
      <c r="I1936" s="35">
        <v>266522</v>
      </c>
      <c r="J1936" s="35">
        <v>0.94790399999999997</v>
      </c>
      <c r="K1936" s="35">
        <v>0.973603</v>
      </c>
      <c r="L1936" s="35">
        <v>228256</v>
      </c>
      <c r="M1936" s="35">
        <v>0.96691700000000003</v>
      </c>
      <c r="N1936" s="35">
        <v>0.98331999999999997</v>
      </c>
      <c r="O1936" s="35">
        <v>675260</v>
      </c>
      <c r="P1936" s="35">
        <v>0.93628199999999995</v>
      </c>
      <c r="Q1936" s="35">
        <v>0.96761699999999995</v>
      </c>
      <c r="R1936" s="35">
        <v>3.2151719999999999</v>
      </c>
    </row>
    <row r="1937" spans="1:18" ht="15.7" customHeight="1">
      <c r="A1937" s="2" t="s">
        <v>1346</v>
      </c>
      <c r="B1937" s="35">
        <v>0.5</v>
      </c>
      <c r="C1937" s="2" t="s">
        <v>1562</v>
      </c>
      <c r="D1937" s="35">
        <v>0.7</v>
      </c>
      <c r="E1937" s="2" t="s">
        <v>1559</v>
      </c>
      <c r="F1937" s="35">
        <v>388206</v>
      </c>
      <c r="G1937" s="35">
        <v>0.83496000000000004</v>
      </c>
      <c r="H1937" s="35">
        <v>0.91376100000000005</v>
      </c>
      <c r="I1937" s="35">
        <v>206724</v>
      </c>
      <c r="J1937" s="35">
        <v>0.81475600000000004</v>
      </c>
      <c r="K1937" s="35">
        <v>0.90263800000000005</v>
      </c>
      <c r="L1937" s="35">
        <v>181482</v>
      </c>
      <c r="M1937" s="35">
        <v>0.85890299999999997</v>
      </c>
      <c r="N1937" s="35">
        <v>0.92676999999999998</v>
      </c>
      <c r="O1937" s="35">
        <v>473103</v>
      </c>
      <c r="P1937" s="35">
        <v>0.83916000000000002</v>
      </c>
      <c r="Q1937" s="35">
        <v>0.91605700000000001</v>
      </c>
      <c r="R1937" s="35">
        <v>8.1734969999999993</v>
      </c>
    </row>
    <row r="1938" spans="1:18" ht="15.7" customHeight="1">
      <c r="A1938" s="2" t="s">
        <v>1346</v>
      </c>
      <c r="B1938" s="35">
        <v>0.5</v>
      </c>
      <c r="C1938" s="2" t="s">
        <v>1562</v>
      </c>
      <c r="D1938" s="35">
        <v>0.8</v>
      </c>
      <c r="E1938" s="2" t="s">
        <v>1559</v>
      </c>
      <c r="F1938" s="35">
        <v>361751</v>
      </c>
      <c r="G1938" s="35">
        <v>0.87235499999999999</v>
      </c>
      <c r="H1938" s="35">
        <v>0.93399900000000002</v>
      </c>
      <c r="I1938" s="35">
        <v>191002</v>
      </c>
      <c r="J1938" s="35">
        <v>0.85283600000000004</v>
      </c>
      <c r="K1938" s="35">
        <v>0.92349099999999995</v>
      </c>
      <c r="L1938" s="35">
        <v>170749</v>
      </c>
      <c r="M1938" s="35">
        <v>0.89499300000000004</v>
      </c>
      <c r="N1938" s="35">
        <v>0.94604100000000002</v>
      </c>
      <c r="O1938" s="35">
        <v>448157</v>
      </c>
      <c r="P1938" s="35">
        <v>0.86942699999999995</v>
      </c>
      <c r="Q1938" s="35">
        <v>0.93243100000000001</v>
      </c>
      <c r="R1938" s="35">
        <v>6.6063289999999997</v>
      </c>
    </row>
    <row r="1939" spans="1:18" ht="15.7" customHeight="1">
      <c r="A1939" s="2" t="s">
        <v>1346</v>
      </c>
      <c r="B1939" s="35">
        <v>0.5</v>
      </c>
      <c r="C1939" s="2" t="s">
        <v>1562</v>
      </c>
      <c r="D1939" s="35">
        <v>0.9</v>
      </c>
      <c r="E1939" s="2" t="s">
        <v>1559</v>
      </c>
      <c r="F1939" s="35">
        <v>318055</v>
      </c>
      <c r="G1939" s="35">
        <v>0.91200800000000004</v>
      </c>
      <c r="H1939" s="35">
        <v>0.95499100000000003</v>
      </c>
      <c r="I1939" s="35">
        <v>165884</v>
      </c>
      <c r="J1939" s="35">
        <v>0.89659299999999997</v>
      </c>
      <c r="K1939" s="35">
        <v>0.94688600000000001</v>
      </c>
      <c r="L1939" s="35">
        <v>152171</v>
      </c>
      <c r="M1939" s="35">
        <v>0.92926900000000001</v>
      </c>
      <c r="N1939" s="35">
        <v>0.96398600000000001</v>
      </c>
      <c r="O1939" s="35">
        <v>405699</v>
      </c>
      <c r="P1939" s="35">
        <v>0.89981599999999995</v>
      </c>
      <c r="Q1939" s="35">
        <v>0.94858600000000004</v>
      </c>
      <c r="R1939" s="35">
        <v>5.0536750000000001</v>
      </c>
    </row>
    <row r="1940" spans="1:18" ht="15.7" customHeight="1">
      <c r="A1940" s="2" t="s">
        <v>1346</v>
      </c>
      <c r="B1940" s="35">
        <v>0.5</v>
      </c>
      <c r="C1940" s="2" t="s">
        <v>1562</v>
      </c>
      <c r="D1940" s="35">
        <v>0.95</v>
      </c>
      <c r="E1940" s="2" t="s">
        <v>1559</v>
      </c>
      <c r="F1940" s="35">
        <v>277316</v>
      </c>
      <c r="G1940" s="35">
        <v>0.93651099999999998</v>
      </c>
      <c r="H1940" s="35">
        <v>0.96773500000000001</v>
      </c>
      <c r="I1940" s="35">
        <v>143555</v>
      </c>
      <c r="J1940" s="35">
        <v>0.92553799999999997</v>
      </c>
      <c r="K1940" s="35">
        <v>0.96204900000000004</v>
      </c>
      <c r="L1940" s="35">
        <v>133761</v>
      </c>
      <c r="M1940" s="35">
        <v>0.94850500000000004</v>
      </c>
      <c r="N1940" s="35">
        <v>0.973912</v>
      </c>
      <c r="O1940" s="35">
        <v>363246</v>
      </c>
      <c r="P1940" s="35">
        <v>0.91750799999999999</v>
      </c>
      <c r="Q1940" s="35">
        <v>0.95786700000000002</v>
      </c>
      <c r="R1940" s="35">
        <v>4.1554640000000003</v>
      </c>
    </row>
    <row r="1941" spans="1:18" ht="15.7" customHeight="1">
      <c r="A1941" s="2" t="s">
        <v>1346</v>
      </c>
      <c r="B1941" s="35">
        <v>0.5</v>
      </c>
      <c r="C1941" s="2" t="s">
        <v>1562</v>
      </c>
      <c r="D1941" s="35">
        <v>0.99</v>
      </c>
      <c r="E1941" s="2" t="s">
        <v>1559</v>
      </c>
      <c r="F1941" s="35">
        <v>196394</v>
      </c>
      <c r="G1941" s="35">
        <v>0.96450599999999997</v>
      </c>
      <c r="H1941" s="35">
        <v>0.98209299999999999</v>
      </c>
      <c r="I1941" s="35">
        <v>103283</v>
      </c>
      <c r="J1941" s="35">
        <v>0.961893</v>
      </c>
      <c r="K1941" s="35">
        <v>0.98076099999999999</v>
      </c>
      <c r="L1941" s="35">
        <v>93111</v>
      </c>
      <c r="M1941" s="35">
        <v>0.96741699999999997</v>
      </c>
      <c r="N1941" s="35">
        <v>0.98357399999999995</v>
      </c>
      <c r="O1941" s="35">
        <v>269364</v>
      </c>
      <c r="P1941" s="35">
        <v>0.93700099999999997</v>
      </c>
      <c r="Q1941" s="35">
        <v>0.96798799999999996</v>
      </c>
      <c r="R1941" s="35">
        <v>3.1743920000000001</v>
      </c>
    </row>
    <row r="1942" spans="1:18" ht="15.7" customHeight="1">
      <c r="A1942" s="2" t="s">
        <v>1346</v>
      </c>
      <c r="B1942" s="35">
        <v>0.75</v>
      </c>
      <c r="C1942" s="2" t="s">
        <v>1561</v>
      </c>
      <c r="D1942" s="35">
        <v>0.7</v>
      </c>
      <c r="E1942" s="2" t="s">
        <v>1559</v>
      </c>
      <c r="F1942" s="35">
        <v>1054866</v>
      </c>
      <c r="G1942" s="35">
        <v>0.86727600000000005</v>
      </c>
      <c r="H1942" s="35">
        <v>0.93127599999999999</v>
      </c>
      <c r="I1942" s="35">
        <v>579334</v>
      </c>
      <c r="J1942" s="35">
        <v>0.85201099999999996</v>
      </c>
      <c r="K1942" s="35">
        <v>0.92304399999999998</v>
      </c>
      <c r="L1942" s="35">
        <v>475532</v>
      </c>
      <c r="M1942" s="35">
        <v>0.88643300000000003</v>
      </c>
      <c r="N1942" s="35">
        <v>0.94150599999999995</v>
      </c>
      <c r="O1942" s="35">
        <v>1250530</v>
      </c>
      <c r="P1942" s="35">
        <v>0.85942499999999999</v>
      </c>
      <c r="Q1942" s="35">
        <v>0.92705199999999999</v>
      </c>
      <c r="R1942" s="35">
        <v>7.156396</v>
      </c>
    </row>
    <row r="1943" spans="1:18" ht="15.7" customHeight="1">
      <c r="A1943" s="2" t="s">
        <v>1346</v>
      </c>
      <c r="B1943" s="35">
        <v>0.75</v>
      </c>
      <c r="C1943" s="2" t="s">
        <v>1561</v>
      </c>
      <c r="D1943" s="35">
        <v>0.8</v>
      </c>
      <c r="E1943" s="2" t="s">
        <v>1559</v>
      </c>
      <c r="F1943" s="35">
        <v>1003668</v>
      </c>
      <c r="G1943" s="35">
        <v>0.89542699999999997</v>
      </c>
      <c r="H1943" s="35">
        <v>0.94626999999999994</v>
      </c>
      <c r="I1943" s="35">
        <v>548561</v>
      </c>
      <c r="J1943" s="35">
        <v>0.88125600000000004</v>
      </c>
      <c r="K1943" s="35">
        <v>0.93875299999999995</v>
      </c>
      <c r="L1943" s="35">
        <v>455107</v>
      </c>
      <c r="M1943" s="35">
        <v>0.91296699999999997</v>
      </c>
      <c r="N1943" s="35">
        <v>0.95549300000000004</v>
      </c>
      <c r="O1943" s="35">
        <v>1203547</v>
      </c>
      <c r="P1943" s="35">
        <v>0.88253099999999995</v>
      </c>
      <c r="Q1943" s="35">
        <v>0.93943100000000002</v>
      </c>
      <c r="R1943" s="35">
        <v>5.9584910000000004</v>
      </c>
    </row>
    <row r="1944" spans="1:18" ht="15.7" customHeight="1">
      <c r="A1944" s="2" t="s">
        <v>1346</v>
      </c>
      <c r="B1944" s="35">
        <v>0.75</v>
      </c>
      <c r="C1944" s="2" t="s">
        <v>1561</v>
      </c>
      <c r="D1944" s="35">
        <v>0.9</v>
      </c>
      <c r="E1944" s="2" t="s">
        <v>1559</v>
      </c>
      <c r="F1944" s="35">
        <v>916191</v>
      </c>
      <c r="G1944" s="35">
        <v>0.92566700000000002</v>
      </c>
      <c r="H1944" s="35">
        <v>0.96211599999999997</v>
      </c>
      <c r="I1944" s="35">
        <v>497458</v>
      </c>
      <c r="J1944" s="35">
        <v>0.91370300000000004</v>
      </c>
      <c r="K1944" s="35">
        <v>0.95587800000000001</v>
      </c>
      <c r="L1944" s="35">
        <v>418733</v>
      </c>
      <c r="M1944" s="35">
        <v>0.94018800000000002</v>
      </c>
      <c r="N1944" s="35">
        <v>0.96963299999999997</v>
      </c>
      <c r="O1944" s="35">
        <v>1120247</v>
      </c>
      <c r="P1944" s="35">
        <v>0.90661099999999994</v>
      </c>
      <c r="Q1944" s="35">
        <v>0.95216100000000004</v>
      </c>
      <c r="R1944" s="35">
        <v>4.7229960000000002</v>
      </c>
    </row>
    <row r="1945" spans="1:18" ht="15.7" customHeight="1">
      <c r="A1945" s="2" t="s">
        <v>1346</v>
      </c>
      <c r="B1945" s="35">
        <v>0.75</v>
      </c>
      <c r="C1945" s="2" t="s">
        <v>1561</v>
      </c>
      <c r="D1945" s="35">
        <v>0.95</v>
      </c>
      <c r="E1945" s="2" t="s">
        <v>1559</v>
      </c>
      <c r="F1945" s="35">
        <v>828150</v>
      </c>
      <c r="G1945" s="35">
        <v>0.94376899999999997</v>
      </c>
      <c r="H1945" s="35">
        <v>0.97147799999999995</v>
      </c>
      <c r="I1945" s="35">
        <v>447790</v>
      </c>
      <c r="J1945" s="35">
        <v>0.93427899999999997</v>
      </c>
      <c r="K1945" s="35">
        <v>0.96658100000000002</v>
      </c>
      <c r="L1945" s="35">
        <v>380360</v>
      </c>
      <c r="M1945" s="35">
        <v>0.95512900000000001</v>
      </c>
      <c r="N1945" s="35">
        <v>0.97730700000000004</v>
      </c>
      <c r="O1945" s="35">
        <v>1033683</v>
      </c>
      <c r="P1945" s="35">
        <v>0.92102200000000001</v>
      </c>
      <c r="Q1945" s="35">
        <v>0.95969899999999997</v>
      </c>
      <c r="R1945" s="35">
        <v>3.9913400000000001</v>
      </c>
    </row>
    <row r="1946" spans="1:18" ht="15.7" customHeight="1">
      <c r="A1946" s="2" t="s">
        <v>1346</v>
      </c>
      <c r="B1946" s="35">
        <v>0.75</v>
      </c>
      <c r="C1946" s="2" t="s">
        <v>1561</v>
      </c>
      <c r="D1946" s="35">
        <v>0.99</v>
      </c>
      <c r="E1946" s="2" t="s">
        <v>1559</v>
      </c>
      <c r="F1946" s="35">
        <v>643986</v>
      </c>
      <c r="G1946" s="35">
        <v>0.96458900000000003</v>
      </c>
      <c r="H1946" s="35">
        <v>0.98213499999999998</v>
      </c>
      <c r="I1946" s="35">
        <v>353686</v>
      </c>
      <c r="J1946" s="35">
        <v>0.96003300000000003</v>
      </c>
      <c r="K1946" s="35">
        <v>0.97981300000000005</v>
      </c>
      <c r="L1946" s="35">
        <v>290300</v>
      </c>
      <c r="M1946" s="35">
        <v>0.97018400000000005</v>
      </c>
      <c r="N1946" s="35">
        <v>0.98497900000000005</v>
      </c>
      <c r="O1946" s="35">
        <v>830638</v>
      </c>
      <c r="P1946" s="35">
        <v>0.93680600000000003</v>
      </c>
      <c r="Q1946" s="35">
        <v>0.96788700000000005</v>
      </c>
      <c r="R1946" s="35">
        <v>3.1945730000000001</v>
      </c>
    </row>
    <row r="1947" spans="1:18" ht="15.7" customHeight="1">
      <c r="A1947" s="2" t="s">
        <v>1346</v>
      </c>
      <c r="B1947" s="35">
        <v>0.75</v>
      </c>
      <c r="C1947" s="2" t="s">
        <v>1562</v>
      </c>
      <c r="D1947" s="35">
        <v>0.7</v>
      </c>
      <c r="E1947" s="2" t="s">
        <v>1559</v>
      </c>
      <c r="F1947" s="35">
        <v>414763</v>
      </c>
      <c r="G1947" s="35">
        <v>0.87256699999999998</v>
      </c>
      <c r="H1947" s="35">
        <v>0.93411299999999997</v>
      </c>
      <c r="I1947" s="35">
        <v>223179</v>
      </c>
      <c r="J1947" s="35">
        <v>0.859815</v>
      </c>
      <c r="K1947" s="35">
        <v>0.92726200000000003</v>
      </c>
      <c r="L1947" s="35">
        <v>191584</v>
      </c>
      <c r="M1947" s="35">
        <v>0.88778299999999999</v>
      </c>
      <c r="N1947" s="35">
        <v>0.94222300000000003</v>
      </c>
      <c r="O1947" s="35">
        <v>495267</v>
      </c>
      <c r="P1947" s="35">
        <v>0.859518</v>
      </c>
      <c r="Q1947" s="35">
        <v>0.92710199999999998</v>
      </c>
      <c r="R1947" s="35">
        <v>7.1427769999999997</v>
      </c>
    </row>
    <row r="1948" spans="1:18" ht="15.7" customHeight="1">
      <c r="A1948" s="2" t="s">
        <v>1346</v>
      </c>
      <c r="B1948" s="35">
        <v>0.75</v>
      </c>
      <c r="C1948" s="2" t="s">
        <v>1562</v>
      </c>
      <c r="D1948" s="35">
        <v>0.8</v>
      </c>
      <c r="E1948" s="2" t="s">
        <v>1559</v>
      </c>
      <c r="F1948" s="35">
        <v>394683</v>
      </c>
      <c r="G1948" s="35">
        <v>0.90020900000000004</v>
      </c>
      <c r="H1948" s="35">
        <v>0.94879400000000003</v>
      </c>
      <c r="I1948" s="35">
        <v>211224</v>
      </c>
      <c r="J1948" s="35">
        <v>0.889158</v>
      </c>
      <c r="K1948" s="35">
        <v>0.94295200000000001</v>
      </c>
      <c r="L1948" s="35">
        <v>183459</v>
      </c>
      <c r="M1948" s="35">
        <v>0.91319099999999997</v>
      </c>
      <c r="N1948" s="35">
        <v>0.95560999999999996</v>
      </c>
      <c r="O1948" s="35">
        <v>476725</v>
      </c>
      <c r="P1948" s="35">
        <v>0.881517</v>
      </c>
      <c r="Q1948" s="35">
        <v>0.93889199999999995</v>
      </c>
      <c r="R1948" s="35">
        <v>6.0018060000000002</v>
      </c>
    </row>
    <row r="1949" spans="1:18" ht="15.7" customHeight="1">
      <c r="A1949" s="2" t="s">
        <v>1346</v>
      </c>
      <c r="B1949" s="35">
        <v>0.75</v>
      </c>
      <c r="C1949" s="2" t="s">
        <v>1562</v>
      </c>
      <c r="D1949" s="35">
        <v>0.9</v>
      </c>
      <c r="E1949" s="2" t="s">
        <v>1559</v>
      </c>
      <c r="F1949" s="35">
        <v>360872</v>
      </c>
      <c r="G1949" s="35">
        <v>0.93127300000000002</v>
      </c>
      <c r="H1949" s="35">
        <v>0.96502500000000002</v>
      </c>
      <c r="I1949" s="35">
        <v>191789</v>
      </c>
      <c r="J1949" s="35">
        <v>0.92309799999999997</v>
      </c>
      <c r="K1949" s="35">
        <v>0.96077999999999997</v>
      </c>
      <c r="L1949" s="35">
        <v>169083</v>
      </c>
      <c r="M1949" s="35">
        <v>0.94067699999999999</v>
      </c>
      <c r="N1949" s="35">
        <v>0.969885</v>
      </c>
      <c r="O1949" s="35">
        <v>444096</v>
      </c>
      <c r="P1949" s="35">
        <v>0.90558700000000003</v>
      </c>
      <c r="Q1949" s="35">
        <v>0.951623</v>
      </c>
      <c r="R1949" s="35">
        <v>4.772157</v>
      </c>
    </row>
    <row r="1950" spans="1:18" ht="15.7" customHeight="1">
      <c r="A1950" s="2" t="s">
        <v>1346</v>
      </c>
      <c r="B1950" s="35">
        <v>0.75</v>
      </c>
      <c r="C1950" s="2" t="s">
        <v>1562</v>
      </c>
      <c r="D1950" s="35">
        <v>0.95</v>
      </c>
      <c r="E1950" s="2" t="s">
        <v>1559</v>
      </c>
      <c r="F1950" s="35">
        <v>326702</v>
      </c>
      <c r="G1950" s="35">
        <v>0.94937199999999999</v>
      </c>
      <c r="H1950" s="35">
        <v>0.97435700000000003</v>
      </c>
      <c r="I1950" s="35">
        <v>172744</v>
      </c>
      <c r="J1950" s="35">
        <v>0.94415899999999997</v>
      </c>
      <c r="K1950" s="35">
        <v>0.97167800000000004</v>
      </c>
      <c r="L1950" s="35">
        <v>153958</v>
      </c>
      <c r="M1950" s="35">
        <v>0.95527300000000004</v>
      </c>
      <c r="N1950" s="35">
        <v>0.97738100000000006</v>
      </c>
      <c r="O1950" s="35">
        <v>410259</v>
      </c>
      <c r="P1950" s="35">
        <v>0.91995099999999996</v>
      </c>
      <c r="Q1950" s="35">
        <v>0.95914100000000002</v>
      </c>
      <c r="R1950" s="35">
        <v>4.041512</v>
      </c>
    </row>
    <row r="1951" spans="1:18" ht="15.7" customHeight="1">
      <c r="A1951" s="2" t="s">
        <v>1346</v>
      </c>
      <c r="B1951" s="35">
        <v>0.75</v>
      </c>
      <c r="C1951" s="2" t="s">
        <v>1562</v>
      </c>
      <c r="D1951" s="35">
        <v>0.99</v>
      </c>
      <c r="E1951" s="2" t="s">
        <v>1559</v>
      </c>
      <c r="F1951" s="35">
        <v>254452</v>
      </c>
      <c r="G1951" s="35">
        <v>0.97068299999999996</v>
      </c>
      <c r="H1951" s="35">
        <v>0.985232</v>
      </c>
      <c r="I1951" s="35">
        <v>136701</v>
      </c>
      <c r="J1951" s="35">
        <v>0.97113099999999997</v>
      </c>
      <c r="K1951" s="35">
        <v>0.98546</v>
      </c>
      <c r="L1951" s="35">
        <v>117751</v>
      </c>
      <c r="M1951" s="35">
        <v>0.970163</v>
      </c>
      <c r="N1951" s="35">
        <v>0.98496799999999995</v>
      </c>
      <c r="O1951" s="35">
        <v>329997</v>
      </c>
      <c r="P1951" s="35">
        <v>0.93595300000000003</v>
      </c>
      <c r="Q1951" s="35">
        <v>0.96744699999999995</v>
      </c>
      <c r="R1951" s="35">
        <v>3.236618</v>
      </c>
    </row>
    <row r="1952" spans="1:18" ht="15.7" customHeight="1">
      <c r="A1952" s="2" t="s">
        <v>1346</v>
      </c>
      <c r="B1952" s="35">
        <v>1</v>
      </c>
      <c r="C1952" s="2" t="s">
        <v>1561</v>
      </c>
      <c r="D1952" s="35">
        <v>0.7</v>
      </c>
      <c r="E1952" s="2" t="s">
        <v>1559</v>
      </c>
      <c r="F1952" s="35">
        <v>1095462</v>
      </c>
      <c r="G1952" s="35">
        <v>0.89133399999999996</v>
      </c>
      <c r="H1952" s="35">
        <v>0.94410499999999997</v>
      </c>
      <c r="I1952" s="35">
        <v>605337</v>
      </c>
      <c r="J1952" s="35">
        <v>0.88182000000000005</v>
      </c>
      <c r="K1952" s="35">
        <v>0.93905300000000003</v>
      </c>
      <c r="L1952" s="35">
        <v>490125</v>
      </c>
      <c r="M1952" s="35">
        <v>0.90329800000000005</v>
      </c>
      <c r="N1952" s="35">
        <v>0.95042000000000004</v>
      </c>
      <c r="O1952" s="35">
        <v>1282686</v>
      </c>
      <c r="P1952" s="35">
        <v>0.872861</v>
      </c>
      <c r="Q1952" s="35">
        <v>0.93427000000000004</v>
      </c>
      <c r="R1952" s="35">
        <v>6.474456</v>
      </c>
    </row>
    <row r="1953" spans="1:18" ht="15.7" customHeight="1">
      <c r="A1953" s="2" t="s">
        <v>1346</v>
      </c>
      <c r="B1953" s="35">
        <v>1</v>
      </c>
      <c r="C1953" s="2" t="s">
        <v>1561</v>
      </c>
      <c r="D1953" s="35">
        <v>0.8</v>
      </c>
      <c r="E1953" s="2" t="s">
        <v>1559</v>
      </c>
      <c r="F1953" s="35">
        <v>1053976</v>
      </c>
      <c r="G1953" s="35">
        <v>0.91434099999999996</v>
      </c>
      <c r="H1953" s="35">
        <v>0.95621199999999995</v>
      </c>
      <c r="I1953" s="35">
        <v>580508</v>
      </c>
      <c r="J1953" s="35">
        <v>0.90542599999999995</v>
      </c>
      <c r="K1953" s="35">
        <v>0.95153900000000002</v>
      </c>
      <c r="L1953" s="35">
        <v>473468</v>
      </c>
      <c r="M1953" s="35">
        <v>0.92545299999999997</v>
      </c>
      <c r="N1953" s="35">
        <v>0.962005</v>
      </c>
      <c r="O1953" s="35">
        <v>1244715</v>
      </c>
      <c r="P1953" s="35">
        <v>0.89155700000000004</v>
      </c>
      <c r="Q1953" s="35">
        <v>0.94422300000000003</v>
      </c>
      <c r="R1953" s="35">
        <v>5.5073369999999997</v>
      </c>
    </row>
    <row r="1954" spans="1:18" ht="15.7" customHeight="1">
      <c r="A1954" s="2" t="s">
        <v>1346</v>
      </c>
      <c r="B1954" s="35">
        <v>1</v>
      </c>
      <c r="C1954" s="2" t="s">
        <v>1561</v>
      </c>
      <c r="D1954" s="35">
        <v>0.9</v>
      </c>
      <c r="E1954" s="2" t="s">
        <v>1559</v>
      </c>
      <c r="F1954" s="35">
        <v>981712</v>
      </c>
      <c r="G1954" s="35">
        <v>0.93873399999999996</v>
      </c>
      <c r="H1954" s="35">
        <v>0.96888300000000005</v>
      </c>
      <c r="I1954" s="35">
        <v>538244</v>
      </c>
      <c r="J1954" s="35">
        <v>0.93110400000000004</v>
      </c>
      <c r="K1954" s="35">
        <v>0.96493700000000004</v>
      </c>
      <c r="L1954" s="35">
        <v>443468</v>
      </c>
      <c r="M1954" s="35">
        <v>0.94812200000000002</v>
      </c>
      <c r="N1954" s="35">
        <v>0.973715</v>
      </c>
      <c r="O1954" s="35">
        <v>1176488</v>
      </c>
      <c r="P1954" s="35">
        <v>0.91197600000000001</v>
      </c>
      <c r="Q1954" s="35">
        <v>0.95497399999999999</v>
      </c>
      <c r="R1954" s="35">
        <v>4.459625</v>
      </c>
    </row>
    <row r="1955" spans="1:18" ht="15.7" customHeight="1">
      <c r="A1955" s="2" t="s">
        <v>1346</v>
      </c>
      <c r="B1955" s="35">
        <v>1</v>
      </c>
      <c r="C1955" s="2" t="s">
        <v>1561</v>
      </c>
      <c r="D1955" s="35">
        <v>0.95</v>
      </c>
      <c r="E1955" s="2" t="s">
        <v>1559</v>
      </c>
      <c r="F1955" s="35">
        <v>906841</v>
      </c>
      <c r="G1955" s="35">
        <v>0.95320000000000005</v>
      </c>
      <c r="H1955" s="35">
        <v>0.97631999999999997</v>
      </c>
      <c r="I1955" s="35">
        <v>495900</v>
      </c>
      <c r="J1955" s="35">
        <v>0.94686999999999999</v>
      </c>
      <c r="K1955" s="35">
        <v>0.97307200000000005</v>
      </c>
      <c r="L1955" s="35">
        <v>410941</v>
      </c>
      <c r="M1955" s="35">
        <v>0.96092500000000003</v>
      </c>
      <c r="N1955" s="35">
        <v>0.98026800000000003</v>
      </c>
      <c r="O1955" s="35">
        <v>1104043</v>
      </c>
      <c r="P1955" s="35">
        <v>0.92415700000000001</v>
      </c>
      <c r="Q1955" s="35">
        <v>0.96133100000000005</v>
      </c>
      <c r="R1955" s="35">
        <v>3.8369650000000002</v>
      </c>
    </row>
    <row r="1956" spans="1:18" ht="15.7" customHeight="1">
      <c r="A1956" s="2" t="s">
        <v>1346</v>
      </c>
      <c r="B1956" s="35">
        <v>1</v>
      </c>
      <c r="C1956" s="2" t="s">
        <v>1561</v>
      </c>
      <c r="D1956" s="35">
        <v>0.99</v>
      </c>
      <c r="E1956" s="2" t="s">
        <v>1559</v>
      </c>
      <c r="F1956" s="35">
        <v>744495</v>
      </c>
      <c r="G1956" s="35">
        <v>0.97012399999999999</v>
      </c>
      <c r="H1956" s="35">
        <v>0.98494899999999996</v>
      </c>
      <c r="I1956" s="35">
        <v>413221</v>
      </c>
      <c r="J1956" s="35">
        <v>0.96748199999999995</v>
      </c>
      <c r="K1956" s="35">
        <v>0.98360700000000001</v>
      </c>
      <c r="L1956" s="35">
        <v>331274</v>
      </c>
      <c r="M1956" s="35">
        <v>0.97343400000000002</v>
      </c>
      <c r="N1956" s="35">
        <v>0.98662799999999995</v>
      </c>
      <c r="O1956" s="35">
        <v>928150</v>
      </c>
      <c r="P1956" s="35">
        <v>0.93809299999999995</v>
      </c>
      <c r="Q1956" s="35">
        <v>0.96855199999999997</v>
      </c>
      <c r="R1956" s="35">
        <v>3.1301239999999999</v>
      </c>
    </row>
    <row r="1957" spans="1:18" ht="15.7" customHeight="1">
      <c r="A1957" s="2" t="s">
        <v>1346</v>
      </c>
      <c r="B1957" s="35">
        <v>1</v>
      </c>
      <c r="C1957" s="2" t="s">
        <v>1562</v>
      </c>
      <c r="D1957" s="35">
        <v>0.7</v>
      </c>
      <c r="E1957" s="2" t="s">
        <v>1559</v>
      </c>
      <c r="F1957" s="35">
        <v>430735</v>
      </c>
      <c r="G1957" s="35">
        <v>0.89734800000000003</v>
      </c>
      <c r="H1957" s="35">
        <v>0.94728500000000004</v>
      </c>
      <c r="I1957" s="35">
        <v>233294</v>
      </c>
      <c r="J1957" s="35">
        <v>0.89082899999999998</v>
      </c>
      <c r="K1957" s="35">
        <v>0.94383799999999995</v>
      </c>
      <c r="L1957" s="35">
        <v>197441</v>
      </c>
      <c r="M1957" s="35">
        <v>0.90514300000000003</v>
      </c>
      <c r="N1957" s="35">
        <v>0.95138999999999996</v>
      </c>
      <c r="O1957" s="35">
        <v>507913</v>
      </c>
      <c r="P1957" s="35">
        <v>0.872475</v>
      </c>
      <c r="Q1957" s="35">
        <v>0.93406400000000001</v>
      </c>
      <c r="R1957" s="35">
        <v>6.4892479999999999</v>
      </c>
    </row>
    <row r="1958" spans="1:18" ht="15.7" customHeight="1">
      <c r="A1958" s="2" t="s">
        <v>1346</v>
      </c>
      <c r="B1958" s="35">
        <v>1</v>
      </c>
      <c r="C1958" s="2" t="s">
        <v>1562</v>
      </c>
      <c r="D1958" s="35">
        <v>0.8</v>
      </c>
      <c r="E1958" s="2" t="s">
        <v>1559</v>
      </c>
      <c r="F1958" s="35">
        <v>414547</v>
      </c>
      <c r="G1958" s="35">
        <v>0.92002200000000001</v>
      </c>
      <c r="H1958" s="35">
        <v>0.95917799999999998</v>
      </c>
      <c r="I1958" s="35">
        <v>223746</v>
      </c>
      <c r="J1958" s="35">
        <v>0.91486599999999996</v>
      </c>
      <c r="K1958" s="35">
        <v>0.95648599999999995</v>
      </c>
      <c r="L1958" s="35">
        <v>190801</v>
      </c>
      <c r="M1958" s="35">
        <v>0.92612399999999995</v>
      </c>
      <c r="N1958" s="35">
        <v>0.96235300000000001</v>
      </c>
      <c r="O1958" s="35">
        <v>492993</v>
      </c>
      <c r="P1958" s="35">
        <v>0.89117100000000005</v>
      </c>
      <c r="Q1958" s="35">
        <v>0.94401900000000005</v>
      </c>
      <c r="R1958" s="35">
        <v>5.5250430000000001</v>
      </c>
    </row>
    <row r="1959" spans="1:18" ht="15.7" customHeight="1">
      <c r="A1959" s="2" t="s">
        <v>1346</v>
      </c>
      <c r="B1959" s="35">
        <v>1</v>
      </c>
      <c r="C1959" s="2" t="s">
        <v>1562</v>
      </c>
      <c r="D1959" s="35">
        <v>0.9</v>
      </c>
      <c r="E1959" s="2" t="s">
        <v>1559</v>
      </c>
      <c r="F1959" s="35">
        <v>386377</v>
      </c>
      <c r="G1959" s="35">
        <v>0.94425300000000001</v>
      </c>
      <c r="H1959" s="35">
        <v>0.97172700000000001</v>
      </c>
      <c r="I1959" s="35">
        <v>207455</v>
      </c>
      <c r="J1959" s="35">
        <v>0.94131500000000001</v>
      </c>
      <c r="K1959" s="35">
        <v>0.97021400000000002</v>
      </c>
      <c r="L1959" s="35">
        <v>178922</v>
      </c>
      <c r="M1959" s="35">
        <v>0.94767599999999996</v>
      </c>
      <c r="N1959" s="35">
        <v>0.97348699999999999</v>
      </c>
      <c r="O1959" s="35">
        <v>466504</v>
      </c>
      <c r="P1959" s="35">
        <v>0.91136399999999995</v>
      </c>
      <c r="Q1959" s="35">
        <v>0.954654</v>
      </c>
      <c r="R1959" s="35">
        <v>4.4922060000000004</v>
      </c>
    </row>
    <row r="1960" spans="1:18" ht="15.7" customHeight="1">
      <c r="A1960" s="2" t="s">
        <v>1346</v>
      </c>
      <c r="B1960" s="35">
        <v>1</v>
      </c>
      <c r="C1960" s="2" t="s">
        <v>1562</v>
      </c>
      <c r="D1960" s="35">
        <v>0.95</v>
      </c>
      <c r="E1960" s="2" t="s">
        <v>1559</v>
      </c>
      <c r="F1960" s="35">
        <v>357414</v>
      </c>
      <c r="G1960" s="35">
        <v>0.95896999999999999</v>
      </c>
      <c r="H1960" s="35">
        <v>0.97926999999999997</v>
      </c>
      <c r="I1960" s="35">
        <v>191391</v>
      </c>
      <c r="J1960" s="35">
        <v>0.95764199999999999</v>
      </c>
      <c r="K1960" s="35">
        <v>0.97859200000000002</v>
      </c>
      <c r="L1960" s="35">
        <v>166023</v>
      </c>
      <c r="M1960" s="35">
        <v>0.96050500000000005</v>
      </c>
      <c r="N1960" s="35">
        <v>0.98005299999999995</v>
      </c>
      <c r="O1960" s="35">
        <v>438050</v>
      </c>
      <c r="P1960" s="35">
        <v>0.92329899999999998</v>
      </c>
      <c r="Q1960" s="35">
        <v>0.96088499999999999</v>
      </c>
      <c r="R1960" s="35">
        <v>3.8818100000000002</v>
      </c>
    </row>
    <row r="1961" spans="1:18" ht="15.7" customHeight="1">
      <c r="A1961" s="2" t="s">
        <v>1346</v>
      </c>
      <c r="B1961" s="35">
        <v>1</v>
      </c>
      <c r="C1961" s="2" t="s">
        <v>1562</v>
      </c>
      <c r="D1961" s="35">
        <v>0.99</v>
      </c>
      <c r="E1961" s="2" t="s">
        <v>1559</v>
      </c>
      <c r="F1961" s="35">
        <v>293979</v>
      </c>
      <c r="G1961" s="35">
        <v>0.97586600000000001</v>
      </c>
      <c r="H1961" s="35">
        <v>0.98785900000000004</v>
      </c>
      <c r="I1961" s="35">
        <v>159965</v>
      </c>
      <c r="J1961" s="35">
        <v>0.97846200000000005</v>
      </c>
      <c r="K1961" s="35">
        <v>0.98917200000000005</v>
      </c>
      <c r="L1961" s="35">
        <v>134014</v>
      </c>
      <c r="M1961" s="35">
        <v>0.97277999999999998</v>
      </c>
      <c r="N1961" s="35">
        <v>0.98629599999999995</v>
      </c>
      <c r="O1961" s="35">
        <v>368408</v>
      </c>
      <c r="P1961" s="35">
        <v>0.93718999999999997</v>
      </c>
      <c r="Q1961" s="35">
        <v>0.968086</v>
      </c>
      <c r="R1961" s="35">
        <v>3.1766510000000001</v>
      </c>
    </row>
    <row r="1962" spans="1:18" ht="15.7" customHeight="1">
      <c r="A1962" s="2" t="s">
        <v>1346</v>
      </c>
      <c r="B1962" s="35">
        <v>2</v>
      </c>
      <c r="C1962" s="2" t="s">
        <v>1561</v>
      </c>
      <c r="D1962" s="35">
        <v>0.7</v>
      </c>
      <c r="E1962" s="2" t="s">
        <v>1559</v>
      </c>
      <c r="F1962" s="35">
        <v>1167803</v>
      </c>
      <c r="G1962" s="35">
        <v>0.935894</v>
      </c>
      <c r="H1962" s="35">
        <v>0.96741600000000005</v>
      </c>
      <c r="I1962" s="35">
        <v>651166</v>
      </c>
      <c r="J1962" s="35">
        <v>0.93358799999999997</v>
      </c>
      <c r="K1962" s="35">
        <v>0.96622300000000005</v>
      </c>
      <c r="L1962" s="35">
        <v>516637</v>
      </c>
      <c r="M1962" s="35">
        <v>0.93881400000000004</v>
      </c>
      <c r="N1962" s="35">
        <v>0.96892400000000001</v>
      </c>
      <c r="O1962" s="35">
        <v>1339896</v>
      </c>
      <c r="P1962" s="35">
        <v>0.89940799999999999</v>
      </c>
      <c r="Q1962" s="35">
        <v>0.94837099999999996</v>
      </c>
      <c r="R1962" s="35">
        <v>5.1284190000000001</v>
      </c>
    </row>
    <row r="1963" spans="1:18" ht="15.7" customHeight="1">
      <c r="A1963" s="2" t="s">
        <v>1346</v>
      </c>
      <c r="B1963" s="35">
        <v>2</v>
      </c>
      <c r="C1963" s="2" t="s">
        <v>1561</v>
      </c>
      <c r="D1963" s="35">
        <v>0.8</v>
      </c>
      <c r="E1963" s="2" t="s">
        <v>1559</v>
      </c>
      <c r="F1963" s="35">
        <v>1146030</v>
      </c>
      <c r="G1963" s="35">
        <v>0.94785399999999997</v>
      </c>
      <c r="H1963" s="35">
        <v>0.97357800000000005</v>
      </c>
      <c r="I1963" s="35">
        <v>638932</v>
      </c>
      <c r="J1963" s="35">
        <v>0.94573700000000005</v>
      </c>
      <c r="K1963" s="35">
        <v>0.97248999999999997</v>
      </c>
      <c r="L1963" s="35">
        <v>507098</v>
      </c>
      <c r="M1963" s="35">
        <v>0.95053200000000004</v>
      </c>
      <c r="N1963" s="35">
        <v>0.97495200000000004</v>
      </c>
      <c r="O1963" s="35">
        <v>1318044</v>
      </c>
      <c r="P1963" s="35">
        <v>0.91034300000000001</v>
      </c>
      <c r="Q1963" s="35">
        <v>0.95411900000000005</v>
      </c>
      <c r="R1963" s="35">
        <v>4.5627339999999998</v>
      </c>
    </row>
    <row r="1964" spans="1:18" ht="15.7" customHeight="1">
      <c r="A1964" s="2" t="s">
        <v>1346</v>
      </c>
      <c r="B1964" s="35">
        <v>2</v>
      </c>
      <c r="C1964" s="2" t="s">
        <v>1561</v>
      </c>
      <c r="D1964" s="35">
        <v>0.9</v>
      </c>
      <c r="E1964" s="2" t="s">
        <v>1559</v>
      </c>
      <c r="F1964" s="35">
        <v>1106253</v>
      </c>
      <c r="G1964" s="35">
        <v>0.96108000000000005</v>
      </c>
      <c r="H1964" s="35">
        <v>0.98034699999999997</v>
      </c>
      <c r="I1964" s="35">
        <v>616626</v>
      </c>
      <c r="J1964" s="35">
        <v>0.95923899999999995</v>
      </c>
      <c r="K1964" s="35">
        <v>0.97940700000000003</v>
      </c>
      <c r="L1964" s="35">
        <v>489627</v>
      </c>
      <c r="M1964" s="35">
        <v>0.96340700000000001</v>
      </c>
      <c r="N1964" s="35">
        <v>0.98153299999999999</v>
      </c>
      <c r="O1964" s="35">
        <v>1278344</v>
      </c>
      <c r="P1964" s="35">
        <v>0.92265600000000003</v>
      </c>
      <c r="Q1964" s="35">
        <v>0.96055000000000001</v>
      </c>
      <c r="R1964" s="35">
        <v>3.9278279999999999</v>
      </c>
    </row>
    <row r="1965" spans="1:18" ht="15.7" customHeight="1">
      <c r="A1965" s="2" t="s">
        <v>1346</v>
      </c>
      <c r="B1965" s="35">
        <v>2</v>
      </c>
      <c r="C1965" s="2" t="s">
        <v>1561</v>
      </c>
      <c r="D1965" s="35">
        <v>0.95</v>
      </c>
      <c r="E1965" s="2" t="s">
        <v>1559</v>
      </c>
      <c r="F1965" s="35">
        <v>1061972</v>
      </c>
      <c r="G1965" s="35">
        <v>0.96954200000000001</v>
      </c>
      <c r="H1965" s="35">
        <v>0.984653</v>
      </c>
      <c r="I1965" s="35">
        <v>592463</v>
      </c>
      <c r="J1965" s="35">
        <v>0.96813199999999999</v>
      </c>
      <c r="K1965" s="35">
        <v>0.98393699999999995</v>
      </c>
      <c r="L1965" s="35">
        <v>469509</v>
      </c>
      <c r="M1965" s="35">
        <v>0.97132499999999999</v>
      </c>
      <c r="N1965" s="35">
        <v>0.98555800000000005</v>
      </c>
      <c r="O1965" s="35">
        <v>1234009</v>
      </c>
      <c r="P1965" s="35">
        <v>0.93095700000000003</v>
      </c>
      <c r="Q1965" s="35">
        <v>0.96486099999999997</v>
      </c>
      <c r="R1965" s="35">
        <v>3.5022030000000002</v>
      </c>
    </row>
    <row r="1966" spans="1:18" ht="15.7" customHeight="1">
      <c r="A1966" s="2" t="s">
        <v>1346</v>
      </c>
      <c r="B1966" s="35">
        <v>2</v>
      </c>
      <c r="C1966" s="2" t="s">
        <v>1561</v>
      </c>
      <c r="D1966" s="35">
        <v>0.99</v>
      </c>
      <c r="E1966" s="2" t="s">
        <v>1559</v>
      </c>
      <c r="F1966" s="35">
        <v>960198</v>
      </c>
      <c r="G1966" s="35">
        <v>0.97934200000000005</v>
      </c>
      <c r="H1966" s="35">
        <v>0.98961699999999997</v>
      </c>
      <c r="I1966" s="35">
        <v>544011</v>
      </c>
      <c r="J1966" s="35">
        <v>0.97908799999999996</v>
      </c>
      <c r="K1966" s="35">
        <v>0.98948899999999995</v>
      </c>
      <c r="L1966" s="35">
        <v>416187</v>
      </c>
      <c r="M1966" s="35">
        <v>0.97967499999999996</v>
      </c>
      <c r="N1966" s="35">
        <v>0.98978600000000005</v>
      </c>
      <c r="O1966" s="35">
        <v>1119593</v>
      </c>
      <c r="P1966" s="35">
        <v>0.94088000000000005</v>
      </c>
      <c r="Q1966" s="35">
        <v>0.96999000000000002</v>
      </c>
      <c r="R1966" s="35">
        <v>2.9950760000000001</v>
      </c>
    </row>
    <row r="1967" spans="1:18" ht="15.7" customHeight="1">
      <c r="A1967" s="2" t="s">
        <v>1346</v>
      </c>
      <c r="B1967" s="35">
        <v>2</v>
      </c>
      <c r="C1967" s="2" t="s">
        <v>1562</v>
      </c>
      <c r="D1967" s="35">
        <v>0.7</v>
      </c>
      <c r="E1967" s="2" t="s">
        <v>1559</v>
      </c>
      <c r="F1967" s="35">
        <v>458575</v>
      </c>
      <c r="G1967" s="35">
        <v>0.94035400000000002</v>
      </c>
      <c r="H1967" s="35">
        <v>0.96971799999999997</v>
      </c>
      <c r="I1967" s="35">
        <v>250740</v>
      </c>
      <c r="J1967" s="35">
        <v>0.94079000000000002</v>
      </c>
      <c r="K1967" s="35">
        <v>0.969943</v>
      </c>
      <c r="L1967" s="35">
        <v>207835</v>
      </c>
      <c r="M1967" s="35">
        <v>0.939828</v>
      </c>
      <c r="N1967" s="35">
        <v>0.96944699999999995</v>
      </c>
      <c r="O1967" s="35">
        <v>530570</v>
      </c>
      <c r="P1967" s="35">
        <v>0.89961400000000002</v>
      </c>
      <c r="Q1967" s="35">
        <v>0.94847999999999999</v>
      </c>
      <c r="R1967" s="35">
        <v>5.1204929999999997</v>
      </c>
    </row>
    <row r="1968" spans="1:18" ht="15.7" customHeight="1">
      <c r="A1968" s="2" t="s">
        <v>1346</v>
      </c>
      <c r="B1968" s="35">
        <v>2</v>
      </c>
      <c r="C1968" s="2" t="s">
        <v>1562</v>
      </c>
      <c r="D1968" s="35">
        <v>0.8</v>
      </c>
      <c r="E1968" s="2" t="s">
        <v>1559</v>
      </c>
      <c r="F1968" s="35">
        <v>450206</v>
      </c>
      <c r="G1968" s="35">
        <v>0.952484</v>
      </c>
      <c r="H1968" s="35">
        <v>0.97595299999999996</v>
      </c>
      <c r="I1968" s="35">
        <v>246092</v>
      </c>
      <c r="J1968" s="35">
        <v>0.95328999999999997</v>
      </c>
      <c r="K1968" s="35">
        <v>0.97636599999999996</v>
      </c>
      <c r="L1968" s="35">
        <v>204114</v>
      </c>
      <c r="M1968" s="35">
        <v>0.95151300000000005</v>
      </c>
      <c r="N1968" s="35">
        <v>0.97545499999999996</v>
      </c>
      <c r="O1968" s="35">
        <v>522059</v>
      </c>
      <c r="P1968" s="35">
        <v>0.91011799999999998</v>
      </c>
      <c r="Q1968" s="35">
        <v>0.95400099999999999</v>
      </c>
      <c r="R1968" s="35">
        <v>4.5786119999999997</v>
      </c>
    </row>
    <row r="1969" spans="1:18" ht="15.7" customHeight="1">
      <c r="A1969" s="2" t="s">
        <v>1346</v>
      </c>
      <c r="B1969" s="35">
        <v>2</v>
      </c>
      <c r="C1969" s="2" t="s">
        <v>1562</v>
      </c>
      <c r="D1969" s="35">
        <v>0.9</v>
      </c>
      <c r="E1969" s="2" t="s">
        <v>1559</v>
      </c>
      <c r="F1969" s="35">
        <v>434716</v>
      </c>
      <c r="G1969" s="35">
        <v>0.96545899999999996</v>
      </c>
      <c r="H1969" s="35">
        <v>0.98257799999999995</v>
      </c>
      <c r="I1969" s="35">
        <v>237577</v>
      </c>
      <c r="J1969" s="35">
        <v>0.96702999999999995</v>
      </c>
      <c r="K1969" s="35">
        <v>0.98337699999999995</v>
      </c>
      <c r="L1969" s="35">
        <v>197139</v>
      </c>
      <c r="M1969" s="35">
        <v>0.96357099999999996</v>
      </c>
      <c r="N1969" s="35">
        <v>0.98161600000000004</v>
      </c>
      <c r="O1969" s="35">
        <v>506645</v>
      </c>
      <c r="P1969" s="35">
        <v>0.92215599999999998</v>
      </c>
      <c r="Q1969" s="35">
        <v>0.96028999999999998</v>
      </c>
      <c r="R1969" s="35">
        <v>3.9568319999999999</v>
      </c>
    </row>
    <row r="1970" spans="1:18" ht="15.7" customHeight="1">
      <c r="A1970" s="2" t="s">
        <v>1346</v>
      </c>
      <c r="B1970" s="35">
        <v>2</v>
      </c>
      <c r="C1970" s="2" t="s">
        <v>1562</v>
      </c>
      <c r="D1970" s="35">
        <v>0.95</v>
      </c>
      <c r="E1970" s="2" t="s">
        <v>1559</v>
      </c>
      <c r="F1970" s="35">
        <v>417424</v>
      </c>
      <c r="G1970" s="35">
        <v>0.97363500000000003</v>
      </c>
      <c r="H1970" s="35">
        <v>0.98672899999999997</v>
      </c>
      <c r="I1970" s="35">
        <v>228443</v>
      </c>
      <c r="J1970" s="35">
        <v>0.97577800000000003</v>
      </c>
      <c r="K1970" s="35">
        <v>0.987815</v>
      </c>
      <c r="L1970" s="35">
        <v>188981</v>
      </c>
      <c r="M1970" s="35">
        <v>0.97105399999999997</v>
      </c>
      <c r="N1970" s="35">
        <v>0.98542099999999999</v>
      </c>
      <c r="O1970" s="35">
        <v>489313</v>
      </c>
      <c r="P1970" s="35">
        <v>0.92996299999999998</v>
      </c>
      <c r="Q1970" s="35">
        <v>0.96434600000000004</v>
      </c>
      <c r="R1970" s="35">
        <v>3.5545689999999999</v>
      </c>
    </row>
    <row r="1971" spans="1:18" ht="15.7" customHeight="1">
      <c r="A1971" s="2" t="s">
        <v>1346</v>
      </c>
      <c r="B1971" s="35">
        <v>2</v>
      </c>
      <c r="C1971" s="2" t="s">
        <v>1562</v>
      </c>
      <c r="D1971" s="35">
        <v>0.99</v>
      </c>
      <c r="E1971" s="2" t="s">
        <v>1559</v>
      </c>
      <c r="F1971" s="35">
        <v>378330</v>
      </c>
      <c r="G1971" s="35">
        <v>0.983151</v>
      </c>
      <c r="H1971" s="35">
        <v>0.99153999999999998</v>
      </c>
      <c r="I1971" s="35">
        <v>210103</v>
      </c>
      <c r="J1971" s="35">
        <v>0.98677700000000002</v>
      </c>
      <c r="K1971" s="35">
        <v>0.993367</v>
      </c>
      <c r="L1971" s="35">
        <v>168227</v>
      </c>
      <c r="M1971" s="35">
        <v>0.97865100000000005</v>
      </c>
      <c r="N1971" s="35">
        <v>0.98926800000000004</v>
      </c>
      <c r="O1971" s="35">
        <v>444847</v>
      </c>
      <c r="P1971" s="35">
        <v>0.93965399999999999</v>
      </c>
      <c r="Q1971" s="35">
        <v>0.96935800000000005</v>
      </c>
      <c r="R1971" s="35">
        <v>3.0585200000000001</v>
      </c>
    </row>
    <row r="1972" spans="1:18" ht="15.7" customHeight="1">
      <c r="A1972" s="2" t="s">
        <v>1346</v>
      </c>
      <c r="B1972" s="35">
        <v>4</v>
      </c>
      <c r="C1972" s="2" t="s">
        <v>1561</v>
      </c>
      <c r="D1972" s="35">
        <v>0.7</v>
      </c>
      <c r="E1972" s="2" t="s">
        <v>1559</v>
      </c>
      <c r="F1972" s="35">
        <v>1213377</v>
      </c>
      <c r="G1972" s="35">
        <v>0.96690799999999999</v>
      </c>
      <c r="H1972" s="35">
        <v>0.98331500000000005</v>
      </c>
      <c r="I1972" s="35">
        <v>680008</v>
      </c>
      <c r="J1972" s="35">
        <v>0.96940000000000004</v>
      </c>
      <c r="K1972" s="35">
        <v>0.98458100000000004</v>
      </c>
      <c r="L1972" s="35">
        <v>533369</v>
      </c>
      <c r="M1972" s="35">
        <v>0.96374400000000005</v>
      </c>
      <c r="N1972" s="35">
        <v>0.98170500000000005</v>
      </c>
      <c r="O1972" s="35">
        <v>1376060</v>
      </c>
      <c r="P1972" s="35">
        <v>0.919686</v>
      </c>
      <c r="Q1972" s="35">
        <v>0.95900200000000002</v>
      </c>
      <c r="R1972" s="35">
        <v>4.0939500000000004</v>
      </c>
    </row>
    <row r="1973" spans="1:18" ht="15.7" customHeight="1">
      <c r="A1973" s="2" t="s">
        <v>1346</v>
      </c>
      <c r="B1973" s="35">
        <v>4</v>
      </c>
      <c r="C1973" s="2" t="s">
        <v>1561</v>
      </c>
      <c r="D1973" s="35">
        <v>0.8</v>
      </c>
      <c r="E1973" s="2" t="s">
        <v>1559</v>
      </c>
      <c r="F1973" s="35">
        <v>1203868</v>
      </c>
      <c r="G1973" s="35">
        <v>0.97259700000000004</v>
      </c>
      <c r="H1973" s="35">
        <v>0.98620300000000005</v>
      </c>
      <c r="I1973" s="35">
        <v>675442</v>
      </c>
      <c r="J1973" s="35">
        <v>0.97460000000000002</v>
      </c>
      <c r="K1973" s="35">
        <v>0.98721800000000004</v>
      </c>
      <c r="L1973" s="35">
        <v>528426</v>
      </c>
      <c r="M1973" s="35">
        <v>0.97004500000000005</v>
      </c>
      <c r="N1973" s="35">
        <v>0.98490800000000001</v>
      </c>
      <c r="O1973" s="35">
        <v>1364261</v>
      </c>
      <c r="P1973" s="35">
        <v>0.92610000000000003</v>
      </c>
      <c r="Q1973" s="35">
        <v>0.962341</v>
      </c>
      <c r="R1973" s="35">
        <v>3.761269</v>
      </c>
    </row>
    <row r="1974" spans="1:18" ht="15.7" customHeight="1">
      <c r="A1974" s="2" t="s">
        <v>1346</v>
      </c>
      <c r="B1974" s="35">
        <v>4</v>
      </c>
      <c r="C1974" s="2" t="s">
        <v>1561</v>
      </c>
      <c r="D1974" s="35">
        <v>0.9</v>
      </c>
      <c r="E1974" s="2" t="s">
        <v>1559</v>
      </c>
      <c r="F1974" s="35">
        <v>1186010</v>
      </c>
      <c r="G1974" s="35">
        <v>0.97875800000000002</v>
      </c>
      <c r="H1974" s="35">
        <v>0.98932200000000003</v>
      </c>
      <c r="I1974" s="35">
        <v>666897</v>
      </c>
      <c r="J1974" s="35">
        <v>0.98036299999999998</v>
      </c>
      <c r="K1974" s="35">
        <v>0.99013300000000004</v>
      </c>
      <c r="L1974" s="35">
        <v>519113</v>
      </c>
      <c r="M1974" s="35">
        <v>0.97670199999999996</v>
      </c>
      <c r="N1974" s="35">
        <v>0.98828199999999999</v>
      </c>
      <c r="O1974" s="35">
        <v>1342626</v>
      </c>
      <c r="P1974" s="35">
        <v>0.93357400000000001</v>
      </c>
      <c r="Q1974" s="35">
        <v>0.96621599999999996</v>
      </c>
      <c r="R1974" s="35">
        <v>3.3750429999999998</v>
      </c>
    </row>
    <row r="1975" spans="1:18" ht="15.7" customHeight="1">
      <c r="A1975" s="2" t="s">
        <v>1346</v>
      </c>
      <c r="B1975" s="35">
        <v>4</v>
      </c>
      <c r="C1975" s="2" t="s">
        <v>1561</v>
      </c>
      <c r="D1975" s="35">
        <v>0.95</v>
      </c>
      <c r="E1975" s="2" t="s">
        <v>1559</v>
      </c>
      <c r="F1975" s="35">
        <v>1165147</v>
      </c>
      <c r="G1975" s="35">
        <v>0.982819</v>
      </c>
      <c r="H1975" s="35">
        <v>0.99137200000000003</v>
      </c>
      <c r="I1975" s="35">
        <v>656910</v>
      </c>
      <c r="J1975" s="35">
        <v>0.98416400000000004</v>
      </c>
      <c r="K1975" s="35">
        <v>0.99204999999999999</v>
      </c>
      <c r="L1975" s="35">
        <v>508237</v>
      </c>
      <c r="M1975" s="35">
        <v>0.98108499999999998</v>
      </c>
      <c r="N1975" s="35">
        <v>0.99049699999999996</v>
      </c>
      <c r="O1975" s="35">
        <v>1318363</v>
      </c>
      <c r="P1975" s="35">
        <v>0.93896100000000005</v>
      </c>
      <c r="Q1975" s="35">
        <v>0.96899999999999997</v>
      </c>
      <c r="R1975" s="35">
        <v>3.0975259999999998</v>
      </c>
    </row>
    <row r="1976" spans="1:18" ht="15.7" customHeight="1">
      <c r="A1976" s="2" t="s">
        <v>1346</v>
      </c>
      <c r="B1976" s="35">
        <v>4</v>
      </c>
      <c r="C1976" s="2" t="s">
        <v>1561</v>
      </c>
      <c r="D1976" s="35">
        <v>0.99</v>
      </c>
      <c r="E1976" s="2" t="s">
        <v>1559</v>
      </c>
      <c r="F1976" s="35">
        <v>1117244</v>
      </c>
      <c r="G1976" s="35">
        <v>0.987595</v>
      </c>
      <c r="H1976" s="35">
        <v>0.99377800000000005</v>
      </c>
      <c r="I1976" s="35">
        <v>637979</v>
      </c>
      <c r="J1976" s="35">
        <v>0.98884300000000003</v>
      </c>
      <c r="K1976" s="35">
        <v>0.99440600000000001</v>
      </c>
      <c r="L1976" s="35">
        <v>479265</v>
      </c>
      <c r="M1976" s="35">
        <v>0.98593699999999995</v>
      </c>
      <c r="N1976" s="35">
        <v>0.99294300000000002</v>
      </c>
      <c r="O1976" s="35">
        <v>1255257</v>
      </c>
      <c r="P1976" s="35">
        <v>0.94563699999999995</v>
      </c>
      <c r="Q1976" s="35">
        <v>0.97243900000000005</v>
      </c>
      <c r="R1976" s="35">
        <v>2.754769</v>
      </c>
    </row>
    <row r="1977" spans="1:18" ht="15.7" customHeight="1">
      <c r="A1977" s="2" t="s">
        <v>1346</v>
      </c>
      <c r="B1977" s="35">
        <v>4</v>
      </c>
      <c r="C1977" s="2" t="s">
        <v>1562</v>
      </c>
      <c r="D1977" s="35">
        <v>0.7</v>
      </c>
      <c r="E1977" s="2" t="s">
        <v>1559</v>
      </c>
      <c r="F1977" s="35">
        <v>476310</v>
      </c>
      <c r="G1977" s="35">
        <v>0.97065599999999996</v>
      </c>
      <c r="H1977" s="35">
        <v>0.98521899999999996</v>
      </c>
      <c r="I1977" s="35">
        <v>261692</v>
      </c>
      <c r="J1977" s="35">
        <v>0.97657499999999997</v>
      </c>
      <c r="K1977" s="35">
        <v>0.98821800000000004</v>
      </c>
      <c r="L1977" s="35">
        <v>214618</v>
      </c>
      <c r="M1977" s="35">
        <v>0.96351200000000004</v>
      </c>
      <c r="N1977" s="35">
        <v>0.98158699999999999</v>
      </c>
      <c r="O1977" s="35">
        <v>545477</v>
      </c>
      <c r="P1977" s="35">
        <v>0.92028799999999999</v>
      </c>
      <c r="Q1977" s="35">
        <v>0.95931699999999998</v>
      </c>
      <c r="R1977" s="35">
        <v>4.0617619999999999</v>
      </c>
    </row>
    <row r="1978" spans="1:18" ht="15.7" customHeight="1">
      <c r="A1978" s="2" t="s">
        <v>1346</v>
      </c>
      <c r="B1978" s="35">
        <v>4</v>
      </c>
      <c r="C1978" s="2" t="s">
        <v>1562</v>
      </c>
      <c r="D1978" s="35">
        <v>0.8</v>
      </c>
      <c r="E1978" s="2" t="s">
        <v>1559</v>
      </c>
      <c r="F1978" s="35">
        <v>472626</v>
      </c>
      <c r="G1978" s="35">
        <v>0.97591700000000003</v>
      </c>
      <c r="H1978" s="35">
        <v>0.98788500000000001</v>
      </c>
      <c r="I1978" s="35">
        <v>259957</v>
      </c>
      <c r="J1978" s="35">
        <v>0.98119699999999999</v>
      </c>
      <c r="K1978" s="35">
        <v>0.99055400000000005</v>
      </c>
      <c r="L1978" s="35">
        <v>212669</v>
      </c>
      <c r="M1978" s="35">
        <v>0.96952099999999997</v>
      </c>
      <c r="N1978" s="35">
        <v>0.98464300000000005</v>
      </c>
      <c r="O1978" s="35">
        <v>541034</v>
      </c>
      <c r="P1978" s="35">
        <v>0.92613699999999999</v>
      </c>
      <c r="Q1978" s="35">
        <v>0.96235999999999999</v>
      </c>
      <c r="R1978" s="35">
        <v>3.7581760000000002</v>
      </c>
    </row>
    <row r="1979" spans="1:18" ht="15.7" customHeight="1">
      <c r="A1979" s="2" t="s">
        <v>1346</v>
      </c>
      <c r="B1979" s="35">
        <v>4</v>
      </c>
      <c r="C1979" s="2" t="s">
        <v>1562</v>
      </c>
      <c r="D1979" s="35">
        <v>0.9</v>
      </c>
      <c r="E1979" s="2" t="s">
        <v>1559</v>
      </c>
      <c r="F1979" s="35">
        <v>465644</v>
      </c>
      <c r="G1979" s="35">
        <v>0.98197599999999996</v>
      </c>
      <c r="H1979" s="35">
        <v>0.99094700000000002</v>
      </c>
      <c r="I1979" s="35">
        <v>256700</v>
      </c>
      <c r="J1979" s="35">
        <v>0.98658000000000001</v>
      </c>
      <c r="K1979" s="35">
        <v>0.99326700000000001</v>
      </c>
      <c r="L1979" s="35">
        <v>208944</v>
      </c>
      <c r="M1979" s="35">
        <v>0.97636400000000001</v>
      </c>
      <c r="N1979" s="35">
        <v>0.98811099999999996</v>
      </c>
      <c r="O1979" s="35">
        <v>532772</v>
      </c>
      <c r="P1979" s="35">
        <v>0.933257</v>
      </c>
      <c r="Q1979" s="35">
        <v>0.96605200000000002</v>
      </c>
      <c r="R1979" s="35">
        <v>3.3910999999999998</v>
      </c>
    </row>
    <row r="1980" spans="1:18" ht="15.7" customHeight="1">
      <c r="A1980" s="2" t="s">
        <v>1346</v>
      </c>
      <c r="B1980" s="35">
        <v>4</v>
      </c>
      <c r="C1980" s="2" t="s">
        <v>1562</v>
      </c>
      <c r="D1980" s="35">
        <v>0.95</v>
      </c>
      <c r="E1980" s="2" t="s">
        <v>1559</v>
      </c>
      <c r="F1980" s="35">
        <v>457652</v>
      </c>
      <c r="G1980" s="35">
        <v>0.98572499999999996</v>
      </c>
      <c r="H1980" s="35">
        <v>0.99283699999999997</v>
      </c>
      <c r="I1980" s="35">
        <v>252962</v>
      </c>
      <c r="J1980" s="35">
        <v>0.99011199999999999</v>
      </c>
      <c r="K1980" s="35">
        <v>0.99504400000000004</v>
      </c>
      <c r="L1980" s="35">
        <v>204690</v>
      </c>
      <c r="M1980" s="35">
        <v>0.98034299999999996</v>
      </c>
      <c r="N1980" s="35">
        <v>0.99012199999999995</v>
      </c>
      <c r="O1980" s="35">
        <v>523397</v>
      </c>
      <c r="P1980" s="35">
        <v>0.93814900000000001</v>
      </c>
      <c r="Q1980" s="35">
        <v>0.96858100000000003</v>
      </c>
      <c r="R1980" s="35">
        <v>3.1392030000000002</v>
      </c>
    </row>
    <row r="1981" spans="1:18" ht="15.7" customHeight="1">
      <c r="A1981" s="2" t="s">
        <v>1346</v>
      </c>
      <c r="B1981" s="35">
        <v>4</v>
      </c>
      <c r="C1981" s="2" t="s">
        <v>1562</v>
      </c>
      <c r="D1981" s="35">
        <v>0.99</v>
      </c>
      <c r="E1981" s="2" t="s">
        <v>1559</v>
      </c>
      <c r="F1981" s="35">
        <v>438915</v>
      </c>
      <c r="G1981" s="35">
        <v>0.99029699999999998</v>
      </c>
      <c r="H1981" s="35">
        <v>0.99513700000000005</v>
      </c>
      <c r="I1981" s="35">
        <v>245650</v>
      </c>
      <c r="J1981" s="35">
        <v>0.99407500000000004</v>
      </c>
      <c r="K1981" s="35">
        <v>0.99703299999999995</v>
      </c>
      <c r="L1981" s="35">
        <v>193265</v>
      </c>
      <c r="M1981" s="35">
        <v>0.98552600000000001</v>
      </c>
      <c r="N1981" s="35">
        <v>0.99273699999999998</v>
      </c>
      <c r="O1981" s="35">
        <v>499071</v>
      </c>
      <c r="P1981" s="35">
        <v>0.94457999999999998</v>
      </c>
      <c r="Q1981" s="35">
        <v>0.97189499999999995</v>
      </c>
      <c r="R1981" s="35">
        <v>2.8089849999999998</v>
      </c>
    </row>
    <row r="1982" spans="1:18" ht="15.7" customHeight="1">
      <c r="A1982" s="2" t="s">
        <v>1366</v>
      </c>
      <c r="B1982" s="35">
        <v>0.1</v>
      </c>
      <c r="C1982" s="2" t="s">
        <v>1561</v>
      </c>
      <c r="D1982" s="35">
        <v>0.7</v>
      </c>
      <c r="E1982" s="2" t="s">
        <v>1554</v>
      </c>
      <c r="F1982" s="35">
        <v>41506</v>
      </c>
      <c r="G1982" s="35">
        <v>0.134158</v>
      </c>
      <c r="H1982" s="35">
        <v>0.36627599999999999</v>
      </c>
      <c r="I1982" s="35">
        <v>15750</v>
      </c>
      <c r="J1982" s="35">
        <v>3.5559E-2</v>
      </c>
      <c r="K1982" s="35">
        <v>0.18857099999999999</v>
      </c>
      <c r="L1982" s="35">
        <v>25756</v>
      </c>
      <c r="M1982" s="35">
        <v>0.74720699999999995</v>
      </c>
      <c r="N1982" s="35">
        <v>0.86441100000000004</v>
      </c>
      <c r="O1982" s="35">
        <v>8711010</v>
      </c>
      <c r="P1982" s="35">
        <v>0.99732600000000005</v>
      </c>
      <c r="Q1982" s="35">
        <v>0.99866200000000005</v>
      </c>
      <c r="R1982" s="35">
        <v>0.109351</v>
      </c>
    </row>
    <row r="1983" spans="1:18" ht="15.7" customHeight="1">
      <c r="A1983" s="2" t="s">
        <v>1366</v>
      </c>
      <c r="B1983" s="35">
        <v>0.1</v>
      </c>
      <c r="C1983" s="2" t="s">
        <v>1561</v>
      </c>
      <c r="D1983" s="35">
        <v>0.8</v>
      </c>
      <c r="E1983" s="2" t="s">
        <v>1554</v>
      </c>
      <c r="F1983" s="35">
        <v>38521</v>
      </c>
      <c r="G1983" s="35">
        <v>0.13095399999999999</v>
      </c>
      <c r="H1983" s="35">
        <v>0.36187599999999998</v>
      </c>
      <c r="I1983" s="35">
        <v>13039</v>
      </c>
      <c r="J1983" s="35">
        <v>2.8160000000000001E-2</v>
      </c>
      <c r="K1983" s="35">
        <v>0.16780999999999999</v>
      </c>
      <c r="L1983" s="35">
        <v>25482</v>
      </c>
      <c r="M1983" s="35">
        <v>0.78574600000000006</v>
      </c>
      <c r="N1983" s="35">
        <v>0.88642299999999996</v>
      </c>
      <c r="O1983" s="35">
        <v>8692002</v>
      </c>
      <c r="P1983" s="35">
        <v>0.99815600000000004</v>
      </c>
      <c r="Q1983" s="35">
        <v>0.99907699999999999</v>
      </c>
      <c r="R1983" s="35">
        <v>7.0659E-2</v>
      </c>
    </row>
    <row r="1984" spans="1:18" ht="15.7" customHeight="1">
      <c r="A1984" s="2" t="s">
        <v>1366</v>
      </c>
      <c r="B1984" s="35">
        <v>0.1</v>
      </c>
      <c r="C1984" s="2" t="s">
        <v>1561</v>
      </c>
      <c r="D1984" s="35">
        <v>0.9</v>
      </c>
      <c r="E1984" s="2" t="s">
        <v>1554</v>
      </c>
      <c r="F1984" s="35">
        <v>34542</v>
      </c>
      <c r="G1984" s="35">
        <v>0.12822500000000001</v>
      </c>
      <c r="H1984" s="35">
        <v>0.35808499999999999</v>
      </c>
      <c r="I1984" s="35">
        <v>9501</v>
      </c>
      <c r="J1984" s="35">
        <v>1.8922000000000001E-2</v>
      </c>
      <c r="K1984" s="35">
        <v>0.13755800000000001</v>
      </c>
      <c r="L1984" s="35">
        <v>25041</v>
      </c>
      <c r="M1984" s="35">
        <v>0.835588</v>
      </c>
      <c r="N1984" s="35">
        <v>0.91410499999999995</v>
      </c>
      <c r="O1984" s="35">
        <v>8644240</v>
      </c>
      <c r="P1984" s="35">
        <v>0.99888699999999997</v>
      </c>
      <c r="Q1984" s="35">
        <v>0.999444</v>
      </c>
      <c r="R1984" s="35">
        <v>3.7929999999999998E-2</v>
      </c>
    </row>
    <row r="1985" spans="1:18" ht="15.7" customHeight="1">
      <c r="A1985" s="2" t="s">
        <v>1366</v>
      </c>
      <c r="B1985" s="35">
        <v>0.1</v>
      </c>
      <c r="C1985" s="2" t="s">
        <v>1561</v>
      </c>
      <c r="D1985" s="35">
        <v>0.95</v>
      </c>
      <c r="E1985" s="2" t="s">
        <v>1554</v>
      </c>
      <c r="F1985" s="35">
        <v>31379</v>
      </c>
      <c r="G1985" s="35">
        <v>0.127694</v>
      </c>
      <c r="H1985" s="35">
        <v>0.35734300000000002</v>
      </c>
      <c r="I1985" s="35">
        <v>6930</v>
      </c>
      <c r="J1985" s="35">
        <v>1.2638E-2</v>
      </c>
      <c r="K1985" s="35">
        <v>0.112418</v>
      </c>
      <c r="L1985" s="35">
        <v>24449</v>
      </c>
      <c r="M1985" s="35">
        <v>0.873</v>
      </c>
      <c r="N1985" s="35">
        <v>0.93434499999999998</v>
      </c>
      <c r="O1985" s="35">
        <v>8568184</v>
      </c>
      <c r="P1985" s="35">
        <v>0.99927100000000002</v>
      </c>
      <c r="Q1985" s="35">
        <v>0.99963500000000005</v>
      </c>
      <c r="R1985" s="35">
        <v>2.2367999999999999E-2</v>
      </c>
    </row>
    <row r="1986" spans="1:18" ht="15.7" customHeight="1">
      <c r="A1986" s="2" t="s">
        <v>1366</v>
      </c>
      <c r="B1986" s="35">
        <v>0.1</v>
      </c>
      <c r="C1986" s="2" t="s">
        <v>1561</v>
      </c>
      <c r="D1986" s="35">
        <v>0.99</v>
      </c>
      <c r="E1986" s="2" t="s">
        <v>1554</v>
      </c>
      <c r="F1986" s="35">
        <v>26514</v>
      </c>
      <c r="G1986" s="35">
        <v>0.13655500000000001</v>
      </c>
      <c r="H1986" s="35">
        <v>0.369533</v>
      </c>
      <c r="I1986" s="35">
        <v>3980</v>
      </c>
      <c r="J1986" s="35">
        <v>6.7850000000000002E-3</v>
      </c>
      <c r="K1986" s="35">
        <v>8.2368999999999998E-2</v>
      </c>
      <c r="L1986" s="35">
        <v>22534</v>
      </c>
      <c r="M1986" s="35">
        <v>0.92490000000000006</v>
      </c>
      <c r="N1986" s="35">
        <v>0.96171700000000004</v>
      </c>
      <c r="O1986" s="35">
        <v>8259956</v>
      </c>
      <c r="P1986" s="35">
        <v>0.99964299999999995</v>
      </c>
      <c r="Q1986" s="35">
        <v>0.99982199999999999</v>
      </c>
      <c r="R1986" s="35">
        <v>9.0790000000000003E-3</v>
      </c>
    </row>
    <row r="1987" spans="1:18" ht="15.7" customHeight="1">
      <c r="A1987" s="2" t="s">
        <v>1366</v>
      </c>
      <c r="B1987" s="35">
        <v>0.1</v>
      </c>
      <c r="C1987" s="2" t="s">
        <v>1562</v>
      </c>
      <c r="D1987" s="35">
        <v>0.7</v>
      </c>
      <c r="E1987" s="2" t="s">
        <v>1554</v>
      </c>
      <c r="F1987" s="35">
        <v>16788</v>
      </c>
      <c r="G1987" s="35">
        <v>0.22906199999999999</v>
      </c>
      <c r="H1987" s="35">
        <v>0.47860399999999997</v>
      </c>
      <c r="I1987" s="35">
        <v>6469</v>
      </c>
      <c r="J1987" s="35">
        <v>7.8738000000000002E-2</v>
      </c>
      <c r="K1987" s="35">
        <v>0.28060200000000002</v>
      </c>
      <c r="L1987" s="35">
        <v>10319</v>
      </c>
      <c r="M1987" s="35">
        <v>0.73663000000000001</v>
      </c>
      <c r="N1987" s="35">
        <v>0.85827200000000003</v>
      </c>
      <c r="O1987" s="35">
        <v>3403248</v>
      </c>
      <c r="P1987" s="35">
        <v>0.997421</v>
      </c>
      <c r="Q1987" s="35">
        <v>0.99870999999999999</v>
      </c>
      <c r="R1987" s="35">
        <v>0.10344100000000001</v>
      </c>
    </row>
    <row r="1988" spans="1:18" ht="15.7" customHeight="1">
      <c r="A1988" s="2" t="s">
        <v>1366</v>
      </c>
      <c r="B1988" s="35">
        <v>0.1</v>
      </c>
      <c r="C1988" s="2" t="s">
        <v>1562</v>
      </c>
      <c r="D1988" s="35">
        <v>0.8</v>
      </c>
      <c r="E1988" s="2" t="s">
        <v>1554</v>
      </c>
      <c r="F1988" s="35">
        <v>15599</v>
      </c>
      <c r="G1988" s="35">
        <v>0.23277100000000001</v>
      </c>
      <c r="H1988" s="35">
        <v>0.48246299999999998</v>
      </c>
      <c r="I1988" s="35">
        <v>5386</v>
      </c>
      <c r="J1988" s="35">
        <v>6.7335999999999993E-2</v>
      </c>
      <c r="K1988" s="35">
        <v>0.25949100000000003</v>
      </c>
      <c r="L1988" s="35">
        <v>10213</v>
      </c>
      <c r="M1988" s="35">
        <v>0.77837599999999996</v>
      </c>
      <c r="N1988" s="35">
        <v>0.88225600000000004</v>
      </c>
      <c r="O1988" s="35">
        <v>3395979</v>
      </c>
      <c r="P1988" s="35">
        <v>0.99822100000000002</v>
      </c>
      <c r="Q1988" s="35">
        <v>0.99911000000000005</v>
      </c>
      <c r="R1988" s="35">
        <v>6.6239999999999993E-2</v>
      </c>
    </row>
    <row r="1989" spans="1:18" ht="15.7" customHeight="1">
      <c r="A1989" s="2" t="s">
        <v>1366</v>
      </c>
      <c r="B1989" s="35">
        <v>0.1</v>
      </c>
      <c r="C1989" s="2" t="s">
        <v>1562</v>
      </c>
      <c r="D1989" s="35">
        <v>0.9</v>
      </c>
      <c r="E1989" s="2" t="s">
        <v>1554</v>
      </c>
      <c r="F1989" s="35">
        <v>13991</v>
      </c>
      <c r="G1989" s="35">
        <v>0.24456900000000001</v>
      </c>
      <c r="H1989" s="35">
        <v>0.49453900000000001</v>
      </c>
      <c r="I1989" s="35">
        <v>3951</v>
      </c>
      <c r="J1989" s="35">
        <v>5.2225000000000001E-2</v>
      </c>
      <c r="K1989" s="35">
        <v>0.22852700000000001</v>
      </c>
      <c r="L1989" s="35">
        <v>10040</v>
      </c>
      <c r="M1989" s="35">
        <v>0.83276799999999995</v>
      </c>
      <c r="N1989" s="35">
        <v>0.91256099999999996</v>
      </c>
      <c r="O1989" s="35">
        <v>3377610</v>
      </c>
      <c r="P1989" s="35">
        <v>0.99892899999999996</v>
      </c>
      <c r="Q1989" s="35">
        <v>0.99946400000000002</v>
      </c>
      <c r="R1989" s="35">
        <v>3.5456000000000001E-2</v>
      </c>
    </row>
    <row r="1990" spans="1:18" ht="15.7" customHeight="1">
      <c r="A1990" s="2" t="s">
        <v>1366</v>
      </c>
      <c r="B1990" s="35">
        <v>0.1</v>
      </c>
      <c r="C1990" s="2" t="s">
        <v>1562</v>
      </c>
      <c r="D1990" s="35">
        <v>0.95</v>
      </c>
      <c r="E1990" s="2" t="s">
        <v>1554</v>
      </c>
      <c r="F1990" s="35">
        <v>12753</v>
      </c>
      <c r="G1990" s="35">
        <v>0.26055600000000001</v>
      </c>
      <c r="H1990" s="35">
        <v>0.51044699999999998</v>
      </c>
      <c r="I1990" s="35">
        <v>2924</v>
      </c>
      <c r="J1990" s="35">
        <v>4.0980999999999997E-2</v>
      </c>
      <c r="K1990" s="35">
        <v>0.20243700000000001</v>
      </c>
      <c r="L1990" s="35">
        <v>9829</v>
      </c>
      <c r="M1990" s="35">
        <v>0.86963599999999996</v>
      </c>
      <c r="N1990" s="35">
        <v>0.93254300000000001</v>
      </c>
      <c r="O1990" s="35">
        <v>3348242</v>
      </c>
      <c r="P1990" s="35">
        <v>0.99929699999999999</v>
      </c>
      <c r="Q1990" s="35">
        <v>0.99964799999999998</v>
      </c>
      <c r="R1990" s="35">
        <v>2.0215E-2</v>
      </c>
    </row>
    <row r="1991" spans="1:18" ht="15.7" customHeight="1">
      <c r="A1991" s="2" t="s">
        <v>1366</v>
      </c>
      <c r="B1991" s="35">
        <v>0.1</v>
      </c>
      <c r="C1991" s="2" t="s">
        <v>1562</v>
      </c>
      <c r="D1991" s="35">
        <v>0.99</v>
      </c>
      <c r="E1991" s="2" t="s">
        <v>1554</v>
      </c>
      <c r="F1991" s="35">
        <v>10739</v>
      </c>
      <c r="G1991" s="35">
        <v>0.32288699999999998</v>
      </c>
      <c r="H1991" s="35">
        <v>0.56823100000000004</v>
      </c>
      <c r="I1991" s="35">
        <v>1686</v>
      </c>
      <c r="J1991" s="35">
        <v>3.1649999999999998E-2</v>
      </c>
      <c r="K1991" s="35">
        <v>0.17790400000000001</v>
      </c>
      <c r="L1991" s="35">
        <v>9053</v>
      </c>
      <c r="M1991" s="35">
        <v>0.92320599999999997</v>
      </c>
      <c r="N1991" s="35">
        <v>0.96083600000000002</v>
      </c>
      <c r="O1991" s="35">
        <v>3227929</v>
      </c>
      <c r="P1991" s="35">
        <v>0.99965400000000004</v>
      </c>
      <c r="Q1991" s="35">
        <v>0.99982700000000002</v>
      </c>
      <c r="R1991" s="35">
        <v>8.3639999999999999E-3</v>
      </c>
    </row>
    <row r="1992" spans="1:18" ht="15.7" customHeight="1">
      <c r="A1992" s="2" t="s">
        <v>1366</v>
      </c>
      <c r="B1992" s="35">
        <v>0.15</v>
      </c>
      <c r="C1992" s="2" t="s">
        <v>1561</v>
      </c>
      <c r="D1992" s="35">
        <v>0.7</v>
      </c>
      <c r="E1992" s="2" t="s">
        <v>1554</v>
      </c>
      <c r="F1992" s="35">
        <v>47213</v>
      </c>
      <c r="G1992" s="35">
        <v>0.17567099999999999</v>
      </c>
      <c r="H1992" s="35">
        <v>0.41913099999999998</v>
      </c>
      <c r="I1992" s="35">
        <v>21108</v>
      </c>
      <c r="J1992" s="35">
        <v>6.4755999999999994E-2</v>
      </c>
      <c r="K1992" s="35">
        <v>0.254473</v>
      </c>
      <c r="L1992" s="35">
        <v>26105</v>
      </c>
      <c r="M1992" s="35">
        <v>0.77271999999999996</v>
      </c>
      <c r="N1992" s="35">
        <v>0.87904499999999997</v>
      </c>
      <c r="O1992" s="35">
        <v>8711838</v>
      </c>
      <c r="P1992" s="35">
        <v>0.99726300000000001</v>
      </c>
      <c r="Q1992" s="35">
        <v>0.99863100000000005</v>
      </c>
      <c r="R1992" s="35">
        <v>0.11856</v>
      </c>
    </row>
    <row r="1993" spans="1:18" ht="15.7" customHeight="1">
      <c r="A1993" s="2" t="s">
        <v>1366</v>
      </c>
      <c r="B1993" s="35">
        <v>0.15</v>
      </c>
      <c r="C1993" s="2" t="s">
        <v>1561</v>
      </c>
      <c r="D1993" s="35">
        <v>0.8</v>
      </c>
      <c r="E1993" s="2" t="s">
        <v>1554</v>
      </c>
      <c r="F1993" s="35">
        <v>43898</v>
      </c>
      <c r="G1993" s="35">
        <v>0.17294799999999999</v>
      </c>
      <c r="H1993" s="35">
        <v>0.41587000000000002</v>
      </c>
      <c r="I1993" s="35">
        <v>18067</v>
      </c>
      <c r="J1993" s="35">
        <v>5.5298E-2</v>
      </c>
      <c r="K1993" s="35">
        <v>0.235156</v>
      </c>
      <c r="L1993" s="35">
        <v>25831</v>
      </c>
      <c r="M1993" s="35">
        <v>0.80854099999999995</v>
      </c>
      <c r="N1993" s="35">
        <v>0.89918900000000002</v>
      </c>
      <c r="O1993" s="35">
        <v>8695027</v>
      </c>
      <c r="P1993" s="35">
        <v>0.998081</v>
      </c>
      <c r="Q1993" s="35">
        <v>0.99904000000000004</v>
      </c>
      <c r="R1993" s="35">
        <v>7.9557000000000003E-2</v>
      </c>
    </row>
    <row r="1994" spans="1:18" ht="15.7" customHeight="1">
      <c r="A1994" s="2" t="s">
        <v>1366</v>
      </c>
      <c r="B1994" s="35">
        <v>0.15</v>
      </c>
      <c r="C1994" s="2" t="s">
        <v>1561</v>
      </c>
      <c r="D1994" s="35">
        <v>0.9</v>
      </c>
      <c r="E1994" s="2" t="s">
        <v>1554</v>
      </c>
      <c r="F1994" s="35">
        <v>39327</v>
      </c>
      <c r="G1994" s="35">
        <v>0.16963300000000001</v>
      </c>
      <c r="H1994" s="35">
        <v>0.41186600000000001</v>
      </c>
      <c r="I1994" s="35">
        <v>13959</v>
      </c>
      <c r="J1994" s="35">
        <v>4.2063999999999997E-2</v>
      </c>
      <c r="K1994" s="35">
        <v>0.205095</v>
      </c>
      <c r="L1994" s="35">
        <v>25368</v>
      </c>
      <c r="M1994" s="35">
        <v>0.85567899999999997</v>
      </c>
      <c r="N1994" s="35">
        <v>0.92502899999999999</v>
      </c>
      <c r="O1994" s="35">
        <v>8653279</v>
      </c>
      <c r="P1994" s="35">
        <v>0.99884499999999998</v>
      </c>
      <c r="Q1994" s="35">
        <v>0.99942299999999995</v>
      </c>
      <c r="R1994" s="35">
        <v>4.4357000000000001E-2</v>
      </c>
    </row>
    <row r="1995" spans="1:18" ht="15.7" customHeight="1">
      <c r="A1995" s="2" t="s">
        <v>1366</v>
      </c>
      <c r="B1995" s="35">
        <v>0.15</v>
      </c>
      <c r="C1995" s="2" t="s">
        <v>1561</v>
      </c>
      <c r="D1995" s="35">
        <v>0.95</v>
      </c>
      <c r="E1995" s="2" t="s">
        <v>1554</v>
      </c>
      <c r="F1995" s="35">
        <v>35540</v>
      </c>
      <c r="G1995" s="35">
        <v>0.16775100000000001</v>
      </c>
      <c r="H1995" s="35">
        <v>0.40957399999999999</v>
      </c>
      <c r="I1995" s="35">
        <v>10718</v>
      </c>
      <c r="J1995" s="35">
        <v>3.1343000000000003E-2</v>
      </c>
      <c r="K1995" s="35">
        <v>0.17704</v>
      </c>
      <c r="L1995" s="35">
        <v>24822</v>
      </c>
      <c r="M1995" s="35">
        <v>0.89531899999999998</v>
      </c>
      <c r="N1995" s="35">
        <v>0.94621299999999997</v>
      </c>
      <c r="O1995" s="35">
        <v>8588682</v>
      </c>
      <c r="P1995" s="35">
        <v>0.99925600000000003</v>
      </c>
      <c r="Q1995" s="35">
        <v>0.99962799999999996</v>
      </c>
      <c r="R1995" s="35">
        <v>2.6679000000000001E-2</v>
      </c>
    </row>
    <row r="1996" spans="1:18" ht="15.7" customHeight="1">
      <c r="A1996" s="2" t="s">
        <v>1366</v>
      </c>
      <c r="B1996" s="35">
        <v>0.15</v>
      </c>
      <c r="C1996" s="2" t="s">
        <v>1561</v>
      </c>
      <c r="D1996" s="35">
        <v>0.99</v>
      </c>
      <c r="E1996" s="2" t="s">
        <v>1554</v>
      </c>
      <c r="F1996" s="35">
        <v>29893</v>
      </c>
      <c r="G1996" s="35">
        <v>0.17233699999999999</v>
      </c>
      <c r="H1996" s="35">
        <v>0.415134</v>
      </c>
      <c r="I1996" s="35">
        <v>6773</v>
      </c>
      <c r="J1996" s="35">
        <v>1.9758999999999999E-2</v>
      </c>
      <c r="K1996" s="35">
        <v>0.140565</v>
      </c>
      <c r="L1996" s="35">
        <v>23120</v>
      </c>
      <c r="M1996" s="35">
        <v>0.94177299999999997</v>
      </c>
      <c r="N1996" s="35">
        <v>0.97045000000000003</v>
      </c>
      <c r="O1996" s="35">
        <v>8335973</v>
      </c>
      <c r="P1996" s="35">
        <v>0.99965000000000004</v>
      </c>
      <c r="Q1996" s="35">
        <v>0.99982499999999996</v>
      </c>
      <c r="R1996" s="35">
        <v>1.1095000000000001E-2</v>
      </c>
    </row>
    <row r="1997" spans="1:18" ht="15.7" customHeight="1">
      <c r="A1997" s="2" t="s">
        <v>1366</v>
      </c>
      <c r="B1997" s="35">
        <v>0.15</v>
      </c>
      <c r="C1997" s="2" t="s">
        <v>1562</v>
      </c>
      <c r="D1997" s="35">
        <v>0.7</v>
      </c>
      <c r="E1997" s="2" t="s">
        <v>1554</v>
      </c>
      <c r="F1997" s="35">
        <v>19056</v>
      </c>
      <c r="G1997" s="35">
        <v>0.301373</v>
      </c>
      <c r="H1997" s="35">
        <v>0.54897399999999996</v>
      </c>
      <c r="I1997" s="35">
        <v>8583</v>
      </c>
      <c r="J1997" s="35">
        <v>0.14258699999999999</v>
      </c>
      <c r="K1997" s="35">
        <v>0.37760700000000003</v>
      </c>
      <c r="L1997" s="35">
        <v>10473</v>
      </c>
      <c r="M1997" s="35">
        <v>0.76398299999999997</v>
      </c>
      <c r="N1997" s="35">
        <v>0.87406099999999998</v>
      </c>
      <c r="O1997" s="35">
        <v>3403594</v>
      </c>
      <c r="P1997" s="35">
        <v>0.99733799999999995</v>
      </c>
      <c r="Q1997" s="35">
        <v>0.998668</v>
      </c>
      <c r="R1997" s="35">
        <v>0.11462899999999999</v>
      </c>
    </row>
    <row r="1998" spans="1:18" ht="15.7" customHeight="1">
      <c r="A1998" s="2" t="s">
        <v>1366</v>
      </c>
      <c r="B1998" s="35">
        <v>0.15</v>
      </c>
      <c r="C1998" s="2" t="s">
        <v>1562</v>
      </c>
      <c r="D1998" s="35">
        <v>0.8</v>
      </c>
      <c r="E1998" s="2" t="s">
        <v>1554</v>
      </c>
      <c r="F1998" s="35">
        <v>17778</v>
      </c>
      <c r="G1998" s="35">
        <v>0.30986900000000001</v>
      </c>
      <c r="H1998" s="35">
        <v>0.55665799999999999</v>
      </c>
      <c r="I1998" s="35">
        <v>7430</v>
      </c>
      <c r="J1998" s="35">
        <v>0.13283500000000001</v>
      </c>
      <c r="K1998" s="35">
        <v>0.36446600000000001</v>
      </c>
      <c r="L1998" s="35">
        <v>10348</v>
      </c>
      <c r="M1998" s="35">
        <v>0.80255299999999996</v>
      </c>
      <c r="N1998" s="35">
        <v>0.89585300000000001</v>
      </c>
      <c r="O1998" s="35">
        <v>3397172</v>
      </c>
      <c r="P1998" s="35">
        <v>0.99815500000000001</v>
      </c>
      <c r="Q1998" s="35">
        <v>0.99907699999999999</v>
      </c>
      <c r="R1998" s="35">
        <v>7.6122999999999996E-2</v>
      </c>
    </row>
    <row r="1999" spans="1:18" ht="15.7" customHeight="1">
      <c r="A1999" s="2" t="s">
        <v>1366</v>
      </c>
      <c r="B1999" s="35">
        <v>0.15</v>
      </c>
      <c r="C1999" s="2" t="s">
        <v>1562</v>
      </c>
      <c r="D1999" s="35">
        <v>0.9</v>
      </c>
      <c r="E1999" s="2" t="s">
        <v>1554</v>
      </c>
      <c r="F1999" s="35">
        <v>15782</v>
      </c>
      <c r="G1999" s="35">
        <v>0.32472899999999999</v>
      </c>
      <c r="H1999" s="35">
        <v>0.56984999999999997</v>
      </c>
      <c r="I1999" s="35">
        <v>5641</v>
      </c>
      <c r="J1999" s="35">
        <v>0.113853</v>
      </c>
      <c r="K1999" s="35">
        <v>0.33742100000000003</v>
      </c>
      <c r="L1999" s="35">
        <v>10141</v>
      </c>
      <c r="M1999" s="35">
        <v>0.85348199999999996</v>
      </c>
      <c r="N1999" s="35">
        <v>0.92384100000000002</v>
      </c>
      <c r="O1999" s="35">
        <v>3380925</v>
      </c>
      <c r="P1999" s="35">
        <v>0.99891799999999997</v>
      </c>
      <c r="Q1999" s="35">
        <v>0.99945899999999999</v>
      </c>
      <c r="R1999" s="35">
        <v>4.1184999999999999E-2</v>
      </c>
    </row>
    <row r="2000" spans="1:18" ht="15.7" customHeight="1">
      <c r="A2000" s="2" t="s">
        <v>1366</v>
      </c>
      <c r="B2000" s="35">
        <v>0.15</v>
      </c>
      <c r="C2000" s="2" t="s">
        <v>1562</v>
      </c>
      <c r="D2000" s="35">
        <v>0.95</v>
      </c>
      <c r="E2000" s="2" t="s">
        <v>1554</v>
      </c>
      <c r="F2000" s="35">
        <v>14343</v>
      </c>
      <c r="G2000" s="35">
        <v>0.34571200000000002</v>
      </c>
      <c r="H2000" s="35">
        <v>0.58797200000000005</v>
      </c>
      <c r="I2000" s="35">
        <v>4405</v>
      </c>
      <c r="J2000" s="35">
        <v>0.101258</v>
      </c>
      <c r="K2000" s="35">
        <v>0.31821100000000002</v>
      </c>
      <c r="L2000" s="35">
        <v>9938</v>
      </c>
      <c r="M2000" s="35">
        <v>0.88717800000000002</v>
      </c>
      <c r="N2000" s="35">
        <v>0.94190099999999999</v>
      </c>
      <c r="O2000" s="35">
        <v>3355990</v>
      </c>
      <c r="P2000" s="35">
        <v>0.99926899999999996</v>
      </c>
      <c r="Q2000" s="35">
        <v>0.99963500000000005</v>
      </c>
      <c r="R2000" s="35">
        <v>2.5828E-2</v>
      </c>
    </row>
    <row r="2001" spans="1:18" ht="15.7" customHeight="1">
      <c r="A2001" s="2" t="s">
        <v>1366</v>
      </c>
      <c r="B2001" s="35">
        <v>0.15</v>
      </c>
      <c r="C2001" s="2" t="s">
        <v>1562</v>
      </c>
      <c r="D2001" s="35">
        <v>0.99</v>
      </c>
      <c r="E2001" s="2" t="s">
        <v>1554</v>
      </c>
      <c r="F2001" s="35">
        <v>12068</v>
      </c>
      <c r="G2001" s="35">
        <v>0.41315299999999999</v>
      </c>
      <c r="H2001" s="35">
        <v>0.64276999999999995</v>
      </c>
      <c r="I2001" s="35">
        <v>2786</v>
      </c>
      <c r="J2001" s="35">
        <v>9.1623999999999997E-2</v>
      </c>
      <c r="K2001" s="35">
        <v>0.30269400000000002</v>
      </c>
      <c r="L2001" s="35">
        <v>9282</v>
      </c>
      <c r="M2001" s="35">
        <v>0.94052100000000005</v>
      </c>
      <c r="N2001" s="35">
        <v>0.96980500000000003</v>
      </c>
      <c r="O2001" s="35">
        <v>3257860</v>
      </c>
      <c r="P2001" s="35">
        <v>0.99965000000000004</v>
      </c>
      <c r="Q2001" s="35">
        <v>0.99982499999999996</v>
      </c>
      <c r="R2001" s="35">
        <v>1.1325E-2</v>
      </c>
    </row>
    <row r="2002" spans="1:18" ht="15.7" customHeight="1">
      <c r="A2002" s="2" t="s">
        <v>1366</v>
      </c>
      <c r="B2002" s="35">
        <v>0.2</v>
      </c>
      <c r="C2002" s="2" t="s">
        <v>1561</v>
      </c>
      <c r="D2002" s="35">
        <v>0.7</v>
      </c>
      <c r="E2002" s="2" t="s">
        <v>1554</v>
      </c>
      <c r="F2002" s="35">
        <v>53444</v>
      </c>
      <c r="G2002" s="35">
        <v>0.22537099999999999</v>
      </c>
      <c r="H2002" s="35">
        <v>0.47473300000000002</v>
      </c>
      <c r="I2002" s="35">
        <v>26902</v>
      </c>
      <c r="J2002" s="35">
        <v>0.10548100000000001</v>
      </c>
      <c r="K2002" s="35">
        <v>0.32477800000000001</v>
      </c>
      <c r="L2002" s="35">
        <v>26542</v>
      </c>
      <c r="M2002" s="35">
        <v>0.79623100000000002</v>
      </c>
      <c r="N2002" s="35">
        <v>0.89231799999999994</v>
      </c>
      <c r="O2002" s="35">
        <v>8713581</v>
      </c>
      <c r="P2002" s="35">
        <v>0.99725399999999997</v>
      </c>
      <c r="Q2002" s="35">
        <v>0.99862600000000001</v>
      </c>
      <c r="R2002" s="35">
        <v>0.123986</v>
      </c>
    </row>
    <row r="2003" spans="1:18" ht="15.7" customHeight="1">
      <c r="A2003" s="2" t="s">
        <v>1366</v>
      </c>
      <c r="B2003" s="35">
        <v>0.2</v>
      </c>
      <c r="C2003" s="2" t="s">
        <v>1561</v>
      </c>
      <c r="D2003" s="35">
        <v>0.8</v>
      </c>
      <c r="E2003" s="2" t="s">
        <v>1554</v>
      </c>
      <c r="F2003" s="35">
        <v>49856</v>
      </c>
      <c r="G2003" s="35">
        <v>0.22366</v>
      </c>
      <c r="H2003" s="35">
        <v>0.47292699999999999</v>
      </c>
      <c r="I2003" s="35">
        <v>23612</v>
      </c>
      <c r="J2003" s="35">
        <v>9.5077999999999996E-2</v>
      </c>
      <c r="K2003" s="35">
        <v>0.30834699999999998</v>
      </c>
      <c r="L2003" s="35">
        <v>26244</v>
      </c>
      <c r="M2003" s="35">
        <v>0.82784500000000005</v>
      </c>
      <c r="N2003" s="35">
        <v>0.90986</v>
      </c>
      <c r="O2003" s="35">
        <v>8698187</v>
      </c>
      <c r="P2003" s="35">
        <v>0.99804700000000002</v>
      </c>
      <c r="Q2003" s="35">
        <v>0.99902299999999999</v>
      </c>
      <c r="R2003" s="35">
        <v>8.6000999999999994E-2</v>
      </c>
    </row>
    <row r="2004" spans="1:18" ht="15.7" customHeight="1">
      <c r="A2004" s="2" t="s">
        <v>1366</v>
      </c>
      <c r="B2004" s="35">
        <v>0.2</v>
      </c>
      <c r="C2004" s="2" t="s">
        <v>1561</v>
      </c>
      <c r="D2004" s="35">
        <v>0.9</v>
      </c>
      <c r="E2004" s="2" t="s">
        <v>1554</v>
      </c>
      <c r="F2004" s="35">
        <v>44702</v>
      </c>
      <c r="G2004" s="35">
        <v>0.219751</v>
      </c>
      <c r="H2004" s="35">
        <v>0.46877600000000003</v>
      </c>
      <c r="I2004" s="35">
        <v>18924</v>
      </c>
      <c r="J2004" s="35">
        <v>7.7986E-2</v>
      </c>
      <c r="K2004" s="35">
        <v>0.27925899999999998</v>
      </c>
      <c r="L2004" s="35">
        <v>25778</v>
      </c>
      <c r="M2004" s="35">
        <v>0.87270800000000004</v>
      </c>
      <c r="N2004" s="35">
        <v>0.93418900000000005</v>
      </c>
      <c r="O2004" s="35">
        <v>8661363</v>
      </c>
      <c r="P2004" s="35">
        <v>0.99879499999999999</v>
      </c>
      <c r="Q2004" s="35">
        <v>0.99939699999999998</v>
      </c>
      <c r="R2004" s="35">
        <v>5.0508999999999998E-2</v>
      </c>
    </row>
    <row r="2005" spans="1:18" ht="15.7" customHeight="1">
      <c r="A2005" s="2" t="s">
        <v>1366</v>
      </c>
      <c r="B2005" s="35">
        <v>0.2</v>
      </c>
      <c r="C2005" s="2" t="s">
        <v>1561</v>
      </c>
      <c r="D2005" s="35">
        <v>0.95</v>
      </c>
      <c r="E2005" s="2" t="s">
        <v>1554</v>
      </c>
      <c r="F2005" s="35">
        <v>40512</v>
      </c>
      <c r="G2005" s="35">
        <v>0.21726400000000001</v>
      </c>
      <c r="H2005" s="35">
        <v>0.46611599999999997</v>
      </c>
      <c r="I2005" s="35">
        <v>15252</v>
      </c>
      <c r="J2005" s="35">
        <v>6.3851000000000005E-2</v>
      </c>
      <c r="K2005" s="35">
        <v>0.25268800000000002</v>
      </c>
      <c r="L2005" s="35">
        <v>25260</v>
      </c>
      <c r="M2005" s="35">
        <v>0.90484500000000001</v>
      </c>
      <c r="N2005" s="35">
        <v>0.951233</v>
      </c>
      <c r="O2005" s="35">
        <v>8606217</v>
      </c>
      <c r="P2005" s="35">
        <v>0.99919899999999995</v>
      </c>
      <c r="Q2005" s="35">
        <v>0.99959900000000002</v>
      </c>
      <c r="R2005" s="35">
        <v>3.2118000000000001E-2</v>
      </c>
    </row>
    <row r="2006" spans="1:18" ht="15.7" customHeight="1">
      <c r="A2006" s="2" t="s">
        <v>1366</v>
      </c>
      <c r="B2006" s="35">
        <v>0.2</v>
      </c>
      <c r="C2006" s="2" t="s">
        <v>1561</v>
      </c>
      <c r="D2006" s="35">
        <v>0.99</v>
      </c>
      <c r="E2006" s="2" t="s">
        <v>1554</v>
      </c>
      <c r="F2006" s="35">
        <v>34148</v>
      </c>
      <c r="G2006" s="35">
        <v>0.21762500000000001</v>
      </c>
      <c r="H2006" s="35">
        <v>0.466503</v>
      </c>
      <c r="I2006" s="35">
        <v>10477</v>
      </c>
      <c r="J2006" s="35">
        <v>4.6029E-2</v>
      </c>
      <c r="K2006" s="35">
        <v>0.21454300000000001</v>
      </c>
      <c r="L2006" s="35">
        <v>23671</v>
      </c>
      <c r="M2006" s="35">
        <v>0.94376700000000002</v>
      </c>
      <c r="N2006" s="35">
        <v>0.97147700000000003</v>
      </c>
      <c r="O2006" s="35">
        <v>8399316</v>
      </c>
      <c r="P2006" s="35">
        <v>0.99958199999999997</v>
      </c>
      <c r="Q2006" s="35">
        <v>0.99979099999999999</v>
      </c>
      <c r="R2006" s="35">
        <v>1.5914999999999999E-2</v>
      </c>
    </row>
    <row r="2007" spans="1:18" ht="15.7" customHeight="1">
      <c r="A2007" s="2" t="s">
        <v>1366</v>
      </c>
      <c r="B2007" s="35">
        <v>0.2</v>
      </c>
      <c r="C2007" s="2" t="s">
        <v>1562</v>
      </c>
      <c r="D2007" s="35">
        <v>0.7</v>
      </c>
      <c r="E2007" s="2" t="s">
        <v>1554</v>
      </c>
      <c r="F2007" s="35">
        <v>21625</v>
      </c>
      <c r="G2007" s="35">
        <v>0.38889200000000002</v>
      </c>
      <c r="H2007" s="35">
        <v>0.62361200000000006</v>
      </c>
      <c r="I2007" s="35">
        <v>10957</v>
      </c>
      <c r="J2007" s="35">
        <v>0.23497000000000001</v>
      </c>
      <c r="K2007" s="35">
        <v>0.48473699999999997</v>
      </c>
      <c r="L2007" s="35">
        <v>10668</v>
      </c>
      <c r="M2007" s="35">
        <v>0.78079200000000004</v>
      </c>
      <c r="N2007" s="35">
        <v>0.88362499999999999</v>
      </c>
      <c r="O2007" s="35">
        <v>3404609</v>
      </c>
      <c r="P2007" s="35">
        <v>0.99733700000000003</v>
      </c>
      <c r="Q2007" s="35">
        <v>0.99866699999999997</v>
      </c>
      <c r="R2007" s="35">
        <v>0.119284</v>
      </c>
    </row>
    <row r="2008" spans="1:18" ht="15.7" customHeight="1">
      <c r="A2008" s="2" t="s">
        <v>1366</v>
      </c>
      <c r="B2008" s="35">
        <v>0.2</v>
      </c>
      <c r="C2008" s="2" t="s">
        <v>1562</v>
      </c>
      <c r="D2008" s="35">
        <v>0.8</v>
      </c>
      <c r="E2008" s="2" t="s">
        <v>1554</v>
      </c>
      <c r="F2008" s="35">
        <v>20150</v>
      </c>
      <c r="G2008" s="35">
        <v>0.40204000000000001</v>
      </c>
      <c r="H2008" s="35">
        <v>0.63406700000000005</v>
      </c>
      <c r="I2008" s="35">
        <v>9615</v>
      </c>
      <c r="J2008" s="35">
        <v>0.22814499999999999</v>
      </c>
      <c r="K2008" s="35">
        <v>0.47764499999999999</v>
      </c>
      <c r="L2008" s="35">
        <v>10535</v>
      </c>
      <c r="M2008" s="35">
        <v>0.81788400000000006</v>
      </c>
      <c r="N2008" s="35">
        <v>0.90436899999999998</v>
      </c>
      <c r="O2008" s="35">
        <v>3398768</v>
      </c>
      <c r="P2008" s="35">
        <v>0.99809599999999998</v>
      </c>
      <c r="Q2008" s="35">
        <v>0.99904800000000005</v>
      </c>
      <c r="R2008" s="35">
        <v>8.3019999999999997E-2</v>
      </c>
    </row>
    <row r="2009" spans="1:18" ht="15.7" customHeight="1">
      <c r="A2009" s="2" t="s">
        <v>1366</v>
      </c>
      <c r="B2009" s="35">
        <v>0.2</v>
      </c>
      <c r="C2009" s="2" t="s">
        <v>1562</v>
      </c>
      <c r="D2009" s="35">
        <v>0.9</v>
      </c>
      <c r="E2009" s="2" t="s">
        <v>1554</v>
      </c>
      <c r="F2009" s="35">
        <v>18078</v>
      </c>
      <c r="G2009" s="35">
        <v>0.42488900000000002</v>
      </c>
      <c r="H2009" s="35">
        <v>0.65183500000000005</v>
      </c>
      <c r="I2009" s="35">
        <v>7754</v>
      </c>
      <c r="J2009" s="35">
        <v>0.216726</v>
      </c>
      <c r="K2009" s="35">
        <v>0.46553800000000001</v>
      </c>
      <c r="L2009" s="35">
        <v>10324</v>
      </c>
      <c r="M2009" s="35">
        <v>0.86850700000000003</v>
      </c>
      <c r="N2009" s="35">
        <v>0.93193700000000002</v>
      </c>
      <c r="O2009" s="35">
        <v>3384813</v>
      </c>
      <c r="P2009" s="35">
        <v>0.99882899999999997</v>
      </c>
      <c r="Q2009" s="35">
        <v>0.99941400000000002</v>
      </c>
      <c r="R2009" s="35">
        <v>4.8634999999999998E-2</v>
      </c>
    </row>
    <row r="2010" spans="1:18" ht="15.7" customHeight="1">
      <c r="A2010" s="2" t="s">
        <v>1366</v>
      </c>
      <c r="B2010" s="35">
        <v>0.2</v>
      </c>
      <c r="C2010" s="2" t="s">
        <v>1562</v>
      </c>
      <c r="D2010" s="35">
        <v>0.95</v>
      </c>
      <c r="E2010" s="2" t="s">
        <v>1554</v>
      </c>
      <c r="F2010" s="35">
        <v>16380</v>
      </c>
      <c r="G2010" s="35">
        <v>0.44977400000000001</v>
      </c>
      <c r="H2010" s="35">
        <v>0.67065200000000003</v>
      </c>
      <c r="I2010" s="35">
        <v>6263</v>
      </c>
      <c r="J2010" s="35">
        <v>0.207261</v>
      </c>
      <c r="K2010" s="35">
        <v>0.45525900000000002</v>
      </c>
      <c r="L2010" s="35">
        <v>10117</v>
      </c>
      <c r="M2010" s="35">
        <v>0.89953700000000003</v>
      </c>
      <c r="N2010" s="35">
        <v>0.94843900000000003</v>
      </c>
      <c r="O2010" s="35">
        <v>3363717</v>
      </c>
      <c r="P2010" s="35">
        <v>0.99919500000000006</v>
      </c>
      <c r="Q2010" s="35">
        <v>0.99959799999999999</v>
      </c>
      <c r="R2010" s="35">
        <v>3.2037999999999997E-2</v>
      </c>
    </row>
    <row r="2011" spans="1:18" ht="15.7" customHeight="1">
      <c r="A2011" s="2" t="s">
        <v>1366</v>
      </c>
      <c r="B2011" s="35">
        <v>0.2</v>
      </c>
      <c r="C2011" s="2" t="s">
        <v>1562</v>
      </c>
      <c r="D2011" s="35">
        <v>0.99</v>
      </c>
      <c r="E2011" s="2" t="s">
        <v>1554</v>
      </c>
      <c r="F2011" s="35">
        <v>13779</v>
      </c>
      <c r="G2011" s="35">
        <v>0.51390599999999997</v>
      </c>
      <c r="H2011" s="35">
        <v>0.71687199999999995</v>
      </c>
      <c r="I2011" s="35">
        <v>4277</v>
      </c>
      <c r="J2011" s="35">
        <v>0.20597199999999999</v>
      </c>
      <c r="K2011" s="35">
        <v>0.45384099999999999</v>
      </c>
      <c r="L2011" s="35">
        <v>9502</v>
      </c>
      <c r="M2011" s="35">
        <v>0.94068399999999996</v>
      </c>
      <c r="N2011" s="35">
        <v>0.969889</v>
      </c>
      <c r="O2011" s="35">
        <v>3283816</v>
      </c>
      <c r="P2011" s="35">
        <v>0.99957399999999996</v>
      </c>
      <c r="Q2011" s="35">
        <v>0.99978699999999998</v>
      </c>
      <c r="R2011" s="35">
        <v>1.6076E-2</v>
      </c>
    </row>
    <row r="2012" spans="1:18" ht="15.7" customHeight="1">
      <c r="A2012" s="2" t="s">
        <v>1366</v>
      </c>
      <c r="B2012" s="35">
        <v>0.25</v>
      </c>
      <c r="C2012" s="2" t="s">
        <v>1561</v>
      </c>
      <c r="D2012" s="35">
        <v>0.7</v>
      </c>
      <c r="E2012" s="2" t="s">
        <v>1554</v>
      </c>
      <c r="F2012" s="35">
        <v>56922</v>
      </c>
      <c r="G2012" s="35">
        <v>0.25469399999999998</v>
      </c>
      <c r="H2012" s="35">
        <v>0.50467200000000001</v>
      </c>
      <c r="I2012" s="35">
        <v>30098</v>
      </c>
      <c r="J2012" s="35">
        <v>0.13158400000000001</v>
      </c>
      <c r="K2012" s="35">
        <v>0.36274499999999998</v>
      </c>
      <c r="L2012" s="35">
        <v>26824</v>
      </c>
      <c r="M2012" s="35">
        <v>0.80931799999999998</v>
      </c>
      <c r="N2012" s="35">
        <v>0.899621</v>
      </c>
      <c r="O2012" s="35">
        <v>8714672</v>
      </c>
      <c r="P2012" s="35">
        <v>0.99727200000000005</v>
      </c>
      <c r="Q2012" s="35">
        <v>0.99863500000000005</v>
      </c>
      <c r="R2012" s="35">
        <v>0.124863</v>
      </c>
    </row>
    <row r="2013" spans="1:18" ht="15.7" customHeight="1">
      <c r="A2013" s="2" t="s">
        <v>1366</v>
      </c>
      <c r="B2013" s="35">
        <v>0.25</v>
      </c>
      <c r="C2013" s="2" t="s">
        <v>1561</v>
      </c>
      <c r="D2013" s="35">
        <v>0.8</v>
      </c>
      <c r="E2013" s="2" t="s">
        <v>1554</v>
      </c>
      <c r="F2013" s="35">
        <v>53244</v>
      </c>
      <c r="G2013" s="35">
        <v>0.25367400000000001</v>
      </c>
      <c r="H2013" s="35">
        <v>0.50366100000000003</v>
      </c>
      <c r="I2013" s="35">
        <v>26704</v>
      </c>
      <c r="J2013" s="35">
        <v>0.121046</v>
      </c>
      <c r="K2013" s="35">
        <v>0.34791699999999998</v>
      </c>
      <c r="L2013" s="35">
        <v>26540</v>
      </c>
      <c r="M2013" s="35">
        <v>0.83985600000000005</v>
      </c>
      <c r="N2013" s="35">
        <v>0.91643600000000003</v>
      </c>
      <c r="O2013" s="35">
        <v>8700004</v>
      </c>
      <c r="P2013" s="35">
        <v>0.99803799999999998</v>
      </c>
      <c r="Q2013" s="35">
        <v>0.99901799999999996</v>
      </c>
      <c r="R2013" s="35">
        <v>8.8313000000000003E-2</v>
      </c>
    </row>
    <row r="2014" spans="1:18" ht="15.7" customHeight="1">
      <c r="A2014" s="2" t="s">
        <v>1366</v>
      </c>
      <c r="B2014" s="35">
        <v>0.25</v>
      </c>
      <c r="C2014" s="2" t="s">
        <v>1561</v>
      </c>
      <c r="D2014" s="35">
        <v>0.9</v>
      </c>
      <c r="E2014" s="2" t="s">
        <v>1554</v>
      </c>
      <c r="F2014" s="35">
        <v>48029</v>
      </c>
      <c r="G2014" s="35">
        <v>0.25076199999999998</v>
      </c>
      <c r="H2014" s="35">
        <v>0.50076100000000001</v>
      </c>
      <c r="I2014" s="35">
        <v>22029</v>
      </c>
      <c r="J2014" s="35">
        <v>0.104266</v>
      </c>
      <c r="K2014" s="35">
        <v>0.32290200000000002</v>
      </c>
      <c r="L2014" s="35">
        <v>26000</v>
      </c>
      <c r="M2014" s="35">
        <v>0.88165899999999997</v>
      </c>
      <c r="N2014" s="35">
        <v>0.938967</v>
      </c>
      <c r="O2014" s="35">
        <v>8665491</v>
      </c>
      <c r="P2014" s="35">
        <v>0.99877400000000005</v>
      </c>
      <c r="Q2014" s="35">
        <v>0.99938700000000003</v>
      </c>
      <c r="R2014" s="35">
        <v>5.3494E-2</v>
      </c>
    </row>
    <row r="2015" spans="1:18" ht="15.7" customHeight="1">
      <c r="A2015" s="2" t="s">
        <v>1366</v>
      </c>
      <c r="B2015" s="35">
        <v>0.25</v>
      </c>
      <c r="C2015" s="2" t="s">
        <v>1561</v>
      </c>
      <c r="D2015" s="35">
        <v>0.95</v>
      </c>
      <c r="E2015" s="2" t="s">
        <v>1554</v>
      </c>
      <c r="F2015" s="35">
        <v>43557</v>
      </c>
      <c r="G2015" s="35">
        <v>0.24671000000000001</v>
      </c>
      <c r="H2015" s="35">
        <v>0.496699</v>
      </c>
      <c r="I2015" s="35">
        <v>18101</v>
      </c>
      <c r="J2015" s="35">
        <v>8.7914999999999993E-2</v>
      </c>
      <c r="K2015" s="35">
        <v>0.29650399999999999</v>
      </c>
      <c r="L2015" s="35">
        <v>25456</v>
      </c>
      <c r="M2015" s="35">
        <v>0.912744</v>
      </c>
      <c r="N2015" s="35">
        <v>0.955376</v>
      </c>
      <c r="O2015" s="35">
        <v>8616174</v>
      </c>
      <c r="P2015" s="35">
        <v>0.99917999999999996</v>
      </c>
      <c r="Q2015" s="35">
        <v>0.99958999999999998</v>
      </c>
      <c r="R2015" s="35">
        <v>3.4563000000000003E-2</v>
      </c>
    </row>
    <row r="2016" spans="1:18" ht="15.7" customHeight="1">
      <c r="A2016" s="2" t="s">
        <v>1366</v>
      </c>
      <c r="B2016" s="35">
        <v>0.25</v>
      </c>
      <c r="C2016" s="2" t="s">
        <v>1561</v>
      </c>
      <c r="D2016" s="35">
        <v>0.99</v>
      </c>
      <c r="E2016" s="2" t="s">
        <v>1554</v>
      </c>
      <c r="F2016" s="35">
        <v>36926</v>
      </c>
      <c r="G2016" s="35">
        <v>0.24601300000000001</v>
      </c>
      <c r="H2016" s="35">
        <v>0.49599700000000002</v>
      </c>
      <c r="I2016" s="35">
        <v>12888</v>
      </c>
      <c r="J2016" s="35">
        <v>6.6916000000000003E-2</v>
      </c>
      <c r="K2016" s="35">
        <v>0.25868099999999999</v>
      </c>
      <c r="L2016" s="35">
        <v>24038</v>
      </c>
      <c r="M2016" s="35">
        <v>0.952816</v>
      </c>
      <c r="N2016" s="35">
        <v>0.97612299999999996</v>
      </c>
      <c r="O2016" s="35">
        <v>8432508</v>
      </c>
      <c r="P2016" s="35">
        <v>0.99957700000000005</v>
      </c>
      <c r="Q2016" s="35">
        <v>0.99978900000000004</v>
      </c>
      <c r="R2016" s="35">
        <v>1.7239999999999998E-2</v>
      </c>
    </row>
    <row r="2017" spans="1:18" ht="15.7" customHeight="1">
      <c r="A2017" s="2" t="s">
        <v>1366</v>
      </c>
      <c r="B2017" s="35">
        <v>0.25</v>
      </c>
      <c r="C2017" s="2" t="s">
        <v>1562</v>
      </c>
      <c r="D2017" s="35">
        <v>0.7</v>
      </c>
      <c r="E2017" s="2" t="s">
        <v>1554</v>
      </c>
      <c r="F2017" s="35">
        <v>23026</v>
      </c>
      <c r="G2017" s="35">
        <v>0.43964500000000001</v>
      </c>
      <c r="H2017" s="35">
        <v>0.66305800000000004</v>
      </c>
      <c r="I2017" s="35">
        <v>12231</v>
      </c>
      <c r="J2017" s="35">
        <v>0.29152299999999998</v>
      </c>
      <c r="K2017" s="35">
        <v>0.53992799999999996</v>
      </c>
      <c r="L2017" s="35">
        <v>10795</v>
      </c>
      <c r="M2017" s="35">
        <v>0.79936099999999999</v>
      </c>
      <c r="N2017" s="35">
        <v>0.89407000000000003</v>
      </c>
      <c r="O2017" s="35">
        <v>3405066</v>
      </c>
      <c r="P2017" s="35">
        <v>0.99737900000000002</v>
      </c>
      <c r="Q2017" s="35">
        <v>0.99868900000000005</v>
      </c>
      <c r="R2017" s="35">
        <v>0.119854</v>
      </c>
    </row>
    <row r="2018" spans="1:18" ht="15.7" customHeight="1">
      <c r="A2018" s="2" t="s">
        <v>1366</v>
      </c>
      <c r="B2018" s="35">
        <v>0.25</v>
      </c>
      <c r="C2018" s="2" t="s">
        <v>1562</v>
      </c>
      <c r="D2018" s="35">
        <v>0.8</v>
      </c>
      <c r="E2018" s="2" t="s">
        <v>1554</v>
      </c>
      <c r="F2018" s="35">
        <v>21558</v>
      </c>
      <c r="G2018" s="35">
        <v>0.45590399999999998</v>
      </c>
      <c r="H2018" s="35">
        <v>0.675207</v>
      </c>
      <c r="I2018" s="35">
        <v>10912</v>
      </c>
      <c r="J2018" s="35">
        <v>0.29106399999999999</v>
      </c>
      <c r="K2018" s="35">
        <v>0.53950399999999998</v>
      </c>
      <c r="L2018" s="35">
        <v>10646</v>
      </c>
      <c r="M2018" s="35">
        <v>0.82766099999999998</v>
      </c>
      <c r="N2018" s="35">
        <v>0.90975899999999998</v>
      </c>
      <c r="O2018" s="35">
        <v>3399536</v>
      </c>
      <c r="P2018" s="35">
        <v>0.99810100000000002</v>
      </c>
      <c r="Q2018" s="35">
        <v>0.99904999999999999</v>
      </c>
      <c r="R2018" s="35">
        <v>8.5115999999999997E-2</v>
      </c>
    </row>
    <row r="2019" spans="1:18" ht="15.7" customHeight="1">
      <c r="A2019" s="2" t="s">
        <v>1366</v>
      </c>
      <c r="B2019" s="35">
        <v>0.25</v>
      </c>
      <c r="C2019" s="2" t="s">
        <v>1562</v>
      </c>
      <c r="D2019" s="35">
        <v>0.9</v>
      </c>
      <c r="E2019" s="2" t="s">
        <v>1554</v>
      </c>
      <c r="F2019" s="35">
        <v>19473</v>
      </c>
      <c r="G2019" s="35">
        <v>0.47849599999999998</v>
      </c>
      <c r="H2019" s="35">
        <v>0.69173399999999996</v>
      </c>
      <c r="I2019" s="35">
        <v>9043</v>
      </c>
      <c r="J2019" s="35">
        <v>0.28292800000000001</v>
      </c>
      <c r="K2019" s="35">
        <v>0.53190999999999999</v>
      </c>
      <c r="L2019" s="35">
        <v>10430</v>
      </c>
      <c r="M2019" s="35">
        <v>0.87502199999999997</v>
      </c>
      <c r="N2019" s="35">
        <v>0.93542599999999998</v>
      </c>
      <c r="O2019" s="35">
        <v>3386598</v>
      </c>
      <c r="P2019" s="35">
        <v>0.99879300000000004</v>
      </c>
      <c r="Q2019" s="35">
        <v>0.99939699999999998</v>
      </c>
      <c r="R2019" s="35">
        <v>5.2267000000000001E-2</v>
      </c>
    </row>
    <row r="2020" spans="1:18" ht="15.7" customHeight="1">
      <c r="A2020" s="2" t="s">
        <v>1366</v>
      </c>
      <c r="B2020" s="35">
        <v>0.25</v>
      </c>
      <c r="C2020" s="2" t="s">
        <v>1562</v>
      </c>
      <c r="D2020" s="35">
        <v>0.95</v>
      </c>
      <c r="E2020" s="2" t="s">
        <v>1554</v>
      </c>
      <c r="F2020" s="35">
        <v>17726</v>
      </c>
      <c r="G2020" s="35">
        <v>0.50205500000000003</v>
      </c>
      <c r="H2020" s="35">
        <v>0.70855800000000002</v>
      </c>
      <c r="I2020" s="35">
        <v>7514</v>
      </c>
      <c r="J2020" s="35">
        <v>0.27548600000000001</v>
      </c>
      <c r="K2020" s="35">
        <v>0.52486699999999997</v>
      </c>
      <c r="L2020" s="35">
        <v>10212</v>
      </c>
      <c r="M2020" s="35">
        <v>0.91069500000000003</v>
      </c>
      <c r="N2020" s="35">
        <v>0.95430300000000001</v>
      </c>
      <c r="O2020" s="35">
        <v>3367476</v>
      </c>
      <c r="P2020" s="35">
        <v>0.99917999999999996</v>
      </c>
      <c r="Q2020" s="35">
        <v>0.99958999999999998</v>
      </c>
      <c r="R2020" s="35">
        <v>3.4523999999999999E-2</v>
      </c>
    </row>
    <row r="2021" spans="1:18" ht="15.7" customHeight="1">
      <c r="A2021" s="2" t="s">
        <v>1366</v>
      </c>
      <c r="B2021" s="35">
        <v>0.25</v>
      </c>
      <c r="C2021" s="2" t="s">
        <v>1562</v>
      </c>
      <c r="D2021" s="35">
        <v>0.99</v>
      </c>
      <c r="E2021" s="2" t="s">
        <v>1554</v>
      </c>
      <c r="F2021" s="35">
        <v>15096</v>
      </c>
      <c r="G2021" s="35">
        <v>0.57218100000000005</v>
      </c>
      <c r="H2021" s="35">
        <v>0.75642600000000004</v>
      </c>
      <c r="I2021" s="35">
        <v>5431</v>
      </c>
      <c r="J2021" s="35">
        <v>0.291856</v>
      </c>
      <c r="K2021" s="35">
        <v>0.54023699999999997</v>
      </c>
      <c r="L2021" s="35">
        <v>9665</v>
      </c>
      <c r="M2021" s="35">
        <v>0.95231900000000003</v>
      </c>
      <c r="N2021" s="35">
        <v>0.97586799999999996</v>
      </c>
      <c r="O2021" s="35">
        <v>3296851</v>
      </c>
      <c r="P2021" s="35">
        <v>0.999583</v>
      </c>
      <c r="Q2021" s="35">
        <v>0.99979099999999999</v>
      </c>
      <c r="R2021" s="35">
        <v>1.6983000000000002E-2</v>
      </c>
    </row>
    <row r="2022" spans="1:18" ht="15.7" customHeight="1">
      <c r="A2022" s="2" t="s">
        <v>1366</v>
      </c>
      <c r="B2022" s="35">
        <v>0.3</v>
      </c>
      <c r="C2022" s="2" t="s">
        <v>1561</v>
      </c>
      <c r="D2022" s="35">
        <v>0.7</v>
      </c>
      <c r="E2022" s="2" t="s">
        <v>1554</v>
      </c>
      <c r="F2022" s="35">
        <v>61218</v>
      </c>
      <c r="G2022" s="35">
        <v>0.29100199999999998</v>
      </c>
      <c r="H2022" s="35">
        <v>0.53944599999999998</v>
      </c>
      <c r="I2022" s="35">
        <v>34009</v>
      </c>
      <c r="J2022" s="35">
        <v>0.16583999999999999</v>
      </c>
      <c r="K2022" s="35">
        <v>0.40723500000000001</v>
      </c>
      <c r="L2022" s="35">
        <v>27209</v>
      </c>
      <c r="M2022" s="35">
        <v>0.82418100000000005</v>
      </c>
      <c r="N2022" s="35">
        <v>0.90784399999999998</v>
      </c>
      <c r="O2022" s="35">
        <v>8715373</v>
      </c>
      <c r="P2022" s="35">
        <v>0.997201</v>
      </c>
      <c r="Q2022" s="35">
        <v>0.99859900000000001</v>
      </c>
      <c r="R2022" s="35">
        <v>0.13072400000000001</v>
      </c>
    </row>
    <row r="2023" spans="1:18" ht="15.7" customHeight="1">
      <c r="A2023" s="2" t="s">
        <v>1366</v>
      </c>
      <c r="B2023" s="35">
        <v>0.3</v>
      </c>
      <c r="C2023" s="2" t="s">
        <v>1561</v>
      </c>
      <c r="D2023" s="35">
        <v>0.8</v>
      </c>
      <c r="E2023" s="2" t="s">
        <v>1554</v>
      </c>
      <c r="F2023" s="35">
        <v>57635</v>
      </c>
      <c r="G2023" s="35">
        <v>0.29111700000000001</v>
      </c>
      <c r="H2023" s="35">
        <v>0.53955299999999995</v>
      </c>
      <c r="I2023" s="35">
        <v>30740</v>
      </c>
      <c r="J2023" s="35">
        <v>0.15660299999999999</v>
      </c>
      <c r="K2023" s="35">
        <v>0.395731</v>
      </c>
      <c r="L2023" s="35">
        <v>26895</v>
      </c>
      <c r="M2023" s="35">
        <v>0.85179300000000002</v>
      </c>
      <c r="N2023" s="35">
        <v>0.92292600000000002</v>
      </c>
      <c r="O2023" s="35">
        <v>8701822</v>
      </c>
      <c r="P2023" s="35">
        <v>0.99795</v>
      </c>
      <c r="Q2023" s="35">
        <v>0.99897400000000003</v>
      </c>
      <c r="R2023" s="35">
        <v>9.4408000000000006E-2</v>
      </c>
    </row>
    <row r="2024" spans="1:18" ht="15.7" customHeight="1">
      <c r="A2024" s="2" t="s">
        <v>1366</v>
      </c>
      <c r="B2024" s="35">
        <v>0.3</v>
      </c>
      <c r="C2024" s="2" t="s">
        <v>1561</v>
      </c>
      <c r="D2024" s="35">
        <v>0.9</v>
      </c>
      <c r="E2024" s="2" t="s">
        <v>1554</v>
      </c>
      <c r="F2024" s="35">
        <v>52310</v>
      </c>
      <c r="G2024" s="35">
        <v>0.289155</v>
      </c>
      <c r="H2024" s="35">
        <v>0.53773199999999999</v>
      </c>
      <c r="I2024" s="35">
        <v>25963</v>
      </c>
      <c r="J2024" s="35">
        <v>0.14005699999999999</v>
      </c>
      <c r="K2024" s="35">
        <v>0.37424099999999999</v>
      </c>
      <c r="L2024" s="35">
        <v>26347</v>
      </c>
      <c r="M2024" s="35">
        <v>0.891517</v>
      </c>
      <c r="N2024" s="35">
        <v>0.94420199999999999</v>
      </c>
      <c r="O2024" s="35">
        <v>8671046</v>
      </c>
      <c r="P2024" s="35">
        <v>0.99868800000000002</v>
      </c>
      <c r="Q2024" s="35">
        <v>0.99934400000000001</v>
      </c>
      <c r="R2024" s="35">
        <v>5.8989E-2</v>
      </c>
    </row>
    <row r="2025" spans="1:18" ht="15.7" customHeight="1">
      <c r="A2025" s="2" t="s">
        <v>1366</v>
      </c>
      <c r="B2025" s="35">
        <v>0.3</v>
      </c>
      <c r="C2025" s="2" t="s">
        <v>1561</v>
      </c>
      <c r="D2025" s="35">
        <v>0.95</v>
      </c>
      <c r="E2025" s="2" t="s">
        <v>1554</v>
      </c>
      <c r="F2025" s="35">
        <v>47733</v>
      </c>
      <c r="G2025" s="35">
        <v>0.28516599999999998</v>
      </c>
      <c r="H2025" s="35">
        <v>0.53400999999999998</v>
      </c>
      <c r="I2025" s="35">
        <v>21939</v>
      </c>
      <c r="J2025" s="35">
        <v>0.123352</v>
      </c>
      <c r="K2025" s="35">
        <v>0.351215</v>
      </c>
      <c r="L2025" s="35">
        <v>25794</v>
      </c>
      <c r="M2025" s="35">
        <v>0.91809399999999997</v>
      </c>
      <c r="N2025" s="35">
        <v>0.95817200000000002</v>
      </c>
      <c r="O2025" s="35">
        <v>8626945</v>
      </c>
      <c r="P2025" s="35">
        <v>0.999116</v>
      </c>
      <c r="Q2025" s="35">
        <v>0.99955799999999995</v>
      </c>
      <c r="R2025" s="35">
        <v>3.8804999999999999E-2</v>
      </c>
    </row>
    <row r="2026" spans="1:18" ht="15.7" customHeight="1">
      <c r="A2026" s="2" t="s">
        <v>1366</v>
      </c>
      <c r="B2026" s="35">
        <v>0.3</v>
      </c>
      <c r="C2026" s="2" t="s">
        <v>1561</v>
      </c>
      <c r="D2026" s="35">
        <v>0.99</v>
      </c>
      <c r="E2026" s="2" t="s">
        <v>1554</v>
      </c>
      <c r="F2026" s="35">
        <v>40820</v>
      </c>
      <c r="G2026" s="35">
        <v>0.28432200000000002</v>
      </c>
      <c r="H2026" s="35">
        <v>0.53321799999999997</v>
      </c>
      <c r="I2026" s="35">
        <v>16378</v>
      </c>
      <c r="J2026" s="35">
        <v>0.100995</v>
      </c>
      <c r="K2026" s="35">
        <v>0.317797</v>
      </c>
      <c r="L2026" s="35">
        <v>24442</v>
      </c>
      <c r="M2026" s="35">
        <v>0.95448299999999997</v>
      </c>
      <c r="N2026" s="35">
        <v>0.97697699999999998</v>
      </c>
      <c r="O2026" s="35">
        <v>8467155</v>
      </c>
      <c r="P2026" s="35">
        <v>0.99953000000000003</v>
      </c>
      <c r="Q2026" s="35">
        <v>0.99976500000000001</v>
      </c>
      <c r="R2026" s="35">
        <v>2.018E-2</v>
      </c>
    </row>
    <row r="2027" spans="1:18" ht="15.7" customHeight="1">
      <c r="A2027" s="2" t="s">
        <v>1366</v>
      </c>
      <c r="B2027" s="35">
        <v>0.3</v>
      </c>
      <c r="C2027" s="2" t="s">
        <v>1562</v>
      </c>
      <c r="D2027" s="35">
        <v>0.7</v>
      </c>
      <c r="E2027" s="2" t="s">
        <v>1554</v>
      </c>
      <c r="F2027" s="35">
        <v>24774</v>
      </c>
      <c r="G2027" s="35">
        <v>0.49630200000000002</v>
      </c>
      <c r="H2027" s="35">
        <v>0.70448699999999997</v>
      </c>
      <c r="I2027" s="35">
        <v>13847</v>
      </c>
      <c r="J2027" s="35">
        <v>0.360792</v>
      </c>
      <c r="K2027" s="35">
        <v>0.60065900000000005</v>
      </c>
      <c r="L2027" s="35">
        <v>10927</v>
      </c>
      <c r="M2027" s="35">
        <v>0.81376400000000004</v>
      </c>
      <c r="N2027" s="35">
        <v>0.90208900000000003</v>
      </c>
      <c r="O2027" s="35">
        <v>3405536</v>
      </c>
      <c r="P2027" s="35">
        <v>0.997309</v>
      </c>
      <c r="Q2027" s="35">
        <v>0.99865300000000001</v>
      </c>
      <c r="R2027" s="35">
        <v>0.12537400000000001</v>
      </c>
    </row>
    <row r="2028" spans="1:18" ht="15.7" customHeight="1">
      <c r="A2028" s="2" t="s">
        <v>1366</v>
      </c>
      <c r="B2028" s="35">
        <v>0.3</v>
      </c>
      <c r="C2028" s="2" t="s">
        <v>1562</v>
      </c>
      <c r="D2028" s="35">
        <v>0.8</v>
      </c>
      <c r="E2028" s="2" t="s">
        <v>1554</v>
      </c>
      <c r="F2028" s="35">
        <v>23389</v>
      </c>
      <c r="G2028" s="35">
        <v>0.51654500000000003</v>
      </c>
      <c r="H2028" s="35">
        <v>0.71871099999999999</v>
      </c>
      <c r="I2028" s="35">
        <v>12592</v>
      </c>
      <c r="J2028" s="35">
        <v>0.36712600000000001</v>
      </c>
      <c r="K2028" s="35">
        <v>0.60590900000000003</v>
      </c>
      <c r="L2028" s="35">
        <v>10797</v>
      </c>
      <c r="M2028" s="35">
        <v>0.84278699999999995</v>
      </c>
      <c r="N2028" s="35">
        <v>0.91803400000000002</v>
      </c>
      <c r="O2028" s="35">
        <v>3400642</v>
      </c>
      <c r="P2028" s="35">
        <v>0.99798799999999999</v>
      </c>
      <c r="Q2028" s="35">
        <v>0.99899400000000005</v>
      </c>
      <c r="R2028" s="35">
        <v>9.2513999999999999E-2</v>
      </c>
    </row>
    <row r="2029" spans="1:18" ht="15.7" customHeight="1">
      <c r="A2029" s="2" t="s">
        <v>1366</v>
      </c>
      <c r="B2029" s="35">
        <v>0.3</v>
      </c>
      <c r="C2029" s="2" t="s">
        <v>1562</v>
      </c>
      <c r="D2029" s="35">
        <v>0.9</v>
      </c>
      <c r="E2029" s="2" t="s">
        <v>1554</v>
      </c>
      <c r="F2029" s="35">
        <v>21157</v>
      </c>
      <c r="G2029" s="35">
        <v>0.541655</v>
      </c>
      <c r="H2029" s="35">
        <v>0.73597199999999996</v>
      </c>
      <c r="I2029" s="35">
        <v>10586</v>
      </c>
      <c r="J2029" s="35">
        <v>0.36567100000000002</v>
      </c>
      <c r="K2029" s="35">
        <v>0.60470699999999999</v>
      </c>
      <c r="L2029" s="35">
        <v>10571</v>
      </c>
      <c r="M2029" s="35">
        <v>0.88434599999999997</v>
      </c>
      <c r="N2029" s="35">
        <v>0.94039700000000004</v>
      </c>
      <c r="O2029" s="35">
        <v>3388955</v>
      </c>
      <c r="P2029" s="35">
        <v>0.998664</v>
      </c>
      <c r="Q2029" s="35">
        <v>0.999332</v>
      </c>
      <c r="R2029" s="35">
        <v>6.0070999999999999E-2</v>
      </c>
    </row>
    <row r="2030" spans="1:18" ht="15.7" customHeight="1">
      <c r="A2030" s="2" t="s">
        <v>1366</v>
      </c>
      <c r="B2030" s="35">
        <v>0.3</v>
      </c>
      <c r="C2030" s="2" t="s">
        <v>1562</v>
      </c>
      <c r="D2030" s="35">
        <v>0.95</v>
      </c>
      <c r="E2030" s="2" t="s">
        <v>1554</v>
      </c>
      <c r="F2030" s="35">
        <v>19407</v>
      </c>
      <c r="G2030" s="35">
        <v>0.57169800000000004</v>
      </c>
      <c r="H2030" s="35">
        <v>0.75610699999999997</v>
      </c>
      <c r="I2030" s="35">
        <v>9041</v>
      </c>
      <c r="J2030" s="35">
        <v>0.372367</v>
      </c>
      <c r="K2030" s="35">
        <v>0.61021899999999996</v>
      </c>
      <c r="L2030" s="35">
        <v>10366</v>
      </c>
      <c r="M2030" s="35">
        <v>0.912605</v>
      </c>
      <c r="N2030" s="35">
        <v>0.95530400000000004</v>
      </c>
      <c r="O2030" s="35">
        <v>3372321</v>
      </c>
      <c r="P2030" s="35">
        <v>0.99910500000000002</v>
      </c>
      <c r="Q2030" s="35">
        <v>0.999552</v>
      </c>
      <c r="R2030" s="35">
        <v>3.9482000000000003E-2</v>
      </c>
    </row>
    <row r="2031" spans="1:18" ht="15.7" customHeight="1">
      <c r="A2031" s="2" t="s">
        <v>1366</v>
      </c>
      <c r="B2031" s="35">
        <v>0.3</v>
      </c>
      <c r="C2031" s="2" t="s">
        <v>1562</v>
      </c>
      <c r="D2031" s="35">
        <v>0.99</v>
      </c>
      <c r="E2031" s="2" t="s">
        <v>1554</v>
      </c>
      <c r="F2031" s="35">
        <v>16483</v>
      </c>
      <c r="G2031" s="35">
        <v>0.63424599999999998</v>
      </c>
      <c r="H2031" s="35">
        <v>0.79639599999999999</v>
      </c>
      <c r="I2031" s="35">
        <v>6672</v>
      </c>
      <c r="J2031" s="35">
        <v>0.39417600000000003</v>
      </c>
      <c r="K2031" s="35">
        <v>0.62783500000000003</v>
      </c>
      <c r="L2031" s="35">
        <v>9811</v>
      </c>
      <c r="M2031" s="35">
        <v>0.94922200000000001</v>
      </c>
      <c r="N2031" s="35">
        <v>0.97428000000000003</v>
      </c>
      <c r="O2031" s="35">
        <v>3310743</v>
      </c>
      <c r="P2031" s="35">
        <v>0.99950499999999998</v>
      </c>
      <c r="Q2031" s="35">
        <v>0.99975199999999997</v>
      </c>
      <c r="R2031" s="35">
        <v>2.1048000000000001E-2</v>
      </c>
    </row>
    <row r="2032" spans="1:18" ht="15.7" customHeight="1">
      <c r="A2032" s="2" t="s">
        <v>1366</v>
      </c>
      <c r="B2032" s="35">
        <v>0.4</v>
      </c>
      <c r="C2032" s="2" t="s">
        <v>1561</v>
      </c>
      <c r="D2032" s="35">
        <v>0.7</v>
      </c>
      <c r="E2032" s="2" t="s">
        <v>1554</v>
      </c>
      <c r="F2032" s="35">
        <v>66402</v>
      </c>
      <c r="G2032" s="35">
        <v>0.337001</v>
      </c>
      <c r="H2032" s="35">
        <v>0.58051799999999998</v>
      </c>
      <c r="I2032" s="35">
        <v>38788</v>
      </c>
      <c r="J2032" s="35">
        <v>0.21163399999999999</v>
      </c>
      <c r="K2032" s="35">
        <v>0.46003699999999997</v>
      </c>
      <c r="L2032" s="35">
        <v>27614</v>
      </c>
      <c r="M2032" s="35">
        <v>0.84337499999999999</v>
      </c>
      <c r="N2032" s="35">
        <v>0.918354</v>
      </c>
      <c r="O2032" s="35">
        <v>8717025</v>
      </c>
      <c r="P2032" s="35">
        <v>0.99717199999999995</v>
      </c>
      <c r="Q2032" s="35">
        <v>0.99858499999999994</v>
      </c>
      <c r="R2032" s="35">
        <v>0.13448599999999999</v>
      </c>
    </row>
    <row r="2033" spans="1:18" ht="15.7" customHeight="1">
      <c r="A2033" s="2" t="s">
        <v>1366</v>
      </c>
      <c r="B2033" s="35">
        <v>0.4</v>
      </c>
      <c r="C2033" s="2" t="s">
        <v>1561</v>
      </c>
      <c r="D2033" s="35">
        <v>0.8</v>
      </c>
      <c r="E2033" s="2" t="s">
        <v>1554</v>
      </c>
      <c r="F2033" s="35">
        <v>63040</v>
      </c>
      <c r="G2033" s="35">
        <v>0.33871200000000001</v>
      </c>
      <c r="H2033" s="35">
        <v>0.58199000000000001</v>
      </c>
      <c r="I2033" s="35">
        <v>35763</v>
      </c>
      <c r="J2033" s="35">
        <v>0.204789</v>
      </c>
      <c r="K2033" s="35">
        <v>0.45253599999999999</v>
      </c>
      <c r="L2033" s="35">
        <v>27277</v>
      </c>
      <c r="M2033" s="35">
        <v>0.86726999999999999</v>
      </c>
      <c r="N2033" s="35">
        <v>0.93127300000000002</v>
      </c>
      <c r="O2033" s="35">
        <v>8705237</v>
      </c>
      <c r="P2033" s="35">
        <v>0.99790400000000001</v>
      </c>
      <c r="Q2033" s="35">
        <v>0.99895199999999995</v>
      </c>
      <c r="R2033" s="35">
        <v>9.8705000000000001E-2</v>
      </c>
    </row>
    <row r="2034" spans="1:18" ht="15.7" customHeight="1">
      <c r="A2034" s="2" t="s">
        <v>1366</v>
      </c>
      <c r="B2034" s="35">
        <v>0.4</v>
      </c>
      <c r="C2034" s="2" t="s">
        <v>1561</v>
      </c>
      <c r="D2034" s="35">
        <v>0.9</v>
      </c>
      <c r="E2034" s="2" t="s">
        <v>1554</v>
      </c>
      <c r="F2034" s="35">
        <v>57836</v>
      </c>
      <c r="G2034" s="35">
        <v>0.33822400000000002</v>
      </c>
      <c r="H2034" s="35">
        <v>0.58157000000000003</v>
      </c>
      <c r="I2034" s="35">
        <v>31083</v>
      </c>
      <c r="J2034" s="35">
        <v>0.19042300000000001</v>
      </c>
      <c r="K2034" s="35">
        <v>0.43637500000000001</v>
      </c>
      <c r="L2034" s="35">
        <v>26753</v>
      </c>
      <c r="M2034" s="35">
        <v>0.89886100000000002</v>
      </c>
      <c r="N2034" s="35">
        <v>0.94808300000000001</v>
      </c>
      <c r="O2034" s="35">
        <v>8678660</v>
      </c>
      <c r="P2034" s="35">
        <v>0.99862700000000004</v>
      </c>
      <c r="Q2034" s="35">
        <v>0.99931300000000001</v>
      </c>
      <c r="R2034" s="35">
        <v>6.3506000000000007E-2</v>
      </c>
    </row>
    <row r="2035" spans="1:18" ht="15.7" customHeight="1">
      <c r="A2035" s="2" t="s">
        <v>1366</v>
      </c>
      <c r="B2035" s="35">
        <v>0.4</v>
      </c>
      <c r="C2035" s="2" t="s">
        <v>1561</v>
      </c>
      <c r="D2035" s="35">
        <v>0.95</v>
      </c>
      <c r="E2035" s="2" t="s">
        <v>1554</v>
      </c>
      <c r="F2035" s="35">
        <v>53152</v>
      </c>
      <c r="G2035" s="35">
        <v>0.33463999999999999</v>
      </c>
      <c r="H2035" s="35">
        <v>0.57848100000000002</v>
      </c>
      <c r="I2035" s="35">
        <v>26895</v>
      </c>
      <c r="J2035" s="35">
        <v>0.17325699999999999</v>
      </c>
      <c r="K2035" s="35">
        <v>0.41624100000000003</v>
      </c>
      <c r="L2035" s="35">
        <v>26257</v>
      </c>
      <c r="M2035" s="35">
        <v>0.92722199999999999</v>
      </c>
      <c r="N2035" s="35">
        <v>0.962924</v>
      </c>
      <c r="O2035" s="35">
        <v>8641203</v>
      </c>
      <c r="P2035" s="35">
        <v>0.99905200000000005</v>
      </c>
      <c r="Q2035" s="35">
        <v>0.99952600000000003</v>
      </c>
      <c r="R2035" s="35">
        <v>4.3366000000000002E-2</v>
      </c>
    </row>
    <row r="2036" spans="1:18" ht="15.7" customHeight="1">
      <c r="A2036" s="2" t="s">
        <v>1366</v>
      </c>
      <c r="B2036" s="35">
        <v>0.4</v>
      </c>
      <c r="C2036" s="2" t="s">
        <v>1561</v>
      </c>
      <c r="D2036" s="35">
        <v>0.99</v>
      </c>
      <c r="E2036" s="2" t="s">
        <v>1554</v>
      </c>
      <c r="F2036" s="35">
        <v>46159</v>
      </c>
      <c r="G2036" s="35">
        <v>0.33238299999999998</v>
      </c>
      <c r="H2036" s="35">
        <v>0.57652599999999998</v>
      </c>
      <c r="I2036" s="35">
        <v>21122</v>
      </c>
      <c r="J2036" s="35">
        <v>0.150396</v>
      </c>
      <c r="K2036" s="35">
        <v>0.38780900000000001</v>
      </c>
      <c r="L2036" s="35">
        <v>25037</v>
      </c>
      <c r="M2036" s="35">
        <v>0.95657400000000004</v>
      </c>
      <c r="N2036" s="35">
        <v>0.97804599999999997</v>
      </c>
      <c r="O2036" s="35">
        <v>8509877</v>
      </c>
      <c r="P2036" s="35">
        <v>0.99946000000000002</v>
      </c>
      <c r="Q2036" s="35">
        <v>0.99973000000000001</v>
      </c>
      <c r="R2036" s="35">
        <v>2.4153999999999998E-2</v>
      </c>
    </row>
    <row r="2037" spans="1:18" ht="15.7" customHeight="1">
      <c r="A2037" s="2" t="s">
        <v>1366</v>
      </c>
      <c r="B2037" s="35">
        <v>0.4</v>
      </c>
      <c r="C2037" s="2" t="s">
        <v>1562</v>
      </c>
      <c r="D2037" s="35">
        <v>0.7</v>
      </c>
      <c r="E2037" s="2" t="s">
        <v>1554</v>
      </c>
      <c r="F2037" s="35">
        <v>26965</v>
      </c>
      <c r="G2037" s="35">
        <v>0.573882</v>
      </c>
      <c r="H2037" s="35">
        <v>0.75754999999999995</v>
      </c>
      <c r="I2037" s="35">
        <v>15844</v>
      </c>
      <c r="J2037" s="35">
        <v>0.45755600000000002</v>
      </c>
      <c r="K2037" s="35">
        <v>0.67642899999999995</v>
      </c>
      <c r="L2037" s="35">
        <v>11121</v>
      </c>
      <c r="M2037" s="35">
        <v>0.83476399999999995</v>
      </c>
      <c r="N2037" s="35">
        <v>0.91365399999999997</v>
      </c>
      <c r="O2037" s="35">
        <v>3406392</v>
      </c>
      <c r="P2037" s="35">
        <v>0.99734599999999995</v>
      </c>
      <c r="Q2037" s="35">
        <v>0.998672</v>
      </c>
      <c r="R2037" s="35">
        <v>0.12584000000000001</v>
      </c>
    </row>
    <row r="2038" spans="1:18" ht="15.7" customHeight="1">
      <c r="A2038" s="2" t="s">
        <v>1366</v>
      </c>
      <c r="B2038" s="35">
        <v>0.4</v>
      </c>
      <c r="C2038" s="2" t="s">
        <v>1562</v>
      </c>
      <c r="D2038" s="35">
        <v>0.8</v>
      </c>
      <c r="E2038" s="2" t="s">
        <v>1554</v>
      </c>
      <c r="F2038" s="35">
        <v>25562</v>
      </c>
      <c r="G2038" s="35">
        <v>0.59513499999999997</v>
      </c>
      <c r="H2038" s="35">
        <v>0.77144999999999997</v>
      </c>
      <c r="I2038" s="35">
        <v>14599</v>
      </c>
      <c r="J2038" s="35">
        <v>0.469331</v>
      </c>
      <c r="K2038" s="35">
        <v>0.68507700000000005</v>
      </c>
      <c r="L2038" s="35">
        <v>10963</v>
      </c>
      <c r="M2038" s="35">
        <v>0.85952099999999998</v>
      </c>
      <c r="N2038" s="35">
        <v>0.92710400000000004</v>
      </c>
      <c r="O2038" s="35">
        <v>3402003</v>
      </c>
      <c r="P2038" s="35">
        <v>0.99802400000000002</v>
      </c>
      <c r="Q2038" s="35">
        <v>0.99901099999999998</v>
      </c>
      <c r="R2038" s="35">
        <v>9.2887999999999998E-2</v>
      </c>
    </row>
    <row r="2039" spans="1:18" ht="15.7" customHeight="1">
      <c r="A2039" s="2" t="s">
        <v>1366</v>
      </c>
      <c r="B2039" s="35">
        <v>0.4</v>
      </c>
      <c r="C2039" s="2" t="s">
        <v>1562</v>
      </c>
      <c r="D2039" s="35">
        <v>0.9</v>
      </c>
      <c r="E2039" s="2" t="s">
        <v>1554</v>
      </c>
      <c r="F2039" s="35">
        <v>23497</v>
      </c>
      <c r="G2039" s="35">
        <v>0.62079899999999999</v>
      </c>
      <c r="H2039" s="35">
        <v>0.78790800000000005</v>
      </c>
      <c r="I2039" s="35">
        <v>12760</v>
      </c>
      <c r="J2039" s="35">
        <v>0.47820499999999999</v>
      </c>
      <c r="K2039" s="35">
        <v>0.69152400000000003</v>
      </c>
      <c r="L2039" s="35">
        <v>10737</v>
      </c>
      <c r="M2039" s="35">
        <v>0.89175400000000005</v>
      </c>
      <c r="N2039" s="35">
        <v>0.94432700000000003</v>
      </c>
      <c r="O2039" s="35">
        <v>3392203</v>
      </c>
      <c r="P2039" s="35">
        <v>0.99865800000000005</v>
      </c>
      <c r="Q2039" s="35">
        <v>0.99932900000000002</v>
      </c>
      <c r="R2039" s="35">
        <v>6.2103999999999999E-2</v>
      </c>
    </row>
    <row r="2040" spans="1:18" ht="15.7" customHeight="1">
      <c r="A2040" s="2" t="s">
        <v>1366</v>
      </c>
      <c r="B2040" s="35">
        <v>0.4</v>
      </c>
      <c r="C2040" s="2" t="s">
        <v>1562</v>
      </c>
      <c r="D2040" s="35">
        <v>0.95</v>
      </c>
      <c r="E2040" s="2" t="s">
        <v>1554</v>
      </c>
      <c r="F2040" s="35">
        <v>21676</v>
      </c>
      <c r="G2040" s="35">
        <v>0.64878199999999997</v>
      </c>
      <c r="H2040" s="35">
        <v>0.80547000000000002</v>
      </c>
      <c r="I2040" s="35">
        <v>11150</v>
      </c>
      <c r="J2040" s="35">
        <v>0.48991200000000001</v>
      </c>
      <c r="K2040" s="35">
        <v>0.69993700000000003</v>
      </c>
      <c r="L2040" s="35">
        <v>10526</v>
      </c>
      <c r="M2040" s="35">
        <v>0.91884600000000005</v>
      </c>
      <c r="N2040" s="35">
        <v>0.958565</v>
      </c>
      <c r="O2040" s="35">
        <v>3378386</v>
      </c>
      <c r="P2040" s="35">
        <v>0.99906499999999998</v>
      </c>
      <c r="Q2040" s="35">
        <v>0.999533</v>
      </c>
      <c r="R2040" s="35">
        <v>4.2694000000000003E-2</v>
      </c>
    </row>
    <row r="2041" spans="1:18" ht="15.7" customHeight="1">
      <c r="A2041" s="2" t="s">
        <v>1366</v>
      </c>
      <c r="B2041" s="35">
        <v>0.4</v>
      </c>
      <c r="C2041" s="2" t="s">
        <v>1562</v>
      </c>
      <c r="D2041" s="35">
        <v>0.99</v>
      </c>
      <c r="E2041" s="2" t="s">
        <v>1554</v>
      </c>
      <c r="F2041" s="35">
        <v>18739</v>
      </c>
      <c r="G2041" s="35">
        <v>0.70720499999999997</v>
      </c>
      <c r="H2041" s="35">
        <v>0.84095500000000001</v>
      </c>
      <c r="I2041" s="35">
        <v>8715</v>
      </c>
      <c r="J2041" s="35">
        <v>0.52516099999999999</v>
      </c>
      <c r="K2041" s="35">
        <v>0.72467999999999999</v>
      </c>
      <c r="L2041" s="35">
        <v>10024</v>
      </c>
      <c r="M2041" s="35">
        <v>0.95508400000000004</v>
      </c>
      <c r="N2041" s="35">
        <v>0.97728400000000004</v>
      </c>
      <c r="O2041" s="35">
        <v>3328505</v>
      </c>
      <c r="P2041" s="35">
        <v>0.99947299999999994</v>
      </c>
      <c r="Q2041" s="35">
        <v>0.99973599999999996</v>
      </c>
      <c r="R2041" s="35">
        <v>2.3909E-2</v>
      </c>
    </row>
    <row r="2042" spans="1:18" ht="15.7" customHeight="1">
      <c r="A2042" s="2" t="s">
        <v>1366</v>
      </c>
      <c r="B2042" s="35">
        <v>0.5</v>
      </c>
      <c r="C2042" s="2" t="s">
        <v>1561</v>
      </c>
      <c r="D2042" s="35">
        <v>0.7</v>
      </c>
      <c r="E2042" s="2" t="s">
        <v>1554</v>
      </c>
      <c r="F2042" s="35">
        <v>70282</v>
      </c>
      <c r="G2042" s="35">
        <v>0.37154100000000001</v>
      </c>
      <c r="H2042" s="35">
        <v>0.60954200000000003</v>
      </c>
      <c r="I2042" s="35">
        <v>42308</v>
      </c>
      <c r="J2042" s="35">
        <v>0.247414</v>
      </c>
      <c r="K2042" s="35">
        <v>0.49740800000000002</v>
      </c>
      <c r="L2042" s="35">
        <v>27974</v>
      </c>
      <c r="M2042" s="35">
        <v>0.85540799999999995</v>
      </c>
      <c r="N2042" s="35">
        <v>0.92488300000000001</v>
      </c>
      <c r="O2042" s="35">
        <v>8718592</v>
      </c>
      <c r="P2042" s="35">
        <v>0.99717599999999995</v>
      </c>
      <c r="Q2042" s="35">
        <v>0.998587</v>
      </c>
      <c r="R2042" s="35">
        <v>0.13520599999999999</v>
      </c>
    </row>
    <row r="2043" spans="1:18" ht="15.7" customHeight="1">
      <c r="A2043" s="2" t="s">
        <v>1366</v>
      </c>
      <c r="B2043" s="35">
        <v>0.5</v>
      </c>
      <c r="C2043" s="2" t="s">
        <v>1561</v>
      </c>
      <c r="D2043" s="35">
        <v>0.8</v>
      </c>
      <c r="E2043" s="2" t="s">
        <v>1554</v>
      </c>
      <c r="F2043" s="35">
        <v>67053</v>
      </c>
      <c r="G2043" s="35">
        <v>0.37484299999999998</v>
      </c>
      <c r="H2043" s="35">
        <v>0.61224400000000001</v>
      </c>
      <c r="I2043" s="35">
        <v>39406</v>
      </c>
      <c r="J2043" s="35">
        <v>0.242454</v>
      </c>
      <c r="K2043" s="35">
        <v>0.49239699999999997</v>
      </c>
      <c r="L2043" s="35">
        <v>27647</v>
      </c>
      <c r="M2043" s="35">
        <v>0.87885500000000005</v>
      </c>
      <c r="N2043" s="35">
        <v>0.93747199999999997</v>
      </c>
      <c r="O2043" s="35">
        <v>8707820</v>
      </c>
      <c r="P2043" s="35">
        <v>0.99789000000000005</v>
      </c>
      <c r="Q2043" s="35">
        <v>0.99894400000000005</v>
      </c>
      <c r="R2043" s="35">
        <v>0.100235</v>
      </c>
    </row>
    <row r="2044" spans="1:18" ht="15.7" customHeight="1">
      <c r="A2044" s="2" t="s">
        <v>1366</v>
      </c>
      <c r="B2044" s="35">
        <v>0.5</v>
      </c>
      <c r="C2044" s="2" t="s">
        <v>1561</v>
      </c>
      <c r="D2044" s="35">
        <v>0.9</v>
      </c>
      <c r="E2044" s="2" t="s">
        <v>1554</v>
      </c>
      <c r="F2044" s="35">
        <v>62136</v>
      </c>
      <c r="G2044" s="35">
        <v>0.37610100000000002</v>
      </c>
      <c r="H2044" s="35">
        <v>0.61327100000000001</v>
      </c>
      <c r="I2044" s="35">
        <v>34922</v>
      </c>
      <c r="J2044" s="35">
        <v>0.22999</v>
      </c>
      <c r="K2044" s="35">
        <v>0.47957300000000003</v>
      </c>
      <c r="L2044" s="35">
        <v>27214</v>
      </c>
      <c r="M2044" s="35">
        <v>0.91178999999999999</v>
      </c>
      <c r="N2044" s="35">
        <v>0.95487699999999998</v>
      </c>
      <c r="O2044" s="35">
        <v>8684371</v>
      </c>
      <c r="P2044" s="35">
        <v>0.998614</v>
      </c>
      <c r="Q2044" s="35">
        <v>0.99930699999999995</v>
      </c>
      <c r="R2044" s="35">
        <v>6.5098000000000003E-2</v>
      </c>
    </row>
    <row r="2045" spans="1:18" ht="15.7" customHeight="1">
      <c r="A2045" s="2" t="s">
        <v>1366</v>
      </c>
      <c r="B2045" s="35">
        <v>0.5</v>
      </c>
      <c r="C2045" s="2" t="s">
        <v>1561</v>
      </c>
      <c r="D2045" s="35">
        <v>0.95</v>
      </c>
      <c r="E2045" s="2" t="s">
        <v>1554</v>
      </c>
      <c r="F2045" s="35">
        <v>57532</v>
      </c>
      <c r="G2045" s="35">
        <v>0.37280099999999999</v>
      </c>
      <c r="H2045" s="35">
        <v>0.61057499999999998</v>
      </c>
      <c r="I2045" s="35">
        <v>30836</v>
      </c>
      <c r="J2045" s="35">
        <v>0.21462300000000001</v>
      </c>
      <c r="K2045" s="35">
        <v>0.46327400000000002</v>
      </c>
      <c r="L2045" s="35">
        <v>26696</v>
      </c>
      <c r="M2045" s="35">
        <v>0.93117399999999995</v>
      </c>
      <c r="N2045" s="35">
        <v>0.964974</v>
      </c>
      <c r="O2045" s="35">
        <v>8651730</v>
      </c>
      <c r="P2045" s="35">
        <v>0.99899700000000002</v>
      </c>
      <c r="Q2045" s="35">
        <v>0.999498</v>
      </c>
      <c r="R2045" s="35">
        <v>4.6593000000000002E-2</v>
      </c>
    </row>
    <row r="2046" spans="1:18" ht="15.7" customHeight="1">
      <c r="A2046" s="2" t="s">
        <v>1366</v>
      </c>
      <c r="B2046" s="35">
        <v>0.5</v>
      </c>
      <c r="C2046" s="2" t="s">
        <v>1561</v>
      </c>
      <c r="D2046" s="35">
        <v>0.99</v>
      </c>
      <c r="E2046" s="2" t="s">
        <v>1554</v>
      </c>
      <c r="F2046" s="35">
        <v>50573</v>
      </c>
      <c r="G2046" s="35">
        <v>0.37015599999999999</v>
      </c>
      <c r="H2046" s="35">
        <v>0.60840399999999994</v>
      </c>
      <c r="I2046" s="35">
        <v>25139</v>
      </c>
      <c r="J2046" s="35">
        <v>0.193526</v>
      </c>
      <c r="K2046" s="35">
        <v>0.43991599999999997</v>
      </c>
      <c r="L2046" s="35">
        <v>25434</v>
      </c>
      <c r="M2046" s="35">
        <v>0.95848299999999997</v>
      </c>
      <c r="N2046" s="35">
        <v>0.97902199999999995</v>
      </c>
      <c r="O2046" s="35">
        <v>8538683</v>
      </c>
      <c r="P2046" s="35">
        <v>0.99939800000000001</v>
      </c>
      <c r="Q2046" s="35">
        <v>0.999699</v>
      </c>
      <c r="R2046" s="35">
        <v>2.7666E-2</v>
      </c>
    </row>
    <row r="2047" spans="1:18" ht="15.7" customHeight="1">
      <c r="A2047" s="2" t="s">
        <v>1366</v>
      </c>
      <c r="B2047" s="35">
        <v>0.5</v>
      </c>
      <c r="C2047" s="2" t="s">
        <v>1562</v>
      </c>
      <c r="D2047" s="35">
        <v>0.7</v>
      </c>
      <c r="E2047" s="2" t="s">
        <v>1554</v>
      </c>
      <c r="F2047" s="35">
        <v>28454</v>
      </c>
      <c r="G2047" s="35">
        <v>0.62513099999999999</v>
      </c>
      <c r="H2047" s="35">
        <v>0.79065200000000002</v>
      </c>
      <c r="I2047" s="35">
        <v>17138</v>
      </c>
      <c r="J2047" s="35">
        <v>0.52290599999999998</v>
      </c>
      <c r="K2047" s="35">
        <v>0.72312200000000004</v>
      </c>
      <c r="L2047" s="35">
        <v>11316</v>
      </c>
      <c r="M2047" s="35">
        <v>0.84805399999999997</v>
      </c>
      <c r="N2047" s="35">
        <v>0.92089799999999999</v>
      </c>
      <c r="O2047" s="35">
        <v>3406988</v>
      </c>
      <c r="P2047" s="35">
        <v>0.99736100000000005</v>
      </c>
      <c r="Q2047" s="35">
        <v>0.99867899999999998</v>
      </c>
      <c r="R2047" s="35">
        <v>0.12643299999999999</v>
      </c>
    </row>
    <row r="2048" spans="1:18" ht="15.7" customHeight="1">
      <c r="A2048" s="2" t="s">
        <v>1366</v>
      </c>
      <c r="B2048" s="35">
        <v>0.5</v>
      </c>
      <c r="C2048" s="2" t="s">
        <v>1562</v>
      </c>
      <c r="D2048" s="35">
        <v>0.8</v>
      </c>
      <c r="E2048" s="2" t="s">
        <v>1554</v>
      </c>
      <c r="F2048" s="35">
        <v>27162</v>
      </c>
      <c r="G2048" s="35">
        <v>0.64758800000000005</v>
      </c>
      <c r="H2048" s="35">
        <v>0.804728</v>
      </c>
      <c r="I2048" s="35">
        <v>16001</v>
      </c>
      <c r="J2048" s="35">
        <v>0.53953399999999996</v>
      </c>
      <c r="K2048" s="35">
        <v>0.73453000000000002</v>
      </c>
      <c r="L2048" s="35">
        <v>11161</v>
      </c>
      <c r="M2048" s="35">
        <v>0.86954200000000004</v>
      </c>
      <c r="N2048" s="35">
        <v>0.93249199999999999</v>
      </c>
      <c r="O2048" s="35">
        <v>3403146</v>
      </c>
      <c r="P2048" s="35">
        <v>0.99796099999999999</v>
      </c>
      <c r="Q2048" s="35">
        <v>0.99897999999999998</v>
      </c>
      <c r="R2048" s="35">
        <v>9.7226999999999994E-2</v>
      </c>
    </row>
    <row r="2049" spans="1:18" ht="15.7" customHeight="1">
      <c r="A2049" s="2" t="s">
        <v>1366</v>
      </c>
      <c r="B2049" s="35">
        <v>0.5</v>
      </c>
      <c r="C2049" s="2" t="s">
        <v>1562</v>
      </c>
      <c r="D2049" s="35">
        <v>0.9</v>
      </c>
      <c r="E2049" s="2" t="s">
        <v>1554</v>
      </c>
      <c r="F2049" s="35">
        <v>25183</v>
      </c>
      <c r="G2049" s="35">
        <v>0.68204799999999999</v>
      </c>
      <c r="H2049" s="35">
        <v>0.82586199999999999</v>
      </c>
      <c r="I2049" s="35">
        <v>14250</v>
      </c>
      <c r="J2049" s="35">
        <v>0.56244099999999997</v>
      </c>
      <c r="K2049" s="35">
        <v>0.74996099999999999</v>
      </c>
      <c r="L2049" s="35">
        <v>10933</v>
      </c>
      <c r="M2049" s="35">
        <v>0.90508100000000002</v>
      </c>
      <c r="N2049" s="35">
        <v>0.95135700000000001</v>
      </c>
      <c r="O2049" s="35">
        <v>3394478</v>
      </c>
      <c r="P2049" s="35">
        <v>0.99862600000000001</v>
      </c>
      <c r="Q2049" s="35">
        <v>0.99931300000000001</v>
      </c>
      <c r="R2049" s="35">
        <v>6.4768999999999993E-2</v>
      </c>
    </row>
    <row r="2050" spans="1:18" ht="15.7" customHeight="1">
      <c r="A2050" s="2" t="s">
        <v>1366</v>
      </c>
      <c r="B2050" s="35">
        <v>0.5</v>
      </c>
      <c r="C2050" s="2" t="s">
        <v>1562</v>
      </c>
      <c r="D2050" s="35">
        <v>0.95</v>
      </c>
      <c r="E2050" s="2" t="s">
        <v>1554</v>
      </c>
      <c r="F2050" s="35">
        <v>23360</v>
      </c>
      <c r="G2050" s="35">
        <v>0.70827300000000004</v>
      </c>
      <c r="H2050" s="35">
        <v>0.84158999999999995</v>
      </c>
      <c r="I2050" s="35">
        <v>12649</v>
      </c>
      <c r="J2050" s="35">
        <v>0.57839399999999996</v>
      </c>
      <c r="K2050" s="35">
        <v>0.76052200000000003</v>
      </c>
      <c r="L2050" s="35">
        <v>10711</v>
      </c>
      <c r="M2050" s="35">
        <v>0.92695799999999995</v>
      </c>
      <c r="N2050" s="35">
        <v>0.96278699999999995</v>
      </c>
      <c r="O2050" s="35">
        <v>3382337</v>
      </c>
      <c r="P2050" s="35">
        <v>0.99899800000000005</v>
      </c>
      <c r="Q2050" s="35">
        <v>0.99949900000000003</v>
      </c>
      <c r="R2050" s="35">
        <v>4.6780000000000002E-2</v>
      </c>
    </row>
    <row r="2051" spans="1:18" ht="15.7" customHeight="1">
      <c r="A2051" s="2" t="s">
        <v>1366</v>
      </c>
      <c r="B2051" s="35">
        <v>0.5</v>
      </c>
      <c r="C2051" s="2" t="s">
        <v>1562</v>
      </c>
      <c r="D2051" s="35">
        <v>0.99</v>
      </c>
      <c r="E2051" s="2" t="s">
        <v>1554</v>
      </c>
      <c r="F2051" s="35">
        <v>20546</v>
      </c>
      <c r="G2051" s="35">
        <v>0.76044400000000001</v>
      </c>
      <c r="H2051" s="35">
        <v>0.87203399999999998</v>
      </c>
      <c r="I2051" s="35">
        <v>10345</v>
      </c>
      <c r="J2051" s="35">
        <v>0.62152799999999997</v>
      </c>
      <c r="K2051" s="35">
        <v>0.78837100000000004</v>
      </c>
      <c r="L2051" s="35">
        <v>10201</v>
      </c>
      <c r="M2051" s="35">
        <v>0.95492200000000005</v>
      </c>
      <c r="N2051" s="35">
        <v>0.97720099999999999</v>
      </c>
      <c r="O2051" s="35">
        <v>3339792</v>
      </c>
      <c r="P2051" s="35">
        <v>0.99940499999999999</v>
      </c>
      <c r="Q2051" s="35">
        <v>0.99970199999999998</v>
      </c>
      <c r="R2051" s="35">
        <v>2.7629000000000001E-2</v>
      </c>
    </row>
    <row r="2052" spans="1:18" ht="15.7" customHeight="1">
      <c r="A2052" s="2" t="s">
        <v>1366</v>
      </c>
      <c r="B2052" s="35">
        <v>0.75</v>
      </c>
      <c r="C2052" s="2" t="s">
        <v>1561</v>
      </c>
      <c r="D2052" s="35">
        <v>0.7</v>
      </c>
      <c r="E2052" s="2" t="s">
        <v>1554</v>
      </c>
      <c r="F2052" s="35">
        <v>76192</v>
      </c>
      <c r="G2052" s="35">
        <v>0.42754399999999998</v>
      </c>
      <c r="H2052" s="35">
        <v>0.653868</v>
      </c>
      <c r="I2052" s="35">
        <v>47688</v>
      </c>
      <c r="J2052" s="35">
        <v>0.30635600000000002</v>
      </c>
      <c r="K2052" s="35">
        <v>0.55349499999999996</v>
      </c>
      <c r="L2052" s="35">
        <v>28504</v>
      </c>
      <c r="M2052" s="35">
        <v>0.88106499999999999</v>
      </c>
      <c r="N2052" s="35">
        <v>0.93865100000000001</v>
      </c>
      <c r="O2052" s="35">
        <v>8721450</v>
      </c>
      <c r="P2052" s="35">
        <v>0.99723600000000001</v>
      </c>
      <c r="Q2052" s="35">
        <v>0.99861699999999998</v>
      </c>
      <c r="R2052" s="35">
        <v>0.13406399999999999</v>
      </c>
    </row>
    <row r="2053" spans="1:18" ht="15.7" customHeight="1">
      <c r="A2053" s="2" t="s">
        <v>1366</v>
      </c>
      <c r="B2053" s="35">
        <v>0.75</v>
      </c>
      <c r="C2053" s="2" t="s">
        <v>1561</v>
      </c>
      <c r="D2053" s="35">
        <v>0.8</v>
      </c>
      <c r="E2053" s="2" t="s">
        <v>1554</v>
      </c>
      <c r="F2053" s="35">
        <v>73414</v>
      </c>
      <c r="G2053" s="35">
        <v>0.43148900000000001</v>
      </c>
      <c r="H2053" s="35">
        <v>0.65687799999999996</v>
      </c>
      <c r="I2053" s="35">
        <v>45183</v>
      </c>
      <c r="J2053" s="35">
        <v>0.30364400000000002</v>
      </c>
      <c r="K2053" s="35">
        <v>0.55103899999999995</v>
      </c>
      <c r="L2053" s="35">
        <v>28231</v>
      </c>
      <c r="M2053" s="35">
        <v>0.89952200000000004</v>
      </c>
      <c r="N2053" s="35">
        <v>0.94843100000000002</v>
      </c>
      <c r="O2053" s="35">
        <v>8712256</v>
      </c>
      <c r="P2053" s="35">
        <v>0.99784499999999998</v>
      </c>
      <c r="Q2053" s="35">
        <v>0.99892199999999998</v>
      </c>
      <c r="R2053" s="35">
        <v>0.104158</v>
      </c>
    </row>
    <row r="2054" spans="1:18" ht="15.7" customHeight="1">
      <c r="A2054" s="2" t="s">
        <v>1366</v>
      </c>
      <c r="B2054" s="35">
        <v>0.75</v>
      </c>
      <c r="C2054" s="2" t="s">
        <v>1561</v>
      </c>
      <c r="D2054" s="35">
        <v>0.9</v>
      </c>
      <c r="E2054" s="2" t="s">
        <v>1554</v>
      </c>
      <c r="F2054" s="35">
        <v>69009</v>
      </c>
      <c r="G2054" s="35">
        <v>0.43436999999999998</v>
      </c>
      <c r="H2054" s="35">
        <v>0.65906799999999999</v>
      </c>
      <c r="I2054" s="35">
        <v>41247</v>
      </c>
      <c r="J2054" s="35">
        <v>0.29598000000000002</v>
      </c>
      <c r="K2054" s="35">
        <v>0.544041</v>
      </c>
      <c r="L2054" s="35">
        <v>27762</v>
      </c>
      <c r="M2054" s="35">
        <v>0.92337100000000005</v>
      </c>
      <c r="N2054" s="35">
        <v>0.96092200000000005</v>
      </c>
      <c r="O2054" s="35">
        <v>8692533</v>
      </c>
      <c r="P2054" s="35">
        <v>0.99851699999999999</v>
      </c>
      <c r="Q2054" s="35">
        <v>0.99925799999999998</v>
      </c>
      <c r="R2054" s="35">
        <v>7.1170999999999998E-2</v>
      </c>
    </row>
    <row r="2055" spans="1:18" ht="15.7" customHeight="1">
      <c r="A2055" s="2" t="s">
        <v>1366</v>
      </c>
      <c r="B2055" s="35">
        <v>0.75</v>
      </c>
      <c r="C2055" s="2" t="s">
        <v>1561</v>
      </c>
      <c r="D2055" s="35">
        <v>0.95</v>
      </c>
      <c r="E2055" s="2" t="s">
        <v>1554</v>
      </c>
      <c r="F2055" s="35">
        <v>64533</v>
      </c>
      <c r="G2055" s="35">
        <v>0.431427</v>
      </c>
      <c r="H2055" s="35">
        <v>0.65683100000000005</v>
      </c>
      <c r="I2055" s="35">
        <v>37263</v>
      </c>
      <c r="J2055" s="35">
        <v>0.28233200000000003</v>
      </c>
      <c r="K2055" s="35">
        <v>0.53134899999999996</v>
      </c>
      <c r="L2055" s="35">
        <v>27270</v>
      </c>
      <c r="M2055" s="35">
        <v>0.94045900000000004</v>
      </c>
      <c r="N2055" s="35">
        <v>0.96977199999999997</v>
      </c>
      <c r="O2055" s="35">
        <v>8666148</v>
      </c>
      <c r="P2055" s="35">
        <v>0.99891399999999997</v>
      </c>
      <c r="Q2055" s="35">
        <v>0.99945700000000004</v>
      </c>
      <c r="R2055" s="35">
        <v>5.1922000000000003E-2</v>
      </c>
    </row>
    <row r="2056" spans="1:18" ht="15.7" customHeight="1">
      <c r="A2056" s="2" t="s">
        <v>1366</v>
      </c>
      <c r="B2056" s="35">
        <v>0.75</v>
      </c>
      <c r="C2056" s="2" t="s">
        <v>1561</v>
      </c>
      <c r="D2056" s="35">
        <v>0.99</v>
      </c>
      <c r="E2056" s="2" t="s">
        <v>1554</v>
      </c>
      <c r="F2056" s="35">
        <v>58188</v>
      </c>
      <c r="G2056" s="35">
        <v>0.43146600000000002</v>
      </c>
      <c r="H2056" s="35">
        <v>0.65686100000000003</v>
      </c>
      <c r="I2056" s="35">
        <v>31987</v>
      </c>
      <c r="J2056" s="35">
        <v>0.267042</v>
      </c>
      <c r="K2056" s="35">
        <v>0.51676100000000003</v>
      </c>
      <c r="L2056" s="35">
        <v>26201</v>
      </c>
      <c r="M2056" s="35">
        <v>0.96398200000000001</v>
      </c>
      <c r="N2056" s="35">
        <v>0.98182599999999998</v>
      </c>
      <c r="O2056" s="35">
        <v>8577933</v>
      </c>
      <c r="P2056" s="35">
        <v>0.99931700000000001</v>
      </c>
      <c r="Q2056" s="35">
        <v>0.99965899999999996</v>
      </c>
      <c r="R2056" s="35">
        <v>3.2421999999999999E-2</v>
      </c>
    </row>
    <row r="2057" spans="1:18" ht="15.7" customHeight="1">
      <c r="A2057" s="2" t="s">
        <v>1366</v>
      </c>
      <c r="B2057" s="35">
        <v>0.75</v>
      </c>
      <c r="C2057" s="2" t="s">
        <v>1562</v>
      </c>
      <c r="D2057" s="35">
        <v>0.7</v>
      </c>
      <c r="E2057" s="2" t="s">
        <v>1554</v>
      </c>
      <c r="F2057" s="35">
        <v>30800</v>
      </c>
      <c r="G2057" s="35">
        <v>0.71159099999999997</v>
      </c>
      <c r="H2057" s="35">
        <v>0.84355800000000003</v>
      </c>
      <c r="I2057" s="35">
        <v>19251</v>
      </c>
      <c r="J2057" s="35">
        <v>0.63312800000000002</v>
      </c>
      <c r="K2057" s="35">
        <v>0.79569299999999998</v>
      </c>
      <c r="L2057" s="35">
        <v>11549</v>
      </c>
      <c r="M2057" s="35">
        <v>0.87903900000000001</v>
      </c>
      <c r="N2057" s="35">
        <v>0.93757100000000004</v>
      </c>
      <c r="O2057" s="35">
        <v>3408248</v>
      </c>
      <c r="P2057" s="35">
        <v>0.99746199999999996</v>
      </c>
      <c r="Q2057" s="35">
        <v>0.99873000000000001</v>
      </c>
      <c r="R2057" s="35">
        <v>0.122932</v>
      </c>
    </row>
    <row r="2058" spans="1:18" ht="15.7" customHeight="1">
      <c r="A2058" s="2" t="s">
        <v>1366</v>
      </c>
      <c r="B2058" s="35">
        <v>0.75</v>
      </c>
      <c r="C2058" s="2" t="s">
        <v>1562</v>
      </c>
      <c r="D2058" s="35">
        <v>0.8</v>
      </c>
      <c r="E2058" s="2" t="s">
        <v>1554</v>
      </c>
      <c r="F2058" s="35">
        <v>29710</v>
      </c>
      <c r="G2058" s="35">
        <v>0.73552799999999996</v>
      </c>
      <c r="H2058" s="35">
        <v>0.85762899999999997</v>
      </c>
      <c r="I2058" s="35">
        <v>18298</v>
      </c>
      <c r="J2058" s="35">
        <v>0.65517899999999996</v>
      </c>
      <c r="K2058" s="35">
        <v>0.80943100000000001</v>
      </c>
      <c r="L2058" s="35">
        <v>11412</v>
      </c>
      <c r="M2058" s="35">
        <v>0.89899899999999999</v>
      </c>
      <c r="N2058" s="35">
        <v>0.948156</v>
      </c>
      <c r="O2058" s="35">
        <v>3405007</v>
      </c>
      <c r="P2058" s="35">
        <v>0.99799899999999997</v>
      </c>
      <c r="Q2058" s="35">
        <v>0.99899899999999997</v>
      </c>
      <c r="R2058" s="35">
        <v>9.6764000000000003E-2</v>
      </c>
    </row>
    <row r="2059" spans="1:18" ht="15.7" customHeight="1">
      <c r="A2059" s="2" t="s">
        <v>1366</v>
      </c>
      <c r="B2059" s="35">
        <v>0.75</v>
      </c>
      <c r="C2059" s="2" t="s">
        <v>1562</v>
      </c>
      <c r="D2059" s="35">
        <v>0.9</v>
      </c>
      <c r="E2059" s="2" t="s">
        <v>1554</v>
      </c>
      <c r="F2059" s="35">
        <v>27942</v>
      </c>
      <c r="G2059" s="35">
        <v>0.76393599999999995</v>
      </c>
      <c r="H2059" s="35">
        <v>0.87403399999999998</v>
      </c>
      <c r="I2059" s="35">
        <v>16740</v>
      </c>
      <c r="J2059" s="35">
        <v>0.68061899999999997</v>
      </c>
      <c r="K2059" s="35">
        <v>0.82499599999999995</v>
      </c>
      <c r="L2059" s="35">
        <v>11202</v>
      </c>
      <c r="M2059" s="35">
        <v>0.92014099999999999</v>
      </c>
      <c r="N2059" s="35">
        <v>0.95923999999999998</v>
      </c>
      <c r="O2059" s="35">
        <v>3397946</v>
      </c>
      <c r="P2059" s="35">
        <v>0.99853999999999998</v>
      </c>
      <c r="Q2059" s="35">
        <v>0.99926999999999999</v>
      </c>
      <c r="R2059" s="35">
        <v>7.0052000000000003E-2</v>
      </c>
    </row>
    <row r="2060" spans="1:18" ht="15.7" customHeight="1">
      <c r="A2060" s="2" t="s">
        <v>1366</v>
      </c>
      <c r="B2060" s="35">
        <v>0.75</v>
      </c>
      <c r="C2060" s="2" t="s">
        <v>1562</v>
      </c>
      <c r="D2060" s="35">
        <v>0.95</v>
      </c>
      <c r="E2060" s="2" t="s">
        <v>1554</v>
      </c>
      <c r="F2060" s="35">
        <v>26300</v>
      </c>
      <c r="G2060" s="35">
        <v>0.78748600000000002</v>
      </c>
      <c r="H2060" s="35">
        <v>0.88740399999999997</v>
      </c>
      <c r="I2060" s="35">
        <v>15282</v>
      </c>
      <c r="J2060" s="35">
        <v>0.699654</v>
      </c>
      <c r="K2060" s="35">
        <v>0.836453</v>
      </c>
      <c r="L2060" s="35">
        <v>11018</v>
      </c>
      <c r="M2060" s="35">
        <v>0.93953699999999996</v>
      </c>
      <c r="N2060" s="35">
        <v>0.96929699999999996</v>
      </c>
      <c r="O2060" s="35">
        <v>3388270</v>
      </c>
      <c r="P2060" s="35">
        <v>0.99893699999999996</v>
      </c>
      <c r="Q2060" s="35">
        <v>0.99946800000000002</v>
      </c>
      <c r="R2060" s="35">
        <v>5.0708000000000003E-2</v>
      </c>
    </row>
    <row r="2061" spans="1:18" ht="15.7" customHeight="1">
      <c r="A2061" s="2" t="s">
        <v>1366</v>
      </c>
      <c r="B2061" s="35">
        <v>0.75</v>
      </c>
      <c r="C2061" s="2" t="s">
        <v>1562</v>
      </c>
      <c r="D2061" s="35">
        <v>0.99</v>
      </c>
      <c r="E2061" s="2" t="s">
        <v>1554</v>
      </c>
      <c r="F2061" s="35">
        <v>23728</v>
      </c>
      <c r="G2061" s="35">
        <v>0.83088399999999996</v>
      </c>
      <c r="H2061" s="35">
        <v>0.91152900000000003</v>
      </c>
      <c r="I2061" s="35">
        <v>13161</v>
      </c>
      <c r="J2061" s="35">
        <v>0.74401600000000001</v>
      </c>
      <c r="K2061" s="35">
        <v>0.862564</v>
      </c>
      <c r="L2061" s="35">
        <v>10567</v>
      </c>
      <c r="M2061" s="35">
        <v>0.96212200000000003</v>
      </c>
      <c r="N2061" s="35">
        <v>0.98087800000000003</v>
      </c>
      <c r="O2061" s="35">
        <v>3355987</v>
      </c>
      <c r="P2061" s="35">
        <v>0.99929500000000004</v>
      </c>
      <c r="Q2061" s="35">
        <v>0.99964699999999995</v>
      </c>
      <c r="R2061" s="35">
        <v>3.3660000000000002E-2</v>
      </c>
    </row>
    <row r="2062" spans="1:18" ht="15.7" customHeight="1">
      <c r="A2062" s="2" t="s">
        <v>1366</v>
      </c>
      <c r="B2062" s="35">
        <v>1</v>
      </c>
      <c r="C2062" s="2" t="s">
        <v>1561</v>
      </c>
      <c r="D2062" s="35">
        <v>0.7</v>
      </c>
      <c r="E2062" s="2" t="s">
        <v>1554</v>
      </c>
      <c r="F2062" s="35">
        <v>79985</v>
      </c>
      <c r="G2062" s="35">
        <v>0.46292699999999998</v>
      </c>
      <c r="H2062" s="35">
        <v>0.68038799999999999</v>
      </c>
      <c r="I2062" s="35">
        <v>51073</v>
      </c>
      <c r="J2062" s="35">
        <v>0.344615</v>
      </c>
      <c r="K2062" s="35">
        <v>0.58703899999999998</v>
      </c>
      <c r="L2062" s="35">
        <v>28912</v>
      </c>
      <c r="M2062" s="35">
        <v>0.89522999999999997</v>
      </c>
      <c r="N2062" s="35">
        <v>0.94616599999999995</v>
      </c>
      <c r="O2062" s="35">
        <v>8723264</v>
      </c>
      <c r="P2062" s="35">
        <v>0.99729500000000004</v>
      </c>
      <c r="Q2062" s="35">
        <v>0.99864600000000003</v>
      </c>
      <c r="R2062" s="35">
        <v>0.13214899999999999</v>
      </c>
    </row>
    <row r="2063" spans="1:18" ht="15.7" customHeight="1">
      <c r="A2063" s="2" t="s">
        <v>1366</v>
      </c>
      <c r="B2063" s="35">
        <v>1</v>
      </c>
      <c r="C2063" s="2" t="s">
        <v>1561</v>
      </c>
      <c r="D2063" s="35">
        <v>0.8</v>
      </c>
      <c r="E2063" s="2" t="s">
        <v>1554</v>
      </c>
      <c r="F2063" s="35">
        <v>77583</v>
      </c>
      <c r="G2063" s="35">
        <v>0.467505</v>
      </c>
      <c r="H2063" s="35">
        <v>0.68374299999999999</v>
      </c>
      <c r="I2063" s="35">
        <v>48919</v>
      </c>
      <c r="J2063" s="35">
        <v>0.34397699999999998</v>
      </c>
      <c r="K2063" s="35">
        <v>0.58649499999999999</v>
      </c>
      <c r="L2063" s="35">
        <v>28664</v>
      </c>
      <c r="M2063" s="35">
        <v>0.90933600000000003</v>
      </c>
      <c r="N2063" s="35">
        <v>0.95359099999999997</v>
      </c>
      <c r="O2063" s="35">
        <v>8715020</v>
      </c>
      <c r="P2063" s="35">
        <v>0.99787099999999995</v>
      </c>
      <c r="Q2063" s="35">
        <v>0.99893500000000002</v>
      </c>
      <c r="R2063" s="35">
        <v>0.10377</v>
      </c>
    </row>
    <row r="2064" spans="1:18" ht="15.7" customHeight="1">
      <c r="A2064" s="2" t="s">
        <v>1366</v>
      </c>
      <c r="B2064" s="35">
        <v>1</v>
      </c>
      <c r="C2064" s="2" t="s">
        <v>1561</v>
      </c>
      <c r="D2064" s="35">
        <v>0.9</v>
      </c>
      <c r="E2064" s="2" t="s">
        <v>1554</v>
      </c>
      <c r="F2064" s="35">
        <v>73582</v>
      </c>
      <c r="G2064" s="35">
        <v>0.47083599999999998</v>
      </c>
      <c r="H2064" s="35">
        <v>0.68617499999999998</v>
      </c>
      <c r="I2064" s="35">
        <v>45381</v>
      </c>
      <c r="J2064" s="35">
        <v>0.338474</v>
      </c>
      <c r="K2064" s="35">
        <v>0.581785</v>
      </c>
      <c r="L2064" s="35">
        <v>28201</v>
      </c>
      <c r="M2064" s="35">
        <v>0.930705</v>
      </c>
      <c r="N2064" s="35">
        <v>0.96472999999999998</v>
      </c>
      <c r="O2064" s="35">
        <v>8697996</v>
      </c>
      <c r="P2064" s="35">
        <v>0.99846400000000002</v>
      </c>
      <c r="Q2064" s="35">
        <v>0.99923200000000001</v>
      </c>
      <c r="R2064" s="35">
        <v>7.4719999999999995E-2</v>
      </c>
    </row>
    <row r="2065" spans="1:18" ht="15.7" customHeight="1">
      <c r="A2065" s="2" t="s">
        <v>1366</v>
      </c>
      <c r="B2065" s="35">
        <v>1</v>
      </c>
      <c r="C2065" s="2" t="s">
        <v>1561</v>
      </c>
      <c r="D2065" s="35">
        <v>0.95</v>
      </c>
      <c r="E2065" s="2" t="s">
        <v>1554</v>
      </c>
      <c r="F2065" s="35">
        <v>69547</v>
      </c>
      <c r="G2065" s="35">
        <v>0.46921099999999999</v>
      </c>
      <c r="H2065" s="35">
        <v>0.68498999999999999</v>
      </c>
      <c r="I2065" s="35">
        <v>41781</v>
      </c>
      <c r="J2065" s="35">
        <v>0.32794400000000001</v>
      </c>
      <c r="K2065" s="35">
        <v>0.57266399999999995</v>
      </c>
      <c r="L2065" s="35">
        <v>27766</v>
      </c>
      <c r="M2065" s="35">
        <v>0.94444300000000003</v>
      </c>
      <c r="N2065" s="35">
        <v>0.97182500000000005</v>
      </c>
      <c r="O2065" s="35">
        <v>8675668</v>
      </c>
      <c r="P2065" s="35">
        <v>0.99884899999999999</v>
      </c>
      <c r="Q2065" s="35">
        <v>0.99942399999999998</v>
      </c>
      <c r="R2065" s="35">
        <v>5.5710999999999997E-2</v>
      </c>
    </row>
    <row r="2066" spans="1:18" ht="15.7" customHeight="1">
      <c r="A2066" s="2" t="s">
        <v>1366</v>
      </c>
      <c r="B2066" s="35">
        <v>1</v>
      </c>
      <c r="C2066" s="2" t="s">
        <v>1561</v>
      </c>
      <c r="D2066" s="35">
        <v>0.99</v>
      </c>
      <c r="E2066" s="2" t="s">
        <v>1554</v>
      </c>
      <c r="F2066" s="35">
        <v>63769</v>
      </c>
      <c r="G2066" s="35">
        <v>0.470725</v>
      </c>
      <c r="H2066" s="35">
        <v>0.68609399999999998</v>
      </c>
      <c r="I2066" s="35">
        <v>36962</v>
      </c>
      <c r="J2066" s="35">
        <v>0.31703500000000001</v>
      </c>
      <c r="K2066" s="35">
        <v>0.56305899999999998</v>
      </c>
      <c r="L2066" s="35">
        <v>26807</v>
      </c>
      <c r="M2066" s="35">
        <v>0.96420899999999998</v>
      </c>
      <c r="N2066" s="35">
        <v>0.98194099999999995</v>
      </c>
      <c r="O2066" s="35">
        <v>8602835</v>
      </c>
      <c r="P2066" s="35">
        <v>0.99924100000000005</v>
      </c>
      <c r="Q2066" s="35">
        <v>0.99962099999999998</v>
      </c>
      <c r="R2066" s="35">
        <v>3.6579E-2</v>
      </c>
    </row>
    <row r="2067" spans="1:18" ht="15.7" customHeight="1">
      <c r="A2067" s="2" t="s">
        <v>1366</v>
      </c>
      <c r="B2067" s="35">
        <v>1</v>
      </c>
      <c r="C2067" s="2" t="s">
        <v>1562</v>
      </c>
      <c r="D2067" s="35">
        <v>0.7</v>
      </c>
      <c r="E2067" s="2" t="s">
        <v>1554</v>
      </c>
      <c r="F2067" s="35">
        <v>32327</v>
      </c>
      <c r="G2067" s="35">
        <v>0.76381100000000002</v>
      </c>
      <c r="H2067" s="35">
        <v>0.87396300000000005</v>
      </c>
      <c r="I2067" s="35">
        <v>20610</v>
      </c>
      <c r="J2067" s="35">
        <v>0.70231699999999997</v>
      </c>
      <c r="K2067" s="35">
        <v>0.83804299999999998</v>
      </c>
      <c r="L2067" s="35">
        <v>11717</v>
      </c>
      <c r="M2067" s="35">
        <v>0.89344900000000005</v>
      </c>
      <c r="N2067" s="35">
        <v>0.94522399999999995</v>
      </c>
      <c r="O2067" s="35">
        <v>3409178</v>
      </c>
      <c r="P2067" s="35">
        <v>0.99754200000000004</v>
      </c>
      <c r="Q2067" s="35">
        <v>0.99877000000000005</v>
      </c>
      <c r="R2067" s="35">
        <v>0.120119</v>
      </c>
    </row>
    <row r="2068" spans="1:18" ht="15.7" customHeight="1">
      <c r="A2068" s="2" t="s">
        <v>1366</v>
      </c>
      <c r="B2068" s="35">
        <v>1</v>
      </c>
      <c r="C2068" s="2" t="s">
        <v>1562</v>
      </c>
      <c r="D2068" s="35">
        <v>0.8</v>
      </c>
      <c r="E2068" s="2" t="s">
        <v>1554</v>
      </c>
      <c r="F2068" s="35">
        <v>31404</v>
      </c>
      <c r="G2068" s="35">
        <v>0.78458399999999995</v>
      </c>
      <c r="H2068" s="35">
        <v>0.88576699999999997</v>
      </c>
      <c r="I2068" s="35">
        <v>19804</v>
      </c>
      <c r="J2068" s="35">
        <v>0.72460199999999997</v>
      </c>
      <c r="K2068" s="35">
        <v>0.85123599999999999</v>
      </c>
      <c r="L2068" s="35">
        <v>11600</v>
      </c>
      <c r="M2068" s="35">
        <v>0.90569100000000002</v>
      </c>
      <c r="N2068" s="35">
        <v>0.95167800000000002</v>
      </c>
      <c r="O2068" s="35">
        <v>3406407</v>
      </c>
      <c r="P2068" s="35">
        <v>0.99801600000000001</v>
      </c>
      <c r="Q2068" s="35">
        <v>0.99900699999999998</v>
      </c>
      <c r="R2068" s="35">
        <v>9.6988000000000005E-2</v>
      </c>
    </row>
    <row r="2069" spans="1:18" ht="15.7" customHeight="1">
      <c r="A2069" s="2" t="s">
        <v>1366</v>
      </c>
      <c r="B2069" s="35">
        <v>1</v>
      </c>
      <c r="C2069" s="2" t="s">
        <v>1562</v>
      </c>
      <c r="D2069" s="35">
        <v>0.9</v>
      </c>
      <c r="E2069" s="2" t="s">
        <v>1554</v>
      </c>
      <c r="F2069" s="35">
        <v>29877</v>
      </c>
      <c r="G2069" s="35">
        <v>0.81434399999999996</v>
      </c>
      <c r="H2069" s="35">
        <v>0.90241000000000005</v>
      </c>
      <c r="I2069" s="35">
        <v>18467</v>
      </c>
      <c r="J2069" s="35">
        <v>0.75436999999999999</v>
      </c>
      <c r="K2069" s="35">
        <v>0.86854500000000001</v>
      </c>
      <c r="L2069" s="35">
        <v>11410</v>
      </c>
      <c r="M2069" s="35">
        <v>0.92774299999999998</v>
      </c>
      <c r="N2069" s="35">
        <v>0.96319399999999999</v>
      </c>
      <c r="O2069" s="35">
        <v>3400577</v>
      </c>
      <c r="P2069" s="35">
        <v>0.99852200000000002</v>
      </c>
      <c r="Q2069" s="35">
        <v>0.99926099999999995</v>
      </c>
      <c r="R2069" s="35">
        <v>7.1995000000000003E-2</v>
      </c>
    </row>
    <row r="2070" spans="1:18" ht="15.7" customHeight="1">
      <c r="A2070" s="2" t="s">
        <v>1366</v>
      </c>
      <c r="B2070" s="35">
        <v>1</v>
      </c>
      <c r="C2070" s="2" t="s">
        <v>1562</v>
      </c>
      <c r="D2070" s="35">
        <v>0.95</v>
      </c>
      <c r="E2070" s="2" t="s">
        <v>1554</v>
      </c>
      <c r="F2070" s="35">
        <v>28311</v>
      </c>
      <c r="G2070" s="35">
        <v>0.83495600000000003</v>
      </c>
      <c r="H2070" s="35">
        <v>0.91375899999999999</v>
      </c>
      <c r="I2070" s="35">
        <v>17081</v>
      </c>
      <c r="J2070" s="35">
        <v>0.77314300000000002</v>
      </c>
      <c r="K2070" s="35">
        <v>0.87928499999999998</v>
      </c>
      <c r="L2070" s="35">
        <v>11230</v>
      </c>
      <c r="M2070" s="35">
        <v>0.94421200000000005</v>
      </c>
      <c r="N2070" s="35">
        <v>0.97170500000000004</v>
      </c>
      <c r="O2070" s="35">
        <v>3392780</v>
      </c>
      <c r="P2070" s="35">
        <v>0.99887800000000004</v>
      </c>
      <c r="Q2070" s="35">
        <v>0.99943899999999997</v>
      </c>
      <c r="R2070" s="35">
        <v>5.4526999999999999E-2</v>
      </c>
    </row>
    <row r="2071" spans="1:18" ht="15.7" customHeight="1">
      <c r="A2071" s="2" t="s">
        <v>1366</v>
      </c>
      <c r="B2071" s="35">
        <v>1</v>
      </c>
      <c r="C2071" s="2" t="s">
        <v>1562</v>
      </c>
      <c r="D2071" s="35">
        <v>0.99</v>
      </c>
      <c r="E2071" s="2" t="s">
        <v>1554</v>
      </c>
      <c r="F2071" s="35">
        <v>26019</v>
      </c>
      <c r="G2071" s="35">
        <v>0.86684600000000001</v>
      </c>
      <c r="H2071" s="35">
        <v>0.93104600000000004</v>
      </c>
      <c r="I2071" s="35">
        <v>15200</v>
      </c>
      <c r="J2071" s="35">
        <v>0.80740599999999996</v>
      </c>
      <c r="K2071" s="35">
        <v>0.89855799999999997</v>
      </c>
      <c r="L2071" s="35">
        <v>10819</v>
      </c>
      <c r="M2071" s="35">
        <v>0.96210700000000005</v>
      </c>
      <c r="N2071" s="35">
        <v>0.98087000000000002</v>
      </c>
      <c r="O2071" s="35">
        <v>3366179</v>
      </c>
      <c r="P2071" s="35">
        <v>0.99924000000000002</v>
      </c>
      <c r="Q2071" s="35">
        <v>0.99961999999999995</v>
      </c>
      <c r="R2071" s="35">
        <v>3.6971999999999998E-2</v>
      </c>
    </row>
    <row r="2072" spans="1:18" ht="15.7" customHeight="1">
      <c r="A2072" s="2" t="s">
        <v>1366</v>
      </c>
      <c r="B2072" s="35">
        <v>2</v>
      </c>
      <c r="C2072" s="2" t="s">
        <v>1561</v>
      </c>
      <c r="D2072" s="35">
        <v>0.7</v>
      </c>
      <c r="E2072" s="2" t="s">
        <v>1554</v>
      </c>
      <c r="F2072" s="35">
        <v>87611</v>
      </c>
      <c r="G2072" s="35">
        <v>0.53442199999999995</v>
      </c>
      <c r="H2072" s="35">
        <v>0.73104199999999997</v>
      </c>
      <c r="I2072" s="35">
        <v>57942</v>
      </c>
      <c r="J2072" s="35">
        <v>0.42421700000000001</v>
      </c>
      <c r="K2072" s="35">
        <v>0.65131899999999998</v>
      </c>
      <c r="L2072" s="35">
        <v>29669</v>
      </c>
      <c r="M2072" s="35">
        <v>0.92292600000000002</v>
      </c>
      <c r="N2072" s="35">
        <v>0.96069000000000004</v>
      </c>
      <c r="O2072" s="35">
        <v>8727221</v>
      </c>
      <c r="P2072" s="35">
        <v>0.99741599999999997</v>
      </c>
      <c r="Q2072" s="35">
        <v>0.99870700000000001</v>
      </c>
      <c r="R2072" s="35">
        <v>0.12825</v>
      </c>
    </row>
    <row r="2073" spans="1:18" ht="15.7" customHeight="1">
      <c r="A2073" s="2" t="s">
        <v>1366</v>
      </c>
      <c r="B2073" s="35">
        <v>2</v>
      </c>
      <c r="C2073" s="2" t="s">
        <v>1561</v>
      </c>
      <c r="D2073" s="35">
        <v>0.8</v>
      </c>
      <c r="E2073" s="2" t="s">
        <v>1554</v>
      </c>
      <c r="F2073" s="35">
        <v>85891</v>
      </c>
      <c r="G2073" s="35">
        <v>0.53903000000000001</v>
      </c>
      <c r="H2073" s="35">
        <v>0.73418600000000001</v>
      </c>
      <c r="I2073" s="35">
        <v>56449</v>
      </c>
      <c r="J2073" s="35">
        <v>0.425844</v>
      </c>
      <c r="K2073" s="35">
        <v>0.65256700000000001</v>
      </c>
      <c r="L2073" s="35">
        <v>29442</v>
      </c>
      <c r="M2073" s="35">
        <v>0.93274299999999999</v>
      </c>
      <c r="N2073" s="35">
        <v>0.96578600000000003</v>
      </c>
      <c r="O2073" s="35">
        <v>8721332</v>
      </c>
      <c r="P2073" s="35">
        <v>0.99790400000000001</v>
      </c>
      <c r="Q2073" s="35">
        <v>0.99895199999999995</v>
      </c>
      <c r="R2073" s="35">
        <v>0.10395799999999999</v>
      </c>
    </row>
    <row r="2074" spans="1:18" ht="15.7" customHeight="1">
      <c r="A2074" s="2" t="s">
        <v>1366</v>
      </c>
      <c r="B2074" s="35">
        <v>2</v>
      </c>
      <c r="C2074" s="2" t="s">
        <v>1561</v>
      </c>
      <c r="D2074" s="35">
        <v>0.9</v>
      </c>
      <c r="E2074" s="2" t="s">
        <v>1554</v>
      </c>
      <c r="F2074" s="35">
        <v>83048</v>
      </c>
      <c r="G2074" s="35">
        <v>0.54384299999999997</v>
      </c>
      <c r="H2074" s="35">
        <v>0.73745700000000003</v>
      </c>
      <c r="I2074" s="35">
        <v>53947</v>
      </c>
      <c r="J2074" s="35">
        <v>0.42554399999999998</v>
      </c>
      <c r="K2074" s="35">
        <v>0.65233699999999994</v>
      </c>
      <c r="L2074" s="35">
        <v>29101</v>
      </c>
      <c r="M2074" s="35">
        <v>0.94625599999999999</v>
      </c>
      <c r="N2074" s="35">
        <v>0.97275699999999998</v>
      </c>
      <c r="O2074" s="35">
        <v>8709397</v>
      </c>
      <c r="P2074" s="35">
        <v>0.99842399999999998</v>
      </c>
      <c r="Q2074" s="35">
        <v>0.99921199999999999</v>
      </c>
      <c r="R2074" s="35">
        <v>7.8118999999999994E-2</v>
      </c>
    </row>
    <row r="2075" spans="1:18" ht="15.7" customHeight="1">
      <c r="A2075" s="2" t="s">
        <v>1366</v>
      </c>
      <c r="B2075" s="35">
        <v>2</v>
      </c>
      <c r="C2075" s="2" t="s">
        <v>1561</v>
      </c>
      <c r="D2075" s="35">
        <v>0.95</v>
      </c>
      <c r="E2075" s="2" t="s">
        <v>1554</v>
      </c>
      <c r="F2075" s="35">
        <v>79830</v>
      </c>
      <c r="G2075" s="35">
        <v>0.54392700000000005</v>
      </c>
      <c r="H2075" s="35">
        <v>0.737514</v>
      </c>
      <c r="I2075" s="35">
        <v>51078</v>
      </c>
      <c r="J2075" s="35">
        <v>0.41977700000000001</v>
      </c>
      <c r="K2075" s="35">
        <v>0.64790199999999998</v>
      </c>
      <c r="L2075" s="35">
        <v>28752</v>
      </c>
      <c r="M2075" s="35">
        <v>0.95601400000000003</v>
      </c>
      <c r="N2075" s="35">
        <v>0.97775999999999996</v>
      </c>
      <c r="O2075" s="35">
        <v>8693947</v>
      </c>
      <c r="P2075" s="35">
        <v>0.99875800000000003</v>
      </c>
      <c r="Q2075" s="35">
        <v>0.99937900000000002</v>
      </c>
      <c r="R2075" s="35">
        <v>6.1498999999999998E-2</v>
      </c>
    </row>
    <row r="2076" spans="1:18" ht="15.7" customHeight="1">
      <c r="A2076" s="2" t="s">
        <v>1366</v>
      </c>
      <c r="B2076" s="35">
        <v>2</v>
      </c>
      <c r="C2076" s="2" t="s">
        <v>1561</v>
      </c>
      <c r="D2076" s="35">
        <v>0.99</v>
      </c>
      <c r="E2076" s="2" t="s">
        <v>1554</v>
      </c>
      <c r="F2076" s="35">
        <v>75833</v>
      </c>
      <c r="G2076" s="35">
        <v>0.54980899999999999</v>
      </c>
      <c r="H2076" s="35">
        <v>0.74149100000000001</v>
      </c>
      <c r="I2076" s="35">
        <v>47863</v>
      </c>
      <c r="J2076" s="35">
        <v>0.42015000000000002</v>
      </c>
      <c r="K2076" s="35">
        <v>0.64819000000000004</v>
      </c>
      <c r="L2076" s="35">
        <v>27970</v>
      </c>
      <c r="M2076" s="35">
        <v>0.96790200000000004</v>
      </c>
      <c r="N2076" s="35">
        <v>0.98382000000000003</v>
      </c>
      <c r="O2076" s="35">
        <v>8647448</v>
      </c>
      <c r="P2076" s="35">
        <v>0.99910600000000005</v>
      </c>
      <c r="Q2076" s="35">
        <v>0.99955300000000002</v>
      </c>
      <c r="R2076" s="35">
        <v>4.4225E-2</v>
      </c>
    </row>
    <row r="2077" spans="1:18" ht="15.7" customHeight="1">
      <c r="A2077" s="2" t="s">
        <v>1366</v>
      </c>
      <c r="B2077" s="35">
        <v>2</v>
      </c>
      <c r="C2077" s="2" t="s">
        <v>1562</v>
      </c>
      <c r="D2077" s="35">
        <v>0.7</v>
      </c>
      <c r="E2077" s="2" t="s">
        <v>1554</v>
      </c>
      <c r="F2077" s="35">
        <v>35366</v>
      </c>
      <c r="G2077" s="35">
        <v>0.86694899999999997</v>
      </c>
      <c r="H2077" s="35">
        <v>0.93110099999999996</v>
      </c>
      <c r="I2077" s="35">
        <v>23321</v>
      </c>
      <c r="J2077" s="35">
        <v>0.83988799999999997</v>
      </c>
      <c r="K2077" s="35">
        <v>0.91645399999999999</v>
      </c>
      <c r="L2077" s="35">
        <v>12045</v>
      </c>
      <c r="M2077" s="35">
        <v>0.92320000000000002</v>
      </c>
      <c r="N2077" s="35">
        <v>0.96083300000000005</v>
      </c>
      <c r="O2077" s="35">
        <v>3411077</v>
      </c>
      <c r="P2077" s="35">
        <v>0.997838</v>
      </c>
      <c r="Q2077" s="35">
        <v>0.998919</v>
      </c>
      <c r="R2077" s="35">
        <v>0.107182</v>
      </c>
    </row>
    <row r="2078" spans="1:18" ht="15.7" customHeight="1">
      <c r="A2078" s="2" t="s">
        <v>1366</v>
      </c>
      <c r="B2078" s="35">
        <v>2</v>
      </c>
      <c r="C2078" s="2" t="s">
        <v>1562</v>
      </c>
      <c r="D2078" s="35">
        <v>0.8</v>
      </c>
      <c r="E2078" s="2" t="s">
        <v>1554</v>
      </c>
      <c r="F2078" s="35">
        <v>34730</v>
      </c>
      <c r="G2078" s="35">
        <v>0.87930200000000003</v>
      </c>
      <c r="H2078" s="35">
        <v>0.93771099999999996</v>
      </c>
      <c r="I2078" s="35">
        <v>22774</v>
      </c>
      <c r="J2078" s="35">
        <v>0.85268100000000002</v>
      </c>
      <c r="K2078" s="35">
        <v>0.92340800000000001</v>
      </c>
      <c r="L2078" s="35">
        <v>11956</v>
      </c>
      <c r="M2078" s="35">
        <v>0.93357999999999997</v>
      </c>
      <c r="N2078" s="35">
        <v>0.96621900000000005</v>
      </c>
      <c r="O2078" s="35">
        <v>3409204</v>
      </c>
      <c r="P2078" s="35">
        <v>0.99821400000000005</v>
      </c>
      <c r="Q2078" s="35">
        <v>0.99910699999999997</v>
      </c>
      <c r="R2078" s="35">
        <v>8.8593000000000005E-2</v>
      </c>
    </row>
    <row r="2079" spans="1:18" ht="15.7" customHeight="1">
      <c r="A2079" s="2" t="s">
        <v>1366</v>
      </c>
      <c r="B2079" s="35">
        <v>2</v>
      </c>
      <c r="C2079" s="2" t="s">
        <v>1562</v>
      </c>
      <c r="D2079" s="35">
        <v>0.9</v>
      </c>
      <c r="E2079" s="2" t="s">
        <v>1554</v>
      </c>
      <c r="F2079" s="35">
        <v>33684</v>
      </c>
      <c r="G2079" s="35">
        <v>0.89666599999999996</v>
      </c>
      <c r="H2079" s="35">
        <v>0.94692500000000002</v>
      </c>
      <c r="I2079" s="35">
        <v>21847</v>
      </c>
      <c r="J2079" s="35">
        <v>0.87166999999999994</v>
      </c>
      <c r="K2079" s="35">
        <v>0.93363200000000002</v>
      </c>
      <c r="L2079" s="35">
        <v>11837</v>
      </c>
      <c r="M2079" s="35">
        <v>0.94571300000000003</v>
      </c>
      <c r="N2079" s="35">
        <v>0.97247799999999995</v>
      </c>
      <c r="O2079" s="35">
        <v>3405509</v>
      </c>
      <c r="P2079" s="35">
        <v>0.99861200000000006</v>
      </c>
      <c r="Q2079" s="35">
        <v>0.99930600000000003</v>
      </c>
      <c r="R2079" s="35">
        <v>6.8900000000000003E-2</v>
      </c>
    </row>
    <row r="2080" spans="1:18" ht="15.7" customHeight="1">
      <c r="A2080" s="2" t="s">
        <v>1366</v>
      </c>
      <c r="B2080" s="35">
        <v>2</v>
      </c>
      <c r="C2080" s="2" t="s">
        <v>1562</v>
      </c>
      <c r="D2080" s="35">
        <v>0.95</v>
      </c>
      <c r="E2080" s="2" t="s">
        <v>1554</v>
      </c>
      <c r="F2080" s="35">
        <v>32431</v>
      </c>
      <c r="G2080" s="35">
        <v>0.90946099999999996</v>
      </c>
      <c r="H2080" s="35">
        <v>0.95365699999999998</v>
      </c>
      <c r="I2080" s="35">
        <v>20755</v>
      </c>
      <c r="J2080" s="35">
        <v>0.88518600000000003</v>
      </c>
      <c r="K2080" s="35">
        <v>0.94084299999999998</v>
      </c>
      <c r="L2080" s="35">
        <v>11676</v>
      </c>
      <c r="M2080" s="35">
        <v>0.955148</v>
      </c>
      <c r="N2080" s="35">
        <v>0.97731599999999996</v>
      </c>
      <c r="O2080" s="35">
        <v>3400500</v>
      </c>
      <c r="P2080" s="35">
        <v>0.99886799999999998</v>
      </c>
      <c r="Q2080" s="35">
        <v>0.99943400000000004</v>
      </c>
      <c r="R2080" s="35">
        <v>5.6166000000000001E-2</v>
      </c>
    </row>
    <row r="2081" spans="1:18" ht="15.7" customHeight="1">
      <c r="A2081" s="2" t="s">
        <v>1366</v>
      </c>
      <c r="B2081" s="35">
        <v>2</v>
      </c>
      <c r="C2081" s="2" t="s">
        <v>1562</v>
      </c>
      <c r="D2081" s="35">
        <v>0.99</v>
      </c>
      <c r="E2081" s="2" t="s">
        <v>1554</v>
      </c>
      <c r="F2081" s="35">
        <v>30841</v>
      </c>
      <c r="G2081" s="35">
        <v>0.92910700000000002</v>
      </c>
      <c r="H2081" s="35">
        <v>0.96390200000000004</v>
      </c>
      <c r="I2081" s="35">
        <v>19487</v>
      </c>
      <c r="J2081" s="35">
        <v>0.90776999999999997</v>
      </c>
      <c r="K2081" s="35">
        <v>0.95277000000000001</v>
      </c>
      <c r="L2081" s="35">
        <v>11354</v>
      </c>
      <c r="M2081" s="35">
        <v>0.96752099999999996</v>
      </c>
      <c r="N2081" s="35">
        <v>0.983626</v>
      </c>
      <c r="O2081" s="35">
        <v>3384889</v>
      </c>
      <c r="P2081" s="35">
        <v>0.99917900000000004</v>
      </c>
      <c r="Q2081" s="35">
        <v>0.99958899999999995</v>
      </c>
      <c r="R2081" s="35">
        <v>4.0752999999999998E-2</v>
      </c>
    </row>
    <row r="2082" spans="1:18" ht="15.7" customHeight="1">
      <c r="A2082" s="2" t="s">
        <v>1366</v>
      </c>
      <c r="B2082" s="35">
        <v>4</v>
      </c>
      <c r="C2082" s="2" t="s">
        <v>1561</v>
      </c>
      <c r="D2082" s="35">
        <v>0.7</v>
      </c>
      <c r="E2082" s="2" t="s">
        <v>1554</v>
      </c>
      <c r="F2082" s="35">
        <v>93249</v>
      </c>
      <c r="G2082" s="35">
        <v>0.59493799999999997</v>
      </c>
      <c r="H2082" s="35">
        <v>0.77132199999999995</v>
      </c>
      <c r="I2082" s="35">
        <v>62961</v>
      </c>
      <c r="J2082" s="35">
        <v>0.49166300000000002</v>
      </c>
      <c r="K2082" s="35">
        <v>0.701187</v>
      </c>
      <c r="L2082" s="35">
        <v>30288</v>
      </c>
      <c r="M2082" s="35">
        <v>0.94828000000000001</v>
      </c>
      <c r="N2082" s="35">
        <v>0.97379700000000002</v>
      </c>
      <c r="O2082" s="35">
        <v>8731209</v>
      </c>
      <c r="P2082" s="35">
        <v>0.99772099999999997</v>
      </c>
      <c r="Q2082" s="35">
        <v>0.99885999999999997</v>
      </c>
      <c r="R2082" s="35">
        <v>0.11366900000000001</v>
      </c>
    </row>
    <row r="2083" spans="1:18" ht="15.7" customHeight="1">
      <c r="A2083" s="2" t="s">
        <v>1366</v>
      </c>
      <c r="B2083" s="35">
        <v>4</v>
      </c>
      <c r="C2083" s="2" t="s">
        <v>1561</v>
      </c>
      <c r="D2083" s="35">
        <v>0.8</v>
      </c>
      <c r="E2083" s="2" t="s">
        <v>1554</v>
      </c>
      <c r="F2083" s="35">
        <v>91965</v>
      </c>
      <c r="G2083" s="35">
        <v>0.59995299999999996</v>
      </c>
      <c r="H2083" s="35">
        <v>0.77456599999999998</v>
      </c>
      <c r="I2083" s="35">
        <v>61814</v>
      </c>
      <c r="J2083" s="35">
        <v>0.49498399999999998</v>
      </c>
      <c r="K2083" s="35">
        <v>0.70355100000000004</v>
      </c>
      <c r="L2083" s="35">
        <v>30151</v>
      </c>
      <c r="M2083" s="35">
        <v>0.95389800000000002</v>
      </c>
      <c r="N2083" s="35">
        <v>0.97667700000000002</v>
      </c>
      <c r="O2083" s="35">
        <v>8726778</v>
      </c>
      <c r="P2083" s="35">
        <v>0.998116</v>
      </c>
      <c r="Q2083" s="35">
        <v>0.999058</v>
      </c>
      <c r="R2083" s="35">
        <v>9.3921000000000004E-2</v>
      </c>
    </row>
    <row r="2084" spans="1:18" ht="15.7" customHeight="1">
      <c r="A2084" s="2" t="s">
        <v>1366</v>
      </c>
      <c r="B2084" s="35">
        <v>4</v>
      </c>
      <c r="C2084" s="2" t="s">
        <v>1561</v>
      </c>
      <c r="D2084" s="35">
        <v>0.9</v>
      </c>
      <c r="E2084" s="2" t="s">
        <v>1554</v>
      </c>
      <c r="F2084" s="35">
        <v>89856</v>
      </c>
      <c r="G2084" s="35">
        <v>0.60558999999999996</v>
      </c>
      <c r="H2084" s="35">
        <v>0.778196</v>
      </c>
      <c r="I2084" s="35">
        <v>59967</v>
      </c>
      <c r="J2084" s="35">
        <v>0.49761699999999998</v>
      </c>
      <c r="K2084" s="35">
        <v>0.70541900000000002</v>
      </c>
      <c r="L2084" s="35">
        <v>29889</v>
      </c>
      <c r="M2084" s="35">
        <v>0.96298600000000001</v>
      </c>
      <c r="N2084" s="35">
        <v>0.98131900000000005</v>
      </c>
      <c r="O2084" s="35">
        <v>8718434</v>
      </c>
      <c r="P2084" s="35">
        <v>0.99854799999999999</v>
      </c>
      <c r="Q2084" s="35">
        <v>0.999274</v>
      </c>
      <c r="R2084" s="35">
        <v>7.2333999999999996E-2</v>
      </c>
    </row>
    <row r="2085" spans="1:18" ht="15.7" customHeight="1">
      <c r="A2085" s="2" t="s">
        <v>1366</v>
      </c>
      <c r="B2085" s="35">
        <v>4</v>
      </c>
      <c r="C2085" s="2" t="s">
        <v>1561</v>
      </c>
      <c r="D2085" s="35">
        <v>0.95</v>
      </c>
      <c r="E2085" s="2" t="s">
        <v>1554</v>
      </c>
      <c r="F2085" s="35">
        <v>87526</v>
      </c>
      <c r="G2085" s="35">
        <v>0.60825700000000005</v>
      </c>
      <c r="H2085" s="35">
        <v>0.77990800000000005</v>
      </c>
      <c r="I2085" s="35">
        <v>57886</v>
      </c>
      <c r="J2085" s="35">
        <v>0.496865</v>
      </c>
      <c r="K2085" s="35">
        <v>0.70488700000000004</v>
      </c>
      <c r="L2085" s="35">
        <v>29640</v>
      </c>
      <c r="M2085" s="35">
        <v>0.96934699999999996</v>
      </c>
      <c r="N2085" s="35">
        <v>0.98455400000000004</v>
      </c>
      <c r="O2085" s="35">
        <v>8708178</v>
      </c>
      <c r="P2085" s="35">
        <v>0.99883699999999997</v>
      </c>
      <c r="Q2085" s="35">
        <v>0.99941800000000003</v>
      </c>
      <c r="R2085" s="35">
        <v>5.7945999999999998E-2</v>
      </c>
    </row>
    <row r="2086" spans="1:18" ht="15.7" customHeight="1">
      <c r="A2086" s="2" t="s">
        <v>1366</v>
      </c>
      <c r="B2086" s="35">
        <v>4</v>
      </c>
      <c r="C2086" s="2" t="s">
        <v>1561</v>
      </c>
      <c r="D2086" s="35">
        <v>0.99</v>
      </c>
      <c r="E2086" s="2" t="s">
        <v>1554</v>
      </c>
      <c r="F2086" s="35">
        <v>85142</v>
      </c>
      <c r="G2086" s="35">
        <v>0.61919199999999996</v>
      </c>
      <c r="H2086" s="35">
        <v>0.786887</v>
      </c>
      <c r="I2086" s="35">
        <v>55982</v>
      </c>
      <c r="J2086" s="35">
        <v>0.50617599999999996</v>
      </c>
      <c r="K2086" s="35">
        <v>0.71146100000000001</v>
      </c>
      <c r="L2086" s="35">
        <v>29160</v>
      </c>
      <c r="M2086" s="35">
        <v>0.97608899999999998</v>
      </c>
      <c r="N2086" s="35">
        <v>0.98797199999999996</v>
      </c>
      <c r="O2086" s="35">
        <v>8679413</v>
      </c>
      <c r="P2086" s="35">
        <v>0.99912299999999998</v>
      </c>
      <c r="Q2086" s="35">
        <v>0.99956100000000003</v>
      </c>
      <c r="R2086" s="35">
        <v>4.3671000000000001E-2</v>
      </c>
    </row>
    <row r="2087" spans="1:18" ht="15.7" customHeight="1">
      <c r="A2087" s="2" t="s">
        <v>1366</v>
      </c>
      <c r="B2087" s="35">
        <v>4</v>
      </c>
      <c r="C2087" s="2" t="s">
        <v>1562</v>
      </c>
      <c r="D2087" s="35">
        <v>0.7</v>
      </c>
      <c r="E2087" s="2" t="s">
        <v>1554</v>
      </c>
      <c r="F2087" s="35">
        <v>37334</v>
      </c>
      <c r="G2087" s="35">
        <v>0.93286800000000003</v>
      </c>
      <c r="H2087" s="35">
        <v>0.96585100000000002</v>
      </c>
      <c r="I2087" s="35">
        <v>25029</v>
      </c>
      <c r="J2087" s="35">
        <v>0.92677399999999999</v>
      </c>
      <c r="K2087" s="35">
        <v>0.96269099999999996</v>
      </c>
      <c r="L2087" s="35">
        <v>12305</v>
      </c>
      <c r="M2087" s="35">
        <v>0.94545100000000004</v>
      </c>
      <c r="N2087" s="35">
        <v>0.97234299999999996</v>
      </c>
      <c r="O2087" s="35">
        <v>3413106</v>
      </c>
      <c r="P2087" s="35">
        <v>0.99825399999999997</v>
      </c>
      <c r="Q2087" s="35">
        <v>0.99912599999999996</v>
      </c>
      <c r="R2087" s="35">
        <v>8.6913000000000004E-2</v>
      </c>
    </row>
    <row r="2088" spans="1:18" ht="15.7" customHeight="1">
      <c r="A2088" s="2" t="s">
        <v>1366</v>
      </c>
      <c r="B2088" s="35">
        <v>4</v>
      </c>
      <c r="C2088" s="2" t="s">
        <v>1562</v>
      </c>
      <c r="D2088" s="35">
        <v>0.8</v>
      </c>
      <c r="E2088" s="2" t="s">
        <v>1554</v>
      </c>
      <c r="F2088" s="35">
        <v>36961</v>
      </c>
      <c r="G2088" s="35">
        <v>0.94115300000000002</v>
      </c>
      <c r="H2088" s="35">
        <v>0.97013000000000005</v>
      </c>
      <c r="I2088" s="35">
        <v>24717</v>
      </c>
      <c r="J2088" s="35">
        <v>0.93585700000000005</v>
      </c>
      <c r="K2088" s="35">
        <v>0.96739699999999995</v>
      </c>
      <c r="L2088" s="35">
        <v>12244</v>
      </c>
      <c r="M2088" s="35">
        <v>0.95198099999999997</v>
      </c>
      <c r="N2088" s="35">
        <v>0.97569499999999998</v>
      </c>
      <c r="O2088" s="35">
        <v>3411970</v>
      </c>
      <c r="P2088" s="35">
        <v>0.99849100000000002</v>
      </c>
      <c r="Q2088" s="35">
        <v>0.99924500000000005</v>
      </c>
      <c r="R2088" s="35">
        <v>7.5148999999999994E-2</v>
      </c>
    </row>
    <row r="2089" spans="1:18" ht="15.7" customHeight="1">
      <c r="A2089" s="2" t="s">
        <v>1366</v>
      </c>
      <c r="B2089" s="35">
        <v>4</v>
      </c>
      <c r="C2089" s="2" t="s">
        <v>1562</v>
      </c>
      <c r="D2089" s="35">
        <v>0.9</v>
      </c>
      <c r="E2089" s="2" t="s">
        <v>1554</v>
      </c>
      <c r="F2089" s="35">
        <v>36270</v>
      </c>
      <c r="G2089" s="35">
        <v>0.95077800000000001</v>
      </c>
      <c r="H2089" s="35">
        <v>0.97507900000000003</v>
      </c>
      <c r="I2089" s="35">
        <v>24116</v>
      </c>
      <c r="J2089" s="35">
        <v>0.94575200000000004</v>
      </c>
      <c r="K2089" s="35">
        <v>0.97249799999999997</v>
      </c>
      <c r="L2089" s="35">
        <v>12154</v>
      </c>
      <c r="M2089" s="35">
        <v>0.96087100000000003</v>
      </c>
      <c r="N2089" s="35">
        <v>0.98024</v>
      </c>
      <c r="O2089" s="35">
        <v>3409787</v>
      </c>
      <c r="P2089" s="35">
        <v>0.99877199999999999</v>
      </c>
      <c r="Q2089" s="35">
        <v>0.999386</v>
      </c>
      <c r="R2089" s="35">
        <v>6.1256999999999999E-2</v>
      </c>
    </row>
    <row r="2090" spans="1:18" ht="15.7" customHeight="1">
      <c r="A2090" s="2" t="s">
        <v>1366</v>
      </c>
      <c r="B2090" s="35">
        <v>4</v>
      </c>
      <c r="C2090" s="2" t="s">
        <v>1562</v>
      </c>
      <c r="D2090" s="35">
        <v>0.95</v>
      </c>
      <c r="E2090" s="2" t="s">
        <v>1554</v>
      </c>
      <c r="F2090" s="35">
        <v>35418</v>
      </c>
      <c r="G2090" s="35">
        <v>0.95731500000000003</v>
      </c>
      <c r="H2090" s="35">
        <v>0.97842499999999999</v>
      </c>
      <c r="I2090" s="35">
        <v>23361</v>
      </c>
      <c r="J2090" s="35">
        <v>0.95237300000000003</v>
      </c>
      <c r="K2090" s="35">
        <v>0.97589599999999999</v>
      </c>
      <c r="L2090" s="35">
        <v>12057</v>
      </c>
      <c r="M2090" s="35">
        <v>0.967001</v>
      </c>
      <c r="N2090" s="35">
        <v>0.98336199999999996</v>
      </c>
      <c r="O2090" s="35">
        <v>3406902</v>
      </c>
      <c r="P2090" s="35">
        <v>0.99898100000000001</v>
      </c>
      <c r="Q2090" s="35">
        <v>0.99948999999999999</v>
      </c>
      <c r="R2090" s="35">
        <v>5.0783000000000002E-2</v>
      </c>
    </row>
    <row r="2091" spans="1:18" ht="15.7" customHeight="1">
      <c r="A2091" s="2" t="s">
        <v>1366</v>
      </c>
      <c r="B2091" s="35">
        <v>4</v>
      </c>
      <c r="C2091" s="2" t="s">
        <v>1562</v>
      </c>
      <c r="D2091" s="35">
        <v>0.99</v>
      </c>
      <c r="E2091" s="2" t="s">
        <v>1554</v>
      </c>
      <c r="F2091" s="35">
        <v>34501</v>
      </c>
      <c r="G2091" s="35">
        <v>0.96764799999999995</v>
      </c>
      <c r="H2091" s="35">
        <v>0.98369099999999998</v>
      </c>
      <c r="I2091" s="35">
        <v>22682</v>
      </c>
      <c r="J2091" s="35">
        <v>0.964638</v>
      </c>
      <c r="K2091" s="35">
        <v>0.98216000000000003</v>
      </c>
      <c r="L2091" s="35">
        <v>11819</v>
      </c>
      <c r="M2091" s="35">
        <v>0.97346500000000002</v>
      </c>
      <c r="N2091" s="35">
        <v>0.98664300000000005</v>
      </c>
      <c r="O2091" s="35">
        <v>3398482</v>
      </c>
      <c r="P2091" s="35">
        <v>0.99919999999999998</v>
      </c>
      <c r="Q2091" s="35">
        <v>0.99960000000000004</v>
      </c>
      <c r="R2091" s="35">
        <v>3.9913999999999998E-2</v>
      </c>
    </row>
    <row r="2092" spans="1:18" ht="15.7" customHeight="1">
      <c r="A2092" s="2" t="s">
        <v>1366</v>
      </c>
      <c r="B2092" s="35">
        <v>0.1</v>
      </c>
      <c r="C2092" s="2" t="s">
        <v>1561</v>
      </c>
      <c r="D2092" s="35">
        <v>0.7</v>
      </c>
      <c r="E2092" s="2" t="s">
        <v>1555</v>
      </c>
      <c r="F2092" s="35">
        <v>39564</v>
      </c>
      <c r="G2092" s="35">
        <v>0.297373</v>
      </c>
      <c r="H2092" s="35">
        <v>0.545319</v>
      </c>
      <c r="I2092" s="35">
        <v>17368</v>
      </c>
      <c r="J2092" s="35">
        <v>0.136183</v>
      </c>
      <c r="K2092" s="35">
        <v>0.369029</v>
      </c>
      <c r="L2092" s="35">
        <v>22196</v>
      </c>
      <c r="M2092" s="35">
        <v>0.75836400000000004</v>
      </c>
      <c r="N2092" s="35">
        <v>0.87084099999999998</v>
      </c>
      <c r="O2092" s="35">
        <v>1679101</v>
      </c>
      <c r="P2092" s="35">
        <v>0.98942699999999995</v>
      </c>
      <c r="Q2092" s="35">
        <v>0.994699</v>
      </c>
      <c r="R2092" s="35">
        <v>0.4556</v>
      </c>
    </row>
    <row r="2093" spans="1:18" ht="15.7" customHeight="1">
      <c r="A2093" s="2" t="s">
        <v>1366</v>
      </c>
      <c r="B2093" s="35">
        <v>0.1</v>
      </c>
      <c r="C2093" s="2" t="s">
        <v>1561</v>
      </c>
      <c r="D2093" s="35">
        <v>0.8</v>
      </c>
      <c r="E2093" s="2" t="s">
        <v>1555</v>
      </c>
      <c r="F2093" s="35">
        <v>36068</v>
      </c>
      <c r="G2093" s="35">
        <v>0.30721500000000002</v>
      </c>
      <c r="H2093" s="35">
        <v>0.55427000000000004</v>
      </c>
      <c r="I2093" s="35">
        <v>14424</v>
      </c>
      <c r="J2093" s="35">
        <v>0.12354999999999999</v>
      </c>
      <c r="K2093" s="35">
        <v>0.35149599999999998</v>
      </c>
      <c r="L2093" s="35">
        <v>21644</v>
      </c>
      <c r="M2093" s="35">
        <v>0.81080099999999999</v>
      </c>
      <c r="N2093" s="35">
        <v>0.90044500000000005</v>
      </c>
      <c r="O2093" s="35">
        <v>1665115</v>
      </c>
      <c r="P2093" s="35">
        <v>0.99294300000000002</v>
      </c>
      <c r="Q2093" s="35">
        <v>0.99646500000000005</v>
      </c>
      <c r="R2093" s="35">
        <v>0.29143999999999998</v>
      </c>
    </row>
    <row r="2094" spans="1:18" ht="15.7" customHeight="1">
      <c r="A2094" s="2" t="s">
        <v>1366</v>
      </c>
      <c r="B2094" s="35">
        <v>0.1</v>
      </c>
      <c r="C2094" s="2" t="s">
        <v>1561</v>
      </c>
      <c r="D2094" s="35">
        <v>0.9</v>
      </c>
      <c r="E2094" s="2" t="s">
        <v>1555</v>
      </c>
      <c r="F2094" s="35">
        <v>31164</v>
      </c>
      <c r="G2094" s="35">
        <v>0.32496799999999998</v>
      </c>
      <c r="H2094" s="35">
        <v>0.57005899999999998</v>
      </c>
      <c r="I2094" s="35">
        <v>10426</v>
      </c>
      <c r="J2094" s="35">
        <v>0.103224</v>
      </c>
      <c r="K2094" s="35">
        <v>0.32128400000000001</v>
      </c>
      <c r="L2094" s="35">
        <v>20738</v>
      </c>
      <c r="M2094" s="35">
        <v>0.87129000000000001</v>
      </c>
      <c r="N2094" s="35">
        <v>0.93342899999999995</v>
      </c>
      <c r="O2094" s="35">
        <v>1630300</v>
      </c>
      <c r="P2094" s="35">
        <v>0.99606899999999998</v>
      </c>
      <c r="Q2094" s="35">
        <v>0.99803200000000003</v>
      </c>
      <c r="R2094" s="35">
        <v>0.15237700000000001</v>
      </c>
    </row>
    <row r="2095" spans="1:18" ht="15.7" customHeight="1">
      <c r="A2095" s="2" t="s">
        <v>1366</v>
      </c>
      <c r="B2095" s="35">
        <v>0.1</v>
      </c>
      <c r="C2095" s="2" t="s">
        <v>1561</v>
      </c>
      <c r="D2095" s="35">
        <v>0.95</v>
      </c>
      <c r="E2095" s="2" t="s">
        <v>1555</v>
      </c>
      <c r="F2095" s="35">
        <v>26928</v>
      </c>
      <c r="G2095" s="35">
        <v>0.348416</v>
      </c>
      <c r="H2095" s="35">
        <v>0.59026699999999999</v>
      </c>
      <c r="I2095" s="35">
        <v>7492</v>
      </c>
      <c r="J2095" s="35">
        <v>8.7863999999999998E-2</v>
      </c>
      <c r="K2095" s="35">
        <v>0.29641899999999999</v>
      </c>
      <c r="L2095" s="35">
        <v>19436</v>
      </c>
      <c r="M2095" s="35">
        <v>0.91263799999999995</v>
      </c>
      <c r="N2095" s="35">
        <v>0.95532099999999998</v>
      </c>
      <c r="O2095" s="35">
        <v>1579075</v>
      </c>
      <c r="P2095" s="35">
        <v>0.99760300000000002</v>
      </c>
      <c r="Q2095" s="35">
        <v>0.99880100000000005</v>
      </c>
      <c r="R2095" s="35">
        <v>8.8897000000000004E-2</v>
      </c>
    </row>
    <row r="2096" spans="1:18" ht="15.7" customHeight="1">
      <c r="A2096" s="2" t="s">
        <v>1366</v>
      </c>
      <c r="B2096" s="35">
        <v>0.1</v>
      </c>
      <c r="C2096" s="2" t="s">
        <v>1561</v>
      </c>
      <c r="D2096" s="35">
        <v>0.99</v>
      </c>
      <c r="E2096" s="2" t="s">
        <v>1555</v>
      </c>
      <c r="F2096" s="35">
        <v>19351</v>
      </c>
      <c r="G2096" s="35">
        <v>0.42612100000000003</v>
      </c>
      <c r="H2096" s="35">
        <v>0.65278000000000003</v>
      </c>
      <c r="I2096" s="35">
        <v>3953</v>
      </c>
      <c r="J2096" s="35">
        <v>8.0390000000000003E-2</v>
      </c>
      <c r="K2096" s="35">
        <v>0.28353200000000001</v>
      </c>
      <c r="L2096" s="35">
        <v>15398</v>
      </c>
      <c r="M2096" s="35">
        <v>0.96165400000000001</v>
      </c>
      <c r="N2096" s="35">
        <v>0.98063900000000004</v>
      </c>
      <c r="O2096" s="35">
        <v>1394103</v>
      </c>
      <c r="P2096" s="35">
        <v>0.99901200000000001</v>
      </c>
      <c r="Q2096" s="35">
        <v>0.99950600000000001</v>
      </c>
      <c r="R2096" s="35">
        <v>3.6068000000000003E-2</v>
      </c>
    </row>
    <row r="2097" spans="1:18" ht="15.7" customHeight="1">
      <c r="A2097" s="2" t="s">
        <v>1366</v>
      </c>
      <c r="B2097" s="35">
        <v>0.1</v>
      </c>
      <c r="C2097" s="2" t="s">
        <v>1562</v>
      </c>
      <c r="D2097" s="35">
        <v>0.7</v>
      </c>
      <c r="E2097" s="2" t="s">
        <v>1555</v>
      </c>
      <c r="F2097" s="35">
        <v>15849</v>
      </c>
      <c r="G2097" s="35">
        <v>0.34087299999999998</v>
      </c>
      <c r="H2097" s="35">
        <v>0.583843</v>
      </c>
      <c r="I2097" s="35">
        <v>6890</v>
      </c>
      <c r="J2097" s="35">
        <v>0.16570299999999999</v>
      </c>
      <c r="K2097" s="35">
        <v>0.40706599999999998</v>
      </c>
      <c r="L2097" s="35">
        <v>8959</v>
      </c>
      <c r="M2097" s="35">
        <v>0.76845300000000005</v>
      </c>
      <c r="N2097" s="35">
        <v>0.876614</v>
      </c>
      <c r="O2097" s="35">
        <v>657180</v>
      </c>
      <c r="P2097" s="35">
        <v>0.98980100000000004</v>
      </c>
      <c r="Q2097" s="35">
        <v>0.99488799999999999</v>
      </c>
      <c r="R2097" s="35">
        <v>0.44084899999999999</v>
      </c>
    </row>
    <row r="2098" spans="1:18" ht="15.7" customHeight="1">
      <c r="A2098" s="2" t="s">
        <v>1366</v>
      </c>
      <c r="B2098" s="35">
        <v>0.1</v>
      </c>
      <c r="C2098" s="2" t="s">
        <v>1562</v>
      </c>
      <c r="D2098" s="35">
        <v>0.8</v>
      </c>
      <c r="E2098" s="2" t="s">
        <v>1555</v>
      </c>
      <c r="F2098" s="35">
        <v>14452</v>
      </c>
      <c r="G2098" s="35">
        <v>0.35817399999999999</v>
      </c>
      <c r="H2098" s="35">
        <v>0.59847600000000001</v>
      </c>
      <c r="I2098" s="35">
        <v>5721</v>
      </c>
      <c r="J2098" s="35">
        <v>0.15537100000000001</v>
      </c>
      <c r="K2098" s="35">
        <v>0.39417099999999999</v>
      </c>
      <c r="L2098" s="35">
        <v>8731</v>
      </c>
      <c r="M2098" s="35">
        <v>0.82132400000000005</v>
      </c>
      <c r="N2098" s="35">
        <v>0.90626899999999999</v>
      </c>
      <c r="O2098" s="35">
        <v>651687</v>
      </c>
      <c r="P2098" s="35">
        <v>0.99312999999999996</v>
      </c>
      <c r="Q2098" s="35">
        <v>0.99655899999999997</v>
      </c>
      <c r="R2098" s="35">
        <v>0.28551599999999999</v>
      </c>
    </row>
    <row r="2099" spans="1:18" ht="15.7" customHeight="1">
      <c r="A2099" s="2" t="s">
        <v>1366</v>
      </c>
      <c r="B2099" s="35">
        <v>0.1</v>
      </c>
      <c r="C2099" s="2" t="s">
        <v>1562</v>
      </c>
      <c r="D2099" s="35">
        <v>0.9</v>
      </c>
      <c r="E2099" s="2" t="s">
        <v>1555</v>
      </c>
      <c r="F2099" s="35">
        <v>12481</v>
      </c>
      <c r="G2099" s="35">
        <v>0.39261200000000002</v>
      </c>
      <c r="H2099" s="35">
        <v>0.62658800000000003</v>
      </c>
      <c r="I2099" s="35">
        <v>4148</v>
      </c>
      <c r="J2099" s="35">
        <v>0.140735</v>
      </c>
      <c r="K2099" s="35">
        <v>0.37514700000000001</v>
      </c>
      <c r="L2099" s="35">
        <v>8333</v>
      </c>
      <c r="M2099" s="35">
        <v>0.88417699999999999</v>
      </c>
      <c r="N2099" s="35">
        <v>0.940307</v>
      </c>
      <c r="O2099" s="35">
        <v>638072</v>
      </c>
      <c r="P2099" s="35">
        <v>0.99617100000000003</v>
      </c>
      <c r="Q2099" s="35">
        <v>0.99808399999999997</v>
      </c>
      <c r="R2099" s="35">
        <v>0.150227</v>
      </c>
    </row>
    <row r="2100" spans="1:18" ht="15.7" customHeight="1">
      <c r="A2100" s="2" t="s">
        <v>1366</v>
      </c>
      <c r="B2100" s="35">
        <v>0.1</v>
      </c>
      <c r="C2100" s="2" t="s">
        <v>1562</v>
      </c>
      <c r="D2100" s="35">
        <v>0.95</v>
      </c>
      <c r="E2100" s="2" t="s">
        <v>1555</v>
      </c>
      <c r="F2100" s="35">
        <v>10793</v>
      </c>
      <c r="G2100" s="35">
        <v>0.43374299999999999</v>
      </c>
      <c r="H2100" s="35">
        <v>0.65859199999999996</v>
      </c>
      <c r="I2100" s="35">
        <v>2982</v>
      </c>
      <c r="J2100" s="35">
        <v>0.13039600000000001</v>
      </c>
      <c r="K2100" s="35">
        <v>0.36110399999999998</v>
      </c>
      <c r="L2100" s="35">
        <v>7811</v>
      </c>
      <c r="M2100" s="35">
        <v>0.92306500000000002</v>
      </c>
      <c r="N2100" s="35">
        <v>0.96076300000000003</v>
      </c>
      <c r="O2100" s="35">
        <v>617650</v>
      </c>
      <c r="P2100" s="35">
        <v>0.99772400000000006</v>
      </c>
      <c r="Q2100" s="35">
        <v>0.998861</v>
      </c>
      <c r="R2100" s="35">
        <v>8.5412000000000002E-2</v>
      </c>
    </row>
    <row r="2101" spans="1:18" ht="15.7" customHeight="1">
      <c r="A2101" s="2" t="s">
        <v>1366</v>
      </c>
      <c r="B2101" s="35">
        <v>0.1</v>
      </c>
      <c r="C2101" s="2" t="s">
        <v>1562</v>
      </c>
      <c r="D2101" s="35">
        <v>0.99</v>
      </c>
      <c r="E2101" s="2" t="s">
        <v>1555</v>
      </c>
      <c r="F2101" s="35">
        <v>7764</v>
      </c>
      <c r="G2101" s="35">
        <v>0.57263299999999995</v>
      </c>
      <c r="H2101" s="35">
        <v>0.75672499999999998</v>
      </c>
      <c r="I2101" s="35">
        <v>1546</v>
      </c>
      <c r="J2101" s="35">
        <v>0.15334300000000001</v>
      </c>
      <c r="K2101" s="35">
        <v>0.39159100000000002</v>
      </c>
      <c r="L2101" s="35">
        <v>6218</v>
      </c>
      <c r="M2101" s="35">
        <v>0.97043699999999999</v>
      </c>
      <c r="N2101" s="35">
        <v>0.98510799999999998</v>
      </c>
      <c r="O2101" s="35">
        <v>544928</v>
      </c>
      <c r="P2101" s="35">
        <v>0.99906499999999998</v>
      </c>
      <c r="Q2101" s="35">
        <v>0.99953199999999998</v>
      </c>
      <c r="R2101" s="35">
        <v>3.7239000000000001E-2</v>
      </c>
    </row>
    <row r="2102" spans="1:18" ht="15.7" customHeight="1">
      <c r="A2102" s="2" t="s">
        <v>1366</v>
      </c>
      <c r="B2102" s="35">
        <v>0.15</v>
      </c>
      <c r="C2102" s="2" t="s">
        <v>1561</v>
      </c>
      <c r="D2102" s="35">
        <v>0.7</v>
      </c>
      <c r="E2102" s="2" t="s">
        <v>1555</v>
      </c>
      <c r="F2102" s="35">
        <v>45114</v>
      </c>
      <c r="G2102" s="35">
        <v>0.382133</v>
      </c>
      <c r="H2102" s="35">
        <v>0.61816899999999997</v>
      </c>
      <c r="I2102" s="35">
        <v>22185</v>
      </c>
      <c r="J2102" s="35">
        <v>0.22022</v>
      </c>
      <c r="K2102" s="35">
        <v>0.46927600000000003</v>
      </c>
      <c r="L2102" s="35">
        <v>22929</v>
      </c>
      <c r="M2102" s="35">
        <v>0.79567399999999999</v>
      </c>
      <c r="N2102" s="35">
        <v>0.89200500000000005</v>
      </c>
      <c r="O2102" s="35">
        <v>1682190</v>
      </c>
      <c r="P2102" s="35">
        <v>0.98994000000000004</v>
      </c>
      <c r="Q2102" s="35">
        <v>0.99495699999999998</v>
      </c>
      <c r="R2102" s="35">
        <v>0.45441399999999998</v>
      </c>
    </row>
    <row r="2103" spans="1:18" ht="15.7" customHeight="1">
      <c r="A2103" s="2" t="s">
        <v>1366</v>
      </c>
      <c r="B2103" s="35">
        <v>0.15</v>
      </c>
      <c r="C2103" s="2" t="s">
        <v>1561</v>
      </c>
      <c r="D2103" s="35">
        <v>0.8</v>
      </c>
      <c r="E2103" s="2" t="s">
        <v>1555</v>
      </c>
      <c r="F2103" s="35">
        <v>41358</v>
      </c>
      <c r="G2103" s="35">
        <v>0.39649699999999999</v>
      </c>
      <c r="H2103" s="35">
        <v>0.62968000000000002</v>
      </c>
      <c r="I2103" s="35">
        <v>19000</v>
      </c>
      <c r="J2103" s="35">
        <v>0.21176800000000001</v>
      </c>
      <c r="K2103" s="35">
        <v>0.46018199999999998</v>
      </c>
      <c r="L2103" s="35">
        <v>22358</v>
      </c>
      <c r="M2103" s="35">
        <v>0.84010899999999999</v>
      </c>
      <c r="N2103" s="35">
        <v>0.916574</v>
      </c>
      <c r="O2103" s="35">
        <v>1670533</v>
      </c>
      <c r="P2103" s="35">
        <v>0.99308600000000002</v>
      </c>
      <c r="Q2103" s="35">
        <v>0.99653700000000001</v>
      </c>
      <c r="R2103" s="35">
        <v>0.30543399999999998</v>
      </c>
    </row>
    <row r="2104" spans="1:18" ht="15.7" customHeight="1">
      <c r="A2104" s="2" t="s">
        <v>1366</v>
      </c>
      <c r="B2104" s="35">
        <v>0.15</v>
      </c>
      <c r="C2104" s="2" t="s">
        <v>1561</v>
      </c>
      <c r="D2104" s="35">
        <v>0.9</v>
      </c>
      <c r="E2104" s="2" t="s">
        <v>1555</v>
      </c>
      <c r="F2104" s="35">
        <v>36006</v>
      </c>
      <c r="G2104" s="35">
        <v>0.42081000000000002</v>
      </c>
      <c r="H2104" s="35">
        <v>0.648698</v>
      </c>
      <c r="I2104" s="35">
        <v>14626</v>
      </c>
      <c r="J2104" s="35">
        <v>0.197741</v>
      </c>
      <c r="K2104" s="35">
        <v>0.44468099999999999</v>
      </c>
      <c r="L2104" s="35">
        <v>21380</v>
      </c>
      <c r="M2104" s="35">
        <v>0.89384200000000003</v>
      </c>
      <c r="N2104" s="35">
        <v>0.94543200000000005</v>
      </c>
      <c r="O2104" s="35">
        <v>1641760</v>
      </c>
      <c r="P2104" s="35">
        <v>0.99603399999999997</v>
      </c>
      <c r="Q2104" s="35">
        <v>0.99801499999999999</v>
      </c>
      <c r="R2104" s="35">
        <v>0.16783000000000001</v>
      </c>
    </row>
    <row r="2105" spans="1:18" ht="15.7" customHeight="1">
      <c r="A2105" s="2" t="s">
        <v>1366</v>
      </c>
      <c r="B2105" s="35">
        <v>0.15</v>
      </c>
      <c r="C2105" s="2" t="s">
        <v>1561</v>
      </c>
      <c r="D2105" s="35">
        <v>0.95</v>
      </c>
      <c r="E2105" s="2" t="s">
        <v>1555</v>
      </c>
      <c r="F2105" s="35">
        <v>31487</v>
      </c>
      <c r="G2105" s="35">
        <v>0.44505699999999998</v>
      </c>
      <c r="H2105" s="35">
        <v>0.667126</v>
      </c>
      <c r="I2105" s="35">
        <v>11214</v>
      </c>
      <c r="J2105" s="35">
        <v>0.18385599999999999</v>
      </c>
      <c r="K2105" s="35">
        <v>0.428784</v>
      </c>
      <c r="L2105" s="35">
        <v>20273</v>
      </c>
      <c r="M2105" s="35">
        <v>0.927979</v>
      </c>
      <c r="N2105" s="35">
        <v>0.96331699999999998</v>
      </c>
      <c r="O2105" s="35">
        <v>1600004</v>
      </c>
      <c r="P2105" s="35">
        <v>0.99742699999999995</v>
      </c>
      <c r="Q2105" s="35">
        <v>0.99871299999999996</v>
      </c>
      <c r="R2105" s="35">
        <v>0.106948</v>
      </c>
    </row>
    <row r="2106" spans="1:18" ht="15.7" customHeight="1">
      <c r="A2106" s="2" t="s">
        <v>1366</v>
      </c>
      <c r="B2106" s="35">
        <v>0.15</v>
      </c>
      <c r="C2106" s="2" t="s">
        <v>1561</v>
      </c>
      <c r="D2106" s="35">
        <v>0.99</v>
      </c>
      <c r="E2106" s="2" t="s">
        <v>1555</v>
      </c>
      <c r="F2106" s="35">
        <v>23766</v>
      </c>
      <c r="G2106" s="35">
        <v>0.51132200000000005</v>
      </c>
      <c r="H2106" s="35">
        <v>0.71506800000000004</v>
      </c>
      <c r="I2106" s="35">
        <v>6775</v>
      </c>
      <c r="J2106" s="35">
        <v>0.18038000000000001</v>
      </c>
      <c r="K2106" s="35">
        <v>0.42471199999999998</v>
      </c>
      <c r="L2106" s="35">
        <v>16991</v>
      </c>
      <c r="M2106" s="35">
        <v>0.96638299999999999</v>
      </c>
      <c r="N2106" s="35">
        <v>0.98304800000000003</v>
      </c>
      <c r="O2106" s="35">
        <v>1454897</v>
      </c>
      <c r="P2106" s="35">
        <v>0.99883699999999997</v>
      </c>
      <c r="Q2106" s="35">
        <v>0.99941800000000003</v>
      </c>
      <c r="R2106" s="35">
        <v>4.7677999999999998E-2</v>
      </c>
    </row>
    <row r="2107" spans="1:18" ht="15.7" customHeight="1">
      <c r="A2107" s="2" t="s">
        <v>1366</v>
      </c>
      <c r="B2107" s="35">
        <v>0.15</v>
      </c>
      <c r="C2107" s="2" t="s">
        <v>1562</v>
      </c>
      <c r="D2107" s="35">
        <v>0.7</v>
      </c>
      <c r="E2107" s="2" t="s">
        <v>1555</v>
      </c>
      <c r="F2107" s="35">
        <v>18002</v>
      </c>
      <c r="G2107" s="35">
        <v>0.43783699999999998</v>
      </c>
      <c r="H2107" s="35">
        <v>0.66169199999999995</v>
      </c>
      <c r="I2107" s="35">
        <v>8791</v>
      </c>
      <c r="J2107" s="35">
        <v>0.269818</v>
      </c>
      <c r="K2107" s="35">
        <v>0.51944000000000001</v>
      </c>
      <c r="L2107" s="35">
        <v>9211</v>
      </c>
      <c r="M2107" s="35">
        <v>0.80252500000000004</v>
      </c>
      <c r="N2107" s="35">
        <v>0.89583699999999999</v>
      </c>
      <c r="O2107" s="35">
        <v>658432</v>
      </c>
      <c r="P2107" s="35">
        <v>0.99029599999999995</v>
      </c>
      <c r="Q2107" s="35">
        <v>0.99513600000000002</v>
      </c>
      <c r="R2107" s="35">
        <v>0.43880999999999998</v>
      </c>
    </row>
    <row r="2108" spans="1:18" ht="15.7" customHeight="1">
      <c r="A2108" s="2" t="s">
        <v>1366</v>
      </c>
      <c r="B2108" s="35">
        <v>0.15</v>
      </c>
      <c r="C2108" s="2" t="s">
        <v>1562</v>
      </c>
      <c r="D2108" s="35">
        <v>0.8</v>
      </c>
      <c r="E2108" s="2" t="s">
        <v>1555</v>
      </c>
      <c r="F2108" s="35">
        <v>16580</v>
      </c>
      <c r="G2108" s="35">
        <v>0.46097500000000002</v>
      </c>
      <c r="H2108" s="35">
        <v>0.678952</v>
      </c>
      <c r="I2108" s="35">
        <v>7583</v>
      </c>
      <c r="J2108" s="35">
        <v>0.26781100000000002</v>
      </c>
      <c r="K2108" s="35">
        <v>0.51750499999999999</v>
      </c>
      <c r="L2108" s="35">
        <v>8997</v>
      </c>
      <c r="M2108" s="35">
        <v>0.84854099999999999</v>
      </c>
      <c r="N2108" s="35">
        <v>0.92116299999999995</v>
      </c>
      <c r="O2108" s="35">
        <v>653913</v>
      </c>
      <c r="P2108" s="35">
        <v>0.99329900000000004</v>
      </c>
      <c r="Q2108" s="35">
        <v>0.99664399999999997</v>
      </c>
      <c r="R2108" s="35">
        <v>0.29625400000000002</v>
      </c>
    </row>
    <row r="2109" spans="1:18" ht="15.7" customHeight="1">
      <c r="A2109" s="2" t="s">
        <v>1366</v>
      </c>
      <c r="B2109" s="35">
        <v>0.15</v>
      </c>
      <c r="C2109" s="2" t="s">
        <v>1562</v>
      </c>
      <c r="D2109" s="35">
        <v>0.9</v>
      </c>
      <c r="E2109" s="2" t="s">
        <v>1555</v>
      </c>
      <c r="F2109" s="35">
        <v>14440</v>
      </c>
      <c r="G2109" s="35">
        <v>0.501189</v>
      </c>
      <c r="H2109" s="35">
        <v>0.70794699999999999</v>
      </c>
      <c r="I2109" s="35">
        <v>5840</v>
      </c>
      <c r="J2109" s="35">
        <v>0.26488899999999999</v>
      </c>
      <c r="K2109" s="35">
        <v>0.51467300000000005</v>
      </c>
      <c r="L2109" s="35">
        <v>8600</v>
      </c>
      <c r="M2109" s="35">
        <v>0.90302499999999997</v>
      </c>
      <c r="N2109" s="35">
        <v>0.95027600000000001</v>
      </c>
      <c r="O2109" s="35">
        <v>642499</v>
      </c>
      <c r="P2109" s="35">
        <v>0.99616400000000005</v>
      </c>
      <c r="Q2109" s="35">
        <v>0.99807999999999997</v>
      </c>
      <c r="R2109" s="35">
        <v>0.16594999999999999</v>
      </c>
    </row>
    <row r="2110" spans="1:18" ht="15.7" customHeight="1">
      <c r="A2110" s="2" t="s">
        <v>1366</v>
      </c>
      <c r="B2110" s="35">
        <v>0.15</v>
      </c>
      <c r="C2110" s="2" t="s">
        <v>1562</v>
      </c>
      <c r="D2110" s="35">
        <v>0.95</v>
      </c>
      <c r="E2110" s="2" t="s">
        <v>1555</v>
      </c>
      <c r="F2110" s="35">
        <v>12610</v>
      </c>
      <c r="G2110" s="35">
        <v>0.54424399999999995</v>
      </c>
      <c r="H2110" s="35">
        <v>0.73772899999999997</v>
      </c>
      <c r="I2110" s="35">
        <v>4475</v>
      </c>
      <c r="J2110" s="35">
        <v>0.26475700000000002</v>
      </c>
      <c r="K2110" s="35">
        <v>0.51454500000000003</v>
      </c>
      <c r="L2110" s="35">
        <v>8135</v>
      </c>
      <c r="M2110" s="35">
        <v>0.93879400000000002</v>
      </c>
      <c r="N2110" s="35">
        <v>0.96891400000000005</v>
      </c>
      <c r="O2110" s="35">
        <v>625968</v>
      </c>
      <c r="P2110" s="35">
        <v>0.99756</v>
      </c>
      <c r="Q2110" s="35">
        <v>0.99877899999999997</v>
      </c>
      <c r="R2110" s="35">
        <v>0.103891</v>
      </c>
    </row>
    <row r="2111" spans="1:18" ht="15.7" customHeight="1">
      <c r="A2111" s="2" t="s">
        <v>1366</v>
      </c>
      <c r="B2111" s="35">
        <v>0.15</v>
      </c>
      <c r="C2111" s="2" t="s">
        <v>1562</v>
      </c>
      <c r="D2111" s="35">
        <v>0.99</v>
      </c>
      <c r="E2111" s="2" t="s">
        <v>1555</v>
      </c>
      <c r="F2111" s="35">
        <v>9521</v>
      </c>
      <c r="G2111" s="35">
        <v>0.65893599999999997</v>
      </c>
      <c r="H2111" s="35">
        <v>0.81174900000000005</v>
      </c>
      <c r="I2111" s="35">
        <v>2712</v>
      </c>
      <c r="J2111" s="35">
        <v>0.31435999999999997</v>
      </c>
      <c r="K2111" s="35">
        <v>0.56067800000000001</v>
      </c>
      <c r="L2111" s="35">
        <v>6809</v>
      </c>
      <c r="M2111" s="35">
        <v>0.97605900000000001</v>
      </c>
      <c r="N2111" s="35">
        <v>0.98795699999999997</v>
      </c>
      <c r="O2111" s="35">
        <v>568711</v>
      </c>
      <c r="P2111" s="35">
        <v>0.99892099999999995</v>
      </c>
      <c r="Q2111" s="35">
        <v>0.99946000000000002</v>
      </c>
      <c r="R2111" s="35">
        <v>4.7453000000000002E-2</v>
      </c>
    </row>
    <row r="2112" spans="1:18" ht="15.7" customHeight="1">
      <c r="A2112" s="2" t="s">
        <v>1366</v>
      </c>
      <c r="B2112" s="35">
        <v>0.2</v>
      </c>
      <c r="C2112" s="2" t="s">
        <v>1561</v>
      </c>
      <c r="D2112" s="35">
        <v>0.7</v>
      </c>
      <c r="E2112" s="2" t="s">
        <v>1555</v>
      </c>
      <c r="F2112" s="35">
        <v>50536</v>
      </c>
      <c r="G2112" s="35">
        <v>0.47013199999999999</v>
      </c>
      <c r="H2112" s="35">
        <v>0.68566199999999999</v>
      </c>
      <c r="I2112" s="35">
        <v>26956</v>
      </c>
      <c r="J2112" s="35">
        <v>0.319409</v>
      </c>
      <c r="K2112" s="35">
        <v>0.56516299999999997</v>
      </c>
      <c r="L2112" s="35">
        <v>23580</v>
      </c>
      <c r="M2112" s="35">
        <v>0.82200399999999996</v>
      </c>
      <c r="N2112" s="35">
        <v>0.90664400000000001</v>
      </c>
      <c r="O2112" s="35">
        <v>1685171</v>
      </c>
      <c r="P2112" s="35">
        <v>0.99058800000000002</v>
      </c>
      <c r="Q2112" s="35">
        <v>0.99528300000000003</v>
      </c>
      <c r="R2112" s="35">
        <v>0.43643999999999999</v>
      </c>
    </row>
    <row r="2113" spans="1:18" ht="15.7" customHeight="1">
      <c r="A2113" s="2" t="s">
        <v>1366</v>
      </c>
      <c r="B2113" s="35">
        <v>0.2</v>
      </c>
      <c r="C2113" s="2" t="s">
        <v>1561</v>
      </c>
      <c r="D2113" s="35">
        <v>0.8</v>
      </c>
      <c r="E2113" s="2" t="s">
        <v>1555</v>
      </c>
      <c r="F2113" s="35">
        <v>46812</v>
      </c>
      <c r="G2113" s="35">
        <v>0.48774099999999998</v>
      </c>
      <c r="H2113" s="35">
        <v>0.698384</v>
      </c>
      <c r="I2113" s="35">
        <v>23786</v>
      </c>
      <c r="J2113" s="35">
        <v>0.31752000000000002</v>
      </c>
      <c r="K2113" s="35">
        <v>0.56348900000000002</v>
      </c>
      <c r="L2113" s="35">
        <v>23026</v>
      </c>
      <c r="M2113" s="35">
        <v>0.86087199999999997</v>
      </c>
      <c r="N2113" s="35">
        <v>0.92783199999999999</v>
      </c>
      <c r="O2113" s="35">
        <v>1674880</v>
      </c>
      <c r="P2113" s="35">
        <v>0.993398</v>
      </c>
      <c r="Q2113" s="35">
        <v>0.99669399999999997</v>
      </c>
      <c r="R2113" s="35">
        <v>0.30274400000000001</v>
      </c>
    </row>
    <row r="2114" spans="1:18" ht="15.7" customHeight="1">
      <c r="A2114" s="2" t="s">
        <v>1366</v>
      </c>
      <c r="B2114" s="35">
        <v>0.2</v>
      </c>
      <c r="C2114" s="2" t="s">
        <v>1561</v>
      </c>
      <c r="D2114" s="35">
        <v>0.9</v>
      </c>
      <c r="E2114" s="2" t="s">
        <v>1555</v>
      </c>
      <c r="F2114" s="35">
        <v>41314</v>
      </c>
      <c r="G2114" s="35">
        <v>0.51470800000000005</v>
      </c>
      <c r="H2114" s="35">
        <v>0.71743100000000004</v>
      </c>
      <c r="I2114" s="35">
        <v>19222</v>
      </c>
      <c r="J2114" s="35">
        <v>0.31239699999999998</v>
      </c>
      <c r="K2114" s="35">
        <v>0.55892500000000001</v>
      </c>
      <c r="L2114" s="35">
        <v>22092</v>
      </c>
      <c r="M2114" s="35">
        <v>0.90715500000000004</v>
      </c>
      <c r="N2114" s="35">
        <v>0.95244700000000004</v>
      </c>
      <c r="O2114" s="35">
        <v>1651199</v>
      </c>
      <c r="P2114" s="35">
        <v>0.99610799999999999</v>
      </c>
      <c r="Q2114" s="35">
        <v>0.99805200000000005</v>
      </c>
      <c r="R2114" s="35">
        <v>0.17441699999999999</v>
      </c>
    </row>
    <row r="2115" spans="1:18" ht="15.7" customHeight="1">
      <c r="A2115" s="2" t="s">
        <v>1366</v>
      </c>
      <c r="B2115" s="35">
        <v>0.2</v>
      </c>
      <c r="C2115" s="2" t="s">
        <v>1561</v>
      </c>
      <c r="D2115" s="35">
        <v>0.95</v>
      </c>
      <c r="E2115" s="2" t="s">
        <v>1555</v>
      </c>
      <c r="F2115" s="35">
        <v>36455</v>
      </c>
      <c r="G2115" s="35">
        <v>0.53515599999999997</v>
      </c>
      <c r="H2115" s="35">
        <v>0.73154300000000005</v>
      </c>
      <c r="I2115" s="35">
        <v>15473</v>
      </c>
      <c r="J2115" s="35">
        <v>0.30232199999999998</v>
      </c>
      <c r="K2115" s="35">
        <v>0.54983800000000005</v>
      </c>
      <c r="L2115" s="35">
        <v>20982</v>
      </c>
      <c r="M2115" s="35">
        <v>0.93560900000000002</v>
      </c>
      <c r="N2115" s="35">
        <v>0.96726900000000005</v>
      </c>
      <c r="O2115" s="35">
        <v>1617979</v>
      </c>
      <c r="P2115" s="35">
        <v>0.99743400000000004</v>
      </c>
      <c r="Q2115" s="35">
        <v>0.99871600000000005</v>
      </c>
      <c r="R2115" s="35">
        <v>0.112915</v>
      </c>
    </row>
    <row r="2116" spans="1:18" ht="15.7" customHeight="1">
      <c r="A2116" s="2" t="s">
        <v>1366</v>
      </c>
      <c r="B2116" s="35">
        <v>0.2</v>
      </c>
      <c r="C2116" s="2" t="s">
        <v>1561</v>
      </c>
      <c r="D2116" s="35">
        <v>0.99</v>
      </c>
      <c r="E2116" s="2" t="s">
        <v>1555</v>
      </c>
      <c r="F2116" s="35">
        <v>28488</v>
      </c>
      <c r="G2116" s="35">
        <v>0.58715399999999995</v>
      </c>
      <c r="H2116" s="35">
        <v>0.76626000000000005</v>
      </c>
      <c r="I2116" s="35">
        <v>10335</v>
      </c>
      <c r="J2116" s="35">
        <v>0.30486099999999999</v>
      </c>
      <c r="K2116" s="35">
        <v>0.55214200000000002</v>
      </c>
      <c r="L2116" s="35">
        <v>18153</v>
      </c>
      <c r="M2116" s="35">
        <v>0.96701499999999996</v>
      </c>
      <c r="N2116" s="35">
        <v>0.98336900000000005</v>
      </c>
      <c r="O2116" s="35">
        <v>1503324</v>
      </c>
      <c r="P2116" s="35">
        <v>0.99873599999999996</v>
      </c>
      <c r="Q2116" s="35">
        <v>0.99936800000000003</v>
      </c>
      <c r="R2116" s="35">
        <v>5.5978E-2</v>
      </c>
    </row>
    <row r="2117" spans="1:18" ht="15.7" customHeight="1">
      <c r="A2117" s="2" t="s">
        <v>1366</v>
      </c>
      <c r="B2117" s="35">
        <v>0.2</v>
      </c>
      <c r="C2117" s="2" t="s">
        <v>1562</v>
      </c>
      <c r="D2117" s="35">
        <v>0.7</v>
      </c>
      <c r="E2117" s="2" t="s">
        <v>1555</v>
      </c>
      <c r="F2117" s="35">
        <v>20254</v>
      </c>
      <c r="G2117" s="35">
        <v>0.53942100000000004</v>
      </c>
      <c r="H2117" s="35">
        <v>0.73445300000000002</v>
      </c>
      <c r="I2117" s="35">
        <v>10748</v>
      </c>
      <c r="J2117" s="35">
        <v>0.39317200000000002</v>
      </c>
      <c r="K2117" s="35">
        <v>0.62703500000000001</v>
      </c>
      <c r="L2117" s="35">
        <v>9506</v>
      </c>
      <c r="M2117" s="35">
        <v>0.82971200000000001</v>
      </c>
      <c r="N2117" s="35">
        <v>0.91088499999999994</v>
      </c>
      <c r="O2117" s="35">
        <v>659763</v>
      </c>
      <c r="P2117" s="35">
        <v>0.99109899999999995</v>
      </c>
      <c r="Q2117" s="35">
        <v>0.99553999999999998</v>
      </c>
      <c r="R2117" s="35">
        <v>0.414184</v>
      </c>
    </row>
    <row r="2118" spans="1:18" ht="15.7" customHeight="1">
      <c r="A2118" s="2" t="s">
        <v>1366</v>
      </c>
      <c r="B2118" s="35">
        <v>0.2</v>
      </c>
      <c r="C2118" s="2" t="s">
        <v>1562</v>
      </c>
      <c r="D2118" s="35">
        <v>0.8</v>
      </c>
      <c r="E2118" s="2" t="s">
        <v>1555</v>
      </c>
      <c r="F2118" s="35">
        <v>18820</v>
      </c>
      <c r="G2118" s="35">
        <v>0.569164</v>
      </c>
      <c r="H2118" s="35">
        <v>0.75443000000000005</v>
      </c>
      <c r="I2118" s="35">
        <v>9556</v>
      </c>
      <c r="J2118" s="35">
        <v>0.40493600000000002</v>
      </c>
      <c r="K2118" s="35">
        <v>0.63634500000000005</v>
      </c>
      <c r="L2118" s="35">
        <v>9264</v>
      </c>
      <c r="M2118" s="35">
        <v>0.87053499999999995</v>
      </c>
      <c r="N2118" s="35">
        <v>0.93302399999999996</v>
      </c>
      <c r="O2118" s="35">
        <v>655828</v>
      </c>
      <c r="P2118" s="35">
        <v>0.99386200000000002</v>
      </c>
      <c r="Q2118" s="35">
        <v>0.99692599999999998</v>
      </c>
      <c r="R2118" s="35">
        <v>0.28220200000000001</v>
      </c>
    </row>
    <row r="2119" spans="1:18" ht="15.7" customHeight="1">
      <c r="A2119" s="2" t="s">
        <v>1366</v>
      </c>
      <c r="B2119" s="35">
        <v>0.2</v>
      </c>
      <c r="C2119" s="2" t="s">
        <v>1562</v>
      </c>
      <c r="D2119" s="35">
        <v>0.9</v>
      </c>
      <c r="E2119" s="2" t="s">
        <v>1555</v>
      </c>
      <c r="F2119" s="35">
        <v>16627</v>
      </c>
      <c r="G2119" s="35">
        <v>0.61320399999999997</v>
      </c>
      <c r="H2119" s="35">
        <v>0.78307400000000005</v>
      </c>
      <c r="I2119" s="35">
        <v>7742</v>
      </c>
      <c r="J2119" s="35">
        <v>0.41965999999999998</v>
      </c>
      <c r="K2119" s="35">
        <v>0.64781200000000005</v>
      </c>
      <c r="L2119" s="35">
        <v>8885</v>
      </c>
      <c r="M2119" s="35">
        <v>0.91628699999999996</v>
      </c>
      <c r="N2119" s="35">
        <v>0.957229</v>
      </c>
      <c r="O2119" s="35">
        <v>646619</v>
      </c>
      <c r="P2119" s="35">
        <v>0.99628000000000005</v>
      </c>
      <c r="Q2119" s="35">
        <v>0.99813799999999997</v>
      </c>
      <c r="R2119" s="35">
        <v>0.170597</v>
      </c>
    </row>
    <row r="2120" spans="1:18" ht="15.7" customHeight="1">
      <c r="A2120" s="2" t="s">
        <v>1366</v>
      </c>
      <c r="B2120" s="35">
        <v>0.2</v>
      </c>
      <c r="C2120" s="2" t="s">
        <v>1562</v>
      </c>
      <c r="D2120" s="35">
        <v>0.95</v>
      </c>
      <c r="E2120" s="2" t="s">
        <v>1555</v>
      </c>
      <c r="F2120" s="35">
        <v>14679</v>
      </c>
      <c r="G2120" s="35">
        <v>0.65215199999999995</v>
      </c>
      <c r="H2120" s="35">
        <v>0.80755900000000003</v>
      </c>
      <c r="I2120" s="35">
        <v>6233</v>
      </c>
      <c r="J2120" s="35">
        <v>0.43092799999999998</v>
      </c>
      <c r="K2120" s="35">
        <v>0.65645100000000001</v>
      </c>
      <c r="L2120" s="35">
        <v>8446</v>
      </c>
      <c r="M2120" s="35">
        <v>0.94637400000000005</v>
      </c>
      <c r="N2120" s="35">
        <v>0.97281700000000004</v>
      </c>
      <c r="O2120" s="35">
        <v>633499</v>
      </c>
      <c r="P2120" s="35">
        <v>0.99760499999999996</v>
      </c>
      <c r="Q2120" s="35">
        <v>0.99880199999999997</v>
      </c>
      <c r="R2120" s="35">
        <v>0.109115</v>
      </c>
    </row>
    <row r="2121" spans="1:18" ht="15.7" customHeight="1">
      <c r="A2121" s="2" t="s">
        <v>1366</v>
      </c>
      <c r="B2121" s="35">
        <v>0.2</v>
      </c>
      <c r="C2121" s="2" t="s">
        <v>1562</v>
      </c>
      <c r="D2121" s="35">
        <v>0.99</v>
      </c>
      <c r="E2121" s="2" t="s">
        <v>1555</v>
      </c>
      <c r="F2121" s="35">
        <v>11435</v>
      </c>
      <c r="G2121" s="35">
        <v>0.75605699999999998</v>
      </c>
      <c r="H2121" s="35">
        <v>0.86951599999999996</v>
      </c>
      <c r="I2121" s="35">
        <v>4110</v>
      </c>
      <c r="J2121" s="35">
        <v>0.51055899999999999</v>
      </c>
      <c r="K2121" s="35">
        <v>0.714534</v>
      </c>
      <c r="L2121" s="35">
        <v>7325</v>
      </c>
      <c r="M2121" s="35">
        <v>0.980097</v>
      </c>
      <c r="N2121" s="35">
        <v>0.98999899999999996</v>
      </c>
      <c r="O2121" s="35">
        <v>588139</v>
      </c>
      <c r="P2121" s="35">
        <v>0.99889899999999998</v>
      </c>
      <c r="Q2121" s="35">
        <v>0.99944900000000003</v>
      </c>
      <c r="R2121" s="35">
        <v>5.0643000000000001E-2</v>
      </c>
    </row>
    <row r="2122" spans="1:18" ht="15.7" customHeight="1">
      <c r="A2122" s="2" t="s">
        <v>1366</v>
      </c>
      <c r="B2122" s="35">
        <v>0.25</v>
      </c>
      <c r="C2122" s="2" t="s">
        <v>1561</v>
      </c>
      <c r="D2122" s="35">
        <v>0.7</v>
      </c>
      <c r="E2122" s="2" t="s">
        <v>1555</v>
      </c>
      <c r="F2122" s="35">
        <v>53513</v>
      </c>
      <c r="G2122" s="35">
        <v>0.52005900000000005</v>
      </c>
      <c r="H2122" s="35">
        <v>0.72115099999999999</v>
      </c>
      <c r="I2122" s="35">
        <v>29586</v>
      </c>
      <c r="J2122" s="35">
        <v>0.37862299999999999</v>
      </c>
      <c r="K2122" s="35">
        <v>0.61532399999999998</v>
      </c>
      <c r="L2122" s="35">
        <v>23927</v>
      </c>
      <c r="M2122" s="35">
        <v>0.83893899999999999</v>
      </c>
      <c r="N2122" s="35">
        <v>0.91593599999999997</v>
      </c>
      <c r="O2122" s="35">
        <v>1686542</v>
      </c>
      <c r="P2122" s="35">
        <v>0.99097800000000003</v>
      </c>
      <c r="Q2122" s="35">
        <v>0.995479</v>
      </c>
      <c r="R2122" s="35">
        <v>0.42421199999999998</v>
      </c>
    </row>
    <row r="2123" spans="1:18" ht="15.7" customHeight="1">
      <c r="A2123" s="2" t="s">
        <v>1366</v>
      </c>
      <c r="B2123" s="35">
        <v>0.25</v>
      </c>
      <c r="C2123" s="2" t="s">
        <v>1561</v>
      </c>
      <c r="D2123" s="35">
        <v>0.8</v>
      </c>
      <c r="E2123" s="2" t="s">
        <v>1555</v>
      </c>
      <c r="F2123" s="35">
        <v>49841</v>
      </c>
      <c r="G2123" s="35">
        <v>0.53776199999999996</v>
      </c>
      <c r="H2123" s="35">
        <v>0.73332299999999995</v>
      </c>
      <c r="I2123" s="35">
        <v>26461</v>
      </c>
      <c r="J2123" s="35">
        <v>0.37961800000000001</v>
      </c>
      <c r="K2123" s="35">
        <v>0.61613200000000001</v>
      </c>
      <c r="L2123" s="35">
        <v>23380</v>
      </c>
      <c r="M2123" s="35">
        <v>0.87327100000000002</v>
      </c>
      <c r="N2123" s="35">
        <v>0.93449000000000004</v>
      </c>
      <c r="O2123" s="35">
        <v>1677405</v>
      </c>
      <c r="P2123" s="35">
        <v>0.99360999999999999</v>
      </c>
      <c r="Q2123" s="35">
        <v>0.99680000000000002</v>
      </c>
      <c r="R2123" s="35">
        <v>0.29837900000000001</v>
      </c>
    </row>
    <row r="2124" spans="1:18" ht="15.7" customHeight="1">
      <c r="A2124" s="2" t="s">
        <v>1366</v>
      </c>
      <c r="B2124" s="35">
        <v>0.25</v>
      </c>
      <c r="C2124" s="2" t="s">
        <v>1561</v>
      </c>
      <c r="D2124" s="35">
        <v>0.9</v>
      </c>
      <c r="E2124" s="2" t="s">
        <v>1555</v>
      </c>
      <c r="F2124" s="35">
        <v>44318</v>
      </c>
      <c r="G2124" s="35">
        <v>0.56067</v>
      </c>
      <c r="H2124" s="35">
        <v>0.74877899999999997</v>
      </c>
      <c r="I2124" s="35">
        <v>21848</v>
      </c>
      <c r="J2124" s="35">
        <v>0.37465599999999999</v>
      </c>
      <c r="K2124" s="35">
        <v>0.61209199999999997</v>
      </c>
      <c r="L2124" s="35">
        <v>22470</v>
      </c>
      <c r="M2124" s="35">
        <v>0.91480600000000001</v>
      </c>
      <c r="N2124" s="35">
        <v>0.95645500000000006</v>
      </c>
      <c r="O2124" s="35">
        <v>1656360</v>
      </c>
      <c r="P2124" s="35">
        <v>0.99605600000000005</v>
      </c>
      <c r="Q2124" s="35">
        <v>0.99802599999999997</v>
      </c>
      <c r="R2124" s="35">
        <v>0.181695</v>
      </c>
    </row>
    <row r="2125" spans="1:18" ht="15.7" customHeight="1">
      <c r="A2125" s="2" t="s">
        <v>1366</v>
      </c>
      <c r="B2125" s="35">
        <v>0.25</v>
      </c>
      <c r="C2125" s="2" t="s">
        <v>1561</v>
      </c>
      <c r="D2125" s="35">
        <v>0.95</v>
      </c>
      <c r="E2125" s="2" t="s">
        <v>1555</v>
      </c>
      <c r="F2125" s="35">
        <v>39484</v>
      </c>
      <c r="G2125" s="35">
        <v>0.58395900000000001</v>
      </c>
      <c r="H2125" s="35">
        <v>0.76417199999999996</v>
      </c>
      <c r="I2125" s="35">
        <v>18025</v>
      </c>
      <c r="J2125" s="35">
        <v>0.37233100000000002</v>
      </c>
      <c r="K2125" s="35">
        <v>0.61019000000000001</v>
      </c>
      <c r="L2125" s="35">
        <v>21459</v>
      </c>
      <c r="M2125" s="35">
        <v>0.94036299999999995</v>
      </c>
      <c r="N2125" s="35">
        <v>0.969723</v>
      </c>
      <c r="O2125" s="35">
        <v>1626991</v>
      </c>
      <c r="P2125" s="35">
        <v>0.99732699999999996</v>
      </c>
      <c r="Q2125" s="35">
        <v>0.99866299999999997</v>
      </c>
      <c r="R2125" s="35">
        <v>0.122285</v>
      </c>
    </row>
    <row r="2126" spans="1:18" ht="15.7" customHeight="1">
      <c r="A2126" s="2" t="s">
        <v>1366</v>
      </c>
      <c r="B2126" s="35">
        <v>0.25</v>
      </c>
      <c r="C2126" s="2" t="s">
        <v>1561</v>
      </c>
      <c r="D2126" s="35">
        <v>0.99</v>
      </c>
      <c r="E2126" s="2" t="s">
        <v>1555</v>
      </c>
      <c r="F2126" s="35">
        <v>31460</v>
      </c>
      <c r="G2126" s="35">
        <v>0.63197199999999998</v>
      </c>
      <c r="H2126" s="35">
        <v>0.79496599999999995</v>
      </c>
      <c r="I2126" s="35">
        <v>12513</v>
      </c>
      <c r="J2126" s="35">
        <v>0.37801499999999999</v>
      </c>
      <c r="K2126" s="35">
        <v>0.61482899999999996</v>
      </c>
      <c r="L2126" s="35">
        <v>18947</v>
      </c>
      <c r="M2126" s="35">
        <v>0.97159200000000001</v>
      </c>
      <c r="N2126" s="35">
        <v>0.98569300000000004</v>
      </c>
      <c r="O2126" s="35">
        <v>1529288</v>
      </c>
      <c r="P2126" s="35">
        <v>0.99865199999999998</v>
      </c>
      <c r="Q2126" s="35">
        <v>0.99932600000000005</v>
      </c>
      <c r="R2126" s="35">
        <v>6.1363000000000001E-2</v>
      </c>
    </row>
    <row r="2127" spans="1:18" ht="15.7" customHeight="1">
      <c r="A2127" s="2" t="s">
        <v>1366</v>
      </c>
      <c r="B2127" s="35">
        <v>0.25</v>
      </c>
      <c r="C2127" s="2" t="s">
        <v>1562</v>
      </c>
      <c r="D2127" s="35">
        <v>0.7</v>
      </c>
      <c r="E2127" s="2" t="s">
        <v>1555</v>
      </c>
      <c r="F2127" s="35">
        <v>21538</v>
      </c>
      <c r="G2127" s="35">
        <v>0.59954399999999997</v>
      </c>
      <c r="H2127" s="35">
        <v>0.77430299999999996</v>
      </c>
      <c r="I2127" s="35">
        <v>11892</v>
      </c>
      <c r="J2127" s="35">
        <v>0.46882400000000002</v>
      </c>
      <c r="K2127" s="35">
        <v>0.68470799999999998</v>
      </c>
      <c r="L2127" s="35">
        <v>9646</v>
      </c>
      <c r="M2127" s="35">
        <v>0.85236999999999996</v>
      </c>
      <c r="N2127" s="35">
        <v>0.92323900000000003</v>
      </c>
      <c r="O2127" s="35">
        <v>660349</v>
      </c>
      <c r="P2127" s="35">
        <v>0.99167499999999997</v>
      </c>
      <c r="Q2127" s="35">
        <v>0.99582899999999996</v>
      </c>
      <c r="R2127" s="35">
        <v>0.39353900000000003</v>
      </c>
    </row>
    <row r="2128" spans="1:18" ht="15.7" customHeight="1">
      <c r="A2128" s="2" t="s">
        <v>1366</v>
      </c>
      <c r="B2128" s="35">
        <v>0.25</v>
      </c>
      <c r="C2128" s="2" t="s">
        <v>1562</v>
      </c>
      <c r="D2128" s="35">
        <v>0.8</v>
      </c>
      <c r="E2128" s="2" t="s">
        <v>1555</v>
      </c>
      <c r="F2128" s="35">
        <v>20102</v>
      </c>
      <c r="G2128" s="35">
        <v>0.62678500000000004</v>
      </c>
      <c r="H2128" s="35">
        <v>0.79169800000000001</v>
      </c>
      <c r="I2128" s="35">
        <v>10663</v>
      </c>
      <c r="J2128" s="35">
        <v>0.48217300000000002</v>
      </c>
      <c r="K2128" s="35">
        <v>0.69438699999999998</v>
      </c>
      <c r="L2128" s="35">
        <v>9439</v>
      </c>
      <c r="M2128" s="35">
        <v>0.88474299999999995</v>
      </c>
      <c r="N2128" s="35">
        <v>0.940608</v>
      </c>
      <c r="O2128" s="35">
        <v>656800</v>
      </c>
      <c r="P2128" s="35">
        <v>0.99411000000000005</v>
      </c>
      <c r="Q2128" s="35">
        <v>0.99704999999999999</v>
      </c>
      <c r="R2128" s="35">
        <v>0.27754699999999999</v>
      </c>
    </row>
    <row r="2129" spans="1:18" ht="15.7" customHeight="1">
      <c r="A2129" s="2" t="s">
        <v>1366</v>
      </c>
      <c r="B2129" s="35">
        <v>0.25</v>
      </c>
      <c r="C2129" s="2" t="s">
        <v>1562</v>
      </c>
      <c r="D2129" s="35">
        <v>0.9</v>
      </c>
      <c r="E2129" s="2" t="s">
        <v>1555</v>
      </c>
      <c r="F2129" s="35">
        <v>17936</v>
      </c>
      <c r="G2129" s="35">
        <v>0.66697200000000001</v>
      </c>
      <c r="H2129" s="35">
        <v>0.81668300000000005</v>
      </c>
      <c r="I2129" s="35">
        <v>8874</v>
      </c>
      <c r="J2129" s="35">
        <v>0.50117599999999995</v>
      </c>
      <c r="K2129" s="35">
        <v>0.70793799999999996</v>
      </c>
      <c r="L2129" s="35">
        <v>9062</v>
      </c>
      <c r="M2129" s="35">
        <v>0.92406200000000005</v>
      </c>
      <c r="N2129" s="35">
        <v>0.96128100000000005</v>
      </c>
      <c r="O2129" s="35">
        <v>648742</v>
      </c>
      <c r="P2129" s="35">
        <v>0.996421</v>
      </c>
      <c r="Q2129" s="35">
        <v>0.99820900000000001</v>
      </c>
      <c r="R2129" s="35">
        <v>0.16712099999999999</v>
      </c>
    </row>
    <row r="2130" spans="1:18" ht="15.7" customHeight="1">
      <c r="A2130" s="2" t="s">
        <v>1366</v>
      </c>
      <c r="B2130" s="35">
        <v>0.25</v>
      </c>
      <c r="C2130" s="2" t="s">
        <v>1562</v>
      </c>
      <c r="D2130" s="35">
        <v>0.95</v>
      </c>
      <c r="E2130" s="2" t="s">
        <v>1555</v>
      </c>
      <c r="F2130" s="35">
        <v>16032</v>
      </c>
      <c r="G2130" s="35">
        <v>0.70772800000000002</v>
      </c>
      <c r="H2130" s="35">
        <v>0.84126599999999996</v>
      </c>
      <c r="I2130" s="35">
        <v>7336</v>
      </c>
      <c r="J2130" s="35">
        <v>0.52423799999999998</v>
      </c>
      <c r="K2130" s="35">
        <v>0.72404299999999999</v>
      </c>
      <c r="L2130" s="35">
        <v>8696</v>
      </c>
      <c r="M2130" s="35">
        <v>0.94934200000000002</v>
      </c>
      <c r="N2130" s="35">
        <v>0.97434200000000004</v>
      </c>
      <c r="O2130" s="35">
        <v>637112</v>
      </c>
      <c r="P2130" s="35">
        <v>0.99763400000000002</v>
      </c>
      <c r="Q2130" s="35">
        <v>0.99881600000000004</v>
      </c>
      <c r="R2130" s="35">
        <v>0.11022</v>
      </c>
    </row>
    <row r="2131" spans="1:18" ht="15.7" customHeight="1">
      <c r="A2131" s="2" t="s">
        <v>1366</v>
      </c>
      <c r="B2131" s="35">
        <v>0.25</v>
      </c>
      <c r="C2131" s="2" t="s">
        <v>1562</v>
      </c>
      <c r="D2131" s="35">
        <v>0.99</v>
      </c>
      <c r="E2131" s="2" t="s">
        <v>1555</v>
      </c>
      <c r="F2131" s="35">
        <v>12732</v>
      </c>
      <c r="G2131" s="35">
        <v>0.79539000000000004</v>
      </c>
      <c r="H2131" s="35">
        <v>0.89184600000000003</v>
      </c>
      <c r="I2131" s="35">
        <v>5062</v>
      </c>
      <c r="J2131" s="35">
        <v>0.60184300000000002</v>
      </c>
      <c r="K2131" s="35">
        <v>0.77578499999999995</v>
      </c>
      <c r="L2131" s="35">
        <v>7670</v>
      </c>
      <c r="M2131" s="35">
        <v>0.979209</v>
      </c>
      <c r="N2131" s="35">
        <v>0.98955000000000004</v>
      </c>
      <c r="O2131" s="35">
        <v>598222</v>
      </c>
      <c r="P2131" s="35">
        <v>0.99876699999999996</v>
      </c>
      <c r="Q2131" s="35">
        <v>0.99938400000000005</v>
      </c>
      <c r="R2131" s="35">
        <v>5.7972000000000003E-2</v>
      </c>
    </row>
    <row r="2132" spans="1:18" ht="15.7" customHeight="1">
      <c r="A2132" s="2" t="s">
        <v>1366</v>
      </c>
      <c r="B2132" s="35">
        <v>0.3</v>
      </c>
      <c r="C2132" s="2" t="s">
        <v>1561</v>
      </c>
      <c r="D2132" s="35">
        <v>0.7</v>
      </c>
      <c r="E2132" s="2" t="s">
        <v>1555</v>
      </c>
      <c r="F2132" s="35">
        <v>57081</v>
      </c>
      <c r="G2132" s="35">
        <v>0.57132400000000005</v>
      </c>
      <c r="H2132" s="35">
        <v>0.75585999999999998</v>
      </c>
      <c r="I2132" s="35">
        <v>32661</v>
      </c>
      <c r="J2132" s="35">
        <v>0.44149300000000002</v>
      </c>
      <c r="K2132" s="35">
        <v>0.66444899999999996</v>
      </c>
      <c r="L2132" s="35">
        <v>24420</v>
      </c>
      <c r="M2132" s="35">
        <v>0.85802800000000001</v>
      </c>
      <c r="N2132" s="35">
        <v>0.92629799999999995</v>
      </c>
      <c r="O2132" s="35">
        <v>1688083</v>
      </c>
      <c r="P2132" s="35">
        <v>0.99129199999999995</v>
      </c>
      <c r="Q2132" s="35">
        <v>0.99563699999999999</v>
      </c>
      <c r="R2132" s="35">
        <v>0.41525000000000001</v>
      </c>
    </row>
    <row r="2133" spans="1:18" ht="15.7" customHeight="1">
      <c r="A2133" s="2" t="s">
        <v>1366</v>
      </c>
      <c r="B2133" s="35">
        <v>0.3</v>
      </c>
      <c r="C2133" s="2" t="s">
        <v>1561</v>
      </c>
      <c r="D2133" s="35">
        <v>0.8</v>
      </c>
      <c r="E2133" s="2" t="s">
        <v>1555</v>
      </c>
      <c r="F2133" s="35">
        <v>53663</v>
      </c>
      <c r="G2133" s="35">
        <v>0.59142600000000001</v>
      </c>
      <c r="H2133" s="35">
        <v>0.769042</v>
      </c>
      <c r="I2133" s="35">
        <v>29741</v>
      </c>
      <c r="J2133" s="35">
        <v>0.44893100000000002</v>
      </c>
      <c r="K2133" s="35">
        <v>0.67002300000000004</v>
      </c>
      <c r="L2133" s="35">
        <v>23922</v>
      </c>
      <c r="M2133" s="35">
        <v>0.88763700000000001</v>
      </c>
      <c r="N2133" s="35">
        <v>0.94214500000000001</v>
      </c>
      <c r="O2133" s="35">
        <v>1679930</v>
      </c>
      <c r="P2133" s="35">
        <v>0.99372300000000002</v>
      </c>
      <c r="Q2133" s="35">
        <v>0.99685699999999999</v>
      </c>
      <c r="R2133" s="35">
        <v>0.29704399999999997</v>
      </c>
    </row>
    <row r="2134" spans="1:18" ht="15.7" customHeight="1">
      <c r="A2134" s="2" t="s">
        <v>1366</v>
      </c>
      <c r="B2134" s="35">
        <v>0.3</v>
      </c>
      <c r="C2134" s="2" t="s">
        <v>1561</v>
      </c>
      <c r="D2134" s="35">
        <v>0.9</v>
      </c>
      <c r="E2134" s="2" t="s">
        <v>1555</v>
      </c>
      <c r="F2134" s="35">
        <v>48308</v>
      </c>
      <c r="G2134" s="35">
        <v>0.61534199999999994</v>
      </c>
      <c r="H2134" s="35">
        <v>0.78443700000000005</v>
      </c>
      <c r="I2134" s="35">
        <v>25317</v>
      </c>
      <c r="J2134" s="35">
        <v>0.452764</v>
      </c>
      <c r="K2134" s="35">
        <v>0.67287699999999995</v>
      </c>
      <c r="L2134" s="35">
        <v>22991</v>
      </c>
      <c r="M2134" s="35">
        <v>0.92090499999999997</v>
      </c>
      <c r="N2134" s="35">
        <v>0.95963799999999999</v>
      </c>
      <c r="O2134" s="35">
        <v>1661757</v>
      </c>
      <c r="P2134" s="35">
        <v>0.99593799999999999</v>
      </c>
      <c r="Q2134" s="35">
        <v>0.99796700000000005</v>
      </c>
      <c r="R2134" s="35">
        <v>0.19117799999999999</v>
      </c>
    </row>
    <row r="2135" spans="1:18" ht="15.7" customHeight="1">
      <c r="A2135" s="2" t="s">
        <v>1366</v>
      </c>
      <c r="B2135" s="35">
        <v>0.3</v>
      </c>
      <c r="C2135" s="2" t="s">
        <v>1561</v>
      </c>
      <c r="D2135" s="35">
        <v>0.95</v>
      </c>
      <c r="E2135" s="2" t="s">
        <v>1555</v>
      </c>
      <c r="F2135" s="35">
        <v>43366</v>
      </c>
      <c r="G2135" s="35">
        <v>0.63519800000000004</v>
      </c>
      <c r="H2135" s="35">
        <v>0.79699299999999995</v>
      </c>
      <c r="I2135" s="35">
        <v>21333</v>
      </c>
      <c r="J2135" s="35">
        <v>0.451372</v>
      </c>
      <c r="K2135" s="35">
        <v>0.67184200000000005</v>
      </c>
      <c r="L2135" s="35">
        <v>22033</v>
      </c>
      <c r="M2135" s="35">
        <v>0.94550900000000004</v>
      </c>
      <c r="N2135" s="35">
        <v>0.97237300000000004</v>
      </c>
      <c r="O2135" s="35">
        <v>1636864</v>
      </c>
      <c r="P2135" s="35">
        <v>0.99722500000000003</v>
      </c>
      <c r="Q2135" s="35">
        <v>0.99861100000000003</v>
      </c>
      <c r="R2135" s="35">
        <v>0.12995799999999999</v>
      </c>
    </row>
    <row r="2136" spans="1:18" ht="15.7" customHeight="1">
      <c r="A2136" s="2" t="s">
        <v>1366</v>
      </c>
      <c r="B2136" s="35">
        <v>0.3</v>
      </c>
      <c r="C2136" s="2" t="s">
        <v>1561</v>
      </c>
      <c r="D2136" s="35">
        <v>0.99</v>
      </c>
      <c r="E2136" s="2" t="s">
        <v>1555</v>
      </c>
      <c r="F2136" s="35">
        <v>34992</v>
      </c>
      <c r="G2136" s="35">
        <v>0.67300499999999996</v>
      </c>
      <c r="H2136" s="35">
        <v>0.82036900000000001</v>
      </c>
      <c r="I2136" s="35">
        <v>15343</v>
      </c>
      <c r="J2136" s="35">
        <v>0.456764</v>
      </c>
      <c r="K2136" s="35">
        <v>0.675844</v>
      </c>
      <c r="L2136" s="35">
        <v>19649</v>
      </c>
      <c r="M2136" s="35">
        <v>0.969858</v>
      </c>
      <c r="N2136" s="35">
        <v>0.98481399999999997</v>
      </c>
      <c r="O2136" s="35">
        <v>1553794</v>
      </c>
      <c r="P2136" s="35">
        <v>0.99854100000000001</v>
      </c>
      <c r="Q2136" s="35">
        <v>0.99926999999999999</v>
      </c>
      <c r="R2136" s="35">
        <v>6.7658999999999997E-2</v>
      </c>
    </row>
    <row r="2137" spans="1:18" ht="15.7" customHeight="1">
      <c r="A2137" s="2" t="s">
        <v>1366</v>
      </c>
      <c r="B2137" s="35">
        <v>0.3</v>
      </c>
      <c r="C2137" s="2" t="s">
        <v>1562</v>
      </c>
      <c r="D2137" s="35">
        <v>0.7</v>
      </c>
      <c r="E2137" s="2" t="s">
        <v>1555</v>
      </c>
      <c r="F2137" s="35">
        <v>22853</v>
      </c>
      <c r="G2137" s="35">
        <v>0.65131600000000001</v>
      </c>
      <c r="H2137" s="35">
        <v>0.80704200000000004</v>
      </c>
      <c r="I2137" s="35">
        <v>13020</v>
      </c>
      <c r="J2137" s="35">
        <v>0.53799300000000005</v>
      </c>
      <c r="K2137" s="35">
        <v>0.73348000000000002</v>
      </c>
      <c r="L2137" s="35">
        <v>9833</v>
      </c>
      <c r="M2137" s="35">
        <v>0.866066</v>
      </c>
      <c r="N2137" s="35">
        <v>0.93062699999999998</v>
      </c>
      <c r="O2137" s="35">
        <v>660894</v>
      </c>
      <c r="P2137" s="35">
        <v>0.99184600000000001</v>
      </c>
      <c r="Q2137" s="35">
        <v>0.99591499999999999</v>
      </c>
      <c r="R2137" s="35">
        <v>0.39051400000000003</v>
      </c>
    </row>
    <row r="2138" spans="1:18" ht="15.7" customHeight="1">
      <c r="A2138" s="2" t="s">
        <v>1366</v>
      </c>
      <c r="B2138" s="35">
        <v>0.3</v>
      </c>
      <c r="C2138" s="2" t="s">
        <v>1562</v>
      </c>
      <c r="D2138" s="35">
        <v>0.8</v>
      </c>
      <c r="E2138" s="2" t="s">
        <v>1555</v>
      </c>
      <c r="F2138" s="35">
        <v>21584</v>
      </c>
      <c r="G2138" s="35">
        <v>0.68184500000000003</v>
      </c>
      <c r="H2138" s="35">
        <v>0.825739</v>
      </c>
      <c r="I2138" s="35">
        <v>11950</v>
      </c>
      <c r="J2138" s="35">
        <v>0.56083300000000003</v>
      </c>
      <c r="K2138" s="35">
        <v>0.748888</v>
      </c>
      <c r="L2138" s="35">
        <v>9634</v>
      </c>
      <c r="M2138" s="35">
        <v>0.89525600000000005</v>
      </c>
      <c r="N2138" s="35">
        <v>0.94618000000000002</v>
      </c>
      <c r="O2138" s="35">
        <v>657940</v>
      </c>
      <c r="P2138" s="35">
        <v>0.99411700000000003</v>
      </c>
      <c r="Q2138" s="35">
        <v>0.997054</v>
      </c>
      <c r="R2138" s="35">
        <v>0.28009000000000001</v>
      </c>
    </row>
    <row r="2139" spans="1:18" ht="15.7" customHeight="1">
      <c r="A2139" s="2" t="s">
        <v>1366</v>
      </c>
      <c r="B2139" s="35">
        <v>0.3</v>
      </c>
      <c r="C2139" s="2" t="s">
        <v>1562</v>
      </c>
      <c r="D2139" s="35">
        <v>0.9</v>
      </c>
      <c r="E2139" s="2" t="s">
        <v>1555</v>
      </c>
      <c r="F2139" s="35">
        <v>19413</v>
      </c>
      <c r="G2139" s="35">
        <v>0.724518</v>
      </c>
      <c r="H2139" s="35">
        <v>0.851186</v>
      </c>
      <c r="I2139" s="35">
        <v>10148</v>
      </c>
      <c r="J2139" s="35">
        <v>0.58969400000000005</v>
      </c>
      <c r="K2139" s="35">
        <v>0.76791500000000001</v>
      </c>
      <c r="L2139" s="35">
        <v>9265</v>
      </c>
      <c r="M2139" s="35">
        <v>0.93298000000000003</v>
      </c>
      <c r="N2139" s="35">
        <v>0.96590900000000002</v>
      </c>
      <c r="O2139" s="35">
        <v>650795</v>
      </c>
      <c r="P2139" s="35">
        <v>0.99629199999999996</v>
      </c>
      <c r="Q2139" s="35">
        <v>0.99814400000000003</v>
      </c>
      <c r="R2139" s="35">
        <v>0.176701</v>
      </c>
    </row>
    <row r="2140" spans="1:18" ht="15.7" customHeight="1">
      <c r="A2140" s="2" t="s">
        <v>1366</v>
      </c>
      <c r="B2140" s="35">
        <v>0.3</v>
      </c>
      <c r="C2140" s="2" t="s">
        <v>1562</v>
      </c>
      <c r="D2140" s="35">
        <v>0.95</v>
      </c>
      <c r="E2140" s="2" t="s">
        <v>1555</v>
      </c>
      <c r="F2140" s="35">
        <v>17487</v>
      </c>
      <c r="G2140" s="35">
        <v>0.76235200000000003</v>
      </c>
      <c r="H2140" s="35">
        <v>0.87312800000000002</v>
      </c>
      <c r="I2140" s="35">
        <v>8598</v>
      </c>
      <c r="J2140" s="35">
        <v>0.61812699999999998</v>
      </c>
      <c r="K2140" s="35">
        <v>0.78621099999999999</v>
      </c>
      <c r="L2140" s="35">
        <v>8889</v>
      </c>
      <c r="M2140" s="35">
        <v>0.95584400000000003</v>
      </c>
      <c r="N2140" s="35">
        <v>0.97767300000000001</v>
      </c>
      <c r="O2140" s="35">
        <v>640990</v>
      </c>
      <c r="P2140" s="35">
        <v>0.99754600000000004</v>
      </c>
      <c r="Q2140" s="35">
        <v>0.99877199999999999</v>
      </c>
      <c r="R2140" s="35">
        <v>0.116247</v>
      </c>
    </row>
    <row r="2141" spans="1:18" ht="15.7" customHeight="1">
      <c r="A2141" s="2" t="s">
        <v>1366</v>
      </c>
      <c r="B2141" s="35">
        <v>0.3</v>
      </c>
      <c r="C2141" s="2" t="s">
        <v>1562</v>
      </c>
      <c r="D2141" s="35">
        <v>0.99</v>
      </c>
      <c r="E2141" s="2" t="s">
        <v>1555</v>
      </c>
      <c r="F2141" s="35">
        <v>14098</v>
      </c>
      <c r="G2141" s="35">
        <v>0.83534299999999995</v>
      </c>
      <c r="H2141" s="35">
        <v>0.91397099999999998</v>
      </c>
      <c r="I2141" s="35">
        <v>6146</v>
      </c>
      <c r="J2141" s="35">
        <v>0.69372900000000004</v>
      </c>
      <c r="K2141" s="35">
        <v>0.83290399999999998</v>
      </c>
      <c r="L2141" s="35">
        <v>7952</v>
      </c>
      <c r="M2141" s="35">
        <v>0.97677099999999994</v>
      </c>
      <c r="N2141" s="35">
        <v>0.988317</v>
      </c>
      <c r="O2141" s="35">
        <v>608359</v>
      </c>
      <c r="P2141" s="35">
        <v>0.99865999999999999</v>
      </c>
      <c r="Q2141" s="35">
        <v>0.99933000000000005</v>
      </c>
      <c r="R2141" s="35">
        <v>6.3902E-2</v>
      </c>
    </row>
    <row r="2142" spans="1:18" ht="15.7" customHeight="1">
      <c r="A2142" s="2" t="s">
        <v>1366</v>
      </c>
      <c r="B2142" s="35">
        <v>0.4</v>
      </c>
      <c r="C2142" s="2" t="s">
        <v>1561</v>
      </c>
      <c r="D2142" s="35">
        <v>0.7</v>
      </c>
      <c r="E2142" s="2" t="s">
        <v>1555</v>
      </c>
      <c r="F2142" s="35">
        <v>61117</v>
      </c>
      <c r="G2142" s="35">
        <v>0.63266199999999995</v>
      </c>
      <c r="H2142" s="35">
        <v>0.79540100000000002</v>
      </c>
      <c r="I2142" s="35">
        <v>36241</v>
      </c>
      <c r="J2142" s="35">
        <v>0.52010800000000001</v>
      </c>
      <c r="K2142" s="35">
        <v>0.72118499999999996</v>
      </c>
      <c r="L2142" s="35">
        <v>24876</v>
      </c>
      <c r="M2142" s="35">
        <v>0.875498</v>
      </c>
      <c r="N2142" s="35">
        <v>0.93567999999999996</v>
      </c>
      <c r="O2142" s="35">
        <v>1690440</v>
      </c>
      <c r="P2142" s="35">
        <v>0.99179700000000004</v>
      </c>
      <c r="Q2142" s="35">
        <v>0.99589000000000005</v>
      </c>
      <c r="R2142" s="35">
        <v>0.39566200000000001</v>
      </c>
    </row>
    <row r="2143" spans="1:18" ht="15.7" customHeight="1">
      <c r="A2143" s="2" t="s">
        <v>1366</v>
      </c>
      <c r="B2143" s="35">
        <v>0.4</v>
      </c>
      <c r="C2143" s="2" t="s">
        <v>1561</v>
      </c>
      <c r="D2143" s="35">
        <v>0.8</v>
      </c>
      <c r="E2143" s="2" t="s">
        <v>1555</v>
      </c>
      <c r="F2143" s="35">
        <v>57963</v>
      </c>
      <c r="G2143" s="35">
        <v>0.65076500000000004</v>
      </c>
      <c r="H2143" s="35">
        <v>0.80669999999999997</v>
      </c>
      <c r="I2143" s="35">
        <v>33532</v>
      </c>
      <c r="J2143" s="35">
        <v>0.52898299999999998</v>
      </c>
      <c r="K2143" s="35">
        <v>0.72731199999999996</v>
      </c>
      <c r="L2143" s="35">
        <v>24431</v>
      </c>
      <c r="M2143" s="35">
        <v>0.90031700000000003</v>
      </c>
      <c r="N2143" s="35">
        <v>0.94884999999999997</v>
      </c>
      <c r="O2143" s="35">
        <v>1683656</v>
      </c>
      <c r="P2143" s="35">
        <v>0.99383600000000005</v>
      </c>
      <c r="Q2143" s="35">
        <v>0.99691300000000005</v>
      </c>
      <c r="R2143" s="35">
        <v>0.29591600000000001</v>
      </c>
    </row>
    <row r="2144" spans="1:18" ht="15.7" customHeight="1">
      <c r="A2144" s="2" t="s">
        <v>1366</v>
      </c>
      <c r="B2144" s="35">
        <v>0.4</v>
      </c>
      <c r="C2144" s="2" t="s">
        <v>1561</v>
      </c>
      <c r="D2144" s="35">
        <v>0.9</v>
      </c>
      <c r="E2144" s="2" t="s">
        <v>1555</v>
      </c>
      <c r="F2144" s="35">
        <v>52954</v>
      </c>
      <c r="G2144" s="35">
        <v>0.67400700000000002</v>
      </c>
      <c r="H2144" s="35">
        <v>0.82098000000000004</v>
      </c>
      <c r="I2144" s="35">
        <v>29366</v>
      </c>
      <c r="J2144" s="35">
        <v>0.53843799999999997</v>
      </c>
      <c r="K2144" s="35">
        <v>0.73378299999999996</v>
      </c>
      <c r="L2144" s="35">
        <v>23588</v>
      </c>
      <c r="M2144" s="35">
        <v>0.92837599999999998</v>
      </c>
      <c r="N2144" s="35">
        <v>0.96352300000000002</v>
      </c>
      <c r="O2144" s="35">
        <v>1668898</v>
      </c>
      <c r="P2144" s="35">
        <v>0.99588699999999997</v>
      </c>
      <c r="Q2144" s="35">
        <v>0.99794099999999997</v>
      </c>
      <c r="R2144" s="35">
        <v>0.196987</v>
      </c>
    </row>
    <row r="2145" spans="1:18" ht="15.7" customHeight="1">
      <c r="A2145" s="2" t="s">
        <v>1366</v>
      </c>
      <c r="B2145" s="35">
        <v>0.4</v>
      </c>
      <c r="C2145" s="2" t="s">
        <v>1561</v>
      </c>
      <c r="D2145" s="35">
        <v>0.95</v>
      </c>
      <c r="E2145" s="2" t="s">
        <v>1555</v>
      </c>
      <c r="F2145" s="35">
        <v>48502</v>
      </c>
      <c r="G2145" s="35">
        <v>0.69150400000000001</v>
      </c>
      <c r="H2145" s="35">
        <v>0.83156699999999995</v>
      </c>
      <c r="I2145" s="35">
        <v>25711</v>
      </c>
      <c r="J2145" s="35">
        <v>0.54139899999999996</v>
      </c>
      <c r="K2145" s="35">
        <v>0.73579799999999995</v>
      </c>
      <c r="L2145" s="35">
        <v>22791</v>
      </c>
      <c r="M2145" s="35">
        <v>0.95000600000000002</v>
      </c>
      <c r="N2145" s="35">
        <v>0.97468200000000005</v>
      </c>
      <c r="O2145" s="35">
        <v>1648900</v>
      </c>
      <c r="P2145" s="35">
        <v>0.99702000000000002</v>
      </c>
      <c r="Q2145" s="35">
        <v>0.99850899999999998</v>
      </c>
      <c r="R2145" s="35">
        <v>0.142316</v>
      </c>
    </row>
    <row r="2146" spans="1:18" ht="15.7" customHeight="1">
      <c r="A2146" s="2" t="s">
        <v>1366</v>
      </c>
      <c r="B2146" s="35">
        <v>0.4</v>
      </c>
      <c r="C2146" s="2" t="s">
        <v>1561</v>
      </c>
      <c r="D2146" s="35">
        <v>0.99</v>
      </c>
      <c r="E2146" s="2" t="s">
        <v>1555</v>
      </c>
      <c r="F2146" s="35">
        <v>40469</v>
      </c>
      <c r="G2146" s="35">
        <v>0.72224500000000003</v>
      </c>
      <c r="H2146" s="35">
        <v>0.84984999999999999</v>
      </c>
      <c r="I2146" s="35">
        <v>19764</v>
      </c>
      <c r="J2146" s="35">
        <v>0.55003199999999997</v>
      </c>
      <c r="K2146" s="35">
        <v>0.74164099999999999</v>
      </c>
      <c r="L2146" s="35">
        <v>20705</v>
      </c>
      <c r="M2146" s="35">
        <v>0.974885</v>
      </c>
      <c r="N2146" s="35">
        <v>0.98736299999999999</v>
      </c>
      <c r="O2146" s="35">
        <v>1582859</v>
      </c>
      <c r="P2146" s="35">
        <v>0.99835300000000005</v>
      </c>
      <c r="Q2146" s="35">
        <v>0.99917599999999995</v>
      </c>
      <c r="R2146" s="35">
        <v>7.8783000000000006E-2</v>
      </c>
    </row>
    <row r="2147" spans="1:18" ht="15.7" customHeight="1">
      <c r="A2147" s="2" t="s">
        <v>1366</v>
      </c>
      <c r="B2147" s="35">
        <v>0.4</v>
      </c>
      <c r="C2147" s="2" t="s">
        <v>1562</v>
      </c>
      <c r="D2147" s="35">
        <v>0.7</v>
      </c>
      <c r="E2147" s="2" t="s">
        <v>1555</v>
      </c>
      <c r="F2147" s="35">
        <v>24485</v>
      </c>
      <c r="G2147" s="35">
        <v>0.71829900000000002</v>
      </c>
      <c r="H2147" s="35">
        <v>0.84752499999999997</v>
      </c>
      <c r="I2147" s="35">
        <v>14440</v>
      </c>
      <c r="J2147" s="35">
        <v>0.62887199999999999</v>
      </c>
      <c r="K2147" s="35">
        <v>0.793014</v>
      </c>
      <c r="L2147" s="35">
        <v>10045</v>
      </c>
      <c r="M2147" s="35">
        <v>0.88445600000000002</v>
      </c>
      <c r="N2147" s="35">
        <v>0.94045500000000004</v>
      </c>
      <c r="O2147" s="35">
        <v>661973</v>
      </c>
      <c r="P2147" s="35">
        <v>0.99213399999999996</v>
      </c>
      <c r="Q2147" s="35">
        <v>0.99605900000000003</v>
      </c>
      <c r="R2147" s="35">
        <v>0.38028600000000001</v>
      </c>
    </row>
    <row r="2148" spans="1:18" ht="15.7" customHeight="1">
      <c r="A2148" s="2" t="s">
        <v>1366</v>
      </c>
      <c r="B2148" s="35">
        <v>0.4</v>
      </c>
      <c r="C2148" s="2" t="s">
        <v>1562</v>
      </c>
      <c r="D2148" s="35">
        <v>0.8</v>
      </c>
      <c r="E2148" s="2" t="s">
        <v>1555</v>
      </c>
      <c r="F2148" s="35">
        <v>23201</v>
      </c>
      <c r="G2148" s="35">
        <v>0.74727600000000005</v>
      </c>
      <c r="H2148" s="35">
        <v>0.86445099999999997</v>
      </c>
      <c r="I2148" s="35">
        <v>13357</v>
      </c>
      <c r="J2148" s="35">
        <v>0.65364999999999995</v>
      </c>
      <c r="K2148" s="35">
        <v>0.80848600000000004</v>
      </c>
      <c r="L2148" s="35">
        <v>9844</v>
      </c>
      <c r="M2148" s="35">
        <v>0.91023200000000004</v>
      </c>
      <c r="N2148" s="35">
        <v>0.95406100000000005</v>
      </c>
      <c r="O2148" s="35">
        <v>659344</v>
      </c>
      <c r="P2148" s="35">
        <v>0.994259</v>
      </c>
      <c r="Q2148" s="35">
        <v>0.99712500000000004</v>
      </c>
      <c r="R2148" s="35">
        <v>0.27783600000000003</v>
      </c>
    </row>
    <row r="2149" spans="1:18" ht="15.7" customHeight="1">
      <c r="A2149" s="2" t="s">
        <v>1366</v>
      </c>
      <c r="B2149" s="35">
        <v>0.4</v>
      </c>
      <c r="C2149" s="2" t="s">
        <v>1562</v>
      </c>
      <c r="D2149" s="35">
        <v>0.9</v>
      </c>
      <c r="E2149" s="2" t="s">
        <v>1555</v>
      </c>
      <c r="F2149" s="35">
        <v>21278</v>
      </c>
      <c r="G2149" s="35">
        <v>0.78485199999999999</v>
      </c>
      <c r="H2149" s="35">
        <v>0.88591900000000001</v>
      </c>
      <c r="I2149" s="35">
        <v>11756</v>
      </c>
      <c r="J2149" s="35">
        <v>0.68684800000000001</v>
      </c>
      <c r="K2149" s="35">
        <v>0.82876300000000003</v>
      </c>
      <c r="L2149" s="35">
        <v>9522</v>
      </c>
      <c r="M2149" s="35">
        <v>0.93774400000000002</v>
      </c>
      <c r="N2149" s="35">
        <v>0.96837200000000001</v>
      </c>
      <c r="O2149" s="35">
        <v>653570</v>
      </c>
      <c r="P2149" s="35">
        <v>0.99627100000000002</v>
      </c>
      <c r="Q2149" s="35">
        <v>0.99813399999999997</v>
      </c>
      <c r="R2149" s="35">
        <v>0.17991699999999999</v>
      </c>
    </row>
    <row r="2150" spans="1:18" ht="15.7" customHeight="1">
      <c r="A2150" s="2" t="s">
        <v>1366</v>
      </c>
      <c r="B2150" s="35">
        <v>0.4</v>
      </c>
      <c r="C2150" s="2" t="s">
        <v>1562</v>
      </c>
      <c r="D2150" s="35">
        <v>0.95</v>
      </c>
      <c r="E2150" s="2" t="s">
        <v>1555</v>
      </c>
      <c r="F2150" s="35">
        <v>19425</v>
      </c>
      <c r="G2150" s="35">
        <v>0.81667100000000004</v>
      </c>
      <c r="H2150" s="35">
        <v>0.90369900000000003</v>
      </c>
      <c r="I2150" s="35">
        <v>10275</v>
      </c>
      <c r="J2150" s="35">
        <v>0.71611599999999997</v>
      </c>
      <c r="K2150" s="35">
        <v>0.84623599999999999</v>
      </c>
      <c r="L2150" s="35">
        <v>9150</v>
      </c>
      <c r="M2150" s="35">
        <v>0.957063</v>
      </c>
      <c r="N2150" s="35">
        <v>0.97829600000000005</v>
      </c>
      <c r="O2150" s="35">
        <v>645595</v>
      </c>
      <c r="P2150" s="35">
        <v>0.99732600000000005</v>
      </c>
      <c r="Q2150" s="35">
        <v>0.99866200000000005</v>
      </c>
      <c r="R2150" s="35">
        <v>0.12901599999999999</v>
      </c>
    </row>
    <row r="2151" spans="1:18" ht="15.7" customHeight="1">
      <c r="A2151" s="2" t="s">
        <v>1366</v>
      </c>
      <c r="B2151" s="35">
        <v>0.4</v>
      </c>
      <c r="C2151" s="2" t="s">
        <v>1562</v>
      </c>
      <c r="D2151" s="35">
        <v>0.99</v>
      </c>
      <c r="E2151" s="2" t="s">
        <v>1555</v>
      </c>
      <c r="F2151" s="35">
        <v>16246</v>
      </c>
      <c r="G2151" s="35">
        <v>0.87396399999999996</v>
      </c>
      <c r="H2151" s="35">
        <v>0.93486000000000002</v>
      </c>
      <c r="I2151" s="35">
        <v>7986</v>
      </c>
      <c r="J2151" s="35">
        <v>0.78317800000000004</v>
      </c>
      <c r="K2151" s="35">
        <v>0.88497300000000001</v>
      </c>
      <c r="L2151" s="35">
        <v>8260</v>
      </c>
      <c r="M2151" s="35">
        <v>0.97762199999999999</v>
      </c>
      <c r="N2151" s="35">
        <v>0.98874799999999996</v>
      </c>
      <c r="O2151" s="35">
        <v>619876</v>
      </c>
      <c r="P2151" s="35">
        <v>0.99843400000000004</v>
      </c>
      <c r="Q2151" s="35">
        <v>0.99921700000000002</v>
      </c>
      <c r="R2151" s="35">
        <v>7.5925000000000006E-2</v>
      </c>
    </row>
    <row r="2152" spans="1:18" ht="15.7" customHeight="1">
      <c r="A2152" s="2" t="s">
        <v>1366</v>
      </c>
      <c r="B2152" s="35">
        <v>0.5</v>
      </c>
      <c r="C2152" s="2" t="s">
        <v>1561</v>
      </c>
      <c r="D2152" s="35">
        <v>0.7</v>
      </c>
      <c r="E2152" s="2" t="s">
        <v>1555</v>
      </c>
      <c r="F2152" s="35">
        <v>63811</v>
      </c>
      <c r="G2152" s="35">
        <v>0.67295799999999995</v>
      </c>
      <c r="H2152" s="35">
        <v>0.82033999999999996</v>
      </c>
      <c r="I2152" s="35">
        <v>38545</v>
      </c>
      <c r="J2152" s="35">
        <v>0.57087399999999999</v>
      </c>
      <c r="K2152" s="35">
        <v>0.75556199999999996</v>
      </c>
      <c r="L2152" s="35">
        <v>25266</v>
      </c>
      <c r="M2152" s="35">
        <v>0.89072499999999999</v>
      </c>
      <c r="N2152" s="35">
        <v>0.94378200000000001</v>
      </c>
      <c r="O2152" s="35">
        <v>1692159</v>
      </c>
      <c r="P2152" s="35">
        <v>0.99211899999999997</v>
      </c>
      <c r="Q2152" s="35">
        <v>0.99605100000000002</v>
      </c>
      <c r="R2152" s="35">
        <v>0.382303</v>
      </c>
    </row>
    <row r="2153" spans="1:18" ht="15.7" customHeight="1">
      <c r="A2153" s="2" t="s">
        <v>1366</v>
      </c>
      <c r="B2153" s="35">
        <v>0.5</v>
      </c>
      <c r="C2153" s="2" t="s">
        <v>1561</v>
      </c>
      <c r="D2153" s="35">
        <v>0.8</v>
      </c>
      <c r="E2153" s="2" t="s">
        <v>1555</v>
      </c>
      <c r="F2153" s="35">
        <v>60976</v>
      </c>
      <c r="G2153" s="35">
        <v>0.69059199999999998</v>
      </c>
      <c r="H2153" s="35">
        <v>0.83101899999999995</v>
      </c>
      <c r="I2153" s="35">
        <v>36175</v>
      </c>
      <c r="J2153" s="35">
        <v>0.58311599999999997</v>
      </c>
      <c r="K2153" s="35">
        <v>0.76362099999999999</v>
      </c>
      <c r="L2153" s="35">
        <v>24801</v>
      </c>
      <c r="M2153" s="35">
        <v>0.90975600000000001</v>
      </c>
      <c r="N2153" s="35">
        <v>0.95381099999999996</v>
      </c>
      <c r="O2153" s="35">
        <v>1686360</v>
      </c>
      <c r="P2153" s="35">
        <v>0.99400299999999997</v>
      </c>
      <c r="Q2153" s="35">
        <v>0.99699700000000002</v>
      </c>
      <c r="R2153" s="35">
        <v>0.28996100000000002</v>
      </c>
    </row>
    <row r="2154" spans="1:18" ht="15.7" customHeight="1">
      <c r="A2154" s="2" t="s">
        <v>1366</v>
      </c>
      <c r="B2154" s="35">
        <v>0.5</v>
      </c>
      <c r="C2154" s="2" t="s">
        <v>1561</v>
      </c>
      <c r="D2154" s="35">
        <v>0.9</v>
      </c>
      <c r="E2154" s="2" t="s">
        <v>1555</v>
      </c>
      <c r="F2154" s="35">
        <v>56557</v>
      </c>
      <c r="G2154" s="35">
        <v>0.71535700000000002</v>
      </c>
      <c r="H2154" s="35">
        <v>0.84578799999999998</v>
      </c>
      <c r="I2154" s="35">
        <v>32471</v>
      </c>
      <c r="J2154" s="35">
        <v>0.59788399999999997</v>
      </c>
      <c r="K2154" s="35">
        <v>0.77322999999999997</v>
      </c>
      <c r="L2154" s="35">
        <v>24086</v>
      </c>
      <c r="M2154" s="35">
        <v>0.93756899999999999</v>
      </c>
      <c r="N2154" s="35">
        <v>0.96828099999999995</v>
      </c>
      <c r="O2154" s="35">
        <v>1674007</v>
      </c>
      <c r="P2154" s="35">
        <v>0.99590900000000004</v>
      </c>
      <c r="Q2154" s="35">
        <v>0.99795199999999995</v>
      </c>
      <c r="R2154" s="35">
        <v>0.19698199999999999</v>
      </c>
    </row>
    <row r="2155" spans="1:18" ht="15.7" customHeight="1">
      <c r="A2155" s="2" t="s">
        <v>1366</v>
      </c>
      <c r="B2155" s="35">
        <v>0.5</v>
      </c>
      <c r="C2155" s="2" t="s">
        <v>1561</v>
      </c>
      <c r="D2155" s="35">
        <v>0.95</v>
      </c>
      <c r="E2155" s="2" t="s">
        <v>1555</v>
      </c>
      <c r="F2155" s="35">
        <v>52261</v>
      </c>
      <c r="G2155" s="35">
        <v>0.73234200000000005</v>
      </c>
      <c r="H2155" s="35">
        <v>0.85577000000000003</v>
      </c>
      <c r="I2155" s="35">
        <v>28938</v>
      </c>
      <c r="J2155" s="35">
        <v>0.60519900000000004</v>
      </c>
      <c r="K2155" s="35">
        <v>0.777945</v>
      </c>
      <c r="L2155" s="35">
        <v>23323</v>
      </c>
      <c r="M2155" s="35">
        <v>0.95461399999999996</v>
      </c>
      <c r="N2155" s="35">
        <v>0.97704299999999999</v>
      </c>
      <c r="O2155" s="35">
        <v>1657322</v>
      </c>
      <c r="P2155" s="35">
        <v>0.997058</v>
      </c>
      <c r="Q2155" s="35">
        <v>0.99852799999999997</v>
      </c>
      <c r="R2155" s="35">
        <v>0.142015</v>
      </c>
    </row>
    <row r="2156" spans="1:18" ht="15.7" customHeight="1">
      <c r="A2156" s="2" t="s">
        <v>1366</v>
      </c>
      <c r="B2156" s="35">
        <v>0.5</v>
      </c>
      <c r="C2156" s="2" t="s">
        <v>1561</v>
      </c>
      <c r="D2156" s="35">
        <v>0.99</v>
      </c>
      <c r="E2156" s="2" t="s">
        <v>1555</v>
      </c>
      <c r="F2156" s="35">
        <v>44656</v>
      </c>
      <c r="G2156" s="35">
        <v>0.75683299999999998</v>
      </c>
      <c r="H2156" s="35">
        <v>0.86996200000000001</v>
      </c>
      <c r="I2156" s="35">
        <v>23210</v>
      </c>
      <c r="J2156" s="35">
        <v>0.61401700000000003</v>
      </c>
      <c r="K2156" s="35">
        <v>0.78359199999999996</v>
      </c>
      <c r="L2156" s="35">
        <v>21446</v>
      </c>
      <c r="M2156" s="35">
        <v>0.97573699999999997</v>
      </c>
      <c r="N2156" s="35">
        <v>0.98779399999999995</v>
      </c>
      <c r="O2156" s="35">
        <v>1602790</v>
      </c>
      <c r="P2156" s="35">
        <v>0.99821199999999999</v>
      </c>
      <c r="Q2156" s="35">
        <v>0.99910500000000002</v>
      </c>
      <c r="R2156" s="35">
        <v>8.6710999999999996E-2</v>
      </c>
    </row>
    <row r="2157" spans="1:18" ht="15.7" customHeight="1">
      <c r="A2157" s="2" t="s">
        <v>1366</v>
      </c>
      <c r="B2157" s="35">
        <v>0.5</v>
      </c>
      <c r="C2157" s="2" t="s">
        <v>1562</v>
      </c>
      <c r="D2157" s="35">
        <v>0.7</v>
      </c>
      <c r="E2157" s="2" t="s">
        <v>1555</v>
      </c>
      <c r="F2157" s="35">
        <v>25571</v>
      </c>
      <c r="G2157" s="35">
        <v>0.76280300000000001</v>
      </c>
      <c r="H2157" s="35">
        <v>0.873386</v>
      </c>
      <c r="I2157" s="35">
        <v>15372</v>
      </c>
      <c r="J2157" s="35">
        <v>0.68975500000000001</v>
      </c>
      <c r="K2157" s="35">
        <v>0.830515</v>
      </c>
      <c r="L2157" s="35">
        <v>10199</v>
      </c>
      <c r="M2157" s="35">
        <v>0.89694200000000002</v>
      </c>
      <c r="N2157" s="35">
        <v>0.94706999999999997</v>
      </c>
      <c r="O2157" s="35">
        <v>662643</v>
      </c>
      <c r="P2157" s="35">
        <v>0.99255400000000005</v>
      </c>
      <c r="Q2157" s="35">
        <v>0.99626999999999999</v>
      </c>
      <c r="R2157" s="35">
        <v>0.36267700000000003</v>
      </c>
    </row>
    <row r="2158" spans="1:18" ht="15.7" customHeight="1">
      <c r="A2158" s="2" t="s">
        <v>1366</v>
      </c>
      <c r="B2158" s="35">
        <v>0.5</v>
      </c>
      <c r="C2158" s="2" t="s">
        <v>1562</v>
      </c>
      <c r="D2158" s="35">
        <v>0.8</v>
      </c>
      <c r="E2158" s="2" t="s">
        <v>1555</v>
      </c>
      <c r="F2158" s="35">
        <v>24468</v>
      </c>
      <c r="G2158" s="35">
        <v>0.78894799999999998</v>
      </c>
      <c r="H2158" s="35">
        <v>0.88822699999999999</v>
      </c>
      <c r="I2158" s="35">
        <v>14445</v>
      </c>
      <c r="J2158" s="35">
        <v>0.71516900000000005</v>
      </c>
      <c r="K2158" s="35">
        <v>0.84567599999999998</v>
      </c>
      <c r="L2158" s="35">
        <v>10023</v>
      </c>
      <c r="M2158" s="35">
        <v>0.91713699999999998</v>
      </c>
      <c r="N2158" s="35">
        <v>0.95767199999999997</v>
      </c>
      <c r="O2158" s="35">
        <v>660424</v>
      </c>
      <c r="P2158" s="35">
        <v>0.99414499999999995</v>
      </c>
      <c r="Q2158" s="35">
        <v>0.99706799999999995</v>
      </c>
      <c r="R2158" s="35">
        <v>0.28491100000000003</v>
      </c>
    </row>
    <row r="2159" spans="1:18" ht="15.7" customHeight="1">
      <c r="A2159" s="2" t="s">
        <v>1366</v>
      </c>
      <c r="B2159" s="35">
        <v>0.5</v>
      </c>
      <c r="C2159" s="2" t="s">
        <v>1562</v>
      </c>
      <c r="D2159" s="35">
        <v>0.9</v>
      </c>
      <c r="E2159" s="2" t="s">
        <v>1555</v>
      </c>
      <c r="F2159" s="35">
        <v>22675</v>
      </c>
      <c r="G2159" s="35">
        <v>0.82291199999999998</v>
      </c>
      <c r="H2159" s="35">
        <v>0.90714499999999998</v>
      </c>
      <c r="I2159" s="35">
        <v>12962</v>
      </c>
      <c r="J2159" s="35">
        <v>0.74822200000000005</v>
      </c>
      <c r="K2159" s="35">
        <v>0.86499800000000004</v>
      </c>
      <c r="L2159" s="35">
        <v>9713</v>
      </c>
      <c r="M2159" s="35">
        <v>0.94135199999999997</v>
      </c>
      <c r="N2159" s="35">
        <v>0.97023300000000001</v>
      </c>
      <c r="O2159" s="35">
        <v>655748</v>
      </c>
      <c r="P2159" s="35">
        <v>0.99599800000000005</v>
      </c>
      <c r="Q2159" s="35">
        <v>0.99799700000000002</v>
      </c>
      <c r="R2159" s="35">
        <v>0.194665</v>
      </c>
    </row>
    <row r="2160" spans="1:18" ht="15.7" customHeight="1">
      <c r="A2160" s="2" t="s">
        <v>1366</v>
      </c>
      <c r="B2160" s="35">
        <v>0.5</v>
      </c>
      <c r="C2160" s="2" t="s">
        <v>1562</v>
      </c>
      <c r="D2160" s="35">
        <v>0.95</v>
      </c>
      <c r="E2160" s="2" t="s">
        <v>1555</v>
      </c>
      <c r="F2160" s="35">
        <v>20967</v>
      </c>
      <c r="G2160" s="35">
        <v>0.85194000000000003</v>
      </c>
      <c r="H2160" s="35">
        <v>0.92300599999999999</v>
      </c>
      <c r="I2160" s="35">
        <v>11575</v>
      </c>
      <c r="J2160" s="35">
        <v>0.77740100000000001</v>
      </c>
      <c r="K2160" s="35">
        <v>0.88170300000000001</v>
      </c>
      <c r="L2160" s="35">
        <v>9392</v>
      </c>
      <c r="M2160" s="35">
        <v>0.95953299999999997</v>
      </c>
      <c r="N2160" s="35">
        <v>0.97955800000000004</v>
      </c>
      <c r="O2160" s="35">
        <v>649205</v>
      </c>
      <c r="P2160" s="35">
        <v>0.99721199999999999</v>
      </c>
      <c r="Q2160" s="35">
        <v>0.99860499999999996</v>
      </c>
      <c r="R2160" s="35">
        <v>0.13536699999999999</v>
      </c>
    </row>
    <row r="2161" spans="1:18" ht="15.7" customHeight="1">
      <c r="A2161" s="2" t="s">
        <v>1366</v>
      </c>
      <c r="B2161" s="35">
        <v>0.5</v>
      </c>
      <c r="C2161" s="2" t="s">
        <v>1562</v>
      </c>
      <c r="D2161" s="35">
        <v>0.99</v>
      </c>
      <c r="E2161" s="2" t="s">
        <v>1555</v>
      </c>
      <c r="F2161" s="35">
        <v>17913</v>
      </c>
      <c r="G2161" s="35">
        <v>0.89932900000000005</v>
      </c>
      <c r="H2161" s="35">
        <v>0.94833000000000001</v>
      </c>
      <c r="I2161" s="35">
        <v>9288</v>
      </c>
      <c r="J2161" s="35">
        <v>0.834727</v>
      </c>
      <c r="K2161" s="35">
        <v>0.91363399999999995</v>
      </c>
      <c r="L2161" s="35">
        <v>8625</v>
      </c>
      <c r="M2161" s="35">
        <v>0.977657</v>
      </c>
      <c r="N2161" s="35">
        <v>0.98876500000000001</v>
      </c>
      <c r="O2161" s="35">
        <v>628164</v>
      </c>
      <c r="P2161" s="35">
        <v>0.998305</v>
      </c>
      <c r="Q2161" s="35">
        <v>0.99915200000000004</v>
      </c>
      <c r="R2161" s="35">
        <v>8.1918000000000005E-2</v>
      </c>
    </row>
    <row r="2162" spans="1:18" ht="15.7" customHeight="1">
      <c r="A2162" s="2" t="s">
        <v>1366</v>
      </c>
      <c r="B2162" s="35">
        <v>0.75</v>
      </c>
      <c r="C2162" s="2" t="s">
        <v>1561</v>
      </c>
      <c r="D2162" s="35">
        <v>0.7</v>
      </c>
      <c r="E2162" s="2" t="s">
        <v>1555</v>
      </c>
      <c r="F2162" s="35">
        <v>68119</v>
      </c>
      <c r="G2162" s="35">
        <v>0.73467800000000005</v>
      </c>
      <c r="H2162" s="35">
        <v>0.85713399999999995</v>
      </c>
      <c r="I2162" s="35">
        <v>42197</v>
      </c>
      <c r="J2162" s="35">
        <v>0.64955200000000002</v>
      </c>
      <c r="K2162" s="35">
        <v>0.805948</v>
      </c>
      <c r="L2162" s="35">
        <v>25922</v>
      </c>
      <c r="M2162" s="35">
        <v>0.91387300000000005</v>
      </c>
      <c r="N2162" s="35">
        <v>0.95596700000000001</v>
      </c>
      <c r="O2162" s="35">
        <v>1694898</v>
      </c>
      <c r="P2162" s="35">
        <v>0.99285299999999999</v>
      </c>
      <c r="Q2162" s="35">
        <v>0.99641999999999997</v>
      </c>
      <c r="R2162" s="35">
        <v>0.34976699999999999</v>
      </c>
    </row>
    <row r="2163" spans="1:18" ht="15.7" customHeight="1">
      <c r="A2163" s="2" t="s">
        <v>1366</v>
      </c>
      <c r="B2163" s="35">
        <v>0.75</v>
      </c>
      <c r="C2163" s="2" t="s">
        <v>1561</v>
      </c>
      <c r="D2163" s="35">
        <v>0.8</v>
      </c>
      <c r="E2163" s="2" t="s">
        <v>1555</v>
      </c>
      <c r="F2163" s="35">
        <v>65825</v>
      </c>
      <c r="G2163" s="35">
        <v>0.75235700000000005</v>
      </c>
      <c r="H2163" s="35">
        <v>0.86738499999999996</v>
      </c>
      <c r="I2163" s="35">
        <v>40308</v>
      </c>
      <c r="J2163" s="35">
        <v>0.66459199999999996</v>
      </c>
      <c r="K2163" s="35">
        <v>0.81522499999999998</v>
      </c>
      <c r="L2163" s="35">
        <v>25517</v>
      </c>
      <c r="M2163" s="35">
        <v>0.93104799999999999</v>
      </c>
      <c r="N2163" s="35">
        <v>0.96490799999999999</v>
      </c>
      <c r="O2163" s="35">
        <v>1690300</v>
      </c>
      <c r="P2163" s="35">
        <v>0.99433899999999997</v>
      </c>
      <c r="Q2163" s="35">
        <v>0.99716499999999997</v>
      </c>
      <c r="R2163" s="35">
        <v>0.27681499999999998</v>
      </c>
    </row>
    <row r="2164" spans="1:18" ht="15.7" customHeight="1">
      <c r="A2164" s="2" t="s">
        <v>1366</v>
      </c>
      <c r="B2164" s="35">
        <v>0.75</v>
      </c>
      <c r="C2164" s="2" t="s">
        <v>1561</v>
      </c>
      <c r="D2164" s="35">
        <v>0.9</v>
      </c>
      <c r="E2164" s="2" t="s">
        <v>1555</v>
      </c>
      <c r="F2164" s="35">
        <v>62123</v>
      </c>
      <c r="G2164" s="35">
        <v>0.77178100000000005</v>
      </c>
      <c r="H2164" s="35">
        <v>0.87851100000000004</v>
      </c>
      <c r="I2164" s="35">
        <v>37242</v>
      </c>
      <c r="J2164" s="35">
        <v>0.67923500000000003</v>
      </c>
      <c r="K2164" s="35">
        <v>0.82415700000000003</v>
      </c>
      <c r="L2164" s="35">
        <v>24881</v>
      </c>
      <c r="M2164" s="35">
        <v>0.950102</v>
      </c>
      <c r="N2164" s="35">
        <v>0.97473200000000004</v>
      </c>
      <c r="O2164" s="35">
        <v>1680876</v>
      </c>
      <c r="P2164" s="35">
        <v>0.99592499999999995</v>
      </c>
      <c r="Q2164" s="35">
        <v>0.99796099999999999</v>
      </c>
      <c r="R2164" s="35">
        <v>0.198964</v>
      </c>
    </row>
    <row r="2165" spans="1:18" ht="15.7" customHeight="1">
      <c r="A2165" s="2" t="s">
        <v>1366</v>
      </c>
      <c r="B2165" s="35">
        <v>0.75</v>
      </c>
      <c r="C2165" s="2" t="s">
        <v>1561</v>
      </c>
      <c r="D2165" s="35">
        <v>0.95</v>
      </c>
      <c r="E2165" s="2" t="s">
        <v>1555</v>
      </c>
      <c r="F2165" s="35">
        <v>58430</v>
      </c>
      <c r="G2165" s="35">
        <v>0.78476000000000001</v>
      </c>
      <c r="H2165" s="35">
        <v>0.88586699999999996</v>
      </c>
      <c r="I2165" s="35">
        <v>34251</v>
      </c>
      <c r="J2165" s="35">
        <v>0.68790799999999996</v>
      </c>
      <c r="K2165" s="35">
        <v>0.82940199999999997</v>
      </c>
      <c r="L2165" s="35">
        <v>24179</v>
      </c>
      <c r="M2165" s="35">
        <v>0.96121400000000001</v>
      </c>
      <c r="N2165" s="35">
        <v>0.98041500000000004</v>
      </c>
      <c r="O2165" s="35">
        <v>1668384</v>
      </c>
      <c r="P2165" s="35">
        <v>0.99688699999999997</v>
      </c>
      <c r="Q2165" s="35">
        <v>0.99844200000000005</v>
      </c>
      <c r="R2165" s="35">
        <v>0.15183199999999999</v>
      </c>
    </row>
    <row r="2166" spans="1:18" ht="15.7" customHeight="1">
      <c r="A2166" s="2" t="s">
        <v>1366</v>
      </c>
      <c r="B2166" s="35">
        <v>0.75</v>
      </c>
      <c r="C2166" s="2" t="s">
        <v>1561</v>
      </c>
      <c r="D2166" s="35">
        <v>0.99</v>
      </c>
      <c r="E2166" s="2" t="s">
        <v>1555</v>
      </c>
      <c r="F2166" s="35">
        <v>51645</v>
      </c>
      <c r="G2166" s="35">
        <v>0.79983000000000004</v>
      </c>
      <c r="H2166" s="35">
        <v>0.89433200000000002</v>
      </c>
      <c r="I2166" s="35">
        <v>29056</v>
      </c>
      <c r="J2166" s="35">
        <v>0.69437300000000002</v>
      </c>
      <c r="K2166" s="35">
        <v>0.83328999999999998</v>
      </c>
      <c r="L2166" s="35">
        <v>22589</v>
      </c>
      <c r="M2166" s="35">
        <v>0.97489499999999996</v>
      </c>
      <c r="N2166" s="35">
        <v>0.98736800000000002</v>
      </c>
      <c r="O2166" s="35">
        <v>1628437</v>
      </c>
      <c r="P2166" s="35">
        <v>0.99791200000000002</v>
      </c>
      <c r="Q2166" s="35">
        <v>0.99895500000000004</v>
      </c>
      <c r="R2166" s="35">
        <v>0.102141</v>
      </c>
    </row>
    <row r="2167" spans="1:18" ht="15.7" customHeight="1">
      <c r="A2167" s="2" t="s">
        <v>1366</v>
      </c>
      <c r="B2167" s="35">
        <v>0.75</v>
      </c>
      <c r="C2167" s="2" t="s">
        <v>1562</v>
      </c>
      <c r="D2167" s="35">
        <v>0.7</v>
      </c>
      <c r="E2167" s="2" t="s">
        <v>1555</v>
      </c>
      <c r="F2167" s="35">
        <v>27289</v>
      </c>
      <c r="G2167" s="35">
        <v>0.82837099999999997</v>
      </c>
      <c r="H2167" s="35">
        <v>0.91014899999999999</v>
      </c>
      <c r="I2167" s="35">
        <v>16863</v>
      </c>
      <c r="J2167" s="35">
        <v>0.77882399999999996</v>
      </c>
      <c r="K2167" s="35">
        <v>0.88251000000000002</v>
      </c>
      <c r="L2167" s="35">
        <v>10426</v>
      </c>
      <c r="M2167" s="35">
        <v>0.91913</v>
      </c>
      <c r="N2167" s="35">
        <v>0.95871300000000004</v>
      </c>
      <c r="O2167" s="35">
        <v>663685</v>
      </c>
      <c r="P2167" s="35">
        <v>0.99335499999999999</v>
      </c>
      <c r="Q2167" s="35">
        <v>0.996672</v>
      </c>
      <c r="R2167" s="35">
        <v>0.32574700000000001</v>
      </c>
    </row>
    <row r="2168" spans="1:18" ht="15.7" customHeight="1">
      <c r="A2168" s="2" t="s">
        <v>1366</v>
      </c>
      <c r="B2168" s="35">
        <v>0.75</v>
      </c>
      <c r="C2168" s="2" t="s">
        <v>1562</v>
      </c>
      <c r="D2168" s="35">
        <v>0.8</v>
      </c>
      <c r="E2168" s="2" t="s">
        <v>1555</v>
      </c>
      <c r="F2168" s="35">
        <v>26393</v>
      </c>
      <c r="G2168" s="35">
        <v>0.85197699999999998</v>
      </c>
      <c r="H2168" s="35">
        <v>0.92302600000000001</v>
      </c>
      <c r="I2168" s="35">
        <v>16119</v>
      </c>
      <c r="J2168" s="35">
        <v>0.80549599999999999</v>
      </c>
      <c r="K2168" s="35">
        <v>0.89749400000000001</v>
      </c>
      <c r="L2168" s="35">
        <v>10274</v>
      </c>
      <c r="M2168" s="35">
        <v>0.93343900000000002</v>
      </c>
      <c r="N2168" s="35">
        <v>0.96614599999999995</v>
      </c>
      <c r="O2168" s="35">
        <v>661992</v>
      </c>
      <c r="P2168" s="35">
        <v>0.99471299999999996</v>
      </c>
      <c r="Q2168" s="35">
        <v>0.99735300000000005</v>
      </c>
      <c r="R2168" s="35">
        <v>0.25854700000000003</v>
      </c>
    </row>
    <row r="2169" spans="1:18" ht="15.7" customHeight="1">
      <c r="A2169" s="2" t="s">
        <v>1366</v>
      </c>
      <c r="B2169" s="35">
        <v>0.75</v>
      </c>
      <c r="C2169" s="2" t="s">
        <v>1562</v>
      </c>
      <c r="D2169" s="35">
        <v>0.9</v>
      </c>
      <c r="E2169" s="2" t="s">
        <v>1555</v>
      </c>
      <c r="F2169" s="35">
        <v>24978</v>
      </c>
      <c r="G2169" s="35">
        <v>0.87845799999999996</v>
      </c>
      <c r="H2169" s="35">
        <v>0.93726100000000001</v>
      </c>
      <c r="I2169" s="35">
        <v>14934</v>
      </c>
      <c r="J2169" s="35">
        <v>0.83388099999999998</v>
      </c>
      <c r="K2169" s="35">
        <v>0.91317099999999995</v>
      </c>
      <c r="L2169" s="35">
        <v>10044</v>
      </c>
      <c r="M2169" s="35">
        <v>0.95164800000000005</v>
      </c>
      <c r="N2169" s="35">
        <v>0.97552399999999995</v>
      </c>
      <c r="O2169" s="35">
        <v>658458</v>
      </c>
      <c r="P2169" s="35">
        <v>0.99608699999999994</v>
      </c>
      <c r="Q2169" s="35">
        <v>0.99804199999999998</v>
      </c>
      <c r="R2169" s="35">
        <v>0.19189800000000001</v>
      </c>
    </row>
    <row r="2170" spans="1:18" ht="15.7" customHeight="1">
      <c r="A2170" s="2" t="s">
        <v>1366</v>
      </c>
      <c r="B2170" s="35">
        <v>0.75</v>
      </c>
      <c r="C2170" s="2" t="s">
        <v>1562</v>
      </c>
      <c r="D2170" s="35">
        <v>0.95</v>
      </c>
      <c r="E2170" s="2" t="s">
        <v>1555</v>
      </c>
      <c r="F2170" s="35">
        <v>23486</v>
      </c>
      <c r="G2170" s="35">
        <v>0.90017599999999998</v>
      </c>
      <c r="H2170" s="35">
        <v>0.94877599999999995</v>
      </c>
      <c r="I2170" s="35">
        <v>13739</v>
      </c>
      <c r="J2170" s="35">
        <v>0.859321</v>
      </c>
      <c r="K2170" s="35">
        <v>0.92699500000000001</v>
      </c>
      <c r="L2170" s="35">
        <v>9747</v>
      </c>
      <c r="M2170" s="35">
        <v>0.96289999999999998</v>
      </c>
      <c r="N2170" s="35">
        <v>0.98127500000000001</v>
      </c>
      <c r="O2170" s="35">
        <v>653697</v>
      </c>
      <c r="P2170" s="35">
        <v>0.99703299999999995</v>
      </c>
      <c r="Q2170" s="35">
        <v>0.99851500000000004</v>
      </c>
      <c r="R2170" s="35">
        <v>0.14542099999999999</v>
      </c>
    </row>
    <row r="2171" spans="1:18" ht="15.7" customHeight="1">
      <c r="A2171" s="2" t="s">
        <v>1366</v>
      </c>
      <c r="B2171" s="35">
        <v>0.75</v>
      </c>
      <c r="C2171" s="2" t="s">
        <v>1562</v>
      </c>
      <c r="D2171" s="35">
        <v>0.99</v>
      </c>
      <c r="E2171" s="2" t="s">
        <v>1555</v>
      </c>
      <c r="F2171" s="35">
        <v>20743</v>
      </c>
      <c r="G2171" s="35">
        <v>0.93134099999999997</v>
      </c>
      <c r="H2171" s="35">
        <v>0.96506000000000003</v>
      </c>
      <c r="I2171" s="35">
        <v>11686</v>
      </c>
      <c r="J2171" s="35">
        <v>0.89666699999999999</v>
      </c>
      <c r="K2171" s="35">
        <v>0.94692500000000002</v>
      </c>
      <c r="L2171" s="35">
        <v>9057</v>
      </c>
      <c r="M2171" s="35">
        <v>0.97913300000000003</v>
      </c>
      <c r="N2171" s="35">
        <v>0.98951199999999995</v>
      </c>
      <c r="O2171" s="35">
        <v>638179</v>
      </c>
      <c r="P2171" s="35">
        <v>0.99816899999999997</v>
      </c>
      <c r="Q2171" s="35">
        <v>0.99908399999999997</v>
      </c>
      <c r="R2171" s="35">
        <v>8.9862999999999998E-2</v>
      </c>
    </row>
    <row r="2172" spans="1:18" ht="15.7" customHeight="1">
      <c r="A2172" s="2" t="s">
        <v>1366</v>
      </c>
      <c r="B2172" s="35">
        <v>1</v>
      </c>
      <c r="C2172" s="2" t="s">
        <v>1561</v>
      </c>
      <c r="D2172" s="35">
        <v>0.7</v>
      </c>
      <c r="E2172" s="2" t="s">
        <v>1555</v>
      </c>
      <c r="F2172" s="35">
        <v>70671</v>
      </c>
      <c r="G2172" s="35">
        <v>0.77126499999999998</v>
      </c>
      <c r="H2172" s="35">
        <v>0.87821700000000003</v>
      </c>
      <c r="I2172" s="35">
        <v>44418</v>
      </c>
      <c r="J2172" s="35">
        <v>0.69728299999999999</v>
      </c>
      <c r="K2172" s="35">
        <v>0.83503499999999997</v>
      </c>
      <c r="L2172" s="35">
        <v>26253</v>
      </c>
      <c r="M2172" s="35">
        <v>0.92625999999999997</v>
      </c>
      <c r="N2172" s="35">
        <v>0.96242399999999995</v>
      </c>
      <c r="O2172" s="35">
        <v>1696604</v>
      </c>
      <c r="P2172" s="35">
        <v>0.99337600000000004</v>
      </c>
      <c r="Q2172" s="35">
        <v>0.99668299999999999</v>
      </c>
      <c r="R2172" s="35">
        <v>0.32552999999999999</v>
      </c>
    </row>
    <row r="2173" spans="1:18" ht="15.7" customHeight="1">
      <c r="A2173" s="2" t="s">
        <v>1366</v>
      </c>
      <c r="B2173" s="35">
        <v>1</v>
      </c>
      <c r="C2173" s="2" t="s">
        <v>1561</v>
      </c>
      <c r="D2173" s="35">
        <v>0.8</v>
      </c>
      <c r="E2173" s="2" t="s">
        <v>1555</v>
      </c>
      <c r="F2173" s="35">
        <v>68832</v>
      </c>
      <c r="G2173" s="35">
        <v>0.78601699999999997</v>
      </c>
      <c r="H2173" s="35">
        <v>0.88657600000000003</v>
      </c>
      <c r="I2173" s="35">
        <v>42910</v>
      </c>
      <c r="J2173" s="35">
        <v>0.71172599999999997</v>
      </c>
      <c r="K2173" s="35">
        <v>0.84363900000000003</v>
      </c>
      <c r="L2173" s="35">
        <v>25922</v>
      </c>
      <c r="M2173" s="35">
        <v>0.93729899999999999</v>
      </c>
      <c r="N2173" s="35">
        <v>0.96814199999999995</v>
      </c>
      <c r="O2173" s="35">
        <v>1692880</v>
      </c>
      <c r="P2173" s="35">
        <v>0.994668</v>
      </c>
      <c r="Q2173" s="35">
        <v>0.99733099999999997</v>
      </c>
      <c r="R2173" s="35">
        <v>0.26152999999999998</v>
      </c>
    </row>
    <row r="2174" spans="1:18" ht="15.7" customHeight="1">
      <c r="A2174" s="2" t="s">
        <v>1366</v>
      </c>
      <c r="B2174" s="35">
        <v>1</v>
      </c>
      <c r="C2174" s="2" t="s">
        <v>1561</v>
      </c>
      <c r="D2174" s="35">
        <v>0.9</v>
      </c>
      <c r="E2174" s="2" t="s">
        <v>1555</v>
      </c>
      <c r="F2174" s="35">
        <v>65673</v>
      </c>
      <c r="G2174" s="35">
        <v>0.80141099999999998</v>
      </c>
      <c r="H2174" s="35">
        <v>0.89521499999999998</v>
      </c>
      <c r="I2174" s="35">
        <v>40328</v>
      </c>
      <c r="J2174" s="35">
        <v>0.72462800000000005</v>
      </c>
      <c r="K2174" s="35">
        <v>0.85125099999999998</v>
      </c>
      <c r="L2174" s="35">
        <v>25345</v>
      </c>
      <c r="M2174" s="35">
        <v>0.95134700000000005</v>
      </c>
      <c r="N2174" s="35">
        <v>0.97536999999999996</v>
      </c>
      <c r="O2174" s="35">
        <v>1685121</v>
      </c>
      <c r="P2174" s="35">
        <v>0.99599099999999996</v>
      </c>
      <c r="Q2174" s="35">
        <v>0.99799300000000002</v>
      </c>
      <c r="R2174" s="35">
        <v>0.19645399999999999</v>
      </c>
    </row>
    <row r="2175" spans="1:18" ht="15.7" customHeight="1">
      <c r="A2175" s="2" t="s">
        <v>1366</v>
      </c>
      <c r="B2175" s="35">
        <v>1</v>
      </c>
      <c r="C2175" s="2" t="s">
        <v>1561</v>
      </c>
      <c r="D2175" s="35">
        <v>0.95</v>
      </c>
      <c r="E2175" s="2" t="s">
        <v>1555</v>
      </c>
      <c r="F2175" s="35">
        <v>62591</v>
      </c>
      <c r="G2175" s="35">
        <v>0.81206699999999998</v>
      </c>
      <c r="H2175" s="35">
        <v>0.90114700000000003</v>
      </c>
      <c r="I2175" s="35">
        <v>37807</v>
      </c>
      <c r="J2175" s="35">
        <v>0.73214100000000004</v>
      </c>
      <c r="K2175" s="35">
        <v>0.85565199999999997</v>
      </c>
      <c r="L2175" s="35">
        <v>24784</v>
      </c>
      <c r="M2175" s="35">
        <v>0.96175299999999997</v>
      </c>
      <c r="N2175" s="35">
        <v>0.98068999999999995</v>
      </c>
      <c r="O2175" s="35">
        <v>1674867</v>
      </c>
      <c r="P2175" s="35">
        <v>0.99686600000000003</v>
      </c>
      <c r="Q2175" s="35">
        <v>0.99843199999999999</v>
      </c>
      <c r="R2175" s="35">
        <v>0.153388</v>
      </c>
    </row>
    <row r="2176" spans="1:18" ht="15.7" customHeight="1">
      <c r="A2176" s="2" t="s">
        <v>1366</v>
      </c>
      <c r="B2176" s="35">
        <v>1</v>
      </c>
      <c r="C2176" s="2" t="s">
        <v>1561</v>
      </c>
      <c r="D2176" s="35">
        <v>0.99</v>
      </c>
      <c r="E2176" s="2" t="s">
        <v>1555</v>
      </c>
      <c r="F2176" s="35">
        <v>56588</v>
      </c>
      <c r="G2176" s="35">
        <v>0.82630800000000004</v>
      </c>
      <c r="H2176" s="35">
        <v>0.90901500000000002</v>
      </c>
      <c r="I2176" s="35">
        <v>33176</v>
      </c>
      <c r="J2176" s="35">
        <v>0.73985900000000004</v>
      </c>
      <c r="K2176" s="35">
        <v>0.86014999999999997</v>
      </c>
      <c r="L2176" s="35">
        <v>23412</v>
      </c>
      <c r="M2176" s="35">
        <v>0.97732799999999997</v>
      </c>
      <c r="N2176" s="35">
        <v>0.98859900000000001</v>
      </c>
      <c r="O2176" s="35">
        <v>1643367</v>
      </c>
      <c r="P2176" s="35">
        <v>0.99789399999999995</v>
      </c>
      <c r="Q2176" s="35">
        <v>0.99894700000000003</v>
      </c>
      <c r="R2176" s="35">
        <v>0.103521</v>
      </c>
    </row>
    <row r="2177" spans="1:18" ht="15.7" customHeight="1">
      <c r="A2177" s="2" t="s">
        <v>1366</v>
      </c>
      <c r="B2177" s="35">
        <v>1</v>
      </c>
      <c r="C2177" s="2" t="s">
        <v>1562</v>
      </c>
      <c r="D2177" s="35">
        <v>0.7</v>
      </c>
      <c r="E2177" s="2" t="s">
        <v>1555</v>
      </c>
      <c r="F2177" s="35">
        <v>28275</v>
      </c>
      <c r="G2177" s="35">
        <v>0.87051599999999996</v>
      </c>
      <c r="H2177" s="35">
        <v>0.93301400000000001</v>
      </c>
      <c r="I2177" s="35">
        <v>17701</v>
      </c>
      <c r="J2177" s="35">
        <v>0.83716900000000005</v>
      </c>
      <c r="K2177" s="35">
        <v>0.91496999999999995</v>
      </c>
      <c r="L2177" s="35">
        <v>10574</v>
      </c>
      <c r="M2177" s="35">
        <v>0.93097200000000002</v>
      </c>
      <c r="N2177" s="35">
        <v>0.96486899999999998</v>
      </c>
      <c r="O2177" s="35">
        <v>664462</v>
      </c>
      <c r="P2177" s="35">
        <v>0.99380400000000002</v>
      </c>
      <c r="Q2177" s="35">
        <v>0.99689700000000003</v>
      </c>
      <c r="R2177" s="35">
        <v>0.30487900000000001</v>
      </c>
    </row>
    <row r="2178" spans="1:18" ht="15.7" customHeight="1">
      <c r="A2178" s="2" t="s">
        <v>1366</v>
      </c>
      <c r="B2178" s="35">
        <v>1</v>
      </c>
      <c r="C2178" s="2" t="s">
        <v>1562</v>
      </c>
      <c r="D2178" s="35">
        <v>0.8</v>
      </c>
      <c r="E2178" s="2" t="s">
        <v>1555</v>
      </c>
      <c r="F2178" s="35">
        <v>27576</v>
      </c>
      <c r="G2178" s="35">
        <v>0.888571</v>
      </c>
      <c r="H2178" s="35">
        <v>0.94264000000000003</v>
      </c>
      <c r="I2178" s="35">
        <v>17122</v>
      </c>
      <c r="J2178" s="35">
        <v>0.85833700000000002</v>
      </c>
      <c r="K2178" s="35">
        <v>0.92646499999999998</v>
      </c>
      <c r="L2178" s="35">
        <v>10454</v>
      </c>
      <c r="M2178" s="35">
        <v>0.94165500000000002</v>
      </c>
      <c r="N2178" s="35">
        <v>0.97038899999999995</v>
      </c>
      <c r="O2178" s="35">
        <v>663096</v>
      </c>
      <c r="P2178" s="35">
        <v>0.99495800000000001</v>
      </c>
      <c r="Q2178" s="35">
        <v>0.99747600000000003</v>
      </c>
      <c r="R2178" s="35">
        <v>0.247915</v>
      </c>
    </row>
    <row r="2179" spans="1:18" ht="15.7" customHeight="1">
      <c r="A2179" s="2" t="s">
        <v>1366</v>
      </c>
      <c r="B2179" s="35">
        <v>1</v>
      </c>
      <c r="C2179" s="2" t="s">
        <v>1562</v>
      </c>
      <c r="D2179" s="35">
        <v>0.9</v>
      </c>
      <c r="E2179" s="2" t="s">
        <v>1555</v>
      </c>
      <c r="F2179" s="35">
        <v>26286</v>
      </c>
      <c r="G2179" s="35">
        <v>0.91034499999999996</v>
      </c>
      <c r="H2179" s="35">
        <v>0.95411999999999997</v>
      </c>
      <c r="I2179" s="35">
        <v>16056</v>
      </c>
      <c r="J2179" s="35">
        <v>0.88224100000000005</v>
      </c>
      <c r="K2179" s="35">
        <v>0.93927700000000003</v>
      </c>
      <c r="L2179" s="35">
        <v>10230</v>
      </c>
      <c r="M2179" s="35">
        <v>0.95723800000000003</v>
      </c>
      <c r="N2179" s="35">
        <v>0.97838599999999998</v>
      </c>
      <c r="O2179" s="35">
        <v>660171</v>
      </c>
      <c r="P2179" s="35">
        <v>0.99624199999999996</v>
      </c>
      <c r="Q2179" s="35">
        <v>0.99811899999999998</v>
      </c>
      <c r="R2179" s="35">
        <v>0.18446000000000001</v>
      </c>
    </row>
    <row r="2180" spans="1:18" ht="15.7" customHeight="1">
      <c r="A2180" s="2" t="s">
        <v>1366</v>
      </c>
      <c r="B2180" s="35">
        <v>1</v>
      </c>
      <c r="C2180" s="2" t="s">
        <v>1562</v>
      </c>
      <c r="D2180" s="35">
        <v>0.95</v>
      </c>
      <c r="E2180" s="2" t="s">
        <v>1555</v>
      </c>
      <c r="F2180" s="35">
        <v>25078</v>
      </c>
      <c r="G2180" s="35">
        <v>0.92690899999999998</v>
      </c>
      <c r="H2180" s="35">
        <v>0.96276099999999998</v>
      </c>
      <c r="I2180" s="35">
        <v>15087</v>
      </c>
      <c r="J2180" s="35">
        <v>0.90114399999999995</v>
      </c>
      <c r="K2180" s="35">
        <v>0.94928599999999996</v>
      </c>
      <c r="L2180" s="35">
        <v>9991</v>
      </c>
      <c r="M2180" s="35">
        <v>0.96796099999999996</v>
      </c>
      <c r="N2180" s="35">
        <v>0.98385</v>
      </c>
      <c r="O2180" s="35">
        <v>656428</v>
      </c>
      <c r="P2180" s="35">
        <v>0.99704199999999998</v>
      </c>
      <c r="Q2180" s="35">
        <v>0.99851999999999996</v>
      </c>
      <c r="R2180" s="35">
        <v>0.145425</v>
      </c>
    </row>
    <row r="2181" spans="1:18" ht="15.7" customHeight="1">
      <c r="A2181" s="2" t="s">
        <v>1366</v>
      </c>
      <c r="B2181" s="35">
        <v>1</v>
      </c>
      <c r="C2181" s="2" t="s">
        <v>1562</v>
      </c>
      <c r="D2181" s="35">
        <v>0.99</v>
      </c>
      <c r="E2181" s="2" t="s">
        <v>1555</v>
      </c>
      <c r="F2181" s="35">
        <v>22676</v>
      </c>
      <c r="G2181" s="35">
        <v>0.95074199999999998</v>
      </c>
      <c r="H2181" s="35">
        <v>0.97506000000000004</v>
      </c>
      <c r="I2181" s="35">
        <v>13251</v>
      </c>
      <c r="J2181" s="35">
        <v>0.93062900000000004</v>
      </c>
      <c r="K2181" s="35">
        <v>0.96469099999999997</v>
      </c>
      <c r="L2181" s="35">
        <v>9425</v>
      </c>
      <c r="M2181" s="35">
        <v>0.98014199999999996</v>
      </c>
      <c r="N2181" s="35">
        <v>0.99002100000000004</v>
      </c>
      <c r="O2181" s="35">
        <v>644491</v>
      </c>
      <c r="P2181" s="35">
        <v>0.99800500000000003</v>
      </c>
      <c r="Q2181" s="35">
        <v>0.99900199999999995</v>
      </c>
      <c r="R2181" s="35">
        <v>9.8276000000000002E-2</v>
      </c>
    </row>
    <row r="2182" spans="1:18" ht="15.7" customHeight="1">
      <c r="A2182" s="2" t="s">
        <v>1366</v>
      </c>
      <c r="B2182" s="35">
        <v>2</v>
      </c>
      <c r="C2182" s="2" t="s">
        <v>1561</v>
      </c>
      <c r="D2182" s="35">
        <v>0.7</v>
      </c>
      <c r="E2182" s="2" t="s">
        <v>1555</v>
      </c>
      <c r="F2182" s="35">
        <v>75181</v>
      </c>
      <c r="G2182" s="35">
        <v>0.83056099999999999</v>
      </c>
      <c r="H2182" s="35">
        <v>0.91135100000000002</v>
      </c>
      <c r="I2182" s="35">
        <v>48249</v>
      </c>
      <c r="J2182" s="35">
        <v>0.77308600000000005</v>
      </c>
      <c r="K2182" s="35">
        <v>0.87925299999999995</v>
      </c>
      <c r="L2182" s="35">
        <v>26932</v>
      </c>
      <c r="M2182" s="35">
        <v>0.95086999999999999</v>
      </c>
      <c r="N2182" s="35">
        <v>0.97512600000000005</v>
      </c>
      <c r="O2182" s="35">
        <v>1699869</v>
      </c>
      <c r="P2182" s="35">
        <v>0.994201</v>
      </c>
      <c r="Q2182" s="35">
        <v>0.99709599999999998</v>
      </c>
      <c r="R2182" s="35">
        <v>0.28848200000000002</v>
      </c>
    </row>
    <row r="2183" spans="1:18" ht="15.7" customHeight="1">
      <c r="A2183" s="2" t="s">
        <v>1366</v>
      </c>
      <c r="B2183" s="35">
        <v>2</v>
      </c>
      <c r="C2183" s="2" t="s">
        <v>1561</v>
      </c>
      <c r="D2183" s="35">
        <v>0.8</v>
      </c>
      <c r="E2183" s="2" t="s">
        <v>1555</v>
      </c>
      <c r="F2183" s="35">
        <v>74147</v>
      </c>
      <c r="G2183" s="35">
        <v>0.84031199999999995</v>
      </c>
      <c r="H2183" s="35">
        <v>0.91668499999999997</v>
      </c>
      <c r="I2183" s="35">
        <v>47426</v>
      </c>
      <c r="J2183" s="35">
        <v>0.78374299999999997</v>
      </c>
      <c r="K2183" s="35">
        <v>0.88529199999999997</v>
      </c>
      <c r="L2183" s="35">
        <v>26721</v>
      </c>
      <c r="M2183" s="35">
        <v>0.95698000000000005</v>
      </c>
      <c r="N2183" s="35">
        <v>0.97825399999999996</v>
      </c>
      <c r="O2183" s="35">
        <v>1697573</v>
      </c>
      <c r="P2183" s="35">
        <v>0.99518799999999996</v>
      </c>
      <c r="Q2183" s="35">
        <v>0.99759100000000001</v>
      </c>
      <c r="R2183" s="35">
        <v>0.23923900000000001</v>
      </c>
    </row>
    <row r="2184" spans="1:18" ht="15.7" customHeight="1">
      <c r="A2184" s="2" t="s">
        <v>1366</v>
      </c>
      <c r="B2184" s="35">
        <v>2</v>
      </c>
      <c r="C2184" s="2" t="s">
        <v>1561</v>
      </c>
      <c r="D2184" s="35">
        <v>0.9</v>
      </c>
      <c r="E2184" s="2" t="s">
        <v>1555</v>
      </c>
      <c r="F2184" s="35">
        <v>72269</v>
      </c>
      <c r="G2184" s="35">
        <v>0.85064499999999998</v>
      </c>
      <c r="H2184" s="35">
        <v>0.92230400000000001</v>
      </c>
      <c r="I2184" s="35">
        <v>45919</v>
      </c>
      <c r="J2184" s="35">
        <v>0.79395700000000002</v>
      </c>
      <c r="K2184" s="35">
        <v>0.89104300000000003</v>
      </c>
      <c r="L2184" s="35">
        <v>26350</v>
      </c>
      <c r="M2184" s="35">
        <v>0.96504299999999998</v>
      </c>
      <c r="N2184" s="35">
        <v>0.98236599999999996</v>
      </c>
      <c r="O2184" s="35">
        <v>1692888</v>
      </c>
      <c r="P2184" s="35">
        <v>0.99619100000000005</v>
      </c>
      <c r="Q2184" s="35">
        <v>0.99809400000000004</v>
      </c>
      <c r="R2184" s="35">
        <v>0.18949299999999999</v>
      </c>
    </row>
    <row r="2185" spans="1:18" ht="15.7" customHeight="1">
      <c r="A2185" s="2" t="s">
        <v>1366</v>
      </c>
      <c r="B2185" s="35">
        <v>2</v>
      </c>
      <c r="C2185" s="2" t="s">
        <v>1561</v>
      </c>
      <c r="D2185" s="35">
        <v>0.95</v>
      </c>
      <c r="E2185" s="2" t="s">
        <v>1555</v>
      </c>
      <c r="F2185" s="35">
        <v>70268</v>
      </c>
      <c r="G2185" s="35">
        <v>0.85850199999999999</v>
      </c>
      <c r="H2185" s="35">
        <v>0.92655399999999999</v>
      </c>
      <c r="I2185" s="35">
        <v>44368</v>
      </c>
      <c r="J2185" s="35">
        <v>0.80164500000000005</v>
      </c>
      <c r="K2185" s="35">
        <v>0.89534599999999998</v>
      </c>
      <c r="L2185" s="35">
        <v>25900</v>
      </c>
      <c r="M2185" s="35">
        <v>0.97099400000000002</v>
      </c>
      <c r="N2185" s="35">
        <v>0.98538999999999999</v>
      </c>
      <c r="O2185" s="35">
        <v>1686935</v>
      </c>
      <c r="P2185" s="35">
        <v>0.99687499999999996</v>
      </c>
      <c r="Q2185" s="35">
        <v>0.99843599999999999</v>
      </c>
      <c r="R2185" s="35">
        <v>0.15560199999999999</v>
      </c>
    </row>
    <row r="2186" spans="1:18" ht="15.7" customHeight="1">
      <c r="A2186" s="2" t="s">
        <v>1366</v>
      </c>
      <c r="B2186" s="35">
        <v>2</v>
      </c>
      <c r="C2186" s="2" t="s">
        <v>1561</v>
      </c>
      <c r="D2186" s="35">
        <v>0.99</v>
      </c>
      <c r="E2186" s="2" t="s">
        <v>1555</v>
      </c>
      <c r="F2186" s="35">
        <v>66565</v>
      </c>
      <c r="G2186" s="35">
        <v>0.86793500000000001</v>
      </c>
      <c r="H2186" s="35">
        <v>0.93163099999999999</v>
      </c>
      <c r="I2186" s="35">
        <v>41678</v>
      </c>
      <c r="J2186" s="35">
        <v>0.81052100000000005</v>
      </c>
      <c r="K2186" s="35">
        <v>0.90028900000000001</v>
      </c>
      <c r="L2186" s="35">
        <v>24887</v>
      </c>
      <c r="M2186" s="35">
        <v>0.97872800000000004</v>
      </c>
      <c r="N2186" s="35">
        <v>0.98930700000000005</v>
      </c>
      <c r="O2186" s="35">
        <v>1668802</v>
      </c>
      <c r="P2186" s="35">
        <v>0.997672</v>
      </c>
      <c r="Q2186" s="35">
        <v>0.99883500000000003</v>
      </c>
      <c r="R2186" s="35">
        <v>0.11587699999999999</v>
      </c>
    </row>
    <row r="2187" spans="1:18" ht="15.7" customHeight="1">
      <c r="A2187" s="2" t="s">
        <v>1366</v>
      </c>
      <c r="B2187" s="35">
        <v>2</v>
      </c>
      <c r="C2187" s="2" t="s">
        <v>1562</v>
      </c>
      <c r="D2187" s="35">
        <v>0.7</v>
      </c>
      <c r="E2187" s="2" t="s">
        <v>1555</v>
      </c>
      <c r="F2187" s="35">
        <v>30046</v>
      </c>
      <c r="G2187" s="35">
        <v>0.93150900000000003</v>
      </c>
      <c r="H2187" s="35">
        <v>0.96514699999999998</v>
      </c>
      <c r="I2187" s="35">
        <v>19214</v>
      </c>
      <c r="J2187" s="35">
        <v>0.91917199999999999</v>
      </c>
      <c r="K2187" s="35">
        <v>0.958735</v>
      </c>
      <c r="L2187" s="35">
        <v>10832</v>
      </c>
      <c r="M2187" s="35">
        <v>0.954013</v>
      </c>
      <c r="N2187" s="35">
        <v>0.97673600000000005</v>
      </c>
      <c r="O2187" s="35">
        <v>665801</v>
      </c>
      <c r="P2187" s="35">
        <v>0.994946</v>
      </c>
      <c r="Q2187" s="35">
        <v>0.99746999999999997</v>
      </c>
      <c r="R2187" s="35">
        <v>0.25049700000000003</v>
      </c>
    </row>
    <row r="2188" spans="1:18" ht="15.7" customHeight="1">
      <c r="A2188" s="2" t="s">
        <v>1366</v>
      </c>
      <c r="B2188" s="35">
        <v>2</v>
      </c>
      <c r="C2188" s="2" t="s">
        <v>1562</v>
      </c>
      <c r="D2188" s="35">
        <v>0.8</v>
      </c>
      <c r="E2188" s="2" t="s">
        <v>1555</v>
      </c>
      <c r="F2188" s="35">
        <v>29649</v>
      </c>
      <c r="G2188" s="35">
        <v>0.94139099999999998</v>
      </c>
      <c r="H2188" s="35">
        <v>0.97025300000000003</v>
      </c>
      <c r="I2188" s="35">
        <v>18908</v>
      </c>
      <c r="J2188" s="35">
        <v>0.93110899999999996</v>
      </c>
      <c r="K2188" s="35">
        <v>0.96494000000000002</v>
      </c>
      <c r="L2188" s="35">
        <v>10741</v>
      </c>
      <c r="M2188" s="35">
        <v>0.95991000000000004</v>
      </c>
      <c r="N2188" s="35">
        <v>0.97975000000000001</v>
      </c>
      <c r="O2188" s="35">
        <v>665006</v>
      </c>
      <c r="P2188" s="35">
        <v>0.99570700000000001</v>
      </c>
      <c r="Q2188" s="35">
        <v>0.99785100000000004</v>
      </c>
      <c r="R2188" s="35">
        <v>0.21307699999999999</v>
      </c>
    </row>
    <row r="2189" spans="1:18" ht="15.7" customHeight="1">
      <c r="A2189" s="2" t="s">
        <v>1366</v>
      </c>
      <c r="B2189" s="35">
        <v>2</v>
      </c>
      <c r="C2189" s="2" t="s">
        <v>1562</v>
      </c>
      <c r="D2189" s="35">
        <v>0.9</v>
      </c>
      <c r="E2189" s="2" t="s">
        <v>1555</v>
      </c>
      <c r="F2189" s="35">
        <v>28886</v>
      </c>
      <c r="G2189" s="35">
        <v>0.95414299999999996</v>
      </c>
      <c r="H2189" s="35">
        <v>0.97680199999999995</v>
      </c>
      <c r="I2189" s="35">
        <v>18293</v>
      </c>
      <c r="J2189" s="35">
        <v>0.94578499999999999</v>
      </c>
      <c r="K2189" s="35">
        <v>0.97251500000000002</v>
      </c>
      <c r="L2189" s="35">
        <v>10593</v>
      </c>
      <c r="M2189" s="35">
        <v>0.96884000000000003</v>
      </c>
      <c r="N2189" s="35">
        <v>0.98429699999999998</v>
      </c>
      <c r="O2189" s="35">
        <v>663305</v>
      </c>
      <c r="P2189" s="35">
        <v>0.99660199999999999</v>
      </c>
      <c r="Q2189" s="35">
        <v>0.99829900000000005</v>
      </c>
      <c r="R2189" s="35">
        <v>0.16841700000000001</v>
      </c>
    </row>
    <row r="2190" spans="1:18" ht="15.7" customHeight="1">
      <c r="A2190" s="2" t="s">
        <v>1366</v>
      </c>
      <c r="B2190" s="35">
        <v>2</v>
      </c>
      <c r="C2190" s="2" t="s">
        <v>1562</v>
      </c>
      <c r="D2190" s="35">
        <v>0.95</v>
      </c>
      <c r="E2190" s="2" t="s">
        <v>1555</v>
      </c>
      <c r="F2190" s="35">
        <v>28069</v>
      </c>
      <c r="G2190" s="35">
        <v>0.96307699999999996</v>
      </c>
      <c r="H2190" s="35">
        <v>0.98136500000000004</v>
      </c>
      <c r="I2190" s="35">
        <v>17643</v>
      </c>
      <c r="J2190" s="35">
        <v>0.95488200000000001</v>
      </c>
      <c r="K2190" s="35">
        <v>0.97718099999999997</v>
      </c>
      <c r="L2190" s="35">
        <v>10426</v>
      </c>
      <c r="M2190" s="35">
        <v>0.97718700000000003</v>
      </c>
      <c r="N2190" s="35">
        <v>0.98852799999999996</v>
      </c>
      <c r="O2190" s="35">
        <v>661188</v>
      </c>
      <c r="P2190" s="35">
        <v>0.997166</v>
      </c>
      <c r="Q2190" s="35">
        <v>0.99858199999999997</v>
      </c>
      <c r="R2190" s="35">
        <v>0.140458</v>
      </c>
    </row>
    <row r="2191" spans="1:18" ht="15.7" customHeight="1">
      <c r="A2191" s="2" t="s">
        <v>1366</v>
      </c>
      <c r="B2191" s="35">
        <v>2</v>
      </c>
      <c r="C2191" s="2" t="s">
        <v>1562</v>
      </c>
      <c r="D2191" s="35">
        <v>0.99</v>
      </c>
      <c r="E2191" s="2" t="s">
        <v>1555</v>
      </c>
      <c r="F2191" s="35">
        <v>26636</v>
      </c>
      <c r="G2191" s="35">
        <v>0.97379599999999999</v>
      </c>
      <c r="H2191" s="35">
        <v>0.98681099999999999</v>
      </c>
      <c r="I2191" s="35">
        <v>16594</v>
      </c>
      <c r="J2191" s="35">
        <v>0.96858</v>
      </c>
      <c r="K2191" s="35">
        <v>0.98416499999999996</v>
      </c>
      <c r="L2191" s="35">
        <v>10042</v>
      </c>
      <c r="M2191" s="35">
        <v>0.98250700000000002</v>
      </c>
      <c r="N2191" s="35">
        <v>0.99121499999999996</v>
      </c>
      <c r="O2191" s="35">
        <v>654769</v>
      </c>
      <c r="P2191" s="35">
        <v>0.99778900000000004</v>
      </c>
      <c r="Q2191" s="35">
        <v>0.99889399999999995</v>
      </c>
      <c r="R2191" s="35">
        <v>0.109384</v>
      </c>
    </row>
    <row r="2192" spans="1:18" ht="15.7" customHeight="1">
      <c r="A2192" s="2" t="s">
        <v>1366</v>
      </c>
      <c r="B2192" s="35">
        <v>4</v>
      </c>
      <c r="C2192" s="2" t="s">
        <v>1561</v>
      </c>
      <c r="D2192" s="35">
        <v>0.7</v>
      </c>
      <c r="E2192" s="2" t="s">
        <v>1555</v>
      </c>
      <c r="F2192" s="35">
        <v>78180</v>
      </c>
      <c r="G2192" s="35">
        <v>0.87244999999999995</v>
      </c>
      <c r="H2192" s="35">
        <v>0.93405000000000005</v>
      </c>
      <c r="I2192" s="35">
        <v>50805</v>
      </c>
      <c r="J2192" s="35">
        <v>0.82808999999999999</v>
      </c>
      <c r="K2192" s="35">
        <v>0.909995</v>
      </c>
      <c r="L2192" s="35">
        <v>27375</v>
      </c>
      <c r="M2192" s="35">
        <v>0.96479300000000001</v>
      </c>
      <c r="N2192" s="35">
        <v>0.98223899999999997</v>
      </c>
      <c r="O2192" s="35">
        <v>1702162</v>
      </c>
      <c r="P2192" s="35">
        <v>0.99515799999999999</v>
      </c>
      <c r="Q2192" s="35">
        <v>0.99757600000000002</v>
      </c>
      <c r="R2192" s="35">
        <v>0.24204500000000001</v>
      </c>
    </row>
    <row r="2193" spans="1:18" ht="15.7" customHeight="1">
      <c r="A2193" s="2" t="s">
        <v>1366</v>
      </c>
      <c r="B2193" s="35">
        <v>4</v>
      </c>
      <c r="C2193" s="2" t="s">
        <v>1561</v>
      </c>
      <c r="D2193" s="35">
        <v>0.8</v>
      </c>
      <c r="E2193" s="2" t="s">
        <v>1555</v>
      </c>
      <c r="F2193" s="35">
        <v>77622</v>
      </c>
      <c r="G2193" s="35">
        <v>0.87818099999999999</v>
      </c>
      <c r="H2193" s="35">
        <v>0.93711299999999997</v>
      </c>
      <c r="I2193" s="35">
        <v>50346</v>
      </c>
      <c r="J2193" s="35">
        <v>0.83394699999999999</v>
      </c>
      <c r="K2193" s="35">
        <v>0.91320699999999999</v>
      </c>
      <c r="L2193" s="35">
        <v>27276</v>
      </c>
      <c r="M2193" s="35">
        <v>0.96962099999999996</v>
      </c>
      <c r="N2193" s="35">
        <v>0.98469300000000004</v>
      </c>
      <c r="O2193" s="35">
        <v>1700734</v>
      </c>
      <c r="P2193" s="35">
        <v>0.99581299999999995</v>
      </c>
      <c r="Q2193" s="35">
        <v>0.99790400000000001</v>
      </c>
      <c r="R2193" s="35">
        <v>0.209235</v>
      </c>
    </row>
    <row r="2194" spans="1:18" ht="15.7" customHeight="1">
      <c r="A2194" s="2" t="s">
        <v>1366</v>
      </c>
      <c r="B2194" s="35">
        <v>4</v>
      </c>
      <c r="C2194" s="2" t="s">
        <v>1561</v>
      </c>
      <c r="D2194" s="35">
        <v>0.9</v>
      </c>
      <c r="E2194" s="2" t="s">
        <v>1555</v>
      </c>
      <c r="F2194" s="35">
        <v>76640</v>
      </c>
      <c r="G2194" s="35">
        <v>0.88542200000000004</v>
      </c>
      <c r="H2194" s="35">
        <v>0.94096800000000003</v>
      </c>
      <c r="I2194" s="35">
        <v>49548</v>
      </c>
      <c r="J2194" s="35">
        <v>0.84156500000000001</v>
      </c>
      <c r="K2194" s="35">
        <v>0.91736899999999999</v>
      </c>
      <c r="L2194" s="35">
        <v>27092</v>
      </c>
      <c r="M2194" s="35">
        <v>0.97501000000000004</v>
      </c>
      <c r="N2194" s="35">
        <v>0.98742600000000003</v>
      </c>
      <c r="O2194" s="35">
        <v>1697861</v>
      </c>
      <c r="P2194" s="35">
        <v>0.99655800000000005</v>
      </c>
      <c r="Q2194" s="35">
        <v>0.99827699999999997</v>
      </c>
      <c r="R2194" s="35">
        <v>0.172038</v>
      </c>
    </row>
    <row r="2195" spans="1:18" ht="15.7" customHeight="1">
      <c r="A2195" s="2" t="s">
        <v>1366</v>
      </c>
      <c r="B2195" s="35">
        <v>4</v>
      </c>
      <c r="C2195" s="2" t="s">
        <v>1561</v>
      </c>
      <c r="D2195" s="35">
        <v>0.95</v>
      </c>
      <c r="E2195" s="2" t="s">
        <v>1555</v>
      </c>
      <c r="F2195" s="35">
        <v>75565</v>
      </c>
      <c r="G2195" s="35">
        <v>0.89063899999999996</v>
      </c>
      <c r="H2195" s="35">
        <v>0.94373700000000005</v>
      </c>
      <c r="I2195" s="35">
        <v>48721</v>
      </c>
      <c r="J2195" s="35">
        <v>0.84725099999999998</v>
      </c>
      <c r="K2195" s="35">
        <v>0.920462</v>
      </c>
      <c r="L2195" s="35">
        <v>26844</v>
      </c>
      <c r="M2195" s="35">
        <v>0.97837799999999997</v>
      </c>
      <c r="N2195" s="35">
        <v>0.98912999999999995</v>
      </c>
      <c r="O2195" s="35">
        <v>1694358</v>
      </c>
      <c r="P2195" s="35">
        <v>0.99707999999999997</v>
      </c>
      <c r="Q2195" s="35">
        <v>0.99853899999999995</v>
      </c>
      <c r="R2195" s="35">
        <v>0.14591899999999999</v>
      </c>
    </row>
    <row r="2196" spans="1:18" ht="15.7" customHeight="1">
      <c r="A2196" s="2" t="s">
        <v>1366</v>
      </c>
      <c r="B2196" s="35">
        <v>4</v>
      </c>
      <c r="C2196" s="2" t="s">
        <v>1561</v>
      </c>
      <c r="D2196" s="35">
        <v>0.99</v>
      </c>
      <c r="E2196" s="2" t="s">
        <v>1555</v>
      </c>
      <c r="F2196" s="35">
        <v>73673</v>
      </c>
      <c r="G2196" s="35">
        <v>0.89903100000000002</v>
      </c>
      <c r="H2196" s="35">
        <v>0.94817200000000001</v>
      </c>
      <c r="I2196" s="35">
        <v>47446</v>
      </c>
      <c r="J2196" s="35">
        <v>0.85689300000000002</v>
      </c>
      <c r="K2196" s="35">
        <v>0.92568499999999998</v>
      </c>
      <c r="L2196" s="35">
        <v>26227</v>
      </c>
      <c r="M2196" s="35">
        <v>0.98358100000000004</v>
      </c>
      <c r="N2196" s="35">
        <v>0.99175599999999997</v>
      </c>
      <c r="O2196" s="35">
        <v>1684304</v>
      </c>
      <c r="P2196" s="35">
        <v>0.99768100000000004</v>
      </c>
      <c r="Q2196" s="35">
        <v>0.99883999999999995</v>
      </c>
      <c r="R2196" s="35">
        <v>0.11587799999999999</v>
      </c>
    </row>
    <row r="2197" spans="1:18" ht="15.7" customHeight="1">
      <c r="A2197" s="2" t="s">
        <v>1366</v>
      </c>
      <c r="B2197" s="35">
        <v>4</v>
      </c>
      <c r="C2197" s="2" t="s">
        <v>1562</v>
      </c>
      <c r="D2197" s="35">
        <v>0.7</v>
      </c>
      <c r="E2197" s="2" t="s">
        <v>1555</v>
      </c>
      <c r="F2197" s="35">
        <v>31080</v>
      </c>
      <c r="G2197" s="35">
        <v>0.96436599999999995</v>
      </c>
      <c r="H2197" s="35">
        <v>0.98202199999999995</v>
      </c>
      <c r="I2197" s="35">
        <v>20061</v>
      </c>
      <c r="J2197" s="35">
        <v>0.96175299999999997</v>
      </c>
      <c r="K2197" s="35">
        <v>0.98068999999999995</v>
      </c>
      <c r="L2197" s="35">
        <v>11019</v>
      </c>
      <c r="M2197" s="35">
        <v>0.96915099999999998</v>
      </c>
      <c r="N2197" s="35">
        <v>0.98445499999999997</v>
      </c>
      <c r="O2197" s="35">
        <v>666785</v>
      </c>
      <c r="P2197" s="35">
        <v>0.99610600000000005</v>
      </c>
      <c r="Q2197" s="35">
        <v>0.99805100000000002</v>
      </c>
      <c r="R2197" s="35">
        <v>0.19413800000000001</v>
      </c>
    </row>
    <row r="2198" spans="1:18" ht="15.7" customHeight="1">
      <c r="A2198" s="2" t="s">
        <v>1366</v>
      </c>
      <c r="B2198" s="35">
        <v>4</v>
      </c>
      <c r="C2198" s="2" t="s">
        <v>1562</v>
      </c>
      <c r="D2198" s="35">
        <v>0.8</v>
      </c>
      <c r="E2198" s="2" t="s">
        <v>1555</v>
      </c>
      <c r="F2198" s="35">
        <v>30893</v>
      </c>
      <c r="G2198" s="35">
        <v>0.97012900000000002</v>
      </c>
      <c r="H2198" s="35">
        <v>0.98495100000000002</v>
      </c>
      <c r="I2198" s="35">
        <v>19919</v>
      </c>
      <c r="J2198" s="35">
        <v>0.96872400000000003</v>
      </c>
      <c r="K2198" s="35">
        <v>0.98423799999999995</v>
      </c>
      <c r="L2198" s="35">
        <v>10974</v>
      </c>
      <c r="M2198" s="35">
        <v>0.972688</v>
      </c>
      <c r="N2198" s="35">
        <v>0.98624999999999996</v>
      </c>
      <c r="O2198" s="35">
        <v>666331</v>
      </c>
      <c r="P2198" s="35">
        <v>0.99655700000000003</v>
      </c>
      <c r="Q2198" s="35">
        <v>0.99827699999999997</v>
      </c>
      <c r="R2198" s="35">
        <v>0.17169100000000001</v>
      </c>
    </row>
    <row r="2199" spans="1:18" ht="15.7" customHeight="1">
      <c r="A2199" s="2" t="s">
        <v>1366</v>
      </c>
      <c r="B2199" s="35">
        <v>4</v>
      </c>
      <c r="C2199" s="2" t="s">
        <v>1562</v>
      </c>
      <c r="D2199" s="35">
        <v>0.9</v>
      </c>
      <c r="E2199" s="2" t="s">
        <v>1555</v>
      </c>
      <c r="F2199" s="35">
        <v>30565</v>
      </c>
      <c r="G2199" s="35">
        <v>0.97735899999999998</v>
      </c>
      <c r="H2199" s="35">
        <v>0.98861500000000002</v>
      </c>
      <c r="I2199" s="35">
        <v>19671</v>
      </c>
      <c r="J2199" s="35">
        <v>0.97623400000000005</v>
      </c>
      <c r="K2199" s="35">
        <v>0.98804599999999998</v>
      </c>
      <c r="L2199" s="35">
        <v>10894</v>
      </c>
      <c r="M2199" s="35">
        <v>0.97939500000000002</v>
      </c>
      <c r="N2199" s="35">
        <v>0.98964399999999997</v>
      </c>
      <c r="O2199" s="35">
        <v>665493</v>
      </c>
      <c r="P2199" s="35">
        <v>0.99707599999999996</v>
      </c>
      <c r="Q2199" s="35">
        <v>0.99853700000000001</v>
      </c>
      <c r="R2199" s="35">
        <v>0.14569399999999999</v>
      </c>
    </row>
    <row r="2200" spans="1:18" ht="15.7" customHeight="1">
      <c r="A2200" s="2" t="s">
        <v>1366</v>
      </c>
      <c r="B2200" s="35">
        <v>4</v>
      </c>
      <c r="C2200" s="2" t="s">
        <v>1562</v>
      </c>
      <c r="D2200" s="35">
        <v>0.95</v>
      </c>
      <c r="E2200" s="2" t="s">
        <v>1555</v>
      </c>
      <c r="F2200" s="35">
        <v>30188</v>
      </c>
      <c r="G2200" s="35">
        <v>0.98106000000000004</v>
      </c>
      <c r="H2200" s="35">
        <v>0.99048499999999995</v>
      </c>
      <c r="I2200" s="35">
        <v>19384</v>
      </c>
      <c r="J2200" s="35">
        <v>0.98007999999999995</v>
      </c>
      <c r="K2200" s="35">
        <v>0.98999000000000004</v>
      </c>
      <c r="L2200" s="35">
        <v>10804</v>
      </c>
      <c r="M2200" s="35">
        <v>0.98282400000000003</v>
      </c>
      <c r="N2200" s="35">
        <v>0.99137500000000001</v>
      </c>
      <c r="O2200" s="35">
        <v>664323</v>
      </c>
      <c r="P2200" s="35">
        <v>0.99744600000000005</v>
      </c>
      <c r="Q2200" s="35">
        <v>0.998722</v>
      </c>
      <c r="R2200" s="35">
        <v>0.12718599999999999</v>
      </c>
    </row>
    <row r="2201" spans="1:18" ht="15.7" customHeight="1">
      <c r="A2201" s="2" t="s">
        <v>1366</v>
      </c>
      <c r="B2201" s="35">
        <v>4</v>
      </c>
      <c r="C2201" s="2" t="s">
        <v>1562</v>
      </c>
      <c r="D2201" s="35">
        <v>0.99</v>
      </c>
      <c r="E2201" s="2" t="s">
        <v>1555</v>
      </c>
      <c r="F2201" s="35">
        <v>29473</v>
      </c>
      <c r="G2201" s="35">
        <v>0.98736400000000002</v>
      </c>
      <c r="H2201" s="35">
        <v>0.99366200000000005</v>
      </c>
      <c r="I2201" s="35">
        <v>18940</v>
      </c>
      <c r="J2201" s="35">
        <v>0.98692999999999997</v>
      </c>
      <c r="K2201" s="35">
        <v>0.99344299999999996</v>
      </c>
      <c r="L2201" s="35">
        <v>10533</v>
      </c>
      <c r="M2201" s="35">
        <v>0.98814400000000002</v>
      </c>
      <c r="N2201" s="35">
        <v>0.99405399999999999</v>
      </c>
      <c r="O2201" s="35">
        <v>661036</v>
      </c>
      <c r="P2201" s="35">
        <v>0.997888</v>
      </c>
      <c r="Q2201" s="35">
        <v>0.99894400000000005</v>
      </c>
      <c r="R2201" s="35">
        <v>0.10517899999999999</v>
      </c>
    </row>
    <row r="2202" spans="1:18" ht="15.7" customHeight="1">
      <c r="A2202" s="2" t="s">
        <v>1366</v>
      </c>
      <c r="B2202" s="35">
        <v>0.1</v>
      </c>
      <c r="C2202" s="2" t="s">
        <v>1561</v>
      </c>
      <c r="D2202" s="35">
        <v>0.7</v>
      </c>
      <c r="E2202" s="2" t="s">
        <v>1556</v>
      </c>
      <c r="F2202" s="35">
        <v>111953</v>
      </c>
      <c r="G2202" s="35">
        <v>0.42599700000000001</v>
      </c>
      <c r="H2202" s="35">
        <v>0.65268400000000004</v>
      </c>
      <c r="I2202" s="35">
        <v>44116</v>
      </c>
      <c r="J2202" s="35">
        <v>0.20919099999999999</v>
      </c>
      <c r="K2202" s="35">
        <v>0.457374</v>
      </c>
      <c r="L2202" s="35">
        <v>67837</v>
      </c>
      <c r="M2202" s="35">
        <v>0.81654000000000004</v>
      </c>
      <c r="N2202" s="35">
        <v>0.90362600000000004</v>
      </c>
      <c r="O2202" s="35">
        <v>1452621</v>
      </c>
      <c r="P2202" s="35">
        <v>0.97450400000000004</v>
      </c>
      <c r="Q2202" s="35">
        <v>0.98716999999999999</v>
      </c>
      <c r="R2202" s="35">
        <v>1.1169279999999999</v>
      </c>
    </row>
    <row r="2203" spans="1:18" ht="15.7" customHeight="1">
      <c r="A2203" s="2" t="s">
        <v>1366</v>
      </c>
      <c r="B2203" s="35">
        <v>0.1</v>
      </c>
      <c r="C2203" s="2" t="s">
        <v>1561</v>
      </c>
      <c r="D2203" s="35">
        <v>0.8</v>
      </c>
      <c r="E2203" s="2" t="s">
        <v>1556</v>
      </c>
      <c r="F2203" s="35">
        <v>101609</v>
      </c>
      <c r="G2203" s="35">
        <v>0.45358500000000002</v>
      </c>
      <c r="H2203" s="35">
        <v>0.67348699999999995</v>
      </c>
      <c r="I2203" s="35">
        <v>36291</v>
      </c>
      <c r="J2203" s="35">
        <v>0.20170199999999999</v>
      </c>
      <c r="K2203" s="35">
        <v>0.44911299999999998</v>
      </c>
      <c r="L2203" s="35">
        <v>65318</v>
      </c>
      <c r="M2203" s="35">
        <v>0.869112</v>
      </c>
      <c r="N2203" s="35">
        <v>0.93226200000000004</v>
      </c>
      <c r="O2203" s="35">
        <v>1419025</v>
      </c>
      <c r="P2203" s="35">
        <v>0.98323700000000003</v>
      </c>
      <c r="Q2203" s="35">
        <v>0.99158299999999999</v>
      </c>
      <c r="R2203" s="35">
        <v>0.71304800000000002</v>
      </c>
    </row>
    <row r="2204" spans="1:18" ht="15.7" customHeight="1">
      <c r="A2204" s="2" t="s">
        <v>1366</v>
      </c>
      <c r="B2204" s="35">
        <v>0.1</v>
      </c>
      <c r="C2204" s="2" t="s">
        <v>1561</v>
      </c>
      <c r="D2204" s="35">
        <v>0.9</v>
      </c>
      <c r="E2204" s="2" t="s">
        <v>1556</v>
      </c>
      <c r="F2204" s="35">
        <v>85588</v>
      </c>
      <c r="G2204" s="35">
        <v>0.50245200000000001</v>
      </c>
      <c r="H2204" s="35">
        <v>0.708839</v>
      </c>
      <c r="I2204" s="35">
        <v>25179</v>
      </c>
      <c r="J2204" s="35">
        <v>0.189191</v>
      </c>
      <c r="K2204" s="35">
        <v>0.43496099999999999</v>
      </c>
      <c r="L2204" s="35">
        <v>60409</v>
      </c>
      <c r="M2204" s="35">
        <v>0.923655</v>
      </c>
      <c r="N2204" s="35">
        <v>0.96106999999999998</v>
      </c>
      <c r="O2204" s="35">
        <v>1339192</v>
      </c>
      <c r="P2204" s="35">
        <v>0.99088900000000002</v>
      </c>
      <c r="Q2204" s="35">
        <v>0.99543400000000004</v>
      </c>
      <c r="R2204" s="35">
        <v>0.37256400000000001</v>
      </c>
    </row>
    <row r="2205" spans="1:18" ht="15.7" customHeight="1">
      <c r="A2205" s="2" t="s">
        <v>1366</v>
      </c>
      <c r="B2205" s="35">
        <v>0.1</v>
      </c>
      <c r="C2205" s="2" t="s">
        <v>1561</v>
      </c>
      <c r="D2205" s="35">
        <v>0.95</v>
      </c>
      <c r="E2205" s="2" t="s">
        <v>1556</v>
      </c>
      <c r="F2205" s="35">
        <v>71621</v>
      </c>
      <c r="G2205" s="35">
        <v>0.557697</v>
      </c>
      <c r="H2205" s="35">
        <v>0.74679099999999998</v>
      </c>
      <c r="I2205" s="35">
        <v>17496</v>
      </c>
      <c r="J2205" s="35">
        <v>0.186504</v>
      </c>
      <c r="K2205" s="35">
        <v>0.43186099999999999</v>
      </c>
      <c r="L2205" s="35">
        <v>54125</v>
      </c>
      <c r="M2205" s="35">
        <v>0.95477699999999999</v>
      </c>
      <c r="N2205" s="35">
        <v>0.97712699999999997</v>
      </c>
      <c r="O2205" s="35">
        <v>1227869</v>
      </c>
      <c r="P2205" s="35">
        <v>0.99470000000000003</v>
      </c>
      <c r="Q2205" s="35">
        <v>0.99734599999999995</v>
      </c>
      <c r="R2205" s="35">
        <v>0.21040900000000001</v>
      </c>
    </row>
    <row r="2206" spans="1:18" ht="15.7" customHeight="1">
      <c r="A2206" s="2" t="s">
        <v>1366</v>
      </c>
      <c r="B2206" s="35">
        <v>0.1</v>
      </c>
      <c r="C2206" s="2" t="s">
        <v>1561</v>
      </c>
      <c r="D2206" s="35">
        <v>0.99</v>
      </c>
      <c r="E2206" s="2" t="s">
        <v>1556</v>
      </c>
      <c r="F2206" s="35">
        <v>45366</v>
      </c>
      <c r="G2206" s="35">
        <v>0.68435599999999996</v>
      </c>
      <c r="H2206" s="35">
        <v>0.82725800000000005</v>
      </c>
      <c r="I2206" s="35">
        <v>8216</v>
      </c>
      <c r="J2206" s="35">
        <v>0.22298299999999999</v>
      </c>
      <c r="K2206" s="35">
        <v>0.47221099999999999</v>
      </c>
      <c r="L2206" s="35">
        <v>37150</v>
      </c>
      <c r="M2206" s="35">
        <v>0.98456900000000003</v>
      </c>
      <c r="N2206" s="35">
        <v>0.99225399999999997</v>
      </c>
      <c r="O2206" s="35">
        <v>890937</v>
      </c>
      <c r="P2206" s="35">
        <v>0.99783699999999997</v>
      </c>
      <c r="Q2206" s="35">
        <v>0.99891799999999997</v>
      </c>
      <c r="R2206" s="35">
        <v>8.8816000000000006E-2</v>
      </c>
    </row>
    <row r="2207" spans="1:18" ht="15.7" customHeight="1">
      <c r="A2207" s="2" t="s">
        <v>1366</v>
      </c>
      <c r="B2207" s="35">
        <v>0.1</v>
      </c>
      <c r="C2207" s="2" t="s">
        <v>1562</v>
      </c>
      <c r="D2207" s="35">
        <v>0.7</v>
      </c>
      <c r="E2207" s="2" t="s">
        <v>1556</v>
      </c>
      <c r="F2207" s="35">
        <v>45017</v>
      </c>
      <c r="G2207" s="35">
        <v>0.45272699999999999</v>
      </c>
      <c r="H2207" s="35">
        <v>0.67284999999999995</v>
      </c>
      <c r="I2207" s="35">
        <v>17535</v>
      </c>
      <c r="J2207" s="35">
        <v>0.23294699999999999</v>
      </c>
      <c r="K2207" s="35">
        <v>0.48264600000000002</v>
      </c>
      <c r="L2207" s="35">
        <v>27482</v>
      </c>
      <c r="M2207" s="35">
        <v>0.80796400000000002</v>
      </c>
      <c r="N2207" s="35">
        <v>0.898868</v>
      </c>
      <c r="O2207" s="35">
        <v>578211</v>
      </c>
      <c r="P2207" s="35">
        <v>0.97477000000000003</v>
      </c>
      <c r="Q2207" s="35">
        <v>0.98730499999999999</v>
      </c>
      <c r="R2207" s="35">
        <v>1.0844240000000001</v>
      </c>
    </row>
    <row r="2208" spans="1:18" ht="15.7" customHeight="1">
      <c r="A2208" s="2" t="s">
        <v>1366</v>
      </c>
      <c r="B2208" s="35">
        <v>0.1</v>
      </c>
      <c r="C2208" s="2" t="s">
        <v>1562</v>
      </c>
      <c r="D2208" s="35">
        <v>0.8</v>
      </c>
      <c r="E2208" s="2" t="s">
        <v>1556</v>
      </c>
      <c r="F2208" s="35">
        <v>40770</v>
      </c>
      <c r="G2208" s="35">
        <v>0.48479</v>
      </c>
      <c r="H2208" s="35">
        <v>0.696268</v>
      </c>
      <c r="I2208" s="35">
        <v>14347</v>
      </c>
      <c r="J2208" s="35">
        <v>0.227689</v>
      </c>
      <c r="K2208" s="35">
        <v>0.47716799999999998</v>
      </c>
      <c r="L2208" s="35">
        <v>26423</v>
      </c>
      <c r="M2208" s="35">
        <v>0.86028099999999996</v>
      </c>
      <c r="N2208" s="35">
        <v>0.92751300000000003</v>
      </c>
      <c r="O2208" s="35">
        <v>564683</v>
      </c>
      <c r="P2208" s="35">
        <v>0.98342099999999999</v>
      </c>
      <c r="Q2208" s="35">
        <v>0.991676</v>
      </c>
      <c r="R2208" s="35">
        <v>0.68940900000000005</v>
      </c>
    </row>
    <row r="2209" spans="1:18" ht="15.7" customHeight="1">
      <c r="A2209" s="2" t="s">
        <v>1366</v>
      </c>
      <c r="B2209" s="35">
        <v>0.1</v>
      </c>
      <c r="C2209" s="2" t="s">
        <v>1562</v>
      </c>
      <c r="D2209" s="35">
        <v>0.9</v>
      </c>
      <c r="E2209" s="2" t="s">
        <v>1556</v>
      </c>
      <c r="F2209" s="35">
        <v>34351</v>
      </c>
      <c r="G2209" s="35">
        <v>0.54305800000000004</v>
      </c>
      <c r="H2209" s="35">
        <v>0.73692500000000005</v>
      </c>
      <c r="I2209" s="35">
        <v>9924</v>
      </c>
      <c r="J2209" s="35">
        <v>0.22098100000000001</v>
      </c>
      <c r="K2209" s="35">
        <v>0.47008699999999998</v>
      </c>
      <c r="L2209" s="35">
        <v>24427</v>
      </c>
      <c r="M2209" s="35">
        <v>0.91739800000000005</v>
      </c>
      <c r="N2209" s="35">
        <v>0.95780900000000002</v>
      </c>
      <c r="O2209" s="35">
        <v>532991</v>
      </c>
      <c r="P2209" s="35">
        <v>0.99108399999999996</v>
      </c>
      <c r="Q2209" s="35">
        <v>0.99553199999999997</v>
      </c>
      <c r="R2209" s="35">
        <v>0.35279100000000002</v>
      </c>
    </row>
    <row r="2210" spans="1:18" ht="15.7" customHeight="1">
      <c r="A2210" s="2" t="s">
        <v>1366</v>
      </c>
      <c r="B2210" s="35">
        <v>0.1</v>
      </c>
      <c r="C2210" s="2" t="s">
        <v>1562</v>
      </c>
      <c r="D2210" s="35">
        <v>0.95</v>
      </c>
      <c r="E2210" s="2" t="s">
        <v>1556</v>
      </c>
      <c r="F2210" s="35">
        <v>28865</v>
      </c>
      <c r="G2210" s="35">
        <v>0.61058999999999997</v>
      </c>
      <c r="H2210" s="35">
        <v>0.78140200000000004</v>
      </c>
      <c r="I2210" s="35">
        <v>6952</v>
      </c>
      <c r="J2210" s="35">
        <v>0.230633</v>
      </c>
      <c r="K2210" s="35">
        <v>0.48024299999999998</v>
      </c>
      <c r="L2210" s="35">
        <v>21913</v>
      </c>
      <c r="M2210" s="35">
        <v>0.95154499999999997</v>
      </c>
      <c r="N2210" s="35">
        <v>0.97547200000000001</v>
      </c>
      <c r="O2210" s="35">
        <v>488568</v>
      </c>
      <c r="P2210" s="35">
        <v>0.99487000000000003</v>
      </c>
      <c r="Q2210" s="35">
        <v>0.99743199999999999</v>
      </c>
      <c r="R2210" s="35">
        <v>0.197127</v>
      </c>
    </row>
    <row r="2211" spans="1:18" ht="15.7" customHeight="1">
      <c r="A2211" s="2" t="s">
        <v>1366</v>
      </c>
      <c r="B2211" s="35">
        <v>0.1</v>
      </c>
      <c r="C2211" s="2" t="s">
        <v>1562</v>
      </c>
      <c r="D2211" s="35">
        <v>0.99</v>
      </c>
      <c r="E2211" s="2" t="s">
        <v>1556</v>
      </c>
      <c r="F2211" s="35">
        <v>18717</v>
      </c>
      <c r="G2211" s="35">
        <v>0.76827000000000001</v>
      </c>
      <c r="H2211" s="35">
        <v>0.87651000000000001</v>
      </c>
      <c r="I2211" s="35">
        <v>3354</v>
      </c>
      <c r="J2211" s="35">
        <v>0.32714300000000002</v>
      </c>
      <c r="K2211" s="35">
        <v>0.57196499999999995</v>
      </c>
      <c r="L2211" s="35">
        <v>15363</v>
      </c>
      <c r="M2211" s="35">
        <v>0.98367000000000004</v>
      </c>
      <c r="N2211" s="35">
        <v>0.99180100000000004</v>
      </c>
      <c r="O2211" s="35">
        <v>355010</v>
      </c>
      <c r="P2211" s="35">
        <v>0.998031</v>
      </c>
      <c r="Q2211" s="35">
        <v>0.99901499999999999</v>
      </c>
      <c r="R2211" s="35">
        <v>7.9653000000000002E-2</v>
      </c>
    </row>
    <row r="2212" spans="1:18" ht="15.7" customHeight="1">
      <c r="A2212" s="2" t="s">
        <v>1366</v>
      </c>
      <c r="B2212" s="35">
        <v>0.15</v>
      </c>
      <c r="C2212" s="2" t="s">
        <v>1561</v>
      </c>
      <c r="D2212" s="35">
        <v>0.7</v>
      </c>
      <c r="E2212" s="2" t="s">
        <v>1556</v>
      </c>
      <c r="F2212" s="35">
        <v>125193</v>
      </c>
      <c r="G2212" s="35">
        <v>0.51393999999999995</v>
      </c>
      <c r="H2212" s="35">
        <v>0.71689599999999998</v>
      </c>
      <c r="I2212" s="35">
        <v>55496</v>
      </c>
      <c r="J2212" s="35">
        <v>0.31585299999999999</v>
      </c>
      <c r="K2212" s="35">
        <v>0.56200799999999995</v>
      </c>
      <c r="L2212" s="35">
        <v>69697</v>
      </c>
      <c r="M2212" s="35">
        <v>0.84353800000000001</v>
      </c>
      <c r="N2212" s="35">
        <v>0.91844300000000001</v>
      </c>
      <c r="O2212" s="35">
        <v>1459598</v>
      </c>
      <c r="P2212" s="35">
        <v>0.97556900000000002</v>
      </c>
      <c r="Q2212" s="35">
        <v>0.98770899999999995</v>
      </c>
      <c r="R2212" s="35">
        <v>1.12009</v>
      </c>
    </row>
    <row r="2213" spans="1:18" ht="15.7" customHeight="1">
      <c r="A2213" s="2" t="s">
        <v>1366</v>
      </c>
      <c r="B2213" s="35">
        <v>0.15</v>
      </c>
      <c r="C2213" s="2" t="s">
        <v>1561</v>
      </c>
      <c r="D2213" s="35">
        <v>0.8</v>
      </c>
      <c r="E2213" s="2" t="s">
        <v>1556</v>
      </c>
      <c r="F2213" s="35">
        <v>114814</v>
      </c>
      <c r="G2213" s="35">
        <v>0.54610700000000001</v>
      </c>
      <c r="H2213" s="35">
        <v>0.73899099999999995</v>
      </c>
      <c r="I2213" s="35">
        <v>47481</v>
      </c>
      <c r="J2213" s="35">
        <v>0.32042999999999999</v>
      </c>
      <c r="K2213" s="35">
        <v>0.56606500000000004</v>
      </c>
      <c r="L2213" s="35">
        <v>67333</v>
      </c>
      <c r="M2213" s="35">
        <v>0.88715999999999995</v>
      </c>
      <c r="N2213" s="35">
        <v>0.94189199999999995</v>
      </c>
      <c r="O2213" s="35">
        <v>1432108</v>
      </c>
      <c r="P2213" s="35">
        <v>0.983263</v>
      </c>
      <c r="Q2213" s="35">
        <v>0.99159600000000003</v>
      </c>
      <c r="R2213" s="35">
        <v>0.75564200000000004</v>
      </c>
    </row>
    <row r="2214" spans="1:18" ht="15.7" customHeight="1">
      <c r="A2214" s="2" t="s">
        <v>1366</v>
      </c>
      <c r="B2214" s="35">
        <v>0.15</v>
      </c>
      <c r="C2214" s="2" t="s">
        <v>1561</v>
      </c>
      <c r="D2214" s="35">
        <v>0.9</v>
      </c>
      <c r="E2214" s="2" t="s">
        <v>1556</v>
      </c>
      <c r="F2214" s="35">
        <v>98635</v>
      </c>
      <c r="G2214" s="35">
        <v>0.59570900000000004</v>
      </c>
      <c r="H2214" s="35">
        <v>0.77182200000000001</v>
      </c>
      <c r="I2214" s="35">
        <v>35647</v>
      </c>
      <c r="J2214" s="35">
        <v>0.323963</v>
      </c>
      <c r="K2214" s="35">
        <v>0.56917700000000004</v>
      </c>
      <c r="L2214" s="35">
        <v>62988</v>
      </c>
      <c r="M2214" s="35">
        <v>0.93427199999999999</v>
      </c>
      <c r="N2214" s="35">
        <v>0.96657800000000005</v>
      </c>
      <c r="O2214" s="35">
        <v>1367612</v>
      </c>
      <c r="P2214" s="35">
        <v>0.99063800000000002</v>
      </c>
      <c r="Q2214" s="35">
        <v>0.99530799999999997</v>
      </c>
      <c r="R2214" s="35">
        <v>0.41200900000000001</v>
      </c>
    </row>
    <row r="2215" spans="1:18" ht="15.7" customHeight="1">
      <c r="A2215" s="2" t="s">
        <v>1366</v>
      </c>
      <c r="B2215" s="35">
        <v>0.15</v>
      </c>
      <c r="C2215" s="2" t="s">
        <v>1561</v>
      </c>
      <c r="D2215" s="35">
        <v>0.95</v>
      </c>
      <c r="E2215" s="2" t="s">
        <v>1556</v>
      </c>
      <c r="F2215" s="35">
        <v>84248</v>
      </c>
      <c r="G2215" s="35">
        <v>0.64044999999999996</v>
      </c>
      <c r="H2215" s="35">
        <v>0.80028100000000002</v>
      </c>
      <c r="I2215" s="35">
        <v>26542</v>
      </c>
      <c r="J2215" s="35">
        <v>0.32786300000000002</v>
      </c>
      <c r="K2215" s="35">
        <v>0.57259400000000005</v>
      </c>
      <c r="L2215" s="35">
        <v>57706</v>
      </c>
      <c r="M2215" s="35">
        <v>0.95924900000000002</v>
      </c>
      <c r="N2215" s="35">
        <v>0.97941199999999995</v>
      </c>
      <c r="O2215" s="35">
        <v>1279643</v>
      </c>
      <c r="P2215" s="35">
        <v>0.99415699999999996</v>
      </c>
      <c r="Q2215" s="35">
        <v>0.99707400000000002</v>
      </c>
      <c r="R2215" s="35">
        <v>0.25271199999999999</v>
      </c>
    </row>
    <row r="2216" spans="1:18" ht="15.7" customHeight="1">
      <c r="A2216" s="2" t="s">
        <v>1366</v>
      </c>
      <c r="B2216" s="35">
        <v>0.15</v>
      </c>
      <c r="C2216" s="2" t="s">
        <v>1561</v>
      </c>
      <c r="D2216" s="35">
        <v>0.99</v>
      </c>
      <c r="E2216" s="2" t="s">
        <v>1556</v>
      </c>
      <c r="F2216" s="35">
        <v>58065</v>
      </c>
      <c r="G2216" s="35">
        <v>0.74125600000000003</v>
      </c>
      <c r="H2216" s="35">
        <v>0.86096200000000001</v>
      </c>
      <c r="I2216" s="35">
        <v>14773</v>
      </c>
      <c r="J2216" s="35">
        <v>0.38492999999999999</v>
      </c>
      <c r="K2216" s="35">
        <v>0.62042799999999998</v>
      </c>
      <c r="L2216" s="35">
        <v>43292</v>
      </c>
      <c r="M2216" s="35">
        <v>0.98452099999999998</v>
      </c>
      <c r="N2216" s="35">
        <v>0.99222999999999995</v>
      </c>
      <c r="O2216" s="35">
        <v>1009736</v>
      </c>
      <c r="P2216" s="35">
        <v>0.99740799999999996</v>
      </c>
      <c r="Q2216" s="35">
        <v>0.99870300000000001</v>
      </c>
      <c r="R2216" s="35">
        <v>0.11475</v>
      </c>
    </row>
    <row r="2217" spans="1:18" ht="15.7" customHeight="1">
      <c r="A2217" s="2" t="s">
        <v>1366</v>
      </c>
      <c r="B2217" s="35">
        <v>0.15</v>
      </c>
      <c r="C2217" s="2" t="s">
        <v>1562</v>
      </c>
      <c r="D2217" s="35">
        <v>0.7</v>
      </c>
      <c r="E2217" s="2" t="s">
        <v>1556</v>
      </c>
      <c r="F2217" s="35">
        <v>50481</v>
      </c>
      <c r="G2217" s="35">
        <v>0.54349000000000003</v>
      </c>
      <c r="H2217" s="35">
        <v>0.73721800000000004</v>
      </c>
      <c r="I2217" s="35">
        <v>22184</v>
      </c>
      <c r="J2217" s="35">
        <v>0.34971600000000003</v>
      </c>
      <c r="K2217" s="35">
        <v>0.591368</v>
      </c>
      <c r="L2217" s="35">
        <v>28297</v>
      </c>
      <c r="M2217" s="35">
        <v>0.83526199999999995</v>
      </c>
      <c r="N2217" s="35">
        <v>0.91392700000000004</v>
      </c>
      <c r="O2217" s="35">
        <v>580960</v>
      </c>
      <c r="P2217" s="35">
        <v>0.97558</v>
      </c>
      <c r="Q2217" s="35">
        <v>0.98771500000000001</v>
      </c>
      <c r="R2217" s="35">
        <v>1.111845</v>
      </c>
    </row>
    <row r="2218" spans="1:18" ht="15.7" customHeight="1">
      <c r="A2218" s="2" t="s">
        <v>1366</v>
      </c>
      <c r="B2218" s="35">
        <v>0.15</v>
      </c>
      <c r="C2218" s="2" t="s">
        <v>1562</v>
      </c>
      <c r="D2218" s="35">
        <v>0.8</v>
      </c>
      <c r="E2218" s="2" t="s">
        <v>1556</v>
      </c>
      <c r="F2218" s="35">
        <v>46335</v>
      </c>
      <c r="G2218" s="35">
        <v>0.58058799999999999</v>
      </c>
      <c r="H2218" s="35">
        <v>0.76196299999999995</v>
      </c>
      <c r="I2218" s="35">
        <v>18982</v>
      </c>
      <c r="J2218" s="35">
        <v>0.35940100000000003</v>
      </c>
      <c r="K2218" s="35">
        <v>0.59950099999999995</v>
      </c>
      <c r="L2218" s="35">
        <v>27353</v>
      </c>
      <c r="M2218" s="35">
        <v>0.88068800000000003</v>
      </c>
      <c r="N2218" s="35">
        <v>0.93845000000000001</v>
      </c>
      <c r="O2218" s="35">
        <v>569930</v>
      </c>
      <c r="P2218" s="35">
        <v>0.98353100000000004</v>
      </c>
      <c r="Q2218" s="35">
        <v>0.99173100000000003</v>
      </c>
      <c r="R2218" s="35">
        <v>0.73707400000000001</v>
      </c>
    </row>
    <row r="2219" spans="1:18" ht="15.7" customHeight="1">
      <c r="A2219" s="2" t="s">
        <v>1366</v>
      </c>
      <c r="B2219" s="35">
        <v>0.15</v>
      </c>
      <c r="C2219" s="2" t="s">
        <v>1562</v>
      </c>
      <c r="D2219" s="35">
        <v>0.9</v>
      </c>
      <c r="E2219" s="2" t="s">
        <v>1556</v>
      </c>
      <c r="F2219" s="35">
        <v>39795</v>
      </c>
      <c r="G2219" s="35">
        <v>0.63834999999999997</v>
      </c>
      <c r="H2219" s="35">
        <v>0.79896800000000001</v>
      </c>
      <c r="I2219" s="35">
        <v>14232</v>
      </c>
      <c r="J2219" s="35">
        <v>0.37207299999999999</v>
      </c>
      <c r="K2219" s="35">
        <v>0.60997800000000002</v>
      </c>
      <c r="L2219" s="35">
        <v>25563</v>
      </c>
      <c r="M2219" s="35">
        <v>0.93222099999999997</v>
      </c>
      <c r="N2219" s="35">
        <v>0.96551600000000004</v>
      </c>
      <c r="O2219" s="35">
        <v>544309</v>
      </c>
      <c r="P2219" s="35">
        <v>0.99078999999999995</v>
      </c>
      <c r="Q2219" s="35">
        <v>0.99538400000000005</v>
      </c>
      <c r="R2219" s="35">
        <v>0.40474199999999999</v>
      </c>
    </row>
    <row r="2220" spans="1:18" ht="15.7" customHeight="1">
      <c r="A2220" s="2" t="s">
        <v>1366</v>
      </c>
      <c r="B2220" s="35">
        <v>0.15</v>
      </c>
      <c r="C2220" s="2" t="s">
        <v>1562</v>
      </c>
      <c r="D2220" s="35">
        <v>0.95</v>
      </c>
      <c r="E2220" s="2" t="s">
        <v>1556</v>
      </c>
      <c r="F2220" s="35">
        <v>34058</v>
      </c>
      <c r="G2220" s="35">
        <v>0.69409100000000001</v>
      </c>
      <c r="H2220" s="35">
        <v>0.833121</v>
      </c>
      <c r="I2220" s="35">
        <v>10596</v>
      </c>
      <c r="J2220" s="35">
        <v>0.39199299999999998</v>
      </c>
      <c r="K2220" s="35">
        <v>0.62609300000000001</v>
      </c>
      <c r="L2220" s="35">
        <v>23462</v>
      </c>
      <c r="M2220" s="35">
        <v>0.95918300000000001</v>
      </c>
      <c r="N2220" s="35">
        <v>0.979379</v>
      </c>
      <c r="O2220" s="35">
        <v>509431</v>
      </c>
      <c r="P2220" s="35">
        <v>0.99449500000000002</v>
      </c>
      <c r="Q2220" s="35">
        <v>0.99724400000000002</v>
      </c>
      <c r="R2220" s="35">
        <v>0.23793400000000001</v>
      </c>
    </row>
    <row r="2221" spans="1:18" ht="15.7" customHeight="1">
      <c r="A2221" s="2" t="s">
        <v>1366</v>
      </c>
      <c r="B2221" s="35">
        <v>0.15</v>
      </c>
      <c r="C2221" s="2" t="s">
        <v>1562</v>
      </c>
      <c r="D2221" s="35">
        <v>0.99</v>
      </c>
      <c r="E2221" s="2" t="s">
        <v>1556</v>
      </c>
      <c r="F2221" s="35">
        <v>23745</v>
      </c>
      <c r="G2221" s="35">
        <v>0.81638200000000005</v>
      </c>
      <c r="H2221" s="35">
        <v>0.90353899999999998</v>
      </c>
      <c r="I2221" s="35">
        <v>5991</v>
      </c>
      <c r="J2221" s="35">
        <v>0.51147200000000004</v>
      </c>
      <c r="K2221" s="35">
        <v>0.71517200000000003</v>
      </c>
      <c r="L2221" s="35">
        <v>17754</v>
      </c>
      <c r="M2221" s="35">
        <v>0.98342399999999996</v>
      </c>
      <c r="N2221" s="35">
        <v>0.99167700000000003</v>
      </c>
      <c r="O2221" s="35">
        <v>402474</v>
      </c>
      <c r="P2221" s="35">
        <v>0.99762899999999999</v>
      </c>
      <c r="Q2221" s="35">
        <v>0.99881399999999998</v>
      </c>
      <c r="R2221" s="35">
        <v>0.10598100000000001</v>
      </c>
    </row>
    <row r="2222" spans="1:18" ht="15.7" customHeight="1">
      <c r="A2222" s="2" t="s">
        <v>1366</v>
      </c>
      <c r="B2222" s="35">
        <v>0.2</v>
      </c>
      <c r="C2222" s="2" t="s">
        <v>1561</v>
      </c>
      <c r="D2222" s="35">
        <v>0.7</v>
      </c>
      <c r="E2222" s="2" t="s">
        <v>1556</v>
      </c>
      <c r="F2222" s="35">
        <v>139072</v>
      </c>
      <c r="G2222" s="35">
        <v>0.60568200000000005</v>
      </c>
      <c r="H2222" s="35">
        <v>0.77825599999999995</v>
      </c>
      <c r="I2222" s="35">
        <v>67211</v>
      </c>
      <c r="J2222" s="35">
        <v>0.43731500000000001</v>
      </c>
      <c r="K2222" s="35">
        <v>0.66129800000000005</v>
      </c>
      <c r="L2222" s="35">
        <v>71861</v>
      </c>
      <c r="M2222" s="35">
        <v>0.86957300000000004</v>
      </c>
      <c r="N2222" s="35">
        <v>0.93250900000000003</v>
      </c>
      <c r="O2222" s="35">
        <v>1467234</v>
      </c>
      <c r="P2222" s="35">
        <v>0.97727900000000001</v>
      </c>
      <c r="Q2222" s="35">
        <v>0.98857399999999995</v>
      </c>
      <c r="R2222" s="35">
        <v>1.069253</v>
      </c>
    </row>
    <row r="2223" spans="1:18" ht="15.7" customHeight="1">
      <c r="A2223" s="2" t="s">
        <v>1366</v>
      </c>
      <c r="B2223" s="35">
        <v>0.2</v>
      </c>
      <c r="C2223" s="2" t="s">
        <v>1561</v>
      </c>
      <c r="D2223" s="35">
        <v>0.8</v>
      </c>
      <c r="E2223" s="2" t="s">
        <v>1556</v>
      </c>
      <c r="F2223" s="35">
        <v>128753</v>
      </c>
      <c r="G2223" s="35">
        <v>0.63782000000000005</v>
      </c>
      <c r="H2223" s="35">
        <v>0.79863700000000004</v>
      </c>
      <c r="I2223" s="35">
        <v>59039</v>
      </c>
      <c r="J2223" s="35">
        <v>0.45049299999999998</v>
      </c>
      <c r="K2223" s="35">
        <v>0.67118800000000001</v>
      </c>
      <c r="L2223" s="35">
        <v>69714</v>
      </c>
      <c r="M2223" s="35">
        <v>0.90568499999999996</v>
      </c>
      <c r="N2223" s="35">
        <v>0.95167500000000005</v>
      </c>
      <c r="O2223" s="35">
        <v>1444052</v>
      </c>
      <c r="P2223" s="35">
        <v>0.98432299999999995</v>
      </c>
      <c r="Q2223" s="35">
        <v>0.99213099999999999</v>
      </c>
      <c r="R2223" s="35">
        <v>0.73047099999999998</v>
      </c>
    </row>
    <row r="2224" spans="1:18" ht="15.7" customHeight="1">
      <c r="A2224" s="2" t="s">
        <v>1366</v>
      </c>
      <c r="B2224" s="35">
        <v>0.2</v>
      </c>
      <c r="C2224" s="2" t="s">
        <v>1561</v>
      </c>
      <c r="D2224" s="35">
        <v>0.9</v>
      </c>
      <c r="E2224" s="2" t="s">
        <v>1556</v>
      </c>
      <c r="F2224" s="35">
        <v>112568</v>
      </c>
      <c r="G2224" s="35">
        <v>0.68290600000000001</v>
      </c>
      <c r="H2224" s="35">
        <v>0.82638100000000003</v>
      </c>
      <c r="I2224" s="35">
        <v>46870</v>
      </c>
      <c r="J2224" s="35">
        <v>0.46719300000000002</v>
      </c>
      <c r="K2224" s="35">
        <v>0.68351499999999998</v>
      </c>
      <c r="L2224" s="35">
        <v>65698</v>
      </c>
      <c r="M2224" s="35">
        <v>0.94323500000000005</v>
      </c>
      <c r="N2224" s="35">
        <v>0.97120300000000004</v>
      </c>
      <c r="O2224" s="35">
        <v>1392531</v>
      </c>
      <c r="P2224" s="35">
        <v>0.99074799999999996</v>
      </c>
      <c r="Q2224" s="35">
        <v>0.995363</v>
      </c>
      <c r="R2224" s="35">
        <v>0.42660100000000001</v>
      </c>
    </row>
    <row r="2225" spans="1:18" ht="15.7" customHeight="1">
      <c r="A2225" s="2" t="s">
        <v>1366</v>
      </c>
      <c r="B2225" s="35">
        <v>0.2</v>
      </c>
      <c r="C2225" s="2" t="s">
        <v>1561</v>
      </c>
      <c r="D2225" s="35">
        <v>0.95</v>
      </c>
      <c r="E2225" s="2" t="s">
        <v>1556</v>
      </c>
      <c r="F2225" s="35">
        <v>98066</v>
      </c>
      <c r="G2225" s="35">
        <v>0.72049700000000005</v>
      </c>
      <c r="H2225" s="35">
        <v>0.84882100000000005</v>
      </c>
      <c r="I2225" s="35">
        <v>37055</v>
      </c>
      <c r="J2225" s="35">
        <v>0.48234700000000003</v>
      </c>
      <c r="K2225" s="35">
        <v>0.69451200000000002</v>
      </c>
      <c r="L2225" s="35">
        <v>61011</v>
      </c>
      <c r="M2225" s="35">
        <v>0.96281499999999998</v>
      </c>
      <c r="N2225" s="35">
        <v>0.98123099999999996</v>
      </c>
      <c r="O2225" s="35">
        <v>1323200</v>
      </c>
      <c r="P2225" s="35">
        <v>0.99382899999999996</v>
      </c>
      <c r="Q2225" s="35">
        <v>0.99690999999999996</v>
      </c>
      <c r="R2225" s="35">
        <v>0.28358</v>
      </c>
    </row>
    <row r="2226" spans="1:18" ht="15.7" customHeight="1">
      <c r="A2226" s="2" t="s">
        <v>1366</v>
      </c>
      <c r="B2226" s="35">
        <v>0.2</v>
      </c>
      <c r="C2226" s="2" t="s">
        <v>1561</v>
      </c>
      <c r="D2226" s="35">
        <v>0.99</v>
      </c>
      <c r="E2226" s="2" t="s">
        <v>1556</v>
      </c>
      <c r="F2226" s="35">
        <v>72014</v>
      </c>
      <c r="G2226" s="35">
        <v>0.79356300000000002</v>
      </c>
      <c r="H2226" s="35">
        <v>0.89082099999999997</v>
      </c>
      <c r="I2226" s="35">
        <v>23282</v>
      </c>
      <c r="J2226" s="35">
        <v>0.53890400000000005</v>
      </c>
      <c r="K2226" s="35">
        <v>0.734101</v>
      </c>
      <c r="L2226" s="35">
        <v>48732</v>
      </c>
      <c r="M2226" s="35">
        <v>0.98406400000000005</v>
      </c>
      <c r="N2226" s="35">
        <v>0.99199999999999999</v>
      </c>
      <c r="O2226" s="35">
        <v>1110360</v>
      </c>
      <c r="P2226" s="35">
        <v>0.99687999999999999</v>
      </c>
      <c r="Q2226" s="35">
        <v>0.99843899999999997</v>
      </c>
      <c r="R2226" s="35">
        <v>0.14496800000000001</v>
      </c>
    </row>
    <row r="2227" spans="1:18" ht="15.7" customHeight="1">
      <c r="A2227" s="2" t="s">
        <v>1366</v>
      </c>
      <c r="B2227" s="35">
        <v>0.2</v>
      </c>
      <c r="C2227" s="2" t="s">
        <v>1562</v>
      </c>
      <c r="D2227" s="35">
        <v>0.7</v>
      </c>
      <c r="E2227" s="2" t="s">
        <v>1556</v>
      </c>
      <c r="F2227" s="35">
        <v>56043</v>
      </c>
      <c r="G2227" s="35">
        <v>0.63944800000000002</v>
      </c>
      <c r="H2227" s="35">
        <v>0.799655</v>
      </c>
      <c r="I2227" s="35">
        <v>26897</v>
      </c>
      <c r="J2227" s="35">
        <v>0.48346800000000001</v>
      </c>
      <c r="K2227" s="35">
        <v>0.69531799999999999</v>
      </c>
      <c r="L2227" s="35">
        <v>29146</v>
      </c>
      <c r="M2227" s="35">
        <v>0.86153100000000005</v>
      </c>
      <c r="N2227" s="35">
        <v>0.92818699999999998</v>
      </c>
      <c r="O2227" s="35">
        <v>584145</v>
      </c>
      <c r="P2227" s="35">
        <v>0.97769099999999998</v>
      </c>
      <c r="Q2227" s="35">
        <v>0.98878200000000005</v>
      </c>
      <c r="R2227" s="35">
        <v>1.0483899999999999</v>
      </c>
    </row>
    <row r="2228" spans="1:18" ht="15.7" customHeight="1">
      <c r="A2228" s="2" t="s">
        <v>1366</v>
      </c>
      <c r="B2228" s="35">
        <v>0.2</v>
      </c>
      <c r="C2228" s="2" t="s">
        <v>1562</v>
      </c>
      <c r="D2228" s="35">
        <v>0.8</v>
      </c>
      <c r="E2228" s="2" t="s">
        <v>1556</v>
      </c>
      <c r="F2228" s="35">
        <v>51978</v>
      </c>
      <c r="G2228" s="35">
        <v>0.67648799999999998</v>
      </c>
      <c r="H2228" s="35">
        <v>0.82248900000000003</v>
      </c>
      <c r="I2228" s="35">
        <v>23700</v>
      </c>
      <c r="J2228" s="35">
        <v>0.50510699999999997</v>
      </c>
      <c r="K2228" s="35">
        <v>0.71070900000000004</v>
      </c>
      <c r="L2228" s="35">
        <v>28278</v>
      </c>
      <c r="M2228" s="35">
        <v>0.89750700000000005</v>
      </c>
      <c r="N2228" s="35">
        <v>0.94736799999999999</v>
      </c>
      <c r="O2228" s="35">
        <v>575123</v>
      </c>
      <c r="P2228" s="35">
        <v>0.98457399999999995</v>
      </c>
      <c r="Q2228" s="35">
        <v>0.99225699999999994</v>
      </c>
      <c r="R2228" s="35">
        <v>0.71658699999999997</v>
      </c>
    </row>
    <row r="2229" spans="1:18" ht="15.7" customHeight="1">
      <c r="A2229" s="2" t="s">
        <v>1366</v>
      </c>
      <c r="B2229" s="35">
        <v>0.2</v>
      </c>
      <c r="C2229" s="2" t="s">
        <v>1562</v>
      </c>
      <c r="D2229" s="35">
        <v>0.9</v>
      </c>
      <c r="E2229" s="2" t="s">
        <v>1556</v>
      </c>
      <c r="F2229" s="35">
        <v>45483</v>
      </c>
      <c r="G2229" s="35">
        <v>0.73271799999999998</v>
      </c>
      <c r="H2229" s="35">
        <v>0.855989</v>
      </c>
      <c r="I2229" s="35">
        <v>18861</v>
      </c>
      <c r="J2229" s="35">
        <v>0.54133100000000001</v>
      </c>
      <c r="K2229" s="35">
        <v>0.73575199999999996</v>
      </c>
      <c r="L2229" s="35">
        <v>26622</v>
      </c>
      <c r="M2229" s="35">
        <v>0.93716500000000003</v>
      </c>
      <c r="N2229" s="35">
        <v>0.96807299999999996</v>
      </c>
      <c r="O2229" s="35">
        <v>554654</v>
      </c>
      <c r="P2229" s="35">
        <v>0.990811</v>
      </c>
      <c r="Q2229" s="35">
        <v>0.99539500000000003</v>
      </c>
      <c r="R2229" s="35">
        <v>0.42011199999999999</v>
      </c>
    </row>
    <row r="2230" spans="1:18" ht="15.7" customHeight="1">
      <c r="A2230" s="2" t="s">
        <v>1366</v>
      </c>
      <c r="B2230" s="35">
        <v>0.2</v>
      </c>
      <c r="C2230" s="2" t="s">
        <v>1562</v>
      </c>
      <c r="D2230" s="35">
        <v>0.95</v>
      </c>
      <c r="E2230" s="2" t="s">
        <v>1556</v>
      </c>
      <c r="F2230" s="35">
        <v>39666</v>
      </c>
      <c r="G2230" s="35">
        <v>0.77885199999999999</v>
      </c>
      <c r="H2230" s="35">
        <v>0.88252600000000003</v>
      </c>
      <c r="I2230" s="35">
        <v>14941</v>
      </c>
      <c r="J2230" s="35">
        <v>0.57427700000000004</v>
      </c>
      <c r="K2230" s="35">
        <v>0.75781100000000001</v>
      </c>
      <c r="L2230" s="35">
        <v>24725</v>
      </c>
      <c r="M2230" s="35">
        <v>0.96036900000000003</v>
      </c>
      <c r="N2230" s="35">
        <v>0.97998399999999997</v>
      </c>
      <c r="O2230" s="35">
        <v>527251</v>
      </c>
      <c r="P2230" s="35">
        <v>0.993981</v>
      </c>
      <c r="Q2230" s="35">
        <v>0.99698600000000004</v>
      </c>
      <c r="R2230" s="35">
        <v>0.27482299999999998</v>
      </c>
    </row>
    <row r="2231" spans="1:18" ht="15.7" customHeight="1">
      <c r="A2231" s="2" t="s">
        <v>1366</v>
      </c>
      <c r="B2231" s="35">
        <v>0.2</v>
      </c>
      <c r="C2231" s="2" t="s">
        <v>1562</v>
      </c>
      <c r="D2231" s="35">
        <v>0.99</v>
      </c>
      <c r="E2231" s="2" t="s">
        <v>1556</v>
      </c>
      <c r="F2231" s="35">
        <v>29129</v>
      </c>
      <c r="G2231" s="35">
        <v>0.86167899999999997</v>
      </c>
      <c r="H2231" s="35">
        <v>0.92826600000000004</v>
      </c>
      <c r="I2231" s="35">
        <v>9248</v>
      </c>
      <c r="J2231" s="35">
        <v>0.665543</v>
      </c>
      <c r="K2231" s="35">
        <v>0.81580799999999998</v>
      </c>
      <c r="L2231" s="35">
        <v>19881</v>
      </c>
      <c r="M2231" s="35">
        <v>0.98380199999999995</v>
      </c>
      <c r="N2231" s="35">
        <v>0.99186799999999997</v>
      </c>
      <c r="O2231" s="35">
        <v>442766</v>
      </c>
      <c r="P2231" s="35">
        <v>0.99694899999999997</v>
      </c>
      <c r="Q2231" s="35">
        <v>0.99847300000000005</v>
      </c>
      <c r="R2231" s="35">
        <v>0.14208499999999999</v>
      </c>
    </row>
    <row r="2232" spans="1:18" ht="15.7" customHeight="1">
      <c r="A2232" s="2" t="s">
        <v>1366</v>
      </c>
      <c r="B2232" s="35">
        <v>0.25</v>
      </c>
      <c r="C2232" s="2" t="s">
        <v>1561</v>
      </c>
      <c r="D2232" s="35">
        <v>0.7</v>
      </c>
      <c r="E2232" s="2" t="s">
        <v>1556</v>
      </c>
      <c r="F2232" s="35">
        <v>146007</v>
      </c>
      <c r="G2232" s="35">
        <v>0.64925699999999997</v>
      </c>
      <c r="H2232" s="35">
        <v>0.80576499999999995</v>
      </c>
      <c r="I2232" s="35">
        <v>73090</v>
      </c>
      <c r="J2232" s="35">
        <v>0.498753</v>
      </c>
      <c r="K2232" s="35">
        <v>0.70622499999999999</v>
      </c>
      <c r="L2232" s="35">
        <v>72917</v>
      </c>
      <c r="M2232" s="35">
        <v>0.880471</v>
      </c>
      <c r="N2232" s="35">
        <v>0.938334</v>
      </c>
      <c r="O2232" s="35">
        <v>1471439</v>
      </c>
      <c r="P2232" s="35">
        <v>0.97805900000000001</v>
      </c>
      <c r="Q2232" s="35">
        <v>0.98896899999999999</v>
      </c>
      <c r="R2232" s="35">
        <v>1.0472680000000001</v>
      </c>
    </row>
    <row r="2233" spans="1:18" ht="15.7" customHeight="1">
      <c r="A2233" s="2" t="s">
        <v>1366</v>
      </c>
      <c r="B2233" s="35">
        <v>0.25</v>
      </c>
      <c r="C2233" s="2" t="s">
        <v>1561</v>
      </c>
      <c r="D2233" s="35">
        <v>0.8</v>
      </c>
      <c r="E2233" s="2" t="s">
        <v>1556</v>
      </c>
      <c r="F2233" s="35">
        <v>136321</v>
      </c>
      <c r="G2233" s="35">
        <v>0.68096800000000002</v>
      </c>
      <c r="H2233" s="35">
        <v>0.82520800000000005</v>
      </c>
      <c r="I2233" s="35">
        <v>65446</v>
      </c>
      <c r="J2233" s="35">
        <v>0.516957</v>
      </c>
      <c r="K2233" s="35">
        <v>0.718997</v>
      </c>
      <c r="L2233" s="35">
        <v>70875</v>
      </c>
      <c r="M2233" s="35">
        <v>0.91307400000000005</v>
      </c>
      <c r="N2233" s="35">
        <v>0.95554899999999998</v>
      </c>
      <c r="O2233" s="35">
        <v>1450898</v>
      </c>
      <c r="P2233" s="35">
        <v>0.98460199999999998</v>
      </c>
      <c r="Q2233" s="35">
        <v>0.99227100000000001</v>
      </c>
      <c r="R2233" s="35">
        <v>0.73037700000000005</v>
      </c>
    </row>
    <row r="2234" spans="1:18" ht="15.7" customHeight="1">
      <c r="A2234" s="2" t="s">
        <v>1366</v>
      </c>
      <c r="B2234" s="35">
        <v>0.25</v>
      </c>
      <c r="C2234" s="2" t="s">
        <v>1561</v>
      </c>
      <c r="D2234" s="35">
        <v>0.9</v>
      </c>
      <c r="E2234" s="2" t="s">
        <v>1556</v>
      </c>
      <c r="F2234" s="35">
        <v>121099</v>
      </c>
      <c r="G2234" s="35">
        <v>0.72392599999999996</v>
      </c>
      <c r="H2234" s="35">
        <v>0.85083900000000001</v>
      </c>
      <c r="I2234" s="35">
        <v>53848</v>
      </c>
      <c r="J2234" s="35">
        <v>0.54015999999999997</v>
      </c>
      <c r="K2234" s="35">
        <v>0.73495600000000005</v>
      </c>
      <c r="L2234" s="35">
        <v>67251</v>
      </c>
      <c r="M2234" s="35">
        <v>0.94824200000000003</v>
      </c>
      <c r="N2234" s="35">
        <v>0.973777</v>
      </c>
      <c r="O2234" s="35">
        <v>1405773</v>
      </c>
      <c r="P2234" s="35">
        <v>0.99060899999999996</v>
      </c>
      <c r="Q2234" s="35">
        <v>0.99529299999999998</v>
      </c>
      <c r="R2234" s="35">
        <v>0.44354399999999999</v>
      </c>
    </row>
    <row r="2235" spans="1:18" ht="15.7" customHeight="1">
      <c r="A2235" s="2" t="s">
        <v>1366</v>
      </c>
      <c r="B2235" s="35">
        <v>0.25</v>
      </c>
      <c r="C2235" s="2" t="s">
        <v>1561</v>
      </c>
      <c r="D2235" s="35">
        <v>0.95</v>
      </c>
      <c r="E2235" s="2" t="s">
        <v>1556</v>
      </c>
      <c r="F2235" s="35">
        <v>106786</v>
      </c>
      <c r="G2235" s="35">
        <v>0.75895800000000002</v>
      </c>
      <c r="H2235" s="35">
        <v>0.87118200000000001</v>
      </c>
      <c r="I2235" s="35">
        <v>43758</v>
      </c>
      <c r="J2235" s="35">
        <v>0.55954199999999998</v>
      </c>
      <c r="K2235" s="35">
        <v>0.74802599999999997</v>
      </c>
      <c r="L2235" s="35">
        <v>63028</v>
      </c>
      <c r="M2235" s="35">
        <v>0.96749600000000002</v>
      </c>
      <c r="N2235" s="35">
        <v>0.98361399999999999</v>
      </c>
      <c r="O2235" s="35">
        <v>1346064</v>
      </c>
      <c r="P2235" s="35">
        <v>0.99385199999999996</v>
      </c>
      <c r="Q2235" s="35">
        <v>0.99692099999999995</v>
      </c>
      <c r="R2235" s="35">
        <v>0.28963499999999998</v>
      </c>
    </row>
    <row r="2236" spans="1:18" ht="15.7" customHeight="1">
      <c r="A2236" s="2" t="s">
        <v>1366</v>
      </c>
      <c r="B2236" s="35">
        <v>0.25</v>
      </c>
      <c r="C2236" s="2" t="s">
        <v>1561</v>
      </c>
      <c r="D2236" s="35">
        <v>0.99</v>
      </c>
      <c r="E2236" s="2" t="s">
        <v>1556</v>
      </c>
      <c r="F2236" s="35">
        <v>80815</v>
      </c>
      <c r="G2236" s="35">
        <v>0.82179000000000002</v>
      </c>
      <c r="H2236" s="35">
        <v>0.90652600000000005</v>
      </c>
      <c r="I2236" s="35">
        <v>28843</v>
      </c>
      <c r="J2236" s="35">
        <v>0.61460700000000001</v>
      </c>
      <c r="K2236" s="35">
        <v>0.78396900000000003</v>
      </c>
      <c r="L2236" s="35">
        <v>51972</v>
      </c>
      <c r="M2236" s="35">
        <v>0.98534699999999997</v>
      </c>
      <c r="N2236" s="35">
        <v>0.99264699999999995</v>
      </c>
      <c r="O2236" s="35">
        <v>1161031</v>
      </c>
      <c r="P2236" s="35">
        <v>0.99672000000000005</v>
      </c>
      <c r="Q2236" s="35">
        <v>0.99835799999999997</v>
      </c>
      <c r="R2236" s="35">
        <v>0.155997</v>
      </c>
    </row>
    <row r="2237" spans="1:18" ht="15.7" customHeight="1">
      <c r="A2237" s="2" t="s">
        <v>1366</v>
      </c>
      <c r="B2237" s="35">
        <v>0.25</v>
      </c>
      <c r="C2237" s="2" t="s">
        <v>1562</v>
      </c>
      <c r="D2237" s="35">
        <v>0.7</v>
      </c>
      <c r="E2237" s="2" t="s">
        <v>1556</v>
      </c>
      <c r="F2237" s="35">
        <v>58682</v>
      </c>
      <c r="G2237" s="35">
        <v>0.68484900000000004</v>
      </c>
      <c r="H2237" s="35">
        <v>0.82755599999999996</v>
      </c>
      <c r="I2237" s="35">
        <v>29146</v>
      </c>
      <c r="J2237" s="35">
        <v>0.54755799999999999</v>
      </c>
      <c r="K2237" s="35">
        <v>0.73997199999999996</v>
      </c>
      <c r="L2237" s="35">
        <v>29536</v>
      </c>
      <c r="M2237" s="35">
        <v>0.87796200000000002</v>
      </c>
      <c r="N2237" s="35">
        <v>0.93699600000000005</v>
      </c>
      <c r="O2237" s="35">
        <v>585889</v>
      </c>
      <c r="P2237" s="35">
        <v>0.979097</v>
      </c>
      <c r="Q2237" s="35">
        <v>0.98949399999999998</v>
      </c>
      <c r="R2237" s="35">
        <v>0.98978299999999997</v>
      </c>
    </row>
    <row r="2238" spans="1:18" ht="15.7" customHeight="1">
      <c r="A2238" s="2" t="s">
        <v>1366</v>
      </c>
      <c r="B2238" s="35">
        <v>0.25</v>
      </c>
      <c r="C2238" s="2" t="s">
        <v>1562</v>
      </c>
      <c r="D2238" s="35">
        <v>0.8</v>
      </c>
      <c r="E2238" s="2" t="s">
        <v>1556</v>
      </c>
      <c r="F2238" s="35">
        <v>54991</v>
      </c>
      <c r="G2238" s="35">
        <v>0.72378100000000001</v>
      </c>
      <c r="H2238" s="35">
        <v>0.85075299999999998</v>
      </c>
      <c r="I2238" s="35">
        <v>26256</v>
      </c>
      <c r="J2238" s="35">
        <v>0.57844899999999999</v>
      </c>
      <c r="K2238" s="35">
        <v>0.76055799999999996</v>
      </c>
      <c r="L2238" s="35">
        <v>28735</v>
      </c>
      <c r="M2238" s="35">
        <v>0.91039099999999995</v>
      </c>
      <c r="N2238" s="35">
        <v>0.95414399999999999</v>
      </c>
      <c r="O2238" s="35">
        <v>577863</v>
      </c>
      <c r="P2238" s="35">
        <v>0.98540700000000003</v>
      </c>
      <c r="Q2238" s="35">
        <v>0.99267700000000003</v>
      </c>
      <c r="R2238" s="35">
        <v>0.68710599999999999</v>
      </c>
    </row>
    <row r="2239" spans="1:18" ht="15.7" customHeight="1">
      <c r="A2239" s="2" t="s">
        <v>1366</v>
      </c>
      <c r="B2239" s="35">
        <v>0.25</v>
      </c>
      <c r="C2239" s="2" t="s">
        <v>1562</v>
      </c>
      <c r="D2239" s="35">
        <v>0.9</v>
      </c>
      <c r="E2239" s="2" t="s">
        <v>1556</v>
      </c>
      <c r="F2239" s="35">
        <v>48909</v>
      </c>
      <c r="G2239" s="35">
        <v>0.77157699999999996</v>
      </c>
      <c r="H2239" s="35">
        <v>0.87839400000000001</v>
      </c>
      <c r="I2239" s="35">
        <v>21618</v>
      </c>
      <c r="J2239" s="35">
        <v>0.61323099999999997</v>
      </c>
      <c r="K2239" s="35">
        <v>0.78309099999999998</v>
      </c>
      <c r="L2239" s="35">
        <v>27291</v>
      </c>
      <c r="M2239" s="35">
        <v>0.94499699999999998</v>
      </c>
      <c r="N2239" s="35">
        <v>0.972109</v>
      </c>
      <c r="O2239" s="35">
        <v>559851</v>
      </c>
      <c r="P2239" s="35">
        <v>0.99119500000000005</v>
      </c>
      <c r="Q2239" s="35">
        <v>0.99558800000000003</v>
      </c>
      <c r="R2239" s="35">
        <v>0.413572</v>
      </c>
    </row>
    <row r="2240" spans="1:18" ht="15.7" customHeight="1">
      <c r="A2240" s="2" t="s">
        <v>1366</v>
      </c>
      <c r="B2240" s="35">
        <v>0.25</v>
      </c>
      <c r="C2240" s="2" t="s">
        <v>1562</v>
      </c>
      <c r="D2240" s="35">
        <v>0.95</v>
      </c>
      <c r="E2240" s="2" t="s">
        <v>1556</v>
      </c>
      <c r="F2240" s="35">
        <v>43185</v>
      </c>
      <c r="G2240" s="35">
        <v>0.81112700000000004</v>
      </c>
      <c r="H2240" s="35">
        <v>0.90062600000000004</v>
      </c>
      <c r="I2240" s="35">
        <v>17612</v>
      </c>
      <c r="J2240" s="35">
        <v>0.64626700000000004</v>
      </c>
      <c r="K2240" s="35">
        <v>0.80390700000000004</v>
      </c>
      <c r="L2240" s="35">
        <v>25573</v>
      </c>
      <c r="M2240" s="35">
        <v>0.964306</v>
      </c>
      <c r="N2240" s="35">
        <v>0.98199099999999995</v>
      </c>
      <c r="O2240" s="35">
        <v>535934</v>
      </c>
      <c r="P2240" s="35">
        <v>0.994093</v>
      </c>
      <c r="Q2240" s="35">
        <v>0.99704199999999998</v>
      </c>
      <c r="R2240" s="35">
        <v>0.27761999999999998</v>
      </c>
    </row>
    <row r="2241" spans="1:18" ht="15.7" customHeight="1">
      <c r="A2241" s="2" t="s">
        <v>1366</v>
      </c>
      <c r="B2241" s="35">
        <v>0.25</v>
      </c>
      <c r="C2241" s="2" t="s">
        <v>1562</v>
      </c>
      <c r="D2241" s="35">
        <v>0.99</v>
      </c>
      <c r="E2241" s="2" t="s">
        <v>1556</v>
      </c>
      <c r="F2241" s="35">
        <v>32851</v>
      </c>
      <c r="G2241" s="35">
        <v>0.88430200000000003</v>
      </c>
      <c r="H2241" s="35">
        <v>0.94037300000000001</v>
      </c>
      <c r="I2241" s="35">
        <v>11578</v>
      </c>
      <c r="J2241" s="35">
        <v>0.73694700000000002</v>
      </c>
      <c r="K2241" s="35">
        <v>0.858456</v>
      </c>
      <c r="L2241" s="35">
        <v>21273</v>
      </c>
      <c r="M2241" s="35">
        <v>0.98384000000000005</v>
      </c>
      <c r="N2241" s="35">
        <v>0.99188699999999996</v>
      </c>
      <c r="O2241" s="35">
        <v>463205</v>
      </c>
      <c r="P2241" s="35">
        <v>0.99660199999999999</v>
      </c>
      <c r="Q2241" s="35">
        <v>0.99829999999999997</v>
      </c>
      <c r="R2241" s="35">
        <v>0.16165399999999999</v>
      </c>
    </row>
    <row r="2242" spans="1:18" ht="15.7" customHeight="1">
      <c r="A2242" s="2" t="s">
        <v>1366</v>
      </c>
      <c r="B2242" s="35">
        <v>0.3</v>
      </c>
      <c r="C2242" s="2" t="s">
        <v>1561</v>
      </c>
      <c r="D2242" s="35">
        <v>0.7</v>
      </c>
      <c r="E2242" s="2" t="s">
        <v>1556</v>
      </c>
      <c r="F2242" s="35">
        <v>154081</v>
      </c>
      <c r="G2242" s="35">
        <v>0.69798199999999999</v>
      </c>
      <c r="H2242" s="35">
        <v>0.835453</v>
      </c>
      <c r="I2242" s="35">
        <v>79728</v>
      </c>
      <c r="J2242" s="35">
        <v>0.56764700000000001</v>
      </c>
      <c r="K2242" s="35">
        <v>0.75342299999999995</v>
      </c>
      <c r="L2242" s="35">
        <v>74353</v>
      </c>
      <c r="M2242" s="35">
        <v>0.89469399999999999</v>
      </c>
      <c r="N2242" s="35">
        <v>0.94588300000000003</v>
      </c>
      <c r="O2242" s="35">
        <v>1476521</v>
      </c>
      <c r="P2242" s="35">
        <v>0.97901700000000003</v>
      </c>
      <c r="Q2242" s="35">
        <v>0.98945300000000003</v>
      </c>
      <c r="R2242" s="35">
        <v>1.0098</v>
      </c>
    </row>
    <row r="2243" spans="1:18" ht="15.7" customHeight="1">
      <c r="A2243" s="2" t="s">
        <v>1366</v>
      </c>
      <c r="B2243" s="35">
        <v>0.3</v>
      </c>
      <c r="C2243" s="2" t="s">
        <v>1561</v>
      </c>
      <c r="D2243" s="35">
        <v>0.8</v>
      </c>
      <c r="E2243" s="2" t="s">
        <v>1556</v>
      </c>
      <c r="F2243" s="35">
        <v>145297</v>
      </c>
      <c r="G2243" s="35">
        <v>0.72838199999999997</v>
      </c>
      <c r="H2243" s="35">
        <v>0.85345300000000002</v>
      </c>
      <c r="I2243" s="35">
        <v>72780</v>
      </c>
      <c r="J2243" s="35">
        <v>0.59102900000000003</v>
      </c>
      <c r="K2243" s="35">
        <v>0.76878400000000002</v>
      </c>
      <c r="L2243" s="35">
        <v>72517</v>
      </c>
      <c r="M2243" s="35">
        <v>0.92066199999999998</v>
      </c>
      <c r="N2243" s="35">
        <v>0.959511</v>
      </c>
      <c r="O2243" s="35">
        <v>1458865</v>
      </c>
      <c r="P2243" s="35">
        <v>0.98466399999999998</v>
      </c>
      <c r="Q2243" s="35">
        <v>0.99230200000000002</v>
      </c>
      <c r="R2243" s="35">
        <v>0.73499599999999998</v>
      </c>
    </row>
    <row r="2244" spans="1:18" ht="15.7" customHeight="1">
      <c r="A2244" s="2" t="s">
        <v>1366</v>
      </c>
      <c r="B2244" s="35">
        <v>0.3</v>
      </c>
      <c r="C2244" s="2" t="s">
        <v>1561</v>
      </c>
      <c r="D2244" s="35">
        <v>0.9</v>
      </c>
      <c r="E2244" s="2" t="s">
        <v>1556</v>
      </c>
      <c r="F2244" s="35">
        <v>130486</v>
      </c>
      <c r="G2244" s="35">
        <v>0.76693999999999996</v>
      </c>
      <c r="H2244" s="35">
        <v>0.87575099999999995</v>
      </c>
      <c r="I2244" s="35">
        <v>61526</v>
      </c>
      <c r="J2244" s="35">
        <v>0.61830700000000005</v>
      </c>
      <c r="K2244" s="35">
        <v>0.78632500000000005</v>
      </c>
      <c r="L2244" s="35">
        <v>68960</v>
      </c>
      <c r="M2244" s="35">
        <v>0.949932</v>
      </c>
      <c r="N2244" s="35">
        <v>0.97464499999999998</v>
      </c>
      <c r="O2244" s="35">
        <v>1419891</v>
      </c>
      <c r="P2244" s="35">
        <v>0.99023600000000001</v>
      </c>
      <c r="Q2244" s="35">
        <v>0.99510600000000005</v>
      </c>
      <c r="R2244" s="35">
        <v>0.46686</v>
      </c>
    </row>
    <row r="2245" spans="1:18" ht="15.7" customHeight="1">
      <c r="A2245" s="2" t="s">
        <v>1366</v>
      </c>
      <c r="B2245" s="35">
        <v>0.3</v>
      </c>
      <c r="C2245" s="2" t="s">
        <v>1561</v>
      </c>
      <c r="D2245" s="35">
        <v>0.95</v>
      </c>
      <c r="E2245" s="2" t="s">
        <v>1556</v>
      </c>
      <c r="F2245" s="35">
        <v>116546</v>
      </c>
      <c r="G2245" s="35">
        <v>0.79608999999999996</v>
      </c>
      <c r="H2245" s="35">
        <v>0.892239</v>
      </c>
      <c r="I2245" s="35">
        <v>51529</v>
      </c>
      <c r="J2245" s="35">
        <v>0.63835900000000001</v>
      </c>
      <c r="K2245" s="35">
        <v>0.79897399999999996</v>
      </c>
      <c r="L2245" s="35">
        <v>65017</v>
      </c>
      <c r="M2245" s="35">
        <v>0.96668100000000001</v>
      </c>
      <c r="N2245" s="35">
        <v>0.98319900000000005</v>
      </c>
      <c r="O2245" s="35">
        <v>1368530</v>
      </c>
      <c r="P2245" s="35">
        <v>0.99339500000000003</v>
      </c>
      <c r="Q2245" s="35">
        <v>0.99669200000000002</v>
      </c>
      <c r="R2245" s="35">
        <v>0.31481900000000002</v>
      </c>
    </row>
    <row r="2246" spans="1:18" ht="15.7" customHeight="1">
      <c r="A2246" s="2" t="s">
        <v>1366</v>
      </c>
      <c r="B2246" s="35">
        <v>0.3</v>
      </c>
      <c r="C2246" s="2" t="s">
        <v>1561</v>
      </c>
      <c r="D2246" s="35">
        <v>0.99</v>
      </c>
      <c r="E2246" s="2" t="s">
        <v>1556</v>
      </c>
      <c r="F2246" s="35">
        <v>90894</v>
      </c>
      <c r="G2246" s="35">
        <v>0.84697999999999996</v>
      </c>
      <c r="H2246" s="35">
        <v>0.92031499999999999</v>
      </c>
      <c r="I2246" s="35">
        <v>35884</v>
      </c>
      <c r="J2246" s="35">
        <v>0.68603199999999998</v>
      </c>
      <c r="K2246" s="35">
        <v>0.82827099999999998</v>
      </c>
      <c r="L2246" s="35">
        <v>55010</v>
      </c>
      <c r="M2246" s="35">
        <v>0.98454799999999998</v>
      </c>
      <c r="N2246" s="35">
        <v>0.99224400000000001</v>
      </c>
      <c r="O2246" s="35">
        <v>1212302</v>
      </c>
      <c r="P2246" s="35">
        <v>0.99624599999999996</v>
      </c>
      <c r="Q2246" s="35">
        <v>0.99812100000000004</v>
      </c>
      <c r="R2246" s="35">
        <v>0.181062</v>
      </c>
    </row>
    <row r="2247" spans="1:18" ht="15.7" customHeight="1">
      <c r="A2247" s="2" t="s">
        <v>1366</v>
      </c>
      <c r="B2247" s="35">
        <v>0.3</v>
      </c>
      <c r="C2247" s="2" t="s">
        <v>1562</v>
      </c>
      <c r="D2247" s="35">
        <v>0.7</v>
      </c>
      <c r="E2247" s="2" t="s">
        <v>1556</v>
      </c>
      <c r="F2247" s="35">
        <v>61774</v>
      </c>
      <c r="G2247" s="35">
        <v>0.72996000000000005</v>
      </c>
      <c r="H2247" s="35">
        <v>0.85437700000000005</v>
      </c>
      <c r="I2247" s="35">
        <v>31576</v>
      </c>
      <c r="J2247" s="35">
        <v>0.61272300000000002</v>
      </c>
      <c r="K2247" s="35">
        <v>0.78276599999999996</v>
      </c>
      <c r="L2247" s="35">
        <v>30198</v>
      </c>
      <c r="M2247" s="35">
        <v>0.89255300000000004</v>
      </c>
      <c r="N2247" s="35">
        <v>0.94474999999999998</v>
      </c>
      <c r="O2247" s="35">
        <v>588218</v>
      </c>
      <c r="P2247" s="35">
        <v>0.98017500000000002</v>
      </c>
      <c r="Q2247" s="35">
        <v>0.99003799999999997</v>
      </c>
      <c r="R2247" s="35">
        <v>0.95255699999999999</v>
      </c>
    </row>
    <row r="2248" spans="1:18" ht="15.7" customHeight="1">
      <c r="A2248" s="2" t="s">
        <v>1366</v>
      </c>
      <c r="B2248" s="35">
        <v>0.3</v>
      </c>
      <c r="C2248" s="2" t="s">
        <v>1562</v>
      </c>
      <c r="D2248" s="35">
        <v>0.8</v>
      </c>
      <c r="E2248" s="2" t="s">
        <v>1556</v>
      </c>
      <c r="F2248" s="35">
        <v>58337</v>
      </c>
      <c r="G2248" s="35">
        <v>0.76514000000000004</v>
      </c>
      <c r="H2248" s="35">
        <v>0.87472300000000003</v>
      </c>
      <c r="I2248" s="35">
        <v>28859</v>
      </c>
      <c r="J2248" s="35">
        <v>0.645922</v>
      </c>
      <c r="K2248" s="35">
        <v>0.80369299999999999</v>
      </c>
      <c r="L2248" s="35">
        <v>29478</v>
      </c>
      <c r="M2248" s="35">
        <v>0.91695099999999996</v>
      </c>
      <c r="N2248" s="35">
        <v>0.95757499999999995</v>
      </c>
      <c r="O2248" s="35">
        <v>581304</v>
      </c>
      <c r="P2248" s="35">
        <v>0.98553000000000002</v>
      </c>
      <c r="Q2248" s="35">
        <v>0.99273900000000004</v>
      </c>
      <c r="R2248" s="35">
        <v>0.69273700000000005</v>
      </c>
    </row>
    <row r="2249" spans="1:18" ht="15.7" customHeight="1">
      <c r="A2249" s="2" t="s">
        <v>1366</v>
      </c>
      <c r="B2249" s="35">
        <v>0.3</v>
      </c>
      <c r="C2249" s="2" t="s">
        <v>1562</v>
      </c>
      <c r="D2249" s="35">
        <v>0.9</v>
      </c>
      <c r="E2249" s="2" t="s">
        <v>1556</v>
      </c>
      <c r="F2249" s="35">
        <v>52593</v>
      </c>
      <c r="G2249" s="35">
        <v>0.81071199999999999</v>
      </c>
      <c r="H2249" s="35">
        <v>0.90039499999999995</v>
      </c>
      <c r="I2249" s="35">
        <v>24507</v>
      </c>
      <c r="J2249" s="35">
        <v>0.68729300000000004</v>
      </c>
      <c r="K2249" s="35">
        <v>0.82903099999999996</v>
      </c>
      <c r="L2249" s="35">
        <v>28086</v>
      </c>
      <c r="M2249" s="35">
        <v>0.94773799999999997</v>
      </c>
      <c r="N2249" s="35">
        <v>0.97351799999999999</v>
      </c>
      <c r="O2249" s="35">
        <v>565801</v>
      </c>
      <c r="P2249" s="35">
        <v>0.99075400000000002</v>
      </c>
      <c r="Q2249" s="35">
        <v>0.99536599999999997</v>
      </c>
      <c r="R2249" s="35">
        <v>0.44271100000000002</v>
      </c>
    </row>
    <row r="2250" spans="1:18" ht="15.7" customHeight="1">
      <c r="A2250" s="2" t="s">
        <v>1366</v>
      </c>
      <c r="B2250" s="35">
        <v>0.3</v>
      </c>
      <c r="C2250" s="2" t="s">
        <v>1562</v>
      </c>
      <c r="D2250" s="35">
        <v>0.95</v>
      </c>
      <c r="E2250" s="2" t="s">
        <v>1556</v>
      </c>
      <c r="F2250" s="35">
        <v>47051</v>
      </c>
      <c r="G2250" s="35">
        <v>0.84783799999999998</v>
      </c>
      <c r="H2250" s="35">
        <v>0.92078099999999996</v>
      </c>
      <c r="I2250" s="35">
        <v>20569</v>
      </c>
      <c r="J2250" s="35">
        <v>0.72530399999999995</v>
      </c>
      <c r="K2250" s="35">
        <v>0.85164799999999996</v>
      </c>
      <c r="L2250" s="35">
        <v>26482</v>
      </c>
      <c r="M2250" s="35">
        <v>0.96578600000000003</v>
      </c>
      <c r="N2250" s="35">
        <v>0.98274399999999995</v>
      </c>
      <c r="O2250" s="35">
        <v>545326</v>
      </c>
      <c r="P2250" s="35">
        <v>0.993591</v>
      </c>
      <c r="Q2250" s="35">
        <v>0.99678999999999995</v>
      </c>
      <c r="R2250" s="35">
        <v>0.30858400000000002</v>
      </c>
    </row>
    <row r="2251" spans="1:18" ht="15.7" customHeight="1">
      <c r="A2251" s="2" t="s">
        <v>1366</v>
      </c>
      <c r="B2251" s="35">
        <v>0.3</v>
      </c>
      <c r="C2251" s="2" t="s">
        <v>1562</v>
      </c>
      <c r="D2251" s="35">
        <v>0.99</v>
      </c>
      <c r="E2251" s="2" t="s">
        <v>1556</v>
      </c>
      <c r="F2251" s="35">
        <v>36998</v>
      </c>
      <c r="G2251" s="35">
        <v>0.90702499999999997</v>
      </c>
      <c r="H2251" s="35">
        <v>0.95237899999999998</v>
      </c>
      <c r="I2251" s="35">
        <v>14423</v>
      </c>
      <c r="J2251" s="35">
        <v>0.80272600000000005</v>
      </c>
      <c r="K2251" s="35">
        <v>0.89595000000000002</v>
      </c>
      <c r="L2251" s="35">
        <v>22575</v>
      </c>
      <c r="M2251" s="35">
        <v>0.98467499999999997</v>
      </c>
      <c r="N2251" s="35">
        <v>0.99230799999999997</v>
      </c>
      <c r="O2251" s="35">
        <v>483623</v>
      </c>
      <c r="P2251" s="35">
        <v>0.99646500000000005</v>
      </c>
      <c r="Q2251" s="35">
        <v>0.99823099999999998</v>
      </c>
      <c r="R2251" s="35">
        <v>0.17132700000000001</v>
      </c>
    </row>
    <row r="2252" spans="1:18" ht="15.7" customHeight="1">
      <c r="A2252" s="2" t="s">
        <v>1366</v>
      </c>
      <c r="B2252" s="35">
        <v>0.4</v>
      </c>
      <c r="C2252" s="2" t="s">
        <v>1561</v>
      </c>
      <c r="D2252" s="35">
        <v>0.7</v>
      </c>
      <c r="E2252" s="2" t="s">
        <v>1556</v>
      </c>
      <c r="F2252" s="35">
        <v>163496</v>
      </c>
      <c r="G2252" s="35">
        <v>0.75213300000000005</v>
      </c>
      <c r="H2252" s="35">
        <v>0.86725600000000003</v>
      </c>
      <c r="I2252" s="35">
        <v>87473</v>
      </c>
      <c r="J2252" s="35">
        <v>0.64583699999999999</v>
      </c>
      <c r="K2252" s="35">
        <v>0.80364000000000002</v>
      </c>
      <c r="L2252" s="35">
        <v>76023</v>
      </c>
      <c r="M2252" s="35">
        <v>0.91042900000000004</v>
      </c>
      <c r="N2252" s="35">
        <v>0.95416400000000001</v>
      </c>
      <c r="O2252" s="35">
        <v>1482758</v>
      </c>
      <c r="P2252" s="35">
        <v>0.980132</v>
      </c>
      <c r="Q2252" s="35">
        <v>0.99001600000000001</v>
      </c>
      <c r="R2252" s="35">
        <v>0.96810600000000002</v>
      </c>
    </row>
    <row r="2253" spans="1:18" ht="15.7" customHeight="1">
      <c r="A2253" s="2" t="s">
        <v>1366</v>
      </c>
      <c r="B2253" s="35">
        <v>0.4</v>
      </c>
      <c r="C2253" s="2" t="s">
        <v>1561</v>
      </c>
      <c r="D2253" s="35">
        <v>0.8</v>
      </c>
      <c r="E2253" s="2" t="s">
        <v>1556</v>
      </c>
      <c r="F2253" s="35">
        <v>155633</v>
      </c>
      <c r="G2253" s="35">
        <v>0.77855600000000003</v>
      </c>
      <c r="H2253" s="35">
        <v>0.88235799999999998</v>
      </c>
      <c r="I2253" s="35">
        <v>81269</v>
      </c>
      <c r="J2253" s="35">
        <v>0.66870499999999999</v>
      </c>
      <c r="K2253" s="35">
        <v>0.81774400000000003</v>
      </c>
      <c r="L2253" s="35">
        <v>74364</v>
      </c>
      <c r="M2253" s="35">
        <v>0.93267999999999995</v>
      </c>
      <c r="N2253" s="35">
        <v>0.965754</v>
      </c>
      <c r="O2253" s="35">
        <v>1468448</v>
      </c>
      <c r="P2253" s="35">
        <v>0.98527399999999998</v>
      </c>
      <c r="Q2253" s="35">
        <v>0.99260999999999999</v>
      </c>
      <c r="R2253" s="35">
        <v>0.71593899999999999</v>
      </c>
    </row>
    <row r="2254" spans="1:18" ht="15.7" customHeight="1">
      <c r="A2254" s="2" t="s">
        <v>1366</v>
      </c>
      <c r="B2254" s="35">
        <v>0.4</v>
      </c>
      <c r="C2254" s="2" t="s">
        <v>1561</v>
      </c>
      <c r="D2254" s="35">
        <v>0.9</v>
      </c>
      <c r="E2254" s="2" t="s">
        <v>1556</v>
      </c>
      <c r="F2254" s="35">
        <v>142221</v>
      </c>
      <c r="G2254" s="35">
        <v>0.81115300000000001</v>
      </c>
      <c r="H2254" s="35">
        <v>0.90064</v>
      </c>
      <c r="I2254" s="35">
        <v>70879</v>
      </c>
      <c r="J2254" s="35">
        <v>0.69599500000000003</v>
      </c>
      <c r="K2254" s="35">
        <v>0.83426299999999998</v>
      </c>
      <c r="L2254" s="35">
        <v>71342</v>
      </c>
      <c r="M2254" s="35">
        <v>0.95637499999999998</v>
      </c>
      <c r="N2254" s="35">
        <v>0.97794400000000004</v>
      </c>
      <c r="O2254" s="35">
        <v>1437283</v>
      </c>
      <c r="P2254" s="35">
        <v>0.99012599999999995</v>
      </c>
      <c r="Q2254" s="35">
        <v>0.99505100000000002</v>
      </c>
      <c r="R2254" s="35">
        <v>0.47881200000000002</v>
      </c>
    </row>
    <row r="2255" spans="1:18" ht="15.7" customHeight="1">
      <c r="A2255" s="2" t="s">
        <v>1366</v>
      </c>
      <c r="B2255" s="35">
        <v>0.4</v>
      </c>
      <c r="C2255" s="2" t="s">
        <v>1561</v>
      </c>
      <c r="D2255" s="35">
        <v>0.95</v>
      </c>
      <c r="E2255" s="2" t="s">
        <v>1556</v>
      </c>
      <c r="F2255" s="35">
        <v>129436</v>
      </c>
      <c r="G2255" s="35">
        <v>0.83492299999999997</v>
      </c>
      <c r="H2255" s="35">
        <v>0.91374100000000003</v>
      </c>
      <c r="I2255" s="35">
        <v>61434</v>
      </c>
      <c r="J2255" s="35">
        <v>0.71506599999999998</v>
      </c>
      <c r="K2255" s="35">
        <v>0.84561600000000003</v>
      </c>
      <c r="L2255" s="35">
        <v>68002</v>
      </c>
      <c r="M2255" s="35">
        <v>0.97114100000000003</v>
      </c>
      <c r="N2255" s="35">
        <v>0.98546500000000004</v>
      </c>
      <c r="O2255" s="35">
        <v>1396976</v>
      </c>
      <c r="P2255" s="35">
        <v>0.99304000000000003</v>
      </c>
      <c r="Q2255" s="35">
        <v>0.99651400000000001</v>
      </c>
      <c r="R2255" s="35">
        <v>0.337233</v>
      </c>
    </row>
    <row r="2256" spans="1:18" ht="15.7" customHeight="1">
      <c r="A2256" s="2" t="s">
        <v>1366</v>
      </c>
      <c r="B2256" s="35">
        <v>0.4</v>
      </c>
      <c r="C2256" s="2" t="s">
        <v>1561</v>
      </c>
      <c r="D2256" s="35">
        <v>0.99</v>
      </c>
      <c r="E2256" s="2" t="s">
        <v>1556</v>
      </c>
      <c r="F2256" s="35">
        <v>105283</v>
      </c>
      <c r="G2256" s="35">
        <v>0.87051199999999995</v>
      </c>
      <c r="H2256" s="35">
        <v>0.93301299999999998</v>
      </c>
      <c r="I2256" s="35">
        <v>45839</v>
      </c>
      <c r="J2256" s="35">
        <v>0.74935799999999997</v>
      </c>
      <c r="K2256" s="35">
        <v>0.86565400000000003</v>
      </c>
      <c r="L2256" s="35">
        <v>59444</v>
      </c>
      <c r="M2256" s="35">
        <v>0.98519400000000001</v>
      </c>
      <c r="N2256" s="35">
        <v>0.99256999999999995</v>
      </c>
      <c r="O2256" s="35">
        <v>1273098</v>
      </c>
      <c r="P2256" s="35">
        <v>0.99594499999999997</v>
      </c>
      <c r="Q2256" s="35">
        <v>0.99797100000000005</v>
      </c>
      <c r="R2256" s="35">
        <v>0.196769</v>
      </c>
    </row>
    <row r="2257" spans="1:18" ht="15.7" customHeight="1">
      <c r="A2257" s="2" t="s">
        <v>1366</v>
      </c>
      <c r="B2257" s="35">
        <v>0.4</v>
      </c>
      <c r="C2257" s="2" t="s">
        <v>1562</v>
      </c>
      <c r="D2257" s="35">
        <v>0.7</v>
      </c>
      <c r="E2257" s="2" t="s">
        <v>1556</v>
      </c>
      <c r="F2257" s="35">
        <v>65669</v>
      </c>
      <c r="G2257" s="35">
        <v>0.78593999999999997</v>
      </c>
      <c r="H2257" s="35">
        <v>0.88653199999999999</v>
      </c>
      <c r="I2257" s="35">
        <v>34790</v>
      </c>
      <c r="J2257" s="35">
        <v>0.69741500000000001</v>
      </c>
      <c r="K2257" s="35">
        <v>0.83511400000000002</v>
      </c>
      <c r="L2257" s="35">
        <v>30879</v>
      </c>
      <c r="M2257" s="35">
        <v>0.907474</v>
      </c>
      <c r="N2257" s="35">
        <v>0.95261499999999999</v>
      </c>
      <c r="O2257" s="35">
        <v>590727</v>
      </c>
      <c r="P2257" s="35">
        <v>0.98139200000000004</v>
      </c>
      <c r="Q2257" s="35">
        <v>0.99065199999999998</v>
      </c>
      <c r="R2257" s="35">
        <v>0.90800800000000004</v>
      </c>
    </row>
    <row r="2258" spans="1:18" ht="15.7" customHeight="1">
      <c r="A2258" s="2" t="s">
        <v>1366</v>
      </c>
      <c r="B2258" s="35">
        <v>0.4</v>
      </c>
      <c r="C2258" s="2" t="s">
        <v>1562</v>
      </c>
      <c r="D2258" s="35">
        <v>0.8</v>
      </c>
      <c r="E2258" s="2" t="s">
        <v>1556</v>
      </c>
      <c r="F2258" s="35">
        <v>62595</v>
      </c>
      <c r="G2258" s="35">
        <v>0.81519600000000003</v>
      </c>
      <c r="H2258" s="35">
        <v>0.90288199999999996</v>
      </c>
      <c r="I2258" s="35">
        <v>32359</v>
      </c>
      <c r="J2258" s="35">
        <v>0.727016</v>
      </c>
      <c r="K2258" s="35">
        <v>0.85265199999999997</v>
      </c>
      <c r="L2258" s="35">
        <v>30236</v>
      </c>
      <c r="M2258" s="35">
        <v>0.92859400000000003</v>
      </c>
      <c r="N2258" s="35">
        <v>0.96363600000000005</v>
      </c>
      <c r="O2258" s="35">
        <v>585059</v>
      </c>
      <c r="P2258" s="35">
        <v>0.98618700000000004</v>
      </c>
      <c r="Q2258" s="35">
        <v>0.99307000000000001</v>
      </c>
      <c r="R2258" s="35">
        <v>0.67196699999999998</v>
      </c>
    </row>
    <row r="2259" spans="1:18" ht="15.7" customHeight="1">
      <c r="A2259" s="2" t="s">
        <v>1366</v>
      </c>
      <c r="B2259" s="35">
        <v>0.4</v>
      </c>
      <c r="C2259" s="2" t="s">
        <v>1562</v>
      </c>
      <c r="D2259" s="35">
        <v>0.9</v>
      </c>
      <c r="E2259" s="2" t="s">
        <v>1556</v>
      </c>
      <c r="F2259" s="35">
        <v>57297</v>
      </c>
      <c r="G2259" s="35">
        <v>0.85487100000000005</v>
      </c>
      <c r="H2259" s="35">
        <v>0.924593</v>
      </c>
      <c r="I2259" s="35">
        <v>28311</v>
      </c>
      <c r="J2259" s="35">
        <v>0.76854</v>
      </c>
      <c r="K2259" s="35">
        <v>0.876664</v>
      </c>
      <c r="L2259" s="35">
        <v>28986</v>
      </c>
      <c r="M2259" s="35">
        <v>0.95403800000000005</v>
      </c>
      <c r="N2259" s="35">
        <v>0.97674899999999998</v>
      </c>
      <c r="O2259" s="35">
        <v>572778</v>
      </c>
      <c r="P2259" s="35">
        <v>0.99082099999999995</v>
      </c>
      <c r="Q2259" s="35">
        <v>0.99539999999999995</v>
      </c>
      <c r="R2259" s="35">
        <v>0.44426399999999999</v>
      </c>
    </row>
    <row r="2260" spans="1:18" ht="15.7" customHeight="1">
      <c r="A2260" s="2" t="s">
        <v>1366</v>
      </c>
      <c r="B2260" s="35">
        <v>0.4</v>
      </c>
      <c r="C2260" s="2" t="s">
        <v>1562</v>
      </c>
      <c r="D2260" s="35">
        <v>0.95</v>
      </c>
      <c r="E2260" s="2" t="s">
        <v>1556</v>
      </c>
      <c r="F2260" s="35">
        <v>52228</v>
      </c>
      <c r="G2260" s="35">
        <v>0.88324100000000005</v>
      </c>
      <c r="H2260" s="35">
        <v>0.93980900000000001</v>
      </c>
      <c r="I2260" s="35">
        <v>24534</v>
      </c>
      <c r="J2260" s="35">
        <v>0.79905899999999996</v>
      </c>
      <c r="K2260" s="35">
        <v>0.89390099999999995</v>
      </c>
      <c r="L2260" s="35">
        <v>27694</v>
      </c>
      <c r="M2260" s="35">
        <v>0.96944799999999998</v>
      </c>
      <c r="N2260" s="35">
        <v>0.98460599999999998</v>
      </c>
      <c r="O2260" s="35">
        <v>556819</v>
      </c>
      <c r="P2260" s="35">
        <v>0.99341999999999997</v>
      </c>
      <c r="Q2260" s="35">
        <v>0.99670499999999995</v>
      </c>
      <c r="R2260" s="35">
        <v>0.31794099999999997</v>
      </c>
    </row>
    <row r="2261" spans="1:18" ht="15.7" customHeight="1">
      <c r="A2261" s="2" t="s">
        <v>1366</v>
      </c>
      <c r="B2261" s="35">
        <v>0.4</v>
      </c>
      <c r="C2261" s="2" t="s">
        <v>1562</v>
      </c>
      <c r="D2261" s="35">
        <v>0.99</v>
      </c>
      <c r="E2261" s="2" t="s">
        <v>1556</v>
      </c>
      <c r="F2261" s="35">
        <v>42629</v>
      </c>
      <c r="G2261" s="35">
        <v>0.92803400000000003</v>
      </c>
      <c r="H2261" s="35">
        <v>0.96334500000000001</v>
      </c>
      <c r="I2261" s="35">
        <v>18350</v>
      </c>
      <c r="J2261" s="35">
        <v>0.86054900000000001</v>
      </c>
      <c r="K2261" s="35">
        <v>0.92765799999999998</v>
      </c>
      <c r="L2261" s="35">
        <v>24279</v>
      </c>
      <c r="M2261" s="35">
        <v>0.98445000000000005</v>
      </c>
      <c r="N2261" s="35">
        <v>0.99219500000000005</v>
      </c>
      <c r="O2261" s="35">
        <v>507807</v>
      </c>
      <c r="P2261" s="35">
        <v>0.99597899999999995</v>
      </c>
      <c r="Q2261" s="35">
        <v>0.99798799999999999</v>
      </c>
      <c r="R2261" s="35">
        <v>0.19595000000000001</v>
      </c>
    </row>
    <row r="2262" spans="1:18" ht="15.7" customHeight="1">
      <c r="A2262" s="2" t="s">
        <v>1366</v>
      </c>
      <c r="B2262" s="35">
        <v>0.5</v>
      </c>
      <c r="C2262" s="2" t="s">
        <v>1561</v>
      </c>
      <c r="D2262" s="35">
        <v>0.7</v>
      </c>
      <c r="E2262" s="2" t="s">
        <v>1556</v>
      </c>
      <c r="F2262" s="35">
        <v>169566</v>
      </c>
      <c r="G2262" s="35">
        <v>0.78574100000000002</v>
      </c>
      <c r="H2262" s="35">
        <v>0.88641999999999999</v>
      </c>
      <c r="I2262" s="35">
        <v>92511</v>
      </c>
      <c r="J2262" s="35">
        <v>0.69409699999999996</v>
      </c>
      <c r="K2262" s="35">
        <v>0.833125</v>
      </c>
      <c r="L2262" s="35">
        <v>77055</v>
      </c>
      <c r="M2262" s="35">
        <v>0.92191299999999998</v>
      </c>
      <c r="N2262" s="35">
        <v>0.96016299999999999</v>
      </c>
      <c r="O2262" s="35">
        <v>1487159</v>
      </c>
      <c r="P2262" s="35">
        <v>0.981294</v>
      </c>
      <c r="Q2262" s="35">
        <v>0.99060300000000001</v>
      </c>
      <c r="R2262" s="35">
        <v>0.91597899999999999</v>
      </c>
    </row>
    <row r="2263" spans="1:18" ht="15.7" customHeight="1">
      <c r="A2263" s="2" t="s">
        <v>1366</v>
      </c>
      <c r="B2263" s="35">
        <v>0.5</v>
      </c>
      <c r="C2263" s="2" t="s">
        <v>1561</v>
      </c>
      <c r="D2263" s="35">
        <v>0.8</v>
      </c>
      <c r="E2263" s="2" t="s">
        <v>1556</v>
      </c>
      <c r="F2263" s="35">
        <v>162550</v>
      </c>
      <c r="G2263" s="35">
        <v>0.80986599999999997</v>
      </c>
      <c r="H2263" s="35">
        <v>0.899926</v>
      </c>
      <c r="I2263" s="35">
        <v>86967</v>
      </c>
      <c r="J2263" s="35">
        <v>0.71763999999999994</v>
      </c>
      <c r="K2263" s="35">
        <v>0.847136</v>
      </c>
      <c r="L2263" s="35">
        <v>75583</v>
      </c>
      <c r="M2263" s="35">
        <v>0.939805</v>
      </c>
      <c r="N2263" s="35">
        <v>0.96943500000000005</v>
      </c>
      <c r="O2263" s="35">
        <v>1474946</v>
      </c>
      <c r="P2263" s="35">
        <v>0.98577199999999998</v>
      </c>
      <c r="Q2263" s="35">
        <v>0.99286099999999999</v>
      </c>
      <c r="R2263" s="35">
        <v>0.69649700000000003</v>
      </c>
    </row>
    <row r="2264" spans="1:18" ht="15.7" customHeight="1">
      <c r="A2264" s="2" t="s">
        <v>1366</v>
      </c>
      <c r="B2264" s="35">
        <v>0.5</v>
      </c>
      <c r="C2264" s="2" t="s">
        <v>1561</v>
      </c>
      <c r="D2264" s="35">
        <v>0.9</v>
      </c>
      <c r="E2264" s="2" t="s">
        <v>1556</v>
      </c>
      <c r="F2264" s="35">
        <v>150884</v>
      </c>
      <c r="G2264" s="35">
        <v>0.83921400000000002</v>
      </c>
      <c r="H2264" s="35">
        <v>0.91608599999999996</v>
      </c>
      <c r="I2264" s="35">
        <v>77929</v>
      </c>
      <c r="J2264" s="35">
        <v>0.74572899999999998</v>
      </c>
      <c r="K2264" s="35">
        <v>0.86355599999999999</v>
      </c>
      <c r="L2264" s="35">
        <v>72955</v>
      </c>
      <c r="M2264" s="35">
        <v>0.95990699999999995</v>
      </c>
      <c r="N2264" s="35">
        <v>0.97974799999999995</v>
      </c>
      <c r="O2264" s="35">
        <v>1449096</v>
      </c>
      <c r="P2264" s="35">
        <v>0.99026099999999995</v>
      </c>
      <c r="Q2264" s="35">
        <v>0.99511899999999998</v>
      </c>
      <c r="R2264" s="35">
        <v>0.47629500000000002</v>
      </c>
    </row>
    <row r="2265" spans="1:18" ht="15.7" customHeight="1">
      <c r="A2265" s="2" t="s">
        <v>1366</v>
      </c>
      <c r="B2265" s="35">
        <v>0.5</v>
      </c>
      <c r="C2265" s="2" t="s">
        <v>1561</v>
      </c>
      <c r="D2265" s="35">
        <v>0.95</v>
      </c>
      <c r="E2265" s="2" t="s">
        <v>1556</v>
      </c>
      <c r="F2265" s="35">
        <v>139235</v>
      </c>
      <c r="G2265" s="35">
        <v>0.86056100000000002</v>
      </c>
      <c r="H2265" s="35">
        <v>0.92766400000000004</v>
      </c>
      <c r="I2265" s="35">
        <v>69249</v>
      </c>
      <c r="J2265" s="35">
        <v>0.76519400000000004</v>
      </c>
      <c r="K2265" s="35">
        <v>0.87475400000000003</v>
      </c>
      <c r="L2265" s="35">
        <v>69986</v>
      </c>
      <c r="M2265" s="35">
        <v>0.97361399999999998</v>
      </c>
      <c r="N2265" s="35">
        <v>0.98671900000000001</v>
      </c>
      <c r="O2265" s="35">
        <v>1415688</v>
      </c>
      <c r="P2265" s="35">
        <v>0.99297500000000005</v>
      </c>
      <c r="Q2265" s="35">
        <v>0.99648099999999995</v>
      </c>
      <c r="R2265" s="35">
        <v>0.34317399999999998</v>
      </c>
    </row>
    <row r="2266" spans="1:18" ht="15.7" customHeight="1">
      <c r="A2266" s="2" t="s">
        <v>1366</v>
      </c>
      <c r="B2266" s="35">
        <v>0.5</v>
      </c>
      <c r="C2266" s="2" t="s">
        <v>1561</v>
      </c>
      <c r="D2266" s="35">
        <v>0.99</v>
      </c>
      <c r="E2266" s="2" t="s">
        <v>1556</v>
      </c>
      <c r="F2266" s="35">
        <v>116159</v>
      </c>
      <c r="G2266" s="35">
        <v>0.88786900000000002</v>
      </c>
      <c r="H2266" s="35">
        <v>0.94226799999999999</v>
      </c>
      <c r="I2266" s="35">
        <v>53910</v>
      </c>
      <c r="J2266" s="35">
        <v>0.79301699999999997</v>
      </c>
      <c r="K2266" s="35">
        <v>0.89051499999999995</v>
      </c>
      <c r="L2266" s="35">
        <v>62249</v>
      </c>
      <c r="M2266" s="35">
        <v>0.98447200000000001</v>
      </c>
      <c r="N2266" s="35">
        <v>0.99220600000000003</v>
      </c>
      <c r="O2266" s="35">
        <v>1312406</v>
      </c>
      <c r="P2266" s="35">
        <v>0.99557099999999998</v>
      </c>
      <c r="Q2266" s="35">
        <v>0.99778299999999998</v>
      </c>
      <c r="R2266" s="35">
        <v>0.216612</v>
      </c>
    </row>
    <row r="2267" spans="1:18" ht="15.7" customHeight="1">
      <c r="A2267" s="2" t="s">
        <v>1366</v>
      </c>
      <c r="B2267" s="35">
        <v>0.5</v>
      </c>
      <c r="C2267" s="2" t="s">
        <v>1562</v>
      </c>
      <c r="D2267" s="35">
        <v>0.7</v>
      </c>
      <c r="E2267" s="2" t="s">
        <v>1556</v>
      </c>
      <c r="F2267" s="35">
        <v>68112</v>
      </c>
      <c r="G2267" s="35">
        <v>0.82220899999999997</v>
      </c>
      <c r="H2267" s="35">
        <v>0.90675799999999995</v>
      </c>
      <c r="I2267" s="35">
        <v>36829</v>
      </c>
      <c r="J2267" s="35">
        <v>0.75171200000000005</v>
      </c>
      <c r="K2267" s="35">
        <v>0.86701399999999995</v>
      </c>
      <c r="L2267" s="35">
        <v>31283</v>
      </c>
      <c r="M2267" s="35">
        <v>0.91869199999999995</v>
      </c>
      <c r="N2267" s="35">
        <v>0.958484</v>
      </c>
      <c r="O2267" s="35">
        <v>592501</v>
      </c>
      <c r="P2267" s="35">
        <v>0.98263299999999998</v>
      </c>
      <c r="Q2267" s="35">
        <v>0.99127799999999999</v>
      </c>
      <c r="R2267" s="35">
        <v>0.84926400000000002</v>
      </c>
    </row>
    <row r="2268" spans="1:18" ht="15.7" customHeight="1">
      <c r="A2268" s="2" t="s">
        <v>1366</v>
      </c>
      <c r="B2268" s="35">
        <v>0.5</v>
      </c>
      <c r="C2268" s="2" t="s">
        <v>1562</v>
      </c>
      <c r="D2268" s="35">
        <v>0.8</v>
      </c>
      <c r="E2268" s="2" t="s">
        <v>1556</v>
      </c>
      <c r="F2268" s="35">
        <v>65237</v>
      </c>
      <c r="G2268" s="35">
        <v>0.84888300000000005</v>
      </c>
      <c r="H2268" s="35">
        <v>0.92134799999999994</v>
      </c>
      <c r="I2268" s="35">
        <v>34567</v>
      </c>
      <c r="J2268" s="35">
        <v>0.78133399999999997</v>
      </c>
      <c r="K2268" s="35">
        <v>0.88393100000000002</v>
      </c>
      <c r="L2268" s="35">
        <v>30670</v>
      </c>
      <c r="M2268" s="35">
        <v>0.93607200000000002</v>
      </c>
      <c r="N2268" s="35">
        <v>0.96750800000000003</v>
      </c>
      <c r="O2268" s="35">
        <v>587714</v>
      </c>
      <c r="P2268" s="35">
        <v>0.98690299999999997</v>
      </c>
      <c r="Q2268" s="35">
        <v>0.99343000000000004</v>
      </c>
      <c r="R2268" s="35">
        <v>0.63872399999999996</v>
      </c>
    </row>
    <row r="2269" spans="1:18" ht="15.7" customHeight="1">
      <c r="A2269" s="2" t="s">
        <v>1366</v>
      </c>
      <c r="B2269" s="35">
        <v>0.5</v>
      </c>
      <c r="C2269" s="2" t="s">
        <v>1562</v>
      </c>
      <c r="D2269" s="35">
        <v>0.9</v>
      </c>
      <c r="E2269" s="2" t="s">
        <v>1556</v>
      </c>
      <c r="F2269" s="35">
        <v>60612</v>
      </c>
      <c r="G2269" s="35">
        <v>0.88173500000000005</v>
      </c>
      <c r="H2269" s="35">
        <v>0.93900799999999995</v>
      </c>
      <c r="I2269" s="35">
        <v>31014</v>
      </c>
      <c r="J2269" s="35">
        <v>0.81824200000000002</v>
      </c>
      <c r="K2269" s="35">
        <v>0.90456700000000001</v>
      </c>
      <c r="L2269" s="35">
        <v>29598</v>
      </c>
      <c r="M2269" s="35">
        <v>0.95653500000000002</v>
      </c>
      <c r="N2269" s="35">
        <v>0.97802599999999995</v>
      </c>
      <c r="O2269" s="35">
        <v>577586</v>
      </c>
      <c r="P2269" s="35">
        <v>0.99099300000000001</v>
      </c>
      <c r="Q2269" s="35">
        <v>0.99548599999999998</v>
      </c>
      <c r="R2269" s="35">
        <v>0.43817899999999999</v>
      </c>
    </row>
    <row r="2270" spans="1:18" ht="15.7" customHeight="1">
      <c r="A2270" s="2" t="s">
        <v>1366</v>
      </c>
      <c r="B2270" s="35">
        <v>0.5</v>
      </c>
      <c r="C2270" s="2" t="s">
        <v>1562</v>
      </c>
      <c r="D2270" s="35">
        <v>0.95</v>
      </c>
      <c r="E2270" s="2" t="s">
        <v>1556</v>
      </c>
      <c r="F2270" s="35">
        <v>55886</v>
      </c>
      <c r="G2270" s="35">
        <v>0.90592700000000004</v>
      </c>
      <c r="H2270" s="35">
        <v>0.95180200000000004</v>
      </c>
      <c r="I2270" s="35">
        <v>27510</v>
      </c>
      <c r="J2270" s="35">
        <v>0.84499599999999997</v>
      </c>
      <c r="K2270" s="35">
        <v>0.91923699999999997</v>
      </c>
      <c r="L2270" s="35">
        <v>28376</v>
      </c>
      <c r="M2270" s="35">
        <v>0.97151399999999999</v>
      </c>
      <c r="N2270" s="35">
        <v>0.98565400000000003</v>
      </c>
      <c r="O2270" s="35">
        <v>564141</v>
      </c>
      <c r="P2270" s="35">
        <v>0.993259</v>
      </c>
      <c r="Q2270" s="35">
        <v>0.99662399999999995</v>
      </c>
      <c r="R2270" s="35">
        <v>0.32826899999999998</v>
      </c>
    </row>
    <row r="2271" spans="1:18" ht="15.7" customHeight="1">
      <c r="A2271" s="2" t="s">
        <v>1366</v>
      </c>
      <c r="B2271" s="35">
        <v>0.5</v>
      </c>
      <c r="C2271" s="2" t="s">
        <v>1562</v>
      </c>
      <c r="D2271" s="35">
        <v>0.99</v>
      </c>
      <c r="E2271" s="2" t="s">
        <v>1556</v>
      </c>
      <c r="F2271" s="35">
        <v>46791</v>
      </c>
      <c r="G2271" s="35">
        <v>0.94164700000000001</v>
      </c>
      <c r="H2271" s="35">
        <v>0.97038500000000005</v>
      </c>
      <c r="I2271" s="35">
        <v>21478</v>
      </c>
      <c r="J2271" s="35">
        <v>0.893343</v>
      </c>
      <c r="K2271" s="35">
        <v>0.94516800000000001</v>
      </c>
      <c r="L2271" s="35">
        <v>25313</v>
      </c>
      <c r="M2271" s="35">
        <v>0.98577400000000004</v>
      </c>
      <c r="N2271" s="35">
        <v>0.99286099999999999</v>
      </c>
      <c r="O2271" s="35">
        <v>523512</v>
      </c>
      <c r="P2271" s="35">
        <v>0.99568199999999996</v>
      </c>
      <c r="Q2271" s="35">
        <v>0.99783900000000003</v>
      </c>
      <c r="R2271" s="35">
        <v>0.21272199999999999</v>
      </c>
    </row>
    <row r="2272" spans="1:18" ht="15.7" customHeight="1">
      <c r="A2272" s="2" t="s">
        <v>1366</v>
      </c>
      <c r="B2272" s="35">
        <v>0.75</v>
      </c>
      <c r="C2272" s="2" t="s">
        <v>1561</v>
      </c>
      <c r="D2272" s="35">
        <v>0.7</v>
      </c>
      <c r="E2272" s="2" t="s">
        <v>1556</v>
      </c>
      <c r="F2272" s="35">
        <v>179003</v>
      </c>
      <c r="G2272" s="35">
        <v>0.83607699999999996</v>
      </c>
      <c r="H2272" s="35">
        <v>0.91437199999999996</v>
      </c>
      <c r="I2272" s="35">
        <v>100228</v>
      </c>
      <c r="J2272" s="35">
        <v>0.76715500000000003</v>
      </c>
      <c r="K2272" s="35">
        <v>0.87587400000000004</v>
      </c>
      <c r="L2272" s="35">
        <v>78775</v>
      </c>
      <c r="M2272" s="35">
        <v>0.93806400000000001</v>
      </c>
      <c r="N2272" s="35">
        <v>0.96853699999999998</v>
      </c>
      <c r="O2272" s="35">
        <v>1493821</v>
      </c>
      <c r="P2272" s="35">
        <v>0.98351500000000003</v>
      </c>
      <c r="Q2272" s="35">
        <v>0.99172300000000002</v>
      </c>
      <c r="R2272" s="35">
        <v>0.81245299999999998</v>
      </c>
    </row>
    <row r="2273" spans="1:18" ht="15.7" customHeight="1">
      <c r="A2273" s="2" t="s">
        <v>1366</v>
      </c>
      <c r="B2273" s="35">
        <v>0.75</v>
      </c>
      <c r="C2273" s="2" t="s">
        <v>1561</v>
      </c>
      <c r="D2273" s="35">
        <v>0.8</v>
      </c>
      <c r="E2273" s="2" t="s">
        <v>1556</v>
      </c>
      <c r="F2273" s="35">
        <v>173553</v>
      </c>
      <c r="G2273" s="35">
        <v>0.85489499999999996</v>
      </c>
      <c r="H2273" s="35">
        <v>0.92460500000000001</v>
      </c>
      <c r="I2273" s="35">
        <v>95936</v>
      </c>
      <c r="J2273" s="35">
        <v>0.78797600000000001</v>
      </c>
      <c r="K2273" s="35">
        <v>0.88768000000000002</v>
      </c>
      <c r="L2273" s="35">
        <v>77617</v>
      </c>
      <c r="M2273" s="35">
        <v>0.95008000000000004</v>
      </c>
      <c r="N2273" s="35">
        <v>0.97472099999999995</v>
      </c>
      <c r="O2273" s="35">
        <v>1484816</v>
      </c>
      <c r="P2273" s="35">
        <v>0.98697900000000005</v>
      </c>
      <c r="Q2273" s="35">
        <v>0.99346800000000002</v>
      </c>
      <c r="R2273" s="35">
        <v>0.64066299999999998</v>
      </c>
    </row>
    <row r="2274" spans="1:18" ht="15.7" customHeight="1">
      <c r="A2274" s="2" t="s">
        <v>1366</v>
      </c>
      <c r="B2274" s="35">
        <v>0.75</v>
      </c>
      <c r="C2274" s="2" t="s">
        <v>1561</v>
      </c>
      <c r="D2274" s="35">
        <v>0.9</v>
      </c>
      <c r="E2274" s="2" t="s">
        <v>1556</v>
      </c>
      <c r="F2274" s="35">
        <v>163792</v>
      </c>
      <c r="G2274" s="35">
        <v>0.87762499999999999</v>
      </c>
      <c r="H2274" s="35">
        <v>0.93681599999999998</v>
      </c>
      <c r="I2274" s="35">
        <v>88449</v>
      </c>
      <c r="J2274" s="35">
        <v>0.81149700000000002</v>
      </c>
      <c r="K2274" s="35">
        <v>0.90083100000000005</v>
      </c>
      <c r="L2274" s="35">
        <v>75343</v>
      </c>
      <c r="M2274" s="35">
        <v>0.96611199999999997</v>
      </c>
      <c r="N2274" s="35">
        <v>0.98290999999999995</v>
      </c>
      <c r="O2274" s="35">
        <v>1465571</v>
      </c>
      <c r="P2274" s="35">
        <v>0.990645</v>
      </c>
      <c r="Q2274" s="35">
        <v>0.99531099999999995</v>
      </c>
      <c r="R2274" s="35">
        <v>0.460285</v>
      </c>
    </row>
    <row r="2275" spans="1:18" ht="15.7" customHeight="1">
      <c r="A2275" s="2" t="s">
        <v>1366</v>
      </c>
      <c r="B2275" s="35">
        <v>0.75</v>
      </c>
      <c r="C2275" s="2" t="s">
        <v>1561</v>
      </c>
      <c r="D2275" s="35">
        <v>0.95</v>
      </c>
      <c r="E2275" s="2" t="s">
        <v>1556</v>
      </c>
      <c r="F2275" s="35">
        <v>154060</v>
      </c>
      <c r="G2275" s="35">
        <v>0.89167300000000005</v>
      </c>
      <c r="H2275" s="35">
        <v>0.94428400000000001</v>
      </c>
      <c r="I2275" s="35">
        <v>81167</v>
      </c>
      <c r="J2275" s="35">
        <v>0.82538699999999998</v>
      </c>
      <c r="K2275" s="35">
        <v>0.90850799999999998</v>
      </c>
      <c r="L2275" s="35">
        <v>72893</v>
      </c>
      <c r="M2275" s="35">
        <v>0.97533300000000001</v>
      </c>
      <c r="N2275" s="35">
        <v>0.98758999999999997</v>
      </c>
      <c r="O2275" s="35">
        <v>1441079</v>
      </c>
      <c r="P2275" s="35">
        <v>0.992811</v>
      </c>
      <c r="Q2275" s="35">
        <v>0.99639900000000003</v>
      </c>
      <c r="R2275" s="35">
        <v>0.35341099999999998</v>
      </c>
    </row>
    <row r="2276" spans="1:18" ht="15.7" customHeight="1">
      <c r="A2276" s="2" t="s">
        <v>1366</v>
      </c>
      <c r="B2276" s="35">
        <v>0.75</v>
      </c>
      <c r="C2276" s="2" t="s">
        <v>1561</v>
      </c>
      <c r="D2276" s="35">
        <v>0.99</v>
      </c>
      <c r="E2276" s="2" t="s">
        <v>1556</v>
      </c>
      <c r="F2276" s="35">
        <v>134312</v>
      </c>
      <c r="G2276" s="35">
        <v>0.912659</v>
      </c>
      <c r="H2276" s="35">
        <v>0.95533199999999996</v>
      </c>
      <c r="I2276" s="35">
        <v>67583</v>
      </c>
      <c r="J2276" s="35">
        <v>0.84745599999999999</v>
      </c>
      <c r="K2276" s="35">
        <v>0.920574</v>
      </c>
      <c r="L2276" s="35">
        <v>66729</v>
      </c>
      <c r="M2276" s="35">
        <v>0.98667700000000003</v>
      </c>
      <c r="N2276" s="35">
        <v>0.99331599999999998</v>
      </c>
      <c r="O2276" s="35">
        <v>1366961</v>
      </c>
      <c r="P2276" s="35">
        <v>0.99527200000000005</v>
      </c>
      <c r="Q2276" s="35">
        <v>0.99763299999999999</v>
      </c>
      <c r="R2276" s="35">
        <v>0.232603</v>
      </c>
    </row>
    <row r="2277" spans="1:18" ht="15.7" customHeight="1">
      <c r="A2277" s="2" t="s">
        <v>1366</v>
      </c>
      <c r="B2277" s="35">
        <v>0.75</v>
      </c>
      <c r="C2277" s="2" t="s">
        <v>1562</v>
      </c>
      <c r="D2277" s="35">
        <v>0.7</v>
      </c>
      <c r="E2277" s="2" t="s">
        <v>1556</v>
      </c>
      <c r="F2277" s="35">
        <v>71943</v>
      </c>
      <c r="G2277" s="35">
        <v>0.87398399999999998</v>
      </c>
      <c r="H2277" s="35">
        <v>0.93487100000000001</v>
      </c>
      <c r="I2277" s="35">
        <v>39842</v>
      </c>
      <c r="J2277" s="35">
        <v>0.82717099999999999</v>
      </c>
      <c r="K2277" s="35">
        <v>0.90948899999999999</v>
      </c>
      <c r="L2277" s="35">
        <v>32101</v>
      </c>
      <c r="M2277" s="35">
        <v>0.93782600000000005</v>
      </c>
      <c r="N2277" s="35">
        <v>0.968414</v>
      </c>
      <c r="O2277" s="35">
        <v>595358</v>
      </c>
      <c r="P2277" s="35">
        <v>0.984711</v>
      </c>
      <c r="Q2277" s="35">
        <v>0.99232600000000004</v>
      </c>
      <c r="R2277" s="35">
        <v>0.75348700000000002</v>
      </c>
    </row>
    <row r="2278" spans="1:18" ht="15.7" customHeight="1">
      <c r="A2278" s="2" t="s">
        <v>1366</v>
      </c>
      <c r="B2278" s="35">
        <v>0.75</v>
      </c>
      <c r="C2278" s="2" t="s">
        <v>1562</v>
      </c>
      <c r="D2278" s="35">
        <v>0.8</v>
      </c>
      <c r="E2278" s="2" t="s">
        <v>1556</v>
      </c>
      <c r="F2278" s="35">
        <v>69689</v>
      </c>
      <c r="G2278" s="35">
        <v>0.89535399999999998</v>
      </c>
      <c r="H2278" s="35">
        <v>0.94623100000000004</v>
      </c>
      <c r="I2278" s="35">
        <v>38099</v>
      </c>
      <c r="J2278" s="35">
        <v>0.853101</v>
      </c>
      <c r="K2278" s="35">
        <v>0.92363499999999998</v>
      </c>
      <c r="L2278" s="35">
        <v>31590</v>
      </c>
      <c r="M2278" s="35">
        <v>0.95062500000000005</v>
      </c>
      <c r="N2278" s="35">
        <v>0.97499999999999998</v>
      </c>
      <c r="O2278" s="35">
        <v>591786</v>
      </c>
      <c r="P2278" s="35">
        <v>0.98783100000000001</v>
      </c>
      <c r="Q2278" s="35">
        <v>0.99389700000000003</v>
      </c>
      <c r="R2278" s="35">
        <v>0.59930700000000003</v>
      </c>
    </row>
    <row r="2279" spans="1:18" ht="15.7" customHeight="1">
      <c r="A2279" s="2" t="s">
        <v>1366</v>
      </c>
      <c r="B2279" s="35">
        <v>0.75</v>
      </c>
      <c r="C2279" s="2" t="s">
        <v>1562</v>
      </c>
      <c r="D2279" s="35">
        <v>0.9</v>
      </c>
      <c r="E2279" s="2" t="s">
        <v>1556</v>
      </c>
      <c r="F2279" s="35">
        <v>65838</v>
      </c>
      <c r="G2279" s="35">
        <v>0.91996900000000004</v>
      </c>
      <c r="H2279" s="35">
        <v>0.95914999999999995</v>
      </c>
      <c r="I2279" s="35">
        <v>35196</v>
      </c>
      <c r="J2279" s="35">
        <v>0.88202400000000003</v>
      </c>
      <c r="K2279" s="35">
        <v>0.93916100000000002</v>
      </c>
      <c r="L2279" s="35">
        <v>30642</v>
      </c>
      <c r="M2279" s="35">
        <v>0.96665599999999996</v>
      </c>
      <c r="N2279" s="35">
        <v>0.98318700000000003</v>
      </c>
      <c r="O2279" s="35">
        <v>584348</v>
      </c>
      <c r="P2279" s="35">
        <v>0.99127200000000004</v>
      </c>
      <c r="Q2279" s="35">
        <v>0.99562600000000001</v>
      </c>
      <c r="R2279" s="35">
        <v>0.430925</v>
      </c>
    </row>
    <row r="2280" spans="1:18" ht="15.7" customHeight="1">
      <c r="A2280" s="2" t="s">
        <v>1366</v>
      </c>
      <c r="B2280" s="35">
        <v>0.75</v>
      </c>
      <c r="C2280" s="2" t="s">
        <v>1562</v>
      </c>
      <c r="D2280" s="35">
        <v>0.95</v>
      </c>
      <c r="E2280" s="2" t="s">
        <v>1556</v>
      </c>
      <c r="F2280" s="35">
        <v>61907</v>
      </c>
      <c r="G2280" s="35">
        <v>0.93616100000000002</v>
      </c>
      <c r="H2280" s="35">
        <v>0.96755400000000003</v>
      </c>
      <c r="I2280" s="35">
        <v>32213</v>
      </c>
      <c r="J2280" s="35">
        <v>0.90145900000000001</v>
      </c>
      <c r="K2280" s="35">
        <v>0.94945199999999996</v>
      </c>
      <c r="L2280" s="35">
        <v>29694</v>
      </c>
      <c r="M2280" s="35">
        <v>0.97612200000000005</v>
      </c>
      <c r="N2280" s="35">
        <v>0.98798900000000001</v>
      </c>
      <c r="O2280" s="35">
        <v>574782</v>
      </c>
      <c r="P2280" s="35">
        <v>0.99325600000000003</v>
      </c>
      <c r="Q2280" s="35">
        <v>0.99662200000000001</v>
      </c>
      <c r="R2280" s="35">
        <v>0.332928</v>
      </c>
    </row>
    <row r="2281" spans="1:18" ht="15.7" customHeight="1">
      <c r="A2281" s="2" t="s">
        <v>1366</v>
      </c>
      <c r="B2281" s="35">
        <v>0.75</v>
      </c>
      <c r="C2281" s="2" t="s">
        <v>1562</v>
      </c>
      <c r="D2281" s="35">
        <v>0.99</v>
      </c>
      <c r="E2281" s="2" t="s">
        <v>1556</v>
      </c>
      <c r="F2281" s="35">
        <v>54079</v>
      </c>
      <c r="G2281" s="35">
        <v>0.96056200000000003</v>
      </c>
      <c r="H2281" s="35">
        <v>0.98008300000000004</v>
      </c>
      <c r="I2281" s="35">
        <v>26959</v>
      </c>
      <c r="J2281" s="35">
        <v>0.93569400000000003</v>
      </c>
      <c r="K2281" s="35">
        <v>0.96731299999999998</v>
      </c>
      <c r="L2281" s="35">
        <v>27120</v>
      </c>
      <c r="M2281" s="35">
        <v>0.98627900000000002</v>
      </c>
      <c r="N2281" s="35">
        <v>0.993116</v>
      </c>
      <c r="O2281" s="35">
        <v>545279</v>
      </c>
      <c r="P2281" s="35">
        <v>0.99532200000000004</v>
      </c>
      <c r="Q2281" s="35">
        <v>0.99765800000000004</v>
      </c>
      <c r="R2281" s="35">
        <v>0.231819</v>
      </c>
    </row>
    <row r="2282" spans="1:18" ht="15.7" customHeight="1">
      <c r="A2282" s="2" t="s">
        <v>1366</v>
      </c>
      <c r="B2282" s="35">
        <v>1</v>
      </c>
      <c r="C2282" s="2" t="s">
        <v>1561</v>
      </c>
      <c r="D2282" s="35">
        <v>0.7</v>
      </c>
      <c r="E2282" s="2" t="s">
        <v>1556</v>
      </c>
      <c r="F2282" s="35">
        <v>184186</v>
      </c>
      <c r="G2282" s="35">
        <v>0.86405699999999996</v>
      </c>
      <c r="H2282" s="35">
        <v>0.92954700000000001</v>
      </c>
      <c r="I2282" s="35">
        <v>104419</v>
      </c>
      <c r="J2282" s="35">
        <v>0.80734099999999998</v>
      </c>
      <c r="K2282" s="35">
        <v>0.89852200000000004</v>
      </c>
      <c r="L2282" s="35">
        <v>79767</v>
      </c>
      <c r="M2282" s="35">
        <v>0.94780299999999995</v>
      </c>
      <c r="N2282" s="35">
        <v>0.97355199999999997</v>
      </c>
      <c r="O2282" s="35">
        <v>1498048</v>
      </c>
      <c r="P2282" s="35">
        <v>0.98481399999999997</v>
      </c>
      <c r="Q2282" s="35">
        <v>0.99237799999999998</v>
      </c>
      <c r="R2282" s="35">
        <v>0.75162700000000005</v>
      </c>
    </row>
    <row r="2283" spans="1:18" ht="15.7" customHeight="1">
      <c r="A2283" s="2" t="s">
        <v>1366</v>
      </c>
      <c r="B2283" s="35">
        <v>1</v>
      </c>
      <c r="C2283" s="2" t="s">
        <v>1561</v>
      </c>
      <c r="D2283" s="35">
        <v>0.8</v>
      </c>
      <c r="E2283" s="2" t="s">
        <v>1556</v>
      </c>
      <c r="F2283" s="35">
        <v>179780</v>
      </c>
      <c r="G2283" s="35">
        <v>0.87911099999999998</v>
      </c>
      <c r="H2283" s="35">
        <v>0.93760900000000003</v>
      </c>
      <c r="I2283" s="35">
        <v>100994</v>
      </c>
      <c r="J2283" s="35">
        <v>0.82423999999999997</v>
      </c>
      <c r="K2283" s="35">
        <v>0.90787700000000005</v>
      </c>
      <c r="L2283" s="35">
        <v>78786</v>
      </c>
      <c r="M2283" s="35">
        <v>0.95784599999999998</v>
      </c>
      <c r="N2283" s="35">
        <v>0.97869600000000001</v>
      </c>
      <c r="O2283" s="35">
        <v>1490548</v>
      </c>
      <c r="P2283" s="35">
        <v>0.98782800000000004</v>
      </c>
      <c r="Q2283" s="35">
        <v>0.99389499999999997</v>
      </c>
      <c r="R2283" s="35">
        <v>0.60197100000000003</v>
      </c>
    </row>
    <row r="2284" spans="1:18" ht="15.7" customHeight="1">
      <c r="A2284" s="2" t="s">
        <v>1366</v>
      </c>
      <c r="B2284" s="35">
        <v>1</v>
      </c>
      <c r="C2284" s="2" t="s">
        <v>1561</v>
      </c>
      <c r="D2284" s="35">
        <v>0.9</v>
      </c>
      <c r="E2284" s="2" t="s">
        <v>1556</v>
      </c>
      <c r="F2284" s="35">
        <v>171867</v>
      </c>
      <c r="G2284" s="35">
        <v>0.89749900000000005</v>
      </c>
      <c r="H2284" s="35">
        <v>0.94736399999999998</v>
      </c>
      <c r="I2284" s="35">
        <v>94921</v>
      </c>
      <c r="J2284" s="35">
        <v>0.844059</v>
      </c>
      <c r="K2284" s="35">
        <v>0.91872699999999996</v>
      </c>
      <c r="L2284" s="35">
        <v>76946</v>
      </c>
      <c r="M2284" s="35">
        <v>0.97071600000000002</v>
      </c>
      <c r="N2284" s="35">
        <v>0.98524900000000004</v>
      </c>
      <c r="O2284" s="35">
        <v>1475189</v>
      </c>
      <c r="P2284" s="35">
        <v>0.990923</v>
      </c>
      <c r="Q2284" s="35">
        <v>0.99545099999999997</v>
      </c>
      <c r="R2284" s="35">
        <v>0.44863199999999998</v>
      </c>
    </row>
    <row r="2285" spans="1:18" ht="15.7" customHeight="1">
      <c r="A2285" s="2" t="s">
        <v>1366</v>
      </c>
      <c r="B2285" s="35">
        <v>1</v>
      </c>
      <c r="C2285" s="2" t="s">
        <v>1561</v>
      </c>
      <c r="D2285" s="35">
        <v>0.95</v>
      </c>
      <c r="E2285" s="2" t="s">
        <v>1556</v>
      </c>
      <c r="F2285" s="35">
        <v>163460</v>
      </c>
      <c r="G2285" s="35">
        <v>0.90827800000000003</v>
      </c>
      <c r="H2285" s="35">
        <v>0.95303599999999999</v>
      </c>
      <c r="I2285" s="35">
        <v>88655</v>
      </c>
      <c r="J2285" s="35">
        <v>0.85511199999999998</v>
      </c>
      <c r="K2285" s="35">
        <v>0.92472299999999996</v>
      </c>
      <c r="L2285" s="35">
        <v>74805</v>
      </c>
      <c r="M2285" s="35">
        <v>0.977966</v>
      </c>
      <c r="N2285" s="35">
        <v>0.98892199999999997</v>
      </c>
      <c r="O2285" s="35">
        <v>1455650</v>
      </c>
      <c r="P2285" s="35">
        <v>0.99269099999999999</v>
      </c>
      <c r="Q2285" s="35">
        <v>0.99633899999999997</v>
      </c>
      <c r="R2285" s="35">
        <v>0.36148200000000003</v>
      </c>
    </row>
    <row r="2286" spans="1:18" ht="15.7" customHeight="1">
      <c r="A2286" s="2" t="s">
        <v>1366</v>
      </c>
      <c r="B2286" s="35">
        <v>1</v>
      </c>
      <c r="C2286" s="2" t="s">
        <v>1561</v>
      </c>
      <c r="D2286" s="35">
        <v>0.99</v>
      </c>
      <c r="E2286" s="2" t="s">
        <v>1556</v>
      </c>
      <c r="F2286" s="35">
        <v>146376</v>
      </c>
      <c r="G2286" s="35">
        <v>0.92373099999999997</v>
      </c>
      <c r="H2286" s="35">
        <v>0.96110899999999999</v>
      </c>
      <c r="I2286" s="35">
        <v>76967</v>
      </c>
      <c r="J2286" s="35">
        <v>0.87173800000000001</v>
      </c>
      <c r="K2286" s="35">
        <v>0.93366899999999997</v>
      </c>
      <c r="L2286" s="35">
        <v>69409</v>
      </c>
      <c r="M2286" s="35">
        <v>0.98701700000000003</v>
      </c>
      <c r="N2286" s="35">
        <v>0.99348700000000001</v>
      </c>
      <c r="O2286" s="35">
        <v>1397261</v>
      </c>
      <c r="P2286" s="35">
        <v>0.99484700000000004</v>
      </c>
      <c r="Q2286" s="35">
        <v>0.99741999999999997</v>
      </c>
      <c r="R2286" s="35">
        <v>0.25499100000000002</v>
      </c>
    </row>
    <row r="2287" spans="1:18" ht="15.7" customHeight="1">
      <c r="A2287" s="2" t="s">
        <v>1366</v>
      </c>
      <c r="B2287" s="35">
        <v>1</v>
      </c>
      <c r="C2287" s="2" t="s">
        <v>1562</v>
      </c>
      <c r="D2287" s="35">
        <v>0.7</v>
      </c>
      <c r="E2287" s="2" t="s">
        <v>1556</v>
      </c>
      <c r="F2287" s="35">
        <v>74033</v>
      </c>
      <c r="G2287" s="35">
        <v>0.90322899999999995</v>
      </c>
      <c r="H2287" s="35">
        <v>0.95038400000000001</v>
      </c>
      <c r="I2287" s="35">
        <v>41511</v>
      </c>
      <c r="J2287" s="35">
        <v>0.87029199999999995</v>
      </c>
      <c r="K2287" s="35">
        <v>0.932894</v>
      </c>
      <c r="L2287" s="35">
        <v>32522</v>
      </c>
      <c r="M2287" s="35">
        <v>0.94805899999999999</v>
      </c>
      <c r="N2287" s="35">
        <v>0.97368299999999997</v>
      </c>
      <c r="O2287" s="35">
        <v>597090</v>
      </c>
      <c r="P2287" s="35">
        <v>0.98631800000000003</v>
      </c>
      <c r="Q2287" s="35">
        <v>0.99313600000000002</v>
      </c>
      <c r="R2287" s="35">
        <v>0.67702399999999996</v>
      </c>
    </row>
    <row r="2288" spans="1:18" ht="15.7" customHeight="1">
      <c r="A2288" s="2" t="s">
        <v>1366</v>
      </c>
      <c r="B2288" s="35">
        <v>1</v>
      </c>
      <c r="C2288" s="2" t="s">
        <v>1562</v>
      </c>
      <c r="D2288" s="35">
        <v>0.8</v>
      </c>
      <c r="E2288" s="2" t="s">
        <v>1556</v>
      </c>
      <c r="F2288" s="35">
        <v>72184</v>
      </c>
      <c r="G2288" s="35">
        <v>0.91992700000000005</v>
      </c>
      <c r="H2288" s="35">
        <v>0.95912799999999998</v>
      </c>
      <c r="I2288" s="35">
        <v>40099</v>
      </c>
      <c r="J2288" s="35">
        <v>0.89083199999999996</v>
      </c>
      <c r="K2288" s="35">
        <v>0.94383899999999998</v>
      </c>
      <c r="L2288" s="35">
        <v>32085</v>
      </c>
      <c r="M2288" s="35">
        <v>0.95833800000000002</v>
      </c>
      <c r="N2288" s="35">
        <v>0.97894700000000001</v>
      </c>
      <c r="O2288" s="35">
        <v>594253</v>
      </c>
      <c r="P2288" s="35">
        <v>0.98893600000000004</v>
      </c>
      <c r="Q2288" s="35">
        <v>0.99445300000000003</v>
      </c>
      <c r="R2288" s="35">
        <v>0.547925</v>
      </c>
    </row>
    <row r="2289" spans="1:18" ht="15.7" customHeight="1">
      <c r="A2289" s="2" t="s">
        <v>1366</v>
      </c>
      <c r="B2289" s="35">
        <v>1</v>
      </c>
      <c r="C2289" s="2" t="s">
        <v>1562</v>
      </c>
      <c r="D2289" s="35">
        <v>0.9</v>
      </c>
      <c r="E2289" s="2" t="s">
        <v>1556</v>
      </c>
      <c r="F2289" s="35">
        <v>69000</v>
      </c>
      <c r="G2289" s="35">
        <v>0.93820800000000004</v>
      </c>
      <c r="H2289" s="35">
        <v>0.968611</v>
      </c>
      <c r="I2289" s="35">
        <v>37692</v>
      </c>
      <c r="J2289" s="35">
        <v>0.91295300000000001</v>
      </c>
      <c r="K2289" s="35">
        <v>0.95548599999999995</v>
      </c>
      <c r="L2289" s="35">
        <v>31308</v>
      </c>
      <c r="M2289" s="35">
        <v>0.970028</v>
      </c>
      <c r="N2289" s="35">
        <v>0.9849</v>
      </c>
      <c r="O2289" s="35">
        <v>588418</v>
      </c>
      <c r="P2289" s="35">
        <v>0.99143599999999998</v>
      </c>
      <c r="Q2289" s="35">
        <v>0.99570899999999996</v>
      </c>
      <c r="R2289" s="35">
        <v>0.42492400000000002</v>
      </c>
    </row>
    <row r="2290" spans="1:18" ht="15.7" customHeight="1">
      <c r="A2290" s="2" t="s">
        <v>1366</v>
      </c>
      <c r="B2290" s="35">
        <v>1</v>
      </c>
      <c r="C2290" s="2" t="s">
        <v>1562</v>
      </c>
      <c r="D2290" s="35">
        <v>0.95</v>
      </c>
      <c r="E2290" s="2" t="s">
        <v>1556</v>
      </c>
      <c r="F2290" s="35">
        <v>65704</v>
      </c>
      <c r="G2290" s="35">
        <v>0.95104</v>
      </c>
      <c r="H2290" s="35">
        <v>0.975213</v>
      </c>
      <c r="I2290" s="35">
        <v>35253</v>
      </c>
      <c r="J2290" s="35">
        <v>0.92789999999999995</v>
      </c>
      <c r="K2290" s="35">
        <v>0.96327600000000002</v>
      </c>
      <c r="L2290" s="35">
        <v>30451</v>
      </c>
      <c r="M2290" s="35">
        <v>0.97892800000000002</v>
      </c>
      <c r="N2290" s="35">
        <v>0.98940799999999995</v>
      </c>
      <c r="O2290" s="35">
        <v>580789</v>
      </c>
      <c r="P2290" s="35">
        <v>0.99314499999999994</v>
      </c>
      <c r="Q2290" s="35">
        <v>0.99656699999999998</v>
      </c>
      <c r="R2290" s="35">
        <v>0.34009899999999998</v>
      </c>
    </row>
    <row r="2291" spans="1:18" ht="15.7" customHeight="1">
      <c r="A2291" s="2" t="s">
        <v>1366</v>
      </c>
      <c r="B2291" s="35">
        <v>1</v>
      </c>
      <c r="C2291" s="2" t="s">
        <v>1562</v>
      </c>
      <c r="D2291" s="35">
        <v>0.99</v>
      </c>
      <c r="E2291" s="2" t="s">
        <v>1556</v>
      </c>
      <c r="F2291" s="35">
        <v>58988</v>
      </c>
      <c r="G2291" s="35">
        <v>0.967615</v>
      </c>
      <c r="H2291" s="35">
        <v>0.98367400000000005</v>
      </c>
      <c r="I2291" s="35">
        <v>30681</v>
      </c>
      <c r="J2291" s="35">
        <v>0.95024399999999998</v>
      </c>
      <c r="K2291" s="35">
        <v>0.97480500000000003</v>
      </c>
      <c r="L2291" s="35">
        <v>28307</v>
      </c>
      <c r="M2291" s="35">
        <v>0.98698699999999995</v>
      </c>
      <c r="N2291" s="35">
        <v>0.99347200000000002</v>
      </c>
      <c r="O2291" s="35">
        <v>558061</v>
      </c>
      <c r="P2291" s="35">
        <v>0.99512199999999995</v>
      </c>
      <c r="Q2291" s="35">
        <v>0.99755799999999994</v>
      </c>
      <c r="R2291" s="35">
        <v>0.242039</v>
      </c>
    </row>
    <row r="2292" spans="1:18" ht="15.7" customHeight="1">
      <c r="A2292" s="2" t="s">
        <v>1366</v>
      </c>
      <c r="B2292" s="35">
        <v>2</v>
      </c>
      <c r="C2292" s="2" t="s">
        <v>1561</v>
      </c>
      <c r="D2292" s="35">
        <v>0.7</v>
      </c>
      <c r="E2292" s="2" t="s">
        <v>1556</v>
      </c>
      <c r="F2292" s="35">
        <v>193679</v>
      </c>
      <c r="G2292" s="35">
        <v>0.91090400000000005</v>
      </c>
      <c r="H2292" s="35">
        <v>0.95441299999999996</v>
      </c>
      <c r="I2292" s="35">
        <v>112152</v>
      </c>
      <c r="J2292" s="35">
        <v>0.87362300000000004</v>
      </c>
      <c r="K2292" s="35">
        <v>0.93467800000000001</v>
      </c>
      <c r="L2292" s="35">
        <v>81527</v>
      </c>
      <c r="M2292" s="35">
        <v>0.96621699999999999</v>
      </c>
      <c r="N2292" s="35">
        <v>0.98296399999999995</v>
      </c>
      <c r="O2292" s="35">
        <v>1505401</v>
      </c>
      <c r="P2292" s="35">
        <v>0.98743599999999998</v>
      </c>
      <c r="Q2292" s="35">
        <v>0.99369799999999997</v>
      </c>
      <c r="R2292" s="35">
        <v>0.626251</v>
      </c>
    </row>
    <row r="2293" spans="1:18" ht="15.7" customHeight="1">
      <c r="A2293" s="2" t="s">
        <v>1366</v>
      </c>
      <c r="B2293" s="35">
        <v>2</v>
      </c>
      <c r="C2293" s="2" t="s">
        <v>1561</v>
      </c>
      <c r="D2293" s="35">
        <v>0.8</v>
      </c>
      <c r="E2293" s="2" t="s">
        <v>1556</v>
      </c>
      <c r="F2293" s="35">
        <v>191244</v>
      </c>
      <c r="G2293" s="35">
        <v>0.91993199999999997</v>
      </c>
      <c r="H2293" s="35">
        <v>0.95913099999999996</v>
      </c>
      <c r="I2293" s="35">
        <v>110312</v>
      </c>
      <c r="J2293" s="35">
        <v>0.88428099999999998</v>
      </c>
      <c r="K2293" s="35">
        <v>0.94036200000000003</v>
      </c>
      <c r="L2293" s="35">
        <v>80932</v>
      </c>
      <c r="M2293" s="35">
        <v>0.97210399999999997</v>
      </c>
      <c r="N2293" s="35">
        <v>0.985954</v>
      </c>
      <c r="O2293" s="35">
        <v>1501066</v>
      </c>
      <c r="P2293" s="35">
        <v>0.98941100000000004</v>
      </c>
      <c r="Q2293" s="35">
        <v>0.99469099999999999</v>
      </c>
      <c r="R2293" s="35">
        <v>0.52762399999999998</v>
      </c>
    </row>
    <row r="2294" spans="1:18" ht="15.7" customHeight="1">
      <c r="A2294" s="2" t="s">
        <v>1366</v>
      </c>
      <c r="B2294" s="35">
        <v>2</v>
      </c>
      <c r="C2294" s="2" t="s">
        <v>1561</v>
      </c>
      <c r="D2294" s="35">
        <v>0.9</v>
      </c>
      <c r="E2294" s="2" t="s">
        <v>1556</v>
      </c>
      <c r="F2294" s="35">
        <v>186827</v>
      </c>
      <c r="G2294" s="35">
        <v>0.92957400000000001</v>
      </c>
      <c r="H2294" s="35">
        <v>0.964144</v>
      </c>
      <c r="I2294" s="35">
        <v>107015</v>
      </c>
      <c r="J2294" s="35">
        <v>0.89529099999999995</v>
      </c>
      <c r="K2294" s="35">
        <v>0.94619799999999998</v>
      </c>
      <c r="L2294" s="35">
        <v>79812</v>
      </c>
      <c r="M2294" s="35">
        <v>0.97872000000000003</v>
      </c>
      <c r="N2294" s="35">
        <v>0.98930300000000004</v>
      </c>
      <c r="O2294" s="35">
        <v>1492369</v>
      </c>
      <c r="P2294" s="35">
        <v>0.99146500000000004</v>
      </c>
      <c r="Q2294" s="35">
        <v>0.99572300000000002</v>
      </c>
      <c r="R2294" s="35">
        <v>0.42509000000000002</v>
      </c>
    </row>
    <row r="2295" spans="1:18" ht="15.7" customHeight="1">
      <c r="A2295" s="2" t="s">
        <v>1366</v>
      </c>
      <c r="B2295" s="35">
        <v>2</v>
      </c>
      <c r="C2295" s="2" t="s">
        <v>1561</v>
      </c>
      <c r="D2295" s="35">
        <v>0.95</v>
      </c>
      <c r="E2295" s="2" t="s">
        <v>1556</v>
      </c>
      <c r="F2295" s="35">
        <v>181891</v>
      </c>
      <c r="G2295" s="35">
        <v>0.93612600000000001</v>
      </c>
      <c r="H2295" s="35">
        <v>0.96753599999999995</v>
      </c>
      <c r="I2295" s="35">
        <v>103363</v>
      </c>
      <c r="J2295" s="35">
        <v>0.902752</v>
      </c>
      <c r="K2295" s="35">
        <v>0.95013199999999998</v>
      </c>
      <c r="L2295" s="35">
        <v>78528</v>
      </c>
      <c r="M2295" s="35">
        <v>0.98295299999999997</v>
      </c>
      <c r="N2295" s="35">
        <v>0.99143999999999999</v>
      </c>
      <c r="O2295" s="35">
        <v>1481415</v>
      </c>
      <c r="P2295" s="35">
        <v>0.99278500000000003</v>
      </c>
      <c r="Q2295" s="35">
        <v>0.99638599999999999</v>
      </c>
      <c r="R2295" s="35">
        <v>0.35950700000000002</v>
      </c>
    </row>
    <row r="2296" spans="1:18" ht="15.7" customHeight="1">
      <c r="A2296" s="2" t="s">
        <v>1366</v>
      </c>
      <c r="B2296" s="35">
        <v>2</v>
      </c>
      <c r="C2296" s="2" t="s">
        <v>1561</v>
      </c>
      <c r="D2296" s="35">
        <v>0.99</v>
      </c>
      <c r="E2296" s="2" t="s">
        <v>1556</v>
      </c>
      <c r="F2296" s="35">
        <v>171449</v>
      </c>
      <c r="G2296" s="35">
        <v>0.94537199999999999</v>
      </c>
      <c r="H2296" s="35">
        <v>0.972302</v>
      </c>
      <c r="I2296" s="35">
        <v>96493</v>
      </c>
      <c r="J2296" s="35">
        <v>0.91386500000000004</v>
      </c>
      <c r="K2296" s="35">
        <v>0.95596300000000001</v>
      </c>
      <c r="L2296" s="35">
        <v>74956</v>
      </c>
      <c r="M2296" s="35">
        <v>0.98838899999999996</v>
      </c>
      <c r="N2296" s="35">
        <v>0.99417699999999998</v>
      </c>
      <c r="O2296" s="35">
        <v>1448861</v>
      </c>
      <c r="P2296" s="35">
        <v>0.99436000000000002</v>
      </c>
      <c r="Q2296" s="35">
        <v>0.99717599999999995</v>
      </c>
      <c r="R2296" s="35">
        <v>0.28142699999999998</v>
      </c>
    </row>
    <row r="2297" spans="1:18" ht="15.7" customHeight="1">
      <c r="A2297" s="2" t="s">
        <v>1366</v>
      </c>
      <c r="B2297" s="35">
        <v>2</v>
      </c>
      <c r="C2297" s="2" t="s">
        <v>1562</v>
      </c>
      <c r="D2297" s="35">
        <v>0.7</v>
      </c>
      <c r="E2297" s="2" t="s">
        <v>1556</v>
      </c>
      <c r="F2297" s="35">
        <v>77730</v>
      </c>
      <c r="G2297" s="35">
        <v>0.94874599999999998</v>
      </c>
      <c r="H2297" s="35">
        <v>0.97403600000000001</v>
      </c>
      <c r="I2297" s="35">
        <v>44498</v>
      </c>
      <c r="J2297" s="35">
        <v>0.93494900000000003</v>
      </c>
      <c r="K2297" s="35">
        <v>0.96692699999999998</v>
      </c>
      <c r="L2297" s="35">
        <v>33232</v>
      </c>
      <c r="M2297" s="35">
        <v>0.96770299999999998</v>
      </c>
      <c r="N2297" s="35">
        <v>0.98371900000000001</v>
      </c>
      <c r="O2297" s="35">
        <v>600052</v>
      </c>
      <c r="P2297" s="35">
        <v>0.98910100000000001</v>
      </c>
      <c r="Q2297" s="35">
        <v>0.99453599999999998</v>
      </c>
      <c r="R2297" s="35">
        <v>0.543153</v>
      </c>
    </row>
    <row r="2298" spans="1:18" ht="15.7" customHeight="1">
      <c r="A2298" s="2" t="s">
        <v>1366</v>
      </c>
      <c r="B2298" s="35">
        <v>2</v>
      </c>
      <c r="C2298" s="2" t="s">
        <v>1562</v>
      </c>
      <c r="D2298" s="35">
        <v>0.8</v>
      </c>
      <c r="E2298" s="2" t="s">
        <v>1556</v>
      </c>
      <c r="F2298" s="35">
        <v>76757</v>
      </c>
      <c r="G2298" s="35">
        <v>0.95750000000000002</v>
      </c>
      <c r="H2298" s="35">
        <v>0.97851900000000003</v>
      </c>
      <c r="I2298" s="35">
        <v>43781</v>
      </c>
      <c r="J2298" s="35">
        <v>0.94605099999999998</v>
      </c>
      <c r="K2298" s="35">
        <v>0.97265199999999996</v>
      </c>
      <c r="L2298" s="35">
        <v>32976</v>
      </c>
      <c r="M2298" s="35">
        <v>0.97302299999999997</v>
      </c>
      <c r="N2298" s="35">
        <v>0.98641900000000005</v>
      </c>
      <c r="O2298" s="35">
        <v>598501</v>
      </c>
      <c r="P2298" s="35">
        <v>0.99068900000000004</v>
      </c>
      <c r="Q2298" s="35">
        <v>0.99533300000000002</v>
      </c>
      <c r="R2298" s="35">
        <v>0.46449800000000002</v>
      </c>
    </row>
    <row r="2299" spans="1:18" ht="15.7" customHeight="1">
      <c r="A2299" s="2" t="s">
        <v>1366</v>
      </c>
      <c r="B2299" s="35">
        <v>2</v>
      </c>
      <c r="C2299" s="2" t="s">
        <v>1562</v>
      </c>
      <c r="D2299" s="35">
        <v>0.9</v>
      </c>
      <c r="E2299" s="2" t="s">
        <v>1556</v>
      </c>
      <c r="F2299" s="35">
        <v>75034</v>
      </c>
      <c r="G2299" s="35">
        <v>0.96785100000000002</v>
      </c>
      <c r="H2299" s="35">
        <v>0.98379399999999995</v>
      </c>
      <c r="I2299" s="35">
        <v>42475</v>
      </c>
      <c r="J2299" s="35">
        <v>0.95964000000000005</v>
      </c>
      <c r="K2299" s="35">
        <v>0.97961200000000004</v>
      </c>
      <c r="L2299" s="35">
        <v>32559</v>
      </c>
      <c r="M2299" s="35">
        <v>0.97872300000000001</v>
      </c>
      <c r="N2299" s="35">
        <v>0.98930399999999996</v>
      </c>
      <c r="O2299" s="35">
        <v>595376</v>
      </c>
      <c r="P2299" s="35">
        <v>0.99224500000000004</v>
      </c>
      <c r="Q2299" s="35">
        <v>0.99611499999999997</v>
      </c>
      <c r="R2299" s="35">
        <v>0.38649099999999997</v>
      </c>
    </row>
    <row r="2300" spans="1:18" ht="15.7" customHeight="1">
      <c r="A2300" s="2" t="s">
        <v>1366</v>
      </c>
      <c r="B2300" s="35">
        <v>2</v>
      </c>
      <c r="C2300" s="2" t="s">
        <v>1562</v>
      </c>
      <c r="D2300" s="35">
        <v>0.95</v>
      </c>
      <c r="E2300" s="2" t="s">
        <v>1556</v>
      </c>
      <c r="F2300" s="35">
        <v>73119</v>
      </c>
      <c r="G2300" s="35">
        <v>0.97461799999999998</v>
      </c>
      <c r="H2300" s="35">
        <v>0.98722699999999997</v>
      </c>
      <c r="I2300" s="35">
        <v>41078</v>
      </c>
      <c r="J2300" s="35">
        <v>0.96797500000000003</v>
      </c>
      <c r="K2300" s="35">
        <v>0.98385699999999998</v>
      </c>
      <c r="L2300" s="35">
        <v>32041</v>
      </c>
      <c r="M2300" s="35">
        <v>0.983236</v>
      </c>
      <c r="N2300" s="35">
        <v>0.99158199999999996</v>
      </c>
      <c r="O2300" s="35">
        <v>591390</v>
      </c>
      <c r="P2300" s="35">
        <v>0.99333400000000005</v>
      </c>
      <c r="Q2300" s="35">
        <v>0.99666100000000002</v>
      </c>
      <c r="R2300" s="35">
        <v>0.332679</v>
      </c>
    </row>
    <row r="2301" spans="1:18" ht="15.7" customHeight="1">
      <c r="A2301" s="2" t="s">
        <v>1366</v>
      </c>
      <c r="B2301" s="35">
        <v>2</v>
      </c>
      <c r="C2301" s="2" t="s">
        <v>1562</v>
      </c>
      <c r="D2301" s="35">
        <v>0.99</v>
      </c>
      <c r="E2301" s="2" t="s">
        <v>1556</v>
      </c>
      <c r="F2301" s="35">
        <v>69047</v>
      </c>
      <c r="G2301" s="35">
        <v>0.98349399999999998</v>
      </c>
      <c r="H2301" s="35">
        <v>0.99171299999999996</v>
      </c>
      <c r="I2301" s="35">
        <v>38459</v>
      </c>
      <c r="J2301" s="35">
        <v>0.97946800000000001</v>
      </c>
      <c r="K2301" s="35">
        <v>0.98968100000000003</v>
      </c>
      <c r="L2301" s="35">
        <v>30588</v>
      </c>
      <c r="M2301" s="35">
        <v>0.988591</v>
      </c>
      <c r="N2301" s="35">
        <v>0.99427900000000002</v>
      </c>
      <c r="O2301" s="35">
        <v>579200</v>
      </c>
      <c r="P2301" s="35">
        <v>0.994645</v>
      </c>
      <c r="Q2301" s="35">
        <v>0.99731899999999996</v>
      </c>
      <c r="R2301" s="35">
        <v>0.26758300000000002</v>
      </c>
    </row>
    <row r="2302" spans="1:18" ht="15.7" customHeight="1">
      <c r="A2302" s="2" t="s">
        <v>1366</v>
      </c>
      <c r="B2302" s="35">
        <v>4</v>
      </c>
      <c r="C2302" s="2" t="s">
        <v>1561</v>
      </c>
      <c r="D2302" s="35">
        <v>0.7</v>
      </c>
      <c r="E2302" s="2" t="s">
        <v>1556</v>
      </c>
      <c r="F2302" s="35">
        <v>199487</v>
      </c>
      <c r="G2302" s="35">
        <v>0.94064099999999995</v>
      </c>
      <c r="H2302" s="35">
        <v>0.96986700000000003</v>
      </c>
      <c r="I2302" s="35">
        <v>116854</v>
      </c>
      <c r="J2302" s="35">
        <v>0.91429800000000006</v>
      </c>
      <c r="K2302" s="35">
        <v>0.95618899999999996</v>
      </c>
      <c r="L2302" s="35">
        <v>82633</v>
      </c>
      <c r="M2302" s="35">
        <v>0.979881</v>
      </c>
      <c r="N2302" s="35">
        <v>0.98988900000000002</v>
      </c>
      <c r="O2302" s="35">
        <v>1510178</v>
      </c>
      <c r="P2302" s="35">
        <v>0.98969099999999999</v>
      </c>
      <c r="Q2302" s="35">
        <v>0.99483200000000005</v>
      </c>
      <c r="R2302" s="35">
        <v>0.51613500000000001</v>
      </c>
    </row>
    <row r="2303" spans="1:18" ht="15.7" customHeight="1">
      <c r="A2303" s="2" t="s">
        <v>1366</v>
      </c>
      <c r="B2303" s="35">
        <v>4</v>
      </c>
      <c r="C2303" s="2" t="s">
        <v>1561</v>
      </c>
      <c r="D2303" s="35">
        <v>0.8</v>
      </c>
      <c r="E2303" s="2" t="s">
        <v>1556</v>
      </c>
      <c r="F2303" s="35">
        <v>198340</v>
      </c>
      <c r="G2303" s="35">
        <v>0.94525199999999998</v>
      </c>
      <c r="H2303" s="35">
        <v>0.97224100000000002</v>
      </c>
      <c r="I2303" s="35">
        <v>116021</v>
      </c>
      <c r="J2303" s="35">
        <v>0.919624</v>
      </c>
      <c r="K2303" s="35">
        <v>0.95896999999999999</v>
      </c>
      <c r="L2303" s="35">
        <v>82319</v>
      </c>
      <c r="M2303" s="35">
        <v>0.98323099999999997</v>
      </c>
      <c r="N2303" s="35">
        <v>0.99158000000000002</v>
      </c>
      <c r="O2303" s="35">
        <v>1507611</v>
      </c>
      <c r="P2303" s="35">
        <v>0.99091899999999999</v>
      </c>
      <c r="Q2303" s="35">
        <v>0.99544900000000003</v>
      </c>
      <c r="R2303" s="35">
        <v>0.45454099999999997</v>
      </c>
    </row>
    <row r="2304" spans="1:18" ht="15.7" customHeight="1">
      <c r="A2304" s="2" t="s">
        <v>1366</v>
      </c>
      <c r="B2304" s="35">
        <v>4</v>
      </c>
      <c r="C2304" s="2" t="s">
        <v>1561</v>
      </c>
      <c r="D2304" s="35">
        <v>0.9</v>
      </c>
      <c r="E2304" s="2" t="s">
        <v>1556</v>
      </c>
      <c r="F2304" s="35">
        <v>196360</v>
      </c>
      <c r="G2304" s="35">
        <v>0.95126599999999994</v>
      </c>
      <c r="H2304" s="35">
        <v>0.975329</v>
      </c>
      <c r="I2304" s="35">
        <v>114608</v>
      </c>
      <c r="J2304" s="35">
        <v>0.92701699999999998</v>
      </c>
      <c r="K2304" s="35">
        <v>0.96281700000000003</v>
      </c>
      <c r="L2304" s="35">
        <v>81752</v>
      </c>
      <c r="M2304" s="35">
        <v>0.98689499999999997</v>
      </c>
      <c r="N2304" s="35">
        <v>0.99342600000000003</v>
      </c>
      <c r="O2304" s="35">
        <v>1502732</v>
      </c>
      <c r="P2304" s="35">
        <v>0.99235799999999996</v>
      </c>
      <c r="Q2304" s="35">
        <v>0.99617199999999995</v>
      </c>
      <c r="R2304" s="35">
        <v>0.38243300000000002</v>
      </c>
    </row>
    <row r="2305" spans="1:18" ht="15.7" customHeight="1">
      <c r="A2305" s="2" t="s">
        <v>1366</v>
      </c>
      <c r="B2305" s="35">
        <v>4</v>
      </c>
      <c r="C2305" s="2" t="s">
        <v>1561</v>
      </c>
      <c r="D2305" s="35">
        <v>0.95</v>
      </c>
      <c r="E2305" s="2" t="s">
        <v>1556</v>
      </c>
      <c r="F2305" s="35">
        <v>193953</v>
      </c>
      <c r="G2305" s="35">
        <v>0.95487500000000003</v>
      </c>
      <c r="H2305" s="35">
        <v>0.97717699999999996</v>
      </c>
      <c r="I2305" s="35">
        <v>112947</v>
      </c>
      <c r="J2305" s="35">
        <v>0.93174299999999999</v>
      </c>
      <c r="K2305" s="35">
        <v>0.96526800000000001</v>
      </c>
      <c r="L2305" s="35">
        <v>81006</v>
      </c>
      <c r="M2305" s="35">
        <v>0.98859300000000006</v>
      </c>
      <c r="N2305" s="35">
        <v>0.99428000000000005</v>
      </c>
      <c r="O2305" s="35">
        <v>1496699</v>
      </c>
      <c r="P2305" s="35">
        <v>0.99325399999999997</v>
      </c>
      <c r="Q2305" s="35">
        <v>0.99662099999999998</v>
      </c>
      <c r="R2305" s="35">
        <v>0.33760200000000001</v>
      </c>
    </row>
    <row r="2306" spans="1:18" ht="15.7" customHeight="1">
      <c r="A2306" s="2" t="s">
        <v>1366</v>
      </c>
      <c r="B2306" s="35">
        <v>4</v>
      </c>
      <c r="C2306" s="2" t="s">
        <v>1561</v>
      </c>
      <c r="D2306" s="35">
        <v>0.99</v>
      </c>
      <c r="E2306" s="2" t="s">
        <v>1556</v>
      </c>
      <c r="F2306" s="35">
        <v>189063</v>
      </c>
      <c r="G2306" s="35">
        <v>0.96044399999999996</v>
      </c>
      <c r="H2306" s="35">
        <v>0.98002199999999995</v>
      </c>
      <c r="I2306" s="35">
        <v>110008</v>
      </c>
      <c r="J2306" s="35">
        <v>0.93916500000000003</v>
      </c>
      <c r="K2306" s="35">
        <v>0.96910499999999999</v>
      </c>
      <c r="L2306" s="35">
        <v>79055</v>
      </c>
      <c r="M2306" s="35">
        <v>0.99127900000000002</v>
      </c>
      <c r="N2306" s="35">
        <v>0.99563000000000001</v>
      </c>
      <c r="O2306" s="35">
        <v>1479350</v>
      </c>
      <c r="P2306" s="35">
        <v>0.99445499999999998</v>
      </c>
      <c r="Q2306" s="35">
        <v>0.99722299999999997</v>
      </c>
      <c r="R2306" s="35">
        <v>0.27745799999999998</v>
      </c>
    </row>
    <row r="2307" spans="1:18" ht="15.7" customHeight="1">
      <c r="A2307" s="2" t="s">
        <v>1366</v>
      </c>
      <c r="B2307" s="35">
        <v>4</v>
      </c>
      <c r="C2307" s="2" t="s">
        <v>1562</v>
      </c>
      <c r="D2307" s="35">
        <v>0.7</v>
      </c>
      <c r="E2307" s="2" t="s">
        <v>1556</v>
      </c>
      <c r="F2307" s="35">
        <v>79912</v>
      </c>
      <c r="G2307" s="35">
        <v>0.97572400000000004</v>
      </c>
      <c r="H2307" s="35">
        <v>0.98778699999999997</v>
      </c>
      <c r="I2307" s="35">
        <v>46239</v>
      </c>
      <c r="J2307" s="35">
        <v>0.97363</v>
      </c>
      <c r="K2307" s="35">
        <v>0.98672700000000002</v>
      </c>
      <c r="L2307" s="35">
        <v>33673</v>
      </c>
      <c r="M2307" s="35">
        <v>0.97861100000000001</v>
      </c>
      <c r="N2307" s="35">
        <v>0.98924800000000002</v>
      </c>
      <c r="O2307" s="35">
        <v>602110</v>
      </c>
      <c r="P2307" s="35">
        <v>0.99137299999999995</v>
      </c>
      <c r="Q2307" s="35">
        <v>0.99567700000000003</v>
      </c>
      <c r="R2307" s="35">
        <v>0.43226300000000001</v>
      </c>
    </row>
    <row r="2308" spans="1:18" ht="15.7" customHeight="1">
      <c r="A2308" s="2" t="s">
        <v>1366</v>
      </c>
      <c r="B2308" s="35">
        <v>4</v>
      </c>
      <c r="C2308" s="2" t="s">
        <v>1562</v>
      </c>
      <c r="D2308" s="35">
        <v>0.8</v>
      </c>
      <c r="E2308" s="2" t="s">
        <v>1556</v>
      </c>
      <c r="F2308" s="35">
        <v>79488</v>
      </c>
      <c r="G2308" s="35">
        <v>0.98014699999999999</v>
      </c>
      <c r="H2308" s="35">
        <v>0.99002400000000002</v>
      </c>
      <c r="I2308" s="35">
        <v>45962</v>
      </c>
      <c r="J2308" s="35">
        <v>0.97892999999999997</v>
      </c>
      <c r="K2308" s="35">
        <v>0.98940899999999998</v>
      </c>
      <c r="L2308" s="35">
        <v>33526</v>
      </c>
      <c r="M2308" s="35">
        <v>0.98181799999999997</v>
      </c>
      <c r="N2308" s="35">
        <v>0.99086700000000005</v>
      </c>
      <c r="O2308" s="35">
        <v>601297</v>
      </c>
      <c r="P2308" s="35">
        <v>0.99223600000000001</v>
      </c>
      <c r="Q2308" s="35">
        <v>0.99611000000000005</v>
      </c>
      <c r="R2308" s="35">
        <v>0.38896999999999998</v>
      </c>
    </row>
    <row r="2309" spans="1:18" ht="15.7" customHeight="1">
      <c r="A2309" s="2" t="s">
        <v>1366</v>
      </c>
      <c r="B2309" s="35">
        <v>4</v>
      </c>
      <c r="C2309" s="2" t="s">
        <v>1562</v>
      </c>
      <c r="D2309" s="35">
        <v>0.9</v>
      </c>
      <c r="E2309" s="2" t="s">
        <v>1556</v>
      </c>
      <c r="F2309" s="35">
        <v>78706</v>
      </c>
      <c r="G2309" s="35">
        <v>0.98440499999999997</v>
      </c>
      <c r="H2309" s="35">
        <v>0.99217200000000005</v>
      </c>
      <c r="I2309" s="35">
        <v>45399</v>
      </c>
      <c r="J2309" s="35">
        <v>0.98381099999999999</v>
      </c>
      <c r="K2309" s="35">
        <v>0.991873</v>
      </c>
      <c r="L2309" s="35">
        <v>33307</v>
      </c>
      <c r="M2309" s="35">
        <v>0.98521400000000003</v>
      </c>
      <c r="N2309" s="35">
        <v>0.99258000000000002</v>
      </c>
      <c r="O2309" s="35">
        <v>599741</v>
      </c>
      <c r="P2309" s="35">
        <v>0.99318899999999999</v>
      </c>
      <c r="Q2309" s="35">
        <v>0.99658899999999995</v>
      </c>
      <c r="R2309" s="35">
        <v>0.34114699999999998</v>
      </c>
    </row>
    <row r="2310" spans="1:18" ht="15.7" customHeight="1">
      <c r="A2310" s="2" t="s">
        <v>1366</v>
      </c>
      <c r="B2310" s="35">
        <v>4</v>
      </c>
      <c r="C2310" s="2" t="s">
        <v>1562</v>
      </c>
      <c r="D2310" s="35">
        <v>0.95</v>
      </c>
      <c r="E2310" s="2" t="s">
        <v>1556</v>
      </c>
      <c r="F2310" s="35">
        <v>77811</v>
      </c>
      <c r="G2310" s="35">
        <v>0.98757399999999995</v>
      </c>
      <c r="H2310" s="35">
        <v>0.99376699999999996</v>
      </c>
      <c r="I2310" s="35">
        <v>44805</v>
      </c>
      <c r="J2310" s="35">
        <v>0.98770500000000006</v>
      </c>
      <c r="K2310" s="35">
        <v>0.993834</v>
      </c>
      <c r="L2310" s="35">
        <v>33006</v>
      </c>
      <c r="M2310" s="35">
        <v>0.98739500000000002</v>
      </c>
      <c r="N2310" s="35">
        <v>0.99367799999999995</v>
      </c>
      <c r="O2310" s="35">
        <v>597751</v>
      </c>
      <c r="P2310" s="35">
        <v>0.993865</v>
      </c>
      <c r="Q2310" s="35">
        <v>0.99692800000000004</v>
      </c>
      <c r="R2310" s="35">
        <v>0.30720799999999998</v>
      </c>
    </row>
    <row r="2311" spans="1:18" ht="15.7" customHeight="1">
      <c r="A2311" s="2" t="s">
        <v>1366</v>
      </c>
      <c r="B2311" s="35">
        <v>4</v>
      </c>
      <c r="C2311" s="2" t="s">
        <v>1562</v>
      </c>
      <c r="D2311" s="35">
        <v>0.99</v>
      </c>
      <c r="E2311" s="2" t="s">
        <v>1556</v>
      </c>
      <c r="F2311" s="35">
        <v>75974</v>
      </c>
      <c r="G2311" s="35">
        <v>0.99149900000000002</v>
      </c>
      <c r="H2311" s="35">
        <v>0.99573999999999996</v>
      </c>
      <c r="I2311" s="35">
        <v>43730</v>
      </c>
      <c r="J2311" s="35">
        <v>0.99236100000000005</v>
      </c>
      <c r="K2311" s="35">
        <v>0.99617299999999998</v>
      </c>
      <c r="L2311" s="35">
        <v>32244</v>
      </c>
      <c r="M2311" s="35">
        <v>0.99033199999999999</v>
      </c>
      <c r="N2311" s="35">
        <v>0.99515399999999998</v>
      </c>
      <c r="O2311" s="35">
        <v>591796</v>
      </c>
      <c r="P2311" s="35">
        <v>0.99476500000000001</v>
      </c>
      <c r="Q2311" s="35">
        <v>0.99737900000000002</v>
      </c>
      <c r="R2311" s="35">
        <v>0.262071</v>
      </c>
    </row>
    <row r="2312" spans="1:18" ht="15.7" customHeight="1">
      <c r="A2312" s="2" t="s">
        <v>1366</v>
      </c>
      <c r="B2312" s="35">
        <v>0.1</v>
      </c>
      <c r="C2312" s="2" t="s">
        <v>1561</v>
      </c>
      <c r="D2312" s="35">
        <v>0.7</v>
      </c>
      <c r="E2312" s="2" t="s">
        <v>1557</v>
      </c>
      <c r="F2312" s="35">
        <v>172786</v>
      </c>
      <c r="G2312" s="35">
        <v>0.53222100000000006</v>
      </c>
      <c r="H2312" s="35">
        <v>0.72953500000000004</v>
      </c>
      <c r="I2312" s="35">
        <v>61754</v>
      </c>
      <c r="J2312" s="35">
        <v>0.28154699999999999</v>
      </c>
      <c r="K2312" s="35">
        <v>0.53061000000000003</v>
      </c>
      <c r="L2312" s="35">
        <v>111032</v>
      </c>
      <c r="M2312" s="35">
        <v>0.84957800000000006</v>
      </c>
      <c r="N2312" s="35">
        <v>0.92172600000000005</v>
      </c>
      <c r="O2312" s="35">
        <v>1109170</v>
      </c>
      <c r="P2312" s="35">
        <v>0.95804400000000001</v>
      </c>
      <c r="Q2312" s="35">
        <v>0.97879700000000003</v>
      </c>
      <c r="R2312" s="35">
        <v>1.886776</v>
      </c>
    </row>
    <row r="2313" spans="1:18" ht="15.7" customHeight="1">
      <c r="A2313" s="2" t="s">
        <v>1366</v>
      </c>
      <c r="B2313" s="35">
        <v>0.1</v>
      </c>
      <c r="C2313" s="2" t="s">
        <v>1561</v>
      </c>
      <c r="D2313" s="35">
        <v>0.8</v>
      </c>
      <c r="E2313" s="2" t="s">
        <v>1557</v>
      </c>
      <c r="F2313" s="35">
        <v>154094</v>
      </c>
      <c r="G2313" s="35">
        <v>0.57644700000000004</v>
      </c>
      <c r="H2313" s="35">
        <v>0.75924100000000005</v>
      </c>
      <c r="I2313" s="35">
        <v>49147</v>
      </c>
      <c r="J2313" s="35">
        <v>0.28340199999999999</v>
      </c>
      <c r="K2313" s="35">
        <v>0.53235500000000002</v>
      </c>
      <c r="L2313" s="35">
        <v>104947</v>
      </c>
      <c r="M2313" s="35">
        <v>0.89976999999999996</v>
      </c>
      <c r="N2313" s="35">
        <v>0.94856200000000002</v>
      </c>
      <c r="O2313" s="35">
        <v>1061488</v>
      </c>
      <c r="P2313" s="35">
        <v>0.973078</v>
      </c>
      <c r="Q2313" s="35">
        <v>0.98644699999999996</v>
      </c>
      <c r="R2313" s="35">
        <v>1.186428</v>
      </c>
    </row>
    <row r="2314" spans="1:18" ht="15.7" customHeight="1">
      <c r="A2314" s="2" t="s">
        <v>1366</v>
      </c>
      <c r="B2314" s="35">
        <v>0.1</v>
      </c>
      <c r="C2314" s="2" t="s">
        <v>1561</v>
      </c>
      <c r="D2314" s="35">
        <v>0.9</v>
      </c>
      <c r="E2314" s="2" t="s">
        <v>1557</v>
      </c>
      <c r="F2314" s="35">
        <v>126199</v>
      </c>
      <c r="G2314" s="35">
        <v>0.65126899999999999</v>
      </c>
      <c r="H2314" s="35">
        <v>0.80701199999999995</v>
      </c>
      <c r="I2314" s="35">
        <v>33550</v>
      </c>
      <c r="J2314" s="35">
        <v>0.30007499999999998</v>
      </c>
      <c r="K2314" s="35">
        <v>0.54779100000000003</v>
      </c>
      <c r="L2314" s="35">
        <v>92649</v>
      </c>
      <c r="M2314" s="35">
        <v>0.94847999999999999</v>
      </c>
      <c r="N2314" s="35">
        <v>0.97389899999999996</v>
      </c>
      <c r="O2314" s="35">
        <v>953590</v>
      </c>
      <c r="P2314" s="35">
        <v>0.98561799999999999</v>
      </c>
      <c r="Q2314" s="35">
        <v>0.99278299999999997</v>
      </c>
      <c r="R2314" s="35">
        <v>0.62257399999999996</v>
      </c>
    </row>
    <row r="2315" spans="1:18" ht="15.7" customHeight="1">
      <c r="A2315" s="2" t="s">
        <v>1366</v>
      </c>
      <c r="B2315" s="35">
        <v>0.1</v>
      </c>
      <c r="C2315" s="2" t="s">
        <v>1561</v>
      </c>
      <c r="D2315" s="35">
        <v>0.95</v>
      </c>
      <c r="E2315" s="2" t="s">
        <v>1557</v>
      </c>
      <c r="F2315" s="35">
        <v>101152</v>
      </c>
      <c r="G2315" s="35">
        <v>0.71836900000000004</v>
      </c>
      <c r="H2315" s="35">
        <v>0.84756699999999996</v>
      </c>
      <c r="I2315" s="35">
        <v>22908</v>
      </c>
      <c r="J2315" s="35">
        <v>0.32884000000000002</v>
      </c>
      <c r="K2315" s="35">
        <v>0.57344499999999998</v>
      </c>
      <c r="L2315" s="35">
        <v>78244</v>
      </c>
      <c r="M2315" s="35">
        <v>0.97119100000000003</v>
      </c>
      <c r="N2315" s="35">
        <v>0.98548999999999998</v>
      </c>
      <c r="O2315" s="35">
        <v>822064</v>
      </c>
      <c r="P2315" s="35">
        <v>0.99108700000000005</v>
      </c>
      <c r="Q2315" s="35">
        <v>0.99553400000000003</v>
      </c>
      <c r="R2315" s="35">
        <v>0.39246199999999998</v>
      </c>
    </row>
    <row r="2316" spans="1:18" ht="15.7" customHeight="1">
      <c r="A2316" s="2" t="s">
        <v>1366</v>
      </c>
      <c r="B2316" s="35">
        <v>0.1</v>
      </c>
      <c r="C2316" s="2" t="s">
        <v>1561</v>
      </c>
      <c r="D2316" s="35">
        <v>0.99</v>
      </c>
      <c r="E2316" s="2" t="s">
        <v>1557</v>
      </c>
      <c r="F2316" s="35">
        <v>56253</v>
      </c>
      <c r="G2316" s="35">
        <v>0.83694400000000002</v>
      </c>
      <c r="H2316" s="35">
        <v>0.91484699999999997</v>
      </c>
      <c r="I2316" s="35">
        <v>10204</v>
      </c>
      <c r="J2316" s="35">
        <v>0.45024999999999998</v>
      </c>
      <c r="K2316" s="35">
        <v>0.67100700000000002</v>
      </c>
      <c r="L2316" s="35">
        <v>46049</v>
      </c>
      <c r="M2316" s="35">
        <v>0.98995699999999998</v>
      </c>
      <c r="N2316" s="35">
        <v>0.99496600000000002</v>
      </c>
      <c r="O2316" s="35">
        <v>505373</v>
      </c>
      <c r="P2316" s="35">
        <v>0.99572400000000005</v>
      </c>
      <c r="Q2316" s="35">
        <v>0.99785999999999997</v>
      </c>
      <c r="R2316" s="35">
        <v>0.20142499999999999</v>
      </c>
    </row>
    <row r="2317" spans="1:18" ht="15.7" customHeight="1">
      <c r="A2317" s="2" t="s">
        <v>1366</v>
      </c>
      <c r="B2317" s="35">
        <v>0.1</v>
      </c>
      <c r="C2317" s="2" t="s">
        <v>1562</v>
      </c>
      <c r="D2317" s="35">
        <v>0.7</v>
      </c>
      <c r="E2317" s="2" t="s">
        <v>1557</v>
      </c>
      <c r="F2317" s="35">
        <v>69101</v>
      </c>
      <c r="G2317" s="35">
        <v>0.54951399999999995</v>
      </c>
      <c r="H2317" s="35">
        <v>0.74129199999999995</v>
      </c>
      <c r="I2317" s="35">
        <v>24119</v>
      </c>
      <c r="J2317" s="35">
        <v>0.29627500000000001</v>
      </c>
      <c r="K2317" s="35">
        <v>0.54431200000000002</v>
      </c>
      <c r="L2317" s="35">
        <v>44982</v>
      </c>
      <c r="M2317" s="35">
        <v>0.84596700000000002</v>
      </c>
      <c r="N2317" s="35">
        <v>0.91976400000000003</v>
      </c>
      <c r="O2317" s="35">
        <v>440391</v>
      </c>
      <c r="P2317" s="35">
        <v>0.95738299999999998</v>
      </c>
      <c r="Q2317" s="35">
        <v>0.97846</v>
      </c>
      <c r="R2317" s="35">
        <v>1.890277</v>
      </c>
    </row>
    <row r="2318" spans="1:18" ht="15.7" customHeight="1">
      <c r="A2318" s="2" t="s">
        <v>1366</v>
      </c>
      <c r="B2318" s="35">
        <v>0.1</v>
      </c>
      <c r="C2318" s="2" t="s">
        <v>1562</v>
      </c>
      <c r="D2318" s="35">
        <v>0.8</v>
      </c>
      <c r="E2318" s="2" t="s">
        <v>1557</v>
      </c>
      <c r="F2318" s="35">
        <v>61600</v>
      </c>
      <c r="G2318" s="35">
        <v>0.59815200000000002</v>
      </c>
      <c r="H2318" s="35">
        <v>0.77340299999999995</v>
      </c>
      <c r="I2318" s="35">
        <v>19204</v>
      </c>
      <c r="J2318" s="35">
        <v>0.30302699999999999</v>
      </c>
      <c r="K2318" s="35">
        <v>0.55047900000000005</v>
      </c>
      <c r="L2318" s="35">
        <v>42396</v>
      </c>
      <c r="M2318" s="35">
        <v>0.89707899999999996</v>
      </c>
      <c r="N2318" s="35">
        <v>0.94714299999999996</v>
      </c>
      <c r="O2318" s="35">
        <v>421352</v>
      </c>
      <c r="P2318" s="35">
        <v>0.97270900000000005</v>
      </c>
      <c r="Q2318" s="35">
        <v>0.98626000000000003</v>
      </c>
      <c r="R2318" s="35">
        <v>1.182706</v>
      </c>
    </row>
    <row r="2319" spans="1:18" ht="15.7" customHeight="1">
      <c r="A2319" s="2" t="s">
        <v>1366</v>
      </c>
      <c r="B2319" s="35">
        <v>0.1</v>
      </c>
      <c r="C2319" s="2" t="s">
        <v>1562</v>
      </c>
      <c r="D2319" s="35">
        <v>0.9</v>
      </c>
      <c r="E2319" s="2" t="s">
        <v>1557</v>
      </c>
      <c r="F2319" s="35">
        <v>50649</v>
      </c>
      <c r="G2319" s="35">
        <v>0.68161799999999995</v>
      </c>
      <c r="H2319" s="35">
        <v>0.82560100000000003</v>
      </c>
      <c r="I2319" s="35">
        <v>13162</v>
      </c>
      <c r="J2319" s="35">
        <v>0.33217400000000002</v>
      </c>
      <c r="K2319" s="35">
        <v>0.576345</v>
      </c>
      <c r="L2319" s="35">
        <v>37487</v>
      </c>
      <c r="M2319" s="35">
        <v>0.94752700000000001</v>
      </c>
      <c r="N2319" s="35">
        <v>0.97341</v>
      </c>
      <c r="O2319" s="35">
        <v>378798</v>
      </c>
      <c r="P2319" s="35">
        <v>0.98554900000000001</v>
      </c>
      <c r="Q2319" s="35">
        <v>0.99274799999999996</v>
      </c>
      <c r="R2319" s="35">
        <v>0.61942699999999995</v>
      </c>
    </row>
    <row r="2320" spans="1:18" ht="15.7" customHeight="1">
      <c r="A2320" s="2" t="s">
        <v>1366</v>
      </c>
      <c r="B2320" s="35">
        <v>0.1</v>
      </c>
      <c r="C2320" s="2" t="s">
        <v>1562</v>
      </c>
      <c r="D2320" s="35">
        <v>0.95</v>
      </c>
      <c r="E2320" s="2" t="s">
        <v>1557</v>
      </c>
      <c r="F2320" s="35">
        <v>40810</v>
      </c>
      <c r="G2320" s="35">
        <v>0.75748300000000002</v>
      </c>
      <c r="H2320" s="35">
        <v>0.87033499999999997</v>
      </c>
      <c r="I2320" s="35">
        <v>9060</v>
      </c>
      <c r="J2320" s="35">
        <v>0.38208999999999999</v>
      </c>
      <c r="K2320" s="35">
        <v>0.61813499999999999</v>
      </c>
      <c r="L2320" s="35">
        <v>31750</v>
      </c>
      <c r="M2320" s="35">
        <v>0.97025499999999998</v>
      </c>
      <c r="N2320" s="35">
        <v>0.98501499999999997</v>
      </c>
      <c r="O2320" s="35">
        <v>326576</v>
      </c>
      <c r="P2320" s="35">
        <v>0.99103399999999997</v>
      </c>
      <c r="Q2320" s="35">
        <v>0.99550700000000003</v>
      </c>
      <c r="R2320" s="35">
        <v>0.392542</v>
      </c>
    </row>
    <row r="2321" spans="1:18" ht="15.7" customHeight="1">
      <c r="A2321" s="2" t="s">
        <v>1366</v>
      </c>
      <c r="B2321" s="35">
        <v>0.1</v>
      </c>
      <c r="C2321" s="2" t="s">
        <v>1562</v>
      </c>
      <c r="D2321" s="35">
        <v>0.99</v>
      </c>
      <c r="E2321" s="2" t="s">
        <v>1557</v>
      </c>
      <c r="F2321" s="35">
        <v>22986</v>
      </c>
      <c r="G2321" s="35">
        <v>0.88752900000000001</v>
      </c>
      <c r="H2321" s="35">
        <v>0.94208800000000004</v>
      </c>
      <c r="I2321" s="35">
        <v>4110</v>
      </c>
      <c r="J2321" s="35">
        <v>0.57248500000000002</v>
      </c>
      <c r="K2321" s="35">
        <v>0.75662700000000005</v>
      </c>
      <c r="L2321" s="35">
        <v>18876</v>
      </c>
      <c r="M2321" s="35">
        <v>0.99042699999999995</v>
      </c>
      <c r="N2321" s="35">
        <v>0.99520200000000003</v>
      </c>
      <c r="O2321" s="35">
        <v>201688</v>
      </c>
      <c r="P2321" s="35">
        <v>0.995838</v>
      </c>
      <c r="Q2321" s="35">
        <v>0.99791700000000005</v>
      </c>
      <c r="R2321" s="35">
        <v>0.19348899999999999</v>
      </c>
    </row>
    <row r="2322" spans="1:18" ht="15.7" customHeight="1">
      <c r="A2322" s="2" t="s">
        <v>1366</v>
      </c>
      <c r="B2322" s="35">
        <v>0.15</v>
      </c>
      <c r="C2322" s="2" t="s">
        <v>1561</v>
      </c>
      <c r="D2322" s="35">
        <v>0.7</v>
      </c>
      <c r="E2322" s="2" t="s">
        <v>1557</v>
      </c>
      <c r="F2322" s="35">
        <v>193345</v>
      </c>
      <c r="G2322" s="35">
        <v>0.61899800000000005</v>
      </c>
      <c r="H2322" s="35">
        <v>0.78676400000000002</v>
      </c>
      <c r="I2322" s="35">
        <v>78179</v>
      </c>
      <c r="J2322" s="35">
        <v>0.40908899999999998</v>
      </c>
      <c r="K2322" s="35">
        <v>0.63959999999999995</v>
      </c>
      <c r="L2322" s="35">
        <v>115166</v>
      </c>
      <c r="M2322" s="35">
        <v>0.86936500000000005</v>
      </c>
      <c r="N2322" s="35">
        <v>0.93239700000000003</v>
      </c>
      <c r="O2322" s="35">
        <v>1123164</v>
      </c>
      <c r="P2322" s="35">
        <v>0.95902799999999999</v>
      </c>
      <c r="Q2322" s="35">
        <v>0.97929999999999995</v>
      </c>
      <c r="R2322" s="35">
        <v>1.9186380000000001</v>
      </c>
    </row>
    <row r="2323" spans="1:18" ht="15.7" customHeight="1">
      <c r="A2323" s="2" t="s">
        <v>1366</v>
      </c>
      <c r="B2323" s="35">
        <v>0.15</v>
      </c>
      <c r="C2323" s="2" t="s">
        <v>1561</v>
      </c>
      <c r="D2323" s="35">
        <v>0.8</v>
      </c>
      <c r="E2323" s="2" t="s">
        <v>1557</v>
      </c>
      <c r="F2323" s="35">
        <v>175516</v>
      </c>
      <c r="G2323" s="35">
        <v>0.66298100000000004</v>
      </c>
      <c r="H2323" s="35">
        <v>0.81423599999999996</v>
      </c>
      <c r="I2323" s="35">
        <v>65826</v>
      </c>
      <c r="J2323" s="35">
        <v>0.42736200000000002</v>
      </c>
      <c r="K2323" s="35">
        <v>0.65373000000000003</v>
      </c>
      <c r="L2323" s="35">
        <v>109690</v>
      </c>
      <c r="M2323" s="35">
        <v>0.91190800000000005</v>
      </c>
      <c r="N2323" s="35">
        <v>0.95493899999999998</v>
      </c>
      <c r="O2323" s="35">
        <v>1084395</v>
      </c>
      <c r="P2323" s="35">
        <v>0.97255999999999998</v>
      </c>
      <c r="Q2323" s="35">
        <v>0.98618499999999998</v>
      </c>
      <c r="R2323" s="35">
        <v>1.2719800000000001</v>
      </c>
    </row>
    <row r="2324" spans="1:18" ht="15.7" customHeight="1">
      <c r="A2324" s="2" t="s">
        <v>1366</v>
      </c>
      <c r="B2324" s="35">
        <v>0.15</v>
      </c>
      <c r="C2324" s="2" t="s">
        <v>1561</v>
      </c>
      <c r="D2324" s="35">
        <v>0.9</v>
      </c>
      <c r="E2324" s="2" t="s">
        <v>1557</v>
      </c>
      <c r="F2324" s="35">
        <v>147851</v>
      </c>
      <c r="G2324" s="35">
        <v>0.72534399999999999</v>
      </c>
      <c r="H2324" s="35">
        <v>0.85167099999999996</v>
      </c>
      <c r="I2324" s="35">
        <v>48641</v>
      </c>
      <c r="J2324" s="35">
        <v>0.45802100000000001</v>
      </c>
      <c r="K2324" s="35">
        <v>0.67677299999999996</v>
      </c>
      <c r="L2324" s="35">
        <v>99210</v>
      </c>
      <c r="M2324" s="35">
        <v>0.95108899999999996</v>
      </c>
      <c r="N2324" s="35">
        <v>0.97523800000000005</v>
      </c>
      <c r="O2324" s="35">
        <v>999416</v>
      </c>
      <c r="P2324" s="35">
        <v>0.98437600000000003</v>
      </c>
      <c r="Q2324" s="35">
        <v>0.99215699999999996</v>
      </c>
      <c r="R2324" s="35">
        <v>0.71940999999999999</v>
      </c>
    </row>
    <row r="2325" spans="1:18" ht="15.7" customHeight="1">
      <c r="A2325" s="2" t="s">
        <v>1366</v>
      </c>
      <c r="B2325" s="35">
        <v>0.15</v>
      </c>
      <c r="C2325" s="2" t="s">
        <v>1561</v>
      </c>
      <c r="D2325" s="35">
        <v>0.95</v>
      </c>
      <c r="E2325" s="2" t="s">
        <v>1557</v>
      </c>
      <c r="F2325" s="35">
        <v>123332</v>
      </c>
      <c r="G2325" s="35">
        <v>0.77864999999999995</v>
      </c>
      <c r="H2325" s="35">
        <v>0.88241099999999995</v>
      </c>
      <c r="I2325" s="35">
        <v>36143</v>
      </c>
      <c r="J2325" s="35">
        <v>0.49659199999999998</v>
      </c>
      <c r="K2325" s="35">
        <v>0.70469300000000001</v>
      </c>
      <c r="L2325" s="35">
        <v>87189</v>
      </c>
      <c r="M2325" s="35">
        <v>0.97107500000000002</v>
      </c>
      <c r="N2325" s="35">
        <v>0.98543099999999995</v>
      </c>
      <c r="O2325" s="35">
        <v>894768</v>
      </c>
      <c r="P2325" s="35">
        <v>0.99009400000000003</v>
      </c>
      <c r="Q2325" s="35">
        <v>0.995035</v>
      </c>
      <c r="R2325" s="35">
        <v>0.46011600000000002</v>
      </c>
    </row>
    <row r="2326" spans="1:18" ht="15.7" customHeight="1">
      <c r="A2326" s="2" t="s">
        <v>1366</v>
      </c>
      <c r="B2326" s="35">
        <v>0.15</v>
      </c>
      <c r="C2326" s="2" t="s">
        <v>1561</v>
      </c>
      <c r="D2326" s="35">
        <v>0.99</v>
      </c>
      <c r="E2326" s="2" t="s">
        <v>1557</v>
      </c>
      <c r="F2326" s="35">
        <v>77092</v>
      </c>
      <c r="G2326" s="35">
        <v>0.86441199999999996</v>
      </c>
      <c r="H2326" s="35">
        <v>0.92973799999999995</v>
      </c>
      <c r="I2326" s="35">
        <v>19046</v>
      </c>
      <c r="J2326" s="35">
        <v>0.60143199999999997</v>
      </c>
      <c r="K2326" s="35">
        <v>0.77551999999999999</v>
      </c>
      <c r="L2326" s="35">
        <v>58046</v>
      </c>
      <c r="M2326" s="35">
        <v>0.98930200000000001</v>
      </c>
      <c r="N2326" s="35">
        <v>0.99463699999999999</v>
      </c>
      <c r="O2326" s="35">
        <v>627472</v>
      </c>
      <c r="P2326" s="35">
        <v>0.99512199999999995</v>
      </c>
      <c r="Q2326" s="35">
        <v>0.99755799999999994</v>
      </c>
      <c r="R2326" s="35">
        <v>0.23150499999999999</v>
      </c>
    </row>
    <row r="2327" spans="1:18" ht="15.7" customHeight="1">
      <c r="A2327" s="2" t="s">
        <v>1366</v>
      </c>
      <c r="B2327" s="35">
        <v>0.15</v>
      </c>
      <c r="C2327" s="2" t="s">
        <v>1562</v>
      </c>
      <c r="D2327" s="35">
        <v>0.7</v>
      </c>
      <c r="E2327" s="2" t="s">
        <v>1557</v>
      </c>
      <c r="F2327" s="35">
        <v>77012</v>
      </c>
      <c r="G2327" s="35">
        <v>0.63799700000000004</v>
      </c>
      <c r="H2327" s="35">
        <v>0.79874699999999998</v>
      </c>
      <c r="I2327" s="35">
        <v>30418</v>
      </c>
      <c r="J2327" s="35">
        <v>0.42916700000000002</v>
      </c>
      <c r="K2327" s="35">
        <v>0.65510900000000005</v>
      </c>
      <c r="L2327" s="35">
        <v>46594</v>
      </c>
      <c r="M2327" s="35">
        <v>0.86895599999999995</v>
      </c>
      <c r="N2327" s="35">
        <v>0.93217799999999995</v>
      </c>
      <c r="O2327" s="35">
        <v>445968</v>
      </c>
      <c r="P2327" s="35">
        <v>0.959453</v>
      </c>
      <c r="Q2327" s="35">
        <v>0.97951699999999997</v>
      </c>
      <c r="R2327" s="35">
        <v>1.881329</v>
      </c>
    </row>
    <row r="2328" spans="1:18" ht="15.7" customHeight="1">
      <c r="A2328" s="2" t="s">
        <v>1366</v>
      </c>
      <c r="B2328" s="35">
        <v>0.15</v>
      </c>
      <c r="C2328" s="2" t="s">
        <v>1562</v>
      </c>
      <c r="D2328" s="35">
        <v>0.8</v>
      </c>
      <c r="E2328" s="2" t="s">
        <v>1557</v>
      </c>
      <c r="F2328" s="35">
        <v>70162</v>
      </c>
      <c r="G2328" s="35">
        <v>0.68596800000000002</v>
      </c>
      <c r="H2328" s="35">
        <v>0.82823199999999997</v>
      </c>
      <c r="I2328" s="35">
        <v>25748</v>
      </c>
      <c r="J2328" s="35">
        <v>0.45510400000000001</v>
      </c>
      <c r="K2328" s="35">
        <v>0.67461400000000005</v>
      </c>
      <c r="L2328" s="35">
        <v>44414</v>
      </c>
      <c r="M2328" s="35">
        <v>0.91049000000000002</v>
      </c>
      <c r="N2328" s="35">
        <v>0.95419600000000004</v>
      </c>
      <c r="O2328" s="35">
        <v>430588</v>
      </c>
      <c r="P2328" s="35">
        <v>0.97272099999999995</v>
      </c>
      <c r="Q2328" s="35">
        <v>0.98626599999999998</v>
      </c>
      <c r="R2328" s="35">
        <v>1.251476</v>
      </c>
    </row>
    <row r="2329" spans="1:18" ht="15.7" customHeight="1">
      <c r="A2329" s="2" t="s">
        <v>1366</v>
      </c>
      <c r="B2329" s="35">
        <v>0.15</v>
      </c>
      <c r="C2329" s="2" t="s">
        <v>1562</v>
      </c>
      <c r="D2329" s="35">
        <v>0.9</v>
      </c>
      <c r="E2329" s="2" t="s">
        <v>1557</v>
      </c>
      <c r="F2329" s="35">
        <v>59264</v>
      </c>
      <c r="G2329" s="35">
        <v>0.75261900000000004</v>
      </c>
      <c r="H2329" s="35">
        <v>0.86753599999999997</v>
      </c>
      <c r="I2329" s="35">
        <v>19140</v>
      </c>
      <c r="J2329" s="35">
        <v>0.49654700000000002</v>
      </c>
      <c r="K2329" s="35">
        <v>0.70466099999999998</v>
      </c>
      <c r="L2329" s="35">
        <v>40124</v>
      </c>
      <c r="M2329" s="35">
        <v>0.95070900000000003</v>
      </c>
      <c r="N2329" s="35">
        <v>0.97504299999999999</v>
      </c>
      <c r="O2329" s="35">
        <v>396978</v>
      </c>
      <c r="P2329" s="35">
        <v>0.98477000000000003</v>
      </c>
      <c r="Q2329" s="35">
        <v>0.99235600000000002</v>
      </c>
      <c r="R2329" s="35">
        <v>0.69442700000000002</v>
      </c>
    </row>
    <row r="2330" spans="1:18" ht="15.7" customHeight="1">
      <c r="A2330" s="2" t="s">
        <v>1366</v>
      </c>
      <c r="B2330" s="35">
        <v>0.15</v>
      </c>
      <c r="C2330" s="2" t="s">
        <v>1562</v>
      </c>
      <c r="D2330" s="35">
        <v>0.95</v>
      </c>
      <c r="E2330" s="2" t="s">
        <v>1557</v>
      </c>
      <c r="F2330" s="35">
        <v>49651</v>
      </c>
      <c r="G2330" s="35">
        <v>0.81140500000000004</v>
      </c>
      <c r="H2330" s="35">
        <v>0.90078000000000003</v>
      </c>
      <c r="I2330" s="35">
        <v>14330</v>
      </c>
      <c r="J2330" s="35">
        <v>0.55231699999999995</v>
      </c>
      <c r="K2330" s="35">
        <v>0.74317999999999995</v>
      </c>
      <c r="L2330" s="35">
        <v>35321</v>
      </c>
      <c r="M2330" s="35">
        <v>0.971356</v>
      </c>
      <c r="N2330" s="35">
        <v>0.98557399999999995</v>
      </c>
      <c r="O2330" s="35">
        <v>355598</v>
      </c>
      <c r="P2330" s="35">
        <v>0.99036299999999999</v>
      </c>
      <c r="Q2330" s="35">
        <v>0.99517</v>
      </c>
      <c r="R2330" s="35">
        <v>0.44486500000000001</v>
      </c>
    </row>
    <row r="2331" spans="1:18" ht="15.7" customHeight="1">
      <c r="A2331" s="2" t="s">
        <v>1366</v>
      </c>
      <c r="B2331" s="35">
        <v>0.15</v>
      </c>
      <c r="C2331" s="2" t="s">
        <v>1562</v>
      </c>
      <c r="D2331" s="35">
        <v>0.99</v>
      </c>
      <c r="E2331" s="2" t="s">
        <v>1557</v>
      </c>
      <c r="F2331" s="35">
        <v>31318</v>
      </c>
      <c r="G2331" s="35">
        <v>0.91100899999999996</v>
      </c>
      <c r="H2331" s="35">
        <v>0.95446799999999998</v>
      </c>
      <c r="I2331" s="35">
        <v>7659</v>
      </c>
      <c r="J2331" s="35">
        <v>0.72067300000000001</v>
      </c>
      <c r="K2331" s="35">
        <v>0.84892500000000004</v>
      </c>
      <c r="L2331" s="35">
        <v>23659</v>
      </c>
      <c r="M2331" s="35">
        <v>0.98901700000000003</v>
      </c>
      <c r="N2331" s="35">
        <v>0.99449299999999996</v>
      </c>
      <c r="O2331" s="35">
        <v>250185</v>
      </c>
      <c r="P2331" s="35">
        <v>0.99533199999999999</v>
      </c>
      <c r="Q2331" s="35">
        <v>0.99766299999999997</v>
      </c>
      <c r="R2331" s="35">
        <v>0.21895700000000001</v>
      </c>
    </row>
    <row r="2332" spans="1:18" ht="15.7" customHeight="1">
      <c r="A2332" s="2" t="s">
        <v>1366</v>
      </c>
      <c r="B2332" s="35">
        <v>0.2</v>
      </c>
      <c r="C2332" s="2" t="s">
        <v>1561</v>
      </c>
      <c r="D2332" s="35">
        <v>0.7</v>
      </c>
      <c r="E2332" s="2" t="s">
        <v>1557</v>
      </c>
      <c r="F2332" s="35">
        <v>212203</v>
      </c>
      <c r="G2332" s="35">
        <v>0.69614200000000004</v>
      </c>
      <c r="H2332" s="35">
        <v>0.83435099999999995</v>
      </c>
      <c r="I2332" s="35">
        <v>92974</v>
      </c>
      <c r="J2332" s="35">
        <v>0.52807599999999999</v>
      </c>
      <c r="K2332" s="35">
        <v>0.72668900000000003</v>
      </c>
      <c r="L2332" s="35">
        <v>119229</v>
      </c>
      <c r="M2332" s="35">
        <v>0.88988</v>
      </c>
      <c r="N2332" s="35">
        <v>0.94333500000000003</v>
      </c>
      <c r="O2332" s="35">
        <v>1136103</v>
      </c>
      <c r="P2332" s="35">
        <v>0.96176300000000003</v>
      </c>
      <c r="Q2332" s="35">
        <v>0.98069499999999998</v>
      </c>
      <c r="R2332" s="35">
        <v>1.830403</v>
      </c>
    </row>
    <row r="2333" spans="1:18" ht="15.7" customHeight="1">
      <c r="A2333" s="2" t="s">
        <v>1366</v>
      </c>
      <c r="B2333" s="35">
        <v>0.2</v>
      </c>
      <c r="C2333" s="2" t="s">
        <v>1561</v>
      </c>
      <c r="D2333" s="35">
        <v>0.8</v>
      </c>
      <c r="E2333" s="2" t="s">
        <v>1557</v>
      </c>
      <c r="F2333" s="35">
        <v>195318</v>
      </c>
      <c r="G2333" s="35">
        <v>0.73533300000000001</v>
      </c>
      <c r="H2333" s="35">
        <v>0.85751500000000003</v>
      </c>
      <c r="I2333" s="35">
        <v>80933</v>
      </c>
      <c r="J2333" s="35">
        <v>0.55363700000000005</v>
      </c>
      <c r="K2333" s="35">
        <v>0.74406799999999995</v>
      </c>
      <c r="L2333" s="35">
        <v>114385</v>
      </c>
      <c r="M2333" s="35">
        <v>0.923925</v>
      </c>
      <c r="N2333" s="35">
        <v>0.96121000000000001</v>
      </c>
      <c r="O2333" s="35">
        <v>1105170</v>
      </c>
      <c r="P2333" s="35">
        <v>0.973495</v>
      </c>
      <c r="Q2333" s="35">
        <v>0.98665899999999995</v>
      </c>
      <c r="R2333" s="35">
        <v>1.262043</v>
      </c>
    </row>
    <row r="2334" spans="1:18" ht="15.7" customHeight="1">
      <c r="A2334" s="2" t="s">
        <v>1366</v>
      </c>
      <c r="B2334" s="35">
        <v>0.2</v>
      </c>
      <c r="C2334" s="2" t="s">
        <v>1561</v>
      </c>
      <c r="D2334" s="35">
        <v>0.9</v>
      </c>
      <c r="E2334" s="2" t="s">
        <v>1557</v>
      </c>
      <c r="F2334" s="35">
        <v>168952</v>
      </c>
      <c r="G2334" s="35">
        <v>0.78938399999999997</v>
      </c>
      <c r="H2334" s="35">
        <v>0.88847299999999996</v>
      </c>
      <c r="I2334" s="35">
        <v>63722</v>
      </c>
      <c r="J2334" s="35">
        <v>0.59573100000000001</v>
      </c>
      <c r="K2334" s="35">
        <v>0.77183599999999997</v>
      </c>
      <c r="L2334" s="35">
        <v>105230</v>
      </c>
      <c r="M2334" s="35">
        <v>0.95641500000000002</v>
      </c>
      <c r="N2334" s="35">
        <v>0.97796499999999997</v>
      </c>
      <c r="O2334" s="35">
        <v>1038853</v>
      </c>
      <c r="P2334" s="35">
        <v>0.98395999999999995</v>
      </c>
      <c r="Q2334" s="35">
        <v>0.99194800000000005</v>
      </c>
      <c r="R2334" s="35">
        <v>0.76068800000000003</v>
      </c>
    </row>
    <row r="2335" spans="1:18" ht="15.7" customHeight="1">
      <c r="A2335" s="2" t="s">
        <v>1366</v>
      </c>
      <c r="B2335" s="35">
        <v>0.2</v>
      </c>
      <c r="C2335" s="2" t="s">
        <v>1561</v>
      </c>
      <c r="D2335" s="35">
        <v>0.95</v>
      </c>
      <c r="E2335" s="2" t="s">
        <v>1557</v>
      </c>
      <c r="F2335" s="35">
        <v>144824</v>
      </c>
      <c r="G2335" s="35">
        <v>0.83013599999999999</v>
      </c>
      <c r="H2335" s="35">
        <v>0.91111799999999998</v>
      </c>
      <c r="I2335" s="35">
        <v>49754</v>
      </c>
      <c r="J2335" s="35">
        <v>0.63213900000000001</v>
      </c>
      <c r="K2335" s="35">
        <v>0.795072</v>
      </c>
      <c r="L2335" s="35">
        <v>95070</v>
      </c>
      <c r="M2335" s="35">
        <v>0.97312200000000004</v>
      </c>
      <c r="N2335" s="35">
        <v>0.98646900000000004</v>
      </c>
      <c r="O2335" s="35">
        <v>957459</v>
      </c>
      <c r="P2335" s="35">
        <v>0.98893799999999998</v>
      </c>
      <c r="Q2335" s="35">
        <v>0.99445399999999995</v>
      </c>
      <c r="R2335" s="35">
        <v>0.52363700000000002</v>
      </c>
    </row>
    <row r="2336" spans="1:18" ht="15.7" customHeight="1">
      <c r="A2336" s="2" t="s">
        <v>1366</v>
      </c>
      <c r="B2336" s="35">
        <v>0.2</v>
      </c>
      <c r="C2336" s="2" t="s">
        <v>1561</v>
      </c>
      <c r="D2336" s="35">
        <v>0.99</v>
      </c>
      <c r="E2336" s="2" t="s">
        <v>1557</v>
      </c>
      <c r="F2336" s="35">
        <v>99393</v>
      </c>
      <c r="G2336" s="35">
        <v>0.88818399999999997</v>
      </c>
      <c r="H2336" s="35">
        <v>0.94243500000000002</v>
      </c>
      <c r="I2336" s="35">
        <v>29717</v>
      </c>
      <c r="J2336" s="35">
        <v>0.70469899999999996</v>
      </c>
      <c r="K2336" s="35">
        <v>0.83946299999999996</v>
      </c>
      <c r="L2336" s="35">
        <v>69676</v>
      </c>
      <c r="M2336" s="35">
        <v>0.98895500000000003</v>
      </c>
      <c r="N2336" s="35">
        <v>0.99446199999999996</v>
      </c>
      <c r="O2336" s="35">
        <v>735705</v>
      </c>
      <c r="P2336" s="35">
        <v>0.99379300000000004</v>
      </c>
      <c r="Q2336" s="35">
        <v>0.996892</v>
      </c>
      <c r="R2336" s="35">
        <v>0.29922199999999999</v>
      </c>
    </row>
    <row r="2337" spans="1:18" ht="15.7" customHeight="1">
      <c r="A2337" s="2" t="s">
        <v>1366</v>
      </c>
      <c r="B2337" s="35">
        <v>0.2</v>
      </c>
      <c r="C2337" s="2" t="s">
        <v>1562</v>
      </c>
      <c r="D2337" s="35">
        <v>0.7</v>
      </c>
      <c r="E2337" s="2" t="s">
        <v>1557</v>
      </c>
      <c r="F2337" s="35">
        <v>84482</v>
      </c>
      <c r="G2337" s="35">
        <v>0.716584</v>
      </c>
      <c r="H2337" s="35">
        <v>0.84651299999999996</v>
      </c>
      <c r="I2337" s="35">
        <v>36239</v>
      </c>
      <c r="J2337" s="35">
        <v>0.55331600000000003</v>
      </c>
      <c r="K2337" s="35">
        <v>0.74385199999999996</v>
      </c>
      <c r="L2337" s="35">
        <v>48243</v>
      </c>
      <c r="M2337" s="35">
        <v>0.891934</v>
      </c>
      <c r="N2337" s="35">
        <v>0.94442300000000001</v>
      </c>
      <c r="O2337" s="35">
        <v>451349</v>
      </c>
      <c r="P2337" s="35">
        <v>0.96321000000000001</v>
      </c>
      <c r="Q2337" s="35">
        <v>0.98143199999999997</v>
      </c>
      <c r="R2337" s="35">
        <v>1.7510060000000001</v>
      </c>
    </row>
    <row r="2338" spans="1:18" ht="15.7" customHeight="1">
      <c r="A2338" s="2" t="s">
        <v>1366</v>
      </c>
      <c r="B2338" s="35">
        <v>0.2</v>
      </c>
      <c r="C2338" s="2" t="s">
        <v>1562</v>
      </c>
      <c r="D2338" s="35">
        <v>0.8</v>
      </c>
      <c r="E2338" s="2" t="s">
        <v>1557</v>
      </c>
      <c r="F2338" s="35">
        <v>77863</v>
      </c>
      <c r="G2338" s="35">
        <v>0.75806300000000004</v>
      </c>
      <c r="H2338" s="35">
        <v>0.870668</v>
      </c>
      <c r="I2338" s="35">
        <v>31552</v>
      </c>
      <c r="J2338" s="35">
        <v>0.58486899999999997</v>
      </c>
      <c r="K2338" s="35">
        <v>0.76476699999999997</v>
      </c>
      <c r="L2338" s="35">
        <v>46311</v>
      </c>
      <c r="M2338" s="35">
        <v>0.92422800000000005</v>
      </c>
      <c r="N2338" s="35">
        <v>0.961368</v>
      </c>
      <c r="O2338" s="35">
        <v>438979</v>
      </c>
      <c r="P2338" s="35">
        <v>0.97430000000000005</v>
      </c>
      <c r="Q2338" s="35">
        <v>0.987066</v>
      </c>
      <c r="R2338" s="35">
        <v>1.215624</v>
      </c>
    </row>
    <row r="2339" spans="1:18" ht="15.7" customHeight="1">
      <c r="A2339" s="2" t="s">
        <v>1366</v>
      </c>
      <c r="B2339" s="35">
        <v>0.2</v>
      </c>
      <c r="C2339" s="2" t="s">
        <v>1562</v>
      </c>
      <c r="D2339" s="35">
        <v>0.9</v>
      </c>
      <c r="E2339" s="2" t="s">
        <v>1557</v>
      </c>
      <c r="F2339" s="35">
        <v>67345</v>
      </c>
      <c r="G2339" s="35">
        <v>0.81392799999999998</v>
      </c>
      <c r="H2339" s="35">
        <v>0.90217999999999998</v>
      </c>
      <c r="I2339" s="35">
        <v>24794</v>
      </c>
      <c r="J2339" s="35">
        <v>0.63395100000000004</v>
      </c>
      <c r="K2339" s="35">
        <v>0.796211</v>
      </c>
      <c r="L2339" s="35">
        <v>42551</v>
      </c>
      <c r="M2339" s="35">
        <v>0.95653600000000005</v>
      </c>
      <c r="N2339" s="35">
        <v>0.97802699999999998</v>
      </c>
      <c r="O2339" s="35">
        <v>412576</v>
      </c>
      <c r="P2339" s="35">
        <v>0.98502199999999995</v>
      </c>
      <c r="Q2339" s="35">
        <v>0.992483</v>
      </c>
      <c r="R2339" s="35">
        <v>0.70444700000000005</v>
      </c>
    </row>
    <row r="2340" spans="1:18" ht="15.7" customHeight="1">
      <c r="A2340" s="2" t="s">
        <v>1366</v>
      </c>
      <c r="B2340" s="35">
        <v>0.2</v>
      </c>
      <c r="C2340" s="2" t="s">
        <v>1562</v>
      </c>
      <c r="D2340" s="35">
        <v>0.95</v>
      </c>
      <c r="E2340" s="2" t="s">
        <v>1557</v>
      </c>
      <c r="F2340" s="35">
        <v>57993</v>
      </c>
      <c r="G2340" s="35">
        <v>0.85899599999999998</v>
      </c>
      <c r="H2340" s="35">
        <v>0.92681999999999998</v>
      </c>
      <c r="I2340" s="35">
        <v>19501</v>
      </c>
      <c r="J2340" s="35">
        <v>0.68493999999999999</v>
      </c>
      <c r="K2340" s="35">
        <v>0.82761099999999999</v>
      </c>
      <c r="L2340" s="35">
        <v>38492</v>
      </c>
      <c r="M2340" s="35">
        <v>0.97366900000000001</v>
      </c>
      <c r="N2340" s="35">
        <v>0.98674700000000004</v>
      </c>
      <c r="O2340" s="35">
        <v>380282</v>
      </c>
      <c r="P2340" s="35">
        <v>0.98996300000000004</v>
      </c>
      <c r="Q2340" s="35">
        <v>0.99496899999999999</v>
      </c>
      <c r="R2340" s="35">
        <v>0.475271</v>
      </c>
    </row>
    <row r="2341" spans="1:18" ht="15.7" customHeight="1">
      <c r="A2341" s="2" t="s">
        <v>1366</v>
      </c>
      <c r="B2341" s="35">
        <v>0.2</v>
      </c>
      <c r="C2341" s="2" t="s">
        <v>1562</v>
      </c>
      <c r="D2341" s="35">
        <v>0.99</v>
      </c>
      <c r="E2341" s="2" t="s">
        <v>1557</v>
      </c>
      <c r="F2341" s="35">
        <v>40131</v>
      </c>
      <c r="G2341" s="35">
        <v>0.92585300000000004</v>
      </c>
      <c r="H2341" s="35">
        <v>0.96221299999999998</v>
      </c>
      <c r="I2341" s="35">
        <v>11783</v>
      </c>
      <c r="J2341" s="35">
        <v>0.79924700000000004</v>
      </c>
      <c r="K2341" s="35">
        <v>0.89400599999999997</v>
      </c>
      <c r="L2341" s="35">
        <v>28348</v>
      </c>
      <c r="M2341" s="35">
        <v>0.98748999999999998</v>
      </c>
      <c r="N2341" s="35">
        <v>0.99372499999999997</v>
      </c>
      <c r="O2341" s="35">
        <v>292733</v>
      </c>
      <c r="P2341" s="35">
        <v>0.994421</v>
      </c>
      <c r="Q2341" s="35">
        <v>0.99720699999999995</v>
      </c>
      <c r="R2341" s="35">
        <v>0.26846500000000001</v>
      </c>
    </row>
    <row r="2342" spans="1:18" ht="15.7" customHeight="1">
      <c r="A2342" s="2" t="s">
        <v>1366</v>
      </c>
      <c r="B2342" s="35">
        <v>0.25</v>
      </c>
      <c r="C2342" s="2" t="s">
        <v>1561</v>
      </c>
      <c r="D2342" s="35">
        <v>0.7</v>
      </c>
      <c r="E2342" s="2" t="s">
        <v>1557</v>
      </c>
      <c r="F2342" s="35">
        <v>221736</v>
      </c>
      <c r="G2342" s="35">
        <v>0.73604199999999997</v>
      </c>
      <c r="H2342" s="35">
        <v>0.85792900000000005</v>
      </c>
      <c r="I2342" s="35">
        <v>100431</v>
      </c>
      <c r="J2342" s="35">
        <v>0.58937799999999996</v>
      </c>
      <c r="K2342" s="35">
        <v>0.76771</v>
      </c>
      <c r="L2342" s="35">
        <v>121305</v>
      </c>
      <c r="M2342" s="35">
        <v>0.90325599999999995</v>
      </c>
      <c r="N2342" s="35">
        <v>0.95039799999999997</v>
      </c>
      <c r="O2342" s="35">
        <v>1143943</v>
      </c>
      <c r="P2342" s="35">
        <v>0.96410099999999999</v>
      </c>
      <c r="Q2342" s="35">
        <v>0.98188699999999995</v>
      </c>
      <c r="R2342" s="35">
        <v>1.7323120000000001</v>
      </c>
    </row>
    <row r="2343" spans="1:18" ht="15.7" customHeight="1">
      <c r="A2343" s="2" t="s">
        <v>1366</v>
      </c>
      <c r="B2343" s="35">
        <v>0.25</v>
      </c>
      <c r="C2343" s="2" t="s">
        <v>1561</v>
      </c>
      <c r="D2343" s="35">
        <v>0.8</v>
      </c>
      <c r="E2343" s="2" t="s">
        <v>1557</v>
      </c>
      <c r="F2343" s="35">
        <v>206443</v>
      </c>
      <c r="G2343" s="35">
        <v>0.77075099999999996</v>
      </c>
      <c r="H2343" s="35">
        <v>0.87792400000000004</v>
      </c>
      <c r="I2343" s="35">
        <v>89543</v>
      </c>
      <c r="J2343" s="35">
        <v>0.61737699999999995</v>
      </c>
      <c r="K2343" s="35">
        <v>0.78573400000000004</v>
      </c>
      <c r="L2343" s="35">
        <v>116900</v>
      </c>
      <c r="M2343" s="35">
        <v>0.93048600000000004</v>
      </c>
      <c r="N2343" s="35">
        <v>0.96461699999999995</v>
      </c>
      <c r="O2343" s="35">
        <v>1117098</v>
      </c>
      <c r="P2343" s="35">
        <v>0.97433899999999996</v>
      </c>
      <c r="Q2343" s="35">
        <v>0.98708600000000002</v>
      </c>
      <c r="R2343" s="35">
        <v>1.2344170000000001</v>
      </c>
    </row>
    <row r="2344" spans="1:18" ht="15.7" customHeight="1">
      <c r="A2344" s="2" t="s">
        <v>1366</v>
      </c>
      <c r="B2344" s="35">
        <v>0.25</v>
      </c>
      <c r="C2344" s="2" t="s">
        <v>1561</v>
      </c>
      <c r="D2344" s="35">
        <v>0.9</v>
      </c>
      <c r="E2344" s="2" t="s">
        <v>1557</v>
      </c>
      <c r="F2344" s="35">
        <v>181273</v>
      </c>
      <c r="G2344" s="35">
        <v>0.81831100000000001</v>
      </c>
      <c r="H2344" s="35">
        <v>0.90460600000000002</v>
      </c>
      <c r="I2344" s="35">
        <v>72632</v>
      </c>
      <c r="J2344" s="35">
        <v>0.658891</v>
      </c>
      <c r="K2344" s="35">
        <v>0.81172100000000003</v>
      </c>
      <c r="L2344" s="35">
        <v>108641</v>
      </c>
      <c r="M2344" s="35">
        <v>0.95950199999999997</v>
      </c>
      <c r="N2344" s="35">
        <v>0.97954200000000002</v>
      </c>
      <c r="O2344" s="35">
        <v>1059513</v>
      </c>
      <c r="P2344" s="35">
        <v>0.98378699999999997</v>
      </c>
      <c r="Q2344" s="35">
        <v>0.99185999999999996</v>
      </c>
      <c r="R2344" s="35">
        <v>0.78044899999999995</v>
      </c>
    </row>
    <row r="2345" spans="1:18" ht="15.7" customHeight="1">
      <c r="A2345" s="2" t="s">
        <v>1366</v>
      </c>
      <c r="B2345" s="35">
        <v>0.25</v>
      </c>
      <c r="C2345" s="2" t="s">
        <v>1561</v>
      </c>
      <c r="D2345" s="35">
        <v>0.95</v>
      </c>
      <c r="E2345" s="2" t="s">
        <v>1557</v>
      </c>
      <c r="F2345" s="35">
        <v>158127</v>
      </c>
      <c r="G2345" s="35">
        <v>0.85304899999999995</v>
      </c>
      <c r="H2345" s="35">
        <v>0.92360699999999996</v>
      </c>
      <c r="I2345" s="35">
        <v>58768</v>
      </c>
      <c r="J2345" s="35">
        <v>0.69418100000000005</v>
      </c>
      <c r="K2345" s="35">
        <v>0.833175</v>
      </c>
      <c r="L2345" s="35">
        <v>99359</v>
      </c>
      <c r="M2345" s="35">
        <v>0.974105</v>
      </c>
      <c r="N2345" s="35">
        <v>0.98696700000000004</v>
      </c>
      <c r="O2345" s="35">
        <v>988263</v>
      </c>
      <c r="P2345" s="35">
        <v>0.98863299999999998</v>
      </c>
      <c r="Q2345" s="35">
        <v>0.99429999999999996</v>
      </c>
      <c r="R2345" s="35">
        <v>0.54724700000000004</v>
      </c>
    </row>
    <row r="2346" spans="1:18" ht="15.7" customHeight="1">
      <c r="A2346" s="2" t="s">
        <v>1366</v>
      </c>
      <c r="B2346" s="35">
        <v>0.25</v>
      </c>
      <c r="C2346" s="2" t="s">
        <v>1561</v>
      </c>
      <c r="D2346" s="35">
        <v>0.99</v>
      </c>
      <c r="E2346" s="2" t="s">
        <v>1557</v>
      </c>
      <c r="F2346" s="35">
        <v>113636</v>
      </c>
      <c r="G2346" s="35">
        <v>0.90168300000000001</v>
      </c>
      <c r="H2346" s="35">
        <v>0.94957000000000003</v>
      </c>
      <c r="I2346" s="35">
        <v>37194</v>
      </c>
      <c r="J2346" s="35">
        <v>0.75600599999999996</v>
      </c>
      <c r="K2346" s="35">
        <v>0.86948599999999998</v>
      </c>
      <c r="L2346" s="35">
        <v>76442</v>
      </c>
      <c r="M2346" s="35">
        <v>0.98827799999999999</v>
      </c>
      <c r="N2346" s="35">
        <v>0.99412199999999995</v>
      </c>
      <c r="O2346" s="35">
        <v>792988</v>
      </c>
      <c r="P2346" s="35">
        <v>0.99350000000000005</v>
      </c>
      <c r="Q2346" s="35">
        <v>0.99674499999999999</v>
      </c>
      <c r="R2346" s="35">
        <v>0.31615199999999999</v>
      </c>
    </row>
    <row r="2347" spans="1:18" ht="15.7" customHeight="1">
      <c r="A2347" s="2" t="s">
        <v>1366</v>
      </c>
      <c r="B2347" s="35">
        <v>0.25</v>
      </c>
      <c r="C2347" s="2" t="s">
        <v>1562</v>
      </c>
      <c r="D2347" s="35">
        <v>0.7</v>
      </c>
      <c r="E2347" s="2" t="s">
        <v>1557</v>
      </c>
      <c r="F2347" s="35">
        <v>88122</v>
      </c>
      <c r="G2347" s="35">
        <v>0.75573000000000001</v>
      </c>
      <c r="H2347" s="35">
        <v>0.86932799999999999</v>
      </c>
      <c r="I2347" s="35">
        <v>39108</v>
      </c>
      <c r="J2347" s="35">
        <v>0.61704499999999995</v>
      </c>
      <c r="K2347" s="35">
        <v>0.78552200000000005</v>
      </c>
      <c r="L2347" s="35">
        <v>49014</v>
      </c>
      <c r="M2347" s="35">
        <v>0.90290899999999996</v>
      </c>
      <c r="N2347" s="35">
        <v>0.95021500000000003</v>
      </c>
      <c r="O2347" s="35">
        <v>454259</v>
      </c>
      <c r="P2347" s="35">
        <v>0.96463900000000002</v>
      </c>
      <c r="Q2347" s="35">
        <v>0.98216000000000003</v>
      </c>
      <c r="R2347" s="35">
        <v>1.699797</v>
      </c>
    </row>
    <row r="2348" spans="1:18" ht="15.7" customHeight="1">
      <c r="A2348" s="2" t="s">
        <v>1366</v>
      </c>
      <c r="B2348" s="35">
        <v>0.25</v>
      </c>
      <c r="C2348" s="2" t="s">
        <v>1562</v>
      </c>
      <c r="D2348" s="35">
        <v>0.8</v>
      </c>
      <c r="E2348" s="2" t="s">
        <v>1557</v>
      </c>
      <c r="F2348" s="35">
        <v>82113</v>
      </c>
      <c r="G2348" s="35">
        <v>0.793713</v>
      </c>
      <c r="H2348" s="35">
        <v>0.89090599999999998</v>
      </c>
      <c r="I2348" s="35">
        <v>34866</v>
      </c>
      <c r="J2348" s="35">
        <v>0.65150399999999997</v>
      </c>
      <c r="K2348" s="35">
        <v>0.80715800000000004</v>
      </c>
      <c r="L2348" s="35">
        <v>47247</v>
      </c>
      <c r="M2348" s="35">
        <v>0.93079199999999995</v>
      </c>
      <c r="N2348" s="35">
        <v>0.96477599999999997</v>
      </c>
      <c r="O2348" s="35">
        <v>443691</v>
      </c>
      <c r="P2348" s="35">
        <v>0.97523199999999999</v>
      </c>
      <c r="Q2348" s="35">
        <v>0.98753800000000003</v>
      </c>
      <c r="R2348" s="35">
        <v>1.1841660000000001</v>
      </c>
    </row>
    <row r="2349" spans="1:18" ht="15.7" customHeight="1">
      <c r="A2349" s="2" t="s">
        <v>1366</v>
      </c>
      <c r="B2349" s="35">
        <v>0.25</v>
      </c>
      <c r="C2349" s="2" t="s">
        <v>1562</v>
      </c>
      <c r="D2349" s="35">
        <v>0.9</v>
      </c>
      <c r="E2349" s="2" t="s">
        <v>1557</v>
      </c>
      <c r="F2349" s="35">
        <v>72307</v>
      </c>
      <c r="G2349" s="35">
        <v>0.84662800000000005</v>
      </c>
      <c r="H2349" s="35">
        <v>0.92012400000000005</v>
      </c>
      <c r="I2349" s="35">
        <v>28402</v>
      </c>
      <c r="J2349" s="35">
        <v>0.70705899999999999</v>
      </c>
      <c r="K2349" s="35">
        <v>0.84086799999999995</v>
      </c>
      <c r="L2349" s="35">
        <v>43905</v>
      </c>
      <c r="M2349" s="35">
        <v>0.960144</v>
      </c>
      <c r="N2349" s="35">
        <v>0.97986899999999999</v>
      </c>
      <c r="O2349" s="35">
        <v>420718</v>
      </c>
      <c r="P2349" s="35">
        <v>0.98493200000000003</v>
      </c>
      <c r="Q2349" s="35">
        <v>0.99243700000000001</v>
      </c>
      <c r="R2349" s="35">
        <v>0.71973299999999996</v>
      </c>
    </row>
    <row r="2350" spans="1:18" ht="15.7" customHeight="1">
      <c r="A2350" s="2" t="s">
        <v>1366</v>
      </c>
      <c r="B2350" s="35">
        <v>0.25</v>
      </c>
      <c r="C2350" s="2" t="s">
        <v>1562</v>
      </c>
      <c r="D2350" s="35">
        <v>0.95</v>
      </c>
      <c r="E2350" s="2" t="s">
        <v>1557</v>
      </c>
      <c r="F2350" s="35">
        <v>63154</v>
      </c>
      <c r="G2350" s="35">
        <v>0.88518300000000005</v>
      </c>
      <c r="H2350" s="35">
        <v>0.94084199999999996</v>
      </c>
      <c r="I2350" s="35">
        <v>22989</v>
      </c>
      <c r="J2350" s="35">
        <v>0.75604899999999997</v>
      </c>
      <c r="K2350" s="35">
        <v>0.86951100000000003</v>
      </c>
      <c r="L2350" s="35">
        <v>40165</v>
      </c>
      <c r="M2350" s="35">
        <v>0.974553</v>
      </c>
      <c r="N2350" s="35">
        <v>0.98719500000000004</v>
      </c>
      <c r="O2350" s="35">
        <v>392933</v>
      </c>
      <c r="P2350" s="35">
        <v>0.98969700000000005</v>
      </c>
      <c r="Q2350" s="35">
        <v>0.99483500000000002</v>
      </c>
      <c r="R2350" s="35">
        <v>0.49457299999999998</v>
      </c>
    </row>
    <row r="2351" spans="1:18" ht="15.7" customHeight="1">
      <c r="A2351" s="2" t="s">
        <v>1366</v>
      </c>
      <c r="B2351" s="35">
        <v>0.25</v>
      </c>
      <c r="C2351" s="2" t="s">
        <v>1562</v>
      </c>
      <c r="D2351" s="35">
        <v>0.99</v>
      </c>
      <c r="E2351" s="2" t="s">
        <v>1557</v>
      </c>
      <c r="F2351" s="35">
        <v>45697</v>
      </c>
      <c r="G2351" s="35">
        <v>0.93879900000000005</v>
      </c>
      <c r="H2351" s="35">
        <v>0.968916</v>
      </c>
      <c r="I2351" s="35">
        <v>14655</v>
      </c>
      <c r="J2351" s="35">
        <v>0.84410399999999997</v>
      </c>
      <c r="K2351" s="35">
        <v>0.91875099999999998</v>
      </c>
      <c r="L2351" s="35">
        <v>31042</v>
      </c>
      <c r="M2351" s="35">
        <v>0.98913600000000002</v>
      </c>
      <c r="N2351" s="35">
        <v>0.99455300000000002</v>
      </c>
      <c r="O2351" s="35">
        <v>315703</v>
      </c>
      <c r="P2351" s="35">
        <v>0.99409000000000003</v>
      </c>
      <c r="Q2351" s="35">
        <v>0.99704099999999996</v>
      </c>
      <c r="R2351" s="35">
        <v>0.28615699999999999</v>
      </c>
    </row>
    <row r="2352" spans="1:18" ht="15.7" customHeight="1">
      <c r="A2352" s="2" t="s">
        <v>1366</v>
      </c>
      <c r="B2352" s="35">
        <v>0.3</v>
      </c>
      <c r="C2352" s="2" t="s">
        <v>1561</v>
      </c>
      <c r="D2352" s="35">
        <v>0.7</v>
      </c>
      <c r="E2352" s="2" t="s">
        <v>1557</v>
      </c>
      <c r="F2352" s="35">
        <v>232094</v>
      </c>
      <c r="G2352" s="35">
        <v>0.77271800000000002</v>
      </c>
      <c r="H2352" s="35">
        <v>0.87904400000000005</v>
      </c>
      <c r="I2352" s="35">
        <v>108437</v>
      </c>
      <c r="J2352" s="35">
        <v>0.64796100000000001</v>
      </c>
      <c r="K2352" s="35">
        <v>0.80496000000000001</v>
      </c>
      <c r="L2352" s="35">
        <v>123657</v>
      </c>
      <c r="M2352" s="35">
        <v>0.91435100000000002</v>
      </c>
      <c r="N2352" s="35">
        <v>0.95621699999999998</v>
      </c>
      <c r="O2352" s="35">
        <v>1151435</v>
      </c>
      <c r="P2352" s="35">
        <v>0.965804</v>
      </c>
      <c r="Q2352" s="35">
        <v>0.98275299999999999</v>
      </c>
      <c r="R2352" s="35">
        <v>1.668947</v>
      </c>
    </row>
    <row r="2353" spans="1:18" ht="15.7" customHeight="1">
      <c r="A2353" s="2" t="s">
        <v>1366</v>
      </c>
      <c r="B2353" s="35">
        <v>0.3</v>
      </c>
      <c r="C2353" s="2" t="s">
        <v>1561</v>
      </c>
      <c r="D2353" s="35">
        <v>0.8</v>
      </c>
      <c r="E2353" s="2" t="s">
        <v>1557</v>
      </c>
      <c r="F2353" s="35">
        <v>218439</v>
      </c>
      <c r="G2353" s="35">
        <v>0.80472600000000005</v>
      </c>
      <c r="H2353" s="35">
        <v>0.897065</v>
      </c>
      <c r="I2353" s="35">
        <v>98561</v>
      </c>
      <c r="J2353" s="35">
        <v>0.67805599999999999</v>
      </c>
      <c r="K2353" s="35">
        <v>0.82344099999999998</v>
      </c>
      <c r="L2353" s="35">
        <v>119878</v>
      </c>
      <c r="M2353" s="35">
        <v>0.93749199999999999</v>
      </c>
      <c r="N2353" s="35">
        <v>0.96824200000000005</v>
      </c>
      <c r="O2353" s="35">
        <v>1128533</v>
      </c>
      <c r="P2353" s="35">
        <v>0.974993</v>
      </c>
      <c r="Q2353" s="35">
        <v>0.98741699999999999</v>
      </c>
      <c r="R2353" s="35">
        <v>1.2132430000000001</v>
      </c>
    </row>
    <row r="2354" spans="1:18" ht="15.7" customHeight="1">
      <c r="A2354" s="2" t="s">
        <v>1366</v>
      </c>
      <c r="B2354" s="35">
        <v>0.3</v>
      </c>
      <c r="C2354" s="2" t="s">
        <v>1561</v>
      </c>
      <c r="D2354" s="35">
        <v>0.9</v>
      </c>
      <c r="E2354" s="2" t="s">
        <v>1557</v>
      </c>
      <c r="F2354" s="35">
        <v>195166</v>
      </c>
      <c r="G2354" s="35">
        <v>0.84537899999999999</v>
      </c>
      <c r="H2354" s="35">
        <v>0.91944499999999996</v>
      </c>
      <c r="I2354" s="35">
        <v>82709</v>
      </c>
      <c r="J2354" s="35">
        <v>0.718032</v>
      </c>
      <c r="K2354" s="35">
        <v>0.84736800000000001</v>
      </c>
      <c r="L2354" s="35">
        <v>112457</v>
      </c>
      <c r="M2354" s="35">
        <v>0.96197600000000005</v>
      </c>
      <c r="N2354" s="35">
        <v>0.98080400000000001</v>
      </c>
      <c r="O2354" s="35">
        <v>1079722</v>
      </c>
      <c r="P2354" s="35">
        <v>0.98361299999999996</v>
      </c>
      <c r="Q2354" s="35">
        <v>0.99177300000000002</v>
      </c>
      <c r="R2354" s="35">
        <v>0.79494699999999996</v>
      </c>
    </row>
    <row r="2355" spans="1:18" ht="15.7" customHeight="1">
      <c r="A2355" s="2" t="s">
        <v>1366</v>
      </c>
      <c r="B2355" s="35">
        <v>0.3</v>
      </c>
      <c r="C2355" s="2" t="s">
        <v>1561</v>
      </c>
      <c r="D2355" s="35">
        <v>0.95</v>
      </c>
      <c r="E2355" s="2" t="s">
        <v>1557</v>
      </c>
      <c r="F2355" s="35">
        <v>172840</v>
      </c>
      <c r="G2355" s="35">
        <v>0.87293600000000005</v>
      </c>
      <c r="H2355" s="35">
        <v>0.934311</v>
      </c>
      <c r="I2355" s="35">
        <v>68865</v>
      </c>
      <c r="J2355" s="35">
        <v>0.74641800000000003</v>
      </c>
      <c r="K2355" s="35">
        <v>0.86395500000000003</v>
      </c>
      <c r="L2355" s="35">
        <v>103975</v>
      </c>
      <c r="M2355" s="35">
        <v>0.97530700000000004</v>
      </c>
      <c r="N2355" s="35">
        <v>0.98757600000000001</v>
      </c>
      <c r="O2355" s="35">
        <v>1019840</v>
      </c>
      <c r="P2355" s="35">
        <v>0.98837299999999995</v>
      </c>
      <c r="Q2355" s="35">
        <v>0.99417</v>
      </c>
      <c r="R2355" s="35">
        <v>0.56462800000000002</v>
      </c>
    </row>
    <row r="2356" spans="1:18" ht="15.7" customHeight="1">
      <c r="A2356" s="2" t="s">
        <v>1366</v>
      </c>
      <c r="B2356" s="35">
        <v>0.3</v>
      </c>
      <c r="C2356" s="2" t="s">
        <v>1561</v>
      </c>
      <c r="D2356" s="35">
        <v>0.99</v>
      </c>
      <c r="E2356" s="2" t="s">
        <v>1557</v>
      </c>
      <c r="F2356" s="35">
        <v>129391</v>
      </c>
      <c r="G2356" s="35">
        <v>0.91420900000000005</v>
      </c>
      <c r="H2356" s="35">
        <v>0.95614299999999997</v>
      </c>
      <c r="I2356" s="35">
        <v>46496</v>
      </c>
      <c r="J2356" s="35">
        <v>0.800342</v>
      </c>
      <c r="K2356" s="35">
        <v>0.89461800000000002</v>
      </c>
      <c r="L2356" s="35">
        <v>82895</v>
      </c>
      <c r="M2356" s="35">
        <v>0.98904099999999995</v>
      </c>
      <c r="N2356" s="35">
        <v>0.99450499999999997</v>
      </c>
      <c r="O2356" s="35">
        <v>851611</v>
      </c>
      <c r="P2356" s="35">
        <v>0.99324500000000004</v>
      </c>
      <c r="Q2356" s="35">
        <v>0.99661699999999998</v>
      </c>
      <c r="R2356" s="35">
        <v>0.331094</v>
      </c>
    </row>
    <row r="2357" spans="1:18" ht="15.7" customHeight="1">
      <c r="A2357" s="2" t="s">
        <v>1366</v>
      </c>
      <c r="B2357" s="35">
        <v>0.3</v>
      </c>
      <c r="C2357" s="2" t="s">
        <v>1562</v>
      </c>
      <c r="D2357" s="35">
        <v>0.7</v>
      </c>
      <c r="E2357" s="2" t="s">
        <v>1557</v>
      </c>
      <c r="F2357" s="35">
        <v>92301</v>
      </c>
      <c r="G2357" s="35">
        <v>0.79248200000000002</v>
      </c>
      <c r="H2357" s="35">
        <v>0.89021399999999995</v>
      </c>
      <c r="I2357" s="35">
        <v>42346</v>
      </c>
      <c r="J2357" s="35">
        <v>0.67886400000000002</v>
      </c>
      <c r="K2357" s="35">
        <v>0.823932</v>
      </c>
      <c r="L2357" s="35">
        <v>49955</v>
      </c>
      <c r="M2357" s="35">
        <v>0.91271899999999995</v>
      </c>
      <c r="N2357" s="35">
        <v>0.95536299999999996</v>
      </c>
      <c r="O2357" s="35">
        <v>457425</v>
      </c>
      <c r="P2357" s="35">
        <v>0.967082</v>
      </c>
      <c r="Q2357" s="35">
        <v>0.98340300000000003</v>
      </c>
      <c r="R2357" s="35">
        <v>1.593691</v>
      </c>
    </row>
    <row r="2358" spans="1:18" ht="15.7" customHeight="1">
      <c r="A2358" s="2" t="s">
        <v>1366</v>
      </c>
      <c r="B2358" s="35">
        <v>0.3</v>
      </c>
      <c r="C2358" s="2" t="s">
        <v>1562</v>
      </c>
      <c r="D2358" s="35">
        <v>0.8</v>
      </c>
      <c r="E2358" s="2" t="s">
        <v>1557</v>
      </c>
      <c r="F2358" s="35">
        <v>87002</v>
      </c>
      <c r="G2358" s="35">
        <v>0.82741799999999999</v>
      </c>
      <c r="H2358" s="35">
        <v>0.90962500000000002</v>
      </c>
      <c r="I2358" s="35">
        <v>38567</v>
      </c>
      <c r="J2358" s="35">
        <v>0.71431999999999995</v>
      </c>
      <c r="K2358" s="35">
        <v>0.84517399999999998</v>
      </c>
      <c r="L2358" s="35">
        <v>48435</v>
      </c>
      <c r="M2358" s="35">
        <v>0.93785399999999997</v>
      </c>
      <c r="N2358" s="35">
        <v>0.96842899999999998</v>
      </c>
      <c r="O2358" s="35">
        <v>448482</v>
      </c>
      <c r="P2358" s="35">
        <v>0.97617900000000002</v>
      </c>
      <c r="Q2358" s="35">
        <v>0.98801799999999995</v>
      </c>
      <c r="R2358" s="35">
        <v>1.150099</v>
      </c>
    </row>
    <row r="2359" spans="1:18" ht="15.7" customHeight="1">
      <c r="A2359" s="2" t="s">
        <v>1366</v>
      </c>
      <c r="B2359" s="35">
        <v>0.3</v>
      </c>
      <c r="C2359" s="2" t="s">
        <v>1562</v>
      </c>
      <c r="D2359" s="35">
        <v>0.9</v>
      </c>
      <c r="E2359" s="2" t="s">
        <v>1557</v>
      </c>
      <c r="F2359" s="35">
        <v>77896</v>
      </c>
      <c r="G2359" s="35">
        <v>0.87309800000000004</v>
      </c>
      <c r="H2359" s="35">
        <v>0.93439700000000003</v>
      </c>
      <c r="I2359" s="35">
        <v>32421</v>
      </c>
      <c r="J2359" s="35">
        <v>0.76825900000000003</v>
      </c>
      <c r="K2359" s="35">
        <v>0.87650399999999995</v>
      </c>
      <c r="L2359" s="35">
        <v>45475</v>
      </c>
      <c r="M2359" s="35">
        <v>0.96152099999999996</v>
      </c>
      <c r="N2359" s="35">
        <v>0.980572</v>
      </c>
      <c r="O2359" s="35">
        <v>429325</v>
      </c>
      <c r="P2359" s="35">
        <v>0.98429699999999998</v>
      </c>
      <c r="Q2359" s="35">
        <v>0.99211800000000006</v>
      </c>
      <c r="R2359" s="35">
        <v>0.75727999999999995</v>
      </c>
    </row>
    <row r="2360" spans="1:18" ht="15.7" customHeight="1">
      <c r="A2360" s="2" t="s">
        <v>1366</v>
      </c>
      <c r="B2360" s="35">
        <v>0.3</v>
      </c>
      <c r="C2360" s="2" t="s">
        <v>1562</v>
      </c>
      <c r="D2360" s="35">
        <v>0.95</v>
      </c>
      <c r="E2360" s="2" t="s">
        <v>1557</v>
      </c>
      <c r="F2360" s="35">
        <v>69038</v>
      </c>
      <c r="G2360" s="35">
        <v>0.90241499999999997</v>
      </c>
      <c r="H2360" s="35">
        <v>0.94995499999999999</v>
      </c>
      <c r="I2360" s="35">
        <v>26954</v>
      </c>
      <c r="J2360" s="35">
        <v>0.80429099999999998</v>
      </c>
      <c r="K2360" s="35">
        <v>0.89682200000000001</v>
      </c>
      <c r="L2360" s="35">
        <v>42084</v>
      </c>
      <c r="M2360" s="35">
        <v>0.97500600000000004</v>
      </c>
      <c r="N2360" s="35">
        <v>0.98742399999999997</v>
      </c>
      <c r="O2360" s="35">
        <v>405359</v>
      </c>
      <c r="P2360" s="35">
        <v>0.98896600000000001</v>
      </c>
      <c r="Q2360" s="35">
        <v>0.99446800000000002</v>
      </c>
      <c r="R2360" s="35">
        <v>0.53418600000000005</v>
      </c>
    </row>
    <row r="2361" spans="1:18" ht="15.7" customHeight="1">
      <c r="A2361" s="2" t="s">
        <v>1366</v>
      </c>
      <c r="B2361" s="35">
        <v>0.3</v>
      </c>
      <c r="C2361" s="2" t="s">
        <v>1562</v>
      </c>
      <c r="D2361" s="35">
        <v>0.99</v>
      </c>
      <c r="E2361" s="2" t="s">
        <v>1557</v>
      </c>
      <c r="F2361" s="35">
        <v>51630</v>
      </c>
      <c r="G2361" s="35">
        <v>0.94789699999999999</v>
      </c>
      <c r="H2361" s="35">
        <v>0.97360000000000002</v>
      </c>
      <c r="I2361" s="35">
        <v>17975</v>
      </c>
      <c r="J2361" s="35">
        <v>0.87866200000000005</v>
      </c>
      <c r="K2361" s="35">
        <v>0.93737000000000004</v>
      </c>
      <c r="L2361" s="35">
        <v>33655</v>
      </c>
      <c r="M2361" s="35">
        <v>0.98827799999999999</v>
      </c>
      <c r="N2361" s="35">
        <v>0.99412199999999995</v>
      </c>
      <c r="O2361" s="35">
        <v>338831</v>
      </c>
      <c r="P2361" s="35">
        <v>0.99355599999999999</v>
      </c>
      <c r="Q2361" s="35">
        <v>0.99677300000000002</v>
      </c>
      <c r="R2361" s="35">
        <v>0.31421100000000002</v>
      </c>
    </row>
    <row r="2362" spans="1:18" ht="15.7" customHeight="1">
      <c r="A2362" s="2" t="s">
        <v>1366</v>
      </c>
      <c r="B2362" s="35">
        <v>0.4</v>
      </c>
      <c r="C2362" s="2" t="s">
        <v>1561</v>
      </c>
      <c r="D2362" s="35">
        <v>0.7</v>
      </c>
      <c r="E2362" s="2" t="s">
        <v>1557</v>
      </c>
      <c r="F2362" s="35">
        <v>244285</v>
      </c>
      <c r="G2362" s="35">
        <v>0.81464999999999999</v>
      </c>
      <c r="H2362" s="35">
        <v>0.90258000000000005</v>
      </c>
      <c r="I2362" s="35">
        <v>117997</v>
      </c>
      <c r="J2362" s="35">
        <v>0.71648000000000001</v>
      </c>
      <c r="K2362" s="35">
        <v>0.84645099999999995</v>
      </c>
      <c r="L2362" s="35">
        <v>126288</v>
      </c>
      <c r="M2362" s="35">
        <v>0.92581800000000003</v>
      </c>
      <c r="N2362" s="35">
        <v>0.96219399999999999</v>
      </c>
      <c r="O2362" s="35">
        <v>1160489</v>
      </c>
      <c r="P2362" s="35">
        <v>0.96816199999999997</v>
      </c>
      <c r="Q2362" s="35">
        <v>0.98395200000000005</v>
      </c>
      <c r="R2362" s="35">
        <v>1.561293</v>
      </c>
    </row>
    <row r="2363" spans="1:18" ht="15.7" customHeight="1">
      <c r="A2363" s="2" t="s">
        <v>1366</v>
      </c>
      <c r="B2363" s="35">
        <v>0.4</v>
      </c>
      <c r="C2363" s="2" t="s">
        <v>1561</v>
      </c>
      <c r="D2363" s="35">
        <v>0.8</v>
      </c>
      <c r="E2363" s="2" t="s">
        <v>1557</v>
      </c>
      <c r="F2363" s="35">
        <v>232489</v>
      </c>
      <c r="G2363" s="35">
        <v>0.84208499999999997</v>
      </c>
      <c r="H2363" s="35">
        <v>0.91765200000000002</v>
      </c>
      <c r="I2363" s="35">
        <v>109357</v>
      </c>
      <c r="J2363" s="35">
        <v>0.74481900000000001</v>
      </c>
      <c r="K2363" s="35">
        <v>0.86302900000000005</v>
      </c>
      <c r="L2363" s="35">
        <v>123132</v>
      </c>
      <c r="M2363" s="35">
        <v>0.94538100000000003</v>
      </c>
      <c r="N2363" s="35">
        <v>0.97230700000000003</v>
      </c>
      <c r="O2363" s="35">
        <v>1142587</v>
      </c>
      <c r="P2363" s="35">
        <v>0.97590699999999997</v>
      </c>
      <c r="Q2363" s="35">
        <v>0.98787999999999998</v>
      </c>
      <c r="R2363" s="35">
        <v>1.178417</v>
      </c>
    </row>
    <row r="2364" spans="1:18" ht="15.7" customHeight="1">
      <c r="A2364" s="2" t="s">
        <v>1366</v>
      </c>
      <c r="B2364" s="35">
        <v>0.4</v>
      </c>
      <c r="C2364" s="2" t="s">
        <v>1561</v>
      </c>
      <c r="D2364" s="35">
        <v>0.9</v>
      </c>
      <c r="E2364" s="2" t="s">
        <v>1557</v>
      </c>
      <c r="F2364" s="35">
        <v>212235</v>
      </c>
      <c r="G2364" s="35">
        <v>0.87465099999999996</v>
      </c>
      <c r="H2364" s="35">
        <v>0.93522799999999995</v>
      </c>
      <c r="I2364" s="35">
        <v>95378</v>
      </c>
      <c r="J2364" s="35">
        <v>0.77984600000000004</v>
      </c>
      <c r="K2364" s="35">
        <v>0.88308900000000001</v>
      </c>
      <c r="L2364" s="35">
        <v>116857</v>
      </c>
      <c r="M2364" s="35">
        <v>0.96545899999999996</v>
      </c>
      <c r="N2364" s="35">
        <v>0.98257799999999995</v>
      </c>
      <c r="O2364" s="35">
        <v>1104095</v>
      </c>
      <c r="P2364" s="35">
        <v>0.98361500000000002</v>
      </c>
      <c r="Q2364" s="35">
        <v>0.99177400000000004</v>
      </c>
      <c r="R2364" s="35">
        <v>0.79973300000000003</v>
      </c>
    </row>
    <row r="2365" spans="1:18" ht="15.7" customHeight="1">
      <c r="A2365" s="2" t="s">
        <v>1366</v>
      </c>
      <c r="B2365" s="35">
        <v>0.4</v>
      </c>
      <c r="C2365" s="2" t="s">
        <v>1561</v>
      </c>
      <c r="D2365" s="35">
        <v>0.95</v>
      </c>
      <c r="E2365" s="2" t="s">
        <v>1557</v>
      </c>
      <c r="F2365" s="35">
        <v>192036</v>
      </c>
      <c r="G2365" s="35">
        <v>0.896451</v>
      </c>
      <c r="H2365" s="35">
        <v>0.94681099999999996</v>
      </c>
      <c r="I2365" s="35">
        <v>82256</v>
      </c>
      <c r="J2365" s="35">
        <v>0.80352599999999996</v>
      </c>
      <c r="K2365" s="35">
        <v>0.89639599999999997</v>
      </c>
      <c r="L2365" s="35">
        <v>109780</v>
      </c>
      <c r="M2365" s="35">
        <v>0.97706499999999996</v>
      </c>
      <c r="N2365" s="35">
        <v>0.98846599999999996</v>
      </c>
      <c r="O2365" s="35">
        <v>1056782</v>
      </c>
      <c r="P2365" s="35">
        <v>0.98795599999999995</v>
      </c>
      <c r="Q2365" s="35">
        <v>0.99395999999999995</v>
      </c>
      <c r="R2365" s="35">
        <v>0.58887599999999996</v>
      </c>
    </row>
    <row r="2366" spans="1:18" ht="15.7" customHeight="1">
      <c r="A2366" s="2" t="s">
        <v>1366</v>
      </c>
      <c r="B2366" s="35">
        <v>0.4</v>
      </c>
      <c r="C2366" s="2" t="s">
        <v>1561</v>
      </c>
      <c r="D2366" s="35">
        <v>0.99</v>
      </c>
      <c r="E2366" s="2" t="s">
        <v>1557</v>
      </c>
      <c r="F2366" s="35">
        <v>151987</v>
      </c>
      <c r="G2366" s="35">
        <v>0.92749300000000001</v>
      </c>
      <c r="H2366" s="35">
        <v>0.96306499999999995</v>
      </c>
      <c r="I2366" s="35">
        <v>60143</v>
      </c>
      <c r="J2366" s="35">
        <v>0.843503</v>
      </c>
      <c r="K2366" s="35">
        <v>0.91842400000000002</v>
      </c>
      <c r="L2366" s="35">
        <v>91844</v>
      </c>
      <c r="M2366" s="35">
        <v>0.989479</v>
      </c>
      <c r="N2366" s="35">
        <v>0.99472499999999997</v>
      </c>
      <c r="O2366" s="35">
        <v>921011</v>
      </c>
      <c r="P2366" s="35">
        <v>0.99263400000000002</v>
      </c>
      <c r="Q2366" s="35">
        <v>0.99631000000000003</v>
      </c>
      <c r="R2366" s="35">
        <v>0.36241299999999999</v>
      </c>
    </row>
    <row r="2367" spans="1:18" ht="15.7" customHeight="1">
      <c r="A2367" s="2" t="s">
        <v>1366</v>
      </c>
      <c r="B2367" s="35">
        <v>0.4</v>
      </c>
      <c r="C2367" s="2" t="s">
        <v>1562</v>
      </c>
      <c r="D2367" s="35">
        <v>0.7</v>
      </c>
      <c r="E2367" s="2" t="s">
        <v>1557</v>
      </c>
      <c r="F2367" s="35">
        <v>97107</v>
      </c>
      <c r="G2367" s="35">
        <v>0.83476700000000004</v>
      </c>
      <c r="H2367" s="35">
        <v>0.91365600000000002</v>
      </c>
      <c r="I2367" s="35">
        <v>46025</v>
      </c>
      <c r="J2367" s="35">
        <v>0.74853700000000001</v>
      </c>
      <c r="K2367" s="35">
        <v>0.86517999999999995</v>
      </c>
      <c r="L2367" s="35">
        <v>51082</v>
      </c>
      <c r="M2367" s="35">
        <v>0.92588999999999999</v>
      </c>
      <c r="N2367" s="35">
        <v>0.96223199999999998</v>
      </c>
      <c r="O2367" s="35">
        <v>461109</v>
      </c>
      <c r="P2367" s="35">
        <v>0.96968200000000004</v>
      </c>
      <c r="Q2367" s="35">
        <v>0.98472400000000004</v>
      </c>
      <c r="R2367" s="35">
        <v>1.4798039999999999</v>
      </c>
    </row>
    <row r="2368" spans="1:18" ht="15.7" customHeight="1">
      <c r="A2368" s="2" t="s">
        <v>1366</v>
      </c>
      <c r="B2368" s="35">
        <v>0.4</v>
      </c>
      <c r="C2368" s="2" t="s">
        <v>1562</v>
      </c>
      <c r="D2368" s="35">
        <v>0.8</v>
      </c>
      <c r="E2368" s="2" t="s">
        <v>1557</v>
      </c>
      <c r="F2368" s="35">
        <v>92446</v>
      </c>
      <c r="G2368" s="35">
        <v>0.86445300000000003</v>
      </c>
      <c r="H2368" s="35">
        <v>0.92976000000000003</v>
      </c>
      <c r="I2368" s="35">
        <v>42673</v>
      </c>
      <c r="J2368" s="35">
        <v>0.782254</v>
      </c>
      <c r="K2368" s="35">
        <v>0.88445099999999999</v>
      </c>
      <c r="L2368" s="35">
        <v>49773</v>
      </c>
      <c r="M2368" s="35">
        <v>0.94569899999999996</v>
      </c>
      <c r="N2368" s="35">
        <v>0.97247099999999997</v>
      </c>
      <c r="O2368" s="35">
        <v>453991</v>
      </c>
      <c r="P2368" s="35">
        <v>0.977271</v>
      </c>
      <c r="Q2368" s="35">
        <v>0.98856999999999995</v>
      </c>
      <c r="R2368" s="35">
        <v>1.1076600000000001</v>
      </c>
    </row>
    <row r="2369" spans="1:18" ht="15.7" customHeight="1">
      <c r="A2369" s="2" t="s">
        <v>1366</v>
      </c>
      <c r="B2369" s="35">
        <v>0.4</v>
      </c>
      <c r="C2369" s="2" t="s">
        <v>1562</v>
      </c>
      <c r="D2369" s="35">
        <v>0.9</v>
      </c>
      <c r="E2369" s="2" t="s">
        <v>1557</v>
      </c>
      <c r="F2369" s="35">
        <v>84383</v>
      </c>
      <c r="G2369" s="35">
        <v>0.89895899999999995</v>
      </c>
      <c r="H2369" s="35">
        <v>0.94813400000000003</v>
      </c>
      <c r="I2369" s="35">
        <v>37130</v>
      </c>
      <c r="J2369" s="35">
        <v>0.82249499999999998</v>
      </c>
      <c r="K2369" s="35">
        <v>0.90691500000000003</v>
      </c>
      <c r="L2369" s="35">
        <v>47253</v>
      </c>
      <c r="M2369" s="35">
        <v>0.96677900000000005</v>
      </c>
      <c r="N2369" s="35">
        <v>0.98324900000000004</v>
      </c>
      <c r="O2369" s="35">
        <v>438862</v>
      </c>
      <c r="P2369" s="35">
        <v>0.98479499999999998</v>
      </c>
      <c r="Q2369" s="35">
        <v>0.99236800000000003</v>
      </c>
      <c r="R2369" s="35">
        <v>0.74117</v>
      </c>
    </row>
    <row r="2370" spans="1:18" ht="15.7" customHeight="1">
      <c r="A2370" s="2" t="s">
        <v>1366</v>
      </c>
      <c r="B2370" s="35">
        <v>0.4</v>
      </c>
      <c r="C2370" s="2" t="s">
        <v>1562</v>
      </c>
      <c r="D2370" s="35">
        <v>0.95</v>
      </c>
      <c r="E2370" s="2" t="s">
        <v>1557</v>
      </c>
      <c r="F2370" s="35">
        <v>76578</v>
      </c>
      <c r="G2370" s="35">
        <v>0.92442000000000002</v>
      </c>
      <c r="H2370" s="35">
        <v>0.96146699999999996</v>
      </c>
      <c r="I2370" s="35">
        <v>32132</v>
      </c>
      <c r="J2370" s="35">
        <v>0.85692199999999996</v>
      </c>
      <c r="K2370" s="35">
        <v>0.925701</v>
      </c>
      <c r="L2370" s="35">
        <v>44446</v>
      </c>
      <c r="M2370" s="35">
        <v>0.97831000000000001</v>
      </c>
      <c r="N2370" s="35">
        <v>0.98909599999999998</v>
      </c>
      <c r="O2370" s="35">
        <v>420369</v>
      </c>
      <c r="P2370" s="35">
        <v>0.98892599999999997</v>
      </c>
      <c r="Q2370" s="35">
        <v>0.994448</v>
      </c>
      <c r="R2370" s="35">
        <v>0.54133699999999996</v>
      </c>
    </row>
    <row r="2371" spans="1:18" ht="15.7" customHeight="1">
      <c r="A2371" s="2" t="s">
        <v>1366</v>
      </c>
      <c r="B2371" s="35">
        <v>0.4</v>
      </c>
      <c r="C2371" s="2" t="s">
        <v>1562</v>
      </c>
      <c r="D2371" s="35">
        <v>0.99</v>
      </c>
      <c r="E2371" s="2" t="s">
        <v>1557</v>
      </c>
      <c r="F2371" s="35">
        <v>60551</v>
      </c>
      <c r="G2371" s="35">
        <v>0.95868399999999998</v>
      </c>
      <c r="H2371" s="35">
        <v>0.97912399999999999</v>
      </c>
      <c r="I2371" s="35">
        <v>23386</v>
      </c>
      <c r="J2371" s="35">
        <v>0.911277</v>
      </c>
      <c r="K2371" s="35">
        <v>0.95460900000000004</v>
      </c>
      <c r="L2371" s="35">
        <v>37165</v>
      </c>
      <c r="M2371" s="35">
        <v>0.99043599999999998</v>
      </c>
      <c r="N2371" s="35">
        <v>0.99520699999999995</v>
      </c>
      <c r="O2371" s="35">
        <v>366782</v>
      </c>
      <c r="P2371" s="35">
        <v>0.99329400000000001</v>
      </c>
      <c r="Q2371" s="35">
        <v>0.996641</v>
      </c>
      <c r="R2371" s="35">
        <v>0.32935300000000001</v>
      </c>
    </row>
    <row r="2372" spans="1:18" ht="15.7" customHeight="1">
      <c r="A2372" s="2" t="s">
        <v>1366</v>
      </c>
      <c r="B2372" s="35">
        <v>0.5</v>
      </c>
      <c r="C2372" s="2" t="s">
        <v>1561</v>
      </c>
      <c r="D2372" s="35">
        <v>0.7</v>
      </c>
      <c r="E2372" s="2" t="s">
        <v>1557</v>
      </c>
      <c r="F2372" s="35">
        <v>252607</v>
      </c>
      <c r="G2372" s="35">
        <v>0.84162899999999996</v>
      </c>
      <c r="H2372" s="35">
        <v>0.91740299999999997</v>
      </c>
      <c r="I2372" s="35">
        <v>124439</v>
      </c>
      <c r="J2372" s="35">
        <v>0.75891799999999998</v>
      </c>
      <c r="K2372" s="35">
        <v>0.87115900000000002</v>
      </c>
      <c r="L2372" s="35">
        <v>128168</v>
      </c>
      <c r="M2372" s="35">
        <v>0.935581</v>
      </c>
      <c r="N2372" s="35">
        <v>0.96725499999999998</v>
      </c>
      <c r="O2372" s="35">
        <v>1167130</v>
      </c>
      <c r="P2372" s="35">
        <v>0.97031299999999998</v>
      </c>
      <c r="Q2372" s="35">
        <v>0.98504499999999995</v>
      </c>
      <c r="R2372" s="35">
        <v>1.460202</v>
      </c>
    </row>
    <row r="2373" spans="1:18" ht="15.7" customHeight="1">
      <c r="A2373" s="2" t="s">
        <v>1366</v>
      </c>
      <c r="B2373" s="35">
        <v>0.5</v>
      </c>
      <c r="C2373" s="2" t="s">
        <v>1561</v>
      </c>
      <c r="D2373" s="35">
        <v>0.8</v>
      </c>
      <c r="E2373" s="2" t="s">
        <v>1557</v>
      </c>
      <c r="F2373" s="35">
        <v>242363</v>
      </c>
      <c r="G2373" s="35">
        <v>0.86607900000000004</v>
      </c>
      <c r="H2373" s="35">
        <v>0.93063300000000004</v>
      </c>
      <c r="I2373" s="35">
        <v>116926</v>
      </c>
      <c r="J2373" s="35">
        <v>0.78667200000000004</v>
      </c>
      <c r="K2373" s="35">
        <v>0.88694499999999998</v>
      </c>
      <c r="L2373" s="35">
        <v>125437</v>
      </c>
      <c r="M2373" s="35">
        <v>0.95144300000000004</v>
      </c>
      <c r="N2373" s="35">
        <v>0.97541999999999995</v>
      </c>
      <c r="O2373" s="35">
        <v>1151768</v>
      </c>
      <c r="P2373" s="35">
        <v>0.97697699999999998</v>
      </c>
      <c r="Q2373" s="35">
        <v>0.98842099999999999</v>
      </c>
      <c r="R2373" s="35">
        <v>1.131041</v>
      </c>
    </row>
    <row r="2374" spans="1:18" ht="15.7" customHeight="1">
      <c r="A2374" s="2" t="s">
        <v>1366</v>
      </c>
      <c r="B2374" s="35">
        <v>0.5</v>
      </c>
      <c r="C2374" s="2" t="s">
        <v>1561</v>
      </c>
      <c r="D2374" s="35">
        <v>0.9</v>
      </c>
      <c r="E2374" s="2" t="s">
        <v>1557</v>
      </c>
      <c r="F2374" s="35">
        <v>224650</v>
      </c>
      <c r="G2374" s="35">
        <v>0.893513</v>
      </c>
      <c r="H2374" s="35">
        <v>0.94525800000000004</v>
      </c>
      <c r="I2374" s="35">
        <v>104597</v>
      </c>
      <c r="J2374" s="35">
        <v>0.81766300000000003</v>
      </c>
      <c r="K2374" s="35">
        <v>0.90424700000000002</v>
      </c>
      <c r="L2374" s="35">
        <v>120053</v>
      </c>
      <c r="M2374" s="35">
        <v>0.96854300000000004</v>
      </c>
      <c r="N2374" s="35">
        <v>0.98414599999999997</v>
      </c>
      <c r="O2374" s="35">
        <v>1120217</v>
      </c>
      <c r="P2374" s="35">
        <v>0.98377099999999995</v>
      </c>
      <c r="Q2374" s="35">
        <v>0.99185199999999996</v>
      </c>
      <c r="R2374" s="35">
        <v>0.79604600000000003</v>
      </c>
    </row>
    <row r="2375" spans="1:18" ht="15.7" customHeight="1">
      <c r="A2375" s="2" t="s">
        <v>1366</v>
      </c>
      <c r="B2375" s="35">
        <v>0.5</v>
      </c>
      <c r="C2375" s="2" t="s">
        <v>1561</v>
      </c>
      <c r="D2375" s="35">
        <v>0.95</v>
      </c>
      <c r="E2375" s="2" t="s">
        <v>1557</v>
      </c>
      <c r="F2375" s="35">
        <v>206515</v>
      </c>
      <c r="G2375" s="35">
        <v>0.91274299999999997</v>
      </c>
      <c r="H2375" s="35">
        <v>0.955376</v>
      </c>
      <c r="I2375" s="35">
        <v>92616</v>
      </c>
      <c r="J2375" s="35">
        <v>0.83969000000000005</v>
      </c>
      <c r="K2375" s="35">
        <v>0.91634599999999999</v>
      </c>
      <c r="L2375" s="35">
        <v>113899</v>
      </c>
      <c r="M2375" s="35">
        <v>0.97941</v>
      </c>
      <c r="N2375" s="35">
        <v>0.98965199999999998</v>
      </c>
      <c r="O2375" s="35">
        <v>1080902</v>
      </c>
      <c r="P2375" s="35">
        <v>0.98781699999999995</v>
      </c>
      <c r="Q2375" s="35">
        <v>0.99389000000000005</v>
      </c>
      <c r="R2375" s="35">
        <v>0.59839500000000001</v>
      </c>
    </row>
    <row r="2376" spans="1:18" ht="15.7" customHeight="1">
      <c r="A2376" s="2" t="s">
        <v>1366</v>
      </c>
      <c r="B2376" s="35">
        <v>0.5</v>
      </c>
      <c r="C2376" s="2" t="s">
        <v>1561</v>
      </c>
      <c r="D2376" s="35">
        <v>0.99</v>
      </c>
      <c r="E2376" s="2" t="s">
        <v>1557</v>
      </c>
      <c r="F2376" s="35">
        <v>168817</v>
      </c>
      <c r="G2376" s="35">
        <v>0.93757999999999997</v>
      </c>
      <c r="H2376" s="35">
        <v>0.96828700000000001</v>
      </c>
      <c r="I2376" s="35">
        <v>70977</v>
      </c>
      <c r="J2376" s="35">
        <v>0.87252799999999997</v>
      </c>
      <c r="K2376" s="35">
        <v>0.93409200000000003</v>
      </c>
      <c r="L2376" s="35">
        <v>97840</v>
      </c>
      <c r="M2376" s="35">
        <v>0.98943400000000004</v>
      </c>
      <c r="N2376" s="35">
        <v>0.994703</v>
      </c>
      <c r="O2376" s="35">
        <v>967282</v>
      </c>
      <c r="P2376" s="35">
        <v>0.99186799999999997</v>
      </c>
      <c r="Q2376" s="35">
        <v>0.99592599999999998</v>
      </c>
      <c r="R2376" s="35">
        <v>0.40116200000000002</v>
      </c>
    </row>
    <row r="2377" spans="1:18" ht="15.7" customHeight="1">
      <c r="A2377" s="2" t="s">
        <v>1366</v>
      </c>
      <c r="B2377" s="35">
        <v>0.5</v>
      </c>
      <c r="C2377" s="2" t="s">
        <v>1562</v>
      </c>
      <c r="D2377" s="35">
        <v>0.7</v>
      </c>
      <c r="E2377" s="2" t="s">
        <v>1557</v>
      </c>
      <c r="F2377" s="35">
        <v>100416</v>
      </c>
      <c r="G2377" s="35">
        <v>0.86333499999999996</v>
      </c>
      <c r="H2377" s="35">
        <v>0.92915800000000004</v>
      </c>
      <c r="I2377" s="35">
        <v>48556</v>
      </c>
      <c r="J2377" s="35">
        <v>0.79554599999999998</v>
      </c>
      <c r="K2377" s="35">
        <v>0.891934</v>
      </c>
      <c r="L2377" s="35">
        <v>51860</v>
      </c>
      <c r="M2377" s="35">
        <v>0.93497699999999995</v>
      </c>
      <c r="N2377" s="35">
        <v>0.96694199999999997</v>
      </c>
      <c r="O2377" s="35">
        <v>463774</v>
      </c>
      <c r="P2377" s="35">
        <v>0.97192699999999999</v>
      </c>
      <c r="Q2377" s="35">
        <v>0.98586399999999996</v>
      </c>
      <c r="R2377" s="35">
        <v>1.3729450000000001</v>
      </c>
    </row>
    <row r="2378" spans="1:18" ht="15.7" customHeight="1">
      <c r="A2378" s="2" t="s">
        <v>1366</v>
      </c>
      <c r="B2378" s="35">
        <v>0.5</v>
      </c>
      <c r="C2378" s="2" t="s">
        <v>1562</v>
      </c>
      <c r="D2378" s="35">
        <v>0.8</v>
      </c>
      <c r="E2378" s="2" t="s">
        <v>1557</v>
      </c>
      <c r="F2378" s="35">
        <v>96382</v>
      </c>
      <c r="G2378" s="35">
        <v>0.88844599999999996</v>
      </c>
      <c r="H2378" s="35">
        <v>0.94257400000000002</v>
      </c>
      <c r="I2378" s="35">
        <v>45607</v>
      </c>
      <c r="J2378" s="35">
        <v>0.82489000000000001</v>
      </c>
      <c r="K2378" s="35">
        <v>0.90823500000000001</v>
      </c>
      <c r="L2378" s="35">
        <v>50775</v>
      </c>
      <c r="M2378" s="35">
        <v>0.95201100000000005</v>
      </c>
      <c r="N2378" s="35">
        <v>0.97571099999999999</v>
      </c>
      <c r="O2378" s="35">
        <v>457816</v>
      </c>
      <c r="P2378" s="35">
        <v>0.97878500000000002</v>
      </c>
      <c r="Q2378" s="35">
        <v>0.98933599999999999</v>
      </c>
      <c r="R2378" s="35">
        <v>1.03715</v>
      </c>
    </row>
    <row r="2379" spans="1:18" ht="15.7" customHeight="1">
      <c r="A2379" s="2" t="s">
        <v>1366</v>
      </c>
      <c r="B2379" s="35">
        <v>0.5</v>
      </c>
      <c r="C2379" s="2" t="s">
        <v>1562</v>
      </c>
      <c r="D2379" s="35">
        <v>0.9</v>
      </c>
      <c r="E2379" s="2" t="s">
        <v>1557</v>
      </c>
      <c r="F2379" s="35">
        <v>89334</v>
      </c>
      <c r="G2379" s="35">
        <v>0.91887799999999997</v>
      </c>
      <c r="H2379" s="35">
        <v>0.95858100000000002</v>
      </c>
      <c r="I2379" s="35">
        <v>40800</v>
      </c>
      <c r="J2379" s="35">
        <v>0.86344200000000004</v>
      </c>
      <c r="K2379" s="35">
        <v>0.92921600000000004</v>
      </c>
      <c r="L2379" s="35">
        <v>48534</v>
      </c>
      <c r="M2379" s="35">
        <v>0.96971700000000005</v>
      </c>
      <c r="N2379" s="35">
        <v>0.98474200000000001</v>
      </c>
      <c r="O2379" s="35">
        <v>445294</v>
      </c>
      <c r="P2379" s="35">
        <v>0.98525799999999997</v>
      </c>
      <c r="Q2379" s="35">
        <v>0.99260199999999998</v>
      </c>
      <c r="R2379" s="35">
        <v>0.72102500000000003</v>
      </c>
    </row>
    <row r="2380" spans="1:18" ht="15.7" customHeight="1">
      <c r="A2380" s="2" t="s">
        <v>1366</v>
      </c>
      <c r="B2380" s="35">
        <v>0.5</v>
      </c>
      <c r="C2380" s="2" t="s">
        <v>1562</v>
      </c>
      <c r="D2380" s="35">
        <v>0.95</v>
      </c>
      <c r="E2380" s="2" t="s">
        <v>1557</v>
      </c>
      <c r="F2380" s="35">
        <v>81967</v>
      </c>
      <c r="G2380" s="35">
        <v>0.93838999999999995</v>
      </c>
      <c r="H2380" s="35">
        <v>0.96870500000000004</v>
      </c>
      <c r="I2380" s="35">
        <v>36038</v>
      </c>
      <c r="J2380" s="35">
        <v>0.88949699999999998</v>
      </c>
      <c r="K2380" s="35">
        <v>0.94313199999999997</v>
      </c>
      <c r="L2380" s="35">
        <v>45929</v>
      </c>
      <c r="M2380" s="35">
        <v>0.97963199999999995</v>
      </c>
      <c r="N2380" s="35">
        <v>0.98976399999999998</v>
      </c>
      <c r="O2380" s="35">
        <v>429676</v>
      </c>
      <c r="P2380" s="35">
        <v>0.98872499999999997</v>
      </c>
      <c r="Q2380" s="35">
        <v>0.99434599999999995</v>
      </c>
      <c r="R2380" s="35">
        <v>0.55384699999999998</v>
      </c>
    </row>
    <row r="2381" spans="1:18" ht="15.7" customHeight="1">
      <c r="A2381" s="2" t="s">
        <v>1366</v>
      </c>
      <c r="B2381" s="35">
        <v>0.5</v>
      </c>
      <c r="C2381" s="2" t="s">
        <v>1562</v>
      </c>
      <c r="D2381" s="35">
        <v>0.99</v>
      </c>
      <c r="E2381" s="2" t="s">
        <v>1557</v>
      </c>
      <c r="F2381" s="35">
        <v>67131</v>
      </c>
      <c r="G2381" s="35">
        <v>0.967279</v>
      </c>
      <c r="H2381" s="35">
        <v>0.98350400000000004</v>
      </c>
      <c r="I2381" s="35">
        <v>27594</v>
      </c>
      <c r="J2381" s="35">
        <v>0.936249</v>
      </c>
      <c r="K2381" s="35">
        <v>0.96759899999999999</v>
      </c>
      <c r="L2381" s="35">
        <v>39537</v>
      </c>
      <c r="M2381" s="35">
        <v>0.98985999999999996</v>
      </c>
      <c r="N2381" s="35">
        <v>0.99491700000000005</v>
      </c>
      <c r="O2381" s="35">
        <v>384984</v>
      </c>
      <c r="P2381" s="35">
        <v>0.99273599999999995</v>
      </c>
      <c r="Q2381" s="35">
        <v>0.99636100000000005</v>
      </c>
      <c r="R2381" s="35">
        <v>0.35872399999999999</v>
      </c>
    </row>
    <row r="2382" spans="1:18" ht="15.7" customHeight="1">
      <c r="A2382" s="2" t="s">
        <v>1366</v>
      </c>
      <c r="B2382" s="35">
        <v>0.75</v>
      </c>
      <c r="C2382" s="2" t="s">
        <v>1561</v>
      </c>
      <c r="D2382" s="35">
        <v>0.7</v>
      </c>
      <c r="E2382" s="2" t="s">
        <v>1557</v>
      </c>
      <c r="F2382" s="35">
        <v>264399</v>
      </c>
      <c r="G2382" s="35">
        <v>0.88231000000000004</v>
      </c>
      <c r="H2382" s="35">
        <v>0.93931399999999998</v>
      </c>
      <c r="I2382" s="35">
        <v>133597</v>
      </c>
      <c r="J2382" s="35">
        <v>0.82293400000000005</v>
      </c>
      <c r="K2382" s="35">
        <v>0.90715699999999999</v>
      </c>
      <c r="L2382" s="35">
        <v>130802</v>
      </c>
      <c r="M2382" s="35">
        <v>0.94984500000000005</v>
      </c>
      <c r="N2382" s="35">
        <v>0.97460000000000002</v>
      </c>
      <c r="O2382" s="35">
        <v>1176122</v>
      </c>
      <c r="P2382" s="35">
        <v>0.97377499999999995</v>
      </c>
      <c r="Q2382" s="35">
        <v>0.98680000000000001</v>
      </c>
      <c r="R2382" s="35">
        <v>1.2980970000000001</v>
      </c>
    </row>
    <row r="2383" spans="1:18" ht="15.7" customHeight="1">
      <c r="A2383" s="2" t="s">
        <v>1366</v>
      </c>
      <c r="B2383" s="35">
        <v>0.75</v>
      </c>
      <c r="C2383" s="2" t="s">
        <v>1561</v>
      </c>
      <c r="D2383" s="35">
        <v>0.8</v>
      </c>
      <c r="E2383" s="2" t="s">
        <v>1557</v>
      </c>
      <c r="F2383" s="35">
        <v>256678</v>
      </c>
      <c r="G2383" s="35">
        <v>0.90020900000000004</v>
      </c>
      <c r="H2383" s="35">
        <v>0.948793</v>
      </c>
      <c r="I2383" s="35">
        <v>128008</v>
      </c>
      <c r="J2383" s="35">
        <v>0.84405799999999997</v>
      </c>
      <c r="K2383" s="35">
        <v>0.91872600000000004</v>
      </c>
      <c r="L2383" s="35">
        <v>128670</v>
      </c>
      <c r="M2383" s="35">
        <v>0.96181899999999998</v>
      </c>
      <c r="N2383" s="35">
        <v>0.98072400000000004</v>
      </c>
      <c r="O2383" s="35">
        <v>1165192</v>
      </c>
      <c r="P2383" s="35">
        <v>0.979051</v>
      </c>
      <c r="Q2383" s="35">
        <v>0.98946999999999996</v>
      </c>
      <c r="R2383" s="35">
        <v>1.036945</v>
      </c>
    </row>
    <row r="2384" spans="1:18" ht="15.7" customHeight="1">
      <c r="A2384" s="2" t="s">
        <v>1366</v>
      </c>
      <c r="B2384" s="35">
        <v>0.75</v>
      </c>
      <c r="C2384" s="2" t="s">
        <v>1561</v>
      </c>
      <c r="D2384" s="35">
        <v>0.9</v>
      </c>
      <c r="E2384" s="2" t="s">
        <v>1557</v>
      </c>
      <c r="F2384" s="35">
        <v>242847</v>
      </c>
      <c r="G2384" s="35">
        <v>0.92017800000000005</v>
      </c>
      <c r="H2384" s="35">
        <v>0.95925899999999997</v>
      </c>
      <c r="I2384" s="35">
        <v>118286</v>
      </c>
      <c r="J2384" s="35">
        <v>0.86832699999999996</v>
      </c>
      <c r="K2384" s="35">
        <v>0.93184100000000003</v>
      </c>
      <c r="L2384" s="35">
        <v>124561</v>
      </c>
      <c r="M2384" s="35">
        <v>0.97383900000000001</v>
      </c>
      <c r="N2384" s="35">
        <v>0.98683299999999996</v>
      </c>
      <c r="O2384" s="35">
        <v>1142443</v>
      </c>
      <c r="P2384" s="35">
        <v>0.98435499999999998</v>
      </c>
      <c r="Q2384" s="35">
        <v>0.992147</v>
      </c>
      <c r="R2384" s="35">
        <v>0.77326899999999998</v>
      </c>
    </row>
    <row r="2385" spans="1:18" ht="15.7" customHeight="1">
      <c r="A2385" s="2" t="s">
        <v>1366</v>
      </c>
      <c r="B2385" s="35">
        <v>0.75</v>
      </c>
      <c r="C2385" s="2" t="s">
        <v>1561</v>
      </c>
      <c r="D2385" s="35">
        <v>0.95</v>
      </c>
      <c r="E2385" s="2" t="s">
        <v>1557</v>
      </c>
      <c r="F2385" s="35">
        <v>228097</v>
      </c>
      <c r="G2385" s="35">
        <v>0.93263700000000005</v>
      </c>
      <c r="H2385" s="35">
        <v>0.96573100000000001</v>
      </c>
      <c r="I2385" s="35">
        <v>108376</v>
      </c>
      <c r="J2385" s="35">
        <v>0.88308900000000001</v>
      </c>
      <c r="K2385" s="35">
        <v>0.93972800000000001</v>
      </c>
      <c r="L2385" s="35">
        <v>119721</v>
      </c>
      <c r="M2385" s="35">
        <v>0.98117600000000005</v>
      </c>
      <c r="N2385" s="35">
        <v>0.99054299999999995</v>
      </c>
      <c r="O2385" s="35">
        <v>1113886</v>
      </c>
      <c r="P2385" s="35">
        <v>0.98756100000000002</v>
      </c>
      <c r="Q2385" s="35">
        <v>0.99376100000000001</v>
      </c>
      <c r="R2385" s="35">
        <v>0.61492999999999998</v>
      </c>
    </row>
    <row r="2386" spans="1:18" ht="15.7" customHeight="1">
      <c r="A2386" s="2" t="s">
        <v>1366</v>
      </c>
      <c r="B2386" s="35">
        <v>0.75</v>
      </c>
      <c r="C2386" s="2" t="s">
        <v>1561</v>
      </c>
      <c r="D2386" s="35">
        <v>0.99</v>
      </c>
      <c r="E2386" s="2" t="s">
        <v>1557</v>
      </c>
      <c r="F2386" s="35">
        <v>196592</v>
      </c>
      <c r="G2386" s="35">
        <v>0.94866499999999998</v>
      </c>
      <c r="H2386" s="35">
        <v>0.97399400000000003</v>
      </c>
      <c r="I2386" s="35">
        <v>89622</v>
      </c>
      <c r="J2386" s="35">
        <v>0.90324599999999999</v>
      </c>
      <c r="K2386" s="35">
        <v>0.95039200000000001</v>
      </c>
      <c r="L2386" s="35">
        <v>106970</v>
      </c>
      <c r="M2386" s="35">
        <v>0.98940899999999998</v>
      </c>
      <c r="N2386" s="35">
        <v>0.99468999999999996</v>
      </c>
      <c r="O2386" s="35">
        <v>1031813</v>
      </c>
      <c r="P2386" s="35">
        <v>0.99119999999999997</v>
      </c>
      <c r="Q2386" s="35">
        <v>0.99558999999999997</v>
      </c>
      <c r="R2386" s="35">
        <v>0.43653799999999998</v>
      </c>
    </row>
    <row r="2387" spans="1:18" ht="15.7" customHeight="1">
      <c r="A2387" s="2" t="s">
        <v>1366</v>
      </c>
      <c r="B2387" s="35">
        <v>0.75</v>
      </c>
      <c r="C2387" s="2" t="s">
        <v>1562</v>
      </c>
      <c r="D2387" s="35">
        <v>0.7</v>
      </c>
      <c r="E2387" s="2" t="s">
        <v>1557</v>
      </c>
      <c r="F2387" s="35">
        <v>105113</v>
      </c>
      <c r="G2387" s="35">
        <v>0.90242299999999998</v>
      </c>
      <c r="H2387" s="35">
        <v>0.949959</v>
      </c>
      <c r="I2387" s="35">
        <v>52189</v>
      </c>
      <c r="J2387" s="35">
        <v>0.859842</v>
      </c>
      <c r="K2387" s="35">
        <v>0.92727700000000002</v>
      </c>
      <c r="L2387" s="35">
        <v>52924</v>
      </c>
      <c r="M2387" s="35">
        <v>0.94758600000000004</v>
      </c>
      <c r="N2387" s="35">
        <v>0.97343999999999997</v>
      </c>
      <c r="O2387" s="35">
        <v>467402</v>
      </c>
      <c r="P2387" s="35">
        <v>0.974858</v>
      </c>
      <c r="Q2387" s="35">
        <v>0.98734900000000003</v>
      </c>
      <c r="R2387" s="35">
        <v>1.240302</v>
      </c>
    </row>
    <row r="2388" spans="1:18" ht="15.7" customHeight="1">
      <c r="A2388" s="2" t="s">
        <v>1366</v>
      </c>
      <c r="B2388" s="35">
        <v>0.75</v>
      </c>
      <c r="C2388" s="2" t="s">
        <v>1562</v>
      </c>
      <c r="D2388" s="35">
        <v>0.8</v>
      </c>
      <c r="E2388" s="2" t="s">
        <v>1557</v>
      </c>
      <c r="F2388" s="35">
        <v>102019</v>
      </c>
      <c r="G2388" s="35">
        <v>0.92220400000000002</v>
      </c>
      <c r="H2388" s="35">
        <v>0.960314</v>
      </c>
      <c r="I2388" s="35">
        <v>49969</v>
      </c>
      <c r="J2388" s="35">
        <v>0.88411600000000001</v>
      </c>
      <c r="K2388" s="35">
        <v>0.94027400000000005</v>
      </c>
      <c r="L2388" s="35">
        <v>52050</v>
      </c>
      <c r="M2388" s="35">
        <v>0.96113300000000002</v>
      </c>
      <c r="N2388" s="35">
        <v>0.98037399999999997</v>
      </c>
      <c r="O2388" s="35">
        <v>463180</v>
      </c>
      <c r="P2388" s="35">
        <v>0.98007699999999998</v>
      </c>
      <c r="Q2388" s="35">
        <v>0.98998900000000001</v>
      </c>
      <c r="R2388" s="35">
        <v>0.983792</v>
      </c>
    </row>
    <row r="2389" spans="1:18" ht="15.7" customHeight="1">
      <c r="A2389" s="2" t="s">
        <v>1366</v>
      </c>
      <c r="B2389" s="35">
        <v>0.75</v>
      </c>
      <c r="C2389" s="2" t="s">
        <v>1562</v>
      </c>
      <c r="D2389" s="35">
        <v>0.9</v>
      </c>
      <c r="E2389" s="2" t="s">
        <v>1557</v>
      </c>
      <c r="F2389" s="35">
        <v>96435</v>
      </c>
      <c r="G2389" s="35">
        <v>0.94457400000000002</v>
      </c>
      <c r="H2389" s="35">
        <v>0.97189199999999998</v>
      </c>
      <c r="I2389" s="35">
        <v>46086</v>
      </c>
      <c r="J2389" s="35">
        <v>0.91295499999999996</v>
      </c>
      <c r="K2389" s="35">
        <v>0.95548699999999998</v>
      </c>
      <c r="L2389" s="35">
        <v>50349</v>
      </c>
      <c r="M2389" s="35">
        <v>0.97497800000000001</v>
      </c>
      <c r="N2389" s="35">
        <v>0.98741000000000001</v>
      </c>
      <c r="O2389" s="35">
        <v>454163</v>
      </c>
      <c r="P2389" s="35">
        <v>0.98515900000000001</v>
      </c>
      <c r="Q2389" s="35">
        <v>0.99255199999999999</v>
      </c>
      <c r="R2389" s="35">
        <v>0.73265400000000003</v>
      </c>
    </row>
    <row r="2390" spans="1:18" ht="15.7" customHeight="1">
      <c r="A2390" s="2" t="s">
        <v>1366</v>
      </c>
      <c r="B2390" s="35">
        <v>0.75</v>
      </c>
      <c r="C2390" s="2" t="s">
        <v>1562</v>
      </c>
      <c r="D2390" s="35">
        <v>0.95</v>
      </c>
      <c r="E2390" s="2" t="s">
        <v>1557</v>
      </c>
      <c r="F2390" s="35">
        <v>90561</v>
      </c>
      <c r="G2390" s="35">
        <v>0.95801800000000004</v>
      </c>
      <c r="H2390" s="35">
        <v>0.97878399999999999</v>
      </c>
      <c r="I2390" s="35">
        <v>42208</v>
      </c>
      <c r="J2390" s="35">
        <v>0.93126200000000003</v>
      </c>
      <c r="K2390" s="35">
        <v>0.96501899999999996</v>
      </c>
      <c r="L2390" s="35">
        <v>48353</v>
      </c>
      <c r="M2390" s="35">
        <v>0.98232799999999998</v>
      </c>
      <c r="N2390" s="35">
        <v>0.99112500000000003</v>
      </c>
      <c r="O2390" s="35">
        <v>443080</v>
      </c>
      <c r="P2390" s="35">
        <v>0.98827299999999996</v>
      </c>
      <c r="Q2390" s="35">
        <v>0.99411899999999997</v>
      </c>
      <c r="R2390" s="35">
        <v>0.58047800000000005</v>
      </c>
    </row>
    <row r="2391" spans="1:18" ht="15.7" customHeight="1">
      <c r="A2391" s="2" t="s">
        <v>1366</v>
      </c>
      <c r="B2391" s="35">
        <v>0.75</v>
      </c>
      <c r="C2391" s="2" t="s">
        <v>1562</v>
      </c>
      <c r="D2391" s="35">
        <v>0.99</v>
      </c>
      <c r="E2391" s="2" t="s">
        <v>1557</v>
      </c>
      <c r="F2391" s="35">
        <v>77877</v>
      </c>
      <c r="G2391" s="35">
        <v>0.97512600000000005</v>
      </c>
      <c r="H2391" s="35">
        <v>0.98748499999999995</v>
      </c>
      <c r="I2391" s="35">
        <v>34726</v>
      </c>
      <c r="J2391" s="35">
        <v>0.95827300000000004</v>
      </c>
      <c r="K2391" s="35">
        <v>0.97891399999999995</v>
      </c>
      <c r="L2391" s="35">
        <v>43151</v>
      </c>
      <c r="M2391" s="35">
        <v>0.98901399999999995</v>
      </c>
      <c r="N2391" s="35">
        <v>0.99449200000000004</v>
      </c>
      <c r="O2391" s="35">
        <v>410805</v>
      </c>
      <c r="P2391" s="35">
        <v>0.99173100000000003</v>
      </c>
      <c r="Q2391" s="35">
        <v>0.99585699999999999</v>
      </c>
      <c r="R2391" s="35">
        <v>0.41018500000000002</v>
      </c>
    </row>
    <row r="2392" spans="1:18" ht="15.7" customHeight="1">
      <c r="A2392" s="2" t="s">
        <v>1366</v>
      </c>
      <c r="B2392" s="35">
        <v>1</v>
      </c>
      <c r="C2392" s="2" t="s">
        <v>1561</v>
      </c>
      <c r="D2392" s="35">
        <v>0.7</v>
      </c>
      <c r="E2392" s="2" t="s">
        <v>1557</v>
      </c>
      <c r="F2392" s="35">
        <v>271152</v>
      </c>
      <c r="G2392" s="35">
        <v>0.90283599999999997</v>
      </c>
      <c r="H2392" s="35">
        <v>0.95017700000000005</v>
      </c>
      <c r="I2392" s="35">
        <v>138699</v>
      </c>
      <c r="J2392" s="35">
        <v>0.854244</v>
      </c>
      <c r="K2392" s="35">
        <v>0.92425299999999999</v>
      </c>
      <c r="L2392" s="35">
        <v>132453</v>
      </c>
      <c r="M2392" s="35">
        <v>0.95830199999999999</v>
      </c>
      <c r="N2392" s="35">
        <v>0.97892900000000005</v>
      </c>
      <c r="O2392" s="35">
        <v>1181803</v>
      </c>
      <c r="P2392" s="35">
        <v>0.97611099999999995</v>
      </c>
      <c r="Q2392" s="35">
        <v>0.98798299999999994</v>
      </c>
      <c r="R2392" s="35">
        <v>1.185883</v>
      </c>
    </row>
    <row r="2393" spans="1:18" ht="15.7" customHeight="1">
      <c r="A2393" s="2" t="s">
        <v>1366</v>
      </c>
      <c r="B2393" s="35">
        <v>1</v>
      </c>
      <c r="C2393" s="2" t="s">
        <v>1561</v>
      </c>
      <c r="D2393" s="35">
        <v>0.8</v>
      </c>
      <c r="E2393" s="2" t="s">
        <v>1557</v>
      </c>
      <c r="F2393" s="35">
        <v>265010</v>
      </c>
      <c r="G2393" s="35">
        <v>0.916991</v>
      </c>
      <c r="H2393" s="35">
        <v>0.957596</v>
      </c>
      <c r="I2393" s="35">
        <v>134276</v>
      </c>
      <c r="J2393" s="35">
        <v>0.87203399999999998</v>
      </c>
      <c r="K2393" s="35">
        <v>0.93382799999999999</v>
      </c>
      <c r="L2393" s="35">
        <v>130734</v>
      </c>
      <c r="M2393" s="35">
        <v>0.96688399999999997</v>
      </c>
      <c r="N2393" s="35">
        <v>0.98330200000000001</v>
      </c>
      <c r="O2393" s="35">
        <v>1173102</v>
      </c>
      <c r="P2393" s="35">
        <v>0.98031299999999999</v>
      </c>
      <c r="Q2393" s="35">
        <v>0.99010699999999996</v>
      </c>
      <c r="R2393" s="35">
        <v>0.97630700000000004</v>
      </c>
    </row>
    <row r="2394" spans="1:18" ht="15.7" customHeight="1">
      <c r="A2394" s="2" t="s">
        <v>1366</v>
      </c>
      <c r="B2394" s="35">
        <v>1</v>
      </c>
      <c r="C2394" s="2" t="s">
        <v>1561</v>
      </c>
      <c r="D2394" s="35">
        <v>0.9</v>
      </c>
      <c r="E2394" s="2" t="s">
        <v>1557</v>
      </c>
      <c r="F2394" s="35">
        <v>253604</v>
      </c>
      <c r="G2394" s="35">
        <v>0.93319200000000002</v>
      </c>
      <c r="H2394" s="35">
        <v>0.96601800000000004</v>
      </c>
      <c r="I2394" s="35">
        <v>126259</v>
      </c>
      <c r="J2394" s="35">
        <v>0.89192199999999999</v>
      </c>
      <c r="K2394" s="35">
        <v>0.94441600000000003</v>
      </c>
      <c r="L2394" s="35">
        <v>127345</v>
      </c>
      <c r="M2394" s="35">
        <v>0.97700299999999995</v>
      </c>
      <c r="N2394" s="35">
        <v>0.98843499999999995</v>
      </c>
      <c r="O2394" s="35">
        <v>1155221</v>
      </c>
      <c r="P2394" s="35">
        <v>0.98485100000000003</v>
      </c>
      <c r="Q2394" s="35">
        <v>0.99239699999999997</v>
      </c>
      <c r="R2394" s="35">
        <v>0.75148099999999995</v>
      </c>
    </row>
    <row r="2395" spans="1:18" ht="15.7" customHeight="1">
      <c r="A2395" s="2" t="s">
        <v>1366</v>
      </c>
      <c r="B2395" s="35">
        <v>1</v>
      </c>
      <c r="C2395" s="2" t="s">
        <v>1561</v>
      </c>
      <c r="D2395" s="35">
        <v>0.95</v>
      </c>
      <c r="E2395" s="2" t="s">
        <v>1557</v>
      </c>
      <c r="F2395" s="35">
        <v>241463</v>
      </c>
      <c r="G2395" s="35">
        <v>0.94281499999999996</v>
      </c>
      <c r="H2395" s="35">
        <v>0.97098700000000004</v>
      </c>
      <c r="I2395" s="35">
        <v>118121</v>
      </c>
      <c r="J2395" s="35">
        <v>0.90390800000000004</v>
      </c>
      <c r="K2395" s="35">
        <v>0.95074099999999995</v>
      </c>
      <c r="L2395" s="35">
        <v>123342</v>
      </c>
      <c r="M2395" s="35">
        <v>0.98247799999999996</v>
      </c>
      <c r="N2395" s="35">
        <v>0.99119999999999997</v>
      </c>
      <c r="O2395" s="35">
        <v>1133060</v>
      </c>
      <c r="P2395" s="35">
        <v>0.98755000000000004</v>
      </c>
      <c r="Q2395" s="35">
        <v>0.99375500000000005</v>
      </c>
      <c r="R2395" s="35">
        <v>0.61757700000000004</v>
      </c>
    </row>
    <row r="2396" spans="1:18" ht="15.7" customHeight="1">
      <c r="A2396" s="2" t="s">
        <v>1366</v>
      </c>
      <c r="B2396" s="35">
        <v>1</v>
      </c>
      <c r="C2396" s="2" t="s">
        <v>1561</v>
      </c>
      <c r="D2396" s="35">
        <v>0.99</v>
      </c>
      <c r="E2396" s="2" t="s">
        <v>1557</v>
      </c>
      <c r="F2396" s="35">
        <v>214667</v>
      </c>
      <c r="G2396" s="35">
        <v>0.95506400000000002</v>
      </c>
      <c r="H2396" s="35">
        <v>0.97727399999999998</v>
      </c>
      <c r="I2396" s="35">
        <v>102234</v>
      </c>
      <c r="J2396" s="35">
        <v>0.91941899999999999</v>
      </c>
      <c r="K2396" s="35">
        <v>0.95886300000000002</v>
      </c>
      <c r="L2396" s="35">
        <v>112433</v>
      </c>
      <c r="M2396" s="35">
        <v>0.98930700000000005</v>
      </c>
      <c r="N2396" s="35">
        <v>0.99463900000000005</v>
      </c>
      <c r="O2396" s="35">
        <v>1067132</v>
      </c>
      <c r="P2396" s="35">
        <v>0.99072199999999999</v>
      </c>
      <c r="Q2396" s="35">
        <v>0.99534999999999996</v>
      </c>
      <c r="R2396" s="35">
        <v>0.46060400000000001</v>
      </c>
    </row>
    <row r="2397" spans="1:18" ht="15.7" customHeight="1">
      <c r="A2397" s="2" t="s">
        <v>1366</v>
      </c>
      <c r="B2397" s="35">
        <v>1</v>
      </c>
      <c r="C2397" s="2" t="s">
        <v>1562</v>
      </c>
      <c r="D2397" s="35">
        <v>0.7</v>
      </c>
      <c r="E2397" s="2" t="s">
        <v>1557</v>
      </c>
      <c r="F2397" s="35">
        <v>107677</v>
      </c>
      <c r="G2397" s="35">
        <v>0.92414499999999999</v>
      </c>
      <c r="H2397" s="35">
        <v>0.96132499999999999</v>
      </c>
      <c r="I2397" s="35">
        <v>54057</v>
      </c>
      <c r="J2397" s="35">
        <v>0.89200100000000004</v>
      </c>
      <c r="K2397" s="35">
        <v>0.94445800000000002</v>
      </c>
      <c r="L2397" s="35">
        <v>53620</v>
      </c>
      <c r="M2397" s="35">
        <v>0.95834200000000003</v>
      </c>
      <c r="N2397" s="35">
        <v>0.97894899999999996</v>
      </c>
      <c r="O2397" s="35">
        <v>469726</v>
      </c>
      <c r="P2397" s="35">
        <v>0.97745199999999999</v>
      </c>
      <c r="Q2397" s="35">
        <v>0.98866200000000004</v>
      </c>
      <c r="R2397" s="35">
        <v>1.1161449999999999</v>
      </c>
    </row>
    <row r="2398" spans="1:18" ht="15.7" customHeight="1">
      <c r="A2398" s="2" t="s">
        <v>1366</v>
      </c>
      <c r="B2398" s="35">
        <v>1</v>
      </c>
      <c r="C2398" s="2" t="s">
        <v>1562</v>
      </c>
      <c r="D2398" s="35">
        <v>0.8</v>
      </c>
      <c r="E2398" s="2" t="s">
        <v>1557</v>
      </c>
      <c r="F2398" s="35">
        <v>105199</v>
      </c>
      <c r="G2398" s="35">
        <v>0.93933299999999997</v>
      </c>
      <c r="H2398" s="35">
        <v>0.96919200000000005</v>
      </c>
      <c r="I2398" s="35">
        <v>52323</v>
      </c>
      <c r="J2398" s="35">
        <v>0.911941</v>
      </c>
      <c r="K2398" s="35">
        <v>0.95495600000000003</v>
      </c>
      <c r="L2398" s="35">
        <v>52876</v>
      </c>
      <c r="M2398" s="35">
        <v>0.96767099999999995</v>
      </c>
      <c r="N2398" s="35">
        <v>0.98370299999999999</v>
      </c>
      <c r="O2398" s="35">
        <v>466329</v>
      </c>
      <c r="P2398" s="35">
        <v>0.98155999999999999</v>
      </c>
      <c r="Q2398" s="35">
        <v>0.99073699999999998</v>
      </c>
      <c r="R2398" s="35">
        <v>0.91346000000000005</v>
      </c>
    </row>
    <row r="2399" spans="1:18" ht="15.7" customHeight="1">
      <c r="A2399" s="2" t="s">
        <v>1366</v>
      </c>
      <c r="B2399" s="35">
        <v>1</v>
      </c>
      <c r="C2399" s="2" t="s">
        <v>1562</v>
      </c>
      <c r="D2399" s="35">
        <v>0.9</v>
      </c>
      <c r="E2399" s="2" t="s">
        <v>1557</v>
      </c>
      <c r="F2399" s="35">
        <v>100715</v>
      </c>
      <c r="G2399" s="35">
        <v>0.95671799999999996</v>
      </c>
      <c r="H2399" s="35">
        <v>0.97811899999999996</v>
      </c>
      <c r="I2399" s="35">
        <v>49234</v>
      </c>
      <c r="J2399" s="35">
        <v>0.93542599999999998</v>
      </c>
      <c r="K2399" s="35">
        <v>0.96717399999999998</v>
      </c>
      <c r="L2399" s="35">
        <v>51481</v>
      </c>
      <c r="M2399" s="35">
        <v>0.97776700000000005</v>
      </c>
      <c r="N2399" s="35">
        <v>0.98882099999999995</v>
      </c>
      <c r="O2399" s="35">
        <v>459402</v>
      </c>
      <c r="P2399" s="35">
        <v>0.98566799999999999</v>
      </c>
      <c r="Q2399" s="35">
        <v>0.99280800000000002</v>
      </c>
      <c r="R2399" s="35">
        <v>0.71105600000000002</v>
      </c>
    </row>
    <row r="2400" spans="1:18" ht="15.7" customHeight="1">
      <c r="A2400" s="2" t="s">
        <v>1366</v>
      </c>
      <c r="B2400" s="35">
        <v>1</v>
      </c>
      <c r="C2400" s="2" t="s">
        <v>1562</v>
      </c>
      <c r="D2400" s="35">
        <v>0.95</v>
      </c>
      <c r="E2400" s="2" t="s">
        <v>1557</v>
      </c>
      <c r="F2400" s="35">
        <v>95829</v>
      </c>
      <c r="G2400" s="35">
        <v>0.96722699999999995</v>
      </c>
      <c r="H2400" s="35">
        <v>0.98347700000000005</v>
      </c>
      <c r="I2400" s="35">
        <v>45948</v>
      </c>
      <c r="J2400" s="35">
        <v>0.94986499999999996</v>
      </c>
      <c r="K2400" s="35">
        <v>0.97460999999999998</v>
      </c>
      <c r="L2400" s="35">
        <v>49881</v>
      </c>
      <c r="M2400" s="35">
        <v>0.98364399999999996</v>
      </c>
      <c r="N2400" s="35">
        <v>0.991788</v>
      </c>
      <c r="O2400" s="35">
        <v>450671</v>
      </c>
      <c r="P2400" s="35">
        <v>0.98810699999999996</v>
      </c>
      <c r="Q2400" s="35">
        <v>0.99403600000000003</v>
      </c>
      <c r="R2400" s="35">
        <v>0.59071499999999999</v>
      </c>
    </row>
    <row r="2401" spans="1:18" ht="15.7" customHeight="1">
      <c r="A2401" s="2" t="s">
        <v>1366</v>
      </c>
      <c r="B2401" s="35">
        <v>1</v>
      </c>
      <c r="C2401" s="2" t="s">
        <v>1562</v>
      </c>
      <c r="D2401" s="35">
        <v>0.99</v>
      </c>
      <c r="E2401" s="2" t="s">
        <v>1557</v>
      </c>
      <c r="F2401" s="35">
        <v>85192</v>
      </c>
      <c r="G2401" s="35">
        <v>0.97981600000000002</v>
      </c>
      <c r="H2401" s="35">
        <v>0.98985699999999999</v>
      </c>
      <c r="I2401" s="35">
        <v>39655</v>
      </c>
      <c r="J2401" s="35">
        <v>0.96911199999999997</v>
      </c>
      <c r="K2401" s="35">
        <v>0.98443499999999995</v>
      </c>
      <c r="L2401" s="35">
        <v>45537</v>
      </c>
      <c r="M2401" s="35">
        <v>0.98928300000000002</v>
      </c>
      <c r="N2401" s="35">
        <v>0.99462700000000004</v>
      </c>
      <c r="O2401" s="35">
        <v>425124</v>
      </c>
      <c r="P2401" s="35">
        <v>0.99115299999999995</v>
      </c>
      <c r="Q2401" s="35">
        <v>0.99556699999999998</v>
      </c>
      <c r="R2401" s="35">
        <v>0.44051000000000001</v>
      </c>
    </row>
    <row r="2402" spans="1:18" ht="15.7" customHeight="1">
      <c r="A2402" s="2" t="s">
        <v>1366</v>
      </c>
      <c r="B2402" s="35">
        <v>2</v>
      </c>
      <c r="C2402" s="2" t="s">
        <v>1561</v>
      </c>
      <c r="D2402" s="35">
        <v>0.7</v>
      </c>
      <c r="E2402" s="2" t="s">
        <v>1557</v>
      </c>
      <c r="F2402" s="35">
        <v>282636</v>
      </c>
      <c r="G2402" s="35">
        <v>0.93805400000000005</v>
      </c>
      <c r="H2402" s="35">
        <v>0.96853199999999995</v>
      </c>
      <c r="I2402" s="35">
        <v>147521</v>
      </c>
      <c r="J2402" s="35">
        <v>0.90813200000000005</v>
      </c>
      <c r="K2402" s="35">
        <v>0.95296000000000003</v>
      </c>
      <c r="L2402" s="35">
        <v>135115</v>
      </c>
      <c r="M2402" s="35">
        <v>0.97244399999999998</v>
      </c>
      <c r="N2402" s="35">
        <v>0.98612599999999995</v>
      </c>
      <c r="O2402" s="35">
        <v>1191246</v>
      </c>
      <c r="P2402" s="35">
        <v>0.98018899999999998</v>
      </c>
      <c r="Q2402" s="35">
        <v>0.99004499999999995</v>
      </c>
      <c r="R2402" s="35">
        <v>0.98997900000000005</v>
      </c>
    </row>
    <row r="2403" spans="1:18" ht="15.7" customHeight="1">
      <c r="A2403" s="2" t="s">
        <v>1366</v>
      </c>
      <c r="B2403" s="35">
        <v>2</v>
      </c>
      <c r="C2403" s="2" t="s">
        <v>1561</v>
      </c>
      <c r="D2403" s="35">
        <v>0.8</v>
      </c>
      <c r="E2403" s="2" t="s">
        <v>1557</v>
      </c>
      <c r="F2403" s="35">
        <v>279384</v>
      </c>
      <c r="G2403" s="35">
        <v>0.945488</v>
      </c>
      <c r="H2403" s="35">
        <v>0.97236199999999995</v>
      </c>
      <c r="I2403" s="35">
        <v>145306</v>
      </c>
      <c r="J2403" s="35">
        <v>0.91744199999999998</v>
      </c>
      <c r="K2403" s="35">
        <v>0.95783200000000002</v>
      </c>
      <c r="L2403" s="35">
        <v>134078</v>
      </c>
      <c r="M2403" s="35">
        <v>0.97736000000000001</v>
      </c>
      <c r="N2403" s="35">
        <v>0.98861500000000002</v>
      </c>
      <c r="O2403" s="35">
        <v>1186330</v>
      </c>
      <c r="P2403" s="35">
        <v>0.9829</v>
      </c>
      <c r="Q2403" s="35">
        <v>0.99141299999999999</v>
      </c>
      <c r="R2403" s="35">
        <v>0.85437099999999999</v>
      </c>
    </row>
    <row r="2404" spans="1:18" ht="15.7" customHeight="1">
      <c r="A2404" s="2" t="s">
        <v>1366</v>
      </c>
      <c r="B2404" s="35">
        <v>2</v>
      </c>
      <c r="C2404" s="2" t="s">
        <v>1561</v>
      </c>
      <c r="D2404" s="35">
        <v>0.9</v>
      </c>
      <c r="E2404" s="2" t="s">
        <v>1557</v>
      </c>
      <c r="F2404" s="35">
        <v>273286</v>
      </c>
      <c r="G2404" s="35">
        <v>0.95466899999999999</v>
      </c>
      <c r="H2404" s="35">
        <v>0.97707200000000005</v>
      </c>
      <c r="I2404" s="35">
        <v>141162</v>
      </c>
      <c r="J2404" s="35">
        <v>0.92912600000000001</v>
      </c>
      <c r="K2404" s="35">
        <v>0.96391199999999999</v>
      </c>
      <c r="L2404" s="35">
        <v>132124</v>
      </c>
      <c r="M2404" s="35">
        <v>0.98314100000000004</v>
      </c>
      <c r="N2404" s="35">
        <v>0.99153500000000006</v>
      </c>
      <c r="O2404" s="35">
        <v>1176469</v>
      </c>
      <c r="P2404" s="35">
        <v>0.98578500000000002</v>
      </c>
      <c r="Q2404" s="35">
        <v>0.99286700000000006</v>
      </c>
      <c r="R2404" s="35">
        <v>0.71011199999999997</v>
      </c>
    </row>
    <row r="2405" spans="1:18" ht="15.7" customHeight="1">
      <c r="A2405" s="2" t="s">
        <v>1366</v>
      </c>
      <c r="B2405" s="35">
        <v>2</v>
      </c>
      <c r="C2405" s="2" t="s">
        <v>1561</v>
      </c>
      <c r="D2405" s="35">
        <v>0.95</v>
      </c>
      <c r="E2405" s="2" t="s">
        <v>1557</v>
      </c>
      <c r="F2405" s="35">
        <v>266483</v>
      </c>
      <c r="G2405" s="35">
        <v>0.96014900000000003</v>
      </c>
      <c r="H2405" s="35">
        <v>0.97987199999999997</v>
      </c>
      <c r="I2405" s="35">
        <v>136672</v>
      </c>
      <c r="J2405" s="35">
        <v>0.93565900000000002</v>
      </c>
      <c r="K2405" s="35">
        <v>0.96729500000000002</v>
      </c>
      <c r="L2405" s="35">
        <v>129811</v>
      </c>
      <c r="M2405" s="35">
        <v>0.98698600000000003</v>
      </c>
      <c r="N2405" s="35">
        <v>0.99347200000000002</v>
      </c>
      <c r="O2405" s="35">
        <v>1164380</v>
      </c>
      <c r="P2405" s="35">
        <v>0.98765700000000001</v>
      </c>
      <c r="Q2405" s="35">
        <v>0.99380900000000005</v>
      </c>
      <c r="R2405" s="35">
        <v>0.616591</v>
      </c>
    </row>
    <row r="2406" spans="1:18" ht="15.7" customHeight="1">
      <c r="A2406" s="2" t="s">
        <v>1366</v>
      </c>
      <c r="B2406" s="35">
        <v>2</v>
      </c>
      <c r="C2406" s="2" t="s">
        <v>1561</v>
      </c>
      <c r="D2406" s="35">
        <v>0.99</v>
      </c>
      <c r="E2406" s="2" t="s">
        <v>1557</v>
      </c>
      <c r="F2406" s="35">
        <v>250799</v>
      </c>
      <c r="G2406" s="35">
        <v>0.967391</v>
      </c>
      <c r="H2406" s="35">
        <v>0.98355999999999999</v>
      </c>
      <c r="I2406" s="35">
        <v>127456</v>
      </c>
      <c r="J2406" s="35">
        <v>0.94506599999999996</v>
      </c>
      <c r="K2406" s="35">
        <v>0.97214500000000004</v>
      </c>
      <c r="L2406" s="35">
        <v>123343</v>
      </c>
      <c r="M2406" s="35">
        <v>0.99130099999999999</v>
      </c>
      <c r="N2406" s="35">
        <v>0.995641</v>
      </c>
      <c r="O2406" s="35">
        <v>1128567</v>
      </c>
      <c r="P2406" s="35">
        <v>0.99018399999999995</v>
      </c>
      <c r="Q2406" s="35">
        <v>0.99507999999999996</v>
      </c>
      <c r="R2406" s="35">
        <v>0.490508</v>
      </c>
    </row>
    <row r="2407" spans="1:18" ht="15.7" customHeight="1">
      <c r="A2407" s="2" t="s">
        <v>1366</v>
      </c>
      <c r="B2407" s="35">
        <v>2</v>
      </c>
      <c r="C2407" s="2" t="s">
        <v>1562</v>
      </c>
      <c r="D2407" s="35">
        <v>0.7</v>
      </c>
      <c r="E2407" s="2" t="s">
        <v>1557</v>
      </c>
      <c r="F2407" s="35">
        <v>112286</v>
      </c>
      <c r="G2407" s="35">
        <v>0.95816699999999999</v>
      </c>
      <c r="H2407" s="35">
        <v>0.97885999999999995</v>
      </c>
      <c r="I2407" s="35">
        <v>57566</v>
      </c>
      <c r="J2407" s="35">
        <v>0.94555900000000004</v>
      </c>
      <c r="K2407" s="35">
        <v>0.97239900000000001</v>
      </c>
      <c r="L2407" s="35">
        <v>54720</v>
      </c>
      <c r="M2407" s="35">
        <v>0.97170400000000001</v>
      </c>
      <c r="N2407" s="35">
        <v>0.98575100000000004</v>
      </c>
      <c r="O2407" s="35">
        <v>473643</v>
      </c>
      <c r="P2407" s="35">
        <v>0.98162300000000002</v>
      </c>
      <c r="Q2407" s="35">
        <v>0.99076900000000001</v>
      </c>
      <c r="R2407" s="35">
        <v>0.917103</v>
      </c>
    </row>
    <row r="2408" spans="1:18" ht="15.7" customHeight="1">
      <c r="A2408" s="2" t="s">
        <v>1366</v>
      </c>
      <c r="B2408" s="35">
        <v>2</v>
      </c>
      <c r="C2408" s="2" t="s">
        <v>1562</v>
      </c>
      <c r="D2408" s="35">
        <v>0.8</v>
      </c>
      <c r="E2408" s="2" t="s">
        <v>1557</v>
      </c>
      <c r="F2408" s="35">
        <v>111036</v>
      </c>
      <c r="G2408" s="35">
        <v>0.96646500000000002</v>
      </c>
      <c r="H2408" s="35">
        <v>0.98308899999999999</v>
      </c>
      <c r="I2408" s="35">
        <v>56709</v>
      </c>
      <c r="J2408" s="35">
        <v>0.95627499999999999</v>
      </c>
      <c r="K2408" s="35">
        <v>0.97789300000000001</v>
      </c>
      <c r="L2408" s="35">
        <v>54327</v>
      </c>
      <c r="M2408" s="35">
        <v>0.97727600000000003</v>
      </c>
      <c r="N2408" s="35">
        <v>0.98857200000000001</v>
      </c>
      <c r="O2408" s="35">
        <v>471837</v>
      </c>
      <c r="P2408" s="35">
        <v>0.98407299999999998</v>
      </c>
      <c r="Q2408" s="35">
        <v>0.992004</v>
      </c>
      <c r="R2408" s="35">
        <v>0.79600899999999997</v>
      </c>
    </row>
    <row r="2409" spans="1:18" ht="15.7" customHeight="1">
      <c r="A2409" s="2" t="s">
        <v>1366</v>
      </c>
      <c r="B2409" s="35">
        <v>2</v>
      </c>
      <c r="C2409" s="2" t="s">
        <v>1562</v>
      </c>
      <c r="D2409" s="35">
        <v>0.9</v>
      </c>
      <c r="E2409" s="2" t="s">
        <v>1557</v>
      </c>
      <c r="F2409" s="35">
        <v>108637</v>
      </c>
      <c r="G2409" s="35">
        <v>0.97574399999999994</v>
      </c>
      <c r="H2409" s="35">
        <v>0.98779799999999995</v>
      </c>
      <c r="I2409" s="35">
        <v>55135</v>
      </c>
      <c r="J2409" s="35">
        <v>0.96830799999999995</v>
      </c>
      <c r="K2409" s="35">
        <v>0.98402599999999996</v>
      </c>
      <c r="L2409" s="35">
        <v>53502</v>
      </c>
      <c r="M2409" s="35">
        <v>0.98349699999999995</v>
      </c>
      <c r="N2409" s="35">
        <v>0.99171399999999998</v>
      </c>
      <c r="O2409" s="35">
        <v>468178</v>
      </c>
      <c r="P2409" s="35">
        <v>0.98665700000000001</v>
      </c>
      <c r="Q2409" s="35">
        <v>0.99330600000000002</v>
      </c>
      <c r="R2409" s="35">
        <v>0.66727099999999995</v>
      </c>
    </row>
    <row r="2410" spans="1:18" ht="15.7" customHeight="1">
      <c r="A2410" s="2" t="s">
        <v>1366</v>
      </c>
      <c r="B2410" s="35">
        <v>2</v>
      </c>
      <c r="C2410" s="2" t="s">
        <v>1562</v>
      </c>
      <c r="D2410" s="35">
        <v>0.95</v>
      </c>
      <c r="E2410" s="2" t="s">
        <v>1557</v>
      </c>
      <c r="F2410" s="35">
        <v>105913</v>
      </c>
      <c r="G2410" s="35">
        <v>0.98128899999999997</v>
      </c>
      <c r="H2410" s="35">
        <v>0.99060000000000004</v>
      </c>
      <c r="I2410" s="35">
        <v>53328</v>
      </c>
      <c r="J2410" s="35">
        <v>0.97544699999999995</v>
      </c>
      <c r="K2410" s="35">
        <v>0.98764700000000005</v>
      </c>
      <c r="L2410" s="35">
        <v>52585</v>
      </c>
      <c r="M2410" s="35">
        <v>0.98726800000000003</v>
      </c>
      <c r="N2410" s="35">
        <v>0.99361299999999997</v>
      </c>
      <c r="O2410" s="35">
        <v>463585</v>
      </c>
      <c r="P2410" s="35">
        <v>0.98843099999999995</v>
      </c>
      <c r="Q2410" s="35">
        <v>0.99419900000000005</v>
      </c>
      <c r="R2410" s="35">
        <v>0.57797900000000002</v>
      </c>
    </row>
    <row r="2411" spans="1:18" ht="15.7" customHeight="1">
      <c r="A2411" s="2" t="s">
        <v>1366</v>
      </c>
      <c r="B2411" s="35">
        <v>2</v>
      </c>
      <c r="C2411" s="2" t="s">
        <v>1562</v>
      </c>
      <c r="D2411" s="35">
        <v>0.99</v>
      </c>
      <c r="E2411" s="2" t="s">
        <v>1557</v>
      </c>
      <c r="F2411" s="35">
        <v>99720</v>
      </c>
      <c r="G2411" s="35">
        <v>0.98827100000000001</v>
      </c>
      <c r="H2411" s="35">
        <v>0.99411799999999995</v>
      </c>
      <c r="I2411" s="35">
        <v>49708</v>
      </c>
      <c r="J2411" s="35">
        <v>0.98543499999999995</v>
      </c>
      <c r="K2411" s="35">
        <v>0.99269099999999999</v>
      </c>
      <c r="L2411" s="35">
        <v>50012</v>
      </c>
      <c r="M2411" s="35">
        <v>0.99110200000000004</v>
      </c>
      <c r="N2411" s="35">
        <v>0.99554100000000001</v>
      </c>
      <c r="O2411" s="35">
        <v>450050</v>
      </c>
      <c r="P2411" s="35">
        <v>0.99079799999999996</v>
      </c>
      <c r="Q2411" s="35">
        <v>0.99538899999999997</v>
      </c>
      <c r="R2411" s="35">
        <v>0.46004499999999998</v>
      </c>
    </row>
    <row r="2412" spans="1:18" ht="15.7" customHeight="1">
      <c r="A2412" s="2" t="s">
        <v>1366</v>
      </c>
      <c r="B2412" s="35">
        <v>4</v>
      </c>
      <c r="C2412" s="2" t="s">
        <v>1561</v>
      </c>
      <c r="D2412" s="35">
        <v>0.7</v>
      </c>
      <c r="E2412" s="2" t="s">
        <v>1557</v>
      </c>
      <c r="F2412" s="35">
        <v>289608</v>
      </c>
      <c r="G2412" s="35">
        <v>0.96029200000000003</v>
      </c>
      <c r="H2412" s="35">
        <v>0.97994499999999995</v>
      </c>
      <c r="I2412" s="35">
        <v>152811</v>
      </c>
      <c r="J2412" s="35">
        <v>0.94100899999999998</v>
      </c>
      <c r="K2412" s="35">
        <v>0.97005600000000003</v>
      </c>
      <c r="L2412" s="35">
        <v>136797</v>
      </c>
      <c r="M2412" s="35">
        <v>0.98254200000000003</v>
      </c>
      <c r="N2412" s="35">
        <v>0.991232</v>
      </c>
      <c r="O2412" s="35">
        <v>1197250</v>
      </c>
      <c r="P2412" s="35">
        <v>0.98372999999999999</v>
      </c>
      <c r="Q2412" s="35">
        <v>0.99183200000000005</v>
      </c>
      <c r="R2412" s="35">
        <v>0.81592299999999995</v>
      </c>
    </row>
    <row r="2413" spans="1:18" ht="15.7" customHeight="1">
      <c r="A2413" s="2" t="s">
        <v>1366</v>
      </c>
      <c r="B2413" s="35">
        <v>4</v>
      </c>
      <c r="C2413" s="2" t="s">
        <v>1561</v>
      </c>
      <c r="D2413" s="35">
        <v>0.8</v>
      </c>
      <c r="E2413" s="2" t="s">
        <v>1557</v>
      </c>
      <c r="F2413" s="35">
        <v>288149</v>
      </c>
      <c r="G2413" s="35">
        <v>0.96406599999999998</v>
      </c>
      <c r="H2413" s="35">
        <v>0.98186899999999999</v>
      </c>
      <c r="I2413" s="35">
        <v>151886</v>
      </c>
      <c r="J2413" s="35">
        <v>0.94585300000000005</v>
      </c>
      <c r="K2413" s="35">
        <v>0.97255000000000003</v>
      </c>
      <c r="L2413" s="35">
        <v>136263</v>
      </c>
      <c r="M2413" s="35">
        <v>0.98499400000000004</v>
      </c>
      <c r="N2413" s="35">
        <v>0.99246900000000005</v>
      </c>
      <c r="O2413" s="35">
        <v>1194464</v>
      </c>
      <c r="P2413" s="35">
        <v>0.98537600000000003</v>
      </c>
      <c r="Q2413" s="35">
        <v>0.99266100000000002</v>
      </c>
      <c r="R2413" s="35">
        <v>0.73315900000000001</v>
      </c>
    </row>
    <row r="2414" spans="1:18" ht="15.7" customHeight="1">
      <c r="A2414" s="2" t="s">
        <v>1366</v>
      </c>
      <c r="B2414" s="35">
        <v>4</v>
      </c>
      <c r="C2414" s="2" t="s">
        <v>1561</v>
      </c>
      <c r="D2414" s="35">
        <v>0.9</v>
      </c>
      <c r="E2414" s="2" t="s">
        <v>1557</v>
      </c>
      <c r="F2414" s="35">
        <v>285287</v>
      </c>
      <c r="G2414" s="35">
        <v>0.96863600000000005</v>
      </c>
      <c r="H2414" s="35">
        <v>0.98419299999999998</v>
      </c>
      <c r="I2414" s="35">
        <v>150040</v>
      </c>
      <c r="J2414" s="35">
        <v>0.95161600000000002</v>
      </c>
      <c r="K2414" s="35">
        <v>0.97550800000000004</v>
      </c>
      <c r="L2414" s="35">
        <v>135247</v>
      </c>
      <c r="M2414" s="35">
        <v>0.98805600000000005</v>
      </c>
      <c r="N2414" s="35">
        <v>0.99400999999999995</v>
      </c>
      <c r="O2414" s="35">
        <v>1189070</v>
      </c>
      <c r="P2414" s="35">
        <v>0.98729900000000004</v>
      </c>
      <c r="Q2414" s="35">
        <v>0.99362899999999998</v>
      </c>
      <c r="R2414" s="35">
        <v>0.63650700000000004</v>
      </c>
    </row>
    <row r="2415" spans="1:18" ht="15.7" customHeight="1">
      <c r="A2415" s="2" t="s">
        <v>1366</v>
      </c>
      <c r="B2415" s="35">
        <v>4</v>
      </c>
      <c r="C2415" s="2" t="s">
        <v>1561</v>
      </c>
      <c r="D2415" s="35">
        <v>0.95</v>
      </c>
      <c r="E2415" s="2" t="s">
        <v>1557</v>
      </c>
      <c r="F2415" s="35">
        <v>282127</v>
      </c>
      <c r="G2415" s="35">
        <v>0.97157000000000004</v>
      </c>
      <c r="H2415" s="35">
        <v>0.98568299999999998</v>
      </c>
      <c r="I2415" s="35">
        <v>148050</v>
      </c>
      <c r="J2415" s="35">
        <v>0.95537799999999995</v>
      </c>
      <c r="K2415" s="35">
        <v>0.97743400000000003</v>
      </c>
      <c r="L2415" s="35">
        <v>134077</v>
      </c>
      <c r="M2415" s="35">
        <v>0.98993299999999995</v>
      </c>
      <c r="N2415" s="35">
        <v>0.99495400000000001</v>
      </c>
      <c r="O2415" s="35">
        <v>1182721</v>
      </c>
      <c r="P2415" s="35">
        <v>0.98856299999999997</v>
      </c>
      <c r="Q2415" s="35">
        <v>0.99426499999999995</v>
      </c>
      <c r="R2415" s="35">
        <v>0.57299599999999995</v>
      </c>
    </row>
    <row r="2416" spans="1:18" ht="15.7" customHeight="1">
      <c r="A2416" s="2" t="s">
        <v>1366</v>
      </c>
      <c r="B2416" s="35">
        <v>4</v>
      </c>
      <c r="C2416" s="2" t="s">
        <v>1561</v>
      </c>
      <c r="D2416" s="35">
        <v>0.99</v>
      </c>
      <c r="E2416" s="2" t="s">
        <v>1557</v>
      </c>
      <c r="F2416" s="35">
        <v>274924</v>
      </c>
      <c r="G2416" s="35">
        <v>0.97622900000000001</v>
      </c>
      <c r="H2416" s="35">
        <v>0.988043</v>
      </c>
      <c r="I2416" s="35">
        <v>144228</v>
      </c>
      <c r="J2416" s="35">
        <v>0.96165999999999996</v>
      </c>
      <c r="K2416" s="35">
        <v>0.98064300000000004</v>
      </c>
      <c r="L2416" s="35">
        <v>130696</v>
      </c>
      <c r="M2416" s="35">
        <v>0.99269499999999999</v>
      </c>
      <c r="N2416" s="35">
        <v>0.99634100000000003</v>
      </c>
      <c r="O2416" s="35">
        <v>1163977</v>
      </c>
      <c r="P2416" s="35">
        <v>0.990371</v>
      </c>
      <c r="Q2416" s="35">
        <v>0.995174</v>
      </c>
      <c r="R2416" s="35">
        <v>0.482294</v>
      </c>
    </row>
    <row r="2417" spans="1:18" ht="15.7" customHeight="1">
      <c r="A2417" s="2" t="s">
        <v>1366</v>
      </c>
      <c r="B2417" s="35">
        <v>4</v>
      </c>
      <c r="C2417" s="2" t="s">
        <v>1562</v>
      </c>
      <c r="D2417" s="35">
        <v>0.7</v>
      </c>
      <c r="E2417" s="2" t="s">
        <v>1557</v>
      </c>
      <c r="F2417" s="35">
        <v>115007</v>
      </c>
      <c r="G2417" s="35">
        <v>0.98055000000000003</v>
      </c>
      <c r="H2417" s="35">
        <v>0.99022699999999997</v>
      </c>
      <c r="I2417" s="35">
        <v>59588</v>
      </c>
      <c r="J2417" s="35">
        <v>0.97791799999999995</v>
      </c>
      <c r="K2417" s="35">
        <v>0.98889800000000005</v>
      </c>
      <c r="L2417" s="35">
        <v>55419</v>
      </c>
      <c r="M2417" s="35">
        <v>0.98339200000000004</v>
      </c>
      <c r="N2417" s="35">
        <v>0.99166100000000001</v>
      </c>
      <c r="O2417" s="35">
        <v>476027</v>
      </c>
      <c r="P2417" s="35">
        <v>0.985402</v>
      </c>
      <c r="Q2417" s="35">
        <v>0.99267399999999995</v>
      </c>
      <c r="R2417" s="35">
        <v>0.73092100000000004</v>
      </c>
    </row>
    <row r="2418" spans="1:18" ht="15.7" customHeight="1">
      <c r="A2418" s="2" t="s">
        <v>1366</v>
      </c>
      <c r="B2418" s="35">
        <v>4</v>
      </c>
      <c r="C2418" s="2" t="s">
        <v>1562</v>
      </c>
      <c r="D2418" s="35">
        <v>0.8</v>
      </c>
      <c r="E2418" s="2" t="s">
        <v>1557</v>
      </c>
      <c r="F2418" s="35">
        <v>114465</v>
      </c>
      <c r="G2418" s="35">
        <v>0.98372499999999996</v>
      </c>
      <c r="H2418" s="35">
        <v>0.99182899999999996</v>
      </c>
      <c r="I2418" s="35">
        <v>59254</v>
      </c>
      <c r="J2418" s="35">
        <v>0.982151</v>
      </c>
      <c r="K2418" s="35">
        <v>0.991035</v>
      </c>
      <c r="L2418" s="35">
        <v>55211</v>
      </c>
      <c r="M2418" s="35">
        <v>0.98541800000000002</v>
      </c>
      <c r="N2418" s="35">
        <v>0.99268199999999995</v>
      </c>
      <c r="O2418" s="35">
        <v>475146</v>
      </c>
      <c r="P2418" s="35">
        <v>0.98657899999999998</v>
      </c>
      <c r="Q2418" s="35">
        <v>0.99326700000000001</v>
      </c>
      <c r="R2418" s="35">
        <v>0.671879</v>
      </c>
    </row>
    <row r="2419" spans="1:18" ht="15.7" customHeight="1">
      <c r="A2419" s="2" t="s">
        <v>1366</v>
      </c>
      <c r="B2419" s="35">
        <v>4</v>
      </c>
      <c r="C2419" s="2" t="s">
        <v>1562</v>
      </c>
      <c r="D2419" s="35">
        <v>0.9</v>
      </c>
      <c r="E2419" s="2" t="s">
        <v>1557</v>
      </c>
      <c r="F2419" s="35">
        <v>113429</v>
      </c>
      <c r="G2419" s="35">
        <v>0.98756299999999997</v>
      </c>
      <c r="H2419" s="35">
        <v>0.99376200000000003</v>
      </c>
      <c r="I2419" s="35">
        <v>58598</v>
      </c>
      <c r="J2419" s="35">
        <v>0.98668699999999998</v>
      </c>
      <c r="K2419" s="35">
        <v>0.99332100000000001</v>
      </c>
      <c r="L2419" s="35">
        <v>54831</v>
      </c>
      <c r="M2419" s="35">
        <v>0.98850099999999996</v>
      </c>
      <c r="N2419" s="35">
        <v>0.99423399999999995</v>
      </c>
      <c r="O2419" s="35">
        <v>473396</v>
      </c>
      <c r="P2419" s="35">
        <v>0.98819199999999996</v>
      </c>
      <c r="Q2419" s="35">
        <v>0.99407800000000002</v>
      </c>
      <c r="R2419" s="35">
        <v>0.591333</v>
      </c>
    </row>
    <row r="2420" spans="1:18" ht="15.7" customHeight="1">
      <c r="A2420" s="2" t="s">
        <v>1366</v>
      </c>
      <c r="B2420" s="35">
        <v>4</v>
      </c>
      <c r="C2420" s="2" t="s">
        <v>1562</v>
      </c>
      <c r="D2420" s="35">
        <v>0.95</v>
      </c>
      <c r="E2420" s="2" t="s">
        <v>1557</v>
      </c>
      <c r="F2420" s="35">
        <v>112138</v>
      </c>
      <c r="G2420" s="35">
        <v>0.99028000000000005</v>
      </c>
      <c r="H2420" s="35">
        <v>0.99512800000000001</v>
      </c>
      <c r="I2420" s="35">
        <v>57772</v>
      </c>
      <c r="J2420" s="35">
        <v>0.99007000000000001</v>
      </c>
      <c r="K2420" s="35">
        <v>0.99502199999999996</v>
      </c>
      <c r="L2420" s="35">
        <v>54366</v>
      </c>
      <c r="M2420" s="35">
        <v>0.99050300000000002</v>
      </c>
      <c r="N2420" s="35">
        <v>0.99524000000000001</v>
      </c>
      <c r="O2420" s="35">
        <v>471135</v>
      </c>
      <c r="P2420" s="35">
        <v>0.98929199999999995</v>
      </c>
      <c r="Q2420" s="35">
        <v>0.99463100000000004</v>
      </c>
      <c r="R2420" s="35">
        <v>0.53602300000000003</v>
      </c>
    </row>
    <row r="2421" spans="1:18" ht="15.7" customHeight="1">
      <c r="A2421" s="2" t="s">
        <v>1366</v>
      </c>
      <c r="B2421" s="35">
        <v>4</v>
      </c>
      <c r="C2421" s="2" t="s">
        <v>1562</v>
      </c>
      <c r="D2421" s="35">
        <v>0.99</v>
      </c>
      <c r="E2421" s="2" t="s">
        <v>1557</v>
      </c>
      <c r="F2421" s="35">
        <v>109312</v>
      </c>
      <c r="G2421" s="35">
        <v>0.99255899999999997</v>
      </c>
      <c r="H2421" s="35">
        <v>0.99627200000000005</v>
      </c>
      <c r="I2421" s="35">
        <v>56283</v>
      </c>
      <c r="J2421" s="35">
        <v>0.99321199999999998</v>
      </c>
      <c r="K2421" s="35">
        <v>0.99660000000000004</v>
      </c>
      <c r="L2421" s="35">
        <v>53029</v>
      </c>
      <c r="M2421" s="35">
        <v>0.99186600000000003</v>
      </c>
      <c r="N2421" s="35">
        <v>0.99592499999999995</v>
      </c>
      <c r="O2421" s="35">
        <v>464331</v>
      </c>
      <c r="P2421" s="35">
        <v>0.99070999999999998</v>
      </c>
      <c r="Q2421" s="35">
        <v>0.99534400000000001</v>
      </c>
      <c r="R2421" s="35">
        <v>0.46495199999999998</v>
      </c>
    </row>
    <row r="2422" spans="1:18" ht="15.7" customHeight="1">
      <c r="A2422" s="2" t="s">
        <v>1366</v>
      </c>
      <c r="B2422" s="35">
        <v>0.1</v>
      </c>
      <c r="C2422" s="2" t="s">
        <v>1561</v>
      </c>
      <c r="D2422" s="35">
        <v>0.7</v>
      </c>
      <c r="E2422" s="2" t="s">
        <v>1558</v>
      </c>
      <c r="F2422" s="35">
        <v>303174</v>
      </c>
      <c r="G2422" s="35">
        <v>0.61351800000000001</v>
      </c>
      <c r="H2422" s="35">
        <v>0.78327400000000003</v>
      </c>
      <c r="I2422" s="35">
        <v>110905</v>
      </c>
      <c r="J2422" s="35">
        <v>0.38402199999999997</v>
      </c>
      <c r="K2422" s="35">
        <v>0.619695</v>
      </c>
      <c r="L2422" s="35">
        <v>192269</v>
      </c>
      <c r="M2422" s="35">
        <v>0.85369700000000004</v>
      </c>
      <c r="N2422" s="35">
        <v>0.92395700000000003</v>
      </c>
      <c r="O2422" s="35">
        <v>1031802</v>
      </c>
      <c r="P2422" s="35">
        <v>0.92532400000000004</v>
      </c>
      <c r="Q2422" s="35">
        <v>0.96193700000000004</v>
      </c>
      <c r="R2422" s="35">
        <v>3.4339019999999998</v>
      </c>
    </row>
    <row r="2423" spans="1:18" ht="15.7" customHeight="1">
      <c r="A2423" s="2" t="s">
        <v>1366</v>
      </c>
      <c r="B2423" s="35">
        <v>0.1</v>
      </c>
      <c r="C2423" s="2" t="s">
        <v>1561</v>
      </c>
      <c r="D2423" s="35">
        <v>0.8</v>
      </c>
      <c r="E2423" s="2" t="s">
        <v>1558</v>
      </c>
      <c r="F2423" s="35">
        <v>261251</v>
      </c>
      <c r="G2423" s="35">
        <v>0.67341700000000004</v>
      </c>
      <c r="H2423" s="35">
        <v>0.82062000000000002</v>
      </c>
      <c r="I2423" s="35">
        <v>86879</v>
      </c>
      <c r="J2423" s="35">
        <v>0.411972</v>
      </c>
      <c r="K2423" s="35">
        <v>0.64185099999999995</v>
      </c>
      <c r="L2423" s="35">
        <v>174372</v>
      </c>
      <c r="M2423" s="35">
        <v>0.907918</v>
      </c>
      <c r="N2423" s="35">
        <v>0.952847</v>
      </c>
      <c r="O2423" s="35">
        <v>951342</v>
      </c>
      <c r="P2423" s="35">
        <v>0.95229200000000003</v>
      </c>
      <c r="Q2423" s="35">
        <v>0.975854</v>
      </c>
      <c r="R2423" s="35">
        <v>2.177038</v>
      </c>
    </row>
    <row r="2424" spans="1:18" ht="15.7" customHeight="1">
      <c r="A2424" s="2" t="s">
        <v>1366</v>
      </c>
      <c r="B2424" s="35">
        <v>0.1</v>
      </c>
      <c r="C2424" s="2" t="s">
        <v>1561</v>
      </c>
      <c r="D2424" s="35">
        <v>0.9</v>
      </c>
      <c r="E2424" s="2" t="s">
        <v>1558</v>
      </c>
      <c r="F2424" s="35">
        <v>200034</v>
      </c>
      <c r="G2424" s="35">
        <v>0.75675599999999998</v>
      </c>
      <c r="H2424" s="35">
        <v>0.86991700000000005</v>
      </c>
      <c r="I2424" s="35">
        <v>58180</v>
      </c>
      <c r="J2424" s="35">
        <v>0.47222599999999998</v>
      </c>
      <c r="K2424" s="35">
        <v>0.68718699999999999</v>
      </c>
      <c r="L2424" s="35">
        <v>141854</v>
      </c>
      <c r="M2424" s="35">
        <v>0.95336600000000005</v>
      </c>
      <c r="N2424" s="35">
        <v>0.97640499999999997</v>
      </c>
      <c r="O2424" s="35">
        <v>796504</v>
      </c>
      <c r="P2424" s="35">
        <v>0.97356299999999996</v>
      </c>
      <c r="Q2424" s="35">
        <v>0.98669300000000004</v>
      </c>
      <c r="R2424" s="35">
        <v>1.2053750000000001</v>
      </c>
    </row>
    <row r="2425" spans="1:18" ht="15.7" customHeight="1">
      <c r="A2425" s="2" t="s">
        <v>1366</v>
      </c>
      <c r="B2425" s="35">
        <v>0.1</v>
      </c>
      <c r="C2425" s="2" t="s">
        <v>1561</v>
      </c>
      <c r="D2425" s="35">
        <v>0.95</v>
      </c>
      <c r="E2425" s="2" t="s">
        <v>1558</v>
      </c>
      <c r="F2425" s="35">
        <v>149946</v>
      </c>
      <c r="G2425" s="35">
        <v>0.82208999999999999</v>
      </c>
      <c r="H2425" s="35">
        <v>0.90669200000000005</v>
      </c>
      <c r="I2425" s="35">
        <v>39207</v>
      </c>
      <c r="J2425" s="35">
        <v>0.54366099999999995</v>
      </c>
      <c r="K2425" s="35">
        <v>0.73733400000000004</v>
      </c>
      <c r="L2425" s="35">
        <v>110739</v>
      </c>
      <c r="M2425" s="35">
        <v>0.97407500000000002</v>
      </c>
      <c r="N2425" s="35">
        <v>0.98695200000000005</v>
      </c>
      <c r="O2425" s="35">
        <v>638228</v>
      </c>
      <c r="P2425" s="35">
        <v>0.98305799999999999</v>
      </c>
      <c r="Q2425" s="35">
        <v>0.99149299999999996</v>
      </c>
      <c r="R2425" s="35">
        <v>0.78550399999999998</v>
      </c>
    </row>
    <row r="2426" spans="1:18" ht="15.7" customHeight="1">
      <c r="A2426" s="2" t="s">
        <v>1366</v>
      </c>
      <c r="B2426" s="35">
        <v>0.1</v>
      </c>
      <c r="C2426" s="2" t="s">
        <v>1561</v>
      </c>
      <c r="D2426" s="35">
        <v>0.99</v>
      </c>
      <c r="E2426" s="2" t="s">
        <v>1558</v>
      </c>
      <c r="F2426" s="35">
        <v>71234</v>
      </c>
      <c r="G2426" s="35">
        <v>0.90576199999999996</v>
      </c>
      <c r="H2426" s="35">
        <v>0.95171499999999998</v>
      </c>
      <c r="I2426" s="35">
        <v>16926</v>
      </c>
      <c r="J2426" s="35">
        <v>0.70127799999999996</v>
      </c>
      <c r="K2426" s="35">
        <v>0.83742300000000003</v>
      </c>
      <c r="L2426" s="35">
        <v>54308</v>
      </c>
      <c r="M2426" s="35">
        <v>0.98802900000000005</v>
      </c>
      <c r="N2426" s="35">
        <v>0.99399700000000002</v>
      </c>
      <c r="O2426" s="35">
        <v>335862</v>
      </c>
      <c r="P2426" s="35">
        <v>0.99049299999999996</v>
      </c>
      <c r="Q2426" s="35">
        <v>0.99523499999999998</v>
      </c>
      <c r="R2426" s="35">
        <v>0.45819900000000002</v>
      </c>
    </row>
    <row r="2427" spans="1:18" ht="15.7" customHeight="1">
      <c r="A2427" s="2" t="s">
        <v>1366</v>
      </c>
      <c r="B2427" s="35">
        <v>0.1</v>
      </c>
      <c r="C2427" s="2" t="s">
        <v>1562</v>
      </c>
      <c r="D2427" s="35">
        <v>0.7</v>
      </c>
      <c r="E2427" s="2" t="s">
        <v>1558</v>
      </c>
      <c r="F2427" s="35">
        <v>120400</v>
      </c>
      <c r="G2427" s="35">
        <v>0.62790199999999996</v>
      </c>
      <c r="H2427" s="35">
        <v>0.79240200000000005</v>
      </c>
      <c r="I2427" s="35">
        <v>43166</v>
      </c>
      <c r="J2427" s="35">
        <v>0.39804299999999998</v>
      </c>
      <c r="K2427" s="35">
        <v>0.630907</v>
      </c>
      <c r="L2427" s="35">
        <v>77234</v>
      </c>
      <c r="M2427" s="35">
        <v>0.85505600000000004</v>
      </c>
      <c r="N2427" s="35">
        <v>0.92469199999999996</v>
      </c>
      <c r="O2427" s="35">
        <v>407236</v>
      </c>
      <c r="P2427" s="35">
        <v>0.925292</v>
      </c>
      <c r="Q2427" s="35">
        <v>0.96192100000000003</v>
      </c>
      <c r="R2427" s="35">
        <v>3.4363380000000001</v>
      </c>
    </row>
    <row r="2428" spans="1:18" ht="15.7" customHeight="1">
      <c r="A2428" s="2" t="s">
        <v>1366</v>
      </c>
      <c r="B2428" s="35">
        <v>0.1</v>
      </c>
      <c r="C2428" s="2" t="s">
        <v>1562</v>
      </c>
      <c r="D2428" s="35">
        <v>0.8</v>
      </c>
      <c r="E2428" s="2" t="s">
        <v>1558</v>
      </c>
      <c r="F2428" s="35">
        <v>103966</v>
      </c>
      <c r="G2428" s="35">
        <v>0.69047800000000004</v>
      </c>
      <c r="H2428" s="35">
        <v>0.83094999999999997</v>
      </c>
      <c r="I2428" s="35">
        <v>33921</v>
      </c>
      <c r="J2428" s="35">
        <v>0.43121700000000002</v>
      </c>
      <c r="K2428" s="35">
        <v>0.656671</v>
      </c>
      <c r="L2428" s="35">
        <v>70045</v>
      </c>
      <c r="M2428" s="35">
        <v>0.909161</v>
      </c>
      <c r="N2428" s="35">
        <v>0.95349899999999999</v>
      </c>
      <c r="O2428" s="35">
        <v>375395</v>
      </c>
      <c r="P2428" s="35">
        <v>0.95285900000000001</v>
      </c>
      <c r="Q2428" s="35">
        <v>0.97614500000000004</v>
      </c>
      <c r="R2428" s="35">
        <v>2.1397119999999998</v>
      </c>
    </row>
    <row r="2429" spans="1:18" ht="15.7" customHeight="1">
      <c r="A2429" s="2" t="s">
        <v>1366</v>
      </c>
      <c r="B2429" s="35">
        <v>0.1</v>
      </c>
      <c r="C2429" s="2" t="s">
        <v>1562</v>
      </c>
      <c r="D2429" s="35">
        <v>0.9</v>
      </c>
      <c r="E2429" s="2" t="s">
        <v>1558</v>
      </c>
      <c r="F2429" s="35">
        <v>79541</v>
      </c>
      <c r="G2429" s="35">
        <v>0.77744999999999997</v>
      </c>
      <c r="H2429" s="35">
        <v>0.88173199999999996</v>
      </c>
      <c r="I2429" s="35">
        <v>22623</v>
      </c>
      <c r="J2429" s="35">
        <v>0.50086900000000001</v>
      </c>
      <c r="K2429" s="35">
        <v>0.70772100000000004</v>
      </c>
      <c r="L2429" s="35">
        <v>56918</v>
      </c>
      <c r="M2429" s="35">
        <v>0.954986</v>
      </c>
      <c r="N2429" s="35">
        <v>0.97723400000000005</v>
      </c>
      <c r="O2429" s="35">
        <v>314715</v>
      </c>
      <c r="P2429" s="35">
        <v>0.97467099999999995</v>
      </c>
      <c r="Q2429" s="35">
        <v>0.98725399999999996</v>
      </c>
      <c r="R2429" s="35">
        <v>1.13872</v>
      </c>
    </row>
    <row r="2430" spans="1:18" ht="15.7" customHeight="1">
      <c r="A2430" s="2" t="s">
        <v>1366</v>
      </c>
      <c r="B2430" s="35">
        <v>0.1</v>
      </c>
      <c r="C2430" s="2" t="s">
        <v>1562</v>
      </c>
      <c r="D2430" s="35">
        <v>0.95</v>
      </c>
      <c r="E2430" s="2" t="s">
        <v>1558</v>
      </c>
      <c r="F2430" s="35">
        <v>59638</v>
      </c>
      <c r="G2430" s="35">
        <v>0.84522399999999998</v>
      </c>
      <c r="H2430" s="35">
        <v>0.91936099999999998</v>
      </c>
      <c r="I2430" s="35">
        <v>15226</v>
      </c>
      <c r="J2430" s="35">
        <v>0.58535800000000004</v>
      </c>
      <c r="K2430" s="35">
        <v>0.76508699999999996</v>
      </c>
      <c r="L2430" s="35">
        <v>44412</v>
      </c>
      <c r="M2430" s="35">
        <v>0.97542399999999996</v>
      </c>
      <c r="N2430" s="35">
        <v>0.98763599999999996</v>
      </c>
      <c r="O2430" s="35">
        <v>252611</v>
      </c>
      <c r="P2430" s="35">
        <v>0.98421199999999998</v>
      </c>
      <c r="Q2430" s="35">
        <v>0.99207500000000004</v>
      </c>
      <c r="R2430" s="35">
        <v>0.72507600000000005</v>
      </c>
    </row>
    <row r="2431" spans="1:18" ht="15.7" customHeight="1">
      <c r="A2431" s="2" t="s">
        <v>1366</v>
      </c>
      <c r="B2431" s="35">
        <v>0.1</v>
      </c>
      <c r="C2431" s="2" t="s">
        <v>1562</v>
      </c>
      <c r="D2431" s="35">
        <v>0.99</v>
      </c>
      <c r="E2431" s="2" t="s">
        <v>1558</v>
      </c>
      <c r="F2431" s="35">
        <v>28814</v>
      </c>
      <c r="G2431" s="35">
        <v>0.93316600000000005</v>
      </c>
      <c r="H2431" s="35">
        <v>0.966005</v>
      </c>
      <c r="I2431" s="35">
        <v>6608</v>
      </c>
      <c r="J2431" s="35">
        <v>0.77421300000000004</v>
      </c>
      <c r="K2431" s="35">
        <v>0.87989300000000004</v>
      </c>
      <c r="L2431" s="35">
        <v>22206</v>
      </c>
      <c r="M2431" s="35">
        <v>0.98998799999999998</v>
      </c>
      <c r="N2431" s="35">
        <v>0.99498200000000003</v>
      </c>
      <c r="O2431" s="35">
        <v>134482</v>
      </c>
      <c r="P2431" s="35">
        <v>0.99131199999999997</v>
      </c>
      <c r="Q2431" s="35">
        <v>0.99564699999999995</v>
      </c>
      <c r="R2431" s="35">
        <v>0.41910999999999998</v>
      </c>
    </row>
    <row r="2432" spans="1:18" ht="15.7" customHeight="1">
      <c r="A2432" s="2" t="s">
        <v>1366</v>
      </c>
      <c r="B2432" s="35">
        <v>0.15</v>
      </c>
      <c r="C2432" s="2" t="s">
        <v>1561</v>
      </c>
      <c r="D2432" s="35">
        <v>0.7</v>
      </c>
      <c r="E2432" s="2" t="s">
        <v>1558</v>
      </c>
      <c r="F2432" s="35">
        <v>341077</v>
      </c>
      <c r="G2432" s="35">
        <v>0.68460200000000004</v>
      </c>
      <c r="H2432" s="35">
        <v>0.827407</v>
      </c>
      <c r="I2432" s="35">
        <v>138205</v>
      </c>
      <c r="J2432" s="35">
        <v>0.50428099999999998</v>
      </c>
      <c r="K2432" s="35">
        <v>0.71012699999999995</v>
      </c>
      <c r="L2432" s="35">
        <v>202872</v>
      </c>
      <c r="M2432" s="35">
        <v>0.86918099999999998</v>
      </c>
      <c r="N2432" s="35">
        <v>0.93229899999999999</v>
      </c>
      <c r="O2432" s="35">
        <v>1063687</v>
      </c>
      <c r="P2432" s="35">
        <v>0.92740900000000004</v>
      </c>
      <c r="Q2432" s="35">
        <v>0.96302100000000002</v>
      </c>
      <c r="R2432" s="35">
        <v>3.4563540000000001</v>
      </c>
    </row>
    <row r="2433" spans="1:18" ht="15.7" customHeight="1">
      <c r="A2433" s="2" t="s">
        <v>1366</v>
      </c>
      <c r="B2433" s="35">
        <v>0.15</v>
      </c>
      <c r="C2433" s="2" t="s">
        <v>1561</v>
      </c>
      <c r="D2433" s="35">
        <v>0.8</v>
      </c>
      <c r="E2433" s="2" t="s">
        <v>1558</v>
      </c>
      <c r="F2433" s="35">
        <v>303000</v>
      </c>
      <c r="G2433" s="35">
        <v>0.73722299999999996</v>
      </c>
      <c r="H2433" s="35">
        <v>0.85861699999999996</v>
      </c>
      <c r="I2433" s="35">
        <v>115119</v>
      </c>
      <c r="J2433" s="35">
        <v>0.54186000000000001</v>
      </c>
      <c r="K2433" s="35">
        <v>0.73611099999999996</v>
      </c>
      <c r="L2433" s="35">
        <v>187881</v>
      </c>
      <c r="M2433" s="35">
        <v>0.91415199999999996</v>
      </c>
      <c r="N2433" s="35">
        <v>0.95611299999999999</v>
      </c>
      <c r="O2433" s="35">
        <v>1000158</v>
      </c>
      <c r="P2433" s="35">
        <v>0.95088300000000003</v>
      </c>
      <c r="Q2433" s="35">
        <v>0.975132</v>
      </c>
      <c r="R2433" s="35">
        <v>2.3248859999999998</v>
      </c>
    </row>
    <row r="2434" spans="1:18" ht="15.7" customHeight="1">
      <c r="A2434" s="2" t="s">
        <v>1366</v>
      </c>
      <c r="B2434" s="35">
        <v>0.15</v>
      </c>
      <c r="C2434" s="2" t="s">
        <v>1561</v>
      </c>
      <c r="D2434" s="35">
        <v>0.9</v>
      </c>
      <c r="E2434" s="2" t="s">
        <v>1558</v>
      </c>
      <c r="F2434" s="35">
        <v>245026</v>
      </c>
      <c r="G2434" s="35">
        <v>0.80679699999999999</v>
      </c>
      <c r="H2434" s="35">
        <v>0.89821899999999999</v>
      </c>
      <c r="I2434" s="35">
        <v>83809</v>
      </c>
      <c r="J2434" s="35">
        <v>0.60436000000000001</v>
      </c>
      <c r="K2434" s="35">
        <v>0.77740600000000004</v>
      </c>
      <c r="L2434" s="35">
        <v>161217</v>
      </c>
      <c r="M2434" s="35">
        <v>0.95484500000000005</v>
      </c>
      <c r="N2434" s="35">
        <v>0.97716199999999998</v>
      </c>
      <c r="O2434" s="35">
        <v>876794</v>
      </c>
      <c r="P2434" s="35">
        <v>0.97127699999999995</v>
      </c>
      <c r="Q2434" s="35">
        <v>0.98553400000000002</v>
      </c>
      <c r="R2434" s="35">
        <v>1.363572</v>
      </c>
    </row>
    <row r="2435" spans="1:18" ht="15.7" customHeight="1">
      <c r="A2435" s="2" t="s">
        <v>1366</v>
      </c>
      <c r="B2435" s="35">
        <v>0.15</v>
      </c>
      <c r="C2435" s="2" t="s">
        <v>1561</v>
      </c>
      <c r="D2435" s="35">
        <v>0.95</v>
      </c>
      <c r="E2435" s="2" t="s">
        <v>1558</v>
      </c>
      <c r="F2435" s="35">
        <v>194518</v>
      </c>
      <c r="G2435" s="35">
        <v>0.85391600000000001</v>
      </c>
      <c r="H2435" s="35">
        <v>0.92407600000000001</v>
      </c>
      <c r="I2435" s="35">
        <v>61719</v>
      </c>
      <c r="J2435" s="35">
        <v>0.66250600000000004</v>
      </c>
      <c r="K2435" s="35">
        <v>0.81394500000000003</v>
      </c>
      <c r="L2435" s="35">
        <v>132799</v>
      </c>
      <c r="M2435" s="35">
        <v>0.97236299999999998</v>
      </c>
      <c r="N2435" s="35">
        <v>0.98608499999999999</v>
      </c>
      <c r="O2435" s="35">
        <v>743599</v>
      </c>
      <c r="P2435" s="35">
        <v>0.98037200000000002</v>
      </c>
      <c r="Q2435" s="35">
        <v>0.99013700000000004</v>
      </c>
      <c r="R2435" s="35">
        <v>0.94050699999999998</v>
      </c>
    </row>
    <row r="2436" spans="1:18" ht="15.7" customHeight="1">
      <c r="A2436" s="2" t="s">
        <v>1366</v>
      </c>
      <c r="B2436" s="35">
        <v>0.15</v>
      </c>
      <c r="C2436" s="2" t="s">
        <v>1561</v>
      </c>
      <c r="D2436" s="35">
        <v>0.99</v>
      </c>
      <c r="E2436" s="2" t="s">
        <v>1558</v>
      </c>
      <c r="F2436" s="35">
        <v>108781</v>
      </c>
      <c r="G2436" s="35">
        <v>0.91859100000000005</v>
      </c>
      <c r="H2436" s="35">
        <v>0.95843100000000003</v>
      </c>
      <c r="I2436" s="35">
        <v>31667</v>
      </c>
      <c r="J2436" s="35">
        <v>0.77613399999999999</v>
      </c>
      <c r="K2436" s="35">
        <v>0.88098500000000002</v>
      </c>
      <c r="L2436" s="35">
        <v>77114</v>
      </c>
      <c r="M2436" s="35">
        <v>0.98868500000000004</v>
      </c>
      <c r="N2436" s="35">
        <v>0.99432699999999996</v>
      </c>
      <c r="O2436" s="35">
        <v>464732</v>
      </c>
      <c r="P2436" s="35">
        <v>0.98860800000000004</v>
      </c>
      <c r="Q2436" s="35">
        <v>0.99428799999999995</v>
      </c>
      <c r="R2436" s="35">
        <v>0.55720099999999995</v>
      </c>
    </row>
    <row r="2437" spans="1:18" ht="15.7" customHeight="1">
      <c r="A2437" s="2" t="s">
        <v>1366</v>
      </c>
      <c r="B2437" s="35">
        <v>0.15</v>
      </c>
      <c r="C2437" s="2" t="s">
        <v>1562</v>
      </c>
      <c r="D2437" s="35">
        <v>0.7</v>
      </c>
      <c r="E2437" s="2" t="s">
        <v>1558</v>
      </c>
      <c r="F2437" s="35">
        <v>135068</v>
      </c>
      <c r="G2437" s="35">
        <v>0.69896999999999998</v>
      </c>
      <c r="H2437" s="35">
        <v>0.83604400000000001</v>
      </c>
      <c r="I2437" s="35">
        <v>53680</v>
      </c>
      <c r="J2437" s="35">
        <v>0.522281</v>
      </c>
      <c r="K2437" s="35">
        <v>0.72269000000000005</v>
      </c>
      <c r="L2437" s="35">
        <v>81388</v>
      </c>
      <c r="M2437" s="35">
        <v>0.86958299999999999</v>
      </c>
      <c r="N2437" s="35">
        <v>0.93251399999999995</v>
      </c>
      <c r="O2437" s="35">
        <v>419909</v>
      </c>
      <c r="P2437" s="35">
        <v>0.92748200000000003</v>
      </c>
      <c r="Q2437" s="35">
        <v>0.963059</v>
      </c>
      <c r="R2437" s="35">
        <v>3.4416709999999999</v>
      </c>
    </row>
    <row r="2438" spans="1:18" ht="15.7" customHeight="1">
      <c r="A2438" s="2" t="s">
        <v>1366</v>
      </c>
      <c r="B2438" s="35">
        <v>0.15</v>
      </c>
      <c r="C2438" s="2" t="s">
        <v>1562</v>
      </c>
      <c r="D2438" s="35">
        <v>0.8</v>
      </c>
      <c r="E2438" s="2" t="s">
        <v>1558</v>
      </c>
      <c r="F2438" s="35">
        <v>120121</v>
      </c>
      <c r="G2438" s="35">
        <v>0.752861</v>
      </c>
      <c r="H2438" s="35">
        <v>0.867676</v>
      </c>
      <c r="I2438" s="35">
        <v>44643</v>
      </c>
      <c r="J2438" s="35">
        <v>0.56308599999999998</v>
      </c>
      <c r="K2438" s="35">
        <v>0.75039100000000003</v>
      </c>
      <c r="L2438" s="35">
        <v>75478</v>
      </c>
      <c r="M2438" s="35">
        <v>0.914049</v>
      </c>
      <c r="N2438" s="35">
        <v>0.95605899999999999</v>
      </c>
      <c r="O2438" s="35">
        <v>395016</v>
      </c>
      <c r="P2438" s="35">
        <v>0.95113499999999995</v>
      </c>
      <c r="Q2438" s="35">
        <v>0.97526100000000004</v>
      </c>
      <c r="R2438" s="35">
        <v>2.3038059999999998</v>
      </c>
    </row>
    <row r="2439" spans="1:18" ht="15.7" customHeight="1">
      <c r="A2439" s="2" t="s">
        <v>1366</v>
      </c>
      <c r="B2439" s="35">
        <v>0.15</v>
      </c>
      <c r="C2439" s="2" t="s">
        <v>1562</v>
      </c>
      <c r="D2439" s="35">
        <v>0.9</v>
      </c>
      <c r="E2439" s="2" t="s">
        <v>1558</v>
      </c>
      <c r="F2439" s="35">
        <v>97223</v>
      </c>
      <c r="G2439" s="35">
        <v>0.82327600000000001</v>
      </c>
      <c r="H2439" s="35">
        <v>0.90734599999999999</v>
      </c>
      <c r="I2439" s="35">
        <v>32538</v>
      </c>
      <c r="J2439" s="35">
        <v>0.63200299999999998</v>
      </c>
      <c r="K2439" s="35">
        <v>0.79498599999999997</v>
      </c>
      <c r="L2439" s="35">
        <v>64685</v>
      </c>
      <c r="M2439" s="35">
        <v>0.95411900000000005</v>
      </c>
      <c r="N2439" s="35">
        <v>0.97679000000000005</v>
      </c>
      <c r="O2439" s="35">
        <v>346625</v>
      </c>
      <c r="P2439" s="35">
        <v>0.97181799999999996</v>
      </c>
      <c r="Q2439" s="35">
        <v>0.98580800000000002</v>
      </c>
      <c r="R2439" s="35">
        <v>1.3237490000000001</v>
      </c>
    </row>
    <row r="2440" spans="1:18" ht="15.7" customHeight="1">
      <c r="A2440" s="2" t="s">
        <v>1366</v>
      </c>
      <c r="B2440" s="35">
        <v>0.15</v>
      </c>
      <c r="C2440" s="2" t="s">
        <v>1562</v>
      </c>
      <c r="D2440" s="35">
        <v>0.95</v>
      </c>
      <c r="E2440" s="2" t="s">
        <v>1558</v>
      </c>
      <c r="F2440" s="35">
        <v>77368</v>
      </c>
      <c r="G2440" s="35">
        <v>0.87379300000000004</v>
      </c>
      <c r="H2440" s="35">
        <v>0.93476899999999996</v>
      </c>
      <c r="I2440" s="35">
        <v>23921</v>
      </c>
      <c r="J2440" s="35">
        <v>0.70015000000000005</v>
      </c>
      <c r="K2440" s="35">
        <v>0.83674999999999999</v>
      </c>
      <c r="L2440" s="35">
        <v>53447</v>
      </c>
      <c r="M2440" s="35">
        <v>0.97316100000000005</v>
      </c>
      <c r="N2440" s="35">
        <v>0.98648899999999995</v>
      </c>
      <c r="O2440" s="35">
        <v>294816</v>
      </c>
      <c r="P2440" s="35">
        <v>0.98101499999999997</v>
      </c>
      <c r="Q2440" s="35">
        <v>0.99046199999999995</v>
      </c>
      <c r="R2440" s="35">
        <v>0.90318399999999999</v>
      </c>
    </row>
    <row r="2441" spans="1:18" ht="15.7" customHeight="1">
      <c r="A2441" s="2" t="s">
        <v>1366</v>
      </c>
      <c r="B2441" s="35">
        <v>0.15</v>
      </c>
      <c r="C2441" s="2" t="s">
        <v>1562</v>
      </c>
      <c r="D2441" s="35">
        <v>0.99</v>
      </c>
      <c r="E2441" s="2" t="s">
        <v>1558</v>
      </c>
      <c r="F2441" s="35">
        <v>43531</v>
      </c>
      <c r="G2441" s="35">
        <v>0.94394</v>
      </c>
      <c r="H2441" s="35">
        <v>0.97156600000000004</v>
      </c>
      <c r="I2441" s="35">
        <v>12350</v>
      </c>
      <c r="J2441" s="35">
        <v>0.84412399999999999</v>
      </c>
      <c r="K2441" s="35">
        <v>0.91876199999999997</v>
      </c>
      <c r="L2441" s="35">
        <v>31181</v>
      </c>
      <c r="M2441" s="35">
        <v>0.98842799999999997</v>
      </c>
      <c r="N2441" s="35">
        <v>0.994197</v>
      </c>
      <c r="O2441" s="35">
        <v>184834</v>
      </c>
      <c r="P2441" s="35">
        <v>0.98933099999999996</v>
      </c>
      <c r="Q2441" s="35">
        <v>0.99465099999999995</v>
      </c>
      <c r="R2441" s="35">
        <v>0.52098500000000003</v>
      </c>
    </row>
    <row r="2442" spans="1:18" ht="15.7" customHeight="1">
      <c r="A2442" s="2" t="s">
        <v>1366</v>
      </c>
      <c r="B2442" s="35">
        <v>0.2</v>
      </c>
      <c r="C2442" s="2" t="s">
        <v>1561</v>
      </c>
      <c r="D2442" s="35">
        <v>0.7</v>
      </c>
      <c r="E2442" s="2" t="s">
        <v>1558</v>
      </c>
      <c r="F2442" s="35">
        <v>376779</v>
      </c>
      <c r="G2442" s="35">
        <v>0.75186799999999998</v>
      </c>
      <c r="H2442" s="35">
        <v>0.86710299999999996</v>
      </c>
      <c r="I2442" s="35">
        <v>163428</v>
      </c>
      <c r="J2442" s="35">
        <v>0.61462099999999997</v>
      </c>
      <c r="K2442" s="35">
        <v>0.78397799999999995</v>
      </c>
      <c r="L2442" s="35">
        <v>213351</v>
      </c>
      <c r="M2442" s="35">
        <v>0.89067399999999997</v>
      </c>
      <c r="N2442" s="35">
        <v>0.94375500000000001</v>
      </c>
      <c r="O2442" s="35">
        <v>1093798</v>
      </c>
      <c r="P2442" s="35">
        <v>0.93338200000000004</v>
      </c>
      <c r="Q2442" s="35">
        <v>0.966117</v>
      </c>
      <c r="R2442" s="35">
        <v>3.2263259999999998</v>
      </c>
    </row>
    <row r="2443" spans="1:18" ht="15.7" customHeight="1">
      <c r="A2443" s="2" t="s">
        <v>1366</v>
      </c>
      <c r="B2443" s="35">
        <v>0.2</v>
      </c>
      <c r="C2443" s="2" t="s">
        <v>1561</v>
      </c>
      <c r="D2443" s="35">
        <v>0.8</v>
      </c>
      <c r="E2443" s="2" t="s">
        <v>1558</v>
      </c>
      <c r="F2443" s="35">
        <v>342681</v>
      </c>
      <c r="G2443" s="35">
        <v>0.79588999999999999</v>
      </c>
      <c r="H2443" s="35">
        <v>0.892127</v>
      </c>
      <c r="I2443" s="35">
        <v>141880</v>
      </c>
      <c r="J2443" s="35">
        <v>0.65451800000000004</v>
      </c>
      <c r="K2443" s="35">
        <v>0.80902300000000005</v>
      </c>
      <c r="L2443" s="35">
        <v>200801</v>
      </c>
      <c r="M2443" s="35">
        <v>0.92533600000000005</v>
      </c>
      <c r="N2443" s="35">
        <v>0.96194400000000002</v>
      </c>
      <c r="O2443" s="35">
        <v>1044010</v>
      </c>
      <c r="P2443" s="35">
        <v>0.953129</v>
      </c>
      <c r="Q2443" s="35">
        <v>0.97628300000000001</v>
      </c>
      <c r="R2443" s="35">
        <v>2.256688</v>
      </c>
    </row>
    <row r="2444" spans="1:18" ht="15.7" customHeight="1">
      <c r="A2444" s="2" t="s">
        <v>1366</v>
      </c>
      <c r="B2444" s="35">
        <v>0.2</v>
      </c>
      <c r="C2444" s="2" t="s">
        <v>1561</v>
      </c>
      <c r="D2444" s="35">
        <v>0.9</v>
      </c>
      <c r="E2444" s="2" t="s">
        <v>1558</v>
      </c>
      <c r="F2444" s="35">
        <v>288225</v>
      </c>
      <c r="G2444" s="35">
        <v>0.84961900000000001</v>
      </c>
      <c r="H2444" s="35">
        <v>0.92174800000000001</v>
      </c>
      <c r="I2444" s="35">
        <v>110673</v>
      </c>
      <c r="J2444" s="35">
        <v>0.710646</v>
      </c>
      <c r="K2444" s="35">
        <v>0.84299800000000003</v>
      </c>
      <c r="L2444" s="35">
        <v>177552</v>
      </c>
      <c r="M2444" s="35">
        <v>0.95792900000000003</v>
      </c>
      <c r="N2444" s="35">
        <v>0.97873900000000003</v>
      </c>
      <c r="O2444" s="35">
        <v>946382</v>
      </c>
      <c r="P2444" s="35">
        <v>0.97095200000000004</v>
      </c>
      <c r="Q2444" s="35">
        <v>0.98536900000000005</v>
      </c>
      <c r="R2444" s="35">
        <v>1.3968700000000001</v>
      </c>
    </row>
    <row r="2445" spans="1:18" ht="15.7" customHeight="1">
      <c r="A2445" s="2" t="s">
        <v>1366</v>
      </c>
      <c r="B2445" s="35">
        <v>0.2</v>
      </c>
      <c r="C2445" s="2" t="s">
        <v>1561</v>
      </c>
      <c r="D2445" s="35">
        <v>0.95</v>
      </c>
      <c r="E2445" s="2" t="s">
        <v>1558</v>
      </c>
      <c r="F2445" s="35">
        <v>239832</v>
      </c>
      <c r="G2445" s="35">
        <v>0.88749500000000003</v>
      </c>
      <c r="H2445" s="35">
        <v>0.94206900000000005</v>
      </c>
      <c r="I2445" s="35">
        <v>86285</v>
      </c>
      <c r="J2445" s="35">
        <v>0.75875300000000001</v>
      </c>
      <c r="K2445" s="35">
        <v>0.87106399999999995</v>
      </c>
      <c r="L2445" s="35">
        <v>153547</v>
      </c>
      <c r="M2445" s="35">
        <v>0.97475000000000001</v>
      </c>
      <c r="N2445" s="35">
        <v>0.987294</v>
      </c>
      <c r="O2445" s="35">
        <v>838718</v>
      </c>
      <c r="P2445" s="35">
        <v>0.97992599999999996</v>
      </c>
      <c r="Q2445" s="35">
        <v>0.98991200000000001</v>
      </c>
      <c r="R2445" s="35">
        <v>0.971607</v>
      </c>
    </row>
    <row r="2446" spans="1:18" ht="15.7" customHeight="1">
      <c r="A2446" s="2" t="s">
        <v>1366</v>
      </c>
      <c r="B2446" s="35">
        <v>0.2</v>
      </c>
      <c r="C2446" s="2" t="s">
        <v>1561</v>
      </c>
      <c r="D2446" s="35">
        <v>0.99</v>
      </c>
      <c r="E2446" s="2" t="s">
        <v>1558</v>
      </c>
      <c r="F2446" s="35">
        <v>151014</v>
      </c>
      <c r="G2446" s="35">
        <v>0.93170399999999998</v>
      </c>
      <c r="H2446" s="35">
        <v>0.96524799999999999</v>
      </c>
      <c r="I2446" s="35">
        <v>49922</v>
      </c>
      <c r="J2446" s="35">
        <v>0.83065199999999995</v>
      </c>
      <c r="K2446" s="35">
        <v>0.91140100000000002</v>
      </c>
      <c r="L2446" s="35">
        <v>101092</v>
      </c>
      <c r="M2446" s="35">
        <v>0.98854600000000004</v>
      </c>
      <c r="N2446" s="35">
        <v>0.99425600000000003</v>
      </c>
      <c r="O2446" s="35">
        <v>589445</v>
      </c>
      <c r="P2446" s="35">
        <v>0.98827600000000004</v>
      </c>
      <c r="Q2446" s="35">
        <v>0.99412100000000003</v>
      </c>
      <c r="R2446" s="35">
        <v>0.57350599999999996</v>
      </c>
    </row>
    <row r="2447" spans="1:18" ht="15.7" customHeight="1">
      <c r="A2447" s="2" t="s">
        <v>1366</v>
      </c>
      <c r="B2447" s="35">
        <v>0.2</v>
      </c>
      <c r="C2447" s="2" t="s">
        <v>1562</v>
      </c>
      <c r="D2447" s="35">
        <v>0.7</v>
      </c>
      <c r="E2447" s="2" t="s">
        <v>1558</v>
      </c>
      <c r="F2447" s="35">
        <v>149352</v>
      </c>
      <c r="G2447" s="35">
        <v>0.76654100000000003</v>
      </c>
      <c r="H2447" s="35">
        <v>0.87552300000000005</v>
      </c>
      <c r="I2447" s="35">
        <v>63767</v>
      </c>
      <c r="J2447" s="35">
        <v>0.63658899999999996</v>
      </c>
      <c r="K2447" s="35">
        <v>0.79786500000000005</v>
      </c>
      <c r="L2447" s="35">
        <v>85585</v>
      </c>
      <c r="M2447" s="35">
        <v>0.89109799999999995</v>
      </c>
      <c r="N2447" s="35">
        <v>0.94398000000000004</v>
      </c>
      <c r="O2447" s="35">
        <v>431625</v>
      </c>
      <c r="P2447" s="35">
        <v>0.93389500000000003</v>
      </c>
      <c r="Q2447" s="35">
        <v>0.96638199999999996</v>
      </c>
      <c r="R2447" s="35">
        <v>3.1972659999999999</v>
      </c>
    </row>
    <row r="2448" spans="1:18" ht="15.7" customHeight="1">
      <c r="A2448" s="2" t="s">
        <v>1366</v>
      </c>
      <c r="B2448" s="35">
        <v>0.2</v>
      </c>
      <c r="C2448" s="2" t="s">
        <v>1562</v>
      </c>
      <c r="D2448" s="35">
        <v>0.8</v>
      </c>
      <c r="E2448" s="2" t="s">
        <v>1558</v>
      </c>
      <c r="F2448" s="35">
        <v>135727</v>
      </c>
      <c r="G2448" s="35">
        <v>0.81236600000000003</v>
      </c>
      <c r="H2448" s="35">
        <v>0.90131399999999995</v>
      </c>
      <c r="I2448" s="35">
        <v>55225</v>
      </c>
      <c r="J2448" s="35">
        <v>0.67890799999999996</v>
      </c>
      <c r="K2448" s="35">
        <v>0.823959</v>
      </c>
      <c r="L2448" s="35">
        <v>80502</v>
      </c>
      <c r="M2448" s="35">
        <v>0.92805800000000005</v>
      </c>
      <c r="N2448" s="35">
        <v>0.96335700000000002</v>
      </c>
      <c r="O2448" s="35">
        <v>411922</v>
      </c>
      <c r="P2448" s="35">
        <v>0.95375200000000004</v>
      </c>
      <c r="Q2448" s="35">
        <v>0.97660199999999997</v>
      </c>
      <c r="R2448" s="35">
        <v>2.2241110000000002</v>
      </c>
    </row>
    <row r="2449" spans="1:18" ht="15.7" customHeight="1">
      <c r="A2449" s="2" t="s">
        <v>1366</v>
      </c>
      <c r="B2449" s="35">
        <v>0.2</v>
      </c>
      <c r="C2449" s="2" t="s">
        <v>1562</v>
      </c>
      <c r="D2449" s="35">
        <v>0.9</v>
      </c>
      <c r="E2449" s="2" t="s">
        <v>1558</v>
      </c>
      <c r="F2449" s="35">
        <v>114375</v>
      </c>
      <c r="G2449" s="35">
        <v>0.86753400000000003</v>
      </c>
      <c r="H2449" s="35">
        <v>0.93141499999999999</v>
      </c>
      <c r="I2449" s="35">
        <v>43158</v>
      </c>
      <c r="J2449" s="35">
        <v>0.74225200000000002</v>
      </c>
      <c r="K2449" s="35">
        <v>0.86153999999999997</v>
      </c>
      <c r="L2449" s="35">
        <v>71217</v>
      </c>
      <c r="M2449" s="35">
        <v>0.95953900000000003</v>
      </c>
      <c r="N2449" s="35">
        <v>0.97956100000000002</v>
      </c>
      <c r="O2449" s="35">
        <v>373685</v>
      </c>
      <c r="P2449" s="35">
        <v>0.97124699999999997</v>
      </c>
      <c r="Q2449" s="35">
        <v>0.98551900000000003</v>
      </c>
      <c r="R2449" s="35">
        <v>1.3784350000000001</v>
      </c>
    </row>
    <row r="2450" spans="1:18" ht="15.7" customHeight="1">
      <c r="A2450" s="2" t="s">
        <v>1366</v>
      </c>
      <c r="B2450" s="35">
        <v>0.2</v>
      </c>
      <c r="C2450" s="2" t="s">
        <v>1562</v>
      </c>
      <c r="D2450" s="35">
        <v>0.95</v>
      </c>
      <c r="E2450" s="2" t="s">
        <v>1558</v>
      </c>
      <c r="F2450" s="35">
        <v>95218</v>
      </c>
      <c r="G2450" s="35">
        <v>0.904999</v>
      </c>
      <c r="H2450" s="35">
        <v>0.95131399999999999</v>
      </c>
      <c r="I2450" s="35">
        <v>33504</v>
      </c>
      <c r="J2450" s="35">
        <v>0.79441700000000004</v>
      </c>
      <c r="K2450" s="35">
        <v>0.89130100000000001</v>
      </c>
      <c r="L2450" s="35">
        <v>61714</v>
      </c>
      <c r="M2450" s="35">
        <v>0.97497500000000004</v>
      </c>
      <c r="N2450" s="35">
        <v>0.98740799999999995</v>
      </c>
      <c r="O2450" s="35">
        <v>331910</v>
      </c>
      <c r="P2450" s="35">
        <v>0.97994000000000003</v>
      </c>
      <c r="Q2450" s="35">
        <v>0.98991899999999999</v>
      </c>
      <c r="R2450" s="35">
        <v>0.96879999999999999</v>
      </c>
    </row>
    <row r="2451" spans="1:18" ht="15.7" customHeight="1">
      <c r="A2451" s="2" t="s">
        <v>1366</v>
      </c>
      <c r="B2451" s="35">
        <v>0.2</v>
      </c>
      <c r="C2451" s="2" t="s">
        <v>1562</v>
      </c>
      <c r="D2451" s="35">
        <v>0.99</v>
      </c>
      <c r="E2451" s="2" t="s">
        <v>1558</v>
      </c>
      <c r="F2451" s="35">
        <v>60209</v>
      </c>
      <c r="G2451" s="35">
        <v>0.95348900000000003</v>
      </c>
      <c r="H2451" s="35">
        <v>0.976468</v>
      </c>
      <c r="I2451" s="35">
        <v>19321</v>
      </c>
      <c r="J2451" s="35">
        <v>0.88456800000000002</v>
      </c>
      <c r="K2451" s="35">
        <v>0.94051499999999999</v>
      </c>
      <c r="L2451" s="35">
        <v>40888</v>
      </c>
      <c r="M2451" s="35">
        <v>0.98889199999999999</v>
      </c>
      <c r="N2451" s="35">
        <v>0.99443099999999995</v>
      </c>
      <c r="O2451" s="35">
        <v>234177</v>
      </c>
      <c r="P2451" s="35">
        <v>0.98816599999999999</v>
      </c>
      <c r="Q2451" s="35">
        <v>0.99406600000000001</v>
      </c>
      <c r="R2451" s="35">
        <v>0.58331299999999997</v>
      </c>
    </row>
    <row r="2452" spans="1:18" ht="15.7" customHeight="1">
      <c r="A2452" s="2" t="s">
        <v>1366</v>
      </c>
      <c r="B2452" s="35">
        <v>0.25</v>
      </c>
      <c r="C2452" s="2" t="s">
        <v>1561</v>
      </c>
      <c r="D2452" s="35">
        <v>0.7</v>
      </c>
      <c r="E2452" s="2" t="s">
        <v>1558</v>
      </c>
      <c r="F2452" s="35">
        <v>394572</v>
      </c>
      <c r="G2452" s="35">
        <v>0.78298599999999996</v>
      </c>
      <c r="H2452" s="35">
        <v>0.88486500000000001</v>
      </c>
      <c r="I2452" s="35">
        <v>176190</v>
      </c>
      <c r="J2452" s="35">
        <v>0.66707300000000003</v>
      </c>
      <c r="K2452" s="35">
        <v>0.81674599999999997</v>
      </c>
      <c r="L2452" s="35">
        <v>218382</v>
      </c>
      <c r="M2452" s="35">
        <v>0.900038</v>
      </c>
      <c r="N2452" s="35">
        <v>0.94870299999999996</v>
      </c>
      <c r="O2452" s="35">
        <v>1109195</v>
      </c>
      <c r="P2452" s="35">
        <v>0.93700399999999995</v>
      </c>
      <c r="Q2452" s="35">
        <v>0.96799000000000002</v>
      </c>
      <c r="R2452" s="35">
        <v>3.074929</v>
      </c>
    </row>
    <row r="2453" spans="1:18" ht="15.7" customHeight="1">
      <c r="A2453" s="2" t="s">
        <v>1366</v>
      </c>
      <c r="B2453" s="35">
        <v>0.25</v>
      </c>
      <c r="C2453" s="2" t="s">
        <v>1561</v>
      </c>
      <c r="D2453" s="35">
        <v>0.8</v>
      </c>
      <c r="E2453" s="2" t="s">
        <v>1558</v>
      </c>
      <c r="F2453" s="35">
        <v>363439</v>
      </c>
      <c r="G2453" s="35">
        <v>0.82316500000000004</v>
      </c>
      <c r="H2453" s="35">
        <v>0.90728399999999998</v>
      </c>
      <c r="I2453" s="35">
        <v>156118</v>
      </c>
      <c r="J2453" s="35">
        <v>0.70674599999999999</v>
      </c>
      <c r="K2453" s="35">
        <v>0.84068200000000004</v>
      </c>
      <c r="L2453" s="35">
        <v>207321</v>
      </c>
      <c r="M2453" s="35">
        <v>0.930925</v>
      </c>
      <c r="N2453" s="35">
        <v>0.96484499999999995</v>
      </c>
      <c r="O2453" s="35">
        <v>1066086</v>
      </c>
      <c r="P2453" s="35">
        <v>0.95471300000000003</v>
      </c>
      <c r="Q2453" s="35">
        <v>0.97709400000000002</v>
      </c>
      <c r="R2453" s="35">
        <v>2.2021989999999998</v>
      </c>
    </row>
    <row r="2454" spans="1:18" ht="15.7" customHeight="1">
      <c r="A2454" s="2" t="s">
        <v>1366</v>
      </c>
      <c r="B2454" s="35">
        <v>0.25</v>
      </c>
      <c r="C2454" s="2" t="s">
        <v>1561</v>
      </c>
      <c r="D2454" s="35">
        <v>0.9</v>
      </c>
      <c r="E2454" s="2" t="s">
        <v>1558</v>
      </c>
      <c r="F2454" s="35">
        <v>313052</v>
      </c>
      <c r="G2454" s="35">
        <v>0.87106899999999998</v>
      </c>
      <c r="H2454" s="35">
        <v>0.933311</v>
      </c>
      <c r="I2454" s="35">
        <v>126384</v>
      </c>
      <c r="J2454" s="35">
        <v>0.75918699999999995</v>
      </c>
      <c r="K2454" s="35">
        <v>0.871313</v>
      </c>
      <c r="L2454" s="35">
        <v>186668</v>
      </c>
      <c r="M2454" s="35">
        <v>0.96147499999999997</v>
      </c>
      <c r="N2454" s="35">
        <v>0.980549</v>
      </c>
      <c r="O2454" s="35">
        <v>981216</v>
      </c>
      <c r="P2454" s="35">
        <v>0.97072099999999995</v>
      </c>
      <c r="Q2454" s="35">
        <v>0.98525200000000002</v>
      </c>
      <c r="R2454" s="35">
        <v>1.4263410000000001</v>
      </c>
    </row>
    <row r="2455" spans="1:18" ht="15.7" customHeight="1">
      <c r="A2455" s="2" t="s">
        <v>1366</v>
      </c>
      <c r="B2455" s="35">
        <v>0.25</v>
      </c>
      <c r="C2455" s="2" t="s">
        <v>1561</v>
      </c>
      <c r="D2455" s="35">
        <v>0.95</v>
      </c>
      <c r="E2455" s="2" t="s">
        <v>1558</v>
      </c>
      <c r="F2455" s="35">
        <v>266425</v>
      </c>
      <c r="G2455" s="35">
        <v>0.90216099999999999</v>
      </c>
      <c r="H2455" s="35">
        <v>0.94982200000000006</v>
      </c>
      <c r="I2455" s="35">
        <v>101709</v>
      </c>
      <c r="J2455" s="35">
        <v>0.79911600000000005</v>
      </c>
      <c r="K2455" s="35">
        <v>0.89393299999999998</v>
      </c>
      <c r="L2455" s="35">
        <v>164716</v>
      </c>
      <c r="M2455" s="35">
        <v>0.97606899999999996</v>
      </c>
      <c r="N2455" s="35">
        <v>0.98796200000000001</v>
      </c>
      <c r="O2455" s="35">
        <v>886678</v>
      </c>
      <c r="P2455" s="35">
        <v>0.97912299999999997</v>
      </c>
      <c r="Q2455" s="35">
        <v>0.98950700000000003</v>
      </c>
      <c r="R2455" s="35">
        <v>1.020186</v>
      </c>
    </row>
    <row r="2456" spans="1:18" ht="15.7" customHeight="1">
      <c r="A2456" s="2" t="s">
        <v>1366</v>
      </c>
      <c r="B2456" s="35">
        <v>0.25</v>
      </c>
      <c r="C2456" s="2" t="s">
        <v>1561</v>
      </c>
      <c r="D2456" s="35">
        <v>0.99</v>
      </c>
      <c r="E2456" s="2" t="s">
        <v>1558</v>
      </c>
      <c r="F2456" s="35">
        <v>178725</v>
      </c>
      <c r="G2456" s="35">
        <v>0.94010000000000005</v>
      </c>
      <c r="H2456" s="35">
        <v>0.96958699999999998</v>
      </c>
      <c r="I2456" s="35">
        <v>63433</v>
      </c>
      <c r="J2456" s="35">
        <v>0.86001399999999995</v>
      </c>
      <c r="K2456" s="35">
        <v>0.927369</v>
      </c>
      <c r="L2456" s="35">
        <v>115292</v>
      </c>
      <c r="M2456" s="35">
        <v>0.98902400000000001</v>
      </c>
      <c r="N2456" s="35">
        <v>0.99449699999999996</v>
      </c>
      <c r="O2456" s="35">
        <v>660253</v>
      </c>
      <c r="P2456" s="35">
        <v>0.98705299999999996</v>
      </c>
      <c r="Q2456" s="35">
        <v>0.993506</v>
      </c>
      <c r="R2456" s="35">
        <v>0.63688400000000001</v>
      </c>
    </row>
    <row r="2457" spans="1:18" ht="15.7" customHeight="1">
      <c r="A2457" s="2" t="s">
        <v>1366</v>
      </c>
      <c r="B2457" s="35">
        <v>0.25</v>
      </c>
      <c r="C2457" s="2" t="s">
        <v>1562</v>
      </c>
      <c r="D2457" s="35">
        <v>0.7</v>
      </c>
      <c r="E2457" s="2" t="s">
        <v>1558</v>
      </c>
      <c r="F2457" s="35">
        <v>156241</v>
      </c>
      <c r="G2457" s="35">
        <v>0.79818699999999998</v>
      </c>
      <c r="H2457" s="35">
        <v>0.89341300000000001</v>
      </c>
      <c r="I2457" s="35">
        <v>68618</v>
      </c>
      <c r="J2457" s="35">
        <v>0.68923800000000002</v>
      </c>
      <c r="K2457" s="35">
        <v>0.83020400000000005</v>
      </c>
      <c r="L2457" s="35">
        <v>87623</v>
      </c>
      <c r="M2457" s="35">
        <v>0.90261199999999997</v>
      </c>
      <c r="N2457" s="35">
        <v>0.95005899999999999</v>
      </c>
      <c r="O2457" s="35">
        <v>437623</v>
      </c>
      <c r="P2457" s="35">
        <v>0.93803999999999998</v>
      </c>
      <c r="Q2457" s="35">
        <v>0.96852499999999997</v>
      </c>
      <c r="R2457" s="35">
        <v>3.0155349999999999</v>
      </c>
    </row>
    <row r="2458" spans="1:18" ht="15.7" customHeight="1">
      <c r="A2458" s="2" t="s">
        <v>1366</v>
      </c>
      <c r="B2458" s="35">
        <v>0.25</v>
      </c>
      <c r="C2458" s="2" t="s">
        <v>1562</v>
      </c>
      <c r="D2458" s="35">
        <v>0.8</v>
      </c>
      <c r="E2458" s="2" t="s">
        <v>1558</v>
      </c>
      <c r="F2458" s="35">
        <v>143930</v>
      </c>
      <c r="G2458" s="35">
        <v>0.840723</v>
      </c>
      <c r="H2458" s="35">
        <v>0.91690899999999997</v>
      </c>
      <c r="I2458" s="35">
        <v>60797</v>
      </c>
      <c r="J2458" s="35">
        <v>0.73382099999999995</v>
      </c>
      <c r="K2458" s="35">
        <v>0.85663400000000001</v>
      </c>
      <c r="L2458" s="35">
        <v>83133</v>
      </c>
      <c r="M2458" s="35">
        <v>0.934415</v>
      </c>
      <c r="N2458" s="35">
        <v>0.96665199999999996</v>
      </c>
      <c r="O2458" s="35">
        <v>420764</v>
      </c>
      <c r="P2458" s="35">
        <v>0.95530700000000002</v>
      </c>
      <c r="Q2458" s="35">
        <v>0.97739799999999999</v>
      </c>
      <c r="R2458" s="35">
        <v>2.1697479999999998</v>
      </c>
    </row>
    <row r="2459" spans="1:18" ht="15.7" customHeight="1">
      <c r="A2459" s="2" t="s">
        <v>1366</v>
      </c>
      <c r="B2459" s="35">
        <v>0.25</v>
      </c>
      <c r="C2459" s="2" t="s">
        <v>1562</v>
      </c>
      <c r="D2459" s="35">
        <v>0.9</v>
      </c>
      <c r="E2459" s="2" t="s">
        <v>1558</v>
      </c>
      <c r="F2459" s="35">
        <v>124020</v>
      </c>
      <c r="G2459" s="35">
        <v>0.88826899999999998</v>
      </c>
      <c r="H2459" s="35">
        <v>0.94247999999999998</v>
      </c>
      <c r="I2459" s="35">
        <v>49067</v>
      </c>
      <c r="J2459" s="35">
        <v>0.789991</v>
      </c>
      <c r="K2459" s="35">
        <v>0.88881399999999999</v>
      </c>
      <c r="L2459" s="35">
        <v>74953</v>
      </c>
      <c r="M2459" s="35">
        <v>0.96288200000000002</v>
      </c>
      <c r="N2459" s="35">
        <v>0.98126599999999997</v>
      </c>
      <c r="O2459" s="35">
        <v>387632</v>
      </c>
      <c r="P2459" s="35">
        <v>0.97126599999999996</v>
      </c>
      <c r="Q2459" s="35">
        <v>0.98552799999999996</v>
      </c>
      <c r="R2459" s="35">
        <v>1.3937539999999999</v>
      </c>
    </row>
    <row r="2460" spans="1:18" ht="15.7" customHeight="1">
      <c r="A2460" s="2" t="s">
        <v>1366</v>
      </c>
      <c r="B2460" s="35">
        <v>0.25</v>
      </c>
      <c r="C2460" s="2" t="s">
        <v>1562</v>
      </c>
      <c r="D2460" s="35">
        <v>0.95</v>
      </c>
      <c r="E2460" s="2" t="s">
        <v>1558</v>
      </c>
      <c r="F2460" s="35">
        <v>105891</v>
      </c>
      <c r="G2460" s="35">
        <v>0.92049999999999998</v>
      </c>
      <c r="H2460" s="35">
        <v>0.95942700000000003</v>
      </c>
      <c r="I2460" s="35">
        <v>39628</v>
      </c>
      <c r="J2460" s="35">
        <v>0.83619299999999996</v>
      </c>
      <c r="K2460" s="35">
        <v>0.91443600000000003</v>
      </c>
      <c r="L2460" s="35">
        <v>66263</v>
      </c>
      <c r="M2460" s="35">
        <v>0.97715799999999997</v>
      </c>
      <c r="N2460" s="35">
        <v>0.98851299999999998</v>
      </c>
      <c r="O2460" s="35">
        <v>350313</v>
      </c>
      <c r="P2460" s="35">
        <v>0.97945499999999996</v>
      </c>
      <c r="Q2460" s="35">
        <v>0.98967400000000005</v>
      </c>
      <c r="R2460" s="35">
        <v>1.0040519999999999</v>
      </c>
    </row>
    <row r="2461" spans="1:18" ht="15.7" customHeight="1">
      <c r="A2461" s="2" t="s">
        <v>1366</v>
      </c>
      <c r="B2461" s="35">
        <v>0.25</v>
      </c>
      <c r="C2461" s="2" t="s">
        <v>1562</v>
      </c>
      <c r="D2461" s="35">
        <v>0.99</v>
      </c>
      <c r="E2461" s="2" t="s">
        <v>1558</v>
      </c>
      <c r="F2461" s="35">
        <v>71316</v>
      </c>
      <c r="G2461" s="35">
        <v>0.96120399999999995</v>
      </c>
      <c r="H2461" s="35">
        <v>0.98041</v>
      </c>
      <c r="I2461" s="35">
        <v>24652</v>
      </c>
      <c r="J2461" s="35">
        <v>0.90981100000000004</v>
      </c>
      <c r="K2461" s="35">
        <v>0.95384000000000002</v>
      </c>
      <c r="L2461" s="35">
        <v>46664</v>
      </c>
      <c r="M2461" s="35">
        <v>0.99012999999999995</v>
      </c>
      <c r="N2461" s="35">
        <v>0.99505299999999997</v>
      </c>
      <c r="O2461" s="35">
        <v>261743</v>
      </c>
      <c r="P2461" s="35">
        <v>0.98730799999999996</v>
      </c>
      <c r="Q2461" s="35">
        <v>0.99363400000000002</v>
      </c>
      <c r="R2461" s="35">
        <v>0.62606300000000004</v>
      </c>
    </row>
    <row r="2462" spans="1:18" ht="15.7" customHeight="1">
      <c r="A2462" s="2" t="s">
        <v>1366</v>
      </c>
      <c r="B2462" s="35">
        <v>0.3</v>
      </c>
      <c r="C2462" s="2" t="s">
        <v>1561</v>
      </c>
      <c r="D2462" s="35">
        <v>0.7</v>
      </c>
      <c r="E2462" s="2" t="s">
        <v>1558</v>
      </c>
      <c r="F2462" s="35">
        <v>413103</v>
      </c>
      <c r="G2462" s="35">
        <v>0.81338200000000005</v>
      </c>
      <c r="H2462" s="35">
        <v>0.90187700000000004</v>
      </c>
      <c r="I2462" s="35">
        <v>189528</v>
      </c>
      <c r="J2462" s="35">
        <v>0.71549499999999999</v>
      </c>
      <c r="K2462" s="35">
        <v>0.84586899999999998</v>
      </c>
      <c r="L2462" s="35">
        <v>223575</v>
      </c>
      <c r="M2462" s="35">
        <v>0.912999</v>
      </c>
      <c r="N2462" s="35">
        <v>0.95550999999999997</v>
      </c>
      <c r="O2462" s="35">
        <v>1123493</v>
      </c>
      <c r="P2462" s="35">
        <v>0.94158799999999998</v>
      </c>
      <c r="Q2462" s="35">
        <v>0.97035499999999997</v>
      </c>
      <c r="R2462" s="35">
        <v>2.8624420000000002</v>
      </c>
    </row>
    <row r="2463" spans="1:18" ht="15.7" customHeight="1">
      <c r="A2463" s="2" t="s">
        <v>1366</v>
      </c>
      <c r="B2463" s="35">
        <v>0.3</v>
      </c>
      <c r="C2463" s="2" t="s">
        <v>1561</v>
      </c>
      <c r="D2463" s="35">
        <v>0.8</v>
      </c>
      <c r="E2463" s="2" t="s">
        <v>1558</v>
      </c>
      <c r="F2463" s="35">
        <v>385522</v>
      </c>
      <c r="G2463" s="35">
        <v>0.84807299999999997</v>
      </c>
      <c r="H2463" s="35">
        <v>0.92090899999999998</v>
      </c>
      <c r="I2463" s="35">
        <v>171535</v>
      </c>
      <c r="J2463" s="35">
        <v>0.75229699999999999</v>
      </c>
      <c r="K2463" s="35">
        <v>0.86734999999999995</v>
      </c>
      <c r="L2463" s="35">
        <v>213987</v>
      </c>
      <c r="M2463" s="35">
        <v>0.93870399999999998</v>
      </c>
      <c r="N2463" s="35">
        <v>0.96886799999999995</v>
      </c>
      <c r="O2463" s="35">
        <v>1088033</v>
      </c>
      <c r="P2463" s="35">
        <v>0.95691599999999999</v>
      </c>
      <c r="Q2463" s="35">
        <v>0.97822100000000001</v>
      </c>
      <c r="R2463" s="35">
        <v>2.107504</v>
      </c>
    </row>
    <row r="2464" spans="1:18" ht="15.7" customHeight="1">
      <c r="A2464" s="2" t="s">
        <v>1366</v>
      </c>
      <c r="B2464" s="35">
        <v>0.3</v>
      </c>
      <c r="C2464" s="2" t="s">
        <v>1561</v>
      </c>
      <c r="D2464" s="35">
        <v>0.9</v>
      </c>
      <c r="E2464" s="2" t="s">
        <v>1558</v>
      </c>
      <c r="F2464" s="35">
        <v>339875</v>
      </c>
      <c r="G2464" s="35">
        <v>0.88944599999999996</v>
      </c>
      <c r="H2464" s="35">
        <v>0.94310400000000005</v>
      </c>
      <c r="I2464" s="35">
        <v>143955</v>
      </c>
      <c r="J2464" s="35">
        <v>0.80051300000000003</v>
      </c>
      <c r="K2464" s="35">
        <v>0.89471400000000001</v>
      </c>
      <c r="L2464" s="35">
        <v>195920</v>
      </c>
      <c r="M2464" s="35">
        <v>0.96458699999999997</v>
      </c>
      <c r="N2464" s="35">
        <v>0.98213399999999995</v>
      </c>
      <c r="O2464" s="35">
        <v>1015831</v>
      </c>
      <c r="P2464" s="35">
        <v>0.97121599999999997</v>
      </c>
      <c r="Q2464" s="35">
        <v>0.98550300000000002</v>
      </c>
      <c r="R2464" s="35">
        <v>1.4126730000000001</v>
      </c>
    </row>
    <row r="2465" spans="1:18" ht="15.7" customHeight="1">
      <c r="A2465" s="2" t="s">
        <v>1366</v>
      </c>
      <c r="B2465" s="35">
        <v>0.3</v>
      </c>
      <c r="C2465" s="2" t="s">
        <v>1561</v>
      </c>
      <c r="D2465" s="35">
        <v>0.95</v>
      </c>
      <c r="E2465" s="2" t="s">
        <v>1558</v>
      </c>
      <c r="F2465" s="35">
        <v>295906</v>
      </c>
      <c r="G2465" s="35">
        <v>0.91491199999999995</v>
      </c>
      <c r="H2465" s="35">
        <v>0.95650999999999997</v>
      </c>
      <c r="I2465" s="35">
        <v>119806</v>
      </c>
      <c r="J2465" s="35">
        <v>0.83387800000000001</v>
      </c>
      <c r="K2465" s="35">
        <v>0.91316900000000001</v>
      </c>
      <c r="L2465" s="35">
        <v>176100</v>
      </c>
      <c r="M2465" s="35">
        <v>0.97698600000000002</v>
      </c>
      <c r="N2465" s="35">
        <v>0.98842600000000003</v>
      </c>
      <c r="O2465" s="35">
        <v>933489</v>
      </c>
      <c r="P2465" s="35">
        <v>0.97846</v>
      </c>
      <c r="Q2465" s="35">
        <v>0.98917100000000002</v>
      </c>
      <c r="R2465" s="35">
        <v>1.0588470000000001</v>
      </c>
    </row>
    <row r="2466" spans="1:18" ht="15.7" customHeight="1">
      <c r="A2466" s="2" t="s">
        <v>1366</v>
      </c>
      <c r="B2466" s="35">
        <v>0.3</v>
      </c>
      <c r="C2466" s="2" t="s">
        <v>1561</v>
      </c>
      <c r="D2466" s="35">
        <v>0.99</v>
      </c>
      <c r="E2466" s="2" t="s">
        <v>1558</v>
      </c>
      <c r="F2466" s="35">
        <v>210204</v>
      </c>
      <c r="G2466" s="35">
        <v>0.94732499999999997</v>
      </c>
      <c r="H2466" s="35">
        <v>0.973306</v>
      </c>
      <c r="I2466" s="35">
        <v>79702</v>
      </c>
      <c r="J2466" s="35">
        <v>0.88392000000000004</v>
      </c>
      <c r="K2466" s="35">
        <v>0.94016999999999995</v>
      </c>
      <c r="L2466" s="35">
        <v>130502</v>
      </c>
      <c r="M2466" s="35">
        <v>0.98946299999999998</v>
      </c>
      <c r="N2466" s="35">
        <v>0.99471799999999999</v>
      </c>
      <c r="O2466" s="35">
        <v>732353</v>
      </c>
      <c r="P2466" s="35">
        <v>0.98641400000000001</v>
      </c>
      <c r="Q2466" s="35">
        <v>0.99318399999999996</v>
      </c>
      <c r="R2466" s="35">
        <v>0.67271300000000001</v>
      </c>
    </row>
    <row r="2467" spans="1:18" ht="15.7" customHeight="1">
      <c r="A2467" s="2" t="s">
        <v>1366</v>
      </c>
      <c r="B2467" s="35">
        <v>0.3</v>
      </c>
      <c r="C2467" s="2" t="s">
        <v>1562</v>
      </c>
      <c r="D2467" s="35">
        <v>0.7</v>
      </c>
      <c r="E2467" s="2" t="s">
        <v>1558</v>
      </c>
      <c r="F2467" s="35">
        <v>163408</v>
      </c>
      <c r="G2467" s="35">
        <v>0.82662800000000003</v>
      </c>
      <c r="H2467" s="35">
        <v>0.90919099999999997</v>
      </c>
      <c r="I2467" s="35">
        <v>73654</v>
      </c>
      <c r="J2467" s="35">
        <v>0.73542399999999997</v>
      </c>
      <c r="K2467" s="35">
        <v>0.85756900000000003</v>
      </c>
      <c r="L2467" s="35">
        <v>89754</v>
      </c>
      <c r="M2467" s="35">
        <v>0.91477299999999995</v>
      </c>
      <c r="N2467" s="35">
        <v>0.95643699999999998</v>
      </c>
      <c r="O2467" s="35">
        <v>443532</v>
      </c>
      <c r="P2467" s="35">
        <v>0.94285200000000002</v>
      </c>
      <c r="Q2467" s="35">
        <v>0.97100500000000001</v>
      </c>
      <c r="R2467" s="35">
        <v>2.7930459999999999</v>
      </c>
    </row>
    <row r="2468" spans="1:18" ht="15.7" customHeight="1">
      <c r="A2468" s="2" t="s">
        <v>1366</v>
      </c>
      <c r="B2468" s="35">
        <v>0.3</v>
      </c>
      <c r="C2468" s="2" t="s">
        <v>1562</v>
      </c>
      <c r="D2468" s="35">
        <v>0.8</v>
      </c>
      <c r="E2468" s="2" t="s">
        <v>1558</v>
      </c>
      <c r="F2468" s="35">
        <v>152770</v>
      </c>
      <c r="G2468" s="35">
        <v>0.86252300000000004</v>
      </c>
      <c r="H2468" s="35">
        <v>0.92872100000000002</v>
      </c>
      <c r="I2468" s="35">
        <v>66794</v>
      </c>
      <c r="J2468" s="35">
        <v>0.77526300000000004</v>
      </c>
      <c r="K2468" s="35">
        <v>0.88048999999999999</v>
      </c>
      <c r="L2468" s="35">
        <v>85976</v>
      </c>
      <c r="M2468" s="35">
        <v>0.94090099999999999</v>
      </c>
      <c r="N2468" s="35">
        <v>0.970001</v>
      </c>
      <c r="O2468" s="35">
        <v>429586</v>
      </c>
      <c r="P2468" s="35">
        <v>0.95799900000000004</v>
      </c>
      <c r="Q2468" s="35">
        <v>0.97877400000000003</v>
      </c>
      <c r="R2468" s="35">
        <v>2.0417749999999999</v>
      </c>
    </row>
    <row r="2469" spans="1:18" ht="15.7" customHeight="1">
      <c r="A2469" s="2" t="s">
        <v>1366</v>
      </c>
      <c r="B2469" s="35">
        <v>0.3</v>
      </c>
      <c r="C2469" s="2" t="s">
        <v>1562</v>
      </c>
      <c r="D2469" s="35">
        <v>0.9</v>
      </c>
      <c r="E2469" s="2" t="s">
        <v>1558</v>
      </c>
      <c r="F2469" s="35">
        <v>134577</v>
      </c>
      <c r="G2469" s="35">
        <v>0.90496399999999999</v>
      </c>
      <c r="H2469" s="35">
        <v>0.95129600000000003</v>
      </c>
      <c r="I2469" s="35">
        <v>55924</v>
      </c>
      <c r="J2469" s="35">
        <v>0.82839499999999999</v>
      </c>
      <c r="K2469" s="35">
        <v>0.91016200000000003</v>
      </c>
      <c r="L2469" s="35">
        <v>78653</v>
      </c>
      <c r="M2469" s="35">
        <v>0.96605300000000005</v>
      </c>
      <c r="N2469" s="35">
        <v>0.98287999999999998</v>
      </c>
      <c r="O2469" s="35">
        <v>401110</v>
      </c>
      <c r="P2469" s="35">
        <v>0.97194400000000003</v>
      </c>
      <c r="Q2469" s="35">
        <v>0.98587199999999997</v>
      </c>
      <c r="R2469" s="35">
        <v>1.3727799999999999</v>
      </c>
    </row>
    <row r="2470" spans="1:18" ht="15.7" customHeight="1">
      <c r="A2470" s="2" t="s">
        <v>1366</v>
      </c>
      <c r="B2470" s="35">
        <v>0.3</v>
      </c>
      <c r="C2470" s="2" t="s">
        <v>1562</v>
      </c>
      <c r="D2470" s="35">
        <v>0.95</v>
      </c>
      <c r="E2470" s="2" t="s">
        <v>1558</v>
      </c>
      <c r="F2470" s="35">
        <v>117492</v>
      </c>
      <c r="G2470" s="35">
        <v>0.93158300000000005</v>
      </c>
      <c r="H2470" s="35">
        <v>0.96518499999999996</v>
      </c>
      <c r="I2470" s="35">
        <v>46524</v>
      </c>
      <c r="J2470" s="35">
        <v>0.86780500000000005</v>
      </c>
      <c r="K2470" s="35">
        <v>0.93156099999999997</v>
      </c>
      <c r="L2470" s="35">
        <v>70968</v>
      </c>
      <c r="M2470" s="35">
        <v>0.97728499999999996</v>
      </c>
      <c r="N2470" s="35">
        <v>0.98857700000000004</v>
      </c>
      <c r="O2470" s="35">
        <v>369294</v>
      </c>
      <c r="P2470" s="35">
        <v>0.97895699999999997</v>
      </c>
      <c r="Q2470" s="35">
        <v>0.98942200000000002</v>
      </c>
      <c r="R2470" s="35">
        <v>1.0317730000000001</v>
      </c>
    </row>
    <row r="2471" spans="1:18" ht="15.7" customHeight="1">
      <c r="A2471" s="2" t="s">
        <v>1366</v>
      </c>
      <c r="B2471" s="35">
        <v>0.3</v>
      </c>
      <c r="C2471" s="2" t="s">
        <v>1562</v>
      </c>
      <c r="D2471" s="35">
        <v>0.99</v>
      </c>
      <c r="E2471" s="2" t="s">
        <v>1558</v>
      </c>
      <c r="F2471" s="35">
        <v>83824</v>
      </c>
      <c r="G2471" s="35">
        <v>0.96666700000000005</v>
      </c>
      <c r="H2471" s="35">
        <v>0.98319199999999995</v>
      </c>
      <c r="I2471" s="35">
        <v>30997</v>
      </c>
      <c r="J2471" s="35">
        <v>0.92782799999999999</v>
      </c>
      <c r="K2471" s="35">
        <v>0.96323800000000004</v>
      </c>
      <c r="L2471" s="35">
        <v>52827</v>
      </c>
      <c r="M2471" s="35">
        <v>0.99060199999999998</v>
      </c>
      <c r="N2471" s="35">
        <v>0.99529000000000001</v>
      </c>
      <c r="O2471" s="35">
        <v>290345</v>
      </c>
      <c r="P2471" s="35">
        <v>0.98674200000000001</v>
      </c>
      <c r="Q2471" s="35">
        <v>0.99334900000000004</v>
      </c>
      <c r="R2471" s="35">
        <v>0.65761800000000004</v>
      </c>
    </row>
    <row r="2472" spans="1:18" ht="15.7" customHeight="1">
      <c r="A2472" s="2" t="s">
        <v>1366</v>
      </c>
      <c r="B2472" s="35">
        <v>0.4</v>
      </c>
      <c r="C2472" s="2" t="s">
        <v>1561</v>
      </c>
      <c r="D2472" s="35">
        <v>0.7</v>
      </c>
      <c r="E2472" s="2" t="s">
        <v>1558</v>
      </c>
      <c r="F2472" s="35">
        <v>435130</v>
      </c>
      <c r="G2472" s="35">
        <v>0.84838100000000005</v>
      </c>
      <c r="H2472" s="35">
        <v>0.92107600000000001</v>
      </c>
      <c r="I2472" s="35">
        <v>205005</v>
      </c>
      <c r="J2472" s="35">
        <v>0.77235799999999999</v>
      </c>
      <c r="K2472" s="35">
        <v>0.87883900000000004</v>
      </c>
      <c r="L2472" s="35">
        <v>230125</v>
      </c>
      <c r="M2472" s="35">
        <v>0.92597200000000002</v>
      </c>
      <c r="N2472" s="35">
        <v>0.96227399999999996</v>
      </c>
      <c r="O2472" s="35">
        <v>1141816</v>
      </c>
      <c r="P2472" s="35">
        <v>0.94678099999999998</v>
      </c>
      <c r="Q2472" s="35">
        <v>0.97302699999999998</v>
      </c>
      <c r="R2472" s="35">
        <v>2.6232839999999999</v>
      </c>
    </row>
    <row r="2473" spans="1:18" ht="15.7" customHeight="1">
      <c r="A2473" s="2" t="s">
        <v>1366</v>
      </c>
      <c r="B2473" s="35">
        <v>0.4</v>
      </c>
      <c r="C2473" s="2" t="s">
        <v>1561</v>
      </c>
      <c r="D2473" s="35">
        <v>0.8</v>
      </c>
      <c r="E2473" s="2" t="s">
        <v>1558</v>
      </c>
      <c r="F2473" s="35">
        <v>412119</v>
      </c>
      <c r="G2473" s="35">
        <v>0.87777799999999995</v>
      </c>
      <c r="H2473" s="35">
        <v>0.93689800000000001</v>
      </c>
      <c r="I2473" s="35">
        <v>189943</v>
      </c>
      <c r="J2473" s="35">
        <v>0.80491800000000002</v>
      </c>
      <c r="K2473" s="35">
        <v>0.89717199999999997</v>
      </c>
      <c r="L2473" s="35">
        <v>222176</v>
      </c>
      <c r="M2473" s="35">
        <v>0.94820899999999997</v>
      </c>
      <c r="N2473" s="35">
        <v>0.97375999999999996</v>
      </c>
      <c r="O2473" s="35">
        <v>1113752</v>
      </c>
      <c r="P2473" s="35">
        <v>0.95942300000000003</v>
      </c>
      <c r="Q2473" s="35">
        <v>0.97950199999999998</v>
      </c>
      <c r="R2473" s="35">
        <v>1.99641</v>
      </c>
    </row>
    <row r="2474" spans="1:18" ht="15.7" customHeight="1">
      <c r="A2474" s="2" t="s">
        <v>1366</v>
      </c>
      <c r="B2474" s="35">
        <v>0.4</v>
      </c>
      <c r="C2474" s="2" t="s">
        <v>1561</v>
      </c>
      <c r="D2474" s="35">
        <v>0.9</v>
      </c>
      <c r="E2474" s="2" t="s">
        <v>1558</v>
      </c>
      <c r="F2474" s="35">
        <v>372632</v>
      </c>
      <c r="G2474" s="35">
        <v>0.91010899999999995</v>
      </c>
      <c r="H2474" s="35">
        <v>0.95399699999999998</v>
      </c>
      <c r="I2474" s="35">
        <v>165679</v>
      </c>
      <c r="J2474" s="35">
        <v>0.844306</v>
      </c>
      <c r="K2474" s="35">
        <v>0.91886199999999996</v>
      </c>
      <c r="L2474" s="35">
        <v>206953</v>
      </c>
      <c r="M2474" s="35">
        <v>0.96849600000000002</v>
      </c>
      <c r="N2474" s="35">
        <v>0.98412200000000005</v>
      </c>
      <c r="O2474" s="35">
        <v>1056639</v>
      </c>
      <c r="P2474" s="35">
        <v>0.97149399999999997</v>
      </c>
      <c r="Q2474" s="35">
        <v>0.98564399999999996</v>
      </c>
      <c r="R2474" s="35">
        <v>1.4030370000000001</v>
      </c>
    </row>
    <row r="2475" spans="1:18" ht="15.7" customHeight="1">
      <c r="A2475" s="2" t="s">
        <v>1366</v>
      </c>
      <c r="B2475" s="35">
        <v>0.4</v>
      </c>
      <c r="C2475" s="2" t="s">
        <v>1561</v>
      </c>
      <c r="D2475" s="35">
        <v>0.95</v>
      </c>
      <c r="E2475" s="2" t="s">
        <v>1558</v>
      </c>
      <c r="F2475" s="35">
        <v>333574</v>
      </c>
      <c r="G2475" s="35">
        <v>0.93045800000000001</v>
      </c>
      <c r="H2475" s="35">
        <v>0.96460199999999996</v>
      </c>
      <c r="I2475" s="35">
        <v>143270</v>
      </c>
      <c r="J2475" s="35">
        <v>0.87110600000000005</v>
      </c>
      <c r="K2475" s="35">
        <v>0.93333100000000002</v>
      </c>
      <c r="L2475" s="35">
        <v>190304</v>
      </c>
      <c r="M2475" s="35">
        <v>0.979236</v>
      </c>
      <c r="N2475" s="35">
        <v>0.989564</v>
      </c>
      <c r="O2475" s="35">
        <v>991202</v>
      </c>
      <c r="P2475" s="35">
        <v>0.97783299999999995</v>
      </c>
      <c r="Q2475" s="35">
        <v>0.98885400000000001</v>
      </c>
      <c r="R2475" s="35">
        <v>1.092846</v>
      </c>
    </row>
    <row r="2476" spans="1:18" ht="15.7" customHeight="1">
      <c r="A2476" s="2" t="s">
        <v>1366</v>
      </c>
      <c r="B2476" s="35">
        <v>0.4</v>
      </c>
      <c r="C2476" s="2" t="s">
        <v>1561</v>
      </c>
      <c r="D2476" s="35">
        <v>0.99</v>
      </c>
      <c r="E2476" s="2" t="s">
        <v>1558</v>
      </c>
      <c r="F2476" s="35">
        <v>253817</v>
      </c>
      <c r="G2476" s="35">
        <v>0.95536200000000004</v>
      </c>
      <c r="H2476" s="35">
        <v>0.97742600000000002</v>
      </c>
      <c r="I2476" s="35">
        <v>104002</v>
      </c>
      <c r="J2476" s="35">
        <v>0.90989500000000001</v>
      </c>
      <c r="K2476" s="35">
        <v>0.95388399999999995</v>
      </c>
      <c r="L2476" s="35">
        <v>149815</v>
      </c>
      <c r="M2476" s="35">
        <v>0.98895900000000003</v>
      </c>
      <c r="N2476" s="35">
        <v>0.99446400000000001</v>
      </c>
      <c r="O2476" s="35">
        <v>821083</v>
      </c>
      <c r="P2476" s="35">
        <v>0.98469099999999998</v>
      </c>
      <c r="Q2476" s="35">
        <v>0.99231599999999998</v>
      </c>
      <c r="R2476" s="35">
        <v>0.75939800000000002</v>
      </c>
    </row>
    <row r="2477" spans="1:18" ht="15.7" customHeight="1">
      <c r="A2477" s="2" t="s">
        <v>1366</v>
      </c>
      <c r="B2477" s="35">
        <v>0.4</v>
      </c>
      <c r="C2477" s="2" t="s">
        <v>1562</v>
      </c>
      <c r="D2477" s="35">
        <v>0.7</v>
      </c>
      <c r="E2477" s="2" t="s">
        <v>1558</v>
      </c>
      <c r="F2477" s="35">
        <v>172053</v>
      </c>
      <c r="G2477" s="35">
        <v>0.86329599999999995</v>
      </c>
      <c r="H2477" s="35">
        <v>0.92913699999999999</v>
      </c>
      <c r="I2477" s="35">
        <v>79823</v>
      </c>
      <c r="J2477" s="35">
        <v>0.79686900000000005</v>
      </c>
      <c r="K2477" s="35">
        <v>0.892675</v>
      </c>
      <c r="L2477" s="35">
        <v>92230</v>
      </c>
      <c r="M2477" s="35">
        <v>0.92773000000000005</v>
      </c>
      <c r="N2477" s="35">
        <v>0.96318700000000002</v>
      </c>
      <c r="O2477" s="35">
        <v>450606</v>
      </c>
      <c r="P2477" s="35">
        <v>0.94715400000000005</v>
      </c>
      <c r="Q2477" s="35">
        <v>0.97321800000000003</v>
      </c>
      <c r="R2477" s="35">
        <v>2.6024219999999998</v>
      </c>
    </row>
    <row r="2478" spans="1:18" ht="15.7" customHeight="1">
      <c r="A2478" s="2" t="s">
        <v>1366</v>
      </c>
      <c r="B2478" s="35">
        <v>0.4</v>
      </c>
      <c r="C2478" s="2" t="s">
        <v>1562</v>
      </c>
      <c r="D2478" s="35">
        <v>0.8</v>
      </c>
      <c r="E2478" s="2" t="s">
        <v>1558</v>
      </c>
      <c r="F2478" s="35">
        <v>163074</v>
      </c>
      <c r="G2478" s="35">
        <v>0.89272600000000002</v>
      </c>
      <c r="H2478" s="35">
        <v>0.94484199999999996</v>
      </c>
      <c r="I2478" s="35">
        <v>73876</v>
      </c>
      <c r="J2478" s="35">
        <v>0.83121800000000001</v>
      </c>
      <c r="K2478" s="35">
        <v>0.91171199999999997</v>
      </c>
      <c r="L2478" s="35">
        <v>89198</v>
      </c>
      <c r="M2478" s="35">
        <v>0.94898800000000005</v>
      </c>
      <c r="N2478" s="35">
        <v>0.97416000000000003</v>
      </c>
      <c r="O2478" s="35">
        <v>439680</v>
      </c>
      <c r="P2478" s="35">
        <v>0.95998899999999998</v>
      </c>
      <c r="Q2478" s="35">
        <v>0.97979000000000005</v>
      </c>
      <c r="R2478" s="35">
        <v>1.9698340000000001</v>
      </c>
    </row>
    <row r="2479" spans="1:18" ht="15.7" customHeight="1">
      <c r="A2479" s="2" t="s">
        <v>1366</v>
      </c>
      <c r="B2479" s="35">
        <v>0.4</v>
      </c>
      <c r="C2479" s="2" t="s">
        <v>1562</v>
      </c>
      <c r="D2479" s="35">
        <v>0.9</v>
      </c>
      <c r="E2479" s="2" t="s">
        <v>1558</v>
      </c>
      <c r="F2479" s="35">
        <v>147677</v>
      </c>
      <c r="G2479" s="35">
        <v>0.92626900000000001</v>
      </c>
      <c r="H2479" s="35">
        <v>0.96242899999999998</v>
      </c>
      <c r="I2479" s="35">
        <v>64500</v>
      </c>
      <c r="J2479" s="35">
        <v>0.87506099999999998</v>
      </c>
      <c r="K2479" s="35">
        <v>0.93544700000000003</v>
      </c>
      <c r="L2479" s="35">
        <v>83177</v>
      </c>
      <c r="M2479" s="35">
        <v>0.96913800000000005</v>
      </c>
      <c r="N2479" s="35">
        <v>0.98444799999999999</v>
      </c>
      <c r="O2479" s="35">
        <v>417285</v>
      </c>
      <c r="P2479" s="35">
        <v>0.97208099999999997</v>
      </c>
      <c r="Q2479" s="35">
        <v>0.98594199999999999</v>
      </c>
      <c r="R2479" s="35">
        <v>1.37368</v>
      </c>
    </row>
    <row r="2480" spans="1:18" ht="15.7" customHeight="1">
      <c r="A2480" s="2" t="s">
        <v>1366</v>
      </c>
      <c r="B2480" s="35">
        <v>0.4</v>
      </c>
      <c r="C2480" s="2" t="s">
        <v>1562</v>
      </c>
      <c r="D2480" s="35">
        <v>0.95</v>
      </c>
      <c r="E2480" s="2" t="s">
        <v>1558</v>
      </c>
      <c r="F2480" s="35">
        <v>132427</v>
      </c>
      <c r="G2480" s="35">
        <v>0.94648900000000002</v>
      </c>
      <c r="H2480" s="35">
        <v>0.97287699999999999</v>
      </c>
      <c r="I2480" s="35">
        <v>55878</v>
      </c>
      <c r="J2480" s="35">
        <v>0.90403500000000003</v>
      </c>
      <c r="K2480" s="35">
        <v>0.95080699999999996</v>
      </c>
      <c r="L2480" s="35">
        <v>76549</v>
      </c>
      <c r="M2480" s="35">
        <v>0.97939600000000004</v>
      </c>
      <c r="N2480" s="35">
        <v>0.98964399999999997</v>
      </c>
      <c r="O2480" s="35">
        <v>391669</v>
      </c>
      <c r="P2480" s="35">
        <v>0.978468</v>
      </c>
      <c r="Q2480" s="35">
        <v>0.98917600000000006</v>
      </c>
      <c r="R2480" s="35">
        <v>1.059957</v>
      </c>
    </row>
    <row r="2481" spans="1:18" ht="15.7" customHeight="1">
      <c r="A2481" s="2" t="s">
        <v>1366</v>
      </c>
      <c r="B2481" s="35">
        <v>0.4</v>
      </c>
      <c r="C2481" s="2" t="s">
        <v>1562</v>
      </c>
      <c r="D2481" s="35">
        <v>0.99</v>
      </c>
      <c r="E2481" s="2" t="s">
        <v>1558</v>
      </c>
      <c r="F2481" s="35">
        <v>101068</v>
      </c>
      <c r="G2481" s="35">
        <v>0.97272800000000004</v>
      </c>
      <c r="H2481" s="35">
        <v>0.98626999999999998</v>
      </c>
      <c r="I2481" s="35">
        <v>40403</v>
      </c>
      <c r="J2481" s="35">
        <v>0.94888300000000003</v>
      </c>
      <c r="K2481" s="35">
        <v>0.97410600000000003</v>
      </c>
      <c r="L2481" s="35">
        <v>60665</v>
      </c>
      <c r="M2481" s="35">
        <v>0.98911099999999996</v>
      </c>
      <c r="N2481" s="35">
        <v>0.99454100000000001</v>
      </c>
      <c r="O2481" s="35">
        <v>325398</v>
      </c>
      <c r="P2481" s="35">
        <v>0.98529</v>
      </c>
      <c r="Q2481" s="35">
        <v>0.992618</v>
      </c>
      <c r="R2481" s="35">
        <v>0.72973600000000005</v>
      </c>
    </row>
    <row r="2482" spans="1:18" ht="15.7" customHeight="1">
      <c r="A2482" s="2" t="s">
        <v>1366</v>
      </c>
      <c r="B2482" s="35">
        <v>0.5</v>
      </c>
      <c r="C2482" s="2" t="s">
        <v>1561</v>
      </c>
      <c r="D2482" s="35">
        <v>0.7</v>
      </c>
      <c r="E2482" s="2" t="s">
        <v>1558</v>
      </c>
      <c r="F2482" s="35">
        <v>449720</v>
      </c>
      <c r="G2482" s="35">
        <v>0.87159200000000003</v>
      </c>
      <c r="H2482" s="35">
        <v>0.93359099999999995</v>
      </c>
      <c r="I2482" s="35">
        <v>215448</v>
      </c>
      <c r="J2482" s="35">
        <v>0.80859199999999998</v>
      </c>
      <c r="K2482" s="35">
        <v>0.89921700000000004</v>
      </c>
      <c r="L2482" s="35">
        <v>234272</v>
      </c>
      <c r="M2482" s="35">
        <v>0.93626200000000004</v>
      </c>
      <c r="N2482" s="35">
        <v>0.96760599999999997</v>
      </c>
      <c r="O2482" s="35">
        <v>1153757</v>
      </c>
      <c r="P2482" s="35">
        <v>0.95061899999999999</v>
      </c>
      <c r="Q2482" s="35">
        <v>0.974997</v>
      </c>
      <c r="R2482" s="35">
        <v>2.4424950000000001</v>
      </c>
    </row>
    <row r="2483" spans="1:18" ht="15.7" customHeight="1">
      <c r="A2483" s="2" t="s">
        <v>1366</v>
      </c>
      <c r="B2483" s="35">
        <v>0.5</v>
      </c>
      <c r="C2483" s="2" t="s">
        <v>1561</v>
      </c>
      <c r="D2483" s="35">
        <v>0.8</v>
      </c>
      <c r="E2483" s="2" t="s">
        <v>1558</v>
      </c>
      <c r="F2483" s="35">
        <v>430621</v>
      </c>
      <c r="G2483" s="35">
        <v>0.89592700000000003</v>
      </c>
      <c r="H2483" s="35">
        <v>0.94653399999999999</v>
      </c>
      <c r="I2483" s="35">
        <v>203085</v>
      </c>
      <c r="J2483" s="35">
        <v>0.83696000000000004</v>
      </c>
      <c r="K2483" s="35">
        <v>0.91485499999999997</v>
      </c>
      <c r="L2483" s="35">
        <v>227536</v>
      </c>
      <c r="M2483" s="35">
        <v>0.95398400000000005</v>
      </c>
      <c r="N2483" s="35">
        <v>0.97672099999999995</v>
      </c>
      <c r="O2483" s="35">
        <v>1130254</v>
      </c>
      <c r="P2483" s="35">
        <v>0.96136900000000003</v>
      </c>
      <c r="Q2483" s="35">
        <v>0.98049399999999998</v>
      </c>
      <c r="R2483" s="35">
        <v>1.9104080000000001</v>
      </c>
    </row>
    <row r="2484" spans="1:18" ht="15.7" customHeight="1">
      <c r="A2484" s="2" t="s">
        <v>1366</v>
      </c>
      <c r="B2484" s="35">
        <v>0.5</v>
      </c>
      <c r="C2484" s="2" t="s">
        <v>1561</v>
      </c>
      <c r="D2484" s="35">
        <v>0.9</v>
      </c>
      <c r="E2484" s="2" t="s">
        <v>1558</v>
      </c>
      <c r="F2484" s="35">
        <v>396132</v>
      </c>
      <c r="G2484" s="35">
        <v>0.92365600000000003</v>
      </c>
      <c r="H2484" s="35">
        <v>0.96106999999999998</v>
      </c>
      <c r="I2484" s="35">
        <v>181507</v>
      </c>
      <c r="J2484" s="35">
        <v>0.87151199999999995</v>
      </c>
      <c r="K2484" s="35">
        <v>0.93354800000000004</v>
      </c>
      <c r="L2484" s="35">
        <v>214625</v>
      </c>
      <c r="M2484" s="35">
        <v>0.97149399999999997</v>
      </c>
      <c r="N2484" s="35">
        <v>0.98564399999999996</v>
      </c>
      <c r="O2484" s="35">
        <v>1083530</v>
      </c>
      <c r="P2484" s="35">
        <v>0.971858</v>
      </c>
      <c r="Q2484" s="35">
        <v>0.98582800000000004</v>
      </c>
      <c r="R2484" s="35">
        <v>1.3900570000000001</v>
      </c>
    </row>
    <row r="2485" spans="1:18" ht="15.7" customHeight="1">
      <c r="A2485" s="2" t="s">
        <v>1366</v>
      </c>
      <c r="B2485" s="35">
        <v>0.5</v>
      </c>
      <c r="C2485" s="2" t="s">
        <v>1561</v>
      </c>
      <c r="D2485" s="35">
        <v>0.95</v>
      </c>
      <c r="E2485" s="2" t="s">
        <v>1558</v>
      </c>
      <c r="F2485" s="35">
        <v>361342</v>
      </c>
      <c r="G2485" s="35">
        <v>0.94089800000000001</v>
      </c>
      <c r="H2485" s="35">
        <v>0.96999899999999994</v>
      </c>
      <c r="I2485" s="35">
        <v>160948</v>
      </c>
      <c r="J2485" s="35">
        <v>0.89424599999999999</v>
      </c>
      <c r="K2485" s="35">
        <v>0.94564599999999999</v>
      </c>
      <c r="L2485" s="35">
        <v>200394</v>
      </c>
      <c r="M2485" s="35">
        <v>0.98106099999999996</v>
      </c>
      <c r="N2485" s="35">
        <v>0.99048499999999995</v>
      </c>
      <c r="O2485" s="35">
        <v>1029189</v>
      </c>
      <c r="P2485" s="35">
        <v>0.97785200000000005</v>
      </c>
      <c r="Q2485" s="35">
        <v>0.98886399999999997</v>
      </c>
      <c r="R2485" s="35">
        <v>1.096959</v>
      </c>
    </row>
    <row r="2486" spans="1:18" ht="15.7" customHeight="1">
      <c r="A2486" s="2" t="s">
        <v>1366</v>
      </c>
      <c r="B2486" s="35">
        <v>0.5</v>
      </c>
      <c r="C2486" s="2" t="s">
        <v>1561</v>
      </c>
      <c r="D2486" s="35">
        <v>0.99</v>
      </c>
      <c r="E2486" s="2" t="s">
        <v>1558</v>
      </c>
      <c r="F2486" s="35">
        <v>286931</v>
      </c>
      <c r="G2486" s="35">
        <v>0.96062800000000004</v>
      </c>
      <c r="H2486" s="35">
        <v>0.98011599999999999</v>
      </c>
      <c r="I2486" s="35">
        <v>123059</v>
      </c>
      <c r="J2486" s="35">
        <v>0.92411399999999999</v>
      </c>
      <c r="K2486" s="35">
        <v>0.96130800000000005</v>
      </c>
      <c r="L2486" s="35">
        <v>163872</v>
      </c>
      <c r="M2486" s="35">
        <v>0.98948999999999998</v>
      </c>
      <c r="N2486" s="35">
        <v>0.99473100000000003</v>
      </c>
      <c r="O2486" s="35">
        <v>882901</v>
      </c>
      <c r="P2486" s="35">
        <v>0.98417299999999996</v>
      </c>
      <c r="Q2486" s="35">
        <v>0.99205500000000002</v>
      </c>
      <c r="R2486" s="35">
        <v>0.787273</v>
      </c>
    </row>
    <row r="2487" spans="1:18" ht="15.7" customHeight="1">
      <c r="A2487" s="2" t="s">
        <v>1366</v>
      </c>
      <c r="B2487" s="35">
        <v>0.5</v>
      </c>
      <c r="C2487" s="2" t="s">
        <v>1562</v>
      </c>
      <c r="D2487" s="35">
        <v>0.7</v>
      </c>
      <c r="E2487" s="2" t="s">
        <v>1558</v>
      </c>
      <c r="F2487" s="35">
        <v>177440</v>
      </c>
      <c r="G2487" s="35">
        <v>0.88333799999999996</v>
      </c>
      <c r="H2487" s="35">
        <v>0.93986000000000003</v>
      </c>
      <c r="I2487" s="35">
        <v>83564</v>
      </c>
      <c r="J2487" s="35">
        <v>0.82897699999999996</v>
      </c>
      <c r="K2487" s="35">
        <v>0.91048200000000001</v>
      </c>
      <c r="L2487" s="35">
        <v>93876</v>
      </c>
      <c r="M2487" s="35">
        <v>0.93635500000000005</v>
      </c>
      <c r="N2487" s="35">
        <v>0.96765400000000001</v>
      </c>
      <c r="O2487" s="35">
        <v>455240</v>
      </c>
      <c r="P2487" s="35">
        <v>0.95130099999999995</v>
      </c>
      <c r="Q2487" s="35">
        <v>0.97534600000000005</v>
      </c>
      <c r="R2487" s="35">
        <v>2.406606</v>
      </c>
    </row>
    <row r="2488" spans="1:18" ht="15.7" customHeight="1">
      <c r="A2488" s="2" t="s">
        <v>1366</v>
      </c>
      <c r="B2488" s="35">
        <v>0.5</v>
      </c>
      <c r="C2488" s="2" t="s">
        <v>1562</v>
      </c>
      <c r="D2488" s="35">
        <v>0.8</v>
      </c>
      <c r="E2488" s="2" t="s">
        <v>1558</v>
      </c>
      <c r="F2488" s="35">
        <v>169786</v>
      </c>
      <c r="G2488" s="35">
        <v>0.90826499999999999</v>
      </c>
      <c r="H2488" s="35">
        <v>0.95302900000000002</v>
      </c>
      <c r="I2488" s="35">
        <v>78618</v>
      </c>
      <c r="J2488" s="35">
        <v>0.85991799999999996</v>
      </c>
      <c r="K2488" s="35">
        <v>0.92731799999999998</v>
      </c>
      <c r="L2488" s="35">
        <v>91168</v>
      </c>
      <c r="M2488" s="35">
        <v>0.95330700000000002</v>
      </c>
      <c r="N2488" s="35">
        <v>0.97637499999999999</v>
      </c>
      <c r="O2488" s="35">
        <v>446218</v>
      </c>
      <c r="P2488" s="35">
        <v>0.96220600000000001</v>
      </c>
      <c r="Q2488" s="35">
        <v>0.98092100000000004</v>
      </c>
      <c r="R2488" s="35">
        <v>1.8641110000000001</v>
      </c>
    </row>
    <row r="2489" spans="1:18" ht="15.7" customHeight="1">
      <c r="A2489" s="2" t="s">
        <v>1366</v>
      </c>
      <c r="B2489" s="35">
        <v>0.5</v>
      </c>
      <c r="C2489" s="2" t="s">
        <v>1562</v>
      </c>
      <c r="D2489" s="35">
        <v>0.9</v>
      </c>
      <c r="E2489" s="2" t="s">
        <v>1558</v>
      </c>
      <c r="F2489" s="35">
        <v>156506</v>
      </c>
      <c r="G2489" s="35">
        <v>0.93728800000000001</v>
      </c>
      <c r="H2489" s="35">
        <v>0.968136</v>
      </c>
      <c r="I2489" s="35">
        <v>70390</v>
      </c>
      <c r="J2489" s="35">
        <v>0.89839100000000005</v>
      </c>
      <c r="K2489" s="35">
        <v>0.94783499999999998</v>
      </c>
      <c r="L2489" s="35">
        <v>86116</v>
      </c>
      <c r="M2489" s="35">
        <v>0.97098899999999999</v>
      </c>
      <c r="N2489" s="35">
        <v>0.98538800000000004</v>
      </c>
      <c r="O2489" s="35">
        <v>427871</v>
      </c>
      <c r="P2489" s="35">
        <v>0.97224200000000005</v>
      </c>
      <c r="Q2489" s="35">
        <v>0.98602299999999998</v>
      </c>
      <c r="R2489" s="35">
        <v>1.3731249999999999</v>
      </c>
    </row>
    <row r="2490" spans="1:18" ht="15.7" customHeight="1">
      <c r="A2490" s="2" t="s">
        <v>1366</v>
      </c>
      <c r="B2490" s="35">
        <v>0.5</v>
      </c>
      <c r="C2490" s="2" t="s">
        <v>1562</v>
      </c>
      <c r="D2490" s="35">
        <v>0.95</v>
      </c>
      <c r="E2490" s="2" t="s">
        <v>1558</v>
      </c>
      <c r="F2490" s="35">
        <v>142980</v>
      </c>
      <c r="G2490" s="35">
        <v>0.95559899999999998</v>
      </c>
      <c r="H2490" s="35">
        <v>0.97754700000000005</v>
      </c>
      <c r="I2490" s="35">
        <v>62449</v>
      </c>
      <c r="J2490" s="35">
        <v>0.92390099999999997</v>
      </c>
      <c r="K2490" s="35">
        <v>0.96119699999999997</v>
      </c>
      <c r="L2490" s="35">
        <v>80531</v>
      </c>
      <c r="M2490" s="35">
        <v>0.98131699999999999</v>
      </c>
      <c r="N2490" s="35">
        <v>0.99061399999999999</v>
      </c>
      <c r="O2490" s="35">
        <v>406756</v>
      </c>
      <c r="P2490" s="35">
        <v>0.97822100000000001</v>
      </c>
      <c r="Q2490" s="35">
        <v>0.98905100000000001</v>
      </c>
      <c r="R2490" s="35">
        <v>1.0790550000000001</v>
      </c>
    </row>
    <row r="2491" spans="1:18" ht="15.7" customHeight="1">
      <c r="A2491" s="2" t="s">
        <v>1366</v>
      </c>
      <c r="B2491" s="35">
        <v>0.5</v>
      </c>
      <c r="C2491" s="2" t="s">
        <v>1562</v>
      </c>
      <c r="D2491" s="35">
        <v>0.99</v>
      </c>
      <c r="E2491" s="2" t="s">
        <v>1558</v>
      </c>
      <c r="F2491" s="35">
        <v>114155</v>
      </c>
      <c r="G2491" s="35">
        <v>0.97687900000000005</v>
      </c>
      <c r="H2491" s="35">
        <v>0.98837200000000003</v>
      </c>
      <c r="I2491" s="35">
        <v>47813</v>
      </c>
      <c r="J2491" s="35">
        <v>0.95960400000000001</v>
      </c>
      <c r="K2491" s="35">
        <v>0.97959399999999996</v>
      </c>
      <c r="L2491" s="35">
        <v>66342</v>
      </c>
      <c r="M2491" s="35">
        <v>0.98962099999999997</v>
      </c>
      <c r="N2491" s="35">
        <v>0.99479700000000004</v>
      </c>
      <c r="O2491" s="35">
        <v>350038</v>
      </c>
      <c r="P2491" s="35">
        <v>0.98431999999999997</v>
      </c>
      <c r="Q2491" s="35">
        <v>0.99212900000000004</v>
      </c>
      <c r="R2491" s="35">
        <v>0.77922400000000003</v>
      </c>
    </row>
    <row r="2492" spans="1:18" ht="15.7" customHeight="1">
      <c r="A2492" s="2" t="s">
        <v>1366</v>
      </c>
      <c r="B2492" s="35">
        <v>0.75</v>
      </c>
      <c r="C2492" s="2" t="s">
        <v>1561</v>
      </c>
      <c r="D2492" s="35">
        <v>0.7</v>
      </c>
      <c r="E2492" s="2" t="s">
        <v>1558</v>
      </c>
      <c r="F2492" s="35">
        <v>470146</v>
      </c>
      <c r="G2492" s="35">
        <v>0.90418200000000004</v>
      </c>
      <c r="H2492" s="35">
        <v>0.95088499999999998</v>
      </c>
      <c r="I2492" s="35">
        <v>229813</v>
      </c>
      <c r="J2492" s="35">
        <v>0.85963000000000001</v>
      </c>
      <c r="K2492" s="35">
        <v>0.92716299999999996</v>
      </c>
      <c r="L2492" s="35">
        <v>240333</v>
      </c>
      <c r="M2492" s="35">
        <v>0.95010399999999995</v>
      </c>
      <c r="N2492" s="35">
        <v>0.97473299999999996</v>
      </c>
      <c r="O2492" s="35">
        <v>1170299</v>
      </c>
      <c r="P2492" s="35">
        <v>0.95697600000000005</v>
      </c>
      <c r="Q2492" s="35">
        <v>0.97825200000000001</v>
      </c>
      <c r="R2492" s="35">
        <v>2.1407310000000002</v>
      </c>
    </row>
    <row r="2493" spans="1:18" ht="15.7" customHeight="1">
      <c r="A2493" s="2" t="s">
        <v>1366</v>
      </c>
      <c r="B2493" s="35">
        <v>0.75</v>
      </c>
      <c r="C2493" s="2" t="s">
        <v>1561</v>
      </c>
      <c r="D2493" s="35">
        <v>0.8</v>
      </c>
      <c r="E2493" s="2" t="s">
        <v>1558</v>
      </c>
      <c r="F2493" s="35">
        <v>455845</v>
      </c>
      <c r="G2493" s="35">
        <v>0.92230500000000004</v>
      </c>
      <c r="H2493" s="35">
        <v>0.96036699999999997</v>
      </c>
      <c r="I2493" s="35">
        <v>220499</v>
      </c>
      <c r="J2493" s="35">
        <v>0.88213600000000003</v>
      </c>
      <c r="K2493" s="35">
        <v>0.93922099999999997</v>
      </c>
      <c r="L2493" s="35">
        <v>235346</v>
      </c>
      <c r="M2493" s="35">
        <v>0.96248299999999998</v>
      </c>
      <c r="N2493" s="35">
        <v>0.98106199999999999</v>
      </c>
      <c r="O2493" s="35">
        <v>1153510</v>
      </c>
      <c r="P2493" s="35">
        <v>0.96503700000000003</v>
      </c>
      <c r="Q2493" s="35">
        <v>0.98236299999999999</v>
      </c>
      <c r="R2493" s="35">
        <v>1.7387030000000001</v>
      </c>
    </row>
    <row r="2494" spans="1:18" ht="15.7" customHeight="1">
      <c r="A2494" s="2" t="s">
        <v>1366</v>
      </c>
      <c r="B2494" s="35">
        <v>0.75</v>
      </c>
      <c r="C2494" s="2" t="s">
        <v>1561</v>
      </c>
      <c r="D2494" s="35">
        <v>0.9</v>
      </c>
      <c r="E2494" s="2" t="s">
        <v>1558</v>
      </c>
      <c r="F2494" s="35">
        <v>429381</v>
      </c>
      <c r="G2494" s="35">
        <v>0.94161799999999996</v>
      </c>
      <c r="H2494" s="35">
        <v>0.97036999999999995</v>
      </c>
      <c r="I2494" s="35">
        <v>203803</v>
      </c>
      <c r="J2494" s="35">
        <v>0.90639499999999995</v>
      </c>
      <c r="K2494" s="35">
        <v>0.95204800000000001</v>
      </c>
      <c r="L2494" s="35">
        <v>225578</v>
      </c>
      <c r="M2494" s="35">
        <v>0.97523700000000002</v>
      </c>
      <c r="N2494" s="35">
        <v>0.987541</v>
      </c>
      <c r="O2494" s="35">
        <v>1119926</v>
      </c>
      <c r="P2494" s="35">
        <v>0.97300200000000003</v>
      </c>
      <c r="Q2494" s="35">
        <v>0.98640899999999998</v>
      </c>
      <c r="R2494" s="35">
        <v>1.3433170000000001</v>
      </c>
    </row>
    <row r="2495" spans="1:18" ht="15.7" customHeight="1">
      <c r="A2495" s="2" t="s">
        <v>1366</v>
      </c>
      <c r="B2495" s="35">
        <v>0.75</v>
      </c>
      <c r="C2495" s="2" t="s">
        <v>1561</v>
      </c>
      <c r="D2495" s="35">
        <v>0.95</v>
      </c>
      <c r="E2495" s="2" t="s">
        <v>1558</v>
      </c>
      <c r="F2495" s="35">
        <v>401402</v>
      </c>
      <c r="G2495" s="35">
        <v>0.95349600000000001</v>
      </c>
      <c r="H2495" s="35">
        <v>0.97647099999999998</v>
      </c>
      <c r="I2495" s="35">
        <v>187055</v>
      </c>
      <c r="J2495" s="35">
        <v>0.92201599999999995</v>
      </c>
      <c r="K2495" s="35">
        <v>0.96021699999999999</v>
      </c>
      <c r="L2495" s="35">
        <v>214347</v>
      </c>
      <c r="M2495" s="35">
        <v>0.98230499999999998</v>
      </c>
      <c r="N2495" s="35">
        <v>0.99111300000000002</v>
      </c>
      <c r="O2495" s="35">
        <v>1079785</v>
      </c>
      <c r="P2495" s="35">
        <v>0.97783799999999998</v>
      </c>
      <c r="Q2495" s="35">
        <v>0.98885699999999999</v>
      </c>
      <c r="R2495" s="35">
        <v>1.1031029999999999</v>
      </c>
    </row>
    <row r="2496" spans="1:18" ht="15.7" customHeight="1">
      <c r="A2496" s="2" t="s">
        <v>1366</v>
      </c>
      <c r="B2496" s="35">
        <v>0.75</v>
      </c>
      <c r="C2496" s="2" t="s">
        <v>1561</v>
      </c>
      <c r="D2496" s="35">
        <v>0.99</v>
      </c>
      <c r="E2496" s="2" t="s">
        <v>1558</v>
      </c>
      <c r="F2496" s="35">
        <v>339518</v>
      </c>
      <c r="G2496" s="35">
        <v>0.967082</v>
      </c>
      <c r="H2496" s="35">
        <v>0.98340300000000003</v>
      </c>
      <c r="I2496" s="35">
        <v>154365</v>
      </c>
      <c r="J2496" s="35">
        <v>0.94092600000000004</v>
      </c>
      <c r="K2496" s="35">
        <v>0.97001300000000001</v>
      </c>
      <c r="L2496" s="35">
        <v>185153</v>
      </c>
      <c r="M2496" s="35">
        <v>0.98973199999999995</v>
      </c>
      <c r="N2496" s="35">
        <v>0.99485299999999999</v>
      </c>
      <c r="O2496" s="35">
        <v>970408</v>
      </c>
      <c r="P2496" s="35">
        <v>0.98337799999999997</v>
      </c>
      <c r="Q2496" s="35">
        <v>0.99165400000000004</v>
      </c>
      <c r="R2496" s="35">
        <v>0.82931100000000002</v>
      </c>
    </row>
    <row r="2497" spans="1:18" ht="15.7" customHeight="1">
      <c r="A2497" s="2" t="s">
        <v>1366</v>
      </c>
      <c r="B2497" s="35">
        <v>0.75</v>
      </c>
      <c r="C2497" s="2" t="s">
        <v>1562</v>
      </c>
      <c r="D2497" s="35">
        <v>0.7</v>
      </c>
      <c r="E2497" s="2" t="s">
        <v>1558</v>
      </c>
      <c r="F2497" s="35">
        <v>185421</v>
      </c>
      <c r="G2497" s="35">
        <v>0.91590899999999997</v>
      </c>
      <c r="H2497" s="35">
        <v>0.95703099999999997</v>
      </c>
      <c r="I2497" s="35">
        <v>89244</v>
      </c>
      <c r="J2497" s="35">
        <v>0.88160099999999997</v>
      </c>
      <c r="K2497" s="35">
        <v>0.93893599999999999</v>
      </c>
      <c r="L2497" s="35">
        <v>96177</v>
      </c>
      <c r="M2497" s="35">
        <v>0.94956700000000005</v>
      </c>
      <c r="N2497" s="35">
        <v>0.97445700000000002</v>
      </c>
      <c r="O2497" s="35">
        <v>461752</v>
      </c>
      <c r="P2497" s="35">
        <v>0.95810300000000004</v>
      </c>
      <c r="Q2497" s="35">
        <v>0.978827</v>
      </c>
      <c r="R2497" s="35">
        <v>2.0799050000000001</v>
      </c>
    </row>
    <row r="2498" spans="1:18" ht="15.7" customHeight="1">
      <c r="A2498" s="2" t="s">
        <v>1366</v>
      </c>
      <c r="B2498" s="35">
        <v>0.75</v>
      </c>
      <c r="C2498" s="2" t="s">
        <v>1562</v>
      </c>
      <c r="D2498" s="35">
        <v>0.8</v>
      </c>
      <c r="E2498" s="2" t="s">
        <v>1558</v>
      </c>
      <c r="F2498" s="35">
        <v>179780</v>
      </c>
      <c r="G2498" s="35">
        <v>0.93439700000000003</v>
      </c>
      <c r="H2498" s="35">
        <v>0.966642</v>
      </c>
      <c r="I2498" s="35">
        <v>85518</v>
      </c>
      <c r="J2498" s="35">
        <v>0.90533300000000005</v>
      </c>
      <c r="K2498" s="35">
        <v>0.95148999999999995</v>
      </c>
      <c r="L2498" s="35">
        <v>94262</v>
      </c>
      <c r="M2498" s="35">
        <v>0.96199400000000002</v>
      </c>
      <c r="N2498" s="35">
        <v>0.98081300000000005</v>
      </c>
      <c r="O2498" s="35">
        <v>455312</v>
      </c>
      <c r="P2498" s="35">
        <v>0.96602699999999997</v>
      </c>
      <c r="Q2498" s="35">
        <v>0.98286700000000005</v>
      </c>
      <c r="R2498" s="35">
        <v>1.6861679999999999</v>
      </c>
    </row>
    <row r="2499" spans="1:18" ht="15.7" customHeight="1">
      <c r="A2499" s="2" t="s">
        <v>1366</v>
      </c>
      <c r="B2499" s="35">
        <v>0.75</v>
      </c>
      <c r="C2499" s="2" t="s">
        <v>1562</v>
      </c>
      <c r="D2499" s="35">
        <v>0.9</v>
      </c>
      <c r="E2499" s="2" t="s">
        <v>1558</v>
      </c>
      <c r="F2499" s="35">
        <v>169623</v>
      </c>
      <c r="G2499" s="35">
        <v>0.95515799999999995</v>
      </c>
      <c r="H2499" s="35">
        <v>0.97732200000000002</v>
      </c>
      <c r="I2499" s="35">
        <v>79103</v>
      </c>
      <c r="J2499" s="35">
        <v>0.93313699999999999</v>
      </c>
      <c r="K2499" s="35">
        <v>0.96599000000000002</v>
      </c>
      <c r="L2499" s="35">
        <v>90520</v>
      </c>
      <c r="M2499" s="35">
        <v>0.97504599999999997</v>
      </c>
      <c r="N2499" s="35">
        <v>0.98744399999999999</v>
      </c>
      <c r="O2499" s="35">
        <v>442471</v>
      </c>
      <c r="P2499" s="35">
        <v>0.97364300000000004</v>
      </c>
      <c r="Q2499" s="35">
        <v>0.98673299999999997</v>
      </c>
      <c r="R2499" s="35">
        <v>1.3088310000000001</v>
      </c>
    </row>
    <row r="2500" spans="1:18" ht="15.7" customHeight="1">
      <c r="A2500" s="2" t="s">
        <v>1366</v>
      </c>
      <c r="B2500" s="35">
        <v>0.75</v>
      </c>
      <c r="C2500" s="2" t="s">
        <v>1562</v>
      </c>
      <c r="D2500" s="35">
        <v>0.95</v>
      </c>
      <c r="E2500" s="2" t="s">
        <v>1558</v>
      </c>
      <c r="F2500" s="35">
        <v>158815</v>
      </c>
      <c r="G2500" s="35">
        <v>0.96797200000000005</v>
      </c>
      <c r="H2500" s="35">
        <v>0.98385599999999995</v>
      </c>
      <c r="I2500" s="35">
        <v>72684</v>
      </c>
      <c r="J2500" s="35">
        <v>0.95202100000000001</v>
      </c>
      <c r="K2500" s="35">
        <v>0.97571600000000003</v>
      </c>
      <c r="L2500" s="35">
        <v>86131</v>
      </c>
      <c r="M2500" s="35">
        <v>0.98174700000000004</v>
      </c>
      <c r="N2500" s="35">
        <v>0.99083100000000002</v>
      </c>
      <c r="O2500" s="35">
        <v>426943</v>
      </c>
      <c r="P2500" s="35">
        <v>0.97806899999999997</v>
      </c>
      <c r="Q2500" s="35">
        <v>0.98897400000000002</v>
      </c>
      <c r="R2500" s="35">
        <v>1.091383</v>
      </c>
    </row>
    <row r="2501" spans="1:18" ht="15.7" customHeight="1">
      <c r="A2501" s="2" t="s">
        <v>1366</v>
      </c>
      <c r="B2501" s="35">
        <v>0.75</v>
      </c>
      <c r="C2501" s="2" t="s">
        <v>1562</v>
      </c>
      <c r="D2501" s="35">
        <v>0.99</v>
      </c>
      <c r="E2501" s="2" t="s">
        <v>1558</v>
      </c>
      <c r="F2501" s="35">
        <v>134719</v>
      </c>
      <c r="G2501" s="35">
        <v>0.982464</v>
      </c>
      <c r="H2501" s="35">
        <v>0.99119299999999999</v>
      </c>
      <c r="I2501" s="35">
        <v>59981</v>
      </c>
      <c r="J2501" s="35">
        <v>0.97372099999999995</v>
      </c>
      <c r="K2501" s="35">
        <v>0.98677300000000001</v>
      </c>
      <c r="L2501" s="35">
        <v>74738</v>
      </c>
      <c r="M2501" s="35">
        <v>0.98956599999999995</v>
      </c>
      <c r="N2501" s="35">
        <v>0.99476900000000001</v>
      </c>
      <c r="O2501" s="35">
        <v>384582</v>
      </c>
      <c r="P2501" s="35">
        <v>0.98315799999999998</v>
      </c>
      <c r="Q2501" s="35">
        <v>0.99154299999999995</v>
      </c>
      <c r="R2501" s="35">
        <v>0.84054799999999996</v>
      </c>
    </row>
    <row r="2502" spans="1:18" ht="15.7" customHeight="1">
      <c r="A2502" s="2" t="s">
        <v>1366</v>
      </c>
      <c r="B2502" s="35">
        <v>1</v>
      </c>
      <c r="C2502" s="2" t="s">
        <v>1561</v>
      </c>
      <c r="D2502" s="35">
        <v>0.7</v>
      </c>
      <c r="E2502" s="2" t="s">
        <v>1558</v>
      </c>
      <c r="F2502" s="35">
        <v>481235</v>
      </c>
      <c r="G2502" s="35">
        <v>0.920628</v>
      </c>
      <c r="H2502" s="35">
        <v>0.95949399999999996</v>
      </c>
      <c r="I2502" s="35">
        <v>237687</v>
      </c>
      <c r="J2502" s="35">
        <v>0.88435200000000003</v>
      </c>
      <c r="K2502" s="35">
        <v>0.94040000000000001</v>
      </c>
      <c r="L2502" s="35">
        <v>243548</v>
      </c>
      <c r="M2502" s="35">
        <v>0.95822700000000005</v>
      </c>
      <c r="N2502" s="35">
        <v>0.97889099999999996</v>
      </c>
      <c r="O2502" s="35">
        <v>1179723</v>
      </c>
      <c r="P2502" s="35">
        <v>0.96101099999999995</v>
      </c>
      <c r="Q2502" s="35">
        <v>0.98031199999999996</v>
      </c>
      <c r="R2502" s="35">
        <v>1.944531</v>
      </c>
    </row>
    <row r="2503" spans="1:18" ht="15.7" customHeight="1">
      <c r="A2503" s="2" t="s">
        <v>1366</v>
      </c>
      <c r="B2503" s="35">
        <v>1</v>
      </c>
      <c r="C2503" s="2" t="s">
        <v>1561</v>
      </c>
      <c r="D2503" s="35">
        <v>0.8</v>
      </c>
      <c r="E2503" s="2" t="s">
        <v>1558</v>
      </c>
      <c r="F2503" s="35">
        <v>469831</v>
      </c>
      <c r="G2503" s="35">
        <v>0.93534499999999998</v>
      </c>
      <c r="H2503" s="35">
        <v>0.96713199999999999</v>
      </c>
      <c r="I2503" s="35">
        <v>230321</v>
      </c>
      <c r="J2503" s="35">
        <v>0.90275399999999995</v>
      </c>
      <c r="K2503" s="35">
        <v>0.95013400000000003</v>
      </c>
      <c r="L2503" s="35">
        <v>239510</v>
      </c>
      <c r="M2503" s="35">
        <v>0.96837899999999999</v>
      </c>
      <c r="N2503" s="35">
        <v>0.98406300000000002</v>
      </c>
      <c r="O2503" s="35">
        <v>1166511</v>
      </c>
      <c r="P2503" s="35">
        <v>0.96749600000000002</v>
      </c>
      <c r="Q2503" s="35">
        <v>0.98361399999999999</v>
      </c>
      <c r="R2503" s="35">
        <v>1.6208579999999999</v>
      </c>
    </row>
    <row r="2504" spans="1:18" ht="15.7" customHeight="1">
      <c r="A2504" s="2" t="s">
        <v>1366</v>
      </c>
      <c r="B2504" s="35">
        <v>1</v>
      </c>
      <c r="C2504" s="2" t="s">
        <v>1561</v>
      </c>
      <c r="D2504" s="35">
        <v>0.9</v>
      </c>
      <c r="E2504" s="2" t="s">
        <v>1558</v>
      </c>
      <c r="F2504" s="35">
        <v>449161</v>
      </c>
      <c r="G2504" s="35">
        <v>0.95122300000000004</v>
      </c>
      <c r="H2504" s="35">
        <v>0.97530700000000004</v>
      </c>
      <c r="I2504" s="35">
        <v>217381</v>
      </c>
      <c r="J2504" s="35">
        <v>0.92309600000000003</v>
      </c>
      <c r="K2504" s="35">
        <v>0.96077900000000005</v>
      </c>
      <c r="L2504" s="35">
        <v>231780</v>
      </c>
      <c r="M2504" s="35">
        <v>0.97878900000000002</v>
      </c>
      <c r="N2504" s="35">
        <v>0.98933700000000002</v>
      </c>
      <c r="O2504" s="35">
        <v>1140166</v>
      </c>
      <c r="P2504" s="35">
        <v>0.97410600000000003</v>
      </c>
      <c r="Q2504" s="35">
        <v>0.98696799999999996</v>
      </c>
      <c r="R2504" s="35">
        <v>1.2910809999999999</v>
      </c>
    </row>
    <row r="2505" spans="1:18" ht="15.7" customHeight="1">
      <c r="A2505" s="2" t="s">
        <v>1366</v>
      </c>
      <c r="B2505" s="35">
        <v>1</v>
      </c>
      <c r="C2505" s="2" t="s">
        <v>1561</v>
      </c>
      <c r="D2505" s="35">
        <v>0.95</v>
      </c>
      <c r="E2505" s="2" t="s">
        <v>1558</v>
      </c>
      <c r="F2505" s="35">
        <v>426217</v>
      </c>
      <c r="G2505" s="35">
        <v>0.96019399999999999</v>
      </c>
      <c r="H2505" s="35">
        <v>0.97989499999999996</v>
      </c>
      <c r="I2505" s="35">
        <v>203568</v>
      </c>
      <c r="J2505" s="35">
        <v>0.93471599999999999</v>
      </c>
      <c r="K2505" s="35">
        <v>0.96680699999999997</v>
      </c>
      <c r="L2505" s="35">
        <v>222649</v>
      </c>
      <c r="M2505" s="35">
        <v>0.98441100000000004</v>
      </c>
      <c r="N2505" s="35">
        <v>0.99217500000000003</v>
      </c>
      <c r="O2505" s="35">
        <v>1108883</v>
      </c>
      <c r="P2505" s="35">
        <v>0.97816400000000003</v>
      </c>
      <c r="Q2505" s="35">
        <v>0.98902199999999996</v>
      </c>
      <c r="R2505" s="35">
        <v>1.0886750000000001</v>
      </c>
    </row>
    <row r="2506" spans="1:18" ht="15.7" customHeight="1">
      <c r="A2506" s="2" t="s">
        <v>1366</v>
      </c>
      <c r="B2506" s="35">
        <v>1</v>
      </c>
      <c r="C2506" s="2" t="s">
        <v>1561</v>
      </c>
      <c r="D2506" s="35">
        <v>0.99</v>
      </c>
      <c r="E2506" s="2" t="s">
        <v>1558</v>
      </c>
      <c r="F2506" s="35">
        <v>373408</v>
      </c>
      <c r="G2506" s="35">
        <v>0.97119500000000003</v>
      </c>
      <c r="H2506" s="35">
        <v>0.98549200000000003</v>
      </c>
      <c r="I2506" s="35">
        <v>175349</v>
      </c>
      <c r="J2506" s="35">
        <v>0.95039399999999996</v>
      </c>
      <c r="K2506" s="35">
        <v>0.974881</v>
      </c>
      <c r="L2506" s="35">
        <v>198059</v>
      </c>
      <c r="M2506" s="35">
        <v>0.99018700000000004</v>
      </c>
      <c r="N2506" s="35">
        <v>0.99508099999999999</v>
      </c>
      <c r="O2506" s="35">
        <v>1020938</v>
      </c>
      <c r="P2506" s="35">
        <v>0.98285500000000003</v>
      </c>
      <c r="Q2506" s="35">
        <v>0.99139100000000002</v>
      </c>
      <c r="R2506" s="35">
        <v>0.85680100000000003</v>
      </c>
    </row>
    <row r="2507" spans="1:18" ht="15.7" customHeight="1">
      <c r="A2507" s="2" t="s">
        <v>1366</v>
      </c>
      <c r="B2507" s="35">
        <v>1</v>
      </c>
      <c r="C2507" s="2" t="s">
        <v>1562</v>
      </c>
      <c r="D2507" s="35">
        <v>0.7</v>
      </c>
      <c r="E2507" s="2" t="s">
        <v>1558</v>
      </c>
      <c r="F2507" s="35">
        <v>189744</v>
      </c>
      <c r="G2507" s="35">
        <v>0.93282699999999996</v>
      </c>
      <c r="H2507" s="35">
        <v>0.96582999999999997</v>
      </c>
      <c r="I2507" s="35">
        <v>92175</v>
      </c>
      <c r="J2507" s="35">
        <v>0.90676199999999996</v>
      </c>
      <c r="K2507" s="35">
        <v>0.952241</v>
      </c>
      <c r="L2507" s="35">
        <v>97569</v>
      </c>
      <c r="M2507" s="35">
        <v>0.95849700000000004</v>
      </c>
      <c r="N2507" s="35">
        <v>0.97902800000000001</v>
      </c>
      <c r="O2507" s="35">
        <v>465741</v>
      </c>
      <c r="P2507" s="35">
        <v>0.96221299999999998</v>
      </c>
      <c r="Q2507" s="35">
        <v>0.98092500000000005</v>
      </c>
      <c r="R2507" s="35">
        <v>1.880476</v>
      </c>
    </row>
    <row r="2508" spans="1:18" ht="15.7" customHeight="1">
      <c r="A2508" s="2" t="s">
        <v>1366</v>
      </c>
      <c r="B2508" s="35">
        <v>1</v>
      </c>
      <c r="C2508" s="2" t="s">
        <v>1562</v>
      </c>
      <c r="D2508" s="35">
        <v>0.8</v>
      </c>
      <c r="E2508" s="2" t="s">
        <v>1558</v>
      </c>
      <c r="F2508" s="35">
        <v>185465</v>
      </c>
      <c r="G2508" s="35">
        <v>0.94769800000000004</v>
      </c>
      <c r="H2508" s="35">
        <v>0.97349799999999997</v>
      </c>
      <c r="I2508" s="35">
        <v>89364</v>
      </c>
      <c r="J2508" s="35">
        <v>0.926261</v>
      </c>
      <c r="K2508" s="35">
        <v>0.96242399999999995</v>
      </c>
      <c r="L2508" s="35">
        <v>96101</v>
      </c>
      <c r="M2508" s="35">
        <v>0.96830799999999995</v>
      </c>
      <c r="N2508" s="35">
        <v>0.98402599999999996</v>
      </c>
      <c r="O2508" s="35">
        <v>460756</v>
      </c>
      <c r="P2508" s="35">
        <v>0.96827700000000005</v>
      </c>
      <c r="Q2508" s="35">
        <v>0.98401000000000005</v>
      </c>
      <c r="R2508" s="35">
        <v>1.5785670000000001</v>
      </c>
    </row>
    <row r="2509" spans="1:18" ht="15.7" customHeight="1">
      <c r="A2509" s="2" t="s">
        <v>1366</v>
      </c>
      <c r="B2509" s="35">
        <v>1</v>
      </c>
      <c r="C2509" s="2" t="s">
        <v>1562</v>
      </c>
      <c r="D2509" s="35">
        <v>0.9</v>
      </c>
      <c r="E2509" s="2" t="s">
        <v>1558</v>
      </c>
      <c r="F2509" s="35">
        <v>177246</v>
      </c>
      <c r="G2509" s="35">
        <v>0.96396000000000004</v>
      </c>
      <c r="H2509" s="35">
        <v>0.98181499999999999</v>
      </c>
      <c r="I2509" s="35">
        <v>84189</v>
      </c>
      <c r="J2509" s="35">
        <v>0.94866200000000001</v>
      </c>
      <c r="K2509" s="35">
        <v>0.973993</v>
      </c>
      <c r="L2509" s="35">
        <v>93057</v>
      </c>
      <c r="M2509" s="35">
        <v>0.97812100000000002</v>
      </c>
      <c r="N2509" s="35">
        <v>0.98899999999999999</v>
      </c>
      <c r="O2509" s="35">
        <v>450678</v>
      </c>
      <c r="P2509" s="35">
        <v>0.97452300000000003</v>
      </c>
      <c r="Q2509" s="35">
        <v>0.98717900000000003</v>
      </c>
      <c r="R2509" s="35">
        <v>1.2680020000000001</v>
      </c>
    </row>
    <row r="2510" spans="1:18" ht="15.7" customHeight="1">
      <c r="A2510" s="2" t="s">
        <v>1366</v>
      </c>
      <c r="B2510" s="35">
        <v>1</v>
      </c>
      <c r="C2510" s="2" t="s">
        <v>1562</v>
      </c>
      <c r="D2510" s="35">
        <v>0.95</v>
      </c>
      <c r="E2510" s="2" t="s">
        <v>1558</v>
      </c>
      <c r="F2510" s="35">
        <v>168410</v>
      </c>
      <c r="G2510" s="35">
        <v>0.973885</v>
      </c>
      <c r="H2510" s="35">
        <v>0.98685599999999996</v>
      </c>
      <c r="I2510" s="35">
        <v>78840</v>
      </c>
      <c r="J2510" s="35">
        <v>0.96219299999999996</v>
      </c>
      <c r="K2510" s="35">
        <v>0.98091399999999995</v>
      </c>
      <c r="L2510" s="35">
        <v>89570</v>
      </c>
      <c r="M2510" s="35">
        <v>0.98435499999999998</v>
      </c>
      <c r="N2510" s="35">
        <v>0.992147</v>
      </c>
      <c r="O2510" s="35">
        <v>438578</v>
      </c>
      <c r="P2510" s="35">
        <v>0.97823099999999996</v>
      </c>
      <c r="Q2510" s="35">
        <v>0.98905600000000005</v>
      </c>
      <c r="R2510" s="35">
        <v>1.0854980000000001</v>
      </c>
    </row>
    <row r="2511" spans="1:18" ht="15.7" customHeight="1">
      <c r="A2511" s="2" t="s">
        <v>1366</v>
      </c>
      <c r="B2511" s="35">
        <v>1</v>
      </c>
      <c r="C2511" s="2" t="s">
        <v>1562</v>
      </c>
      <c r="D2511" s="35">
        <v>0.99</v>
      </c>
      <c r="E2511" s="2" t="s">
        <v>1558</v>
      </c>
      <c r="F2511" s="35">
        <v>147754</v>
      </c>
      <c r="G2511" s="35">
        <v>0.98511599999999999</v>
      </c>
      <c r="H2511" s="35">
        <v>0.99253000000000002</v>
      </c>
      <c r="I2511" s="35">
        <v>67981</v>
      </c>
      <c r="J2511" s="35">
        <v>0.97986200000000001</v>
      </c>
      <c r="K2511" s="35">
        <v>0.98987999999999998</v>
      </c>
      <c r="L2511" s="35">
        <v>79773</v>
      </c>
      <c r="M2511" s="35">
        <v>0.98962700000000003</v>
      </c>
      <c r="N2511" s="35">
        <v>0.99480000000000002</v>
      </c>
      <c r="O2511" s="35">
        <v>404356</v>
      </c>
      <c r="P2511" s="35">
        <v>0.98272300000000001</v>
      </c>
      <c r="Q2511" s="35">
        <v>0.99132399999999998</v>
      </c>
      <c r="R2511" s="35">
        <v>0.86349299999999996</v>
      </c>
    </row>
    <row r="2512" spans="1:18" ht="15.7" customHeight="1">
      <c r="A2512" s="2" t="s">
        <v>1366</v>
      </c>
      <c r="B2512" s="35">
        <v>2</v>
      </c>
      <c r="C2512" s="2" t="s">
        <v>1561</v>
      </c>
      <c r="D2512" s="35">
        <v>0.7</v>
      </c>
      <c r="E2512" s="2" t="s">
        <v>1558</v>
      </c>
      <c r="F2512" s="35">
        <v>500248</v>
      </c>
      <c r="G2512" s="35">
        <v>0.95039899999999999</v>
      </c>
      <c r="H2512" s="35">
        <v>0.97488399999999997</v>
      </c>
      <c r="I2512" s="35">
        <v>251193</v>
      </c>
      <c r="J2512" s="35">
        <v>0.92954999999999999</v>
      </c>
      <c r="K2512" s="35">
        <v>0.96413199999999999</v>
      </c>
      <c r="L2512" s="35">
        <v>249055</v>
      </c>
      <c r="M2512" s="35">
        <v>0.97214400000000001</v>
      </c>
      <c r="N2512" s="35">
        <v>0.98597400000000002</v>
      </c>
      <c r="O2512" s="35">
        <v>1195339</v>
      </c>
      <c r="P2512" s="35">
        <v>0.96791099999999997</v>
      </c>
      <c r="Q2512" s="35">
        <v>0.98382499999999995</v>
      </c>
      <c r="R2512" s="35">
        <v>1.6099289999999999</v>
      </c>
    </row>
    <row r="2513" spans="1:18" ht="15.7" customHeight="1">
      <c r="A2513" s="2" t="s">
        <v>1366</v>
      </c>
      <c r="B2513" s="35">
        <v>2</v>
      </c>
      <c r="C2513" s="2" t="s">
        <v>1561</v>
      </c>
      <c r="D2513" s="35">
        <v>0.8</v>
      </c>
      <c r="E2513" s="2" t="s">
        <v>1558</v>
      </c>
      <c r="F2513" s="35">
        <v>494502</v>
      </c>
      <c r="G2513" s="35">
        <v>0.95796800000000004</v>
      </c>
      <c r="H2513" s="35">
        <v>0.97875800000000002</v>
      </c>
      <c r="I2513" s="35">
        <v>247567</v>
      </c>
      <c r="J2513" s="35">
        <v>0.93887399999999999</v>
      </c>
      <c r="K2513" s="35">
        <v>0.96895500000000001</v>
      </c>
      <c r="L2513" s="35">
        <v>246935</v>
      </c>
      <c r="M2513" s="35">
        <v>0.97770199999999996</v>
      </c>
      <c r="N2513" s="35">
        <v>0.988788</v>
      </c>
      <c r="O2513" s="35">
        <v>1188102</v>
      </c>
      <c r="P2513" s="35">
        <v>0.97172599999999998</v>
      </c>
      <c r="Q2513" s="35">
        <v>0.98576200000000003</v>
      </c>
      <c r="R2513" s="35">
        <v>1.418031</v>
      </c>
    </row>
    <row r="2514" spans="1:18" ht="15.7" customHeight="1">
      <c r="A2514" s="2" t="s">
        <v>1366</v>
      </c>
      <c r="B2514" s="35">
        <v>2</v>
      </c>
      <c r="C2514" s="2" t="s">
        <v>1561</v>
      </c>
      <c r="D2514" s="35">
        <v>0.9</v>
      </c>
      <c r="E2514" s="2" t="s">
        <v>1558</v>
      </c>
      <c r="F2514" s="35">
        <v>483373</v>
      </c>
      <c r="G2514" s="35">
        <v>0.96645999999999999</v>
      </c>
      <c r="H2514" s="35">
        <v>0.98308700000000004</v>
      </c>
      <c r="I2514" s="35">
        <v>240704</v>
      </c>
      <c r="J2514" s="35">
        <v>0.94941600000000004</v>
      </c>
      <c r="K2514" s="35">
        <v>0.97438000000000002</v>
      </c>
      <c r="L2514" s="35">
        <v>242669</v>
      </c>
      <c r="M2514" s="35">
        <v>0.983823</v>
      </c>
      <c r="N2514" s="35">
        <v>0.99187800000000004</v>
      </c>
      <c r="O2514" s="35">
        <v>1174017</v>
      </c>
      <c r="P2514" s="35">
        <v>0.97593799999999997</v>
      </c>
      <c r="Q2514" s="35">
        <v>0.987896</v>
      </c>
      <c r="R2514" s="35">
        <v>1.2062919999999999</v>
      </c>
    </row>
    <row r="2515" spans="1:18" ht="15.7" customHeight="1">
      <c r="A2515" s="2" t="s">
        <v>1366</v>
      </c>
      <c r="B2515" s="35">
        <v>2</v>
      </c>
      <c r="C2515" s="2" t="s">
        <v>1561</v>
      </c>
      <c r="D2515" s="35">
        <v>0.95</v>
      </c>
      <c r="E2515" s="2" t="s">
        <v>1558</v>
      </c>
      <c r="F2515" s="35">
        <v>470617</v>
      </c>
      <c r="G2515" s="35">
        <v>0.97167599999999998</v>
      </c>
      <c r="H2515" s="35">
        <v>0.98573599999999995</v>
      </c>
      <c r="I2515" s="35">
        <v>233156</v>
      </c>
      <c r="J2515" s="35">
        <v>0.95604100000000003</v>
      </c>
      <c r="K2515" s="35">
        <v>0.97777400000000003</v>
      </c>
      <c r="L2515" s="35">
        <v>237461</v>
      </c>
      <c r="M2515" s="35">
        <v>0.987402</v>
      </c>
      <c r="N2515" s="35">
        <v>0.99368100000000004</v>
      </c>
      <c r="O2515" s="35">
        <v>1156811</v>
      </c>
      <c r="P2515" s="35">
        <v>0.978684</v>
      </c>
      <c r="Q2515" s="35">
        <v>0.98928499999999997</v>
      </c>
      <c r="R2515" s="35">
        <v>1.0684979999999999</v>
      </c>
    </row>
    <row r="2516" spans="1:18" ht="15.7" customHeight="1">
      <c r="A2516" s="2" t="s">
        <v>1366</v>
      </c>
      <c r="B2516" s="35">
        <v>2</v>
      </c>
      <c r="C2516" s="2" t="s">
        <v>1561</v>
      </c>
      <c r="D2516" s="35">
        <v>0.99</v>
      </c>
      <c r="E2516" s="2" t="s">
        <v>1558</v>
      </c>
      <c r="F2516" s="35">
        <v>440214</v>
      </c>
      <c r="G2516" s="35">
        <v>0.97789800000000004</v>
      </c>
      <c r="H2516" s="35">
        <v>0.98888699999999996</v>
      </c>
      <c r="I2516" s="35">
        <v>217398</v>
      </c>
      <c r="J2516" s="35">
        <v>0.96446200000000004</v>
      </c>
      <c r="K2516" s="35">
        <v>0.98207</v>
      </c>
      <c r="L2516" s="35">
        <v>222816</v>
      </c>
      <c r="M2516" s="35">
        <v>0.99127900000000002</v>
      </c>
      <c r="N2516" s="35">
        <v>0.99563000000000001</v>
      </c>
      <c r="O2516" s="35">
        <v>1107732</v>
      </c>
      <c r="P2516" s="35">
        <v>0.98215300000000005</v>
      </c>
      <c r="Q2516" s="35">
        <v>0.99103600000000003</v>
      </c>
      <c r="R2516" s="35">
        <v>0.89440299999999995</v>
      </c>
    </row>
    <row r="2517" spans="1:18" ht="15.7" customHeight="1">
      <c r="A2517" s="2" t="s">
        <v>1366</v>
      </c>
      <c r="B2517" s="35">
        <v>2</v>
      </c>
      <c r="C2517" s="2" t="s">
        <v>1562</v>
      </c>
      <c r="D2517" s="35">
        <v>0.7</v>
      </c>
      <c r="E2517" s="2" t="s">
        <v>1558</v>
      </c>
      <c r="F2517" s="35">
        <v>197459</v>
      </c>
      <c r="G2517" s="35">
        <v>0.96233599999999997</v>
      </c>
      <c r="H2517" s="35">
        <v>0.98098700000000005</v>
      </c>
      <c r="I2517" s="35">
        <v>97608</v>
      </c>
      <c r="J2517" s="35">
        <v>0.95138100000000003</v>
      </c>
      <c r="K2517" s="35">
        <v>0.975387</v>
      </c>
      <c r="L2517" s="35">
        <v>99851</v>
      </c>
      <c r="M2517" s="35">
        <v>0.97322900000000001</v>
      </c>
      <c r="N2517" s="35">
        <v>0.98652399999999996</v>
      </c>
      <c r="O2517" s="35">
        <v>472014</v>
      </c>
      <c r="P2517" s="35">
        <v>0.96920499999999998</v>
      </c>
      <c r="Q2517" s="35">
        <v>0.98448199999999997</v>
      </c>
      <c r="R2517" s="35">
        <v>1.5429349999999999</v>
      </c>
    </row>
    <row r="2518" spans="1:18" ht="15.7" customHeight="1">
      <c r="A2518" s="2" t="s">
        <v>1366</v>
      </c>
      <c r="B2518" s="35">
        <v>2</v>
      </c>
      <c r="C2518" s="2" t="s">
        <v>1562</v>
      </c>
      <c r="D2518" s="35">
        <v>0.8</v>
      </c>
      <c r="E2518" s="2" t="s">
        <v>1558</v>
      </c>
      <c r="F2518" s="35">
        <v>195167</v>
      </c>
      <c r="G2518" s="35">
        <v>0.96988300000000005</v>
      </c>
      <c r="H2518" s="35">
        <v>0.98482599999999998</v>
      </c>
      <c r="I2518" s="35">
        <v>96141</v>
      </c>
      <c r="J2518" s="35">
        <v>0.96112600000000004</v>
      </c>
      <c r="K2518" s="35">
        <v>0.98036999999999996</v>
      </c>
      <c r="L2518" s="35">
        <v>99026</v>
      </c>
      <c r="M2518" s="35">
        <v>0.97850000000000004</v>
      </c>
      <c r="N2518" s="35">
        <v>0.98919199999999996</v>
      </c>
      <c r="O2518" s="35">
        <v>469381</v>
      </c>
      <c r="P2518" s="35">
        <v>0.972468</v>
      </c>
      <c r="Q2518" s="35">
        <v>0.98613799999999996</v>
      </c>
      <c r="R2518" s="35">
        <v>1.3795649999999999</v>
      </c>
    </row>
    <row r="2519" spans="1:18" ht="15.7" customHeight="1">
      <c r="A2519" s="2" t="s">
        <v>1366</v>
      </c>
      <c r="B2519" s="35">
        <v>2</v>
      </c>
      <c r="C2519" s="2" t="s">
        <v>1562</v>
      </c>
      <c r="D2519" s="35">
        <v>0.9</v>
      </c>
      <c r="E2519" s="2" t="s">
        <v>1558</v>
      </c>
      <c r="F2519" s="35">
        <v>190889</v>
      </c>
      <c r="G2519" s="35">
        <v>0.97849699999999995</v>
      </c>
      <c r="H2519" s="35">
        <v>0.98919000000000001</v>
      </c>
      <c r="I2519" s="35">
        <v>93533</v>
      </c>
      <c r="J2519" s="35">
        <v>0.97258699999999998</v>
      </c>
      <c r="K2519" s="35">
        <v>0.98619800000000002</v>
      </c>
      <c r="L2519" s="35">
        <v>97356</v>
      </c>
      <c r="M2519" s="35">
        <v>0.98422699999999996</v>
      </c>
      <c r="N2519" s="35">
        <v>0.99208200000000002</v>
      </c>
      <c r="O2519" s="35">
        <v>464027</v>
      </c>
      <c r="P2519" s="35">
        <v>0.97619400000000001</v>
      </c>
      <c r="Q2519" s="35">
        <v>0.98802500000000004</v>
      </c>
      <c r="R2519" s="35">
        <v>1.1926460000000001</v>
      </c>
    </row>
    <row r="2520" spans="1:18" ht="15.7" customHeight="1">
      <c r="A2520" s="2" t="s">
        <v>1366</v>
      </c>
      <c r="B2520" s="35">
        <v>2</v>
      </c>
      <c r="C2520" s="2" t="s">
        <v>1562</v>
      </c>
      <c r="D2520" s="35">
        <v>0.95</v>
      </c>
      <c r="E2520" s="2" t="s">
        <v>1558</v>
      </c>
      <c r="F2520" s="35">
        <v>185932</v>
      </c>
      <c r="G2520" s="35">
        <v>0.98380599999999996</v>
      </c>
      <c r="H2520" s="35">
        <v>0.99187000000000003</v>
      </c>
      <c r="I2520" s="35">
        <v>90594</v>
      </c>
      <c r="J2520" s="35">
        <v>0.97946</v>
      </c>
      <c r="K2520" s="35">
        <v>0.98967700000000003</v>
      </c>
      <c r="L2520" s="35">
        <v>95338</v>
      </c>
      <c r="M2520" s="35">
        <v>0.98796399999999995</v>
      </c>
      <c r="N2520" s="35">
        <v>0.99396399999999996</v>
      </c>
      <c r="O2520" s="35">
        <v>457618</v>
      </c>
      <c r="P2520" s="35">
        <v>0.97872899999999996</v>
      </c>
      <c r="Q2520" s="35">
        <v>0.98930700000000005</v>
      </c>
      <c r="R2520" s="35">
        <v>1.0658350000000001</v>
      </c>
    </row>
    <row r="2521" spans="1:18" ht="15.7" customHeight="1">
      <c r="A2521" s="2" t="s">
        <v>1366</v>
      </c>
      <c r="B2521" s="35">
        <v>2</v>
      </c>
      <c r="C2521" s="2" t="s">
        <v>1562</v>
      </c>
      <c r="D2521" s="35">
        <v>0.99</v>
      </c>
      <c r="E2521" s="2" t="s">
        <v>1558</v>
      </c>
      <c r="F2521" s="35">
        <v>174234</v>
      </c>
      <c r="G2521" s="35">
        <v>0.99007599999999996</v>
      </c>
      <c r="H2521" s="35">
        <v>0.99502599999999997</v>
      </c>
      <c r="I2521" s="35">
        <v>84530</v>
      </c>
      <c r="J2521" s="35">
        <v>0.98838999999999999</v>
      </c>
      <c r="K2521" s="35">
        <v>0.99417800000000001</v>
      </c>
      <c r="L2521" s="35">
        <v>89704</v>
      </c>
      <c r="M2521" s="35">
        <v>0.99166900000000002</v>
      </c>
      <c r="N2521" s="35">
        <v>0.99582599999999999</v>
      </c>
      <c r="O2521" s="35">
        <v>439088</v>
      </c>
      <c r="P2521" s="35">
        <v>0.98205699999999996</v>
      </c>
      <c r="Q2521" s="35">
        <v>0.99098799999999998</v>
      </c>
      <c r="R2521" s="35">
        <v>0.898953</v>
      </c>
    </row>
    <row r="2522" spans="1:18" ht="15.7" customHeight="1">
      <c r="A2522" s="2" t="s">
        <v>1366</v>
      </c>
      <c r="B2522" s="35">
        <v>4</v>
      </c>
      <c r="C2522" s="2" t="s">
        <v>1561</v>
      </c>
      <c r="D2522" s="35">
        <v>0.7</v>
      </c>
      <c r="E2522" s="2" t="s">
        <v>1558</v>
      </c>
      <c r="F2522" s="35">
        <v>511894</v>
      </c>
      <c r="G2522" s="35">
        <v>0.96967400000000004</v>
      </c>
      <c r="H2522" s="35">
        <v>0.98472000000000004</v>
      </c>
      <c r="I2522" s="35">
        <v>259511</v>
      </c>
      <c r="J2522" s="35">
        <v>0.95742700000000003</v>
      </c>
      <c r="K2522" s="35">
        <v>0.97848199999999996</v>
      </c>
      <c r="L2522" s="35">
        <v>252383</v>
      </c>
      <c r="M2522" s="35">
        <v>0.982514</v>
      </c>
      <c r="N2522" s="35">
        <v>0.99121800000000004</v>
      </c>
      <c r="O2522" s="35">
        <v>1204386</v>
      </c>
      <c r="P2522" s="35">
        <v>0.97314500000000004</v>
      </c>
      <c r="Q2522" s="35">
        <v>0.98648100000000005</v>
      </c>
      <c r="R2522" s="35">
        <v>1.349942</v>
      </c>
    </row>
    <row r="2523" spans="1:18" ht="15.7" customHeight="1">
      <c r="A2523" s="2" t="s">
        <v>1366</v>
      </c>
      <c r="B2523" s="35">
        <v>4</v>
      </c>
      <c r="C2523" s="2" t="s">
        <v>1561</v>
      </c>
      <c r="D2523" s="35">
        <v>0.8</v>
      </c>
      <c r="E2523" s="2" t="s">
        <v>1558</v>
      </c>
      <c r="F2523" s="35">
        <v>509253</v>
      </c>
      <c r="G2523" s="35">
        <v>0.97369499999999998</v>
      </c>
      <c r="H2523" s="35">
        <v>0.98675999999999997</v>
      </c>
      <c r="I2523" s="35">
        <v>257928</v>
      </c>
      <c r="J2523" s="35">
        <v>0.962094</v>
      </c>
      <c r="K2523" s="35">
        <v>0.98086399999999996</v>
      </c>
      <c r="L2523" s="35">
        <v>251325</v>
      </c>
      <c r="M2523" s="35">
        <v>0.98582099999999995</v>
      </c>
      <c r="N2523" s="35">
        <v>0.99288500000000002</v>
      </c>
      <c r="O2523" s="35">
        <v>1200754</v>
      </c>
      <c r="P2523" s="35">
        <v>0.97560800000000003</v>
      </c>
      <c r="Q2523" s="35">
        <v>0.98772899999999997</v>
      </c>
      <c r="R2523" s="35">
        <v>1.2255959999999999</v>
      </c>
    </row>
    <row r="2524" spans="1:18" ht="15.7" customHeight="1">
      <c r="A2524" s="2" t="s">
        <v>1366</v>
      </c>
      <c r="B2524" s="35">
        <v>4</v>
      </c>
      <c r="C2524" s="2" t="s">
        <v>1561</v>
      </c>
      <c r="D2524" s="35">
        <v>0.9</v>
      </c>
      <c r="E2524" s="2" t="s">
        <v>1558</v>
      </c>
      <c r="F2524" s="35">
        <v>504214</v>
      </c>
      <c r="G2524" s="35">
        <v>0.97772199999999998</v>
      </c>
      <c r="H2524" s="35">
        <v>0.98879799999999995</v>
      </c>
      <c r="I2524" s="35">
        <v>255005</v>
      </c>
      <c r="J2524" s="35">
        <v>0.96699000000000002</v>
      </c>
      <c r="K2524" s="35">
        <v>0.98335700000000004</v>
      </c>
      <c r="L2524" s="35">
        <v>249209</v>
      </c>
      <c r="M2524" s="35">
        <v>0.98889000000000005</v>
      </c>
      <c r="N2524" s="35">
        <v>0.99442900000000001</v>
      </c>
      <c r="O2524" s="35">
        <v>1193303</v>
      </c>
      <c r="P2524" s="35">
        <v>0.97811000000000003</v>
      </c>
      <c r="Q2524" s="35">
        <v>0.98899499999999996</v>
      </c>
      <c r="R2524" s="35">
        <v>1.099153</v>
      </c>
    </row>
    <row r="2525" spans="1:18" ht="15.7" customHeight="1">
      <c r="A2525" s="2" t="s">
        <v>1366</v>
      </c>
      <c r="B2525" s="35">
        <v>4</v>
      </c>
      <c r="C2525" s="2" t="s">
        <v>1561</v>
      </c>
      <c r="D2525" s="35">
        <v>0.95</v>
      </c>
      <c r="E2525" s="2" t="s">
        <v>1558</v>
      </c>
      <c r="F2525" s="35">
        <v>498288</v>
      </c>
      <c r="G2525" s="35">
        <v>0.98063500000000003</v>
      </c>
      <c r="H2525" s="35">
        <v>0.99026999999999998</v>
      </c>
      <c r="I2525" s="35">
        <v>251727</v>
      </c>
      <c r="J2525" s="35">
        <v>0.97053900000000004</v>
      </c>
      <c r="K2525" s="35">
        <v>0.98516000000000004</v>
      </c>
      <c r="L2525" s="35">
        <v>246561</v>
      </c>
      <c r="M2525" s="35">
        <v>0.99110500000000001</v>
      </c>
      <c r="N2525" s="35">
        <v>0.99554200000000004</v>
      </c>
      <c r="O2525" s="35">
        <v>1184190</v>
      </c>
      <c r="P2525" s="35">
        <v>0.98007599999999995</v>
      </c>
      <c r="Q2525" s="35">
        <v>0.98998799999999998</v>
      </c>
      <c r="R2525" s="35">
        <v>1.0001230000000001</v>
      </c>
    </row>
    <row r="2526" spans="1:18" ht="15.7" customHeight="1">
      <c r="A2526" s="2" t="s">
        <v>1366</v>
      </c>
      <c r="B2526" s="35">
        <v>4</v>
      </c>
      <c r="C2526" s="2" t="s">
        <v>1561</v>
      </c>
      <c r="D2526" s="35">
        <v>0.99</v>
      </c>
      <c r="E2526" s="2" t="s">
        <v>1558</v>
      </c>
      <c r="F2526" s="35">
        <v>484287</v>
      </c>
      <c r="G2526" s="35">
        <v>0.98438499999999995</v>
      </c>
      <c r="H2526" s="35">
        <v>0.99216199999999999</v>
      </c>
      <c r="I2526" s="35">
        <v>245309</v>
      </c>
      <c r="J2526" s="35">
        <v>0.97602999999999995</v>
      </c>
      <c r="K2526" s="35">
        <v>0.98794199999999999</v>
      </c>
      <c r="L2526" s="35">
        <v>238978</v>
      </c>
      <c r="M2526" s="35">
        <v>0.99307299999999998</v>
      </c>
      <c r="N2526" s="35">
        <v>0.99653099999999994</v>
      </c>
      <c r="O2526" s="35">
        <v>1158737</v>
      </c>
      <c r="P2526" s="35">
        <v>0.98253199999999996</v>
      </c>
      <c r="Q2526" s="35">
        <v>0.99122699999999997</v>
      </c>
      <c r="R2526" s="35">
        <v>0.87648800000000004</v>
      </c>
    </row>
    <row r="2527" spans="1:18" ht="15.7" customHeight="1">
      <c r="A2527" s="2" t="s">
        <v>1366</v>
      </c>
      <c r="B2527" s="35">
        <v>4</v>
      </c>
      <c r="C2527" s="2" t="s">
        <v>1562</v>
      </c>
      <c r="D2527" s="35">
        <v>0.7</v>
      </c>
      <c r="E2527" s="2" t="s">
        <v>1558</v>
      </c>
      <c r="F2527" s="35">
        <v>201826</v>
      </c>
      <c r="G2527" s="35">
        <v>0.98027900000000001</v>
      </c>
      <c r="H2527" s="35">
        <v>0.99009100000000005</v>
      </c>
      <c r="I2527" s="35">
        <v>100655</v>
      </c>
      <c r="J2527" s="35">
        <v>0.97747799999999996</v>
      </c>
      <c r="K2527" s="35">
        <v>0.98867499999999997</v>
      </c>
      <c r="L2527" s="35">
        <v>101171</v>
      </c>
      <c r="M2527" s="35">
        <v>0.98307900000000004</v>
      </c>
      <c r="N2527" s="35">
        <v>0.99150300000000002</v>
      </c>
      <c r="O2527" s="35">
        <v>475670</v>
      </c>
      <c r="P2527" s="35">
        <v>0.97449300000000005</v>
      </c>
      <c r="Q2527" s="35">
        <v>0.98716400000000004</v>
      </c>
      <c r="R2527" s="35">
        <v>1.280918</v>
      </c>
    </row>
    <row r="2528" spans="1:18" ht="15.7" customHeight="1">
      <c r="A2528" s="2" t="s">
        <v>1366</v>
      </c>
      <c r="B2528" s="35">
        <v>4</v>
      </c>
      <c r="C2528" s="2" t="s">
        <v>1562</v>
      </c>
      <c r="D2528" s="35">
        <v>0.8</v>
      </c>
      <c r="E2528" s="2" t="s">
        <v>1558</v>
      </c>
      <c r="F2528" s="35">
        <v>200841</v>
      </c>
      <c r="G2528" s="35">
        <v>0.98388600000000004</v>
      </c>
      <c r="H2528" s="35">
        <v>0.99190999999999996</v>
      </c>
      <c r="I2528" s="35">
        <v>100098</v>
      </c>
      <c r="J2528" s="35">
        <v>0.98196600000000001</v>
      </c>
      <c r="K2528" s="35">
        <v>0.99094199999999999</v>
      </c>
      <c r="L2528" s="35">
        <v>100743</v>
      </c>
      <c r="M2528" s="35">
        <v>0.98580000000000001</v>
      </c>
      <c r="N2528" s="35">
        <v>0.99287400000000003</v>
      </c>
      <c r="O2528" s="35">
        <v>474406</v>
      </c>
      <c r="P2528" s="35">
        <v>0.97646500000000003</v>
      </c>
      <c r="Q2528" s="35">
        <v>0.98816300000000001</v>
      </c>
      <c r="R2528" s="35">
        <v>1.1812689999999999</v>
      </c>
    </row>
    <row r="2529" spans="1:18" ht="15.7" customHeight="1">
      <c r="A2529" s="2" t="s">
        <v>1366</v>
      </c>
      <c r="B2529" s="35">
        <v>4</v>
      </c>
      <c r="C2529" s="2" t="s">
        <v>1562</v>
      </c>
      <c r="D2529" s="35">
        <v>0.9</v>
      </c>
      <c r="E2529" s="2" t="s">
        <v>1558</v>
      </c>
      <c r="F2529" s="35">
        <v>198934</v>
      </c>
      <c r="G2529" s="35">
        <v>0.98787599999999998</v>
      </c>
      <c r="H2529" s="35">
        <v>0.99392000000000003</v>
      </c>
      <c r="I2529" s="35">
        <v>99044</v>
      </c>
      <c r="J2529" s="35">
        <v>0.98666600000000004</v>
      </c>
      <c r="K2529" s="35">
        <v>0.99331100000000006</v>
      </c>
      <c r="L2529" s="35">
        <v>99890</v>
      </c>
      <c r="M2529" s="35">
        <v>0.98907800000000001</v>
      </c>
      <c r="N2529" s="35">
        <v>0.99452399999999996</v>
      </c>
      <c r="O2529" s="35">
        <v>471860</v>
      </c>
      <c r="P2529" s="35">
        <v>0.97867999999999999</v>
      </c>
      <c r="Q2529" s="35">
        <v>0.98928199999999999</v>
      </c>
      <c r="R2529" s="35">
        <v>1.0701020000000001</v>
      </c>
    </row>
    <row r="2530" spans="1:18" ht="15.7" customHeight="1">
      <c r="A2530" s="2" t="s">
        <v>1366</v>
      </c>
      <c r="B2530" s="35">
        <v>4</v>
      </c>
      <c r="C2530" s="2" t="s">
        <v>1562</v>
      </c>
      <c r="D2530" s="35">
        <v>0.95</v>
      </c>
      <c r="E2530" s="2" t="s">
        <v>1558</v>
      </c>
      <c r="F2530" s="35">
        <v>196648</v>
      </c>
      <c r="G2530" s="35">
        <v>0.99029699999999998</v>
      </c>
      <c r="H2530" s="35">
        <v>0.99513700000000005</v>
      </c>
      <c r="I2530" s="35">
        <v>97762</v>
      </c>
      <c r="J2530" s="35">
        <v>0.98962700000000003</v>
      </c>
      <c r="K2530" s="35">
        <v>0.99480000000000002</v>
      </c>
      <c r="L2530" s="35">
        <v>98886</v>
      </c>
      <c r="M2530" s="35">
        <v>0.99095999999999995</v>
      </c>
      <c r="N2530" s="35">
        <v>0.99546999999999997</v>
      </c>
      <c r="O2530" s="35">
        <v>468668</v>
      </c>
      <c r="P2530" s="35">
        <v>0.98014999999999997</v>
      </c>
      <c r="Q2530" s="35">
        <v>0.99002500000000004</v>
      </c>
      <c r="R2530" s="35">
        <v>0.99623099999999998</v>
      </c>
    </row>
    <row r="2531" spans="1:18" ht="15.7" customHeight="1">
      <c r="A2531" s="2" t="s">
        <v>1366</v>
      </c>
      <c r="B2531" s="35">
        <v>4</v>
      </c>
      <c r="C2531" s="2" t="s">
        <v>1562</v>
      </c>
      <c r="D2531" s="35">
        <v>0.99</v>
      </c>
      <c r="E2531" s="2" t="s">
        <v>1558</v>
      </c>
      <c r="F2531" s="35">
        <v>191288</v>
      </c>
      <c r="G2531" s="35">
        <v>0.99358999999999997</v>
      </c>
      <c r="H2531" s="35">
        <v>0.99678999999999995</v>
      </c>
      <c r="I2531" s="35">
        <v>95314</v>
      </c>
      <c r="J2531" s="35">
        <v>0.99394300000000002</v>
      </c>
      <c r="K2531" s="35">
        <v>0.99696700000000005</v>
      </c>
      <c r="L2531" s="35">
        <v>95974</v>
      </c>
      <c r="M2531" s="35">
        <v>0.99324100000000004</v>
      </c>
      <c r="N2531" s="35">
        <v>0.99661500000000003</v>
      </c>
      <c r="O2531" s="35">
        <v>459491</v>
      </c>
      <c r="P2531" s="35">
        <v>0.98255999999999999</v>
      </c>
      <c r="Q2531" s="35">
        <v>0.99124199999999996</v>
      </c>
      <c r="R2531" s="35">
        <v>0.87456400000000001</v>
      </c>
    </row>
    <row r="2532" spans="1:18" ht="15.7" customHeight="1">
      <c r="A2532" s="2" t="s">
        <v>1366</v>
      </c>
      <c r="B2532" s="35">
        <v>0.1</v>
      </c>
      <c r="C2532" s="2" t="s">
        <v>1561</v>
      </c>
      <c r="D2532" s="35">
        <v>0.7</v>
      </c>
      <c r="E2532" s="2" t="s">
        <v>1559</v>
      </c>
      <c r="F2532" s="35">
        <v>711935</v>
      </c>
      <c r="G2532" s="35">
        <v>0.67510099999999995</v>
      </c>
      <c r="H2532" s="35">
        <v>0.82164499999999996</v>
      </c>
      <c r="I2532" s="35">
        <v>320876</v>
      </c>
      <c r="J2532" s="35">
        <v>0.55057800000000001</v>
      </c>
      <c r="K2532" s="35">
        <v>0.74200900000000003</v>
      </c>
      <c r="L2532" s="35">
        <v>391059</v>
      </c>
      <c r="M2532" s="35">
        <v>0.81178099999999997</v>
      </c>
      <c r="N2532" s="35">
        <v>0.90098900000000004</v>
      </c>
      <c r="O2532" s="35">
        <v>1099639</v>
      </c>
      <c r="P2532" s="35">
        <v>0.82928599999999997</v>
      </c>
      <c r="Q2532" s="35">
        <v>0.91065099999999999</v>
      </c>
      <c r="R2532" s="35">
        <v>8.3666239999999998</v>
      </c>
    </row>
    <row r="2533" spans="1:18" ht="15.7" customHeight="1">
      <c r="A2533" s="2" t="s">
        <v>1366</v>
      </c>
      <c r="B2533" s="35">
        <v>0.1</v>
      </c>
      <c r="C2533" s="2" t="s">
        <v>1561</v>
      </c>
      <c r="D2533" s="35">
        <v>0.8</v>
      </c>
      <c r="E2533" s="2" t="s">
        <v>1559</v>
      </c>
      <c r="F2533" s="35">
        <v>573093</v>
      </c>
      <c r="G2533" s="35">
        <v>0.74843800000000005</v>
      </c>
      <c r="H2533" s="35">
        <v>0.86512299999999998</v>
      </c>
      <c r="I2533" s="35">
        <v>246688</v>
      </c>
      <c r="J2533" s="35">
        <v>0.61474200000000001</v>
      </c>
      <c r="K2533" s="35">
        <v>0.78405499999999995</v>
      </c>
      <c r="L2533" s="35">
        <v>326405</v>
      </c>
      <c r="M2533" s="35">
        <v>0.88070300000000001</v>
      </c>
      <c r="N2533" s="35">
        <v>0.93845800000000001</v>
      </c>
      <c r="O2533" s="35">
        <v>939170</v>
      </c>
      <c r="P2533" s="35">
        <v>0.88556100000000004</v>
      </c>
      <c r="Q2533" s="35">
        <v>0.94104299999999996</v>
      </c>
      <c r="R2533" s="35">
        <v>5.5433690000000002</v>
      </c>
    </row>
    <row r="2534" spans="1:18" ht="15.7" customHeight="1">
      <c r="A2534" s="2" t="s">
        <v>1366</v>
      </c>
      <c r="B2534" s="35">
        <v>0.1</v>
      </c>
      <c r="C2534" s="2" t="s">
        <v>1561</v>
      </c>
      <c r="D2534" s="35">
        <v>0.9</v>
      </c>
      <c r="E2534" s="2" t="s">
        <v>1559</v>
      </c>
      <c r="F2534" s="35">
        <v>396177</v>
      </c>
      <c r="G2534" s="35">
        <v>0.83071700000000004</v>
      </c>
      <c r="H2534" s="35">
        <v>0.91143700000000005</v>
      </c>
      <c r="I2534" s="35">
        <v>162296</v>
      </c>
      <c r="J2534" s="35">
        <v>0.70841699999999996</v>
      </c>
      <c r="K2534" s="35">
        <v>0.84167499999999995</v>
      </c>
      <c r="L2534" s="35">
        <v>233881</v>
      </c>
      <c r="M2534" s="35">
        <v>0.93520099999999995</v>
      </c>
      <c r="N2534" s="35">
        <v>0.96705799999999997</v>
      </c>
      <c r="O2534" s="35">
        <v>700647</v>
      </c>
      <c r="P2534" s="35">
        <v>0.929504</v>
      </c>
      <c r="Q2534" s="35">
        <v>0.96410799999999997</v>
      </c>
      <c r="R2534" s="35">
        <v>3.4216440000000001</v>
      </c>
    </row>
    <row r="2535" spans="1:18" ht="15.7" customHeight="1">
      <c r="A2535" s="2" t="s">
        <v>1366</v>
      </c>
      <c r="B2535" s="35">
        <v>0.1</v>
      </c>
      <c r="C2535" s="2" t="s">
        <v>1561</v>
      </c>
      <c r="D2535" s="35">
        <v>0.95</v>
      </c>
      <c r="E2535" s="2" t="s">
        <v>1559</v>
      </c>
      <c r="F2535" s="35">
        <v>271984</v>
      </c>
      <c r="G2535" s="35">
        <v>0.88429500000000005</v>
      </c>
      <c r="H2535" s="35">
        <v>0.94036900000000001</v>
      </c>
      <c r="I2535" s="35">
        <v>108698</v>
      </c>
      <c r="J2535" s="35">
        <v>0.78521300000000005</v>
      </c>
      <c r="K2535" s="35">
        <v>0.88612299999999999</v>
      </c>
      <c r="L2535" s="35">
        <v>163286</v>
      </c>
      <c r="M2535" s="35">
        <v>0.96102699999999996</v>
      </c>
      <c r="N2535" s="35">
        <v>0.98031999999999997</v>
      </c>
      <c r="O2535" s="35">
        <v>511972</v>
      </c>
      <c r="P2535" s="35">
        <v>0.95014900000000002</v>
      </c>
      <c r="Q2535" s="35">
        <v>0.97475599999999996</v>
      </c>
      <c r="R2535" s="35">
        <v>2.4438019999999998</v>
      </c>
    </row>
    <row r="2536" spans="1:18" ht="15.7" customHeight="1">
      <c r="A2536" s="2" t="s">
        <v>1366</v>
      </c>
      <c r="B2536" s="35">
        <v>0.1</v>
      </c>
      <c r="C2536" s="2" t="s">
        <v>1561</v>
      </c>
      <c r="D2536" s="35">
        <v>0.99</v>
      </c>
      <c r="E2536" s="2" t="s">
        <v>1559</v>
      </c>
      <c r="F2536" s="35">
        <v>109852</v>
      </c>
      <c r="G2536" s="35">
        <v>0.94105799999999995</v>
      </c>
      <c r="H2536" s="35">
        <v>0.97008099999999997</v>
      </c>
      <c r="I2536" s="35">
        <v>44188</v>
      </c>
      <c r="J2536" s="35">
        <v>0.88682300000000003</v>
      </c>
      <c r="K2536" s="35">
        <v>0.94171300000000002</v>
      </c>
      <c r="L2536" s="35">
        <v>65664</v>
      </c>
      <c r="M2536" s="35">
        <v>0.98040400000000005</v>
      </c>
      <c r="N2536" s="35">
        <v>0.99015299999999995</v>
      </c>
      <c r="O2536" s="35">
        <v>235447</v>
      </c>
      <c r="P2536" s="35">
        <v>0.96730499999999997</v>
      </c>
      <c r="Q2536" s="35">
        <v>0.98351699999999997</v>
      </c>
      <c r="R2536" s="35">
        <v>1.6269670000000001</v>
      </c>
    </row>
    <row r="2537" spans="1:18" ht="15.7" customHeight="1">
      <c r="A2537" s="2" t="s">
        <v>1366</v>
      </c>
      <c r="B2537" s="35">
        <v>0.1</v>
      </c>
      <c r="C2537" s="2" t="s">
        <v>1562</v>
      </c>
      <c r="D2537" s="35">
        <v>0.7</v>
      </c>
      <c r="E2537" s="2" t="s">
        <v>1559</v>
      </c>
      <c r="F2537" s="35">
        <v>280983</v>
      </c>
      <c r="G2537" s="35">
        <v>0.68468200000000001</v>
      </c>
      <c r="H2537" s="35">
        <v>0.82745500000000005</v>
      </c>
      <c r="I2537" s="35">
        <v>123882</v>
      </c>
      <c r="J2537" s="35">
        <v>0.563052</v>
      </c>
      <c r="K2537" s="35">
        <v>0.75036800000000003</v>
      </c>
      <c r="L2537" s="35">
        <v>157101</v>
      </c>
      <c r="M2537" s="35">
        <v>0.81071199999999999</v>
      </c>
      <c r="N2537" s="35">
        <v>0.90039499999999995</v>
      </c>
      <c r="O2537" s="35">
        <v>436320</v>
      </c>
      <c r="P2537" s="35">
        <v>0.82783200000000001</v>
      </c>
      <c r="Q2537" s="35">
        <v>0.90985300000000002</v>
      </c>
      <c r="R2537" s="35">
        <v>8.4741920000000004</v>
      </c>
    </row>
    <row r="2538" spans="1:18" ht="15.7" customHeight="1">
      <c r="A2538" s="2" t="s">
        <v>1366</v>
      </c>
      <c r="B2538" s="35">
        <v>0.1</v>
      </c>
      <c r="C2538" s="2" t="s">
        <v>1562</v>
      </c>
      <c r="D2538" s="35">
        <v>0.8</v>
      </c>
      <c r="E2538" s="2" t="s">
        <v>1559</v>
      </c>
      <c r="F2538" s="35">
        <v>226807</v>
      </c>
      <c r="G2538" s="35">
        <v>0.75947100000000001</v>
      </c>
      <c r="H2538" s="35">
        <v>0.87147699999999995</v>
      </c>
      <c r="I2538" s="35">
        <v>95618</v>
      </c>
      <c r="J2538" s="35">
        <v>0.630328</v>
      </c>
      <c r="K2538" s="35">
        <v>0.79393199999999997</v>
      </c>
      <c r="L2538" s="35">
        <v>131189</v>
      </c>
      <c r="M2538" s="35">
        <v>0.88035200000000002</v>
      </c>
      <c r="N2538" s="35">
        <v>0.93827099999999997</v>
      </c>
      <c r="O2538" s="35">
        <v>372643</v>
      </c>
      <c r="P2538" s="35">
        <v>0.88429000000000002</v>
      </c>
      <c r="Q2538" s="35">
        <v>0.94036699999999995</v>
      </c>
      <c r="R2538" s="35">
        <v>5.6341989999999997</v>
      </c>
    </row>
    <row r="2539" spans="1:18" ht="15.7" customHeight="1">
      <c r="A2539" s="2" t="s">
        <v>1366</v>
      </c>
      <c r="B2539" s="35">
        <v>0.1</v>
      </c>
      <c r="C2539" s="2" t="s">
        <v>1562</v>
      </c>
      <c r="D2539" s="35">
        <v>0.9</v>
      </c>
      <c r="E2539" s="2" t="s">
        <v>1559</v>
      </c>
      <c r="F2539" s="35">
        <v>157445</v>
      </c>
      <c r="G2539" s="35">
        <v>0.84318300000000002</v>
      </c>
      <c r="H2539" s="35">
        <v>0.91825000000000001</v>
      </c>
      <c r="I2539" s="35">
        <v>63137</v>
      </c>
      <c r="J2539" s="35">
        <v>0.72895900000000002</v>
      </c>
      <c r="K2539" s="35">
        <v>0.85379099999999997</v>
      </c>
      <c r="L2539" s="35">
        <v>94308</v>
      </c>
      <c r="M2539" s="35">
        <v>0.93534499999999998</v>
      </c>
      <c r="N2539" s="35">
        <v>0.96713300000000002</v>
      </c>
      <c r="O2539" s="35">
        <v>278974</v>
      </c>
      <c r="P2539" s="35">
        <v>0.92887299999999995</v>
      </c>
      <c r="Q2539" s="35">
        <v>0.963781</v>
      </c>
      <c r="R2539" s="35">
        <v>3.4618549999999999</v>
      </c>
    </row>
    <row r="2540" spans="1:18" ht="15.7" customHeight="1">
      <c r="A2540" s="2" t="s">
        <v>1366</v>
      </c>
      <c r="B2540" s="35">
        <v>0.1</v>
      </c>
      <c r="C2540" s="2" t="s">
        <v>1562</v>
      </c>
      <c r="D2540" s="35">
        <v>0.95</v>
      </c>
      <c r="E2540" s="2" t="s">
        <v>1559</v>
      </c>
      <c r="F2540" s="35">
        <v>108578</v>
      </c>
      <c r="G2540" s="35">
        <v>0.89611600000000002</v>
      </c>
      <c r="H2540" s="35">
        <v>0.94663399999999998</v>
      </c>
      <c r="I2540" s="35">
        <v>42309</v>
      </c>
      <c r="J2540" s="35">
        <v>0.80779900000000004</v>
      </c>
      <c r="K2540" s="35">
        <v>0.89877600000000002</v>
      </c>
      <c r="L2540" s="35">
        <v>66269</v>
      </c>
      <c r="M2540" s="35">
        <v>0.96029900000000001</v>
      </c>
      <c r="N2540" s="35">
        <v>0.97994800000000004</v>
      </c>
      <c r="O2540" s="35">
        <v>205021</v>
      </c>
      <c r="P2540" s="35">
        <v>0.94931500000000002</v>
      </c>
      <c r="Q2540" s="35">
        <v>0.97432799999999997</v>
      </c>
      <c r="R2540" s="35">
        <v>2.4888940000000002</v>
      </c>
    </row>
    <row r="2541" spans="1:18" ht="15.7" customHeight="1">
      <c r="A2541" s="2" t="s">
        <v>1366</v>
      </c>
      <c r="B2541" s="35">
        <v>0.1</v>
      </c>
      <c r="C2541" s="2" t="s">
        <v>1562</v>
      </c>
      <c r="D2541" s="35">
        <v>0.99</v>
      </c>
      <c r="E2541" s="2" t="s">
        <v>1559</v>
      </c>
      <c r="F2541" s="35">
        <v>44126</v>
      </c>
      <c r="G2541" s="35">
        <v>0.952874</v>
      </c>
      <c r="H2541" s="35">
        <v>0.97615300000000005</v>
      </c>
      <c r="I2541" s="35">
        <v>17000</v>
      </c>
      <c r="J2541" s="35">
        <v>0.91203000000000001</v>
      </c>
      <c r="K2541" s="35">
        <v>0.95500300000000005</v>
      </c>
      <c r="L2541" s="35">
        <v>27126</v>
      </c>
      <c r="M2541" s="35">
        <v>0.97988500000000001</v>
      </c>
      <c r="N2541" s="35">
        <v>0.98989199999999999</v>
      </c>
      <c r="O2541" s="35">
        <v>95658</v>
      </c>
      <c r="P2541" s="35">
        <v>0.96677199999999996</v>
      </c>
      <c r="Q2541" s="35">
        <v>0.98324599999999995</v>
      </c>
      <c r="R2541" s="35">
        <v>1.6582539999999999</v>
      </c>
    </row>
    <row r="2542" spans="1:18" ht="15.7" customHeight="1">
      <c r="A2542" s="2" t="s">
        <v>1366</v>
      </c>
      <c r="B2542" s="35">
        <v>0.15</v>
      </c>
      <c r="C2542" s="2" t="s">
        <v>1561</v>
      </c>
      <c r="D2542" s="35">
        <v>0.7</v>
      </c>
      <c r="E2542" s="2" t="s">
        <v>1559</v>
      </c>
      <c r="F2542" s="35">
        <v>843745</v>
      </c>
      <c r="G2542" s="35">
        <v>0.73411199999999999</v>
      </c>
      <c r="H2542" s="35">
        <v>0.85680400000000001</v>
      </c>
      <c r="I2542" s="35">
        <v>401612</v>
      </c>
      <c r="J2542" s="35">
        <v>0.64444199999999996</v>
      </c>
      <c r="K2542" s="35">
        <v>0.80277100000000001</v>
      </c>
      <c r="L2542" s="35">
        <v>442133</v>
      </c>
      <c r="M2542" s="35">
        <v>0.83283600000000002</v>
      </c>
      <c r="N2542" s="35">
        <v>0.91259900000000005</v>
      </c>
      <c r="O2542" s="35">
        <v>1214995</v>
      </c>
      <c r="P2542" s="35">
        <v>0.83985200000000004</v>
      </c>
      <c r="Q2542" s="35">
        <v>0.91643399999999997</v>
      </c>
      <c r="R2542" s="35">
        <v>7.952693</v>
      </c>
    </row>
    <row r="2543" spans="1:18" ht="15.7" customHeight="1">
      <c r="A2543" s="2" t="s">
        <v>1366</v>
      </c>
      <c r="B2543" s="35">
        <v>0.15</v>
      </c>
      <c r="C2543" s="2" t="s">
        <v>1561</v>
      </c>
      <c r="D2543" s="35">
        <v>0.8</v>
      </c>
      <c r="E2543" s="2" t="s">
        <v>1559</v>
      </c>
      <c r="F2543" s="35">
        <v>715819</v>
      </c>
      <c r="G2543" s="35">
        <v>0.79673499999999997</v>
      </c>
      <c r="H2543" s="35">
        <v>0.89259999999999995</v>
      </c>
      <c r="I2543" s="35">
        <v>329375</v>
      </c>
      <c r="J2543" s="35">
        <v>0.70483099999999999</v>
      </c>
      <c r="K2543" s="35">
        <v>0.83954200000000001</v>
      </c>
      <c r="L2543" s="35">
        <v>386444</v>
      </c>
      <c r="M2543" s="35">
        <v>0.890038</v>
      </c>
      <c r="N2543" s="35">
        <v>0.94341799999999998</v>
      </c>
      <c r="O2543" s="35">
        <v>1081090</v>
      </c>
      <c r="P2543" s="35">
        <v>0.88767600000000002</v>
      </c>
      <c r="Q2543" s="35">
        <v>0.94216599999999995</v>
      </c>
      <c r="R2543" s="35">
        <v>5.5341379999999996</v>
      </c>
    </row>
    <row r="2544" spans="1:18" ht="15.7" customHeight="1">
      <c r="A2544" s="2" t="s">
        <v>1366</v>
      </c>
      <c r="B2544" s="35">
        <v>0.15</v>
      </c>
      <c r="C2544" s="2" t="s">
        <v>1561</v>
      </c>
      <c r="D2544" s="35">
        <v>0.9</v>
      </c>
      <c r="E2544" s="2" t="s">
        <v>1559</v>
      </c>
      <c r="F2544" s="35">
        <v>538189</v>
      </c>
      <c r="G2544" s="35">
        <v>0.86607800000000001</v>
      </c>
      <c r="H2544" s="35">
        <v>0.93063300000000004</v>
      </c>
      <c r="I2544" s="35">
        <v>237899</v>
      </c>
      <c r="J2544" s="35">
        <v>0.78686500000000004</v>
      </c>
      <c r="K2544" s="35">
        <v>0.88705400000000001</v>
      </c>
      <c r="L2544" s="35">
        <v>300290</v>
      </c>
      <c r="M2544" s="35">
        <v>0.93764599999999998</v>
      </c>
      <c r="N2544" s="35">
        <v>0.96832099999999999</v>
      </c>
      <c r="O2544" s="35">
        <v>869420</v>
      </c>
      <c r="P2544" s="35">
        <v>0.92758600000000002</v>
      </c>
      <c r="Q2544" s="35">
        <v>0.963113</v>
      </c>
      <c r="R2544" s="35">
        <v>3.568676</v>
      </c>
    </row>
    <row r="2545" spans="1:18" ht="15.7" customHeight="1">
      <c r="A2545" s="2" t="s">
        <v>1366</v>
      </c>
      <c r="B2545" s="35">
        <v>0.15</v>
      </c>
      <c r="C2545" s="2" t="s">
        <v>1561</v>
      </c>
      <c r="D2545" s="35">
        <v>0.95</v>
      </c>
      <c r="E2545" s="2" t="s">
        <v>1559</v>
      </c>
      <c r="F2545" s="35">
        <v>400737</v>
      </c>
      <c r="G2545" s="35">
        <v>0.90674399999999999</v>
      </c>
      <c r="H2545" s="35">
        <v>0.95223100000000005</v>
      </c>
      <c r="I2545" s="35">
        <v>173444</v>
      </c>
      <c r="J2545" s="35">
        <v>0.84348100000000004</v>
      </c>
      <c r="K2545" s="35">
        <v>0.91841200000000001</v>
      </c>
      <c r="L2545" s="35">
        <v>227293</v>
      </c>
      <c r="M2545" s="35">
        <v>0.95993300000000004</v>
      </c>
      <c r="N2545" s="35">
        <v>0.97976200000000002</v>
      </c>
      <c r="O2545" s="35">
        <v>685796</v>
      </c>
      <c r="P2545" s="35">
        <v>0.94633</v>
      </c>
      <c r="Q2545" s="35">
        <v>0.97279499999999997</v>
      </c>
      <c r="R2545" s="35">
        <v>2.6567289999999999</v>
      </c>
    </row>
    <row r="2546" spans="1:18" ht="15.7" customHeight="1">
      <c r="A2546" s="2" t="s">
        <v>1366</v>
      </c>
      <c r="B2546" s="35">
        <v>0.15</v>
      </c>
      <c r="C2546" s="2" t="s">
        <v>1561</v>
      </c>
      <c r="D2546" s="35">
        <v>0.99</v>
      </c>
      <c r="E2546" s="2" t="s">
        <v>1559</v>
      </c>
      <c r="F2546" s="35">
        <v>197627</v>
      </c>
      <c r="G2546" s="35">
        <v>0.94899800000000001</v>
      </c>
      <c r="H2546" s="35">
        <v>0.97416499999999995</v>
      </c>
      <c r="I2546" s="35">
        <v>85913</v>
      </c>
      <c r="J2546" s="35">
        <v>0.91225299999999998</v>
      </c>
      <c r="K2546" s="35">
        <v>0.95511999999999997</v>
      </c>
      <c r="L2546" s="35">
        <v>111714</v>
      </c>
      <c r="M2546" s="35">
        <v>0.97878799999999999</v>
      </c>
      <c r="N2546" s="35">
        <v>0.98933700000000002</v>
      </c>
      <c r="O2546" s="35">
        <v>376486</v>
      </c>
      <c r="P2546" s="35">
        <v>0.96424299999999996</v>
      </c>
      <c r="Q2546" s="35">
        <v>0.98195900000000003</v>
      </c>
      <c r="R2546" s="35">
        <v>1.785407</v>
      </c>
    </row>
    <row r="2547" spans="1:18" ht="15.7" customHeight="1">
      <c r="A2547" s="2" t="s">
        <v>1366</v>
      </c>
      <c r="B2547" s="35">
        <v>0.15</v>
      </c>
      <c r="C2547" s="2" t="s">
        <v>1562</v>
      </c>
      <c r="D2547" s="35">
        <v>0.7</v>
      </c>
      <c r="E2547" s="2" t="s">
        <v>1559</v>
      </c>
      <c r="F2547" s="35">
        <v>332356</v>
      </c>
      <c r="G2547" s="35">
        <v>0.74359900000000001</v>
      </c>
      <c r="H2547" s="35">
        <v>0.86232200000000003</v>
      </c>
      <c r="I2547" s="35">
        <v>154727</v>
      </c>
      <c r="J2547" s="35">
        <v>0.65693199999999996</v>
      </c>
      <c r="K2547" s="35">
        <v>0.81051300000000004</v>
      </c>
      <c r="L2547" s="35">
        <v>177629</v>
      </c>
      <c r="M2547" s="35">
        <v>0.83387199999999995</v>
      </c>
      <c r="N2547" s="35">
        <v>0.91316600000000003</v>
      </c>
      <c r="O2547" s="35">
        <v>481521</v>
      </c>
      <c r="P2547" s="35">
        <v>0.83867000000000003</v>
      </c>
      <c r="Q2547" s="35">
        <v>0.91578899999999996</v>
      </c>
      <c r="R2547" s="35">
        <v>8.0329650000000008</v>
      </c>
    </row>
    <row r="2548" spans="1:18" ht="15.7" customHeight="1">
      <c r="A2548" s="2" t="s">
        <v>1366</v>
      </c>
      <c r="B2548" s="35">
        <v>0.15</v>
      </c>
      <c r="C2548" s="2" t="s">
        <v>1562</v>
      </c>
      <c r="D2548" s="35">
        <v>0.8</v>
      </c>
      <c r="E2548" s="2" t="s">
        <v>1559</v>
      </c>
      <c r="F2548" s="35">
        <v>282339</v>
      </c>
      <c r="G2548" s="35">
        <v>0.80724399999999996</v>
      </c>
      <c r="H2548" s="35">
        <v>0.89846800000000004</v>
      </c>
      <c r="I2548" s="35">
        <v>126971</v>
      </c>
      <c r="J2548" s="35">
        <v>0.72039200000000003</v>
      </c>
      <c r="K2548" s="35">
        <v>0.84875900000000004</v>
      </c>
      <c r="L2548" s="35">
        <v>155368</v>
      </c>
      <c r="M2548" s="35">
        <v>0.89044100000000004</v>
      </c>
      <c r="N2548" s="35">
        <v>0.94363200000000003</v>
      </c>
      <c r="O2548" s="35">
        <v>428950</v>
      </c>
      <c r="P2548" s="35">
        <v>0.886355</v>
      </c>
      <c r="Q2548" s="35">
        <v>0.94146399999999997</v>
      </c>
      <c r="R2548" s="35">
        <v>5.6095170000000003</v>
      </c>
    </row>
    <row r="2549" spans="1:18" ht="15.7" customHeight="1">
      <c r="A2549" s="2" t="s">
        <v>1366</v>
      </c>
      <c r="B2549" s="35">
        <v>0.15</v>
      </c>
      <c r="C2549" s="2" t="s">
        <v>1562</v>
      </c>
      <c r="D2549" s="35">
        <v>0.9</v>
      </c>
      <c r="E2549" s="2" t="s">
        <v>1559</v>
      </c>
      <c r="F2549" s="35">
        <v>212924</v>
      </c>
      <c r="G2549" s="35">
        <v>0.87621099999999996</v>
      </c>
      <c r="H2549" s="35">
        <v>0.93606100000000003</v>
      </c>
      <c r="I2549" s="35">
        <v>91818</v>
      </c>
      <c r="J2549" s="35">
        <v>0.80272900000000003</v>
      </c>
      <c r="K2549" s="35">
        <v>0.89595100000000005</v>
      </c>
      <c r="L2549" s="35">
        <v>121106</v>
      </c>
      <c r="M2549" s="35">
        <v>0.93886199999999997</v>
      </c>
      <c r="N2549" s="35">
        <v>0.96894899999999995</v>
      </c>
      <c r="O2549" s="35">
        <v>345673</v>
      </c>
      <c r="P2549" s="35">
        <v>0.92731399999999997</v>
      </c>
      <c r="Q2549" s="35">
        <v>0.96297100000000002</v>
      </c>
      <c r="R2549" s="35">
        <v>3.5814599999999999</v>
      </c>
    </row>
    <row r="2550" spans="1:18" ht="15.7" customHeight="1">
      <c r="A2550" s="2" t="s">
        <v>1366</v>
      </c>
      <c r="B2550" s="35">
        <v>0.15</v>
      </c>
      <c r="C2550" s="2" t="s">
        <v>1562</v>
      </c>
      <c r="D2550" s="35">
        <v>0.95</v>
      </c>
      <c r="E2550" s="2" t="s">
        <v>1559</v>
      </c>
      <c r="F2550" s="35">
        <v>159194</v>
      </c>
      <c r="G2550" s="35">
        <v>0.91812099999999996</v>
      </c>
      <c r="H2550" s="35">
        <v>0.95818599999999998</v>
      </c>
      <c r="I2550" s="35">
        <v>67224</v>
      </c>
      <c r="J2550" s="35">
        <v>0.86270000000000002</v>
      </c>
      <c r="K2550" s="35">
        <v>0.92881599999999997</v>
      </c>
      <c r="L2550" s="35">
        <v>91970</v>
      </c>
      <c r="M2550" s="35">
        <v>0.96207900000000002</v>
      </c>
      <c r="N2550" s="35">
        <v>0.98085599999999995</v>
      </c>
      <c r="O2550" s="35">
        <v>273834</v>
      </c>
      <c r="P2550" s="35">
        <v>0.94630300000000001</v>
      </c>
      <c r="Q2550" s="35">
        <v>0.97278100000000001</v>
      </c>
      <c r="R2550" s="35">
        <v>2.654798</v>
      </c>
    </row>
    <row r="2551" spans="1:18" ht="15.7" customHeight="1">
      <c r="A2551" s="2" t="s">
        <v>1366</v>
      </c>
      <c r="B2551" s="35">
        <v>0.15</v>
      </c>
      <c r="C2551" s="2" t="s">
        <v>1562</v>
      </c>
      <c r="D2551" s="35">
        <v>0.99</v>
      </c>
      <c r="E2551" s="2" t="s">
        <v>1559</v>
      </c>
      <c r="F2551" s="35">
        <v>78807</v>
      </c>
      <c r="G2551" s="35">
        <v>0.96167499999999995</v>
      </c>
      <c r="H2551" s="35">
        <v>0.98065000000000002</v>
      </c>
      <c r="I2551" s="35">
        <v>33331</v>
      </c>
      <c r="J2551" s="35">
        <v>0.93462599999999996</v>
      </c>
      <c r="K2551" s="35">
        <v>0.96675999999999995</v>
      </c>
      <c r="L2551" s="35">
        <v>45476</v>
      </c>
      <c r="M2551" s="35">
        <v>0.98225200000000001</v>
      </c>
      <c r="N2551" s="35">
        <v>0.99108600000000002</v>
      </c>
      <c r="O2551" s="35">
        <v>151256</v>
      </c>
      <c r="P2551" s="35">
        <v>0.96451799999999999</v>
      </c>
      <c r="Q2551" s="35">
        <v>0.98209900000000006</v>
      </c>
      <c r="R2551" s="35">
        <v>1.7677849999999999</v>
      </c>
    </row>
    <row r="2552" spans="1:18" ht="15.7" customHeight="1">
      <c r="A2552" s="2" t="s">
        <v>1366</v>
      </c>
      <c r="B2552" s="35">
        <v>0.2</v>
      </c>
      <c r="C2552" s="2" t="s">
        <v>1561</v>
      </c>
      <c r="D2552" s="35">
        <v>0.7</v>
      </c>
      <c r="E2552" s="2" t="s">
        <v>1559</v>
      </c>
      <c r="F2552" s="35">
        <v>957820</v>
      </c>
      <c r="G2552" s="35">
        <v>0.787277</v>
      </c>
      <c r="H2552" s="35">
        <v>0.88728600000000002</v>
      </c>
      <c r="I2552" s="35">
        <v>472215</v>
      </c>
      <c r="J2552" s="35">
        <v>0.72039299999999995</v>
      </c>
      <c r="K2552" s="35">
        <v>0.84875999999999996</v>
      </c>
      <c r="L2552" s="35">
        <v>485605</v>
      </c>
      <c r="M2552" s="35">
        <v>0.86166600000000004</v>
      </c>
      <c r="N2552" s="35">
        <v>0.92825899999999995</v>
      </c>
      <c r="O2552" s="35">
        <v>1311831</v>
      </c>
      <c r="P2552" s="35">
        <v>0.858294</v>
      </c>
      <c r="Q2552" s="35">
        <v>0.92644199999999999</v>
      </c>
      <c r="R2552" s="35">
        <v>7.0753000000000004</v>
      </c>
    </row>
    <row r="2553" spans="1:18" ht="15.7" customHeight="1">
      <c r="A2553" s="2" t="s">
        <v>1366</v>
      </c>
      <c r="B2553" s="35">
        <v>0.2</v>
      </c>
      <c r="C2553" s="2" t="s">
        <v>1561</v>
      </c>
      <c r="D2553" s="35">
        <v>0.8</v>
      </c>
      <c r="E2553" s="2" t="s">
        <v>1559</v>
      </c>
      <c r="F2553" s="35">
        <v>845372</v>
      </c>
      <c r="G2553" s="35">
        <v>0.83840899999999996</v>
      </c>
      <c r="H2553" s="35">
        <v>0.91564699999999999</v>
      </c>
      <c r="I2553" s="35">
        <v>405887</v>
      </c>
      <c r="J2553" s="35">
        <v>0.77260700000000004</v>
      </c>
      <c r="K2553" s="35">
        <v>0.87898100000000001</v>
      </c>
      <c r="L2553" s="35">
        <v>439485</v>
      </c>
      <c r="M2553" s="35">
        <v>0.90694399999999997</v>
      </c>
      <c r="N2553" s="35">
        <v>0.95233599999999996</v>
      </c>
      <c r="O2553" s="35">
        <v>1204236</v>
      </c>
      <c r="P2553" s="35">
        <v>0.896173</v>
      </c>
      <c r="Q2553" s="35">
        <v>0.94666399999999995</v>
      </c>
      <c r="R2553" s="35">
        <v>5.1560879999999996</v>
      </c>
    </row>
    <row r="2554" spans="1:18" ht="15.7" customHeight="1">
      <c r="A2554" s="2" t="s">
        <v>1366</v>
      </c>
      <c r="B2554" s="35">
        <v>0.2</v>
      </c>
      <c r="C2554" s="2" t="s">
        <v>1561</v>
      </c>
      <c r="D2554" s="35">
        <v>0.9</v>
      </c>
      <c r="E2554" s="2" t="s">
        <v>1559</v>
      </c>
      <c r="F2554" s="35">
        <v>679658</v>
      </c>
      <c r="G2554" s="35">
        <v>0.89316399999999996</v>
      </c>
      <c r="H2554" s="35">
        <v>0.94507300000000005</v>
      </c>
      <c r="I2554" s="35">
        <v>315801</v>
      </c>
      <c r="J2554" s="35">
        <v>0.83748999999999996</v>
      </c>
      <c r="K2554" s="35">
        <v>0.91514499999999999</v>
      </c>
      <c r="L2554" s="35">
        <v>363857</v>
      </c>
      <c r="M2554" s="35">
        <v>0.94611000000000001</v>
      </c>
      <c r="N2554" s="35">
        <v>0.97268200000000005</v>
      </c>
      <c r="O2554" s="35">
        <v>1024047</v>
      </c>
      <c r="P2554" s="35">
        <v>0.92949300000000001</v>
      </c>
      <c r="Q2554" s="35">
        <v>0.96410200000000001</v>
      </c>
      <c r="R2554" s="35">
        <v>3.4971260000000002</v>
      </c>
    </row>
    <row r="2555" spans="1:18" ht="15.7" customHeight="1">
      <c r="A2555" s="2" t="s">
        <v>1366</v>
      </c>
      <c r="B2555" s="35">
        <v>0.2</v>
      </c>
      <c r="C2555" s="2" t="s">
        <v>1561</v>
      </c>
      <c r="D2555" s="35">
        <v>0.95</v>
      </c>
      <c r="E2555" s="2" t="s">
        <v>1559</v>
      </c>
      <c r="F2555" s="35">
        <v>540460</v>
      </c>
      <c r="G2555" s="35">
        <v>0.92495899999999998</v>
      </c>
      <c r="H2555" s="35">
        <v>0.96174800000000005</v>
      </c>
      <c r="I2555" s="35">
        <v>245743</v>
      </c>
      <c r="J2555" s="35">
        <v>0.87934100000000004</v>
      </c>
      <c r="K2555" s="35">
        <v>0.93773200000000001</v>
      </c>
      <c r="L2555" s="35">
        <v>294717</v>
      </c>
      <c r="M2555" s="35">
        <v>0.96576600000000001</v>
      </c>
      <c r="N2555" s="35">
        <v>0.982734</v>
      </c>
      <c r="O2555" s="35">
        <v>857342</v>
      </c>
      <c r="P2555" s="35">
        <v>0.946801</v>
      </c>
      <c r="Q2555" s="35">
        <v>0.97303700000000004</v>
      </c>
      <c r="R2555" s="35">
        <v>2.6461290000000002</v>
      </c>
    </row>
    <row r="2556" spans="1:18" ht="15.7" customHeight="1">
      <c r="A2556" s="2" t="s">
        <v>1366</v>
      </c>
      <c r="B2556" s="35">
        <v>0.2</v>
      </c>
      <c r="C2556" s="2" t="s">
        <v>1561</v>
      </c>
      <c r="D2556" s="35">
        <v>0.99</v>
      </c>
      <c r="E2556" s="2" t="s">
        <v>1559</v>
      </c>
      <c r="F2556" s="35">
        <v>307456</v>
      </c>
      <c r="G2556" s="35">
        <v>0.95896000000000003</v>
      </c>
      <c r="H2556" s="35">
        <v>0.97926500000000005</v>
      </c>
      <c r="I2556" s="35">
        <v>139765</v>
      </c>
      <c r="J2556" s="35">
        <v>0.93229600000000001</v>
      </c>
      <c r="K2556" s="35">
        <v>0.96555500000000005</v>
      </c>
      <c r="L2556" s="35">
        <v>167691</v>
      </c>
      <c r="M2556" s="35">
        <v>0.98206899999999997</v>
      </c>
      <c r="N2556" s="35">
        <v>0.99099400000000004</v>
      </c>
      <c r="O2556" s="35">
        <v>537305</v>
      </c>
      <c r="P2556" s="35">
        <v>0.962897</v>
      </c>
      <c r="Q2556" s="35">
        <v>0.98127299999999995</v>
      </c>
      <c r="R2556" s="35">
        <v>1.8597699999999999</v>
      </c>
    </row>
    <row r="2557" spans="1:18" ht="15.7" customHeight="1">
      <c r="A2557" s="2" t="s">
        <v>1366</v>
      </c>
      <c r="B2557" s="35">
        <v>0.2</v>
      </c>
      <c r="C2557" s="2" t="s">
        <v>1562</v>
      </c>
      <c r="D2557" s="35">
        <v>0.7</v>
      </c>
      <c r="E2557" s="2" t="s">
        <v>1559</v>
      </c>
      <c r="F2557" s="35">
        <v>377227</v>
      </c>
      <c r="G2557" s="35">
        <v>0.79493499999999995</v>
      </c>
      <c r="H2557" s="35">
        <v>0.89159100000000002</v>
      </c>
      <c r="I2557" s="35">
        <v>182105</v>
      </c>
      <c r="J2557" s="35">
        <v>0.73253299999999999</v>
      </c>
      <c r="K2557" s="35">
        <v>0.855881</v>
      </c>
      <c r="L2557" s="35">
        <v>195122</v>
      </c>
      <c r="M2557" s="35">
        <v>0.86065800000000003</v>
      </c>
      <c r="N2557" s="35">
        <v>0.92771700000000001</v>
      </c>
      <c r="O2557" s="35">
        <v>520120</v>
      </c>
      <c r="P2557" s="35">
        <v>0.85708399999999996</v>
      </c>
      <c r="Q2557" s="35">
        <v>0.92578800000000006</v>
      </c>
      <c r="R2557" s="35">
        <v>7.1337000000000002</v>
      </c>
    </row>
    <row r="2558" spans="1:18" ht="15.7" customHeight="1">
      <c r="A2558" s="2" t="s">
        <v>1366</v>
      </c>
      <c r="B2558" s="35">
        <v>0.2</v>
      </c>
      <c r="C2558" s="2" t="s">
        <v>1562</v>
      </c>
      <c r="D2558" s="35">
        <v>0.8</v>
      </c>
      <c r="E2558" s="2" t="s">
        <v>1559</v>
      </c>
      <c r="F2558" s="35">
        <v>333935</v>
      </c>
      <c r="G2558" s="35">
        <v>0.84820700000000004</v>
      </c>
      <c r="H2558" s="35">
        <v>0.92098199999999997</v>
      </c>
      <c r="I2558" s="35">
        <v>156945</v>
      </c>
      <c r="J2558" s="35">
        <v>0.78804300000000005</v>
      </c>
      <c r="K2558" s="35">
        <v>0.88771800000000001</v>
      </c>
      <c r="L2558" s="35">
        <v>176990</v>
      </c>
      <c r="M2558" s="35">
        <v>0.90751300000000001</v>
      </c>
      <c r="N2558" s="35">
        <v>0.95263500000000001</v>
      </c>
      <c r="O2558" s="35">
        <v>477874</v>
      </c>
      <c r="P2558" s="35">
        <v>0.89502000000000004</v>
      </c>
      <c r="Q2558" s="35">
        <v>0.94605499999999998</v>
      </c>
      <c r="R2558" s="35">
        <v>5.2059240000000004</v>
      </c>
    </row>
    <row r="2559" spans="1:18" ht="15.7" customHeight="1">
      <c r="A2559" s="2" t="s">
        <v>1366</v>
      </c>
      <c r="B2559" s="35">
        <v>0.2</v>
      </c>
      <c r="C2559" s="2" t="s">
        <v>1562</v>
      </c>
      <c r="D2559" s="35">
        <v>0.9</v>
      </c>
      <c r="E2559" s="2" t="s">
        <v>1559</v>
      </c>
      <c r="F2559" s="35">
        <v>269031</v>
      </c>
      <c r="G2559" s="35">
        <v>0.90293100000000004</v>
      </c>
      <c r="H2559" s="35">
        <v>0.95022700000000004</v>
      </c>
      <c r="I2559" s="35">
        <v>122244</v>
      </c>
      <c r="J2559" s="35">
        <v>0.853746</v>
      </c>
      <c r="K2559" s="35">
        <v>0.92398400000000003</v>
      </c>
      <c r="L2559" s="35">
        <v>146787</v>
      </c>
      <c r="M2559" s="35">
        <v>0.94720899999999997</v>
      </c>
      <c r="N2559" s="35">
        <v>0.97324699999999997</v>
      </c>
      <c r="O2559" s="35">
        <v>407519</v>
      </c>
      <c r="P2559" s="35">
        <v>0.92891199999999996</v>
      </c>
      <c r="Q2559" s="35">
        <v>0.96380100000000002</v>
      </c>
      <c r="R2559" s="35">
        <v>3.5209079999999999</v>
      </c>
    </row>
    <row r="2560" spans="1:18" ht="15.7" customHeight="1">
      <c r="A2560" s="2" t="s">
        <v>1366</v>
      </c>
      <c r="B2560" s="35">
        <v>0.2</v>
      </c>
      <c r="C2560" s="2" t="s">
        <v>1562</v>
      </c>
      <c r="D2560" s="35">
        <v>0.95</v>
      </c>
      <c r="E2560" s="2" t="s">
        <v>1559</v>
      </c>
      <c r="F2560" s="35">
        <v>214472</v>
      </c>
      <c r="G2560" s="35">
        <v>0.93468499999999999</v>
      </c>
      <c r="H2560" s="35">
        <v>0.96679099999999996</v>
      </c>
      <c r="I2560" s="35">
        <v>95296</v>
      </c>
      <c r="J2560" s="35">
        <v>0.896976</v>
      </c>
      <c r="K2560" s="35">
        <v>0.94708800000000004</v>
      </c>
      <c r="L2560" s="35">
        <v>119176</v>
      </c>
      <c r="M2560" s="35">
        <v>0.96657599999999999</v>
      </c>
      <c r="N2560" s="35">
        <v>0.98314599999999996</v>
      </c>
      <c r="O2560" s="35">
        <v>341904</v>
      </c>
      <c r="P2560" s="35">
        <v>0.94651099999999999</v>
      </c>
      <c r="Q2560" s="35">
        <v>0.97288799999999998</v>
      </c>
      <c r="R2560" s="35">
        <v>2.6563490000000001</v>
      </c>
    </row>
    <row r="2561" spans="1:18" ht="15.7" customHeight="1">
      <c r="A2561" s="2" t="s">
        <v>1366</v>
      </c>
      <c r="B2561" s="35">
        <v>0.2</v>
      </c>
      <c r="C2561" s="2" t="s">
        <v>1562</v>
      </c>
      <c r="D2561" s="35">
        <v>0.99</v>
      </c>
      <c r="E2561" s="2" t="s">
        <v>1559</v>
      </c>
      <c r="F2561" s="35">
        <v>122954</v>
      </c>
      <c r="G2561" s="35">
        <v>0.96801199999999998</v>
      </c>
      <c r="H2561" s="35">
        <v>0.98387599999999997</v>
      </c>
      <c r="I2561" s="35">
        <v>54362</v>
      </c>
      <c r="J2561" s="35">
        <v>0.95028100000000004</v>
      </c>
      <c r="K2561" s="35">
        <v>0.974823</v>
      </c>
      <c r="L2561" s="35">
        <v>68592</v>
      </c>
      <c r="M2561" s="35">
        <v>0.98241999999999996</v>
      </c>
      <c r="N2561" s="35">
        <v>0.99117100000000002</v>
      </c>
      <c r="O2561" s="35">
        <v>215471</v>
      </c>
      <c r="P2561" s="35">
        <v>0.96182000000000001</v>
      </c>
      <c r="Q2561" s="35">
        <v>0.98072400000000004</v>
      </c>
      <c r="R2561" s="35">
        <v>1.9074850000000001</v>
      </c>
    </row>
    <row r="2562" spans="1:18" ht="15.7" customHeight="1">
      <c r="A2562" s="2" t="s">
        <v>1366</v>
      </c>
      <c r="B2562" s="35">
        <v>0.25</v>
      </c>
      <c r="C2562" s="2" t="s">
        <v>1561</v>
      </c>
      <c r="D2562" s="35">
        <v>0.7</v>
      </c>
      <c r="E2562" s="2" t="s">
        <v>1559</v>
      </c>
      <c r="F2562" s="35">
        <v>1016533</v>
      </c>
      <c r="G2562" s="35">
        <v>0.81313000000000002</v>
      </c>
      <c r="H2562" s="35">
        <v>0.90173700000000001</v>
      </c>
      <c r="I2562" s="35">
        <v>509013</v>
      </c>
      <c r="J2562" s="35">
        <v>0.75646899999999995</v>
      </c>
      <c r="K2562" s="35">
        <v>0.86975199999999997</v>
      </c>
      <c r="L2562" s="35">
        <v>507520</v>
      </c>
      <c r="M2562" s="35">
        <v>0.87660099999999996</v>
      </c>
      <c r="N2562" s="35">
        <v>0.93627000000000005</v>
      </c>
      <c r="O2562" s="35">
        <v>1359491</v>
      </c>
      <c r="P2562" s="35">
        <v>0.86785699999999999</v>
      </c>
      <c r="Q2562" s="35">
        <v>0.93158799999999997</v>
      </c>
      <c r="R2562" s="35">
        <v>6.6127149999999997</v>
      </c>
    </row>
    <row r="2563" spans="1:18" ht="15.7" customHeight="1">
      <c r="A2563" s="2" t="s">
        <v>1366</v>
      </c>
      <c r="B2563" s="35">
        <v>0.25</v>
      </c>
      <c r="C2563" s="2" t="s">
        <v>1561</v>
      </c>
      <c r="D2563" s="35">
        <v>0.8</v>
      </c>
      <c r="E2563" s="2" t="s">
        <v>1559</v>
      </c>
      <c r="F2563" s="35">
        <v>915948</v>
      </c>
      <c r="G2563" s="35">
        <v>0.85929699999999998</v>
      </c>
      <c r="H2563" s="35">
        <v>0.926983</v>
      </c>
      <c r="I2563" s="35">
        <v>449440</v>
      </c>
      <c r="J2563" s="35">
        <v>0.804365</v>
      </c>
      <c r="K2563" s="35">
        <v>0.89686399999999999</v>
      </c>
      <c r="L2563" s="35">
        <v>466508</v>
      </c>
      <c r="M2563" s="35">
        <v>0.91771999999999998</v>
      </c>
      <c r="N2563" s="35">
        <v>0.95797699999999997</v>
      </c>
      <c r="O2563" s="35">
        <v>1265206</v>
      </c>
      <c r="P2563" s="35">
        <v>0.90145399999999998</v>
      </c>
      <c r="Q2563" s="35">
        <v>0.94944899999999999</v>
      </c>
      <c r="R2563" s="35">
        <v>4.9076209999999998</v>
      </c>
    </row>
    <row r="2564" spans="1:18" ht="15.7" customHeight="1">
      <c r="A2564" s="2" t="s">
        <v>1366</v>
      </c>
      <c r="B2564" s="35">
        <v>0.25</v>
      </c>
      <c r="C2564" s="2" t="s">
        <v>1561</v>
      </c>
      <c r="D2564" s="35">
        <v>0.9</v>
      </c>
      <c r="E2564" s="2" t="s">
        <v>1559</v>
      </c>
      <c r="F2564" s="35">
        <v>760158</v>
      </c>
      <c r="G2564" s="35">
        <v>0.90744100000000005</v>
      </c>
      <c r="H2564" s="35">
        <v>0.95259700000000003</v>
      </c>
      <c r="I2564" s="35">
        <v>361840</v>
      </c>
      <c r="J2564" s="35">
        <v>0.86121800000000004</v>
      </c>
      <c r="K2564" s="35">
        <v>0.92801900000000004</v>
      </c>
      <c r="L2564" s="35">
        <v>398318</v>
      </c>
      <c r="M2564" s="35">
        <v>0.95273300000000005</v>
      </c>
      <c r="N2564" s="35">
        <v>0.97608099999999998</v>
      </c>
      <c r="O2564" s="35">
        <v>1105089</v>
      </c>
      <c r="P2564" s="35">
        <v>0.93189699999999998</v>
      </c>
      <c r="Q2564" s="35">
        <v>0.96534799999999998</v>
      </c>
      <c r="R2564" s="35">
        <v>3.3899949999999999</v>
      </c>
    </row>
    <row r="2565" spans="1:18" ht="15.7" customHeight="1">
      <c r="A2565" s="2" t="s">
        <v>1366</v>
      </c>
      <c r="B2565" s="35">
        <v>0.25</v>
      </c>
      <c r="C2565" s="2" t="s">
        <v>1561</v>
      </c>
      <c r="D2565" s="35">
        <v>0.95</v>
      </c>
      <c r="E2565" s="2" t="s">
        <v>1559</v>
      </c>
      <c r="F2565" s="35">
        <v>624050</v>
      </c>
      <c r="G2565" s="35">
        <v>0.93468499999999999</v>
      </c>
      <c r="H2565" s="35">
        <v>0.96679099999999996</v>
      </c>
      <c r="I2565" s="35">
        <v>291442</v>
      </c>
      <c r="J2565" s="35">
        <v>0.89757200000000004</v>
      </c>
      <c r="K2565" s="35">
        <v>0.947403</v>
      </c>
      <c r="L2565" s="35">
        <v>332608</v>
      </c>
      <c r="M2565" s="35">
        <v>0.96912900000000002</v>
      </c>
      <c r="N2565" s="35">
        <v>0.98444299999999996</v>
      </c>
      <c r="O2565" s="35">
        <v>950756</v>
      </c>
      <c r="P2565" s="35">
        <v>0.94713899999999995</v>
      </c>
      <c r="Q2565" s="35">
        <v>0.97321100000000005</v>
      </c>
      <c r="R2565" s="35">
        <v>2.6365539999999998</v>
      </c>
    </row>
    <row r="2566" spans="1:18" ht="15.7" customHeight="1">
      <c r="A2566" s="2" t="s">
        <v>1366</v>
      </c>
      <c r="B2566" s="35">
        <v>0.25</v>
      </c>
      <c r="C2566" s="2" t="s">
        <v>1561</v>
      </c>
      <c r="D2566" s="35">
        <v>0.99</v>
      </c>
      <c r="E2566" s="2" t="s">
        <v>1559</v>
      </c>
      <c r="F2566" s="35">
        <v>382796</v>
      </c>
      <c r="G2566" s="35">
        <v>0.96362000000000003</v>
      </c>
      <c r="H2566" s="35">
        <v>0.98164099999999999</v>
      </c>
      <c r="I2566" s="35">
        <v>178479</v>
      </c>
      <c r="J2566" s="35">
        <v>0.94155500000000003</v>
      </c>
      <c r="K2566" s="35">
        <v>0.97033700000000001</v>
      </c>
      <c r="L2566" s="35">
        <v>204317</v>
      </c>
      <c r="M2566" s="35">
        <v>0.98353599999999997</v>
      </c>
      <c r="N2566" s="35">
        <v>0.991734</v>
      </c>
      <c r="O2566" s="35">
        <v>636139</v>
      </c>
      <c r="P2566" s="35">
        <v>0.96191499999999996</v>
      </c>
      <c r="Q2566" s="35">
        <v>0.98077300000000001</v>
      </c>
      <c r="R2566" s="35">
        <v>1.9074519999999999</v>
      </c>
    </row>
    <row r="2567" spans="1:18" ht="15.7" customHeight="1">
      <c r="A2567" s="2" t="s">
        <v>1366</v>
      </c>
      <c r="B2567" s="35">
        <v>0.25</v>
      </c>
      <c r="C2567" s="2" t="s">
        <v>1562</v>
      </c>
      <c r="D2567" s="35">
        <v>0.7</v>
      </c>
      <c r="E2567" s="2" t="s">
        <v>1559</v>
      </c>
      <c r="F2567" s="35">
        <v>399918</v>
      </c>
      <c r="G2567" s="35">
        <v>0.82270500000000002</v>
      </c>
      <c r="H2567" s="35">
        <v>0.90703100000000003</v>
      </c>
      <c r="I2567" s="35">
        <v>195884</v>
      </c>
      <c r="J2567" s="35">
        <v>0.76930100000000001</v>
      </c>
      <c r="K2567" s="35">
        <v>0.87709800000000004</v>
      </c>
      <c r="L2567" s="35">
        <v>204034</v>
      </c>
      <c r="M2567" s="35">
        <v>0.87938499999999997</v>
      </c>
      <c r="N2567" s="35">
        <v>0.93775500000000001</v>
      </c>
      <c r="O2567" s="35">
        <v>539090</v>
      </c>
      <c r="P2567" s="35">
        <v>0.86806499999999998</v>
      </c>
      <c r="Q2567" s="35">
        <v>0.93169999999999997</v>
      </c>
      <c r="R2567" s="35">
        <v>6.6004610000000001</v>
      </c>
    </row>
    <row r="2568" spans="1:18" ht="15.7" customHeight="1">
      <c r="A2568" s="2" t="s">
        <v>1366</v>
      </c>
      <c r="B2568" s="35">
        <v>0.25</v>
      </c>
      <c r="C2568" s="2" t="s">
        <v>1562</v>
      </c>
      <c r="D2568" s="35">
        <v>0.8</v>
      </c>
      <c r="E2568" s="2" t="s">
        <v>1559</v>
      </c>
      <c r="F2568" s="35">
        <v>360961</v>
      </c>
      <c r="G2568" s="35">
        <v>0.86985100000000004</v>
      </c>
      <c r="H2568" s="35">
        <v>0.93265799999999999</v>
      </c>
      <c r="I2568" s="35">
        <v>173397</v>
      </c>
      <c r="J2568" s="35">
        <v>0.819743</v>
      </c>
      <c r="K2568" s="35">
        <v>0.90539599999999998</v>
      </c>
      <c r="L2568" s="35">
        <v>187564</v>
      </c>
      <c r="M2568" s="35">
        <v>0.92037599999999997</v>
      </c>
      <c r="N2568" s="35">
        <v>0.95936200000000005</v>
      </c>
      <c r="O2568" s="35">
        <v>501861</v>
      </c>
      <c r="P2568" s="35">
        <v>0.90125</v>
      </c>
      <c r="Q2568" s="35">
        <v>0.94934200000000002</v>
      </c>
      <c r="R2568" s="35">
        <v>4.9206760000000003</v>
      </c>
    </row>
    <row r="2569" spans="1:18" ht="15.7" customHeight="1">
      <c r="A2569" s="2" t="s">
        <v>1366</v>
      </c>
      <c r="B2569" s="35">
        <v>0.25</v>
      </c>
      <c r="C2569" s="2" t="s">
        <v>1562</v>
      </c>
      <c r="D2569" s="35">
        <v>0.9</v>
      </c>
      <c r="E2569" s="2" t="s">
        <v>1559</v>
      </c>
      <c r="F2569" s="35">
        <v>300438</v>
      </c>
      <c r="G2569" s="35">
        <v>0.91791999999999996</v>
      </c>
      <c r="H2569" s="35">
        <v>0.95808099999999996</v>
      </c>
      <c r="I2569" s="35">
        <v>140021</v>
      </c>
      <c r="J2569" s="35">
        <v>0.87787999999999999</v>
      </c>
      <c r="K2569" s="35">
        <v>0.93695300000000004</v>
      </c>
      <c r="L2569" s="35">
        <v>160417</v>
      </c>
      <c r="M2569" s="35">
        <v>0.95515099999999997</v>
      </c>
      <c r="N2569" s="35">
        <v>0.97731800000000002</v>
      </c>
      <c r="O2569" s="35">
        <v>439059</v>
      </c>
      <c r="P2569" s="35">
        <v>0.93172200000000005</v>
      </c>
      <c r="Q2569" s="35">
        <v>0.96525799999999995</v>
      </c>
      <c r="R2569" s="35">
        <v>3.3973599999999999</v>
      </c>
    </row>
    <row r="2570" spans="1:18" ht="15.7" customHeight="1">
      <c r="A2570" s="2" t="s">
        <v>1366</v>
      </c>
      <c r="B2570" s="35">
        <v>0.25</v>
      </c>
      <c r="C2570" s="2" t="s">
        <v>1562</v>
      </c>
      <c r="D2570" s="35">
        <v>0.95</v>
      </c>
      <c r="E2570" s="2" t="s">
        <v>1559</v>
      </c>
      <c r="F2570" s="35">
        <v>247713</v>
      </c>
      <c r="G2570" s="35">
        <v>0.94498199999999999</v>
      </c>
      <c r="H2570" s="35">
        <v>0.97210200000000002</v>
      </c>
      <c r="I2570" s="35">
        <v>113237</v>
      </c>
      <c r="J2570" s="35">
        <v>0.91518299999999997</v>
      </c>
      <c r="K2570" s="35">
        <v>0.95665199999999995</v>
      </c>
      <c r="L2570" s="35">
        <v>134476</v>
      </c>
      <c r="M2570" s="35">
        <v>0.97121900000000005</v>
      </c>
      <c r="N2570" s="35">
        <v>0.98550400000000005</v>
      </c>
      <c r="O2570" s="35">
        <v>378749</v>
      </c>
      <c r="P2570" s="35">
        <v>0.94700099999999998</v>
      </c>
      <c r="Q2570" s="35">
        <v>0.97314000000000001</v>
      </c>
      <c r="R2570" s="35">
        <v>2.643478</v>
      </c>
    </row>
    <row r="2571" spans="1:18" ht="15.7" customHeight="1">
      <c r="A2571" s="2" t="s">
        <v>1366</v>
      </c>
      <c r="B2571" s="35">
        <v>0.25</v>
      </c>
      <c r="C2571" s="2" t="s">
        <v>1562</v>
      </c>
      <c r="D2571" s="35">
        <v>0.99</v>
      </c>
      <c r="E2571" s="2" t="s">
        <v>1559</v>
      </c>
      <c r="F2571" s="35">
        <v>153042</v>
      </c>
      <c r="G2571" s="35">
        <v>0.97265999999999997</v>
      </c>
      <c r="H2571" s="35">
        <v>0.98623499999999997</v>
      </c>
      <c r="I2571" s="35">
        <v>69586</v>
      </c>
      <c r="J2571" s="35">
        <v>0.95916000000000001</v>
      </c>
      <c r="K2571" s="35">
        <v>0.97936699999999999</v>
      </c>
      <c r="L2571" s="35">
        <v>83456</v>
      </c>
      <c r="M2571" s="35">
        <v>0.98413499999999998</v>
      </c>
      <c r="N2571" s="35">
        <v>0.99203600000000003</v>
      </c>
      <c r="O2571" s="35">
        <v>254965</v>
      </c>
      <c r="P2571" s="35">
        <v>0.96106800000000003</v>
      </c>
      <c r="Q2571" s="35">
        <v>0.98034100000000002</v>
      </c>
      <c r="R2571" s="35">
        <v>1.94936</v>
      </c>
    </row>
    <row r="2572" spans="1:18" ht="15.7" customHeight="1">
      <c r="A2572" s="2" t="s">
        <v>1366</v>
      </c>
      <c r="B2572" s="35">
        <v>0.3</v>
      </c>
      <c r="C2572" s="2" t="s">
        <v>1561</v>
      </c>
      <c r="D2572" s="35">
        <v>0.7</v>
      </c>
      <c r="E2572" s="2" t="s">
        <v>1559</v>
      </c>
      <c r="F2572" s="35">
        <v>1075483</v>
      </c>
      <c r="G2572" s="35">
        <v>0.83679199999999998</v>
      </c>
      <c r="H2572" s="35">
        <v>0.91476400000000002</v>
      </c>
      <c r="I2572" s="35">
        <v>546217</v>
      </c>
      <c r="J2572" s="35">
        <v>0.78991</v>
      </c>
      <c r="K2572" s="35">
        <v>0.88876900000000003</v>
      </c>
      <c r="L2572" s="35">
        <v>529266</v>
      </c>
      <c r="M2572" s="35">
        <v>0.88969200000000004</v>
      </c>
      <c r="N2572" s="35">
        <v>0.94323500000000005</v>
      </c>
      <c r="O2572" s="35">
        <v>1406778</v>
      </c>
      <c r="P2572" s="35">
        <v>0.87677499999999997</v>
      </c>
      <c r="Q2572" s="35">
        <v>0.93636299999999995</v>
      </c>
      <c r="R2572" s="35">
        <v>6.1760820000000001</v>
      </c>
    </row>
    <row r="2573" spans="1:18" ht="15.7" customHeight="1">
      <c r="A2573" s="2" t="s">
        <v>1366</v>
      </c>
      <c r="B2573" s="35">
        <v>0.3</v>
      </c>
      <c r="C2573" s="2" t="s">
        <v>1561</v>
      </c>
      <c r="D2573" s="35">
        <v>0.8</v>
      </c>
      <c r="E2573" s="2" t="s">
        <v>1559</v>
      </c>
      <c r="F2573" s="35">
        <v>986915</v>
      </c>
      <c r="G2573" s="35">
        <v>0.87664399999999998</v>
      </c>
      <c r="H2573" s="35">
        <v>0.93629200000000001</v>
      </c>
      <c r="I2573" s="35">
        <v>492994</v>
      </c>
      <c r="J2573" s="35">
        <v>0.83258399999999999</v>
      </c>
      <c r="K2573" s="35">
        <v>0.91246000000000005</v>
      </c>
      <c r="L2573" s="35">
        <v>493921</v>
      </c>
      <c r="M2573" s="35">
        <v>0.924203</v>
      </c>
      <c r="N2573" s="35">
        <v>0.96135499999999996</v>
      </c>
      <c r="O2573" s="35">
        <v>1326733</v>
      </c>
      <c r="P2573" s="35">
        <v>0.90579799999999999</v>
      </c>
      <c r="Q2573" s="35">
        <v>0.95173399999999997</v>
      </c>
      <c r="R2573" s="35">
        <v>4.7078889999999998</v>
      </c>
    </row>
    <row r="2574" spans="1:18" ht="15.7" customHeight="1">
      <c r="A2574" s="2" t="s">
        <v>1366</v>
      </c>
      <c r="B2574" s="35">
        <v>0.3</v>
      </c>
      <c r="C2574" s="2" t="s">
        <v>1561</v>
      </c>
      <c r="D2574" s="35">
        <v>0.9</v>
      </c>
      <c r="E2574" s="2" t="s">
        <v>1559</v>
      </c>
      <c r="F2574" s="35">
        <v>844866</v>
      </c>
      <c r="G2574" s="35">
        <v>0.91908500000000004</v>
      </c>
      <c r="H2574" s="35">
        <v>0.95868900000000001</v>
      </c>
      <c r="I2574" s="35">
        <v>412235</v>
      </c>
      <c r="J2574" s="35">
        <v>0.88340600000000002</v>
      </c>
      <c r="K2574" s="35">
        <v>0.93989699999999998</v>
      </c>
      <c r="L2574" s="35">
        <v>432631</v>
      </c>
      <c r="M2574" s="35">
        <v>0.95513199999999998</v>
      </c>
      <c r="N2574" s="35">
        <v>0.97730799999999995</v>
      </c>
      <c r="O2574" s="35">
        <v>1185758</v>
      </c>
      <c r="P2574" s="35">
        <v>0.93250200000000005</v>
      </c>
      <c r="Q2574" s="35">
        <v>0.96566200000000002</v>
      </c>
      <c r="R2574" s="35">
        <v>3.3708140000000002</v>
      </c>
    </row>
    <row r="2575" spans="1:18" ht="15.7" customHeight="1">
      <c r="A2575" s="2" t="s">
        <v>1366</v>
      </c>
      <c r="B2575" s="35">
        <v>0.3</v>
      </c>
      <c r="C2575" s="2" t="s">
        <v>1561</v>
      </c>
      <c r="D2575" s="35">
        <v>0.95</v>
      </c>
      <c r="E2575" s="2" t="s">
        <v>1559</v>
      </c>
      <c r="F2575" s="35">
        <v>715422</v>
      </c>
      <c r="G2575" s="35">
        <v>0.94287699999999997</v>
      </c>
      <c r="H2575" s="35">
        <v>0.97101800000000005</v>
      </c>
      <c r="I2575" s="35">
        <v>343063</v>
      </c>
      <c r="J2575" s="35">
        <v>0.91394399999999998</v>
      </c>
      <c r="K2575" s="35">
        <v>0.95600399999999996</v>
      </c>
      <c r="L2575" s="35">
        <v>372359</v>
      </c>
      <c r="M2575" s="35">
        <v>0.97076600000000002</v>
      </c>
      <c r="N2575" s="35">
        <v>0.98527500000000001</v>
      </c>
      <c r="O2575" s="35">
        <v>1046612</v>
      </c>
      <c r="P2575" s="35">
        <v>0.94669000000000003</v>
      </c>
      <c r="Q2575" s="35">
        <v>0.97297999999999996</v>
      </c>
      <c r="R2575" s="35">
        <v>2.665734</v>
      </c>
    </row>
    <row r="2576" spans="1:18" ht="15.7" customHeight="1">
      <c r="A2576" s="2" t="s">
        <v>1366</v>
      </c>
      <c r="B2576" s="35">
        <v>0.3</v>
      </c>
      <c r="C2576" s="2" t="s">
        <v>1561</v>
      </c>
      <c r="D2576" s="35">
        <v>0.99</v>
      </c>
      <c r="E2576" s="2" t="s">
        <v>1559</v>
      </c>
      <c r="F2576" s="35">
        <v>473216</v>
      </c>
      <c r="G2576" s="35">
        <v>0.96709599999999996</v>
      </c>
      <c r="H2576" s="35">
        <v>0.98341000000000001</v>
      </c>
      <c r="I2576" s="35">
        <v>225996</v>
      </c>
      <c r="J2576" s="35">
        <v>0.94855900000000004</v>
      </c>
      <c r="K2576" s="35">
        <v>0.97394000000000003</v>
      </c>
      <c r="L2576" s="35">
        <v>247220</v>
      </c>
      <c r="M2576" s="35">
        <v>0.98451999999999995</v>
      </c>
      <c r="N2576" s="35">
        <v>0.99222999999999995</v>
      </c>
      <c r="O2576" s="35">
        <v>749200</v>
      </c>
      <c r="P2576" s="35">
        <v>0.96077599999999996</v>
      </c>
      <c r="Q2576" s="35">
        <v>0.98019199999999995</v>
      </c>
      <c r="R2576" s="35">
        <v>1.9679679999999999</v>
      </c>
    </row>
    <row r="2577" spans="1:18" ht="15.7" customHeight="1">
      <c r="A2577" s="2" t="s">
        <v>1366</v>
      </c>
      <c r="B2577" s="35">
        <v>0.3</v>
      </c>
      <c r="C2577" s="2" t="s">
        <v>1562</v>
      </c>
      <c r="D2577" s="35">
        <v>0.7</v>
      </c>
      <c r="E2577" s="2" t="s">
        <v>1559</v>
      </c>
      <c r="F2577" s="35">
        <v>422925</v>
      </c>
      <c r="G2577" s="35">
        <v>0.84532200000000002</v>
      </c>
      <c r="H2577" s="35">
        <v>0.91941399999999995</v>
      </c>
      <c r="I2577" s="35">
        <v>210219</v>
      </c>
      <c r="J2577" s="35">
        <v>0.801705</v>
      </c>
      <c r="K2577" s="35">
        <v>0.89537999999999995</v>
      </c>
      <c r="L2577" s="35">
        <v>212706</v>
      </c>
      <c r="M2577" s="35">
        <v>0.89202400000000004</v>
      </c>
      <c r="N2577" s="35">
        <v>0.94447000000000003</v>
      </c>
      <c r="O2577" s="35">
        <v>557517</v>
      </c>
      <c r="P2577" s="35">
        <v>0.87620100000000001</v>
      </c>
      <c r="Q2577" s="35">
        <v>0.936056</v>
      </c>
      <c r="R2577" s="35">
        <v>6.2050809999999998</v>
      </c>
    </row>
    <row r="2578" spans="1:18" ht="15.7" customHeight="1">
      <c r="A2578" s="2" t="s">
        <v>1366</v>
      </c>
      <c r="B2578" s="35">
        <v>0.3</v>
      </c>
      <c r="C2578" s="2" t="s">
        <v>1562</v>
      </c>
      <c r="D2578" s="35">
        <v>0.8</v>
      </c>
      <c r="E2578" s="2" t="s">
        <v>1559</v>
      </c>
      <c r="F2578" s="35">
        <v>388585</v>
      </c>
      <c r="G2578" s="35">
        <v>0.88552799999999998</v>
      </c>
      <c r="H2578" s="35">
        <v>0.941025</v>
      </c>
      <c r="I2578" s="35">
        <v>189991</v>
      </c>
      <c r="J2578" s="35">
        <v>0.84567099999999995</v>
      </c>
      <c r="K2578" s="35">
        <v>0.91960299999999995</v>
      </c>
      <c r="L2578" s="35">
        <v>198594</v>
      </c>
      <c r="M2578" s="35">
        <v>0.92635599999999996</v>
      </c>
      <c r="N2578" s="35">
        <v>0.96247400000000005</v>
      </c>
      <c r="O2578" s="35">
        <v>526227</v>
      </c>
      <c r="P2578" s="35">
        <v>0.90518500000000002</v>
      </c>
      <c r="Q2578" s="35">
        <v>0.95141200000000004</v>
      </c>
      <c r="R2578" s="35">
        <v>4.733568</v>
      </c>
    </row>
    <row r="2579" spans="1:18" ht="15.7" customHeight="1">
      <c r="A2579" s="2" t="s">
        <v>1366</v>
      </c>
      <c r="B2579" s="35">
        <v>0.3</v>
      </c>
      <c r="C2579" s="2" t="s">
        <v>1562</v>
      </c>
      <c r="D2579" s="35">
        <v>0.9</v>
      </c>
      <c r="E2579" s="2" t="s">
        <v>1559</v>
      </c>
      <c r="F2579" s="35">
        <v>333812</v>
      </c>
      <c r="G2579" s="35">
        <v>0.92849700000000002</v>
      </c>
      <c r="H2579" s="35">
        <v>0.96358500000000002</v>
      </c>
      <c r="I2579" s="35">
        <v>159312</v>
      </c>
      <c r="J2579" s="35">
        <v>0.89848600000000001</v>
      </c>
      <c r="K2579" s="35">
        <v>0.94788499999999998</v>
      </c>
      <c r="L2579" s="35">
        <v>174500</v>
      </c>
      <c r="M2579" s="35">
        <v>0.95722799999999997</v>
      </c>
      <c r="N2579" s="35">
        <v>0.97838000000000003</v>
      </c>
      <c r="O2579" s="35">
        <v>471194</v>
      </c>
      <c r="P2579" s="35">
        <v>0.93194200000000005</v>
      </c>
      <c r="Q2579" s="35">
        <v>0.96537200000000001</v>
      </c>
      <c r="R2579" s="35">
        <v>3.4014920000000002</v>
      </c>
    </row>
    <row r="2580" spans="1:18" ht="15.7" customHeight="1">
      <c r="A2580" s="2" t="s">
        <v>1366</v>
      </c>
      <c r="B2580" s="35">
        <v>0.3</v>
      </c>
      <c r="C2580" s="2" t="s">
        <v>1562</v>
      </c>
      <c r="D2580" s="35">
        <v>0.95</v>
      </c>
      <c r="E2580" s="2" t="s">
        <v>1559</v>
      </c>
      <c r="F2580" s="35">
        <v>283371</v>
      </c>
      <c r="G2580" s="35">
        <v>0.95171099999999997</v>
      </c>
      <c r="H2580" s="35">
        <v>0.97555700000000001</v>
      </c>
      <c r="I2580" s="35">
        <v>132833</v>
      </c>
      <c r="J2580" s="35">
        <v>0.92968099999999998</v>
      </c>
      <c r="K2580" s="35">
        <v>0.96419999999999995</v>
      </c>
      <c r="L2580" s="35">
        <v>150538</v>
      </c>
      <c r="M2580" s="35">
        <v>0.97180699999999998</v>
      </c>
      <c r="N2580" s="35">
        <v>0.98580299999999998</v>
      </c>
      <c r="O2580" s="35">
        <v>416690</v>
      </c>
      <c r="P2580" s="35">
        <v>0.94559300000000002</v>
      </c>
      <c r="Q2580" s="35">
        <v>0.97241599999999995</v>
      </c>
      <c r="R2580" s="35">
        <v>2.7259340000000001</v>
      </c>
    </row>
    <row r="2581" spans="1:18" ht="15.7" customHeight="1">
      <c r="A2581" s="2" t="s">
        <v>1366</v>
      </c>
      <c r="B2581" s="35">
        <v>0.3</v>
      </c>
      <c r="C2581" s="2" t="s">
        <v>1562</v>
      </c>
      <c r="D2581" s="35">
        <v>0.99</v>
      </c>
      <c r="E2581" s="2" t="s">
        <v>1559</v>
      </c>
      <c r="F2581" s="35">
        <v>188711</v>
      </c>
      <c r="G2581" s="35">
        <v>0.975715</v>
      </c>
      <c r="H2581" s="35">
        <v>0.98778299999999997</v>
      </c>
      <c r="I2581" s="35">
        <v>87939</v>
      </c>
      <c r="J2581" s="35">
        <v>0.96580999999999995</v>
      </c>
      <c r="K2581" s="35">
        <v>0.98275599999999996</v>
      </c>
      <c r="L2581" s="35">
        <v>100772</v>
      </c>
      <c r="M2581" s="35">
        <v>0.98448400000000003</v>
      </c>
      <c r="N2581" s="35">
        <v>0.99221199999999998</v>
      </c>
      <c r="O2581" s="35">
        <v>299575</v>
      </c>
      <c r="P2581" s="35">
        <v>0.95910499999999999</v>
      </c>
      <c r="Q2581" s="35">
        <v>0.97933899999999996</v>
      </c>
      <c r="R2581" s="35">
        <v>2.0510190000000001</v>
      </c>
    </row>
    <row r="2582" spans="1:18" ht="15.7" customHeight="1">
      <c r="A2582" s="2" t="s">
        <v>1366</v>
      </c>
      <c r="B2582" s="35">
        <v>0.4</v>
      </c>
      <c r="C2582" s="2" t="s">
        <v>1561</v>
      </c>
      <c r="D2582" s="35">
        <v>0.7</v>
      </c>
      <c r="E2582" s="2" t="s">
        <v>1559</v>
      </c>
      <c r="F2582" s="35">
        <v>1141127</v>
      </c>
      <c r="G2582" s="35">
        <v>0.86743199999999998</v>
      </c>
      <c r="H2582" s="35">
        <v>0.93135999999999997</v>
      </c>
      <c r="I2582" s="35">
        <v>588249</v>
      </c>
      <c r="J2582" s="35">
        <v>0.83200200000000002</v>
      </c>
      <c r="K2582" s="35">
        <v>0.91214099999999998</v>
      </c>
      <c r="L2582" s="35">
        <v>552878</v>
      </c>
      <c r="M2582" s="35">
        <v>0.90767299999999995</v>
      </c>
      <c r="N2582" s="35">
        <v>0.95271899999999998</v>
      </c>
      <c r="O2582" s="35">
        <v>1458036</v>
      </c>
      <c r="P2582" s="35">
        <v>0.88914400000000005</v>
      </c>
      <c r="Q2582" s="35">
        <v>0.942944</v>
      </c>
      <c r="R2582" s="35">
        <v>5.5681669999999999</v>
      </c>
    </row>
    <row r="2583" spans="1:18" ht="15.7" customHeight="1">
      <c r="A2583" s="2" t="s">
        <v>1366</v>
      </c>
      <c r="B2583" s="35">
        <v>0.4</v>
      </c>
      <c r="C2583" s="2" t="s">
        <v>1561</v>
      </c>
      <c r="D2583" s="35">
        <v>0.8</v>
      </c>
      <c r="E2583" s="2" t="s">
        <v>1559</v>
      </c>
      <c r="F2583" s="35">
        <v>1069388</v>
      </c>
      <c r="G2583" s="35">
        <v>0.89946400000000004</v>
      </c>
      <c r="H2583" s="35">
        <v>0.94840100000000005</v>
      </c>
      <c r="I2583" s="35">
        <v>544447</v>
      </c>
      <c r="J2583" s="35">
        <v>0.86677899999999997</v>
      </c>
      <c r="K2583" s="35">
        <v>0.93101</v>
      </c>
      <c r="L2583" s="35">
        <v>524941</v>
      </c>
      <c r="M2583" s="35">
        <v>0.93535500000000005</v>
      </c>
      <c r="N2583" s="35">
        <v>0.96713800000000005</v>
      </c>
      <c r="O2583" s="35">
        <v>1395402</v>
      </c>
      <c r="P2583" s="35">
        <v>0.91212000000000004</v>
      </c>
      <c r="Q2583" s="35">
        <v>0.95504999999999995</v>
      </c>
      <c r="R2583" s="35">
        <v>4.4036330000000001</v>
      </c>
    </row>
    <row r="2584" spans="1:18" ht="15.7" customHeight="1">
      <c r="A2584" s="2" t="s">
        <v>1366</v>
      </c>
      <c r="B2584" s="35">
        <v>0.4</v>
      </c>
      <c r="C2584" s="2" t="s">
        <v>1561</v>
      </c>
      <c r="D2584" s="35">
        <v>0.9</v>
      </c>
      <c r="E2584" s="2" t="s">
        <v>1559</v>
      </c>
      <c r="F2584" s="35">
        <v>947738</v>
      </c>
      <c r="G2584" s="35">
        <v>0.932921</v>
      </c>
      <c r="H2584" s="35">
        <v>0.96587800000000001</v>
      </c>
      <c r="I2584" s="35">
        <v>473731</v>
      </c>
      <c r="J2584" s="35">
        <v>0.90635699999999997</v>
      </c>
      <c r="K2584" s="35">
        <v>0.95202799999999999</v>
      </c>
      <c r="L2584" s="35">
        <v>474007</v>
      </c>
      <c r="M2584" s="35">
        <v>0.96065299999999998</v>
      </c>
      <c r="N2584" s="35">
        <v>0.98012900000000003</v>
      </c>
      <c r="O2584" s="35">
        <v>1280763</v>
      </c>
      <c r="P2584" s="35">
        <v>0.93426299999999995</v>
      </c>
      <c r="Q2584" s="35">
        <v>0.96657300000000002</v>
      </c>
      <c r="R2584" s="35">
        <v>3.2907609999999998</v>
      </c>
    </row>
    <row r="2585" spans="1:18" ht="15.7" customHeight="1">
      <c r="A2585" s="2" t="s">
        <v>1366</v>
      </c>
      <c r="B2585" s="35">
        <v>0.4</v>
      </c>
      <c r="C2585" s="2" t="s">
        <v>1561</v>
      </c>
      <c r="D2585" s="35">
        <v>0.95</v>
      </c>
      <c r="E2585" s="2" t="s">
        <v>1559</v>
      </c>
      <c r="F2585" s="35">
        <v>831096</v>
      </c>
      <c r="G2585" s="35">
        <v>0.95195399999999997</v>
      </c>
      <c r="H2585" s="35">
        <v>0.97568100000000002</v>
      </c>
      <c r="I2585" s="35">
        <v>409851</v>
      </c>
      <c r="J2585" s="35">
        <v>0.93020899999999995</v>
      </c>
      <c r="K2585" s="35">
        <v>0.96447300000000002</v>
      </c>
      <c r="L2585" s="35">
        <v>421245</v>
      </c>
      <c r="M2585" s="35">
        <v>0.97385100000000002</v>
      </c>
      <c r="N2585" s="35">
        <v>0.98683900000000002</v>
      </c>
      <c r="O2585" s="35">
        <v>1162306</v>
      </c>
      <c r="P2585" s="35">
        <v>0.94645699999999999</v>
      </c>
      <c r="Q2585" s="35">
        <v>0.97285999999999995</v>
      </c>
      <c r="R2585" s="35">
        <v>2.6831290000000001</v>
      </c>
    </row>
    <row r="2586" spans="1:18" ht="15.7" customHeight="1">
      <c r="A2586" s="2" t="s">
        <v>1366</v>
      </c>
      <c r="B2586" s="35">
        <v>0.4</v>
      </c>
      <c r="C2586" s="2" t="s">
        <v>1561</v>
      </c>
      <c r="D2586" s="35">
        <v>0.99</v>
      </c>
      <c r="E2586" s="2" t="s">
        <v>1559</v>
      </c>
      <c r="F2586" s="35">
        <v>598416</v>
      </c>
      <c r="G2586" s="35">
        <v>0.97173100000000001</v>
      </c>
      <c r="H2586" s="35">
        <v>0.98576399999999997</v>
      </c>
      <c r="I2586" s="35">
        <v>294051</v>
      </c>
      <c r="J2586" s="35">
        <v>0.95774899999999996</v>
      </c>
      <c r="K2586" s="35">
        <v>0.97864700000000004</v>
      </c>
      <c r="L2586" s="35">
        <v>304365</v>
      </c>
      <c r="M2586" s="35">
        <v>0.98553199999999996</v>
      </c>
      <c r="N2586" s="35">
        <v>0.99273999999999996</v>
      </c>
      <c r="O2586" s="35">
        <v>893723</v>
      </c>
      <c r="P2586" s="35">
        <v>0.95979400000000004</v>
      </c>
      <c r="Q2586" s="35">
        <v>0.97969099999999998</v>
      </c>
      <c r="R2586" s="35">
        <v>2.0210309999999998</v>
      </c>
    </row>
    <row r="2587" spans="1:18" ht="15.7" customHeight="1">
      <c r="A2587" s="2" t="s">
        <v>1366</v>
      </c>
      <c r="B2587" s="35">
        <v>0.4</v>
      </c>
      <c r="C2587" s="2" t="s">
        <v>1562</v>
      </c>
      <c r="D2587" s="35">
        <v>0.7</v>
      </c>
      <c r="E2587" s="2" t="s">
        <v>1559</v>
      </c>
      <c r="F2587" s="35">
        <v>448699</v>
      </c>
      <c r="G2587" s="35">
        <v>0.87505599999999994</v>
      </c>
      <c r="H2587" s="35">
        <v>0.93544400000000005</v>
      </c>
      <c r="I2587" s="35">
        <v>226397</v>
      </c>
      <c r="J2587" s="35">
        <v>0.84313300000000002</v>
      </c>
      <c r="K2587" s="35">
        <v>0.91822300000000001</v>
      </c>
      <c r="L2587" s="35">
        <v>222302</v>
      </c>
      <c r="M2587" s="35">
        <v>0.90946800000000005</v>
      </c>
      <c r="N2587" s="35">
        <v>0.95365999999999995</v>
      </c>
      <c r="O2587" s="35">
        <v>577945</v>
      </c>
      <c r="P2587" s="35">
        <v>0.88757200000000003</v>
      </c>
      <c r="Q2587" s="35">
        <v>0.94211</v>
      </c>
      <c r="R2587" s="35">
        <v>5.6530310000000004</v>
      </c>
    </row>
    <row r="2588" spans="1:18" ht="15.7" customHeight="1">
      <c r="A2588" s="2" t="s">
        <v>1366</v>
      </c>
      <c r="B2588" s="35">
        <v>0.4</v>
      </c>
      <c r="C2588" s="2" t="s">
        <v>1562</v>
      </c>
      <c r="D2588" s="35">
        <v>0.8</v>
      </c>
      <c r="E2588" s="2" t="s">
        <v>1559</v>
      </c>
      <c r="F2588" s="35">
        <v>420457</v>
      </c>
      <c r="G2588" s="35">
        <v>0.90692600000000001</v>
      </c>
      <c r="H2588" s="35">
        <v>0.95232700000000003</v>
      </c>
      <c r="I2588" s="35">
        <v>209445</v>
      </c>
      <c r="J2588" s="35">
        <v>0.87892999999999999</v>
      </c>
      <c r="K2588" s="35">
        <v>0.93751300000000004</v>
      </c>
      <c r="L2588" s="35">
        <v>211012</v>
      </c>
      <c r="M2588" s="35">
        <v>0.93605799999999995</v>
      </c>
      <c r="N2588" s="35">
        <v>0.96750100000000006</v>
      </c>
      <c r="O2588" s="35">
        <v>553147</v>
      </c>
      <c r="P2588" s="35">
        <v>0.91036899999999998</v>
      </c>
      <c r="Q2588" s="35">
        <v>0.95413300000000001</v>
      </c>
      <c r="R2588" s="35">
        <v>4.4926589999999997</v>
      </c>
    </row>
    <row r="2589" spans="1:18" ht="15.7" customHeight="1">
      <c r="A2589" s="2" t="s">
        <v>1366</v>
      </c>
      <c r="B2589" s="35">
        <v>0.4</v>
      </c>
      <c r="C2589" s="2" t="s">
        <v>1562</v>
      </c>
      <c r="D2589" s="35">
        <v>0.9</v>
      </c>
      <c r="E2589" s="2" t="s">
        <v>1559</v>
      </c>
      <c r="F2589" s="35">
        <v>372883</v>
      </c>
      <c r="G2589" s="35">
        <v>0.94057400000000002</v>
      </c>
      <c r="H2589" s="35">
        <v>0.96983200000000003</v>
      </c>
      <c r="I2589" s="35">
        <v>182244</v>
      </c>
      <c r="J2589" s="35">
        <v>0.91934700000000003</v>
      </c>
      <c r="K2589" s="35">
        <v>0.95882599999999996</v>
      </c>
      <c r="L2589" s="35">
        <v>190639</v>
      </c>
      <c r="M2589" s="35">
        <v>0.96156200000000003</v>
      </c>
      <c r="N2589" s="35">
        <v>0.98059300000000005</v>
      </c>
      <c r="O2589" s="35">
        <v>508537</v>
      </c>
      <c r="P2589" s="35">
        <v>0.93271899999999996</v>
      </c>
      <c r="Q2589" s="35">
        <v>0.96577400000000002</v>
      </c>
      <c r="R2589" s="35">
        <v>3.365891</v>
      </c>
    </row>
    <row r="2590" spans="1:18" ht="15.7" customHeight="1">
      <c r="A2590" s="2" t="s">
        <v>1366</v>
      </c>
      <c r="B2590" s="35">
        <v>0.4</v>
      </c>
      <c r="C2590" s="2" t="s">
        <v>1562</v>
      </c>
      <c r="D2590" s="35">
        <v>0.95</v>
      </c>
      <c r="E2590" s="2" t="s">
        <v>1559</v>
      </c>
      <c r="F2590" s="35">
        <v>327789</v>
      </c>
      <c r="G2590" s="35">
        <v>0.96008800000000005</v>
      </c>
      <c r="H2590" s="35">
        <v>0.97984099999999996</v>
      </c>
      <c r="I2590" s="35">
        <v>158029</v>
      </c>
      <c r="J2590" s="35">
        <v>0.944299</v>
      </c>
      <c r="K2590" s="35">
        <v>0.97175100000000003</v>
      </c>
      <c r="L2590" s="35">
        <v>169760</v>
      </c>
      <c r="M2590" s="35">
        <v>0.97514299999999998</v>
      </c>
      <c r="N2590" s="35">
        <v>0.98749299999999995</v>
      </c>
      <c r="O2590" s="35">
        <v>462382</v>
      </c>
      <c r="P2590" s="35">
        <v>0.94560900000000003</v>
      </c>
      <c r="Q2590" s="35">
        <v>0.97242399999999996</v>
      </c>
      <c r="R2590" s="35">
        <v>2.7276859999999998</v>
      </c>
    </row>
    <row r="2591" spans="1:18" ht="15.7" customHeight="1">
      <c r="A2591" s="2" t="s">
        <v>1366</v>
      </c>
      <c r="B2591" s="35">
        <v>0.4</v>
      </c>
      <c r="C2591" s="2" t="s">
        <v>1562</v>
      </c>
      <c r="D2591" s="35">
        <v>0.99</v>
      </c>
      <c r="E2591" s="2" t="s">
        <v>1559</v>
      </c>
      <c r="F2591" s="35">
        <v>236795</v>
      </c>
      <c r="G2591" s="35">
        <v>0.97992699999999999</v>
      </c>
      <c r="H2591" s="35">
        <v>0.98991300000000004</v>
      </c>
      <c r="I2591" s="35">
        <v>113819</v>
      </c>
      <c r="J2591" s="35">
        <v>0.97347899999999998</v>
      </c>
      <c r="K2591" s="35">
        <v>0.98665000000000003</v>
      </c>
      <c r="L2591" s="35">
        <v>122976</v>
      </c>
      <c r="M2591" s="35">
        <v>0.98595200000000005</v>
      </c>
      <c r="N2591" s="35">
        <v>0.99295100000000003</v>
      </c>
      <c r="O2591" s="35">
        <v>356789</v>
      </c>
      <c r="P2591" s="35">
        <v>0.95885299999999996</v>
      </c>
      <c r="Q2591" s="35">
        <v>0.97921000000000002</v>
      </c>
      <c r="R2591" s="35">
        <v>2.0684830000000001</v>
      </c>
    </row>
    <row r="2592" spans="1:18" ht="15.7" customHeight="1">
      <c r="A2592" s="2" t="s">
        <v>1366</v>
      </c>
      <c r="B2592" s="35">
        <v>0.5</v>
      </c>
      <c r="C2592" s="2" t="s">
        <v>1561</v>
      </c>
      <c r="D2592" s="35">
        <v>0.7</v>
      </c>
      <c r="E2592" s="2" t="s">
        <v>1559</v>
      </c>
      <c r="F2592" s="35">
        <v>1183572</v>
      </c>
      <c r="G2592" s="35">
        <v>0.88556299999999999</v>
      </c>
      <c r="H2592" s="35">
        <v>0.94104299999999996</v>
      </c>
      <c r="I2592" s="35">
        <v>615551</v>
      </c>
      <c r="J2592" s="35">
        <v>0.85698300000000005</v>
      </c>
      <c r="K2592" s="35">
        <v>0.92573399999999995</v>
      </c>
      <c r="L2592" s="35">
        <v>568021</v>
      </c>
      <c r="M2592" s="35">
        <v>0.91817800000000005</v>
      </c>
      <c r="N2592" s="35">
        <v>0.95821599999999996</v>
      </c>
      <c r="O2592" s="35">
        <v>1490757</v>
      </c>
      <c r="P2592" s="35">
        <v>0.89688199999999996</v>
      </c>
      <c r="Q2592" s="35">
        <v>0.94703899999999996</v>
      </c>
      <c r="R2592" s="35">
        <v>5.1837520000000001</v>
      </c>
    </row>
    <row r="2593" spans="1:18" ht="15.7" customHeight="1">
      <c r="A2593" s="2" t="s">
        <v>1366</v>
      </c>
      <c r="B2593" s="35">
        <v>0.5</v>
      </c>
      <c r="C2593" s="2" t="s">
        <v>1561</v>
      </c>
      <c r="D2593" s="35">
        <v>0.8</v>
      </c>
      <c r="E2593" s="2" t="s">
        <v>1559</v>
      </c>
      <c r="F2593" s="35">
        <v>1122432</v>
      </c>
      <c r="G2593" s="35">
        <v>0.91364199999999995</v>
      </c>
      <c r="H2593" s="35">
        <v>0.95584599999999997</v>
      </c>
      <c r="I2593" s="35">
        <v>578207</v>
      </c>
      <c r="J2593" s="35">
        <v>0.88815100000000002</v>
      </c>
      <c r="K2593" s="35">
        <v>0.94241699999999995</v>
      </c>
      <c r="L2593" s="35">
        <v>544225</v>
      </c>
      <c r="M2593" s="35">
        <v>0.94194599999999995</v>
      </c>
      <c r="N2593" s="35">
        <v>0.97053900000000004</v>
      </c>
      <c r="O2593" s="35">
        <v>1438392</v>
      </c>
      <c r="P2593" s="35">
        <v>0.91673700000000002</v>
      </c>
      <c r="Q2593" s="35">
        <v>0.95746399999999998</v>
      </c>
      <c r="R2593" s="35">
        <v>4.1779809999999999</v>
      </c>
    </row>
    <row r="2594" spans="1:18" ht="15.7" customHeight="1">
      <c r="A2594" s="2" t="s">
        <v>1366</v>
      </c>
      <c r="B2594" s="35">
        <v>0.5</v>
      </c>
      <c r="C2594" s="2" t="s">
        <v>1561</v>
      </c>
      <c r="D2594" s="35">
        <v>0.9</v>
      </c>
      <c r="E2594" s="2" t="s">
        <v>1559</v>
      </c>
      <c r="F2594" s="35">
        <v>1018375</v>
      </c>
      <c r="G2594" s="35">
        <v>0.94186499999999995</v>
      </c>
      <c r="H2594" s="35">
        <v>0.97049700000000005</v>
      </c>
      <c r="I2594" s="35">
        <v>517350</v>
      </c>
      <c r="J2594" s="35">
        <v>0.92096500000000003</v>
      </c>
      <c r="K2594" s="35">
        <v>0.95966899999999999</v>
      </c>
      <c r="L2594" s="35">
        <v>501025</v>
      </c>
      <c r="M2594" s="35">
        <v>0.964202</v>
      </c>
      <c r="N2594" s="35">
        <v>0.98193799999999998</v>
      </c>
      <c r="O2594" s="35">
        <v>1342884</v>
      </c>
      <c r="P2594" s="35">
        <v>0.93593499999999996</v>
      </c>
      <c r="Q2594" s="35">
        <v>0.96743699999999999</v>
      </c>
      <c r="R2594" s="35">
        <v>3.214172</v>
      </c>
    </row>
    <row r="2595" spans="1:18" ht="15.7" customHeight="1">
      <c r="A2595" s="2" t="s">
        <v>1366</v>
      </c>
      <c r="B2595" s="35">
        <v>0.5</v>
      </c>
      <c r="C2595" s="2" t="s">
        <v>1561</v>
      </c>
      <c r="D2595" s="35">
        <v>0.95</v>
      </c>
      <c r="E2595" s="2" t="s">
        <v>1559</v>
      </c>
      <c r="F2595" s="35">
        <v>913904</v>
      </c>
      <c r="G2595" s="35">
        <v>0.95776099999999997</v>
      </c>
      <c r="H2595" s="35">
        <v>0.978653</v>
      </c>
      <c r="I2595" s="35">
        <v>459294</v>
      </c>
      <c r="J2595" s="35">
        <v>0.94054199999999999</v>
      </c>
      <c r="K2595" s="35">
        <v>0.96981600000000001</v>
      </c>
      <c r="L2595" s="35">
        <v>454610</v>
      </c>
      <c r="M2595" s="35">
        <v>0.97564200000000001</v>
      </c>
      <c r="N2595" s="35">
        <v>0.98774600000000001</v>
      </c>
      <c r="O2595" s="35">
        <v>1240664</v>
      </c>
      <c r="P2595" s="35">
        <v>0.94695399999999996</v>
      </c>
      <c r="Q2595" s="35">
        <v>0.97311599999999998</v>
      </c>
      <c r="R2595" s="35">
        <v>2.66317</v>
      </c>
    </row>
    <row r="2596" spans="1:18" ht="15.7" customHeight="1">
      <c r="A2596" s="2" t="s">
        <v>1366</v>
      </c>
      <c r="B2596" s="35">
        <v>0.5</v>
      </c>
      <c r="C2596" s="2" t="s">
        <v>1561</v>
      </c>
      <c r="D2596" s="35">
        <v>0.99</v>
      </c>
      <c r="E2596" s="2" t="s">
        <v>1559</v>
      </c>
      <c r="F2596" s="35">
        <v>694714</v>
      </c>
      <c r="G2596" s="35">
        <v>0.97457700000000003</v>
      </c>
      <c r="H2596" s="35">
        <v>0.98720699999999995</v>
      </c>
      <c r="I2596" s="35">
        <v>348589</v>
      </c>
      <c r="J2596" s="35">
        <v>0.96329600000000004</v>
      </c>
      <c r="K2596" s="35">
        <v>0.98147600000000002</v>
      </c>
      <c r="L2596" s="35">
        <v>346125</v>
      </c>
      <c r="M2596" s="35">
        <v>0.98613899999999999</v>
      </c>
      <c r="N2596" s="35">
        <v>0.99304499999999996</v>
      </c>
      <c r="O2596" s="35">
        <v>997242</v>
      </c>
      <c r="P2596" s="35">
        <v>0.95865999999999996</v>
      </c>
      <c r="Q2596" s="35">
        <v>0.97911199999999998</v>
      </c>
      <c r="R2596" s="35">
        <v>2.0787260000000001</v>
      </c>
    </row>
    <row r="2597" spans="1:18" ht="15.7" customHeight="1">
      <c r="A2597" s="2" t="s">
        <v>1366</v>
      </c>
      <c r="B2597" s="35">
        <v>0.5</v>
      </c>
      <c r="C2597" s="2" t="s">
        <v>1562</v>
      </c>
      <c r="D2597" s="35">
        <v>0.7</v>
      </c>
      <c r="E2597" s="2" t="s">
        <v>1559</v>
      </c>
      <c r="F2597" s="35">
        <v>465061</v>
      </c>
      <c r="G2597" s="35">
        <v>0.89393</v>
      </c>
      <c r="H2597" s="35">
        <v>0.94547800000000004</v>
      </c>
      <c r="I2597" s="35">
        <v>236711</v>
      </c>
      <c r="J2597" s="35">
        <v>0.86958800000000003</v>
      </c>
      <c r="K2597" s="35">
        <v>0.93251700000000004</v>
      </c>
      <c r="L2597" s="35">
        <v>228350</v>
      </c>
      <c r="M2597" s="35">
        <v>0.92025800000000002</v>
      </c>
      <c r="N2597" s="35">
        <v>0.95930099999999996</v>
      </c>
      <c r="O2597" s="35">
        <v>590805</v>
      </c>
      <c r="P2597" s="35">
        <v>0.895594</v>
      </c>
      <c r="Q2597" s="35">
        <v>0.94635899999999995</v>
      </c>
      <c r="R2597" s="35">
        <v>5.2530549999999998</v>
      </c>
    </row>
    <row r="2598" spans="1:18" ht="15.7" customHeight="1">
      <c r="A2598" s="2" t="s">
        <v>1366</v>
      </c>
      <c r="B2598" s="35">
        <v>0.5</v>
      </c>
      <c r="C2598" s="2" t="s">
        <v>1562</v>
      </c>
      <c r="D2598" s="35">
        <v>0.8</v>
      </c>
      <c r="E2598" s="2" t="s">
        <v>1559</v>
      </c>
      <c r="F2598" s="35">
        <v>441218</v>
      </c>
      <c r="G2598" s="35">
        <v>0.92107099999999997</v>
      </c>
      <c r="H2598" s="35">
        <v>0.95972500000000005</v>
      </c>
      <c r="I2598" s="35">
        <v>222412</v>
      </c>
      <c r="J2598" s="35">
        <v>0.90004499999999998</v>
      </c>
      <c r="K2598" s="35">
        <v>0.94870699999999997</v>
      </c>
      <c r="L2598" s="35">
        <v>218806</v>
      </c>
      <c r="M2598" s="35">
        <v>0.94320800000000005</v>
      </c>
      <c r="N2598" s="35">
        <v>0.97118899999999997</v>
      </c>
      <c r="O2598" s="35">
        <v>570316</v>
      </c>
      <c r="P2598" s="35">
        <v>0.91536499999999998</v>
      </c>
      <c r="Q2598" s="35">
        <v>0.95674700000000001</v>
      </c>
      <c r="R2598" s="35">
        <v>4.2494719999999999</v>
      </c>
    </row>
    <row r="2599" spans="1:18" ht="15.7" customHeight="1">
      <c r="A2599" s="2" t="s">
        <v>1366</v>
      </c>
      <c r="B2599" s="35">
        <v>0.5</v>
      </c>
      <c r="C2599" s="2" t="s">
        <v>1562</v>
      </c>
      <c r="D2599" s="35">
        <v>0.9</v>
      </c>
      <c r="E2599" s="2" t="s">
        <v>1559</v>
      </c>
      <c r="F2599" s="35">
        <v>400428</v>
      </c>
      <c r="G2599" s="35">
        <v>0.94932300000000003</v>
      </c>
      <c r="H2599" s="35">
        <v>0.97433199999999998</v>
      </c>
      <c r="I2599" s="35">
        <v>199029</v>
      </c>
      <c r="J2599" s="35">
        <v>0.93430899999999995</v>
      </c>
      <c r="K2599" s="35">
        <v>0.96659700000000004</v>
      </c>
      <c r="L2599" s="35">
        <v>201399</v>
      </c>
      <c r="M2599" s="35">
        <v>0.96451799999999999</v>
      </c>
      <c r="N2599" s="35">
        <v>0.98209900000000006</v>
      </c>
      <c r="O2599" s="35">
        <v>532853</v>
      </c>
      <c r="P2599" s="35">
        <v>0.93407899999999999</v>
      </c>
      <c r="Q2599" s="35">
        <v>0.96647799999999995</v>
      </c>
      <c r="R2599" s="35">
        <v>3.3104879999999999</v>
      </c>
    </row>
    <row r="2600" spans="1:18" ht="15.7" customHeight="1">
      <c r="A2600" s="2" t="s">
        <v>1366</v>
      </c>
      <c r="B2600" s="35">
        <v>0.5</v>
      </c>
      <c r="C2600" s="2" t="s">
        <v>1562</v>
      </c>
      <c r="D2600" s="35">
        <v>0.95</v>
      </c>
      <c r="E2600" s="2" t="s">
        <v>1559</v>
      </c>
      <c r="F2600" s="35">
        <v>360101</v>
      </c>
      <c r="G2600" s="35">
        <v>0.96557999999999999</v>
      </c>
      <c r="H2600" s="35">
        <v>0.98263900000000004</v>
      </c>
      <c r="I2600" s="35">
        <v>176970</v>
      </c>
      <c r="J2600" s="35">
        <v>0.954878</v>
      </c>
      <c r="K2600" s="35">
        <v>0.97717900000000002</v>
      </c>
      <c r="L2600" s="35">
        <v>183131</v>
      </c>
      <c r="M2600" s="35">
        <v>0.97609400000000002</v>
      </c>
      <c r="N2600" s="35">
        <v>0.98797500000000005</v>
      </c>
      <c r="O2600" s="35">
        <v>492985</v>
      </c>
      <c r="P2600" s="35">
        <v>0.94523599999999997</v>
      </c>
      <c r="Q2600" s="35">
        <v>0.97223199999999999</v>
      </c>
      <c r="R2600" s="35">
        <v>2.752408</v>
      </c>
    </row>
    <row r="2601" spans="1:18" ht="15.7" customHeight="1">
      <c r="A2601" s="2" t="s">
        <v>1366</v>
      </c>
      <c r="B2601" s="35">
        <v>0.5</v>
      </c>
      <c r="C2601" s="2" t="s">
        <v>1562</v>
      </c>
      <c r="D2601" s="35">
        <v>0.99</v>
      </c>
      <c r="E2601" s="2" t="s">
        <v>1559</v>
      </c>
      <c r="F2601" s="35">
        <v>274790</v>
      </c>
      <c r="G2601" s="35">
        <v>0.98241100000000003</v>
      </c>
      <c r="H2601" s="35">
        <v>0.99116599999999999</v>
      </c>
      <c r="I2601" s="35">
        <v>134935</v>
      </c>
      <c r="J2601" s="35">
        <v>0.978132</v>
      </c>
      <c r="K2601" s="35">
        <v>0.98900600000000005</v>
      </c>
      <c r="L2601" s="35">
        <v>139855</v>
      </c>
      <c r="M2601" s="35">
        <v>0.98656600000000005</v>
      </c>
      <c r="N2601" s="35">
        <v>0.99326000000000003</v>
      </c>
      <c r="O2601" s="35">
        <v>397821</v>
      </c>
      <c r="P2601" s="35">
        <v>0.95735899999999996</v>
      </c>
      <c r="Q2601" s="35">
        <v>0.97844699999999996</v>
      </c>
      <c r="R2601" s="35">
        <v>2.1454070000000001</v>
      </c>
    </row>
    <row r="2602" spans="1:18" ht="15.7" customHeight="1">
      <c r="A2602" s="2" t="s">
        <v>1366</v>
      </c>
      <c r="B2602" s="35">
        <v>0.75</v>
      </c>
      <c r="C2602" s="2" t="s">
        <v>1561</v>
      </c>
      <c r="D2602" s="35">
        <v>0.7</v>
      </c>
      <c r="E2602" s="2" t="s">
        <v>1559</v>
      </c>
      <c r="F2602" s="35">
        <v>1242756</v>
      </c>
      <c r="G2602" s="35">
        <v>0.91348600000000002</v>
      </c>
      <c r="H2602" s="35">
        <v>0.95576499999999998</v>
      </c>
      <c r="I2602" s="35">
        <v>653382</v>
      </c>
      <c r="J2602" s="35">
        <v>0.89300599999999997</v>
      </c>
      <c r="K2602" s="35">
        <v>0.94499</v>
      </c>
      <c r="L2602" s="35">
        <v>589374</v>
      </c>
      <c r="M2602" s="35">
        <v>0.937025</v>
      </c>
      <c r="N2602" s="35">
        <v>0.968001</v>
      </c>
      <c r="O2602" s="35">
        <v>1537045</v>
      </c>
      <c r="P2602" s="35">
        <v>0.91086199999999995</v>
      </c>
      <c r="Q2602" s="35">
        <v>0.95439099999999999</v>
      </c>
      <c r="R2602" s="35">
        <v>4.489484</v>
      </c>
    </row>
    <row r="2603" spans="1:18" ht="15.7" customHeight="1">
      <c r="A2603" s="2" t="s">
        <v>1366</v>
      </c>
      <c r="B2603" s="35">
        <v>0.75</v>
      </c>
      <c r="C2603" s="2" t="s">
        <v>1561</v>
      </c>
      <c r="D2603" s="35">
        <v>0.8</v>
      </c>
      <c r="E2603" s="2" t="s">
        <v>1559</v>
      </c>
      <c r="F2603" s="35">
        <v>1198300</v>
      </c>
      <c r="G2603" s="35">
        <v>0.93371000000000004</v>
      </c>
      <c r="H2603" s="35">
        <v>0.96628700000000001</v>
      </c>
      <c r="I2603" s="35">
        <v>626537</v>
      </c>
      <c r="J2603" s="35">
        <v>0.91553700000000005</v>
      </c>
      <c r="K2603" s="35">
        <v>0.95683700000000005</v>
      </c>
      <c r="L2603" s="35">
        <v>571763</v>
      </c>
      <c r="M2603" s="35">
        <v>0.95425199999999999</v>
      </c>
      <c r="N2603" s="35">
        <v>0.976858</v>
      </c>
      <c r="O2603" s="35">
        <v>1499166</v>
      </c>
      <c r="P2603" s="35">
        <v>0.92526900000000001</v>
      </c>
      <c r="Q2603" s="35">
        <v>0.96190900000000001</v>
      </c>
      <c r="R2603" s="35">
        <v>3.7598199999999999</v>
      </c>
    </row>
    <row r="2604" spans="1:18" ht="15.7" customHeight="1">
      <c r="A2604" s="2" t="s">
        <v>1366</v>
      </c>
      <c r="B2604" s="35">
        <v>0.75</v>
      </c>
      <c r="C2604" s="2" t="s">
        <v>1561</v>
      </c>
      <c r="D2604" s="35">
        <v>0.9</v>
      </c>
      <c r="E2604" s="2" t="s">
        <v>1559</v>
      </c>
      <c r="F2604" s="35">
        <v>1119075</v>
      </c>
      <c r="G2604" s="35">
        <v>0.95420499999999997</v>
      </c>
      <c r="H2604" s="35">
        <v>0.97683399999999998</v>
      </c>
      <c r="I2604" s="35">
        <v>580041</v>
      </c>
      <c r="J2604" s="35">
        <v>0.93940199999999996</v>
      </c>
      <c r="K2604" s="35">
        <v>0.96922799999999998</v>
      </c>
      <c r="L2604" s="35">
        <v>539034</v>
      </c>
      <c r="M2604" s="35">
        <v>0.97052899999999998</v>
      </c>
      <c r="N2604" s="35">
        <v>0.98515399999999997</v>
      </c>
      <c r="O2604" s="35">
        <v>1428794</v>
      </c>
      <c r="P2604" s="35">
        <v>0.93966400000000005</v>
      </c>
      <c r="Q2604" s="35">
        <v>0.96936299999999997</v>
      </c>
      <c r="R2604" s="35">
        <v>3.0353829999999999</v>
      </c>
    </row>
    <row r="2605" spans="1:18" ht="15.7" customHeight="1">
      <c r="A2605" s="2" t="s">
        <v>1366</v>
      </c>
      <c r="B2605" s="35">
        <v>0.75</v>
      </c>
      <c r="C2605" s="2" t="s">
        <v>1561</v>
      </c>
      <c r="D2605" s="35">
        <v>0.95</v>
      </c>
      <c r="E2605" s="2" t="s">
        <v>1559</v>
      </c>
      <c r="F2605" s="35">
        <v>1035901</v>
      </c>
      <c r="G2605" s="35">
        <v>0.96603000000000006</v>
      </c>
      <c r="H2605" s="35">
        <v>0.98286799999999996</v>
      </c>
      <c r="I2605" s="35">
        <v>533153</v>
      </c>
      <c r="J2605" s="35">
        <v>0.95399800000000001</v>
      </c>
      <c r="K2605" s="35">
        <v>0.97672800000000004</v>
      </c>
      <c r="L2605" s="35">
        <v>502748</v>
      </c>
      <c r="M2605" s="35">
        <v>0.97904000000000002</v>
      </c>
      <c r="N2605" s="35">
        <v>0.98946500000000004</v>
      </c>
      <c r="O2605" s="35">
        <v>1351163</v>
      </c>
      <c r="P2605" s="35">
        <v>0.94792100000000001</v>
      </c>
      <c r="Q2605" s="35">
        <v>0.97361299999999995</v>
      </c>
      <c r="R2605" s="35">
        <v>2.6200760000000001</v>
      </c>
    </row>
    <row r="2606" spans="1:18" ht="15.7" customHeight="1">
      <c r="A2606" s="2" t="s">
        <v>1366</v>
      </c>
      <c r="B2606" s="35">
        <v>0.75</v>
      </c>
      <c r="C2606" s="2" t="s">
        <v>1561</v>
      </c>
      <c r="D2606" s="35">
        <v>0.99</v>
      </c>
      <c r="E2606" s="2" t="s">
        <v>1559</v>
      </c>
      <c r="F2606" s="35">
        <v>852813</v>
      </c>
      <c r="G2606" s="35">
        <v>0.97822600000000004</v>
      </c>
      <c r="H2606" s="35">
        <v>0.98905299999999996</v>
      </c>
      <c r="I2606" s="35">
        <v>440018</v>
      </c>
      <c r="J2606" s="35">
        <v>0.969916</v>
      </c>
      <c r="K2606" s="35">
        <v>0.98484300000000002</v>
      </c>
      <c r="L2606" s="35">
        <v>412795</v>
      </c>
      <c r="M2606" s="35">
        <v>0.98720200000000002</v>
      </c>
      <c r="N2606" s="35">
        <v>0.99358100000000005</v>
      </c>
      <c r="O2606" s="35">
        <v>1156192</v>
      </c>
      <c r="P2606" s="35">
        <v>0.95724100000000001</v>
      </c>
      <c r="Q2606" s="35">
        <v>0.97838700000000001</v>
      </c>
      <c r="R2606" s="35">
        <v>2.1528719999999999</v>
      </c>
    </row>
    <row r="2607" spans="1:18" ht="15.7" customHeight="1">
      <c r="A2607" s="2" t="s">
        <v>1366</v>
      </c>
      <c r="B2607" s="35">
        <v>0.75</v>
      </c>
      <c r="C2607" s="2" t="s">
        <v>1562</v>
      </c>
      <c r="D2607" s="35">
        <v>0.7</v>
      </c>
      <c r="E2607" s="2" t="s">
        <v>1559</v>
      </c>
      <c r="F2607" s="35">
        <v>488129</v>
      </c>
      <c r="G2607" s="35">
        <v>0.92172900000000002</v>
      </c>
      <c r="H2607" s="35">
        <v>0.960067</v>
      </c>
      <c r="I2607" s="35">
        <v>251220</v>
      </c>
      <c r="J2607" s="35">
        <v>0.90531899999999998</v>
      </c>
      <c r="K2607" s="35">
        <v>0.95148299999999997</v>
      </c>
      <c r="L2607" s="35">
        <v>236909</v>
      </c>
      <c r="M2607" s="35">
        <v>0.93962299999999999</v>
      </c>
      <c r="N2607" s="35">
        <v>0.96934100000000001</v>
      </c>
      <c r="O2607" s="35">
        <v>609201</v>
      </c>
      <c r="P2607" s="35">
        <v>0.90999799999999997</v>
      </c>
      <c r="Q2607" s="35">
        <v>0.95393799999999995</v>
      </c>
      <c r="R2607" s="35">
        <v>4.5399839999999996</v>
      </c>
    </row>
    <row r="2608" spans="1:18" ht="15.7" customHeight="1">
      <c r="A2608" s="2" t="s">
        <v>1366</v>
      </c>
      <c r="B2608" s="35">
        <v>0.75</v>
      </c>
      <c r="C2608" s="2" t="s">
        <v>1562</v>
      </c>
      <c r="D2608" s="35">
        <v>0.8</v>
      </c>
      <c r="E2608" s="2" t="s">
        <v>1559</v>
      </c>
      <c r="F2608" s="35">
        <v>471029</v>
      </c>
      <c r="G2608" s="35">
        <v>0.94141900000000001</v>
      </c>
      <c r="H2608" s="35">
        <v>0.97026800000000002</v>
      </c>
      <c r="I2608" s="35">
        <v>241043</v>
      </c>
      <c r="J2608" s="35">
        <v>0.92797099999999999</v>
      </c>
      <c r="K2608" s="35">
        <v>0.96331299999999997</v>
      </c>
      <c r="L2608" s="35">
        <v>229986</v>
      </c>
      <c r="M2608" s="35">
        <v>0.95582999999999996</v>
      </c>
      <c r="N2608" s="35">
        <v>0.97766500000000001</v>
      </c>
      <c r="O2608" s="35">
        <v>594304</v>
      </c>
      <c r="P2608" s="35">
        <v>0.923956</v>
      </c>
      <c r="Q2608" s="35">
        <v>0.96122600000000002</v>
      </c>
      <c r="R2608" s="35">
        <v>3.8297910000000002</v>
      </c>
    </row>
    <row r="2609" spans="1:18" ht="15.7" customHeight="1">
      <c r="A2609" s="2" t="s">
        <v>1366</v>
      </c>
      <c r="B2609" s="35">
        <v>0.75</v>
      </c>
      <c r="C2609" s="2" t="s">
        <v>1562</v>
      </c>
      <c r="D2609" s="35">
        <v>0.9</v>
      </c>
      <c r="E2609" s="2" t="s">
        <v>1559</v>
      </c>
      <c r="F2609" s="35">
        <v>440200</v>
      </c>
      <c r="G2609" s="35">
        <v>0.961511</v>
      </c>
      <c r="H2609" s="35">
        <v>0.98056699999999997</v>
      </c>
      <c r="I2609" s="35">
        <v>223205</v>
      </c>
      <c r="J2609" s="35">
        <v>0.95215700000000003</v>
      </c>
      <c r="K2609" s="35">
        <v>0.97578500000000001</v>
      </c>
      <c r="L2609" s="35">
        <v>216995</v>
      </c>
      <c r="M2609" s="35">
        <v>0.97127799999999997</v>
      </c>
      <c r="N2609" s="35">
        <v>0.98553500000000005</v>
      </c>
      <c r="O2609" s="35">
        <v>566968</v>
      </c>
      <c r="P2609" s="35">
        <v>0.93818599999999996</v>
      </c>
      <c r="Q2609" s="35">
        <v>0.96860000000000002</v>
      </c>
      <c r="R2609" s="35">
        <v>3.1130330000000002</v>
      </c>
    </row>
    <row r="2610" spans="1:18" ht="15.7" customHeight="1">
      <c r="A2610" s="2" t="s">
        <v>1366</v>
      </c>
      <c r="B2610" s="35">
        <v>0.75</v>
      </c>
      <c r="C2610" s="2" t="s">
        <v>1562</v>
      </c>
      <c r="D2610" s="35">
        <v>0.95</v>
      </c>
      <c r="E2610" s="2" t="s">
        <v>1559</v>
      </c>
      <c r="F2610" s="35">
        <v>408171</v>
      </c>
      <c r="G2610" s="35">
        <v>0.97302599999999995</v>
      </c>
      <c r="H2610" s="35">
        <v>0.98642099999999999</v>
      </c>
      <c r="I2610" s="35">
        <v>205510</v>
      </c>
      <c r="J2610" s="35">
        <v>0.96637300000000004</v>
      </c>
      <c r="K2610" s="35">
        <v>0.983043</v>
      </c>
      <c r="L2610" s="35">
        <v>202661</v>
      </c>
      <c r="M2610" s="35">
        <v>0.97984199999999999</v>
      </c>
      <c r="N2610" s="35">
        <v>0.98987000000000003</v>
      </c>
      <c r="O2610" s="35">
        <v>536843</v>
      </c>
      <c r="P2610" s="35">
        <v>0.94642000000000004</v>
      </c>
      <c r="Q2610" s="35">
        <v>0.97284099999999996</v>
      </c>
      <c r="R2610" s="35">
        <v>2.6984159999999999</v>
      </c>
    </row>
    <row r="2611" spans="1:18" ht="15.7" customHeight="1">
      <c r="A2611" s="2" t="s">
        <v>1366</v>
      </c>
      <c r="B2611" s="35">
        <v>0.75</v>
      </c>
      <c r="C2611" s="2" t="s">
        <v>1562</v>
      </c>
      <c r="D2611" s="35">
        <v>0.99</v>
      </c>
      <c r="E2611" s="2" t="s">
        <v>1559</v>
      </c>
      <c r="F2611" s="35">
        <v>335900</v>
      </c>
      <c r="G2611" s="35">
        <v>0.98568699999999998</v>
      </c>
      <c r="H2611" s="35">
        <v>0.99281799999999998</v>
      </c>
      <c r="I2611" s="35">
        <v>169317</v>
      </c>
      <c r="J2611" s="35">
        <v>0.98362000000000005</v>
      </c>
      <c r="K2611" s="35">
        <v>0.99177599999999999</v>
      </c>
      <c r="L2611" s="35">
        <v>166583</v>
      </c>
      <c r="M2611" s="35">
        <v>0.98779499999999998</v>
      </c>
      <c r="N2611" s="35">
        <v>0.99387899999999996</v>
      </c>
      <c r="O2611" s="35">
        <v>460423</v>
      </c>
      <c r="P2611" s="35">
        <v>0.95589199999999996</v>
      </c>
      <c r="Q2611" s="35">
        <v>0.97769700000000004</v>
      </c>
      <c r="R2611" s="35">
        <v>2.2240579999999999</v>
      </c>
    </row>
    <row r="2612" spans="1:18" ht="15.7" customHeight="1">
      <c r="A2612" s="2" t="s">
        <v>1366</v>
      </c>
      <c r="B2612" s="35">
        <v>1</v>
      </c>
      <c r="C2612" s="2" t="s">
        <v>1561</v>
      </c>
      <c r="D2612" s="35">
        <v>0.7</v>
      </c>
      <c r="E2612" s="2" t="s">
        <v>1559</v>
      </c>
      <c r="F2612" s="35">
        <v>1275788</v>
      </c>
      <c r="G2612" s="35">
        <v>0.92932499999999996</v>
      </c>
      <c r="H2612" s="35">
        <v>0.96401499999999996</v>
      </c>
      <c r="I2612" s="35">
        <v>674562</v>
      </c>
      <c r="J2612" s="35">
        <v>0.91332400000000002</v>
      </c>
      <c r="K2612" s="35">
        <v>0.95567999999999997</v>
      </c>
      <c r="L2612" s="35">
        <v>601226</v>
      </c>
      <c r="M2612" s="35">
        <v>0.94778300000000004</v>
      </c>
      <c r="N2612" s="35">
        <v>0.97354099999999999</v>
      </c>
      <c r="O2612" s="35">
        <v>1561838</v>
      </c>
      <c r="P2612" s="35">
        <v>0.91830599999999996</v>
      </c>
      <c r="Q2612" s="35">
        <v>0.958283</v>
      </c>
      <c r="R2612" s="35">
        <v>4.1241329999999996</v>
      </c>
    </row>
    <row r="2613" spans="1:18" ht="15.7" customHeight="1">
      <c r="A2613" s="2" t="s">
        <v>1366</v>
      </c>
      <c r="B2613" s="35">
        <v>1</v>
      </c>
      <c r="C2613" s="2" t="s">
        <v>1561</v>
      </c>
      <c r="D2613" s="35">
        <v>0.8</v>
      </c>
      <c r="E2613" s="2" t="s">
        <v>1559</v>
      </c>
      <c r="F2613" s="35">
        <v>1241164</v>
      </c>
      <c r="G2613" s="35">
        <v>0.94492699999999996</v>
      </c>
      <c r="H2613" s="35">
        <v>0.97207399999999999</v>
      </c>
      <c r="I2613" s="35">
        <v>653450</v>
      </c>
      <c r="J2613" s="35">
        <v>0.93071400000000004</v>
      </c>
      <c r="K2613" s="35">
        <v>0.96473500000000001</v>
      </c>
      <c r="L2613" s="35">
        <v>587714</v>
      </c>
      <c r="M2613" s="35">
        <v>0.96111500000000005</v>
      </c>
      <c r="N2613" s="35">
        <v>0.98036500000000004</v>
      </c>
      <c r="O2613" s="35">
        <v>1532653</v>
      </c>
      <c r="P2613" s="35">
        <v>0.92965500000000001</v>
      </c>
      <c r="Q2613" s="35">
        <v>0.96418599999999999</v>
      </c>
      <c r="R2613" s="35">
        <v>3.5477059999999998</v>
      </c>
    </row>
    <row r="2614" spans="1:18" ht="15.7" customHeight="1">
      <c r="A2614" s="2" t="s">
        <v>1366</v>
      </c>
      <c r="B2614" s="35">
        <v>1</v>
      </c>
      <c r="C2614" s="2" t="s">
        <v>1561</v>
      </c>
      <c r="D2614" s="35">
        <v>0.9</v>
      </c>
      <c r="E2614" s="2" t="s">
        <v>1559</v>
      </c>
      <c r="F2614" s="35">
        <v>1177718</v>
      </c>
      <c r="G2614" s="35">
        <v>0.96118199999999998</v>
      </c>
      <c r="H2614" s="35">
        <v>0.98039900000000002</v>
      </c>
      <c r="I2614" s="35">
        <v>616430</v>
      </c>
      <c r="J2614" s="35">
        <v>0.94963900000000001</v>
      </c>
      <c r="K2614" s="35">
        <v>0.97449399999999997</v>
      </c>
      <c r="L2614" s="35">
        <v>561288</v>
      </c>
      <c r="M2614" s="35">
        <v>0.97410300000000005</v>
      </c>
      <c r="N2614" s="35">
        <v>0.98696700000000004</v>
      </c>
      <c r="O2614" s="35">
        <v>1476969</v>
      </c>
      <c r="P2614" s="35">
        <v>0.94120199999999998</v>
      </c>
      <c r="Q2614" s="35">
        <v>0.97015600000000002</v>
      </c>
      <c r="R2614" s="35">
        <v>2.9639009999999999</v>
      </c>
    </row>
    <row r="2615" spans="1:18" ht="15.7" customHeight="1">
      <c r="A2615" s="2" t="s">
        <v>1366</v>
      </c>
      <c r="B2615" s="35">
        <v>1</v>
      </c>
      <c r="C2615" s="2" t="s">
        <v>1561</v>
      </c>
      <c r="D2615" s="35">
        <v>0.95</v>
      </c>
      <c r="E2615" s="2" t="s">
        <v>1559</v>
      </c>
      <c r="F2615" s="35">
        <v>1109323</v>
      </c>
      <c r="G2615" s="35">
        <v>0.97044600000000003</v>
      </c>
      <c r="H2615" s="35">
        <v>0.98511199999999999</v>
      </c>
      <c r="I2615" s="35">
        <v>578097</v>
      </c>
      <c r="J2615" s="35">
        <v>0.96105399999999996</v>
      </c>
      <c r="K2615" s="35">
        <v>0.98033400000000004</v>
      </c>
      <c r="L2615" s="35">
        <v>531226</v>
      </c>
      <c r="M2615" s="35">
        <v>0.980823</v>
      </c>
      <c r="N2615" s="35">
        <v>0.99036500000000005</v>
      </c>
      <c r="O2615" s="35">
        <v>1413852</v>
      </c>
      <c r="P2615" s="35">
        <v>0.94831600000000005</v>
      </c>
      <c r="Q2615" s="35">
        <v>0.97381499999999999</v>
      </c>
      <c r="R2615" s="35">
        <v>2.6049359999999999</v>
      </c>
    </row>
    <row r="2616" spans="1:18" ht="15.7" customHeight="1">
      <c r="A2616" s="2" t="s">
        <v>1366</v>
      </c>
      <c r="B2616" s="35">
        <v>1</v>
      </c>
      <c r="C2616" s="2" t="s">
        <v>1561</v>
      </c>
      <c r="D2616" s="35">
        <v>0.99</v>
      </c>
      <c r="E2616" s="2" t="s">
        <v>1559</v>
      </c>
      <c r="F2616" s="35">
        <v>952126</v>
      </c>
      <c r="G2616" s="35">
        <v>0.98031900000000005</v>
      </c>
      <c r="H2616" s="35">
        <v>0.99011099999999996</v>
      </c>
      <c r="I2616" s="35">
        <v>498457</v>
      </c>
      <c r="J2616" s="35">
        <v>0.973854</v>
      </c>
      <c r="K2616" s="35">
        <v>0.98684000000000005</v>
      </c>
      <c r="L2616" s="35">
        <v>453669</v>
      </c>
      <c r="M2616" s="35">
        <v>0.98749699999999996</v>
      </c>
      <c r="N2616" s="35">
        <v>0.99372899999999997</v>
      </c>
      <c r="O2616" s="35">
        <v>1251051</v>
      </c>
      <c r="P2616" s="35">
        <v>0.95677900000000005</v>
      </c>
      <c r="Q2616" s="35">
        <v>0.97815099999999999</v>
      </c>
      <c r="R2616" s="35">
        <v>2.179716</v>
      </c>
    </row>
    <row r="2617" spans="1:18" ht="15.7" customHeight="1">
      <c r="A2617" s="2" t="s">
        <v>1366</v>
      </c>
      <c r="B2617" s="35">
        <v>1</v>
      </c>
      <c r="C2617" s="2" t="s">
        <v>1562</v>
      </c>
      <c r="D2617" s="35">
        <v>0.7</v>
      </c>
      <c r="E2617" s="2" t="s">
        <v>1559</v>
      </c>
      <c r="F2617" s="35">
        <v>500743</v>
      </c>
      <c r="G2617" s="35">
        <v>0.936338</v>
      </c>
      <c r="H2617" s="35">
        <v>0.96764600000000001</v>
      </c>
      <c r="I2617" s="35">
        <v>259215</v>
      </c>
      <c r="J2617" s="35">
        <v>0.92458099999999999</v>
      </c>
      <c r="K2617" s="35">
        <v>0.96155100000000004</v>
      </c>
      <c r="L2617" s="35">
        <v>241528</v>
      </c>
      <c r="M2617" s="35">
        <v>0.94920700000000002</v>
      </c>
      <c r="N2617" s="35">
        <v>0.97427299999999994</v>
      </c>
      <c r="O2617" s="35">
        <v>618889</v>
      </c>
      <c r="P2617" s="35">
        <v>0.916767</v>
      </c>
      <c r="Q2617" s="35">
        <v>0.95748</v>
      </c>
      <c r="R2617" s="35">
        <v>4.2026810000000001</v>
      </c>
    </row>
    <row r="2618" spans="1:18" ht="15.7" customHeight="1">
      <c r="A2618" s="2" t="s">
        <v>1366</v>
      </c>
      <c r="B2618" s="35">
        <v>1</v>
      </c>
      <c r="C2618" s="2" t="s">
        <v>1562</v>
      </c>
      <c r="D2618" s="35">
        <v>0.8</v>
      </c>
      <c r="E2618" s="2" t="s">
        <v>1559</v>
      </c>
      <c r="F2618" s="35">
        <v>487355</v>
      </c>
      <c r="G2618" s="35">
        <v>0.95204599999999995</v>
      </c>
      <c r="H2618" s="35">
        <v>0.97572899999999996</v>
      </c>
      <c r="I2618" s="35">
        <v>251268</v>
      </c>
      <c r="J2618" s="35">
        <v>0.94258900000000001</v>
      </c>
      <c r="K2618" s="35">
        <v>0.97087000000000001</v>
      </c>
      <c r="L2618" s="35">
        <v>236087</v>
      </c>
      <c r="M2618" s="35">
        <v>0.96226900000000004</v>
      </c>
      <c r="N2618" s="35">
        <v>0.98095299999999996</v>
      </c>
      <c r="O2618" s="35">
        <v>607425</v>
      </c>
      <c r="P2618" s="35">
        <v>0.92813800000000002</v>
      </c>
      <c r="Q2618" s="35">
        <v>0.96339900000000001</v>
      </c>
      <c r="R2618" s="35">
        <v>3.6260129999999999</v>
      </c>
    </row>
    <row r="2619" spans="1:18" ht="15.7" customHeight="1">
      <c r="A2619" s="2" t="s">
        <v>1366</v>
      </c>
      <c r="B2619" s="35">
        <v>1</v>
      </c>
      <c r="C2619" s="2" t="s">
        <v>1562</v>
      </c>
      <c r="D2619" s="35">
        <v>0.9</v>
      </c>
      <c r="E2619" s="2" t="s">
        <v>1559</v>
      </c>
      <c r="F2619" s="35">
        <v>462761</v>
      </c>
      <c r="G2619" s="35">
        <v>0.968024</v>
      </c>
      <c r="H2619" s="35">
        <v>0.98388200000000003</v>
      </c>
      <c r="I2619" s="35">
        <v>237231</v>
      </c>
      <c r="J2619" s="35">
        <v>0.96125300000000002</v>
      </c>
      <c r="K2619" s="35">
        <v>0.98043499999999995</v>
      </c>
      <c r="L2619" s="35">
        <v>225530</v>
      </c>
      <c r="M2619" s="35">
        <v>0.97522299999999995</v>
      </c>
      <c r="N2619" s="35">
        <v>0.98753400000000002</v>
      </c>
      <c r="O2619" s="35">
        <v>585579</v>
      </c>
      <c r="P2619" s="35">
        <v>0.93987699999999996</v>
      </c>
      <c r="Q2619" s="35">
        <v>0.96947300000000003</v>
      </c>
      <c r="R2619" s="35">
        <v>3.0324960000000001</v>
      </c>
    </row>
    <row r="2620" spans="1:18" ht="15.7" customHeight="1">
      <c r="A2620" s="2" t="s">
        <v>1366</v>
      </c>
      <c r="B2620" s="35">
        <v>1</v>
      </c>
      <c r="C2620" s="2" t="s">
        <v>1562</v>
      </c>
      <c r="D2620" s="35">
        <v>0.95</v>
      </c>
      <c r="E2620" s="2" t="s">
        <v>1559</v>
      </c>
      <c r="F2620" s="35">
        <v>436194</v>
      </c>
      <c r="G2620" s="35">
        <v>0.97752899999999998</v>
      </c>
      <c r="H2620" s="35">
        <v>0.98870100000000005</v>
      </c>
      <c r="I2620" s="35">
        <v>222569</v>
      </c>
      <c r="J2620" s="35">
        <v>0.97331900000000005</v>
      </c>
      <c r="K2620" s="35">
        <v>0.98656900000000003</v>
      </c>
      <c r="L2620" s="35">
        <v>213625</v>
      </c>
      <c r="M2620" s="35">
        <v>0.98194499999999996</v>
      </c>
      <c r="N2620" s="35">
        <v>0.99093100000000001</v>
      </c>
      <c r="O2620" s="35">
        <v>561010</v>
      </c>
      <c r="P2620" s="35">
        <v>0.94691800000000004</v>
      </c>
      <c r="Q2620" s="35">
        <v>0.97309699999999999</v>
      </c>
      <c r="R2620" s="35">
        <v>2.6772809999999998</v>
      </c>
    </row>
    <row r="2621" spans="1:18" ht="15.7" customHeight="1">
      <c r="A2621" s="2" t="s">
        <v>1366</v>
      </c>
      <c r="B2621" s="35">
        <v>1</v>
      </c>
      <c r="C2621" s="2" t="s">
        <v>1562</v>
      </c>
      <c r="D2621" s="35">
        <v>0.99</v>
      </c>
      <c r="E2621" s="2" t="s">
        <v>1559</v>
      </c>
      <c r="F2621" s="35">
        <v>374487</v>
      </c>
      <c r="G2621" s="35">
        <v>0.98736199999999996</v>
      </c>
      <c r="H2621" s="35">
        <v>0.99366100000000002</v>
      </c>
      <c r="I2621" s="35">
        <v>191944</v>
      </c>
      <c r="J2621" s="35">
        <v>0.98630499999999999</v>
      </c>
      <c r="K2621" s="35">
        <v>0.99312900000000004</v>
      </c>
      <c r="L2621" s="35">
        <v>182543</v>
      </c>
      <c r="M2621" s="35">
        <v>0.98847600000000002</v>
      </c>
      <c r="N2621" s="35">
        <v>0.99422100000000002</v>
      </c>
      <c r="O2621" s="35">
        <v>497199</v>
      </c>
      <c r="P2621" s="35">
        <v>0.95521100000000003</v>
      </c>
      <c r="Q2621" s="35">
        <v>0.97734900000000002</v>
      </c>
      <c r="R2621" s="35">
        <v>2.2602850000000001</v>
      </c>
    </row>
    <row r="2622" spans="1:18" ht="15.7" customHeight="1">
      <c r="A2622" s="2" t="s">
        <v>1366</v>
      </c>
      <c r="B2622" s="35">
        <v>2</v>
      </c>
      <c r="C2622" s="2" t="s">
        <v>1561</v>
      </c>
      <c r="D2622" s="35">
        <v>0.7</v>
      </c>
      <c r="E2622" s="2" t="s">
        <v>1559</v>
      </c>
      <c r="F2622" s="35">
        <v>1330575</v>
      </c>
      <c r="G2622" s="35">
        <v>0.95596400000000004</v>
      </c>
      <c r="H2622" s="35">
        <v>0.97773399999999999</v>
      </c>
      <c r="I2622" s="35">
        <v>710171</v>
      </c>
      <c r="J2622" s="35">
        <v>0.94801599999999997</v>
      </c>
      <c r="K2622" s="35">
        <v>0.973661</v>
      </c>
      <c r="L2622" s="35">
        <v>620404</v>
      </c>
      <c r="M2622" s="35">
        <v>0.96518499999999996</v>
      </c>
      <c r="N2622" s="35">
        <v>0.98243800000000003</v>
      </c>
      <c r="O2622" s="35">
        <v>1601651</v>
      </c>
      <c r="P2622" s="35">
        <v>0.93162699999999998</v>
      </c>
      <c r="Q2622" s="35">
        <v>0.96520799999999995</v>
      </c>
      <c r="R2622" s="35">
        <v>3.4626600000000001</v>
      </c>
    </row>
    <row r="2623" spans="1:18" ht="15.7" customHeight="1">
      <c r="A2623" s="2" t="s">
        <v>1366</v>
      </c>
      <c r="B2623" s="35">
        <v>2</v>
      </c>
      <c r="C2623" s="2" t="s">
        <v>1561</v>
      </c>
      <c r="D2623" s="35">
        <v>0.8</v>
      </c>
      <c r="E2623" s="2" t="s">
        <v>1559</v>
      </c>
      <c r="F2623" s="35">
        <v>1313021</v>
      </c>
      <c r="G2623" s="35">
        <v>0.96461300000000005</v>
      </c>
      <c r="H2623" s="35">
        <v>0.98214699999999999</v>
      </c>
      <c r="I2623" s="35">
        <v>699897</v>
      </c>
      <c r="J2623" s="35">
        <v>0.95774199999999998</v>
      </c>
      <c r="K2623" s="35">
        <v>0.97864300000000004</v>
      </c>
      <c r="L2623" s="35">
        <v>613124</v>
      </c>
      <c r="M2623" s="35">
        <v>0.97254799999999997</v>
      </c>
      <c r="N2623" s="35">
        <v>0.98617900000000003</v>
      </c>
      <c r="O2623" s="35">
        <v>1585901</v>
      </c>
      <c r="P2623" s="35">
        <v>0.93808000000000002</v>
      </c>
      <c r="Q2623" s="35">
        <v>0.96854499999999999</v>
      </c>
      <c r="R2623" s="35">
        <v>3.1335739999999999</v>
      </c>
    </row>
    <row r="2624" spans="1:18" ht="15.7" customHeight="1">
      <c r="A2624" s="2" t="s">
        <v>1366</v>
      </c>
      <c r="B2624" s="35">
        <v>2</v>
      </c>
      <c r="C2624" s="2" t="s">
        <v>1561</v>
      </c>
      <c r="D2624" s="35">
        <v>0.9</v>
      </c>
      <c r="E2624" s="2" t="s">
        <v>1559</v>
      </c>
      <c r="F2624" s="35">
        <v>1280071</v>
      </c>
      <c r="G2624" s="35">
        <v>0.97364099999999998</v>
      </c>
      <c r="H2624" s="35">
        <v>0.98673200000000005</v>
      </c>
      <c r="I2624" s="35">
        <v>681161</v>
      </c>
      <c r="J2624" s="35">
        <v>0.96787500000000004</v>
      </c>
      <c r="K2624" s="35">
        <v>0.98380599999999996</v>
      </c>
      <c r="L2624" s="35">
        <v>598910</v>
      </c>
      <c r="M2624" s="35">
        <v>0.98026100000000005</v>
      </c>
      <c r="N2624" s="35">
        <v>0.99008099999999999</v>
      </c>
      <c r="O2624" s="35">
        <v>1555671</v>
      </c>
      <c r="P2624" s="35">
        <v>0.94551799999999997</v>
      </c>
      <c r="Q2624" s="35">
        <v>0.97237799999999996</v>
      </c>
      <c r="R2624" s="35">
        <v>2.7548819999999998</v>
      </c>
    </row>
    <row r="2625" spans="1:18" ht="15.7" customHeight="1">
      <c r="A2625" s="2" t="s">
        <v>1366</v>
      </c>
      <c r="B2625" s="35">
        <v>2</v>
      </c>
      <c r="C2625" s="2" t="s">
        <v>1561</v>
      </c>
      <c r="D2625" s="35">
        <v>0.95</v>
      </c>
      <c r="E2625" s="2" t="s">
        <v>1559</v>
      </c>
      <c r="F2625" s="35">
        <v>1241823</v>
      </c>
      <c r="G2625" s="35">
        <v>0.97916099999999995</v>
      </c>
      <c r="H2625" s="35">
        <v>0.98952600000000002</v>
      </c>
      <c r="I2625" s="35">
        <v>660152</v>
      </c>
      <c r="J2625" s="35">
        <v>0.97408700000000004</v>
      </c>
      <c r="K2625" s="35">
        <v>0.98695900000000003</v>
      </c>
      <c r="L2625" s="35">
        <v>581671</v>
      </c>
      <c r="M2625" s="35">
        <v>0.98496700000000004</v>
      </c>
      <c r="N2625" s="35">
        <v>0.99245499999999998</v>
      </c>
      <c r="O2625" s="35">
        <v>1520332</v>
      </c>
      <c r="P2625" s="35">
        <v>0.95039700000000005</v>
      </c>
      <c r="Q2625" s="35">
        <v>0.97488300000000006</v>
      </c>
      <c r="R2625" s="35">
        <v>2.50651</v>
      </c>
    </row>
    <row r="2626" spans="1:18" ht="15.7" customHeight="1">
      <c r="A2626" s="2" t="s">
        <v>1366</v>
      </c>
      <c r="B2626" s="35">
        <v>2</v>
      </c>
      <c r="C2626" s="2" t="s">
        <v>1561</v>
      </c>
      <c r="D2626" s="35">
        <v>0.99</v>
      </c>
      <c r="E2626" s="2" t="s">
        <v>1559</v>
      </c>
      <c r="F2626" s="35">
        <v>1150952</v>
      </c>
      <c r="G2626" s="35">
        <v>0.98517600000000005</v>
      </c>
      <c r="H2626" s="35">
        <v>0.99256</v>
      </c>
      <c r="I2626" s="35">
        <v>616368</v>
      </c>
      <c r="J2626" s="35">
        <v>0.98146100000000003</v>
      </c>
      <c r="K2626" s="35">
        <v>0.99068699999999998</v>
      </c>
      <c r="L2626" s="35">
        <v>534584</v>
      </c>
      <c r="M2626" s="35">
        <v>0.98948499999999995</v>
      </c>
      <c r="N2626" s="35">
        <v>0.99472799999999995</v>
      </c>
      <c r="O2626" s="35">
        <v>1424447</v>
      </c>
      <c r="P2626" s="35">
        <v>0.95648900000000003</v>
      </c>
      <c r="Q2626" s="35">
        <v>0.97800299999999996</v>
      </c>
      <c r="R2626" s="35">
        <v>2.1971280000000002</v>
      </c>
    </row>
    <row r="2627" spans="1:18" ht="15.7" customHeight="1">
      <c r="A2627" s="2" t="s">
        <v>1366</v>
      </c>
      <c r="B2627" s="35">
        <v>2</v>
      </c>
      <c r="C2627" s="2" t="s">
        <v>1562</v>
      </c>
      <c r="D2627" s="35">
        <v>0.7</v>
      </c>
      <c r="E2627" s="2" t="s">
        <v>1559</v>
      </c>
      <c r="F2627" s="35">
        <v>521944</v>
      </c>
      <c r="G2627" s="35">
        <v>0.962951</v>
      </c>
      <c r="H2627" s="35">
        <v>0.98130099999999998</v>
      </c>
      <c r="I2627" s="35">
        <v>272807</v>
      </c>
      <c r="J2627" s="35">
        <v>0.95904599999999995</v>
      </c>
      <c r="K2627" s="35">
        <v>0.97930899999999999</v>
      </c>
      <c r="L2627" s="35">
        <v>249137</v>
      </c>
      <c r="M2627" s="35">
        <v>0.96725499999999998</v>
      </c>
      <c r="N2627" s="35">
        <v>0.983491</v>
      </c>
      <c r="O2627" s="35">
        <v>634699</v>
      </c>
      <c r="P2627" s="35">
        <v>0.93079000000000001</v>
      </c>
      <c r="Q2627" s="35">
        <v>0.96477400000000002</v>
      </c>
      <c r="R2627" s="35">
        <v>3.5042300000000002</v>
      </c>
    </row>
    <row r="2628" spans="1:18" ht="15.7" customHeight="1">
      <c r="A2628" s="2" t="s">
        <v>1366</v>
      </c>
      <c r="B2628" s="35">
        <v>2</v>
      </c>
      <c r="C2628" s="2" t="s">
        <v>1562</v>
      </c>
      <c r="D2628" s="35">
        <v>0.8</v>
      </c>
      <c r="E2628" s="2" t="s">
        <v>1559</v>
      </c>
      <c r="F2628" s="35">
        <v>515279</v>
      </c>
      <c r="G2628" s="35">
        <v>0.97170599999999996</v>
      </c>
      <c r="H2628" s="35">
        <v>0.98575199999999996</v>
      </c>
      <c r="I2628" s="35">
        <v>268919</v>
      </c>
      <c r="J2628" s="35">
        <v>0.96904800000000002</v>
      </c>
      <c r="K2628" s="35">
        <v>0.984402</v>
      </c>
      <c r="L2628" s="35">
        <v>246360</v>
      </c>
      <c r="M2628" s="35">
        <v>0.97462099999999996</v>
      </c>
      <c r="N2628" s="35">
        <v>0.98722900000000002</v>
      </c>
      <c r="O2628" s="35">
        <v>628803</v>
      </c>
      <c r="P2628" s="35">
        <v>0.93720499999999995</v>
      </c>
      <c r="Q2628" s="35">
        <v>0.96809400000000001</v>
      </c>
      <c r="R2628" s="35">
        <v>3.1761699999999999</v>
      </c>
    </row>
    <row r="2629" spans="1:18" ht="15.7" customHeight="1">
      <c r="A2629" s="2" t="s">
        <v>1366</v>
      </c>
      <c r="B2629" s="35">
        <v>2</v>
      </c>
      <c r="C2629" s="2" t="s">
        <v>1562</v>
      </c>
      <c r="D2629" s="35">
        <v>0.9</v>
      </c>
      <c r="E2629" s="2" t="s">
        <v>1559</v>
      </c>
      <c r="F2629" s="35">
        <v>502424</v>
      </c>
      <c r="G2629" s="35">
        <v>0.98011499999999996</v>
      </c>
      <c r="H2629" s="35">
        <v>0.990008</v>
      </c>
      <c r="I2629" s="35">
        <v>261749</v>
      </c>
      <c r="J2629" s="35">
        <v>0.978715</v>
      </c>
      <c r="K2629" s="35">
        <v>0.98929999999999996</v>
      </c>
      <c r="L2629" s="35">
        <v>240675</v>
      </c>
      <c r="M2629" s="35">
        <v>0.98164200000000001</v>
      </c>
      <c r="N2629" s="35">
        <v>0.99077899999999997</v>
      </c>
      <c r="O2629" s="35">
        <v>617209</v>
      </c>
      <c r="P2629" s="35">
        <v>0.94403700000000002</v>
      </c>
      <c r="Q2629" s="35">
        <v>0.97161500000000001</v>
      </c>
      <c r="R2629" s="35">
        <v>2.8292769999999998</v>
      </c>
    </row>
    <row r="2630" spans="1:18" ht="15.7" customHeight="1">
      <c r="A2630" s="2" t="s">
        <v>1366</v>
      </c>
      <c r="B2630" s="35">
        <v>2</v>
      </c>
      <c r="C2630" s="2" t="s">
        <v>1562</v>
      </c>
      <c r="D2630" s="35">
        <v>0.95</v>
      </c>
      <c r="E2630" s="2" t="s">
        <v>1559</v>
      </c>
      <c r="F2630" s="35">
        <v>487759</v>
      </c>
      <c r="G2630" s="35">
        <v>0.985425</v>
      </c>
      <c r="H2630" s="35">
        <v>0.99268599999999996</v>
      </c>
      <c r="I2630" s="35">
        <v>253848</v>
      </c>
      <c r="J2630" s="35">
        <v>0.984935</v>
      </c>
      <c r="K2630" s="35">
        <v>0.99243899999999996</v>
      </c>
      <c r="L2630" s="35">
        <v>233911</v>
      </c>
      <c r="M2630" s="35">
        <v>0.98595600000000005</v>
      </c>
      <c r="N2630" s="35">
        <v>0.99295299999999997</v>
      </c>
      <c r="O2630" s="35">
        <v>603648</v>
      </c>
      <c r="P2630" s="35">
        <v>0.94879800000000003</v>
      </c>
      <c r="Q2630" s="35">
        <v>0.97406300000000001</v>
      </c>
      <c r="R2630" s="35">
        <v>2.5872989999999998</v>
      </c>
    </row>
    <row r="2631" spans="1:18" ht="15.7" customHeight="1">
      <c r="A2631" s="2" t="s">
        <v>1366</v>
      </c>
      <c r="B2631" s="35">
        <v>2</v>
      </c>
      <c r="C2631" s="2" t="s">
        <v>1562</v>
      </c>
      <c r="D2631" s="35">
        <v>0.99</v>
      </c>
      <c r="E2631" s="2" t="s">
        <v>1559</v>
      </c>
      <c r="F2631" s="35">
        <v>452617</v>
      </c>
      <c r="G2631" s="35">
        <v>0.99099800000000005</v>
      </c>
      <c r="H2631" s="35">
        <v>0.99548899999999996</v>
      </c>
      <c r="I2631" s="35">
        <v>237166</v>
      </c>
      <c r="J2631" s="35">
        <v>0.99180299999999999</v>
      </c>
      <c r="K2631" s="35">
        <v>0.99589300000000003</v>
      </c>
      <c r="L2631" s="35">
        <v>215451</v>
      </c>
      <c r="M2631" s="35">
        <v>0.99011300000000002</v>
      </c>
      <c r="N2631" s="35">
        <v>0.99504400000000004</v>
      </c>
      <c r="O2631" s="35">
        <v>566583</v>
      </c>
      <c r="P2631" s="35">
        <v>0.95515899999999998</v>
      </c>
      <c r="Q2631" s="35">
        <v>0.97732200000000002</v>
      </c>
      <c r="R2631" s="35">
        <v>2.2637339999999999</v>
      </c>
    </row>
    <row r="2632" spans="1:18" ht="15.7" customHeight="1">
      <c r="A2632" s="2" t="s">
        <v>1366</v>
      </c>
      <c r="B2632" s="35">
        <v>4</v>
      </c>
      <c r="C2632" s="2" t="s">
        <v>1561</v>
      </c>
      <c r="D2632" s="35">
        <v>0.7</v>
      </c>
      <c r="E2632" s="2" t="s">
        <v>1559</v>
      </c>
      <c r="F2632" s="35">
        <v>1363052</v>
      </c>
      <c r="G2632" s="35">
        <v>0.97438800000000003</v>
      </c>
      <c r="H2632" s="35">
        <v>0.98711099999999996</v>
      </c>
      <c r="I2632" s="35">
        <v>731427</v>
      </c>
      <c r="J2632" s="35">
        <v>0.97094000000000003</v>
      </c>
      <c r="K2632" s="35">
        <v>0.98536299999999999</v>
      </c>
      <c r="L2632" s="35">
        <v>631625</v>
      </c>
      <c r="M2632" s="35">
        <v>0.97840300000000002</v>
      </c>
      <c r="N2632" s="35">
        <v>0.98914299999999999</v>
      </c>
      <c r="O2632" s="35">
        <v>1625013</v>
      </c>
      <c r="P2632" s="35">
        <v>0.94206900000000005</v>
      </c>
      <c r="Q2632" s="35">
        <v>0.97060299999999999</v>
      </c>
      <c r="R2632" s="35">
        <v>2.9362010000000001</v>
      </c>
    </row>
    <row r="2633" spans="1:18" ht="15.7" customHeight="1">
      <c r="A2633" s="2" t="s">
        <v>1366</v>
      </c>
      <c r="B2633" s="35">
        <v>4</v>
      </c>
      <c r="C2633" s="2" t="s">
        <v>1561</v>
      </c>
      <c r="D2633" s="35">
        <v>0.8</v>
      </c>
      <c r="E2633" s="2" t="s">
        <v>1559</v>
      </c>
      <c r="F2633" s="35">
        <v>1354976</v>
      </c>
      <c r="G2633" s="35">
        <v>0.97859700000000005</v>
      </c>
      <c r="H2633" s="35">
        <v>0.98924100000000004</v>
      </c>
      <c r="I2633" s="35">
        <v>727080</v>
      </c>
      <c r="J2633" s="35">
        <v>0.97546999999999995</v>
      </c>
      <c r="K2633" s="35">
        <v>0.98765899999999995</v>
      </c>
      <c r="L2633" s="35">
        <v>627896</v>
      </c>
      <c r="M2633" s="35">
        <v>0.98223700000000003</v>
      </c>
      <c r="N2633" s="35">
        <v>0.99107900000000004</v>
      </c>
      <c r="O2633" s="35">
        <v>1616534</v>
      </c>
      <c r="P2633" s="35">
        <v>0.94611299999999998</v>
      </c>
      <c r="Q2633" s="35">
        <v>0.97268399999999999</v>
      </c>
      <c r="R2633" s="35">
        <v>2.729006</v>
      </c>
    </row>
    <row r="2634" spans="1:18" ht="15.7" customHeight="1">
      <c r="A2634" s="2" t="s">
        <v>1366</v>
      </c>
      <c r="B2634" s="35">
        <v>4</v>
      </c>
      <c r="C2634" s="2" t="s">
        <v>1561</v>
      </c>
      <c r="D2634" s="35">
        <v>0.9</v>
      </c>
      <c r="E2634" s="2" t="s">
        <v>1559</v>
      </c>
      <c r="F2634" s="35">
        <v>1340104</v>
      </c>
      <c r="G2634" s="35">
        <v>0.98303200000000002</v>
      </c>
      <c r="H2634" s="35">
        <v>0.99148000000000003</v>
      </c>
      <c r="I2634" s="35">
        <v>719341</v>
      </c>
      <c r="J2634" s="35">
        <v>0.98019199999999995</v>
      </c>
      <c r="K2634" s="35">
        <v>0.99004599999999998</v>
      </c>
      <c r="L2634" s="35">
        <v>620763</v>
      </c>
      <c r="M2634" s="35">
        <v>0.98633899999999997</v>
      </c>
      <c r="N2634" s="35">
        <v>0.99314599999999997</v>
      </c>
      <c r="O2634" s="35">
        <v>1600722</v>
      </c>
      <c r="P2634" s="35">
        <v>0.95081899999999997</v>
      </c>
      <c r="Q2634" s="35">
        <v>0.97509900000000005</v>
      </c>
      <c r="R2634" s="35">
        <v>2.4882900000000001</v>
      </c>
    </row>
    <row r="2635" spans="1:18" ht="15.7" customHeight="1">
      <c r="A2635" s="2" t="s">
        <v>1366</v>
      </c>
      <c r="B2635" s="35">
        <v>4</v>
      </c>
      <c r="C2635" s="2" t="s">
        <v>1561</v>
      </c>
      <c r="D2635" s="35">
        <v>0.95</v>
      </c>
      <c r="E2635" s="2" t="s">
        <v>1559</v>
      </c>
      <c r="F2635" s="35">
        <v>1322242</v>
      </c>
      <c r="G2635" s="35">
        <v>0.98586799999999997</v>
      </c>
      <c r="H2635" s="35">
        <v>0.99290900000000004</v>
      </c>
      <c r="I2635" s="35">
        <v>710419</v>
      </c>
      <c r="J2635" s="35">
        <v>0.98330399999999996</v>
      </c>
      <c r="K2635" s="35">
        <v>0.99161699999999997</v>
      </c>
      <c r="L2635" s="35">
        <v>611823</v>
      </c>
      <c r="M2635" s="35">
        <v>0.98885900000000004</v>
      </c>
      <c r="N2635" s="35">
        <v>0.99441400000000002</v>
      </c>
      <c r="O2635" s="35">
        <v>1581832</v>
      </c>
      <c r="P2635" s="35">
        <v>0.95407200000000003</v>
      </c>
      <c r="Q2635" s="35">
        <v>0.97676600000000002</v>
      </c>
      <c r="R2635" s="35">
        <v>2.3221029999999998</v>
      </c>
    </row>
    <row r="2636" spans="1:18" ht="15.7" customHeight="1">
      <c r="A2636" s="2" t="s">
        <v>1366</v>
      </c>
      <c r="B2636" s="35">
        <v>4</v>
      </c>
      <c r="C2636" s="2" t="s">
        <v>1561</v>
      </c>
      <c r="D2636" s="35">
        <v>0.99</v>
      </c>
      <c r="E2636" s="2" t="s">
        <v>1559</v>
      </c>
      <c r="F2636" s="35">
        <v>1279902</v>
      </c>
      <c r="G2636" s="35">
        <v>0.98942300000000005</v>
      </c>
      <c r="H2636" s="35">
        <v>0.99469700000000005</v>
      </c>
      <c r="I2636" s="35">
        <v>692699</v>
      </c>
      <c r="J2636" s="35">
        <v>0.98749799999999999</v>
      </c>
      <c r="K2636" s="35">
        <v>0.99372899999999997</v>
      </c>
      <c r="L2636" s="35">
        <v>587203</v>
      </c>
      <c r="M2636" s="35">
        <v>0.99170100000000005</v>
      </c>
      <c r="N2636" s="35">
        <v>0.995842</v>
      </c>
      <c r="O2636" s="35">
        <v>1530819</v>
      </c>
      <c r="P2636" s="35">
        <v>0.95851799999999998</v>
      </c>
      <c r="Q2636" s="35">
        <v>0.97903899999999999</v>
      </c>
      <c r="R2636" s="35">
        <v>2.0953810000000002</v>
      </c>
    </row>
    <row r="2637" spans="1:18" ht="15.7" customHeight="1">
      <c r="A2637" s="2" t="s">
        <v>1366</v>
      </c>
      <c r="B2637" s="35">
        <v>4</v>
      </c>
      <c r="C2637" s="2" t="s">
        <v>1562</v>
      </c>
      <c r="D2637" s="35">
        <v>0.7</v>
      </c>
      <c r="E2637" s="2" t="s">
        <v>1559</v>
      </c>
      <c r="F2637" s="35">
        <v>534451</v>
      </c>
      <c r="G2637" s="35">
        <v>0.98055599999999998</v>
      </c>
      <c r="H2637" s="35">
        <v>0.99023000000000005</v>
      </c>
      <c r="I2637" s="35">
        <v>280823</v>
      </c>
      <c r="J2637" s="35">
        <v>0.98098200000000002</v>
      </c>
      <c r="K2637" s="35">
        <v>0.99044600000000005</v>
      </c>
      <c r="L2637" s="35">
        <v>253628</v>
      </c>
      <c r="M2637" s="35">
        <v>0.98008399999999996</v>
      </c>
      <c r="N2637" s="35">
        <v>0.98999199999999998</v>
      </c>
      <c r="O2637" s="35">
        <v>644243</v>
      </c>
      <c r="P2637" s="35">
        <v>0.94130000000000003</v>
      </c>
      <c r="Q2637" s="35">
        <v>0.97020600000000001</v>
      </c>
      <c r="R2637" s="35">
        <v>2.9742829999999998</v>
      </c>
    </row>
    <row r="2638" spans="1:18" ht="15.7" customHeight="1">
      <c r="A2638" s="2" t="s">
        <v>1366</v>
      </c>
      <c r="B2638" s="35">
        <v>4</v>
      </c>
      <c r="C2638" s="2" t="s">
        <v>1562</v>
      </c>
      <c r="D2638" s="35">
        <v>0.8</v>
      </c>
      <c r="E2638" s="2" t="s">
        <v>1559</v>
      </c>
      <c r="F2638" s="35">
        <v>531478</v>
      </c>
      <c r="G2638" s="35">
        <v>0.98455700000000002</v>
      </c>
      <c r="H2638" s="35">
        <v>0.99224800000000002</v>
      </c>
      <c r="I2638" s="35">
        <v>279216</v>
      </c>
      <c r="J2638" s="35">
        <v>0.98523099999999997</v>
      </c>
      <c r="K2638" s="35">
        <v>0.99258800000000003</v>
      </c>
      <c r="L2638" s="35">
        <v>252262</v>
      </c>
      <c r="M2638" s="35">
        <v>0.98381200000000002</v>
      </c>
      <c r="N2638" s="35">
        <v>0.991873</v>
      </c>
      <c r="O2638" s="35">
        <v>641184</v>
      </c>
      <c r="P2638" s="35">
        <v>0.94512300000000005</v>
      </c>
      <c r="Q2638" s="35">
        <v>0.97217399999999998</v>
      </c>
      <c r="R2638" s="35">
        <v>2.779172</v>
      </c>
    </row>
    <row r="2639" spans="1:18" ht="15.7" customHeight="1">
      <c r="A2639" s="2" t="s">
        <v>1366</v>
      </c>
      <c r="B2639" s="35">
        <v>4</v>
      </c>
      <c r="C2639" s="2" t="s">
        <v>1562</v>
      </c>
      <c r="D2639" s="35">
        <v>0.9</v>
      </c>
      <c r="E2639" s="2" t="s">
        <v>1559</v>
      </c>
      <c r="F2639" s="35">
        <v>525857</v>
      </c>
      <c r="G2639" s="35">
        <v>0.98885500000000004</v>
      </c>
      <c r="H2639" s="35">
        <v>0.99441199999999996</v>
      </c>
      <c r="I2639" s="35">
        <v>276306</v>
      </c>
      <c r="J2639" s="35">
        <v>0.98992899999999995</v>
      </c>
      <c r="K2639" s="35">
        <v>0.99495199999999995</v>
      </c>
      <c r="L2639" s="35">
        <v>249551</v>
      </c>
      <c r="M2639" s="35">
        <v>0.98766900000000002</v>
      </c>
      <c r="N2639" s="35">
        <v>0.993815</v>
      </c>
      <c r="O2639" s="35">
        <v>635364</v>
      </c>
      <c r="P2639" s="35">
        <v>0.94932300000000003</v>
      </c>
      <c r="Q2639" s="35">
        <v>0.97433199999999998</v>
      </c>
      <c r="R2639" s="35">
        <v>2.5643859999999998</v>
      </c>
    </row>
    <row r="2640" spans="1:18" ht="15.7" customHeight="1">
      <c r="A2640" s="2" t="s">
        <v>1366</v>
      </c>
      <c r="B2640" s="35">
        <v>4</v>
      </c>
      <c r="C2640" s="2" t="s">
        <v>1562</v>
      </c>
      <c r="D2640" s="35">
        <v>0.95</v>
      </c>
      <c r="E2640" s="2" t="s">
        <v>1559</v>
      </c>
      <c r="F2640" s="35">
        <v>519035</v>
      </c>
      <c r="G2640" s="35">
        <v>0.991371</v>
      </c>
      <c r="H2640" s="35">
        <v>0.99567600000000001</v>
      </c>
      <c r="I2640" s="35">
        <v>272903</v>
      </c>
      <c r="J2640" s="35">
        <v>0.99253000000000002</v>
      </c>
      <c r="K2640" s="35">
        <v>0.99625799999999998</v>
      </c>
      <c r="L2640" s="35">
        <v>246132</v>
      </c>
      <c r="M2640" s="35">
        <v>0.99008799999999997</v>
      </c>
      <c r="N2640" s="35">
        <v>0.99503200000000003</v>
      </c>
      <c r="O2640" s="35">
        <v>628425</v>
      </c>
      <c r="P2640" s="35">
        <v>0.95271799999999995</v>
      </c>
      <c r="Q2640" s="35">
        <v>0.97607299999999997</v>
      </c>
      <c r="R2640" s="35">
        <v>2.3907409999999998</v>
      </c>
    </row>
    <row r="2641" spans="1:18" ht="15.7" customHeight="1">
      <c r="A2641" s="2" t="s">
        <v>1366</v>
      </c>
      <c r="B2641" s="35">
        <v>4</v>
      </c>
      <c r="C2641" s="2" t="s">
        <v>1562</v>
      </c>
      <c r="D2641" s="35">
        <v>0.99</v>
      </c>
      <c r="E2641" s="2" t="s">
        <v>1559</v>
      </c>
      <c r="F2641" s="35">
        <v>502971</v>
      </c>
      <c r="G2641" s="35">
        <v>0.99434199999999995</v>
      </c>
      <c r="H2641" s="35">
        <v>0.99716700000000003</v>
      </c>
      <c r="I2641" s="35">
        <v>266440</v>
      </c>
      <c r="J2641" s="35">
        <v>0.99593600000000004</v>
      </c>
      <c r="K2641" s="35">
        <v>0.99796600000000002</v>
      </c>
      <c r="L2641" s="35">
        <v>236531</v>
      </c>
      <c r="M2641" s="35">
        <v>0.99255000000000004</v>
      </c>
      <c r="N2641" s="35">
        <v>0.99626800000000004</v>
      </c>
      <c r="O2641" s="35">
        <v>609286</v>
      </c>
      <c r="P2641" s="35">
        <v>0.95716500000000004</v>
      </c>
      <c r="Q2641" s="35">
        <v>0.978348</v>
      </c>
      <c r="R2641" s="35">
        <v>2.1635939999999998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D1" sqref="D1"/>
    </sheetView>
  </sheetViews>
  <sheetFormatPr defaultColWidth="12.625" defaultRowHeight="15" customHeight="1"/>
  <cols>
    <col min="17" max="17" width="15.375" customWidth="1"/>
    <col min="18" max="18" width="18.375" customWidth="1"/>
  </cols>
  <sheetData>
    <row r="1" spans="1:26" ht="15.7" customHeight="1">
      <c r="A1" s="32" t="s">
        <v>1536</v>
      </c>
      <c r="B1" s="32" t="s">
        <v>1537</v>
      </c>
      <c r="C1" s="32" t="s">
        <v>1538</v>
      </c>
      <c r="D1" s="32" t="s">
        <v>1563</v>
      </c>
      <c r="E1" s="32" t="s">
        <v>1540</v>
      </c>
      <c r="F1" s="32" t="s">
        <v>1541</v>
      </c>
      <c r="G1" s="33" t="s">
        <v>1542</v>
      </c>
      <c r="H1" s="32" t="s">
        <v>1543</v>
      </c>
      <c r="I1" s="32" t="s">
        <v>1544</v>
      </c>
      <c r="J1" s="32" t="s">
        <v>1545</v>
      </c>
      <c r="K1" s="33" t="s">
        <v>1546</v>
      </c>
      <c r="L1" s="32" t="s">
        <v>1547</v>
      </c>
      <c r="M1" s="32" t="s">
        <v>1548</v>
      </c>
      <c r="N1" s="32" t="s">
        <v>1549</v>
      </c>
      <c r="O1" s="32" t="s">
        <v>1550</v>
      </c>
      <c r="P1" s="32" t="s">
        <v>1551</v>
      </c>
      <c r="Q1" s="32" t="s">
        <v>1552</v>
      </c>
      <c r="R1" s="33" t="s">
        <v>1553</v>
      </c>
      <c r="S1" s="34"/>
      <c r="T1" s="34"/>
      <c r="U1" s="34"/>
      <c r="V1" s="34"/>
      <c r="W1" s="34"/>
      <c r="X1" s="34"/>
      <c r="Y1" s="34"/>
      <c r="Z1" s="34"/>
    </row>
    <row r="2" spans="1:26" ht="15.7" customHeight="1">
      <c r="A2" s="2" t="s">
        <v>1360</v>
      </c>
      <c r="B2" s="35">
        <v>0.1</v>
      </c>
      <c r="C2" s="35">
        <v>0.7</v>
      </c>
      <c r="D2" s="35">
        <v>0</v>
      </c>
      <c r="E2" s="35">
        <v>1522001</v>
      </c>
      <c r="F2" s="35">
        <v>0.57461799999999996</v>
      </c>
      <c r="G2" s="35">
        <v>0.75803600000000004</v>
      </c>
      <c r="H2" s="35">
        <v>737443</v>
      </c>
      <c r="I2" s="35">
        <v>0.40298499999999998</v>
      </c>
      <c r="J2" s="35">
        <v>0.63481100000000001</v>
      </c>
      <c r="K2" s="35">
        <v>784558</v>
      </c>
      <c r="L2" s="35">
        <v>0.85972099999999996</v>
      </c>
      <c r="M2" s="35">
        <v>0.92721100000000001</v>
      </c>
      <c r="N2" s="35">
        <v>16501746</v>
      </c>
      <c r="O2" s="35">
        <v>0.97579700000000003</v>
      </c>
      <c r="P2" s="35">
        <v>0.98782400000000004</v>
      </c>
      <c r="Q2" s="35">
        <v>1.1312439999999999</v>
      </c>
      <c r="R2" s="35">
        <v>36.518940000000001</v>
      </c>
    </row>
    <row r="3" spans="1:26" ht="15.7" customHeight="1">
      <c r="A3" s="2" t="s">
        <v>1360</v>
      </c>
      <c r="B3" s="35">
        <v>0.1</v>
      </c>
      <c r="C3" s="35">
        <v>0.8</v>
      </c>
      <c r="D3" s="35">
        <v>0</v>
      </c>
      <c r="E3" s="35">
        <v>1273328</v>
      </c>
      <c r="F3" s="35">
        <v>0.61593900000000001</v>
      </c>
      <c r="G3" s="35">
        <v>0.78481800000000002</v>
      </c>
      <c r="H3" s="35">
        <v>580612</v>
      </c>
      <c r="I3" s="35">
        <v>0.41897000000000001</v>
      </c>
      <c r="J3" s="35">
        <v>0.64727900000000005</v>
      </c>
      <c r="K3" s="35">
        <v>692716</v>
      </c>
      <c r="L3" s="35">
        <v>0.91180099999999997</v>
      </c>
      <c r="M3" s="35">
        <v>0.95488300000000004</v>
      </c>
      <c r="N3" s="35">
        <v>16120201</v>
      </c>
      <c r="O3" s="35">
        <v>0.98527900000000002</v>
      </c>
      <c r="P3" s="35">
        <v>0.99261200000000005</v>
      </c>
      <c r="Q3" s="35">
        <v>0.68803499999999995</v>
      </c>
      <c r="R3" s="35">
        <v>35.272080000000003</v>
      </c>
    </row>
    <row r="4" spans="1:26" ht="15.7" customHeight="1">
      <c r="A4" s="2" t="s">
        <v>1360</v>
      </c>
      <c r="B4" s="35">
        <v>0.1</v>
      </c>
      <c r="C4" s="35">
        <v>0.9</v>
      </c>
      <c r="D4" s="35">
        <v>0</v>
      </c>
      <c r="E4" s="35">
        <v>942995</v>
      </c>
      <c r="F4" s="35">
        <v>0.66243399999999997</v>
      </c>
      <c r="G4" s="35">
        <v>0.81390099999999999</v>
      </c>
      <c r="H4" s="35">
        <v>391659</v>
      </c>
      <c r="I4" s="35">
        <v>0.43489699999999998</v>
      </c>
      <c r="J4" s="35">
        <v>0.65946700000000003</v>
      </c>
      <c r="K4" s="35">
        <v>551336</v>
      </c>
      <c r="L4" s="35">
        <v>0.95319500000000001</v>
      </c>
      <c r="M4" s="35">
        <v>0.97631699999999999</v>
      </c>
      <c r="N4" s="35">
        <v>15401567</v>
      </c>
      <c r="O4" s="35">
        <v>0.99248800000000004</v>
      </c>
      <c r="P4" s="35">
        <v>0.99623700000000004</v>
      </c>
      <c r="Q4" s="35">
        <v>0.35305700000000001</v>
      </c>
      <c r="R4" s="35">
        <v>34.053260000000002</v>
      </c>
    </row>
    <row r="5" spans="1:26" ht="15.7" customHeight="1">
      <c r="A5" s="2" t="s">
        <v>1360</v>
      </c>
      <c r="B5" s="35">
        <v>0.1</v>
      </c>
      <c r="C5" s="35">
        <v>0.95</v>
      </c>
      <c r="D5" s="35">
        <v>0</v>
      </c>
      <c r="E5" s="35">
        <v>694323</v>
      </c>
      <c r="F5" s="35">
        <v>0.68764599999999998</v>
      </c>
      <c r="G5" s="35">
        <v>0.82924399999999998</v>
      </c>
      <c r="H5" s="35">
        <v>265949</v>
      </c>
      <c r="I5" s="35">
        <v>0.43615399999999999</v>
      </c>
      <c r="J5" s="35">
        <v>0.66042000000000001</v>
      </c>
      <c r="K5" s="35">
        <v>428374</v>
      </c>
      <c r="L5" s="35">
        <v>0.97155800000000003</v>
      </c>
      <c r="M5" s="35">
        <v>0.985676</v>
      </c>
      <c r="N5" s="35">
        <v>14625582</v>
      </c>
      <c r="O5" s="35">
        <v>0.99560199999999999</v>
      </c>
      <c r="P5" s="35">
        <v>0.99779899999999999</v>
      </c>
      <c r="Q5" s="35">
        <v>0.20785300000000001</v>
      </c>
      <c r="R5" s="35">
        <v>33.958039999999997</v>
      </c>
    </row>
    <row r="6" spans="1:26" ht="15.7" customHeight="1">
      <c r="A6" s="2" t="s">
        <v>1360</v>
      </c>
      <c r="B6" s="35">
        <v>0.1</v>
      </c>
      <c r="C6" s="35">
        <v>0.99</v>
      </c>
      <c r="D6" s="35">
        <v>0</v>
      </c>
      <c r="E6" s="35">
        <v>338026</v>
      </c>
      <c r="F6" s="35">
        <v>0.69398000000000004</v>
      </c>
      <c r="G6" s="35">
        <v>0.83305399999999996</v>
      </c>
      <c r="H6" s="35">
        <v>115119</v>
      </c>
      <c r="I6" s="35">
        <v>0.40317900000000001</v>
      </c>
      <c r="J6" s="35">
        <v>0.63496399999999997</v>
      </c>
      <c r="K6" s="35">
        <v>222907</v>
      </c>
      <c r="L6" s="35">
        <v>0.98614900000000005</v>
      </c>
      <c r="M6" s="35">
        <v>0.99304999999999999</v>
      </c>
      <c r="N6" s="35">
        <v>12746847</v>
      </c>
      <c r="O6" s="35">
        <v>0.99829599999999996</v>
      </c>
      <c r="P6" s="35">
        <v>0.99914800000000004</v>
      </c>
      <c r="Q6" s="35">
        <v>8.1615999999999994E-2</v>
      </c>
      <c r="R6" s="35">
        <v>36.503590000000003</v>
      </c>
    </row>
    <row r="7" spans="1:26" ht="15.7" customHeight="1">
      <c r="A7" s="2" t="s">
        <v>1360</v>
      </c>
      <c r="B7" s="35">
        <v>0.15</v>
      </c>
      <c r="C7" s="35">
        <v>0.7</v>
      </c>
      <c r="D7" s="35">
        <v>0</v>
      </c>
      <c r="E7" s="35">
        <v>1764442</v>
      </c>
      <c r="F7" s="35">
        <v>0.65317599999999998</v>
      </c>
      <c r="G7" s="35">
        <v>0.80819300000000005</v>
      </c>
      <c r="H7" s="35">
        <v>917329</v>
      </c>
      <c r="I7" s="35">
        <v>0.51519400000000004</v>
      </c>
      <c r="J7" s="35">
        <v>0.71777000000000002</v>
      </c>
      <c r="K7" s="35">
        <v>847113</v>
      </c>
      <c r="L7" s="35">
        <v>0.87584099999999998</v>
      </c>
      <c r="M7" s="35">
        <v>0.93586400000000003</v>
      </c>
      <c r="N7" s="35">
        <v>16668367</v>
      </c>
      <c r="O7" s="35">
        <v>0.97533800000000004</v>
      </c>
      <c r="P7" s="35">
        <v>0.98759200000000003</v>
      </c>
      <c r="Q7" s="35">
        <v>1.1771560000000001</v>
      </c>
      <c r="R7" s="35">
        <v>28.22298</v>
      </c>
    </row>
    <row r="8" spans="1:26" ht="15.7" customHeight="1">
      <c r="A8" s="2" t="s">
        <v>1360</v>
      </c>
      <c r="B8" s="35">
        <v>0.15</v>
      </c>
      <c r="C8" s="35">
        <v>0.8</v>
      </c>
      <c r="D8" s="35">
        <v>0</v>
      </c>
      <c r="E8" s="35">
        <v>1531775</v>
      </c>
      <c r="F8" s="35">
        <v>0.69504500000000002</v>
      </c>
      <c r="G8" s="35">
        <v>0.83369300000000002</v>
      </c>
      <c r="H8" s="35">
        <v>762477</v>
      </c>
      <c r="I8" s="35">
        <v>0.54299699999999995</v>
      </c>
      <c r="J8" s="35">
        <v>0.73688399999999998</v>
      </c>
      <c r="K8" s="35">
        <v>769298</v>
      </c>
      <c r="L8" s="35">
        <v>0.91872699999999996</v>
      </c>
      <c r="M8" s="35">
        <v>0.95850299999999999</v>
      </c>
      <c r="N8" s="35">
        <v>16356837</v>
      </c>
      <c r="O8" s="35">
        <v>0.98392900000000005</v>
      </c>
      <c r="P8" s="35">
        <v>0.99193200000000004</v>
      </c>
      <c r="Q8" s="35">
        <v>0.76749599999999996</v>
      </c>
      <c r="R8" s="35">
        <v>26.311640000000001</v>
      </c>
    </row>
    <row r="9" spans="1:26" ht="15.7" customHeight="1">
      <c r="A9" s="2" t="s">
        <v>1360</v>
      </c>
      <c r="B9" s="35">
        <v>0.15</v>
      </c>
      <c r="C9" s="35">
        <v>0.9</v>
      </c>
      <c r="D9" s="35">
        <v>0</v>
      </c>
      <c r="E9" s="35">
        <v>1198866</v>
      </c>
      <c r="F9" s="35">
        <v>0.74127600000000005</v>
      </c>
      <c r="G9" s="35">
        <v>0.86097400000000002</v>
      </c>
      <c r="H9" s="35">
        <v>558905</v>
      </c>
      <c r="I9" s="35">
        <v>0.57403999999999999</v>
      </c>
      <c r="J9" s="35">
        <v>0.75765400000000005</v>
      </c>
      <c r="K9" s="35">
        <v>639961</v>
      </c>
      <c r="L9" s="35">
        <v>0.95526299999999997</v>
      </c>
      <c r="M9" s="35">
        <v>0.97737499999999999</v>
      </c>
      <c r="N9" s="35">
        <v>15753778</v>
      </c>
      <c r="O9" s="35">
        <v>0.99087599999999998</v>
      </c>
      <c r="P9" s="35">
        <v>0.99542699999999995</v>
      </c>
      <c r="Q9" s="35">
        <v>0.438031</v>
      </c>
      <c r="R9" s="35">
        <v>24.234559999999998</v>
      </c>
    </row>
    <row r="10" spans="1:26" ht="15.7" customHeight="1">
      <c r="A10" s="2" t="s">
        <v>1360</v>
      </c>
      <c r="B10" s="35">
        <v>0.15</v>
      </c>
      <c r="C10" s="35">
        <v>0.95</v>
      </c>
      <c r="D10" s="35">
        <v>0</v>
      </c>
      <c r="E10" s="35">
        <v>930943</v>
      </c>
      <c r="F10" s="35">
        <v>0.76642900000000003</v>
      </c>
      <c r="G10" s="35">
        <v>0.87545899999999999</v>
      </c>
      <c r="H10" s="35">
        <v>409937</v>
      </c>
      <c r="I10" s="35">
        <v>0.58799199999999996</v>
      </c>
      <c r="J10" s="35">
        <v>0.76680599999999999</v>
      </c>
      <c r="K10" s="35">
        <v>521006</v>
      </c>
      <c r="L10" s="35">
        <v>0.970835</v>
      </c>
      <c r="M10" s="35">
        <v>0.98530899999999999</v>
      </c>
      <c r="N10" s="35">
        <v>15084747</v>
      </c>
      <c r="O10" s="35">
        <v>0.99412</v>
      </c>
      <c r="P10" s="35">
        <v>0.99705600000000005</v>
      </c>
      <c r="Q10" s="35">
        <v>0.283883</v>
      </c>
      <c r="R10" s="35">
        <v>23.31936</v>
      </c>
    </row>
    <row r="11" spans="1:26" ht="15.7" customHeight="1">
      <c r="A11" s="2" t="s">
        <v>1360</v>
      </c>
      <c r="B11" s="35">
        <v>0.15</v>
      </c>
      <c r="C11" s="35">
        <v>0.99</v>
      </c>
      <c r="D11" s="35">
        <v>0</v>
      </c>
      <c r="E11" s="35">
        <v>511616</v>
      </c>
      <c r="F11" s="35">
        <v>0.78298199999999996</v>
      </c>
      <c r="G11" s="35">
        <v>0.88486299999999996</v>
      </c>
      <c r="H11" s="35">
        <v>207251</v>
      </c>
      <c r="I11" s="35">
        <v>0.58307699999999996</v>
      </c>
      <c r="J11" s="35">
        <v>0.76359399999999999</v>
      </c>
      <c r="K11" s="35">
        <v>304365</v>
      </c>
      <c r="L11" s="35">
        <v>0.98436900000000005</v>
      </c>
      <c r="M11" s="35">
        <v>0.99215399999999998</v>
      </c>
      <c r="N11" s="35">
        <v>13412593</v>
      </c>
      <c r="O11" s="35">
        <v>0.997363</v>
      </c>
      <c r="P11" s="35">
        <v>0.99868100000000004</v>
      </c>
      <c r="Q11" s="35">
        <v>0.12872800000000001</v>
      </c>
      <c r="R11" s="35">
        <v>23.640550000000001</v>
      </c>
    </row>
    <row r="12" spans="1:26" ht="15.7" customHeight="1">
      <c r="A12" s="2" t="s">
        <v>1360</v>
      </c>
      <c r="B12" s="35">
        <v>0.2</v>
      </c>
      <c r="C12" s="35">
        <v>0.7</v>
      </c>
      <c r="D12" s="35">
        <v>0</v>
      </c>
      <c r="E12" s="35">
        <v>1963922</v>
      </c>
      <c r="F12" s="35">
        <v>0.71451299999999995</v>
      </c>
      <c r="G12" s="35">
        <v>0.84528800000000004</v>
      </c>
      <c r="H12" s="35">
        <v>1068319</v>
      </c>
      <c r="I12" s="35">
        <v>0.60603399999999996</v>
      </c>
      <c r="J12" s="35">
        <v>0.77848200000000001</v>
      </c>
      <c r="K12" s="35">
        <v>895603</v>
      </c>
      <c r="L12" s="35">
        <v>0.88677099999999998</v>
      </c>
      <c r="M12" s="35">
        <v>0.94168499999999999</v>
      </c>
      <c r="N12" s="35">
        <v>16801178</v>
      </c>
      <c r="O12" s="35">
        <v>0.975267</v>
      </c>
      <c r="P12" s="35">
        <v>0.98755599999999999</v>
      </c>
      <c r="Q12" s="35">
        <v>1.197049</v>
      </c>
      <c r="R12" s="35">
        <v>22.15183</v>
      </c>
    </row>
    <row r="13" spans="1:26" ht="15.7" customHeight="1">
      <c r="A13" s="2" t="s">
        <v>1360</v>
      </c>
      <c r="B13" s="35">
        <v>0.2</v>
      </c>
      <c r="C13" s="35">
        <v>0.8</v>
      </c>
      <c r="D13" s="35">
        <v>0</v>
      </c>
      <c r="E13" s="35">
        <v>1757630</v>
      </c>
      <c r="F13" s="35">
        <v>0.754382</v>
      </c>
      <c r="G13" s="35">
        <v>0.86855199999999999</v>
      </c>
      <c r="H13" s="35">
        <v>927108</v>
      </c>
      <c r="I13" s="35">
        <v>0.63892099999999996</v>
      </c>
      <c r="J13" s="35">
        <v>0.79932499999999995</v>
      </c>
      <c r="K13" s="35">
        <v>830522</v>
      </c>
      <c r="L13" s="35">
        <v>0.92449800000000004</v>
      </c>
      <c r="M13" s="35">
        <v>0.96150800000000003</v>
      </c>
      <c r="N13" s="35">
        <v>16547662</v>
      </c>
      <c r="O13" s="35">
        <v>0.98287500000000005</v>
      </c>
      <c r="P13" s="35">
        <v>0.99139999999999995</v>
      </c>
      <c r="Q13" s="35">
        <v>0.83035599999999998</v>
      </c>
      <c r="R13" s="35">
        <v>20.067460000000001</v>
      </c>
    </row>
    <row r="14" spans="1:26" ht="15.7" customHeight="1">
      <c r="A14" s="2" t="s">
        <v>1360</v>
      </c>
      <c r="B14" s="35">
        <v>0.2</v>
      </c>
      <c r="C14" s="35">
        <v>0.9</v>
      </c>
      <c r="D14" s="35">
        <v>0</v>
      </c>
      <c r="E14" s="35">
        <v>1444137</v>
      </c>
      <c r="F14" s="35">
        <v>0.79678700000000002</v>
      </c>
      <c r="G14" s="35">
        <v>0.89262900000000001</v>
      </c>
      <c r="H14" s="35">
        <v>725866</v>
      </c>
      <c r="I14" s="35">
        <v>0.67540999999999995</v>
      </c>
      <c r="J14" s="35">
        <v>0.82183300000000004</v>
      </c>
      <c r="K14" s="35">
        <v>718271</v>
      </c>
      <c r="L14" s="35">
        <v>0.95599000000000001</v>
      </c>
      <c r="M14" s="35">
        <v>0.97774799999999995</v>
      </c>
      <c r="N14" s="35">
        <v>16051619</v>
      </c>
      <c r="O14" s="35">
        <v>0.98946100000000003</v>
      </c>
      <c r="P14" s="35">
        <v>0.99471600000000004</v>
      </c>
      <c r="Q14" s="35">
        <v>0.51300999999999997</v>
      </c>
      <c r="R14" s="35">
        <v>17.816690000000001</v>
      </c>
    </row>
    <row r="15" spans="1:26" ht="15.7" customHeight="1">
      <c r="A15" s="2" t="s">
        <v>1360</v>
      </c>
      <c r="B15" s="35">
        <v>0.2</v>
      </c>
      <c r="C15" s="35">
        <v>0.95</v>
      </c>
      <c r="D15" s="35">
        <v>0</v>
      </c>
      <c r="E15" s="35">
        <v>1174755</v>
      </c>
      <c r="F15" s="35">
        <v>0.82093499999999997</v>
      </c>
      <c r="G15" s="35">
        <v>0.90605500000000005</v>
      </c>
      <c r="H15" s="35">
        <v>566476</v>
      </c>
      <c r="I15" s="35">
        <v>0.69591000000000003</v>
      </c>
      <c r="J15" s="35">
        <v>0.83421199999999995</v>
      </c>
      <c r="K15" s="35">
        <v>608279</v>
      </c>
      <c r="L15" s="35">
        <v>0.97033899999999995</v>
      </c>
      <c r="M15" s="35">
        <v>0.98505799999999999</v>
      </c>
      <c r="N15" s="35">
        <v>15483820</v>
      </c>
      <c r="O15" s="35">
        <v>0.99270400000000003</v>
      </c>
      <c r="P15" s="35">
        <v>0.99634599999999995</v>
      </c>
      <c r="Q15" s="35">
        <v>0.35705599999999998</v>
      </c>
      <c r="R15" s="35">
        <v>16.578769999999999</v>
      </c>
    </row>
    <row r="16" spans="1:26" ht="15.7" customHeight="1">
      <c r="A16" s="2" t="s">
        <v>1360</v>
      </c>
      <c r="B16" s="35">
        <v>0.2</v>
      </c>
      <c r="C16" s="35">
        <v>0.99</v>
      </c>
      <c r="D16" s="35">
        <v>0</v>
      </c>
      <c r="E16" s="35">
        <v>714658</v>
      </c>
      <c r="F16" s="35">
        <v>0.84099999999999997</v>
      </c>
      <c r="G16" s="35">
        <v>0.91706100000000002</v>
      </c>
      <c r="H16" s="35">
        <v>323836</v>
      </c>
      <c r="I16" s="35">
        <v>0.706986</v>
      </c>
      <c r="J16" s="35">
        <v>0.84082500000000004</v>
      </c>
      <c r="K16" s="35">
        <v>390822</v>
      </c>
      <c r="L16" s="35">
        <v>0.98317900000000003</v>
      </c>
      <c r="M16" s="35">
        <v>0.99155400000000005</v>
      </c>
      <c r="N16" s="35">
        <v>14016056</v>
      </c>
      <c r="O16" s="35">
        <v>0.99624400000000002</v>
      </c>
      <c r="P16" s="35">
        <v>0.99812000000000001</v>
      </c>
      <c r="Q16" s="35">
        <v>0.18515100000000001</v>
      </c>
      <c r="R16" s="35">
        <v>15.91755</v>
      </c>
    </row>
    <row r="17" spans="1:18" ht="15.7" customHeight="1">
      <c r="A17" s="2" t="s">
        <v>1360</v>
      </c>
      <c r="B17" s="35">
        <v>0.25</v>
      </c>
      <c r="C17" s="35">
        <v>0.7</v>
      </c>
      <c r="D17" s="35">
        <v>0</v>
      </c>
      <c r="E17" s="35">
        <v>2105901</v>
      </c>
      <c r="F17" s="35">
        <v>0.755965</v>
      </c>
      <c r="G17" s="35">
        <v>0.86946299999999999</v>
      </c>
      <c r="H17" s="35">
        <v>1177225</v>
      </c>
      <c r="I17" s="35">
        <v>0.66659199999999996</v>
      </c>
      <c r="J17" s="35">
        <v>0.81645100000000004</v>
      </c>
      <c r="K17" s="35">
        <v>928676</v>
      </c>
      <c r="L17" s="35">
        <v>0.89764999999999995</v>
      </c>
      <c r="M17" s="35">
        <v>0.94744399999999995</v>
      </c>
      <c r="N17" s="35">
        <v>16893934</v>
      </c>
      <c r="O17" s="35">
        <v>0.97582800000000003</v>
      </c>
      <c r="P17" s="35">
        <v>0.98784000000000005</v>
      </c>
      <c r="Q17" s="35">
        <v>1.1783360000000001</v>
      </c>
      <c r="R17" s="35">
        <v>18.35491</v>
      </c>
    </row>
    <row r="18" spans="1:18" ht="15.7" customHeight="1">
      <c r="A18" s="2" t="s">
        <v>1360</v>
      </c>
      <c r="B18" s="35">
        <v>0.25</v>
      </c>
      <c r="C18" s="35">
        <v>0.8</v>
      </c>
      <c r="D18" s="35">
        <v>0</v>
      </c>
      <c r="E18" s="35">
        <v>1922167</v>
      </c>
      <c r="F18" s="35">
        <v>0.79264199999999996</v>
      </c>
      <c r="G18" s="35">
        <v>0.89030500000000001</v>
      </c>
      <c r="H18" s="35">
        <v>1049355</v>
      </c>
      <c r="I18" s="35">
        <v>0.70047499999999996</v>
      </c>
      <c r="J18" s="35">
        <v>0.83694400000000002</v>
      </c>
      <c r="K18" s="35">
        <v>872812</v>
      </c>
      <c r="L18" s="35">
        <v>0.92971000000000004</v>
      </c>
      <c r="M18" s="35">
        <v>0.96421500000000004</v>
      </c>
      <c r="N18" s="35">
        <v>16678463</v>
      </c>
      <c r="O18" s="35">
        <v>0.98248999999999997</v>
      </c>
      <c r="P18" s="35">
        <v>0.99120699999999995</v>
      </c>
      <c r="Q18" s="35">
        <v>0.85491399999999995</v>
      </c>
      <c r="R18" s="35">
        <v>16.305630000000001</v>
      </c>
    </row>
    <row r="19" spans="1:18" ht="15.7" customHeight="1">
      <c r="A19" s="2" t="s">
        <v>1360</v>
      </c>
      <c r="B19" s="35">
        <v>0.25</v>
      </c>
      <c r="C19" s="35">
        <v>0.9</v>
      </c>
      <c r="D19" s="35">
        <v>0</v>
      </c>
      <c r="E19" s="35">
        <v>1630218</v>
      </c>
      <c r="F19" s="35">
        <v>0.83134699999999995</v>
      </c>
      <c r="G19" s="35">
        <v>0.91178300000000001</v>
      </c>
      <c r="H19" s="35">
        <v>856555</v>
      </c>
      <c r="I19" s="35">
        <v>0.737599</v>
      </c>
      <c r="J19" s="35">
        <v>0.85883600000000004</v>
      </c>
      <c r="K19" s="35">
        <v>773663</v>
      </c>
      <c r="L19" s="35">
        <v>0.95760800000000001</v>
      </c>
      <c r="M19" s="35">
        <v>0.97857499999999997</v>
      </c>
      <c r="N19" s="35">
        <v>16255345</v>
      </c>
      <c r="O19" s="35">
        <v>0.98854900000000001</v>
      </c>
      <c r="P19" s="35">
        <v>0.99425799999999998</v>
      </c>
      <c r="Q19" s="35">
        <v>0.561365</v>
      </c>
      <c r="R19" s="35">
        <v>14.116390000000001</v>
      </c>
    </row>
    <row r="20" spans="1:18" ht="15.7" customHeight="1">
      <c r="A20" s="2" t="s">
        <v>1360</v>
      </c>
      <c r="B20" s="35">
        <v>0.25</v>
      </c>
      <c r="C20" s="35">
        <v>0.95</v>
      </c>
      <c r="D20" s="35">
        <v>0</v>
      </c>
      <c r="E20" s="35">
        <v>1367589</v>
      </c>
      <c r="F20" s="35">
        <v>0.85336900000000004</v>
      </c>
      <c r="G20" s="35">
        <v>0.92377900000000002</v>
      </c>
      <c r="H20" s="35">
        <v>694160</v>
      </c>
      <c r="I20" s="35">
        <v>0.75859299999999996</v>
      </c>
      <c r="J20" s="35">
        <v>0.870973</v>
      </c>
      <c r="K20" s="35">
        <v>673429</v>
      </c>
      <c r="L20" s="35">
        <v>0.97093600000000002</v>
      </c>
      <c r="M20" s="35">
        <v>0.98536100000000004</v>
      </c>
      <c r="N20" s="35">
        <v>15764377</v>
      </c>
      <c r="O20" s="35">
        <v>0.99174799999999996</v>
      </c>
      <c r="P20" s="35">
        <v>0.995865</v>
      </c>
      <c r="Q20" s="35">
        <v>0.40634399999999998</v>
      </c>
      <c r="R20" s="35">
        <v>12.90273</v>
      </c>
    </row>
    <row r="21" spans="1:18" ht="15.7" customHeight="1">
      <c r="A21" s="2" t="s">
        <v>1360</v>
      </c>
      <c r="B21" s="35">
        <v>0.25</v>
      </c>
      <c r="C21" s="35">
        <v>0.99</v>
      </c>
      <c r="D21" s="35">
        <v>0</v>
      </c>
      <c r="E21" s="35">
        <v>893961</v>
      </c>
      <c r="F21" s="35">
        <v>0.87284099999999998</v>
      </c>
      <c r="G21" s="35">
        <v>0.93425899999999995</v>
      </c>
      <c r="H21" s="35">
        <v>433689</v>
      </c>
      <c r="I21" s="35">
        <v>0.77517499999999995</v>
      </c>
      <c r="J21" s="35">
        <v>0.88044</v>
      </c>
      <c r="K21" s="35">
        <v>460272</v>
      </c>
      <c r="L21" s="35">
        <v>0.982792</v>
      </c>
      <c r="M21" s="35">
        <v>0.99135899999999999</v>
      </c>
      <c r="N21" s="35">
        <v>14460758</v>
      </c>
      <c r="O21" s="35">
        <v>0.99534500000000004</v>
      </c>
      <c r="P21" s="35">
        <v>0.99766999999999995</v>
      </c>
      <c r="Q21" s="35">
        <v>0.230624</v>
      </c>
      <c r="R21" s="35">
        <v>11.95598</v>
      </c>
    </row>
    <row r="22" spans="1:18" ht="15.7" customHeight="1">
      <c r="A22" s="2" t="s">
        <v>1360</v>
      </c>
      <c r="B22" s="35">
        <v>0.3</v>
      </c>
      <c r="C22" s="35">
        <v>0.7</v>
      </c>
      <c r="D22" s="35">
        <v>0</v>
      </c>
      <c r="E22" s="35">
        <v>2208849</v>
      </c>
      <c r="F22" s="35">
        <v>0.78742999999999996</v>
      </c>
      <c r="G22" s="35">
        <v>0.88737200000000005</v>
      </c>
      <c r="H22" s="35">
        <v>1254953</v>
      </c>
      <c r="I22" s="35">
        <v>0.71095299999999995</v>
      </c>
      <c r="J22" s="35">
        <v>0.84318000000000004</v>
      </c>
      <c r="K22" s="35">
        <v>953896</v>
      </c>
      <c r="L22" s="35">
        <v>0.90838200000000002</v>
      </c>
      <c r="M22" s="35">
        <v>0.95309100000000002</v>
      </c>
      <c r="N22" s="35">
        <v>16960285</v>
      </c>
      <c r="O22" s="35">
        <v>0.97649300000000006</v>
      </c>
      <c r="P22" s="35">
        <v>0.98817600000000005</v>
      </c>
      <c r="Q22" s="35">
        <v>1.1519109999999999</v>
      </c>
      <c r="R22" s="35">
        <v>15.681990000000001</v>
      </c>
    </row>
    <row r="23" spans="1:18" ht="15.7" customHeight="1">
      <c r="A23" s="2" t="s">
        <v>1360</v>
      </c>
      <c r="B23" s="35">
        <v>0.3</v>
      </c>
      <c r="C23" s="35">
        <v>0.8</v>
      </c>
      <c r="D23" s="35">
        <v>0</v>
      </c>
      <c r="E23" s="35">
        <v>2044361</v>
      </c>
      <c r="F23" s="35">
        <v>0.82030999999999998</v>
      </c>
      <c r="G23" s="35">
        <v>0.90570899999999999</v>
      </c>
      <c r="H23" s="35">
        <v>1139518</v>
      </c>
      <c r="I23" s="35">
        <v>0.74348000000000003</v>
      </c>
      <c r="J23" s="35">
        <v>0.86225300000000005</v>
      </c>
      <c r="K23" s="35">
        <v>904843</v>
      </c>
      <c r="L23" s="35">
        <v>0.93526500000000001</v>
      </c>
      <c r="M23" s="35">
        <v>0.96709100000000003</v>
      </c>
      <c r="N23" s="35">
        <v>16775120</v>
      </c>
      <c r="O23" s="35">
        <v>0.982402</v>
      </c>
      <c r="P23" s="35">
        <v>0.99116199999999999</v>
      </c>
      <c r="Q23" s="35">
        <v>0.864093</v>
      </c>
      <c r="R23" s="35">
        <v>13.77472</v>
      </c>
    </row>
    <row r="24" spans="1:18" ht="15.7" customHeight="1">
      <c r="A24" s="2" t="s">
        <v>1360</v>
      </c>
      <c r="B24" s="35">
        <v>0.3</v>
      </c>
      <c r="C24" s="35">
        <v>0.9</v>
      </c>
      <c r="D24" s="35">
        <v>0</v>
      </c>
      <c r="E24" s="35">
        <v>1775394</v>
      </c>
      <c r="F24" s="35">
        <v>0.85478299999999996</v>
      </c>
      <c r="G24" s="35">
        <v>0.92454499999999995</v>
      </c>
      <c r="H24" s="35">
        <v>958759</v>
      </c>
      <c r="I24" s="35">
        <v>0.77830699999999997</v>
      </c>
      <c r="J24" s="35">
        <v>0.88221700000000003</v>
      </c>
      <c r="K24" s="35">
        <v>816635</v>
      </c>
      <c r="L24" s="35">
        <v>0.95987500000000003</v>
      </c>
      <c r="M24" s="35">
        <v>0.97973200000000005</v>
      </c>
      <c r="N24" s="35">
        <v>16405294</v>
      </c>
      <c r="O24" s="35">
        <v>0.987904</v>
      </c>
      <c r="P24" s="35">
        <v>0.99393399999999998</v>
      </c>
      <c r="Q24" s="35">
        <v>0.59612200000000004</v>
      </c>
      <c r="R24" s="35">
        <v>11.7783</v>
      </c>
    </row>
    <row r="25" spans="1:18" ht="15.7" customHeight="1">
      <c r="A25" s="2" t="s">
        <v>1360</v>
      </c>
      <c r="B25" s="35">
        <v>0.3</v>
      </c>
      <c r="C25" s="35">
        <v>0.95</v>
      </c>
      <c r="D25" s="35">
        <v>0</v>
      </c>
      <c r="E25" s="35">
        <v>1524218</v>
      </c>
      <c r="F25" s="35">
        <v>0.87416499999999997</v>
      </c>
      <c r="G25" s="35">
        <v>0.93496800000000002</v>
      </c>
      <c r="H25" s="35">
        <v>799931</v>
      </c>
      <c r="I25" s="35">
        <v>0.797925</v>
      </c>
      <c r="J25" s="35">
        <v>0.89326700000000003</v>
      </c>
      <c r="K25" s="35">
        <v>724287</v>
      </c>
      <c r="L25" s="35">
        <v>0.97179099999999996</v>
      </c>
      <c r="M25" s="35">
        <v>0.98579499999999998</v>
      </c>
      <c r="N25" s="35">
        <v>15973048</v>
      </c>
      <c r="O25" s="35">
        <v>0.99100299999999997</v>
      </c>
      <c r="P25" s="35">
        <v>0.99549100000000001</v>
      </c>
      <c r="Q25" s="35">
        <v>0.444685</v>
      </c>
      <c r="R25" s="35">
        <v>10.67334</v>
      </c>
    </row>
    <row r="26" spans="1:18" ht="15.7" customHeight="1">
      <c r="A26" s="2" t="s">
        <v>1360</v>
      </c>
      <c r="B26" s="35">
        <v>0.3</v>
      </c>
      <c r="C26" s="35">
        <v>0.99</v>
      </c>
      <c r="D26" s="35">
        <v>0</v>
      </c>
      <c r="E26" s="35">
        <v>1051813</v>
      </c>
      <c r="F26" s="35">
        <v>0.89202099999999995</v>
      </c>
      <c r="G26" s="35">
        <v>0.94446799999999997</v>
      </c>
      <c r="H26" s="35">
        <v>532383</v>
      </c>
      <c r="I26" s="35">
        <v>0.81497900000000001</v>
      </c>
      <c r="J26" s="35">
        <v>0.90276199999999995</v>
      </c>
      <c r="K26" s="35">
        <v>519430</v>
      </c>
      <c r="L26" s="35">
        <v>0.9829</v>
      </c>
      <c r="M26" s="35">
        <v>0.99141299999999999</v>
      </c>
      <c r="N26" s="35">
        <v>14800463</v>
      </c>
      <c r="O26" s="35">
        <v>0.994618</v>
      </c>
      <c r="P26" s="35">
        <v>0.997305</v>
      </c>
      <c r="Q26" s="35">
        <v>0.267457</v>
      </c>
      <c r="R26" s="35">
        <v>9.7238209999999992</v>
      </c>
    </row>
    <row r="27" spans="1:18" ht="15.7" customHeight="1">
      <c r="A27" s="2" t="s">
        <v>1360</v>
      </c>
      <c r="B27" s="35">
        <v>0.4</v>
      </c>
      <c r="C27" s="35">
        <v>0.7</v>
      </c>
      <c r="D27" s="35">
        <v>0</v>
      </c>
      <c r="E27" s="35">
        <v>2342412</v>
      </c>
      <c r="F27" s="35">
        <v>0.82457599999999998</v>
      </c>
      <c r="G27" s="35">
        <v>0.90806200000000004</v>
      </c>
      <c r="H27" s="35">
        <v>1356617</v>
      </c>
      <c r="I27" s="35">
        <v>0.764042</v>
      </c>
      <c r="J27" s="35">
        <v>0.87409499999999996</v>
      </c>
      <c r="K27" s="35">
        <v>985795</v>
      </c>
      <c r="L27" s="35">
        <v>0.92038200000000003</v>
      </c>
      <c r="M27" s="35">
        <v>0.95936500000000002</v>
      </c>
      <c r="N27" s="35">
        <v>17049373</v>
      </c>
      <c r="O27" s="35">
        <v>0.97740099999999996</v>
      </c>
      <c r="P27" s="35">
        <v>0.98863599999999996</v>
      </c>
      <c r="Q27" s="35">
        <v>1.114317</v>
      </c>
      <c r="R27" s="35">
        <v>12.59052</v>
      </c>
    </row>
    <row r="28" spans="1:18" ht="15.7" customHeight="1">
      <c r="A28" s="2" t="s">
        <v>1360</v>
      </c>
      <c r="B28" s="35">
        <v>0.4</v>
      </c>
      <c r="C28" s="35">
        <v>0.8</v>
      </c>
      <c r="D28" s="35">
        <v>0</v>
      </c>
      <c r="E28" s="35">
        <v>2203460</v>
      </c>
      <c r="F28" s="35">
        <v>0.85256100000000001</v>
      </c>
      <c r="G28" s="35">
        <v>0.92334300000000002</v>
      </c>
      <c r="H28" s="35">
        <v>1257611</v>
      </c>
      <c r="I28" s="35">
        <v>0.79319700000000004</v>
      </c>
      <c r="J28" s="35">
        <v>0.89061599999999996</v>
      </c>
      <c r="K28" s="35">
        <v>945849</v>
      </c>
      <c r="L28" s="35">
        <v>0.94239899999999999</v>
      </c>
      <c r="M28" s="35">
        <v>0.970773</v>
      </c>
      <c r="N28" s="35">
        <v>16900581</v>
      </c>
      <c r="O28" s="35">
        <v>0.98239900000000002</v>
      </c>
      <c r="P28" s="35">
        <v>0.99116000000000004</v>
      </c>
      <c r="Q28" s="35">
        <v>0.86917199999999994</v>
      </c>
      <c r="R28" s="35">
        <v>10.938420000000001</v>
      </c>
    </row>
    <row r="29" spans="1:18" ht="15.7" customHeight="1">
      <c r="A29" s="2" t="s">
        <v>1360</v>
      </c>
      <c r="B29" s="35">
        <v>0.4</v>
      </c>
      <c r="C29" s="35">
        <v>0.9</v>
      </c>
      <c r="D29" s="35">
        <v>0</v>
      </c>
      <c r="E29" s="35">
        <v>1971396</v>
      </c>
      <c r="F29" s="35">
        <v>0.88202700000000001</v>
      </c>
      <c r="G29" s="35">
        <v>0.93916299999999997</v>
      </c>
      <c r="H29" s="35">
        <v>1099131</v>
      </c>
      <c r="I29" s="35">
        <v>0.82465200000000005</v>
      </c>
      <c r="J29" s="35">
        <v>0.90810299999999999</v>
      </c>
      <c r="K29" s="35">
        <v>872265</v>
      </c>
      <c r="L29" s="35">
        <v>0.96326900000000004</v>
      </c>
      <c r="M29" s="35">
        <v>0.98146299999999997</v>
      </c>
      <c r="N29" s="35">
        <v>16603624</v>
      </c>
      <c r="O29" s="35">
        <v>0.98726199999999997</v>
      </c>
      <c r="P29" s="35">
        <v>0.99361100000000002</v>
      </c>
      <c r="Q29" s="35">
        <v>0.63089200000000001</v>
      </c>
      <c r="R29" s="35">
        <v>9.1896699999999996</v>
      </c>
    </row>
    <row r="30" spans="1:18" ht="15.7" customHeight="1">
      <c r="A30" s="2" t="s">
        <v>1360</v>
      </c>
      <c r="B30" s="35">
        <v>0.4</v>
      </c>
      <c r="C30" s="35">
        <v>0.95</v>
      </c>
      <c r="D30" s="35">
        <v>0</v>
      </c>
      <c r="E30" s="35">
        <v>1744280</v>
      </c>
      <c r="F30" s="35">
        <v>0.89890099999999995</v>
      </c>
      <c r="G30" s="35">
        <v>0.94810399999999995</v>
      </c>
      <c r="H30" s="35">
        <v>951871</v>
      </c>
      <c r="I30" s="35">
        <v>0.84302200000000005</v>
      </c>
      <c r="J30" s="35">
        <v>0.91816299999999995</v>
      </c>
      <c r="K30" s="35">
        <v>792409</v>
      </c>
      <c r="L30" s="35">
        <v>0.97369099999999997</v>
      </c>
      <c r="M30" s="35">
        <v>0.98675800000000002</v>
      </c>
      <c r="N30" s="35">
        <v>16248829</v>
      </c>
      <c r="O30" s="35">
        <v>0.99006799999999995</v>
      </c>
      <c r="P30" s="35">
        <v>0.99502199999999996</v>
      </c>
      <c r="Q30" s="35">
        <v>0.493197</v>
      </c>
      <c r="R30" s="35">
        <v>8.1837499999999999</v>
      </c>
    </row>
    <row r="31" spans="1:18" ht="15.7" customHeight="1">
      <c r="A31" s="2" t="s">
        <v>1360</v>
      </c>
      <c r="B31" s="35">
        <v>0.4</v>
      </c>
      <c r="C31" s="35">
        <v>0.99</v>
      </c>
      <c r="D31" s="35">
        <v>0</v>
      </c>
      <c r="E31" s="35">
        <v>1290370</v>
      </c>
      <c r="F31" s="35">
        <v>0.91416500000000001</v>
      </c>
      <c r="G31" s="35">
        <v>0.95611999999999997</v>
      </c>
      <c r="H31" s="35">
        <v>685652</v>
      </c>
      <c r="I31" s="35">
        <v>0.85950400000000005</v>
      </c>
      <c r="J31" s="35">
        <v>0.92709399999999997</v>
      </c>
      <c r="K31" s="35">
        <v>604718</v>
      </c>
      <c r="L31" s="35">
        <v>0.98269600000000001</v>
      </c>
      <c r="M31" s="35">
        <v>0.99131000000000002</v>
      </c>
      <c r="N31" s="35">
        <v>15265384</v>
      </c>
      <c r="O31" s="35">
        <v>0.99347799999999997</v>
      </c>
      <c r="P31" s="35">
        <v>0.99673400000000001</v>
      </c>
      <c r="Q31" s="35">
        <v>0.32497199999999998</v>
      </c>
      <c r="R31" s="35">
        <v>7.290578</v>
      </c>
    </row>
    <row r="32" spans="1:18" ht="15.7" customHeight="1">
      <c r="A32" s="2" t="s">
        <v>1360</v>
      </c>
      <c r="B32" s="35">
        <v>0.5</v>
      </c>
      <c r="C32" s="35">
        <v>0.7</v>
      </c>
      <c r="D32" s="35">
        <v>0</v>
      </c>
      <c r="E32" s="35">
        <v>2435892</v>
      </c>
      <c r="F32" s="35">
        <v>0.85238700000000001</v>
      </c>
      <c r="G32" s="35">
        <v>0.92324799999999996</v>
      </c>
      <c r="H32" s="35">
        <v>1427193</v>
      </c>
      <c r="I32" s="35">
        <v>0.802504</v>
      </c>
      <c r="J32" s="35">
        <v>0.89582600000000001</v>
      </c>
      <c r="K32" s="35">
        <v>1008699</v>
      </c>
      <c r="L32" s="35">
        <v>0.93131200000000003</v>
      </c>
      <c r="M32" s="35">
        <v>0.96504500000000004</v>
      </c>
      <c r="N32" s="35">
        <v>17111976</v>
      </c>
      <c r="O32" s="35">
        <v>0.97854699999999994</v>
      </c>
      <c r="P32" s="35">
        <v>0.98921499999999996</v>
      </c>
      <c r="Q32" s="35">
        <v>1.06152</v>
      </c>
      <c r="R32" s="35">
        <v>10.41742</v>
      </c>
    </row>
    <row r="33" spans="1:18" ht="15.7" customHeight="1">
      <c r="A33" s="2" t="s">
        <v>1360</v>
      </c>
      <c r="B33" s="35">
        <v>0.5</v>
      </c>
      <c r="C33" s="35">
        <v>0.8</v>
      </c>
      <c r="D33" s="35">
        <v>0</v>
      </c>
      <c r="E33" s="35">
        <v>2319355</v>
      </c>
      <c r="F33" s="35">
        <v>0.876081</v>
      </c>
      <c r="G33" s="35">
        <v>0.93599200000000005</v>
      </c>
      <c r="H33" s="35">
        <v>1343855</v>
      </c>
      <c r="I33" s="35">
        <v>0.82807299999999995</v>
      </c>
      <c r="J33" s="35">
        <v>0.90998500000000004</v>
      </c>
      <c r="K33" s="35">
        <v>975500</v>
      </c>
      <c r="L33" s="35">
        <v>0.94936600000000004</v>
      </c>
      <c r="M33" s="35">
        <v>0.97435400000000005</v>
      </c>
      <c r="N33" s="35">
        <v>16988936</v>
      </c>
      <c r="O33" s="35">
        <v>0.98274600000000001</v>
      </c>
      <c r="P33" s="35">
        <v>0.99133599999999999</v>
      </c>
      <c r="Q33" s="35">
        <v>0.85512100000000002</v>
      </c>
      <c r="R33" s="35">
        <v>9.0014950000000002</v>
      </c>
    </row>
    <row r="34" spans="1:18" ht="15.7" customHeight="1">
      <c r="A34" s="2" t="s">
        <v>1360</v>
      </c>
      <c r="B34" s="35">
        <v>0.5</v>
      </c>
      <c r="C34" s="35">
        <v>0.9</v>
      </c>
      <c r="D34" s="35">
        <v>0</v>
      </c>
      <c r="E34" s="35">
        <v>2118734</v>
      </c>
      <c r="F34" s="35">
        <v>0.90082099999999998</v>
      </c>
      <c r="G34" s="35">
        <v>0.94911599999999996</v>
      </c>
      <c r="H34" s="35">
        <v>1205654</v>
      </c>
      <c r="I34" s="35">
        <v>0.85583900000000002</v>
      </c>
      <c r="J34" s="35">
        <v>0.92511600000000005</v>
      </c>
      <c r="K34" s="35">
        <v>913080</v>
      </c>
      <c r="L34" s="35">
        <v>0.96586000000000005</v>
      </c>
      <c r="M34" s="35">
        <v>0.98278200000000004</v>
      </c>
      <c r="N34" s="35">
        <v>16742010</v>
      </c>
      <c r="O34" s="35">
        <v>0.98685500000000004</v>
      </c>
      <c r="P34" s="35">
        <v>0.99340600000000001</v>
      </c>
      <c r="Q34" s="35">
        <v>0.65312400000000004</v>
      </c>
      <c r="R34" s="35">
        <v>7.4884500000000003</v>
      </c>
    </row>
    <row r="35" spans="1:18" ht="15.7" customHeight="1">
      <c r="A35" s="2" t="s">
        <v>1360</v>
      </c>
      <c r="B35" s="35">
        <v>0.5</v>
      </c>
      <c r="C35" s="35">
        <v>0.95</v>
      </c>
      <c r="D35" s="35">
        <v>0</v>
      </c>
      <c r="E35" s="35">
        <v>1915887</v>
      </c>
      <c r="F35" s="35">
        <v>0.91478000000000004</v>
      </c>
      <c r="G35" s="35">
        <v>0.95644099999999999</v>
      </c>
      <c r="H35" s="35">
        <v>1071613</v>
      </c>
      <c r="I35" s="35">
        <v>0.87158899999999995</v>
      </c>
      <c r="J35" s="35">
        <v>0.933589</v>
      </c>
      <c r="K35" s="35">
        <v>844274</v>
      </c>
      <c r="L35" s="35">
        <v>0.97438599999999997</v>
      </c>
      <c r="M35" s="35">
        <v>0.98711000000000004</v>
      </c>
      <c r="N35" s="35">
        <v>16445874</v>
      </c>
      <c r="O35" s="35">
        <v>0.98939100000000002</v>
      </c>
      <c r="P35" s="35">
        <v>0.99468100000000004</v>
      </c>
      <c r="Q35" s="35">
        <v>0.52808900000000003</v>
      </c>
      <c r="R35" s="35">
        <v>6.6410710000000002</v>
      </c>
    </row>
    <row r="36" spans="1:18" ht="15.7" customHeight="1">
      <c r="A36" s="2" t="s">
        <v>1360</v>
      </c>
      <c r="B36" s="35">
        <v>0.5</v>
      </c>
      <c r="C36" s="35">
        <v>0.99</v>
      </c>
      <c r="D36" s="35">
        <v>0</v>
      </c>
      <c r="E36" s="35">
        <v>1491319</v>
      </c>
      <c r="F36" s="35">
        <v>0.927562</v>
      </c>
      <c r="G36" s="35">
        <v>0.96309999999999996</v>
      </c>
      <c r="H36" s="35">
        <v>818553</v>
      </c>
      <c r="I36" s="35">
        <v>0.88610999999999995</v>
      </c>
      <c r="J36" s="35">
        <v>0.941334</v>
      </c>
      <c r="K36" s="35">
        <v>672766</v>
      </c>
      <c r="L36" s="35">
        <v>0.98204000000000002</v>
      </c>
      <c r="M36" s="35">
        <v>0.99097900000000005</v>
      </c>
      <c r="N36" s="35">
        <v>15606098</v>
      </c>
      <c r="O36" s="35">
        <v>0.99262799999999995</v>
      </c>
      <c r="P36" s="35">
        <v>0.99630700000000005</v>
      </c>
      <c r="Q36" s="35">
        <v>0.36765900000000001</v>
      </c>
      <c r="R36" s="35">
        <v>5.8665979999999998</v>
      </c>
    </row>
    <row r="37" spans="1:18" ht="15.7" customHeight="1">
      <c r="A37" s="2" t="s">
        <v>1360</v>
      </c>
      <c r="B37" s="35">
        <v>0.75</v>
      </c>
      <c r="C37" s="35">
        <v>0.7</v>
      </c>
      <c r="D37" s="35">
        <v>0</v>
      </c>
      <c r="E37" s="35">
        <v>2567844</v>
      </c>
      <c r="F37" s="35">
        <v>0.88872799999999996</v>
      </c>
      <c r="G37" s="35">
        <v>0.94272299999999998</v>
      </c>
      <c r="H37" s="35">
        <v>1528576</v>
      </c>
      <c r="I37" s="35">
        <v>0.85307100000000002</v>
      </c>
      <c r="J37" s="35">
        <v>0.92361899999999997</v>
      </c>
      <c r="K37" s="35">
        <v>1039268</v>
      </c>
      <c r="L37" s="35">
        <v>0.94537599999999999</v>
      </c>
      <c r="M37" s="35">
        <v>0.97230399999999995</v>
      </c>
      <c r="N37" s="35">
        <v>17198257</v>
      </c>
      <c r="O37" s="35">
        <v>0.98013399999999995</v>
      </c>
      <c r="P37" s="35">
        <v>0.99001700000000004</v>
      </c>
      <c r="Q37" s="35">
        <v>0.98829999999999996</v>
      </c>
      <c r="R37" s="35">
        <v>7.6381309999999996</v>
      </c>
    </row>
    <row r="38" spans="1:18" ht="15.7" customHeight="1">
      <c r="A38" s="2" t="s">
        <v>1360</v>
      </c>
      <c r="B38" s="35">
        <v>0.75</v>
      </c>
      <c r="C38" s="35">
        <v>0.8</v>
      </c>
      <c r="D38" s="35">
        <v>0</v>
      </c>
      <c r="E38" s="35">
        <v>2484855</v>
      </c>
      <c r="F38" s="35">
        <v>0.90601399999999999</v>
      </c>
      <c r="G38" s="35">
        <v>0.95184800000000003</v>
      </c>
      <c r="H38" s="35">
        <v>1468713</v>
      </c>
      <c r="I38" s="35">
        <v>0.87252799999999997</v>
      </c>
      <c r="J38" s="35">
        <v>0.93409200000000003</v>
      </c>
      <c r="K38" s="35">
        <v>1016142</v>
      </c>
      <c r="L38" s="35">
        <v>0.95792900000000003</v>
      </c>
      <c r="M38" s="35">
        <v>0.97873900000000003</v>
      </c>
      <c r="N38" s="35">
        <v>17112236</v>
      </c>
      <c r="O38" s="35">
        <v>0.98319100000000004</v>
      </c>
      <c r="P38" s="35">
        <v>0.99156</v>
      </c>
      <c r="Q38" s="35">
        <v>0.837314</v>
      </c>
      <c r="R38" s="35">
        <v>6.5908009999999999</v>
      </c>
    </row>
    <row r="39" spans="1:18" ht="15.7" customHeight="1">
      <c r="A39" s="2" t="s">
        <v>1360</v>
      </c>
      <c r="B39" s="35">
        <v>0.75</v>
      </c>
      <c r="C39" s="35">
        <v>0.9</v>
      </c>
      <c r="D39" s="35">
        <v>0</v>
      </c>
      <c r="E39" s="35">
        <v>2335273</v>
      </c>
      <c r="F39" s="35">
        <v>0.92386100000000004</v>
      </c>
      <c r="G39" s="35">
        <v>0.96117699999999995</v>
      </c>
      <c r="H39" s="35">
        <v>1364163</v>
      </c>
      <c r="I39" s="35">
        <v>0.89315100000000003</v>
      </c>
      <c r="J39" s="35">
        <v>0.94506699999999999</v>
      </c>
      <c r="K39" s="35">
        <v>971110</v>
      </c>
      <c r="L39" s="35">
        <v>0.96974800000000005</v>
      </c>
      <c r="M39" s="35">
        <v>0.98475800000000002</v>
      </c>
      <c r="N39" s="35">
        <v>16938190</v>
      </c>
      <c r="O39" s="35">
        <v>0.98640499999999998</v>
      </c>
      <c r="P39" s="35">
        <v>0.99317900000000003</v>
      </c>
      <c r="Q39" s="35">
        <v>0.67822800000000005</v>
      </c>
      <c r="R39" s="35">
        <v>5.4933399999999999</v>
      </c>
    </row>
    <row r="40" spans="1:18" ht="15.7" customHeight="1">
      <c r="A40" s="2" t="s">
        <v>1360</v>
      </c>
      <c r="B40" s="35">
        <v>0.75</v>
      </c>
      <c r="C40" s="35">
        <v>0.95</v>
      </c>
      <c r="D40" s="35">
        <v>0</v>
      </c>
      <c r="E40" s="35">
        <v>2176758</v>
      </c>
      <c r="F40" s="35">
        <v>0.93391500000000005</v>
      </c>
      <c r="G40" s="35">
        <v>0.96639299999999995</v>
      </c>
      <c r="H40" s="35">
        <v>1258205</v>
      </c>
      <c r="I40" s="35">
        <v>0.90484200000000004</v>
      </c>
      <c r="J40" s="35">
        <v>0.95123199999999997</v>
      </c>
      <c r="K40" s="35">
        <v>918553</v>
      </c>
      <c r="L40" s="35">
        <v>0.97606700000000002</v>
      </c>
      <c r="M40" s="35">
        <v>0.98796099999999998</v>
      </c>
      <c r="N40" s="35">
        <v>16723987</v>
      </c>
      <c r="O40" s="35">
        <v>0.98846400000000001</v>
      </c>
      <c r="P40" s="35">
        <v>0.99421499999999996</v>
      </c>
      <c r="Q40" s="35">
        <v>0.57602200000000003</v>
      </c>
      <c r="R40" s="35">
        <v>4.8768019999999996</v>
      </c>
    </row>
    <row r="41" spans="1:18" ht="15.7" customHeight="1">
      <c r="A41" s="2" t="s">
        <v>1360</v>
      </c>
      <c r="B41" s="35">
        <v>0.75</v>
      </c>
      <c r="C41" s="35">
        <v>0.99</v>
      </c>
      <c r="D41" s="35">
        <v>0</v>
      </c>
      <c r="E41" s="35">
        <v>1826016</v>
      </c>
      <c r="F41" s="35">
        <v>0.94372599999999995</v>
      </c>
      <c r="G41" s="35">
        <v>0.97145599999999999</v>
      </c>
      <c r="H41" s="35">
        <v>1044385</v>
      </c>
      <c r="I41" s="35">
        <v>0.91634700000000002</v>
      </c>
      <c r="J41" s="35">
        <v>0.95726</v>
      </c>
      <c r="K41" s="35">
        <v>781631</v>
      </c>
      <c r="L41" s="35">
        <v>0.982267</v>
      </c>
      <c r="M41" s="35">
        <v>0.99109400000000003</v>
      </c>
      <c r="N41" s="35">
        <v>16104848</v>
      </c>
      <c r="O41" s="35">
        <v>0.99127900000000002</v>
      </c>
      <c r="P41" s="35">
        <v>0.99563000000000001</v>
      </c>
      <c r="Q41" s="35">
        <v>0.43594699999999997</v>
      </c>
      <c r="R41" s="35">
        <v>4.2740020000000003</v>
      </c>
    </row>
    <row r="42" spans="1:18" ht="15.7" customHeight="1">
      <c r="A42" s="2" t="s">
        <v>1360</v>
      </c>
      <c r="B42" s="35">
        <v>1</v>
      </c>
      <c r="C42" s="35">
        <v>0.7</v>
      </c>
      <c r="D42" s="35">
        <v>0</v>
      </c>
      <c r="E42" s="35">
        <v>2639399</v>
      </c>
      <c r="F42" s="35">
        <v>0.908223</v>
      </c>
      <c r="G42" s="35">
        <v>0.95300700000000005</v>
      </c>
      <c r="H42" s="35">
        <v>1583323</v>
      </c>
      <c r="I42" s="35">
        <v>0.87962399999999996</v>
      </c>
      <c r="J42" s="35">
        <v>0.93788300000000002</v>
      </c>
      <c r="K42" s="35">
        <v>1056076</v>
      </c>
      <c r="L42" s="35">
        <v>0.95378700000000005</v>
      </c>
      <c r="M42" s="35">
        <v>0.97662000000000004</v>
      </c>
      <c r="N42" s="35">
        <v>17245944</v>
      </c>
      <c r="O42" s="35">
        <v>0.98113600000000001</v>
      </c>
      <c r="P42" s="35">
        <v>0.99052300000000004</v>
      </c>
      <c r="Q42" s="35">
        <v>0.94125099999999995</v>
      </c>
      <c r="R42" s="35">
        <v>6.2117449999999996</v>
      </c>
    </row>
    <row r="43" spans="1:18" ht="15.7" customHeight="1">
      <c r="A43" s="2" t="s">
        <v>1360</v>
      </c>
      <c r="B43" s="35">
        <v>1</v>
      </c>
      <c r="C43" s="35">
        <v>0.8</v>
      </c>
      <c r="D43" s="35">
        <v>0</v>
      </c>
      <c r="E43" s="35">
        <v>2575577</v>
      </c>
      <c r="F43" s="35">
        <v>0.92168099999999997</v>
      </c>
      <c r="G43" s="35">
        <v>0.96004199999999995</v>
      </c>
      <c r="H43" s="35">
        <v>1537701</v>
      </c>
      <c r="I43" s="35">
        <v>0.89514000000000005</v>
      </c>
      <c r="J43" s="35">
        <v>0.94611900000000004</v>
      </c>
      <c r="K43" s="35">
        <v>1037876</v>
      </c>
      <c r="L43" s="35">
        <v>0.96322700000000006</v>
      </c>
      <c r="M43" s="35">
        <v>0.98144100000000001</v>
      </c>
      <c r="N43" s="35">
        <v>17179219</v>
      </c>
      <c r="O43" s="35">
        <v>0.98357600000000001</v>
      </c>
      <c r="P43" s="35">
        <v>0.99175400000000002</v>
      </c>
      <c r="Q43" s="35">
        <v>0.82023299999999999</v>
      </c>
      <c r="R43" s="35">
        <v>5.3881410000000001</v>
      </c>
    </row>
    <row r="44" spans="1:18" ht="15.7" customHeight="1">
      <c r="A44" s="2" t="s">
        <v>1360</v>
      </c>
      <c r="B44" s="35">
        <v>1</v>
      </c>
      <c r="C44" s="35">
        <v>0.9</v>
      </c>
      <c r="D44" s="35">
        <v>0</v>
      </c>
      <c r="E44" s="35">
        <v>2459891</v>
      </c>
      <c r="F44" s="35">
        <v>0.93558399999999997</v>
      </c>
      <c r="G44" s="35">
        <v>0.967256</v>
      </c>
      <c r="H44" s="35">
        <v>1456794</v>
      </c>
      <c r="I44" s="35">
        <v>0.91156999999999999</v>
      </c>
      <c r="J44" s="35">
        <v>0.954762</v>
      </c>
      <c r="K44" s="35">
        <v>1003097</v>
      </c>
      <c r="L44" s="35">
        <v>0.97218599999999999</v>
      </c>
      <c r="M44" s="35">
        <v>0.98599499999999995</v>
      </c>
      <c r="N44" s="35">
        <v>17044855</v>
      </c>
      <c r="O44" s="35">
        <v>0.98617500000000002</v>
      </c>
      <c r="P44" s="35">
        <v>0.99306399999999995</v>
      </c>
      <c r="Q44" s="35">
        <v>0.69100300000000003</v>
      </c>
      <c r="R44" s="35">
        <v>4.5237999999999996</v>
      </c>
    </row>
    <row r="45" spans="1:18" ht="15.7" customHeight="1">
      <c r="A45" s="2" t="s">
        <v>1360</v>
      </c>
      <c r="B45" s="35">
        <v>1</v>
      </c>
      <c r="C45" s="35">
        <v>0.95</v>
      </c>
      <c r="D45" s="35">
        <v>0</v>
      </c>
      <c r="E45" s="35">
        <v>2332658</v>
      </c>
      <c r="F45" s="35">
        <v>0.94363600000000003</v>
      </c>
      <c r="G45" s="35">
        <v>0.97140899999999997</v>
      </c>
      <c r="H45" s="35">
        <v>1370896</v>
      </c>
      <c r="I45" s="35">
        <v>0.92104200000000003</v>
      </c>
      <c r="J45" s="35">
        <v>0.95970900000000003</v>
      </c>
      <c r="K45" s="35">
        <v>961762</v>
      </c>
      <c r="L45" s="35">
        <v>0.97730700000000004</v>
      </c>
      <c r="M45" s="35">
        <v>0.98858800000000002</v>
      </c>
      <c r="N45" s="35">
        <v>16878661</v>
      </c>
      <c r="O45" s="35">
        <v>0.98793500000000001</v>
      </c>
      <c r="P45" s="35">
        <v>0.99394899999999997</v>
      </c>
      <c r="Q45" s="35">
        <v>0.60335799999999995</v>
      </c>
      <c r="R45" s="35">
        <v>4.0290549999999996</v>
      </c>
    </row>
    <row r="46" spans="1:18" ht="15.7" customHeight="1">
      <c r="A46" s="2" t="s">
        <v>1360</v>
      </c>
      <c r="B46" s="35">
        <v>1</v>
      </c>
      <c r="C46" s="35">
        <v>0.99</v>
      </c>
      <c r="D46" s="35">
        <v>0</v>
      </c>
      <c r="E46" s="35">
        <v>2042573</v>
      </c>
      <c r="F46" s="35">
        <v>0.95157400000000003</v>
      </c>
      <c r="G46" s="35">
        <v>0.97548599999999996</v>
      </c>
      <c r="H46" s="35">
        <v>1193977</v>
      </c>
      <c r="I46" s="35">
        <v>0.93062299999999998</v>
      </c>
      <c r="J46" s="35">
        <v>0.96468799999999999</v>
      </c>
      <c r="K46" s="35">
        <v>848596</v>
      </c>
      <c r="L46" s="35">
        <v>0.98227100000000001</v>
      </c>
      <c r="M46" s="35">
        <v>0.99109599999999998</v>
      </c>
      <c r="N46" s="35">
        <v>16391178</v>
      </c>
      <c r="O46" s="35">
        <v>0.99043700000000001</v>
      </c>
      <c r="P46" s="35">
        <v>0.99520699999999995</v>
      </c>
      <c r="Q46" s="35">
        <v>0.47843999999999998</v>
      </c>
      <c r="R46" s="35">
        <v>3.5311979999999998</v>
      </c>
    </row>
    <row r="47" spans="1:18" ht="15.7" customHeight="1">
      <c r="A47" s="2" t="s">
        <v>1360</v>
      </c>
      <c r="B47" s="35">
        <v>2</v>
      </c>
      <c r="C47" s="35">
        <v>0.7</v>
      </c>
      <c r="D47" s="35">
        <v>0</v>
      </c>
      <c r="E47" s="35">
        <v>2754467</v>
      </c>
      <c r="F47" s="35">
        <v>0.940141</v>
      </c>
      <c r="G47" s="35">
        <v>0.96960900000000005</v>
      </c>
      <c r="H47" s="35">
        <v>1672818</v>
      </c>
      <c r="I47" s="35">
        <v>0.92342400000000002</v>
      </c>
      <c r="J47" s="35">
        <v>0.96094900000000005</v>
      </c>
      <c r="K47" s="35">
        <v>1081649</v>
      </c>
      <c r="L47" s="35">
        <v>0.96690200000000004</v>
      </c>
      <c r="M47" s="35">
        <v>0.98331199999999996</v>
      </c>
      <c r="N47" s="35">
        <v>17321907</v>
      </c>
      <c r="O47" s="35">
        <v>0.98302500000000004</v>
      </c>
      <c r="P47" s="35">
        <v>0.99147600000000002</v>
      </c>
      <c r="Q47" s="35">
        <v>0.85051399999999999</v>
      </c>
      <c r="R47" s="35">
        <v>3.9050500000000001</v>
      </c>
    </row>
    <row r="48" spans="1:18" ht="15.7" customHeight="1">
      <c r="A48" s="2" t="s">
        <v>1360</v>
      </c>
      <c r="B48" s="35">
        <v>2</v>
      </c>
      <c r="C48" s="35">
        <v>0.8</v>
      </c>
      <c r="D48" s="35">
        <v>0</v>
      </c>
      <c r="E48" s="35">
        <v>2724725</v>
      </c>
      <c r="F48" s="35">
        <v>0.947102</v>
      </c>
      <c r="G48" s="35">
        <v>0.97319199999999995</v>
      </c>
      <c r="H48" s="35">
        <v>1651794</v>
      </c>
      <c r="I48" s="35">
        <v>0.93163799999999997</v>
      </c>
      <c r="J48" s="35">
        <v>0.96521400000000002</v>
      </c>
      <c r="K48" s="35">
        <v>1072931</v>
      </c>
      <c r="L48" s="35">
        <v>0.97167300000000001</v>
      </c>
      <c r="M48" s="35">
        <v>0.98573500000000003</v>
      </c>
      <c r="N48" s="35">
        <v>17286722</v>
      </c>
      <c r="O48" s="35">
        <v>0.984491</v>
      </c>
      <c r="P48" s="35">
        <v>0.99221499999999996</v>
      </c>
      <c r="Q48" s="35">
        <v>0.77718399999999999</v>
      </c>
      <c r="R48" s="35">
        <v>3.478593</v>
      </c>
    </row>
    <row r="49" spans="1:18" ht="15.7" customHeight="1">
      <c r="A49" s="2" t="s">
        <v>1360</v>
      </c>
      <c r="B49" s="35">
        <v>2</v>
      </c>
      <c r="C49" s="35">
        <v>0.9</v>
      </c>
      <c r="D49" s="35">
        <v>0</v>
      </c>
      <c r="E49" s="35">
        <v>2668735</v>
      </c>
      <c r="F49" s="35">
        <v>0.95450900000000005</v>
      </c>
      <c r="G49" s="35">
        <v>0.97699000000000003</v>
      </c>
      <c r="H49" s="35">
        <v>1613524</v>
      </c>
      <c r="I49" s="35">
        <v>0.94030800000000003</v>
      </c>
      <c r="J49" s="35">
        <v>0.96969499999999997</v>
      </c>
      <c r="K49" s="35">
        <v>1055211</v>
      </c>
      <c r="L49" s="35">
        <v>0.97685200000000005</v>
      </c>
      <c r="M49" s="35">
        <v>0.98835799999999996</v>
      </c>
      <c r="N49" s="35">
        <v>17215830</v>
      </c>
      <c r="O49" s="35">
        <v>0.98616700000000002</v>
      </c>
      <c r="P49" s="35">
        <v>0.99305900000000003</v>
      </c>
      <c r="Q49" s="35">
        <v>0.69333100000000003</v>
      </c>
      <c r="R49" s="35">
        <v>3.0305</v>
      </c>
    </row>
    <row r="50" spans="1:18" ht="15.7" customHeight="1">
      <c r="A50" s="2" t="s">
        <v>1360</v>
      </c>
      <c r="B50" s="35">
        <v>2</v>
      </c>
      <c r="C50" s="35">
        <v>0.95</v>
      </c>
      <c r="D50" s="35">
        <v>0</v>
      </c>
      <c r="E50" s="35">
        <v>2603202</v>
      </c>
      <c r="F50" s="35">
        <v>0.95902699999999996</v>
      </c>
      <c r="G50" s="35">
        <v>0.97929900000000003</v>
      </c>
      <c r="H50" s="35">
        <v>1570115</v>
      </c>
      <c r="I50" s="35">
        <v>0.94573600000000002</v>
      </c>
      <c r="J50" s="35">
        <v>0.97248999999999997</v>
      </c>
      <c r="K50" s="35">
        <v>1033087</v>
      </c>
      <c r="L50" s="35">
        <v>0.97977000000000003</v>
      </c>
      <c r="M50" s="35">
        <v>0.98983299999999996</v>
      </c>
      <c r="N50" s="35">
        <v>17127203</v>
      </c>
      <c r="O50" s="35">
        <v>0.98736000000000002</v>
      </c>
      <c r="P50" s="35">
        <v>0.99365999999999999</v>
      </c>
      <c r="Q50" s="35">
        <v>0.63351400000000002</v>
      </c>
      <c r="R50" s="35">
        <v>2.7510159999999999</v>
      </c>
    </row>
    <row r="51" spans="1:18" ht="15.7" customHeight="1">
      <c r="A51" s="2" t="s">
        <v>1360</v>
      </c>
      <c r="B51" s="35">
        <v>2</v>
      </c>
      <c r="C51" s="35">
        <v>0.99</v>
      </c>
      <c r="D51" s="35">
        <v>0</v>
      </c>
      <c r="E51" s="35">
        <v>2449372</v>
      </c>
      <c r="F51" s="35">
        <v>0.964144</v>
      </c>
      <c r="G51" s="35">
        <v>0.981908</v>
      </c>
      <c r="H51" s="35">
        <v>1480335</v>
      </c>
      <c r="I51" s="35">
        <v>0.95233699999999999</v>
      </c>
      <c r="J51" s="35">
        <v>0.97587800000000002</v>
      </c>
      <c r="K51" s="35">
        <v>969037</v>
      </c>
      <c r="L51" s="35">
        <v>0.98260899999999995</v>
      </c>
      <c r="M51" s="35">
        <v>0.99126599999999998</v>
      </c>
      <c r="N51" s="35">
        <v>16864704</v>
      </c>
      <c r="O51" s="35">
        <v>0.98911700000000002</v>
      </c>
      <c r="P51" s="35">
        <v>0.99454399999999998</v>
      </c>
      <c r="Q51" s="35">
        <v>0.54535</v>
      </c>
      <c r="R51" s="35">
        <v>2.412245</v>
      </c>
    </row>
    <row r="52" spans="1:18" ht="15.7" customHeight="1">
      <c r="A52" s="2" t="s">
        <v>1360</v>
      </c>
      <c r="B52" s="35">
        <v>4</v>
      </c>
      <c r="C52" s="35">
        <v>0.7</v>
      </c>
      <c r="D52" s="35">
        <v>0</v>
      </c>
      <c r="E52" s="35">
        <v>2822591</v>
      </c>
      <c r="F52" s="35">
        <v>0.96198499999999998</v>
      </c>
      <c r="G52" s="35">
        <v>0.98080800000000001</v>
      </c>
      <c r="H52" s="35">
        <v>1726429</v>
      </c>
      <c r="I52" s="35">
        <v>0.953017</v>
      </c>
      <c r="J52" s="35">
        <v>0.97622600000000004</v>
      </c>
      <c r="K52" s="35">
        <v>1096162</v>
      </c>
      <c r="L52" s="35">
        <v>0.97636900000000004</v>
      </c>
      <c r="M52" s="35">
        <v>0.98811400000000005</v>
      </c>
      <c r="N52" s="35">
        <v>17367688</v>
      </c>
      <c r="O52" s="35">
        <v>0.98470199999999997</v>
      </c>
      <c r="P52" s="35">
        <v>0.99232100000000001</v>
      </c>
      <c r="Q52" s="35">
        <v>0.76761900000000005</v>
      </c>
      <c r="R52" s="35">
        <v>2.377418</v>
      </c>
    </row>
    <row r="53" spans="1:18" ht="15.7" customHeight="1">
      <c r="A53" s="2" t="s">
        <v>1360</v>
      </c>
      <c r="B53" s="35">
        <v>4</v>
      </c>
      <c r="C53" s="35">
        <v>0.8</v>
      </c>
      <c r="D53" s="35">
        <v>0</v>
      </c>
      <c r="E53" s="35">
        <v>2811227</v>
      </c>
      <c r="F53" s="35">
        <v>0.96494500000000005</v>
      </c>
      <c r="G53" s="35">
        <v>0.98231599999999997</v>
      </c>
      <c r="H53" s="35">
        <v>1719043</v>
      </c>
      <c r="I53" s="35">
        <v>0.95647700000000002</v>
      </c>
      <c r="J53" s="35">
        <v>0.97799599999999998</v>
      </c>
      <c r="K53" s="35">
        <v>1092184</v>
      </c>
      <c r="L53" s="35">
        <v>0.97850300000000001</v>
      </c>
      <c r="M53" s="35">
        <v>0.98919299999999999</v>
      </c>
      <c r="N53" s="35">
        <v>17349290</v>
      </c>
      <c r="O53" s="35">
        <v>0.98555099999999995</v>
      </c>
      <c r="P53" s="35">
        <v>0.99274899999999999</v>
      </c>
      <c r="Q53" s="35">
        <v>0.72490900000000003</v>
      </c>
      <c r="R53" s="35">
        <v>2.2003520000000001</v>
      </c>
    </row>
    <row r="54" spans="1:18" ht="15.7" customHeight="1">
      <c r="A54" s="2" t="s">
        <v>1360</v>
      </c>
      <c r="B54" s="35">
        <v>4</v>
      </c>
      <c r="C54" s="35">
        <v>0.9</v>
      </c>
      <c r="D54" s="35">
        <v>0</v>
      </c>
      <c r="E54" s="35">
        <v>2790259</v>
      </c>
      <c r="F54" s="35">
        <v>0.96845099999999995</v>
      </c>
      <c r="G54" s="35">
        <v>0.98409899999999995</v>
      </c>
      <c r="H54" s="35">
        <v>1705929</v>
      </c>
      <c r="I54" s="35">
        <v>0.96060100000000004</v>
      </c>
      <c r="J54" s="35">
        <v>0.98010200000000003</v>
      </c>
      <c r="K54" s="35">
        <v>1084330</v>
      </c>
      <c r="L54" s="35">
        <v>0.98099899999999995</v>
      </c>
      <c r="M54" s="35">
        <v>0.99045399999999995</v>
      </c>
      <c r="N54" s="35">
        <v>17313982</v>
      </c>
      <c r="O54" s="35">
        <v>0.98659399999999997</v>
      </c>
      <c r="P54" s="35">
        <v>0.99327399999999999</v>
      </c>
      <c r="Q54" s="35">
        <v>0.672427</v>
      </c>
      <c r="R54" s="35">
        <v>1.98976</v>
      </c>
    </row>
    <row r="55" spans="1:18" ht="15.7" customHeight="1">
      <c r="A55" s="2" t="s">
        <v>1360</v>
      </c>
      <c r="B55" s="35">
        <v>4</v>
      </c>
      <c r="C55" s="35">
        <v>0.95</v>
      </c>
      <c r="D55" s="35">
        <v>0</v>
      </c>
      <c r="E55" s="35">
        <v>2764531</v>
      </c>
      <c r="F55" s="35">
        <v>0.97077000000000002</v>
      </c>
      <c r="G55" s="35">
        <v>0.98527600000000004</v>
      </c>
      <c r="H55" s="35">
        <v>1690084</v>
      </c>
      <c r="I55" s="35">
        <v>0.963395</v>
      </c>
      <c r="J55" s="35">
        <v>0.98152700000000004</v>
      </c>
      <c r="K55" s="35">
        <v>1074447</v>
      </c>
      <c r="L55" s="35">
        <v>0.98254300000000006</v>
      </c>
      <c r="M55" s="35">
        <v>0.99123300000000003</v>
      </c>
      <c r="N55" s="35">
        <v>17270767</v>
      </c>
      <c r="O55" s="35">
        <v>0.98738999999999999</v>
      </c>
      <c r="P55" s="35">
        <v>0.99367499999999997</v>
      </c>
      <c r="Q55" s="35">
        <v>0.63237500000000002</v>
      </c>
      <c r="R55" s="35">
        <v>1.8473269999999999</v>
      </c>
    </row>
    <row r="56" spans="1:18" ht="15.7" customHeight="1">
      <c r="A56" s="2" t="s">
        <v>1360</v>
      </c>
      <c r="B56" s="35">
        <v>4</v>
      </c>
      <c r="C56" s="35">
        <v>0.99</v>
      </c>
      <c r="D56" s="35">
        <v>0</v>
      </c>
      <c r="E56" s="35">
        <v>2707470</v>
      </c>
      <c r="F56" s="35">
        <v>0.97411599999999998</v>
      </c>
      <c r="G56" s="35">
        <v>0.98697299999999999</v>
      </c>
      <c r="H56" s="35">
        <v>1662030</v>
      </c>
      <c r="I56" s="35">
        <v>0.96774700000000002</v>
      </c>
      <c r="J56" s="35">
        <v>0.98374099999999998</v>
      </c>
      <c r="K56" s="35">
        <v>1045440</v>
      </c>
      <c r="L56" s="35">
        <v>0.98437200000000002</v>
      </c>
      <c r="M56" s="35">
        <v>0.99215500000000001</v>
      </c>
      <c r="N56" s="35">
        <v>17144606</v>
      </c>
      <c r="O56" s="35">
        <v>0.988564</v>
      </c>
      <c r="P56" s="35">
        <v>0.99426599999999998</v>
      </c>
      <c r="Q56" s="35">
        <v>0.57335899999999995</v>
      </c>
      <c r="R56" s="35">
        <v>1.625867</v>
      </c>
    </row>
    <row r="57" spans="1:18" ht="15.7" customHeight="1">
      <c r="A57" s="2" t="s">
        <v>1360</v>
      </c>
      <c r="B57" s="35">
        <v>0.1</v>
      </c>
      <c r="C57" s="35">
        <v>0.7</v>
      </c>
      <c r="D57" s="35">
        <v>0.01</v>
      </c>
      <c r="E57" s="35">
        <v>1482971</v>
      </c>
      <c r="F57" s="35">
        <v>0.60005299999999995</v>
      </c>
      <c r="G57" s="35">
        <v>0.77463099999999996</v>
      </c>
      <c r="H57" s="35">
        <v>726836</v>
      </c>
      <c r="I57" s="35">
        <v>0.43871199999999999</v>
      </c>
      <c r="J57" s="35">
        <v>0.66235299999999997</v>
      </c>
      <c r="K57" s="35">
        <v>756135</v>
      </c>
      <c r="L57" s="35">
        <v>0.85640899999999998</v>
      </c>
      <c r="M57" s="35">
        <v>0.92542400000000002</v>
      </c>
      <c r="N57" s="35">
        <v>6819728</v>
      </c>
      <c r="O57" s="35">
        <v>0.94443500000000002</v>
      </c>
      <c r="P57" s="35">
        <v>0.97182100000000005</v>
      </c>
      <c r="Q57" s="35">
        <v>2.6214019999999998</v>
      </c>
      <c r="R57" s="35">
        <v>33.764670000000002</v>
      </c>
    </row>
    <row r="58" spans="1:18" ht="15.7" customHeight="1">
      <c r="A58" s="2" t="s">
        <v>1360</v>
      </c>
      <c r="B58" s="35">
        <v>0.1</v>
      </c>
      <c r="C58" s="35">
        <v>0.8</v>
      </c>
      <c r="D58" s="35">
        <v>0.01</v>
      </c>
      <c r="E58" s="35">
        <v>1236240</v>
      </c>
      <c r="F58" s="35">
        <v>0.65001399999999998</v>
      </c>
      <c r="G58" s="35">
        <v>0.80623500000000003</v>
      </c>
      <c r="H58" s="35">
        <v>571862</v>
      </c>
      <c r="I58" s="35">
        <v>0.46700599999999998</v>
      </c>
      <c r="J58" s="35">
        <v>0.68337800000000004</v>
      </c>
      <c r="K58" s="35">
        <v>664378</v>
      </c>
      <c r="L58" s="35">
        <v>0.90980000000000005</v>
      </c>
      <c r="M58" s="35">
        <v>0.95383399999999996</v>
      </c>
      <c r="N58" s="35">
        <v>6454578</v>
      </c>
      <c r="O58" s="35">
        <v>0.96489599999999998</v>
      </c>
      <c r="P58" s="35">
        <v>0.98229100000000003</v>
      </c>
      <c r="Q58" s="35">
        <v>1.6525430000000001</v>
      </c>
      <c r="R58" s="35">
        <v>31.66216</v>
      </c>
    </row>
    <row r="59" spans="1:18" ht="15.7" customHeight="1">
      <c r="A59" s="2" t="s">
        <v>1360</v>
      </c>
      <c r="B59" s="35">
        <v>0.1</v>
      </c>
      <c r="C59" s="35">
        <v>0.9</v>
      </c>
      <c r="D59" s="35">
        <v>0.01</v>
      </c>
      <c r="E59" s="35">
        <v>908531</v>
      </c>
      <c r="F59" s="35">
        <v>0.71314500000000003</v>
      </c>
      <c r="G59" s="35">
        <v>0.84447899999999998</v>
      </c>
      <c r="H59" s="35">
        <v>385224</v>
      </c>
      <c r="I59" s="35">
        <v>0.50964200000000004</v>
      </c>
      <c r="J59" s="35">
        <v>0.71389199999999997</v>
      </c>
      <c r="K59" s="35">
        <v>523307</v>
      </c>
      <c r="L59" s="35">
        <v>0.95235599999999998</v>
      </c>
      <c r="M59" s="35">
        <v>0.97588799999999998</v>
      </c>
      <c r="N59" s="35">
        <v>5781507</v>
      </c>
      <c r="O59" s="35">
        <v>0.98081799999999997</v>
      </c>
      <c r="P59" s="35">
        <v>0.99036299999999999</v>
      </c>
      <c r="Q59" s="35">
        <v>0.90796399999999999</v>
      </c>
      <c r="R59" s="35">
        <v>28.610800000000001</v>
      </c>
    </row>
    <row r="60" spans="1:18" ht="15.7" customHeight="1">
      <c r="A60" s="2" t="s">
        <v>1360</v>
      </c>
      <c r="B60" s="35">
        <v>0.1</v>
      </c>
      <c r="C60" s="35">
        <v>0.95</v>
      </c>
      <c r="D60" s="35">
        <v>0.01</v>
      </c>
      <c r="E60" s="35">
        <v>662074</v>
      </c>
      <c r="F60" s="35">
        <v>0.75797899999999996</v>
      </c>
      <c r="G60" s="35">
        <v>0.87061999999999995</v>
      </c>
      <c r="H60" s="35">
        <v>261273</v>
      </c>
      <c r="I60" s="35">
        <v>0.54539700000000002</v>
      </c>
      <c r="J60" s="35">
        <v>0.73851</v>
      </c>
      <c r="K60" s="35">
        <v>400801</v>
      </c>
      <c r="L60" s="35">
        <v>0.971302</v>
      </c>
      <c r="M60" s="35">
        <v>0.98554600000000003</v>
      </c>
      <c r="N60" s="35">
        <v>5080782</v>
      </c>
      <c r="O60" s="35">
        <v>0.98787800000000003</v>
      </c>
      <c r="P60" s="35">
        <v>0.99392000000000003</v>
      </c>
      <c r="Q60" s="35">
        <v>0.57827899999999999</v>
      </c>
      <c r="R60" s="35">
        <v>26.149010000000001</v>
      </c>
    </row>
    <row r="61" spans="1:18" ht="15.7" customHeight="1">
      <c r="A61" s="2" t="s">
        <v>1360</v>
      </c>
      <c r="B61" s="35">
        <v>0.1</v>
      </c>
      <c r="C61" s="35">
        <v>0.99</v>
      </c>
      <c r="D61" s="35">
        <v>0.01</v>
      </c>
      <c r="E61" s="35">
        <v>309725</v>
      </c>
      <c r="F61" s="35">
        <v>0.82475299999999996</v>
      </c>
      <c r="G61" s="35">
        <v>0.90815900000000005</v>
      </c>
      <c r="H61" s="35">
        <v>112354</v>
      </c>
      <c r="I61" s="35">
        <v>0.62329599999999996</v>
      </c>
      <c r="J61" s="35">
        <v>0.78949100000000005</v>
      </c>
      <c r="K61" s="35">
        <v>197371</v>
      </c>
      <c r="L61" s="35">
        <v>0.98631999999999997</v>
      </c>
      <c r="M61" s="35">
        <v>0.99313700000000005</v>
      </c>
      <c r="N61" s="35">
        <v>3535475</v>
      </c>
      <c r="O61" s="35">
        <v>0.99418200000000001</v>
      </c>
      <c r="P61" s="35">
        <v>0.99708699999999995</v>
      </c>
      <c r="Q61" s="35">
        <v>0.28300599999999998</v>
      </c>
      <c r="R61" s="35">
        <v>21.050930000000001</v>
      </c>
    </row>
    <row r="62" spans="1:18" ht="15.7" customHeight="1">
      <c r="A62" s="2" t="s">
        <v>1360</v>
      </c>
      <c r="B62" s="35">
        <v>0.15</v>
      </c>
      <c r="C62" s="35">
        <v>0.7</v>
      </c>
      <c r="D62" s="35">
        <v>0.01</v>
      </c>
      <c r="E62" s="35">
        <v>1721722</v>
      </c>
      <c r="F62" s="35">
        <v>0.67832400000000004</v>
      </c>
      <c r="G62" s="35">
        <v>0.823604</v>
      </c>
      <c r="H62" s="35">
        <v>903029</v>
      </c>
      <c r="I62" s="35">
        <v>0.55296599999999996</v>
      </c>
      <c r="J62" s="35">
        <v>0.74361699999999997</v>
      </c>
      <c r="K62" s="35">
        <v>818693</v>
      </c>
      <c r="L62" s="35">
        <v>0.87324400000000002</v>
      </c>
      <c r="M62" s="35">
        <v>0.93447499999999994</v>
      </c>
      <c r="N62" s="35">
        <v>6987007</v>
      </c>
      <c r="O62" s="35">
        <v>0.94425199999999998</v>
      </c>
      <c r="P62" s="35">
        <v>0.97172700000000001</v>
      </c>
      <c r="Q62" s="35">
        <v>2.6846450000000002</v>
      </c>
      <c r="R62" s="35">
        <v>25.638310000000001</v>
      </c>
    </row>
    <row r="63" spans="1:18" ht="15.7" customHeight="1">
      <c r="A63" s="2" t="s">
        <v>1360</v>
      </c>
      <c r="B63" s="35">
        <v>0.15</v>
      </c>
      <c r="C63" s="35">
        <v>0.8</v>
      </c>
      <c r="D63" s="35">
        <v>0.01</v>
      </c>
      <c r="E63" s="35">
        <v>1491315</v>
      </c>
      <c r="F63" s="35">
        <v>0.72676499999999999</v>
      </c>
      <c r="G63" s="35">
        <v>0.85250499999999996</v>
      </c>
      <c r="H63" s="35">
        <v>750338</v>
      </c>
      <c r="I63" s="35">
        <v>0.59155000000000002</v>
      </c>
      <c r="J63" s="35">
        <v>0.769123</v>
      </c>
      <c r="K63" s="35">
        <v>740977</v>
      </c>
      <c r="L63" s="35">
        <v>0.91706500000000002</v>
      </c>
      <c r="M63" s="35">
        <v>0.95763500000000001</v>
      </c>
      <c r="N63" s="35">
        <v>6690385</v>
      </c>
      <c r="O63" s="35">
        <v>0.96248800000000001</v>
      </c>
      <c r="P63" s="35">
        <v>0.98106499999999996</v>
      </c>
      <c r="Q63" s="35">
        <v>1.803569</v>
      </c>
      <c r="R63" s="35">
        <v>23.087689999999998</v>
      </c>
    </row>
    <row r="64" spans="1:18" ht="15.7" customHeight="1">
      <c r="A64" s="2" t="s">
        <v>1360</v>
      </c>
      <c r="B64" s="35">
        <v>0.15</v>
      </c>
      <c r="C64" s="35">
        <v>0.9</v>
      </c>
      <c r="D64" s="35">
        <v>0.01</v>
      </c>
      <c r="E64" s="35">
        <v>1161678</v>
      </c>
      <c r="F64" s="35">
        <v>0.784771</v>
      </c>
      <c r="G64" s="35">
        <v>0.88587300000000002</v>
      </c>
      <c r="H64" s="35">
        <v>549748</v>
      </c>
      <c r="I64" s="35">
        <v>0.64411799999999997</v>
      </c>
      <c r="J64" s="35">
        <v>0.80256899999999998</v>
      </c>
      <c r="K64" s="35">
        <v>611930</v>
      </c>
      <c r="L64" s="35">
        <v>0.95447899999999997</v>
      </c>
      <c r="M64" s="35">
        <v>0.97697500000000004</v>
      </c>
      <c r="N64" s="35">
        <v>6127264</v>
      </c>
      <c r="O64" s="35">
        <v>0.97748599999999997</v>
      </c>
      <c r="P64" s="35">
        <v>0.98867899999999997</v>
      </c>
      <c r="Q64" s="35">
        <v>1.0871230000000001</v>
      </c>
      <c r="R64" s="35">
        <v>19.74306</v>
      </c>
    </row>
    <row r="65" spans="1:18" ht="15.7" customHeight="1">
      <c r="A65" s="2" t="s">
        <v>1360</v>
      </c>
      <c r="B65" s="35">
        <v>0.15</v>
      </c>
      <c r="C65" s="35">
        <v>0.95</v>
      </c>
      <c r="D65" s="35">
        <v>0.01</v>
      </c>
      <c r="E65" s="35">
        <v>896344</v>
      </c>
      <c r="F65" s="35">
        <v>0.82285399999999997</v>
      </c>
      <c r="G65" s="35">
        <v>0.90711299999999995</v>
      </c>
      <c r="H65" s="35">
        <v>402984</v>
      </c>
      <c r="I65" s="35">
        <v>0.68393199999999998</v>
      </c>
      <c r="J65" s="35">
        <v>0.82700200000000001</v>
      </c>
      <c r="K65" s="35">
        <v>493360</v>
      </c>
      <c r="L65" s="35">
        <v>0.97033400000000003</v>
      </c>
      <c r="M65" s="35">
        <v>0.98505500000000001</v>
      </c>
      <c r="N65" s="35">
        <v>5524276</v>
      </c>
      <c r="O65" s="35">
        <v>0.98454799999999998</v>
      </c>
      <c r="P65" s="35">
        <v>0.99224400000000001</v>
      </c>
      <c r="Q65" s="35">
        <v>0.75070999999999999</v>
      </c>
      <c r="R65" s="35">
        <v>17.299800000000001</v>
      </c>
    </row>
    <row r="66" spans="1:18" ht="15.7" customHeight="1">
      <c r="A66" s="2" t="s">
        <v>1360</v>
      </c>
      <c r="B66" s="35">
        <v>0.15</v>
      </c>
      <c r="C66" s="35">
        <v>0.99</v>
      </c>
      <c r="D66" s="35">
        <v>0.01</v>
      </c>
      <c r="E66" s="35">
        <v>481096</v>
      </c>
      <c r="F66" s="35">
        <v>0.87667700000000004</v>
      </c>
      <c r="G66" s="35">
        <v>0.936311</v>
      </c>
      <c r="H66" s="35">
        <v>202727</v>
      </c>
      <c r="I66" s="35">
        <v>0.75561199999999995</v>
      </c>
      <c r="J66" s="35">
        <v>0.86926000000000003</v>
      </c>
      <c r="K66" s="35">
        <v>278369</v>
      </c>
      <c r="L66" s="35">
        <v>0.98414100000000004</v>
      </c>
      <c r="M66" s="35">
        <v>0.992039</v>
      </c>
      <c r="N66" s="35">
        <v>4128747</v>
      </c>
      <c r="O66" s="35">
        <v>0.991784</v>
      </c>
      <c r="P66" s="35">
        <v>0.99588299999999996</v>
      </c>
      <c r="Q66" s="35">
        <v>0.40446100000000001</v>
      </c>
      <c r="R66" s="35">
        <v>13.07403</v>
      </c>
    </row>
    <row r="67" spans="1:18" ht="15.7" customHeight="1">
      <c r="A67" s="2" t="s">
        <v>1360</v>
      </c>
      <c r="B67" s="35">
        <v>0.2</v>
      </c>
      <c r="C67" s="35">
        <v>0.7</v>
      </c>
      <c r="D67" s="35">
        <v>0.01</v>
      </c>
      <c r="E67" s="35">
        <v>1917038</v>
      </c>
      <c r="F67" s="35">
        <v>0.73851999999999995</v>
      </c>
      <c r="G67" s="35">
        <v>0.85937200000000002</v>
      </c>
      <c r="H67" s="35">
        <v>1049928</v>
      </c>
      <c r="I67" s="35">
        <v>0.64352100000000001</v>
      </c>
      <c r="J67" s="35">
        <v>0.80219700000000005</v>
      </c>
      <c r="K67" s="35">
        <v>867110</v>
      </c>
      <c r="L67" s="35">
        <v>0.88461299999999998</v>
      </c>
      <c r="M67" s="35">
        <v>0.94053900000000001</v>
      </c>
      <c r="N67" s="35">
        <v>7119002</v>
      </c>
      <c r="O67" s="35">
        <v>0.94481000000000004</v>
      </c>
      <c r="P67" s="35">
        <v>0.97201400000000004</v>
      </c>
      <c r="Q67" s="35">
        <v>2.6936849999999999</v>
      </c>
      <c r="R67" s="35">
        <v>19.780259999999998</v>
      </c>
    </row>
    <row r="68" spans="1:18" ht="15.7" customHeight="1">
      <c r="A68" s="2" t="s">
        <v>1360</v>
      </c>
      <c r="B68" s="35">
        <v>0.2</v>
      </c>
      <c r="C68" s="35">
        <v>0.8</v>
      </c>
      <c r="D68" s="35">
        <v>0.01</v>
      </c>
      <c r="E68" s="35">
        <v>1713226</v>
      </c>
      <c r="F68" s="35">
        <v>0.78328200000000003</v>
      </c>
      <c r="G68" s="35">
        <v>0.88503200000000004</v>
      </c>
      <c r="H68" s="35">
        <v>911096</v>
      </c>
      <c r="I68" s="35">
        <v>0.68485600000000002</v>
      </c>
      <c r="J68" s="35">
        <v>0.82755999999999996</v>
      </c>
      <c r="K68" s="35">
        <v>802130</v>
      </c>
      <c r="L68" s="35">
        <v>0.92318199999999995</v>
      </c>
      <c r="M68" s="35">
        <v>0.96082299999999998</v>
      </c>
      <c r="N68" s="35">
        <v>6879586</v>
      </c>
      <c r="O68" s="35">
        <v>0.96076399999999995</v>
      </c>
      <c r="P68" s="35">
        <v>0.980186</v>
      </c>
      <c r="Q68" s="35">
        <v>1.915025</v>
      </c>
      <c r="R68" s="35">
        <v>17.243960000000001</v>
      </c>
    </row>
    <row r="69" spans="1:18" ht="15.7" customHeight="1">
      <c r="A69" s="2" t="s">
        <v>1360</v>
      </c>
      <c r="B69" s="35">
        <v>0.2</v>
      </c>
      <c r="C69" s="35">
        <v>0.9</v>
      </c>
      <c r="D69" s="35">
        <v>0.01</v>
      </c>
      <c r="E69" s="35">
        <v>1403373</v>
      </c>
      <c r="F69" s="35">
        <v>0.83368799999999998</v>
      </c>
      <c r="G69" s="35">
        <v>0.91306500000000002</v>
      </c>
      <c r="H69" s="35">
        <v>713218</v>
      </c>
      <c r="I69" s="35">
        <v>0.73685800000000001</v>
      </c>
      <c r="J69" s="35">
        <v>0.85840399999999994</v>
      </c>
      <c r="K69" s="35">
        <v>690155</v>
      </c>
      <c r="L69" s="35">
        <v>0.95527600000000001</v>
      </c>
      <c r="M69" s="35">
        <v>0.97738199999999997</v>
      </c>
      <c r="N69" s="35">
        <v>6418598</v>
      </c>
      <c r="O69" s="35">
        <v>0.97470800000000002</v>
      </c>
      <c r="P69" s="35">
        <v>0.98727299999999996</v>
      </c>
      <c r="Q69" s="35">
        <v>1.2375849999999999</v>
      </c>
      <c r="R69" s="35">
        <v>14.15958</v>
      </c>
    </row>
    <row r="70" spans="1:18" ht="15.7" customHeight="1">
      <c r="A70" s="2" t="s">
        <v>1360</v>
      </c>
      <c r="B70" s="35">
        <v>0.2</v>
      </c>
      <c r="C70" s="35">
        <v>0.95</v>
      </c>
      <c r="D70" s="35">
        <v>0.01</v>
      </c>
      <c r="E70" s="35">
        <v>1137001</v>
      </c>
      <c r="F70" s="35">
        <v>0.86613300000000004</v>
      </c>
      <c r="G70" s="35">
        <v>0.93066300000000002</v>
      </c>
      <c r="H70" s="35">
        <v>556452</v>
      </c>
      <c r="I70" s="35">
        <v>0.77465899999999999</v>
      </c>
      <c r="J70" s="35">
        <v>0.88014700000000001</v>
      </c>
      <c r="K70" s="35">
        <v>580549</v>
      </c>
      <c r="L70" s="35">
        <v>0.969912</v>
      </c>
      <c r="M70" s="35">
        <v>0.98484099999999997</v>
      </c>
      <c r="N70" s="35">
        <v>5906727</v>
      </c>
      <c r="O70" s="35">
        <v>0.98157799999999995</v>
      </c>
      <c r="P70" s="35">
        <v>0.99074600000000002</v>
      </c>
      <c r="Q70" s="35">
        <v>0.90621200000000002</v>
      </c>
      <c r="R70" s="35">
        <v>11.98527</v>
      </c>
    </row>
    <row r="71" spans="1:18" ht="15.7" customHeight="1">
      <c r="A71" s="2" t="s">
        <v>1360</v>
      </c>
      <c r="B71" s="35">
        <v>0.2</v>
      </c>
      <c r="C71" s="35">
        <v>0.99</v>
      </c>
      <c r="D71" s="35">
        <v>0.01</v>
      </c>
      <c r="E71" s="35">
        <v>681443</v>
      </c>
      <c r="F71" s="35">
        <v>0.908586</v>
      </c>
      <c r="G71" s="35">
        <v>0.95319799999999999</v>
      </c>
      <c r="H71" s="35">
        <v>317041</v>
      </c>
      <c r="I71" s="35">
        <v>0.83307900000000001</v>
      </c>
      <c r="J71" s="35">
        <v>0.91273199999999999</v>
      </c>
      <c r="K71" s="35">
        <v>364402</v>
      </c>
      <c r="L71" s="35">
        <v>0.98295399999999999</v>
      </c>
      <c r="M71" s="35">
        <v>0.99144100000000002</v>
      </c>
      <c r="N71" s="35">
        <v>4668684</v>
      </c>
      <c r="O71" s="35">
        <v>0.98913399999999996</v>
      </c>
      <c r="P71" s="35">
        <v>0.99455199999999999</v>
      </c>
      <c r="Q71" s="35">
        <v>0.53877600000000003</v>
      </c>
      <c r="R71" s="35">
        <v>8.7268319999999999</v>
      </c>
    </row>
    <row r="72" spans="1:18" ht="15.7" customHeight="1">
      <c r="A72" s="2" t="s">
        <v>1360</v>
      </c>
      <c r="B72" s="35">
        <v>0.25</v>
      </c>
      <c r="C72" s="35">
        <v>0.7</v>
      </c>
      <c r="D72" s="35">
        <v>0.01</v>
      </c>
      <c r="E72" s="35">
        <v>2056112</v>
      </c>
      <c r="F72" s="35">
        <v>0.779088</v>
      </c>
      <c r="G72" s="35">
        <v>0.88266</v>
      </c>
      <c r="H72" s="35">
        <v>1155982</v>
      </c>
      <c r="I72" s="35">
        <v>0.70331999999999995</v>
      </c>
      <c r="J72" s="35">
        <v>0.838642</v>
      </c>
      <c r="K72" s="35">
        <v>900130</v>
      </c>
      <c r="L72" s="35">
        <v>0.89578100000000005</v>
      </c>
      <c r="M72" s="35">
        <v>0.94645699999999999</v>
      </c>
      <c r="N72" s="35">
        <v>7210803</v>
      </c>
      <c r="O72" s="35">
        <v>0.94646699999999995</v>
      </c>
      <c r="P72" s="35">
        <v>0.97286499999999998</v>
      </c>
      <c r="Q72" s="35">
        <v>2.6305459999999998</v>
      </c>
      <c r="R72" s="35">
        <v>16.135829999999999</v>
      </c>
    </row>
    <row r="73" spans="1:18" ht="15.7" customHeight="1">
      <c r="A73" s="2" t="s">
        <v>1360</v>
      </c>
      <c r="B73" s="35">
        <v>0.25</v>
      </c>
      <c r="C73" s="35">
        <v>0.8</v>
      </c>
      <c r="D73" s="35">
        <v>0.01</v>
      </c>
      <c r="E73" s="35">
        <v>1874830</v>
      </c>
      <c r="F73" s="35">
        <v>0.81946399999999997</v>
      </c>
      <c r="G73" s="35">
        <v>0.90524300000000002</v>
      </c>
      <c r="H73" s="35">
        <v>1030472</v>
      </c>
      <c r="I73" s="35">
        <v>0.74381200000000003</v>
      </c>
      <c r="J73" s="35">
        <v>0.86244500000000002</v>
      </c>
      <c r="K73" s="35">
        <v>844358</v>
      </c>
      <c r="L73" s="35">
        <v>0.92852400000000002</v>
      </c>
      <c r="M73" s="35">
        <v>0.96360000000000001</v>
      </c>
      <c r="N73" s="35">
        <v>7008203</v>
      </c>
      <c r="O73" s="35">
        <v>0.96033400000000002</v>
      </c>
      <c r="P73" s="35">
        <v>0.979966</v>
      </c>
      <c r="Q73" s="35">
        <v>1.949001</v>
      </c>
      <c r="R73" s="35">
        <v>13.75548</v>
      </c>
    </row>
    <row r="74" spans="1:18" ht="15.7" customHeight="1">
      <c r="A74" s="2" t="s">
        <v>1360</v>
      </c>
      <c r="B74" s="35">
        <v>0.25</v>
      </c>
      <c r="C74" s="35">
        <v>0.9</v>
      </c>
      <c r="D74" s="35">
        <v>0.01</v>
      </c>
      <c r="E74" s="35">
        <v>1586400</v>
      </c>
      <c r="F74" s="35">
        <v>0.86404899999999996</v>
      </c>
      <c r="G74" s="35">
        <v>0.92954300000000001</v>
      </c>
      <c r="H74" s="35">
        <v>840961</v>
      </c>
      <c r="I74" s="35">
        <v>0.79255600000000004</v>
      </c>
      <c r="J74" s="35">
        <v>0.89025600000000005</v>
      </c>
      <c r="K74" s="35">
        <v>745439</v>
      </c>
      <c r="L74" s="35">
        <v>0.95696000000000003</v>
      </c>
      <c r="M74" s="35">
        <v>0.97824299999999997</v>
      </c>
      <c r="N74" s="35">
        <v>6616998</v>
      </c>
      <c r="O74" s="35">
        <v>0.97302299999999997</v>
      </c>
      <c r="P74" s="35">
        <v>0.98641900000000005</v>
      </c>
      <c r="Q74" s="35">
        <v>1.3292299999999999</v>
      </c>
      <c r="R74" s="35">
        <v>10.97437</v>
      </c>
    </row>
    <row r="75" spans="1:18" ht="15.7" customHeight="1">
      <c r="A75" s="2" t="s">
        <v>1360</v>
      </c>
      <c r="B75" s="35">
        <v>0.25</v>
      </c>
      <c r="C75" s="35">
        <v>0.95</v>
      </c>
      <c r="D75" s="35">
        <v>0.01</v>
      </c>
      <c r="E75" s="35">
        <v>1326903</v>
      </c>
      <c r="F75" s="35">
        <v>0.89200000000000002</v>
      </c>
      <c r="G75" s="35">
        <v>0.94445699999999999</v>
      </c>
      <c r="H75" s="35">
        <v>681350</v>
      </c>
      <c r="I75" s="35">
        <v>0.82606500000000005</v>
      </c>
      <c r="J75" s="35">
        <v>0.90888100000000005</v>
      </c>
      <c r="K75" s="35">
        <v>645553</v>
      </c>
      <c r="L75" s="35">
        <v>0.97053500000000004</v>
      </c>
      <c r="M75" s="35">
        <v>0.98515699999999995</v>
      </c>
      <c r="N75" s="35">
        <v>6175274</v>
      </c>
      <c r="O75" s="35">
        <v>0.97971699999999995</v>
      </c>
      <c r="P75" s="35">
        <v>0.98980599999999996</v>
      </c>
      <c r="Q75" s="35">
        <v>1.0033879999999999</v>
      </c>
      <c r="R75" s="35">
        <v>9.1118880000000004</v>
      </c>
    </row>
    <row r="76" spans="1:18" ht="15.7" customHeight="1">
      <c r="A76" s="2" t="s">
        <v>1360</v>
      </c>
      <c r="B76" s="35">
        <v>0.25</v>
      </c>
      <c r="C76" s="35">
        <v>0.99</v>
      </c>
      <c r="D76" s="35">
        <v>0.01</v>
      </c>
      <c r="E76" s="35">
        <v>858128</v>
      </c>
      <c r="F76" s="35">
        <v>0.92682699999999996</v>
      </c>
      <c r="G76" s="35">
        <v>0.96271899999999999</v>
      </c>
      <c r="H76" s="35">
        <v>424471</v>
      </c>
      <c r="I76" s="35">
        <v>0.87463199999999997</v>
      </c>
      <c r="J76" s="35">
        <v>0.93521799999999999</v>
      </c>
      <c r="K76" s="35">
        <v>433657</v>
      </c>
      <c r="L76" s="35">
        <v>0.98257700000000003</v>
      </c>
      <c r="M76" s="35">
        <v>0.99124999999999996</v>
      </c>
      <c r="N76" s="35">
        <v>5070000</v>
      </c>
      <c r="O76" s="35">
        <v>0.98719500000000004</v>
      </c>
      <c r="P76" s="35">
        <v>0.99357700000000004</v>
      </c>
      <c r="Q76" s="35">
        <v>0.637293</v>
      </c>
      <c r="R76" s="35">
        <v>6.4782299999999999</v>
      </c>
    </row>
    <row r="77" spans="1:18" ht="15.7" customHeight="1">
      <c r="A77" s="2" t="s">
        <v>1360</v>
      </c>
      <c r="B77" s="35">
        <v>0.3</v>
      </c>
      <c r="C77" s="35">
        <v>0.7</v>
      </c>
      <c r="D77" s="35">
        <v>0.01</v>
      </c>
      <c r="E77" s="35">
        <v>2156564</v>
      </c>
      <c r="F77" s="35">
        <v>0.80987200000000004</v>
      </c>
      <c r="G77" s="35">
        <v>0.89992899999999998</v>
      </c>
      <c r="H77" s="35">
        <v>1231237</v>
      </c>
      <c r="I77" s="35">
        <v>0.74691099999999999</v>
      </c>
      <c r="J77" s="35">
        <v>0.86424000000000001</v>
      </c>
      <c r="K77" s="35">
        <v>925327</v>
      </c>
      <c r="L77" s="35">
        <v>0.90678599999999998</v>
      </c>
      <c r="M77" s="35">
        <v>0.95225300000000002</v>
      </c>
      <c r="N77" s="35">
        <v>7277098</v>
      </c>
      <c r="O77" s="35">
        <v>0.94826200000000005</v>
      </c>
      <c r="P77" s="35">
        <v>0.97378699999999996</v>
      </c>
      <c r="Q77" s="35">
        <v>2.55457</v>
      </c>
      <c r="R77" s="35">
        <v>13.575989999999999</v>
      </c>
    </row>
    <row r="78" spans="1:18" ht="15.7" customHeight="1">
      <c r="A78" s="2" t="s">
        <v>1360</v>
      </c>
      <c r="B78" s="35">
        <v>0.3</v>
      </c>
      <c r="C78" s="35">
        <v>0.8</v>
      </c>
      <c r="D78" s="35">
        <v>0.01</v>
      </c>
      <c r="E78" s="35">
        <v>1994482</v>
      </c>
      <c r="F78" s="35">
        <v>0.84559700000000004</v>
      </c>
      <c r="G78" s="35">
        <v>0.91956400000000005</v>
      </c>
      <c r="H78" s="35">
        <v>1118119</v>
      </c>
      <c r="I78" s="35">
        <v>0.78466400000000003</v>
      </c>
      <c r="J78" s="35">
        <v>0.88581299999999996</v>
      </c>
      <c r="K78" s="35">
        <v>876363</v>
      </c>
      <c r="L78" s="35">
        <v>0.93421900000000002</v>
      </c>
      <c r="M78" s="35">
        <v>0.96655000000000002</v>
      </c>
      <c r="N78" s="35">
        <v>7103476</v>
      </c>
      <c r="O78" s="35">
        <v>0.96045000000000003</v>
      </c>
      <c r="P78" s="35">
        <v>0.98002599999999995</v>
      </c>
      <c r="Q78" s="35">
        <v>1.9540109999999999</v>
      </c>
      <c r="R78" s="35">
        <v>11.41872</v>
      </c>
    </row>
    <row r="79" spans="1:18" ht="15.7" customHeight="1">
      <c r="A79" s="2" t="s">
        <v>1360</v>
      </c>
      <c r="B79" s="35">
        <v>0.3</v>
      </c>
      <c r="C79" s="35">
        <v>0.9</v>
      </c>
      <c r="D79" s="35">
        <v>0.01</v>
      </c>
      <c r="E79" s="35">
        <v>1729219</v>
      </c>
      <c r="F79" s="35">
        <v>0.88444699999999998</v>
      </c>
      <c r="G79" s="35">
        <v>0.94045000000000001</v>
      </c>
      <c r="H79" s="35">
        <v>940848</v>
      </c>
      <c r="I79" s="35">
        <v>0.828268</v>
      </c>
      <c r="J79" s="35">
        <v>0.91009200000000001</v>
      </c>
      <c r="K79" s="35">
        <v>788371</v>
      </c>
      <c r="L79" s="35">
        <v>0.95930300000000002</v>
      </c>
      <c r="M79" s="35">
        <v>0.97943999999999998</v>
      </c>
      <c r="N79" s="35">
        <v>6762601</v>
      </c>
      <c r="O79" s="35">
        <v>0.97188099999999999</v>
      </c>
      <c r="P79" s="35">
        <v>0.98584000000000005</v>
      </c>
      <c r="Q79" s="35">
        <v>1.3926860000000001</v>
      </c>
      <c r="R79" s="35">
        <v>8.9907660000000007</v>
      </c>
    </row>
    <row r="80" spans="1:18" ht="15.7" customHeight="1">
      <c r="A80" s="2" t="s">
        <v>1360</v>
      </c>
      <c r="B80" s="35">
        <v>0.3</v>
      </c>
      <c r="C80" s="35">
        <v>0.95</v>
      </c>
      <c r="D80" s="35">
        <v>0.01</v>
      </c>
      <c r="E80" s="35">
        <v>1481242</v>
      </c>
      <c r="F80" s="35">
        <v>0.90826499999999999</v>
      </c>
      <c r="G80" s="35">
        <v>0.95302900000000002</v>
      </c>
      <c r="H80" s="35">
        <v>784929</v>
      </c>
      <c r="I80" s="35">
        <v>0.85724800000000001</v>
      </c>
      <c r="J80" s="35">
        <v>0.92587699999999995</v>
      </c>
      <c r="K80" s="35">
        <v>696313</v>
      </c>
      <c r="L80" s="35">
        <v>0.97143000000000002</v>
      </c>
      <c r="M80" s="35">
        <v>0.98561200000000004</v>
      </c>
      <c r="N80" s="35">
        <v>6374751</v>
      </c>
      <c r="O80" s="35">
        <v>0.97828199999999998</v>
      </c>
      <c r="P80" s="35">
        <v>0.98908099999999999</v>
      </c>
      <c r="Q80" s="35">
        <v>1.0782499999999999</v>
      </c>
      <c r="R80" s="35">
        <v>7.4122870000000001</v>
      </c>
    </row>
    <row r="81" spans="1:18" ht="15.7" customHeight="1">
      <c r="A81" s="2" t="s">
        <v>1360</v>
      </c>
      <c r="B81" s="35">
        <v>0.3</v>
      </c>
      <c r="C81" s="35">
        <v>0.99</v>
      </c>
      <c r="D81" s="35">
        <v>0.01</v>
      </c>
      <c r="E81" s="35">
        <v>1013747</v>
      </c>
      <c r="F81" s="35">
        <v>0.93722700000000003</v>
      </c>
      <c r="G81" s="35">
        <v>0.96810499999999999</v>
      </c>
      <c r="H81" s="35">
        <v>521168</v>
      </c>
      <c r="I81" s="35">
        <v>0.89712800000000004</v>
      </c>
      <c r="J81" s="35">
        <v>0.94716800000000001</v>
      </c>
      <c r="K81" s="35">
        <v>492579</v>
      </c>
      <c r="L81" s="35">
        <v>0.98265199999999997</v>
      </c>
      <c r="M81" s="35">
        <v>0.99128799999999995</v>
      </c>
      <c r="N81" s="35">
        <v>5378756</v>
      </c>
      <c r="O81" s="35">
        <v>0.98568699999999998</v>
      </c>
      <c r="P81" s="35">
        <v>0.99281799999999998</v>
      </c>
      <c r="Q81" s="35">
        <v>0.71395399999999998</v>
      </c>
      <c r="R81" s="35">
        <v>5.2831679999999999</v>
      </c>
    </row>
    <row r="82" spans="1:18" ht="15.7" customHeight="1">
      <c r="A82" s="2" t="s">
        <v>1360</v>
      </c>
      <c r="B82" s="35">
        <v>0.4</v>
      </c>
      <c r="C82" s="35">
        <v>0.7</v>
      </c>
      <c r="D82" s="35">
        <v>0.01</v>
      </c>
      <c r="E82" s="35">
        <v>2286383</v>
      </c>
      <c r="F82" s="35">
        <v>0.84572999999999998</v>
      </c>
      <c r="G82" s="35">
        <v>0.91963600000000001</v>
      </c>
      <c r="H82" s="35">
        <v>1329191</v>
      </c>
      <c r="I82" s="35">
        <v>0.79817899999999997</v>
      </c>
      <c r="J82" s="35">
        <v>0.89340900000000001</v>
      </c>
      <c r="K82" s="35">
        <v>957192</v>
      </c>
      <c r="L82" s="35">
        <v>0.91914099999999999</v>
      </c>
      <c r="M82" s="35">
        <v>0.95871799999999996</v>
      </c>
      <c r="N82" s="35">
        <v>7364760</v>
      </c>
      <c r="O82" s="35">
        <v>0.95066799999999996</v>
      </c>
      <c r="P82" s="35">
        <v>0.97502200000000006</v>
      </c>
      <c r="Q82" s="35">
        <v>2.4497110000000002</v>
      </c>
      <c r="R82" s="35">
        <v>10.659140000000001</v>
      </c>
    </row>
    <row r="83" spans="1:18" ht="15.7" customHeight="1">
      <c r="A83" s="2" t="s">
        <v>1360</v>
      </c>
      <c r="B83" s="35">
        <v>0.4</v>
      </c>
      <c r="C83" s="35">
        <v>0.8</v>
      </c>
      <c r="D83" s="35">
        <v>0.01</v>
      </c>
      <c r="E83" s="35">
        <v>2149852</v>
      </c>
      <c r="F83" s="35">
        <v>0.87572799999999995</v>
      </c>
      <c r="G83" s="35">
        <v>0.93580300000000005</v>
      </c>
      <c r="H83" s="35">
        <v>1232521</v>
      </c>
      <c r="I83" s="35">
        <v>0.83109299999999997</v>
      </c>
      <c r="J83" s="35">
        <v>0.91164299999999998</v>
      </c>
      <c r="K83" s="35">
        <v>917331</v>
      </c>
      <c r="L83" s="35">
        <v>0.94159099999999996</v>
      </c>
      <c r="M83" s="35">
        <v>0.970356</v>
      </c>
      <c r="N83" s="35">
        <v>7226574</v>
      </c>
      <c r="O83" s="35">
        <v>0.96090399999999998</v>
      </c>
      <c r="P83" s="35">
        <v>0.98025700000000004</v>
      </c>
      <c r="Q83" s="35">
        <v>1.941954</v>
      </c>
      <c r="R83" s="35">
        <v>8.8357209999999995</v>
      </c>
    </row>
    <row r="84" spans="1:18" ht="15.7" customHeight="1">
      <c r="A84" s="2" t="s">
        <v>1360</v>
      </c>
      <c r="B84" s="35">
        <v>0.4</v>
      </c>
      <c r="C84" s="35">
        <v>0.9</v>
      </c>
      <c r="D84" s="35">
        <v>0.01</v>
      </c>
      <c r="E84" s="35">
        <v>1921361</v>
      </c>
      <c r="F84" s="35">
        <v>0.90824800000000006</v>
      </c>
      <c r="G84" s="35">
        <v>0.95302100000000001</v>
      </c>
      <c r="H84" s="35">
        <v>1077431</v>
      </c>
      <c r="I84" s="35">
        <v>0.86865199999999998</v>
      </c>
      <c r="J84" s="35">
        <v>0.93201500000000004</v>
      </c>
      <c r="K84" s="35">
        <v>843930</v>
      </c>
      <c r="L84" s="35">
        <v>0.96286099999999997</v>
      </c>
      <c r="M84" s="35">
        <v>0.98125499999999999</v>
      </c>
      <c r="N84" s="35">
        <v>6954946</v>
      </c>
      <c r="O84" s="35">
        <v>0.97089899999999996</v>
      </c>
      <c r="P84" s="35">
        <v>0.98534200000000005</v>
      </c>
      <c r="Q84" s="35">
        <v>1.448345</v>
      </c>
      <c r="R84" s="35">
        <v>6.7984809999999998</v>
      </c>
    </row>
    <row r="85" spans="1:18" ht="15.7" customHeight="1">
      <c r="A85" s="2" t="s">
        <v>1360</v>
      </c>
      <c r="B85" s="35">
        <v>0.4</v>
      </c>
      <c r="C85" s="35">
        <v>0.95</v>
      </c>
      <c r="D85" s="35">
        <v>0.01</v>
      </c>
      <c r="E85" s="35">
        <v>1697585</v>
      </c>
      <c r="F85" s="35">
        <v>0.92804500000000001</v>
      </c>
      <c r="G85" s="35">
        <v>0.96335099999999996</v>
      </c>
      <c r="H85" s="35">
        <v>933265</v>
      </c>
      <c r="I85" s="35">
        <v>0.89319099999999996</v>
      </c>
      <c r="J85" s="35">
        <v>0.94508800000000004</v>
      </c>
      <c r="K85" s="35">
        <v>764320</v>
      </c>
      <c r="L85" s="35">
        <v>0.97343999999999997</v>
      </c>
      <c r="M85" s="35">
        <v>0.98663100000000004</v>
      </c>
      <c r="N85" s="35">
        <v>6637620</v>
      </c>
      <c r="O85" s="35">
        <v>0.97661799999999999</v>
      </c>
      <c r="P85" s="35">
        <v>0.98824000000000001</v>
      </c>
      <c r="Q85" s="35">
        <v>1.166034</v>
      </c>
      <c r="R85" s="35">
        <v>5.4911950000000003</v>
      </c>
    </row>
    <row r="86" spans="1:18" ht="15.7" customHeight="1">
      <c r="A86" s="2" t="s">
        <v>1360</v>
      </c>
      <c r="B86" s="35">
        <v>0.4</v>
      </c>
      <c r="C86" s="35">
        <v>0.99</v>
      </c>
      <c r="D86" s="35">
        <v>0.01</v>
      </c>
      <c r="E86" s="35">
        <v>1248565</v>
      </c>
      <c r="F86" s="35">
        <v>0.95030400000000004</v>
      </c>
      <c r="G86" s="35">
        <v>0.97483500000000001</v>
      </c>
      <c r="H86" s="35">
        <v>671064</v>
      </c>
      <c r="I86" s="35">
        <v>0.92388499999999996</v>
      </c>
      <c r="J86" s="35">
        <v>0.96118899999999996</v>
      </c>
      <c r="K86" s="35">
        <v>577501</v>
      </c>
      <c r="L86" s="35">
        <v>0.98245099999999996</v>
      </c>
      <c r="M86" s="35">
        <v>0.99118700000000004</v>
      </c>
      <c r="N86" s="35">
        <v>5798621</v>
      </c>
      <c r="O86" s="35">
        <v>0.98342499999999999</v>
      </c>
      <c r="P86" s="35">
        <v>0.99167799999999995</v>
      </c>
      <c r="Q86" s="35">
        <v>0.82890799999999998</v>
      </c>
      <c r="R86" s="35">
        <v>3.881059</v>
      </c>
    </row>
    <row r="87" spans="1:18" ht="15.7" customHeight="1">
      <c r="A87" s="2" t="s">
        <v>1360</v>
      </c>
      <c r="B87" s="35">
        <v>0.5</v>
      </c>
      <c r="C87" s="35">
        <v>0.7</v>
      </c>
      <c r="D87" s="35">
        <v>0.01</v>
      </c>
      <c r="E87" s="35">
        <v>2376951</v>
      </c>
      <c r="F87" s="35">
        <v>0.87256800000000001</v>
      </c>
      <c r="G87" s="35">
        <v>0.934114</v>
      </c>
      <c r="H87" s="35">
        <v>1396904</v>
      </c>
      <c r="I87" s="35">
        <v>0.835171</v>
      </c>
      <c r="J87" s="35">
        <v>0.91387700000000005</v>
      </c>
      <c r="K87" s="35">
        <v>980047</v>
      </c>
      <c r="L87" s="35">
        <v>0.93037099999999995</v>
      </c>
      <c r="M87" s="35">
        <v>0.964557</v>
      </c>
      <c r="N87" s="35">
        <v>7426481</v>
      </c>
      <c r="O87" s="35">
        <v>0.95348200000000005</v>
      </c>
      <c r="P87" s="35">
        <v>0.976464</v>
      </c>
      <c r="Q87" s="35">
        <v>2.316961</v>
      </c>
      <c r="R87" s="35">
        <v>8.6122969999999999</v>
      </c>
    </row>
    <row r="88" spans="1:18" ht="15.7" customHeight="1">
      <c r="A88" s="2" t="s">
        <v>1360</v>
      </c>
      <c r="B88" s="35">
        <v>0.5</v>
      </c>
      <c r="C88" s="35">
        <v>0.8</v>
      </c>
      <c r="D88" s="35">
        <v>0.01</v>
      </c>
      <c r="E88" s="35">
        <v>2262668</v>
      </c>
      <c r="F88" s="35">
        <v>0.89776199999999995</v>
      </c>
      <c r="G88" s="35">
        <v>0.94750299999999998</v>
      </c>
      <c r="H88" s="35">
        <v>1315753</v>
      </c>
      <c r="I88" s="35">
        <v>0.86354299999999995</v>
      </c>
      <c r="J88" s="35">
        <v>0.92927000000000004</v>
      </c>
      <c r="K88" s="35">
        <v>946915</v>
      </c>
      <c r="L88" s="35">
        <v>0.94879100000000005</v>
      </c>
      <c r="M88" s="35">
        <v>0.97405900000000001</v>
      </c>
      <c r="N88" s="35">
        <v>7313095</v>
      </c>
      <c r="O88" s="35">
        <v>0.962005</v>
      </c>
      <c r="P88" s="35">
        <v>0.980819</v>
      </c>
      <c r="Q88" s="35">
        <v>1.8937759999999999</v>
      </c>
      <c r="R88" s="35">
        <v>7.0729620000000004</v>
      </c>
    </row>
    <row r="89" spans="1:18" ht="15.7" customHeight="1">
      <c r="A89" s="2" t="s">
        <v>1360</v>
      </c>
      <c r="B89" s="35">
        <v>0.5</v>
      </c>
      <c r="C89" s="35">
        <v>0.9</v>
      </c>
      <c r="D89" s="35">
        <v>0.01</v>
      </c>
      <c r="E89" s="35">
        <v>2065577</v>
      </c>
      <c r="F89" s="35">
        <v>0.92447699999999999</v>
      </c>
      <c r="G89" s="35">
        <v>0.96149700000000005</v>
      </c>
      <c r="H89" s="35">
        <v>1180928</v>
      </c>
      <c r="I89" s="35">
        <v>0.89541599999999999</v>
      </c>
      <c r="J89" s="35">
        <v>0.94626399999999999</v>
      </c>
      <c r="K89" s="35">
        <v>884649</v>
      </c>
      <c r="L89" s="35">
        <v>0.96553</v>
      </c>
      <c r="M89" s="35">
        <v>0.98261399999999999</v>
      </c>
      <c r="N89" s="35">
        <v>7088514</v>
      </c>
      <c r="O89" s="35">
        <v>0.97033000000000003</v>
      </c>
      <c r="P89" s="35">
        <v>0.98505399999999999</v>
      </c>
      <c r="Q89" s="35">
        <v>1.481287</v>
      </c>
      <c r="R89" s="35">
        <v>5.3736009999999998</v>
      </c>
    </row>
    <row r="90" spans="1:18" ht="15.7" customHeight="1">
      <c r="A90" s="2" t="s">
        <v>1360</v>
      </c>
      <c r="B90" s="35">
        <v>0.5</v>
      </c>
      <c r="C90" s="35">
        <v>0.95</v>
      </c>
      <c r="D90" s="35">
        <v>0.01</v>
      </c>
      <c r="E90" s="35">
        <v>1866070</v>
      </c>
      <c r="F90" s="35">
        <v>0.94033900000000004</v>
      </c>
      <c r="G90" s="35">
        <v>0.96971099999999999</v>
      </c>
      <c r="H90" s="35">
        <v>1049975</v>
      </c>
      <c r="I90" s="35">
        <v>0.91524899999999998</v>
      </c>
      <c r="J90" s="35">
        <v>0.95668699999999995</v>
      </c>
      <c r="K90" s="35">
        <v>816095</v>
      </c>
      <c r="L90" s="35">
        <v>0.97416700000000001</v>
      </c>
      <c r="M90" s="35">
        <v>0.98699899999999996</v>
      </c>
      <c r="N90" s="35">
        <v>6825535</v>
      </c>
      <c r="O90" s="35">
        <v>0.97545000000000004</v>
      </c>
      <c r="P90" s="35">
        <v>0.987649</v>
      </c>
      <c r="Q90" s="35">
        <v>1.227147</v>
      </c>
      <c r="R90" s="35">
        <v>4.3313420000000002</v>
      </c>
    </row>
    <row r="91" spans="1:18" ht="15.7" customHeight="1">
      <c r="A91" s="2" t="s">
        <v>1360</v>
      </c>
      <c r="B91" s="35">
        <v>0.5</v>
      </c>
      <c r="C91" s="35">
        <v>0.99</v>
      </c>
      <c r="D91" s="35">
        <v>0.01</v>
      </c>
      <c r="E91" s="35">
        <v>1446126</v>
      </c>
      <c r="F91" s="35">
        <v>0.95789800000000003</v>
      </c>
      <c r="G91" s="35">
        <v>0.97872199999999998</v>
      </c>
      <c r="H91" s="35">
        <v>800741</v>
      </c>
      <c r="I91" s="35">
        <v>0.93921600000000005</v>
      </c>
      <c r="J91" s="35">
        <v>0.96913099999999996</v>
      </c>
      <c r="K91" s="35">
        <v>645385</v>
      </c>
      <c r="L91" s="35">
        <v>0.98186200000000001</v>
      </c>
      <c r="M91" s="35">
        <v>0.99088900000000002</v>
      </c>
      <c r="N91" s="35">
        <v>6109179</v>
      </c>
      <c r="O91" s="35">
        <v>0.98184899999999997</v>
      </c>
      <c r="P91" s="35">
        <v>0.99088299999999996</v>
      </c>
      <c r="Q91" s="35">
        <v>0.90835900000000003</v>
      </c>
      <c r="R91" s="35">
        <v>3.0868530000000001</v>
      </c>
    </row>
    <row r="92" spans="1:18" ht="15.7" customHeight="1">
      <c r="A92" s="2" t="s">
        <v>1360</v>
      </c>
      <c r="B92" s="35">
        <v>0.75</v>
      </c>
      <c r="C92" s="35">
        <v>0.7</v>
      </c>
      <c r="D92" s="35">
        <v>0.01</v>
      </c>
      <c r="E92" s="35">
        <v>2504019</v>
      </c>
      <c r="F92" s="35">
        <v>0.90715999999999997</v>
      </c>
      <c r="G92" s="35">
        <v>0.95244899999999999</v>
      </c>
      <c r="H92" s="35">
        <v>1493496</v>
      </c>
      <c r="I92" s="35">
        <v>0.88299700000000003</v>
      </c>
      <c r="J92" s="35">
        <v>0.93967900000000004</v>
      </c>
      <c r="K92" s="35">
        <v>1010523</v>
      </c>
      <c r="L92" s="35">
        <v>0.94472900000000004</v>
      </c>
      <c r="M92" s="35">
        <v>0.97197199999999995</v>
      </c>
      <c r="N92" s="35">
        <v>7510964</v>
      </c>
      <c r="O92" s="35">
        <v>0.95725700000000002</v>
      </c>
      <c r="P92" s="35">
        <v>0.97839500000000001</v>
      </c>
      <c r="Q92" s="35">
        <v>2.1390750000000001</v>
      </c>
      <c r="R92" s="35">
        <v>6.0320830000000001</v>
      </c>
    </row>
    <row r="93" spans="1:18" ht="15.7" customHeight="1">
      <c r="A93" s="2" t="s">
        <v>1360</v>
      </c>
      <c r="B93" s="35">
        <v>0.75</v>
      </c>
      <c r="C93" s="35">
        <v>0.8</v>
      </c>
      <c r="D93" s="35">
        <v>0.01</v>
      </c>
      <c r="E93" s="35">
        <v>2423095</v>
      </c>
      <c r="F93" s="35">
        <v>0.92520899999999995</v>
      </c>
      <c r="G93" s="35">
        <v>0.96187800000000001</v>
      </c>
      <c r="H93" s="35">
        <v>1435621</v>
      </c>
      <c r="I93" s="35">
        <v>0.90392499999999998</v>
      </c>
      <c r="J93" s="35">
        <v>0.95074999999999998</v>
      </c>
      <c r="K93" s="35">
        <v>987474</v>
      </c>
      <c r="L93" s="35">
        <v>0.95752000000000004</v>
      </c>
      <c r="M93" s="35">
        <v>0.97852899999999998</v>
      </c>
      <c r="N93" s="35">
        <v>7433048</v>
      </c>
      <c r="O93" s="35">
        <v>0.96338599999999996</v>
      </c>
      <c r="P93" s="35">
        <v>0.98152200000000001</v>
      </c>
      <c r="Q93" s="35">
        <v>1.8335729999999999</v>
      </c>
      <c r="R93" s="35">
        <v>4.9250059999999998</v>
      </c>
    </row>
    <row r="94" spans="1:18" ht="15.7" customHeight="1">
      <c r="A94" s="2" t="s">
        <v>1360</v>
      </c>
      <c r="B94" s="35">
        <v>0.75</v>
      </c>
      <c r="C94" s="35">
        <v>0.9</v>
      </c>
      <c r="D94" s="35">
        <v>0.01</v>
      </c>
      <c r="E94" s="35">
        <v>2276642</v>
      </c>
      <c r="F94" s="35">
        <v>0.94403700000000002</v>
      </c>
      <c r="G94" s="35">
        <v>0.97161600000000004</v>
      </c>
      <c r="H94" s="35">
        <v>1334056</v>
      </c>
      <c r="I94" s="35">
        <v>0.92664500000000005</v>
      </c>
      <c r="J94" s="35">
        <v>0.96262400000000004</v>
      </c>
      <c r="K94" s="35">
        <v>942586</v>
      </c>
      <c r="L94" s="35">
        <v>0.96950199999999997</v>
      </c>
      <c r="M94" s="35">
        <v>0.98463299999999998</v>
      </c>
      <c r="N94" s="35">
        <v>7276875</v>
      </c>
      <c r="O94" s="35">
        <v>0.96980699999999997</v>
      </c>
      <c r="P94" s="35">
        <v>0.984788</v>
      </c>
      <c r="Q94" s="35">
        <v>1.51318</v>
      </c>
      <c r="R94" s="35">
        <v>3.7376230000000001</v>
      </c>
    </row>
    <row r="95" spans="1:18" ht="15.7" customHeight="1">
      <c r="A95" s="2" t="s">
        <v>1360</v>
      </c>
      <c r="B95" s="35">
        <v>0.75</v>
      </c>
      <c r="C95" s="35">
        <v>0.95</v>
      </c>
      <c r="D95" s="35">
        <v>0.01</v>
      </c>
      <c r="E95" s="35">
        <v>2121316</v>
      </c>
      <c r="F95" s="35">
        <v>0.95502799999999999</v>
      </c>
      <c r="G95" s="35">
        <v>0.97725499999999998</v>
      </c>
      <c r="H95" s="35">
        <v>1231126</v>
      </c>
      <c r="I95" s="35">
        <v>0.94035000000000002</v>
      </c>
      <c r="J95" s="35">
        <v>0.96971700000000005</v>
      </c>
      <c r="K95" s="35">
        <v>890190</v>
      </c>
      <c r="L95" s="35">
        <v>0.97589899999999996</v>
      </c>
      <c r="M95" s="35">
        <v>0.98787599999999998</v>
      </c>
      <c r="N95" s="35">
        <v>7088714</v>
      </c>
      <c r="O95" s="35">
        <v>0.97389400000000004</v>
      </c>
      <c r="P95" s="35">
        <v>0.98686099999999999</v>
      </c>
      <c r="Q95" s="35">
        <v>1.3088900000000001</v>
      </c>
      <c r="R95" s="35">
        <v>3.0283410000000002</v>
      </c>
    </row>
    <row r="96" spans="1:18" ht="15.7" customHeight="1">
      <c r="A96" s="2" t="s">
        <v>1360</v>
      </c>
      <c r="B96" s="35">
        <v>0.75</v>
      </c>
      <c r="C96" s="35">
        <v>0.99</v>
      </c>
      <c r="D96" s="35">
        <v>0.01</v>
      </c>
      <c r="E96" s="35">
        <v>1775044</v>
      </c>
      <c r="F96" s="35">
        <v>0.96724100000000002</v>
      </c>
      <c r="G96" s="35">
        <v>0.98348400000000002</v>
      </c>
      <c r="H96" s="35">
        <v>1021169</v>
      </c>
      <c r="I96" s="35">
        <v>0.95647099999999996</v>
      </c>
      <c r="J96" s="35">
        <v>0.97799400000000003</v>
      </c>
      <c r="K96" s="35">
        <v>753875</v>
      </c>
      <c r="L96" s="35">
        <v>0.98212100000000002</v>
      </c>
      <c r="M96" s="35">
        <v>0.99102000000000001</v>
      </c>
      <c r="N96" s="35">
        <v>6562273</v>
      </c>
      <c r="O96" s="35">
        <v>0.97938199999999997</v>
      </c>
      <c r="P96" s="35">
        <v>0.98963699999999999</v>
      </c>
      <c r="Q96" s="35">
        <v>1.034211</v>
      </c>
      <c r="R96" s="35">
        <v>2.2006480000000002</v>
      </c>
    </row>
    <row r="97" spans="1:18" ht="15.7" customHeight="1">
      <c r="A97" s="2" t="s">
        <v>1360</v>
      </c>
      <c r="B97" s="35">
        <v>1</v>
      </c>
      <c r="C97" s="35">
        <v>0.7</v>
      </c>
      <c r="D97" s="35">
        <v>0.01</v>
      </c>
      <c r="E97" s="35">
        <v>2572555</v>
      </c>
      <c r="F97" s="35">
        <v>0.92556799999999995</v>
      </c>
      <c r="G97" s="35">
        <v>0.96206400000000003</v>
      </c>
      <c r="H97" s="35">
        <v>1545309</v>
      </c>
      <c r="I97" s="35">
        <v>0.90778800000000004</v>
      </c>
      <c r="J97" s="35">
        <v>0.95277900000000004</v>
      </c>
      <c r="K97" s="35">
        <v>1027246</v>
      </c>
      <c r="L97" s="35">
        <v>0.95331299999999997</v>
      </c>
      <c r="M97" s="35">
        <v>0.97637799999999997</v>
      </c>
      <c r="N97" s="35">
        <v>7557353</v>
      </c>
      <c r="O97" s="35">
        <v>0.95962999999999998</v>
      </c>
      <c r="P97" s="35">
        <v>0.97960700000000001</v>
      </c>
      <c r="Q97" s="35">
        <v>2.025617</v>
      </c>
      <c r="R97" s="35">
        <v>4.7220659999999999</v>
      </c>
    </row>
    <row r="98" spans="1:18" ht="15.7" customHeight="1">
      <c r="A98" s="2" t="s">
        <v>1360</v>
      </c>
      <c r="B98" s="35">
        <v>1</v>
      </c>
      <c r="C98" s="35">
        <v>0.8</v>
      </c>
      <c r="D98" s="35">
        <v>0.01</v>
      </c>
      <c r="E98" s="35">
        <v>2510503</v>
      </c>
      <c r="F98" s="35">
        <v>0.93946700000000005</v>
      </c>
      <c r="G98" s="35">
        <v>0.96926100000000004</v>
      </c>
      <c r="H98" s="35">
        <v>1501388</v>
      </c>
      <c r="I98" s="35">
        <v>0.92418400000000001</v>
      </c>
      <c r="J98" s="35">
        <v>0.96134500000000001</v>
      </c>
      <c r="K98" s="35">
        <v>1009115</v>
      </c>
      <c r="L98" s="35">
        <v>0.96291599999999999</v>
      </c>
      <c r="M98" s="35">
        <v>0.98128300000000002</v>
      </c>
      <c r="N98" s="35">
        <v>7497608</v>
      </c>
      <c r="O98" s="35">
        <v>0.96444200000000002</v>
      </c>
      <c r="P98" s="35">
        <v>0.98206000000000004</v>
      </c>
      <c r="Q98" s="35">
        <v>1.7848379999999999</v>
      </c>
      <c r="R98" s="35">
        <v>3.865516</v>
      </c>
    </row>
    <row r="99" spans="1:18" ht="15.7" customHeight="1">
      <c r="A99" s="2" t="s">
        <v>1360</v>
      </c>
      <c r="B99" s="35">
        <v>1</v>
      </c>
      <c r="C99" s="35">
        <v>0.9</v>
      </c>
      <c r="D99" s="35">
        <v>0.01</v>
      </c>
      <c r="E99" s="35">
        <v>2397699</v>
      </c>
      <c r="F99" s="35">
        <v>0.95391899999999996</v>
      </c>
      <c r="G99" s="35">
        <v>0.976688</v>
      </c>
      <c r="H99" s="35">
        <v>1423219</v>
      </c>
      <c r="I99" s="35">
        <v>0.94180799999999998</v>
      </c>
      <c r="J99" s="35">
        <v>0.970468</v>
      </c>
      <c r="K99" s="35">
        <v>974480</v>
      </c>
      <c r="L99" s="35">
        <v>0.97203200000000001</v>
      </c>
      <c r="M99" s="35">
        <v>0.98591700000000004</v>
      </c>
      <c r="N99" s="35">
        <v>7378444</v>
      </c>
      <c r="O99" s="35">
        <v>0.969584</v>
      </c>
      <c r="P99" s="35">
        <v>0.98467499999999997</v>
      </c>
      <c r="Q99" s="35">
        <v>1.5270919999999999</v>
      </c>
      <c r="R99" s="35">
        <v>2.9532319999999999</v>
      </c>
    </row>
    <row r="100" spans="1:18" ht="15.7" customHeight="1">
      <c r="A100" s="2" t="s">
        <v>1360</v>
      </c>
      <c r="B100" s="35">
        <v>1</v>
      </c>
      <c r="C100" s="35">
        <v>0.95</v>
      </c>
      <c r="D100" s="35">
        <v>0.01</v>
      </c>
      <c r="E100" s="35">
        <v>2273545</v>
      </c>
      <c r="F100" s="35">
        <v>0.96247300000000002</v>
      </c>
      <c r="G100" s="35">
        <v>0.98105699999999996</v>
      </c>
      <c r="H100" s="35">
        <v>1340247</v>
      </c>
      <c r="I100" s="35">
        <v>0.952407</v>
      </c>
      <c r="J100" s="35">
        <v>0.97591300000000003</v>
      </c>
      <c r="K100" s="35">
        <v>933298</v>
      </c>
      <c r="L100" s="35">
        <v>0.97721000000000002</v>
      </c>
      <c r="M100" s="35">
        <v>0.98853999999999997</v>
      </c>
      <c r="N100" s="35">
        <v>7233635</v>
      </c>
      <c r="O100" s="35">
        <v>0.97303799999999996</v>
      </c>
      <c r="P100" s="35">
        <v>0.98642700000000005</v>
      </c>
      <c r="Q100" s="35">
        <v>1.353828</v>
      </c>
      <c r="R100" s="35">
        <v>2.4086780000000001</v>
      </c>
    </row>
    <row r="101" spans="1:18" ht="15.7" customHeight="1">
      <c r="A101" s="2" t="s">
        <v>1360</v>
      </c>
      <c r="B101" s="35">
        <v>1</v>
      </c>
      <c r="C101" s="35">
        <v>0.99</v>
      </c>
      <c r="D101" s="35">
        <v>0.01</v>
      </c>
      <c r="E101" s="35">
        <v>1987266</v>
      </c>
      <c r="F101" s="35">
        <v>0.97171799999999997</v>
      </c>
      <c r="G101" s="35">
        <v>0.98575800000000002</v>
      </c>
      <c r="H101" s="35">
        <v>1166660</v>
      </c>
      <c r="I101" s="35">
        <v>0.96445199999999998</v>
      </c>
      <c r="J101" s="35">
        <v>0.98206499999999997</v>
      </c>
      <c r="K101" s="35">
        <v>820606</v>
      </c>
      <c r="L101" s="35">
        <v>0.98219100000000004</v>
      </c>
      <c r="M101" s="35">
        <v>0.99105600000000005</v>
      </c>
      <c r="N101" s="35">
        <v>6821344</v>
      </c>
      <c r="O101" s="35">
        <v>0.97788799999999998</v>
      </c>
      <c r="P101" s="35">
        <v>0.98888200000000004</v>
      </c>
      <c r="Q101" s="35">
        <v>1.1100030000000001</v>
      </c>
      <c r="R101" s="35">
        <v>1.7934859999999999</v>
      </c>
    </row>
    <row r="102" spans="1:18" ht="15.7" customHeight="1">
      <c r="A102" s="2" t="s">
        <v>1360</v>
      </c>
      <c r="B102" s="35">
        <v>2</v>
      </c>
      <c r="C102" s="35">
        <v>0.7</v>
      </c>
      <c r="D102" s="35">
        <v>0.01</v>
      </c>
      <c r="E102" s="35">
        <v>2681805</v>
      </c>
      <c r="F102" s="35">
        <v>0.95530099999999996</v>
      </c>
      <c r="G102" s="35">
        <v>0.97739500000000001</v>
      </c>
      <c r="H102" s="35">
        <v>1629070</v>
      </c>
      <c r="I102" s="35">
        <v>0.94804299999999997</v>
      </c>
      <c r="J102" s="35">
        <v>0.97367499999999996</v>
      </c>
      <c r="K102" s="35">
        <v>1052735</v>
      </c>
      <c r="L102" s="35">
        <v>0.96669899999999997</v>
      </c>
      <c r="M102" s="35">
        <v>0.98320799999999997</v>
      </c>
      <c r="N102" s="35">
        <v>7629965</v>
      </c>
      <c r="O102" s="35">
        <v>0.96390299999999995</v>
      </c>
      <c r="P102" s="35">
        <v>0.98178600000000005</v>
      </c>
      <c r="Q102" s="35">
        <v>1.817466</v>
      </c>
      <c r="R102" s="35">
        <v>2.6325150000000002</v>
      </c>
    </row>
    <row r="103" spans="1:18" ht="15.7" customHeight="1">
      <c r="A103" s="2" t="s">
        <v>1360</v>
      </c>
      <c r="B103" s="35">
        <v>2</v>
      </c>
      <c r="C103" s="35">
        <v>0.8</v>
      </c>
      <c r="D103" s="35">
        <v>0.01</v>
      </c>
      <c r="E103" s="35">
        <v>2653241</v>
      </c>
      <c r="F103" s="35">
        <v>0.96226299999999998</v>
      </c>
      <c r="G103" s="35">
        <v>0.98094999999999999</v>
      </c>
      <c r="H103" s="35">
        <v>1609181</v>
      </c>
      <c r="I103" s="35">
        <v>0.95629699999999995</v>
      </c>
      <c r="J103" s="35">
        <v>0.97790500000000002</v>
      </c>
      <c r="K103" s="35">
        <v>1044060</v>
      </c>
      <c r="L103" s="35">
        <v>0.97156699999999996</v>
      </c>
      <c r="M103" s="35">
        <v>0.98568100000000003</v>
      </c>
      <c r="N103" s="35">
        <v>7599442</v>
      </c>
      <c r="O103" s="35">
        <v>0.96672499999999995</v>
      </c>
      <c r="P103" s="35">
        <v>0.98322200000000004</v>
      </c>
      <c r="Q103" s="35">
        <v>1.6751130000000001</v>
      </c>
      <c r="R103" s="35">
        <v>2.2095479999999998</v>
      </c>
    </row>
    <row r="104" spans="1:18" ht="15.7" customHeight="1">
      <c r="A104" s="2" t="s">
        <v>1360</v>
      </c>
      <c r="B104" s="35">
        <v>2</v>
      </c>
      <c r="C104" s="35">
        <v>0.9</v>
      </c>
      <c r="D104" s="35">
        <v>0.01</v>
      </c>
      <c r="E104" s="35">
        <v>2599232</v>
      </c>
      <c r="F104" s="35">
        <v>0.96963299999999997</v>
      </c>
      <c r="G104" s="35">
        <v>0.98470000000000002</v>
      </c>
      <c r="H104" s="35">
        <v>1572812</v>
      </c>
      <c r="I104" s="35">
        <v>0.96498200000000001</v>
      </c>
      <c r="J104" s="35">
        <v>0.98233499999999996</v>
      </c>
      <c r="K104" s="35">
        <v>1026420</v>
      </c>
      <c r="L104" s="35">
        <v>0.97682599999999997</v>
      </c>
      <c r="M104" s="35">
        <v>0.98834500000000003</v>
      </c>
      <c r="N104" s="35">
        <v>7538544</v>
      </c>
      <c r="O104" s="35">
        <v>0.96997199999999995</v>
      </c>
      <c r="P104" s="35">
        <v>0.98487199999999997</v>
      </c>
      <c r="Q104" s="35">
        <v>1.5112969999999999</v>
      </c>
      <c r="R104" s="35">
        <v>1.7664789999999999</v>
      </c>
    </row>
    <row r="105" spans="1:18" ht="15.7" customHeight="1">
      <c r="A105" s="2" t="s">
        <v>1360</v>
      </c>
      <c r="B105" s="35">
        <v>2</v>
      </c>
      <c r="C105" s="35">
        <v>0.95</v>
      </c>
      <c r="D105" s="35">
        <v>0.01</v>
      </c>
      <c r="E105" s="35">
        <v>2536037</v>
      </c>
      <c r="F105" s="35">
        <v>0.974194</v>
      </c>
      <c r="G105" s="35">
        <v>0.98701300000000003</v>
      </c>
      <c r="H105" s="35">
        <v>1531647</v>
      </c>
      <c r="I105" s="35">
        <v>0.97056600000000004</v>
      </c>
      <c r="J105" s="35">
        <v>0.98517299999999997</v>
      </c>
      <c r="K105" s="35">
        <v>1004390</v>
      </c>
      <c r="L105" s="35">
        <v>0.979765</v>
      </c>
      <c r="M105" s="35">
        <v>0.98983100000000002</v>
      </c>
      <c r="N105" s="35">
        <v>7463325</v>
      </c>
      <c r="O105" s="35">
        <v>0.97226800000000002</v>
      </c>
      <c r="P105" s="35">
        <v>0.98603700000000005</v>
      </c>
      <c r="Q105" s="35">
        <v>1.39527</v>
      </c>
      <c r="R105" s="35">
        <v>1.482667</v>
      </c>
    </row>
    <row r="106" spans="1:18" ht="15.7" customHeight="1">
      <c r="A106" s="2" t="s">
        <v>1360</v>
      </c>
      <c r="B106" s="35">
        <v>2</v>
      </c>
      <c r="C106" s="35">
        <v>0.99</v>
      </c>
      <c r="D106" s="35">
        <v>0.01</v>
      </c>
      <c r="E106" s="35">
        <v>2384613</v>
      </c>
      <c r="F106" s="35">
        <v>0.97932699999999995</v>
      </c>
      <c r="G106" s="35">
        <v>0.98960899999999996</v>
      </c>
      <c r="H106" s="35">
        <v>1444032</v>
      </c>
      <c r="I106" s="35">
        <v>0.97719900000000004</v>
      </c>
      <c r="J106" s="35">
        <v>0.98853400000000002</v>
      </c>
      <c r="K106" s="35">
        <v>940581</v>
      </c>
      <c r="L106" s="35">
        <v>0.98260700000000001</v>
      </c>
      <c r="M106" s="35">
        <v>0.99126499999999995</v>
      </c>
      <c r="N106" s="35">
        <v>7245243</v>
      </c>
      <c r="O106" s="35">
        <v>0.97565199999999996</v>
      </c>
      <c r="P106" s="35">
        <v>0.98775100000000005</v>
      </c>
      <c r="Q106" s="35">
        <v>1.2243409999999999</v>
      </c>
      <c r="R106" s="35">
        <v>1.1466460000000001</v>
      </c>
    </row>
    <row r="107" spans="1:18" ht="15.7" customHeight="1">
      <c r="A107" s="2" t="s">
        <v>1360</v>
      </c>
      <c r="B107" s="35">
        <v>4</v>
      </c>
      <c r="C107" s="35">
        <v>0.7</v>
      </c>
      <c r="D107" s="35">
        <v>0.01</v>
      </c>
      <c r="E107" s="35">
        <v>2745506</v>
      </c>
      <c r="F107" s="35">
        <v>0.97501300000000002</v>
      </c>
      <c r="G107" s="35">
        <v>0.98742799999999997</v>
      </c>
      <c r="H107" s="35">
        <v>1678350</v>
      </c>
      <c r="I107" s="35">
        <v>0.97416400000000003</v>
      </c>
      <c r="J107" s="35">
        <v>0.98699800000000004</v>
      </c>
      <c r="K107" s="35">
        <v>1067156</v>
      </c>
      <c r="L107" s="35">
        <v>0.97635099999999997</v>
      </c>
      <c r="M107" s="35">
        <v>0.98810500000000001</v>
      </c>
      <c r="N107" s="35">
        <v>7672507</v>
      </c>
      <c r="O107" s="35">
        <v>0.96748800000000001</v>
      </c>
      <c r="P107" s="35">
        <v>0.98360899999999996</v>
      </c>
      <c r="Q107" s="35">
        <v>1.638536</v>
      </c>
      <c r="R107" s="35">
        <v>1.3002359999999999</v>
      </c>
    </row>
    <row r="108" spans="1:18" ht="15.7" customHeight="1">
      <c r="A108" s="2" t="s">
        <v>1360</v>
      </c>
      <c r="B108" s="35">
        <v>4</v>
      </c>
      <c r="C108" s="35">
        <v>0.8</v>
      </c>
      <c r="D108" s="35">
        <v>0.01</v>
      </c>
      <c r="E108" s="35">
        <v>2735114</v>
      </c>
      <c r="F108" s="35">
        <v>0.97771300000000005</v>
      </c>
      <c r="G108" s="35">
        <v>0.98879399999999995</v>
      </c>
      <c r="H108" s="35">
        <v>1671914</v>
      </c>
      <c r="I108" s="35">
        <v>0.97720700000000005</v>
      </c>
      <c r="J108" s="35">
        <v>0.98853800000000003</v>
      </c>
      <c r="K108" s="35">
        <v>1063200</v>
      </c>
      <c r="L108" s="35">
        <v>0.97850899999999996</v>
      </c>
      <c r="M108" s="35">
        <v>0.98919599999999996</v>
      </c>
      <c r="N108" s="35">
        <v>7657227</v>
      </c>
      <c r="O108" s="35">
        <v>0.96906899999999996</v>
      </c>
      <c r="P108" s="35">
        <v>0.98441299999999998</v>
      </c>
      <c r="Q108" s="35">
        <v>1.558295</v>
      </c>
      <c r="R108" s="35">
        <v>1.1462190000000001</v>
      </c>
    </row>
    <row r="109" spans="1:18" ht="15.7" customHeight="1">
      <c r="A109" s="2" t="s">
        <v>1360</v>
      </c>
      <c r="B109" s="35">
        <v>4</v>
      </c>
      <c r="C109" s="35">
        <v>0.9</v>
      </c>
      <c r="D109" s="35">
        <v>0.01</v>
      </c>
      <c r="E109" s="35">
        <v>2715681</v>
      </c>
      <c r="F109" s="35">
        <v>0.98080699999999998</v>
      </c>
      <c r="G109" s="35">
        <v>0.99035700000000004</v>
      </c>
      <c r="H109" s="35">
        <v>1660287</v>
      </c>
      <c r="I109" s="35">
        <v>0.98066699999999996</v>
      </c>
      <c r="J109" s="35">
        <v>0.990286</v>
      </c>
      <c r="K109" s="35">
        <v>1055394</v>
      </c>
      <c r="L109" s="35">
        <v>0.98102800000000001</v>
      </c>
      <c r="M109" s="35">
        <v>0.99046900000000004</v>
      </c>
      <c r="N109" s="35">
        <v>7628162</v>
      </c>
      <c r="O109" s="35">
        <v>0.97105300000000006</v>
      </c>
      <c r="P109" s="35">
        <v>0.98541999999999996</v>
      </c>
      <c r="Q109" s="35">
        <v>1.457654</v>
      </c>
      <c r="R109" s="35">
        <v>0.97138599999999997</v>
      </c>
    </row>
    <row r="110" spans="1:18" ht="15.7" customHeight="1">
      <c r="A110" s="2" t="s">
        <v>1360</v>
      </c>
      <c r="B110" s="35">
        <v>4</v>
      </c>
      <c r="C110" s="35">
        <v>0.95</v>
      </c>
      <c r="D110" s="35">
        <v>0.01</v>
      </c>
      <c r="E110" s="35">
        <v>2691725</v>
      </c>
      <c r="F110" s="35">
        <v>0.98280299999999998</v>
      </c>
      <c r="G110" s="35">
        <v>0.99136400000000002</v>
      </c>
      <c r="H110" s="35">
        <v>1646160</v>
      </c>
      <c r="I110" s="35">
        <v>0.98294199999999998</v>
      </c>
      <c r="J110" s="35">
        <v>0.99143499999999996</v>
      </c>
      <c r="K110" s="35">
        <v>1045565</v>
      </c>
      <c r="L110" s="35">
        <v>0.98258500000000004</v>
      </c>
      <c r="M110" s="35">
        <v>0.99125399999999997</v>
      </c>
      <c r="N110" s="35">
        <v>7592818</v>
      </c>
      <c r="O110" s="35">
        <v>0.97257300000000002</v>
      </c>
      <c r="P110" s="35">
        <v>0.98619100000000004</v>
      </c>
      <c r="Q110" s="35">
        <v>1.3805750000000001</v>
      </c>
      <c r="R110" s="35">
        <v>0.85655000000000003</v>
      </c>
    </row>
    <row r="111" spans="1:18" ht="15.7" customHeight="1">
      <c r="A111" s="2" t="s">
        <v>1360</v>
      </c>
      <c r="B111" s="35">
        <v>4</v>
      </c>
      <c r="C111" s="35">
        <v>0.99</v>
      </c>
      <c r="D111" s="35">
        <v>0.01</v>
      </c>
      <c r="E111" s="35">
        <v>2636003</v>
      </c>
      <c r="F111" s="35">
        <v>0.98549699999999996</v>
      </c>
      <c r="G111" s="35">
        <v>0.99272199999999999</v>
      </c>
      <c r="H111" s="35">
        <v>1619306</v>
      </c>
      <c r="I111" s="35">
        <v>0.98617600000000005</v>
      </c>
      <c r="J111" s="35">
        <v>0.99306399999999995</v>
      </c>
      <c r="K111" s="35">
        <v>1016697</v>
      </c>
      <c r="L111" s="35">
        <v>0.98441800000000002</v>
      </c>
      <c r="M111" s="35">
        <v>0.992178</v>
      </c>
      <c r="N111" s="35">
        <v>7490284</v>
      </c>
      <c r="O111" s="35">
        <v>0.97484999999999999</v>
      </c>
      <c r="P111" s="35">
        <v>0.98734500000000003</v>
      </c>
      <c r="Q111" s="35">
        <v>1.2653639999999999</v>
      </c>
      <c r="R111" s="35">
        <v>0.69360299999999997</v>
      </c>
    </row>
    <row r="112" spans="1:18" ht="15.7" customHeight="1">
      <c r="A112" s="2" t="s">
        <v>1360</v>
      </c>
      <c r="B112" s="35">
        <v>0.1</v>
      </c>
      <c r="C112" s="35">
        <v>0.7</v>
      </c>
      <c r="D112" s="35">
        <v>0.05</v>
      </c>
      <c r="E112" s="35">
        <v>1328961</v>
      </c>
      <c r="F112" s="35">
        <v>0.63138700000000003</v>
      </c>
      <c r="G112" s="35">
        <v>0.79459900000000006</v>
      </c>
      <c r="H112" s="35">
        <v>671445</v>
      </c>
      <c r="I112" s="35">
        <v>0.491539</v>
      </c>
      <c r="J112" s="35">
        <v>0.70109900000000003</v>
      </c>
      <c r="K112" s="35">
        <v>657516</v>
      </c>
      <c r="L112" s="35">
        <v>0.84616899999999995</v>
      </c>
      <c r="M112" s="35">
        <v>0.91987399999999997</v>
      </c>
      <c r="N112" s="35">
        <v>3303930</v>
      </c>
      <c r="O112" s="35">
        <v>0.89974900000000002</v>
      </c>
      <c r="P112" s="35">
        <v>0.94855100000000003</v>
      </c>
      <c r="Q112" s="35">
        <v>4.8004199999999999</v>
      </c>
      <c r="R112" s="35">
        <v>29.890129999999999</v>
      </c>
    </row>
    <row r="113" spans="1:18" ht="15.7" customHeight="1">
      <c r="A113" s="2" t="s">
        <v>1360</v>
      </c>
      <c r="B113" s="35">
        <v>0.1</v>
      </c>
      <c r="C113" s="35">
        <v>0.8</v>
      </c>
      <c r="D113" s="35">
        <v>0.05</v>
      </c>
      <c r="E113" s="35">
        <v>1093656</v>
      </c>
      <c r="F113" s="35">
        <v>0.69228500000000004</v>
      </c>
      <c r="G113" s="35">
        <v>0.83203700000000003</v>
      </c>
      <c r="H113" s="35">
        <v>525768</v>
      </c>
      <c r="I113" s="35">
        <v>0.53772399999999998</v>
      </c>
      <c r="J113" s="35">
        <v>0.73329699999999998</v>
      </c>
      <c r="K113" s="35">
        <v>567888</v>
      </c>
      <c r="L113" s="35">
        <v>0.90351800000000004</v>
      </c>
      <c r="M113" s="35">
        <v>0.95053600000000005</v>
      </c>
      <c r="N113" s="35">
        <v>2986711</v>
      </c>
      <c r="O113" s="35">
        <v>0.93352500000000005</v>
      </c>
      <c r="P113" s="35">
        <v>0.96619100000000002</v>
      </c>
      <c r="Q113" s="35">
        <v>3.1724389999999998</v>
      </c>
      <c r="R113" s="35">
        <v>26.670310000000001</v>
      </c>
    </row>
    <row r="114" spans="1:18" ht="15.7" customHeight="1">
      <c r="A114" s="2" t="s">
        <v>1360</v>
      </c>
      <c r="B114" s="35">
        <v>0.1</v>
      </c>
      <c r="C114" s="35">
        <v>0.9</v>
      </c>
      <c r="D114" s="35">
        <v>0.05</v>
      </c>
      <c r="E114" s="35">
        <v>783957</v>
      </c>
      <c r="F114" s="35">
        <v>0.77083000000000002</v>
      </c>
      <c r="G114" s="35">
        <v>0.877969</v>
      </c>
      <c r="H114" s="35">
        <v>351944</v>
      </c>
      <c r="I114" s="35">
        <v>0.61317500000000003</v>
      </c>
      <c r="J114" s="35">
        <v>0.78305499999999995</v>
      </c>
      <c r="K114" s="35">
        <v>432013</v>
      </c>
      <c r="L114" s="35">
        <v>0.94899299999999998</v>
      </c>
      <c r="M114" s="35">
        <v>0.974163</v>
      </c>
      <c r="N114" s="35">
        <v>2437804</v>
      </c>
      <c r="O114" s="35">
        <v>0.96015899999999998</v>
      </c>
      <c r="P114" s="35">
        <v>0.979877</v>
      </c>
      <c r="Q114" s="35">
        <v>1.91459</v>
      </c>
      <c r="R114" s="35">
        <v>21.694520000000001</v>
      </c>
    </row>
    <row r="115" spans="1:18" ht="15.7" customHeight="1">
      <c r="A115" s="2" t="s">
        <v>1360</v>
      </c>
      <c r="B115" s="35">
        <v>0.1</v>
      </c>
      <c r="C115" s="35">
        <v>0.95</v>
      </c>
      <c r="D115" s="35">
        <v>0.05</v>
      </c>
      <c r="E115" s="35">
        <v>554604</v>
      </c>
      <c r="F115" s="35">
        <v>0.82777100000000003</v>
      </c>
      <c r="G115" s="35">
        <v>0.90981900000000004</v>
      </c>
      <c r="H115" s="35">
        <v>237441</v>
      </c>
      <c r="I115" s="35">
        <v>0.68258399999999997</v>
      </c>
      <c r="J115" s="35">
        <v>0.82618599999999998</v>
      </c>
      <c r="K115" s="35">
        <v>317163</v>
      </c>
      <c r="L115" s="35">
        <v>0.969086</v>
      </c>
      <c r="M115" s="35">
        <v>0.98442200000000002</v>
      </c>
      <c r="N115" s="35">
        <v>1921180</v>
      </c>
      <c r="O115" s="35">
        <v>0.97194999999999998</v>
      </c>
      <c r="P115" s="35">
        <v>0.98587499999999995</v>
      </c>
      <c r="Q115" s="35">
        <v>1.362214</v>
      </c>
      <c r="R115" s="35">
        <v>17.381360000000001</v>
      </c>
    </row>
    <row r="116" spans="1:18" ht="15.7" customHeight="1">
      <c r="A116" s="2" t="s">
        <v>1360</v>
      </c>
      <c r="B116" s="35">
        <v>0.1</v>
      </c>
      <c r="C116" s="35">
        <v>0.99</v>
      </c>
      <c r="D116" s="35">
        <v>0.05</v>
      </c>
      <c r="E116" s="35">
        <v>238038</v>
      </c>
      <c r="F116" s="35">
        <v>0.90771100000000005</v>
      </c>
      <c r="G116" s="35">
        <v>0.952739</v>
      </c>
      <c r="H116" s="35">
        <v>100011</v>
      </c>
      <c r="I116" s="35">
        <v>0.81604500000000002</v>
      </c>
      <c r="J116" s="35">
        <v>0.90335200000000004</v>
      </c>
      <c r="K116" s="35">
        <v>138027</v>
      </c>
      <c r="L116" s="35">
        <v>0.98413600000000001</v>
      </c>
      <c r="M116" s="35">
        <v>0.99203699999999995</v>
      </c>
      <c r="N116" s="35">
        <v>990188</v>
      </c>
      <c r="O116" s="35">
        <v>0.98200200000000004</v>
      </c>
      <c r="P116" s="35">
        <v>0.99095999999999995</v>
      </c>
      <c r="Q116" s="35">
        <v>0.88982000000000006</v>
      </c>
      <c r="R116" s="35">
        <v>9.6648029999999991</v>
      </c>
    </row>
    <row r="117" spans="1:18" ht="15.7" customHeight="1">
      <c r="A117" s="2" t="s">
        <v>1360</v>
      </c>
      <c r="B117" s="35">
        <v>0.15</v>
      </c>
      <c r="C117" s="35">
        <v>0.7</v>
      </c>
      <c r="D117" s="35">
        <v>0.05</v>
      </c>
      <c r="E117" s="35">
        <v>1550820</v>
      </c>
      <c r="F117" s="35">
        <v>0.70535300000000001</v>
      </c>
      <c r="G117" s="35">
        <v>0.83985299999999996</v>
      </c>
      <c r="H117" s="35">
        <v>831558</v>
      </c>
      <c r="I117" s="35">
        <v>0.60027900000000001</v>
      </c>
      <c r="J117" s="35">
        <v>0.77477700000000005</v>
      </c>
      <c r="K117" s="35">
        <v>719262</v>
      </c>
      <c r="L117" s="35">
        <v>0.86523300000000003</v>
      </c>
      <c r="M117" s="35">
        <v>0.93017899999999998</v>
      </c>
      <c r="N117" s="35">
        <v>3465072</v>
      </c>
      <c r="O117" s="35">
        <v>0.90154199999999995</v>
      </c>
      <c r="P117" s="35">
        <v>0.94949600000000001</v>
      </c>
      <c r="Q117" s="35">
        <v>4.803204</v>
      </c>
      <c r="R117" s="35">
        <v>22.522310000000001</v>
      </c>
    </row>
    <row r="118" spans="1:18" ht="15.7" customHeight="1">
      <c r="A118" s="2" t="s">
        <v>1360</v>
      </c>
      <c r="B118" s="35">
        <v>0.15</v>
      </c>
      <c r="C118" s="35">
        <v>0.8</v>
      </c>
      <c r="D118" s="35">
        <v>0.05</v>
      </c>
      <c r="E118" s="35">
        <v>1332249</v>
      </c>
      <c r="F118" s="35">
        <v>0.76067899999999999</v>
      </c>
      <c r="G118" s="35">
        <v>0.87216899999999997</v>
      </c>
      <c r="H118" s="35">
        <v>688923</v>
      </c>
      <c r="I118" s="35">
        <v>0.65090899999999996</v>
      </c>
      <c r="J118" s="35">
        <v>0.80678899999999998</v>
      </c>
      <c r="K118" s="35">
        <v>643326</v>
      </c>
      <c r="L118" s="35">
        <v>0.91211900000000001</v>
      </c>
      <c r="M118" s="35">
        <v>0.95504900000000004</v>
      </c>
      <c r="N118" s="35">
        <v>3207999</v>
      </c>
      <c r="O118" s="35">
        <v>0.93115199999999998</v>
      </c>
      <c r="P118" s="35">
        <v>0.96496199999999999</v>
      </c>
      <c r="Q118" s="35">
        <v>3.3470900000000001</v>
      </c>
      <c r="R118" s="35">
        <v>19.321069999999999</v>
      </c>
    </row>
    <row r="119" spans="1:18" ht="15.7" customHeight="1">
      <c r="A119" s="2" t="s">
        <v>1360</v>
      </c>
      <c r="B119" s="35">
        <v>0.15</v>
      </c>
      <c r="C119" s="35">
        <v>0.9</v>
      </c>
      <c r="D119" s="35">
        <v>0.05</v>
      </c>
      <c r="E119" s="35">
        <v>1021785</v>
      </c>
      <c r="F119" s="35">
        <v>0.82813300000000001</v>
      </c>
      <c r="G119" s="35">
        <v>0.91001799999999999</v>
      </c>
      <c r="H119" s="35">
        <v>503086</v>
      </c>
      <c r="I119" s="35">
        <v>0.724244</v>
      </c>
      <c r="J119" s="35">
        <v>0.85102500000000003</v>
      </c>
      <c r="K119" s="35">
        <v>518699</v>
      </c>
      <c r="L119" s="35">
        <v>0.95182</v>
      </c>
      <c r="M119" s="35">
        <v>0.97561200000000003</v>
      </c>
      <c r="N119" s="35">
        <v>2745658</v>
      </c>
      <c r="O119" s="35">
        <v>0.95567199999999997</v>
      </c>
      <c r="P119" s="35">
        <v>0.97758500000000004</v>
      </c>
      <c r="Q119" s="35">
        <v>2.1635040000000001</v>
      </c>
      <c r="R119" s="35">
        <v>14.897500000000001</v>
      </c>
    </row>
    <row r="120" spans="1:18" ht="15.7" customHeight="1">
      <c r="A120" s="2" t="s">
        <v>1360</v>
      </c>
      <c r="B120" s="35">
        <v>0.15</v>
      </c>
      <c r="C120" s="35">
        <v>0.95</v>
      </c>
      <c r="D120" s="35">
        <v>0.05</v>
      </c>
      <c r="E120" s="35">
        <v>773543</v>
      </c>
      <c r="F120" s="35">
        <v>0.87239500000000003</v>
      </c>
      <c r="G120" s="35">
        <v>0.93402099999999999</v>
      </c>
      <c r="H120" s="35">
        <v>367392</v>
      </c>
      <c r="I120" s="35">
        <v>0.782223</v>
      </c>
      <c r="J120" s="35">
        <v>0.88443400000000005</v>
      </c>
      <c r="K120" s="35">
        <v>406151</v>
      </c>
      <c r="L120" s="35">
        <v>0.96810200000000002</v>
      </c>
      <c r="M120" s="35">
        <v>0.98392199999999996</v>
      </c>
      <c r="N120" s="35">
        <v>2288796</v>
      </c>
      <c r="O120" s="35">
        <v>0.96701800000000004</v>
      </c>
      <c r="P120" s="35">
        <v>0.983371</v>
      </c>
      <c r="Q120" s="35">
        <v>1.6200399999999999</v>
      </c>
      <c r="R120" s="35">
        <v>11.55663</v>
      </c>
    </row>
    <row r="121" spans="1:18" ht="15.7" customHeight="1">
      <c r="A121" s="2" t="s">
        <v>1360</v>
      </c>
      <c r="B121" s="35">
        <v>0.15</v>
      </c>
      <c r="C121" s="35">
        <v>0.99</v>
      </c>
      <c r="D121" s="35">
        <v>0.05</v>
      </c>
      <c r="E121" s="35">
        <v>393328</v>
      </c>
      <c r="F121" s="35">
        <v>0.93193700000000002</v>
      </c>
      <c r="G121" s="35">
        <v>0.96536900000000003</v>
      </c>
      <c r="H121" s="35">
        <v>182204</v>
      </c>
      <c r="I121" s="35">
        <v>0.87838099999999997</v>
      </c>
      <c r="J121" s="35">
        <v>0.93722000000000005</v>
      </c>
      <c r="K121" s="35">
        <v>211124</v>
      </c>
      <c r="L121" s="35">
        <v>0.98219500000000004</v>
      </c>
      <c r="M121" s="35">
        <v>0.99105799999999999</v>
      </c>
      <c r="N121" s="35">
        <v>1378874</v>
      </c>
      <c r="O121" s="35">
        <v>0.97841599999999995</v>
      </c>
      <c r="P121" s="35">
        <v>0.98914899999999994</v>
      </c>
      <c r="Q121" s="35">
        <v>1.0733699999999999</v>
      </c>
      <c r="R121" s="35">
        <v>6.2780019999999999</v>
      </c>
    </row>
    <row r="122" spans="1:18" ht="15.7" customHeight="1">
      <c r="A122" s="2" t="s">
        <v>1360</v>
      </c>
      <c r="B122" s="35">
        <v>0.2</v>
      </c>
      <c r="C122" s="35">
        <v>0.7</v>
      </c>
      <c r="D122" s="35">
        <v>0.05</v>
      </c>
      <c r="E122" s="35">
        <v>1731031</v>
      </c>
      <c r="F122" s="35">
        <v>0.76109700000000002</v>
      </c>
      <c r="G122" s="35">
        <v>0.87240899999999999</v>
      </c>
      <c r="H122" s="35">
        <v>964154</v>
      </c>
      <c r="I122" s="35">
        <v>0.68417300000000003</v>
      </c>
      <c r="J122" s="35">
        <v>0.82714799999999999</v>
      </c>
      <c r="K122" s="35">
        <v>766877</v>
      </c>
      <c r="L122" s="35">
        <v>0.87770899999999996</v>
      </c>
      <c r="M122" s="35">
        <v>0.93686100000000005</v>
      </c>
      <c r="N122" s="35">
        <v>3590854</v>
      </c>
      <c r="O122" s="35">
        <v>0.90415999999999996</v>
      </c>
      <c r="P122" s="35">
        <v>0.95087299999999997</v>
      </c>
      <c r="Q122" s="35">
        <v>4.7329059999999998</v>
      </c>
      <c r="R122" s="35">
        <v>17.285229999999999</v>
      </c>
    </row>
    <row r="123" spans="1:18" ht="15.7" customHeight="1">
      <c r="A123" s="2" t="s">
        <v>1360</v>
      </c>
      <c r="B123" s="35">
        <v>0.2</v>
      </c>
      <c r="C123" s="35">
        <v>0.8</v>
      </c>
      <c r="D123" s="35">
        <v>0.05</v>
      </c>
      <c r="E123" s="35">
        <v>1538693</v>
      </c>
      <c r="F123" s="35">
        <v>0.81034600000000001</v>
      </c>
      <c r="G123" s="35">
        <v>0.90019199999999999</v>
      </c>
      <c r="H123" s="35">
        <v>835146</v>
      </c>
      <c r="I123" s="35">
        <v>0.73323499999999997</v>
      </c>
      <c r="J123" s="35">
        <v>0.85629100000000002</v>
      </c>
      <c r="K123" s="35">
        <v>703547</v>
      </c>
      <c r="L123" s="35">
        <v>0.91877299999999995</v>
      </c>
      <c r="M123" s="35">
        <v>0.95852700000000002</v>
      </c>
      <c r="N123" s="35">
        <v>3384637</v>
      </c>
      <c r="O123" s="35">
        <v>0.92974800000000002</v>
      </c>
      <c r="P123" s="35">
        <v>0.96423499999999995</v>
      </c>
      <c r="Q123" s="35">
        <v>3.4625710000000001</v>
      </c>
      <c r="R123" s="35">
        <v>14.37087</v>
      </c>
    </row>
    <row r="124" spans="1:18" ht="15.7" customHeight="1">
      <c r="A124" s="2" t="s">
        <v>1360</v>
      </c>
      <c r="B124" s="35">
        <v>0.2</v>
      </c>
      <c r="C124" s="35">
        <v>0.9</v>
      </c>
      <c r="D124" s="35">
        <v>0.05</v>
      </c>
      <c r="E124" s="35">
        <v>1247557</v>
      </c>
      <c r="F124" s="35">
        <v>0.86553899999999995</v>
      </c>
      <c r="G124" s="35">
        <v>0.93034300000000003</v>
      </c>
      <c r="H124" s="35">
        <v>652237</v>
      </c>
      <c r="I124" s="35">
        <v>0.79607000000000006</v>
      </c>
      <c r="J124" s="35">
        <v>0.89222699999999999</v>
      </c>
      <c r="K124" s="35">
        <v>595320</v>
      </c>
      <c r="L124" s="35">
        <v>0.95262599999999997</v>
      </c>
      <c r="M124" s="35">
        <v>0.97602599999999995</v>
      </c>
      <c r="N124" s="35">
        <v>3004743</v>
      </c>
      <c r="O124" s="35">
        <v>0.95205300000000004</v>
      </c>
      <c r="P124" s="35">
        <v>0.97573200000000004</v>
      </c>
      <c r="Q124" s="35">
        <v>2.3666969999999998</v>
      </c>
      <c r="R124" s="35">
        <v>10.77726</v>
      </c>
    </row>
    <row r="125" spans="1:18" ht="15.7" customHeight="1">
      <c r="A125" s="2" t="s">
        <v>1360</v>
      </c>
      <c r="B125" s="35">
        <v>0.2</v>
      </c>
      <c r="C125" s="35">
        <v>0.95</v>
      </c>
      <c r="D125" s="35">
        <v>0.05</v>
      </c>
      <c r="E125" s="35">
        <v>998737</v>
      </c>
      <c r="F125" s="35">
        <v>0.90057699999999996</v>
      </c>
      <c r="G125" s="35">
        <v>0.94898700000000002</v>
      </c>
      <c r="H125" s="35">
        <v>507768</v>
      </c>
      <c r="I125" s="35">
        <v>0.84194199999999997</v>
      </c>
      <c r="J125" s="35">
        <v>0.917574</v>
      </c>
      <c r="K125" s="35">
        <v>490969</v>
      </c>
      <c r="L125" s="35">
        <v>0.96790399999999999</v>
      </c>
      <c r="M125" s="35">
        <v>0.98382099999999995</v>
      </c>
      <c r="N125" s="35">
        <v>2609398</v>
      </c>
      <c r="O125" s="35">
        <v>0.96284199999999998</v>
      </c>
      <c r="P125" s="35">
        <v>0.98124500000000003</v>
      </c>
      <c r="Q125" s="35">
        <v>1.843548</v>
      </c>
      <c r="R125" s="35">
        <v>8.2426030000000008</v>
      </c>
    </row>
    <row r="126" spans="1:18" ht="15.7" customHeight="1">
      <c r="A126" s="2" t="s">
        <v>1360</v>
      </c>
      <c r="B126" s="35">
        <v>0.2</v>
      </c>
      <c r="C126" s="35">
        <v>0.99</v>
      </c>
      <c r="D126" s="35">
        <v>0.05</v>
      </c>
      <c r="E126" s="35">
        <v>576913</v>
      </c>
      <c r="F126" s="35">
        <v>0.94444600000000001</v>
      </c>
      <c r="G126" s="35">
        <v>0.97182599999999997</v>
      </c>
      <c r="H126" s="35">
        <v>286199</v>
      </c>
      <c r="I126" s="35">
        <v>0.90917599999999998</v>
      </c>
      <c r="J126" s="35">
        <v>0.95350699999999999</v>
      </c>
      <c r="K126" s="35">
        <v>290714</v>
      </c>
      <c r="L126" s="35">
        <v>0.98121199999999997</v>
      </c>
      <c r="M126" s="35">
        <v>0.99056200000000005</v>
      </c>
      <c r="N126" s="35">
        <v>1760326</v>
      </c>
      <c r="O126" s="35">
        <v>0.97438899999999995</v>
      </c>
      <c r="P126" s="35">
        <v>0.98711199999999999</v>
      </c>
      <c r="Q126" s="35">
        <v>1.2788189999999999</v>
      </c>
      <c r="R126" s="35">
        <v>4.6492800000000001</v>
      </c>
    </row>
    <row r="127" spans="1:18" ht="15.7" customHeight="1">
      <c r="A127" s="2" t="s">
        <v>1360</v>
      </c>
      <c r="B127" s="35">
        <v>0.25</v>
      </c>
      <c r="C127" s="35">
        <v>0.7</v>
      </c>
      <c r="D127" s="35">
        <v>0.05</v>
      </c>
      <c r="E127" s="35">
        <v>1858928</v>
      </c>
      <c r="F127" s="35">
        <v>0.79857199999999995</v>
      </c>
      <c r="G127" s="35">
        <v>0.89362900000000001</v>
      </c>
      <c r="H127" s="35">
        <v>1059758</v>
      </c>
      <c r="I127" s="35">
        <v>0.73874600000000001</v>
      </c>
      <c r="J127" s="35">
        <v>0.85950300000000002</v>
      </c>
      <c r="K127" s="35">
        <v>799170</v>
      </c>
      <c r="L127" s="35">
        <v>0.88980099999999995</v>
      </c>
      <c r="M127" s="35">
        <v>0.94329300000000005</v>
      </c>
      <c r="N127" s="35">
        <v>3677581</v>
      </c>
      <c r="O127" s="35">
        <v>0.90778599999999998</v>
      </c>
      <c r="P127" s="35">
        <v>0.95277800000000001</v>
      </c>
      <c r="Q127" s="35">
        <v>4.5809480000000002</v>
      </c>
      <c r="R127" s="35">
        <v>14.04968</v>
      </c>
    </row>
    <row r="128" spans="1:18" ht="15.7" customHeight="1">
      <c r="A128" s="2" t="s">
        <v>1360</v>
      </c>
      <c r="B128" s="35">
        <v>0.25</v>
      </c>
      <c r="C128" s="35">
        <v>0.8</v>
      </c>
      <c r="D128" s="35">
        <v>0.05</v>
      </c>
      <c r="E128" s="35">
        <v>1688681</v>
      </c>
      <c r="F128" s="35">
        <v>0.84188099999999999</v>
      </c>
      <c r="G128" s="35">
        <v>0.91754100000000005</v>
      </c>
      <c r="H128" s="35">
        <v>943844</v>
      </c>
      <c r="I128" s="35">
        <v>0.78419000000000005</v>
      </c>
      <c r="J128" s="35">
        <v>0.88554500000000003</v>
      </c>
      <c r="K128" s="35">
        <v>744837</v>
      </c>
      <c r="L128" s="35">
        <v>0.92460699999999996</v>
      </c>
      <c r="M128" s="35">
        <v>0.961565</v>
      </c>
      <c r="N128" s="35">
        <v>3503370</v>
      </c>
      <c r="O128" s="35">
        <v>0.92986999999999997</v>
      </c>
      <c r="P128" s="35">
        <v>0.96429799999999999</v>
      </c>
      <c r="Q128" s="35">
        <v>3.4777140000000002</v>
      </c>
      <c r="R128" s="35">
        <v>11.445499999999999</v>
      </c>
    </row>
    <row r="129" spans="1:18" ht="15.7" customHeight="1">
      <c r="A129" s="2" t="s">
        <v>1360</v>
      </c>
      <c r="B129" s="35">
        <v>0.25</v>
      </c>
      <c r="C129" s="35">
        <v>0.9</v>
      </c>
      <c r="D129" s="35">
        <v>0.05</v>
      </c>
      <c r="E129" s="35">
        <v>1418318</v>
      </c>
      <c r="F129" s="35">
        <v>0.88916399999999995</v>
      </c>
      <c r="G129" s="35">
        <v>0.94295499999999999</v>
      </c>
      <c r="H129" s="35">
        <v>769211</v>
      </c>
      <c r="I129" s="35">
        <v>0.83898600000000001</v>
      </c>
      <c r="J129" s="35">
        <v>0.91596200000000005</v>
      </c>
      <c r="K129" s="35">
        <v>649107</v>
      </c>
      <c r="L129" s="35">
        <v>0.95467800000000003</v>
      </c>
      <c r="M129" s="35">
        <v>0.97707599999999994</v>
      </c>
      <c r="N129" s="35">
        <v>3180030</v>
      </c>
      <c r="O129" s="35">
        <v>0.94996899999999995</v>
      </c>
      <c r="P129" s="35">
        <v>0.97466399999999997</v>
      </c>
      <c r="Q129" s="35">
        <v>2.4850140000000001</v>
      </c>
      <c r="R129" s="35">
        <v>8.4038179999999993</v>
      </c>
    </row>
    <row r="130" spans="1:18" ht="15.7" customHeight="1">
      <c r="A130" s="2" t="s">
        <v>1360</v>
      </c>
      <c r="B130" s="35">
        <v>0.25</v>
      </c>
      <c r="C130" s="35">
        <v>0.95</v>
      </c>
      <c r="D130" s="35">
        <v>0.05</v>
      </c>
      <c r="E130" s="35">
        <v>1175620</v>
      </c>
      <c r="F130" s="35">
        <v>0.91839199999999999</v>
      </c>
      <c r="G130" s="35">
        <v>0.95832799999999996</v>
      </c>
      <c r="H130" s="35">
        <v>621858</v>
      </c>
      <c r="I130" s="35">
        <v>0.87666100000000002</v>
      </c>
      <c r="J130" s="35">
        <v>0.93630199999999997</v>
      </c>
      <c r="K130" s="35">
        <v>553762</v>
      </c>
      <c r="L130" s="35">
        <v>0.96890799999999999</v>
      </c>
      <c r="M130" s="35">
        <v>0.98433099999999996</v>
      </c>
      <c r="N130" s="35">
        <v>2835746</v>
      </c>
      <c r="O130" s="35">
        <v>0.96047400000000005</v>
      </c>
      <c r="P130" s="35">
        <v>0.98003799999999996</v>
      </c>
      <c r="Q130" s="35">
        <v>1.969633</v>
      </c>
      <c r="R130" s="35">
        <v>6.3698119999999996</v>
      </c>
    </row>
    <row r="131" spans="1:18" ht="15.7" customHeight="1">
      <c r="A131" s="2" t="s">
        <v>1360</v>
      </c>
      <c r="B131" s="35">
        <v>0.25</v>
      </c>
      <c r="C131" s="35">
        <v>0.99</v>
      </c>
      <c r="D131" s="35">
        <v>0.05</v>
      </c>
      <c r="E131" s="35">
        <v>739728</v>
      </c>
      <c r="F131" s="35">
        <v>0.95372100000000004</v>
      </c>
      <c r="G131" s="35">
        <v>0.97658599999999995</v>
      </c>
      <c r="H131" s="35">
        <v>384040</v>
      </c>
      <c r="I131" s="35">
        <v>0.92946300000000004</v>
      </c>
      <c r="J131" s="35">
        <v>0.964086</v>
      </c>
      <c r="K131" s="35">
        <v>355688</v>
      </c>
      <c r="L131" s="35">
        <v>0.98099400000000003</v>
      </c>
      <c r="M131" s="35">
        <v>0.990452</v>
      </c>
      <c r="N131" s="35">
        <v>2052123</v>
      </c>
      <c r="O131" s="35">
        <v>0.97164700000000004</v>
      </c>
      <c r="P131" s="35">
        <v>0.98572099999999996</v>
      </c>
      <c r="Q131" s="35">
        <v>1.4202889999999999</v>
      </c>
      <c r="R131" s="35">
        <v>3.5913499999999998</v>
      </c>
    </row>
    <row r="132" spans="1:18" ht="15.7" customHeight="1">
      <c r="A132" s="2" t="s">
        <v>1360</v>
      </c>
      <c r="B132" s="35">
        <v>0.3</v>
      </c>
      <c r="C132" s="35">
        <v>0.7</v>
      </c>
      <c r="D132" s="35">
        <v>0.05</v>
      </c>
      <c r="E132" s="35">
        <v>1950917</v>
      </c>
      <c r="F132" s="35">
        <v>0.82717399999999996</v>
      </c>
      <c r="G132" s="35">
        <v>0.90949100000000005</v>
      </c>
      <c r="H132" s="35">
        <v>1126940</v>
      </c>
      <c r="I132" s="35">
        <v>0.77843899999999999</v>
      </c>
      <c r="J132" s="35">
        <v>0.88229199999999997</v>
      </c>
      <c r="K132" s="35">
        <v>823977</v>
      </c>
      <c r="L132" s="35">
        <v>0.90159999999999996</v>
      </c>
      <c r="M132" s="35">
        <v>0.94952599999999998</v>
      </c>
      <c r="N132" s="35">
        <v>3740061</v>
      </c>
      <c r="O132" s="35">
        <v>0.91181500000000004</v>
      </c>
      <c r="P132" s="35">
        <v>0.95489000000000002</v>
      </c>
      <c r="Q132" s="35">
        <v>4.3979790000000003</v>
      </c>
      <c r="R132" s="35">
        <v>11.770810000000001</v>
      </c>
    </row>
    <row r="133" spans="1:18" ht="15.7" customHeight="1">
      <c r="A133" s="2" t="s">
        <v>1360</v>
      </c>
      <c r="B133" s="35">
        <v>0.3</v>
      </c>
      <c r="C133" s="35">
        <v>0.8</v>
      </c>
      <c r="D133" s="35">
        <v>0.05</v>
      </c>
      <c r="E133" s="35">
        <v>1799297</v>
      </c>
      <c r="F133" s="35">
        <v>0.86496899999999999</v>
      </c>
      <c r="G133" s="35">
        <v>0.930037</v>
      </c>
      <c r="H133" s="35">
        <v>1022934</v>
      </c>
      <c r="I133" s="35">
        <v>0.81951600000000002</v>
      </c>
      <c r="J133" s="35">
        <v>0.90527100000000005</v>
      </c>
      <c r="K133" s="35">
        <v>776363</v>
      </c>
      <c r="L133" s="35">
        <v>0.930867</v>
      </c>
      <c r="M133" s="35">
        <v>0.96481399999999995</v>
      </c>
      <c r="N133" s="35">
        <v>3591206</v>
      </c>
      <c r="O133" s="35">
        <v>0.93094600000000005</v>
      </c>
      <c r="P133" s="35">
        <v>0.96485500000000002</v>
      </c>
      <c r="Q133" s="35">
        <v>3.4411269999999998</v>
      </c>
      <c r="R133" s="35">
        <v>9.4728639999999995</v>
      </c>
    </row>
    <row r="134" spans="1:18" ht="15.7" customHeight="1">
      <c r="A134" s="2" t="s">
        <v>1360</v>
      </c>
      <c r="B134" s="35">
        <v>0.3</v>
      </c>
      <c r="C134" s="35">
        <v>0.9</v>
      </c>
      <c r="D134" s="35">
        <v>0.05</v>
      </c>
      <c r="E134" s="35">
        <v>1551109</v>
      </c>
      <c r="F134" s="35">
        <v>0.90549199999999996</v>
      </c>
      <c r="G134" s="35">
        <v>0.951573</v>
      </c>
      <c r="H134" s="35">
        <v>859681</v>
      </c>
      <c r="I134" s="35">
        <v>0.86681799999999998</v>
      </c>
      <c r="J134" s="35">
        <v>0.93103100000000005</v>
      </c>
      <c r="K134" s="35">
        <v>691428</v>
      </c>
      <c r="L134" s="35">
        <v>0.95729500000000001</v>
      </c>
      <c r="M134" s="35">
        <v>0.97841500000000003</v>
      </c>
      <c r="N134" s="35">
        <v>3309365</v>
      </c>
      <c r="O134" s="35">
        <v>0.94879899999999995</v>
      </c>
      <c r="P134" s="35">
        <v>0.97406300000000001</v>
      </c>
      <c r="Q134" s="35">
        <v>2.5548769999999998</v>
      </c>
      <c r="R134" s="35">
        <v>6.8969480000000001</v>
      </c>
    </row>
    <row r="135" spans="1:18" ht="15.7" customHeight="1">
      <c r="A135" s="2" t="s">
        <v>1360</v>
      </c>
      <c r="B135" s="35">
        <v>0.3</v>
      </c>
      <c r="C135" s="35">
        <v>0.95</v>
      </c>
      <c r="D135" s="35">
        <v>0.05</v>
      </c>
      <c r="E135" s="35">
        <v>1319632</v>
      </c>
      <c r="F135" s="35">
        <v>0.92969800000000002</v>
      </c>
      <c r="G135" s="35">
        <v>0.96420799999999995</v>
      </c>
      <c r="H135" s="35">
        <v>716469</v>
      </c>
      <c r="I135" s="35">
        <v>0.89777499999999999</v>
      </c>
      <c r="J135" s="35">
        <v>0.94750999999999996</v>
      </c>
      <c r="K135" s="35">
        <v>603163</v>
      </c>
      <c r="L135" s="35">
        <v>0.96987999999999996</v>
      </c>
      <c r="M135" s="35">
        <v>0.98482499999999995</v>
      </c>
      <c r="N135" s="35">
        <v>3004078</v>
      </c>
      <c r="O135" s="35">
        <v>0.95864700000000003</v>
      </c>
      <c r="P135" s="35">
        <v>0.979105</v>
      </c>
      <c r="Q135" s="35">
        <v>2.0672280000000001</v>
      </c>
      <c r="R135" s="35">
        <v>5.2490209999999999</v>
      </c>
    </row>
    <row r="136" spans="1:18" ht="15.7" customHeight="1">
      <c r="A136" s="2" t="s">
        <v>1360</v>
      </c>
      <c r="B136" s="35">
        <v>0.3</v>
      </c>
      <c r="C136" s="35">
        <v>0.99</v>
      </c>
      <c r="D136" s="35">
        <v>0.05</v>
      </c>
      <c r="E136" s="35">
        <v>883848</v>
      </c>
      <c r="F136" s="35">
        <v>0.95832600000000001</v>
      </c>
      <c r="G136" s="35">
        <v>0.97894099999999995</v>
      </c>
      <c r="H136" s="35">
        <v>472335</v>
      </c>
      <c r="I136" s="35">
        <v>0.93908000000000003</v>
      </c>
      <c r="J136" s="35">
        <v>0.96906099999999995</v>
      </c>
      <c r="K136" s="35">
        <v>411513</v>
      </c>
      <c r="L136" s="35">
        <v>0.98115600000000003</v>
      </c>
      <c r="M136" s="35">
        <v>0.990533</v>
      </c>
      <c r="N136" s="35">
        <v>2283968</v>
      </c>
      <c r="O136" s="35">
        <v>0.969638</v>
      </c>
      <c r="P136" s="35">
        <v>0.98470199999999997</v>
      </c>
      <c r="Q136" s="35">
        <v>1.5228809999999999</v>
      </c>
      <c r="R136" s="35">
        <v>3.0938729999999999</v>
      </c>
    </row>
    <row r="137" spans="1:18" ht="15.7" customHeight="1">
      <c r="A137" s="2" t="s">
        <v>1360</v>
      </c>
      <c r="B137" s="35">
        <v>0.4</v>
      </c>
      <c r="C137" s="35">
        <v>0.7</v>
      </c>
      <c r="D137" s="35">
        <v>0.05</v>
      </c>
      <c r="E137" s="35">
        <v>2068645</v>
      </c>
      <c r="F137" s="35">
        <v>0.86003399999999997</v>
      </c>
      <c r="G137" s="35">
        <v>0.92737999999999998</v>
      </c>
      <c r="H137" s="35">
        <v>1213436</v>
      </c>
      <c r="I137" s="35">
        <v>0.82416100000000003</v>
      </c>
      <c r="J137" s="35">
        <v>0.907833</v>
      </c>
      <c r="K137" s="35">
        <v>855209</v>
      </c>
      <c r="L137" s="35">
        <v>0.91509399999999996</v>
      </c>
      <c r="M137" s="35">
        <v>0.95660500000000004</v>
      </c>
      <c r="N137" s="35">
        <v>3821241</v>
      </c>
      <c r="O137" s="35">
        <v>0.91667500000000002</v>
      </c>
      <c r="P137" s="35">
        <v>0.95743100000000003</v>
      </c>
      <c r="Q137" s="35">
        <v>4.1761369999999998</v>
      </c>
      <c r="R137" s="35">
        <v>9.2166940000000004</v>
      </c>
    </row>
    <row r="138" spans="1:18" ht="15.7" customHeight="1">
      <c r="A138" s="2" t="s">
        <v>1360</v>
      </c>
      <c r="B138" s="35">
        <v>0.4</v>
      </c>
      <c r="C138" s="35">
        <v>0.8</v>
      </c>
      <c r="D138" s="35">
        <v>0.05</v>
      </c>
      <c r="E138" s="35">
        <v>1941539</v>
      </c>
      <c r="F138" s="35">
        <v>0.89109099999999997</v>
      </c>
      <c r="G138" s="35">
        <v>0.94397600000000004</v>
      </c>
      <c r="H138" s="35">
        <v>1124966</v>
      </c>
      <c r="I138" s="35">
        <v>0.85858000000000001</v>
      </c>
      <c r="J138" s="35">
        <v>0.92659599999999998</v>
      </c>
      <c r="K138" s="35">
        <v>816573</v>
      </c>
      <c r="L138" s="35">
        <v>0.938994</v>
      </c>
      <c r="M138" s="35">
        <v>0.96901700000000002</v>
      </c>
      <c r="N138" s="35">
        <v>3703533</v>
      </c>
      <c r="O138" s="35">
        <v>0.93262900000000004</v>
      </c>
      <c r="P138" s="35">
        <v>0.965727</v>
      </c>
      <c r="Q138" s="35">
        <v>3.3733070000000001</v>
      </c>
      <c r="R138" s="35">
        <v>7.3404249999999998</v>
      </c>
    </row>
    <row r="139" spans="1:18" ht="15.7" customHeight="1">
      <c r="A139" s="2" t="s">
        <v>1360</v>
      </c>
      <c r="B139" s="35">
        <v>0.4</v>
      </c>
      <c r="C139" s="35">
        <v>0.9</v>
      </c>
      <c r="D139" s="35">
        <v>0.05</v>
      </c>
      <c r="E139" s="35">
        <v>1728567</v>
      </c>
      <c r="F139" s="35">
        <v>0.92420000000000002</v>
      </c>
      <c r="G139" s="35">
        <v>0.96135300000000001</v>
      </c>
      <c r="H139" s="35">
        <v>983013</v>
      </c>
      <c r="I139" s="35">
        <v>0.89743600000000001</v>
      </c>
      <c r="J139" s="35">
        <v>0.94733100000000003</v>
      </c>
      <c r="K139" s="35">
        <v>745554</v>
      </c>
      <c r="L139" s="35">
        <v>0.96135899999999996</v>
      </c>
      <c r="M139" s="35">
        <v>0.98048900000000005</v>
      </c>
      <c r="N139" s="35">
        <v>3478605</v>
      </c>
      <c r="O139" s="35">
        <v>0.94813700000000001</v>
      </c>
      <c r="P139" s="35">
        <v>0.97372300000000001</v>
      </c>
      <c r="Q139" s="35">
        <v>2.5991810000000002</v>
      </c>
      <c r="R139" s="35">
        <v>5.2669160000000002</v>
      </c>
    </row>
    <row r="140" spans="1:18" ht="15.7" customHeight="1">
      <c r="A140" s="2" t="s">
        <v>1360</v>
      </c>
      <c r="B140" s="35">
        <v>0.4</v>
      </c>
      <c r="C140" s="35">
        <v>0.95</v>
      </c>
      <c r="D140" s="35">
        <v>0.05</v>
      </c>
      <c r="E140" s="35">
        <v>1519992</v>
      </c>
      <c r="F140" s="35">
        <v>0.94406800000000002</v>
      </c>
      <c r="G140" s="35">
        <v>0.97163100000000002</v>
      </c>
      <c r="H140" s="35">
        <v>850858</v>
      </c>
      <c r="I140" s="35">
        <v>0.92265799999999998</v>
      </c>
      <c r="J140" s="35">
        <v>0.96055100000000004</v>
      </c>
      <c r="K140" s="35">
        <v>669134</v>
      </c>
      <c r="L140" s="35">
        <v>0.97238500000000005</v>
      </c>
      <c r="M140" s="35">
        <v>0.98609599999999997</v>
      </c>
      <c r="N140" s="35">
        <v>3226774</v>
      </c>
      <c r="O140" s="35">
        <v>0.95688099999999998</v>
      </c>
      <c r="P140" s="35">
        <v>0.97820300000000004</v>
      </c>
      <c r="Q140" s="35">
        <v>2.163618</v>
      </c>
      <c r="R140" s="35">
        <v>3.9449000000000001</v>
      </c>
    </row>
    <row r="141" spans="1:18" ht="15.7" customHeight="1">
      <c r="A141" s="2" t="s">
        <v>1360</v>
      </c>
      <c r="B141" s="35">
        <v>0.4</v>
      </c>
      <c r="C141" s="35">
        <v>0.99</v>
      </c>
      <c r="D141" s="35">
        <v>0.05</v>
      </c>
      <c r="E141" s="35">
        <v>1100850</v>
      </c>
      <c r="F141" s="35">
        <v>0.96602500000000002</v>
      </c>
      <c r="G141" s="35">
        <v>0.98286600000000002</v>
      </c>
      <c r="H141" s="35">
        <v>608755</v>
      </c>
      <c r="I141" s="35">
        <v>0.95377599999999996</v>
      </c>
      <c r="J141" s="35">
        <v>0.97661399999999998</v>
      </c>
      <c r="K141" s="35">
        <v>492095</v>
      </c>
      <c r="L141" s="35">
        <v>0.98150800000000005</v>
      </c>
      <c r="M141" s="35">
        <v>0.99071100000000001</v>
      </c>
      <c r="N141" s="35">
        <v>2603302</v>
      </c>
      <c r="O141" s="35">
        <v>0.96674300000000002</v>
      </c>
      <c r="P141" s="35">
        <v>0.98323099999999997</v>
      </c>
      <c r="Q141" s="35">
        <v>1.671578</v>
      </c>
      <c r="R141" s="35">
        <v>2.3385609999999999</v>
      </c>
    </row>
    <row r="142" spans="1:18" ht="15.7" customHeight="1">
      <c r="A142" s="2" t="s">
        <v>1360</v>
      </c>
      <c r="B142" s="35">
        <v>0.5</v>
      </c>
      <c r="C142" s="35">
        <v>0.7</v>
      </c>
      <c r="D142" s="35">
        <v>0.05</v>
      </c>
      <c r="E142" s="35">
        <v>2150495</v>
      </c>
      <c r="F142" s="35">
        <v>0.884965</v>
      </c>
      <c r="G142" s="35">
        <v>0.94072599999999995</v>
      </c>
      <c r="H142" s="35">
        <v>1272967</v>
      </c>
      <c r="I142" s="35">
        <v>0.85753800000000002</v>
      </c>
      <c r="J142" s="35">
        <v>0.926033</v>
      </c>
      <c r="K142" s="35">
        <v>877528</v>
      </c>
      <c r="L142" s="35">
        <v>0.927153</v>
      </c>
      <c r="M142" s="35">
        <v>0.96288799999999997</v>
      </c>
      <c r="N142" s="35">
        <v>3877912</v>
      </c>
      <c r="O142" s="35">
        <v>0.92179800000000001</v>
      </c>
      <c r="P142" s="35">
        <v>0.96010300000000004</v>
      </c>
      <c r="Q142" s="35">
        <v>3.928159</v>
      </c>
      <c r="R142" s="35">
        <v>7.3966729999999998</v>
      </c>
    </row>
    <row r="143" spans="1:18" ht="15.7" customHeight="1">
      <c r="A143" s="2" t="s">
        <v>1360</v>
      </c>
      <c r="B143" s="35">
        <v>0.5</v>
      </c>
      <c r="C143" s="35">
        <v>0.8</v>
      </c>
      <c r="D143" s="35">
        <v>0.05</v>
      </c>
      <c r="E143" s="35">
        <v>2044557</v>
      </c>
      <c r="F143" s="35">
        <v>0.91072299999999995</v>
      </c>
      <c r="G143" s="35">
        <v>0.954318</v>
      </c>
      <c r="H143" s="35">
        <v>1199231</v>
      </c>
      <c r="I143" s="35">
        <v>0.88660799999999995</v>
      </c>
      <c r="J143" s="35">
        <v>0.94159800000000005</v>
      </c>
      <c r="K143" s="35">
        <v>845326</v>
      </c>
      <c r="L143" s="35">
        <v>0.94665999999999995</v>
      </c>
      <c r="M143" s="35">
        <v>0.97296400000000005</v>
      </c>
      <c r="N143" s="35">
        <v>3781597</v>
      </c>
      <c r="O143" s="35">
        <v>0.93503999999999998</v>
      </c>
      <c r="P143" s="35">
        <v>0.96697500000000003</v>
      </c>
      <c r="Q143" s="35">
        <v>3.261771</v>
      </c>
      <c r="R143" s="35">
        <v>5.8401620000000003</v>
      </c>
    </row>
    <row r="144" spans="1:18" ht="15.7" customHeight="1">
      <c r="A144" s="2" t="s">
        <v>1360</v>
      </c>
      <c r="B144" s="35">
        <v>0.5</v>
      </c>
      <c r="C144" s="35">
        <v>0.9</v>
      </c>
      <c r="D144" s="35">
        <v>0.05</v>
      </c>
      <c r="E144" s="35">
        <v>1861246</v>
      </c>
      <c r="F144" s="35">
        <v>0.93754199999999999</v>
      </c>
      <c r="G144" s="35">
        <v>0.96826699999999999</v>
      </c>
      <c r="H144" s="35">
        <v>1076216</v>
      </c>
      <c r="I144" s="35">
        <v>0.91872500000000001</v>
      </c>
      <c r="J144" s="35">
        <v>0.95850100000000005</v>
      </c>
      <c r="K144" s="35">
        <v>785030</v>
      </c>
      <c r="L144" s="35">
        <v>0.96429200000000004</v>
      </c>
      <c r="M144" s="35">
        <v>0.98198300000000005</v>
      </c>
      <c r="N144" s="35">
        <v>3595786</v>
      </c>
      <c r="O144" s="35">
        <v>0.94781300000000002</v>
      </c>
      <c r="P144" s="35">
        <v>0.97355700000000001</v>
      </c>
      <c r="Q144" s="35">
        <v>2.6223920000000001</v>
      </c>
      <c r="R144" s="35">
        <v>4.1498520000000001</v>
      </c>
    </row>
    <row r="145" spans="1:18" ht="15.7" customHeight="1">
      <c r="A145" s="2" t="s">
        <v>1360</v>
      </c>
      <c r="B145" s="35">
        <v>0.5</v>
      </c>
      <c r="C145" s="35">
        <v>0.95</v>
      </c>
      <c r="D145" s="35">
        <v>0.05</v>
      </c>
      <c r="E145" s="35">
        <v>1675742</v>
      </c>
      <c r="F145" s="35">
        <v>0.95325899999999997</v>
      </c>
      <c r="G145" s="35">
        <v>0.97635000000000005</v>
      </c>
      <c r="H145" s="35">
        <v>956601</v>
      </c>
      <c r="I145" s="35">
        <v>0.938635</v>
      </c>
      <c r="J145" s="35">
        <v>0.96883200000000003</v>
      </c>
      <c r="K145" s="35">
        <v>719141</v>
      </c>
      <c r="L145" s="35">
        <v>0.97324699999999997</v>
      </c>
      <c r="M145" s="35">
        <v>0.98653299999999999</v>
      </c>
      <c r="N145" s="35">
        <v>3385994</v>
      </c>
      <c r="O145" s="35">
        <v>0.95558399999999999</v>
      </c>
      <c r="P145" s="35">
        <v>0.97753999999999996</v>
      </c>
      <c r="Q145" s="35">
        <v>2.2334749999999999</v>
      </c>
      <c r="R145" s="35">
        <v>3.1168469999999999</v>
      </c>
    </row>
    <row r="146" spans="1:18" ht="15.7" customHeight="1">
      <c r="A146" s="2" t="s">
        <v>1360</v>
      </c>
      <c r="B146" s="35">
        <v>0.5</v>
      </c>
      <c r="C146" s="35">
        <v>0.99</v>
      </c>
      <c r="D146" s="35">
        <v>0.05</v>
      </c>
      <c r="E146" s="35">
        <v>1283652</v>
      </c>
      <c r="F146" s="35">
        <v>0.97032600000000002</v>
      </c>
      <c r="G146" s="35">
        <v>0.98505100000000001</v>
      </c>
      <c r="H146" s="35">
        <v>726867</v>
      </c>
      <c r="I146" s="35">
        <v>0.96219699999999997</v>
      </c>
      <c r="J146" s="35">
        <v>0.98091700000000004</v>
      </c>
      <c r="K146" s="35">
        <v>556785</v>
      </c>
      <c r="L146" s="35">
        <v>0.98109400000000002</v>
      </c>
      <c r="M146" s="35">
        <v>0.99050199999999999</v>
      </c>
      <c r="N146" s="35">
        <v>2844448</v>
      </c>
      <c r="O146" s="35">
        <v>0.964839</v>
      </c>
      <c r="P146" s="35">
        <v>0.98226199999999997</v>
      </c>
      <c r="Q146" s="35">
        <v>1.7686459999999999</v>
      </c>
      <c r="R146" s="35">
        <v>1.9083460000000001</v>
      </c>
    </row>
    <row r="147" spans="1:18" ht="15.7" customHeight="1">
      <c r="A147" s="2" t="s">
        <v>1360</v>
      </c>
      <c r="B147" s="35">
        <v>0.75</v>
      </c>
      <c r="C147" s="35">
        <v>0.7</v>
      </c>
      <c r="D147" s="35">
        <v>0.05</v>
      </c>
      <c r="E147" s="35">
        <v>2264628</v>
      </c>
      <c r="F147" s="35">
        <v>0.91662600000000005</v>
      </c>
      <c r="G147" s="35">
        <v>0.95740599999999998</v>
      </c>
      <c r="H147" s="35">
        <v>1357544</v>
      </c>
      <c r="I147" s="35">
        <v>0.89992499999999997</v>
      </c>
      <c r="J147" s="35">
        <v>0.94864400000000004</v>
      </c>
      <c r="K147" s="35">
        <v>907084</v>
      </c>
      <c r="L147" s="35">
        <v>0.94250400000000001</v>
      </c>
      <c r="M147" s="35">
        <v>0.970827</v>
      </c>
      <c r="N147" s="35">
        <v>3954242</v>
      </c>
      <c r="O147" s="35">
        <v>0.92864800000000003</v>
      </c>
      <c r="P147" s="35">
        <v>0.96366399999999997</v>
      </c>
      <c r="Q147" s="35">
        <v>3.5977960000000002</v>
      </c>
      <c r="R147" s="35">
        <v>5.1356460000000004</v>
      </c>
    </row>
    <row r="148" spans="1:18" ht="15.7" customHeight="1">
      <c r="A148" s="2" t="s">
        <v>1360</v>
      </c>
      <c r="B148" s="35">
        <v>0.75</v>
      </c>
      <c r="C148" s="35">
        <v>0.8</v>
      </c>
      <c r="D148" s="35">
        <v>0.05</v>
      </c>
      <c r="E148" s="35">
        <v>2190080</v>
      </c>
      <c r="F148" s="35">
        <v>0.93474100000000004</v>
      </c>
      <c r="G148" s="35">
        <v>0.96682000000000001</v>
      </c>
      <c r="H148" s="35">
        <v>1305296</v>
      </c>
      <c r="I148" s="35">
        <v>0.92075399999999996</v>
      </c>
      <c r="J148" s="35">
        <v>0.95955900000000005</v>
      </c>
      <c r="K148" s="35">
        <v>884784</v>
      </c>
      <c r="L148" s="35">
        <v>0.95596400000000004</v>
      </c>
      <c r="M148" s="35">
        <v>0.97773399999999999</v>
      </c>
      <c r="N148" s="35">
        <v>3888764</v>
      </c>
      <c r="O148" s="35">
        <v>0.93805700000000003</v>
      </c>
      <c r="P148" s="35">
        <v>0.96853400000000001</v>
      </c>
      <c r="Q148" s="35">
        <v>3.1231900000000001</v>
      </c>
      <c r="R148" s="35">
        <v>4.0440839999999998</v>
      </c>
    </row>
    <row r="149" spans="1:18" ht="15.7" customHeight="1">
      <c r="A149" s="2" t="s">
        <v>1360</v>
      </c>
      <c r="B149" s="35">
        <v>0.75</v>
      </c>
      <c r="C149" s="35">
        <v>0.9</v>
      </c>
      <c r="D149" s="35">
        <v>0.05</v>
      </c>
      <c r="E149" s="35">
        <v>2054759</v>
      </c>
      <c r="F149" s="35">
        <v>0.953434</v>
      </c>
      <c r="G149" s="35">
        <v>0.97643999999999997</v>
      </c>
      <c r="H149" s="35">
        <v>1213349</v>
      </c>
      <c r="I149" s="35">
        <v>0.94317600000000001</v>
      </c>
      <c r="J149" s="35">
        <v>0.97117299999999995</v>
      </c>
      <c r="K149" s="35">
        <v>841410</v>
      </c>
      <c r="L149" s="35">
        <v>0.96852400000000005</v>
      </c>
      <c r="M149" s="35">
        <v>0.98413600000000001</v>
      </c>
      <c r="N149" s="35">
        <v>3759786</v>
      </c>
      <c r="O149" s="35">
        <v>0.94784199999999996</v>
      </c>
      <c r="P149" s="35">
        <v>0.97357199999999999</v>
      </c>
      <c r="Q149" s="35">
        <v>2.6296409999999999</v>
      </c>
      <c r="R149" s="35">
        <v>2.8827440000000002</v>
      </c>
    </row>
    <row r="150" spans="1:18" ht="15.7" customHeight="1">
      <c r="A150" s="2" t="s">
        <v>1360</v>
      </c>
      <c r="B150" s="35">
        <v>0.75</v>
      </c>
      <c r="C150" s="35">
        <v>0.95</v>
      </c>
      <c r="D150" s="35">
        <v>0.05</v>
      </c>
      <c r="E150" s="35">
        <v>1910809</v>
      </c>
      <c r="F150" s="35">
        <v>0.96423000000000003</v>
      </c>
      <c r="G150" s="35">
        <v>0.98195200000000005</v>
      </c>
      <c r="H150" s="35">
        <v>1119859</v>
      </c>
      <c r="I150" s="35">
        <v>0.95658299999999996</v>
      </c>
      <c r="J150" s="35">
        <v>0.97804999999999997</v>
      </c>
      <c r="K150" s="35">
        <v>790950</v>
      </c>
      <c r="L150" s="35">
        <v>0.97521500000000005</v>
      </c>
      <c r="M150" s="35">
        <v>0.98753000000000002</v>
      </c>
      <c r="N150" s="35">
        <v>3608489</v>
      </c>
      <c r="O150" s="35">
        <v>0.95392699999999997</v>
      </c>
      <c r="P150" s="35">
        <v>0.976692</v>
      </c>
      <c r="Q150" s="35">
        <v>2.3230849999999998</v>
      </c>
      <c r="R150" s="35">
        <v>2.1949519999999998</v>
      </c>
    </row>
    <row r="151" spans="1:18" ht="15.7" customHeight="1">
      <c r="A151" s="2" t="s">
        <v>1360</v>
      </c>
      <c r="B151" s="35">
        <v>0.75</v>
      </c>
      <c r="C151" s="35">
        <v>0.99</v>
      </c>
      <c r="D151" s="35">
        <v>0.05</v>
      </c>
      <c r="E151" s="35">
        <v>1587470</v>
      </c>
      <c r="F151" s="35">
        <v>0.97605200000000003</v>
      </c>
      <c r="G151" s="35">
        <v>0.98795299999999997</v>
      </c>
      <c r="H151" s="35">
        <v>926834</v>
      </c>
      <c r="I151" s="35">
        <v>0.97214999999999996</v>
      </c>
      <c r="J151" s="35">
        <v>0.98597699999999999</v>
      </c>
      <c r="K151" s="35">
        <v>660636</v>
      </c>
      <c r="L151" s="35">
        <v>0.98156500000000002</v>
      </c>
      <c r="M151" s="35">
        <v>0.99073999999999995</v>
      </c>
      <c r="N151" s="35">
        <v>3202012</v>
      </c>
      <c r="O151" s="35">
        <v>0.96182100000000004</v>
      </c>
      <c r="P151" s="35">
        <v>0.98072499999999996</v>
      </c>
      <c r="Q151" s="35">
        <v>1.9247129999999999</v>
      </c>
      <c r="R151" s="35">
        <v>1.402317</v>
      </c>
    </row>
    <row r="152" spans="1:18" ht="15.7" customHeight="1">
      <c r="A152" s="2" t="s">
        <v>1360</v>
      </c>
      <c r="B152" s="35">
        <v>1</v>
      </c>
      <c r="C152" s="35">
        <v>0.7</v>
      </c>
      <c r="D152" s="35">
        <v>0.05</v>
      </c>
      <c r="E152" s="35">
        <v>2325481</v>
      </c>
      <c r="F152" s="35">
        <v>0.93357999999999997</v>
      </c>
      <c r="G152" s="35">
        <v>0.96621900000000005</v>
      </c>
      <c r="H152" s="35">
        <v>1402286</v>
      </c>
      <c r="I152" s="35">
        <v>0.92196900000000004</v>
      </c>
      <c r="J152" s="35">
        <v>0.96019200000000005</v>
      </c>
      <c r="K152" s="35">
        <v>923195</v>
      </c>
      <c r="L152" s="35">
        <v>0.95163900000000001</v>
      </c>
      <c r="M152" s="35">
        <v>0.97552000000000005</v>
      </c>
      <c r="N152" s="35">
        <v>3995472</v>
      </c>
      <c r="O152" s="35">
        <v>0.93283899999999997</v>
      </c>
      <c r="P152" s="35">
        <v>0.96583600000000003</v>
      </c>
      <c r="Q152" s="35">
        <v>3.3934980000000001</v>
      </c>
      <c r="R152" s="35">
        <v>3.9807670000000002</v>
      </c>
    </row>
    <row r="153" spans="1:18" ht="15.7" customHeight="1">
      <c r="A153" s="2" t="s">
        <v>1360</v>
      </c>
      <c r="B153" s="35">
        <v>1</v>
      </c>
      <c r="C153" s="35">
        <v>0.8</v>
      </c>
      <c r="D153" s="35">
        <v>0.05</v>
      </c>
      <c r="E153" s="35">
        <v>2268423</v>
      </c>
      <c r="F153" s="35">
        <v>0.94744899999999999</v>
      </c>
      <c r="G153" s="35">
        <v>0.97336999999999996</v>
      </c>
      <c r="H153" s="35">
        <v>1362749</v>
      </c>
      <c r="I153" s="35">
        <v>0.93809299999999995</v>
      </c>
      <c r="J153" s="35">
        <v>0.96855199999999997</v>
      </c>
      <c r="K153" s="35">
        <v>905674</v>
      </c>
      <c r="L153" s="35">
        <v>0.96179199999999998</v>
      </c>
      <c r="M153" s="35">
        <v>0.98070999999999997</v>
      </c>
      <c r="N153" s="35">
        <v>3945480</v>
      </c>
      <c r="O153" s="35">
        <v>0.94014699999999995</v>
      </c>
      <c r="P153" s="35">
        <v>0.96961200000000003</v>
      </c>
      <c r="Q153" s="35">
        <v>3.0236230000000002</v>
      </c>
      <c r="R153" s="35">
        <v>3.1447850000000002</v>
      </c>
    </row>
    <row r="154" spans="1:18" ht="15.7" customHeight="1">
      <c r="A154" s="2" t="s">
        <v>1360</v>
      </c>
      <c r="B154" s="35">
        <v>1</v>
      </c>
      <c r="C154" s="35">
        <v>0.9</v>
      </c>
      <c r="D154" s="35">
        <v>0.05</v>
      </c>
      <c r="E154" s="35">
        <v>2164754</v>
      </c>
      <c r="F154" s="35">
        <v>0.96170900000000004</v>
      </c>
      <c r="G154" s="35">
        <v>0.98066799999999998</v>
      </c>
      <c r="H154" s="35">
        <v>1292505</v>
      </c>
      <c r="I154" s="35">
        <v>0.955314</v>
      </c>
      <c r="J154" s="35">
        <v>0.97740199999999999</v>
      </c>
      <c r="K154" s="35">
        <v>872249</v>
      </c>
      <c r="L154" s="35">
        <v>0.97130399999999995</v>
      </c>
      <c r="M154" s="35">
        <v>0.98554799999999998</v>
      </c>
      <c r="N154" s="35">
        <v>3847199</v>
      </c>
      <c r="O154" s="35">
        <v>0.94786000000000004</v>
      </c>
      <c r="P154" s="35">
        <v>0.97358100000000003</v>
      </c>
      <c r="Q154" s="35">
        <v>2.6330490000000002</v>
      </c>
      <c r="R154" s="35">
        <v>2.259849</v>
      </c>
    </row>
    <row r="155" spans="1:18" ht="15.7" customHeight="1">
      <c r="A155" s="2" t="s">
        <v>1360</v>
      </c>
      <c r="B155" s="35">
        <v>1</v>
      </c>
      <c r="C155" s="35">
        <v>0.95</v>
      </c>
      <c r="D155" s="35">
        <v>0.05</v>
      </c>
      <c r="E155" s="35">
        <v>2050044</v>
      </c>
      <c r="F155" s="35">
        <v>0.97003099999999998</v>
      </c>
      <c r="G155" s="35">
        <v>0.98490200000000006</v>
      </c>
      <c r="H155" s="35">
        <v>1217410</v>
      </c>
      <c r="I155" s="35">
        <v>0.965534</v>
      </c>
      <c r="J155" s="35">
        <v>0.98261600000000004</v>
      </c>
      <c r="K155" s="35">
        <v>832634</v>
      </c>
      <c r="L155" s="35">
        <v>0.97666299999999995</v>
      </c>
      <c r="M155" s="35">
        <v>0.988263</v>
      </c>
      <c r="N155" s="35">
        <v>3730746</v>
      </c>
      <c r="O155" s="35">
        <v>0.95299100000000003</v>
      </c>
      <c r="P155" s="35">
        <v>0.97621199999999997</v>
      </c>
      <c r="Q155" s="35">
        <v>2.3731659999999999</v>
      </c>
      <c r="R155" s="35">
        <v>1.73841</v>
      </c>
    </row>
    <row r="156" spans="1:18" ht="15.7" customHeight="1">
      <c r="A156" s="2" t="s">
        <v>1360</v>
      </c>
      <c r="B156" s="35">
        <v>1</v>
      </c>
      <c r="C156" s="35">
        <v>0.99</v>
      </c>
      <c r="D156" s="35">
        <v>0.05</v>
      </c>
      <c r="E156" s="35">
        <v>1782860</v>
      </c>
      <c r="F156" s="35">
        <v>0.97887800000000003</v>
      </c>
      <c r="G156" s="35">
        <v>0.98938300000000001</v>
      </c>
      <c r="H156" s="35">
        <v>1058214</v>
      </c>
      <c r="I156" s="35">
        <v>0.97692199999999996</v>
      </c>
      <c r="J156" s="35">
        <v>0.98839399999999999</v>
      </c>
      <c r="K156" s="35">
        <v>724646</v>
      </c>
      <c r="L156" s="35">
        <v>0.98174499999999998</v>
      </c>
      <c r="M156" s="35">
        <v>0.99083100000000002</v>
      </c>
      <c r="N156" s="35">
        <v>3408784</v>
      </c>
      <c r="O156" s="35">
        <v>0.96002100000000001</v>
      </c>
      <c r="P156" s="35">
        <v>0.97980599999999995</v>
      </c>
      <c r="Q156" s="35">
        <v>2.0165069999999998</v>
      </c>
      <c r="R156" s="35">
        <v>1.160614</v>
      </c>
    </row>
    <row r="157" spans="1:18" ht="15.7" customHeight="1">
      <c r="A157" s="2" t="s">
        <v>1360</v>
      </c>
      <c r="B157" s="35">
        <v>2</v>
      </c>
      <c r="C157" s="35">
        <v>0.7</v>
      </c>
      <c r="D157" s="35">
        <v>0.05</v>
      </c>
      <c r="E157" s="35">
        <v>2421862</v>
      </c>
      <c r="F157" s="35">
        <v>0.96080299999999996</v>
      </c>
      <c r="G157" s="35">
        <v>0.98020600000000002</v>
      </c>
      <c r="H157" s="35">
        <v>1474105</v>
      </c>
      <c r="I157" s="35">
        <v>0.95763299999999996</v>
      </c>
      <c r="J157" s="35">
        <v>0.97858699999999998</v>
      </c>
      <c r="K157" s="35">
        <v>947757</v>
      </c>
      <c r="L157" s="35">
        <v>0.96576499999999998</v>
      </c>
      <c r="M157" s="35">
        <v>0.98273299999999997</v>
      </c>
      <c r="N157" s="35">
        <v>4059316</v>
      </c>
      <c r="O157" s="35">
        <v>0.94009600000000004</v>
      </c>
      <c r="P157" s="35">
        <v>0.96958500000000003</v>
      </c>
      <c r="Q157" s="35">
        <v>3.0349910000000002</v>
      </c>
      <c r="R157" s="35">
        <v>2.141254</v>
      </c>
    </row>
    <row r="158" spans="1:18" ht="15.7" customHeight="1">
      <c r="A158" s="2" t="s">
        <v>1360</v>
      </c>
      <c r="B158" s="35">
        <v>2</v>
      </c>
      <c r="C158" s="35">
        <v>0.8</v>
      </c>
      <c r="D158" s="35">
        <v>0.05</v>
      </c>
      <c r="E158" s="35">
        <v>2395842</v>
      </c>
      <c r="F158" s="35">
        <v>0.96768799999999999</v>
      </c>
      <c r="G158" s="35">
        <v>0.983711</v>
      </c>
      <c r="H158" s="35">
        <v>1456453</v>
      </c>
      <c r="I158" s="35">
        <v>0.96560400000000002</v>
      </c>
      <c r="J158" s="35">
        <v>0.98265199999999997</v>
      </c>
      <c r="K158" s="35">
        <v>939389</v>
      </c>
      <c r="L158" s="35">
        <v>0.97093200000000002</v>
      </c>
      <c r="M158" s="35">
        <v>0.98535899999999998</v>
      </c>
      <c r="N158" s="35">
        <v>4034206</v>
      </c>
      <c r="O158" s="35">
        <v>0.94434399999999996</v>
      </c>
      <c r="P158" s="35">
        <v>0.97177400000000003</v>
      </c>
      <c r="Q158" s="35">
        <v>2.8182010000000002</v>
      </c>
      <c r="R158" s="35">
        <v>1.734826</v>
      </c>
    </row>
    <row r="159" spans="1:18" ht="15.7" customHeight="1">
      <c r="A159" s="2" t="s">
        <v>1360</v>
      </c>
      <c r="B159" s="35">
        <v>2</v>
      </c>
      <c r="C159" s="35">
        <v>0.9</v>
      </c>
      <c r="D159" s="35">
        <v>0.05</v>
      </c>
      <c r="E159" s="35">
        <v>2346450</v>
      </c>
      <c r="F159" s="35">
        <v>0.97493600000000002</v>
      </c>
      <c r="G159" s="35">
        <v>0.98738899999999996</v>
      </c>
      <c r="H159" s="35">
        <v>1424026</v>
      </c>
      <c r="I159" s="35">
        <v>0.97393799999999997</v>
      </c>
      <c r="J159" s="35">
        <v>0.98688299999999995</v>
      </c>
      <c r="K159" s="35">
        <v>922424</v>
      </c>
      <c r="L159" s="35">
        <v>0.97648000000000001</v>
      </c>
      <c r="M159" s="35">
        <v>0.98816999999999999</v>
      </c>
      <c r="N159" s="35">
        <v>3984439</v>
      </c>
      <c r="O159" s="35">
        <v>0.94921800000000001</v>
      </c>
      <c r="P159" s="35">
        <v>0.97427799999999998</v>
      </c>
      <c r="Q159" s="35">
        <v>2.5698050000000001</v>
      </c>
      <c r="R159" s="35">
        <v>1.311685</v>
      </c>
    </row>
    <row r="160" spans="1:18" ht="15.7" customHeight="1">
      <c r="A160" s="2" t="s">
        <v>1360</v>
      </c>
      <c r="B160" s="35">
        <v>2</v>
      </c>
      <c r="C160" s="35">
        <v>0.95</v>
      </c>
      <c r="D160" s="35">
        <v>0.05</v>
      </c>
      <c r="E160" s="35">
        <v>2288521</v>
      </c>
      <c r="F160" s="35">
        <v>0.97933199999999998</v>
      </c>
      <c r="G160" s="35">
        <v>0.98961200000000005</v>
      </c>
      <c r="H160" s="35">
        <v>1387243</v>
      </c>
      <c r="I160" s="35">
        <v>0.979209</v>
      </c>
      <c r="J160" s="35">
        <v>0.98955000000000004</v>
      </c>
      <c r="K160" s="35">
        <v>901278</v>
      </c>
      <c r="L160" s="35">
        <v>0.97952099999999998</v>
      </c>
      <c r="M160" s="35">
        <v>0.989707</v>
      </c>
      <c r="N160" s="35">
        <v>3924123</v>
      </c>
      <c r="O160" s="35">
        <v>0.95262500000000006</v>
      </c>
      <c r="P160" s="35">
        <v>0.97602500000000003</v>
      </c>
      <c r="Q160" s="35">
        <v>2.3958529999999998</v>
      </c>
      <c r="R160" s="35">
        <v>1.0450159999999999</v>
      </c>
    </row>
    <row r="161" spans="1:18" ht="15.7" customHeight="1">
      <c r="A161" s="2" t="s">
        <v>1360</v>
      </c>
      <c r="B161" s="35">
        <v>2</v>
      </c>
      <c r="C161" s="35">
        <v>0.99</v>
      </c>
      <c r="D161" s="35">
        <v>0.05</v>
      </c>
      <c r="E161" s="35">
        <v>2147340</v>
      </c>
      <c r="F161" s="35">
        <v>0.98417399999999999</v>
      </c>
      <c r="G161" s="35">
        <v>0.99205600000000005</v>
      </c>
      <c r="H161" s="35">
        <v>1307294</v>
      </c>
      <c r="I161" s="35">
        <v>0.98528300000000002</v>
      </c>
      <c r="J161" s="35">
        <v>0.992614</v>
      </c>
      <c r="K161" s="35">
        <v>840046</v>
      </c>
      <c r="L161" s="35">
        <v>0.98245199999999999</v>
      </c>
      <c r="M161" s="35">
        <v>0.99118700000000004</v>
      </c>
      <c r="N161" s="35">
        <v>3751740</v>
      </c>
      <c r="O161" s="35">
        <v>0.95759099999999997</v>
      </c>
      <c r="P161" s="35">
        <v>0.97856600000000005</v>
      </c>
      <c r="Q161" s="35">
        <v>2.142528</v>
      </c>
      <c r="R161" s="35">
        <v>0.73856100000000002</v>
      </c>
    </row>
    <row r="162" spans="1:18" ht="15.7" customHeight="1">
      <c r="A162" s="2" t="s">
        <v>1360</v>
      </c>
      <c r="B162" s="35">
        <v>4</v>
      </c>
      <c r="C162" s="35">
        <v>0.7</v>
      </c>
      <c r="D162" s="35">
        <v>0.05</v>
      </c>
      <c r="E162" s="35">
        <v>2477820</v>
      </c>
      <c r="F162" s="35">
        <v>0.97906199999999999</v>
      </c>
      <c r="G162" s="35">
        <v>0.98947600000000002</v>
      </c>
      <c r="H162" s="35">
        <v>1516227</v>
      </c>
      <c r="I162" s="35">
        <v>0.98102500000000004</v>
      </c>
      <c r="J162" s="35">
        <v>0.99046699999999999</v>
      </c>
      <c r="K162" s="35">
        <v>961593</v>
      </c>
      <c r="L162" s="35">
        <v>0.97597800000000001</v>
      </c>
      <c r="M162" s="35">
        <v>0.98791600000000002</v>
      </c>
      <c r="N162" s="35">
        <v>4095922</v>
      </c>
      <c r="O162" s="35">
        <v>0.94596100000000005</v>
      </c>
      <c r="P162" s="35">
        <v>0.97260500000000005</v>
      </c>
      <c r="Q162" s="35">
        <v>2.7385920000000001</v>
      </c>
      <c r="R162" s="35">
        <v>0.95328000000000002</v>
      </c>
    </row>
    <row r="163" spans="1:18" ht="15.7" customHeight="1">
      <c r="A163" s="2" t="s">
        <v>1360</v>
      </c>
      <c r="B163" s="35">
        <v>4</v>
      </c>
      <c r="C163" s="35">
        <v>0.8</v>
      </c>
      <c r="D163" s="35">
        <v>0.05</v>
      </c>
      <c r="E163" s="35">
        <v>2468546</v>
      </c>
      <c r="F163" s="35">
        <v>0.98166699999999996</v>
      </c>
      <c r="G163" s="35">
        <v>0.99079099999999998</v>
      </c>
      <c r="H163" s="35">
        <v>1510727</v>
      </c>
      <c r="I163" s="35">
        <v>0.98382999999999998</v>
      </c>
      <c r="J163" s="35">
        <v>0.99188200000000004</v>
      </c>
      <c r="K163" s="35">
        <v>957819</v>
      </c>
      <c r="L163" s="35">
        <v>0.97826900000000006</v>
      </c>
      <c r="M163" s="35">
        <v>0.98907500000000004</v>
      </c>
      <c r="N163" s="35">
        <v>4083559</v>
      </c>
      <c r="O163" s="35">
        <v>0.94832799999999995</v>
      </c>
      <c r="P163" s="35">
        <v>0.97382100000000005</v>
      </c>
      <c r="Q163" s="35">
        <v>2.6172179999999998</v>
      </c>
      <c r="R163" s="35">
        <v>0.81176999999999999</v>
      </c>
    </row>
    <row r="164" spans="1:18" ht="15.7" customHeight="1">
      <c r="A164" s="2" t="s">
        <v>1360</v>
      </c>
      <c r="B164" s="35">
        <v>4</v>
      </c>
      <c r="C164" s="35">
        <v>0.9</v>
      </c>
      <c r="D164" s="35">
        <v>0.05</v>
      </c>
      <c r="E164" s="35">
        <v>2450930</v>
      </c>
      <c r="F164" s="35">
        <v>0.98458500000000004</v>
      </c>
      <c r="G164" s="35">
        <v>0.99226199999999998</v>
      </c>
      <c r="H164" s="35">
        <v>1500647</v>
      </c>
      <c r="I164" s="35">
        <v>0.986927</v>
      </c>
      <c r="J164" s="35">
        <v>0.99344200000000005</v>
      </c>
      <c r="K164" s="35">
        <v>950283</v>
      </c>
      <c r="L164" s="35">
        <v>0.98090299999999997</v>
      </c>
      <c r="M164" s="35">
        <v>0.99040499999999998</v>
      </c>
      <c r="N164" s="35">
        <v>4060128</v>
      </c>
      <c r="O164" s="35">
        <v>0.95130800000000004</v>
      </c>
      <c r="P164" s="35">
        <v>0.97535000000000005</v>
      </c>
      <c r="Q164" s="35">
        <v>2.4644249999999999</v>
      </c>
      <c r="R164" s="35">
        <v>0.65578599999999998</v>
      </c>
    </row>
    <row r="165" spans="1:18" ht="15.7" customHeight="1">
      <c r="A165" s="2" t="s">
        <v>1360</v>
      </c>
      <c r="B165" s="35">
        <v>4</v>
      </c>
      <c r="C165" s="35">
        <v>0.95</v>
      </c>
      <c r="D165" s="35">
        <v>0.05</v>
      </c>
      <c r="E165" s="35">
        <v>2429152</v>
      </c>
      <c r="F165" s="35">
        <v>0.98644699999999996</v>
      </c>
      <c r="G165" s="35">
        <v>0.993201</v>
      </c>
      <c r="H165" s="35">
        <v>1488345</v>
      </c>
      <c r="I165" s="35">
        <v>0.98893699999999995</v>
      </c>
      <c r="J165" s="35">
        <v>0.99445300000000003</v>
      </c>
      <c r="K165" s="35">
        <v>940807</v>
      </c>
      <c r="L165" s="35">
        <v>0.98252799999999996</v>
      </c>
      <c r="M165" s="35">
        <v>0.99122600000000005</v>
      </c>
      <c r="N165" s="35">
        <v>4031863</v>
      </c>
      <c r="O165" s="35">
        <v>0.95360299999999998</v>
      </c>
      <c r="P165" s="35">
        <v>0.97652600000000001</v>
      </c>
      <c r="Q165" s="35">
        <v>2.3469259999999998</v>
      </c>
      <c r="R165" s="35">
        <v>0.55470699999999995</v>
      </c>
    </row>
    <row r="166" spans="1:18" ht="15.7" customHeight="1">
      <c r="A166" s="2" t="s">
        <v>1360</v>
      </c>
      <c r="B166" s="35">
        <v>4</v>
      </c>
      <c r="C166" s="35">
        <v>0.99</v>
      </c>
      <c r="D166" s="35">
        <v>0.05</v>
      </c>
      <c r="E166" s="35">
        <v>2377279</v>
      </c>
      <c r="F166" s="35">
        <v>0.98882700000000001</v>
      </c>
      <c r="G166" s="35">
        <v>0.994398</v>
      </c>
      <c r="H166" s="35">
        <v>1464180</v>
      </c>
      <c r="I166" s="35">
        <v>0.99158900000000005</v>
      </c>
      <c r="J166" s="35">
        <v>0.99578500000000003</v>
      </c>
      <c r="K166" s="35">
        <v>913099</v>
      </c>
      <c r="L166" s="35">
        <v>0.98442300000000005</v>
      </c>
      <c r="M166" s="35">
        <v>0.99218099999999998</v>
      </c>
      <c r="N166" s="35">
        <v>3951182</v>
      </c>
      <c r="O166" s="35">
        <v>0.95705600000000002</v>
      </c>
      <c r="P166" s="35">
        <v>0.97829200000000005</v>
      </c>
      <c r="Q166" s="35">
        <v>2.1705209999999999</v>
      </c>
      <c r="R166" s="35">
        <v>0.42145700000000003</v>
      </c>
    </row>
    <row r="167" spans="1:18" ht="15.7" customHeight="1">
      <c r="A167" s="2" t="s">
        <v>1360</v>
      </c>
      <c r="B167" s="35">
        <v>0.1</v>
      </c>
      <c r="C167" s="35">
        <v>0.7</v>
      </c>
      <c r="D167" s="35">
        <v>0.1</v>
      </c>
      <c r="E167" s="35">
        <v>1140220</v>
      </c>
      <c r="F167" s="35">
        <v>0.65306200000000003</v>
      </c>
      <c r="G167" s="35">
        <v>0.80812300000000004</v>
      </c>
      <c r="H167" s="35">
        <v>599359</v>
      </c>
      <c r="I167" s="35">
        <v>0.53664199999999995</v>
      </c>
      <c r="J167" s="35">
        <v>0.73255899999999996</v>
      </c>
      <c r="K167" s="35">
        <v>540861</v>
      </c>
      <c r="L167" s="35">
        <v>0.83250800000000003</v>
      </c>
      <c r="M167" s="35">
        <v>0.91241899999999998</v>
      </c>
      <c r="N167" s="35">
        <v>2085869</v>
      </c>
      <c r="O167" s="35">
        <v>0.86361900000000003</v>
      </c>
      <c r="P167" s="35">
        <v>0.929311</v>
      </c>
      <c r="Q167" s="35">
        <v>6.6287880000000001</v>
      </c>
      <c r="R167" s="35">
        <v>26.744129999999998</v>
      </c>
    </row>
    <row r="168" spans="1:18" ht="15.7" customHeight="1">
      <c r="A168" s="2" t="s">
        <v>1360</v>
      </c>
      <c r="B168" s="35">
        <v>0.1</v>
      </c>
      <c r="C168" s="35">
        <v>0.8</v>
      </c>
      <c r="D168" s="35">
        <v>0.1</v>
      </c>
      <c r="E168" s="35">
        <v>924472</v>
      </c>
      <c r="F168" s="35">
        <v>0.72116400000000003</v>
      </c>
      <c r="G168" s="35">
        <v>0.84921400000000002</v>
      </c>
      <c r="H168" s="35">
        <v>467252</v>
      </c>
      <c r="I168" s="35">
        <v>0.59623999999999999</v>
      </c>
      <c r="J168" s="35">
        <v>0.77216499999999999</v>
      </c>
      <c r="K168" s="35">
        <v>457220</v>
      </c>
      <c r="L168" s="35">
        <v>0.89424000000000003</v>
      </c>
      <c r="M168" s="35">
        <v>0.94564199999999998</v>
      </c>
      <c r="N168" s="35">
        <v>1823651</v>
      </c>
      <c r="O168" s="35">
        <v>0.90633300000000006</v>
      </c>
      <c r="P168" s="35">
        <v>0.95201499999999994</v>
      </c>
      <c r="Q168" s="35">
        <v>4.5355350000000003</v>
      </c>
      <c r="R168" s="35">
        <v>22.783449999999998</v>
      </c>
    </row>
    <row r="169" spans="1:18" ht="15.7" customHeight="1">
      <c r="A169" s="2" t="s">
        <v>1360</v>
      </c>
      <c r="B169" s="35">
        <v>0.1</v>
      </c>
      <c r="C169" s="35">
        <v>0.9</v>
      </c>
      <c r="D169" s="35">
        <v>0.1</v>
      </c>
      <c r="E169" s="35">
        <v>646186</v>
      </c>
      <c r="F169" s="35">
        <v>0.80594600000000005</v>
      </c>
      <c r="G169" s="35">
        <v>0.89774500000000002</v>
      </c>
      <c r="H169" s="35">
        <v>311586</v>
      </c>
      <c r="I169" s="35">
        <v>0.68981400000000004</v>
      </c>
      <c r="J169" s="35">
        <v>0.83055000000000001</v>
      </c>
      <c r="K169" s="35">
        <v>334600</v>
      </c>
      <c r="L169" s="35">
        <v>0.94262900000000005</v>
      </c>
      <c r="M169" s="35">
        <v>0.97089099999999995</v>
      </c>
      <c r="N169" s="35">
        <v>1404004</v>
      </c>
      <c r="O169" s="35">
        <v>0.94040599999999996</v>
      </c>
      <c r="P169" s="35">
        <v>0.96974499999999997</v>
      </c>
      <c r="Q169" s="35">
        <v>2.9050259999999999</v>
      </c>
      <c r="R169" s="35">
        <v>16.944949999999999</v>
      </c>
    </row>
    <row r="170" spans="1:18" ht="15.7" customHeight="1">
      <c r="A170" s="2" t="s">
        <v>1360</v>
      </c>
      <c r="B170" s="35">
        <v>0.1</v>
      </c>
      <c r="C170" s="35">
        <v>0.95</v>
      </c>
      <c r="D170" s="35">
        <v>0.1</v>
      </c>
      <c r="E170" s="35">
        <v>445790</v>
      </c>
      <c r="F170" s="35">
        <v>0.86316700000000002</v>
      </c>
      <c r="G170" s="35">
        <v>0.929068</v>
      </c>
      <c r="H170" s="35">
        <v>209431</v>
      </c>
      <c r="I170" s="35">
        <v>0.76707099999999995</v>
      </c>
      <c r="J170" s="35">
        <v>0.87582599999999999</v>
      </c>
      <c r="K170" s="35">
        <v>236359</v>
      </c>
      <c r="L170" s="35">
        <v>0.96424699999999997</v>
      </c>
      <c r="M170" s="35">
        <v>0.98196099999999997</v>
      </c>
      <c r="N170" s="35">
        <v>1047942</v>
      </c>
      <c r="O170" s="35">
        <v>0.9556</v>
      </c>
      <c r="P170" s="35">
        <v>0.97754799999999997</v>
      </c>
      <c r="Q170" s="35">
        <v>2.1850890000000001</v>
      </c>
      <c r="R170" s="35">
        <v>12.41741</v>
      </c>
    </row>
    <row r="171" spans="1:18" ht="15.7" customHeight="1">
      <c r="A171" s="2" t="s">
        <v>1360</v>
      </c>
      <c r="B171" s="35">
        <v>0.1</v>
      </c>
      <c r="C171" s="35">
        <v>0.99</v>
      </c>
      <c r="D171" s="35">
        <v>0.1</v>
      </c>
      <c r="E171" s="35">
        <v>181114</v>
      </c>
      <c r="F171" s="35">
        <v>0.93212799999999996</v>
      </c>
      <c r="G171" s="35">
        <v>0.96546799999999999</v>
      </c>
      <c r="H171" s="35">
        <v>86950</v>
      </c>
      <c r="I171" s="35">
        <v>0.88417299999999999</v>
      </c>
      <c r="J171" s="35">
        <v>0.94030499999999995</v>
      </c>
      <c r="K171" s="35">
        <v>94164</v>
      </c>
      <c r="L171" s="35">
        <v>0.97995900000000002</v>
      </c>
      <c r="M171" s="35">
        <v>0.98992899999999995</v>
      </c>
      <c r="N171" s="35">
        <v>485366</v>
      </c>
      <c r="O171" s="35">
        <v>0.96851200000000004</v>
      </c>
      <c r="P171" s="35">
        <v>0.98412999999999995</v>
      </c>
      <c r="Q171" s="35">
        <v>1.5686439999999999</v>
      </c>
      <c r="R171" s="35">
        <v>5.9695039999999997</v>
      </c>
    </row>
    <row r="172" spans="1:18" ht="15.7" customHeight="1">
      <c r="A172" s="2" t="s">
        <v>1360</v>
      </c>
      <c r="B172" s="35">
        <v>0.15</v>
      </c>
      <c r="C172" s="35">
        <v>0.7</v>
      </c>
      <c r="D172" s="35">
        <v>0.1</v>
      </c>
      <c r="E172" s="35">
        <v>1341287</v>
      </c>
      <c r="F172" s="35">
        <v>0.72228400000000004</v>
      </c>
      <c r="G172" s="35">
        <v>0.84987299999999999</v>
      </c>
      <c r="H172" s="35">
        <v>740754</v>
      </c>
      <c r="I172" s="35">
        <v>0.63643499999999997</v>
      </c>
      <c r="J172" s="35">
        <v>0.79776899999999995</v>
      </c>
      <c r="K172" s="35">
        <v>600533</v>
      </c>
      <c r="L172" s="35">
        <v>0.85440300000000002</v>
      </c>
      <c r="M172" s="35">
        <v>0.92433900000000002</v>
      </c>
      <c r="N172" s="35">
        <v>2235759</v>
      </c>
      <c r="O172" s="35">
        <v>0.86860199999999999</v>
      </c>
      <c r="P172" s="35">
        <v>0.93198800000000004</v>
      </c>
      <c r="Q172" s="35">
        <v>6.4830230000000002</v>
      </c>
      <c r="R172" s="35">
        <v>20.223099999999999</v>
      </c>
    </row>
    <row r="173" spans="1:18" ht="15.7" customHeight="1">
      <c r="A173" s="2" t="s">
        <v>1360</v>
      </c>
      <c r="B173" s="35">
        <v>0.15</v>
      </c>
      <c r="C173" s="35">
        <v>0.8</v>
      </c>
      <c r="D173" s="35">
        <v>0.1</v>
      </c>
      <c r="E173" s="35">
        <v>1141213</v>
      </c>
      <c r="F173" s="35">
        <v>0.78209899999999999</v>
      </c>
      <c r="G173" s="35">
        <v>0.88436400000000004</v>
      </c>
      <c r="H173" s="35">
        <v>611845</v>
      </c>
      <c r="I173" s="35">
        <v>0.69495200000000001</v>
      </c>
      <c r="J173" s="35">
        <v>0.83363799999999999</v>
      </c>
      <c r="K173" s="35">
        <v>529368</v>
      </c>
      <c r="L173" s="35">
        <v>0.90490700000000002</v>
      </c>
      <c r="M173" s="35">
        <v>0.95126599999999994</v>
      </c>
      <c r="N173" s="35">
        <v>2021976</v>
      </c>
      <c r="O173" s="35">
        <v>0.90579399999999999</v>
      </c>
      <c r="P173" s="35">
        <v>0.95173200000000002</v>
      </c>
      <c r="Q173" s="35">
        <v>4.627732</v>
      </c>
      <c r="R173" s="35">
        <v>16.636240000000001</v>
      </c>
    </row>
    <row r="174" spans="1:18" ht="15.7" customHeight="1">
      <c r="A174" s="2" t="s">
        <v>1360</v>
      </c>
      <c r="B174" s="35">
        <v>0.15</v>
      </c>
      <c r="C174" s="35">
        <v>0.9</v>
      </c>
      <c r="D174" s="35">
        <v>0.1</v>
      </c>
      <c r="E174" s="35">
        <v>861287</v>
      </c>
      <c r="F174" s="35">
        <v>0.85199800000000003</v>
      </c>
      <c r="G174" s="35">
        <v>0.923037</v>
      </c>
      <c r="H174" s="35">
        <v>445533</v>
      </c>
      <c r="I174" s="35">
        <v>0.77570899999999998</v>
      </c>
      <c r="J174" s="35">
        <v>0.88074399999999997</v>
      </c>
      <c r="K174" s="35">
        <v>415754</v>
      </c>
      <c r="L174" s="35">
        <v>0.94694999999999996</v>
      </c>
      <c r="M174" s="35">
        <v>0.97311400000000003</v>
      </c>
      <c r="N174" s="35">
        <v>1660599</v>
      </c>
      <c r="O174" s="35">
        <v>0.93652999999999997</v>
      </c>
      <c r="P174" s="35">
        <v>0.96774499999999997</v>
      </c>
      <c r="Q174" s="35">
        <v>3.1272769999999999</v>
      </c>
      <c r="R174" s="35">
        <v>11.92563</v>
      </c>
    </row>
    <row r="175" spans="1:18" ht="15.7" customHeight="1">
      <c r="A175" s="2" t="s">
        <v>1360</v>
      </c>
      <c r="B175" s="35">
        <v>0.15</v>
      </c>
      <c r="C175" s="35">
        <v>0.95</v>
      </c>
      <c r="D175" s="35">
        <v>0.1</v>
      </c>
      <c r="E175" s="35">
        <v>640672</v>
      </c>
      <c r="F175" s="35">
        <v>0.89506699999999995</v>
      </c>
      <c r="G175" s="35">
        <v>0.94608000000000003</v>
      </c>
      <c r="H175" s="35">
        <v>324322</v>
      </c>
      <c r="I175" s="35">
        <v>0.83460100000000004</v>
      </c>
      <c r="J175" s="35">
        <v>0.91356499999999996</v>
      </c>
      <c r="K175" s="35">
        <v>316350</v>
      </c>
      <c r="L175" s="35">
        <v>0.96414200000000005</v>
      </c>
      <c r="M175" s="35">
        <v>0.981908</v>
      </c>
      <c r="N175" s="35">
        <v>1329970</v>
      </c>
      <c r="O175" s="35">
        <v>0.95077100000000003</v>
      </c>
      <c r="P175" s="35">
        <v>0.97507500000000003</v>
      </c>
      <c r="Q175" s="35">
        <v>2.4387919999999998</v>
      </c>
      <c r="R175" s="35">
        <v>8.6434920000000002</v>
      </c>
    </row>
    <row r="176" spans="1:18" ht="15.7" customHeight="1">
      <c r="A176" s="2" t="s">
        <v>1360</v>
      </c>
      <c r="B176" s="35">
        <v>0.15</v>
      </c>
      <c r="C176" s="35">
        <v>0.99</v>
      </c>
      <c r="D176" s="35">
        <v>0.1</v>
      </c>
      <c r="E176" s="35">
        <v>313447</v>
      </c>
      <c r="F176" s="35">
        <v>0.947658</v>
      </c>
      <c r="G176" s="35">
        <v>0.97347700000000004</v>
      </c>
      <c r="H176" s="35">
        <v>159461</v>
      </c>
      <c r="I176" s="35">
        <v>0.91873499999999997</v>
      </c>
      <c r="J176" s="35">
        <v>0.958507</v>
      </c>
      <c r="K176" s="35">
        <v>153986</v>
      </c>
      <c r="L176" s="35">
        <v>0.97907299999999997</v>
      </c>
      <c r="M176" s="35">
        <v>0.98948100000000005</v>
      </c>
      <c r="N176" s="35">
        <v>737231</v>
      </c>
      <c r="O176" s="35">
        <v>0.96492900000000004</v>
      </c>
      <c r="P176" s="35">
        <v>0.98230799999999996</v>
      </c>
      <c r="Q176" s="35">
        <v>1.754407</v>
      </c>
      <c r="R176" s="35">
        <v>4.1493349999999998</v>
      </c>
    </row>
    <row r="177" spans="1:18" ht="15.7" customHeight="1">
      <c r="A177" s="2" t="s">
        <v>1360</v>
      </c>
      <c r="B177" s="35">
        <v>0.2</v>
      </c>
      <c r="C177" s="35">
        <v>0.7</v>
      </c>
      <c r="D177" s="35">
        <v>0.1</v>
      </c>
      <c r="E177" s="35">
        <v>1503179</v>
      </c>
      <c r="F177" s="35">
        <v>0.773976</v>
      </c>
      <c r="G177" s="35">
        <v>0.87975899999999996</v>
      </c>
      <c r="H177" s="35">
        <v>857083</v>
      </c>
      <c r="I177" s="35">
        <v>0.71232799999999996</v>
      </c>
      <c r="J177" s="35">
        <v>0.84399500000000005</v>
      </c>
      <c r="K177" s="35">
        <v>646096</v>
      </c>
      <c r="L177" s="35">
        <v>0.86891700000000005</v>
      </c>
      <c r="M177" s="35">
        <v>0.93215700000000001</v>
      </c>
      <c r="N177" s="35">
        <v>2351378</v>
      </c>
      <c r="O177" s="35">
        <v>0.87376600000000004</v>
      </c>
      <c r="P177" s="35">
        <v>0.934755</v>
      </c>
      <c r="Q177" s="35">
        <v>6.2927590000000002</v>
      </c>
      <c r="R177" s="35">
        <v>15.600479999999999</v>
      </c>
    </row>
    <row r="178" spans="1:18" ht="15.7" customHeight="1">
      <c r="A178" s="2" t="s">
        <v>1360</v>
      </c>
      <c r="B178" s="35">
        <v>0.2</v>
      </c>
      <c r="C178" s="35">
        <v>0.8</v>
      </c>
      <c r="D178" s="35">
        <v>0.1</v>
      </c>
      <c r="E178" s="35">
        <v>1328116</v>
      </c>
      <c r="F178" s="35">
        <v>0.82568200000000003</v>
      </c>
      <c r="G178" s="35">
        <v>0.90866999999999998</v>
      </c>
      <c r="H178" s="35">
        <v>741232</v>
      </c>
      <c r="I178" s="35">
        <v>0.76531800000000005</v>
      </c>
      <c r="J178" s="35">
        <v>0.87482499999999996</v>
      </c>
      <c r="K178" s="35">
        <v>586884</v>
      </c>
      <c r="L178" s="35">
        <v>0.91269699999999998</v>
      </c>
      <c r="M178" s="35">
        <v>0.95535199999999998</v>
      </c>
      <c r="N178" s="35">
        <v>2179875</v>
      </c>
      <c r="O178" s="35">
        <v>0.90557100000000001</v>
      </c>
      <c r="P178" s="35">
        <v>0.95161499999999999</v>
      </c>
      <c r="Q178" s="35">
        <v>4.6929189999999998</v>
      </c>
      <c r="R178" s="35">
        <v>12.517530000000001</v>
      </c>
    </row>
    <row r="179" spans="1:18" ht="15.7" customHeight="1">
      <c r="A179" s="2" t="s">
        <v>1360</v>
      </c>
      <c r="B179" s="35">
        <v>0.2</v>
      </c>
      <c r="C179" s="35">
        <v>0.9</v>
      </c>
      <c r="D179" s="35">
        <v>0.1</v>
      </c>
      <c r="E179" s="35">
        <v>1065324</v>
      </c>
      <c r="F179" s="35">
        <v>0.88206799999999996</v>
      </c>
      <c r="G179" s="35">
        <v>0.93918500000000005</v>
      </c>
      <c r="H179" s="35">
        <v>577746</v>
      </c>
      <c r="I179" s="35">
        <v>0.83127499999999999</v>
      </c>
      <c r="J179" s="35">
        <v>0.91174299999999997</v>
      </c>
      <c r="K179" s="35">
        <v>487578</v>
      </c>
      <c r="L179" s="35">
        <v>0.94851799999999997</v>
      </c>
      <c r="M179" s="35">
        <v>0.97391899999999998</v>
      </c>
      <c r="N179" s="35">
        <v>1878685</v>
      </c>
      <c r="O179" s="35">
        <v>0.93323500000000004</v>
      </c>
      <c r="P179" s="35">
        <v>0.96604100000000004</v>
      </c>
      <c r="Q179" s="35">
        <v>3.3191929999999998</v>
      </c>
      <c r="R179" s="35">
        <v>8.8257019999999997</v>
      </c>
    </row>
    <row r="180" spans="1:18" ht="15.7" customHeight="1">
      <c r="A180" s="2" t="s">
        <v>1360</v>
      </c>
      <c r="B180" s="35">
        <v>0.2</v>
      </c>
      <c r="C180" s="35">
        <v>0.95</v>
      </c>
      <c r="D180" s="35">
        <v>0.1</v>
      </c>
      <c r="E180" s="35">
        <v>843068</v>
      </c>
      <c r="F180" s="35">
        <v>0.91625599999999996</v>
      </c>
      <c r="G180" s="35">
        <v>0.95721299999999998</v>
      </c>
      <c r="H180" s="35">
        <v>449015</v>
      </c>
      <c r="I180" s="35">
        <v>0.87680800000000003</v>
      </c>
      <c r="J180" s="35">
        <v>0.93637999999999999</v>
      </c>
      <c r="K180" s="35">
        <v>394053</v>
      </c>
      <c r="L180" s="35">
        <v>0.96453999999999995</v>
      </c>
      <c r="M180" s="35">
        <v>0.98211000000000004</v>
      </c>
      <c r="N180" s="35">
        <v>1583594</v>
      </c>
      <c r="O180" s="35">
        <v>0.94650699999999999</v>
      </c>
      <c r="P180" s="35">
        <v>0.97288600000000003</v>
      </c>
      <c r="Q180" s="35">
        <v>2.6699489999999999</v>
      </c>
      <c r="R180" s="35">
        <v>6.3619599999999998</v>
      </c>
    </row>
    <row r="181" spans="1:18" ht="15.7" customHeight="1">
      <c r="A181" s="2" t="s">
        <v>1360</v>
      </c>
      <c r="B181" s="35">
        <v>0.2</v>
      </c>
      <c r="C181" s="35">
        <v>0.99</v>
      </c>
      <c r="D181" s="35">
        <v>0.1</v>
      </c>
      <c r="E181" s="35">
        <v>473116</v>
      </c>
      <c r="F181" s="35">
        <v>0.95542400000000005</v>
      </c>
      <c r="G181" s="35">
        <v>0.97745800000000005</v>
      </c>
      <c r="H181" s="35">
        <v>251288</v>
      </c>
      <c r="I181" s="35">
        <v>0.93574100000000004</v>
      </c>
      <c r="J181" s="35">
        <v>0.967337</v>
      </c>
      <c r="K181" s="35">
        <v>221828</v>
      </c>
      <c r="L181" s="35">
        <v>0.97848100000000005</v>
      </c>
      <c r="M181" s="35">
        <v>0.98918200000000001</v>
      </c>
      <c r="N181" s="35">
        <v>999876</v>
      </c>
      <c r="O181" s="35">
        <v>0.96050100000000005</v>
      </c>
      <c r="P181" s="35">
        <v>0.98005200000000003</v>
      </c>
      <c r="Q181" s="35">
        <v>1.982647</v>
      </c>
      <c r="R181" s="35">
        <v>3.2663129999999998</v>
      </c>
    </row>
    <row r="182" spans="1:18" ht="15.7" customHeight="1">
      <c r="A182" s="2" t="s">
        <v>1360</v>
      </c>
      <c r="B182" s="35">
        <v>0.25</v>
      </c>
      <c r="C182" s="35">
        <v>0.7</v>
      </c>
      <c r="D182" s="35">
        <v>0.1</v>
      </c>
      <c r="E182" s="35">
        <v>1618043</v>
      </c>
      <c r="F182" s="35">
        <v>0.80912399999999995</v>
      </c>
      <c r="G182" s="35">
        <v>0.89951300000000001</v>
      </c>
      <c r="H182" s="35">
        <v>941147</v>
      </c>
      <c r="I182" s="35">
        <v>0.76197599999999999</v>
      </c>
      <c r="J182" s="35">
        <v>0.87291200000000002</v>
      </c>
      <c r="K182" s="35">
        <v>676896</v>
      </c>
      <c r="L182" s="35">
        <v>0.88230799999999998</v>
      </c>
      <c r="M182" s="35">
        <v>0.93931299999999995</v>
      </c>
      <c r="N182" s="35">
        <v>2430045</v>
      </c>
      <c r="O182" s="35">
        <v>0.87952799999999998</v>
      </c>
      <c r="P182" s="35">
        <v>0.937832</v>
      </c>
      <c r="Q182" s="35">
        <v>6.0367379999999997</v>
      </c>
      <c r="R182" s="35">
        <v>12.708769999999999</v>
      </c>
    </row>
    <row r="183" spans="1:18" ht="15.7" customHeight="1">
      <c r="A183" s="2" t="s">
        <v>1360</v>
      </c>
      <c r="B183" s="35">
        <v>0.25</v>
      </c>
      <c r="C183" s="35">
        <v>0.8</v>
      </c>
      <c r="D183" s="35">
        <v>0.1</v>
      </c>
      <c r="E183" s="35">
        <v>1463457</v>
      </c>
      <c r="F183" s="35">
        <v>0.85411000000000004</v>
      </c>
      <c r="G183" s="35">
        <v>0.92418100000000003</v>
      </c>
      <c r="H183" s="35">
        <v>837354</v>
      </c>
      <c r="I183" s="35">
        <v>0.80974800000000002</v>
      </c>
      <c r="J183" s="35">
        <v>0.89985999999999999</v>
      </c>
      <c r="K183" s="35">
        <v>626103</v>
      </c>
      <c r="L183" s="35">
        <v>0.919373</v>
      </c>
      <c r="M183" s="35">
        <v>0.958839</v>
      </c>
      <c r="N183" s="35">
        <v>2285173</v>
      </c>
      <c r="O183" s="35">
        <v>0.90674699999999997</v>
      </c>
      <c r="P183" s="35">
        <v>0.95223199999999997</v>
      </c>
      <c r="Q183" s="35">
        <v>4.6596019999999996</v>
      </c>
      <c r="R183" s="35">
        <v>10.01399</v>
      </c>
    </row>
    <row r="184" spans="1:18" ht="15.7" customHeight="1">
      <c r="A184" s="2" t="s">
        <v>1360</v>
      </c>
      <c r="B184" s="35">
        <v>0.25</v>
      </c>
      <c r="C184" s="35">
        <v>0.9</v>
      </c>
      <c r="D184" s="35">
        <v>0.1</v>
      </c>
      <c r="E184" s="35">
        <v>1219483</v>
      </c>
      <c r="F184" s="35">
        <v>0.90178100000000005</v>
      </c>
      <c r="G184" s="35">
        <v>0.94962100000000005</v>
      </c>
      <c r="H184" s="35">
        <v>681509</v>
      </c>
      <c r="I184" s="35">
        <v>0.86539699999999997</v>
      </c>
      <c r="J184" s="35">
        <v>0.93026699999999996</v>
      </c>
      <c r="K184" s="35">
        <v>537974</v>
      </c>
      <c r="L184" s="35">
        <v>0.95126299999999997</v>
      </c>
      <c r="M184" s="35">
        <v>0.97532700000000006</v>
      </c>
      <c r="N184" s="35">
        <v>2026451</v>
      </c>
      <c r="O184" s="35">
        <v>0.93146200000000001</v>
      </c>
      <c r="P184" s="35">
        <v>0.96512299999999995</v>
      </c>
      <c r="Q184" s="35">
        <v>3.4265919999999999</v>
      </c>
      <c r="R184" s="35">
        <v>6.9732940000000001</v>
      </c>
    </row>
    <row r="185" spans="1:18" ht="15.7" customHeight="1">
      <c r="A185" s="2" t="s">
        <v>1360</v>
      </c>
      <c r="B185" s="35">
        <v>0.25</v>
      </c>
      <c r="C185" s="35">
        <v>0.95</v>
      </c>
      <c r="D185" s="35">
        <v>0.1</v>
      </c>
      <c r="E185" s="35">
        <v>1002002</v>
      </c>
      <c r="F185" s="35">
        <v>0.92993000000000003</v>
      </c>
      <c r="G185" s="35">
        <v>0.96432899999999999</v>
      </c>
      <c r="H185" s="35">
        <v>550178</v>
      </c>
      <c r="I185" s="35">
        <v>0.90154299999999998</v>
      </c>
      <c r="J185" s="35">
        <v>0.94949600000000001</v>
      </c>
      <c r="K185" s="35">
        <v>451824</v>
      </c>
      <c r="L185" s="35">
        <v>0.96634299999999995</v>
      </c>
      <c r="M185" s="35">
        <v>0.98302699999999998</v>
      </c>
      <c r="N185" s="35">
        <v>1764954</v>
      </c>
      <c r="O185" s="35">
        <v>0.944384</v>
      </c>
      <c r="P185" s="35">
        <v>0.97179400000000005</v>
      </c>
      <c r="Q185" s="35">
        <v>2.7871350000000001</v>
      </c>
      <c r="R185" s="35">
        <v>5.050376</v>
      </c>
    </row>
    <row r="186" spans="1:18" ht="15.7" customHeight="1">
      <c r="A186" s="2" t="s">
        <v>1360</v>
      </c>
      <c r="B186" s="35">
        <v>0.25</v>
      </c>
      <c r="C186" s="35">
        <v>0.99</v>
      </c>
      <c r="D186" s="35">
        <v>0.1</v>
      </c>
      <c r="E186" s="35">
        <v>616230</v>
      </c>
      <c r="F186" s="35">
        <v>0.96231199999999995</v>
      </c>
      <c r="G186" s="35">
        <v>0.98097500000000004</v>
      </c>
      <c r="H186" s="35">
        <v>337918</v>
      </c>
      <c r="I186" s="35">
        <v>0.94891899999999996</v>
      </c>
      <c r="J186" s="35">
        <v>0.97412500000000002</v>
      </c>
      <c r="K186" s="35">
        <v>278312</v>
      </c>
      <c r="L186" s="35">
        <v>0.97895900000000002</v>
      </c>
      <c r="M186" s="35">
        <v>0.98942399999999997</v>
      </c>
      <c r="N186" s="35">
        <v>1208499</v>
      </c>
      <c r="O186" s="35">
        <v>0.95780799999999999</v>
      </c>
      <c r="P186" s="35">
        <v>0.97867599999999999</v>
      </c>
      <c r="Q186" s="35">
        <v>2.1227670000000001</v>
      </c>
      <c r="R186" s="35">
        <v>2.5875339999999998</v>
      </c>
    </row>
    <row r="187" spans="1:18" ht="15.7" customHeight="1">
      <c r="A187" s="2" t="s">
        <v>1360</v>
      </c>
      <c r="B187" s="35">
        <v>0.3</v>
      </c>
      <c r="C187" s="35">
        <v>0.7</v>
      </c>
      <c r="D187" s="35">
        <v>0.1</v>
      </c>
      <c r="E187" s="35">
        <v>1699847</v>
      </c>
      <c r="F187" s="35">
        <v>0.83601199999999998</v>
      </c>
      <c r="G187" s="35">
        <v>0.91433699999999996</v>
      </c>
      <c r="H187" s="35">
        <v>999454</v>
      </c>
      <c r="I187" s="35">
        <v>0.79809399999999997</v>
      </c>
      <c r="J187" s="35">
        <v>0.89336099999999996</v>
      </c>
      <c r="K187" s="35">
        <v>700393</v>
      </c>
      <c r="L187" s="35">
        <v>0.89498200000000006</v>
      </c>
      <c r="M187" s="35">
        <v>0.94603499999999996</v>
      </c>
      <c r="N187" s="35">
        <v>2486297</v>
      </c>
      <c r="O187" s="35">
        <v>0.88533600000000001</v>
      </c>
      <c r="P187" s="35">
        <v>0.94092299999999995</v>
      </c>
      <c r="Q187" s="35">
        <v>5.7630780000000001</v>
      </c>
      <c r="R187" s="35">
        <v>10.66389</v>
      </c>
    </row>
    <row r="188" spans="1:18" ht="15.7" customHeight="1">
      <c r="A188" s="2" t="s">
        <v>1360</v>
      </c>
      <c r="B188" s="35">
        <v>0.3</v>
      </c>
      <c r="C188" s="35">
        <v>0.8</v>
      </c>
      <c r="D188" s="35">
        <v>0.1</v>
      </c>
      <c r="E188" s="35">
        <v>1562462</v>
      </c>
      <c r="F188" s="35">
        <v>0.87485800000000002</v>
      </c>
      <c r="G188" s="35">
        <v>0.935338</v>
      </c>
      <c r="H188" s="35">
        <v>906532</v>
      </c>
      <c r="I188" s="35">
        <v>0.84031199999999995</v>
      </c>
      <c r="J188" s="35">
        <v>0.91668499999999997</v>
      </c>
      <c r="K188" s="35">
        <v>655930</v>
      </c>
      <c r="L188" s="35">
        <v>0.92622099999999996</v>
      </c>
      <c r="M188" s="35">
        <v>0.96240400000000004</v>
      </c>
      <c r="N188" s="35">
        <v>2361940</v>
      </c>
      <c r="O188" s="35">
        <v>0.908802</v>
      </c>
      <c r="P188" s="35">
        <v>0.95331100000000002</v>
      </c>
      <c r="Q188" s="35">
        <v>4.5752519999999999</v>
      </c>
      <c r="R188" s="35">
        <v>8.3314789999999999</v>
      </c>
    </row>
    <row r="189" spans="1:18" ht="15.7" customHeight="1">
      <c r="A189" s="2" t="s">
        <v>1360</v>
      </c>
      <c r="B189" s="35">
        <v>0.3</v>
      </c>
      <c r="C189" s="35">
        <v>0.9</v>
      </c>
      <c r="D189" s="35">
        <v>0.1</v>
      </c>
      <c r="E189" s="35">
        <v>1338962</v>
      </c>
      <c r="F189" s="35">
        <v>0.91575700000000004</v>
      </c>
      <c r="G189" s="35">
        <v>0.95695200000000002</v>
      </c>
      <c r="H189" s="35">
        <v>761398</v>
      </c>
      <c r="I189" s="35">
        <v>0.88800400000000002</v>
      </c>
      <c r="J189" s="35">
        <v>0.94233900000000004</v>
      </c>
      <c r="K189" s="35">
        <v>577564</v>
      </c>
      <c r="L189" s="35">
        <v>0.954376</v>
      </c>
      <c r="M189" s="35">
        <v>0.97692199999999996</v>
      </c>
      <c r="N189" s="35">
        <v>2135169</v>
      </c>
      <c r="O189" s="35">
        <v>0.93068700000000004</v>
      </c>
      <c r="P189" s="35">
        <v>0.96472100000000005</v>
      </c>
      <c r="Q189" s="35">
        <v>3.478434</v>
      </c>
      <c r="R189" s="35">
        <v>5.7660580000000001</v>
      </c>
    </row>
    <row r="190" spans="1:18" ht="15.7" customHeight="1">
      <c r="A190" s="2" t="s">
        <v>1360</v>
      </c>
      <c r="B190" s="35">
        <v>0.3</v>
      </c>
      <c r="C190" s="35">
        <v>0.95</v>
      </c>
      <c r="D190" s="35">
        <v>0.1</v>
      </c>
      <c r="E190" s="35">
        <v>1131901</v>
      </c>
      <c r="F190" s="35">
        <v>0.93911299999999998</v>
      </c>
      <c r="G190" s="35">
        <v>0.96907799999999999</v>
      </c>
      <c r="H190" s="35">
        <v>634327</v>
      </c>
      <c r="I190" s="35">
        <v>0.91763899999999998</v>
      </c>
      <c r="J190" s="35">
        <v>0.95793499999999998</v>
      </c>
      <c r="K190" s="35">
        <v>497574</v>
      </c>
      <c r="L190" s="35">
        <v>0.96760000000000002</v>
      </c>
      <c r="M190" s="35">
        <v>0.98366699999999996</v>
      </c>
      <c r="N190" s="35">
        <v>1900819</v>
      </c>
      <c r="O190" s="35">
        <v>0.94257400000000002</v>
      </c>
      <c r="P190" s="35">
        <v>0.97086300000000003</v>
      </c>
      <c r="Q190" s="35">
        <v>2.8848150000000001</v>
      </c>
      <c r="R190" s="35">
        <v>4.2065469999999996</v>
      </c>
    </row>
    <row r="191" spans="1:18" ht="15.7" customHeight="1">
      <c r="A191" s="2" t="s">
        <v>1360</v>
      </c>
      <c r="B191" s="35">
        <v>0.3</v>
      </c>
      <c r="C191" s="35">
        <v>0.99</v>
      </c>
      <c r="D191" s="35">
        <v>0.1</v>
      </c>
      <c r="E191" s="35">
        <v>744493</v>
      </c>
      <c r="F191" s="35">
        <v>0.96536200000000005</v>
      </c>
      <c r="G191" s="35">
        <v>0.98252799999999996</v>
      </c>
      <c r="H191" s="35">
        <v>416496</v>
      </c>
      <c r="I191" s="35">
        <v>0.95457800000000004</v>
      </c>
      <c r="J191" s="35">
        <v>0.97702500000000003</v>
      </c>
      <c r="K191" s="35">
        <v>327997</v>
      </c>
      <c r="L191" s="35">
        <v>0.97931999999999997</v>
      </c>
      <c r="M191" s="35">
        <v>0.98960599999999999</v>
      </c>
      <c r="N191" s="35">
        <v>1379008</v>
      </c>
      <c r="O191" s="35">
        <v>0.95572699999999999</v>
      </c>
      <c r="P191" s="35">
        <v>0.97761299999999995</v>
      </c>
      <c r="Q191" s="35">
        <v>2.229841</v>
      </c>
      <c r="R191" s="35">
        <v>2.2974969999999999</v>
      </c>
    </row>
    <row r="192" spans="1:18" ht="15.7" customHeight="1">
      <c r="A192" s="2" t="s">
        <v>1360</v>
      </c>
      <c r="B192" s="35">
        <v>0.4</v>
      </c>
      <c r="C192" s="35">
        <v>0.7</v>
      </c>
      <c r="D192" s="35">
        <v>0.1</v>
      </c>
      <c r="E192" s="35">
        <v>1804207</v>
      </c>
      <c r="F192" s="35">
        <v>0.86657600000000001</v>
      </c>
      <c r="G192" s="35">
        <v>0.93089999999999995</v>
      </c>
      <c r="H192" s="35">
        <v>1074207</v>
      </c>
      <c r="I192" s="35">
        <v>0.83882999999999996</v>
      </c>
      <c r="J192" s="35">
        <v>0.91587700000000005</v>
      </c>
      <c r="K192" s="35">
        <v>730000</v>
      </c>
      <c r="L192" s="35">
        <v>0.90997600000000001</v>
      </c>
      <c r="M192" s="35">
        <v>0.95392699999999997</v>
      </c>
      <c r="N192" s="35">
        <v>2558521</v>
      </c>
      <c r="O192" s="35">
        <v>0.892424</v>
      </c>
      <c r="P192" s="35">
        <v>0.94468200000000002</v>
      </c>
      <c r="Q192" s="35">
        <v>5.4268669999999997</v>
      </c>
      <c r="R192" s="35">
        <v>8.4123339999999995</v>
      </c>
    </row>
    <row r="193" spans="1:18" ht="15.7" customHeight="1">
      <c r="A193" s="2" t="s">
        <v>1360</v>
      </c>
      <c r="B193" s="35">
        <v>0.4</v>
      </c>
      <c r="C193" s="35">
        <v>0.8</v>
      </c>
      <c r="D193" s="35">
        <v>0.1</v>
      </c>
      <c r="E193" s="35">
        <v>1689417</v>
      </c>
      <c r="F193" s="35">
        <v>0.89840799999999998</v>
      </c>
      <c r="G193" s="35">
        <v>0.94784400000000002</v>
      </c>
      <c r="H193" s="35">
        <v>995527</v>
      </c>
      <c r="I193" s="35">
        <v>0.87380100000000005</v>
      </c>
      <c r="J193" s="35">
        <v>0.93477299999999997</v>
      </c>
      <c r="K193" s="35">
        <v>693890</v>
      </c>
      <c r="L193" s="35">
        <v>0.93556799999999996</v>
      </c>
      <c r="M193" s="35">
        <v>0.967248</v>
      </c>
      <c r="N193" s="35">
        <v>2460173</v>
      </c>
      <c r="O193" s="35">
        <v>0.91188199999999997</v>
      </c>
      <c r="P193" s="35">
        <v>0.95492500000000002</v>
      </c>
      <c r="Q193" s="35">
        <v>4.4377389999999997</v>
      </c>
      <c r="R193" s="35">
        <v>6.522672</v>
      </c>
    </row>
    <row r="194" spans="1:18" ht="15.7" customHeight="1">
      <c r="A194" s="2" t="s">
        <v>1360</v>
      </c>
      <c r="B194" s="35">
        <v>0.4</v>
      </c>
      <c r="C194" s="35">
        <v>0.9</v>
      </c>
      <c r="D194" s="35">
        <v>0.1</v>
      </c>
      <c r="E194" s="35">
        <v>1498222</v>
      </c>
      <c r="F194" s="35">
        <v>0.93160699999999996</v>
      </c>
      <c r="G194" s="35">
        <v>0.965198</v>
      </c>
      <c r="H194" s="35">
        <v>870007</v>
      </c>
      <c r="I194" s="35">
        <v>0.91243200000000002</v>
      </c>
      <c r="J194" s="35">
        <v>0.95521299999999998</v>
      </c>
      <c r="K194" s="35">
        <v>628215</v>
      </c>
      <c r="L194" s="35">
        <v>0.95917799999999998</v>
      </c>
      <c r="M194" s="35">
        <v>0.97937600000000002</v>
      </c>
      <c r="N194" s="35">
        <v>2278354</v>
      </c>
      <c r="O194" s="35">
        <v>0.93066199999999999</v>
      </c>
      <c r="P194" s="35">
        <v>0.96470800000000001</v>
      </c>
      <c r="Q194" s="35">
        <v>3.4924949999999999</v>
      </c>
      <c r="R194" s="35">
        <v>4.4787049999999997</v>
      </c>
    </row>
    <row r="195" spans="1:18" ht="15.7" customHeight="1">
      <c r="A195" s="2" t="s">
        <v>1360</v>
      </c>
      <c r="B195" s="35">
        <v>0.4</v>
      </c>
      <c r="C195" s="35">
        <v>0.95</v>
      </c>
      <c r="D195" s="35">
        <v>0.1</v>
      </c>
      <c r="E195" s="35">
        <v>1311318</v>
      </c>
      <c r="F195" s="35">
        <v>0.95084599999999997</v>
      </c>
      <c r="G195" s="35">
        <v>0.97511300000000001</v>
      </c>
      <c r="H195" s="35">
        <v>752886</v>
      </c>
      <c r="I195" s="35">
        <v>0.93647400000000003</v>
      </c>
      <c r="J195" s="35">
        <v>0.96771600000000002</v>
      </c>
      <c r="K195" s="35">
        <v>558432</v>
      </c>
      <c r="L195" s="35">
        <v>0.97075199999999995</v>
      </c>
      <c r="M195" s="35">
        <v>0.98526800000000003</v>
      </c>
      <c r="N195" s="35">
        <v>2081716</v>
      </c>
      <c r="O195" s="35">
        <v>0.94117399999999996</v>
      </c>
      <c r="P195" s="35">
        <v>0.97014100000000003</v>
      </c>
      <c r="Q195" s="35">
        <v>2.9650050000000001</v>
      </c>
      <c r="R195" s="35">
        <v>3.2283940000000002</v>
      </c>
    </row>
    <row r="196" spans="1:18" ht="15.7" customHeight="1">
      <c r="A196" s="2" t="s">
        <v>1360</v>
      </c>
      <c r="B196" s="35">
        <v>0.4</v>
      </c>
      <c r="C196" s="35">
        <v>0.99</v>
      </c>
      <c r="D196" s="35">
        <v>0.1</v>
      </c>
      <c r="E196" s="35">
        <v>937164</v>
      </c>
      <c r="F196" s="35">
        <v>0.97116499999999994</v>
      </c>
      <c r="G196" s="35">
        <v>0.98547700000000005</v>
      </c>
      <c r="H196" s="35">
        <v>537296</v>
      </c>
      <c r="I196" s="35">
        <v>0.964499</v>
      </c>
      <c r="J196" s="35">
        <v>0.98208899999999999</v>
      </c>
      <c r="K196" s="35">
        <v>399868</v>
      </c>
      <c r="L196" s="35">
        <v>0.98023099999999996</v>
      </c>
      <c r="M196" s="35">
        <v>0.990066</v>
      </c>
      <c r="N196" s="35">
        <v>1617575</v>
      </c>
      <c r="O196" s="35">
        <v>0.95271099999999997</v>
      </c>
      <c r="P196" s="35">
        <v>0.97606899999999996</v>
      </c>
      <c r="Q196" s="35">
        <v>2.3860749999999999</v>
      </c>
      <c r="R196" s="35">
        <v>1.7910969999999999</v>
      </c>
    </row>
    <row r="197" spans="1:18" ht="15.7" customHeight="1">
      <c r="A197" s="2" t="s">
        <v>1360</v>
      </c>
      <c r="B197" s="35">
        <v>0.5</v>
      </c>
      <c r="C197" s="35">
        <v>0.7</v>
      </c>
      <c r="D197" s="35">
        <v>0.1</v>
      </c>
      <c r="E197" s="35">
        <v>1877055</v>
      </c>
      <c r="F197" s="35">
        <v>0.89050600000000002</v>
      </c>
      <c r="G197" s="35">
        <v>0.943666</v>
      </c>
      <c r="H197" s="35">
        <v>1125849</v>
      </c>
      <c r="I197" s="35">
        <v>0.869726</v>
      </c>
      <c r="J197" s="35">
        <v>0.93259099999999995</v>
      </c>
      <c r="K197" s="35">
        <v>751206</v>
      </c>
      <c r="L197" s="35">
        <v>0.923072</v>
      </c>
      <c r="M197" s="35">
        <v>0.96076600000000001</v>
      </c>
      <c r="N197" s="35">
        <v>2608741</v>
      </c>
      <c r="O197" s="35">
        <v>0.89920800000000001</v>
      </c>
      <c r="P197" s="35">
        <v>0.94826600000000005</v>
      </c>
      <c r="Q197" s="35">
        <v>5.0936899999999996</v>
      </c>
      <c r="R197" s="35">
        <v>6.7409030000000003</v>
      </c>
    </row>
    <row r="198" spans="1:18" ht="15.7" customHeight="1">
      <c r="A198" s="2" t="s">
        <v>1360</v>
      </c>
      <c r="B198" s="35">
        <v>0.5</v>
      </c>
      <c r="C198" s="35">
        <v>0.8</v>
      </c>
      <c r="D198" s="35">
        <v>0.1</v>
      </c>
      <c r="E198" s="35">
        <v>1781695</v>
      </c>
      <c r="F198" s="35">
        <v>0.91662999999999994</v>
      </c>
      <c r="G198" s="35">
        <v>0.95740800000000004</v>
      </c>
      <c r="H198" s="35">
        <v>1060523</v>
      </c>
      <c r="I198" s="35">
        <v>0.89884900000000001</v>
      </c>
      <c r="J198" s="35">
        <v>0.94807600000000003</v>
      </c>
      <c r="K198" s="35">
        <v>721172</v>
      </c>
      <c r="L198" s="35">
        <v>0.94375200000000004</v>
      </c>
      <c r="M198" s="35">
        <v>0.97146900000000003</v>
      </c>
      <c r="N198" s="35">
        <v>2528566</v>
      </c>
      <c r="O198" s="35">
        <v>0.91530999999999996</v>
      </c>
      <c r="P198" s="35">
        <v>0.95671799999999996</v>
      </c>
      <c r="Q198" s="35">
        <v>4.2755910000000004</v>
      </c>
      <c r="R198" s="35">
        <v>5.1923599999999999</v>
      </c>
    </row>
    <row r="199" spans="1:18" ht="15.7" customHeight="1">
      <c r="A199" s="2" t="s">
        <v>1360</v>
      </c>
      <c r="B199" s="35">
        <v>0.5</v>
      </c>
      <c r="C199" s="35">
        <v>0.9</v>
      </c>
      <c r="D199" s="35">
        <v>0.1</v>
      </c>
      <c r="E199" s="35">
        <v>1617206</v>
      </c>
      <c r="F199" s="35">
        <v>0.94336299999999995</v>
      </c>
      <c r="G199" s="35">
        <v>0.97126900000000005</v>
      </c>
      <c r="H199" s="35">
        <v>951823</v>
      </c>
      <c r="I199" s="35">
        <v>0.93040400000000001</v>
      </c>
      <c r="J199" s="35">
        <v>0.96457499999999996</v>
      </c>
      <c r="K199" s="35">
        <v>665383</v>
      </c>
      <c r="L199" s="35">
        <v>0.96237600000000001</v>
      </c>
      <c r="M199" s="35">
        <v>0.98100699999999996</v>
      </c>
      <c r="N199" s="35">
        <v>2377752</v>
      </c>
      <c r="O199" s="35">
        <v>0.930724</v>
      </c>
      <c r="P199" s="35">
        <v>0.96474000000000004</v>
      </c>
      <c r="Q199" s="35">
        <v>3.497779</v>
      </c>
      <c r="R199" s="35">
        <v>3.542532</v>
      </c>
    </row>
    <row r="200" spans="1:18" ht="15.7" customHeight="1">
      <c r="A200" s="2" t="s">
        <v>1360</v>
      </c>
      <c r="B200" s="35">
        <v>0.5</v>
      </c>
      <c r="C200" s="35">
        <v>0.95</v>
      </c>
      <c r="D200" s="35">
        <v>0.1</v>
      </c>
      <c r="E200" s="35">
        <v>1451003</v>
      </c>
      <c r="F200" s="35">
        <v>0.958646</v>
      </c>
      <c r="G200" s="35">
        <v>0.979105</v>
      </c>
      <c r="H200" s="35">
        <v>846171</v>
      </c>
      <c r="I200" s="35">
        <v>0.949403</v>
      </c>
      <c r="J200" s="35">
        <v>0.97437300000000004</v>
      </c>
      <c r="K200" s="35">
        <v>604832</v>
      </c>
      <c r="L200" s="35">
        <v>0.97180599999999995</v>
      </c>
      <c r="M200" s="35">
        <v>0.98580199999999996</v>
      </c>
      <c r="N200" s="35">
        <v>2212048</v>
      </c>
      <c r="O200" s="35">
        <v>0.940021</v>
      </c>
      <c r="P200" s="35">
        <v>0.96954700000000005</v>
      </c>
      <c r="Q200" s="35">
        <v>3.0295589999999999</v>
      </c>
      <c r="R200" s="35">
        <v>2.5626820000000001</v>
      </c>
    </row>
    <row r="201" spans="1:18" ht="15.7" customHeight="1">
      <c r="A201" s="2" t="s">
        <v>1360</v>
      </c>
      <c r="B201" s="35">
        <v>0.5</v>
      </c>
      <c r="C201" s="35">
        <v>0.99</v>
      </c>
      <c r="D201" s="35">
        <v>0.1</v>
      </c>
      <c r="E201" s="35">
        <v>1099730</v>
      </c>
      <c r="F201" s="35">
        <v>0.97457099999999997</v>
      </c>
      <c r="G201" s="35">
        <v>0.98720399999999997</v>
      </c>
      <c r="H201" s="35">
        <v>641721</v>
      </c>
      <c r="I201" s="35">
        <v>0.97088200000000002</v>
      </c>
      <c r="J201" s="35">
        <v>0.98533300000000001</v>
      </c>
      <c r="K201" s="35">
        <v>458009</v>
      </c>
      <c r="L201" s="35">
        <v>0.97977499999999995</v>
      </c>
      <c r="M201" s="35">
        <v>0.98983600000000005</v>
      </c>
      <c r="N201" s="35">
        <v>1801164</v>
      </c>
      <c r="O201" s="35">
        <v>0.95079599999999997</v>
      </c>
      <c r="P201" s="35">
        <v>0.97508700000000004</v>
      </c>
      <c r="Q201" s="35">
        <v>2.4846550000000001</v>
      </c>
      <c r="R201" s="35">
        <v>1.466666</v>
      </c>
    </row>
    <row r="202" spans="1:18" ht="15.7" customHeight="1">
      <c r="A202" s="2" t="s">
        <v>1360</v>
      </c>
      <c r="B202" s="35">
        <v>0.75</v>
      </c>
      <c r="C202" s="35">
        <v>0.7</v>
      </c>
      <c r="D202" s="35">
        <v>0.1</v>
      </c>
      <c r="E202" s="35">
        <v>1977297</v>
      </c>
      <c r="F202" s="35">
        <v>0.92031200000000002</v>
      </c>
      <c r="G202" s="35">
        <v>0.95932899999999999</v>
      </c>
      <c r="H202" s="35">
        <v>1198663</v>
      </c>
      <c r="I202" s="35">
        <v>0.90824700000000003</v>
      </c>
      <c r="J202" s="35">
        <v>0.95301999999999998</v>
      </c>
      <c r="K202" s="35">
        <v>778634</v>
      </c>
      <c r="L202" s="35">
        <v>0.93935999999999997</v>
      </c>
      <c r="M202" s="35">
        <v>0.96920600000000001</v>
      </c>
      <c r="N202" s="35">
        <v>2675590</v>
      </c>
      <c r="O202" s="35">
        <v>0.908308</v>
      </c>
      <c r="P202" s="35">
        <v>0.95305200000000001</v>
      </c>
      <c r="Q202" s="35">
        <v>4.6478130000000002</v>
      </c>
      <c r="R202" s="35">
        <v>4.6979850000000001</v>
      </c>
    </row>
    <row r="203" spans="1:18" ht="15.7" customHeight="1">
      <c r="A203" s="2" t="s">
        <v>1360</v>
      </c>
      <c r="B203" s="35">
        <v>0.75</v>
      </c>
      <c r="C203" s="35">
        <v>0.8</v>
      </c>
      <c r="D203" s="35">
        <v>0.1</v>
      </c>
      <c r="E203" s="35">
        <v>1910339</v>
      </c>
      <c r="F203" s="35">
        <v>0.93859899999999996</v>
      </c>
      <c r="G203" s="35">
        <v>0.96881300000000004</v>
      </c>
      <c r="H203" s="35">
        <v>1152500</v>
      </c>
      <c r="I203" s="35">
        <v>0.928894</v>
      </c>
      <c r="J203" s="35">
        <v>0.96379199999999998</v>
      </c>
      <c r="K203" s="35">
        <v>757839</v>
      </c>
      <c r="L203" s="35">
        <v>0.95365299999999997</v>
      </c>
      <c r="M203" s="35">
        <v>0.97655099999999995</v>
      </c>
      <c r="N203" s="35">
        <v>2620818</v>
      </c>
      <c r="O203" s="35">
        <v>0.919678</v>
      </c>
      <c r="P203" s="35">
        <v>0.95899800000000002</v>
      </c>
      <c r="Q203" s="35">
        <v>4.0694439999999998</v>
      </c>
      <c r="R203" s="35">
        <v>3.6208459999999998</v>
      </c>
    </row>
    <row r="204" spans="1:18" ht="15.7" customHeight="1">
      <c r="A204" s="2" t="s">
        <v>1360</v>
      </c>
      <c r="B204" s="35">
        <v>0.75</v>
      </c>
      <c r="C204" s="35">
        <v>0.9</v>
      </c>
      <c r="D204" s="35">
        <v>0.1</v>
      </c>
      <c r="E204" s="35">
        <v>1789313</v>
      </c>
      <c r="F204" s="35">
        <v>0.95725499999999997</v>
      </c>
      <c r="G204" s="35">
        <v>0.97839399999999999</v>
      </c>
      <c r="H204" s="35">
        <v>1071567</v>
      </c>
      <c r="I204" s="35">
        <v>0.95084999999999997</v>
      </c>
      <c r="J204" s="35">
        <v>0.97511499999999995</v>
      </c>
      <c r="K204" s="35">
        <v>717746</v>
      </c>
      <c r="L204" s="35">
        <v>0.96694000000000002</v>
      </c>
      <c r="M204" s="35">
        <v>0.98333099999999996</v>
      </c>
      <c r="N204" s="35">
        <v>2515613</v>
      </c>
      <c r="O204" s="35">
        <v>0.93146499999999999</v>
      </c>
      <c r="P204" s="35">
        <v>0.96512399999999998</v>
      </c>
      <c r="Q204" s="35">
        <v>3.4701599999999999</v>
      </c>
      <c r="R204" s="35">
        <v>2.4884590000000002</v>
      </c>
    </row>
    <row r="205" spans="1:18" ht="15.7" customHeight="1">
      <c r="A205" s="2" t="s">
        <v>1360</v>
      </c>
      <c r="B205" s="35">
        <v>0.75</v>
      </c>
      <c r="C205" s="35">
        <v>0.95</v>
      </c>
      <c r="D205" s="35">
        <v>0.1</v>
      </c>
      <c r="E205" s="35">
        <v>1660699</v>
      </c>
      <c r="F205" s="35">
        <v>0.96780100000000002</v>
      </c>
      <c r="G205" s="35">
        <v>0.983769</v>
      </c>
      <c r="H205" s="35">
        <v>989343</v>
      </c>
      <c r="I205" s="35">
        <v>0.96361699999999995</v>
      </c>
      <c r="J205" s="35">
        <v>0.98163999999999996</v>
      </c>
      <c r="K205" s="35">
        <v>671356</v>
      </c>
      <c r="L205" s="35">
        <v>0.97401599999999999</v>
      </c>
      <c r="M205" s="35">
        <v>0.98692199999999997</v>
      </c>
      <c r="N205" s="35">
        <v>2394784</v>
      </c>
      <c r="O205" s="35">
        <v>0.93871800000000005</v>
      </c>
      <c r="P205" s="35">
        <v>0.96887500000000004</v>
      </c>
      <c r="Q205" s="35">
        <v>3.1023399999999999</v>
      </c>
      <c r="R205" s="35">
        <v>1.835993</v>
      </c>
    </row>
    <row r="206" spans="1:18" ht="15.7" customHeight="1">
      <c r="A206" s="2" t="s">
        <v>1360</v>
      </c>
      <c r="B206" s="35">
        <v>0.75</v>
      </c>
      <c r="C206" s="35">
        <v>0.99</v>
      </c>
      <c r="D206" s="35">
        <v>0.1</v>
      </c>
      <c r="E206" s="35">
        <v>1370790</v>
      </c>
      <c r="F206" s="35">
        <v>0.97900100000000001</v>
      </c>
      <c r="G206" s="35">
        <v>0.98944500000000002</v>
      </c>
      <c r="H206" s="35">
        <v>818162</v>
      </c>
      <c r="I206" s="35">
        <v>0.97793200000000002</v>
      </c>
      <c r="J206" s="35">
        <v>0.98890400000000001</v>
      </c>
      <c r="K206" s="35">
        <v>552628</v>
      </c>
      <c r="L206" s="35">
        <v>0.98058900000000004</v>
      </c>
      <c r="M206" s="35">
        <v>0.99024699999999999</v>
      </c>
      <c r="N206" s="35">
        <v>2079405</v>
      </c>
      <c r="O206" s="35">
        <v>0.947882</v>
      </c>
      <c r="P206" s="35">
        <v>0.97359200000000001</v>
      </c>
      <c r="Q206" s="35">
        <v>2.6370439999999999</v>
      </c>
      <c r="R206" s="35">
        <v>1.109577</v>
      </c>
    </row>
    <row r="207" spans="1:18" ht="15.7" customHeight="1">
      <c r="A207" s="2" t="s">
        <v>1360</v>
      </c>
      <c r="B207" s="35">
        <v>1</v>
      </c>
      <c r="C207" s="35">
        <v>0.7</v>
      </c>
      <c r="D207" s="35">
        <v>0.1</v>
      </c>
      <c r="E207" s="35">
        <v>2030360</v>
      </c>
      <c r="F207" s="35">
        <v>0.93642899999999996</v>
      </c>
      <c r="G207" s="35">
        <v>0.967692</v>
      </c>
      <c r="H207" s="35">
        <v>1236673</v>
      </c>
      <c r="I207" s="35">
        <v>0.92838799999999999</v>
      </c>
      <c r="J207" s="35">
        <v>0.96352899999999997</v>
      </c>
      <c r="K207" s="35">
        <v>793687</v>
      </c>
      <c r="L207" s="35">
        <v>0.94916699999999998</v>
      </c>
      <c r="M207" s="35">
        <v>0.97425200000000001</v>
      </c>
      <c r="N207" s="35">
        <v>2711467</v>
      </c>
      <c r="O207" s="35">
        <v>0.91384200000000004</v>
      </c>
      <c r="P207" s="35">
        <v>0.955951</v>
      </c>
      <c r="Q207" s="35">
        <v>4.375032</v>
      </c>
      <c r="R207" s="35">
        <v>3.6471070000000001</v>
      </c>
    </row>
    <row r="208" spans="1:18" ht="15.7" customHeight="1">
      <c r="A208" s="2" t="s">
        <v>1360</v>
      </c>
      <c r="B208" s="35">
        <v>1</v>
      </c>
      <c r="C208" s="35">
        <v>0.8</v>
      </c>
      <c r="D208" s="35">
        <v>0.1</v>
      </c>
      <c r="E208" s="35">
        <v>1979359</v>
      </c>
      <c r="F208" s="35">
        <v>0.95039499999999999</v>
      </c>
      <c r="G208" s="35">
        <v>0.97488200000000003</v>
      </c>
      <c r="H208" s="35">
        <v>1201892</v>
      </c>
      <c r="I208" s="35">
        <v>0.94428500000000004</v>
      </c>
      <c r="J208" s="35">
        <v>0.97174300000000002</v>
      </c>
      <c r="K208" s="35">
        <v>777467</v>
      </c>
      <c r="L208" s="35">
        <v>0.95995900000000001</v>
      </c>
      <c r="M208" s="35">
        <v>0.97977499999999995</v>
      </c>
      <c r="N208" s="35">
        <v>2669842</v>
      </c>
      <c r="O208" s="35">
        <v>0.92265799999999998</v>
      </c>
      <c r="P208" s="35">
        <v>0.96055100000000004</v>
      </c>
      <c r="Q208" s="35">
        <v>3.9250560000000001</v>
      </c>
      <c r="R208" s="35">
        <v>2.825666</v>
      </c>
    </row>
    <row r="209" spans="1:18" ht="15.7" customHeight="1">
      <c r="A209" s="2" t="s">
        <v>1360</v>
      </c>
      <c r="B209" s="35">
        <v>1</v>
      </c>
      <c r="C209" s="35">
        <v>0.9</v>
      </c>
      <c r="D209" s="35">
        <v>0.1</v>
      </c>
      <c r="E209" s="35">
        <v>1886750</v>
      </c>
      <c r="F209" s="35">
        <v>0.96458500000000003</v>
      </c>
      <c r="G209" s="35">
        <v>0.98213300000000003</v>
      </c>
      <c r="H209" s="35">
        <v>1140177</v>
      </c>
      <c r="I209" s="35">
        <v>0.961067</v>
      </c>
      <c r="J209" s="35">
        <v>0.98033999999999999</v>
      </c>
      <c r="K209" s="35">
        <v>746573</v>
      </c>
      <c r="L209" s="35">
        <v>0.96999500000000005</v>
      </c>
      <c r="M209" s="35">
        <v>0.98488299999999995</v>
      </c>
      <c r="N209" s="35">
        <v>2589704</v>
      </c>
      <c r="O209" s="35">
        <v>0.93188499999999996</v>
      </c>
      <c r="P209" s="35">
        <v>0.96534200000000003</v>
      </c>
      <c r="Q209" s="35">
        <v>3.4539119999999999</v>
      </c>
      <c r="R209" s="35">
        <v>1.965965</v>
      </c>
    </row>
    <row r="210" spans="1:18" ht="15.7" customHeight="1">
      <c r="A210" s="2" t="s">
        <v>1360</v>
      </c>
      <c r="B210" s="35">
        <v>1</v>
      </c>
      <c r="C210" s="35">
        <v>0.95</v>
      </c>
      <c r="D210" s="35">
        <v>0.1</v>
      </c>
      <c r="E210" s="35">
        <v>1784406</v>
      </c>
      <c r="F210" s="35">
        <v>0.97273500000000002</v>
      </c>
      <c r="G210" s="35">
        <v>0.98627299999999996</v>
      </c>
      <c r="H210" s="35">
        <v>1074303</v>
      </c>
      <c r="I210" s="35">
        <v>0.97085900000000003</v>
      </c>
      <c r="J210" s="35">
        <v>0.98532200000000003</v>
      </c>
      <c r="K210" s="35">
        <v>710103</v>
      </c>
      <c r="L210" s="35">
        <v>0.97558400000000001</v>
      </c>
      <c r="M210" s="35">
        <v>0.98771699999999996</v>
      </c>
      <c r="N210" s="35">
        <v>2496282</v>
      </c>
      <c r="O210" s="35">
        <v>0.937998</v>
      </c>
      <c r="P210" s="35">
        <v>0.968503</v>
      </c>
      <c r="Q210" s="35">
        <v>3.142245</v>
      </c>
      <c r="R210" s="35">
        <v>1.467843</v>
      </c>
    </row>
    <row r="211" spans="1:18" ht="15.7" customHeight="1">
      <c r="A211" s="2" t="s">
        <v>1360</v>
      </c>
      <c r="B211" s="35">
        <v>1</v>
      </c>
      <c r="C211" s="35">
        <v>0.99</v>
      </c>
      <c r="D211" s="35">
        <v>0.1</v>
      </c>
      <c r="E211" s="35">
        <v>1544999</v>
      </c>
      <c r="F211" s="35">
        <v>0.98124699999999998</v>
      </c>
      <c r="G211" s="35">
        <v>0.99057899999999999</v>
      </c>
      <c r="H211" s="35">
        <v>933612</v>
      </c>
      <c r="I211" s="35">
        <v>0.98145099999999996</v>
      </c>
      <c r="J211" s="35">
        <v>0.99068199999999995</v>
      </c>
      <c r="K211" s="35">
        <v>611387</v>
      </c>
      <c r="L211" s="35">
        <v>0.98093399999999997</v>
      </c>
      <c r="M211" s="35">
        <v>0.990421</v>
      </c>
      <c r="N211" s="35">
        <v>2243257</v>
      </c>
      <c r="O211" s="35">
        <v>0.94618199999999997</v>
      </c>
      <c r="P211" s="35">
        <v>0.972719</v>
      </c>
      <c r="Q211" s="35">
        <v>2.7242760000000001</v>
      </c>
      <c r="R211" s="35">
        <v>0.93177699999999997</v>
      </c>
    </row>
    <row r="212" spans="1:18" ht="15.7" customHeight="1">
      <c r="A212" s="2" t="s">
        <v>1360</v>
      </c>
      <c r="B212" s="35">
        <v>2</v>
      </c>
      <c r="C212" s="35">
        <v>0.7</v>
      </c>
      <c r="D212" s="35">
        <v>0.1</v>
      </c>
      <c r="E212" s="35">
        <v>2114775</v>
      </c>
      <c r="F212" s="35">
        <v>0.962507</v>
      </c>
      <c r="G212" s="35">
        <v>0.98107500000000003</v>
      </c>
      <c r="H212" s="35">
        <v>1298297</v>
      </c>
      <c r="I212" s="35">
        <v>0.96140099999999995</v>
      </c>
      <c r="J212" s="35">
        <v>0.98051100000000002</v>
      </c>
      <c r="K212" s="35">
        <v>816478</v>
      </c>
      <c r="L212" s="35">
        <v>0.96427099999999999</v>
      </c>
      <c r="M212" s="35">
        <v>0.98197299999999998</v>
      </c>
      <c r="N212" s="35">
        <v>2766506</v>
      </c>
      <c r="O212" s="35">
        <v>0.92319300000000004</v>
      </c>
      <c r="P212" s="35">
        <v>0.96082900000000004</v>
      </c>
      <c r="Q212" s="35">
        <v>3.9085329999999998</v>
      </c>
      <c r="R212" s="35">
        <v>1.948942</v>
      </c>
    </row>
    <row r="213" spans="1:18" ht="15.7" customHeight="1">
      <c r="A213" s="2" t="s">
        <v>1360</v>
      </c>
      <c r="B213" s="35">
        <v>2</v>
      </c>
      <c r="C213" s="35">
        <v>0.8</v>
      </c>
      <c r="D213" s="35">
        <v>0.1</v>
      </c>
      <c r="E213" s="35">
        <v>2091709</v>
      </c>
      <c r="F213" s="35">
        <v>0.96949600000000002</v>
      </c>
      <c r="G213" s="35">
        <v>0.98463000000000001</v>
      </c>
      <c r="H213" s="35">
        <v>1282978</v>
      </c>
      <c r="I213" s="35">
        <v>0.96928999999999998</v>
      </c>
      <c r="J213" s="35">
        <v>0.98452499999999998</v>
      </c>
      <c r="K213" s="35">
        <v>808731</v>
      </c>
      <c r="L213" s="35">
        <v>0.96982299999999999</v>
      </c>
      <c r="M213" s="35">
        <v>0.984796</v>
      </c>
      <c r="N213" s="35">
        <v>2745673</v>
      </c>
      <c r="O213" s="35">
        <v>0.92830299999999999</v>
      </c>
      <c r="P213" s="35">
        <v>0.96348500000000004</v>
      </c>
      <c r="Q213" s="35">
        <v>3.6456529999999998</v>
      </c>
      <c r="R213" s="35">
        <v>1.547488</v>
      </c>
    </row>
    <row r="214" spans="1:18" ht="15.7" customHeight="1">
      <c r="A214" s="2" t="s">
        <v>1360</v>
      </c>
      <c r="B214" s="35">
        <v>2</v>
      </c>
      <c r="C214" s="35">
        <v>0.9</v>
      </c>
      <c r="D214" s="35">
        <v>0.1</v>
      </c>
      <c r="E214" s="35">
        <v>2047756</v>
      </c>
      <c r="F214" s="35">
        <v>0.97669700000000004</v>
      </c>
      <c r="G214" s="35">
        <v>0.98828000000000005</v>
      </c>
      <c r="H214" s="35">
        <v>1254643</v>
      </c>
      <c r="I214" s="35">
        <v>0.97731599999999996</v>
      </c>
      <c r="J214" s="35">
        <v>0.98859300000000006</v>
      </c>
      <c r="K214" s="35">
        <v>793113</v>
      </c>
      <c r="L214" s="35">
        <v>0.97571799999999997</v>
      </c>
      <c r="M214" s="35">
        <v>0.98778500000000002</v>
      </c>
      <c r="N214" s="35">
        <v>2704861</v>
      </c>
      <c r="O214" s="35">
        <v>0.93415800000000004</v>
      </c>
      <c r="P214" s="35">
        <v>0.96651900000000002</v>
      </c>
      <c r="Q214" s="35">
        <v>3.345075</v>
      </c>
      <c r="R214" s="35">
        <v>1.1407119999999999</v>
      </c>
    </row>
    <row r="215" spans="1:18" ht="15.7" customHeight="1">
      <c r="A215" s="2" t="s">
        <v>1360</v>
      </c>
      <c r="B215" s="35">
        <v>2</v>
      </c>
      <c r="C215" s="35">
        <v>0.95</v>
      </c>
      <c r="D215" s="35">
        <v>0.1</v>
      </c>
      <c r="E215" s="35">
        <v>1996020</v>
      </c>
      <c r="F215" s="35">
        <v>0.981043</v>
      </c>
      <c r="G215" s="35">
        <v>0.99047600000000002</v>
      </c>
      <c r="H215" s="35">
        <v>1222400</v>
      </c>
      <c r="I215" s="35">
        <v>0.982375</v>
      </c>
      <c r="J215" s="35">
        <v>0.99114800000000003</v>
      </c>
      <c r="K215" s="35">
        <v>773620</v>
      </c>
      <c r="L215" s="35">
        <v>0.97894300000000001</v>
      </c>
      <c r="M215" s="35">
        <v>0.98941500000000004</v>
      </c>
      <c r="N215" s="35">
        <v>2656072</v>
      </c>
      <c r="O215" s="35">
        <v>0.93825700000000001</v>
      </c>
      <c r="P215" s="35">
        <v>0.96863699999999997</v>
      </c>
      <c r="Q215" s="35">
        <v>3.1341239999999999</v>
      </c>
      <c r="R215" s="35">
        <v>0.88517400000000002</v>
      </c>
    </row>
    <row r="216" spans="1:18" ht="15.7" customHeight="1">
      <c r="A216" s="2" t="s">
        <v>1360</v>
      </c>
      <c r="B216" s="35">
        <v>2</v>
      </c>
      <c r="C216" s="35">
        <v>0.99</v>
      </c>
      <c r="D216" s="35">
        <v>0.1</v>
      </c>
      <c r="E216" s="35">
        <v>1869149</v>
      </c>
      <c r="F216" s="35">
        <v>0.98572899999999997</v>
      </c>
      <c r="G216" s="35">
        <v>0.99283900000000003</v>
      </c>
      <c r="H216" s="35">
        <v>1151824</v>
      </c>
      <c r="I216" s="35">
        <v>0.98806400000000005</v>
      </c>
      <c r="J216" s="35">
        <v>0.99401399999999995</v>
      </c>
      <c r="K216" s="35">
        <v>717325</v>
      </c>
      <c r="L216" s="35">
        <v>0.98199599999999998</v>
      </c>
      <c r="M216" s="35">
        <v>0.99095699999999998</v>
      </c>
      <c r="N216" s="35">
        <v>2518535</v>
      </c>
      <c r="O216" s="35">
        <v>0.94412200000000002</v>
      </c>
      <c r="P216" s="35">
        <v>0.97165900000000005</v>
      </c>
      <c r="Q216" s="35">
        <v>2.8329110000000002</v>
      </c>
      <c r="R216" s="35">
        <v>0.59857099999999996</v>
      </c>
    </row>
    <row r="217" spans="1:18" ht="15.7" customHeight="1">
      <c r="A217" s="2" t="s">
        <v>1360</v>
      </c>
      <c r="B217" s="35">
        <v>4</v>
      </c>
      <c r="C217" s="35">
        <v>0.7</v>
      </c>
      <c r="D217" s="35">
        <v>0.1</v>
      </c>
      <c r="E217" s="35">
        <v>2163685</v>
      </c>
      <c r="F217" s="35">
        <v>0.98023000000000005</v>
      </c>
      <c r="G217" s="35">
        <v>0.99006499999999997</v>
      </c>
      <c r="H217" s="35">
        <v>1334355</v>
      </c>
      <c r="I217" s="35">
        <v>0.98341199999999995</v>
      </c>
      <c r="J217" s="35">
        <v>0.99167099999999997</v>
      </c>
      <c r="K217" s="35">
        <v>829330</v>
      </c>
      <c r="L217" s="35">
        <v>0.97514199999999995</v>
      </c>
      <c r="M217" s="35">
        <v>0.98749299999999995</v>
      </c>
      <c r="N217" s="35">
        <v>2797782</v>
      </c>
      <c r="O217" s="35">
        <v>0.93053699999999995</v>
      </c>
      <c r="P217" s="35">
        <v>0.96464300000000003</v>
      </c>
      <c r="Q217" s="35">
        <v>3.534405</v>
      </c>
      <c r="R217" s="35">
        <v>0.83288600000000002</v>
      </c>
    </row>
    <row r="218" spans="1:18" ht="15.7" customHeight="1">
      <c r="A218" s="2" t="s">
        <v>1360</v>
      </c>
      <c r="B218" s="35">
        <v>4</v>
      </c>
      <c r="C218" s="35">
        <v>0.8</v>
      </c>
      <c r="D218" s="35">
        <v>0.1</v>
      </c>
      <c r="E218" s="35">
        <v>2155477</v>
      </c>
      <c r="F218" s="35">
        <v>0.98281600000000002</v>
      </c>
      <c r="G218" s="35">
        <v>0.991371</v>
      </c>
      <c r="H218" s="35">
        <v>1329651</v>
      </c>
      <c r="I218" s="35">
        <v>0.98609899999999995</v>
      </c>
      <c r="J218" s="35">
        <v>0.99302500000000005</v>
      </c>
      <c r="K218" s="35">
        <v>825826</v>
      </c>
      <c r="L218" s="35">
        <v>0.97756399999999999</v>
      </c>
      <c r="M218" s="35">
        <v>0.98871799999999999</v>
      </c>
      <c r="N218" s="35">
        <v>2787446</v>
      </c>
      <c r="O218" s="35">
        <v>0.93337999999999999</v>
      </c>
      <c r="P218" s="35">
        <v>0.96611599999999997</v>
      </c>
      <c r="Q218" s="35">
        <v>3.3874819999999999</v>
      </c>
      <c r="R218" s="35">
        <v>0.69746600000000003</v>
      </c>
    </row>
    <row r="219" spans="1:18" ht="15.7" customHeight="1">
      <c r="A219" s="2" t="s">
        <v>1360</v>
      </c>
      <c r="B219" s="35">
        <v>4</v>
      </c>
      <c r="C219" s="35">
        <v>0.9</v>
      </c>
      <c r="D219" s="35">
        <v>0.1</v>
      </c>
      <c r="E219" s="35">
        <v>2139803</v>
      </c>
      <c r="F219" s="35">
        <v>0.98572000000000004</v>
      </c>
      <c r="G219" s="35">
        <v>0.99283399999999999</v>
      </c>
      <c r="H219" s="35">
        <v>1320923</v>
      </c>
      <c r="I219" s="35">
        <v>0.98906300000000003</v>
      </c>
      <c r="J219" s="35">
        <v>0.99451699999999998</v>
      </c>
      <c r="K219" s="35">
        <v>818880</v>
      </c>
      <c r="L219" s="35">
        <v>0.98036199999999996</v>
      </c>
      <c r="M219" s="35">
        <v>0.99013200000000001</v>
      </c>
      <c r="N219" s="35">
        <v>2768189</v>
      </c>
      <c r="O219" s="35">
        <v>0.93698999999999999</v>
      </c>
      <c r="P219" s="35">
        <v>0.96798300000000004</v>
      </c>
      <c r="Q219" s="35">
        <v>3.2009690000000002</v>
      </c>
      <c r="R219" s="35">
        <v>0.54833399999999999</v>
      </c>
    </row>
    <row r="220" spans="1:18" ht="15.7" customHeight="1">
      <c r="A220" s="2" t="s">
        <v>1360</v>
      </c>
      <c r="B220" s="35">
        <v>4</v>
      </c>
      <c r="C220" s="35">
        <v>0.95</v>
      </c>
      <c r="D220" s="35">
        <v>0.1</v>
      </c>
      <c r="E220" s="35">
        <v>2120367</v>
      </c>
      <c r="F220" s="35">
        <v>0.98751900000000004</v>
      </c>
      <c r="G220" s="35">
        <v>0.99373999999999996</v>
      </c>
      <c r="H220" s="35">
        <v>1310241</v>
      </c>
      <c r="I220" s="35">
        <v>0.99090400000000001</v>
      </c>
      <c r="J220" s="35">
        <v>0.99544200000000005</v>
      </c>
      <c r="K220" s="35">
        <v>810126</v>
      </c>
      <c r="L220" s="35">
        <v>0.98208200000000001</v>
      </c>
      <c r="M220" s="35">
        <v>0.99099999999999999</v>
      </c>
      <c r="N220" s="35">
        <v>2744986</v>
      </c>
      <c r="O220" s="35">
        <v>0.93977699999999997</v>
      </c>
      <c r="P220" s="35">
        <v>0.96942099999999998</v>
      </c>
      <c r="Q220" s="35">
        <v>3.0572270000000001</v>
      </c>
      <c r="R220" s="35">
        <v>0.45584400000000003</v>
      </c>
    </row>
    <row r="221" spans="1:18" ht="15.7" customHeight="1">
      <c r="A221" s="2" t="s">
        <v>1360</v>
      </c>
      <c r="B221" s="35">
        <v>4</v>
      </c>
      <c r="C221" s="35">
        <v>0.99</v>
      </c>
      <c r="D221" s="35">
        <v>0.1</v>
      </c>
      <c r="E221" s="35">
        <v>2073685</v>
      </c>
      <c r="F221" s="35">
        <v>0.98982999999999999</v>
      </c>
      <c r="G221" s="35">
        <v>0.99490199999999995</v>
      </c>
      <c r="H221" s="35">
        <v>1289047</v>
      </c>
      <c r="I221" s="35">
        <v>0.99333899999999997</v>
      </c>
      <c r="J221" s="35">
        <v>0.99666399999999999</v>
      </c>
      <c r="K221" s="35">
        <v>784638</v>
      </c>
      <c r="L221" s="35">
        <v>0.98410600000000004</v>
      </c>
      <c r="M221" s="35">
        <v>0.99202100000000004</v>
      </c>
      <c r="N221" s="35">
        <v>2680236</v>
      </c>
      <c r="O221" s="35">
        <v>0.94397500000000001</v>
      </c>
      <c r="P221" s="35">
        <v>0.971584</v>
      </c>
      <c r="Q221" s="35">
        <v>2.8412799999999998</v>
      </c>
      <c r="R221" s="35">
        <v>0.33362700000000001</v>
      </c>
    </row>
    <row r="222" spans="1:18" ht="15.7" customHeight="1">
      <c r="A222" s="2" t="s">
        <v>1353</v>
      </c>
      <c r="B222" s="35">
        <v>0.1</v>
      </c>
      <c r="C222" s="35">
        <v>0.7</v>
      </c>
      <c r="D222" s="35">
        <v>0</v>
      </c>
      <c r="E222" s="35">
        <v>1840905</v>
      </c>
      <c r="F222" s="35">
        <v>0.65002099999999996</v>
      </c>
      <c r="G222" s="35">
        <v>0.80623900000000004</v>
      </c>
      <c r="H222" s="35">
        <v>847343</v>
      </c>
      <c r="I222" s="35">
        <v>0.47778999999999999</v>
      </c>
      <c r="J222" s="35">
        <v>0.69122399999999995</v>
      </c>
      <c r="K222" s="35">
        <v>993562</v>
      </c>
      <c r="L222" s="35">
        <v>0.88278900000000005</v>
      </c>
      <c r="M222" s="35">
        <v>0.93956899999999999</v>
      </c>
      <c r="N222" s="35">
        <v>18431044</v>
      </c>
      <c r="O222" s="35">
        <v>0.97764499999999999</v>
      </c>
      <c r="P222" s="35">
        <v>0.98875999999999997</v>
      </c>
      <c r="Q222" s="35">
        <v>1.0539229999999999</v>
      </c>
      <c r="R222" s="35">
        <v>30.877610000000001</v>
      </c>
    </row>
    <row r="223" spans="1:18" ht="15.7" customHeight="1">
      <c r="A223" s="2" t="s">
        <v>1353</v>
      </c>
      <c r="B223" s="35">
        <v>0.1</v>
      </c>
      <c r="C223" s="35">
        <v>0.8</v>
      </c>
      <c r="D223" s="35">
        <v>0</v>
      </c>
      <c r="E223" s="35">
        <v>1578281</v>
      </c>
      <c r="F223" s="35">
        <v>0.69353900000000002</v>
      </c>
      <c r="G223" s="35">
        <v>0.83279000000000003</v>
      </c>
      <c r="H223" s="35">
        <v>684087</v>
      </c>
      <c r="I223" s="35">
        <v>0.50165899999999997</v>
      </c>
      <c r="J223" s="35">
        <v>0.70827899999999999</v>
      </c>
      <c r="K223" s="35">
        <v>894194</v>
      </c>
      <c r="L223" s="35">
        <v>0.92581599999999997</v>
      </c>
      <c r="M223" s="35">
        <v>0.96219299999999996</v>
      </c>
      <c r="N223" s="35">
        <v>18070856</v>
      </c>
      <c r="O223" s="35">
        <v>0.98584400000000005</v>
      </c>
      <c r="P223" s="35">
        <v>0.99289700000000003</v>
      </c>
      <c r="Q223" s="35">
        <v>0.66780799999999996</v>
      </c>
      <c r="R223" s="35">
        <v>29.1721</v>
      </c>
    </row>
    <row r="224" spans="1:18" ht="15.7" customHeight="1">
      <c r="A224" s="2" t="s">
        <v>1353</v>
      </c>
      <c r="B224" s="35">
        <v>0.1</v>
      </c>
      <c r="C224" s="35">
        <v>0.9</v>
      </c>
      <c r="D224" s="35">
        <v>0</v>
      </c>
      <c r="E224" s="35">
        <v>1212156</v>
      </c>
      <c r="F224" s="35">
        <v>0.73987599999999998</v>
      </c>
      <c r="G224" s="35">
        <v>0.86016000000000004</v>
      </c>
      <c r="H224" s="35">
        <v>480800</v>
      </c>
      <c r="I224" s="35">
        <v>0.52632900000000005</v>
      </c>
      <c r="J224" s="35">
        <v>0.72548500000000005</v>
      </c>
      <c r="K224" s="35">
        <v>731356</v>
      </c>
      <c r="L224" s="35">
        <v>0.95985900000000002</v>
      </c>
      <c r="M224" s="35">
        <v>0.97972400000000004</v>
      </c>
      <c r="N224" s="35">
        <v>17374618</v>
      </c>
      <c r="O224" s="35">
        <v>0.99224800000000002</v>
      </c>
      <c r="P224" s="35">
        <v>0.996116</v>
      </c>
      <c r="Q224" s="35">
        <v>0.36836099999999999</v>
      </c>
      <c r="R224" s="35">
        <v>27.45149</v>
      </c>
    </row>
    <row r="225" spans="1:18" ht="15.7" customHeight="1">
      <c r="A225" s="2" t="s">
        <v>1353</v>
      </c>
      <c r="B225" s="35">
        <v>0.1</v>
      </c>
      <c r="C225" s="35">
        <v>0.95</v>
      </c>
      <c r="D225" s="35">
        <v>0</v>
      </c>
      <c r="E225" s="35">
        <v>922355</v>
      </c>
      <c r="F225" s="35">
        <v>0.76141700000000001</v>
      </c>
      <c r="G225" s="35">
        <v>0.87259200000000003</v>
      </c>
      <c r="H225" s="35">
        <v>337635</v>
      </c>
      <c r="I225" s="35">
        <v>0.52811799999999998</v>
      </c>
      <c r="J225" s="35">
        <v>0.72671699999999995</v>
      </c>
      <c r="K225" s="35">
        <v>584720</v>
      </c>
      <c r="L225" s="35">
        <v>0.97415399999999996</v>
      </c>
      <c r="M225" s="35">
        <v>0.98699199999999998</v>
      </c>
      <c r="N225" s="35">
        <v>16609693</v>
      </c>
      <c r="O225" s="35">
        <v>0.995201</v>
      </c>
      <c r="P225" s="35">
        <v>0.99759799999999998</v>
      </c>
      <c r="Q225" s="35">
        <v>0.22983000000000001</v>
      </c>
      <c r="R225" s="35">
        <v>27.328279999999999</v>
      </c>
    </row>
    <row r="226" spans="1:18" ht="15.7" customHeight="1">
      <c r="A226" s="2" t="s">
        <v>1353</v>
      </c>
      <c r="B226" s="35">
        <v>0.1</v>
      </c>
      <c r="C226" s="35">
        <v>0.99</v>
      </c>
      <c r="D226" s="35">
        <v>0</v>
      </c>
      <c r="E226" s="35">
        <v>477901</v>
      </c>
      <c r="F226" s="35">
        <v>0.75734000000000001</v>
      </c>
      <c r="G226" s="35">
        <v>0.87025300000000005</v>
      </c>
      <c r="H226" s="35">
        <v>154002</v>
      </c>
      <c r="I226" s="35">
        <v>0.47599900000000001</v>
      </c>
      <c r="J226" s="35">
        <v>0.68992699999999996</v>
      </c>
      <c r="K226" s="35">
        <v>323899</v>
      </c>
      <c r="L226" s="35">
        <v>0.98753400000000002</v>
      </c>
      <c r="M226" s="35">
        <v>0.99374700000000005</v>
      </c>
      <c r="N226" s="35">
        <v>14698972</v>
      </c>
      <c r="O226" s="35">
        <v>0.99803299999999995</v>
      </c>
      <c r="P226" s="35">
        <v>0.99901600000000002</v>
      </c>
      <c r="Q226" s="35">
        <v>9.529E-2</v>
      </c>
      <c r="R226" s="35">
        <v>31.00732</v>
      </c>
    </row>
    <row r="227" spans="1:18" ht="15.7" customHeight="1">
      <c r="A227" s="2" t="s">
        <v>1353</v>
      </c>
      <c r="B227" s="35">
        <v>0.15</v>
      </c>
      <c r="C227" s="35">
        <v>0.7</v>
      </c>
      <c r="D227" s="35">
        <v>0</v>
      </c>
      <c r="E227" s="35">
        <v>2107696</v>
      </c>
      <c r="F227" s="35">
        <v>0.72454200000000002</v>
      </c>
      <c r="G227" s="35">
        <v>0.85120099999999999</v>
      </c>
      <c r="H227" s="35">
        <v>1040005</v>
      </c>
      <c r="I227" s="35">
        <v>0.59214100000000003</v>
      </c>
      <c r="J227" s="35">
        <v>0.76950700000000005</v>
      </c>
      <c r="K227" s="35">
        <v>1067691</v>
      </c>
      <c r="L227" s="35">
        <v>0.90131499999999998</v>
      </c>
      <c r="M227" s="35">
        <v>0.949376</v>
      </c>
      <c r="N227" s="35">
        <v>18619070</v>
      </c>
      <c r="O227" s="35">
        <v>0.97831299999999999</v>
      </c>
      <c r="P227" s="35">
        <v>0.989097</v>
      </c>
      <c r="Q227" s="35">
        <v>1.0438320000000001</v>
      </c>
      <c r="R227" s="35">
        <v>23.049289999999999</v>
      </c>
    </row>
    <row r="228" spans="1:18" ht="15.7" customHeight="1">
      <c r="A228" s="2" t="s">
        <v>1353</v>
      </c>
      <c r="B228" s="35">
        <v>0.15</v>
      </c>
      <c r="C228" s="35">
        <v>0.8</v>
      </c>
      <c r="D228" s="35">
        <v>0</v>
      </c>
      <c r="E228" s="35">
        <v>1874750</v>
      </c>
      <c r="F228" s="35">
        <v>0.76514199999999999</v>
      </c>
      <c r="G228" s="35">
        <v>0.87472399999999995</v>
      </c>
      <c r="H228" s="35">
        <v>888152</v>
      </c>
      <c r="I228" s="35">
        <v>0.62548700000000002</v>
      </c>
      <c r="J228" s="35">
        <v>0.79087700000000005</v>
      </c>
      <c r="K228" s="35">
        <v>986598</v>
      </c>
      <c r="L228" s="35">
        <v>0.935118</v>
      </c>
      <c r="M228" s="35">
        <v>0.96701499999999996</v>
      </c>
      <c r="N228" s="35">
        <v>18333319</v>
      </c>
      <c r="O228" s="35">
        <v>0.98527600000000004</v>
      </c>
      <c r="P228" s="35">
        <v>0.99261100000000002</v>
      </c>
      <c r="Q228" s="35">
        <v>0.71002500000000002</v>
      </c>
      <c r="R228" s="35">
        <v>20.912269999999999</v>
      </c>
    </row>
    <row r="229" spans="1:18" ht="15.7" customHeight="1">
      <c r="A229" s="2" t="s">
        <v>1353</v>
      </c>
      <c r="B229" s="35">
        <v>0.15</v>
      </c>
      <c r="C229" s="35">
        <v>0.9</v>
      </c>
      <c r="D229" s="35">
        <v>0</v>
      </c>
      <c r="E229" s="35">
        <v>1523988</v>
      </c>
      <c r="F229" s="35">
        <v>0.80578000000000005</v>
      </c>
      <c r="G229" s="35">
        <v>0.89765300000000003</v>
      </c>
      <c r="H229" s="35">
        <v>677787</v>
      </c>
      <c r="I229" s="35">
        <v>0.65768400000000005</v>
      </c>
      <c r="J229" s="35">
        <v>0.81097699999999995</v>
      </c>
      <c r="K229" s="35">
        <v>846201</v>
      </c>
      <c r="L229" s="35">
        <v>0.96372000000000002</v>
      </c>
      <c r="M229" s="35">
        <v>0.98169200000000001</v>
      </c>
      <c r="N229" s="35">
        <v>17773528</v>
      </c>
      <c r="O229" s="35">
        <v>0.99106300000000003</v>
      </c>
      <c r="P229" s="35">
        <v>0.99552099999999999</v>
      </c>
      <c r="Q229" s="35">
        <v>0.43311100000000002</v>
      </c>
      <c r="R229" s="35">
        <v>18.9023</v>
      </c>
    </row>
    <row r="230" spans="1:18" ht="15.7" customHeight="1">
      <c r="A230" s="2" t="s">
        <v>1353</v>
      </c>
      <c r="B230" s="35">
        <v>0.15</v>
      </c>
      <c r="C230" s="35">
        <v>0.95</v>
      </c>
      <c r="D230" s="35">
        <v>0</v>
      </c>
      <c r="E230" s="35">
        <v>1224004</v>
      </c>
      <c r="F230" s="35">
        <v>0.82608700000000002</v>
      </c>
      <c r="G230" s="35">
        <v>0.90889299999999995</v>
      </c>
      <c r="H230" s="35">
        <v>513342</v>
      </c>
      <c r="I230" s="35">
        <v>0.66831499999999999</v>
      </c>
      <c r="J230" s="35">
        <v>0.81750599999999995</v>
      </c>
      <c r="K230" s="35">
        <v>710662</v>
      </c>
      <c r="L230" s="35">
        <v>0.97759399999999996</v>
      </c>
      <c r="M230" s="35">
        <v>0.98873299999999997</v>
      </c>
      <c r="N230" s="35">
        <v>17136493</v>
      </c>
      <c r="O230" s="35">
        <v>0.994008</v>
      </c>
      <c r="P230" s="35">
        <v>0.997</v>
      </c>
      <c r="Q230" s="35">
        <v>0.29209800000000002</v>
      </c>
      <c r="R230" s="35">
        <v>18.24944</v>
      </c>
    </row>
    <row r="231" spans="1:18" ht="15.7" customHeight="1">
      <c r="A231" s="2" t="s">
        <v>1353</v>
      </c>
      <c r="B231" s="35">
        <v>0.15</v>
      </c>
      <c r="C231" s="35">
        <v>0.99</v>
      </c>
      <c r="D231" s="35">
        <v>0</v>
      </c>
      <c r="E231" s="35">
        <v>716286</v>
      </c>
      <c r="F231" s="35">
        <v>0.83004</v>
      </c>
      <c r="G231" s="35">
        <v>0.91106500000000001</v>
      </c>
      <c r="H231" s="35">
        <v>273067</v>
      </c>
      <c r="I231" s="35">
        <v>0.64375000000000004</v>
      </c>
      <c r="J231" s="35">
        <v>0.80234099999999997</v>
      </c>
      <c r="K231" s="35">
        <v>443219</v>
      </c>
      <c r="L231" s="35">
        <v>0.98814800000000003</v>
      </c>
      <c r="M231" s="35">
        <v>0.99405699999999997</v>
      </c>
      <c r="N231" s="35">
        <v>15483916</v>
      </c>
      <c r="O231" s="35">
        <v>0.99707999999999997</v>
      </c>
      <c r="P231" s="35">
        <v>0.99853899999999995</v>
      </c>
      <c r="Q231" s="35">
        <v>0.14341400000000001</v>
      </c>
      <c r="R231" s="35">
        <v>19.765940000000001</v>
      </c>
    </row>
    <row r="232" spans="1:18" ht="15.7" customHeight="1">
      <c r="A232" s="2" t="s">
        <v>1353</v>
      </c>
      <c r="B232" s="35">
        <v>0.2</v>
      </c>
      <c r="C232" s="35">
        <v>0.7</v>
      </c>
      <c r="D232" s="35">
        <v>0</v>
      </c>
      <c r="E232" s="35">
        <v>2323426</v>
      </c>
      <c r="F232" s="35">
        <v>0.77828299999999995</v>
      </c>
      <c r="G232" s="35">
        <v>0.88220399999999999</v>
      </c>
      <c r="H232" s="35">
        <v>1197530</v>
      </c>
      <c r="I232" s="35">
        <v>0.67557</v>
      </c>
      <c r="J232" s="35">
        <v>0.82193099999999997</v>
      </c>
      <c r="K232" s="35">
        <v>1125896</v>
      </c>
      <c r="L232" s="35">
        <v>0.91552999999999995</v>
      </c>
      <c r="M232" s="35">
        <v>0.95683300000000004</v>
      </c>
      <c r="N232" s="35">
        <v>18762884</v>
      </c>
      <c r="O232" s="35">
        <v>0.97877000000000003</v>
      </c>
      <c r="P232" s="35">
        <v>0.98932799999999999</v>
      </c>
      <c r="Q232" s="35">
        <v>1.03295</v>
      </c>
      <c r="R232" s="35">
        <v>17.806930000000001</v>
      </c>
    </row>
    <row r="233" spans="1:18" ht="15.7" customHeight="1">
      <c r="A233" s="2" t="s">
        <v>1353</v>
      </c>
      <c r="B233" s="35">
        <v>0.2</v>
      </c>
      <c r="C233" s="35">
        <v>0.8</v>
      </c>
      <c r="D233" s="35">
        <v>0</v>
      </c>
      <c r="E233" s="35">
        <v>2125735</v>
      </c>
      <c r="F233" s="35">
        <v>0.81252800000000003</v>
      </c>
      <c r="G233" s="35">
        <v>0.90140399999999998</v>
      </c>
      <c r="H233" s="35">
        <v>1064638</v>
      </c>
      <c r="I233" s="35">
        <v>0.70786400000000005</v>
      </c>
      <c r="J233" s="35">
        <v>0.84134600000000004</v>
      </c>
      <c r="K233" s="35">
        <v>1061097</v>
      </c>
      <c r="L233" s="35">
        <v>0.94272999999999996</v>
      </c>
      <c r="M233" s="35">
        <v>0.970943</v>
      </c>
      <c r="N233" s="35">
        <v>18539472</v>
      </c>
      <c r="O233" s="35">
        <v>0.98458599999999996</v>
      </c>
      <c r="P233" s="35">
        <v>0.99226300000000001</v>
      </c>
      <c r="Q233" s="35">
        <v>0.75190299999999999</v>
      </c>
      <c r="R233" s="35">
        <v>15.865360000000001</v>
      </c>
    </row>
    <row r="234" spans="1:18" ht="15.7" customHeight="1">
      <c r="A234" s="2" t="s">
        <v>1353</v>
      </c>
      <c r="B234" s="35">
        <v>0.2</v>
      </c>
      <c r="C234" s="35">
        <v>0.9</v>
      </c>
      <c r="D234" s="35">
        <v>0</v>
      </c>
      <c r="E234" s="35">
        <v>1808753</v>
      </c>
      <c r="F234" s="35">
        <v>0.84728099999999995</v>
      </c>
      <c r="G234" s="35">
        <v>0.92047900000000005</v>
      </c>
      <c r="H234" s="35">
        <v>865291</v>
      </c>
      <c r="I234" s="35">
        <v>0.74110100000000001</v>
      </c>
      <c r="J234" s="35">
        <v>0.86087199999999997</v>
      </c>
      <c r="K234" s="35">
        <v>943462</v>
      </c>
      <c r="L234" s="35">
        <v>0.96608400000000005</v>
      </c>
      <c r="M234" s="35">
        <v>0.98289599999999999</v>
      </c>
      <c r="N234" s="35">
        <v>18095624</v>
      </c>
      <c r="O234" s="35">
        <v>0.98980000000000001</v>
      </c>
      <c r="P234" s="35">
        <v>0.99488699999999997</v>
      </c>
      <c r="Q234" s="35">
        <v>0.50040600000000002</v>
      </c>
      <c r="R234" s="35">
        <v>13.912789999999999</v>
      </c>
    </row>
    <row r="235" spans="1:18" ht="15.7" customHeight="1">
      <c r="A235" s="2" t="s">
        <v>1353</v>
      </c>
      <c r="B235" s="35">
        <v>0.2</v>
      </c>
      <c r="C235" s="35">
        <v>0.95</v>
      </c>
      <c r="D235" s="35">
        <v>0</v>
      </c>
      <c r="E235" s="35">
        <v>1519648</v>
      </c>
      <c r="F235" s="35">
        <v>0.86424999999999996</v>
      </c>
      <c r="G235" s="35">
        <v>0.92965100000000001</v>
      </c>
      <c r="H235" s="35">
        <v>695990</v>
      </c>
      <c r="I235" s="35">
        <v>0.75402199999999997</v>
      </c>
      <c r="J235" s="35">
        <v>0.868344</v>
      </c>
      <c r="K235" s="35">
        <v>823658</v>
      </c>
      <c r="L235" s="35">
        <v>0.97739100000000001</v>
      </c>
      <c r="M235" s="35">
        <v>0.98863100000000004</v>
      </c>
      <c r="N235" s="35">
        <v>17577904</v>
      </c>
      <c r="O235" s="35">
        <v>0.99264300000000005</v>
      </c>
      <c r="P235" s="35">
        <v>0.99631499999999995</v>
      </c>
      <c r="Q235" s="35">
        <v>0.362259</v>
      </c>
      <c r="R235" s="35">
        <v>13.16558</v>
      </c>
    </row>
    <row r="236" spans="1:18" ht="15.7" customHeight="1">
      <c r="A236" s="2" t="s">
        <v>1353</v>
      </c>
      <c r="B236" s="35">
        <v>0.2</v>
      </c>
      <c r="C236" s="35">
        <v>0.99</v>
      </c>
      <c r="D236" s="35">
        <v>0</v>
      </c>
      <c r="E236" s="35">
        <v>986236</v>
      </c>
      <c r="F236" s="35">
        <v>0.87085500000000005</v>
      </c>
      <c r="G236" s="35">
        <v>0.93319600000000003</v>
      </c>
      <c r="H236" s="35">
        <v>422456</v>
      </c>
      <c r="I236" s="35">
        <v>0.74478500000000003</v>
      </c>
      <c r="J236" s="35">
        <v>0.86300900000000003</v>
      </c>
      <c r="K236" s="35">
        <v>563780</v>
      </c>
      <c r="L236" s="35">
        <v>0.98755199999999999</v>
      </c>
      <c r="M236" s="35">
        <v>0.993757</v>
      </c>
      <c r="N236" s="35">
        <v>16175750</v>
      </c>
      <c r="O236" s="35">
        <v>0.99592800000000004</v>
      </c>
      <c r="P236" s="35">
        <v>0.99796200000000002</v>
      </c>
      <c r="Q236" s="35">
        <v>0.201463</v>
      </c>
      <c r="R236" s="35">
        <v>13.699070000000001</v>
      </c>
    </row>
    <row r="237" spans="1:18" ht="15.7" customHeight="1">
      <c r="A237" s="2" t="s">
        <v>1353</v>
      </c>
      <c r="B237" s="35">
        <v>0.25</v>
      </c>
      <c r="C237" s="35">
        <v>0.7</v>
      </c>
      <c r="D237" s="35">
        <v>0</v>
      </c>
      <c r="E237" s="35">
        <v>2438736</v>
      </c>
      <c r="F237" s="35">
        <v>0.80635699999999999</v>
      </c>
      <c r="G237" s="35">
        <v>0.89797400000000005</v>
      </c>
      <c r="H237" s="35">
        <v>1280909</v>
      </c>
      <c r="I237" s="35">
        <v>0.71808000000000005</v>
      </c>
      <c r="J237" s="35">
        <v>0.84739600000000004</v>
      </c>
      <c r="K237" s="35">
        <v>1157827</v>
      </c>
      <c r="L237" s="35">
        <v>0.924404</v>
      </c>
      <c r="M237" s="35">
        <v>0.96145899999999995</v>
      </c>
      <c r="N237" s="35">
        <v>18841564</v>
      </c>
      <c r="O237" s="35">
        <v>0.97925399999999996</v>
      </c>
      <c r="P237" s="35">
        <v>0.98957200000000001</v>
      </c>
      <c r="Q237" s="35">
        <v>1.013368</v>
      </c>
      <c r="R237" s="35">
        <v>15.26037</v>
      </c>
    </row>
    <row r="238" spans="1:18" ht="15.7" customHeight="1">
      <c r="A238" s="2" t="s">
        <v>1353</v>
      </c>
      <c r="B238" s="35">
        <v>0.25</v>
      </c>
      <c r="C238" s="35">
        <v>0.8</v>
      </c>
      <c r="D238" s="35">
        <v>0</v>
      </c>
      <c r="E238" s="35">
        <v>2264027</v>
      </c>
      <c r="F238" s="35">
        <v>0.83688600000000002</v>
      </c>
      <c r="G238" s="35">
        <v>0.91481500000000004</v>
      </c>
      <c r="H238" s="35">
        <v>1161859</v>
      </c>
      <c r="I238" s="35">
        <v>0.74859200000000004</v>
      </c>
      <c r="J238" s="35">
        <v>0.86521199999999998</v>
      </c>
      <c r="K238" s="35">
        <v>1102168</v>
      </c>
      <c r="L238" s="35">
        <v>0.94801000000000002</v>
      </c>
      <c r="M238" s="35">
        <v>0.97365800000000002</v>
      </c>
      <c r="N238" s="35">
        <v>18651719</v>
      </c>
      <c r="O238" s="35">
        <v>0.98445099999999996</v>
      </c>
      <c r="P238" s="35">
        <v>0.99219500000000005</v>
      </c>
      <c r="Q238" s="35">
        <v>0.76137500000000002</v>
      </c>
      <c r="R238" s="35">
        <v>13.478770000000001</v>
      </c>
    </row>
    <row r="239" spans="1:18" ht="15.7" customHeight="1">
      <c r="A239" s="2" t="s">
        <v>1353</v>
      </c>
      <c r="B239" s="35">
        <v>0.25</v>
      </c>
      <c r="C239" s="35">
        <v>0.9</v>
      </c>
      <c r="D239" s="35">
        <v>0</v>
      </c>
      <c r="E239" s="35">
        <v>1975902</v>
      </c>
      <c r="F239" s="35">
        <v>0.86760000000000004</v>
      </c>
      <c r="G239" s="35">
        <v>0.93145100000000003</v>
      </c>
      <c r="H239" s="35">
        <v>976634</v>
      </c>
      <c r="I239" s="35">
        <v>0.77939999999999998</v>
      </c>
      <c r="J239" s="35">
        <v>0.88283599999999995</v>
      </c>
      <c r="K239" s="35">
        <v>999268</v>
      </c>
      <c r="L239" s="35">
        <v>0.96910600000000002</v>
      </c>
      <c r="M239" s="35">
        <v>0.98443199999999997</v>
      </c>
      <c r="N239" s="35">
        <v>18271247</v>
      </c>
      <c r="O239" s="35">
        <v>0.98930600000000002</v>
      </c>
      <c r="P239" s="35">
        <v>0.99463900000000005</v>
      </c>
      <c r="Q239" s="35">
        <v>0.52590800000000004</v>
      </c>
      <c r="R239" s="35">
        <v>11.716379999999999</v>
      </c>
    </row>
    <row r="240" spans="1:18" ht="15.7" customHeight="1">
      <c r="A240" s="2" t="s">
        <v>1353</v>
      </c>
      <c r="B240" s="35">
        <v>0.25</v>
      </c>
      <c r="C240" s="35">
        <v>0.95</v>
      </c>
      <c r="D240" s="35">
        <v>0</v>
      </c>
      <c r="E240" s="35">
        <v>1701592</v>
      </c>
      <c r="F240" s="35">
        <v>0.88308200000000003</v>
      </c>
      <c r="G240" s="35">
        <v>0.939724</v>
      </c>
      <c r="H240" s="35">
        <v>812041</v>
      </c>
      <c r="I240" s="35">
        <v>0.79361700000000002</v>
      </c>
      <c r="J240" s="35">
        <v>0.89085199999999998</v>
      </c>
      <c r="K240" s="35">
        <v>889551</v>
      </c>
      <c r="L240" s="35">
        <v>0.97864899999999999</v>
      </c>
      <c r="M240" s="35">
        <v>0.98926700000000001</v>
      </c>
      <c r="N240" s="35">
        <v>17819778</v>
      </c>
      <c r="O240" s="35">
        <v>0.99197400000000002</v>
      </c>
      <c r="P240" s="35">
        <v>0.99597899999999995</v>
      </c>
      <c r="Q240" s="35">
        <v>0.39600600000000002</v>
      </c>
      <c r="R240" s="35">
        <v>10.9148</v>
      </c>
    </row>
    <row r="241" spans="1:18" ht="15.7" customHeight="1">
      <c r="A241" s="2" t="s">
        <v>1353</v>
      </c>
      <c r="B241" s="35">
        <v>0.25</v>
      </c>
      <c r="C241" s="35">
        <v>0.99</v>
      </c>
      <c r="D241" s="35">
        <v>0</v>
      </c>
      <c r="E241" s="35">
        <v>1167176</v>
      </c>
      <c r="F241" s="35">
        <v>0.890822</v>
      </c>
      <c r="G241" s="35">
        <v>0.94383399999999995</v>
      </c>
      <c r="H241" s="35">
        <v>527261</v>
      </c>
      <c r="I241" s="35">
        <v>0.79128500000000002</v>
      </c>
      <c r="J241" s="35">
        <v>0.88954200000000005</v>
      </c>
      <c r="K241" s="35">
        <v>639915</v>
      </c>
      <c r="L241" s="35">
        <v>0.98766100000000001</v>
      </c>
      <c r="M241" s="35">
        <v>0.993811</v>
      </c>
      <c r="N241" s="35">
        <v>16570390</v>
      </c>
      <c r="O241" s="35">
        <v>0.99521300000000001</v>
      </c>
      <c r="P241" s="35">
        <v>0.99760400000000005</v>
      </c>
      <c r="Q241" s="35">
        <v>0.23754600000000001</v>
      </c>
      <c r="R241" s="35">
        <v>11.045780000000001</v>
      </c>
    </row>
    <row r="242" spans="1:18" ht="15.7" customHeight="1">
      <c r="A242" s="2" t="s">
        <v>1353</v>
      </c>
      <c r="B242" s="35">
        <v>0.3</v>
      </c>
      <c r="C242" s="35">
        <v>0.7</v>
      </c>
      <c r="D242" s="35">
        <v>0</v>
      </c>
      <c r="E242" s="35">
        <v>2522930</v>
      </c>
      <c r="F242" s="35">
        <v>0.827878</v>
      </c>
      <c r="G242" s="35">
        <v>0.90987799999999996</v>
      </c>
      <c r="H242" s="35">
        <v>1342578</v>
      </c>
      <c r="I242" s="35">
        <v>0.75058199999999997</v>
      </c>
      <c r="J242" s="35">
        <v>0.86636199999999997</v>
      </c>
      <c r="K242" s="35">
        <v>1180352</v>
      </c>
      <c r="L242" s="35">
        <v>0.93124700000000005</v>
      </c>
      <c r="M242" s="35">
        <v>0.96501199999999998</v>
      </c>
      <c r="N242" s="35">
        <v>18896362</v>
      </c>
      <c r="O242" s="35">
        <v>0.97984199999999999</v>
      </c>
      <c r="P242" s="35">
        <v>0.989869</v>
      </c>
      <c r="Q242" s="35">
        <v>0.98855499999999996</v>
      </c>
      <c r="R242" s="35">
        <v>13.36384</v>
      </c>
    </row>
    <row r="243" spans="1:18" ht="15.7" customHeight="1">
      <c r="A243" s="2" t="s">
        <v>1353</v>
      </c>
      <c r="B243" s="35">
        <v>0.3</v>
      </c>
      <c r="C243" s="35">
        <v>0.8</v>
      </c>
      <c r="D243" s="35">
        <v>0</v>
      </c>
      <c r="E243" s="35">
        <v>2365629</v>
      </c>
      <c r="F243" s="35">
        <v>0.85574300000000003</v>
      </c>
      <c r="G243" s="35">
        <v>0.925064</v>
      </c>
      <c r="H243" s="35">
        <v>1234176</v>
      </c>
      <c r="I243" s="35">
        <v>0.77936000000000005</v>
      </c>
      <c r="J243" s="35">
        <v>0.88281399999999999</v>
      </c>
      <c r="K243" s="35">
        <v>1131453</v>
      </c>
      <c r="L243" s="35">
        <v>0.95260500000000004</v>
      </c>
      <c r="M243" s="35">
        <v>0.97601499999999997</v>
      </c>
      <c r="N243" s="35">
        <v>18730278</v>
      </c>
      <c r="O243" s="35">
        <v>0.98454900000000001</v>
      </c>
      <c r="P243" s="35">
        <v>0.99224400000000001</v>
      </c>
      <c r="Q243" s="35">
        <v>0.75933099999999998</v>
      </c>
      <c r="R243" s="35">
        <v>11.718640000000001</v>
      </c>
    </row>
    <row r="244" spans="1:18" ht="15.7" customHeight="1">
      <c r="A244" s="2" t="s">
        <v>1353</v>
      </c>
      <c r="B244" s="35">
        <v>0.3</v>
      </c>
      <c r="C244" s="35">
        <v>0.9</v>
      </c>
      <c r="D244" s="35">
        <v>0</v>
      </c>
      <c r="E244" s="35">
        <v>2099699</v>
      </c>
      <c r="F244" s="35">
        <v>0.88286399999999998</v>
      </c>
      <c r="G244" s="35">
        <v>0.93960900000000003</v>
      </c>
      <c r="H244" s="35">
        <v>1059760</v>
      </c>
      <c r="I244" s="35">
        <v>0.80762699999999998</v>
      </c>
      <c r="J244" s="35">
        <v>0.89868099999999995</v>
      </c>
      <c r="K244" s="35">
        <v>1039939</v>
      </c>
      <c r="L244" s="35">
        <v>0.97089199999999998</v>
      </c>
      <c r="M244" s="35">
        <v>0.98533800000000005</v>
      </c>
      <c r="N244" s="35">
        <v>18395072</v>
      </c>
      <c r="O244" s="35">
        <v>0.98898399999999997</v>
      </c>
      <c r="P244" s="35">
        <v>0.99447700000000006</v>
      </c>
      <c r="Q244" s="35">
        <v>0.54371700000000001</v>
      </c>
      <c r="R244" s="35">
        <v>10.13195</v>
      </c>
    </row>
    <row r="245" spans="1:18" ht="15.7" customHeight="1">
      <c r="A245" s="2" t="s">
        <v>1353</v>
      </c>
      <c r="B245" s="35">
        <v>0.3</v>
      </c>
      <c r="C245" s="35">
        <v>0.95</v>
      </c>
      <c r="D245" s="35">
        <v>0</v>
      </c>
      <c r="E245" s="35">
        <v>1839224</v>
      </c>
      <c r="F245" s="35">
        <v>0.89621899999999999</v>
      </c>
      <c r="G245" s="35">
        <v>0.94668799999999997</v>
      </c>
      <c r="H245" s="35">
        <v>900654</v>
      </c>
      <c r="I245" s="35">
        <v>0.81994900000000004</v>
      </c>
      <c r="J245" s="35">
        <v>0.90551000000000004</v>
      </c>
      <c r="K245" s="35">
        <v>938570</v>
      </c>
      <c r="L245" s="35">
        <v>0.97987199999999997</v>
      </c>
      <c r="M245" s="35">
        <v>0.98988500000000001</v>
      </c>
      <c r="N245" s="35">
        <v>17991584</v>
      </c>
      <c r="O245" s="35">
        <v>0.99154799999999998</v>
      </c>
      <c r="P245" s="35">
        <v>0.99576500000000001</v>
      </c>
      <c r="Q245" s="35">
        <v>0.41837200000000002</v>
      </c>
      <c r="R245" s="35">
        <v>9.4489750000000008</v>
      </c>
    </row>
    <row r="246" spans="1:18" ht="15.7" customHeight="1">
      <c r="A246" s="2" t="s">
        <v>1353</v>
      </c>
      <c r="B246" s="35">
        <v>0.3</v>
      </c>
      <c r="C246" s="35">
        <v>0.99</v>
      </c>
      <c r="D246" s="35">
        <v>0</v>
      </c>
      <c r="E246" s="35">
        <v>1315254</v>
      </c>
      <c r="F246" s="35">
        <v>0.90345200000000003</v>
      </c>
      <c r="G246" s="35">
        <v>0.95050100000000004</v>
      </c>
      <c r="H246" s="35">
        <v>615010</v>
      </c>
      <c r="I246" s="35">
        <v>0.81987699999999997</v>
      </c>
      <c r="J246" s="35">
        <v>0.90547</v>
      </c>
      <c r="K246" s="35">
        <v>700244</v>
      </c>
      <c r="L246" s="35">
        <v>0.98786399999999996</v>
      </c>
      <c r="M246" s="35">
        <v>0.99391399999999996</v>
      </c>
      <c r="N246" s="35">
        <v>16862158</v>
      </c>
      <c r="O246" s="35">
        <v>0.99467799999999995</v>
      </c>
      <c r="P246" s="35">
        <v>0.99733499999999997</v>
      </c>
      <c r="Q246" s="35">
        <v>0.26447799999999999</v>
      </c>
      <c r="R246" s="35">
        <v>9.4529580000000006</v>
      </c>
    </row>
    <row r="247" spans="1:18" ht="15.7" customHeight="1">
      <c r="A247" s="2" t="s">
        <v>1353</v>
      </c>
      <c r="B247" s="35">
        <v>0.4</v>
      </c>
      <c r="C247" s="35">
        <v>0.7</v>
      </c>
      <c r="D247" s="35">
        <v>0</v>
      </c>
      <c r="E247" s="35">
        <v>2651067</v>
      </c>
      <c r="F247" s="35">
        <v>0.85934699999999997</v>
      </c>
      <c r="G247" s="35">
        <v>0.92701</v>
      </c>
      <c r="H247" s="35">
        <v>1438573</v>
      </c>
      <c r="I247" s="35">
        <v>0.79720800000000003</v>
      </c>
      <c r="J247" s="35">
        <v>0.89286500000000002</v>
      </c>
      <c r="K247" s="35">
        <v>1212494</v>
      </c>
      <c r="L247" s="35">
        <v>0.94297500000000001</v>
      </c>
      <c r="M247" s="35">
        <v>0.97106899999999996</v>
      </c>
      <c r="N247" s="35">
        <v>18979469</v>
      </c>
      <c r="O247" s="35">
        <v>0.98089899999999997</v>
      </c>
      <c r="P247" s="35">
        <v>0.99040300000000003</v>
      </c>
      <c r="Q247" s="35">
        <v>0.94181000000000004</v>
      </c>
      <c r="R247" s="35">
        <v>10.713469999999999</v>
      </c>
    </row>
    <row r="248" spans="1:18" ht="15.7" customHeight="1">
      <c r="A248" s="2" t="s">
        <v>1353</v>
      </c>
      <c r="B248" s="35">
        <v>0.4</v>
      </c>
      <c r="C248" s="35">
        <v>0.8</v>
      </c>
      <c r="D248" s="35">
        <v>0</v>
      </c>
      <c r="E248" s="35">
        <v>2524053</v>
      </c>
      <c r="F248" s="35">
        <v>0.88124000000000002</v>
      </c>
      <c r="G248" s="35">
        <v>0.93874400000000002</v>
      </c>
      <c r="H248" s="35">
        <v>1350015</v>
      </c>
      <c r="I248" s="35">
        <v>0.82103199999999998</v>
      </c>
      <c r="J248" s="35">
        <v>0.90610800000000002</v>
      </c>
      <c r="K248" s="35">
        <v>1174038</v>
      </c>
      <c r="L248" s="35">
        <v>0.95903400000000005</v>
      </c>
      <c r="M248" s="35">
        <v>0.97930300000000003</v>
      </c>
      <c r="N248" s="35">
        <v>18850304</v>
      </c>
      <c r="O248" s="35">
        <v>0.98469300000000004</v>
      </c>
      <c r="P248" s="35">
        <v>0.992317</v>
      </c>
      <c r="Q248" s="35">
        <v>0.75655499999999998</v>
      </c>
      <c r="R248" s="35">
        <v>9.389189</v>
      </c>
    </row>
    <row r="249" spans="1:18" ht="15.7" customHeight="1">
      <c r="A249" s="2" t="s">
        <v>1353</v>
      </c>
      <c r="B249" s="35">
        <v>0.4</v>
      </c>
      <c r="C249" s="35">
        <v>0.9</v>
      </c>
      <c r="D249" s="35">
        <v>0</v>
      </c>
      <c r="E249" s="35">
        <v>2302428</v>
      </c>
      <c r="F249" s="35">
        <v>0.90285000000000004</v>
      </c>
      <c r="G249" s="35">
        <v>0.95018400000000003</v>
      </c>
      <c r="H249" s="35">
        <v>1201527</v>
      </c>
      <c r="I249" s="35">
        <v>0.84452099999999997</v>
      </c>
      <c r="J249" s="35">
        <v>0.91897799999999996</v>
      </c>
      <c r="K249" s="35">
        <v>1100901</v>
      </c>
      <c r="L249" s="35">
        <v>0.97368399999999999</v>
      </c>
      <c r="M249" s="35">
        <v>0.98675400000000002</v>
      </c>
      <c r="N249" s="35">
        <v>18587521</v>
      </c>
      <c r="O249" s="35">
        <v>0.98845300000000003</v>
      </c>
      <c r="P249" s="35">
        <v>0.99421000000000004</v>
      </c>
      <c r="Q249" s="35">
        <v>0.57261600000000001</v>
      </c>
      <c r="R249" s="35">
        <v>8.1021979999999996</v>
      </c>
    </row>
    <row r="250" spans="1:18" ht="15.7" customHeight="1">
      <c r="A250" s="2" t="s">
        <v>1353</v>
      </c>
      <c r="B250" s="35">
        <v>0.4</v>
      </c>
      <c r="C250" s="35">
        <v>0.95</v>
      </c>
      <c r="D250" s="35">
        <v>0</v>
      </c>
      <c r="E250" s="35">
        <v>2076342</v>
      </c>
      <c r="F250" s="35">
        <v>0.91391699999999998</v>
      </c>
      <c r="G250" s="35">
        <v>0.95599000000000001</v>
      </c>
      <c r="H250" s="35">
        <v>1058666</v>
      </c>
      <c r="I250" s="35">
        <v>0.85555400000000004</v>
      </c>
      <c r="J250" s="35">
        <v>0.92496199999999995</v>
      </c>
      <c r="K250" s="35">
        <v>1017676</v>
      </c>
      <c r="L250" s="35">
        <v>0.98120399999999997</v>
      </c>
      <c r="M250" s="35">
        <v>0.99055800000000005</v>
      </c>
      <c r="N250" s="35">
        <v>18267800</v>
      </c>
      <c r="O250" s="35">
        <v>0.99071299999999995</v>
      </c>
      <c r="P250" s="35">
        <v>0.99534599999999995</v>
      </c>
      <c r="Q250" s="35">
        <v>0.461675</v>
      </c>
      <c r="R250" s="35">
        <v>7.5038159999999996</v>
      </c>
    </row>
    <row r="251" spans="1:18" ht="15.7" customHeight="1">
      <c r="A251" s="2" t="s">
        <v>1353</v>
      </c>
      <c r="B251" s="35">
        <v>0.4</v>
      </c>
      <c r="C251" s="35">
        <v>0.99</v>
      </c>
      <c r="D251" s="35">
        <v>0</v>
      </c>
      <c r="E251" s="35">
        <v>1591502</v>
      </c>
      <c r="F251" s="35">
        <v>0.92054599999999998</v>
      </c>
      <c r="G251" s="35">
        <v>0.95945100000000005</v>
      </c>
      <c r="H251" s="35">
        <v>784131</v>
      </c>
      <c r="I251" s="35">
        <v>0.85799199999999998</v>
      </c>
      <c r="J251" s="35">
        <v>0.92627899999999996</v>
      </c>
      <c r="K251" s="35">
        <v>807371</v>
      </c>
      <c r="L251" s="35">
        <v>0.98808600000000002</v>
      </c>
      <c r="M251" s="35">
        <v>0.99402500000000005</v>
      </c>
      <c r="N251" s="35">
        <v>17348880</v>
      </c>
      <c r="O251" s="35">
        <v>0.99365000000000003</v>
      </c>
      <c r="P251" s="35">
        <v>0.99682000000000004</v>
      </c>
      <c r="Q251" s="35">
        <v>0.31632500000000002</v>
      </c>
      <c r="R251" s="35">
        <v>7.3721350000000001</v>
      </c>
    </row>
    <row r="252" spans="1:18" ht="15.7" customHeight="1">
      <c r="A252" s="2" t="s">
        <v>1353</v>
      </c>
      <c r="B252" s="35">
        <v>0.5</v>
      </c>
      <c r="C252" s="35">
        <v>0.7</v>
      </c>
      <c r="D252" s="35">
        <v>0</v>
      </c>
      <c r="E252" s="35">
        <v>2732896</v>
      </c>
      <c r="F252" s="35">
        <v>0.87868400000000002</v>
      </c>
      <c r="G252" s="35">
        <v>0.93738200000000005</v>
      </c>
      <c r="H252" s="35">
        <v>1499694</v>
      </c>
      <c r="I252" s="35">
        <v>0.82574800000000004</v>
      </c>
      <c r="J252" s="35">
        <v>0.90870700000000004</v>
      </c>
      <c r="K252" s="35">
        <v>1233202</v>
      </c>
      <c r="L252" s="35">
        <v>0.950214</v>
      </c>
      <c r="M252" s="35">
        <v>0.97478900000000002</v>
      </c>
      <c r="N252" s="35">
        <v>19034430</v>
      </c>
      <c r="O252" s="35">
        <v>0.981707</v>
      </c>
      <c r="P252" s="35">
        <v>0.990811</v>
      </c>
      <c r="Q252" s="35">
        <v>0.90538799999999997</v>
      </c>
      <c r="R252" s="35">
        <v>9.1293360000000003</v>
      </c>
    </row>
    <row r="253" spans="1:18" ht="15.7" customHeight="1">
      <c r="A253" s="2" t="s">
        <v>1353</v>
      </c>
      <c r="B253" s="35">
        <v>0.5</v>
      </c>
      <c r="C253" s="35">
        <v>0.8</v>
      </c>
      <c r="D253" s="35">
        <v>0</v>
      </c>
      <c r="E253" s="35">
        <v>2628341</v>
      </c>
      <c r="F253" s="35">
        <v>0.89683400000000002</v>
      </c>
      <c r="G253" s="35">
        <v>0.94701299999999999</v>
      </c>
      <c r="H253" s="35">
        <v>1426417</v>
      </c>
      <c r="I253" s="35">
        <v>0.84611400000000003</v>
      </c>
      <c r="J253" s="35">
        <v>0.91984500000000002</v>
      </c>
      <c r="K253" s="35">
        <v>1201924</v>
      </c>
      <c r="L253" s="35">
        <v>0.96317299999999995</v>
      </c>
      <c r="M253" s="35">
        <v>0.98141400000000001</v>
      </c>
      <c r="N253" s="35">
        <v>18928800</v>
      </c>
      <c r="O253" s="35">
        <v>0.98487400000000003</v>
      </c>
      <c r="P253" s="35">
        <v>0.99240799999999996</v>
      </c>
      <c r="Q253" s="35">
        <v>0.74991300000000005</v>
      </c>
      <c r="R253" s="35">
        <v>8.0155279999999998</v>
      </c>
    </row>
    <row r="254" spans="1:18" ht="15.7" customHeight="1">
      <c r="A254" s="2" t="s">
        <v>1353</v>
      </c>
      <c r="B254" s="35">
        <v>0.5</v>
      </c>
      <c r="C254" s="35">
        <v>0.9</v>
      </c>
      <c r="D254" s="35">
        <v>0</v>
      </c>
      <c r="E254" s="35">
        <v>2438562</v>
      </c>
      <c r="F254" s="35">
        <v>0.91507799999999995</v>
      </c>
      <c r="G254" s="35">
        <v>0.95659700000000003</v>
      </c>
      <c r="H254" s="35">
        <v>1297751</v>
      </c>
      <c r="I254" s="35">
        <v>0.86627799999999999</v>
      </c>
      <c r="J254" s="35">
        <v>0.93074000000000001</v>
      </c>
      <c r="K254" s="35">
        <v>1140811</v>
      </c>
      <c r="L254" s="35">
        <v>0.97577700000000001</v>
      </c>
      <c r="M254" s="35">
        <v>0.98781399999999997</v>
      </c>
      <c r="N254" s="35">
        <v>18713749</v>
      </c>
      <c r="O254" s="35">
        <v>0.98813200000000001</v>
      </c>
      <c r="P254" s="35">
        <v>0.99404899999999996</v>
      </c>
      <c r="Q254" s="35">
        <v>0.58965500000000004</v>
      </c>
      <c r="R254" s="35">
        <v>6.9259519999999997</v>
      </c>
    </row>
    <row r="255" spans="1:18" ht="15.7" customHeight="1">
      <c r="A255" s="2" t="s">
        <v>1353</v>
      </c>
      <c r="B255" s="35">
        <v>0.5</v>
      </c>
      <c r="C255" s="35">
        <v>0.95</v>
      </c>
      <c r="D255" s="35">
        <v>0</v>
      </c>
      <c r="E255" s="35">
        <v>2238635</v>
      </c>
      <c r="F255" s="35">
        <v>0.924288</v>
      </c>
      <c r="G255" s="35">
        <v>0.961399</v>
      </c>
      <c r="H255" s="35">
        <v>1168716</v>
      </c>
      <c r="I255" s="35">
        <v>0.87560000000000004</v>
      </c>
      <c r="J255" s="35">
        <v>0.93573499999999998</v>
      </c>
      <c r="K255" s="35">
        <v>1069919</v>
      </c>
      <c r="L255" s="35">
        <v>0.98226199999999997</v>
      </c>
      <c r="M255" s="35">
        <v>0.99109199999999997</v>
      </c>
      <c r="N255" s="35">
        <v>18449092</v>
      </c>
      <c r="O255" s="35">
        <v>0.99021599999999999</v>
      </c>
      <c r="P255" s="35">
        <v>0.99509599999999998</v>
      </c>
      <c r="Q255" s="35">
        <v>0.48705999999999999</v>
      </c>
      <c r="R255" s="35">
        <v>6.4265140000000001</v>
      </c>
    </row>
    <row r="256" spans="1:18" ht="15.7" customHeight="1">
      <c r="A256" s="2" t="s">
        <v>1353</v>
      </c>
      <c r="B256" s="35">
        <v>0.5</v>
      </c>
      <c r="C256" s="35">
        <v>0.99</v>
      </c>
      <c r="D256" s="35">
        <v>0</v>
      </c>
      <c r="E256" s="35">
        <v>1795559</v>
      </c>
      <c r="F256" s="35">
        <v>0.93021500000000001</v>
      </c>
      <c r="G256" s="35">
        <v>0.964476</v>
      </c>
      <c r="H256" s="35">
        <v>912730</v>
      </c>
      <c r="I256" s="35">
        <v>0.87884399999999996</v>
      </c>
      <c r="J256" s="35">
        <v>0.93746700000000005</v>
      </c>
      <c r="K256" s="35">
        <v>882829</v>
      </c>
      <c r="L256" s="35">
        <v>0.988209</v>
      </c>
      <c r="M256" s="35">
        <v>0.99408700000000005</v>
      </c>
      <c r="N256" s="35">
        <v>17669967</v>
      </c>
      <c r="O256" s="35">
        <v>0.99296399999999996</v>
      </c>
      <c r="P256" s="35">
        <v>0.99647600000000003</v>
      </c>
      <c r="Q256" s="35">
        <v>0.35091499999999998</v>
      </c>
      <c r="R256" s="35">
        <v>6.2533060000000003</v>
      </c>
    </row>
    <row r="257" spans="1:18" ht="15.7" customHeight="1">
      <c r="A257" s="2" t="s">
        <v>1353</v>
      </c>
      <c r="B257" s="35">
        <v>0.75</v>
      </c>
      <c r="C257" s="35">
        <v>0.7</v>
      </c>
      <c r="D257" s="35">
        <v>0</v>
      </c>
      <c r="E257" s="35">
        <v>2841192</v>
      </c>
      <c r="F257" s="35">
        <v>0.903918</v>
      </c>
      <c r="G257" s="35">
        <v>0.95074599999999998</v>
      </c>
      <c r="H257" s="35">
        <v>1580500</v>
      </c>
      <c r="I257" s="35">
        <v>0.86242799999999997</v>
      </c>
      <c r="J257" s="35">
        <v>0.92867</v>
      </c>
      <c r="K257" s="35">
        <v>1260692</v>
      </c>
      <c r="L257" s="35">
        <v>0.96030400000000005</v>
      </c>
      <c r="M257" s="35">
        <v>0.97995100000000002</v>
      </c>
      <c r="N257" s="35">
        <v>19106754</v>
      </c>
      <c r="O257" s="35">
        <v>0.98299099999999995</v>
      </c>
      <c r="P257" s="35">
        <v>0.99145899999999998</v>
      </c>
      <c r="Q257" s="35">
        <v>0.84514400000000001</v>
      </c>
      <c r="R257" s="35">
        <v>7.1329859999999998</v>
      </c>
    </row>
    <row r="258" spans="1:18" ht="15.7" customHeight="1">
      <c r="A258" s="2" t="s">
        <v>1353</v>
      </c>
      <c r="B258" s="35">
        <v>0.75</v>
      </c>
      <c r="C258" s="35">
        <v>0.8</v>
      </c>
      <c r="D258" s="35">
        <v>0</v>
      </c>
      <c r="E258" s="35">
        <v>2766863</v>
      </c>
      <c r="F258" s="35">
        <v>0.91736600000000001</v>
      </c>
      <c r="G258" s="35">
        <v>0.95779199999999998</v>
      </c>
      <c r="H258" s="35">
        <v>1528189</v>
      </c>
      <c r="I258" s="35">
        <v>0.87787099999999996</v>
      </c>
      <c r="J258" s="35">
        <v>0.936948</v>
      </c>
      <c r="K258" s="35">
        <v>1238674</v>
      </c>
      <c r="L258" s="35">
        <v>0.96987500000000004</v>
      </c>
      <c r="M258" s="35">
        <v>0.98482199999999998</v>
      </c>
      <c r="N258" s="35">
        <v>19032286</v>
      </c>
      <c r="O258" s="35">
        <v>0.98536000000000001</v>
      </c>
      <c r="P258" s="35">
        <v>0.99265300000000001</v>
      </c>
      <c r="Q258" s="35">
        <v>0.72849600000000003</v>
      </c>
      <c r="R258" s="35">
        <v>6.3052219999999997</v>
      </c>
    </row>
    <row r="259" spans="1:18" ht="15.7" customHeight="1">
      <c r="A259" s="2" t="s">
        <v>1353</v>
      </c>
      <c r="B259" s="35">
        <v>0.75</v>
      </c>
      <c r="C259" s="35">
        <v>0.9</v>
      </c>
      <c r="D259" s="35">
        <v>0</v>
      </c>
      <c r="E259" s="35">
        <v>2629281</v>
      </c>
      <c r="F259" s="35">
        <v>0.93056399999999995</v>
      </c>
      <c r="G259" s="35">
        <v>0.96465699999999999</v>
      </c>
      <c r="H259" s="35">
        <v>1434452</v>
      </c>
      <c r="I259" s="35">
        <v>0.89312899999999995</v>
      </c>
      <c r="J259" s="35">
        <v>0.94505499999999998</v>
      </c>
      <c r="K259" s="35">
        <v>1194829</v>
      </c>
      <c r="L259" s="35">
        <v>0.97870000000000001</v>
      </c>
      <c r="M259" s="35">
        <v>0.98929299999999998</v>
      </c>
      <c r="N259" s="35">
        <v>18879482</v>
      </c>
      <c r="O259" s="35">
        <v>0.98787400000000003</v>
      </c>
      <c r="P259" s="35">
        <v>0.99391799999999997</v>
      </c>
      <c r="Q259" s="35">
        <v>0.60449699999999995</v>
      </c>
      <c r="R259" s="35">
        <v>5.4944819999999996</v>
      </c>
    </row>
    <row r="260" spans="1:18" ht="15.7" customHeight="1">
      <c r="A260" s="2" t="s">
        <v>1353</v>
      </c>
      <c r="B260" s="35">
        <v>0.75</v>
      </c>
      <c r="C260" s="35">
        <v>0.95</v>
      </c>
      <c r="D260" s="35">
        <v>0</v>
      </c>
      <c r="E260" s="35">
        <v>2478246</v>
      </c>
      <c r="F260" s="35">
        <v>0.93749199999999999</v>
      </c>
      <c r="G260" s="35">
        <v>0.96824100000000002</v>
      </c>
      <c r="H260" s="35">
        <v>1335705</v>
      </c>
      <c r="I260" s="35">
        <v>0.90058300000000002</v>
      </c>
      <c r="J260" s="35">
        <v>0.94899</v>
      </c>
      <c r="K260" s="35">
        <v>1142541</v>
      </c>
      <c r="L260" s="35">
        <v>0.98359099999999999</v>
      </c>
      <c r="M260" s="35">
        <v>0.99176200000000003</v>
      </c>
      <c r="N260" s="35">
        <v>18689866</v>
      </c>
      <c r="O260" s="35">
        <v>0.98951699999999998</v>
      </c>
      <c r="P260" s="35">
        <v>0.99474499999999999</v>
      </c>
      <c r="Q260" s="35">
        <v>0.523038</v>
      </c>
      <c r="R260" s="35">
        <v>5.100956</v>
      </c>
    </row>
    <row r="261" spans="1:18" ht="15.7" customHeight="1">
      <c r="A261" s="2" t="s">
        <v>1353</v>
      </c>
      <c r="B261" s="35">
        <v>0.75</v>
      </c>
      <c r="C261" s="35">
        <v>0.99</v>
      </c>
      <c r="D261" s="35">
        <v>0</v>
      </c>
      <c r="E261" s="35">
        <v>2122319</v>
      </c>
      <c r="F261" s="35">
        <v>0.94278899999999999</v>
      </c>
      <c r="G261" s="35">
        <v>0.97097299999999997</v>
      </c>
      <c r="H261" s="35">
        <v>1125886</v>
      </c>
      <c r="I261" s="35">
        <v>0.90501100000000001</v>
      </c>
      <c r="J261" s="35">
        <v>0.95132099999999997</v>
      </c>
      <c r="K261" s="35">
        <v>996433</v>
      </c>
      <c r="L261" s="35">
        <v>0.98839200000000005</v>
      </c>
      <c r="M261" s="35">
        <v>0.99417900000000003</v>
      </c>
      <c r="N261" s="35">
        <v>18122086</v>
      </c>
      <c r="O261" s="35">
        <v>0.991865</v>
      </c>
      <c r="P261" s="35">
        <v>0.99592400000000003</v>
      </c>
      <c r="Q261" s="35">
        <v>0.40647800000000001</v>
      </c>
      <c r="R261" s="35">
        <v>4.8679420000000002</v>
      </c>
    </row>
    <row r="262" spans="1:18" ht="15.7" customHeight="1">
      <c r="A262" s="2" t="s">
        <v>1353</v>
      </c>
      <c r="B262" s="35">
        <v>1</v>
      </c>
      <c r="C262" s="35">
        <v>0.7</v>
      </c>
      <c r="D262" s="35">
        <v>0</v>
      </c>
      <c r="E262" s="35">
        <v>2897532</v>
      </c>
      <c r="F262" s="35">
        <v>0.91771100000000005</v>
      </c>
      <c r="G262" s="35">
        <v>0.95797200000000005</v>
      </c>
      <c r="H262" s="35">
        <v>1622338</v>
      </c>
      <c r="I262" s="35">
        <v>0.88171299999999997</v>
      </c>
      <c r="J262" s="35">
        <v>0.93899600000000005</v>
      </c>
      <c r="K262" s="35">
        <v>1275194</v>
      </c>
      <c r="L262" s="35">
        <v>0.96678600000000003</v>
      </c>
      <c r="M262" s="35">
        <v>0.98325300000000004</v>
      </c>
      <c r="N262" s="35">
        <v>19145083</v>
      </c>
      <c r="O262" s="35">
        <v>0.98384499999999997</v>
      </c>
      <c r="P262" s="35">
        <v>0.99188900000000002</v>
      </c>
      <c r="Q262" s="35">
        <v>0.80512499999999998</v>
      </c>
      <c r="R262" s="35">
        <v>6.1004079999999998</v>
      </c>
    </row>
    <row r="263" spans="1:18" ht="15.7" customHeight="1">
      <c r="A263" s="2" t="s">
        <v>1353</v>
      </c>
      <c r="B263" s="35">
        <v>1</v>
      </c>
      <c r="C263" s="35">
        <v>0.8</v>
      </c>
      <c r="D263" s="35">
        <v>0</v>
      </c>
      <c r="E263" s="35">
        <v>2840651</v>
      </c>
      <c r="F263" s="35">
        <v>0.92837000000000003</v>
      </c>
      <c r="G263" s="35">
        <v>0.96352000000000004</v>
      </c>
      <c r="H263" s="35">
        <v>1582513</v>
      </c>
      <c r="I263" s="35">
        <v>0.89426399999999995</v>
      </c>
      <c r="J263" s="35">
        <v>0.94565600000000005</v>
      </c>
      <c r="K263" s="35">
        <v>1258138</v>
      </c>
      <c r="L263" s="35">
        <v>0.97411300000000001</v>
      </c>
      <c r="M263" s="35">
        <v>0.98697199999999996</v>
      </c>
      <c r="N263" s="35">
        <v>19086265</v>
      </c>
      <c r="O263" s="35">
        <v>0.98574399999999995</v>
      </c>
      <c r="P263" s="35">
        <v>0.99284600000000001</v>
      </c>
      <c r="Q263" s="35">
        <v>0.71104599999999996</v>
      </c>
      <c r="R263" s="35">
        <v>5.4344419999999998</v>
      </c>
    </row>
    <row r="264" spans="1:18" ht="15.7" customHeight="1">
      <c r="A264" s="2" t="s">
        <v>1353</v>
      </c>
      <c r="B264" s="35">
        <v>1</v>
      </c>
      <c r="C264" s="35">
        <v>0.9</v>
      </c>
      <c r="D264" s="35">
        <v>0</v>
      </c>
      <c r="E264" s="35">
        <v>2732047</v>
      </c>
      <c r="F264" s="35">
        <v>0.93880200000000003</v>
      </c>
      <c r="G264" s="35">
        <v>0.96891799999999995</v>
      </c>
      <c r="H264" s="35">
        <v>1508427</v>
      </c>
      <c r="I264" s="35">
        <v>0.90647699999999998</v>
      </c>
      <c r="J264" s="35">
        <v>0.95209100000000002</v>
      </c>
      <c r="K264" s="35">
        <v>1223620</v>
      </c>
      <c r="L264" s="35">
        <v>0.98108700000000004</v>
      </c>
      <c r="M264" s="35">
        <v>0.99049799999999999</v>
      </c>
      <c r="N264" s="35">
        <v>18966206</v>
      </c>
      <c r="O264" s="35">
        <v>0.98782800000000004</v>
      </c>
      <c r="P264" s="35">
        <v>0.99389499999999997</v>
      </c>
      <c r="Q264" s="35">
        <v>0.60778699999999997</v>
      </c>
      <c r="R264" s="35">
        <v>4.7909179999999996</v>
      </c>
    </row>
    <row r="265" spans="1:18" ht="15.7" customHeight="1">
      <c r="A265" s="2" t="s">
        <v>1353</v>
      </c>
      <c r="B265" s="35">
        <v>1</v>
      </c>
      <c r="C265" s="35">
        <v>0.95</v>
      </c>
      <c r="D265" s="35">
        <v>0</v>
      </c>
      <c r="E265" s="35">
        <v>2611759</v>
      </c>
      <c r="F265" s="35">
        <v>0.94437199999999999</v>
      </c>
      <c r="G265" s="35">
        <v>0.97178799999999999</v>
      </c>
      <c r="H265" s="35">
        <v>1429793</v>
      </c>
      <c r="I265" s="35">
        <v>0.91274200000000005</v>
      </c>
      <c r="J265" s="35">
        <v>0.955376</v>
      </c>
      <c r="K265" s="35">
        <v>1181966</v>
      </c>
      <c r="L265" s="35">
        <v>0.98487999999999998</v>
      </c>
      <c r="M265" s="35">
        <v>0.99241100000000004</v>
      </c>
      <c r="N265" s="35">
        <v>18817083</v>
      </c>
      <c r="O265" s="35">
        <v>0.98922100000000002</v>
      </c>
      <c r="P265" s="35">
        <v>0.99459600000000004</v>
      </c>
      <c r="Q265" s="35">
        <v>0.53856000000000004</v>
      </c>
      <c r="R265" s="35">
        <v>4.4624499999999996</v>
      </c>
    </row>
    <row r="266" spans="1:18" ht="15.7" customHeight="1">
      <c r="A266" s="2" t="s">
        <v>1353</v>
      </c>
      <c r="B266" s="35">
        <v>1</v>
      </c>
      <c r="C266" s="35">
        <v>0.99</v>
      </c>
      <c r="D266" s="35">
        <v>0</v>
      </c>
      <c r="E266" s="35">
        <v>2316754</v>
      </c>
      <c r="F266" s="35">
        <v>0.949071</v>
      </c>
      <c r="G266" s="35">
        <v>0.97420300000000004</v>
      </c>
      <c r="H266" s="35">
        <v>1255624</v>
      </c>
      <c r="I266" s="35">
        <v>0.91741899999999998</v>
      </c>
      <c r="J266" s="35">
        <v>0.95782</v>
      </c>
      <c r="K266" s="35">
        <v>1061130</v>
      </c>
      <c r="L266" s="35">
        <v>0.98868599999999995</v>
      </c>
      <c r="M266" s="35">
        <v>0.99432699999999996</v>
      </c>
      <c r="N266" s="35">
        <v>18363522</v>
      </c>
      <c r="O266" s="35">
        <v>0.99130700000000005</v>
      </c>
      <c r="P266" s="35">
        <v>0.99564399999999997</v>
      </c>
      <c r="Q266" s="35">
        <v>0.43481500000000001</v>
      </c>
      <c r="R266" s="35">
        <v>4.2180330000000001</v>
      </c>
    </row>
    <row r="267" spans="1:18" ht="15.7" customHeight="1">
      <c r="A267" s="2" t="s">
        <v>1353</v>
      </c>
      <c r="B267" s="35">
        <v>2</v>
      </c>
      <c r="C267" s="35">
        <v>0.7</v>
      </c>
      <c r="D267" s="35">
        <v>0</v>
      </c>
      <c r="E267" s="35">
        <v>2989314</v>
      </c>
      <c r="F267" s="35">
        <v>0.94025400000000003</v>
      </c>
      <c r="G267" s="35">
        <v>0.96966699999999995</v>
      </c>
      <c r="H267" s="35">
        <v>1691538</v>
      </c>
      <c r="I267" s="35">
        <v>0.91373599999999999</v>
      </c>
      <c r="J267" s="35">
        <v>0.95589500000000005</v>
      </c>
      <c r="K267" s="35">
        <v>1297776</v>
      </c>
      <c r="L267" s="35">
        <v>0.97658800000000001</v>
      </c>
      <c r="M267" s="35">
        <v>0.98822500000000002</v>
      </c>
      <c r="N267" s="35">
        <v>19207046</v>
      </c>
      <c r="O267" s="35">
        <v>0.98530099999999998</v>
      </c>
      <c r="P267" s="35">
        <v>0.99262399999999995</v>
      </c>
      <c r="Q267" s="35">
        <v>0.73572300000000002</v>
      </c>
      <c r="R267" s="35">
        <v>4.410469</v>
      </c>
    </row>
    <row r="268" spans="1:18" ht="15.7" customHeight="1">
      <c r="A268" s="2" t="s">
        <v>1353</v>
      </c>
      <c r="B268" s="35">
        <v>2</v>
      </c>
      <c r="C268" s="35">
        <v>0.8</v>
      </c>
      <c r="D268" s="35">
        <v>0</v>
      </c>
      <c r="E268" s="35">
        <v>2960609</v>
      </c>
      <c r="F268" s="35">
        <v>0.94579999999999997</v>
      </c>
      <c r="G268" s="35">
        <v>0.972522</v>
      </c>
      <c r="H268" s="35">
        <v>1671667</v>
      </c>
      <c r="I268" s="35">
        <v>0.920485</v>
      </c>
      <c r="J268" s="35">
        <v>0.95941900000000002</v>
      </c>
      <c r="K268" s="35">
        <v>1288942</v>
      </c>
      <c r="L268" s="35">
        <v>0.980217</v>
      </c>
      <c r="M268" s="35">
        <v>0.99005900000000002</v>
      </c>
      <c r="N268" s="35">
        <v>19174292</v>
      </c>
      <c r="O268" s="35">
        <v>0.98646999999999996</v>
      </c>
      <c r="P268" s="35">
        <v>0.99321199999999998</v>
      </c>
      <c r="Q268" s="35">
        <v>0.67735100000000004</v>
      </c>
      <c r="R268" s="35">
        <v>4.058084</v>
      </c>
    </row>
    <row r="269" spans="1:18" ht="15.7" customHeight="1">
      <c r="A269" s="2" t="s">
        <v>1353</v>
      </c>
      <c r="B269" s="35">
        <v>2</v>
      </c>
      <c r="C269" s="35">
        <v>0.9</v>
      </c>
      <c r="D269" s="35">
        <v>0</v>
      </c>
      <c r="E269" s="35">
        <v>2906464</v>
      </c>
      <c r="F269" s="35">
        <v>0.95171600000000001</v>
      </c>
      <c r="G269" s="35">
        <v>0.97555899999999995</v>
      </c>
      <c r="H269" s="35">
        <v>1635411</v>
      </c>
      <c r="I269" s="35">
        <v>0.927674</v>
      </c>
      <c r="J269" s="35">
        <v>0.96315799999999996</v>
      </c>
      <c r="K269" s="35">
        <v>1271053</v>
      </c>
      <c r="L269" s="35">
        <v>0.98404899999999995</v>
      </c>
      <c r="M269" s="35">
        <v>0.99199300000000001</v>
      </c>
      <c r="N269" s="35">
        <v>19108656</v>
      </c>
      <c r="O269" s="35">
        <v>0.98785999999999996</v>
      </c>
      <c r="P269" s="35">
        <v>0.99391200000000002</v>
      </c>
      <c r="Q269" s="35">
        <v>0.60799300000000001</v>
      </c>
      <c r="R269" s="35">
        <v>3.6841710000000001</v>
      </c>
    </row>
    <row r="270" spans="1:18" ht="15.7" customHeight="1">
      <c r="A270" s="2" t="s">
        <v>1353</v>
      </c>
      <c r="B270" s="35">
        <v>2</v>
      </c>
      <c r="C270" s="35">
        <v>0.95</v>
      </c>
      <c r="D270" s="35">
        <v>0</v>
      </c>
      <c r="E270" s="35">
        <v>2841960</v>
      </c>
      <c r="F270" s="35">
        <v>0.95524299999999995</v>
      </c>
      <c r="G270" s="35">
        <v>0.97736599999999996</v>
      </c>
      <c r="H270" s="35">
        <v>1593651</v>
      </c>
      <c r="I270" s="35">
        <v>0.93186599999999997</v>
      </c>
      <c r="J270" s="35">
        <v>0.96533199999999997</v>
      </c>
      <c r="K270" s="35">
        <v>1248309</v>
      </c>
      <c r="L270" s="35">
        <v>0.98638899999999996</v>
      </c>
      <c r="M270" s="35">
        <v>0.99317100000000003</v>
      </c>
      <c r="N270" s="35">
        <v>19025971</v>
      </c>
      <c r="O270" s="35">
        <v>0.988869</v>
      </c>
      <c r="P270" s="35">
        <v>0.99441900000000005</v>
      </c>
      <c r="Q270" s="35">
        <v>0.557508</v>
      </c>
      <c r="R270" s="35">
        <v>3.466809</v>
      </c>
    </row>
    <row r="271" spans="1:18" ht="15.7" customHeight="1">
      <c r="A271" s="2" t="s">
        <v>1353</v>
      </c>
      <c r="B271" s="35">
        <v>2</v>
      </c>
      <c r="C271" s="35">
        <v>0.99</v>
      </c>
      <c r="D271" s="35">
        <v>0</v>
      </c>
      <c r="E271" s="35">
        <v>2682640</v>
      </c>
      <c r="F271" s="35">
        <v>0.95908599999999999</v>
      </c>
      <c r="G271" s="35">
        <v>0.97932900000000001</v>
      </c>
      <c r="H271" s="35">
        <v>1502759</v>
      </c>
      <c r="I271" s="35">
        <v>0.93664999999999998</v>
      </c>
      <c r="J271" s="35">
        <v>0.96780699999999997</v>
      </c>
      <c r="K271" s="35">
        <v>1179881</v>
      </c>
      <c r="L271" s="35">
        <v>0.98884899999999998</v>
      </c>
      <c r="M271" s="35">
        <v>0.99440899999999999</v>
      </c>
      <c r="N271" s="35">
        <v>18774976</v>
      </c>
      <c r="O271" s="35">
        <v>0.99040099999999998</v>
      </c>
      <c r="P271" s="35">
        <v>0.99518899999999999</v>
      </c>
      <c r="Q271" s="35">
        <v>0.48080400000000001</v>
      </c>
      <c r="R271" s="35">
        <v>3.2193269999999998</v>
      </c>
    </row>
    <row r="272" spans="1:18" ht="15.7" customHeight="1">
      <c r="A272" s="2" t="s">
        <v>1353</v>
      </c>
      <c r="B272" s="35">
        <v>4</v>
      </c>
      <c r="C272" s="35">
        <v>0.7</v>
      </c>
      <c r="D272" s="35">
        <v>0</v>
      </c>
      <c r="E272" s="35">
        <v>3044779</v>
      </c>
      <c r="F272" s="35">
        <v>0.95622300000000005</v>
      </c>
      <c r="G272" s="35">
        <v>0.97786600000000001</v>
      </c>
      <c r="H272" s="35">
        <v>1733741</v>
      </c>
      <c r="I272" s="35">
        <v>0.93641099999999999</v>
      </c>
      <c r="J272" s="35">
        <v>0.96768299999999996</v>
      </c>
      <c r="K272" s="35">
        <v>1311038</v>
      </c>
      <c r="L272" s="35">
        <v>0.98340300000000003</v>
      </c>
      <c r="M272" s="35">
        <v>0.99166699999999997</v>
      </c>
      <c r="N272" s="35">
        <v>19245813</v>
      </c>
      <c r="O272" s="35">
        <v>0.98664499999999999</v>
      </c>
      <c r="P272" s="35">
        <v>0.99329999999999996</v>
      </c>
      <c r="Q272" s="35">
        <v>0.66964299999999999</v>
      </c>
      <c r="R272" s="35">
        <v>3.2316739999999999</v>
      </c>
    </row>
    <row r="273" spans="1:18" ht="15.7" customHeight="1">
      <c r="A273" s="2" t="s">
        <v>1353</v>
      </c>
      <c r="B273" s="35">
        <v>4</v>
      </c>
      <c r="C273" s="35">
        <v>0.8</v>
      </c>
      <c r="D273" s="35">
        <v>0</v>
      </c>
      <c r="E273" s="35">
        <v>3032376</v>
      </c>
      <c r="F273" s="35">
        <v>0.95925700000000003</v>
      </c>
      <c r="G273" s="35">
        <v>0.97941699999999998</v>
      </c>
      <c r="H273" s="35">
        <v>1725401</v>
      </c>
      <c r="I273" s="35">
        <v>0.94015300000000002</v>
      </c>
      <c r="J273" s="35">
        <v>0.969615</v>
      </c>
      <c r="K273" s="35">
        <v>1306975</v>
      </c>
      <c r="L273" s="35">
        <v>0.98538199999999998</v>
      </c>
      <c r="M273" s="35">
        <v>0.99266399999999999</v>
      </c>
      <c r="N273" s="35">
        <v>19227422</v>
      </c>
      <c r="O273" s="35">
        <v>0.98743499999999995</v>
      </c>
      <c r="P273" s="35">
        <v>0.99369700000000005</v>
      </c>
      <c r="Q273" s="35">
        <v>0.62999099999999997</v>
      </c>
      <c r="R273" s="35">
        <v>3.0384890000000002</v>
      </c>
    </row>
    <row r="274" spans="1:18" ht="15.7" customHeight="1">
      <c r="A274" s="2" t="s">
        <v>1353</v>
      </c>
      <c r="B274" s="35">
        <v>4</v>
      </c>
      <c r="C274" s="35">
        <v>0.9</v>
      </c>
      <c r="D274" s="35">
        <v>0</v>
      </c>
      <c r="E274" s="35">
        <v>3009118</v>
      </c>
      <c r="F274" s="35">
        <v>0.96272400000000002</v>
      </c>
      <c r="G274" s="35">
        <v>0.98118499999999997</v>
      </c>
      <c r="H274" s="35">
        <v>1710648</v>
      </c>
      <c r="I274" s="35">
        <v>0.94459400000000004</v>
      </c>
      <c r="J274" s="35">
        <v>0.97190200000000004</v>
      </c>
      <c r="K274" s="35">
        <v>1298470</v>
      </c>
      <c r="L274" s="35">
        <v>0.98741699999999999</v>
      </c>
      <c r="M274" s="35">
        <v>0.99368900000000004</v>
      </c>
      <c r="N274" s="35">
        <v>19191697</v>
      </c>
      <c r="O274" s="35">
        <v>0.98840399999999995</v>
      </c>
      <c r="P274" s="35">
        <v>0.99418499999999999</v>
      </c>
      <c r="Q274" s="35">
        <v>0.58129699999999995</v>
      </c>
      <c r="R274" s="35">
        <v>2.8097789999999998</v>
      </c>
    </row>
    <row r="275" spans="1:18" ht="15.7" customHeight="1">
      <c r="A275" s="2" t="s">
        <v>1353</v>
      </c>
      <c r="B275" s="35">
        <v>4</v>
      </c>
      <c r="C275" s="35">
        <v>0.95</v>
      </c>
      <c r="D275" s="35">
        <v>0</v>
      </c>
      <c r="E275" s="35">
        <v>2981237</v>
      </c>
      <c r="F275" s="35">
        <v>0.96502699999999997</v>
      </c>
      <c r="G275" s="35">
        <v>0.98235799999999995</v>
      </c>
      <c r="H275" s="35">
        <v>1693581</v>
      </c>
      <c r="I275" s="35">
        <v>0.94755500000000004</v>
      </c>
      <c r="J275" s="35">
        <v>0.97342399999999996</v>
      </c>
      <c r="K275" s="35">
        <v>1287656</v>
      </c>
      <c r="L275" s="35">
        <v>0.98875299999999999</v>
      </c>
      <c r="M275" s="35">
        <v>0.99436000000000002</v>
      </c>
      <c r="N275" s="35">
        <v>19147426</v>
      </c>
      <c r="O275" s="35">
        <v>0.98913700000000004</v>
      </c>
      <c r="P275" s="35">
        <v>0.99455400000000005</v>
      </c>
      <c r="Q275" s="35">
        <v>0.54451300000000002</v>
      </c>
      <c r="R275" s="35">
        <v>2.6575769999999999</v>
      </c>
    </row>
    <row r="276" spans="1:18" ht="15.7" customHeight="1">
      <c r="A276" s="2" t="s">
        <v>1353</v>
      </c>
      <c r="B276" s="35">
        <v>4</v>
      </c>
      <c r="C276" s="35">
        <v>0.99</v>
      </c>
      <c r="D276" s="35">
        <v>0</v>
      </c>
      <c r="E276" s="35">
        <v>2914378</v>
      </c>
      <c r="F276" s="35">
        <v>0.96826800000000002</v>
      </c>
      <c r="G276" s="35">
        <v>0.98400600000000005</v>
      </c>
      <c r="H276" s="35">
        <v>1659740</v>
      </c>
      <c r="I276" s="35">
        <v>0.95217300000000005</v>
      </c>
      <c r="J276" s="35">
        <v>0.97579400000000005</v>
      </c>
      <c r="K276" s="35">
        <v>1254638</v>
      </c>
      <c r="L276" s="35">
        <v>0.99019400000000002</v>
      </c>
      <c r="M276" s="35">
        <v>0.995085</v>
      </c>
      <c r="N276" s="35">
        <v>19017467</v>
      </c>
      <c r="O276" s="35">
        <v>0.99029199999999995</v>
      </c>
      <c r="P276" s="35">
        <v>0.99513399999999996</v>
      </c>
      <c r="Q276" s="35">
        <v>0.486514</v>
      </c>
      <c r="R276" s="35">
        <v>2.4206409999999998</v>
      </c>
    </row>
    <row r="277" spans="1:18" ht="15.7" customHeight="1">
      <c r="A277" s="2" t="s">
        <v>1353</v>
      </c>
      <c r="B277" s="35">
        <v>0.1</v>
      </c>
      <c r="C277" s="35">
        <v>0.7</v>
      </c>
      <c r="D277" s="35">
        <v>0.01</v>
      </c>
      <c r="E277" s="35">
        <v>1800080</v>
      </c>
      <c r="F277" s="35">
        <v>0.67735100000000004</v>
      </c>
      <c r="G277" s="35">
        <v>0.82301299999999999</v>
      </c>
      <c r="H277" s="35">
        <v>838088</v>
      </c>
      <c r="I277" s="35">
        <v>0.51978000000000002</v>
      </c>
      <c r="J277" s="35">
        <v>0.72095799999999999</v>
      </c>
      <c r="K277" s="35">
        <v>961992</v>
      </c>
      <c r="L277" s="35">
        <v>0.88132299999999997</v>
      </c>
      <c r="M277" s="35">
        <v>0.93878799999999996</v>
      </c>
      <c r="N277" s="35">
        <v>7816329</v>
      </c>
      <c r="O277" s="35">
        <v>0.95015300000000003</v>
      </c>
      <c r="P277" s="35">
        <v>0.97475800000000001</v>
      </c>
      <c r="Q277" s="35">
        <v>2.370708</v>
      </c>
      <c r="R277" s="35">
        <v>27.904240000000001</v>
      </c>
    </row>
    <row r="278" spans="1:18" ht="15.7" customHeight="1">
      <c r="A278" s="2" t="s">
        <v>1353</v>
      </c>
      <c r="B278" s="35">
        <v>0.1</v>
      </c>
      <c r="C278" s="35">
        <v>0.8</v>
      </c>
      <c r="D278" s="35">
        <v>0.01</v>
      </c>
      <c r="E278" s="35">
        <v>1539004</v>
      </c>
      <c r="F278" s="35">
        <v>0.72900600000000004</v>
      </c>
      <c r="G278" s="35">
        <v>0.85381899999999999</v>
      </c>
      <c r="H278" s="35">
        <v>676300</v>
      </c>
      <c r="I278" s="35">
        <v>0.55769599999999997</v>
      </c>
      <c r="J278" s="35">
        <v>0.74678999999999995</v>
      </c>
      <c r="K278" s="35">
        <v>862704</v>
      </c>
      <c r="L278" s="35">
        <v>0.92522899999999997</v>
      </c>
      <c r="M278" s="35">
        <v>0.96188799999999997</v>
      </c>
      <c r="N278" s="35">
        <v>7471497</v>
      </c>
      <c r="O278" s="35">
        <v>0.96743000000000001</v>
      </c>
      <c r="P278" s="35">
        <v>0.98358000000000001</v>
      </c>
      <c r="Q278" s="35">
        <v>1.547892</v>
      </c>
      <c r="R278" s="35">
        <v>25.320969999999999</v>
      </c>
    </row>
    <row r="279" spans="1:18" ht="15.7" customHeight="1">
      <c r="A279" s="2" t="s">
        <v>1353</v>
      </c>
      <c r="B279" s="35">
        <v>0.1</v>
      </c>
      <c r="C279" s="35">
        <v>0.9</v>
      </c>
      <c r="D279" s="35">
        <v>0.01</v>
      </c>
      <c r="E279" s="35">
        <v>1175024</v>
      </c>
      <c r="F279" s="35">
        <v>0.790188</v>
      </c>
      <c r="G279" s="35">
        <v>0.88892499999999997</v>
      </c>
      <c r="H279" s="35">
        <v>474934</v>
      </c>
      <c r="I279" s="35">
        <v>0.61150099999999996</v>
      </c>
      <c r="J279" s="35">
        <v>0.78198500000000004</v>
      </c>
      <c r="K279" s="35">
        <v>700090</v>
      </c>
      <c r="L279" s="35">
        <v>0.96006000000000002</v>
      </c>
      <c r="M279" s="35">
        <v>0.979827</v>
      </c>
      <c r="N279" s="35">
        <v>6814657</v>
      </c>
      <c r="O279" s="35">
        <v>0.98116499999999995</v>
      </c>
      <c r="P279" s="35">
        <v>0.99053800000000003</v>
      </c>
      <c r="Q279" s="35">
        <v>0.90203299999999997</v>
      </c>
      <c r="R279" s="35">
        <v>21.801480000000002</v>
      </c>
    </row>
    <row r="280" spans="1:18" ht="15.7" customHeight="1">
      <c r="A280" s="2" t="s">
        <v>1353</v>
      </c>
      <c r="B280" s="35">
        <v>0.1</v>
      </c>
      <c r="C280" s="35">
        <v>0.95</v>
      </c>
      <c r="D280" s="35">
        <v>0.01</v>
      </c>
      <c r="E280" s="35">
        <v>886967</v>
      </c>
      <c r="F280" s="35">
        <v>0.82832099999999997</v>
      </c>
      <c r="G280" s="35">
        <v>0.91012099999999996</v>
      </c>
      <c r="H280" s="35">
        <v>333178</v>
      </c>
      <c r="I280" s="35">
        <v>0.64888299999999999</v>
      </c>
      <c r="J280" s="35">
        <v>0.80553300000000005</v>
      </c>
      <c r="K280" s="35">
        <v>553789</v>
      </c>
      <c r="L280" s="35">
        <v>0.97464200000000001</v>
      </c>
      <c r="M280" s="35">
        <v>0.98723899999999998</v>
      </c>
      <c r="N280" s="35">
        <v>6114576</v>
      </c>
      <c r="O280" s="35">
        <v>0.98755999999999999</v>
      </c>
      <c r="P280" s="35">
        <v>0.99375999999999998</v>
      </c>
      <c r="Q280" s="35">
        <v>0.60171399999999997</v>
      </c>
      <c r="R280" s="35">
        <v>19.446729999999999</v>
      </c>
    </row>
    <row r="281" spans="1:18" ht="15.7" customHeight="1">
      <c r="A281" s="2" t="s">
        <v>1353</v>
      </c>
      <c r="B281" s="35">
        <v>0.1</v>
      </c>
      <c r="C281" s="35">
        <v>0.99</v>
      </c>
      <c r="D281" s="35">
        <v>0.01</v>
      </c>
      <c r="E281" s="35">
        <v>445811</v>
      </c>
      <c r="F281" s="35">
        <v>0.87436899999999995</v>
      </c>
      <c r="G281" s="35">
        <v>0.93507700000000005</v>
      </c>
      <c r="H281" s="35">
        <v>151307</v>
      </c>
      <c r="I281" s="35">
        <v>0.70280699999999996</v>
      </c>
      <c r="J281" s="35">
        <v>0.83833599999999997</v>
      </c>
      <c r="K281" s="35">
        <v>294504</v>
      </c>
      <c r="L281" s="35">
        <v>0.98805399999999999</v>
      </c>
      <c r="M281" s="35">
        <v>0.99400900000000003</v>
      </c>
      <c r="N281" s="35">
        <v>4488370</v>
      </c>
      <c r="O281" s="35">
        <v>0.99388500000000002</v>
      </c>
      <c r="P281" s="35">
        <v>0.99693799999999999</v>
      </c>
      <c r="Q281" s="35">
        <v>0.300761</v>
      </c>
      <c r="R281" s="35">
        <v>16.166440000000001</v>
      </c>
    </row>
    <row r="282" spans="1:18" ht="15.7" customHeight="1">
      <c r="A282" s="2" t="s">
        <v>1353</v>
      </c>
      <c r="B282" s="35">
        <v>0.15</v>
      </c>
      <c r="C282" s="35">
        <v>0.7</v>
      </c>
      <c r="D282" s="35">
        <v>0.01</v>
      </c>
      <c r="E282" s="35">
        <v>2063791</v>
      </c>
      <c r="F282" s="35">
        <v>0.751633</v>
      </c>
      <c r="G282" s="35">
        <v>0.86696799999999996</v>
      </c>
      <c r="H282" s="35">
        <v>1027748</v>
      </c>
      <c r="I282" s="35">
        <v>0.63615699999999997</v>
      </c>
      <c r="J282" s="35">
        <v>0.79759400000000003</v>
      </c>
      <c r="K282" s="35">
        <v>1036043</v>
      </c>
      <c r="L282" s="35">
        <v>0.90028900000000001</v>
      </c>
      <c r="M282" s="35">
        <v>0.94883600000000001</v>
      </c>
      <c r="N282" s="35">
        <v>8003147</v>
      </c>
      <c r="O282" s="35">
        <v>0.95226900000000003</v>
      </c>
      <c r="P282" s="35">
        <v>0.97584300000000002</v>
      </c>
      <c r="Q282" s="35">
        <v>2.315852</v>
      </c>
      <c r="R282" s="35">
        <v>20.240580000000001</v>
      </c>
    </row>
    <row r="283" spans="1:18" ht="15.7" customHeight="1">
      <c r="A283" s="2" t="s">
        <v>1353</v>
      </c>
      <c r="B283" s="35">
        <v>0.15</v>
      </c>
      <c r="C283" s="35">
        <v>0.8</v>
      </c>
      <c r="D283" s="35">
        <v>0.01</v>
      </c>
      <c r="E283" s="35">
        <v>1832696</v>
      </c>
      <c r="F283" s="35">
        <v>0.79799299999999995</v>
      </c>
      <c r="G283" s="35">
        <v>0.89330399999999999</v>
      </c>
      <c r="H283" s="35">
        <v>877629</v>
      </c>
      <c r="I283" s="35">
        <v>0.68072200000000005</v>
      </c>
      <c r="J283" s="35">
        <v>0.82505899999999999</v>
      </c>
      <c r="K283" s="35">
        <v>955067</v>
      </c>
      <c r="L283" s="35">
        <v>0.93468200000000001</v>
      </c>
      <c r="M283" s="35">
        <v>0.96678900000000001</v>
      </c>
      <c r="N283" s="35">
        <v>7731552</v>
      </c>
      <c r="O283" s="35">
        <v>0.96672999999999998</v>
      </c>
      <c r="P283" s="35">
        <v>0.98322399999999999</v>
      </c>
      <c r="Q283" s="35">
        <v>1.61511</v>
      </c>
      <c r="R283" s="35">
        <v>17.494129999999998</v>
      </c>
    </row>
    <row r="284" spans="1:18" ht="15.7" customHeight="1">
      <c r="A284" s="2" t="s">
        <v>1353</v>
      </c>
      <c r="B284" s="35">
        <v>0.15</v>
      </c>
      <c r="C284" s="35">
        <v>0.9</v>
      </c>
      <c r="D284" s="35">
        <v>0.01</v>
      </c>
      <c r="E284" s="35">
        <v>1484627</v>
      </c>
      <c r="F284" s="35">
        <v>0.84831699999999999</v>
      </c>
      <c r="G284" s="35">
        <v>0.921041</v>
      </c>
      <c r="H284" s="35">
        <v>669720</v>
      </c>
      <c r="I284" s="35">
        <v>0.733815</v>
      </c>
      <c r="J284" s="35">
        <v>0.85663</v>
      </c>
      <c r="K284" s="35">
        <v>814907</v>
      </c>
      <c r="L284" s="35">
        <v>0.96374599999999999</v>
      </c>
      <c r="M284" s="35">
        <v>0.98170599999999997</v>
      </c>
      <c r="N284" s="35">
        <v>7207174</v>
      </c>
      <c r="O284" s="35">
        <v>0.97887599999999997</v>
      </c>
      <c r="P284" s="35">
        <v>0.98938199999999998</v>
      </c>
      <c r="Q284" s="35">
        <v>1.0300480000000001</v>
      </c>
      <c r="R284" s="35">
        <v>14.337020000000001</v>
      </c>
    </row>
    <row r="285" spans="1:18" ht="15.7" customHeight="1">
      <c r="A285" s="2" t="s">
        <v>1353</v>
      </c>
      <c r="B285" s="35">
        <v>0.15</v>
      </c>
      <c r="C285" s="35">
        <v>0.95</v>
      </c>
      <c r="D285" s="35">
        <v>0.01</v>
      </c>
      <c r="E285" s="35">
        <v>1186681</v>
      </c>
      <c r="F285" s="35">
        <v>0.87898600000000005</v>
      </c>
      <c r="G285" s="35">
        <v>0.93754199999999999</v>
      </c>
      <c r="H285" s="35">
        <v>507036</v>
      </c>
      <c r="I285" s="35">
        <v>0.76846000000000003</v>
      </c>
      <c r="J285" s="35">
        <v>0.87661800000000001</v>
      </c>
      <c r="K285" s="35">
        <v>679645</v>
      </c>
      <c r="L285" s="35">
        <v>0.977746</v>
      </c>
      <c r="M285" s="35">
        <v>0.98880999999999997</v>
      </c>
      <c r="N285" s="35">
        <v>6625894</v>
      </c>
      <c r="O285" s="35">
        <v>0.98508600000000002</v>
      </c>
      <c r="P285" s="35">
        <v>0.99251500000000004</v>
      </c>
      <c r="Q285" s="35">
        <v>0.73187800000000003</v>
      </c>
      <c r="R285" s="35">
        <v>12.33817</v>
      </c>
    </row>
    <row r="286" spans="1:18" ht="15.7" customHeight="1">
      <c r="A286" s="2" t="s">
        <v>1353</v>
      </c>
      <c r="B286" s="35">
        <v>0.15</v>
      </c>
      <c r="C286" s="35">
        <v>0.99</v>
      </c>
      <c r="D286" s="35">
        <v>0.01</v>
      </c>
      <c r="E286" s="35">
        <v>682378</v>
      </c>
      <c r="F286" s="35">
        <v>0.91308999999999996</v>
      </c>
      <c r="G286" s="35">
        <v>0.95555800000000002</v>
      </c>
      <c r="H286" s="35">
        <v>268943</v>
      </c>
      <c r="I286" s="35">
        <v>0.81309699999999996</v>
      </c>
      <c r="J286" s="35">
        <v>0.90171900000000005</v>
      </c>
      <c r="K286" s="35">
        <v>413435</v>
      </c>
      <c r="L286" s="35">
        <v>0.98837600000000003</v>
      </c>
      <c r="M286" s="35">
        <v>0.99417100000000003</v>
      </c>
      <c r="N286" s="35">
        <v>5204261</v>
      </c>
      <c r="O286" s="35">
        <v>0.99163500000000004</v>
      </c>
      <c r="P286" s="35">
        <v>0.99580900000000006</v>
      </c>
      <c r="Q286" s="35">
        <v>0.41410999999999998</v>
      </c>
      <c r="R286" s="35">
        <v>9.8281340000000004</v>
      </c>
    </row>
    <row r="287" spans="1:18" ht="15.7" customHeight="1">
      <c r="A287" s="2" t="s">
        <v>1353</v>
      </c>
      <c r="B287" s="35">
        <v>0.2</v>
      </c>
      <c r="C287" s="35">
        <v>0.7</v>
      </c>
      <c r="D287" s="35">
        <v>0.01</v>
      </c>
      <c r="E287" s="35">
        <v>2276016</v>
      </c>
      <c r="F287" s="35">
        <v>0.80428599999999995</v>
      </c>
      <c r="G287" s="35">
        <v>0.89681999999999995</v>
      </c>
      <c r="H287" s="35">
        <v>1181934</v>
      </c>
      <c r="I287" s="35">
        <v>0.71897</v>
      </c>
      <c r="J287" s="35">
        <v>0.84792100000000004</v>
      </c>
      <c r="K287" s="35">
        <v>1094082</v>
      </c>
      <c r="L287" s="35">
        <v>0.91470799999999997</v>
      </c>
      <c r="M287" s="35">
        <v>0.95640400000000003</v>
      </c>
      <c r="N287" s="35">
        <v>8146468</v>
      </c>
      <c r="O287" s="35">
        <v>0.95380699999999996</v>
      </c>
      <c r="P287" s="35">
        <v>0.97663</v>
      </c>
      <c r="Q287" s="35">
        <v>2.264265</v>
      </c>
      <c r="R287" s="35">
        <v>15.2079</v>
      </c>
    </row>
    <row r="288" spans="1:18" ht="15.7" customHeight="1">
      <c r="A288" s="2" t="s">
        <v>1353</v>
      </c>
      <c r="B288" s="35">
        <v>0.2</v>
      </c>
      <c r="C288" s="35">
        <v>0.8</v>
      </c>
      <c r="D288" s="35">
        <v>0.01</v>
      </c>
      <c r="E288" s="35">
        <v>2080176</v>
      </c>
      <c r="F288" s="35">
        <v>0.84249399999999997</v>
      </c>
      <c r="G288" s="35">
        <v>0.917875</v>
      </c>
      <c r="H288" s="35">
        <v>1050774</v>
      </c>
      <c r="I288" s="35">
        <v>0.75927100000000003</v>
      </c>
      <c r="J288" s="35">
        <v>0.87136199999999997</v>
      </c>
      <c r="K288" s="35">
        <v>1029402</v>
      </c>
      <c r="L288" s="35">
        <v>0.94239499999999998</v>
      </c>
      <c r="M288" s="35">
        <v>0.97077000000000002</v>
      </c>
      <c r="N288" s="35">
        <v>7935265</v>
      </c>
      <c r="O288" s="35">
        <v>0.96574199999999999</v>
      </c>
      <c r="P288" s="35">
        <v>0.98272199999999998</v>
      </c>
      <c r="Q288" s="35">
        <v>1.68147</v>
      </c>
      <c r="R288" s="35">
        <v>12.863849999999999</v>
      </c>
    </row>
    <row r="289" spans="1:18" ht="15.7" customHeight="1">
      <c r="A289" s="2" t="s">
        <v>1353</v>
      </c>
      <c r="B289" s="35">
        <v>0.2</v>
      </c>
      <c r="C289" s="35">
        <v>0.9</v>
      </c>
      <c r="D289" s="35">
        <v>0.01</v>
      </c>
      <c r="E289" s="35">
        <v>1765990</v>
      </c>
      <c r="F289" s="35">
        <v>0.88359799999999999</v>
      </c>
      <c r="G289" s="35">
        <v>0.93999900000000003</v>
      </c>
      <c r="H289" s="35">
        <v>854000</v>
      </c>
      <c r="I289" s="35">
        <v>0.80669599999999997</v>
      </c>
      <c r="J289" s="35">
        <v>0.89816300000000004</v>
      </c>
      <c r="K289" s="35">
        <v>911990</v>
      </c>
      <c r="L289" s="35">
        <v>0.96603300000000003</v>
      </c>
      <c r="M289" s="35">
        <v>0.98287000000000002</v>
      </c>
      <c r="N289" s="35">
        <v>7521912</v>
      </c>
      <c r="O289" s="35">
        <v>0.97645899999999997</v>
      </c>
      <c r="P289" s="35">
        <v>0.98815900000000001</v>
      </c>
      <c r="Q289" s="35">
        <v>1.161049</v>
      </c>
      <c r="R289" s="35">
        <v>10.183730000000001</v>
      </c>
    </row>
    <row r="290" spans="1:18" ht="15.7" customHeight="1">
      <c r="A290" s="2" t="s">
        <v>1353</v>
      </c>
      <c r="B290" s="35">
        <v>0.2</v>
      </c>
      <c r="C290" s="35">
        <v>0.95</v>
      </c>
      <c r="D290" s="35">
        <v>0.01</v>
      </c>
      <c r="E290" s="35">
        <v>1479282</v>
      </c>
      <c r="F290" s="35">
        <v>0.90719700000000003</v>
      </c>
      <c r="G290" s="35">
        <v>0.95246900000000001</v>
      </c>
      <c r="H290" s="35">
        <v>686825</v>
      </c>
      <c r="I290" s="35">
        <v>0.83515300000000003</v>
      </c>
      <c r="J290" s="35">
        <v>0.91386699999999998</v>
      </c>
      <c r="K290" s="35">
        <v>792457</v>
      </c>
      <c r="L290" s="35">
        <v>0.97745499999999996</v>
      </c>
      <c r="M290" s="35">
        <v>0.98866299999999996</v>
      </c>
      <c r="N290" s="35">
        <v>7050952</v>
      </c>
      <c r="O290" s="35">
        <v>0.98232399999999997</v>
      </c>
      <c r="P290" s="35">
        <v>0.99112299999999998</v>
      </c>
      <c r="Q290" s="35">
        <v>0.87493799999999999</v>
      </c>
      <c r="R290" s="35">
        <v>8.6132960000000001</v>
      </c>
    </row>
    <row r="291" spans="1:18" ht="15.7" customHeight="1">
      <c r="A291" s="2" t="s">
        <v>1353</v>
      </c>
      <c r="B291" s="35">
        <v>0.2</v>
      </c>
      <c r="C291" s="35">
        <v>0.99</v>
      </c>
      <c r="D291" s="35">
        <v>0.01</v>
      </c>
      <c r="E291" s="35">
        <v>949603</v>
      </c>
      <c r="F291" s="35">
        <v>0.93217899999999998</v>
      </c>
      <c r="G291" s="35">
        <v>0.96549399999999996</v>
      </c>
      <c r="H291" s="35">
        <v>416004</v>
      </c>
      <c r="I291" s="35">
        <v>0.867641</v>
      </c>
      <c r="J291" s="35">
        <v>0.93147199999999997</v>
      </c>
      <c r="K291" s="35">
        <v>533599</v>
      </c>
      <c r="L291" s="35">
        <v>0.98762399999999995</v>
      </c>
      <c r="M291" s="35">
        <v>0.99379300000000004</v>
      </c>
      <c r="N291" s="35">
        <v>5835664</v>
      </c>
      <c r="O291" s="35">
        <v>0.98907800000000001</v>
      </c>
      <c r="P291" s="35">
        <v>0.99452399999999996</v>
      </c>
      <c r="Q291" s="35">
        <v>0.54331099999999999</v>
      </c>
      <c r="R291" s="35">
        <v>6.8527500000000003</v>
      </c>
    </row>
    <row r="292" spans="1:18" ht="15.7" customHeight="1">
      <c r="A292" s="2" t="s">
        <v>1353</v>
      </c>
      <c r="B292" s="35">
        <v>0.25</v>
      </c>
      <c r="C292" s="35">
        <v>0.7</v>
      </c>
      <c r="D292" s="35">
        <v>0.01</v>
      </c>
      <c r="E292" s="35">
        <v>2389397</v>
      </c>
      <c r="F292" s="35">
        <v>0.83173600000000003</v>
      </c>
      <c r="G292" s="35">
        <v>0.911995</v>
      </c>
      <c r="H292" s="35">
        <v>1263450</v>
      </c>
      <c r="I292" s="35">
        <v>0.76081399999999999</v>
      </c>
      <c r="J292" s="35">
        <v>0.87224699999999999</v>
      </c>
      <c r="K292" s="35">
        <v>1125947</v>
      </c>
      <c r="L292" s="35">
        <v>0.92379900000000004</v>
      </c>
      <c r="M292" s="35">
        <v>0.961144</v>
      </c>
      <c r="N292" s="35">
        <v>8224646</v>
      </c>
      <c r="O292" s="35">
        <v>0.95515000000000005</v>
      </c>
      <c r="P292" s="35">
        <v>0.97731800000000002</v>
      </c>
      <c r="Q292" s="35">
        <v>2.2064370000000002</v>
      </c>
      <c r="R292" s="35">
        <v>12.77534</v>
      </c>
    </row>
    <row r="293" spans="1:18" ht="15.7" customHeight="1">
      <c r="A293" s="2" t="s">
        <v>1353</v>
      </c>
      <c r="B293" s="35">
        <v>0.25</v>
      </c>
      <c r="C293" s="35">
        <v>0.8</v>
      </c>
      <c r="D293" s="35">
        <v>0.01</v>
      </c>
      <c r="E293" s="35">
        <v>2216677</v>
      </c>
      <c r="F293" s="35">
        <v>0.865344</v>
      </c>
      <c r="G293" s="35">
        <v>0.93023900000000004</v>
      </c>
      <c r="H293" s="35">
        <v>1146244</v>
      </c>
      <c r="I293" s="35">
        <v>0.797705</v>
      </c>
      <c r="J293" s="35">
        <v>0.89314300000000002</v>
      </c>
      <c r="K293" s="35">
        <v>1070433</v>
      </c>
      <c r="L293" s="35">
        <v>0.94777400000000001</v>
      </c>
      <c r="M293" s="35">
        <v>0.97353699999999999</v>
      </c>
      <c r="N293" s="35">
        <v>8046522</v>
      </c>
      <c r="O293" s="35">
        <v>0.96574099999999996</v>
      </c>
      <c r="P293" s="35">
        <v>0.98272099999999996</v>
      </c>
      <c r="Q293" s="35">
        <v>1.6876469999999999</v>
      </c>
      <c r="R293" s="35">
        <v>10.68567</v>
      </c>
    </row>
    <row r="294" spans="1:18" ht="15.7" customHeight="1">
      <c r="A294" s="2" t="s">
        <v>1353</v>
      </c>
      <c r="B294" s="35">
        <v>0.25</v>
      </c>
      <c r="C294" s="35">
        <v>0.9</v>
      </c>
      <c r="D294" s="35">
        <v>0.01</v>
      </c>
      <c r="E294" s="35">
        <v>1931238</v>
      </c>
      <c r="F294" s="35">
        <v>0.90091500000000002</v>
      </c>
      <c r="G294" s="35">
        <v>0.94916500000000004</v>
      </c>
      <c r="H294" s="35">
        <v>963516</v>
      </c>
      <c r="I294" s="35">
        <v>0.83938500000000005</v>
      </c>
      <c r="J294" s="35">
        <v>0.91617999999999999</v>
      </c>
      <c r="K294" s="35">
        <v>967722</v>
      </c>
      <c r="L294" s="35">
        <v>0.96915099999999998</v>
      </c>
      <c r="M294" s="35">
        <v>0.98445499999999997</v>
      </c>
      <c r="N294" s="35">
        <v>7693952</v>
      </c>
      <c r="O294" s="35">
        <v>0.97567599999999999</v>
      </c>
      <c r="P294" s="35">
        <v>0.98776299999999995</v>
      </c>
      <c r="Q294" s="35">
        <v>1.2025140000000001</v>
      </c>
      <c r="R294" s="35">
        <v>8.3820259999999998</v>
      </c>
    </row>
    <row r="295" spans="1:18" ht="15.7" customHeight="1">
      <c r="A295" s="2" t="s">
        <v>1353</v>
      </c>
      <c r="B295" s="35">
        <v>0.25</v>
      </c>
      <c r="C295" s="35">
        <v>0.95</v>
      </c>
      <c r="D295" s="35">
        <v>0.01</v>
      </c>
      <c r="E295" s="35">
        <v>1659349</v>
      </c>
      <c r="F295" s="35">
        <v>0.921373</v>
      </c>
      <c r="G295" s="35">
        <v>0.95988200000000001</v>
      </c>
      <c r="H295" s="35">
        <v>801099</v>
      </c>
      <c r="I295" s="35">
        <v>0.86538400000000004</v>
      </c>
      <c r="J295" s="35">
        <v>0.93025999999999998</v>
      </c>
      <c r="K295" s="35">
        <v>858250</v>
      </c>
      <c r="L295" s="35">
        <v>0.97868699999999997</v>
      </c>
      <c r="M295" s="35">
        <v>0.989286</v>
      </c>
      <c r="N295" s="35">
        <v>7284209</v>
      </c>
      <c r="O295" s="35">
        <v>0.98106899999999997</v>
      </c>
      <c r="P295" s="35">
        <v>0.99048899999999995</v>
      </c>
      <c r="Q295" s="35">
        <v>0.93859499999999996</v>
      </c>
      <c r="R295" s="35">
        <v>6.9739979999999999</v>
      </c>
    </row>
    <row r="296" spans="1:18" ht="15.7" customHeight="1">
      <c r="A296" s="2" t="s">
        <v>1353</v>
      </c>
      <c r="B296" s="35">
        <v>0.25</v>
      </c>
      <c r="C296" s="35">
        <v>0.99</v>
      </c>
      <c r="D296" s="35">
        <v>0.01</v>
      </c>
      <c r="E296" s="35">
        <v>1128782</v>
      </c>
      <c r="F296" s="35">
        <v>0.94263600000000003</v>
      </c>
      <c r="G296" s="35">
        <v>0.97089400000000003</v>
      </c>
      <c r="H296" s="35">
        <v>519205</v>
      </c>
      <c r="I296" s="35">
        <v>0.89353300000000002</v>
      </c>
      <c r="J296" s="35">
        <v>0.94526900000000003</v>
      </c>
      <c r="K296" s="35">
        <v>609577</v>
      </c>
      <c r="L296" s="35">
        <v>0.98772199999999999</v>
      </c>
      <c r="M296" s="35">
        <v>0.993842</v>
      </c>
      <c r="N296" s="35">
        <v>6198664</v>
      </c>
      <c r="O296" s="35">
        <v>0.98759600000000003</v>
      </c>
      <c r="P296" s="35">
        <v>0.99377899999999997</v>
      </c>
      <c r="Q296" s="35">
        <v>0.61828700000000003</v>
      </c>
      <c r="R296" s="35">
        <v>5.4731120000000004</v>
      </c>
    </row>
    <row r="297" spans="1:18" ht="15.7" customHeight="1">
      <c r="A297" s="2" t="s">
        <v>1353</v>
      </c>
      <c r="B297" s="35">
        <v>0.3</v>
      </c>
      <c r="C297" s="35">
        <v>0.7</v>
      </c>
      <c r="D297" s="35">
        <v>0.01</v>
      </c>
      <c r="E297" s="35">
        <v>2471826</v>
      </c>
      <c r="F297" s="35">
        <v>0.85254799999999997</v>
      </c>
      <c r="G297" s="35">
        <v>0.92333500000000002</v>
      </c>
      <c r="H297" s="35">
        <v>1323377</v>
      </c>
      <c r="I297" s="35">
        <v>0.79237899999999994</v>
      </c>
      <c r="J297" s="35">
        <v>0.89015699999999998</v>
      </c>
      <c r="K297" s="35">
        <v>1148449</v>
      </c>
      <c r="L297" s="35">
        <v>0.930786</v>
      </c>
      <c r="M297" s="35">
        <v>0.96477299999999999</v>
      </c>
      <c r="N297" s="35">
        <v>8278885</v>
      </c>
      <c r="O297" s="35">
        <v>0.95660199999999995</v>
      </c>
      <c r="P297" s="35">
        <v>0.97806000000000004</v>
      </c>
      <c r="Q297" s="35">
        <v>2.1425160000000001</v>
      </c>
      <c r="R297" s="35">
        <v>10.984349999999999</v>
      </c>
    </row>
    <row r="298" spans="1:18" ht="15.7" customHeight="1">
      <c r="A298" s="2" t="s">
        <v>1353</v>
      </c>
      <c r="B298" s="35">
        <v>0.3</v>
      </c>
      <c r="C298" s="35">
        <v>0.8</v>
      </c>
      <c r="D298" s="35">
        <v>0.01</v>
      </c>
      <c r="E298" s="35">
        <v>2316456</v>
      </c>
      <c r="F298" s="35">
        <v>0.88299399999999995</v>
      </c>
      <c r="G298" s="35">
        <v>0.93967699999999998</v>
      </c>
      <c r="H298" s="35">
        <v>1216796</v>
      </c>
      <c r="I298" s="35">
        <v>0.82649899999999998</v>
      </c>
      <c r="J298" s="35">
        <v>0.90912000000000004</v>
      </c>
      <c r="K298" s="35">
        <v>1099660</v>
      </c>
      <c r="L298" s="35">
        <v>0.95252999999999999</v>
      </c>
      <c r="M298" s="35">
        <v>0.97597599999999995</v>
      </c>
      <c r="N298" s="35">
        <v>8123835</v>
      </c>
      <c r="O298" s="35">
        <v>0.966171</v>
      </c>
      <c r="P298" s="35">
        <v>0.98294000000000004</v>
      </c>
      <c r="Q298" s="35">
        <v>1.6721159999999999</v>
      </c>
      <c r="R298" s="35">
        <v>9.0880159999999997</v>
      </c>
    </row>
    <row r="299" spans="1:18" ht="15.7" customHeight="1">
      <c r="A299" s="2" t="s">
        <v>1353</v>
      </c>
      <c r="B299" s="35">
        <v>0.3</v>
      </c>
      <c r="C299" s="35">
        <v>0.9</v>
      </c>
      <c r="D299" s="35">
        <v>0.01</v>
      </c>
      <c r="E299" s="35">
        <v>2053385</v>
      </c>
      <c r="F299" s="35">
        <v>0.91398699999999999</v>
      </c>
      <c r="G299" s="35">
        <v>0.95602699999999996</v>
      </c>
      <c r="H299" s="35">
        <v>1045020</v>
      </c>
      <c r="I299" s="35">
        <v>0.86360700000000001</v>
      </c>
      <c r="J299" s="35">
        <v>0.92930500000000005</v>
      </c>
      <c r="K299" s="35">
        <v>1008365</v>
      </c>
      <c r="L299" s="35">
        <v>0.970997</v>
      </c>
      <c r="M299" s="35">
        <v>0.98539200000000005</v>
      </c>
      <c r="N299" s="35">
        <v>7814792</v>
      </c>
      <c r="O299" s="35">
        <v>0.97517600000000004</v>
      </c>
      <c r="P299" s="35">
        <v>0.98751</v>
      </c>
      <c r="Q299" s="35">
        <v>1.231236</v>
      </c>
      <c r="R299" s="35">
        <v>7.0695180000000004</v>
      </c>
    </row>
    <row r="300" spans="1:18" ht="15.7" customHeight="1">
      <c r="A300" s="2" t="s">
        <v>1353</v>
      </c>
      <c r="B300" s="35">
        <v>0.3</v>
      </c>
      <c r="C300" s="35">
        <v>0.95</v>
      </c>
      <c r="D300" s="35">
        <v>0.01</v>
      </c>
      <c r="E300" s="35">
        <v>1795319</v>
      </c>
      <c r="F300" s="35">
        <v>0.93122400000000005</v>
      </c>
      <c r="G300" s="35">
        <v>0.96499999999999997</v>
      </c>
      <c r="H300" s="35">
        <v>888116</v>
      </c>
      <c r="I300" s="35">
        <v>0.88507400000000003</v>
      </c>
      <c r="J300" s="35">
        <v>0.94078399999999995</v>
      </c>
      <c r="K300" s="35">
        <v>907203</v>
      </c>
      <c r="L300" s="35">
        <v>0.97999000000000003</v>
      </c>
      <c r="M300" s="35">
        <v>0.98994499999999996</v>
      </c>
      <c r="N300" s="35">
        <v>7449934</v>
      </c>
      <c r="O300" s="35">
        <v>0.98034900000000003</v>
      </c>
      <c r="P300" s="35">
        <v>0.99012599999999995</v>
      </c>
      <c r="Q300" s="35">
        <v>0.97722399999999998</v>
      </c>
      <c r="R300" s="35">
        <v>5.9216090000000001</v>
      </c>
    </row>
    <row r="301" spans="1:18" ht="15.7" customHeight="1">
      <c r="A301" s="2" t="s">
        <v>1353</v>
      </c>
      <c r="B301" s="35">
        <v>0.3</v>
      </c>
      <c r="C301" s="35">
        <v>0.99</v>
      </c>
      <c r="D301" s="35">
        <v>0.01</v>
      </c>
      <c r="E301" s="35">
        <v>1275328</v>
      </c>
      <c r="F301" s="35">
        <v>0.94928999999999997</v>
      </c>
      <c r="G301" s="35">
        <v>0.97431500000000004</v>
      </c>
      <c r="H301" s="35">
        <v>605598</v>
      </c>
      <c r="I301" s="35">
        <v>0.90915000000000001</v>
      </c>
      <c r="J301" s="35">
        <v>0.95349300000000003</v>
      </c>
      <c r="K301" s="35">
        <v>669730</v>
      </c>
      <c r="L301" s="35">
        <v>0.98792100000000005</v>
      </c>
      <c r="M301" s="35">
        <v>0.99394199999999999</v>
      </c>
      <c r="N301" s="35">
        <v>6468493</v>
      </c>
      <c r="O301" s="35">
        <v>0.98656699999999997</v>
      </c>
      <c r="P301" s="35">
        <v>0.99326099999999995</v>
      </c>
      <c r="Q301" s="35">
        <v>0.67031700000000005</v>
      </c>
      <c r="R301" s="35">
        <v>4.6506569999999998</v>
      </c>
    </row>
    <row r="302" spans="1:18" ht="15.7" customHeight="1">
      <c r="A302" s="2" t="s">
        <v>1353</v>
      </c>
      <c r="B302" s="35">
        <v>0.4</v>
      </c>
      <c r="C302" s="35">
        <v>0.7</v>
      </c>
      <c r="D302" s="35">
        <v>0.01</v>
      </c>
      <c r="E302" s="35">
        <v>2596813</v>
      </c>
      <c r="F302" s="35">
        <v>0.88304400000000005</v>
      </c>
      <c r="G302" s="35">
        <v>0.93970399999999998</v>
      </c>
      <c r="H302" s="35">
        <v>1416303</v>
      </c>
      <c r="I302" s="35">
        <v>0.83749300000000004</v>
      </c>
      <c r="J302" s="35">
        <v>0.91514700000000004</v>
      </c>
      <c r="K302" s="35">
        <v>1180510</v>
      </c>
      <c r="L302" s="35">
        <v>0.94277</v>
      </c>
      <c r="M302" s="35">
        <v>0.97096300000000002</v>
      </c>
      <c r="N302" s="35">
        <v>8361139</v>
      </c>
      <c r="O302" s="35">
        <v>0.95924600000000004</v>
      </c>
      <c r="P302" s="35">
        <v>0.97941100000000003</v>
      </c>
      <c r="Q302" s="35">
        <v>2.0218829999999999</v>
      </c>
      <c r="R302" s="35">
        <v>8.4853299999999994</v>
      </c>
    </row>
    <row r="303" spans="1:18" ht="15.7" customHeight="1">
      <c r="A303" s="2" t="s">
        <v>1353</v>
      </c>
      <c r="B303" s="35">
        <v>0.4</v>
      </c>
      <c r="C303" s="35">
        <v>0.8</v>
      </c>
      <c r="D303" s="35">
        <v>0.01</v>
      </c>
      <c r="E303" s="35">
        <v>2471650</v>
      </c>
      <c r="F303" s="35">
        <v>0.90664900000000004</v>
      </c>
      <c r="G303" s="35">
        <v>0.95218100000000006</v>
      </c>
      <c r="H303" s="35">
        <v>1329486</v>
      </c>
      <c r="I303" s="35">
        <v>0.86503099999999999</v>
      </c>
      <c r="J303" s="35">
        <v>0.93006999999999995</v>
      </c>
      <c r="K303" s="35">
        <v>1142164</v>
      </c>
      <c r="L303" s="35">
        <v>0.95899000000000001</v>
      </c>
      <c r="M303" s="35">
        <v>0.97928000000000004</v>
      </c>
      <c r="N303" s="35">
        <v>8241937</v>
      </c>
      <c r="O303" s="35">
        <v>0.96683200000000002</v>
      </c>
      <c r="P303" s="35">
        <v>0.98327600000000004</v>
      </c>
      <c r="Q303" s="35">
        <v>1.6482570000000001</v>
      </c>
      <c r="R303" s="35">
        <v>6.9929839999999999</v>
      </c>
    </row>
    <row r="304" spans="1:18" ht="15.7" customHeight="1">
      <c r="A304" s="2" t="s">
        <v>1353</v>
      </c>
      <c r="B304" s="35">
        <v>0.4</v>
      </c>
      <c r="C304" s="35">
        <v>0.9</v>
      </c>
      <c r="D304" s="35">
        <v>0.01</v>
      </c>
      <c r="E304" s="35">
        <v>2252912</v>
      </c>
      <c r="F304" s="35">
        <v>0.93082100000000001</v>
      </c>
      <c r="G304" s="35">
        <v>0.96479000000000004</v>
      </c>
      <c r="H304" s="35">
        <v>1183712</v>
      </c>
      <c r="I304" s="35">
        <v>0.89444599999999996</v>
      </c>
      <c r="J304" s="35">
        <v>0.94575100000000001</v>
      </c>
      <c r="K304" s="35">
        <v>1069200</v>
      </c>
      <c r="L304" s="35">
        <v>0.97374099999999997</v>
      </c>
      <c r="M304" s="35">
        <v>0.98678299999999997</v>
      </c>
      <c r="N304" s="35">
        <v>8002081</v>
      </c>
      <c r="O304" s="35">
        <v>0.97435400000000005</v>
      </c>
      <c r="P304" s="35">
        <v>0.98709400000000003</v>
      </c>
      <c r="Q304" s="35">
        <v>1.277714</v>
      </c>
      <c r="R304" s="35">
        <v>5.4248529999999997</v>
      </c>
    </row>
    <row r="305" spans="1:18" ht="15.7" customHeight="1">
      <c r="A305" s="2" t="s">
        <v>1353</v>
      </c>
      <c r="B305" s="35">
        <v>0.4</v>
      </c>
      <c r="C305" s="35">
        <v>0.95</v>
      </c>
      <c r="D305" s="35">
        <v>0.01</v>
      </c>
      <c r="E305" s="35">
        <v>2029425</v>
      </c>
      <c r="F305" s="35">
        <v>0.94444499999999998</v>
      </c>
      <c r="G305" s="35">
        <v>0.97182599999999997</v>
      </c>
      <c r="H305" s="35">
        <v>1043255</v>
      </c>
      <c r="I305" s="35">
        <v>0.91152500000000003</v>
      </c>
      <c r="J305" s="35">
        <v>0.95473799999999998</v>
      </c>
      <c r="K305" s="35">
        <v>986170</v>
      </c>
      <c r="L305" s="35">
        <v>0.98125099999999998</v>
      </c>
      <c r="M305" s="35">
        <v>0.99058100000000004</v>
      </c>
      <c r="N305" s="35">
        <v>7715344</v>
      </c>
      <c r="O305" s="35">
        <v>0.97883600000000004</v>
      </c>
      <c r="P305" s="35">
        <v>0.98936199999999996</v>
      </c>
      <c r="Q305" s="35">
        <v>1.0565640000000001</v>
      </c>
      <c r="R305" s="35">
        <v>4.5261659999999999</v>
      </c>
    </row>
    <row r="306" spans="1:18" ht="15.7" customHeight="1">
      <c r="A306" s="2" t="s">
        <v>1353</v>
      </c>
      <c r="B306" s="35">
        <v>0.4</v>
      </c>
      <c r="C306" s="35">
        <v>0.99</v>
      </c>
      <c r="D306" s="35">
        <v>0.01</v>
      </c>
      <c r="E306" s="35">
        <v>1548484</v>
      </c>
      <c r="F306" s="35">
        <v>0.95797500000000002</v>
      </c>
      <c r="G306" s="35">
        <v>0.97876200000000002</v>
      </c>
      <c r="H306" s="35">
        <v>771887</v>
      </c>
      <c r="I306" s="35">
        <v>0.92899600000000004</v>
      </c>
      <c r="J306" s="35">
        <v>0.96384400000000003</v>
      </c>
      <c r="K306" s="35">
        <v>776597</v>
      </c>
      <c r="L306" s="35">
        <v>0.98814400000000002</v>
      </c>
      <c r="M306" s="35">
        <v>0.99405399999999999</v>
      </c>
      <c r="N306" s="35">
        <v>6917819</v>
      </c>
      <c r="O306" s="35">
        <v>0.98458299999999999</v>
      </c>
      <c r="P306" s="35">
        <v>0.99226199999999998</v>
      </c>
      <c r="Q306" s="35">
        <v>0.77084600000000003</v>
      </c>
      <c r="R306" s="35">
        <v>3.61557</v>
      </c>
    </row>
    <row r="307" spans="1:18" ht="15.7" customHeight="1">
      <c r="A307" s="2" t="s">
        <v>1353</v>
      </c>
      <c r="B307" s="35">
        <v>0.5</v>
      </c>
      <c r="C307" s="35">
        <v>0.7</v>
      </c>
      <c r="D307" s="35">
        <v>0.01</v>
      </c>
      <c r="E307" s="35">
        <v>2676515</v>
      </c>
      <c r="F307" s="35">
        <v>0.90171599999999996</v>
      </c>
      <c r="G307" s="35">
        <v>0.94958799999999999</v>
      </c>
      <c r="H307" s="35">
        <v>1475422</v>
      </c>
      <c r="I307" s="35">
        <v>0.86503600000000003</v>
      </c>
      <c r="J307" s="35">
        <v>0.93007300000000004</v>
      </c>
      <c r="K307" s="35">
        <v>1201093</v>
      </c>
      <c r="L307" s="35">
        <v>0.95005899999999999</v>
      </c>
      <c r="M307" s="35">
        <v>0.97470999999999997</v>
      </c>
      <c r="N307" s="35">
        <v>8415019</v>
      </c>
      <c r="O307" s="35">
        <v>0.96114500000000003</v>
      </c>
      <c r="P307" s="35">
        <v>0.98038000000000003</v>
      </c>
      <c r="Q307" s="35">
        <v>1.934274</v>
      </c>
      <c r="R307" s="35">
        <v>6.9927149999999996</v>
      </c>
    </row>
    <row r="308" spans="1:18" ht="15.7" customHeight="1">
      <c r="A308" s="2" t="s">
        <v>1353</v>
      </c>
      <c r="B308" s="35">
        <v>0.5</v>
      </c>
      <c r="C308" s="35">
        <v>0.8</v>
      </c>
      <c r="D308" s="35">
        <v>0.01</v>
      </c>
      <c r="E308" s="35">
        <v>2573664</v>
      </c>
      <c r="F308" s="35">
        <v>0.92109600000000003</v>
      </c>
      <c r="G308" s="35">
        <v>0.95973799999999998</v>
      </c>
      <c r="H308" s="35">
        <v>1403726</v>
      </c>
      <c r="I308" s="35">
        <v>0.88809300000000002</v>
      </c>
      <c r="J308" s="35">
        <v>0.94238699999999997</v>
      </c>
      <c r="K308" s="35">
        <v>1169938</v>
      </c>
      <c r="L308" s="35">
        <v>0.96318000000000004</v>
      </c>
      <c r="M308" s="35">
        <v>0.98141800000000001</v>
      </c>
      <c r="N308" s="35">
        <v>8318607</v>
      </c>
      <c r="O308" s="35">
        <v>0.967414</v>
      </c>
      <c r="P308" s="35">
        <v>0.983572</v>
      </c>
      <c r="Q308" s="35">
        <v>1.6240429999999999</v>
      </c>
      <c r="R308" s="35">
        <v>5.7612969999999999</v>
      </c>
    </row>
    <row r="309" spans="1:18" ht="15.7" customHeight="1">
      <c r="A309" s="2" t="s">
        <v>1353</v>
      </c>
      <c r="B309" s="35">
        <v>0.5</v>
      </c>
      <c r="C309" s="35">
        <v>0.9</v>
      </c>
      <c r="D309" s="35">
        <v>0.01</v>
      </c>
      <c r="E309" s="35">
        <v>2386664</v>
      </c>
      <c r="F309" s="35">
        <v>0.94112099999999999</v>
      </c>
      <c r="G309" s="35">
        <v>0.97011400000000003</v>
      </c>
      <c r="H309" s="35">
        <v>1277645</v>
      </c>
      <c r="I309" s="35">
        <v>0.91247500000000004</v>
      </c>
      <c r="J309" s="35">
        <v>0.95523599999999997</v>
      </c>
      <c r="K309" s="35">
        <v>1109019</v>
      </c>
      <c r="L309" s="35">
        <v>0.97582599999999997</v>
      </c>
      <c r="M309" s="35">
        <v>0.98783900000000002</v>
      </c>
      <c r="N309" s="35">
        <v>8123915</v>
      </c>
      <c r="O309" s="35">
        <v>0.97386300000000003</v>
      </c>
      <c r="P309" s="35">
        <v>0.98684499999999997</v>
      </c>
      <c r="Q309" s="35">
        <v>1.304557</v>
      </c>
      <c r="R309" s="35">
        <v>4.476426</v>
      </c>
    </row>
    <row r="310" spans="1:18" ht="15.7" customHeight="1">
      <c r="A310" s="2" t="s">
        <v>1353</v>
      </c>
      <c r="B310" s="35">
        <v>0.5</v>
      </c>
      <c r="C310" s="35">
        <v>0.95</v>
      </c>
      <c r="D310" s="35">
        <v>0.01</v>
      </c>
      <c r="E310" s="35">
        <v>2189389</v>
      </c>
      <c r="F310" s="35">
        <v>0.95213400000000004</v>
      </c>
      <c r="G310" s="35">
        <v>0.97577400000000003</v>
      </c>
      <c r="H310" s="35">
        <v>1151039</v>
      </c>
      <c r="I310" s="35">
        <v>0.92608000000000001</v>
      </c>
      <c r="J310" s="35">
        <v>0.96233100000000005</v>
      </c>
      <c r="K310" s="35">
        <v>1038350</v>
      </c>
      <c r="L310" s="35">
        <v>0.982321</v>
      </c>
      <c r="M310" s="35">
        <v>0.99112100000000003</v>
      </c>
      <c r="N310" s="35">
        <v>7888348</v>
      </c>
      <c r="O310" s="35">
        <v>0.97797000000000001</v>
      </c>
      <c r="P310" s="35">
        <v>0.98892400000000003</v>
      </c>
      <c r="Q310" s="35">
        <v>1.1012280000000001</v>
      </c>
      <c r="R310" s="35">
        <v>3.7669250000000001</v>
      </c>
    </row>
    <row r="311" spans="1:18" ht="15.7" customHeight="1">
      <c r="A311" s="2" t="s">
        <v>1353</v>
      </c>
      <c r="B311" s="35">
        <v>0.5</v>
      </c>
      <c r="C311" s="35">
        <v>0.99</v>
      </c>
      <c r="D311" s="35">
        <v>0.01</v>
      </c>
      <c r="E311" s="35">
        <v>1750100</v>
      </c>
      <c r="F311" s="35">
        <v>0.96301700000000001</v>
      </c>
      <c r="G311" s="35">
        <v>0.98133400000000004</v>
      </c>
      <c r="H311" s="35">
        <v>898225</v>
      </c>
      <c r="I311" s="35">
        <v>0.94001900000000005</v>
      </c>
      <c r="J311" s="35">
        <v>0.96954600000000002</v>
      </c>
      <c r="K311" s="35">
        <v>851875</v>
      </c>
      <c r="L311" s="35">
        <v>0.98819299999999999</v>
      </c>
      <c r="M311" s="35">
        <v>0.99407900000000005</v>
      </c>
      <c r="N311" s="35">
        <v>7214121</v>
      </c>
      <c r="O311" s="35">
        <v>0.98329100000000003</v>
      </c>
      <c r="P311" s="35">
        <v>0.99160999999999999</v>
      </c>
      <c r="Q311" s="35">
        <v>0.836198</v>
      </c>
      <c r="R311" s="35">
        <v>3.0454240000000001</v>
      </c>
    </row>
    <row r="312" spans="1:18" ht="15.7" customHeight="1">
      <c r="A312" s="2" t="s">
        <v>1353</v>
      </c>
      <c r="B312" s="35">
        <v>0.75</v>
      </c>
      <c r="C312" s="35">
        <v>0.7</v>
      </c>
      <c r="D312" s="35">
        <v>0.01</v>
      </c>
      <c r="E312" s="35">
        <v>2781177</v>
      </c>
      <c r="F312" s="35">
        <v>0.92571400000000004</v>
      </c>
      <c r="G312" s="35">
        <v>0.96214100000000002</v>
      </c>
      <c r="H312" s="35">
        <v>1552806</v>
      </c>
      <c r="I312" s="35">
        <v>0.89970700000000003</v>
      </c>
      <c r="J312" s="35">
        <v>0.94852899999999996</v>
      </c>
      <c r="K312" s="35">
        <v>1228371</v>
      </c>
      <c r="L312" s="35">
        <v>0.96023700000000001</v>
      </c>
      <c r="M312" s="35">
        <v>0.97991700000000004</v>
      </c>
      <c r="N312" s="35">
        <v>8485644</v>
      </c>
      <c r="O312" s="35">
        <v>0.96412200000000003</v>
      </c>
      <c r="P312" s="35">
        <v>0.98189700000000002</v>
      </c>
      <c r="Q312" s="35">
        <v>1.7921199999999999</v>
      </c>
      <c r="R312" s="35">
        <v>5.1471289999999996</v>
      </c>
    </row>
    <row r="313" spans="1:18" ht="15.7" customHeight="1">
      <c r="A313" s="2" t="s">
        <v>1353</v>
      </c>
      <c r="B313" s="35">
        <v>0.75</v>
      </c>
      <c r="C313" s="35">
        <v>0.8</v>
      </c>
      <c r="D313" s="35">
        <v>0.01</v>
      </c>
      <c r="E313" s="35">
        <v>2708414</v>
      </c>
      <c r="F313" s="35">
        <v>0.93984199999999996</v>
      </c>
      <c r="G313" s="35">
        <v>0.96945499999999996</v>
      </c>
      <c r="H313" s="35">
        <v>1501968</v>
      </c>
      <c r="I313" s="35">
        <v>0.91670499999999999</v>
      </c>
      <c r="J313" s="35">
        <v>0.95744700000000005</v>
      </c>
      <c r="K313" s="35">
        <v>1206446</v>
      </c>
      <c r="L313" s="35">
        <v>0.96989300000000001</v>
      </c>
      <c r="M313" s="35">
        <v>0.98483100000000001</v>
      </c>
      <c r="N313" s="35">
        <v>8419007</v>
      </c>
      <c r="O313" s="35">
        <v>0.96875999999999995</v>
      </c>
      <c r="P313" s="35">
        <v>0.98425600000000002</v>
      </c>
      <c r="Q313" s="35">
        <v>1.5620050000000001</v>
      </c>
      <c r="R313" s="35">
        <v>4.2553109999999998</v>
      </c>
    </row>
    <row r="314" spans="1:18" ht="15.7" customHeight="1">
      <c r="A314" s="2" t="s">
        <v>1353</v>
      </c>
      <c r="B314" s="35">
        <v>0.75</v>
      </c>
      <c r="C314" s="35">
        <v>0.9</v>
      </c>
      <c r="D314" s="35">
        <v>0.01</v>
      </c>
      <c r="E314" s="35">
        <v>2573318</v>
      </c>
      <c r="F314" s="35">
        <v>0.953982</v>
      </c>
      <c r="G314" s="35">
        <v>0.97672000000000003</v>
      </c>
      <c r="H314" s="35">
        <v>1410537</v>
      </c>
      <c r="I314" s="35">
        <v>0.93425800000000003</v>
      </c>
      <c r="J314" s="35">
        <v>0.96657000000000004</v>
      </c>
      <c r="K314" s="35">
        <v>1162781</v>
      </c>
      <c r="L314" s="35">
        <v>0.97875999999999996</v>
      </c>
      <c r="M314" s="35">
        <v>0.98932299999999995</v>
      </c>
      <c r="N314" s="35">
        <v>8283287</v>
      </c>
      <c r="O314" s="35">
        <v>0.97362400000000004</v>
      </c>
      <c r="P314" s="35">
        <v>0.98672400000000005</v>
      </c>
      <c r="Q314" s="35">
        <v>1.320424</v>
      </c>
      <c r="R314" s="35">
        <v>3.342991</v>
      </c>
    </row>
    <row r="315" spans="1:18" ht="15.7" customHeight="1">
      <c r="A315" s="2" t="s">
        <v>1353</v>
      </c>
      <c r="B315" s="35">
        <v>0.75</v>
      </c>
      <c r="C315" s="35">
        <v>0.95</v>
      </c>
      <c r="D315" s="35">
        <v>0.01</v>
      </c>
      <c r="E315" s="35">
        <v>2424761</v>
      </c>
      <c r="F315" s="35">
        <v>0.96188399999999996</v>
      </c>
      <c r="G315" s="35">
        <v>0.98075699999999999</v>
      </c>
      <c r="H315" s="35">
        <v>1314053</v>
      </c>
      <c r="I315" s="35">
        <v>0.94405300000000003</v>
      </c>
      <c r="J315" s="35">
        <v>0.97162400000000004</v>
      </c>
      <c r="K315" s="35">
        <v>1110708</v>
      </c>
      <c r="L315" s="35">
        <v>0.98363900000000004</v>
      </c>
      <c r="M315" s="35">
        <v>0.99178599999999995</v>
      </c>
      <c r="N315" s="35">
        <v>8117052</v>
      </c>
      <c r="O315" s="35">
        <v>0.97680199999999995</v>
      </c>
      <c r="P315" s="35">
        <v>0.98833300000000002</v>
      </c>
      <c r="Q315" s="35">
        <v>1.1619520000000001</v>
      </c>
      <c r="R315" s="35">
        <v>2.8376329999999998</v>
      </c>
    </row>
    <row r="316" spans="1:18" ht="15.7" customHeight="1">
      <c r="A316" s="2" t="s">
        <v>1353</v>
      </c>
      <c r="B316" s="35">
        <v>0.75</v>
      </c>
      <c r="C316" s="35">
        <v>0.99</v>
      </c>
      <c r="D316" s="35">
        <v>0.01</v>
      </c>
      <c r="E316" s="35">
        <v>2072374</v>
      </c>
      <c r="F316" s="35">
        <v>0.96989499999999995</v>
      </c>
      <c r="G316" s="35">
        <v>0.98483200000000004</v>
      </c>
      <c r="H316" s="35">
        <v>1107211</v>
      </c>
      <c r="I316" s="35">
        <v>0.95416599999999996</v>
      </c>
      <c r="J316" s="35">
        <v>0.97681399999999996</v>
      </c>
      <c r="K316" s="35">
        <v>965163</v>
      </c>
      <c r="L316" s="35">
        <v>0.98842300000000005</v>
      </c>
      <c r="M316" s="35">
        <v>0.99419400000000002</v>
      </c>
      <c r="N316" s="35">
        <v>7630053</v>
      </c>
      <c r="O316" s="35">
        <v>0.98129999999999995</v>
      </c>
      <c r="P316" s="35">
        <v>0.99060599999999999</v>
      </c>
      <c r="Q316" s="35">
        <v>0.93760699999999997</v>
      </c>
      <c r="R316" s="35">
        <v>2.318587</v>
      </c>
    </row>
    <row r="317" spans="1:18" ht="15.7" customHeight="1">
      <c r="A317" s="2" t="s">
        <v>1353</v>
      </c>
      <c r="B317" s="35">
        <v>1</v>
      </c>
      <c r="C317" s="35">
        <v>0.7</v>
      </c>
      <c r="D317" s="35">
        <v>0.01</v>
      </c>
      <c r="E317" s="35">
        <v>2835389</v>
      </c>
      <c r="F317" s="35">
        <v>0.93870799999999999</v>
      </c>
      <c r="G317" s="35">
        <v>0.96887000000000001</v>
      </c>
      <c r="H317" s="35">
        <v>1592649</v>
      </c>
      <c r="I317" s="35">
        <v>0.91765300000000005</v>
      </c>
      <c r="J317" s="35">
        <v>0.95794199999999996</v>
      </c>
      <c r="K317" s="35">
        <v>1242740</v>
      </c>
      <c r="L317" s="35">
        <v>0.96676799999999996</v>
      </c>
      <c r="M317" s="35">
        <v>0.98324299999999998</v>
      </c>
      <c r="N317" s="35">
        <v>8522807</v>
      </c>
      <c r="O317" s="35">
        <v>0.96603099999999997</v>
      </c>
      <c r="P317" s="35">
        <v>0.98286899999999999</v>
      </c>
      <c r="Q317" s="35">
        <v>1.701095</v>
      </c>
      <c r="R317" s="35">
        <v>4.2057700000000002</v>
      </c>
    </row>
    <row r="318" spans="1:18" ht="15.7" customHeight="1">
      <c r="A318" s="2" t="s">
        <v>1353</v>
      </c>
      <c r="B318" s="35">
        <v>1</v>
      </c>
      <c r="C318" s="35">
        <v>0.8</v>
      </c>
      <c r="D318" s="35">
        <v>0.01</v>
      </c>
      <c r="E318" s="35">
        <v>2779941</v>
      </c>
      <c r="F318" s="35">
        <v>0.94979199999999997</v>
      </c>
      <c r="G318" s="35">
        <v>0.97457300000000002</v>
      </c>
      <c r="H318" s="35">
        <v>1554159</v>
      </c>
      <c r="I318" s="35">
        <v>0.93119300000000005</v>
      </c>
      <c r="J318" s="35">
        <v>0.96498300000000004</v>
      </c>
      <c r="K318" s="35">
        <v>1225782</v>
      </c>
      <c r="L318" s="35">
        <v>0.97418499999999997</v>
      </c>
      <c r="M318" s="35">
        <v>0.987008</v>
      </c>
      <c r="N318" s="35">
        <v>8470797</v>
      </c>
      <c r="O318" s="35">
        <v>0.96969099999999997</v>
      </c>
      <c r="P318" s="35">
        <v>0.98472899999999997</v>
      </c>
      <c r="Q318" s="35">
        <v>1.5185070000000001</v>
      </c>
      <c r="R318" s="35">
        <v>3.5016500000000002</v>
      </c>
    </row>
    <row r="319" spans="1:18" ht="15.7" customHeight="1">
      <c r="A319" s="2" t="s">
        <v>1353</v>
      </c>
      <c r="B319" s="35">
        <v>1</v>
      </c>
      <c r="C319" s="35">
        <v>0.9</v>
      </c>
      <c r="D319" s="35">
        <v>0.01</v>
      </c>
      <c r="E319" s="35">
        <v>2673695</v>
      </c>
      <c r="F319" s="35">
        <v>0.96082299999999998</v>
      </c>
      <c r="G319" s="35">
        <v>0.98021599999999998</v>
      </c>
      <c r="H319" s="35">
        <v>1482272</v>
      </c>
      <c r="I319" s="35">
        <v>0.94490799999999997</v>
      </c>
      <c r="J319" s="35">
        <v>0.97206400000000004</v>
      </c>
      <c r="K319" s="35">
        <v>1191423</v>
      </c>
      <c r="L319" s="35">
        <v>0.98119000000000001</v>
      </c>
      <c r="M319" s="35">
        <v>0.99055000000000004</v>
      </c>
      <c r="N319" s="35">
        <v>8365827</v>
      </c>
      <c r="O319" s="35">
        <v>0.97370100000000004</v>
      </c>
      <c r="P319" s="35">
        <v>0.98676299999999995</v>
      </c>
      <c r="Q319" s="35">
        <v>1.318532</v>
      </c>
      <c r="R319" s="35">
        <v>2.7936130000000001</v>
      </c>
    </row>
    <row r="320" spans="1:18" ht="15.7" customHeight="1">
      <c r="A320" s="2" t="s">
        <v>1353</v>
      </c>
      <c r="B320" s="35">
        <v>1</v>
      </c>
      <c r="C320" s="35">
        <v>0.95</v>
      </c>
      <c r="D320" s="35">
        <v>0.01</v>
      </c>
      <c r="E320" s="35">
        <v>2555805</v>
      </c>
      <c r="F320" s="35">
        <v>0.96701599999999999</v>
      </c>
      <c r="G320" s="35">
        <v>0.98336999999999997</v>
      </c>
      <c r="H320" s="35">
        <v>1405863</v>
      </c>
      <c r="I320" s="35">
        <v>0.95268900000000001</v>
      </c>
      <c r="J320" s="35">
        <v>0.97605799999999998</v>
      </c>
      <c r="K320" s="35">
        <v>1149942</v>
      </c>
      <c r="L320" s="35">
        <v>0.98497400000000002</v>
      </c>
      <c r="M320" s="35">
        <v>0.99245899999999998</v>
      </c>
      <c r="N320" s="35">
        <v>8236711</v>
      </c>
      <c r="O320" s="35">
        <v>0.97636699999999998</v>
      </c>
      <c r="P320" s="35">
        <v>0.98811300000000002</v>
      </c>
      <c r="Q320" s="35">
        <v>1.1852069999999999</v>
      </c>
      <c r="R320" s="35">
        <v>2.3942130000000001</v>
      </c>
    </row>
    <row r="321" spans="1:18" ht="15.7" customHeight="1">
      <c r="A321" s="2" t="s">
        <v>1353</v>
      </c>
      <c r="B321" s="35">
        <v>1</v>
      </c>
      <c r="C321" s="35">
        <v>0.99</v>
      </c>
      <c r="D321" s="35">
        <v>0.01</v>
      </c>
      <c r="E321" s="35">
        <v>2264005</v>
      </c>
      <c r="F321" s="35">
        <v>0.97340499999999996</v>
      </c>
      <c r="G321" s="35">
        <v>0.98661299999999996</v>
      </c>
      <c r="H321" s="35">
        <v>1234398</v>
      </c>
      <c r="I321" s="35">
        <v>0.96086199999999999</v>
      </c>
      <c r="J321" s="35">
        <v>0.980236</v>
      </c>
      <c r="K321" s="35">
        <v>1029607</v>
      </c>
      <c r="L321" s="35">
        <v>0.98876900000000001</v>
      </c>
      <c r="M321" s="35">
        <v>0.99436899999999995</v>
      </c>
      <c r="N321" s="35">
        <v>7851346</v>
      </c>
      <c r="O321" s="35">
        <v>0.98034500000000002</v>
      </c>
      <c r="P321" s="35">
        <v>0.990124</v>
      </c>
      <c r="Q321" s="35">
        <v>0.98636000000000001</v>
      </c>
      <c r="R321" s="35">
        <v>1.9764360000000001</v>
      </c>
    </row>
    <row r="322" spans="1:18" ht="15.7" customHeight="1">
      <c r="A322" s="2" t="s">
        <v>1353</v>
      </c>
      <c r="B322" s="35">
        <v>2</v>
      </c>
      <c r="C322" s="35">
        <v>0.7</v>
      </c>
      <c r="D322" s="35">
        <v>0.01</v>
      </c>
      <c r="E322" s="35">
        <v>2922907</v>
      </c>
      <c r="F322" s="35">
        <v>0.95952400000000004</v>
      </c>
      <c r="G322" s="35">
        <v>0.97955300000000001</v>
      </c>
      <c r="H322" s="35">
        <v>1657796</v>
      </c>
      <c r="I322" s="35">
        <v>0.94674999999999998</v>
      </c>
      <c r="J322" s="35">
        <v>0.97301099999999996</v>
      </c>
      <c r="K322" s="35">
        <v>1265111</v>
      </c>
      <c r="L322" s="35">
        <v>0.97665900000000005</v>
      </c>
      <c r="M322" s="35">
        <v>0.98826099999999995</v>
      </c>
      <c r="N322" s="35">
        <v>8581666</v>
      </c>
      <c r="O322" s="35">
        <v>0.96923700000000002</v>
      </c>
      <c r="P322" s="35">
        <v>0.98449799999999998</v>
      </c>
      <c r="Q322" s="35">
        <v>1.5463629999999999</v>
      </c>
      <c r="R322" s="35">
        <v>2.6989399999999999</v>
      </c>
    </row>
    <row r="323" spans="1:18" ht="15.7" customHeight="1">
      <c r="A323" s="2" t="s">
        <v>1353</v>
      </c>
      <c r="B323" s="35">
        <v>2</v>
      </c>
      <c r="C323" s="35">
        <v>0.8</v>
      </c>
      <c r="D323" s="35">
        <v>0.01</v>
      </c>
      <c r="E323" s="35">
        <v>2895332</v>
      </c>
      <c r="F323" s="35">
        <v>0.96509100000000003</v>
      </c>
      <c r="G323" s="35">
        <v>0.98238999999999999</v>
      </c>
      <c r="H323" s="35">
        <v>1638968</v>
      </c>
      <c r="I323" s="35">
        <v>0.95365200000000006</v>
      </c>
      <c r="J323" s="35">
        <v>0.97655099999999995</v>
      </c>
      <c r="K323" s="35">
        <v>1256364</v>
      </c>
      <c r="L323" s="35">
        <v>0.980325</v>
      </c>
      <c r="M323" s="35">
        <v>0.99011400000000005</v>
      </c>
      <c r="N323" s="35">
        <v>8553956</v>
      </c>
      <c r="O323" s="35">
        <v>0.97140499999999996</v>
      </c>
      <c r="P323" s="35">
        <v>0.985599</v>
      </c>
      <c r="Q323" s="35">
        <v>1.4372560000000001</v>
      </c>
      <c r="R323" s="35">
        <v>2.3449</v>
      </c>
    </row>
    <row r="324" spans="1:18" ht="15.7" customHeight="1">
      <c r="A324" s="2" t="s">
        <v>1353</v>
      </c>
      <c r="B324" s="35">
        <v>2</v>
      </c>
      <c r="C324" s="35">
        <v>0.9</v>
      </c>
      <c r="D324" s="35">
        <v>0.01</v>
      </c>
      <c r="E324" s="35">
        <v>2842894</v>
      </c>
      <c r="F324" s="35">
        <v>0.97106300000000001</v>
      </c>
      <c r="G324" s="35">
        <v>0.985425</v>
      </c>
      <c r="H324" s="35">
        <v>1604324</v>
      </c>
      <c r="I324" s="35">
        <v>0.96110700000000004</v>
      </c>
      <c r="J324" s="35">
        <v>0.98036100000000004</v>
      </c>
      <c r="K324" s="35">
        <v>1238570</v>
      </c>
      <c r="L324" s="35">
        <v>0.98419100000000004</v>
      </c>
      <c r="M324" s="35">
        <v>0.99206399999999995</v>
      </c>
      <c r="N324" s="35">
        <v>8498780</v>
      </c>
      <c r="O324" s="35">
        <v>0.97401899999999997</v>
      </c>
      <c r="P324" s="35">
        <v>0.98692400000000002</v>
      </c>
      <c r="Q324" s="35">
        <v>1.3060020000000001</v>
      </c>
      <c r="R324" s="35">
        <v>1.9639310000000001</v>
      </c>
    </row>
    <row r="325" spans="1:18" ht="15.7" customHeight="1">
      <c r="A325" s="2" t="s">
        <v>1353</v>
      </c>
      <c r="B325" s="35">
        <v>2</v>
      </c>
      <c r="C325" s="35">
        <v>0.95</v>
      </c>
      <c r="D325" s="35">
        <v>0.01</v>
      </c>
      <c r="E325" s="35">
        <v>2780260</v>
      </c>
      <c r="F325" s="35">
        <v>0.97468100000000002</v>
      </c>
      <c r="G325" s="35">
        <v>0.987259</v>
      </c>
      <c r="H325" s="35">
        <v>1564307</v>
      </c>
      <c r="I325" s="35">
        <v>0.96563900000000003</v>
      </c>
      <c r="J325" s="35">
        <v>0.98266900000000001</v>
      </c>
      <c r="K325" s="35">
        <v>1215953</v>
      </c>
      <c r="L325" s="35">
        <v>0.98650099999999996</v>
      </c>
      <c r="M325" s="35">
        <v>0.993228</v>
      </c>
      <c r="N325" s="35">
        <v>8429943</v>
      </c>
      <c r="O325" s="35">
        <v>0.97591600000000001</v>
      </c>
      <c r="P325" s="35">
        <v>0.98788500000000001</v>
      </c>
      <c r="Q325" s="35">
        <v>1.210467</v>
      </c>
      <c r="R325" s="35">
        <v>1.7330909999999999</v>
      </c>
    </row>
    <row r="326" spans="1:18" ht="15.7" customHeight="1">
      <c r="A326" s="2" t="s">
        <v>1353</v>
      </c>
      <c r="B326" s="35">
        <v>2</v>
      </c>
      <c r="C326" s="35">
        <v>0.99</v>
      </c>
      <c r="D326" s="35">
        <v>0.01</v>
      </c>
      <c r="E326" s="35">
        <v>2623030</v>
      </c>
      <c r="F326" s="35">
        <v>0.978769</v>
      </c>
      <c r="G326" s="35">
        <v>0.98932799999999999</v>
      </c>
      <c r="H326" s="35">
        <v>1475180</v>
      </c>
      <c r="I326" s="35">
        <v>0.97098899999999999</v>
      </c>
      <c r="J326" s="35">
        <v>0.98538800000000004</v>
      </c>
      <c r="K326" s="35">
        <v>1147850</v>
      </c>
      <c r="L326" s="35">
        <v>0.98890500000000003</v>
      </c>
      <c r="M326" s="35">
        <v>0.99443700000000002</v>
      </c>
      <c r="N326" s="35">
        <v>8222340</v>
      </c>
      <c r="O326" s="35">
        <v>0.97883699999999996</v>
      </c>
      <c r="P326" s="35">
        <v>0.98936199999999996</v>
      </c>
      <c r="Q326" s="35">
        <v>1.0633619999999999</v>
      </c>
      <c r="R326" s="35">
        <v>1.4612019999999999</v>
      </c>
    </row>
    <row r="327" spans="1:18" ht="15.7" customHeight="1">
      <c r="A327" s="2" t="s">
        <v>1353</v>
      </c>
      <c r="B327" s="35">
        <v>4</v>
      </c>
      <c r="C327" s="35">
        <v>0.7</v>
      </c>
      <c r="D327" s="35">
        <v>0.01</v>
      </c>
      <c r="E327" s="35">
        <v>2974906</v>
      </c>
      <c r="F327" s="35">
        <v>0.97369399999999995</v>
      </c>
      <c r="G327" s="35">
        <v>0.98675900000000005</v>
      </c>
      <c r="H327" s="35">
        <v>1696690</v>
      </c>
      <c r="I327" s="35">
        <v>0.96640899999999996</v>
      </c>
      <c r="J327" s="35">
        <v>0.98306099999999996</v>
      </c>
      <c r="K327" s="35">
        <v>1278216</v>
      </c>
      <c r="L327" s="35">
        <v>0.98349200000000003</v>
      </c>
      <c r="M327" s="35">
        <v>0.99171200000000004</v>
      </c>
      <c r="N327" s="35">
        <v>8617139</v>
      </c>
      <c r="O327" s="35">
        <v>0.97200699999999995</v>
      </c>
      <c r="P327" s="35">
        <v>0.985904</v>
      </c>
      <c r="Q327" s="35">
        <v>1.4088909999999999</v>
      </c>
      <c r="R327" s="35">
        <v>1.6938740000000001</v>
      </c>
    </row>
    <row r="328" spans="1:18" ht="15.7" customHeight="1">
      <c r="A328" s="2" t="s">
        <v>1353</v>
      </c>
      <c r="B328" s="35">
        <v>4</v>
      </c>
      <c r="C328" s="35">
        <v>0.8</v>
      </c>
      <c r="D328" s="35">
        <v>0.01</v>
      </c>
      <c r="E328" s="35">
        <v>2963477</v>
      </c>
      <c r="F328" s="35">
        <v>0.97645800000000005</v>
      </c>
      <c r="G328" s="35">
        <v>0.98815900000000001</v>
      </c>
      <c r="H328" s="35">
        <v>1689285</v>
      </c>
      <c r="I328" s="35">
        <v>0.96972999999999998</v>
      </c>
      <c r="J328" s="35">
        <v>0.98474899999999999</v>
      </c>
      <c r="K328" s="35">
        <v>1274192</v>
      </c>
      <c r="L328" s="35">
        <v>0.98548599999999997</v>
      </c>
      <c r="M328" s="35">
        <v>0.99271600000000004</v>
      </c>
      <c r="N328" s="35">
        <v>8602378</v>
      </c>
      <c r="O328" s="35">
        <v>0.97342300000000004</v>
      </c>
      <c r="P328" s="35">
        <v>0.986622</v>
      </c>
      <c r="Q328" s="35">
        <v>1.3372900000000001</v>
      </c>
      <c r="R328" s="35">
        <v>1.5251410000000001</v>
      </c>
    </row>
    <row r="329" spans="1:18" ht="15.7" customHeight="1">
      <c r="A329" s="2" t="s">
        <v>1353</v>
      </c>
      <c r="B329" s="35">
        <v>4</v>
      </c>
      <c r="C329" s="35">
        <v>0.9</v>
      </c>
      <c r="D329" s="35">
        <v>0.01</v>
      </c>
      <c r="E329" s="35">
        <v>2941668</v>
      </c>
      <c r="F329" s="35">
        <v>0.97948100000000005</v>
      </c>
      <c r="G329" s="35">
        <v>0.98968800000000001</v>
      </c>
      <c r="H329" s="35">
        <v>1675895</v>
      </c>
      <c r="I329" s="35">
        <v>0.97347899999999998</v>
      </c>
      <c r="J329" s="35">
        <v>0.98665099999999994</v>
      </c>
      <c r="K329" s="35">
        <v>1265773</v>
      </c>
      <c r="L329" s="35">
        <v>0.987514</v>
      </c>
      <c r="M329" s="35">
        <v>0.99373699999999998</v>
      </c>
      <c r="N329" s="35">
        <v>8573999</v>
      </c>
      <c r="O329" s="35">
        <v>0.97522500000000001</v>
      </c>
      <c r="P329" s="35">
        <v>0.98753500000000005</v>
      </c>
      <c r="Q329" s="35">
        <v>1.2462169999999999</v>
      </c>
      <c r="R329" s="35">
        <v>1.334946</v>
      </c>
    </row>
    <row r="330" spans="1:18" ht="15.7" customHeight="1">
      <c r="A330" s="2" t="s">
        <v>1353</v>
      </c>
      <c r="B330" s="35">
        <v>4</v>
      </c>
      <c r="C330" s="35">
        <v>0.95</v>
      </c>
      <c r="D330" s="35">
        <v>0.01</v>
      </c>
      <c r="E330" s="35">
        <v>2915265</v>
      </c>
      <c r="F330" s="35">
        <v>0.98147200000000001</v>
      </c>
      <c r="G330" s="35">
        <v>0.99069300000000005</v>
      </c>
      <c r="H330" s="35">
        <v>1660219</v>
      </c>
      <c r="I330" s="35">
        <v>0.97597299999999998</v>
      </c>
      <c r="J330" s="35">
        <v>0.98791300000000004</v>
      </c>
      <c r="K330" s="35">
        <v>1255046</v>
      </c>
      <c r="L330" s="35">
        <v>0.988819</v>
      </c>
      <c r="M330" s="35">
        <v>0.994394</v>
      </c>
      <c r="N330" s="35">
        <v>8538792</v>
      </c>
      <c r="O330" s="35">
        <v>0.97661200000000004</v>
      </c>
      <c r="P330" s="35">
        <v>0.98823700000000003</v>
      </c>
      <c r="Q330" s="35">
        <v>1.1761010000000001</v>
      </c>
      <c r="R330" s="35">
        <v>1.208666</v>
      </c>
    </row>
    <row r="331" spans="1:18" ht="15.7" customHeight="1">
      <c r="A331" s="2" t="s">
        <v>1353</v>
      </c>
      <c r="B331" s="35">
        <v>4</v>
      </c>
      <c r="C331" s="35">
        <v>0.99</v>
      </c>
      <c r="D331" s="35">
        <v>0.01</v>
      </c>
      <c r="E331" s="35">
        <v>2849662</v>
      </c>
      <c r="F331" s="35">
        <v>0.98408300000000004</v>
      </c>
      <c r="G331" s="35">
        <v>0.99200999999999995</v>
      </c>
      <c r="H331" s="35">
        <v>1627444</v>
      </c>
      <c r="I331" s="35">
        <v>0.97951299999999997</v>
      </c>
      <c r="J331" s="35">
        <v>0.98970400000000003</v>
      </c>
      <c r="K331" s="35">
        <v>1222218</v>
      </c>
      <c r="L331" s="35">
        <v>0.99021800000000004</v>
      </c>
      <c r="M331" s="35">
        <v>0.99509700000000001</v>
      </c>
      <c r="N331" s="35">
        <v>8435299</v>
      </c>
      <c r="O331" s="35">
        <v>0.97885599999999995</v>
      </c>
      <c r="P331" s="35">
        <v>0.98937200000000003</v>
      </c>
      <c r="Q331" s="35">
        <v>1.0626789999999999</v>
      </c>
      <c r="R331" s="35">
        <v>1.029631</v>
      </c>
    </row>
    <row r="332" spans="1:18" ht="15.7" customHeight="1">
      <c r="A332" s="2" t="s">
        <v>1353</v>
      </c>
      <c r="B332" s="35">
        <v>0.1</v>
      </c>
      <c r="C332" s="35">
        <v>0.7</v>
      </c>
      <c r="D332" s="35">
        <v>0.05</v>
      </c>
      <c r="E332" s="35">
        <v>1629257</v>
      </c>
      <c r="F332" s="35">
        <v>0.70392699999999997</v>
      </c>
      <c r="G332" s="35">
        <v>0.83900399999999997</v>
      </c>
      <c r="H332" s="35">
        <v>779681</v>
      </c>
      <c r="I332" s="35">
        <v>0.56793899999999997</v>
      </c>
      <c r="J332" s="35">
        <v>0.75361699999999998</v>
      </c>
      <c r="K332" s="35">
        <v>849576</v>
      </c>
      <c r="L332" s="35">
        <v>0.87678500000000004</v>
      </c>
      <c r="M332" s="35">
        <v>0.93636799999999998</v>
      </c>
      <c r="N332" s="35">
        <v>3916284</v>
      </c>
      <c r="O332" s="35">
        <v>0.91223500000000002</v>
      </c>
      <c r="P332" s="35">
        <v>0.95511000000000001</v>
      </c>
      <c r="Q332" s="35">
        <v>4.2346680000000001</v>
      </c>
      <c r="R332" s="35">
        <v>24.638280000000002</v>
      </c>
    </row>
    <row r="333" spans="1:18" ht="15.7" customHeight="1">
      <c r="A333" s="2" t="s">
        <v>1353</v>
      </c>
      <c r="B333" s="35">
        <v>0.1</v>
      </c>
      <c r="C333" s="35">
        <v>0.8</v>
      </c>
      <c r="D333" s="35">
        <v>0.05</v>
      </c>
      <c r="E333" s="35">
        <v>1379186</v>
      </c>
      <c r="F333" s="35">
        <v>0.76288800000000001</v>
      </c>
      <c r="G333" s="35">
        <v>0.87343400000000004</v>
      </c>
      <c r="H333" s="35">
        <v>626955</v>
      </c>
      <c r="I333" s="35">
        <v>0.62030200000000002</v>
      </c>
      <c r="J333" s="35">
        <v>0.78759199999999996</v>
      </c>
      <c r="K333" s="35">
        <v>752231</v>
      </c>
      <c r="L333" s="35">
        <v>0.922956</v>
      </c>
      <c r="M333" s="35">
        <v>0.96070599999999995</v>
      </c>
      <c r="N333" s="35">
        <v>3608408</v>
      </c>
      <c r="O333" s="35">
        <v>0.94039300000000003</v>
      </c>
      <c r="P333" s="35">
        <v>0.96973900000000002</v>
      </c>
      <c r="Q333" s="35">
        <v>2.8711410000000002</v>
      </c>
      <c r="R333" s="35">
        <v>21.240770000000001</v>
      </c>
    </row>
    <row r="334" spans="1:18" ht="15.7" customHeight="1">
      <c r="A334" s="2" t="s">
        <v>1353</v>
      </c>
      <c r="B334" s="35">
        <v>0.1</v>
      </c>
      <c r="C334" s="35">
        <v>0.9</v>
      </c>
      <c r="D334" s="35">
        <v>0.05</v>
      </c>
      <c r="E334" s="35">
        <v>1032265</v>
      </c>
      <c r="F334" s="35">
        <v>0.83332499999999998</v>
      </c>
      <c r="G334" s="35">
        <v>0.91286699999999998</v>
      </c>
      <c r="H334" s="35">
        <v>438302</v>
      </c>
      <c r="I334" s="35">
        <v>0.69898800000000005</v>
      </c>
      <c r="J334" s="35">
        <v>0.83605499999999999</v>
      </c>
      <c r="K334" s="35">
        <v>593963</v>
      </c>
      <c r="L334" s="35">
        <v>0.95894299999999999</v>
      </c>
      <c r="M334" s="35">
        <v>0.97925600000000002</v>
      </c>
      <c r="N334" s="35">
        <v>3048394</v>
      </c>
      <c r="O334" s="35">
        <v>0.96267199999999997</v>
      </c>
      <c r="P334" s="35">
        <v>0.98115799999999997</v>
      </c>
      <c r="Q334" s="35">
        <v>1.813099</v>
      </c>
      <c r="R334" s="35">
        <v>16.394469999999998</v>
      </c>
    </row>
    <row r="335" spans="1:18" ht="15.7" customHeight="1">
      <c r="A335" s="2" t="s">
        <v>1353</v>
      </c>
      <c r="B335" s="35">
        <v>0.1</v>
      </c>
      <c r="C335" s="35">
        <v>0.95</v>
      </c>
      <c r="D335" s="35">
        <v>0.05</v>
      </c>
      <c r="E335" s="35">
        <v>759984</v>
      </c>
      <c r="F335" s="35">
        <v>0.87775700000000001</v>
      </c>
      <c r="G335" s="35">
        <v>0.93688700000000003</v>
      </c>
      <c r="H335" s="35">
        <v>306203</v>
      </c>
      <c r="I335" s="35">
        <v>0.75990899999999995</v>
      </c>
      <c r="J335" s="35">
        <v>0.87172700000000003</v>
      </c>
      <c r="K335" s="35">
        <v>453781</v>
      </c>
      <c r="L335" s="35">
        <v>0.97348199999999996</v>
      </c>
      <c r="M335" s="35">
        <v>0.98665199999999997</v>
      </c>
      <c r="N335" s="35">
        <v>2496018</v>
      </c>
      <c r="O335" s="35">
        <v>0.97282599999999997</v>
      </c>
      <c r="P335" s="35">
        <v>0.98631999999999997</v>
      </c>
      <c r="Q335" s="35">
        <v>1.332827</v>
      </c>
      <c r="R335" s="35">
        <v>12.827249999999999</v>
      </c>
    </row>
    <row r="336" spans="1:18" ht="15.7" customHeight="1">
      <c r="A336" s="2" t="s">
        <v>1353</v>
      </c>
      <c r="B336" s="35">
        <v>0.1</v>
      </c>
      <c r="C336" s="35">
        <v>0.99</v>
      </c>
      <c r="D336" s="35">
        <v>0.05</v>
      </c>
      <c r="E336" s="35">
        <v>352748</v>
      </c>
      <c r="F336" s="35">
        <v>0.93160699999999996</v>
      </c>
      <c r="G336" s="35">
        <v>0.965198</v>
      </c>
      <c r="H336" s="35">
        <v>136694</v>
      </c>
      <c r="I336" s="35">
        <v>0.85384800000000005</v>
      </c>
      <c r="J336" s="35">
        <v>0.92403900000000005</v>
      </c>
      <c r="K336" s="35">
        <v>216054</v>
      </c>
      <c r="L336" s="35">
        <v>0.98642099999999999</v>
      </c>
      <c r="M336" s="35">
        <v>0.99318700000000004</v>
      </c>
      <c r="N336" s="35">
        <v>1409289</v>
      </c>
      <c r="O336" s="35">
        <v>0.98268599999999995</v>
      </c>
      <c r="P336" s="35">
        <v>0.99130499999999999</v>
      </c>
      <c r="Q336" s="35">
        <v>0.86104499999999995</v>
      </c>
      <c r="R336" s="35">
        <v>7.5961090000000002</v>
      </c>
    </row>
    <row r="337" spans="1:18" ht="15.7" customHeight="1">
      <c r="A337" s="2" t="s">
        <v>1353</v>
      </c>
      <c r="B337" s="35">
        <v>0.15</v>
      </c>
      <c r="C337" s="35">
        <v>0.7</v>
      </c>
      <c r="D337" s="35">
        <v>0.05</v>
      </c>
      <c r="E337" s="35">
        <v>1876411</v>
      </c>
      <c r="F337" s="35">
        <v>0.77420900000000004</v>
      </c>
      <c r="G337" s="35">
        <v>0.87989200000000001</v>
      </c>
      <c r="H337" s="35">
        <v>954149</v>
      </c>
      <c r="I337" s="35">
        <v>0.67830999999999997</v>
      </c>
      <c r="J337" s="35">
        <v>0.82359599999999999</v>
      </c>
      <c r="K337" s="35">
        <v>922262</v>
      </c>
      <c r="L337" s="35">
        <v>0.89652500000000002</v>
      </c>
      <c r="M337" s="35">
        <v>0.94684999999999997</v>
      </c>
      <c r="N337" s="35">
        <v>4095835</v>
      </c>
      <c r="O337" s="35">
        <v>0.917327</v>
      </c>
      <c r="P337" s="35">
        <v>0.95777199999999996</v>
      </c>
      <c r="Q337" s="35">
        <v>4.0589659999999999</v>
      </c>
      <c r="R337" s="35">
        <v>17.640409999999999</v>
      </c>
    </row>
    <row r="338" spans="1:18" ht="15.7" customHeight="1">
      <c r="A338" s="2" t="s">
        <v>1353</v>
      </c>
      <c r="B338" s="35">
        <v>0.15</v>
      </c>
      <c r="C338" s="35">
        <v>0.8</v>
      </c>
      <c r="D338" s="35">
        <v>0.05</v>
      </c>
      <c r="E338" s="35">
        <v>1656552</v>
      </c>
      <c r="F338" s="35">
        <v>0.82483600000000001</v>
      </c>
      <c r="G338" s="35">
        <v>0.90820500000000004</v>
      </c>
      <c r="H338" s="35">
        <v>813460</v>
      </c>
      <c r="I338" s="35">
        <v>0.73168500000000003</v>
      </c>
      <c r="J338" s="35">
        <v>0.85538599999999998</v>
      </c>
      <c r="K338" s="35">
        <v>843092</v>
      </c>
      <c r="L338" s="35">
        <v>0.93265799999999999</v>
      </c>
      <c r="M338" s="35">
        <v>0.96574199999999999</v>
      </c>
      <c r="N338" s="35">
        <v>3855274</v>
      </c>
      <c r="O338" s="35">
        <v>0.94049499999999997</v>
      </c>
      <c r="P338" s="35">
        <v>0.96979099999999996</v>
      </c>
      <c r="Q338" s="35">
        <v>2.9187280000000002</v>
      </c>
      <c r="R338" s="35">
        <v>14.461410000000001</v>
      </c>
    </row>
    <row r="339" spans="1:18" ht="15.7" customHeight="1">
      <c r="A339" s="2" t="s">
        <v>1353</v>
      </c>
      <c r="B339" s="35">
        <v>0.15</v>
      </c>
      <c r="C339" s="35">
        <v>0.9</v>
      </c>
      <c r="D339" s="35">
        <v>0.05</v>
      </c>
      <c r="E339" s="35">
        <v>1326151</v>
      </c>
      <c r="F339" s="35">
        <v>0.87947500000000001</v>
      </c>
      <c r="G339" s="35">
        <v>0.93780300000000005</v>
      </c>
      <c r="H339" s="35">
        <v>619267</v>
      </c>
      <c r="I339" s="35">
        <v>0.79706100000000002</v>
      </c>
      <c r="J339" s="35">
        <v>0.89278299999999999</v>
      </c>
      <c r="K339" s="35">
        <v>706884</v>
      </c>
      <c r="L339" s="35">
        <v>0.96264899999999998</v>
      </c>
      <c r="M339" s="35">
        <v>0.98114699999999999</v>
      </c>
      <c r="N339" s="35">
        <v>3406899</v>
      </c>
      <c r="O339" s="35">
        <v>0.95981799999999995</v>
      </c>
      <c r="P339" s="35">
        <v>0.97970299999999999</v>
      </c>
      <c r="Q339" s="35">
        <v>1.9783299999999999</v>
      </c>
      <c r="R339" s="35">
        <v>10.72175</v>
      </c>
    </row>
    <row r="340" spans="1:18" ht="15.7" customHeight="1">
      <c r="A340" s="2" t="s">
        <v>1353</v>
      </c>
      <c r="B340" s="35">
        <v>0.15</v>
      </c>
      <c r="C340" s="35">
        <v>0.95</v>
      </c>
      <c r="D340" s="35">
        <v>0.05</v>
      </c>
      <c r="E340" s="35">
        <v>1044472</v>
      </c>
      <c r="F340" s="35">
        <v>0.91283099999999995</v>
      </c>
      <c r="G340" s="35">
        <v>0.95542199999999999</v>
      </c>
      <c r="H340" s="35">
        <v>467675</v>
      </c>
      <c r="I340" s="35">
        <v>0.84213800000000005</v>
      </c>
      <c r="J340" s="35">
        <v>0.91768099999999997</v>
      </c>
      <c r="K340" s="35">
        <v>576797</v>
      </c>
      <c r="L340" s="35">
        <v>0.97689599999999999</v>
      </c>
      <c r="M340" s="35">
        <v>0.98838000000000004</v>
      </c>
      <c r="N340" s="35">
        <v>2939735</v>
      </c>
      <c r="O340" s="35">
        <v>0.96961900000000001</v>
      </c>
      <c r="P340" s="35">
        <v>0.98469200000000001</v>
      </c>
      <c r="Q340" s="35">
        <v>1.5046360000000001</v>
      </c>
      <c r="R340" s="35">
        <v>8.2319030000000009</v>
      </c>
    </row>
    <row r="341" spans="1:18" ht="15.7" customHeight="1">
      <c r="A341" s="2" t="s">
        <v>1353</v>
      </c>
      <c r="B341" s="35">
        <v>0.15</v>
      </c>
      <c r="C341" s="35">
        <v>0.99</v>
      </c>
      <c r="D341" s="35">
        <v>0.05</v>
      </c>
      <c r="E341" s="35">
        <v>572803</v>
      </c>
      <c r="F341" s="35">
        <v>0.949901</v>
      </c>
      <c r="G341" s="35">
        <v>0.97462899999999997</v>
      </c>
      <c r="H341" s="35">
        <v>245114</v>
      </c>
      <c r="I341" s="35">
        <v>0.90324000000000004</v>
      </c>
      <c r="J341" s="35">
        <v>0.95038900000000004</v>
      </c>
      <c r="K341" s="35">
        <v>327689</v>
      </c>
      <c r="L341" s="35">
        <v>0.987209</v>
      </c>
      <c r="M341" s="35">
        <v>0.99358400000000002</v>
      </c>
      <c r="N341" s="35">
        <v>1925294</v>
      </c>
      <c r="O341" s="35">
        <v>0.979603</v>
      </c>
      <c r="P341" s="35">
        <v>0.98974899999999999</v>
      </c>
      <c r="Q341" s="35">
        <v>1.017131</v>
      </c>
      <c r="R341" s="35">
        <v>4.9610519999999996</v>
      </c>
    </row>
    <row r="342" spans="1:18" ht="15.7" customHeight="1">
      <c r="A342" s="2" t="s">
        <v>1353</v>
      </c>
      <c r="B342" s="35">
        <v>0.2</v>
      </c>
      <c r="C342" s="35">
        <v>0.7</v>
      </c>
      <c r="D342" s="35">
        <v>0.05</v>
      </c>
      <c r="E342" s="35">
        <v>2073912</v>
      </c>
      <c r="F342" s="35">
        <v>0.82335100000000006</v>
      </c>
      <c r="G342" s="35">
        <v>0.90738700000000005</v>
      </c>
      <c r="H342" s="35">
        <v>1094854</v>
      </c>
      <c r="I342" s="35">
        <v>0.75468199999999996</v>
      </c>
      <c r="J342" s="35">
        <v>0.86872400000000005</v>
      </c>
      <c r="K342" s="35">
        <v>979058</v>
      </c>
      <c r="L342" s="35">
        <v>0.91185499999999997</v>
      </c>
      <c r="M342" s="35">
        <v>0.95491099999999995</v>
      </c>
      <c r="N342" s="35">
        <v>4232519</v>
      </c>
      <c r="O342" s="35">
        <v>0.92109700000000005</v>
      </c>
      <c r="P342" s="35">
        <v>0.95973799999999998</v>
      </c>
      <c r="Q342" s="35">
        <v>3.9076550000000001</v>
      </c>
      <c r="R342" s="35">
        <v>13.12758</v>
      </c>
    </row>
    <row r="343" spans="1:18" ht="15.7" customHeight="1">
      <c r="A343" s="2" t="s">
        <v>1353</v>
      </c>
      <c r="B343" s="35">
        <v>0.2</v>
      </c>
      <c r="C343" s="35">
        <v>0.8</v>
      </c>
      <c r="D343" s="35">
        <v>0.05</v>
      </c>
      <c r="E343" s="35">
        <v>1888411</v>
      </c>
      <c r="F343" s="35">
        <v>0.863703</v>
      </c>
      <c r="G343" s="35">
        <v>0.92935599999999996</v>
      </c>
      <c r="H343" s="35">
        <v>972429</v>
      </c>
      <c r="I343" s="35">
        <v>0.79947100000000004</v>
      </c>
      <c r="J343" s="35">
        <v>0.89413200000000004</v>
      </c>
      <c r="K343" s="35">
        <v>915982</v>
      </c>
      <c r="L343" s="35">
        <v>0.940747</v>
      </c>
      <c r="M343" s="35">
        <v>0.96992100000000003</v>
      </c>
      <c r="N343" s="35">
        <v>4046058</v>
      </c>
      <c r="O343" s="35">
        <v>0.93994599999999995</v>
      </c>
      <c r="P343" s="35">
        <v>0.96950800000000004</v>
      </c>
      <c r="Q343" s="35">
        <v>2.9740449999999998</v>
      </c>
      <c r="R343" s="35">
        <v>10.586830000000001</v>
      </c>
    </row>
    <row r="344" spans="1:18" ht="15.7" customHeight="1">
      <c r="A344" s="2" t="s">
        <v>1353</v>
      </c>
      <c r="B344" s="35">
        <v>0.2</v>
      </c>
      <c r="C344" s="35">
        <v>0.9</v>
      </c>
      <c r="D344" s="35">
        <v>0.05</v>
      </c>
      <c r="E344" s="35">
        <v>1591601</v>
      </c>
      <c r="F344" s="35">
        <v>0.90685000000000004</v>
      </c>
      <c r="G344" s="35">
        <v>0.95228699999999999</v>
      </c>
      <c r="H344" s="35">
        <v>789649</v>
      </c>
      <c r="I344" s="35">
        <v>0.85299999999999998</v>
      </c>
      <c r="J344" s="35">
        <v>0.92357999999999996</v>
      </c>
      <c r="K344" s="35">
        <v>801952</v>
      </c>
      <c r="L344" s="35">
        <v>0.96501599999999998</v>
      </c>
      <c r="M344" s="35">
        <v>0.982352</v>
      </c>
      <c r="N344" s="35">
        <v>3692128</v>
      </c>
      <c r="O344" s="35">
        <v>0.95671399999999995</v>
      </c>
      <c r="P344" s="35">
        <v>0.97811700000000001</v>
      </c>
      <c r="Q344" s="35">
        <v>2.151532</v>
      </c>
      <c r="R344" s="35">
        <v>7.6419879999999996</v>
      </c>
    </row>
    <row r="345" spans="1:18" ht="15.7" customHeight="1">
      <c r="A345" s="2" t="s">
        <v>1353</v>
      </c>
      <c r="B345" s="35">
        <v>0.2</v>
      </c>
      <c r="C345" s="35">
        <v>0.95</v>
      </c>
      <c r="D345" s="35">
        <v>0.05</v>
      </c>
      <c r="E345" s="35">
        <v>1320607</v>
      </c>
      <c r="F345" s="35">
        <v>0.93153799999999998</v>
      </c>
      <c r="G345" s="35">
        <v>0.96516199999999996</v>
      </c>
      <c r="H345" s="35">
        <v>634057</v>
      </c>
      <c r="I345" s="35">
        <v>0.88602800000000004</v>
      </c>
      <c r="J345" s="35">
        <v>0.94128999999999996</v>
      </c>
      <c r="K345" s="35">
        <v>686550</v>
      </c>
      <c r="L345" s="35">
        <v>0.97675599999999996</v>
      </c>
      <c r="M345" s="35">
        <v>0.98831000000000002</v>
      </c>
      <c r="N345" s="35">
        <v>3308121</v>
      </c>
      <c r="O345" s="35">
        <v>0.96576499999999998</v>
      </c>
      <c r="P345" s="35">
        <v>0.98273299999999997</v>
      </c>
      <c r="Q345" s="35">
        <v>1.707079</v>
      </c>
      <c r="R345" s="35">
        <v>5.8709569999999998</v>
      </c>
    </row>
    <row r="346" spans="1:18" ht="15.7" customHeight="1">
      <c r="A346" s="2" t="s">
        <v>1353</v>
      </c>
      <c r="B346" s="35">
        <v>0.2</v>
      </c>
      <c r="C346" s="35">
        <v>0.99</v>
      </c>
      <c r="D346" s="35">
        <v>0.05</v>
      </c>
      <c r="E346" s="35">
        <v>821952</v>
      </c>
      <c r="F346" s="35">
        <v>0.95772299999999999</v>
      </c>
      <c r="G346" s="35">
        <v>0.97863299999999998</v>
      </c>
      <c r="H346" s="35">
        <v>381033</v>
      </c>
      <c r="I346" s="35">
        <v>0.92563200000000001</v>
      </c>
      <c r="J346" s="35">
        <v>0.96209800000000001</v>
      </c>
      <c r="K346" s="35">
        <v>440919</v>
      </c>
      <c r="L346" s="35">
        <v>0.986819</v>
      </c>
      <c r="M346" s="35">
        <v>0.99338700000000002</v>
      </c>
      <c r="N346" s="35">
        <v>2403066</v>
      </c>
      <c r="O346" s="35">
        <v>0.97581700000000005</v>
      </c>
      <c r="P346" s="35">
        <v>0.98783500000000002</v>
      </c>
      <c r="Q346" s="35">
        <v>1.2100310000000001</v>
      </c>
      <c r="R346" s="35">
        <v>3.790235</v>
      </c>
    </row>
    <row r="347" spans="1:18" ht="15.7" customHeight="1">
      <c r="A347" s="2" t="s">
        <v>1353</v>
      </c>
      <c r="B347" s="35">
        <v>0.25</v>
      </c>
      <c r="C347" s="35">
        <v>0.7</v>
      </c>
      <c r="D347" s="35">
        <v>0.05</v>
      </c>
      <c r="E347" s="35">
        <v>2178698</v>
      </c>
      <c r="F347" s="35">
        <v>0.84884999999999999</v>
      </c>
      <c r="G347" s="35">
        <v>0.92133100000000001</v>
      </c>
      <c r="H347" s="35">
        <v>1168632</v>
      </c>
      <c r="I347" s="35">
        <v>0.79273000000000005</v>
      </c>
      <c r="J347" s="35">
        <v>0.89035399999999998</v>
      </c>
      <c r="K347" s="35">
        <v>1010066</v>
      </c>
      <c r="L347" s="35">
        <v>0.92154800000000003</v>
      </c>
      <c r="M347" s="35">
        <v>0.95997299999999997</v>
      </c>
      <c r="N347" s="35">
        <v>4305989</v>
      </c>
      <c r="O347" s="35">
        <v>0.92386800000000002</v>
      </c>
      <c r="P347" s="35">
        <v>0.96118000000000003</v>
      </c>
      <c r="Q347" s="35">
        <v>3.781577</v>
      </c>
      <c r="R347" s="35">
        <v>10.96463</v>
      </c>
    </row>
    <row r="348" spans="1:18" ht="15.7" customHeight="1">
      <c r="A348" s="2" t="s">
        <v>1353</v>
      </c>
      <c r="B348" s="35">
        <v>0.25</v>
      </c>
      <c r="C348" s="35">
        <v>0.8</v>
      </c>
      <c r="D348" s="35">
        <v>0.05</v>
      </c>
      <c r="E348" s="35">
        <v>2016084</v>
      </c>
      <c r="F348" s="35">
        <v>0.88390800000000003</v>
      </c>
      <c r="G348" s="35">
        <v>0.940164</v>
      </c>
      <c r="H348" s="35">
        <v>1059986</v>
      </c>
      <c r="I348" s="35">
        <v>0.83261499999999999</v>
      </c>
      <c r="J348" s="35">
        <v>0.91247800000000001</v>
      </c>
      <c r="K348" s="35">
        <v>956098</v>
      </c>
      <c r="L348" s="35">
        <v>0.94651700000000005</v>
      </c>
      <c r="M348" s="35">
        <v>0.97289099999999995</v>
      </c>
      <c r="N348" s="35">
        <v>4149920</v>
      </c>
      <c r="O348" s="35">
        <v>0.94048600000000004</v>
      </c>
      <c r="P348" s="35">
        <v>0.96978600000000004</v>
      </c>
      <c r="Q348" s="35">
        <v>2.9560170000000001</v>
      </c>
      <c r="R348" s="35">
        <v>8.7522389999999994</v>
      </c>
    </row>
    <row r="349" spans="1:18" ht="15.7" customHeight="1">
      <c r="A349" s="2" t="s">
        <v>1353</v>
      </c>
      <c r="B349" s="35">
        <v>0.25</v>
      </c>
      <c r="C349" s="35">
        <v>0.9</v>
      </c>
      <c r="D349" s="35">
        <v>0.05</v>
      </c>
      <c r="E349" s="35">
        <v>1746950</v>
      </c>
      <c r="F349" s="35">
        <v>0.92073899999999997</v>
      </c>
      <c r="G349" s="35">
        <v>0.95955199999999996</v>
      </c>
      <c r="H349" s="35">
        <v>890651</v>
      </c>
      <c r="I349" s="35">
        <v>0.87805500000000003</v>
      </c>
      <c r="J349" s="35">
        <v>0.93704600000000005</v>
      </c>
      <c r="K349" s="35">
        <v>856299</v>
      </c>
      <c r="L349" s="35">
        <v>0.96852400000000005</v>
      </c>
      <c r="M349" s="35">
        <v>0.98413600000000001</v>
      </c>
      <c r="N349" s="35">
        <v>3848831</v>
      </c>
      <c r="O349" s="35">
        <v>0.95602100000000001</v>
      </c>
      <c r="P349" s="35">
        <v>0.97776300000000005</v>
      </c>
      <c r="Q349" s="35">
        <v>2.1898590000000002</v>
      </c>
      <c r="R349" s="35">
        <v>6.2953979999999996</v>
      </c>
    </row>
    <row r="350" spans="1:18" ht="15.7" customHeight="1">
      <c r="A350" s="2" t="s">
        <v>1353</v>
      </c>
      <c r="B350" s="35">
        <v>0.25</v>
      </c>
      <c r="C350" s="35">
        <v>0.95</v>
      </c>
      <c r="D350" s="35">
        <v>0.05</v>
      </c>
      <c r="E350" s="35">
        <v>1490502</v>
      </c>
      <c r="F350" s="35">
        <v>0.94142700000000001</v>
      </c>
      <c r="G350" s="35">
        <v>0.97027200000000002</v>
      </c>
      <c r="H350" s="35">
        <v>739836</v>
      </c>
      <c r="I350" s="35">
        <v>0.90625699999999998</v>
      </c>
      <c r="J350" s="35">
        <v>0.95197500000000002</v>
      </c>
      <c r="K350" s="35">
        <v>750666</v>
      </c>
      <c r="L350" s="35">
        <v>0.978132</v>
      </c>
      <c r="M350" s="35">
        <v>0.98900500000000002</v>
      </c>
      <c r="N350" s="35">
        <v>3512254</v>
      </c>
      <c r="O350" s="35">
        <v>0.96426599999999996</v>
      </c>
      <c r="P350" s="35">
        <v>0.98197000000000001</v>
      </c>
      <c r="Q350" s="35">
        <v>1.783101</v>
      </c>
      <c r="R350" s="35">
        <v>4.802492</v>
      </c>
    </row>
    <row r="351" spans="1:18" ht="15.7" customHeight="1">
      <c r="A351" s="2" t="s">
        <v>1353</v>
      </c>
      <c r="B351" s="35">
        <v>0.25</v>
      </c>
      <c r="C351" s="35">
        <v>0.99</v>
      </c>
      <c r="D351" s="35">
        <v>0.05</v>
      </c>
      <c r="E351" s="35">
        <v>989817</v>
      </c>
      <c r="F351" s="35">
        <v>0.96343199999999996</v>
      </c>
      <c r="G351" s="35">
        <v>0.98154600000000003</v>
      </c>
      <c r="H351" s="35">
        <v>476383</v>
      </c>
      <c r="I351" s="35">
        <v>0.93889699999999998</v>
      </c>
      <c r="J351" s="35">
        <v>0.96896700000000002</v>
      </c>
      <c r="K351" s="35">
        <v>513434</v>
      </c>
      <c r="L351" s="35">
        <v>0.987066</v>
      </c>
      <c r="M351" s="35">
        <v>0.99351199999999995</v>
      </c>
      <c r="N351" s="35">
        <v>2684994</v>
      </c>
      <c r="O351" s="35">
        <v>0.97381099999999998</v>
      </c>
      <c r="P351" s="35">
        <v>0.986819</v>
      </c>
      <c r="Q351" s="35">
        <v>1.312201</v>
      </c>
      <c r="R351" s="35">
        <v>3.1032869999999999</v>
      </c>
    </row>
    <row r="352" spans="1:18" ht="15.7" customHeight="1">
      <c r="A352" s="2" t="s">
        <v>1353</v>
      </c>
      <c r="B352" s="35">
        <v>0.3</v>
      </c>
      <c r="C352" s="35">
        <v>0.7</v>
      </c>
      <c r="D352" s="35">
        <v>0.05</v>
      </c>
      <c r="E352" s="35">
        <v>2254188</v>
      </c>
      <c r="F352" s="35">
        <v>0.86767899999999998</v>
      </c>
      <c r="G352" s="35">
        <v>0.93149300000000002</v>
      </c>
      <c r="H352" s="35">
        <v>1222320</v>
      </c>
      <c r="I352" s="35">
        <v>0.82076700000000002</v>
      </c>
      <c r="J352" s="35">
        <v>0.90596200000000005</v>
      </c>
      <c r="K352" s="35">
        <v>1031868</v>
      </c>
      <c r="L352" s="35">
        <v>0.92864400000000002</v>
      </c>
      <c r="M352" s="35">
        <v>0.96366200000000002</v>
      </c>
      <c r="N352" s="35">
        <v>4357095</v>
      </c>
      <c r="O352" s="35">
        <v>0.92656499999999997</v>
      </c>
      <c r="P352" s="35">
        <v>0.96258299999999997</v>
      </c>
      <c r="Q352" s="35">
        <v>3.6575500000000001</v>
      </c>
      <c r="R352" s="35">
        <v>9.4038229999999992</v>
      </c>
    </row>
    <row r="353" spans="1:18" ht="15.7" customHeight="1">
      <c r="A353" s="2" t="s">
        <v>1353</v>
      </c>
      <c r="B353" s="35">
        <v>0.3</v>
      </c>
      <c r="C353" s="35">
        <v>0.8</v>
      </c>
      <c r="D353" s="35">
        <v>0.05</v>
      </c>
      <c r="E353" s="35">
        <v>2108138</v>
      </c>
      <c r="F353" s="35">
        <v>0.89915100000000003</v>
      </c>
      <c r="G353" s="35">
        <v>0.94823599999999997</v>
      </c>
      <c r="H353" s="35">
        <v>1123722</v>
      </c>
      <c r="I353" s="35">
        <v>0.85689499999999996</v>
      </c>
      <c r="J353" s="35">
        <v>0.92568600000000001</v>
      </c>
      <c r="K353" s="35">
        <v>984416</v>
      </c>
      <c r="L353" s="35">
        <v>0.95132300000000003</v>
      </c>
      <c r="M353" s="35">
        <v>0.97535799999999995</v>
      </c>
      <c r="N353" s="35">
        <v>4221555</v>
      </c>
      <c r="O353" s="35">
        <v>0.94159099999999996</v>
      </c>
      <c r="P353" s="35">
        <v>0.970356</v>
      </c>
      <c r="Q353" s="35">
        <v>2.9090120000000002</v>
      </c>
      <c r="R353" s="35">
        <v>7.4313760000000002</v>
      </c>
    </row>
    <row r="354" spans="1:18" ht="15.7" customHeight="1">
      <c r="A354" s="2" t="s">
        <v>1353</v>
      </c>
      <c r="B354" s="35">
        <v>0.3</v>
      </c>
      <c r="C354" s="35">
        <v>0.9</v>
      </c>
      <c r="D354" s="35">
        <v>0.05</v>
      </c>
      <c r="E354" s="35">
        <v>1860433</v>
      </c>
      <c r="F354" s="35">
        <v>0.93098400000000003</v>
      </c>
      <c r="G354" s="35">
        <v>0.96487500000000004</v>
      </c>
      <c r="H354" s="35">
        <v>964680</v>
      </c>
      <c r="I354" s="35">
        <v>0.89649800000000002</v>
      </c>
      <c r="J354" s="35">
        <v>0.94683600000000001</v>
      </c>
      <c r="K354" s="35">
        <v>895753</v>
      </c>
      <c r="L354" s="35">
        <v>0.97039799999999998</v>
      </c>
      <c r="M354" s="35">
        <v>0.98508799999999996</v>
      </c>
      <c r="N354" s="35">
        <v>3957636</v>
      </c>
      <c r="O354" s="35">
        <v>0.95563200000000004</v>
      </c>
      <c r="P354" s="35">
        <v>0.97756399999999999</v>
      </c>
      <c r="Q354" s="35">
        <v>2.2148469999999998</v>
      </c>
      <c r="R354" s="35">
        <v>5.3164069999999999</v>
      </c>
    </row>
    <row r="355" spans="1:18" ht="15.7" customHeight="1">
      <c r="A355" s="2" t="s">
        <v>1353</v>
      </c>
      <c r="B355" s="35">
        <v>0.3</v>
      </c>
      <c r="C355" s="35">
        <v>0.95</v>
      </c>
      <c r="D355" s="35">
        <v>0.05</v>
      </c>
      <c r="E355" s="35">
        <v>1617507</v>
      </c>
      <c r="F355" s="35">
        <v>0.94849399999999995</v>
      </c>
      <c r="G355" s="35">
        <v>0.97390699999999997</v>
      </c>
      <c r="H355" s="35">
        <v>819402</v>
      </c>
      <c r="I355" s="35">
        <v>0.91969999999999996</v>
      </c>
      <c r="J355" s="35">
        <v>0.95901000000000003</v>
      </c>
      <c r="K355" s="35">
        <v>798105</v>
      </c>
      <c r="L355" s="35">
        <v>0.979487</v>
      </c>
      <c r="M355" s="35">
        <v>0.98968999999999996</v>
      </c>
      <c r="N355" s="35">
        <v>3657359</v>
      </c>
      <c r="O355" s="35">
        <v>0.96350100000000005</v>
      </c>
      <c r="P355" s="35">
        <v>0.98158100000000004</v>
      </c>
      <c r="Q355" s="35">
        <v>1.825591</v>
      </c>
      <c r="R355" s="35">
        <v>4.0990140000000004</v>
      </c>
    </row>
    <row r="356" spans="1:18" ht="15.7" customHeight="1">
      <c r="A356" s="2" t="s">
        <v>1353</v>
      </c>
      <c r="B356" s="35">
        <v>0.3</v>
      </c>
      <c r="C356" s="35">
        <v>0.99</v>
      </c>
      <c r="D356" s="35">
        <v>0.05</v>
      </c>
      <c r="E356" s="35">
        <v>1127261</v>
      </c>
      <c r="F356" s="35">
        <v>0.96697</v>
      </c>
      <c r="G356" s="35">
        <v>0.98334600000000005</v>
      </c>
      <c r="H356" s="35">
        <v>556041</v>
      </c>
      <c r="I356" s="35">
        <v>0.94672500000000004</v>
      </c>
      <c r="J356" s="35">
        <v>0.97299800000000003</v>
      </c>
      <c r="K356" s="35">
        <v>571220</v>
      </c>
      <c r="L356" s="35">
        <v>0.98730700000000005</v>
      </c>
      <c r="M356" s="35">
        <v>0.99363299999999999</v>
      </c>
      <c r="N356" s="35">
        <v>2900507</v>
      </c>
      <c r="O356" s="35">
        <v>0.97255899999999995</v>
      </c>
      <c r="P356" s="35">
        <v>0.98618399999999995</v>
      </c>
      <c r="Q356" s="35">
        <v>1.375839</v>
      </c>
      <c r="R356" s="35">
        <v>2.7002199999999998</v>
      </c>
    </row>
    <row r="357" spans="1:18" ht="15.7" customHeight="1">
      <c r="A357" s="2" t="s">
        <v>1353</v>
      </c>
      <c r="B357" s="35">
        <v>0.4</v>
      </c>
      <c r="C357" s="35">
        <v>0.7</v>
      </c>
      <c r="D357" s="35">
        <v>0.05</v>
      </c>
      <c r="E357" s="35">
        <v>2368192</v>
      </c>
      <c r="F357" s="35">
        <v>0.895984</v>
      </c>
      <c r="G357" s="35">
        <v>0.94656399999999996</v>
      </c>
      <c r="H357" s="35">
        <v>1305409</v>
      </c>
      <c r="I357" s="35">
        <v>0.86157300000000003</v>
      </c>
      <c r="J357" s="35">
        <v>0.92820999999999998</v>
      </c>
      <c r="K357" s="35">
        <v>1062783</v>
      </c>
      <c r="L357" s="35">
        <v>0.94114699999999996</v>
      </c>
      <c r="M357" s="35">
        <v>0.97012699999999996</v>
      </c>
      <c r="N357" s="35">
        <v>4433335</v>
      </c>
      <c r="O357" s="35">
        <v>0.93163600000000002</v>
      </c>
      <c r="P357" s="35">
        <v>0.96521299999999999</v>
      </c>
      <c r="Q357" s="35">
        <v>3.418231</v>
      </c>
      <c r="R357" s="35">
        <v>7.1790339999999997</v>
      </c>
    </row>
    <row r="358" spans="1:18" ht="15.7" customHeight="1">
      <c r="A358" s="2" t="s">
        <v>1353</v>
      </c>
      <c r="B358" s="35">
        <v>0.4</v>
      </c>
      <c r="C358" s="35">
        <v>0.8</v>
      </c>
      <c r="D358" s="35">
        <v>0.05</v>
      </c>
      <c r="E358" s="35">
        <v>2251341</v>
      </c>
      <c r="F358" s="35">
        <v>0.92005199999999998</v>
      </c>
      <c r="G358" s="35">
        <v>0.95919299999999996</v>
      </c>
      <c r="H358" s="35">
        <v>1225675</v>
      </c>
      <c r="I358" s="35">
        <v>0.88997199999999999</v>
      </c>
      <c r="J358" s="35">
        <v>0.943384</v>
      </c>
      <c r="K358" s="35">
        <v>1025666</v>
      </c>
      <c r="L358" s="35">
        <v>0.95804</v>
      </c>
      <c r="M358" s="35">
        <v>0.97879499999999997</v>
      </c>
      <c r="N358" s="35">
        <v>4329960</v>
      </c>
      <c r="O358" s="35">
        <v>0.94334799999999996</v>
      </c>
      <c r="P358" s="35">
        <v>0.97126100000000004</v>
      </c>
      <c r="Q358" s="35">
        <v>2.8348260000000001</v>
      </c>
      <c r="R358" s="35">
        <v>5.6616479999999996</v>
      </c>
    </row>
    <row r="359" spans="1:18" ht="15.7" customHeight="1">
      <c r="A359" s="2" t="s">
        <v>1353</v>
      </c>
      <c r="B359" s="35">
        <v>0.4</v>
      </c>
      <c r="C359" s="35">
        <v>0.9</v>
      </c>
      <c r="D359" s="35">
        <v>0.05</v>
      </c>
      <c r="E359" s="35">
        <v>2046565</v>
      </c>
      <c r="F359" s="35">
        <v>0.94449799999999995</v>
      </c>
      <c r="G359" s="35">
        <v>0.97185299999999997</v>
      </c>
      <c r="H359" s="35">
        <v>1091451</v>
      </c>
      <c r="I359" s="35">
        <v>0.92037899999999995</v>
      </c>
      <c r="J359" s="35">
        <v>0.95936399999999999</v>
      </c>
      <c r="K359" s="35">
        <v>955114</v>
      </c>
      <c r="L359" s="35">
        <v>0.97323999999999999</v>
      </c>
      <c r="M359" s="35">
        <v>0.98652899999999999</v>
      </c>
      <c r="N359" s="35">
        <v>4126143</v>
      </c>
      <c r="O359" s="35">
        <v>0.95492999999999995</v>
      </c>
      <c r="P359" s="35">
        <v>0.97720499999999999</v>
      </c>
      <c r="Q359" s="35">
        <v>2.2590270000000001</v>
      </c>
      <c r="R359" s="35">
        <v>4.0636140000000003</v>
      </c>
    </row>
    <row r="360" spans="1:18" ht="15.7" customHeight="1">
      <c r="A360" s="2" t="s">
        <v>1353</v>
      </c>
      <c r="B360" s="35">
        <v>0.4</v>
      </c>
      <c r="C360" s="35">
        <v>0.95</v>
      </c>
      <c r="D360" s="35">
        <v>0.05</v>
      </c>
      <c r="E360" s="35">
        <v>1836863</v>
      </c>
      <c r="F360" s="35">
        <v>0.958063</v>
      </c>
      <c r="G360" s="35">
        <v>0.97880699999999998</v>
      </c>
      <c r="H360" s="35">
        <v>961978</v>
      </c>
      <c r="I360" s="35">
        <v>0.93797900000000001</v>
      </c>
      <c r="J360" s="35">
        <v>0.96849300000000005</v>
      </c>
      <c r="K360" s="35">
        <v>874885</v>
      </c>
      <c r="L360" s="35">
        <v>0.98089999999999999</v>
      </c>
      <c r="M360" s="35">
        <v>0.99040399999999995</v>
      </c>
      <c r="N360" s="35">
        <v>3888937</v>
      </c>
      <c r="O360" s="35">
        <v>0.96164799999999995</v>
      </c>
      <c r="P360" s="35">
        <v>0.98063699999999998</v>
      </c>
      <c r="Q360" s="35">
        <v>1.9252370000000001</v>
      </c>
      <c r="R360" s="35">
        <v>3.1506949999999998</v>
      </c>
    </row>
    <row r="361" spans="1:18" ht="15.7" customHeight="1">
      <c r="A361" s="2" t="s">
        <v>1353</v>
      </c>
      <c r="B361" s="35">
        <v>0.4</v>
      </c>
      <c r="C361" s="35">
        <v>0.99</v>
      </c>
      <c r="D361" s="35">
        <v>0.05</v>
      </c>
      <c r="E361" s="35">
        <v>1383251</v>
      </c>
      <c r="F361" s="35">
        <v>0.97187199999999996</v>
      </c>
      <c r="G361" s="35">
        <v>0.98583600000000005</v>
      </c>
      <c r="H361" s="35">
        <v>709507</v>
      </c>
      <c r="I361" s="35">
        <v>0.95727899999999999</v>
      </c>
      <c r="J361" s="35">
        <v>0.978406</v>
      </c>
      <c r="K361" s="35">
        <v>673744</v>
      </c>
      <c r="L361" s="35">
        <v>0.98760400000000004</v>
      </c>
      <c r="M361" s="35">
        <v>0.99378299999999997</v>
      </c>
      <c r="N361" s="35">
        <v>3261140</v>
      </c>
      <c r="O361" s="35">
        <v>0.969916</v>
      </c>
      <c r="P361" s="35">
        <v>0.98484300000000002</v>
      </c>
      <c r="Q361" s="35">
        <v>1.5111540000000001</v>
      </c>
      <c r="R361" s="35">
        <v>2.1593680000000002</v>
      </c>
    </row>
    <row r="362" spans="1:18" ht="15.7" customHeight="1">
      <c r="A362" s="2" t="s">
        <v>1353</v>
      </c>
      <c r="B362" s="35">
        <v>0.5</v>
      </c>
      <c r="C362" s="35">
        <v>0.7</v>
      </c>
      <c r="D362" s="35">
        <v>0.05</v>
      </c>
      <c r="E362" s="35">
        <v>2440692</v>
      </c>
      <c r="F362" s="35">
        <v>0.91323799999999999</v>
      </c>
      <c r="G362" s="35">
        <v>0.95563500000000001</v>
      </c>
      <c r="H362" s="35">
        <v>1358031</v>
      </c>
      <c r="I362" s="35">
        <v>0.88631300000000002</v>
      </c>
      <c r="J362" s="35">
        <v>0.941442</v>
      </c>
      <c r="K362" s="35">
        <v>1082661</v>
      </c>
      <c r="L362" s="35">
        <v>0.94878099999999999</v>
      </c>
      <c r="M362" s="35">
        <v>0.97405399999999998</v>
      </c>
      <c r="N362" s="35">
        <v>4482510</v>
      </c>
      <c r="O362" s="35">
        <v>0.93497600000000003</v>
      </c>
      <c r="P362" s="35">
        <v>0.96694199999999997</v>
      </c>
      <c r="Q362" s="35">
        <v>3.2609560000000002</v>
      </c>
      <c r="R362" s="35">
        <v>5.8558019999999997</v>
      </c>
    </row>
    <row r="363" spans="1:18" ht="15.7" customHeight="1">
      <c r="A363" s="2" t="s">
        <v>1353</v>
      </c>
      <c r="B363" s="35">
        <v>0.5</v>
      </c>
      <c r="C363" s="35">
        <v>0.8</v>
      </c>
      <c r="D363" s="35">
        <v>0.05</v>
      </c>
      <c r="E363" s="35">
        <v>2345183</v>
      </c>
      <c r="F363" s="35">
        <v>0.93288300000000002</v>
      </c>
      <c r="G363" s="35">
        <v>0.96585900000000002</v>
      </c>
      <c r="H363" s="35">
        <v>1292612</v>
      </c>
      <c r="I363" s="35">
        <v>0.90985000000000005</v>
      </c>
      <c r="J363" s="35">
        <v>0.95386099999999996</v>
      </c>
      <c r="K363" s="35">
        <v>1052571</v>
      </c>
      <c r="L363" s="35">
        <v>0.96238500000000005</v>
      </c>
      <c r="M363" s="35">
        <v>0.981012</v>
      </c>
      <c r="N363" s="35">
        <v>4399425</v>
      </c>
      <c r="O363" s="35">
        <v>0.94463399999999997</v>
      </c>
      <c r="P363" s="35">
        <v>0.97192299999999998</v>
      </c>
      <c r="Q363" s="35">
        <v>2.7774160000000001</v>
      </c>
      <c r="R363" s="35">
        <v>4.6139250000000001</v>
      </c>
    </row>
    <row r="364" spans="1:18" ht="15.7" customHeight="1">
      <c r="A364" s="2" t="s">
        <v>1353</v>
      </c>
      <c r="B364" s="35">
        <v>0.5</v>
      </c>
      <c r="C364" s="35">
        <v>0.9</v>
      </c>
      <c r="D364" s="35">
        <v>0.05</v>
      </c>
      <c r="E364" s="35">
        <v>2170986</v>
      </c>
      <c r="F364" s="35">
        <v>0.95288899999999999</v>
      </c>
      <c r="G364" s="35">
        <v>0.97616099999999995</v>
      </c>
      <c r="H364" s="35">
        <v>1177228</v>
      </c>
      <c r="I364" s="35">
        <v>0.93449499999999996</v>
      </c>
      <c r="J364" s="35">
        <v>0.96669300000000002</v>
      </c>
      <c r="K364" s="35">
        <v>993758</v>
      </c>
      <c r="L364" s="35">
        <v>0.97539100000000001</v>
      </c>
      <c r="M364" s="35">
        <v>0.98761900000000002</v>
      </c>
      <c r="N364" s="35">
        <v>4234581</v>
      </c>
      <c r="O364" s="35">
        <v>0.95447800000000005</v>
      </c>
      <c r="P364" s="35">
        <v>0.97697400000000001</v>
      </c>
      <c r="Q364" s="35">
        <v>2.285342</v>
      </c>
      <c r="R364" s="35">
        <v>3.330708</v>
      </c>
    </row>
    <row r="365" spans="1:18" ht="15.7" customHeight="1">
      <c r="A365" s="2" t="s">
        <v>1353</v>
      </c>
      <c r="B365" s="35">
        <v>0.5</v>
      </c>
      <c r="C365" s="35">
        <v>0.95</v>
      </c>
      <c r="D365" s="35">
        <v>0.05</v>
      </c>
      <c r="E365" s="35">
        <v>1986090</v>
      </c>
      <c r="F365" s="35">
        <v>0.96392500000000003</v>
      </c>
      <c r="G365" s="35">
        <v>0.98179700000000003</v>
      </c>
      <c r="H365" s="35">
        <v>1060605</v>
      </c>
      <c r="I365" s="35">
        <v>0.94857100000000005</v>
      </c>
      <c r="J365" s="35">
        <v>0.97394599999999998</v>
      </c>
      <c r="K365" s="35">
        <v>925485</v>
      </c>
      <c r="L365" s="35">
        <v>0.98198399999999997</v>
      </c>
      <c r="M365" s="35">
        <v>0.99095100000000003</v>
      </c>
      <c r="N365" s="35">
        <v>4039298</v>
      </c>
      <c r="O365" s="35">
        <v>0.960677</v>
      </c>
      <c r="P365" s="35">
        <v>0.98014100000000004</v>
      </c>
      <c r="Q365" s="35">
        <v>1.9758929999999999</v>
      </c>
      <c r="R365" s="35">
        <v>2.6053809999999999</v>
      </c>
    </row>
    <row r="366" spans="1:18" ht="15.7" customHeight="1">
      <c r="A366" s="2" t="s">
        <v>1353</v>
      </c>
      <c r="B366" s="35">
        <v>0.5</v>
      </c>
      <c r="C366" s="35">
        <v>0.99</v>
      </c>
      <c r="D366" s="35">
        <v>0.05</v>
      </c>
      <c r="E366" s="35">
        <v>1571909</v>
      </c>
      <c r="F366" s="35">
        <v>0.97491899999999998</v>
      </c>
      <c r="G366" s="35">
        <v>0.98738000000000004</v>
      </c>
      <c r="H366" s="35">
        <v>825735</v>
      </c>
      <c r="I366" s="35">
        <v>0.96345199999999998</v>
      </c>
      <c r="J366" s="35">
        <v>0.98155599999999998</v>
      </c>
      <c r="K366" s="35">
        <v>746174</v>
      </c>
      <c r="L366" s="35">
        <v>0.98784899999999998</v>
      </c>
      <c r="M366" s="35">
        <v>0.99390599999999996</v>
      </c>
      <c r="N366" s="35">
        <v>3502584</v>
      </c>
      <c r="O366" s="35">
        <v>0.96834900000000002</v>
      </c>
      <c r="P366" s="35">
        <v>0.98404700000000001</v>
      </c>
      <c r="Q366" s="35">
        <v>1.5910260000000001</v>
      </c>
      <c r="R366" s="35">
        <v>1.8443959999999999</v>
      </c>
    </row>
    <row r="367" spans="1:18" ht="15.7" customHeight="1">
      <c r="A367" s="2" t="s">
        <v>1353</v>
      </c>
      <c r="B367" s="35">
        <v>0.75</v>
      </c>
      <c r="C367" s="35">
        <v>0.7</v>
      </c>
      <c r="D367" s="35">
        <v>0.05</v>
      </c>
      <c r="E367" s="35">
        <v>2535183</v>
      </c>
      <c r="F367" s="35">
        <v>0.93536699999999995</v>
      </c>
      <c r="G367" s="35">
        <v>0.967144</v>
      </c>
      <c r="H367" s="35">
        <v>1426383</v>
      </c>
      <c r="I367" s="35">
        <v>0.91732199999999997</v>
      </c>
      <c r="J367" s="35">
        <v>0.95776899999999998</v>
      </c>
      <c r="K367" s="35">
        <v>1108800</v>
      </c>
      <c r="L367" s="35">
        <v>0.95937499999999998</v>
      </c>
      <c r="M367" s="35">
        <v>0.97947700000000004</v>
      </c>
      <c r="N367" s="35">
        <v>4546587</v>
      </c>
      <c r="O367" s="35">
        <v>0.94023599999999996</v>
      </c>
      <c r="P367" s="35">
        <v>0.96965800000000002</v>
      </c>
      <c r="Q367" s="35">
        <v>3.0046330000000001</v>
      </c>
      <c r="R367" s="35">
        <v>4.2230590000000001</v>
      </c>
    </row>
    <row r="368" spans="1:18" ht="15.7" customHeight="1">
      <c r="A368" s="2" t="s">
        <v>1353</v>
      </c>
      <c r="B368" s="35">
        <v>0.75</v>
      </c>
      <c r="C368" s="35">
        <v>0.8</v>
      </c>
      <c r="D368" s="35">
        <v>0.05</v>
      </c>
      <c r="E368" s="35">
        <v>2468012</v>
      </c>
      <c r="F368" s="35">
        <v>0.949457</v>
      </c>
      <c r="G368" s="35">
        <v>0.97440099999999996</v>
      </c>
      <c r="H368" s="35">
        <v>1380278</v>
      </c>
      <c r="I368" s="35">
        <v>0.93423199999999995</v>
      </c>
      <c r="J368" s="35">
        <v>0.966557</v>
      </c>
      <c r="K368" s="35">
        <v>1087734</v>
      </c>
      <c r="L368" s="35">
        <v>0.96931800000000001</v>
      </c>
      <c r="M368" s="35">
        <v>0.98453900000000005</v>
      </c>
      <c r="N368" s="35">
        <v>4489710</v>
      </c>
      <c r="O368" s="35">
        <v>0.94729699999999994</v>
      </c>
      <c r="P368" s="35">
        <v>0.97329200000000005</v>
      </c>
      <c r="Q368" s="35">
        <v>2.6508219999999998</v>
      </c>
      <c r="R368" s="35">
        <v>3.3443130000000001</v>
      </c>
    </row>
    <row r="369" spans="1:18" ht="15.7" customHeight="1">
      <c r="A369" s="2" t="s">
        <v>1353</v>
      </c>
      <c r="B369" s="35">
        <v>0.75</v>
      </c>
      <c r="C369" s="35">
        <v>0.9</v>
      </c>
      <c r="D369" s="35">
        <v>0.05</v>
      </c>
      <c r="E369" s="35">
        <v>2342598</v>
      </c>
      <c r="F369" s="35">
        <v>0.96345099999999995</v>
      </c>
      <c r="G369" s="35">
        <v>0.98155499999999996</v>
      </c>
      <c r="H369" s="35">
        <v>1296913</v>
      </c>
      <c r="I369" s="35">
        <v>0.95164700000000002</v>
      </c>
      <c r="J369" s="35">
        <v>0.97552399999999995</v>
      </c>
      <c r="K369" s="35">
        <v>1045685</v>
      </c>
      <c r="L369" s="35">
        <v>0.97839900000000002</v>
      </c>
      <c r="M369" s="35">
        <v>0.98914100000000005</v>
      </c>
      <c r="N369" s="35">
        <v>4375435</v>
      </c>
      <c r="O369" s="35">
        <v>0.95463900000000002</v>
      </c>
      <c r="P369" s="35">
        <v>0.97705600000000004</v>
      </c>
      <c r="Q369" s="35">
        <v>2.2829999999999999</v>
      </c>
      <c r="R369" s="35">
        <v>2.4476230000000001</v>
      </c>
    </row>
    <row r="370" spans="1:18" ht="15.7" customHeight="1">
      <c r="A370" s="2" t="s">
        <v>1353</v>
      </c>
      <c r="B370" s="35">
        <v>0.75</v>
      </c>
      <c r="C370" s="35">
        <v>0.95</v>
      </c>
      <c r="D370" s="35">
        <v>0.05</v>
      </c>
      <c r="E370" s="35">
        <v>2204053</v>
      </c>
      <c r="F370" s="35">
        <v>0.97123499999999996</v>
      </c>
      <c r="G370" s="35">
        <v>0.98551200000000005</v>
      </c>
      <c r="H370" s="35">
        <v>1208583</v>
      </c>
      <c r="I370" s="35">
        <v>0.96142399999999995</v>
      </c>
      <c r="J370" s="35">
        <v>0.980522</v>
      </c>
      <c r="K370" s="35">
        <v>995470</v>
      </c>
      <c r="L370" s="35">
        <v>0.983348</v>
      </c>
      <c r="M370" s="35">
        <v>0.99163900000000005</v>
      </c>
      <c r="N370" s="35">
        <v>4237729</v>
      </c>
      <c r="O370" s="35">
        <v>0.95934900000000001</v>
      </c>
      <c r="P370" s="35">
        <v>0.979464</v>
      </c>
      <c r="Q370" s="35">
        <v>2.04616</v>
      </c>
      <c r="R370" s="35">
        <v>1.947767</v>
      </c>
    </row>
    <row r="371" spans="1:18" ht="15.7" customHeight="1">
      <c r="A371" s="2" t="s">
        <v>1353</v>
      </c>
      <c r="B371" s="35">
        <v>0.75</v>
      </c>
      <c r="C371" s="35">
        <v>0.99</v>
      </c>
      <c r="D371" s="35">
        <v>0.05</v>
      </c>
      <c r="E371" s="35">
        <v>1872404</v>
      </c>
      <c r="F371" s="35">
        <v>0.97914000000000001</v>
      </c>
      <c r="G371" s="35">
        <v>0.98951500000000003</v>
      </c>
      <c r="H371" s="35">
        <v>1017100</v>
      </c>
      <c r="I371" s="35">
        <v>0.97171099999999999</v>
      </c>
      <c r="J371" s="35">
        <v>0.98575400000000002</v>
      </c>
      <c r="K371" s="35">
        <v>855304</v>
      </c>
      <c r="L371" s="35">
        <v>0.98808600000000002</v>
      </c>
      <c r="M371" s="35">
        <v>0.99402500000000005</v>
      </c>
      <c r="N371" s="35">
        <v>3844347</v>
      </c>
      <c r="O371" s="35">
        <v>0.96580600000000005</v>
      </c>
      <c r="P371" s="35">
        <v>0.98275400000000002</v>
      </c>
      <c r="Q371" s="35">
        <v>1.721759</v>
      </c>
      <c r="R371" s="35">
        <v>1.4245989999999999</v>
      </c>
    </row>
    <row r="372" spans="1:18" ht="15.7" customHeight="1">
      <c r="A372" s="2" t="s">
        <v>1353</v>
      </c>
      <c r="B372" s="35">
        <v>1</v>
      </c>
      <c r="C372" s="35">
        <v>0.7</v>
      </c>
      <c r="D372" s="35">
        <v>0.05</v>
      </c>
      <c r="E372" s="35">
        <v>2583874</v>
      </c>
      <c r="F372" s="35">
        <v>0.94724900000000001</v>
      </c>
      <c r="G372" s="35">
        <v>0.97326699999999999</v>
      </c>
      <c r="H372" s="35">
        <v>1461301</v>
      </c>
      <c r="I372" s="35">
        <v>0.93315800000000004</v>
      </c>
      <c r="J372" s="35">
        <v>0.966001</v>
      </c>
      <c r="K372" s="35">
        <v>1122573</v>
      </c>
      <c r="L372" s="35">
        <v>0.96607399999999999</v>
      </c>
      <c r="M372" s="35">
        <v>0.98289099999999996</v>
      </c>
      <c r="N372" s="35">
        <v>4580049</v>
      </c>
      <c r="O372" s="35">
        <v>0.94339300000000004</v>
      </c>
      <c r="P372" s="35">
        <v>0.97128400000000004</v>
      </c>
      <c r="Q372" s="35">
        <v>2.8519230000000002</v>
      </c>
      <c r="R372" s="35">
        <v>3.3998750000000002</v>
      </c>
    </row>
    <row r="373" spans="1:18" ht="15.7" customHeight="1">
      <c r="A373" s="2" t="s">
        <v>1353</v>
      </c>
      <c r="B373" s="35">
        <v>1</v>
      </c>
      <c r="C373" s="35">
        <v>0.8</v>
      </c>
      <c r="D373" s="35">
        <v>0.05</v>
      </c>
      <c r="E373" s="35">
        <v>2532902</v>
      </c>
      <c r="F373" s="35">
        <v>0.95826800000000001</v>
      </c>
      <c r="G373" s="35">
        <v>0.97891099999999998</v>
      </c>
      <c r="H373" s="35">
        <v>1426608</v>
      </c>
      <c r="I373" s="35">
        <v>0.94650000000000001</v>
      </c>
      <c r="J373" s="35">
        <v>0.97288200000000002</v>
      </c>
      <c r="K373" s="35">
        <v>1106294</v>
      </c>
      <c r="L373" s="35">
        <v>0.97377000000000002</v>
      </c>
      <c r="M373" s="35">
        <v>0.98679799999999995</v>
      </c>
      <c r="N373" s="35">
        <v>4536182</v>
      </c>
      <c r="O373" s="35">
        <v>0.94894299999999998</v>
      </c>
      <c r="P373" s="35">
        <v>0.97413700000000003</v>
      </c>
      <c r="Q373" s="35">
        <v>2.57226</v>
      </c>
      <c r="R373" s="35">
        <v>2.7117930000000001</v>
      </c>
    </row>
    <row r="374" spans="1:18" ht="15.7" customHeight="1">
      <c r="A374" s="2" t="s">
        <v>1353</v>
      </c>
      <c r="B374" s="35">
        <v>1</v>
      </c>
      <c r="C374" s="35">
        <v>0.9</v>
      </c>
      <c r="D374" s="35">
        <v>0.05</v>
      </c>
      <c r="E374" s="35">
        <v>2434543</v>
      </c>
      <c r="F374" s="35">
        <v>0.969136</v>
      </c>
      <c r="G374" s="35">
        <v>0.98444699999999996</v>
      </c>
      <c r="H374" s="35">
        <v>1361349</v>
      </c>
      <c r="I374" s="35">
        <v>0.95995600000000003</v>
      </c>
      <c r="J374" s="35">
        <v>0.97977300000000001</v>
      </c>
      <c r="K374" s="35">
        <v>1073194</v>
      </c>
      <c r="L374" s="35">
        <v>0.98097299999999998</v>
      </c>
      <c r="M374" s="35">
        <v>0.99044100000000002</v>
      </c>
      <c r="N374" s="35">
        <v>4448184</v>
      </c>
      <c r="O374" s="35">
        <v>0.955013</v>
      </c>
      <c r="P374" s="35">
        <v>0.97724800000000001</v>
      </c>
      <c r="Q374" s="35">
        <v>2.2666909999999998</v>
      </c>
      <c r="R374" s="35">
        <v>2.0226660000000001</v>
      </c>
    </row>
    <row r="375" spans="1:18" ht="15.7" customHeight="1">
      <c r="A375" s="2" t="s">
        <v>1353</v>
      </c>
      <c r="B375" s="35">
        <v>1</v>
      </c>
      <c r="C375" s="35">
        <v>0.95</v>
      </c>
      <c r="D375" s="35">
        <v>0.05</v>
      </c>
      <c r="E375" s="35">
        <v>2325083</v>
      </c>
      <c r="F375" s="35">
        <v>0.97523099999999996</v>
      </c>
      <c r="G375" s="35">
        <v>0.98753800000000003</v>
      </c>
      <c r="H375" s="35">
        <v>1291813</v>
      </c>
      <c r="I375" s="35">
        <v>0.96764700000000003</v>
      </c>
      <c r="J375" s="35">
        <v>0.98369099999999998</v>
      </c>
      <c r="K375" s="35">
        <v>1033270</v>
      </c>
      <c r="L375" s="35">
        <v>0.98483900000000002</v>
      </c>
      <c r="M375" s="35">
        <v>0.99238999999999999</v>
      </c>
      <c r="N375" s="35">
        <v>4341468</v>
      </c>
      <c r="O375" s="35">
        <v>0.95896999999999999</v>
      </c>
      <c r="P375" s="35">
        <v>0.97926999999999997</v>
      </c>
      <c r="Q375" s="35">
        <v>2.0673270000000001</v>
      </c>
      <c r="R375" s="35">
        <v>1.6309389999999999</v>
      </c>
    </row>
    <row r="376" spans="1:18" ht="15.7" customHeight="1">
      <c r="A376" s="2" t="s">
        <v>1353</v>
      </c>
      <c r="B376" s="35">
        <v>1</v>
      </c>
      <c r="C376" s="35">
        <v>0.99</v>
      </c>
      <c r="D376" s="35">
        <v>0.05</v>
      </c>
      <c r="E376" s="35">
        <v>2050981</v>
      </c>
      <c r="F376" s="35">
        <v>0.98148500000000005</v>
      </c>
      <c r="G376" s="35">
        <v>0.990699</v>
      </c>
      <c r="H376" s="35">
        <v>1133521</v>
      </c>
      <c r="I376" s="35">
        <v>0.97578799999999999</v>
      </c>
      <c r="J376" s="35">
        <v>0.98782000000000003</v>
      </c>
      <c r="K376" s="35">
        <v>917460</v>
      </c>
      <c r="L376" s="35">
        <v>0.98859300000000006</v>
      </c>
      <c r="M376" s="35">
        <v>0.99428000000000005</v>
      </c>
      <c r="N376" s="35">
        <v>4028942</v>
      </c>
      <c r="O376" s="35">
        <v>0.96470599999999995</v>
      </c>
      <c r="P376" s="35">
        <v>0.98219400000000001</v>
      </c>
      <c r="Q376" s="35">
        <v>1.778567</v>
      </c>
      <c r="R376" s="35">
        <v>1.2180409999999999</v>
      </c>
    </row>
    <row r="377" spans="1:18" ht="15.7" customHeight="1">
      <c r="A377" s="2" t="s">
        <v>1353</v>
      </c>
      <c r="B377" s="35">
        <v>2</v>
      </c>
      <c r="C377" s="35">
        <v>0.7</v>
      </c>
      <c r="D377" s="35">
        <v>0.05</v>
      </c>
      <c r="E377" s="35">
        <v>2661393</v>
      </c>
      <c r="F377" s="35">
        <v>0.96632700000000005</v>
      </c>
      <c r="G377" s="35">
        <v>0.98301899999999998</v>
      </c>
      <c r="H377" s="35">
        <v>1517586</v>
      </c>
      <c r="I377" s="35">
        <v>0.95896000000000003</v>
      </c>
      <c r="J377" s="35">
        <v>0.97926500000000005</v>
      </c>
      <c r="K377" s="35">
        <v>1143807</v>
      </c>
      <c r="L377" s="35">
        <v>0.97623199999999999</v>
      </c>
      <c r="M377" s="35">
        <v>0.98804499999999995</v>
      </c>
      <c r="N377" s="35">
        <v>4632515</v>
      </c>
      <c r="O377" s="35">
        <v>0.94883899999999999</v>
      </c>
      <c r="P377" s="35">
        <v>0.97408399999999995</v>
      </c>
      <c r="Q377" s="35">
        <v>2.585385</v>
      </c>
      <c r="R377" s="35">
        <v>2.0734729999999999</v>
      </c>
    </row>
    <row r="378" spans="1:18" ht="15.7" customHeight="1">
      <c r="A378" s="2" t="s">
        <v>1353</v>
      </c>
      <c r="B378" s="35">
        <v>2</v>
      </c>
      <c r="C378" s="35">
        <v>0.8</v>
      </c>
      <c r="D378" s="35">
        <v>0.05</v>
      </c>
      <c r="E378" s="35">
        <v>2636223</v>
      </c>
      <c r="F378" s="35">
        <v>0.97184099999999995</v>
      </c>
      <c r="G378" s="35">
        <v>0.98582000000000003</v>
      </c>
      <c r="H378" s="35">
        <v>1500767</v>
      </c>
      <c r="I378" s="35">
        <v>0.96570699999999998</v>
      </c>
      <c r="J378" s="35">
        <v>0.98270400000000002</v>
      </c>
      <c r="K378" s="35">
        <v>1135456</v>
      </c>
      <c r="L378" s="35">
        <v>0.98003899999999999</v>
      </c>
      <c r="M378" s="35">
        <v>0.98996899999999999</v>
      </c>
      <c r="N378" s="35">
        <v>4609514</v>
      </c>
      <c r="O378" s="35">
        <v>0.95206000000000002</v>
      </c>
      <c r="P378" s="35">
        <v>0.97573600000000005</v>
      </c>
      <c r="Q378" s="35">
        <v>2.421783</v>
      </c>
      <c r="R378" s="35">
        <v>1.729592</v>
      </c>
    </row>
    <row r="379" spans="1:18" ht="15.7" customHeight="1">
      <c r="A379" s="2" t="s">
        <v>1353</v>
      </c>
      <c r="B379" s="35">
        <v>2</v>
      </c>
      <c r="C379" s="35">
        <v>0.9</v>
      </c>
      <c r="D379" s="35">
        <v>0.05</v>
      </c>
      <c r="E379" s="35">
        <v>2588207</v>
      </c>
      <c r="F379" s="35">
        <v>0.97764099999999998</v>
      </c>
      <c r="G379" s="35">
        <v>0.988757</v>
      </c>
      <c r="H379" s="35">
        <v>1469764</v>
      </c>
      <c r="I379" s="35">
        <v>0.97283299999999995</v>
      </c>
      <c r="J379" s="35">
        <v>0.98632299999999995</v>
      </c>
      <c r="K379" s="35">
        <v>1118443</v>
      </c>
      <c r="L379" s="35">
        <v>0.98401499999999997</v>
      </c>
      <c r="M379" s="35">
        <v>0.99197500000000005</v>
      </c>
      <c r="N379" s="35">
        <v>4563999</v>
      </c>
      <c r="O379" s="35">
        <v>0.95596700000000001</v>
      </c>
      <c r="P379" s="35">
        <v>0.97773600000000005</v>
      </c>
      <c r="Q379" s="35">
        <v>2.2238720000000001</v>
      </c>
      <c r="R379" s="35">
        <v>1.3677189999999999</v>
      </c>
    </row>
    <row r="380" spans="1:18" ht="15.7" customHeight="1">
      <c r="A380" s="2" t="s">
        <v>1353</v>
      </c>
      <c r="B380" s="35">
        <v>2</v>
      </c>
      <c r="C380" s="35">
        <v>0.95</v>
      </c>
      <c r="D380" s="35">
        <v>0.05</v>
      </c>
      <c r="E380" s="35">
        <v>2530336</v>
      </c>
      <c r="F380" s="35">
        <v>0.98114699999999999</v>
      </c>
      <c r="G380" s="35">
        <v>0.99052899999999999</v>
      </c>
      <c r="H380" s="35">
        <v>1433519</v>
      </c>
      <c r="I380" s="35">
        <v>0.97714599999999996</v>
      </c>
      <c r="J380" s="35">
        <v>0.98850700000000002</v>
      </c>
      <c r="K380" s="35">
        <v>1096817</v>
      </c>
      <c r="L380" s="35">
        <v>0.98641299999999998</v>
      </c>
      <c r="M380" s="35">
        <v>0.99318300000000004</v>
      </c>
      <c r="N380" s="35">
        <v>4507678</v>
      </c>
      <c r="O380" s="35">
        <v>0.95882100000000003</v>
      </c>
      <c r="P380" s="35">
        <v>0.97919400000000001</v>
      </c>
      <c r="Q380" s="35">
        <v>2.0789080000000002</v>
      </c>
      <c r="R380" s="35">
        <v>1.1493009999999999</v>
      </c>
    </row>
    <row r="381" spans="1:18" ht="15.7" customHeight="1">
      <c r="A381" s="2" t="s">
        <v>1353</v>
      </c>
      <c r="B381" s="35">
        <v>2</v>
      </c>
      <c r="C381" s="35">
        <v>0.99</v>
      </c>
      <c r="D381" s="35">
        <v>0.05</v>
      </c>
      <c r="E381" s="35">
        <v>2382921</v>
      </c>
      <c r="F381" s="35">
        <v>0.98498399999999997</v>
      </c>
      <c r="G381" s="35">
        <v>0.99246400000000001</v>
      </c>
      <c r="H381" s="35">
        <v>1351581</v>
      </c>
      <c r="I381" s="35">
        <v>0.98207599999999995</v>
      </c>
      <c r="J381" s="35">
        <v>0.99099800000000005</v>
      </c>
      <c r="K381" s="35">
        <v>1031340</v>
      </c>
      <c r="L381" s="35">
        <v>0.98881399999999997</v>
      </c>
      <c r="M381" s="35">
        <v>0.99439100000000002</v>
      </c>
      <c r="N381" s="35">
        <v>4339128</v>
      </c>
      <c r="O381" s="35">
        <v>0.96313000000000004</v>
      </c>
      <c r="P381" s="35">
        <v>0.98139200000000004</v>
      </c>
      <c r="Q381" s="35">
        <v>1.860147</v>
      </c>
      <c r="R381" s="35">
        <v>0.90024000000000004</v>
      </c>
    </row>
    <row r="382" spans="1:18" ht="15.7" customHeight="1">
      <c r="A382" s="2" t="s">
        <v>1353</v>
      </c>
      <c r="B382" s="35">
        <v>4</v>
      </c>
      <c r="C382" s="35">
        <v>0.7</v>
      </c>
      <c r="D382" s="35">
        <v>0.05</v>
      </c>
      <c r="E382" s="35">
        <v>2706964</v>
      </c>
      <c r="F382" s="35">
        <v>0.97921100000000005</v>
      </c>
      <c r="G382" s="35">
        <v>0.98955099999999996</v>
      </c>
      <c r="H382" s="35">
        <v>1550771</v>
      </c>
      <c r="I382" s="35">
        <v>0.97616099999999995</v>
      </c>
      <c r="J382" s="35">
        <v>0.988008</v>
      </c>
      <c r="K382" s="35">
        <v>1156193</v>
      </c>
      <c r="L382" s="35">
        <v>0.983325</v>
      </c>
      <c r="M382" s="35">
        <v>0.99162700000000004</v>
      </c>
      <c r="N382" s="35">
        <v>4663280</v>
      </c>
      <c r="O382" s="35">
        <v>0.95337000000000005</v>
      </c>
      <c r="P382" s="35">
        <v>0.97640700000000002</v>
      </c>
      <c r="Q382" s="35">
        <v>2.3582329999999998</v>
      </c>
      <c r="R382" s="35">
        <v>1.1991639999999999</v>
      </c>
    </row>
    <row r="383" spans="1:18" ht="15.7" customHeight="1">
      <c r="A383" s="2" t="s">
        <v>1353</v>
      </c>
      <c r="B383" s="35">
        <v>4</v>
      </c>
      <c r="C383" s="35">
        <v>0.8</v>
      </c>
      <c r="D383" s="35">
        <v>0.05</v>
      </c>
      <c r="E383" s="35">
        <v>2696713</v>
      </c>
      <c r="F383" s="35">
        <v>0.98185599999999995</v>
      </c>
      <c r="G383" s="35">
        <v>0.99088600000000004</v>
      </c>
      <c r="H383" s="35">
        <v>1544341</v>
      </c>
      <c r="I383" s="35">
        <v>0.97922399999999998</v>
      </c>
      <c r="J383" s="35">
        <v>0.98955700000000002</v>
      </c>
      <c r="K383" s="35">
        <v>1152372</v>
      </c>
      <c r="L383" s="35">
        <v>0.98539900000000002</v>
      </c>
      <c r="M383" s="35">
        <v>0.99267300000000003</v>
      </c>
      <c r="N383" s="35">
        <v>4651331</v>
      </c>
      <c r="O383" s="35">
        <v>0.95547899999999997</v>
      </c>
      <c r="P383" s="35">
        <v>0.97748599999999997</v>
      </c>
      <c r="Q383" s="35">
        <v>2.2505980000000001</v>
      </c>
      <c r="R383" s="35">
        <v>1.044252</v>
      </c>
    </row>
    <row r="384" spans="1:18" ht="15.7" customHeight="1">
      <c r="A384" s="2" t="s">
        <v>1353</v>
      </c>
      <c r="B384" s="35">
        <v>4</v>
      </c>
      <c r="C384" s="35">
        <v>0.9</v>
      </c>
      <c r="D384" s="35">
        <v>0.05</v>
      </c>
      <c r="E384" s="35">
        <v>2676934</v>
      </c>
      <c r="F384" s="35">
        <v>0.98468599999999995</v>
      </c>
      <c r="G384" s="35">
        <v>0.992313</v>
      </c>
      <c r="H384" s="35">
        <v>1532581</v>
      </c>
      <c r="I384" s="35">
        <v>0.98261500000000002</v>
      </c>
      <c r="J384" s="35">
        <v>0.99126999999999998</v>
      </c>
      <c r="K384" s="35">
        <v>1144353</v>
      </c>
      <c r="L384" s="35">
        <v>0.98746900000000004</v>
      </c>
      <c r="M384" s="35">
        <v>0.99371500000000001</v>
      </c>
      <c r="N384" s="35">
        <v>4628393</v>
      </c>
      <c r="O384" s="35">
        <v>0.95815700000000004</v>
      </c>
      <c r="P384" s="35">
        <v>0.97885500000000003</v>
      </c>
      <c r="Q384" s="35">
        <v>2.1139929999999998</v>
      </c>
      <c r="R384" s="35">
        <v>0.87304700000000002</v>
      </c>
    </row>
    <row r="385" spans="1:18" ht="15.7" customHeight="1">
      <c r="A385" s="2" t="s">
        <v>1353</v>
      </c>
      <c r="B385" s="35">
        <v>4</v>
      </c>
      <c r="C385" s="35">
        <v>0.95</v>
      </c>
      <c r="D385" s="35">
        <v>0.05</v>
      </c>
      <c r="E385" s="35">
        <v>2652879</v>
      </c>
      <c r="F385" s="35">
        <v>0.98652200000000001</v>
      </c>
      <c r="G385" s="35">
        <v>0.99323799999999995</v>
      </c>
      <c r="H385" s="35">
        <v>1518741</v>
      </c>
      <c r="I385" s="35">
        <v>0.98483200000000004</v>
      </c>
      <c r="J385" s="35">
        <v>0.99238700000000002</v>
      </c>
      <c r="K385" s="35">
        <v>1134138</v>
      </c>
      <c r="L385" s="35">
        <v>0.98879300000000003</v>
      </c>
      <c r="M385" s="35">
        <v>0.99438099999999996</v>
      </c>
      <c r="N385" s="35">
        <v>4600172</v>
      </c>
      <c r="O385" s="35">
        <v>0.96025199999999999</v>
      </c>
      <c r="P385" s="35">
        <v>0.97992500000000005</v>
      </c>
      <c r="Q385" s="35">
        <v>2.0072009999999998</v>
      </c>
      <c r="R385" s="35">
        <v>0.76130799999999998</v>
      </c>
    </row>
    <row r="386" spans="1:18" ht="15.7" customHeight="1">
      <c r="A386" s="2" t="s">
        <v>1353</v>
      </c>
      <c r="B386" s="35">
        <v>4</v>
      </c>
      <c r="C386" s="35">
        <v>0.99</v>
      </c>
      <c r="D386" s="35">
        <v>0.05</v>
      </c>
      <c r="E386" s="35">
        <v>2591639</v>
      </c>
      <c r="F386" s="35">
        <v>0.98880100000000004</v>
      </c>
      <c r="G386" s="35">
        <v>0.99438499999999996</v>
      </c>
      <c r="H386" s="35">
        <v>1488927</v>
      </c>
      <c r="I386" s="35">
        <v>0.98776600000000003</v>
      </c>
      <c r="J386" s="35">
        <v>0.99386399999999997</v>
      </c>
      <c r="K386" s="35">
        <v>1102712</v>
      </c>
      <c r="L386" s="35">
        <v>0.990201</v>
      </c>
      <c r="M386" s="35">
        <v>0.99508799999999997</v>
      </c>
      <c r="N386" s="35">
        <v>4517263</v>
      </c>
      <c r="O386" s="35">
        <v>0.96370599999999995</v>
      </c>
      <c r="P386" s="35">
        <v>0.98168500000000003</v>
      </c>
      <c r="Q386" s="35">
        <v>1.831218</v>
      </c>
      <c r="R386" s="35">
        <v>0.61356900000000003</v>
      </c>
    </row>
    <row r="387" spans="1:18" ht="15.7" customHeight="1">
      <c r="A387" s="2" t="s">
        <v>1353</v>
      </c>
      <c r="B387" s="35">
        <v>0.1</v>
      </c>
      <c r="C387" s="35">
        <v>0.7</v>
      </c>
      <c r="D387" s="35">
        <v>0.1</v>
      </c>
      <c r="E387" s="35">
        <v>1408365</v>
      </c>
      <c r="F387" s="35">
        <v>0.72161200000000003</v>
      </c>
      <c r="G387" s="35">
        <v>0.84947799999999996</v>
      </c>
      <c r="H387" s="35">
        <v>695637</v>
      </c>
      <c r="I387" s="35">
        <v>0.60571699999999995</v>
      </c>
      <c r="J387" s="35">
        <v>0.77827900000000005</v>
      </c>
      <c r="K387" s="35">
        <v>712728</v>
      </c>
      <c r="L387" s="35">
        <v>0.87004700000000001</v>
      </c>
      <c r="M387" s="35">
        <v>0.93276300000000001</v>
      </c>
      <c r="N387" s="35">
        <v>2548608</v>
      </c>
      <c r="O387" s="35">
        <v>0.88376600000000005</v>
      </c>
      <c r="P387" s="35">
        <v>0.94008800000000003</v>
      </c>
      <c r="Q387" s="35">
        <v>5.6760719999999996</v>
      </c>
      <c r="R387" s="35">
        <v>22.172149999999998</v>
      </c>
    </row>
    <row r="388" spans="1:18" ht="15.7" customHeight="1">
      <c r="A388" s="2" t="s">
        <v>1353</v>
      </c>
      <c r="B388" s="35">
        <v>0.1</v>
      </c>
      <c r="C388" s="35">
        <v>0.8</v>
      </c>
      <c r="D388" s="35">
        <v>0.1</v>
      </c>
      <c r="E388" s="35">
        <v>1178770</v>
      </c>
      <c r="F388" s="35">
        <v>0.78444199999999997</v>
      </c>
      <c r="G388" s="35">
        <v>0.885687</v>
      </c>
      <c r="H388" s="35">
        <v>557597</v>
      </c>
      <c r="I388" s="35">
        <v>0.66695000000000004</v>
      </c>
      <c r="J388" s="35">
        <v>0.81667000000000001</v>
      </c>
      <c r="K388" s="35">
        <v>621173</v>
      </c>
      <c r="L388" s="35">
        <v>0.91851499999999997</v>
      </c>
      <c r="M388" s="35">
        <v>0.95839200000000002</v>
      </c>
      <c r="N388" s="35">
        <v>2286009</v>
      </c>
      <c r="O388" s="35">
        <v>0.91878899999999997</v>
      </c>
      <c r="P388" s="35">
        <v>0.95853500000000003</v>
      </c>
      <c r="Q388" s="35">
        <v>3.954488</v>
      </c>
      <c r="R388" s="35">
        <v>18.332989999999999</v>
      </c>
    </row>
    <row r="389" spans="1:18" ht="15.7" customHeight="1">
      <c r="A389" s="2" t="s">
        <v>1353</v>
      </c>
      <c r="B389" s="35">
        <v>0.1</v>
      </c>
      <c r="C389" s="35">
        <v>0.9</v>
      </c>
      <c r="D389" s="35">
        <v>0.1</v>
      </c>
      <c r="E389" s="35">
        <v>864451</v>
      </c>
      <c r="F389" s="35">
        <v>0.857236</v>
      </c>
      <c r="G389" s="35">
        <v>0.92586999999999997</v>
      </c>
      <c r="H389" s="35">
        <v>388409</v>
      </c>
      <c r="I389" s="35">
        <v>0.75576600000000005</v>
      </c>
      <c r="J389" s="35">
        <v>0.86934800000000001</v>
      </c>
      <c r="K389" s="35">
        <v>476042</v>
      </c>
      <c r="L389" s="35">
        <v>0.95597100000000002</v>
      </c>
      <c r="M389" s="35">
        <v>0.977738</v>
      </c>
      <c r="N389" s="35">
        <v>1838338</v>
      </c>
      <c r="O389" s="35">
        <v>0.94642099999999996</v>
      </c>
      <c r="P389" s="35">
        <v>0.97284199999999998</v>
      </c>
      <c r="Q389" s="35">
        <v>2.630557</v>
      </c>
      <c r="R389" s="35">
        <v>13.06521</v>
      </c>
    </row>
    <row r="390" spans="1:18" ht="15.7" customHeight="1">
      <c r="A390" s="2" t="s">
        <v>1353</v>
      </c>
      <c r="B390" s="35">
        <v>0.1</v>
      </c>
      <c r="C390" s="35">
        <v>0.95</v>
      </c>
      <c r="D390" s="35">
        <v>0.1</v>
      </c>
      <c r="E390" s="35">
        <v>622196</v>
      </c>
      <c r="F390" s="35">
        <v>0.900621</v>
      </c>
      <c r="G390" s="35">
        <v>0.94901100000000005</v>
      </c>
      <c r="H390" s="35">
        <v>270588</v>
      </c>
      <c r="I390" s="35">
        <v>0.82023299999999999</v>
      </c>
      <c r="J390" s="35">
        <v>0.905667</v>
      </c>
      <c r="K390" s="35">
        <v>351608</v>
      </c>
      <c r="L390" s="35">
        <v>0.97081499999999998</v>
      </c>
      <c r="M390" s="35">
        <v>0.98529900000000004</v>
      </c>
      <c r="N390" s="35">
        <v>1431107</v>
      </c>
      <c r="O390" s="35">
        <v>0.95885100000000001</v>
      </c>
      <c r="P390" s="35">
        <v>0.97921000000000002</v>
      </c>
      <c r="Q390" s="35">
        <v>2.0379510000000001</v>
      </c>
      <c r="R390" s="35">
        <v>9.4332799999999999</v>
      </c>
    </row>
    <row r="391" spans="1:18" ht="15.7" customHeight="1">
      <c r="A391" s="2" t="s">
        <v>1353</v>
      </c>
      <c r="B391" s="35">
        <v>0.1</v>
      </c>
      <c r="C391" s="35">
        <v>0.99</v>
      </c>
      <c r="D391" s="35">
        <v>0.1</v>
      </c>
      <c r="E391" s="35">
        <v>272655</v>
      </c>
      <c r="F391" s="35">
        <v>0.94869099999999995</v>
      </c>
      <c r="G391" s="35">
        <v>0.97400799999999998</v>
      </c>
      <c r="H391" s="35">
        <v>119331</v>
      </c>
      <c r="I391" s="35">
        <v>0.90598100000000004</v>
      </c>
      <c r="J391" s="35">
        <v>0.95183099999999998</v>
      </c>
      <c r="K391" s="35">
        <v>153324</v>
      </c>
      <c r="L391" s="35">
        <v>0.98405699999999996</v>
      </c>
      <c r="M391" s="35">
        <v>0.99199700000000002</v>
      </c>
      <c r="N391" s="35">
        <v>724165</v>
      </c>
      <c r="O391" s="35">
        <v>0.97070000000000001</v>
      </c>
      <c r="P391" s="35">
        <v>0.98524100000000003</v>
      </c>
      <c r="Q391" s="35">
        <v>1.464631</v>
      </c>
      <c r="R391" s="35">
        <v>4.8169420000000001</v>
      </c>
    </row>
    <row r="392" spans="1:18" ht="15.7" customHeight="1">
      <c r="A392" s="2" t="s">
        <v>1353</v>
      </c>
      <c r="B392" s="35">
        <v>0.15</v>
      </c>
      <c r="C392" s="35">
        <v>0.7</v>
      </c>
      <c r="D392" s="35">
        <v>0.1</v>
      </c>
      <c r="E392" s="35">
        <v>1631955</v>
      </c>
      <c r="F392" s="35">
        <v>0.787443</v>
      </c>
      <c r="G392" s="35">
        <v>0.88737999999999995</v>
      </c>
      <c r="H392" s="35">
        <v>849597</v>
      </c>
      <c r="I392" s="35">
        <v>0.70719699999999996</v>
      </c>
      <c r="J392" s="35">
        <v>0.84094999999999998</v>
      </c>
      <c r="K392" s="35">
        <v>782358</v>
      </c>
      <c r="L392" s="35">
        <v>0.89109099999999997</v>
      </c>
      <c r="M392" s="35">
        <v>0.94397600000000004</v>
      </c>
      <c r="N392" s="35">
        <v>2714954</v>
      </c>
      <c r="O392" s="35">
        <v>0.89166500000000004</v>
      </c>
      <c r="P392" s="35">
        <v>0.94428000000000001</v>
      </c>
      <c r="Q392" s="35">
        <v>5.3684370000000001</v>
      </c>
      <c r="R392" s="35">
        <v>15.90497</v>
      </c>
    </row>
    <row r="393" spans="1:18" ht="15.7" customHeight="1">
      <c r="A393" s="2" t="s">
        <v>1353</v>
      </c>
      <c r="B393" s="35">
        <v>0.15</v>
      </c>
      <c r="C393" s="35">
        <v>0.8</v>
      </c>
      <c r="D393" s="35">
        <v>0.1</v>
      </c>
      <c r="E393" s="35">
        <v>1431409</v>
      </c>
      <c r="F393" s="35">
        <v>0.840055</v>
      </c>
      <c r="G393" s="35">
        <v>0.91654500000000005</v>
      </c>
      <c r="H393" s="35">
        <v>723250</v>
      </c>
      <c r="I393" s="35">
        <v>0.76481900000000003</v>
      </c>
      <c r="J393" s="35">
        <v>0.87453899999999996</v>
      </c>
      <c r="K393" s="35">
        <v>708159</v>
      </c>
      <c r="L393" s="35">
        <v>0.92896199999999995</v>
      </c>
      <c r="M393" s="35">
        <v>0.96382699999999999</v>
      </c>
      <c r="N393" s="35">
        <v>2510097</v>
      </c>
      <c r="O393" s="35">
        <v>0.92032800000000003</v>
      </c>
      <c r="P393" s="35">
        <v>0.95933800000000002</v>
      </c>
      <c r="Q393" s="35">
        <v>3.940286</v>
      </c>
      <c r="R393" s="35">
        <v>12.54608</v>
      </c>
    </row>
    <row r="394" spans="1:18" ht="15.7" customHeight="1">
      <c r="A394" s="2" t="s">
        <v>1353</v>
      </c>
      <c r="B394" s="35">
        <v>0.15</v>
      </c>
      <c r="C394" s="35">
        <v>0.9</v>
      </c>
      <c r="D394" s="35">
        <v>0.1</v>
      </c>
      <c r="E394" s="35">
        <v>1131699</v>
      </c>
      <c r="F394" s="35">
        <v>0.89484300000000006</v>
      </c>
      <c r="G394" s="35">
        <v>0.94596100000000005</v>
      </c>
      <c r="H394" s="35">
        <v>549700</v>
      </c>
      <c r="I394" s="35">
        <v>0.83267800000000003</v>
      </c>
      <c r="J394" s="35">
        <v>0.91251199999999999</v>
      </c>
      <c r="K394" s="35">
        <v>581999</v>
      </c>
      <c r="L394" s="35">
        <v>0.960179</v>
      </c>
      <c r="M394" s="35">
        <v>0.97988699999999995</v>
      </c>
      <c r="N394" s="35">
        <v>2145820</v>
      </c>
      <c r="O394" s="35">
        <v>0.94408000000000003</v>
      </c>
      <c r="P394" s="35">
        <v>0.971638</v>
      </c>
      <c r="Q394" s="35">
        <v>2.7717360000000002</v>
      </c>
      <c r="R394" s="35">
        <v>8.7487940000000002</v>
      </c>
    </row>
    <row r="395" spans="1:18" ht="15.7" customHeight="1">
      <c r="A395" s="2" t="s">
        <v>1353</v>
      </c>
      <c r="B395" s="35">
        <v>0.15</v>
      </c>
      <c r="C395" s="35">
        <v>0.95</v>
      </c>
      <c r="D395" s="35">
        <v>0.1</v>
      </c>
      <c r="E395" s="35">
        <v>878984</v>
      </c>
      <c r="F395" s="35">
        <v>0.92696900000000004</v>
      </c>
      <c r="G395" s="35">
        <v>0.96279199999999998</v>
      </c>
      <c r="H395" s="35">
        <v>414646</v>
      </c>
      <c r="I395" s="35">
        <v>0.87725200000000003</v>
      </c>
      <c r="J395" s="35">
        <v>0.93661700000000003</v>
      </c>
      <c r="K395" s="35">
        <v>464338</v>
      </c>
      <c r="L395" s="35">
        <v>0.97502599999999995</v>
      </c>
      <c r="M395" s="35">
        <v>0.98743400000000003</v>
      </c>
      <c r="N395" s="35">
        <v>1788416</v>
      </c>
      <c r="O395" s="35">
        <v>0.95607500000000001</v>
      </c>
      <c r="P395" s="35">
        <v>0.97779099999999997</v>
      </c>
      <c r="Q395" s="35">
        <v>2.188809</v>
      </c>
      <c r="R395" s="35">
        <v>6.338292</v>
      </c>
    </row>
    <row r="396" spans="1:18" ht="15.7" customHeight="1">
      <c r="A396" s="2" t="s">
        <v>1353</v>
      </c>
      <c r="B396" s="35">
        <v>0.15</v>
      </c>
      <c r="C396" s="35">
        <v>0.99</v>
      </c>
      <c r="D396" s="35">
        <v>0.1</v>
      </c>
      <c r="E396" s="35">
        <v>464519</v>
      </c>
      <c r="F396" s="35">
        <v>0.96076499999999998</v>
      </c>
      <c r="G396" s="35">
        <v>0.980186</v>
      </c>
      <c r="H396" s="35">
        <v>215518</v>
      </c>
      <c r="I396" s="35">
        <v>0.93330299999999999</v>
      </c>
      <c r="J396" s="35">
        <v>0.96607600000000005</v>
      </c>
      <c r="K396" s="35">
        <v>249001</v>
      </c>
      <c r="L396" s="35">
        <v>0.98552499999999998</v>
      </c>
      <c r="M396" s="35">
        <v>0.99273599999999995</v>
      </c>
      <c r="N396" s="35">
        <v>1079833</v>
      </c>
      <c r="O396" s="35">
        <v>0.96803399999999995</v>
      </c>
      <c r="P396" s="35">
        <v>0.98388699999999996</v>
      </c>
      <c r="Q396" s="35">
        <v>1.601591</v>
      </c>
      <c r="R396" s="35">
        <v>3.392414</v>
      </c>
    </row>
    <row r="397" spans="1:18" ht="15.7" customHeight="1">
      <c r="A397" s="2" t="s">
        <v>1353</v>
      </c>
      <c r="B397" s="35">
        <v>0.2</v>
      </c>
      <c r="C397" s="35">
        <v>0.7</v>
      </c>
      <c r="D397" s="35">
        <v>0.1</v>
      </c>
      <c r="E397" s="35">
        <v>1808861</v>
      </c>
      <c r="F397" s="35">
        <v>0.83301400000000003</v>
      </c>
      <c r="G397" s="35">
        <v>0.91269599999999995</v>
      </c>
      <c r="H397" s="35">
        <v>973004</v>
      </c>
      <c r="I397" s="35">
        <v>0.77613500000000002</v>
      </c>
      <c r="J397" s="35">
        <v>0.88098500000000002</v>
      </c>
      <c r="K397" s="35">
        <v>835857</v>
      </c>
      <c r="L397" s="35">
        <v>0.90746800000000005</v>
      </c>
      <c r="M397" s="35">
        <v>0.95261099999999999</v>
      </c>
      <c r="N397" s="35">
        <v>2840046</v>
      </c>
      <c r="O397" s="35">
        <v>0.89771900000000004</v>
      </c>
      <c r="P397" s="35">
        <v>0.94747999999999999</v>
      </c>
      <c r="Q397" s="35">
        <v>5.104177</v>
      </c>
      <c r="R397" s="35">
        <v>11.901490000000001</v>
      </c>
    </row>
    <row r="398" spans="1:18" ht="15.7" customHeight="1">
      <c r="A398" s="2" t="s">
        <v>1353</v>
      </c>
      <c r="B398" s="35">
        <v>0.2</v>
      </c>
      <c r="C398" s="35">
        <v>0.8</v>
      </c>
      <c r="D398" s="35">
        <v>0.1</v>
      </c>
      <c r="E398" s="35">
        <v>1640689</v>
      </c>
      <c r="F398" s="35">
        <v>0.87445700000000004</v>
      </c>
      <c r="G398" s="35">
        <v>0.93512399999999996</v>
      </c>
      <c r="H398" s="35">
        <v>863825</v>
      </c>
      <c r="I398" s="35">
        <v>0.82276300000000002</v>
      </c>
      <c r="J398" s="35">
        <v>0.90706299999999995</v>
      </c>
      <c r="K398" s="35">
        <v>776864</v>
      </c>
      <c r="L398" s="35">
        <v>0.93787100000000001</v>
      </c>
      <c r="M398" s="35">
        <v>0.96843699999999999</v>
      </c>
      <c r="N398" s="35">
        <v>2681637</v>
      </c>
      <c r="O398" s="35">
        <v>0.92085300000000003</v>
      </c>
      <c r="P398" s="35">
        <v>0.95961099999999999</v>
      </c>
      <c r="Q398" s="35">
        <v>3.9457080000000002</v>
      </c>
      <c r="R398" s="35">
        <v>9.2937130000000003</v>
      </c>
    </row>
    <row r="399" spans="1:18" ht="15.7" customHeight="1">
      <c r="A399" s="2" t="s">
        <v>1353</v>
      </c>
      <c r="B399" s="35">
        <v>0.2</v>
      </c>
      <c r="C399" s="35">
        <v>0.9</v>
      </c>
      <c r="D399" s="35">
        <v>0.1</v>
      </c>
      <c r="E399" s="35">
        <v>1372560</v>
      </c>
      <c r="F399" s="35">
        <v>0.91736899999999999</v>
      </c>
      <c r="G399" s="35">
        <v>0.95779400000000003</v>
      </c>
      <c r="H399" s="35">
        <v>701277</v>
      </c>
      <c r="I399" s="35">
        <v>0.87675499999999995</v>
      </c>
      <c r="J399" s="35">
        <v>0.93635199999999996</v>
      </c>
      <c r="K399" s="35">
        <v>671283</v>
      </c>
      <c r="L399" s="35">
        <v>0.96288799999999997</v>
      </c>
      <c r="M399" s="35">
        <v>0.98126899999999995</v>
      </c>
      <c r="N399" s="35">
        <v>2391269</v>
      </c>
      <c r="O399" s="35">
        <v>0.94126900000000002</v>
      </c>
      <c r="P399" s="35">
        <v>0.97019</v>
      </c>
      <c r="Q399" s="35">
        <v>2.935082</v>
      </c>
      <c r="R399" s="35">
        <v>6.3648110000000004</v>
      </c>
    </row>
    <row r="400" spans="1:18" ht="15.7" customHeight="1">
      <c r="A400" s="2" t="s">
        <v>1353</v>
      </c>
      <c r="B400" s="35">
        <v>0.2</v>
      </c>
      <c r="C400" s="35">
        <v>0.95</v>
      </c>
      <c r="D400" s="35">
        <v>0.1</v>
      </c>
      <c r="E400" s="35">
        <v>1128855</v>
      </c>
      <c r="F400" s="35">
        <v>0.94121699999999997</v>
      </c>
      <c r="G400" s="35">
        <v>0.970163</v>
      </c>
      <c r="H400" s="35">
        <v>562977</v>
      </c>
      <c r="I400" s="35">
        <v>0.90893800000000002</v>
      </c>
      <c r="J400" s="35">
        <v>0.95338199999999995</v>
      </c>
      <c r="K400" s="35">
        <v>565878</v>
      </c>
      <c r="L400" s="35">
        <v>0.97506800000000005</v>
      </c>
      <c r="M400" s="35">
        <v>0.98745499999999997</v>
      </c>
      <c r="N400" s="35">
        <v>2090491</v>
      </c>
      <c r="O400" s="35">
        <v>0.95216900000000004</v>
      </c>
      <c r="P400" s="35">
        <v>0.97579199999999999</v>
      </c>
      <c r="Q400" s="35">
        <v>2.3966959999999999</v>
      </c>
      <c r="R400" s="35">
        <v>4.6617730000000002</v>
      </c>
    </row>
    <row r="401" spans="1:18" ht="15.7" customHeight="1">
      <c r="A401" s="2" t="s">
        <v>1353</v>
      </c>
      <c r="B401" s="35">
        <v>0.2</v>
      </c>
      <c r="C401" s="35">
        <v>0.99</v>
      </c>
      <c r="D401" s="35">
        <v>0.1</v>
      </c>
      <c r="E401" s="35">
        <v>684571</v>
      </c>
      <c r="F401" s="35">
        <v>0.96528800000000003</v>
      </c>
      <c r="G401" s="35">
        <v>0.982491</v>
      </c>
      <c r="H401" s="35">
        <v>336180</v>
      </c>
      <c r="I401" s="35">
        <v>0.94516199999999995</v>
      </c>
      <c r="J401" s="35">
        <v>0.97219500000000003</v>
      </c>
      <c r="K401" s="35">
        <v>348391</v>
      </c>
      <c r="L401" s="35">
        <v>0.98532399999999998</v>
      </c>
      <c r="M401" s="35">
        <v>0.99263500000000005</v>
      </c>
      <c r="N401" s="35">
        <v>1429035</v>
      </c>
      <c r="O401" s="35">
        <v>0.96394299999999999</v>
      </c>
      <c r="P401" s="35">
        <v>0.98180599999999996</v>
      </c>
      <c r="Q401" s="35">
        <v>1.8113950000000001</v>
      </c>
      <c r="R401" s="35">
        <v>2.7805490000000002</v>
      </c>
    </row>
    <row r="402" spans="1:18" ht="15.7" customHeight="1">
      <c r="A402" s="2" t="s">
        <v>1353</v>
      </c>
      <c r="B402" s="35">
        <v>0.25</v>
      </c>
      <c r="C402" s="35">
        <v>0.7</v>
      </c>
      <c r="D402" s="35">
        <v>0.1</v>
      </c>
      <c r="E402" s="35">
        <v>1902937</v>
      </c>
      <c r="F402" s="35">
        <v>0.85709900000000006</v>
      </c>
      <c r="G402" s="35">
        <v>0.92579699999999998</v>
      </c>
      <c r="H402" s="35">
        <v>1038039</v>
      </c>
      <c r="I402" s="35">
        <v>0.81089500000000003</v>
      </c>
      <c r="J402" s="35">
        <v>0.90049699999999999</v>
      </c>
      <c r="K402" s="35">
        <v>864898</v>
      </c>
      <c r="L402" s="35">
        <v>0.91796199999999994</v>
      </c>
      <c r="M402" s="35">
        <v>0.95810300000000004</v>
      </c>
      <c r="N402" s="35">
        <v>2906381</v>
      </c>
      <c r="O402" s="35">
        <v>0.90177700000000005</v>
      </c>
      <c r="P402" s="35">
        <v>0.94961899999999999</v>
      </c>
      <c r="Q402" s="35">
        <v>4.9124319999999999</v>
      </c>
      <c r="R402" s="35">
        <v>9.9502919999999992</v>
      </c>
    </row>
    <row r="403" spans="1:18" ht="15.7" customHeight="1">
      <c r="A403" s="2" t="s">
        <v>1353</v>
      </c>
      <c r="B403" s="35">
        <v>0.25</v>
      </c>
      <c r="C403" s="35">
        <v>0.8</v>
      </c>
      <c r="D403" s="35">
        <v>0.1</v>
      </c>
      <c r="E403" s="35">
        <v>1755980</v>
      </c>
      <c r="F403" s="35">
        <v>0.89271400000000001</v>
      </c>
      <c r="G403" s="35">
        <v>0.94483499999999998</v>
      </c>
      <c r="H403" s="35">
        <v>941463</v>
      </c>
      <c r="I403" s="35">
        <v>0.85158400000000001</v>
      </c>
      <c r="J403" s="35">
        <v>0.92281299999999999</v>
      </c>
      <c r="K403" s="35">
        <v>814517</v>
      </c>
      <c r="L403" s="35">
        <v>0.94407700000000006</v>
      </c>
      <c r="M403" s="35">
        <v>0.97163600000000006</v>
      </c>
      <c r="N403" s="35">
        <v>2773948</v>
      </c>
      <c r="O403" s="35">
        <v>0.92206500000000002</v>
      </c>
      <c r="P403" s="35">
        <v>0.96024200000000004</v>
      </c>
      <c r="Q403" s="35">
        <v>3.8942610000000002</v>
      </c>
      <c r="R403" s="35">
        <v>7.7187049999999999</v>
      </c>
    </row>
    <row r="404" spans="1:18" ht="15.7" customHeight="1">
      <c r="A404" s="2" t="s">
        <v>1353</v>
      </c>
      <c r="B404" s="35">
        <v>0.25</v>
      </c>
      <c r="C404" s="35">
        <v>0.9</v>
      </c>
      <c r="D404" s="35">
        <v>0.1</v>
      </c>
      <c r="E404" s="35">
        <v>1512908</v>
      </c>
      <c r="F404" s="35">
        <v>0.92943699999999996</v>
      </c>
      <c r="G404" s="35">
        <v>0.96407299999999996</v>
      </c>
      <c r="H404" s="35">
        <v>791077</v>
      </c>
      <c r="I404" s="35">
        <v>0.89711300000000005</v>
      </c>
      <c r="J404" s="35">
        <v>0.94716100000000003</v>
      </c>
      <c r="K404" s="35">
        <v>721831</v>
      </c>
      <c r="L404" s="35">
        <v>0.96690900000000002</v>
      </c>
      <c r="M404" s="35">
        <v>0.98331500000000005</v>
      </c>
      <c r="N404" s="35">
        <v>2525963</v>
      </c>
      <c r="O404" s="35">
        <v>0.94092299999999995</v>
      </c>
      <c r="P404" s="35">
        <v>0.97001199999999999</v>
      </c>
      <c r="Q404" s="35">
        <v>2.9559679999999999</v>
      </c>
      <c r="R404" s="35">
        <v>5.2839470000000004</v>
      </c>
    </row>
    <row r="405" spans="1:18" ht="15.7" customHeight="1">
      <c r="A405" s="2" t="s">
        <v>1353</v>
      </c>
      <c r="B405" s="35">
        <v>0.25</v>
      </c>
      <c r="C405" s="35">
        <v>0.95</v>
      </c>
      <c r="D405" s="35">
        <v>0.1</v>
      </c>
      <c r="E405" s="35">
        <v>1282014</v>
      </c>
      <c r="F405" s="35">
        <v>0.94942599999999999</v>
      </c>
      <c r="G405" s="35">
        <v>0.97438499999999995</v>
      </c>
      <c r="H405" s="35">
        <v>656867</v>
      </c>
      <c r="I405" s="35">
        <v>0.92443900000000001</v>
      </c>
      <c r="J405" s="35">
        <v>0.96147700000000003</v>
      </c>
      <c r="K405" s="35">
        <v>625147</v>
      </c>
      <c r="L405" s="35">
        <v>0.97678900000000002</v>
      </c>
      <c r="M405" s="35">
        <v>0.98832600000000004</v>
      </c>
      <c r="N405" s="35">
        <v>2258904</v>
      </c>
      <c r="O405" s="35">
        <v>0.95080900000000002</v>
      </c>
      <c r="P405" s="35">
        <v>0.97509500000000005</v>
      </c>
      <c r="Q405" s="35">
        <v>2.4653269999999998</v>
      </c>
      <c r="R405" s="35">
        <v>3.8522509999999999</v>
      </c>
    </row>
    <row r="406" spans="1:18" ht="15.7" customHeight="1">
      <c r="A406" s="2" t="s">
        <v>1353</v>
      </c>
      <c r="B406" s="35">
        <v>0.25</v>
      </c>
      <c r="C406" s="35">
        <v>0.99</v>
      </c>
      <c r="D406" s="35">
        <v>0.1</v>
      </c>
      <c r="E406" s="35">
        <v>833620</v>
      </c>
      <c r="F406" s="35">
        <v>0.96988099999999999</v>
      </c>
      <c r="G406" s="35">
        <v>0.98482499999999995</v>
      </c>
      <c r="H406" s="35">
        <v>421084</v>
      </c>
      <c r="I406" s="35">
        <v>0.95454600000000001</v>
      </c>
      <c r="J406" s="35">
        <v>0.97700900000000002</v>
      </c>
      <c r="K406" s="35">
        <v>412536</v>
      </c>
      <c r="L406" s="35">
        <v>0.98591700000000004</v>
      </c>
      <c r="M406" s="35">
        <v>0.99293299999999995</v>
      </c>
      <c r="N406" s="35">
        <v>1639772</v>
      </c>
      <c r="O406" s="35">
        <v>0.96194199999999996</v>
      </c>
      <c r="P406" s="35">
        <v>0.98078600000000005</v>
      </c>
      <c r="Q406" s="35">
        <v>1.913961</v>
      </c>
      <c r="R406" s="35">
        <v>2.2991090000000001</v>
      </c>
    </row>
    <row r="407" spans="1:18" ht="15.7" customHeight="1">
      <c r="A407" s="2" t="s">
        <v>1353</v>
      </c>
      <c r="B407" s="35">
        <v>0.3</v>
      </c>
      <c r="C407" s="35">
        <v>0.7</v>
      </c>
      <c r="D407" s="35">
        <v>0.1</v>
      </c>
      <c r="E407" s="35">
        <v>1969854</v>
      </c>
      <c r="F407" s="35">
        <v>0.87498299999999996</v>
      </c>
      <c r="G407" s="35">
        <v>0.93540500000000004</v>
      </c>
      <c r="H407" s="35">
        <v>1084513</v>
      </c>
      <c r="I407" s="35">
        <v>0.83676099999999998</v>
      </c>
      <c r="J407" s="35">
        <v>0.91474599999999995</v>
      </c>
      <c r="K407" s="35">
        <v>885341</v>
      </c>
      <c r="L407" s="35">
        <v>0.92548200000000003</v>
      </c>
      <c r="M407" s="35">
        <v>0.96201999999999999</v>
      </c>
      <c r="N407" s="35">
        <v>2952711</v>
      </c>
      <c r="O407" s="35">
        <v>0.90556899999999996</v>
      </c>
      <c r="P407" s="35">
        <v>0.95161399999999996</v>
      </c>
      <c r="Q407" s="35">
        <v>4.733803</v>
      </c>
      <c r="R407" s="35">
        <v>8.5253829999999997</v>
      </c>
    </row>
    <row r="408" spans="1:18" ht="15.7" customHeight="1">
      <c r="A408" s="2" t="s">
        <v>1353</v>
      </c>
      <c r="B408" s="35">
        <v>0.3</v>
      </c>
      <c r="C408" s="35">
        <v>0.8</v>
      </c>
      <c r="D408" s="35">
        <v>0.1</v>
      </c>
      <c r="E408" s="35">
        <v>1838196</v>
      </c>
      <c r="F408" s="35">
        <v>0.90682700000000005</v>
      </c>
      <c r="G408" s="35">
        <v>0.95227499999999998</v>
      </c>
      <c r="H408" s="35">
        <v>997096</v>
      </c>
      <c r="I408" s="35">
        <v>0.87319599999999997</v>
      </c>
      <c r="J408" s="35">
        <v>0.93445</v>
      </c>
      <c r="K408" s="35">
        <v>841100</v>
      </c>
      <c r="L408" s="35">
        <v>0.94927499999999998</v>
      </c>
      <c r="M408" s="35">
        <v>0.97430700000000003</v>
      </c>
      <c r="N408" s="35">
        <v>2837667</v>
      </c>
      <c r="O408" s="35">
        <v>0.92383700000000002</v>
      </c>
      <c r="P408" s="35">
        <v>0.96116400000000002</v>
      </c>
      <c r="Q408" s="35">
        <v>3.8147449999999998</v>
      </c>
      <c r="R408" s="35">
        <v>6.5550430000000004</v>
      </c>
    </row>
    <row r="409" spans="1:18" ht="15.7" customHeight="1">
      <c r="A409" s="2" t="s">
        <v>1353</v>
      </c>
      <c r="B409" s="35">
        <v>0.3</v>
      </c>
      <c r="C409" s="35">
        <v>0.9</v>
      </c>
      <c r="D409" s="35">
        <v>0.1</v>
      </c>
      <c r="E409" s="35">
        <v>1614922</v>
      </c>
      <c r="F409" s="35">
        <v>0.938392</v>
      </c>
      <c r="G409" s="35">
        <v>0.96870699999999998</v>
      </c>
      <c r="H409" s="35">
        <v>856095</v>
      </c>
      <c r="I409" s="35">
        <v>0.91251099999999996</v>
      </c>
      <c r="J409" s="35">
        <v>0.95525400000000005</v>
      </c>
      <c r="K409" s="35">
        <v>758827</v>
      </c>
      <c r="L409" s="35">
        <v>0.96893600000000002</v>
      </c>
      <c r="M409" s="35">
        <v>0.98434500000000003</v>
      </c>
      <c r="N409" s="35">
        <v>2619798</v>
      </c>
      <c r="O409" s="35">
        <v>0.94086599999999998</v>
      </c>
      <c r="P409" s="35">
        <v>0.96998300000000004</v>
      </c>
      <c r="Q409" s="35">
        <v>2.9657360000000001</v>
      </c>
      <c r="R409" s="35">
        <v>4.4745790000000003</v>
      </c>
    </row>
    <row r="410" spans="1:18" ht="15.7" customHeight="1">
      <c r="A410" s="2" t="s">
        <v>1353</v>
      </c>
      <c r="B410" s="35">
        <v>0.3</v>
      </c>
      <c r="C410" s="35">
        <v>0.95</v>
      </c>
      <c r="D410" s="35">
        <v>0.1</v>
      </c>
      <c r="E410" s="35">
        <v>1396459</v>
      </c>
      <c r="F410" s="35">
        <v>0.95530999999999999</v>
      </c>
      <c r="G410" s="35">
        <v>0.97740000000000005</v>
      </c>
      <c r="H410" s="35">
        <v>727179</v>
      </c>
      <c r="I410" s="35">
        <v>0.93490499999999999</v>
      </c>
      <c r="J410" s="35">
        <v>0.96690500000000001</v>
      </c>
      <c r="K410" s="35">
        <v>669280</v>
      </c>
      <c r="L410" s="35">
        <v>0.97824800000000001</v>
      </c>
      <c r="M410" s="35">
        <v>0.98906400000000005</v>
      </c>
      <c r="N410" s="35">
        <v>2379955</v>
      </c>
      <c r="O410" s="35">
        <v>0.95025899999999996</v>
      </c>
      <c r="P410" s="35">
        <v>0.97481200000000001</v>
      </c>
      <c r="Q410" s="35">
        <v>2.4982630000000001</v>
      </c>
      <c r="R410" s="35">
        <v>3.3095370000000002</v>
      </c>
    </row>
    <row r="411" spans="1:18" ht="15.7" customHeight="1">
      <c r="A411" s="2" t="s">
        <v>1353</v>
      </c>
      <c r="B411" s="35">
        <v>0.3</v>
      </c>
      <c r="C411" s="35">
        <v>0.99</v>
      </c>
      <c r="D411" s="35">
        <v>0.1</v>
      </c>
      <c r="E411" s="35">
        <v>956596</v>
      </c>
      <c r="F411" s="35">
        <v>0.97273799999999999</v>
      </c>
      <c r="G411" s="35">
        <v>0.98627500000000001</v>
      </c>
      <c r="H411" s="35">
        <v>491811</v>
      </c>
      <c r="I411" s="35">
        <v>0.96022799999999997</v>
      </c>
      <c r="J411" s="35">
        <v>0.97991200000000001</v>
      </c>
      <c r="K411" s="35">
        <v>464785</v>
      </c>
      <c r="L411" s="35">
        <v>0.98624500000000004</v>
      </c>
      <c r="M411" s="35">
        <v>0.99309899999999995</v>
      </c>
      <c r="N411" s="35">
        <v>1804923</v>
      </c>
      <c r="O411" s="35">
        <v>0.96076499999999998</v>
      </c>
      <c r="P411" s="35">
        <v>0.980186</v>
      </c>
      <c r="Q411" s="35">
        <v>1.97455</v>
      </c>
      <c r="R411" s="35">
        <v>2.0087950000000001</v>
      </c>
    </row>
    <row r="412" spans="1:18" ht="15.7" customHeight="1">
      <c r="A412" s="2" t="s">
        <v>1353</v>
      </c>
      <c r="B412" s="35">
        <v>0.4</v>
      </c>
      <c r="C412" s="35">
        <v>0.7</v>
      </c>
      <c r="D412" s="35">
        <v>0.1</v>
      </c>
      <c r="E412" s="35">
        <v>2070997</v>
      </c>
      <c r="F412" s="35">
        <v>0.90177399999999996</v>
      </c>
      <c r="G412" s="35">
        <v>0.94961799999999996</v>
      </c>
      <c r="H412" s="35">
        <v>1156813</v>
      </c>
      <c r="I412" s="35">
        <v>0.87403600000000004</v>
      </c>
      <c r="J412" s="35">
        <v>0.93489900000000004</v>
      </c>
      <c r="K412" s="35">
        <v>914184</v>
      </c>
      <c r="L412" s="35">
        <v>0.93880799999999998</v>
      </c>
      <c r="M412" s="35">
        <v>0.96892100000000003</v>
      </c>
      <c r="N412" s="35">
        <v>3020282</v>
      </c>
      <c r="O412" s="35">
        <v>0.91237500000000005</v>
      </c>
      <c r="P412" s="35">
        <v>0.955183</v>
      </c>
      <c r="Q412" s="35">
        <v>4.4056949999999997</v>
      </c>
      <c r="R412" s="35">
        <v>6.5101139999999997</v>
      </c>
    </row>
    <row r="413" spans="1:18" ht="15.7" customHeight="1">
      <c r="A413" s="2" t="s">
        <v>1353</v>
      </c>
      <c r="B413" s="35">
        <v>0.4</v>
      </c>
      <c r="C413" s="35">
        <v>0.8</v>
      </c>
      <c r="D413" s="35">
        <v>0.1</v>
      </c>
      <c r="E413" s="35">
        <v>1965998</v>
      </c>
      <c r="F413" s="35">
        <v>0.92602200000000001</v>
      </c>
      <c r="G413" s="35">
        <v>0.96230000000000004</v>
      </c>
      <c r="H413" s="35">
        <v>1086388</v>
      </c>
      <c r="I413" s="35">
        <v>0.90246099999999996</v>
      </c>
      <c r="J413" s="35">
        <v>0.94997900000000002</v>
      </c>
      <c r="K413" s="35">
        <v>879610</v>
      </c>
      <c r="L413" s="35">
        <v>0.95641699999999996</v>
      </c>
      <c r="M413" s="35">
        <v>0.977966</v>
      </c>
      <c r="N413" s="35">
        <v>2932953</v>
      </c>
      <c r="O413" s="35">
        <v>0.92651600000000001</v>
      </c>
      <c r="P413" s="35">
        <v>0.962557</v>
      </c>
      <c r="Q413" s="35">
        <v>3.6955809999999998</v>
      </c>
      <c r="R413" s="35">
        <v>5.0020509999999998</v>
      </c>
    </row>
    <row r="414" spans="1:18" ht="15.7" customHeight="1">
      <c r="A414" s="2" t="s">
        <v>1353</v>
      </c>
      <c r="B414" s="35">
        <v>0.4</v>
      </c>
      <c r="C414" s="35">
        <v>0.9</v>
      </c>
      <c r="D414" s="35">
        <v>0.1</v>
      </c>
      <c r="E414" s="35">
        <v>1781949</v>
      </c>
      <c r="F414" s="35">
        <v>0.95020199999999999</v>
      </c>
      <c r="G414" s="35">
        <v>0.97478299999999996</v>
      </c>
      <c r="H414" s="35">
        <v>967620</v>
      </c>
      <c r="I414" s="35">
        <v>0.93228299999999997</v>
      </c>
      <c r="J414" s="35">
        <v>0.96554799999999996</v>
      </c>
      <c r="K414" s="35">
        <v>814329</v>
      </c>
      <c r="L414" s="35">
        <v>0.97217399999999998</v>
      </c>
      <c r="M414" s="35">
        <v>0.985989</v>
      </c>
      <c r="N414" s="35">
        <v>2764507</v>
      </c>
      <c r="O414" s="35">
        <v>0.94048200000000004</v>
      </c>
      <c r="P414" s="35">
        <v>0.96978399999999998</v>
      </c>
      <c r="Q414" s="35">
        <v>2.9964189999999999</v>
      </c>
      <c r="R414" s="35">
        <v>3.4452069999999999</v>
      </c>
    </row>
    <row r="415" spans="1:18" ht="15.7" customHeight="1">
      <c r="A415" s="2" t="s">
        <v>1353</v>
      </c>
      <c r="B415" s="35">
        <v>0.4</v>
      </c>
      <c r="C415" s="35">
        <v>0.95</v>
      </c>
      <c r="D415" s="35">
        <v>0.1</v>
      </c>
      <c r="E415" s="35">
        <v>1593492</v>
      </c>
      <c r="F415" s="35">
        <v>0.96331599999999995</v>
      </c>
      <c r="G415" s="35">
        <v>0.981487</v>
      </c>
      <c r="H415" s="35">
        <v>853010</v>
      </c>
      <c r="I415" s="35">
        <v>0.94916900000000004</v>
      </c>
      <c r="J415" s="35">
        <v>0.97425300000000004</v>
      </c>
      <c r="K415" s="35">
        <v>740482</v>
      </c>
      <c r="L415" s="35">
        <v>0.98001000000000005</v>
      </c>
      <c r="M415" s="35">
        <v>0.989954</v>
      </c>
      <c r="N415" s="35">
        <v>2573049</v>
      </c>
      <c r="O415" s="35">
        <v>0.94847999999999999</v>
      </c>
      <c r="P415" s="35">
        <v>0.97389899999999996</v>
      </c>
      <c r="Q415" s="35">
        <v>2.5966779999999998</v>
      </c>
      <c r="R415" s="35">
        <v>2.574716</v>
      </c>
    </row>
    <row r="416" spans="1:18" ht="15.7" customHeight="1">
      <c r="A416" s="2" t="s">
        <v>1353</v>
      </c>
      <c r="B416" s="35">
        <v>0.4</v>
      </c>
      <c r="C416" s="35">
        <v>0.99</v>
      </c>
      <c r="D416" s="35">
        <v>0.1</v>
      </c>
      <c r="E416" s="35">
        <v>1185720</v>
      </c>
      <c r="F416" s="35">
        <v>0.97640800000000005</v>
      </c>
      <c r="G416" s="35">
        <v>0.98813399999999996</v>
      </c>
      <c r="H416" s="35">
        <v>628202</v>
      </c>
      <c r="I416" s="35">
        <v>0.96725499999999998</v>
      </c>
      <c r="J416" s="35">
        <v>0.983491</v>
      </c>
      <c r="K416" s="35">
        <v>557518</v>
      </c>
      <c r="L416" s="35">
        <v>0.98687899999999995</v>
      </c>
      <c r="M416" s="35">
        <v>0.99341800000000002</v>
      </c>
      <c r="N416" s="35">
        <v>2085274</v>
      </c>
      <c r="O416" s="35">
        <v>0.95809599999999995</v>
      </c>
      <c r="P416" s="35">
        <v>0.97882400000000003</v>
      </c>
      <c r="Q416" s="35">
        <v>2.1124499999999999</v>
      </c>
      <c r="R416" s="35">
        <v>1.6508879999999999</v>
      </c>
    </row>
    <row r="417" spans="1:18" ht="15.7" customHeight="1">
      <c r="A417" s="2" t="s">
        <v>1353</v>
      </c>
      <c r="B417" s="35">
        <v>0.5</v>
      </c>
      <c r="C417" s="35">
        <v>0.7</v>
      </c>
      <c r="D417" s="35">
        <v>0.1</v>
      </c>
      <c r="E417" s="35">
        <v>2134632</v>
      </c>
      <c r="F417" s="35">
        <v>0.91795899999999997</v>
      </c>
      <c r="G417" s="35">
        <v>0.95810200000000001</v>
      </c>
      <c r="H417" s="35">
        <v>1201991</v>
      </c>
      <c r="I417" s="35">
        <v>0.896478</v>
      </c>
      <c r="J417" s="35">
        <v>0.94682500000000003</v>
      </c>
      <c r="K417" s="35">
        <v>932641</v>
      </c>
      <c r="L417" s="35">
        <v>0.94680200000000003</v>
      </c>
      <c r="M417" s="35">
        <v>0.97303799999999996</v>
      </c>
      <c r="N417" s="35">
        <v>3063955</v>
      </c>
      <c r="O417" s="35">
        <v>0.91683199999999998</v>
      </c>
      <c r="P417" s="35">
        <v>0.95751299999999995</v>
      </c>
      <c r="Q417" s="35">
        <v>4.1928140000000003</v>
      </c>
      <c r="R417" s="35">
        <v>5.3174650000000003</v>
      </c>
    </row>
    <row r="418" spans="1:18" ht="15.7" customHeight="1">
      <c r="A418" s="2" t="s">
        <v>1353</v>
      </c>
      <c r="B418" s="35">
        <v>0.5</v>
      </c>
      <c r="C418" s="35">
        <v>0.8</v>
      </c>
      <c r="D418" s="35">
        <v>0.1</v>
      </c>
      <c r="E418" s="35">
        <v>2049192</v>
      </c>
      <c r="F418" s="35">
        <v>0.93761499999999998</v>
      </c>
      <c r="G418" s="35">
        <v>0.96830499999999997</v>
      </c>
      <c r="H418" s="35">
        <v>1144419</v>
      </c>
      <c r="I418" s="35">
        <v>0.91962900000000003</v>
      </c>
      <c r="J418" s="35">
        <v>0.95897299999999996</v>
      </c>
      <c r="K418" s="35">
        <v>904773</v>
      </c>
      <c r="L418" s="35">
        <v>0.96113000000000004</v>
      </c>
      <c r="M418" s="35">
        <v>0.98037200000000002</v>
      </c>
      <c r="N418" s="35">
        <v>2993780</v>
      </c>
      <c r="O418" s="35">
        <v>0.92849099999999996</v>
      </c>
      <c r="P418" s="35">
        <v>0.96358200000000005</v>
      </c>
      <c r="Q418" s="35">
        <v>3.6045029999999998</v>
      </c>
      <c r="R418" s="35">
        <v>4.1027170000000002</v>
      </c>
    </row>
    <row r="419" spans="1:18" ht="15.7" customHeight="1">
      <c r="A419" s="2" t="s">
        <v>1353</v>
      </c>
      <c r="B419" s="35">
        <v>0.5</v>
      </c>
      <c r="C419" s="35">
        <v>0.9</v>
      </c>
      <c r="D419" s="35">
        <v>0.1</v>
      </c>
      <c r="E419" s="35">
        <v>1893042</v>
      </c>
      <c r="F419" s="35">
        <v>0.95744399999999996</v>
      </c>
      <c r="G419" s="35">
        <v>0.978491</v>
      </c>
      <c r="H419" s="35">
        <v>1042676</v>
      </c>
      <c r="I419" s="35">
        <v>0.94386899999999996</v>
      </c>
      <c r="J419" s="35">
        <v>0.97152899999999998</v>
      </c>
      <c r="K419" s="35">
        <v>850366</v>
      </c>
      <c r="L419" s="35">
        <v>0.97449300000000005</v>
      </c>
      <c r="M419" s="35">
        <v>0.98716400000000004</v>
      </c>
      <c r="N419" s="35">
        <v>2856846</v>
      </c>
      <c r="O419" s="35">
        <v>0.94025599999999998</v>
      </c>
      <c r="P419" s="35">
        <v>0.96966799999999997</v>
      </c>
      <c r="Q419" s="35">
        <v>3.012413</v>
      </c>
      <c r="R419" s="35">
        <v>2.8471009999999999</v>
      </c>
    </row>
    <row r="420" spans="1:18" ht="15.7" customHeight="1">
      <c r="A420" s="2" t="s">
        <v>1353</v>
      </c>
      <c r="B420" s="35">
        <v>0.5</v>
      </c>
      <c r="C420" s="35">
        <v>0.95</v>
      </c>
      <c r="D420" s="35">
        <v>0.1</v>
      </c>
      <c r="E420" s="35">
        <v>1727192</v>
      </c>
      <c r="F420" s="35">
        <v>0.968144</v>
      </c>
      <c r="G420" s="35">
        <v>0.98394300000000001</v>
      </c>
      <c r="H420" s="35">
        <v>939716</v>
      </c>
      <c r="I420" s="35">
        <v>0.95732799999999996</v>
      </c>
      <c r="J420" s="35">
        <v>0.97843199999999997</v>
      </c>
      <c r="K420" s="35">
        <v>787476</v>
      </c>
      <c r="L420" s="35">
        <v>0.98129200000000005</v>
      </c>
      <c r="M420" s="35">
        <v>0.99060199999999998</v>
      </c>
      <c r="N420" s="35">
        <v>2698219</v>
      </c>
      <c r="O420" s="35">
        <v>0.947631</v>
      </c>
      <c r="P420" s="35">
        <v>0.973464</v>
      </c>
      <c r="Q420" s="35">
        <v>2.6419839999999999</v>
      </c>
      <c r="R420" s="35">
        <v>2.156844</v>
      </c>
    </row>
    <row r="421" spans="1:18" ht="15.7" customHeight="1">
      <c r="A421" s="2" t="s">
        <v>1353</v>
      </c>
      <c r="B421" s="35">
        <v>0.5</v>
      </c>
      <c r="C421" s="35">
        <v>0.99</v>
      </c>
      <c r="D421" s="35">
        <v>0.1</v>
      </c>
      <c r="E421" s="35">
        <v>1354706</v>
      </c>
      <c r="F421" s="35">
        <v>0.97865899999999995</v>
      </c>
      <c r="G421" s="35">
        <v>0.98927200000000004</v>
      </c>
      <c r="H421" s="35">
        <v>731061</v>
      </c>
      <c r="I421" s="35">
        <v>0.97146999999999994</v>
      </c>
      <c r="J421" s="35">
        <v>0.98563199999999995</v>
      </c>
      <c r="K421" s="35">
        <v>623645</v>
      </c>
      <c r="L421" s="35">
        <v>0.98718799999999995</v>
      </c>
      <c r="M421" s="35">
        <v>0.99357300000000004</v>
      </c>
      <c r="N421" s="35">
        <v>2275622</v>
      </c>
      <c r="O421" s="35">
        <v>0.95647499999999996</v>
      </c>
      <c r="P421" s="35">
        <v>0.97799499999999995</v>
      </c>
      <c r="Q421" s="35">
        <v>2.195802</v>
      </c>
      <c r="R421" s="35">
        <v>1.4367989999999999</v>
      </c>
    </row>
    <row r="422" spans="1:18" ht="15.7" customHeight="1">
      <c r="A422" s="2" t="s">
        <v>1353</v>
      </c>
      <c r="B422" s="35">
        <v>0.75</v>
      </c>
      <c r="C422" s="35">
        <v>0.7</v>
      </c>
      <c r="D422" s="35">
        <v>0.1</v>
      </c>
      <c r="E422" s="35">
        <v>2217658</v>
      </c>
      <c r="F422" s="35">
        <v>0.93889500000000004</v>
      </c>
      <c r="G422" s="35">
        <v>0.96896599999999999</v>
      </c>
      <c r="H422" s="35">
        <v>1260798</v>
      </c>
      <c r="I422" s="35">
        <v>0.924871</v>
      </c>
      <c r="J422" s="35">
        <v>0.96170199999999995</v>
      </c>
      <c r="K422" s="35">
        <v>956860</v>
      </c>
      <c r="L422" s="35">
        <v>0.95786700000000002</v>
      </c>
      <c r="M422" s="35">
        <v>0.97870699999999999</v>
      </c>
      <c r="N422" s="35">
        <v>3119909</v>
      </c>
      <c r="O422" s="35">
        <v>0.923682</v>
      </c>
      <c r="P422" s="35">
        <v>0.96108400000000005</v>
      </c>
      <c r="Q422" s="35">
        <v>3.8541729999999998</v>
      </c>
      <c r="R422" s="35">
        <v>3.8298040000000002</v>
      </c>
    </row>
    <row r="423" spans="1:18" ht="15.7" customHeight="1">
      <c r="A423" s="2" t="s">
        <v>1353</v>
      </c>
      <c r="B423" s="35">
        <v>0.75</v>
      </c>
      <c r="C423" s="35">
        <v>0.8</v>
      </c>
      <c r="D423" s="35">
        <v>0.1</v>
      </c>
      <c r="E423" s="35">
        <v>2157716</v>
      </c>
      <c r="F423" s="35">
        <v>0.95302299999999995</v>
      </c>
      <c r="G423" s="35">
        <v>0.97622900000000001</v>
      </c>
      <c r="H423" s="35">
        <v>1220357</v>
      </c>
      <c r="I423" s="35">
        <v>0.94152400000000003</v>
      </c>
      <c r="J423" s="35">
        <v>0.97032200000000002</v>
      </c>
      <c r="K423" s="35">
        <v>937359</v>
      </c>
      <c r="L423" s="35">
        <v>0.96831199999999995</v>
      </c>
      <c r="M423" s="35">
        <v>0.98402900000000004</v>
      </c>
      <c r="N423" s="35">
        <v>3072004</v>
      </c>
      <c r="O423" s="35">
        <v>0.932172</v>
      </c>
      <c r="P423" s="35">
        <v>0.96549099999999999</v>
      </c>
      <c r="Q423" s="35">
        <v>3.426196</v>
      </c>
      <c r="R423" s="35">
        <v>2.967838</v>
      </c>
    </row>
    <row r="424" spans="1:18" ht="15.7" customHeight="1">
      <c r="A424" s="2" t="s">
        <v>1353</v>
      </c>
      <c r="B424" s="35">
        <v>0.75</v>
      </c>
      <c r="C424" s="35">
        <v>0.9</v>
      </c>
      <c r="D424" s="35">
        <v>0.1</v>
      </c>
      <c r="E424" s="35">
        <v>2045960</v>
      </c>
      <c r="F424" s="35">
        <v>0.96690900000000002</v>
      </c>
      <c r="G424" s="35">
        <v>0.98331599999999997</v>
      </c>
      <c r="H424" s="35">
        <v>1147352</v>
      </c>
      <c r="I424" s="35">
        <v>0.95849200000000001</v>
      </c>
      <c r="J424" s="35">
        <v>0.97902599999999995</v>
      </c>
      <c r="K424" s="35">
        <v>898608</v>
      </c>
      <c r="L424" s="35">
        <v>0.97781899999999999</v>
      </c>
      <c r="M424" s="35">
        <v>0.98884700000000003</v>
      </c>
      <c r="N424" s="35">
        <v>2977182</v>
      </c>
      <c r="O424" s="35">
        <v>0.94096400000000002</v>
      </c>
      <c r="P424" s="35">
        <v>0.97003300000000003</v>
      </c>
      <c r="Q424" s="35">
        <v>2.9828429999999999</v>
      </c>
      <c r="R424" s="35">
        <v>2.097391</v>
      </c>
    </row>
    <row r="425" spans="1:18" ht="15.7" customHeight="1">
      <c r="A425" s="2" t="s">
        <v>1353</v>
      </c>
      <c r="B425" s="35">
        <v>0.75</v>
      </c>
      <c r="C425" s="35">
        <v>0.95</v>
      </c>
      <c r="D425" s="35">
        <v>0.1</v>
      </c>
      <c r="E425" s="35">
        <v>1922090</v>
      </c>
      <c r="F425" s="35">
        <v>0.97453800000000002</v>
      </c>
      <c r="G425" s="35">
        <v>0.98718700000000004</v>
      </c>
      <c r="H425" s="35">
        <v>1069757</v>
      </c>
      <c r="I425" s="35">
        <v>0.96797</v>
      </c>
      <c r="J425" s="35">
        <v>0.98385500000000004</v>
      </c>
      <c r="K425" s="35">
        <v>852333</v>
      </c>
      <c r="L425" s="35">
        <v>0.98287500000000005</v>
      </c>
      <c r="M425" s="35">
        <v>0.99140099999999998</v>
      </c>
      <c r="N425" s="35">
        <v>2864674</v>
      </c>
      <c r="O425" s="35">
        <v>0.94651799999999997</v>
      </c>
      <c r="P425" s="35">
        <v>0.97289199999999998</v>
      </c>
      <c r="Q425" s="35">
        <v>2.7016689999999999</v>
      </c>
      <c r="R425" s="35">
        <v>1.6145320000000001</v>
      </c>
    </row>
    <row r="426" spans="1:18" ht="15.7" customHeight="1">
      <c r="A426" s="2" t="s">
        <v>1353</v>
      </c>
      <c r="B426" s="35">
        <v>0.75</v>
      </c>
      <c r="C426" s="35">
        <v>0.99</v>
      </c>
      <c r="D426" s="35">
        <v>0.1</v>
      </c>
      <c r="E426" s="35">
        <v>1624026</v>
      </c>
      <c r="F426" s="35">
        <v>0.98202100000000003</v>
      </c>
      <c r="G426" s="35">
        <v>0.99097000000000002</v>
      </c>
      <c r="H426" s="35">
        <v>900234</v>
      </c>
      <c r="I426" s="35">
        <v>0.97756600000000005</v>
      </c>
      <c r="J426" s="35">
        <v>0.98871900000000001</v>
      </c>
      <c r="K426" s="35">
        <v>723792</v>
      </c>
      <c r="L426" s="35">
        <v>0.98760499999999996</v>
      </c>
      <c r="M426" s="35">
        <v>0.99378299999999997</v>
      </c>
      <c r="N426" s="35">
        <v>2549888</v>
      </c>
      <c r="O426" s="35">
        <v>0.95393799999999995</v>
      </c>
      <c r="P426" s="35">
        <v>0.97669700000000004</v>
      </c>
      <c r="Q426" s="35">
        <v>2.3271670000000002</v>
      </c>
      <c r="R426" s="35">
        <v>1.128055</v>
      </c>
    </row>
    <row r="427" spans="1:18" ht="15.7" customHeight="1">
      <c r="A427" s="2" t="s">
        <v>1353</v>
      </c>
      <c r="B427" s="35">
        <v>1</v>
      </c>
      <c r="C427" s="35">
        <v>0.7</v>
      </c>
      <c r="D427" s="35">
        <v>0.1</v>
      </c>
      <c r="E427" s="35">
        <v>2260125</v>
      </c>
      <c r="F427" s="35">
        <v>0.95023999999999997</v>
      </c>
      <c r="G427" s="35">
        <v>0.97480299999999998</v>
      </c>
      <c r="H427" s="35">
        <v>1290618</v>
      </c>
      <c r="I427" s="35">
        <v>0.93938600000000005</v>
      </c>
      <c r="J427" s="35">
        <v>0.96921900000000005</v>
      </c>
      <c r="K427" s="35">
        <v>969507</v>
      </c>
      <c r="L427" s="35">
        <v>0.96498499999999998</v>
      </c>
      <c r="M427" s="35">
        <v>0.98233599999999999</v>
      </c>
      <c r="N427" s="35">
        <v>3149247</v>
      </c>
      <c r="O427" s="35">
        <v>0.92770399999999997</v>
      </c>
      <c r="P427" s="35">
        <v>0.96317399999999997</v>
      </c>
      <c r="Q427" s="35">
        <v>3.6577510000000002</v>
      </c>
      <c r="R427" s="35">
        <v>3.0780880000000002</v>
      </c>
    </row>
    <row r="428" spans="1:18" ht="15.7" customHeight="1">
      <c r="A428" s="2" t="s">
        <v>1353</v>
      </c>
      <c r="B428" s="35">
        <v>1</v>
      </c>
      <c r="C428" s="35">
        <v>0.8</v>
      </c>
      <c r="D428" s="35">
        <v>0.1</v>
      </c>
      <c r="E428" s="35">
        <v>2214851</v>
      </c>
      <c r="F428" s="35">
        <v>0.961202</v>
      </c>
      <c r="G428" s="35">
        <v>0.98040899999999997</v>
      </c>
      <c r="H428" s="35">
        <v>1260340</v>
      </c>
      <c r="I428" s="35">
        <v>0.95238</v>
      </c>
      <c r="J428" s="35">
        <v>0.97589899999999996</v>
      </c>
      <c r="K428" s="35">
        <v>954511</v>
      </c>
      <c r="L428" s="35">
        <v>0.97304000000000002</v>
      </c>
      <c r="M428" s="35">
        <v>0.98642799999999997</v>
      </c>
      <c r="N428" s="35">
        <v>3112535</v>
      </c>
      <c r="O428" s="35">
        <v>0.93437099999999995</v>
      </c>
      <c r="P428" s="35">
        <v>0.96662899999999996</v>
      </c>
      <c r="Q428" s="35">
        <v>3.319588</v>
      </c>
      <c r="R428" s="35">
        <v>2.4100540000000001</v>
      </c>
    </row>
    <row r="429" spans="1:18" ht="15.7" customHeight="1">
      <c r="A429" s="2" t="s">
        <v>1353</v>
      </c>
      <c r="B429" s="35">
        <v>1</v>
      </c>
      <c r="C429" s="35">
        <v>0.9</v>
      </c>
      <c r="D429" s="35">
        <v>0.1</v>
      </c>
      <c r="E429" s="35">
        <v>2127270</v>
      </c>
      <c r="F429" s="35">
        <v>0.97197299999999998</v>
      </c>
      <c r="G429" s="35">
        <v>0.98588699999999996</v>
      </c>
      <c r="H429" s="35">
        <v>1203299</v>
      </c>
      <c r="I429" s="35">
        <v>0.96550000000000002</v>
      </c>
      <c r="J429" s="35">
        <v>0.982599</v>
      </c>
      <c r="K429" s="35">
        <v>923971</v>
      </c>
      <c r="L429" s="35">
        <v>0.98050099999999996</v>
      </c>
      <c r="M429" s="35">
        <v>0.99020300000000006</v>
      </c>
      <c r="N429" s="35">
        <v>3039273</v>
      </c>
      <c r="O429" s="35">
        <v>0.94158699999999995</v>
      </c>
      <c r="P429" s="35">
        <v>0.97035400000000005</v>
      </c>
      <c r="Q429" s="35">
        <v>2.954094</v>
      </c>
      <c r="R429" s="35">
        <v>1.7401470000000001</v>
      </c>
    </row>
    <row r="430" spans="1:18" ht="15.7" customHeight="1">
      <c r="A430" s="2" t="s">
        <v>1353</v>
      </c>
      <c r="B430" s="35">
        <v>1</v>
      </c>
      <c r="C430" s="35">
        <v>0.95</v>
      </c>
      <c r="D430" s="35">
        <v>0.1</v>
      </c>
      <c r="E430" s="35">
        <v>2029551</v>
      </c>
      <c r="F430" s="35">
        <v>0.97794999999999999</v>
      </c>
      <c r="G430" s="35">
        <v>0.98891300000000004</v>
      </c>
      <c r="H430" s="35">
        <v>1142373</v>
      </c>
      <c r="I430" s="35">
        <v>0.97293399999999997</v>
      </c>
      <c r="J430" s="35">
        <v>0.98637399999999997</v>
      </c>
      <c r="K430" s="35">
        <v>887178</v>
      </c>
      <c r="L430" s="35">
        <v>0.98446599999999995</v>
      </c>
      <c r="M430" s="35">
        <v>0.99220299999999995</v>
      </c>
      <c r="N430" s="35">
        <v>2951771</v>
      </c>
      <c r="O430" s="35">
        <v>0.94624900000000001</v>
      </c>
      <c r="P430" s="35">
        <v>0.97275299999999998</v>
      </c>
      <c r="Q430" s="35">
        <v>2.7178499999999999</v>
      </c>
      <c r="R430" s="35">
        <v>1.3625989999999999</v>
      </c>
    </row>
    <row r="431" spans="1:18" ht="15.7" customHeight="1">
      <c r="A431" s="2" t="s">
        <v>1353</v>
      </c>
      <c r="B431" s="35">
        <v>1</v>
      </c>
      <c r="C431" s="35">
        <v>0.99</v>
      </c>
      <c r="D431" s="35">
        <v>0.1</v>
      </c>
      <c r="E431" s="35">
        <v>1783622</v>
      </c>
      <c r="F431" s="35">
        <v>0.9839</v>
      </c>
      <c r="G431" s="35">
        <v>0.99191700000000005</v>
      </c>
      <c r="H431" s="35">
        <v>1002686</v>
      </c>
      <c r="I431" s="35">
        <v>0.98054600000000003</v>
      </c>
      <c r="J431" s="35">
        <v>0.99022500000000002</v>
      </c>
      <c r="K431" s="35">
        <v>780936</v>
      </c>
      <c r="L431" s="35">
        <v>0.988232</v>
      </c>
      <c r="M431" s="35">
        <v>0.99409899999999995</v>
      </c>
      <c r="N431" s="35">
        <v>2699714</v>
      </c>
      <c r="O431" s="35">
        <v>0.95293499999999998</v>
      </c>
      <c r="P431" s="35">
        <v>0.97618400000000005</v>
      </c>
      <c r="Q431" s="35">
        <v>2.379305</v>
      </c>
      <c r="R431" s="35">
        <v>0.97749900000000001</v>
      </c>
    </row>
    <row r="432" spans="1:18" ht="15.7" customHeight="1">
      <c r="A432" s="2" t="s">
        <v>1353</v>
      </c>
      <c r="B432" s="35">
        <v>2</v>
      </c>
      <c r="C432" s="35">
        <v>0.7</v>
      </c>
      <c r="D432" s="35">
        <v>0.1</v>
      </c>
      <c r="E432" s="35">
        <v>2327698</v>
      </c>
      <c r="F432" s="35">
        <v>0.96846299999999996</v>
      </c>
      <c r="G432" s="35">
        <v>0.98410500000000001</v>
      </c>
      <c r="H432" s="35">
        <v>1338674</v>
      </c>
      <c r="I432" s="35">
        <v>0.96328499999999995</v>
      </c>
      <c r="J432" s="35">
        <v>0.98147099999999998</v>
      </c>
      <c r="K432" s="35">
        <v>989024</v>
      </c>
      <c r="L432" s="35">
        <v>0.97553900000000004</v>
      </c>
      <c r="M432" s="35">
        <v>0.98769399999999996</v>
      </c>
      <c r="N432" s="35">
        <v>3194558</v>
      </c>
      <c r="O432" s="35">
        <v>0.93451399999999996</v>
      </c>
      <c r="P432" s="35">
        <v>0.96670199999999995</v>
      </c>
      <c r="Q432" s="35">
        <v>3.3218019999999999</v>
      </c>
      <c r="R432" s="35">
        <v>1.8529310000000001</v>
      </c>
    </row>
    <row r="433" spans="1:18" ht="15.7" customHeight="1">
      <c r="A433" s="2" t="s">
        <v>1353</v>
      </c>
      <c r="B433" s="35">
        <v>2</v>
      </c>
      <c r="C433" s="35">
        <v>0.8</v>
      </c>
      <c r="D433" s="35">
        <v>0.1</v>
      </c>
      <c r="E433" s="35">
        <v>2305451</v>
      </c>
      <c r="F433" s="35">
        <v>0.97399400000000003</v>
      </c>
      <c r="G433" s="35">
        <v>0.98691099999999998</v>
      </c>
      <c r="H433" s="35">
        <v>1324096</v>
      </c>
      <c r="I433" s="35">
        <v>0.96990699999999996</v>
      </c>
      <c r="J433" s="35">
        <v>0.98483900000000002</v>
      </c>
      <c r="K433" s="35">
        <v>981355</v>
      </c>
      <c r="L433" s="35">
        <v>0.97954799999999997</v>
      </c>
      <c r="M433" s="35">
        <v>0.98972099999999996</v>
      </c>
      <c r="N433" s="35">
        <v>3175219</v>
      </c>
      <c r="O433" s="35">
        <v>0.93836299999999995</v>
      </c>
      <c r="P433" s="35">
        <v>0.96869099999999997</v>
      </c>
      <c r="Q433" s="35">
        <v>3.1250469999999999</v>
      </c>
      <c r="R433" s="35">
        <v>1.5161249999999999</v>
      </c>
    </row>
    <row r="434" spans="1:18" ht="15.7" customHeight="1">
      <c r="A434" s="2" t="s">
        <v>1353</v>
      </c>
      <c r="B434" s="35">
        <v>2</v>
      </c>
      <c r="C434" s="35">
        <v>0.9</v>
      </c>
      <c r="D434" s="35">
        <v>0.1</v>
      </c>
      <c r="E434" s="35">
        <v>2262982</v>
      </c>
      <c r="F434" s="35">
        <v>0.97975500000000004</v>
      </c>
      <c r="G434" s="35">
        <v>0.98982599999999998</v>
      </c>
      <c r="H434" s="35">
        <v>1297269</v>
      </c>
      <c r="I434" s="35">
        <v>0.97687500000000005</v>
      </c>
      <c r="J434" s="35">
        <v>0.98836999999999997</v>
      </c>
      <c r="K434" s="35">
        <v>965713</v>
      </c>
      <c r="L434" s="35">
        <v>0.98364399999999996</v>
      </c>
      <c r="M434" s="35">
        <v>0.991788</v>
      </c>
      <c r="N434" s="35">
        <v>3137315</v>
      </c>
      <c r="O434" s="35">
        <v>0.94306699999999999</v>
      </c>
      <c r="P434" s="35">
        <v>0.97111599999999998</v>
      </c>
      <c r="Q434" s="35">
        <v>2.8852899999999999</v>
      </c>
      <c r="R434" s="35">
        <v>1.163017</v>
      </c>
    </row>
    <row r="435" spans="1:18" ht="15.7" customHeight="1">
      <c r="A435" s="2" t="s">
        <v>1353</v>
      </c>
      <c r="B435" s="35">
        <v>2</v>
      </c>
      <c r="C435" s="35">
        <v>0.95</v>
      </c>
      <c r="D435" s="35">
        <v>0.1</v>
      </c>
      <c r="E435" s="35">
        <v>2211435</v>
      </c>
      <c r="F435" s="35">
        <v>0.98317699999999997</v>
      </c>
      <c r="G435" s="35">
        <v>0.99155300000000002</v>
      </c>
      <c r="H435" s="35">
        <v>1265642</v>
      </c>
      <c r="I435" s="35">
        <v>0.98100100000000001</v>
      </c>
      <c r="J435" s="35">
        <v>0.99045499999999997</v>
      </c>
      <c r="K435" s="35">
        <v>945793</v>
      </c>
      <c r="L435" s="35">
        <v>0.98610100000000001</v>
      </c>
      <c r="M435" s="35">
        <v>0.99302599999999996</v>
      </c>
      <c r="N435" s="35">
        <v>3090773</v>
      </c>
      <c r="O435" s="35">
        <v>0.94644200000000001</v>
      </c>
      <c r="P435" s="35">
        <v>0.97285200000000005</v>
      </c>
      <c r="Q435" s="35">
        <v>2.7127849999999998</v>
      </c>
      <c r="R435" s="35">
        <v>0.95450199999999996</v>
      </c>
    </row>
    <row r="436" spans="1:18" ht="15.7" customHeight="1">
      <c r="A436" s="2" t="s">
        <v>1353</v>
      </c>
      <c r="B436" s="35">
        <v>2</v>
      </c>
      <c r="C436" s="35">
        <v>0.99</v>
      </c>
      <c r="D436" s="35">
        <v>0.1</v>
      </c>
      <c r="E436" s="35">
        <v>2079106</v>
      </c>
      <c r="F436" s="35">
        <v>0.98683200000000004</v>
      </c>
      <c r="G436" s="35">
        <v>0.993394</v>
      </c>
      <c r="H436" s="35">
        <v>1193480</v>
      </c>
      <c r="I436" s="35">
        <v>0.98555700000000002</v>
      </c>
      <c r="J436" s="35">
        <v>0.99275199999999997</v>
      </c>
      <c r="K436" s="35">
        <v>885626</v>
      </c>
      <c r="L436" s="35">
        <v>0.98855300000000002</v>
      </c>
      <c r="M436" s="35">
        <v>0.99426000000000003</v>
      </c>
      <c r="N436" s="35">
        <v>2953436</v>
      </c>
      <c r="O436" s="35">
        <v>0.95157499999999995</v>
      </c>
      <c r="P436" s="35">
        <v>0.97548699999999999</v>
      </c>
      <c r="Q436" s="35">
        <v>2.4504990000000002</v>
      </c>
      <c r="R436" s="35">
        <v>0.72475900000000004</v>
      </c>
    </row>
    <row r="437" spans="1:18" ht="15.7" customHeight="1">
      <c r="A437" s="2" t="s">
        <v>1353</v>
      </c>
      <c r="B437" s="35">
        <v>4</v>
      </c>
      <c r="C437" s="35">
        <v>0.7</v>
      </c>
      <c r="D437" s="35">
        <v>0.1</v>
      </c>
      <c r="E437" s="35">
        <v>2367141</v>
      </c>
      <c r="F437" s="35">
        <v>0.98085100000000003</v>
      </c>
      <c r="G437" s="35">
        <v>0.99037900000000001</v>
      </c>
      <c r="H437" s="35">
        <v>1366877</v>
      </c>
      <c r="I437" s="35">
        <v>0.97932900000000001</v>
      </c>
      <c r="J437" s="35">
        <v>0.98961100000000002</v>
      </c>
      <c r="K437" s="35">
        <v>1000264</v>
      </c>
      <c r="L437" s="35">
        <v>0.98293600000000003</v>
      </c>
      <c r="M437" s="35">
        <v>0.99143099999999995</v>
      </c>
      <c r="N437" s="35">
        <v>3221174</v>
      </c>
      <c r="O437" s="35">
        <v>0.94030400000000003</v>
      </c>
      <c r="P437" s="35">
        <v>0.96969300000000003</v>
      </c>
      <c r="Q437" s="35">
        <v>3.0293199999999998</v>
      </c>
      <c r="R437" s="35">
        <v>1.038931</v>
      </c>
    </row>
    <row r="438" spans="1:18" ht="15.7" customHeight="1">
      <c r="A438" s="2" t="s">
        <v>1353</v>
      </c>
      <c r="B438" s="35">
        <v>4</v>
      </c>
      <c r="C438" s="35">
        <v>0.8</v>
      </c>
      <c r="D438" s="35">
        <v>0.1</v>
      </c>
      <c r="E438" s="35">
        <v>2358174</v>
      </c>
      <c r="F438" s="35">
        <v>0.98346999999999996</v>
      </c>
      <c r="G438" s="35">
        <v>0.99170100000000005</v>
      </c>
      <c r="H438" s="35">
        <v>1361404</v>
      </c>
      <c r="I438" s="35">
        <v>0.98228400000000005</v>
      </c>
      <c r="J438" s="35">
        <v>0.99110200000000004</v>
      </c>
      <c r="K438" s="35">
        <v>996770</v>
      </c>
      <c r="L438" s="35">
        <v>0.98509400000000003</v>
      </c>
      <c r="M438" s="35">
        <v>0.99251900000000004</v>
      </c>
      <c r="N438" s="35">
        <v>3211179</v>
      </c>
      <c r="O438" s="35">
        <v>0.94283099999999997</v>
      </c>
      <c r="P438" s="35">
        <v>0.97099500000000005</v>
      </c>
      <c r="Q438" s="35">
        <v>2.899546</v>
      </c>
      <c r="R438" s="35">
        <v>0.88976200000000005</v>
      </c>
    </row>
    <row r="439" spans="1:18" ht="15.7" customHeight="1">
      <c r="A439" s="2" t="s">
        <v>1353</v>
      </c>
      <c r="B439" s="35">
        <v>4</v>
      </c>
      <c r="C439" s="35">
        <v>0.9</v>
      </c>
      <c r="D439" s="35">
        <v>0.1</v>
      </c>
      <c r="E439" s="35">
        <v>2340661</v>
      </c>
      <c r="F439" s="35">
        <v>0.98624599999999996</v>
      </c>
      <c r="G439" s="35">
        <v>0.99309899999999995</v>
      </c>
      <c r="H439" s="35">
        <v>1351271</v>
      </c>
      <c r="I439" s="35">
        <v>0.98551800000000001</v>
      </c>
      <c r="J439" s="35">
        <v>0.99273299999999998</v>
      </c>
      <c r="K439" s="35">
        <v>989390</v>
      </c>
      <c r="L439" s="35">
        <v>0.98724100000000004</v>
      </c>
      <c r="M439" s="35">
        <v>0.99360000000000004</v>
      </c>
      <c r="N439" s="35">
        <v>3192062</v>
      </c>
      <c r="O439" s="35">
        <v>0.94603899999999996</v>
      </c>
      <c r="P439" s="35">
        <v>0.97264499999999998</v>
      </c>
      <c r="Q439" s="35">
        <v>2.7348880000000002</v>
      </c>
      <c r="R439" s="35">
        <v>0.72673100000000002</v>
      </c>
    </row>
    <row r="440" spans="1:18" ht="15.7" customHeight="1">
      <c r="A440" s="2" t="s">
        <v>1353</v>
      </c>
      <c r="B440" s="35">
        <v>4</v>
      </c>
      <c r="C440" s="35">
        <v>0.95</v>
      </c>
      <c r="D440" s="35">
        <v>0.1</v>
      </c>
      <c r="E440" s="35">
        <v>2319276</v>
      </c>
      <c r="F440" s="35">
        <v>0.98802599999999996</v>
      </c>
      <c r="G440" s="35">
        <v>0.99399499999999996</v>
      </c>
      <c r="H440" s="35">
        <v>1339264</v>
      </c>
      <c r="I440" s="35">
        <v>0.98760400000000004</v>
      </c>
      <c r="J440" s="35">
        <v>0.99378200000000005</v>
      </c>
      <c r="K440" s="35">
        <v>980012</v>
      </c>
      <c r="L440" s="35">
        <v>0.98860300000000001</v>
      </c>
      <c r="M440" s="35">
        <v>0.99428499999999997</v>
      </c>
      <c r="N440" s="35">
        <v>3168833</v>
      </c>
      <c r="O440" s="35">
        <v>0.94857100000000005</v>
      </c>
      <c r="P440" s="35">
        <v>0.97394599999999998</v>
      </c>
      <c r="Q440" s="35">
        <v>2.605</v>
      </c>
      <c r="R440" s="35">
        <v>0.62175199999999997</v>
      </c>
    </row>
    <row r="441" spans="1:18" ht="15.7" customHeight="1">
      <c r="A441" s="2" t="s">
        <v>1353</v>
      </c>
      <c r="B441" s="35">
        <v>4</v>
      </c>
      <c r="C441" s="35">
        <v>0.99</v>
      </c>
      <c r="D441" s="35">
        <v>0.1</v>
      </c>
      <c r="E441" s="35">
        <v>2264292</v>
      </c>
      <c r="F441" s="35">
        <v>0.99018700000000004</v>
      </c>
      <c r="G441" s="35">
        <v>0.99508099999999999</v>
      </c>
      <c r="H441" s="35">
        <v>1313139</v>
      </c>
      <c r="I441" s="35">
        <v>0.99027399999999999</v>
      </c>
      <c r="J441" s="35">
        <v>0.99512500000000004</v>
      </c>
      <c r="K441" s="35">
        <v>951153</v>
      </c>
      <c r="L441" s="35">
        <v>0.99006799999999995</v>
      </c>
      <c r="M441" s="35">
        <v>0.99502199999999996</v>
      </c>
      <c r="N441" s="35">
        <v>3101062</v>
      </c>
      <c r="O441" s="35">
        <v>0.95279800000000003</v>
      </c>
      <c r="P441" s="35">
        <v>0.97611400000000004</v>
      </c>
      <c r="Q441" s="35">
        <v>2.3883070000000002</v>
      </c>
      <c r="R441" s="35">
        <v>0.48750700000000002</v>
      </c>
    </row>
    <row r="442" spans="1:18" ht="15.7" customHeight="1">
      <c r="A442" s="2" t="s">
        <v>1346</v>
      </c>
      <c r="B442" s="35">
        <v>0.1</v>
      </c>
      <c r="C442" s="35">
        <v>0.7</v>
      </c>
      <c r="D442" s="35">
        <v>0</v>
      </c>
      <c r="E442" s="35">
        <v>1561549</v>
      </c>
      <c r="F442" s="35">
        <v>0.49062499999999998</v>
      </c>
      <c r="G442" s="35">
        <v>0.70044600000000001</v>
      </c>
      <c r="H442" s="35">
        <v>650366</v>
      </c>
      <c r="I442" s="35">
        <v>0.29982399999999998</v>
      </c>
      <c r="J442" s="35">
        <v>0.54756199999999999</v>
      </c>
      <c r="K442" s="35">
        <v>911183</v>
      </c>
      <c r="L442" s="35">
        <v>0.76523799999999997</v>
      </c>
      <c r="M442" s="35">
        <v>0.87477899999999997</v>
      </c>
      <c r="N442" s="35">
        <v>18420656</v>
      </c>
      <c r="O442" s="35">
        <v>0.96295900000000001</v>
      </c>
      <c r="P442" s="35">
        <v>0.98130499999999998</v>
      </c>
      <c r="Q442" s="35">
        <v>1.6867749999999999</v>
      </c>
      <c r="R442" s="35">
        <v>45.243819999999999</v>
      </c>
    </row>
    <row r="443" spans="1:18" ht="15.7" customHeight="1">
      <c r="A443" s="2" t="s">
        <v>1346</v>
      </c>
      <c r="B443" s="35">
        <v>0.1</v>
      </c>
      <c r="C443" s="35">
        <v>0.8</v>
      </c>
      <c r="D443" s="35">
        <v>0</v>
      </c>
      <c r="E443" s="35">
        <v>1299901</v>
      </c>
      <c r="F443" s="35">
        <v>0.52277799999999996</v>
      </c>
      <c r="G443" s="35">
        <v>0.72303399999999995</v>
      </c>
      <c r="H443" s="35">
        <v>503990</v>
      </c>
      <c r="I443" s="35">
        <v>0.29693799999999998</v>
      </c>
      <c r="J443" s="35">
        <v>0.54492099999999999</v>
      </c>
      <c r="K443" s="35">
        <v>795911</v>
      </c>
      <c r="L443" s="35">
        <v>0.83127600000000001</v>
      </c>
      <c r="M443" s="35">
        <v>0.91174299999999997</v>
      </c>
      <c r="N443" s="35">
        <v>17928485</v>
      </c>
      <c r="O443" s="35">
        <v>0.976742</v>
      </c>
      <c r="P443" s="35">
        <v>0.98830200000000001</v>
      </c>
      <c r="Q443" s="35">
        <v>1.046818</v>
      </c>
      <c r="R443" s="35">
        <v>45.507939999999998</v>
      </c>
    </row>
    <row r="444" spans="1:18" ht="15.7" customHeight="1">
      <c r="A444" s="2" t="s">
        <v>1346</v>
      </c>
      <c r="B444" s="35">
        <v>0.1</v>
      </c>
      <c r="C444" s="35">
        <v>0.9</v>
      </c>
      <c r="D444" s="35">
        <v>0</v>
      </c>
      <c r="E444" s="35">
        <v>956558</v>
      </c>
      <c r="F444" s="35">
        <v>0.55795899999999998</v>
      </c>
      <c r="G444" s="35">
        <v>0.74696700000000005</v>
      </c>
      <c r="H444" s="35">
        <v>335067</v>
      </c>
      <c r="I444" s="35">
        <v>0.28931899999999999</v>
      </c>
      <c r="J444" s="35">
        <v>0.53788400000000003</v>
      </c>
      <c r="K444" s="35">
        <v>621491</v>
      </c>
      <c r="L444" s="35">
        <v>0.89304799999999995</v>
      </c>
      <c r="M444" s="35">
        <v>0.94501199999999996</v>
      </c>
      <c r="N444" s="35">
        <v>17025681</v>
      </c>
      <c r="O444" s="35">
        <v>0.98790599999999995</v>
      </c>
      <c r="P444" s="35">
        <v>0.99393500000000001</v>
      </c>
      <c r="Q444" s="35">
        <v>0.53636399999999995</v>
      </c>
      <c r="R444" s="35">
        <v>46.211649999999999</v>
      </c>
    </row>
    <row r="445" spans="1:18" ht="15.7" customHeight="1">
      <c r="A445" s="2" t="s">
        <v>1346</v>
      </c>
      <c r="B445" s="35">
        <v>0.1</v>
      </c>
      <c r="C445" s="35">
        <v>0.95</v>
      </c>
      <c r="D445" s="35">
        <v>0</v>
      </c>
      <c r="E445" s="35">
        <v>700393</v>
      </c>
      <c r="F445" s="35">
        <v>0.57300899999999999</v>
      </c>
      <c r="G445" s="35">
        <v>0.75697400000000004</v>
      </c>
      <c r="H445" s="35">
        <v>224953</v>
      </c>
      <c r="I445" s="35">
        <v>0.27277200000000001</v>
      </c>
      <c r="J445" s="35">
        <v>0.52227599999999996</v>
      </c>
      <c r="K445" s="35">
        <v>475440</v>
      </c>
      <c r="L445" s="35">
        <v>0.92425900000000005</v>
      </c>
      <c r="M445" s="35">
        <v>0.96138400000000002</v>
      </c>
      <c r="N445" s="35">
        <v>16067341</v>
      </c>
      <c r="O445" s="35">
        <v>0.99291700000000005</v>
      </c>
      <c r="P445" s="35">
        <v>0.996452</v>
      </c>
      <c r="Q445" s="35">
        <v>0.31016899999999997</v>
      </c>
      <c r="R445" s="35">
        <v>47.772440000000003</v>
      </c>
    </row>
    <row r="446" spans="1:18" ht="15.7" customHeight="1">
      <c r="A446" s="2" t="s">
        <v>1346</v>
      </c>
      <c r="B446" s="35">
        <v>0.1</v>
      </c>
      <c r="C446" s="35">
        <v>0.99</v>
      </c>
      <c r="D446" s="35">
        <v>0</v>
      </c>
      <c r="E446" s="35">
        <v>338798</v>
      </c>
      <c r="F446" s="35">
        <v>0.56356399999999995</v>
      </c>
      <c r="G446" s="35">
        <v>0.75070899999999996</v>
      </c>
      <c r="H446" s="35">
        <v>98018</v>
      </c>
      <c r="I446" s="35">
        <v>0.22926299999999999</v>
      </c>
      <c r="J446" s="35">
        <v>0.47881400000000002</v>
      </c>
      <c r="K446" s="35">
        <v>240780</v>
      </c>
      <c r="L446" s="35">
        <v>0.95340100000000005</v>
      </c>
      <c r="M446" s="35">
        <v>0.97642300000000004</v>
      </c>
      <c r="N446" s="35">
        <v>13821965</v>
      </c>
      <c r="O446" s="35">
        <v>0.99717199999999995</v>
      </c>
      <c r="P446" s="35">
        <v>0.99858499999999994</v>
      </c>
      <c r="Q446" s="35">
        <v>0.122603</v>
      </c>
      <c r="R446" s="35">
        <v>52.118609999999997</v>
      </c>
    </row>
    <row r="447" spans="1:18" ht="15.7" customHeight="1">
      <c r="A447" s="2" t="s">
        <v>1346</v>
      </c>
      <c r="B447" s="35">
        <v>0.15</v>
      </c>
      <c r="C447" s="35">
        <v>0.7</v>
      </c>
      <c r="D447" s="35">
        <v>0</v>
      </c>
      <c r="E447" s="35">
        <v>1796961</v>
      </c>
      <c r="F447" s="35">
        <v>0.56037800000000004</v>
      </c>
      <c r="G447" s="35">
        <v>0.74858400000000003</v>
      </c>
      <c r="H447" s="35">
        <v>812226</v>
      </c>
      <c r="I447" s="35">
        <v>0.39742499999999997</v>
      </c>
      <c r="J447" s="35">
        <v>0.63041700000000001</v>
      </c>
      <c r="K447" s="35">
        <v>984735</v>
      </c>
      <c r="L447" s="35">
        <v>0.78408299999999997</v>
      </c>
      <c r="M447" s="35">
        <v>0.88548499999999997</v>
      </c>
      <c r="N447" s="35">
        <v>18610325</v>
      </c>
      <c r="O447" s="35">
        <v>0.96225099999999997</v>
      </c>
      <c r="P447" s="35">
        <v>0.98094400000000004</v>
      </c>
      <c r="Q447" s="35">
        <v>1.7644139999999999</v>
      </c>
      <c r="R447" s="35">
        <v>36.958309999999997</v>
      </c>
    </row>
    <row r="448" spans="1:18" ht="15.7" customHeight="1">
      <c r="A448" s="2" t="s">
        <v>1346</v>
      </c>
      <c r="B448" s="35">
        <v>0.15</v>
      </c>
      <c r="C448" s="35">
        <v>0.8</v>
      </c>
      <c r="D448" s="35">
        <v>0</v>
      </c>
      <c r="E448" s="35">
        <v>1547200</v>
      </c>
      <c r="F448" s="35">
        <v>0.59609800000000002</v>
      </c>
      <c r="G448" s="35">
        <v>0.77207400000000004</v>
      </c>
      <c r="H448" s="35">
        <v>663953</v>
      </c>
      <c r="I448" s="35">
        <v>0.40660800000000002</v>
      </c>
      <c r="J448" s="35">
        <v>0.63765799999999995</v>
      </c>
      <c r="K448" s="35">
        <v>883247</v>
      </c>
      <c r="L448" s="35">
        <v>0.84172100000000005</v>
      </c>
      <c r="M448" s="35">
        <v>0.91745299999999996</v>
      </c>
      <c r="N448" s="35">
        <v>18189633</v>
      </c>
      <c r="O448" s="35">
        <v>0.97506099999999996</v>
      </c>
      <c r="P448" s="35">
        <v>0.987452</v>
      </c>
      <c r="Q448" s="35">
        <v>1.15798</v>
      </c>
      <c r="R448" s="35">
        <v>36.234209999999997</v>
      </c>
    </row>
    <row r="449" spans="1:18" ht="15.7" customHeight="1">
      <c r="A449" s="2" t="s">
        <v>1346</v>
      </c>
      <c r="B449" s="35">
        <v>0.15</v>
      </c>
      <c r="C449" s="35">
        <v>0.9</v>
      </c>
      <c r="D449" s="35">
        <v>0</v>
      </c>
      <c r="E449" s="35">
        <v>1200060</v>
      </c>
      <c r="F449" s="35">
        <v>0.63749299999999998</v>
      </c>
      <c r="G449" s="35">
        <v>0.798431</v>
      </c>
      <c r="H449" s="35">
        <v>478143</v>
      </c>
      <c r="I449" s="35">
        <v>0.41591899999999998</v>
      </c>
      <c r="J449" s="35">
        <v>0.64491799999999999</v>
      </c>
      <c r="K449" s="35">
        <v>721917</v>
      </c>
      <c r="L449" s="35">
        <v>0.89845600000000003</v>
      </c>
      <c r="M449" s="35">
        <v>0.94786899999999996</v>
      </c>
      <c r="N449" s="35">
        <v>17401863</v>
      </c>
      <c r="O449" s="35">
        <v>0.98597999999999997</v>
      </c>
      <c r="P449" s="35">
        <v>0.99296499999999999</v>
      </c>
      <c r="Q449" s="35">
        <v>0.64689099999999999</v>
      </c>
      <c r="R449" s="35">
        <v>35.508180000000003</v>
      </c>
    </row>
    <row r="450" spans="1:18" ht="15.7" customHeight="1">
      <c r="A450" s="2" t="s">
        <v>1346</v>
      </c>
      <c r="B450" s="35">
        <v>0.15</v>
      </c>
      <c r="C450" s="35">
        <v>0.95</v>
      </c>
      <c r="D450" s="35">
        <v>0</v>
      </c>
      <c r="E450" s="35">
        <v>925925</v>
      </c>
      <c r="F450" s="35">
        <v>0.65935500000000002</v>
      </c>
      <c r="G450" s="35">
        <v>0.81200700000000003</v>
      </c>
      <c r="H450" s="35">
        <v>346925</v>
      </c>
      <c r="I450" s="35">
        <v>0.41414400000000001</v>
      </c>
      <c r="J450" s="35">
        <v>0.64354100000000003</v>
      </c>
      <c r="K450" s="35">
        <v>579000</v>
      </c>
      <c r="L450" s="35">
        <v>0.92749899999999996</v>
      </c>
      <c r="M450" s="35">
        <v>0.96306700000000001</v>
      </c>
      <c r="N450" s="35">
        <v>16554607</v>
      </c>
      <c r="O450" s="35">
        <v>0.99116800000000005</v>
      </c>
      <c r="P450" s="35">
        <v>0.99557399999999996</v>
      </c>
      <c r="Q450" s="35">
        <v>0.40639700000000001</v>
      </c>
      <c r="R450" s="35">
        <v>35.645940000000003</v>
      </c>
    </row>
    <row r="451" spans="1:18" ht="15.7" customHeight="1">
      <c r="A451" s="2" t="s">
        <v>1346</v>
      </c>
      <c r="B451" s="35">
        <v>0.15</v>
      </c>
      <c r="C451" s="35">
        <v>0.99</v>
      </c>
      <c r="D451" s="35">
        <v>0</v>
      </c>
      <c r="E451" s="35">
        <v>504753</v>
      </c>
      <c r="F451" s="35">
        <v>0.66964599999999996</v>
      </c>
      <c r="G451" s="35">
        <v>0.81831900000000002</v>
      </c>
      <c r="H451" s="35">
        <v>176908</v>
      </c>
      <c r="I451" s="35">
        <v>0.39477000000000001</v>
      </c>
      <c r="J451" s="35">
        <v>0.62830699999999995</v>
      </c>
      <c r="K451" s="35">
        <v>327845</v>
      </c>
      <c r="L451" s="35">
        <v>0.95628899999999994</v>
      </c>
      <c r="M451" s="35">
        <v>0.97789999999999999</v>
      </c>
      <c r="N451" s="35">
        <v>14509791</v>
      </c>
      <c r="O451" s="35">
        <v>0.99611700000000003</v>
      </c>
      <c r="P451" s="35">
        <v>0.99805600000000005</v>
      </c>
      <c r="Q451" s="35">
        <v>0.178477</v>
      </c>
      <c r="R451" s="35">
        <v>37.1693</v>
      </c>
    </row>
    <row r="452" spans="1:18" ht="15.7" customHeight="1">
      <c r="A452" s="2" t="s">
        <v>1346</v>
      </c>
      <c r="B452" s="35">
        <v>0.2</v>
      </c>
      <c r="C452" s="35">
        <v>0.7</v>
      </c>
      <c r="D452" s="35">
        <v>0</v>
      </c>
      <c r="E452" s="35">
        <v>2006653</v>
      </c>
      <c r="F452" s="35">
        <v>0.62062300000000004</v>
      </c>
      <c r="G452" s="35">
        <v>0.78779600000000005</v>
      </c>
      <c r="H452" s="35">
        <v>955317</v>
      </c>
      <c r="I452" s="35">
        <v>0.483157</v>
      </c>
      <c r="J452" s="35">
        <v>0.69509500000000002</v>
      </c>
      <c r="K452" s="35">
        <v>1051336</v>
      </c>
      <c r="L452" s="35">
        <v>0.80358600000000002</v>
      </c>
      <c r="M452" s="35">
        <v>0.89642900000000003</v>
      </c>
      <c r="N452" s="35">
        <v>18778775</v>
      </c>
      <c r="O452" s="35">
        <v>0.96238999999999997</v>
      </c>
      <c r="P452" s="35">
        <v>0.98101499999999997</v>
      </c>
      <c r="Q452" s="35">
        <v>1.7867500000000001</v>
      </c>
      <c r="R452" s="35">
        <v>30.490500000000001</v>
      </c>
    </row>
    <row r="453" spans="1:18" ht="15.7" customHeight="1">
      <c r="A453" s="2" t="s">
        <v>1346</v>
      </c>
      <c r="B453" s="35">
        <v>0.2</v>
      </c>
      <c r="C453" s="35">
        <v>0.8</v>
      </c>
      <c r="D453" s="35">
        <v>0</v>
      </c>
      <c r="E453" s="35">
        <v>1776293</v>
      </c>
      <c r="F453" s="35">
        <v>0.65796100000000002</v>
      </c>
      <c r="G453" s="35">
        <v>0.81114799999999998</v>
      </c>
      <c r="H453" s="35">
        <v>814417</v>
      </c>
      <c r="I453" s="35">
        <v>0.50244699999999998</v>
      </c>
      <c r="J453" s="35">
        <v>0.70883499999999999</v>
      </c>
      <c r="K453" s="35">
        <v>961876</v>
      </c>
      <c r="L453" s="35">
        <v>0.85392900000000005</v>
      </c>
      <c r="M453" s="35">
        <v>0.92408299999999999</v>
      </c>
      <c r="N453" s="35">
        <v>18417924</v>
      </c>
      <c r="O453" s="35">
        <v>0.97398099999999999</v>
      </c>
      <c r="P453" s="35">
        <v>0.98690500000000003</v>
      </c>
      <c r="Q453" s="35">
        <v>1.231406</v>
      </c>
      <c r="R453" s="35">
        <v>29.116530000000001</v>
      </c>
    </row>
    <row r="454" spans="1:18" ht="15.7" customHeight="1">
      <c r="A454" s="2" t="s">
        <v>1346</v>
      </c>
      <c r="B454" s="35">
        <v>0.2</v>
      </c>
      <c r="C454" s="35">
        <v>0.9</v>
      </c>
      <c r="D454" s="35">
        <v>0</v>
      </c>
      <c r="E454" s="35">
        <v>1439782</v>
      </c>
      <c r="F454" s="35">
        <v>0.70011999999999996</v>
      </c>
      <c r="G454" s="35">
        <v>0.83673200000000003</v>
      </c>
      <c r="H454" s="35">
        <v>623327</v>
      </c>
      <c r="I454" s="35">
        <v>0.52238799999999996</v>
      </c>
      <c r="J454" s="35">
        <v>0.72276399999999996</v>
      </c>
      <c r="K454" s="35">
        <v>816455</v>
      </c>
      <c r="L454" s="35">
        <v>0.90486999999999995</v>
      </c>
      <c r="M454" s="35">
        <v>0.95124699999999995</v>
      </c>
      <c r="N454" s="35">
        <v>17743471</v>
      </c>
      <c r="O454" s="35">
        <v>0.98447700000000005</v>
      </c>
      <c r="P454" s="35">
        <v>0.99220799999999998</v>
      </c>
      <c r="Q454" s="35">
        <v>0.73179499999999997</v>
      </c>
      <c r="R454" s="35">
        <v>27.723579999999998</v>
      </c>
    </row>
    <row r="455" spans="1:18" ht="15.7" customHeight="1">
      <c r="A455" s="2" t="s">
        <v>1346</v>
      </c>
      <c r="B455" s="35">
        <v>0.2</v>
      </c>
      <c r="C455" s="35">
        <v>0.95</v>
      </c>
      <c r="D455" s="35">
        <v>0</v>
      </c>
      <c r="E455" s="35">
        <v>1156877</v>
      </c>
      <c r="F455" s="35">
        <v>0.72427799999999998</v>
      </c>
      <c r="G455" s="35">
        <v>0.85104500000000005</v>
      </c>
      <c r="H455" s="35">
        <v>477199</v>
      </c>
      <c r="I455" s="35">
        <v>0.53062699999999996</v>
      </c>
      <c r="J455" s="35">
        <v>0.72844100000000001</v>
      </c>
      <c r="K455" s="35">
        <v>679678</v>
      </c>
      <c r="L455" s="35">
        <v>0.93139799999999995</v>
      </c>
      <c r="M455" s="35">
        <v>0.96509</v>
      </c>
      <c r="N455" s="35">
        <v>16998232</v>
      </c>
      <c r="O455" s="35">
        <v>0.989811</v>
      </c>
      <c r="P455" s="35">
        <v>0.994892</v>
      </c>
      <c r="Q455" s="35">
        <v>0.48021000000000003</v>
      </c>
      <c r="R455" s="35">
        <v>27.15587</v>
      </c>
    </row>
    <row r="456" spans="1:18" ht="15.7" customHeight="1">
      <c r="A456" s="2" t="s">
        <v>1346</v>
      </c>
      <c r="B456" s="35">
        <v>0.2</v>
      </c>
      <c r="C456" s="35">
        <v>0.99</v>
      </c>
      <c r="D456" s="35">
        <v>0</v>
      </c>
      <c r="E456" s="35">
        <v>690141</v>
      </c>
      <c r="F456" s="35">
        <v>0.74461599999999994</v>
      </c>
      <c r="G456" s="35">
        <v>0.86291099999999998</v>
      </c>
      <c r="H456" s="35">
        <v>271352</v>
      </c>
      <c r="I456" s="35">
        <v>0.53285400000000005</v>
      </c>
      <c r="J456" s="35">
        <v>0.72996899999999998</v>
      </c>
      <c r="K456" s="35">
        <v>418789</v>
      </c>
      <c r="L456" s="35">
        <v>0.95719299999999996</v>
      </c>
      <c r="M456" s="35">
        <v>0.97836199999999995</v>
      </c>
      <c r="N456" s="35">
        <v>15155396</v>
      </c>
      <c r="O456" s="35">
        <v>0.99504400000000004</v>
      </c>
      <c r="P456" s="35">
        <v>0.99751900000000004</v>
      </c>
      <c r="Q456" s="35">
        <v>0.23497299999999999</v>
      </c>
      <c r="R456" s="35">
        <v>27.003129999999999</v>
      </c>
    </row>
    <row r="457" spans="1:18" ht="15.7" customHeight="1">
      <c r="A457" s="2" t="s">
        <v>1346</v>
      </c>
      <c r="B457" s="35">
        <v>0.25</v>
      </c>
      <c r="C457" s="35">
        <v>0.7</v>
      </c>
      <c r="D457" s="35">
        <v>0</v>
      </c>
      <c r="E457" s="35">
        <v>2130131</v>
      </c>
      <c r="F457" s="35">
        <v>0.65681100000000003</v>
      </c>
      <c r="G457" s="35">
        <v>0.81043900000000002</v>
      </c>
      <c r="H457" s="35">
        <v>1041432</v>
      </c>
      <c r="I457" s="35">
        <v>0.53371199999999996</v>
      </c>
      <c r="J457" s="35">
        <v>0.73055599999999998</v>
      </c>
      <c r="K457" s="35">
        <v>1088699</v>
      </c>
      <c r="L457" s="35">
        <v>0.81922700000000004</v>
      </c>
      <c r="M457" s="35">
        <v>0.90511200000000003</v>
      </c>
      <c r="N457" s="35">
        <v>18876070</v>
      </c>
      <c r="O457" s="35">
        <v>0.96326599999999996</v>
      </c>
      <c r="P457" s="35">
        <v>0.98146100000000003</v>
      </c>
      <c r="Q457" s="35">
        <v>1.761341</v>
      </c>
      <c r="R457" s="35">
        <v>26.944430000000001</v>
      </c>
    </row>
    <row r="458" spans="1:18" ht="15.7" customHeight="1">
      <c r="A458" s="2" t="s">
        <v>1346</v>
      </c>
      <c r="B458" s="35">
        <v>0.25</v>
      </c>
      <c r="C458" s="35">
        <v>0.8</v>
      </c>
      <c r="D458" s="35">
        <v>0</v>
      </c>
      <c r="E458" s="35">
        <v>1913691</v>
      </c>
      <c r="F458" s="35">
        <v>0.69368399999999997</v>
      </c>
      <c r="G458" s="35">
        <v>0.83287699999999998</v>
      </c>
      <c r="H458" s="35">
        <v>906629</v>
      </c>
      <c r="I458" s="35">
        <v>0.55670299999999995</v>
      </c>
      <c r="J458" s="35">
        <v>0.74612500000000004</v>
      </c>
      <c r="K458" s="35">
        <v>1007062</v>
      </c>
      <c r="L458" s="35">
        <v>0.86536599999999997</v>
      </c>
      <c r="M458" s="35">
        <v>0.93025000000000002</v>
      </c>
      <c r="N458" s="35">
        <v>18551617</v>
      </c>
      <c r="O458" s="35">
        <v>0.97406999999999999</v>
      </c>
      <c r="P458" s="35">
        <v>0.98694999999999999</v>
      </c>
      <c r="Q458" s="35">
        <v>1.2397929999999999</v>
      </c>
      <c r="R458" s="35">
        <v>25.387450000000001</v>
      </c>
    </row>
    <row r="459" spans="1:18" ht="15.7" customHeight="1">
      <c r="A459" s="2" t="s">
        <v>1346</v>
      </c>
      <c r="B459" s="35">
        <v>0.25</v>
      </c>
      <c r="C459" s="35">
        <v>0.9</v>
      </c>
      <c r="D459" s="35">
        <v>0</v>
      </c>
      <c r="E459" s="35">
        <v>1588678</v>
      </c>
      <c r="F459" s="35">
        <v>0.73524999999999996</v>
      </c>
      <c r="G459" s="35">
        <v>0.85746699999999998</v>
      </c>
      <c r="H459" s="35">
        <v>716606</v>
      </c>
      <c r="I459" s="35">
        <v>0.58211199999999996</v>
      </c>
      <c r="J459" s="35">
        <v>0.76296299999999995</v>
      </c>
      <c r="K459" s="35">
        <v>872072</v>
      </c>
      <c r="L459" s="35">
        <v>0.91132500000000005</v>
      </c>
      <c r="M459" s="35">
        <v>0.95463299999999995</v>
      </c>
      <c r="N459" s="35">
        <v>17942433</v>
      </c>
      <c r="O459" s="35">
        <v>0.98393299999999995</v>
      </c>
      <c r="P459" s="35">
        <v>0.99193399999999998</v>
      </c>
      <c r="Q459" s="35">
        <v>0.76635699999999995</v>
      </c>
      <c r="R459" s="35">
        <v>23.703710000000001</v>
      </c>
    </row>
    <row r="460" spans="1:18" ht="15.7" customHeight="1">
      <c r="A460" s="2" t="s">
        <v>1346</v>
      </c>
      <c r="B460" s="35">
        <v>0.25</v>
      </c>
      <c r="C460" s="35">
        <v>0.95</v>
      </c>
      <c r="D460" s="35">
        <v>0</v>
      </c>
      <c r="E460" s="35">
        <v>1309294</v>
      </c>
      <c r="F460" s="35">
        <v>0.76043499999999997</v>
      </c>
      <c r="G460" s="35">
        <v>0.87202900000000005</v>
      </c>
      <c r="H460" s="35">
        <v>567256</v>
      </c>
      <c r="I460" s="35">
        <v>0.596522</v>
      </c>
      <c r="J460" s="35">
        <v>0.77234899999999995</v>
      </c>
      <c r="K460" s="35">
        <v>742038</v>
      </c>
      <c r="L460" s="35">
        <v>0.93602300000000005</v>
      </c>
      <c r="M460" s="35">
        <v>0.96748299999999998</v>
      </c>
      <c r="N460" s="35">
        <v>17263247</v>
      </c>
      <c r="O460" s="35">
        <v>0.98911000000000004</v>
      </c>
      <c r="P460" s="35">
        <v>0.99453999999999998</v>
      </c>
      <c r="Q460" s="35">
        <v>0.51892700000000003</v>
      </c>
      <c r="R460" s="35">
        <v>22.765149999999998</v>
      </c>
    </row>
    <row r="461" spans="1:18" ht="15.7" customHeight="1">
      <c r="A461" s="2" t="s">
        <v>1346</v>
      </c>
      <c r="B461" s="35">
        <v>0.25</v>
      </c>
      <c r="C461" s="35">
        <v>0.99</v>
      </c>
      <c r="D461" s="35">
        <v>0</v>
      </c>
      <c r="E461" s="35">
        <v>823815</v>
      </c>
      <c r="F461" s="35">
        <v>0.78525599999999995</v>
      </c>
      <c r="G461" s="35">
        <v>0.88614700000000002</v>
      </c>
      <c r="H461" s="35">
        <v>341939</v>
      </c>
      <c r="I461" s="35">
        <v>0.60864799999999997</v>
      </c>
      <c r="J461" s="35">
        <v>0.78015900000000005</v>
      </c>
      <c r="K461" s="35">
        <v>481876</v>
      </c>
      <c r="L461" s="35">
        <v>0.96174599999999999</v>
      </c>
      <c r="M461" s="35">
        <v>0.98068599999999995</v>
      </c>
      <c r="N461" s="35">
        <v>15548639</v>
      </c>
      <c r="O461" s="35">
        <v>0.99451299999999998</v>
      </c>
      <c r="P461" s="35">
        <v>0.99725299999999995</v>
      </c>
      <c r="Q461" s="35">
        <v>0.26319399999999998</v>
      </c>
      <c r="R461" s="35">
        <v>21.984100000000002</v>
      </c>
    </row>
    <row r="462" spans="1:18" ht="15.7" customHeight="1">
      <c r="A462" s="2" t="s">
        <v>1346</v>
      </c>
      <c r="B462" s="35">
        <v>0.3</v>
      </c>
      <c r="C462" s="35">
        <v>0.7</v>
      </c>
      <c r="D462" s="35">
        <v>0</v>
      </c>
      <c r="E462" s="35">
        <v>2251573</v>
      </c>
      <c r="F462" s="35">
        <v>0.69373499999999999</v>
      </c>
      <c r="G462" s="35">
        <v>0.83290799999999998</v>
      </c>
      <c r="H462" s="35">
        <v>1126506</v>
      </c>
      <c r="I462" s="35">
        <v>0.58574300000000001</v>
      </c>
      <c r="J462" s="35">
        <v>0.76533899999999999</v>
      </c>
      <c r="K462" s="35">
        <v>1125067</v>
      </c>
      <c r="L462" s="35">
        <v>0.83480399999999999</v>
      </c>
      <c r="M462" s="35">
        <v>0.91367600000000004</v>
      </c>
      <c r="N462" s="35">
        <v>18970388</v>
      </c>
      <c r="O462" s="35">
        <v>0.96471700000000005</v>
      </c>
      <c r="P462" s="35">
        <v>0.98219999999999996</v>
      </c>
      <c r="Q462" s="35">
        <v>1.704442</v>
      </c>
      <c r="R462" s="35">
        <v>23.46612</v>
      </c>
    </row>
    <row r="463" spans="1:18" ht="15.7" customHeight="1">
      <c r="A463" s="2" t="s">
        <v>1346</v>
      </c>
      <c r="B463" s="35">
        <v>0.3</v>
      </c>
      <c r="C463" s="35">
        <v>0.8</v>
      </c>
      <c r="D463" s="35">
        <v>0</v>
      </c>
      <c r="E463" s="35">
        <v>2052005</v>
      </c>
      <c r="F463" s="35">
        <v>0.72986099999999998</v>
      </c>
      <c r="G463" s="35">
        <v>0.85431900000000005</v>
      </c>
      <c r="H463" s="35">
        <v>1000377</v>
      </c>
      <c r="I463" s="35">
        <v>0.611904</v>
      </c>
      <c r="J463" s="35">
        <v>0.78224300000000002</v>
      </c>
      <c r="K463" s="35">
        <v>1051628</v>
      </c>
      <c r="L463" s="35">
        <v>0.87683299999999997</v>
      </c>
      <c r="M463" s="35">
        <v>0.93639399999999995</v>
      </c>
      <c r="N463" s="35">
        <v>18678814</v>
      </c>
      <c r="O463" s="35">
        <v>0.97455599999999998</v>
      </c>
      <c r="P463" s="35">
        <v>0.98719599999999996</v>
      </c>
      <c r="Q463" s="35">
        <v>1.2269730000000001</v>
      </c>
      <c r="R463" s="35">
        <v>21.775700000000001</v>
      </c>
    </row>
    <row r="464" spans="1:18" ht="15.7" customHeight="1">
      <c r="A464" s="2" t="s">
        <v>1346</v>
      </c>
      <c r="B464" s="35">
        <v>0.3</v>
      </c>
      <c r="C464" s="35">
        <v>0.9</v>
      </c>
      <c r="D464" s="35">
        <v>0</v>
      </c>
      <c r="E464" s="35">
        <v>1742786</v>
      </c>
      <c r="F464" s="35">
        <v>0.77000800000000003</v>
      </c>
      <c r="G464" s="35">
        <v>0.87750099999999998</v>
      </c>
      <c r="H464" s="35">
        <v>815884</v>
      </c>
      <c r="I464" s="35">
        <v>0.64100699999999999</v>
      </c>
      <c r="J464" s="35">
        <v>0.80062900000000004</v>
      </c>
      <c r="K464" s="35">
        <v>926902</v>
      </c>
      <c r="L464" s="35">
        <v>0.91873899999999997</v>
      </c>
      <c r="M464" s="35">
        <v>0.95850900000000006</v>
      </c>
      <c r="N464" s="35">
        <v>18130240</v>
      </c>
      <c r="O464" s="35">
        <v>0.98382899999999995</v>
      </c>
      <c r="P464" s="35">
        <v>0.99188100000000001</v>
      </c>
      <c r="Q464" s="35">
        <v>0.77893800000000002</v>
      </c>
      <c r="R464" s="35">
        <v>19.93712</v>
      </c>
    </row>
    <row r="465" spans="1:18" ht="15.7" customHeight="1">
      <c r="A465" s="2" t="s">
        <v>1346</v>
      </c>
      <c r="B465" s="35">
        <v>0.3</v>
      </c>
      <c r="C465" s="35">
        <v>0.95</v>
      </c>
      <c r="D465" s="35">
        <v>0</v>
      </c>
      <c r="E465" s="35">
        <v>1467680</v>
      </c>
      <c r="F465" s="35">
        <v>0.79452900000000004</v>
      </c>
      <c r="G465" s="35">
        <v>0.89136400000000005</v>
      </c>
      <c r="H465" s="35">
        <v>663980</v>
      </c>
      <c r="I465" s="35">
        <v>0.65851999999999999</v>
      </c>
      <c r="J465" s="35">
        <v>0.81149199999999999</v>
      </c>
      <c r="K465" s="35">
        <v>803700</v>
      </c>
      <c r="L465" s="35">
        <v>0.94140400000000002</v>
      </c>
      <c r="M465" s="35">
        <v>0.97026000000000001</v>
      </c>
      <c r="N465" s="35">
        <v>17512217</v>
      </c>
      <c r="O465" s="35">
        <v>0.98874600000000001</v>
      </c>
      <c r="P465" s="35">
        <v>0.99435700000000005</v>
      </c>
      <c r="Q465" s="35">
        <v>0.54283899999999996</v>
      </c>
      <c r="R465" s="35">
        <v>18.85078</v>
      </c>
    </row>
    <row r="466" spans="1:18" ht="15.7" customHeight="1">
      <c r="A466" s="2" t="s">
        <v>1346</v>
      </c>
      <c r="B466" s="35">
        <v>0.3</v>
      </c>
      <c r="C466" s="35">
        <v>0.99</v>
      </c>
      <c r="D466" s="35">
        <v>0</v>
      </c>
      <c r="E466" s="35">
        <v>974521</v>
      </c>
      <c r="F466" s="35">
        <v>0.81952499999999995</v>
      </c>
      <c r="G466" s="35">
        <v>0.90527599999999997</v>
      </c>
      <c r="H466" s="35">
        <v>427206</v>
      </c>
      <c r="I466" s="35">
        <v>0.67725599999999997</v>
      </c>
      <c r="J466" s="35">
        <v>0.82295499999999999</v>
      </c>
      <c r="K466" s="35">
        <v>547315</v>
      </c>
      <c r="L466" s="35">
        <v>0.96421800000000002</v>
      </c>
      <c r="M466" s="35">
        <v>0.98194599999999999</v>
      </c>
      <c r="N466" s="35">
        <v>15933181</v>
      </c>
      <c r="O466" s="35">
        <v>0.993981</v>
      </c>
      <c r="P466" s="35">
        <v>0.99698600000000004</v>
      </c>
      <c r="Q466" s="35">
        <v>0.29143799999999997</v>
      </c>
      <c r="R466" s="35">
        <v>17.704460000000001</v>
      </c>
    </row>
    <row r="467" spans="1:18" ht="15.7" customHeight="1">
      <c r="A467" s="2" t="s">
        <v>1346</v>
      </c>
      <c r="B467" s="35">
        <v>0.4</v>
      </c>
      <c r="C467" s="35">
        <v>0.7</v>
      </c>
      <c r="D467" s="35">
        <v>0</v>
      </c>
      <c r="E467" s="35">
        <v>2411852</v>
      </c>
      <c r="F467" s="35">
        <v>0.73958800000000002</v>
      </c>
      <c r="G467" s="35">
        <v>0.85999300000000001</v>
      </c>
      <c r="H467" s="35">
        <v>1237057</v>
      </c>
      <c r="I467" s="35">
        <v>0.65032699999999999</v>
      </c>
      <c r="J467" s="35">
        <v>0.80642899999999995</v>
      </c>
      <c r="K467" s="35">
        <v>1174795</v>
      </c>
      <c r="L467" s="35">
        <v>0.85500799999999999</v>
      </c>
      <c r="M467" s="35">
        <v>0.92466599999999999</v>
      </c>
      <c r="N467" s="35">
        <v>19100337</v>
      </c>
      <c r="O467" s="35">
        <v>0.96650899999999995</v>
      </c>
      <c r="P467" s="35">
        <v>0.98311199999999999</v>
      </c>
      <c r="Q467" s="35">
        <v>1.6301859999999999</v>
      </c>
      <c r="R467" s="35">
        <v>19.357119999999998</v>
      </c>
    </row>
    <row r="468" spans="1:18" ht="15.7" customHeight="1">
      <c r="A468" s="2" t="s">
        <v>1346</v>
      </c>
      <c r="B468" s="35">
        <v>0.4</v>
      </c>
      <c r="C468" s="35">
        <v>0.8</v>
      </c>
      <c r="D468" s="35">
        <v>0</v>
      </c>
      <c r="E468" s="35">
        <v>2238201</v>
      </c>
      <c r="F468" s="35">
        <v>0.77242200000000005</v>
      </c>
      <c r="G468" s="35">
        <v>0.87887499999999996</v>
      </c>
      <c r="H468" s="35">
        <v>1126002</v>
      </c>
      <c r="I468" s="35">
        <v>0.67785700000000004</v>
      </c>
      <c r="J468" s="35">
        <v>0.82332099999999997</v>
      </c>
      <c r="K468" s="35">
        <v>1112199</v>
      </c>
      <c r="L468" s="35">
        <v>0.88984700000000005</v>
      </c>
      <c r="M468" s="35">
        <v>0.94331699999999996</v>
      </c>
      <c r="N468" s="35">
        <v>18855953</v>
      </c>
      <c r="O468" s="35">
        <v>0.97497900000000004</v>
      </c>
      <c r="P468" s="35">
        <v>0.98741000000000001</v>
      </c>
      <c r="Q468" s="35">
        <v>1.216896</v>
      </c>
      <c r="R468" s="35">
        <v>17.667950000000001</v>
      </c>
    </row>
    <row r="469" spans="1:18" ht="15.7" customHeight="1">
      <c r="A469" s="2" t="s">
        <v>1346</v>
      </c>
      <c r="B469" s="35">
        <v>0.4</v>
      </c>
      <c r="C469" s="35">
        <v>0.9</v>
      </c>
      <c r="D469" s="35">
        <v>0</v>
      </c>
      <c r="E469" s="35">
        <v>1960942</v>
      </c>
      <c r="F469" s="35">
        <v>0.80827700000000002</v>
      </c>
      <c r="G469" s="35">
        <v>0.89904200000000001</v>
      </c>
      <c r="H469" s="35">
        <v>956944</v>
      </c>
      <c r="I469" s="35">
        <v>0.70809299999999997</v>
      </c>
      <c r="J469" s="35">
        <v>0.84148299999999998</v>
      </c>
      <c r="K469" s="35">
        <v>1003998</v>
      </c>
      <c r="L469" s="35">
        <v>0.92495499999999997</v>
      </c>
      <c r="M469" s="35">
        <v>0.96174599999999999</v>
      </c>
      <c r="N469" s="35">
        <v>18391244</v>
      </c>
      <c r="O469" s="35">
        <v>0.98319299999999998</v>
      </c>
      <c r="P469" s="35">
        <v>0.99156100000000003</v>
      </c>
      <c r="Q469" s="35">
        <v>0.81715400000000005</v>
      </c>
      <c r="R469" s="35">
        <v>15.851749999999999</v>
      </c>
    </row>
    <row r="470" spans="1:18" ht="15.7" customHeight="1">
      <c r="A470" s="2" t="s">
        <v>1346</v>
      </c>
      <c r="B470" s="35">
        <v>0.4</v>
      </c>
      <c r="C470" s="35">
        <v>0.95</v>
      </c>
      <c r="D470" s="35">
        <v>0</v>
      </c>
      <c r="E470" s="35">
        <v>1702939</v>
      </c>
      <c r="F470" s="35">
        <v>0.83081400000000005</v>
      </c>
      <c r="G470" s="35">
        <v>0.91149000000000002</v>
      </c>
      <c r="H470" s="35">
        <v>809496</v>
      </c>
      <c r="I470" s="35">
        <v>0.72686600000000001</v>
      </c>
      <c r="J470" s="35">
        <v>0.85256399999999999</v>
      </c>
      <c r="K470" s="35">
        <v>893443</v>
      </c>
      <c r="L470" s="35">
        <v>0.94552700000000001</v>
      </c>
      <c r="M470" s="35">
        <v>0.97238199999999997</v>
      </c>
      <c r="N470" s="35">
        <v>17864414</v>
      </c>
      <c r="O470" s="35">
        <v>0.987927</v>
      </c>
      <c r="P470" s="35">
        <v>0.99394499999999997</v>
      </c>
      <c r="Q470" s="35">
        <v>0.58736299999999997</v>
      </c>
      <c r="R470" s="35">
        <v>14.743589999999999</v>
      </c>
    </row>
    <row r="471" spans="1:18" ht="15.7" customHeight="1">
      <c r="A471" s="2" t="s">
        <v>1346</v>
      </c>
      <c r="B471" s="35">
        <v>0.4</v>
      </c>
      <c r="C471" s="35">
        <v>0.99</v>
      </c>
      <c r="D471" s="35">
        <v>0</v>
      </c>
      <c r="E471" s="35">
        <v>1212002</v>
      </c>
      <c r="F471" s="35">
        <v>0.85627500000000001</v>
      </c>
      <c r="G471" s="35">
        <v>0.92535100000000003</v>
      </c>
      <c r="H471" s="35">
        <v>563077</v>
      </c>
      <c r="I471" s="35">
        <v>0.75121099999999996</v>
      </c>
      <c r="J471" s="35">
        <v>0.86672400000000005</v>
      </c>
      <c r="K471" s="35">
        <v>648925</v>
      </c>
      <c r="L471" s="35">
        <v>0.966387</v>
      </c>
      <c r="M471" s="35">
        <v>0.98304999999999998</v>
      </c>
      <c r="N471" s="35">
        <v>16484983</v>
      </c>
      <c r="O471" s="35">
        <v>0.99309999999999998</v>
      </c>
      <c r="P471" s="35">
        <v>0.99654399999999999</v>
      </c>
      <c r="Q471" s="35">
        <v>0.33698600000000001</v>
      </c>
      <c r="R471" s="35">
        <v>13.32757</v>
      </c>
    </row>
    <row r="472" spans="1:18" ht="15.7" customHeight="1">
      <c r="A472" s="2" t="s">
        <v>1346</v>
      </c>
      <c r="B472" s="35">
        <v>0.5</v>
      </c>
      <c r="C472" s="35">
        <v>0.7</v>
      </c>
      <c r="D472" s="35">
        <v>0</v>
      </c>
      <c r="E472" s="35">
        <v>2522596</v>
      </c>
      <c r="F472" s="35">
        <v>0.77115900000000004</v>
      </c>
      <c r="G472" s="35">
        <v>0.87815699999999997</v>
      </c>
      <c r="H472" s="35">
        <v>1314185</v>
      </c>
      <c r="I472" s="35">
        <v>0.69432499999999997</v>
      </c>
      <c r="J472" s="35">
        <v>0.83326100000000003</v>
      </c>
      <c r="K472" s="35">
        <v>1208411</v>
      </c>
      <c r="L472" s="35">
        <v>0.870143</v>
      </c>
      <c r="M472" s="35">
        <v>0.93281499999999995</v>
      </c>
      <c r="N472" s="35">
        <v>19188780</v>
      </c>
      <c r="O472" s="35">
        <v>0.96824500000000002</v>
      </c>
      <c r="P472" s="35">
        <v>0.98399499999999995</v>
      </c>
      <c r="Q472" s="35">
        <v>1.5533999999999999</v>
      </c>
      <c r="R472" s="35">
        <v>16.673850000000002</v>
      </c>
    </row>
    <row r="473" spans="1:18" ht="15.7" customHeight="1">
      <c r="A473" s="2" t="s">
        <v>1346</v>
      </c>
      <c r="B473" s="35">
        <v>0.5</v>
      </c>
      <c r="C473" s="35">
        <v>0.8</v>
      </c>
      <c r="D473" s="35">
        <v>0</v>
      </c>
      <c r="E473" s="35">
        <v>2369364</v>
      </c>
      <c r="F473" s="35">
        <v>0.80105400000000004</v>
      </c>
      <c r="G473" s="35">
        <v>0.89501600000000003</v>
      </c>
      <c r="H473" s="35">
        <v>1215305</v>
      </c>
      <c r="I473" s="35">
        <v>0.72102299999999997</v>
      </c>
      <c r="J473" s="35">
        <v>0.84913099999999997</v>
      </c>
      <c r="K473" s="35">
        <v>1154059</v>
      </c>
      <c r="L473" s="35">
        <v>0.90064100000000002</v>
      </c>
      <c r="M473" s="35">
        <v>0.949021</v>
      </c>
      <c r="N473" s="35">
        <v>18977243</v>
      </c>
      <c r="O473" s="35">
        <v>0.97572000000000003</v>
      </c>
      <c r="P473" s="35">
        <v>0.98778500000000002</v>
      </c>
      <c r="Q473" s="35">
        <v>1.187176</v>
      </c>
      <c r="R473" s="35">
        <v>15.08691</v>
      </c>
    </row>
    <row r="474" spans="1:18" ht="15.7" customHeight="1">
      <c r="A474" s="2" t="s">
        <v>1346</v>
      </c>
      <c r="B474" s="35">
        <v>0.5</v>
      </c>
      <c r="C474" s="35">
        <v>0.9</v>
      </c>
      <c r="D474" s="35">
        <v>0</v>
      </c>
      <c r="E474" s="35">
        <v>2115427</v>
      </c>
      <c r="F474" s="35">
        <v>0.83484000000000003</v>
      </c>
      <c r="G474" s="35">
        <v>0.91369599999999995</v>
      </c>
      <c r="H474" s="35">
        <v>1058228</v>
      </c>
      <c r="I474" s="35">
        <v>0.75203500000000001</v>
      </c>
      <c r="J474" s="35">
        <v>0.86719999999999997</v>
      </c>
      <c r="K474" s="35">
        <v>1057199</v>
      </c>
      <c r="L474" s="35">
        <v>0.93221699999999996</v>
      </c>
      <c r="M474" s="35">
        <v>0.96551399999999998</v>
      </c>
      <c r="N474" s="35">
        <v>18570909</v>
      </c>
      <c r="O474" s="35">
        <v>0.98319900000000005</v>
      </c>
      <c r="P474" s="35">
        <v>0.991564</v>
      </c>
      <c r="Q474" s="35">
        <v>0.82207399999999997</v>
      </c>
      <c r="R474" s="35">
        <v>13.280049999999999</v>
      </c>
    </row>
    <row r="475" spans="1:18" ht="15.7" customHeight="1">
      <c r="A475" s="2" t="s">
        <v>1346</v>
      </c>
      <c r="B475" s="35">
        <v>0.5</v>
      </c>
      <c r="C475" s="35">
        <v>0.95</v>
      </c>
      <c r="D475" s="35">
        <v>0</v>
      </c>
      <c r="E475" s="35">
        <v>1873111</v>
      </c>
      <c r="F475" s="35">
        <v>0.855827</v>
      </c>
      <c r="G475" s="35">
        <v>0.92510899999999996</v>
      </c>
      <c r="H475" s="35">
        <v>916308</v>
      </c>
      <c r="I475" s="35">
        <v>0.77132100000000003</v>
      </c>
      <c r="J475" s="35">
        <v>0.87824899999999995</v>
      </c>
      <c r="K475" s="35">
        <v>956803</v>
      </c>
      <c r="L475" s="35">
        <v>0.95048100000000002</v>
      </c>
      <c r="M475" s="35">
        <v>0.97492599999999996</v>
      </c>
      <c r="N475" s="35">
        <v>18108190</v>
      </c>
      <c r="O475" s="35">
        <v>0.98752600000000001</v>
      </c>
      <c r="P475" s="35">
        <v>0.99374399999999996</v>
      </c>
      <c r="Q475" s="35">
        <v>0.61086200000000002</v>
      </c>
      <c r="R475" s="35">
        <v>12.175090000000001</v>
      </c>
    </row>
    <row r="476" spans="1:18" ht="15.7" customHeight="1">
      <c r="A476" s="2" t="s">
        <v>1346</v>
      </c>
      <c r="B476" s="35">
        <v>0.5</v>
      </c>
      <c r="C476" s="35">
        <v>0.99</v>
      </c>
      <c r="D476" s="35">
        <v>0</v>
      </c>
      <c r="E476" s="35">
        <v>1399942</v>
      </c>
      <c r="F476" s="35">
        <v>0.879328</v>
      </c>
      <c r="G476" s="35">
        <v>0.93772500000000003</v>
      </c>
      <c r="H476" s="35">
        <v>673888</v>
      </c>
      <c r="I476" s="35">
        <v>0.79576499999999994</v>
      </c>
      <c r="J476" s="35">
        <v>0.89205599999999996</v>
      </c>
      <c r="K476" s="35">
        <v>726054</v>
      </c>
      <c r="L476" s="35">
        <v>0.96925099999999997</v>
      </c>
      <c r="M476" s="35">
        <v>0.98450499999999996</v>
      </c>
      <c r="N476" s="35">
        <v>16880060</v>
      </c>
      <c r="O476" s="35">
        <v>0.99246800000000002</v>
      </c>
      <c r="P476" s="35">
        <v>0.99622699999999997</v>
      </c>
      <c r="Q476" s="35">
        <v>0.36996400000000002</v>
      </c>
      <c r="R476" s="35">
        <v>10.79435</v>
      </c>
    </row>
    <row r="477" spans="1:18" ht="15.7" customHeight="1">
      <c r="A477" s="2" t="s">
        <v>1346</v>
      </c>
      <c r="B477" s="35">
        <v>0.75</v>
      </c>
      <c r="C477" s="35">
        <v>0.7</v>
      </c>
      <c r="D477" s="35">
        <v>0</v>
      </c>
      <c r="E477" s="35">
        <v>2693112</v>
      </c>
      <c r="F477" s="35">
        <v>0.81947300000000001</v>
      </c>
      <c r="G477" s="35">
        <v>0.90524800000000005</v>
      </c>
      <c r="H477" s="35">
        <v>1433424</v>
      </c>
      <c r="I477" s="35">
        <v>0.76122000000000001</v>
      </c>
      <c r="J477" s="35">
        <v>0.872479</v>
      </c>
      <c r="K477" s="35">
        <v>1259688</v>
      </c>
      <c r="L477" s="35">
        <v>0.89427900000000005</v>
      </c>
      <c r="M477" s="35">
        <v>0.94566300000000003</v>
      </c>
      <c r="N477" s="35">
        <v>19326989</v>
      </c>
      <c r="O477" s="35">
        <v>0.97105600000000003</v>
      </c>
      <c r="P477" s="35">
        <v>0.98542200000000002</v>
      </c>
      <c r="Q477" s="35">
        <v>1.4269609999999999</v>
      </c>
      <c r="R477" s="35">
        <v>12.752079999999999</v>
      </c>
    </row>
    <row r="478" spans="1:18" ht="15.7" customHeight="1">
      <c r="A478" s="2" t="s">
        <v>1346</v>
      </c>
      <c r="B478" s="35">
        <v>0.75</v>
      </c>
      <c r="C478" s="35">
        <v>0.8</v>
      </c>
      <c r="D478" s="35">
        <v>0</v>
      </c>
      <c r="E478" s="35">
        <v>2575998</v>
      </c>
      <c r="F478" s="35">
        <v>0.84407200000000004</v>
      </c>
      <c r="G478" s="35">
        <v>0.91873400000000005</v>
      </c>
      <c r="H478" s="35">
        <v>1358151</v>
      </c>
      <c r="I478" s="35">
        <v>0.78581500000000004</v>
      </c>
      <c r="J478" s="35">
        <v>0.88646199999999997</v>
      </c>
      <c r="K478" s="35">
        <v>1217847</v>
      </c>
      <c r="L478" s="35">
        <v>0.917022</v>
      </c>
      <c r="M478" s="35">
        <v>0.95761300000000005</v>
      </c>
      <c r="N478" s="35">
        <v>19164114</v>
      </c>
      <c r="O478" s="35">
        <v>0.97692500000000004</v>
      </c>
      <c r="P478" s="35">
        <v>0.98839500000000002</v>
      </c>
      <c r="Q478" s="35">
        <v>1.1375919999999999</v>
      </c>
      <c r="R478" s="35">
        <v>11.353809999999999</v>
      </c>
    </row>
    <row r="479" spans="1:18" ht="15.7" customHeight="1">
      <c r="A479" s="2" t="s">
        <v>1346</v>
      </c>
      <c r="B479" s="35">
        <v>0.75</v>
      </c>
      <c r="C479" s="35">
        <v>0.9</v>
      </c>
      <c r="D479" s="35">
        <v>0</v>
      </c>
      <c r="E479" s="35">
        <v>2374497</v>
      </c>
      <c r="F479" s="35">
        <v>0.87152799999999997</v>
      </c>
      <c r="G479" s="35">
        <v>0.93355600000000005</v>
      </c>
      <c r="H479" s="35">
        <v>1232453</v>
      </c>
      <c r="I479" s="35">
        <v>0.813415</v>
      </c>
      <c r="J479" s="35">
        <v>0.901895</v>
      </c>
      <c r="K479" s="35">
        <v>1142044</v>
      </c>
      <c r="L479" s="35">
        <v>0.94151399999999996</v>
      </c>
      <c r="M479" s="35">
        <v>0.97031599999999996</v>
      </c>
      <c r="N479" s="35">
        <v>18851860</v>
      </c>
      <c r="O479" s="35">
        <v>0.98308099999999998</v>
      </c>
      <c r="P479" s="35">
        <v>0.99150499999999997</v>
      </c>
      <c r="Q479" s="35">
        <v>0.83416299999999999</v>
      </c>
      <c r="R479" s="35">
        <v>9.8105030000000006</v>
      </c>
    </row>
    <row r="480" spans="1:18" ht="15.7" customHeight="1">
      <c r="A480" s="2" t="s">
        <v>1346</v>
      </c>
      <c r="B480" s="35">
        <v>0.75</v>
      </c>
      <c r="C480" s="35">
        <v>0.95</v>
      </c>
      <c r="D480" s="35">
        <v>0</v>
      </c>
      <c r="E480" s="35">
        <v>2170173</v>
      </c>
      <c r="F480" s="35">
        <v>0.88862600000000003</v>
      </c>
      <c r="G480" s="35">
        <v>0.94267000000000001</v>
      </c>
      <c r="H480" s="35">
        <v>1109733</v>
      </c>
      <c r="I480" s="35">
        <v>0.83072999999999997</v>
      </c>
      <c r="J480" s="35">
        <v>0.91144400000000003</v>
      </c>
      <c r="K480" s="35">
        <v>1060440</v>
      </c>
      <c r="L480" s="35">
        <v>0.95594299999999999</v>
      </c>
      <c r="M480" s="35">
        <v>0.97772400000000004</v>
      </c>
      <c r="N480" s="35">
        <v>18490833</v>
      </c>
      <c r="O480" s="35">
        <v>0.98686499999999999</v>
      </c>
      <c r="P480" s="35">
        <v>0.99341100000000004</v>
      </c>
      <c r="Q480" s="35">
        <v>0.64807400000000004</v>
      </c>
      <c r="R480" s="35">
        <v>8.8556159999999995</v>
      </c>
    </row>
    <row r="481" spans="1:18" ht="15.7" customHeight="1">
      <c r="A481" s="2" t="s">
        <v>1346</v>
      </c>
      <c r="B481" s="35">
        <v>0.75</v>
      </c>
      <c r="C481" s="35">
        <v>0.99</v>
      </c>
      <c r="D481" s="35">
        <v>0</v>
      </c>
      <c r="E481" s="35">
        <v>1749864</v>
      </c>
      <c r="F481" s="35">
        <v>0.90837500000000004</v>
      </c>
      <c r="G481" s="35">
        <v>0.95308700000000002</v>
      </c>
      <c r="H481" s="35">
        <v>888187</v>
      </c>
      <c r="I481" s="35">
        <v>0.85314599999999996</v>
      </c>
      <c r="J481" s="35">
        <v>0.92365900000000001</v>
      </c>
      <c r="K481" s="35">
        <v>861677</v>
      </c>
      <c r="L481" s="35">
        <v>0.97111099999999995</v>
      </c>
      <c r="M481" s="35">
        <v>0.98544900000000002</v>
      </c>
      <c r="N481" s="35">
        <v>17516591</v>
      </c>
      <c r="O481" s="35">
        <v>0.99129900000000004</v>
      </c>
      <c r="P481" s="35">
        <v>0.99563999999999997</v>
      </c>
      <c r="Q481" s="35">
        <v>0.43044399999999999</v>
      </c>
      <c r="R481" s="35">
        <v>7.6340789999999998</v>
      </c>
    </row>
    <row r="482" spans="1:18" ht="15.7" customHeight="1">
      <c r="A482" s="2" t="s">
        <v>1346</v>
      </c>
      <c r="B482" s="35">
        <v>1</v>
      </c>
      <c r="C482" s="35">
        <v>0.7</v>
      </c>
      <c r="D482" s="35">
        <v>0</v>
      </c>
      <c r="E482" s="35">
        <v>2797400</v>
      </c>
      <c r="F482" s="35">
        <v>0.84964799999999996</v>
      </c>
      <c r="G482" s="35">
        <v>0.921763</v>
      </c>
      <c r="H482" s="35">
        <v>1507040</v>
      </c>
      <c r="I482" s="35">
        <v>0.803284</v>
      </c>
      <c r="J482" s="35">
        <v>0.89626099999999997</v>
      </c>
      <c r="K482" s="35">
        <v>1290360</v>
      </c>
      <c r="L482" s="35">
        <v>0.90906399999999998</v>
      </c>
      <c r="M482" s="35">
        <v>0.95344799999999996</v>
      </c>
      <c r="N482" s="35">
        <v>19411524</v>
      </c>
      <c r="O482" s="35">
        <v>0.97329399999999999</v>
      </c>
      <c r="P482" s="35">
        <v>0.98655700000000002</v>
      </c>
      <c r="Q482" s="35">
        <v>1.32263</v>
      </c>
      <c r="R482" s="35">
        <v>10.37387</v>
      </c>
    </row>
    <row r="483" spans="1:18" ht="15.7" customHeight="1">
      <c r="A483" s="2" t="s">
        <v>1346</v>
      </c>
      <c r="B483" s="35">
        <v>1</v>
      </c>
      <c r="C483" s="35">
        <v>0.8</v>
      </c>
      <c r="D483" s="35">
        <v>0</v>
      </c>
      <c r="E483" s="35">
        <v>2699826</v>
      </c>
      <c r="F483" s="35">
        <v>0.87023200000000001</v>
      </c>
      <c r="G483" s="35">
        <v>0.93286199999999997</v>
      </c>
      <c r="H483" s="35">
        <v>1444501</v>
      </c>
      <c r="I483" s="35">
        <v>0.82425599999999999</v>
      </c>
      <c r="J483" s="35">
        <v>0.90788500000000005</v>
      </c>
      <c r="K483" s="35">
        <v>1255325</v>
      </c>
      <c r="L483" s="35">
        <v>0.92806200000000005</v>
      </c>
      <c r="M483" s="35">
        <v>0.96335999999999999</v>
      </c>
      <c r="N483" s="35">
        <v>19276475</v>
      </c>
      <c r="O483" s="35">
        <v>0.97823700000000002</v>
      </c>
      <c r="P483" s="35">
        <v>0.98905799999999999</v>
      </c>
      <c r="Q483" s="35">
        <v>1.0779350000000001</v>
      </c>
      <c r="R483" s="35">
        <v>9.2114630000000002</v>
      </c>
    </row>
    <row r="484" spans="1:18" ht="15.7" customHeight="1">
      <c r="A484" s="2" t="s">
        <v>1346</v>
      </c>
      <c r="B484" s="35">
        <v>1</v>
      </c>
      <c r="C484" s="35">
        <v>0.9</v>
      </c>
      <c r="D484" s="35">
        <v>0</v>
      </c>
      <c r="E484" s="35">
        <v>2530856</v>
      </c>
      <c r="F484" s="35">
        <v>0.89322699999999999</v>
      </c>
      <c r="G484" s="35">
        <v>0.94510700000000003</v>
      </c>
      <c r="H484" s="35">
        <v>1338561</v>
      </c>
      <c r="I484" s="35">
        <v>0.84809100000000004</v>
      </c>
      <c r="J484" s="35">
        <v>0.92091900000000004</v>
      </c>
      <c r="K484" s="35">
        <v>1192295</v>
      </c>
      <c r="L484" s="35">
        <v>0.94832899999999998</v>
      </c>
      <c r="M484" s="35">
        <v>0.97382199999999997</v>
      </c>
      <c r="N484" s="35">
        <v>19019329</v>
      </c>
      <c r="O484" s="35">
        <v>0.98352799999999996</v>
      </c>
      <c r="P484" s="35">
        <v>0.99173</v>
      </c>
      <c r="Q484" s="35">
        <v>0.81639499999999998</v>
      </c>
      <c r="R484" s="35">
        <v>7.9081200000000003</v>
      </c>
    </row>
    <row r="485" spans="1:18" ht="15.7" customHeight="1">
      <c r="A485" s="2" t="s">
        <v>1346</v>
      </c>
      <c r="B485" s="35">
        <v>1</v>
      </c>
      <c r="C485" s="35">
        <v>0.95</v>
      </c>
      <c r="D485" s="35">
        <v>0</v>
      </c>
      <c r="E485" s="35">
        <v>2356241</v>
      </c>
      <c r="F485" s="35">
        <v>0.90761400000000003</v>
      </c>
      <c r="G485" s="35">
        <v>0.95268799999999998</v>
      </c>
      <c r="H485" s="35">
        <v>1233295</v>
      </c>
      <c r="I485" s="35">
        <v>0.86312800000000001</v>
      </c>
      <c r="J485" s="35">
        <v>0.92904699999999996</v>
      </c>
      <c r="K485" s="35">
        <v>1122946</v>
      </c>
      <c r="L485" s="35">
        <v>0.96055299999999999</v>
      </c>
      <c r="M485" s="35">
        <v>0.980078</v>
      </c>
      <c r="N485" s="35">
        <v>18718722</v>
      </c>
      <c r="O485" s="35">
        <v>0.98681300000000005</v>
      </c>
      <c r="P485" s="35">
        <v>0.99338499999999996</v>
      </c>
      <c r="Q485" s="35">
        <v>0.65383999999999998</v>
      </c>
      <c r="R485" s="35">
        <v>7.0953020000000002</v>
      </c>
    </row>
    <row r="486" spans="1:18" ht="15.7" customHeight="1">
      <c r="A486" s="2" t="s">
        <v>1346</v>
      </c>
      <c r="B486" s="35">
        <v>1</v>
      </c>
      <c r="C486" s="35">
        <v>0.99</v>
      </c>
      <c r="D486" s="35">
        <v>0</v>
      </c>
      <c r="E486" s="35">
        <v>1985511</v>
      </c>
      <c r="F486" s="35">
        <v>0.92488199999999998</v>
      </c>
      <c r="G486" s="35">
        <v>0.96170800000000001</v>
      </c>
      <c r="H486" s="35">
        <v>1036942</v>
      </c>
      <c r="I486" s="35">
        <v>0.88351500000000005</v>
      </c>
      <c r="J486" s="35">
        <v>0.93995499999999998</v>
      </c>
      <c r="K486" s="35">
        <v>948569</v>
      </c>
      <c r="L486" s="35">
        <v>0.97351600000000005</v>
      </c>
      <c r="M486" s="35">
        <v>0.98666900000000002</v>
      </c>
      <c r="N486" s="35">
        <v>17899678</v>
      </c>
      <c r="O486" s="35">
        <v>0.99080000000000001</v>
      </c>
      <c r="P486" s="35">
        <v>0.99538899999999997</v>
      </c>
      <c r="Q486" s="35">
        <v>0.45703300000000002</v>
      </c>
      <c r="R486" s="35">
        <v>6.0045339999999996</v>
      </c>
    </row>
    <row r="487" spans="1:18" ht="15.7" customHeight="1">
      <c r="A487" s="2" t="s">
        <v>1346</v>
      </c>
      <c r="B487" s="35">
        <v>2</v>
      </c>
      <c r="C487" s="35">
        <v>0.7</v>
      </c>
      <c r="D487" s="35">
        <v>0</v>
      </c>
      <c r="E487" s="35">
        <v>2989414</v>
      </c>
      <c r="F487" s="35">
        <v>0.90579699999999996</v>
      </c>
      <c r="G487" s="35">
        <v>0.95173399999999997</v>
      </c>
      <c r="H487" s="35">
        <v>1642481</v>
      </c>
      <c r="I487" s="35">
        <v>0.87908299999999995</v>
      </c>
      <c r="J487" s="35">
        <v>0.93759400000000004</v>
      </c>
      <c r="K487" s="35">
        <v>1346933</v>
      </c>
      <c r="L487" s="35">
        <v>0.94005300000000003</v>
      </c>
      <c r="M487" s="35">
        <v>0.96956299999999995</v>
      </c>
      <c r="N487" s="35">
        <v>19571166</v>
      </c>
      <c r="O487" s="35">
        <v>0.97805299999999995</v>
      </c>
      <c r="P487" s="35">
        <v>0.98896600000000001</v>
      </c>
      <c r="Q487" s="35">
        <v>1.0961799999999999</v>
      </c>
      <c r="R487" s="35">
        <v>6.2405949999999999</v>
      </c>
    </row>
    <row r="488" spans="1:18" ht="15.7" customHeight="1">
      <c r="A488" s="2" t="s">
        <v>1346</v>
      </c>
      <c r="B488" s="35">
        <v>2</v>
      </c>
      <c r="C488" s="35">
        <v>0.8</v>
      </c>
      <c r="D488" s="35">
        <v>0</v>
      </c>
      <c r="E488" s="35">
        <v>2936246</v>
      </c>
      <c r="F488" s="35">
        <v>0.91769500000000004</v>
      </c>
      <c r="G488" s="35">
        <v>0.95796400000000004</v>
      </c>
      <c r="H488" s="35">
        <v>1609576</v>
      </c>
      <c r="I488" s="35">
        <v>0.89183999999999997</v>
      </c>
      <c r="J488" s="35">
        <v>0.94437300000000002</v>
      </c>
      <c r="K488" s="35">
        <v>1326670</v>
      </c>
      <c r="L488" s="35">
        <v>0.9506</v>
      </c>
      <c r="M488" s="35">
        <v>0.97498700000000005</v>
      </c>
      <c r="N488" s="35">
        <v>19489571</v>
      </c>
      <c r="O488" s="35">
        <v>0.98115399999999997</v>
      </c>
      <c r="P488" s="35">
        <v>0.99053199999999997</v>
      </c>
      <c r="Q488" s="35">
        <v>0.94126699999999996</v>
      </c>
      <c r="R488" s="35">
        <v>5.5627069999999996</v>
      </c>
    </row>
    <row r="489" spans="1:18" ht="15.7" customHeight="1">
      <c r="A489" s="2" t="s">
        <v>1346</v>
      </c>
      <c r="B489" s="35">
        <v>2</v>
      </c>
      <c r="C489" s="35">
        <v>0.9</v>
      </c>
      <c r="D489" s="35">
        <v>0</v>
      </c>
      <c r="E489" s="35">
        <v>2839478</v>
      </c>
      <c r="F489" s="35">
        <v>0.93123299999999998</v>
      </c>
      <c r="G489" s="35">
        <v>0.96500399999999997</v>
      </c>
      <c r="H489" s="35">
        <v>1550300</v>
      </c>
      <c r="I489" s="35">
        <v>0.90644100000000005</v>
      </c>
      <c r="J489" s="35">
        <v>0.95207200000000003</v>
      </c>
      <c r="K489" s="35">
        <v>1289178</v>
      </c>
      <c r="L489" s="35">
        <v>0.962418</v>
      </c>
      <c r="M489" s="35">
        <v>0.98102900000000004</v>
      </c>
      <c r="N489" s="35">
        <v>19333867</v>
      </c>
      <c r="O489" s="35">
        <v>0.98464399999999996</v>
      </c>
      <c r="P489" s="35">
        <v>0.99229199999999995</v>
      </c>
      <c r="Q489" s="35">
        <v>0.76697499999999996</v>
      </c>
      <c r="R489" s="35">
        <v>4.7927860000000004</v>
      </c>
    </row>
    <row r="490" spans="1:18" ht="15.7" customHeight="1">
      <c r="A490" s="2" t="s">
        <v>1346</v>
      </c>
      <c r="B490" s="35">
        <v>2</v>
      </c>
      <c r="C490" s="35">
        <v>0.95</v>
      </c>
      <c r="D490" s="35">
        <v>0</v>
      </c>
      <c r="E490" s="35">
        <v>2732243</v>
      </c>
      <c r="F490" s="35">
        <v>0.94010400000000005</v>
      </c>
      <c r="G490" s="35">
        <v>0.96958900000000003</v>
      </c>
      <c r="H490" s="35">
        <v>1486378</v>
      </c>
      <c r="I490" s="35">
        <v>0.91604399999999997</v>
      </c>
      <c r="J490" s="35">
        <v>0.95710200000000001</v>
      </c>
      <c r="K490" s="35">
        <v>1245865</v>
      </c>
      <c r="L490" s="35">
        <v>0.97006899999999996</v>
      </c>
      <c r="M490" s="35">
        <v>0.98492100000000005</v>
      </c>
      <c r="N490" s="35">
        <v>19151066</v>
      </c>
      <c r="O490" s="35">
        <v>0.98698200000000003</v>
      </c>
      <c r="P490" s="35">
        <v>0.99346999999999996</v>
      </c>
      <c r="Q490" s="35">
        <v>0.65010599999999996</v>
      </c>
      <c r="R490" s="35">
        <v>4.2898290000000001</v>
      </c>
    </row>
    <row r="491" spans="1:18" ht="15.7" customHeight="1">
      <c r="A491" s="2" t="s">
        <v>1346</v>
      </c>
      <c r="B491" s="35">
        <v>2</v>
      </c>
      <c r="C491" s="35">
        <v>0.99</v>
      </c>
      <c r="D491" s="35">
        <v>0</v>
      </c>
      <c r="E491" s="35">
        <v>2500217</v>
      </c>
      <c r="F491" s="35">
        <v>0.95114900000000002</v>
      </c>
      <c r="G491" s="35">
        <v>0.97526900000000005</v>
      </c>
      <c r="H491" s="35">
        <v>1368119</v>
      </c>
      <c r="I491" s="35">
        <v>0.92944000000000004</v>
      </c>
      <c r="J491" s="35">
        <v>0.96407399999999999</v>
      </c>
      <c r="K491" s="35">
        <v>1132098</v>
      </c>
      <c r="L491" s="35">
        <v>0.97841599999999995</v>
      </c>
      <c r="M491" s="35">
        <v>0.98914899999999994</v>
      </c>
      <c r="N491" s="35">
        <v>18647474</v>
      </c>
      <c r="O491" s="35">
        <v>0.98993299999999995</v>
      </c>
      <c r="P491" s="35">
        <v>0.99495400000000001</v>
      </c>
      <c r="Q491" s="35">
        <v>0.50293600000000005</v>
      </c>
      <c r="R491" s="35">
        <v>3.5925560000000001</v>
      </c>
    </row>
    <row r="492" spans="1:18" ht="15.7" customHeight="1">
      <c r="A492" s="2" t="s">
        <v>1346</v>
      </c>
      <c r="B492" s="35">
        <v>4</v>
      </c>
      <c r="C492" s="35">
        <v>0.7</v>
      </c>
      <c r="D492" s="35">
        <v>0</v>
      </c>
      <c r="E492" s="35">
        <v>3116113</v>
      </c>
      <c r="F492" s="35">
        <v>0.94565600000000005</v>
      </c>
      <c r="G492" s="35">
        <v>0.97244900000000001</v>
      </c>
      <c r="H492" s="35">
        <v>1732006</v>
      </c>
      <c r="I492" s="35">
        <v>0.93221699999999996</v>
      </c>
      <c r="J492" s="35">
        <v>0.96551399999999998</v>
      </c>
      <c r="K492" s="35">
        <v>1384107</v>
      </c>
      <c r="L492" s="35">
        <v>0.96288700000000005</v>
      </c>
      <c r="M492" s="35">
        <v>0.98126800000000003</v>
      </c>
      <c r="N492" s="35">
        <v>19683976</v>
      </c>
      <c r="O492" s="35">
        <v>0.98247399999999996</v>
      </c>
      <c r="P492" s="35">
        <v>0.99119800000000002</v>
      </c>
      <c r="Q492" s="35">
        <v>0.87884799999999996</v>
      </c>
      <c r="R492" s="35">
        <v>3.4486330000000001</v>
      </c>
    </row>
    <row r="493" spans="1:18" ht="15.7" customHeight="1">
      <c r="A493" s="2" t="s">
        <v>1346</v>
      </c>
      <c r="B493" s="35">
        <v>4</v>
      </c>
      <c r="C493" s="35">
        <v>0.8</v>
      </c>
      <c r="D493" s="35">
        <v>0</v>
      </c>
      <c r="E493" s="35">
        <v>3091163</v>
      </c>
      <c r="F493" s="35">
        <v>0.951708</v>
      </c>
      <c r="G493" s="35">
        <v>0.97555499999999995</v>
      </c>
      <c r="H493" s="35">
        <v>1717726</v>
      </c>
      <c r="I493" s="35">
        <v>0.93848299999999996</v>
      </c>
      <c r="J493" s="35">
        <v>0.968754</v>
      </c>
      <c r="K493" s="35">
        <v>1373437</v>
      </c>
      <c r="L493" s="35">
        <v>0.96864499999999998</v>
      </c>
      <c r="M493" s="35">
        <v>0.98419800000000002</v>
      </c>
      <c r="N493" s="35">
        <v>19637598</v>
      </c>
      <c r="O493" s="35">
        <v>0.98441199999999995</v>
      </c>
      <c r="P493" s="35">
        <v>0.99217500000000003</v>
      </c>
      <c r="Q493" s="35">
        <v>0.78138200000000002</v>
      </c>
      <c r="R493" s="35">
        <v>3.124644</v>
      </c>
    </row>
    <row r="494" spans="1:18" ht="15.7" customHeight="1">
      <c r="A494" s="2" t="s">
        <v>1346</v>
      </c>
      <c r="B494" s="35">
        <v>4</v>
      </c>
      <c r="C494" s="35">
        <v>0.9</v>
      </c>
      <c r="D494" s="35">
        <v>0</v>
      </c>
      <c r="E494" s="35">
        <v>3045213</v>
      </c>
      <c r="F494" s="35">
        <v>0.95854899999999998</v>
      </c>
      <c r="G494" s="35">
        <v>0.97905500000000001</v>
      </c>
      <c r="H494" s="35">
        <v>1691937</v>
      </c>
      <c r="I494" s="35">
        <v>0.945608</v>
      </c>
      <c r="J494" s="35">
        <v>0.97242399999999996</v>
      </c>
      <c r="K494" s="35">
        <v>1353276</v>
      </c>
      <c r="L494" s="35">
        <v>0.975105</v>
      </c>
      <c r="M494" s="35">
        <v>0.98747399999999996</v>
      </c>
      <c r="N494" s="35">
        <v>19549767</v>
      </c>
      <c r="O494" s="35">
        <v>0.98660300000000001</v>
      </c>
      <c r="P494" s="35">
        <v>0.99327900000000002</v>
      </c>
      <c r="Q494" s="35">
        <v>0.67130699999999999</v>
      </c>
      <c r="R494" s="35">
        <v>2.757603</v>
      </c>
    </row>
    <row r="495" spans="1:18" ht="15.7" customHeight="1">
      <c r="A495" s="2" t="s">
        <v>1346</v>
      </c>
      <c r="B495" s="35">
        <v>4</v>
      </c>
      <c r="C495" s="35">
        <v>0.95</v>
      </c>
      <c r="D495" s="35">
        <v>0</v>
      </c>
      <c r="E495" s="35">
        <v>2991453</v>
      </c>
      <c r="F495" s="35">
        <v>0.96330199999999999</v>
      </c>
      <c r="G495" s="35">
        <v>0.98148000000000002</v>
      </c>
      <c r="H495" s="35">
        <v>1661737</v>
      </c>
      <c r="I495" s="35">
        <v>0.95071700000000003</v>
      </c>
      <c r="J495" s="35">
        <v>0.975047</v>
      </c>
      <c r="K495" s="35">
        <v>1329716</v>
      </c>
      <c r="L495" s="35">
        <v>0.97938499999999995</v>
      </c>
      <c r="M495" s="35">
        <v>0.98963900000000005</v>
      </c>
      <c r="N495" s="35">
        <v>19446567</v>
      </c>
      <c r="O495" s="35">
        <v>0.98814599999999997</v>
      </c>
      <c r="P495" s="35">
        <v>0.99405600000000005</v>
      </c>
      <c r="Q495" s="35">
        <v>0.59381799999999996</v>
      </c>
      <c r="R495" s="35">
        <v>2.4952719999999999</v>
      </c>
    </row>
    <row r="496" spans="1:18" ht="15.7" customHeight="1">
      <c r="A496" s="2" t="s">
        <v>1346</v>
      </c>
      <c r="B496" s="35">
        <v>4</v>
      </c>
      <c r="C496" s="35">
        <v>0.99</v>
      </c>
      <c r="D496" s="35">
        <v>0</v>
      </c>
      <c r="E496" s="35">
        <v>2880008</v>
      </c>
      <c r="F496" s="35">
        <v>0.96951699999999996</v>
      </c>
      <c r="G496" s="35">
        <v>0.98463999999999996</v>
      </c>
      <c r="H496" s="35">
        <v>1612778</v>
      </c>
      <c r="I496" s="35">
        <v>0.95789999999999997</v>
      </c>
      <c r="J496" s="35">
        <v>0.97872400000000004</v>
      </c>
      <c r="K496" s="35">
        <v>1267230</v>
      </c>
      <c r="L496" s="35">
        <v>0.98460899999999996</v>
      </c>
      <c r="M496" s="35">
        <v>0.99227500000000002</v>
      </c>
      <c r="N496" s="35">
        <v>19167434</v>
      </c>
      <c r="O496" s="35">
        <v>0.99013499999999999</v>
      </c>
      <c r="P496" s="35">
        <v>0.99505500000000002</v>
      </c>
      <c r="Q496" s="35">
        <v>0.49406099999999997</v>
      </c>
      <c r="R496" s="35">
        <v>2.1276359999999999</v>
      </c>
    </row>
    <row r="497" spans="1:18" ht="15.7" customHeight="1">
      <c r="A497" s="2" t="s">
        <v>1346</v>
      </c>
      <c r="B497" s="35">
        <v>0.1</v>
      </c>
      <c r="C497" s="35">
        <v>0.7</v>
      </c>
      <c r="D497" s="35">
        <v>0.01</v>
      </c>
      <c r="E497" s="35">
        <v>1506418</v>
      </c>
      <c r="F497" s="35">
        <v>0.52804499999999999</v>
      </c>
      <c r="G497" s="35">
        <v>0.72666699999999995</v>
      </c>
      <c r="H497" s="35">
        <v>627639</v>
      </c>
      <c r="I497" s="35">
        <v>0.34446900000000003</v>
      </c>
      <c r="J497" s="35">
        <v>0.58691499999999996</v>
      </c>
      <c r="K497" s="35">
        <v>878779</v>
      </c>
      <c r="L497" s="35">
        <v>0.76662300000000005</v>
      </c>
      <c r="M497" s="35">
        <v>0.87556999999999996</v>
      </c>
      <c r="N497" s="35">
        <v>7634125</v>
      </c>
      <c r="O497" s="35">
        <v>0.91965300000000005</v>
      </c>
      <c r="P497" s="35">
        <v>0.95898600000000001</v>
      </c>
      <c r="Q497" s="35">
        <v>3.7177169999999999</v>
      </c>
      <c r="R497" s="35">
        <v>41.308529999999998</v>
      </c>
    </row>
    <row r="498" spans="1:18" ht="15.7" customHeight="1">
      <c r="A498" s="2" t="s">
        <v>1346</v>
      </c>
      <c r="B498" s="35">
        <v>0.1</v>
      </c>
      <c r="C498" s="35">
        <v>0.8</v>
      </c>
      <c r="D498" s="35">
        <v>0.01</v>
      </c>
      <c r="E498" s="35">
        <v>1248707</v>
      </c>
      <c r="F498" s="35">
        <v>0.57208499999999995</v>
      </c>
      <c r="G498" s="35">
        <v>0.75636300000000001</v>
      </c>
      <c r="H498" s="35">
        <v>484935</v>
      </c>
      <c r="I498" s="35">
        <v>0.354184</v>
      </c>
      <c r="J498" s="35">
        <v>0.59513300000000002</v>
      </c>
      <c r="K498" s="35">
        <v>763772</v>
      </c>
      <c r="L498" s="35">
        <v>0.83446699999999996</v>
      </c>
      <c r="M498" s="35">
        <v>0.91349100000000005</v>
      </c>
      <c r="N498" s="35">
        <v>7174806</v>
      </c>
      <c r="O498" s="35">
        <v>0.94790300000000005</v>
      </c>
      <c r="P498" s="35">
        <v>0.973603</v>
      </c>
      <c r="Q498" s="35">
        <v>2.3787970000000001</v>
      </c>
      <c r="R498" s="35">
        <v>40.486649999999997</v>
      </c>
    </row>
    <row r="499" spans="1:18" ht="15.7" customHeight="1">
      <c r="A499" s="2" t="s">
        <v>1346</v>
      </c>
      <c r="B499" s="35">
        <v>0.1</v>
      </c>
      <c r="C499" s="35">
        <v>0.9</v>
      </c>
      <c r="D499" s="35">
        <v>0.01</v>
      </c>
      <c r="E499" s="35">
        <v>910512</v>
      </c>
      <c r="F499" s="35">
        <v>0.62976399999999999</v>
      </c>
      <c r="G499" s="35">
        <v>0.79357699999999998</v>
      </c>
      <c r="H499" s="35">
        <v>320714</v>
      </c>
      <c r="I499" s="35">
        <v>0.37322</v>
      </c>
      <c r="J499" s="35">
        <v>0.61091799999999996</v>
      </c>
      <c r="K499" s="35">
        <v>589798</v>
      </c>
      <c r="L499" s="35">
        <v>0.89803599999999995</v>
      </c>
      <c r="M499" s="35">
        <v>0.94764800000000005</v>
      </c>
      <c r="N499" s="35">
        <v>6351343</v>
      </c>
      <c r="O499" s="35">
        <v>0.97134200000000004</v>
      </c>
      <c r="P499" s="35">
        <v>0.98556699999999997</v>
      </c>
      <c r="Q499" s="35">
        <v>1.295123</v>
      </c>
      <c r="R499" s="35">
        <v>38.908239999999999</v>
      </c>
    </row>
    <row r="500" spans="1:18" ht="15.7" customHeight="1">
      <c r="A500" s="2" t="s">
        <v>1346</v>
      </c>
      <c r="B500" s="35">
        <v>0.1</v>
      </c>
      <c r="C500" s="35">
        <v>0.95</v>
      </c>
      <c r="D500" s="35">
        <v>0.01</v>
      </c>
      <c r="E500" s="35">
        <v>658597</v>
      </c>
      <c r="F500" s="35">
        <v>0.67024499999999998</v>
      </c>
      <c r="G500" s="35">
        <v>0.818685</v>
      </c>
      <c r="H500" s="35">
        <v>214226</v>
      </c>
      <c r="I500" s="35">
        <v>0.38839800000000002</v>
      </c>
      <c r="J500" s="35">
        <v>0.62321599999999999</v>
      </c>
      <c r="K500" s="35">
        <v>444371</v>
      </c>
      <c r="L500" s="35">
        <v>0.93031200000000003</v>
      </c>
      <c r="M500" s="35">
        <v>0.96452700000000002</v>
      </c>
      <c r="N500" s="35">
        <v>5513999</v>
      </c>
      <c r="O500" s="35">
        <v>0.98216199999999998</v>
      </c>
      <c r="P500" s="35">
        <v>0.99104099999999995</v>
      </c>
      <c r="Q500" s="35">
        <v>0.80294900000000002</v>
      </c>
      <c r="R500" s="35">
        <v>37.678440000000002</v>
      </c>
    </row>
    <row r="501" spans="1:18" ht="15.7" customHeight="1">
      <c r="A501" s="2" t="s">
        <v>1346</v>
      </c>
      <c r="B501" s="35">
        <v>0.1</v>
      </c>
      <c r="C501" s="35">
        <v>0.99</v>
      </c>
      <c r="D501" s="35">
        <v>0.01</v>
      </c>
      <c r="E501" s="35">
        <v>304009</v>
      </c>
      <c r="F501" s="35">
        <v>0.73250800000000005</v>
      </c>
      <c r="G501" s="35">
        <v>0.85586700000000004</v>
      </c>
      <c r="H501" s="35">
        <v>91815</v>
      </c>
      <c r="I501" s="35">
        <v>0.43751400000000001</v>
      </c>
      <c r="J501" s="35">
        <v>0.66144800000000004</v>
      </c>
      <c r="K501" s="35">
        <v>212194</v>
      </c>
      <c r="L501" s="35">
        <v>0.96153200000000005</v>
      </c>
      <c r="M501" s="35">
        <v>0.98057700000000003</v>
      </c>
      <c r="N501" s="35">
        <v>3728863</v>
      </c>
      <c r="O501" s="35">
        <v>0.99153899999999995</v>
      </c>
      <c r="P501" s="35">
        <v>0.99575999999999998</v>
      </c>
      <c r="Q501" s="35">
        <v>0.38830999999999999</v>
      </c>
      <c r="R501" s="35">
        <v>33.855150000000002</v>
      </c>
    </row>
    <row r="502" spans="1:18" ht="15.7" customHeight="1">
      <c r="A502" s="2" t="s">
        <v>1346</v>
      </c>
      <c r="B502" s="35">
        <v>0.15</v>
      </c>
      <c r="C502" s="35">
        <v>0.7</v>
      </c>
      <c r="D502" s="35">
        <v>0.01</v>
      </c>
      <c r="E502" s="35">
        <v>1735039</v>
      </c>
      <c r="F502" s="35">
        <v>0.59698200000000001</v>
      </c>
      <c r="G502" s="35">
        <v>0.77264600000000005</v>
      </c>
      <c r="H502" s="35">
        <v>782953</v>
      </c>
      <c r="I502" s="35">
        <v>0.44671</v>
      </c>
      <c r="J502" s="35">
        <v>0.66836300000000004</v>
      </c>
      <c r="K502" s="35">
        <v>952086</v>
      </c>
      <c r="L502" s="35">
        <v>0.785663</v>
      </c>
      <c r="M502" s="35">
        <v>0.88637600000000005</v>
      </c>
      <c r="N502" s="35">
        <v>7823347</v>
      </c>
      <c r="O502" s="35">
        <v>0.91940699999999997</v>
      </c>
      <c r="P502" s="35">
        <v>0.95885699999999996</v>
      </c>
      <c r="Q502" s="35">
        <v>3.8230219999999999</v>
      </c>
      <c r="R502" s="35">
        <v>33.16366</v>
      </c>
    </row>
    <row r="503" spans="1:18" ht="15.7" customHeight="1">
      <c r="A503" s="2" t="s">
        <v>1346</v>
      </c>
      <c r="B503" s="35">
        <v>0.15</v>
      </c>
      <c r="C503" s="35">
        <v>0.8</v>
      </c>
      <c r="D503" s="35">
        <v>0.01</v>
      </c>
      <c r="E503" s="35">
        <v>1489736</v>
      </c>
      <c r="F503" s="35">
        <v>0.64221399999999995</v>
      </c>
      <c r="G503" s="35">
        <v>0.80138200000000004</v>
      </c>
      <c r="H503" s="35">
        <v>638875</v>
      </c>
      <c r="I503" s="35">
        <v>0.46874700000000002</v>
      </c>
      <c r="J503" s="35">
        <v>0.68465100000000001</v>
      </c>
      <c r="K503" s="35">
        <v>850861</v>
      </c>
      <c r="L503" s="35">
        <v>0.84462899999999996</v>
      </c>
      <c r="M503" s="35">
        <v>0.91903699999999999</v>
      </c>
      <c r="N503" s="35">
        <v>7433123</v>
      </c>
      <c r="O503" s="35">
        <v>0.94522300000000004</v>
      </c>
      <c r="P503" s="35">
        <v>0.97222600000000003</v>
      </c>
      <c r="Q503" s="35">
        <v>2.576803</v>
      </c>
      <c r="R503" s="35">
        <v>31.534929999999999</v>
      </c>
    </row>
    <row r="504" spans="1:18" ht="15.7" customHeight="1">
      <c r="A504" s="2" t="s">
        <v>1346</v>
      </c>
      <c r="B504" s="35">
        <v>0.15</v>
      </c>
      <c r="C504" s="35">
        <v>0.9</v>
      </c>
      <c r="D504" s="35">
        <v>0.01</v>
      </c>
      <c r="E504" s="35">
        <v>1148563</v>
      </c>
      <c r="F504" s="35">
        <v>0.70051099999999999</v>
      </c>
      <c r="G504" s="35">
        <v>0.83696499999999996</v>
      </c>
      <c r="H504" s="35">
        <v>458547</v>
      </c>
      <c r="I504" s="35">
        <v>0.50380999999999998</v>
      </c>
      <c r="J504" s="35">
        <v>0.70979499999999995</v>
      </c>
      <c r="K504" s="35">
        <v>690016</v>
      </c>
      <c r="L504" s="35">
        <v>0.90266100000000005</v>
      </c>
      <c r="M504" s="35">
        <v>0.95008499999999996</v>
      </c>
      <c r="N504" s="35">
        <v>6718319</v>
      </c>
      <c r="O504" s="35">
        <v>0.96769400000000005</v>
      </c>
      <c r="P504" s="35">
        <v>0.98371399999999998</v>
      </c>
      <c r="Q504" s="35">
        <v>1.5125420000000001</v>
      </c>
      <c r="R504" s="35">
        <v>29.02046</v>
      </c>
    </row>
    <row r="505" spans="1:18" ht="15.7" customHeight="1">
      <c r="A505" s="2" t="s">
        <v>1346</v>
      </c>
      <c r="B505" s="35">
        <v>0.15</v>
      </c>
      <c r="C505" s="35">
        <v>0.95</v>
      </c>
      <c r="D505" s="35">
        <v>0.01</v>
      </c>
      <c r="E505" s="35">
        <v>879272</v>
      </c>
      <c r="F505" s="35">
        <v>0.74013499999999999</v>
      </c>
      <c r="G505" s="35">
        <v>0.86031100000000005</v>
      </c>
      <c r="H505" s="35">
        <v>331507</v>
      </c>
      <c r="I505" s="35">
        <v>0.53154199999999996</v>
      </c>
      <c r="J505" s="35">
        <v>0.72906899999999997</v>
      </c>
      <c r="K505" s="35">
        <v>547765</v>
      </c>
      <c r="L505" s="35">
        <v>0.93218100000000004</v>
      </c>
      <c r="M505" s="35">
        <v>0.96549499999999999</v>
      </c>
      <c r="N505" s="35">
        <v>5978017</v>
      </c>
      <c r="O505" s="35">
        <v>0.97851999999999995</v>
      </c>
      <c r="P505" s="35">
        <v>0.98920200000000003</v>
      </c>
      <c r="Q505" s="35">
        <v>1.0074749999999999</v>
      </c>
      <c r="R505" s="35">
        <v>27.09309</v>
      </c>
    </row>
    <row r="506" spans="1:18" ht="15.7" customHeight="1">
      <c r="A506" s="2" t="s">
        <v>1346</v>
      </c>
      <c r="B506" s="35">
        <v>0.15</v>
      </c>
      <c r="C506" s="35">
        <v>0.99</v>
      </c>
      <c r="D506" s="35">
        <v>0.01</v>
      </c>
      <c r="E506" s="35">
        <v>465390</v>
      </c>
      <c r="F506" s="35">
        <v>0.79831099999999999</v>
      </c>
      <c r="G506" s="35">
        <v>0.893482</v>
      </c>
      <c r="H506" s="35">
        <v>166661</v>
      </c>
      <c r="I506" s="35">
        <v>0.59431500000000004</v>
      </c>
      <c r="J506" s="35">
        <v>0.77091799999999999</v>
      </c>
      <c r="K506" s="35">
        <v>298729</v>
      </c>
      <c r="L506" s="35">
        <v>0.96127300000000004</v>
      </c>
      <c r="M506" s="35">
        <v>0.98044600000000004</v>
      </c>
      <c r="N506" s="35">
        <v>4328130</v>
      </c>
      <c r="O506" s="35">
        <v>0.989062</v>
      </c>
      <c r="P506" s="35">
        <v>0.99451599999999996</v>
      </c>
      <c r="Q506" s="35">
        <v>0.51970499999999997</v>
      </c>
      <c r="R506" s="35">
        <v>22.908159999999999</v>
      </c>
    </row>
    <row r="507" spans="1:18" ht="15.7" customHeight="1">
      <c r="A507" s="2" t="s">
        <v>1346</v>
      </c>
      <c r="B507" s="35">
        <v>0.2</v>
      </c>
      <c r="C507" s="35">
        <v>0.7</v>
      </c>
      <c r="D507" s="35">
        <v>0.01</v>
      </c>
      <c r="E507" s="35">
        <v>1937533</v>
      </c>
      <c r="F507" s="35">
        <v>0.655752</v>
      </c>
      <c r="G507" s="35">
        <v>0.80978499999999998</v>
      </c>
      <c r="H507" s="35">
        <v>918997</v>
      </c>
      <c r="I507" s="35">
        <v>0.53395499999999996</v>
      </c>
      <c r="J507" s="35">
        <v>0.73072199999999998</v>
      </c>
      <c r="K507" s="35">
        <v>1018536</v>
      </c>
      <c r="L507" s="35">
        <v>0.80531299999999995</v>
      </c>
      <c r="M507" s="35">
        <v>0.897393</v>
      </c>
      <c r="N507" s="35">
        <v>7990916</v>
      </c>
      <c r="O507" s="35">
        <v>0.92090499999999997</v>
      </c>
      <c r="P507" s="35">
        <v>0.95963799999999999</v>
      </c>
      <c r="Q507" s="35">
        <v>3.808656</v>
      </c>
      <c r="R507" s="35">
        <v>26.927790000000002</v>
      </c>
    </row>
    <row r="508" spans="1:18" ht="15.7" customHeight="1">
      <c r="A508" s="2" t="s">
        <v>1346</v>
      </c>
      <c r="B508" s="35">
        <v>0.2</v>
      </c>
      <c r="C508" s="35">
        <v>0.8</v>
      </c>
      <c r="D508" s="35">
        <v>0.01</v>
      </c>
      <c r="E508" s="35">
        <v>1711970</v>
      </c>
      <c r="F508" s="35">
        <v>0.70051600000000003</v>
      </c>
      <c r="G508" s="35">
        <v>0.83696800000000005</v>
      </c>
      <c r="H508" s="35">
        <v>782617</v>
      </c>
      <c r="I508" s="35">
        <v>0.56482399999999999</v>
      </c>
      <c r="J508" s="35">
        <v>0.75154799999999999</v>
      </c>
      <c r="K508" s="35">
        <v>929353</v>
      </c>
      <c r="L508" s="35">
        <v>0.85665500000000006</v>
      </c>
      <c r="M508" s="35">
        <v>0.92555600000000005</v>
      </c>
      <c r="N508" s="35">
        <v>7658797</v>
      </c>
      <c r="O508" s="35">
        <v>0.94391899999999995</v>
      </c>
      <c r="P508" s="35">
        <v>0.97155499999999995</v>
      </c>
      <c r="Q508" s="35">
        <v>2.6854770000000001</v>
      </c>
      <c r="R508" s="35">
        <v>24.845199999999998</v>
      </c>
    </row>
    <row r="509" spans="1:18" ht="15.7" customHeight="1">
      <c r="A509" s="2" t="s">
        <v>1346</v>
      </c>
      <c r="B509" s="35">
        <v>0.2</v>
      </c>
      <c r="C509" s="35">
        <v>0.9</v>
      </c>
      <c r="D509" s="35">
        <v>0.01</v>
      </c>
      <c r="E509" s="35">
        <v>1381977</v>
      </c>
      <c r="F509" s="35">
        <v>0.75493699999999997</v>
      </c>
      <c r="G509" s="35">
        <v>0.86887099999999995</v>
      </c>
      <c r="H509" s="35">
        <v>597636</v>
      </c>
      <c r="I509" s="35">
        <v>0.60614599999999996</v>
      </c>
      <c r="J509" s="35">
        <v>0.77855399999999997</v>
      </c>
      <c r="K509" s="35">
        <v>784341</v>
      </c>
      <c r="L509" s="35">
        <v>0.90843700000000005</v>
      </c>
      <c r="M509" s="35">
        <v>0.95311900000000005</v>
      </c>
      <c r="N509" s="35">
        <v>7048830</v>
      </c>
      <c r="O509" s="35">
        <v>0.96513599999999999</v>
      </c>
      <c r="P509" s="35">
        <v>0.98241299999999998</v>
      </c>
      <c r="Q509" s="35">
        <v>1.6631320000000001</v>
      </c>
      <c r="R509" s="35">
        <v>22.144590000000001</v>
      </c>
    </row>
    <row r="510" spans="1:18" ht="15.7" customHeight="1">
      <c r="A510" s="2" t="s">
        <v>1346</v>
      </c>
      <c r="B510" s="35">
        <v>0.2</v>
      </c>
      <c r="C510" s="35">
        <v>0.95</v>
      </c>
      <c r="D510" s="35">
        <v>0.01</v>
      </c>
      <c r="E510" s="35">
        <v>1104663</v>
      </c>
      <c r="F510" s="35">
        <v>0.79125900000000005</v>
      </c>
      <c r="G510" s="35">
        <v>0.88952699999999996</v>
      </c>
      <c r="H510" s="35">
        <v>456527</v>
      </c>
      <c r="I510" s="35">
        <v>0.63785199999999997</v>
      </c>
      <c r="J510" s="35">
        <v>0.79865600000000003</v>
      </c>
      <c r="K510" s="35">
        <v>648136</v>
      </c>
      <c r="L510" s="35">
        <v>0.93514299999999995</v>
      </c>
      <c r="M510" s="35">
        <v>0.967028</v>
      </c>
      <c r="N510" s="35">
        <v>6396719</v>
      </c>
      <c r="O510" s="35">
        <v>0.97602599999999995</v>
      </c>
      <c r="P510" s="35">
        <v>0.98794000000000004</v>
      </c>
      <c r="Q510" s="35">
        <v>1.146042</v>
      </c>
      <c r="R510" s="35">
        <v>20.13439</v>
      </c>
    </row>
    <row r="511" spans="1:18" ht="15.7" customHeight="1">
      <c r="A511" s="2" t="s">
        <v>1346</v>
      </c>
      <c r="B511" s="35">
        <v>0.2</v>
      </c>
      <c r="C511" s="35">
        <v>0.99</v>
      </c>
      <c r="D511" s="35">
        <v>0.01</v>
      </c>
      <c r="E511" s="35">
        <v>645973</v>
      </c>
      <c r="F511" s="35">
        <v>0.84318499999999996</v>
      </c>
      <c r="G511" s="35">
        <v>0.91825100000000004</v>
      </c>
      <c r="H511" s="35">
        <v>256906</v>
      </c>
      <c r="I511" s="35">
        <v>0.70220899999999997</v>
      </c>
      <c r="J511" s="35">
        <v>0.83797900000000003</v>
      </c>
      <c r="K511" s="35">
        <v>389067</v>
      </c>
      <c r="L511" s="35">
        <v>0.96089899999999995</v>
      </c>
      <c r="M511" s="35">
        <v>0.98025499999999999</v>
      </c>
      <c r="N511" s="35">
        <v>4891985</v>
      </c>
      <c r="O511" s="35">
        <v>0.98674099999999998</v>
      </c>
      <c r="P511" s="35">
        <v>0.99334800000000001</v>
      </c>
      <c r="Q511" s="35">
        <v>0.641567</v>
      </c>
      <c r="R511" s="35">
        <v>16.202079999999999</v>
      </c>
    </row>
    <row r="512" spans="1:18" ht="15.7" customHeight="1">
      <c r="A512" s="2" t="s">
        <v>1346</v>
      </c>
      <c r="B512" s="35">
        <v>0.25</v>
      </c>
      <c r="C512" s="35">
        <v>0.7</v>
      </c>
      <c r="D512" s="35">
        <v>0.01</v>
      </c>
      <c r="E512" s="35">
        <v>2055915</v>
      </c>
      <c r="F512" s="35">
        <v>0.69074100000000005</v>
      </c>
      <c r="G512" s="35">
        <v>0.83110799999999996</v>
      </c>
      <c r="H512" s="35">
        <v>1000292</v>
      </c>
      <c r="I512" s="35">
        <v>0.58413800000000005</v>
      </c>
      <c r="J512" s="35">
        <v>0.764289</v>
      </c>
      <c r="K512" s="35">
        <v>1055623</v>
      </c>
      <c r="L512" s="35">
        <v>0.82116100000000003</v>
      </c>
      <c r="M512" s="35">
        <v>0.90617999999999999</v>
      </c>
      <c r="N512" s="35">
        <v>8087504</v>
      </c>
      <c r="O512" s="35">
        <v>0.92340299999999997</v>
      </c>
      <c r="P512" s="35">
        <v>0.96093899999999999</v>
      </c>
      <c r="Q512" s="35">
        <v>3.7194229999999999</v>
      </c>
      <c r="R512" s="35">
        <v>23.571059999999999</v>
      </c>
    </row>
    <row r="513" spans="1:18" ht="15.7" customHeight="1">
      <c r="A513" s="2" t="s">
        <v>1346</v>
      </c>
      <c r="B513" s="35">
        <v>0.25</v>
      </c>
      <c r="C513" s="35">
        <v>0.8</v>
      </c>
      <c r="D513" s="35">
        <v>0.01</v>
      </c>
      <c r="E513" s="35">
        <v>1844536</v>
      </c>
      <c r="F513" s="35">
        <v>0.73386399999999996</v>
      </c>
      <c r="G513" s="35">
        <v>0.85665899999999995</v>
      </c>
      <c r="H513" s="35">
        <v>870246</v>
      </c>
      <c r="I513" s="35">
        <v>0.61747300000000005</v>
      </c>
      <c r="J513" s="35">
        <v>0.78579399999999999</v>
      </c>
      <c r="K513" s="35">
        <v>974290</v>
      </c>
      <c r="L513" s="35">
        <v>0.86808200000000002</v>
      </c>
      <c r="M513" s="35">
        <v>0.93170900000000001</v>
      </c>
      <c r="N513" s="35">
        <v>7789955</v>
      </c>
      <c r="O513" s="35">
        <v>0.94473499999999999</v>
      </c>
      <c r="P513" s="35">
        <v>0.97197500000000003</v>
      </c>
      <c r="Q513" s="35">
        <v>2.6711</v>
      </c>
      <c r="R513" s="35">
        <v>21.420570000000001</v>
      </c>
    </row>
    <row r="514" spans="1:18" ht="15.7" customHeight="1">
      <c r="A514" s="2" t="s">
        <v>1346</v>
      </c>
      <c r="B514" s="35">
        <v>0.25</v>
      </c>
      <c r="C514" s="35">
        <v>0.9</v>
      </c>
      <c r="D514" s="35">
        <v>0.01</v>
      </c>
      <c r="E514" s="35">
        <v>1526756</v>
      </c>
      <c r="F514" s="35">
        <v>0.78498400000000002</v>
      </c>
      <c r="G514" s="35">
        <v>0.88599300000000003</v>
      </c>
      <c r="H514" s="35">
        <v>686958</v>
      </c>
      <c r="I514" s="35">
        <v>0.66099699999999995</v>
      </c>
      <c r="J514" s="35">
        <v>0.81301699999999999</v>
      </c>
      <c r="K514" s="35">
        <v>839798</v>
      </c>
      <c r="L514" s="35">
        <v>0.91432100000000005</v>
      </c>
      <c r="M514" s="35">
        <v>0.95620099999999997</v>
      </c>
      <c r="N514" s="35">
        <v>7242225</v>
      </c>
      <c r="O514" s="35">
        <v>0.96446500000000002</v>
      </c>
      <c r="P514" s="35">
        <v>0.98207199999999994</v>
      </c>
      <c r="Q514" s="35">
        <v>1.7127399999999999</v>
      </c>
      <c r="R514" s="35">
        <v>18.69829</v>
      </c>
    </row>
    <row r="515" spans="1:18" ht="15.7" customHeight="1">
      <c r="A515" s="2" t="s">
        <v>1346</v>
      </c>
      <c r="B515" s="35">
        <v>0.25</v>
      </c>
      <c r="C515" s="35">
        <v>0.95</v>
      </c>
      <c r="D515" s="35">
        <v>0.01</v>
      </c>
      <c r="E515" s="35">
        <v>1253252</v>
      </c>
      <c r="F515" s="35">
        <v>0.81970799999999999</v>
      </c>
      <c r="G515" s="35">
        <v>0.90537699999999999</v>
      </c>
      <c r="H515" s="35">
        <v>542920</v>
      </c>
      <c r="I515" s="35">
        <v>0.69502699999999995</v>
      </c>
      <c r="J515" s="35">
        <v>0.83368299999999995</v>
      </c>
      <c r="K515" s="35">
        <v>710332</v>
      </c>
      <c r="L515" s="35">
        <v>0.93910400000000005</v>
      </c>
      <c r="M515" s="35">
        <v>0.96907399999999999</v>
      </c>
      <c r="N515" s="35">
        <v>6649279</v>
      </c>
      <c r="O515" s="35">
        <v>0.974885</v>
      </c>
      <c r="P515" s="35">
        <v>0.98736299999999999</v>
      </c>
      <c r="Q515" s="35">
        <v>1.210723</v>
      </c>
      <c r="R515" s="35">
        <v>16.631730000000001</v>
      </c>
    </row>
    <row r="516" spans="1:18" ht="15.7" customHeight="1">
      <c r="A516" s="2" t="s">
        <v>1346</v>
      </c>
      <c r="B516" s="35">
        <v>0.25</v>
      </c>
      <c r="C516" s="35">
        <v>0.99</v>
      </c>
      <c r="D516" s="35">
        <v>0.01</v>
      </c>
      <c r="E516" s="35">
        <v>776515</v>
      </c>
      <c r="F516" s="35">
        <v>0.86859799999999998</v>
      </c>
      <c r="G516" s="35">
        <v>0.93198599999999998</v>
      </c>
      <c r="H516" s="35">
        <v>324611</v>
      </c>
      <c r="I516" s="35">
        <v>0.75691699999999995</v>
      </c>
      <c r="J516" s="35">
        <v>0.87000999999999995</v>
      </c>
      <c r="K516" s="35">
        <v>451904</v>
      </c>
      <c r="L516" s="35">
        <v>0.964812</v>
      </c>
      <c r="M516" s="35">
        <v>0.98224800000000001</v>
      </c>
      <c r="N516" s="35">
        <v>5241773</v>
      </c>
      <c r="O516" s="35">
        <v>0.98578699999999997</v>
      </c>
      <c r="P516" s="35">
        <v>0.99286799999999997</v>
      </c>
      <c r="Q516" s="35">
        <v>0.69271799999999994</v>
      </c>
      <c r="R516" s="35">
        <v>12.99905</v>
      </c>
    </row>
    <row r="517" spans="1:18" ht="15.7" customHeight="1">
      <c r="A517" s="2" t="s">
        <v>1346</v>
      </c>
      <c r="B517" s="35">
        <v>0.3</v>
      </c>
      <c r="C517" s="35">
        <v>0.7</v>
      </c>
      <c r="D517" s="35">
        <v>0.01</v>
      </c>
      <c r="E517" s="35">
        <v>2172201</v>
      </c>
      <c r="F517" s="35">
        <v>0.72648999999999997</v>
      </c>
      <c r="G517" s="35">
        <v>0.85234399999999999</v>
      </c>
      <c r="H517" s="35">
        <v>1080461</v>
      </c>
      <c r="I517" s="35">
        <v>0.63575599999999999</v>
      </c>
      <c r="J517" s="35">
        <v>0.79734300000000002</v>
      </c>
      <c r="K517" s="35">
        <v>1091740</v>
      </c>
      <c r="L517" s="35">
        <v>0.83684999999999998</v>
      </c>
      <c r="M517" s="35">
        <v>0.91479500000000002</v>
      </c>
      <c r="N517" s="35">
        <v>8180080</v>
      </c>
      <c r="O517" s="35">
        <v>0.92703199999999997</v>
      </c>
      <c r="P517" s="35">
        <v>0.96282500000000004</v>
      </c>
      <c r="Q517" s="35">
        <v>3.566484</v>
      </c>
      <c r="R517" s="35">
        <v>20.265709999999999</v>
      </c>
    </row>
    <row r="518" spans="1:18" ht="15.7" customHeight="1">
      <c r="A518" s="2" t="s">
        <v>1346</v>
      </c>
      <c r="B518" s="35">
        <v>0.3</v>
      </c>
      <c r="C518" s="35">
        <v>0.8</v>
      </c>
      <c r="D518" s="35">
        <v>0.01</v>
      </c>
      <c r="E518" s="35">
        <v>1977751</v>
      </c>
      <c r="F518" s="35">
        <v>0.76774200000000004</v>
      </c>
      <c r="G518" s="35">
        <v>0.87620900000000002</v>
      </c>
      <c r="H518" s="35">
        <v>959169</v>
      </c>
      <c r="I518" s="35">
        <v>0.67086599999999996</v>
      </c>
      <c r="J518" s="35">
        <v>0.81906400000000001</v>
      </c>
      <c r="K518" s="35">
        <v>1018582</v>
      </c>
      <c r="L518" s="35">
        <v>0.87951199999999996</v>
      </c>
      <c r="M518" s="35">
        <v>0.93782299999999996</v>
      </c>
      <c r="N518" s="35">
        <v>7914520</v>
      </c>
      <c r="O518" s="35">
        <v>0.94633400000000001</v>
      </c>
      <c r="P518" s="35">
        <v>0.97279700000000002</v>
      </c>
      <c r="Q518" s="35">
        <v>2.6137160000000002</v>
      </c>
      <c r="R518" s="35">
        <v>18.093599999999999</v>
      </c>
    </row>
    <row r="519" spans="1:18" ht="15.7" customHeight="1">
      <c r="A519" s="2" t="s">
        <v>1346</v>
      </c>
      <c r="B519" s="35">
        <v>0.3</v>
      </c>
      <c r="C519" s="35">
        <v>0.9</v>
      </c>
      <c r="D519" s="35">
        <v>0.01</v>
      </c>
      <c r="E519" s="35">
        <v>1675880</v>
      </c>
      <c r="F519" s="35">
        <v>0.81558600000000003</v>
      </c>
      <c r="G519" s="35">
        <v>0.90309799999999996</v>
      </c>
      <c r="H519" s="35">
        <v>781513</v>
      </c>
      <c r="I519" s="35">
        <v>0.715086</v>
      </c>
      <c r="J519" s="35">
        <v>0.84562800000000005</v>
      </c>
      <c r="K519" s="35">
        <v>894367</v>
      </c>
      <c r="L519" s="35">
        <v>0.92182200000000003</v>
      </c>
      <c r="M519" s="35">
        <v>0.96011599999999997</v>
      </c>
      <c r="N519" s="35">
        <v>7422793</v>
      </c>
      <c r="O519" s="35">
        <v>0.96476899999999999</v>
      </c>
      <c r="P519" s="35">
        <v>0.98222699999999996</v>
      </c>
      <c r="Q519" s="35">
        <v>1.7128369999999999</v>
      </c>
      <c r="R519" s="35">
        <v>15.437239999999999</v>
      </c>
    </row>
    <row r="520" spans="1:18" ht="15.7" customHeight="1">
      <c r="A520" s="2" t="s">
        <v>1346</v>
      </c>
      <c r="B520" s="35">
        <v>0.3</v>
      </c>
      <c r="C520" s="35">
        <v>0.95</v>
      </c>
      <c r="D520" s="35">
        <v>0.01</v>
      </c>
      <c r="E520" s="35">
        <v>1406912</v>
      </c>
      <c r="F520" s="35">
        <v>0.84731000000000001</v>
      </c>
      <c r="G520" s="35">
        <v>0.92049400000000003</v>
      </c>
      <c r="H520" s="35">
        <v>635161</v>
      </c>
      <c r="I520" s="35">
        <v>0.74827999999999995</v>
      </c>
      <c r="J520" s="35">
        <v>0.86503200000000002</v>
      </c>
      <c r="K520" s="35">
        <v>771751</v>
      </c>
      <c r="L520" s="35">
        <v>0.94434300000000004</v>
      </c>
      <c r="M520" s="35">
        <v>0.971773</v>
      </c>
      <c r="N520" s="35">
        <v>6884778</v>
      </c>
      <c r="O520" s="35">
        <v>0.974499</v>
      </c>
      <c r="P520" s="35">
        <v>0.98716700000000002</v>
      </c>
      <c r="Q520" s="35">
        <v>1.242364</v>
      </c>
      <c r="R520" s="35">
        <v>13.4968</v>
      </c>
    </row>
    <row r="521" spans="1:18" ht="15.7" customHeight="1">
      <c r="A521" s="2" t="s">
        <v>1346</v>
      </c>
      <c r="B521" s="35">
        <v>0.3</v>
      </c>
      <c r="C521" s="35">
        <v>0.99</v>
      </c>
      <c r="D521" s="35">
        <v>0.01</v>
      </c>
      <c r="E521" s="35">
        <v>922868</v>
      </c>
      <c r="F521" s="35">
        <v>0.88969600000000004</v>
      </c>
      <c r="G521" s="35">
        <v>0.94323699999999999</v>
      </c>
      <c r="H521" s="35">
        <v>405833</v>
      </c>
      <c r="I521" s="35">
        <v>0.80396800000000002</v>
      </c>
      <c r="J521" s="35">
        <v>0.89664299999999997</v>
      </c>
      <c r="K521" s="35">
        <v>517035</v>
      </c>
      <c r="L521" s="35">
        <v>0.96697100000000002</v>
      </c>
      <c r="M521" s="35">
        <v>0.98334699999999997</v>
      </c>
      <c r="N521" s="35">
        <v>5585045</v>
      </c>
      <c r="O521" s="35">
        <v>0.98493900000000001</v>
      </c>
      <c r="P521" s="35">
        <v>0.99244100000000002</v>
      </c>
      <c r="Q521" s="35">
        <v>0.73856299999999997</v>
      </c>
      <c r="R521" s="35">
        <v>10.335739999999999</v>
      </c>
    </row>
    <row r="522" spans="1:18" ht="15.7" customHeight="1">
      <c r="A522" s="2" t="s">
        <v>1346</v>
      </c>
      <c r="B522" s="35">
        <v>0.4</v>
      </c>
      <c r="C522" s="35">
        <v>0.7</v>
      </c>
      <c r="D522" s="35">
        <v>0.01</v>
      </c>
      <c r="E522" s="35">
        <v>2324914</v>
      </c>
      <c r="F522" s="35">
        <v>0.77017199999999997</v>
      </c>
      <c r="G522" s="35">
        <v>0.87759399999999999</v>
      </c>
      <c r="H522" s="35">
        <v>1183844</v>
      </c>
      <c r="I522" s="35">
        <v>0.69829799999999997</v>
      </c>
      <c r="J522" s="35">
        <v>0.835642</v>
      </c>
      <c r="K522" s="35">
        <v>1141070</v>
      </c>
      <c r="L522" s="35">
        <v>0.85713499999999998</v>
      </c>
      <c r="M522" s="35">
        <v>0.92581599999999997</v>
      </c>
      <c r="N522" s="35">
        <v>8307995</v>
      </c>
      <c r="O522" s="35">
        <v>0.93161799999999995</v>
      </c>
      <c r="P522" s="35">
        <v>0.96520300000000003</v>
      </c>
      <c r="Q522" s="35">
        <v>3.363191</v>
      </c>
      <c r="R522" s="35">
        <v>16.4358</v>
      </c>
    </row>
    <row r="523" spans="1:18" ht="15.7" customHeight="1">
      <c r="A523" s="2" t="s">
        <v>1346</v>
      </c>
      <c r="B523" s="35">
        <v>0.4</v>
      </c>
      <c r="C523" s="35">
        <v>0.8</v>
      </c>
      <c r="D523" s="35">
        <v>0.01</v>
      </c>
      <c r="E523" s="35">
        <v>2156360</v>
      </c>
      <c r="F523" s="35">
        <v>0.80660699999999996</v>
      </c>
      <c r="G523" s="35">
        <v>0.89811300000000005</v>
      </c>
      <c r="H523" s="35">
        <v>1077575</v>
      </c>
      <c r="I523" s="35">
        <v>0.73246100000000003</v>
      </c>
      <c r="J523" s="35">
        <v>0.85583900000000002</v>
      </c>
      <c r="K523" s="35">
        <v>1078785</v>
      </c>
      <c r="L523" s="35">
        <v>0.89250600000000002</v>
      </c>
      <c r="M523" s="35">
        <v>0.94472599999999995</v>
      </c>
      <c r="N523" s="35">
        <v>8087095</v>
      </c>
      <c r="O523" s="35">
        <v>0.94804600000000006</v>
      </c>
      <c r="P523" s="35">
        <v>0.97367700000000001</v>
      </c>
      <c r="Q523" s="35">
        <v>2.5495640000000002</v>
      </c>
      <c r="R523" s="35">
        <v>14.416090000000001</v>
      </c>
    </row>
    <row r="524" spans="1:18" ht="15.7" customHeight="1">
      <c r="A524" s="2" t="s">
        <v>1346</v>
      </c>
      <c r="B524" s="35">
        <v>0.4</v>
      </c>
      <c r="C524" s="35">
        <v>0.9</v>
      </c>
      <c r="D524" s="35">
        <v>0.01</v>
      </c>
      <c r="E524" s="35">
        <v>1886464</v>
      </c>
      <c r="F524" s="35">
        <v>0.84746600000000005</v>
      </c>
      <c r="G524" s="35">
        <v>0.92057900000000004</v>
      </c>
      <c r="H524" s="35">
        <v>915339</v>
      </c>
      <c r="I524" s="35">
        <v>0.77312800000000004</v>
      </c>
      <c r="J524" s="35">
        <v>0.87927699999999998</v>
      </c>
      <c r="K524" s="35">
        <v>971125</v>
      </c>
      <c r="L524" s="35">
        <v>0.92780399999999996</v>
      </c>
      <c r="M524" s="35">
        <v>0.96322600000000003</v>
      </c>
      <c r="N524" s="35">
        <v>7674086</v>
      </c>
      <c r="O524" s="35">
        <v>0.96407799999999999</v>
      </c>
      <c r="P524" s="35">
        <v>0.98187500000000005</v>
      </c>
      <c r="Q524" s="35">
        <v>1.760885</v>
      </c>
      <c r="R524" s="35">
        <v>12.072279999999999</v>
      </c>
    </row>
    <row r="525" spans="1:18" ht="15.7" customHeight="1">
      <c r="A525" s="2" t="s">
        <v>1346</v>
      </c>
      <c r="B525" s="35">
        <v>0.4</v>
      </c>
      <c r="C525" s="35">
        <v>0.95</v>
      </c>
      <c r="D525" s="35">
        <v>0.01</v>
      </c>
      <c r="E525" s="35">
        <v>1634856</v>
      </c>
      <c r="F525" s="35">
        <v>0.87451800000000002</v>
      </c>
      <c r="G525" s="35">
        <v>0.93515700000000002</v>
      </c>
      <c r="H525" s="35">
        <v>773807</v>
      </c>
      <c r="I525" s="35">
        <v>0.80224200000000001</v>
      </c>
      <c r="J525" s="35">
        <v>0.895679</v>
      </c>
      <c r="K525" s="35">
        <v>861049</v>
      </c>
      <c r="L525" s="35">
        <v>0.94814200000000004</v>
      </c>
      <c r="M525" s="35">
        <v>0.97372599999999998</v>
      </c>
      <c r="N525" s="35">
        <v>7217254</v>
      </c>
      <c r="O525" s="35">
        <v>0.973306</v>
      </c>
      <c r="P525" s="35">
        <v>0.98656299999999997</v>
      </c>
      <c r="Q525" s="35">
        <v>1.3096890000000001</v>
      </c>
      <c r="R525" s="35">
        <v>10.43206</v>
      </c>
    </row>
    <row r="526" spans="1:18" ht="15.7" customHeight="1">
      <c r="A526" s="2" t="s">
        <v>1346</v>
      </c>
      <c r="B526" s="35">
        <v>0.4</v>
      </c>
      <c r="C526" s="35">
        <v>0.99</v>
      </c>
      <c r="D526" s="35">
        <v>0.01</v>
      </c>
      <c r="E526" s="35">
        <v>1153473</v>
      </c>
      <c r="F526" s="35">
        <v>0.91101100000000002</v>
      </c>
      <c r="G526" s="35">
        <v>0.95446900000000001</v>
      </c>
      <c r="H526" s="35">
        <v>535391</v>
      </c>
      <c r="I526" s="35">
        <v>0.85053299999999998</v>
      </c>
      <c r="J526" s="35">
        <v>0.92224399999999995</v>
      </c>
      <c r="K526" s="35">
        <v>618082</v>
      </c>
      <c r="L526" s="35">
        <v>0.96876799999999996</v>
      </c>
      <c r="M526" s="35">
        <v>0.98426000000000002</v>
      </c>
      <c r="N526" s="35">
        <v>6075546</v>
      </c>
      <c r="O526" s="35">
        <v>0.98343400000000003</v>
      </c>
      <c r="P526" s="35">
        <v>0.99168299999999998</v>
      </c>
      <c r="Q526" s="35">
        <v>0.81690099999999999</v>
      </c>
      <c r="R526" s="35">
        <v>7.7756400000000001</v>
      </c>
    </row>
    <row r="527" spans="1:18" ht="15.7" customHeight="1">
      <c r="A527" s="2" t="s">
        <v>1346</v>
      </c>
      <c r="B527" s="35">
        <v>0.5</v>
      </c>
      <c r="C527" s="35">
        <v>0.7</v>
      </c>
      <c r="D527" s="35">
        <v>0.01</v>
      </c>
      <c r="E527" s="35">
        <v>2429972</v>
      </c>
      <c r="F527" s="35">
        <v>0.80008400000000002</v>
      </c>
      <c r="G527" s="35">
        <v>0.89447399999999999</v>
      </c>
      <c r="H527" s="35">
        <v>1255596</v>
      </c>
      <c r="I527" s="35">
        <v>0.74029900000000004</v>
      </c>
      <c r="J527" s="35">
        <v>0.860406</v>
      </c>
      <c r="K527" s="35">
        <v>1174376</v>
      </c>
      <c r="L527" s="35">
        <v>0.87238400000000005</v>
      </c>
      <c r="M527" s="35">
        <v>0.93401500000000004</v>
      </c>
      <c r="N527" s="35">
        <v>8394505</v>
      </c>
      <c r="O527" s="35">
        <v>0.93567299999999998</v>
      </c>
      <c r="P527" s="35">
        <v>0.967302</v>
      </c>
      <c r="Q527" s="35">
        <v>3.1769630000000002</v>
      </c>
      <c r="R527" s="35">
        <v>13.959379999999999</v>
      </c>
    </row>
    <row r="528" spans="1:18" ht="15.7" customHeight="1">
      <c r="A528" s="2" t="s">
        <v>1346</v>
      </c>
      <c r="B528" s="35">
        <v>0.5</v>
      </c>
      <c r="C528" s="35">
        <v>0.8</v>
      </c>
      <c r="D528" s="35">
        <v>0.01</v>
      </c>
      <c r="E528" s="35">
        <v>2281625</v>
      </c>
      <c r="F528" s="35">
        <v>0.83257700000000001</v>
      </c>
      <c r="G528" s="35">
        <v>0.91245699999999996</v>
      </c>
      <c r="H528" s="35">
        <v>1161263</v>
      </c>
      <c r="I528" s="35">
        <v>0.77202899999999997</v>
      </c>
      <c r="J528" s="35">
        <v>0.87865199999999999</v>
      </c>
      <c r="K528" s="35">
        <v>1120362</v>
      </c>
      <c r="L528" s="35">
        <v>0.90317400000000003</v>
      </c>
      <c r="M528" s="35">
        <v>0.95035499999999995</v>
      </c>
      <c r="N528" s="35">
        <v>8204985</v>
      </c>
      <c r="O528" s="35">
        <v>0.95007600000000003</v>
      </c>
      <c r="P528" s="35">
        <v>0.97471799999999997</v>
      </c>
      <c r="Q528" s="35">
        <v>2.4613200000000002</v>
      </c>
      <c r="R528" s="35">
        <v>12.134829999999999</v>
      </c>
    </row>
    <row r="529" spans="1:18" ht="15.7" customHeight="1">
      <c r="A529" s="2" t="s">
        <v>1346</v>
      </c>
      <c r="B529" s="35">
        <v>0.5</v>
      </c>
      <c r="C529" s="35">
        <v>0.9</v>
      </c>
      <c r="D529" s="35">
        <v>0.01</v>
      </c>
      <c r="E529" s="35">
        <v>2035196</v>
      </c>
      <c r="F529" s="35">
        <v>0.87004599999999999</v>
      </c>
      <c r="G529" s="35">
        <v>0.93276199999999998</v>
      </c>
      <c r="H529" s="35">
        <v>1011169</v>
      </c>
      <c r="I529" s="35">
        <v>0.811052</v>
      </c>
      <c r="J529" s="35">
        <v>0.90058400000000005</v>
      </c>
      <c r="K529" s="35">
        <v>1024027</v>
      </c>
      <c r="L529" s="35">
        <v>0.93484699999999998</v>
      </c>
      <c r="M529" s="35">
        <v>0.96687500000000004</v>
      </c>
      <c r="N529" s="35">
        <v>7845844</v>
      </c>
      <c r="O529" s="35">
        <v>0.96455999999999997</v>
      </c>
      <c r="P529" s="35">
        <v>0.98211999999999999</v>
      </c>
      <c r="Q529" s="35">
        <v>1.747061</v>
      </c>
      <c r="R529" s="35">
        <v>9.9415560000000003</v>
      </c>
    </row>
    <row r="530" spans="1:18" ht="15.7" customHeight="1">
      <c r="A530" s="2" t="s">
        <v>1346</v>
      </c>
      <c r="B530" s="35">
        <v>0.5</v>
      </c>
      <c r="C530" s="35">
        <v>0.95</v>
      </c>
      <c r="D530" s="35">
        <v>0.01</v>
      </c>
      <c r="E530" s="35">
        <v>1799679</v>
      </c>
      <c r="F530" s="35">
        <v>0.89420699999999997</v>
      </c>
      <c r="G530" s="35">
        <v>0.94562500000000005</v>
      </c>
      <c r="H530" s="35">
        <v>875524</v>
      </c>
      <c r="I530" s="35">
        <v>0.83800200000000002</v>
      </c>
      <c r="J530" s="35">
        <v>0.91542500000000004</v>
      </c>
      <c r="K530" s="35">
        <v>924155</v>
      </c>
      <c r="L530" s="35">
        <v>0.95283799999999996</v>
      </c>
      <c r="M530" s="35">
        <v>0.97613399999999995</v>
      </c>
      <c r="N530" s="35">
        <v>7446060</v>
      </c>
      <c r="O530" s="35">
        <v>0.97293499999999999</v>
      </c>
      <c r="P530" s="35">
        <v>0.986375</v>
      </c>
      <c r="Q530" s="35">
        <v>1.3351839999999999</v>
      </c>
      <c r="R530" s="35">
        <v>8.4575390000000006</v>
      </c>
    </row>
    <row r="531" spans="1:18" ht="15.7" customHeight="1">
      <c r="A531" s="2" t="s">
        <v>1346</v>
      </c>
      <c r="B531" s="35">
        <v>0.5</v>
      </c>
      <c r="C531" s="35">
        <v>0.99</v>
      </c>
      <c r="D531" s="35">
        <v>0.01</v>
      </c>
      <c r="E531" s="35">
        <v>1335941</v>
      </c>
      <c r="F531" s="35">
        <v>0.92510000000000003</v>
      </c>
      <c r="G531" s="35">
        <v>0.96182100000000004</v>
      </c>
      <c r="H531" s="35">
        <v>641157</v>
      </c>
      <c r="I531" s="35">
        <v>0.87857200000000002</v>
      </c>
      <c r="J531" s="35">
        <v>0.93732199999999999</v>
      </c>
      <c r="K531" s="35">
        <v>694784</v>
      </c>
      <c r="L531" s="35">
        <v>0.97139699999999995</v>
      </c>
      <c r="M531" s="35">
        <v>0.98559399999999997</v>
      </c>
      <c r="N531" s="35">
        <v>6428233</v>
      </c>
      <c r="O531" s="35">
        <v>0.98244699999999996</v>
      </c>
      <c r="P531" s="35">
        <v>0.99118499999999998</v>
      </c>
      <c r="Q531" s="35">
        <v>0.86910600000000005</v>
      </c>
      <c r="R531" s="35">
        <v>6.2678450000000003</v>
      </c>
    </row>
    <row r="532" spans="1:18" ht="15.7" customHeight="1">
      <c r="A532" s="2" t="s">
        <v>1346</v>
      </c>
      <c r="B532" s="35">
        <v>0.75</v>
      </c>
      <c r="C532" s="35">
        <v>0.7</v>
      </c>
      <c r="D532" s="35">
        <v>0.01</v>
      </c>
      <c r="E532" s="35">
        <v>2590017</v>
      </c>
      <c r="F532" s="35">
        <v>0.84538199999999997</v>
      </c>
      <c r="G532" s="35">
        <v>0.91944599999999999</v>
      </c>
      <c r="H532" s="35">
        <v>1364915</v>
      </c>
      <c r="I532" s="35">
        <v>0.80306</v>
      </c>
      <c r="J532" s="35">
        <v>0.89613600000000004</v>
      </c>
      <c r="K532" s="35">
        <v>1225102</v>
      </c>
      <c r="L532" s="35">
        <v>0.89659599999999995</v>
      </c>
      <c r="M532" s="35">
        <v>0.94688799999999995</v>
      </c>
      <c r="N532" s="35">
        <v>8528548</v>
      </c>
      <c r="O532" s="35">
        <v>0.94230000000000003</v>
      </c>
      <c r="P532" s="35">
        <v>0.97072199999999997</v>
      </c>
      <c r="Q532" s="35">
        <v>2.867845</v>
      </c>
      <c r="R532" s="35">
        <v>10.386369999999999</v>
      </c>
    </row>
    <row r="533" spans="1:18" ht="15.7" customHeight="1">
      <c r="A533" s="2" t="s">
        <v>1346</v>
      </c>
      <c r="B533" s="35">
        <v>0.75</v>
      </c>
      <c r="C533" s="35">
        <v>0.8</v>
      </c>
      <c r="D533" s="35">
        <v>0.01</v>
      </c>
      <c r="E533" s="35">
        <v>2477394</v>
      </c>
      <c r="F533" s="35">
        <v>0.87129100000000004</v>
      </c>
      <c r="G533" s="35">
        <v>0.93342999999999998</v>
      </c>
      <c r="H533" s="35">
        <v>1293792</v>
      </c>
      <c r="I533" s="35">
        <v>0.83046900000000001</v>
      </c>
      <c r="J533" s="35">
        <v>0.91130100000000003</v>
      </c>
      <c r="K533" s="35">
        <v>1183602</v>
      </c>
      <c r="L533" s="35">
        <v>0.91945399999999999</v>
      </c>
      <c r="M533" s="35">
        <v>0.95888099999999998</v>
      </c>
      <c r="N533" s="35">
        <v>8384509</v>
      </c>
      <c r="O533" s="35">
        <v>0.95342199999999999</v>
      </c>
      <c r="P533" s="35">
        <v>0.976433</v>
      </c>
      <c r="Q533" s="35">
        <v>2.3127089999999999</v>
      </c>
      <c r="R533" s="35">
        <v>8.8699180000000002</v>
      </c>
    </row>
    <row r="534" spans="1:18" ht="15.7" customHeight="1">
      <c r="A534" s="2" t="s">
        <v>1346</v>
      </c>
      <c r="B534" s="35">
        <v>0.75</v>
      </c>
      <c r="C534" s="35">
        <v>0.9</v>
      </c>
      <c r="D534" s="35">
        <v>0.01</v>
      </c>
      <c r="E534" s="35">
        <v>2282801</v>
      </c>
      <c r="F534" s="35">
        <v>0.90059400000000001</v>
      </c>
      <c r="G534" s="35">
        <v>0.94899599999999995</v>
      </c>
      <c r="H534" s="35">
        <v>1174519</v>
      </c>
      <c r="I534" s="35">
        <v>0.86240700000000003</v>
      </c>
      <c r="J534" s="35">
        <v>0.92865900000000001</v>
      </c>
      <c r="K534" s="35">
        <v>1108282</v>
      </c>
      <c r="L534" s="35">
        <v>0.94389900000000004</v>
      </c>
      <c r="M534" s="35">
        <v>0.97154499999999999</v>
      </c>
      <c r="N534" s="35">
        <v>8111864</v>
      </c>
      <c r="O534" s="35">
        <v>0.96514599999999995</v>
      </c>
      <c r="P534" s="35">
        <v>0.98241800000000001</v>
      </c>
      <c r="Q534" s="35">
        <v>1.7294909999999999</v>
      </c>
      <c r="R534" s="35">
        <v>7.1341479999999997</v>
      </c>
    </row>
    <row r="535" spans="1:18" ht="15.7" customHeight="1">
      <c r="A535" s="2" t="s">
        <v>1346</v>
      </c>
      <c r="B535" s="35">
        <v>0.75</v>
      </c>
      <c r="C535" s="35">
        <v>0.95</v>
      </c>
      <c r="D535" s="35">
        <v>0.01</v>
      </c>
      <c r="E535" s="35">
        <v>2085343</v>
      </c>
      <c r="F535" s="35">
        <v>0.91924799999999995</v>
      </c>
      <c r="G535" s="35">
        <v>0.95877400000000002</v>
      </c>
      <c r="H535" s="35">
        <v>1058141</v>
      </c>
      <c r="I535" s="35">
        <v>0.88368000000000002</v>
      </c>
      <c r="J535" s="35">
        <v>0.94004299999999996</v>
      </c>
      <c r="K535" s="35">
        <v>1027202</v>
      </c>
      <c r="L535" s="35">
        <v>0.95818199999999998</v>
      </c>
      <c r="M535" s="35">
        <v>0.97886700000000004</v>
      </c>
      <c r="N535" s="35">
        <v>7802997</v>
      </c>
      <c r="O535" s="35">
        <v>0.97232099999999999</v>
      </c>
      <c r="P535" s="35">
        <v>0.98606300000000002</v>
      </c>
      <c r="Q535" s="35">
        <v>1.37409</v>
      </c>
      <c r="R535" s="35">
        <v>5.9957479999999999</v>
      </c>
    </row>
    <row r="536" spans="1:18" ht="15.7" customHeight="1">
      <c r="A536" s="2" t="s">
        <v>1346</v>
      </c>
      <c r="B536" s="35">
        <v>0.75</v>
      </c>
      <c r="C536" s="35">
        <v>0.99</v>
      </c>
      <c r="D536" s="35">
        <v>0.01</v>
      </c>
      <c r="E536" s="35">
        <v>1674360</v>
      </c>
      <c r="F536" s="35">
        <v>0.94252800000000003</v>
      </c>
      <c r="G536" s="35">
        <v>0.97083900000000001</v>
      </c>
      <c r="H536" s="35">
        <v>844689</v>
      </c>
      <c r="I536" s="35">
        <v>0.91384699999999996</v>
      </c>
      <c r="J536" s="35">
        <v>0.95595300000000005</v>
      </c>
      <c r="K536" s="35">
        <v>829671</v>
      </c>
      <c r="L536" s="35">
        <v>0.97313799999999995</v>
      </c>
      <c r="M536" s="35">
        <v>0.98647799999999997</v>
      </c>
      <c r="N536" s="35">
        <v>6996504</v>
      </c>
      <c r="O536" s="35">
        <v>0.98060700000000001</v>
      </c>
      <c r="P536" s="35">
        <v>0.99025600000000003</v>
      </c>
      <c r="Q536" s="35">
        <v>0.96505399999999997</v>
      </c>
      <c r="R536" s="35">
        <v>4.4046630000000002</v>
      </c>
    </row>
    <row r="537" spans="1:18" ht="15.7" customHeight="1">
      <c r="A537" s="2" t="s">
        <v>1346</v>
      </c>
      <c r="B537" s="35">
        <v>1</v>
      </c>
      <c r="C537" s="35">
        <v>0.7</v>
      </c>
      <c r="D537" s="35">
        <v>0.01</v>
      </c>
      <c r="E537" s="35">
        <v>2687441</v>
      </c>
      <c r="F537" s="35">
        <v>0.87342500000000001</v>
      </c>
      <c r="G537" s="35">
        <v>0.93457199999999996</v>
      </c>
      <c r="H537" s="35">
        <v>1432101</v>
      </c>
      <c r="I537" s="35">
        <v>0.842082</v>
      </c>
      <c r="J537" s="35">
        <v>0.91765099999999999</v>
      </c>
      <c r="K537" s="35">
        <v>1255340</v>
      </c>
      <c r="L537" s="35">
        <v>0.91136600000000001</v>
      </c>
      <c r="M537" s="35">
        <v>0.95465500000000003</v>
      </c>
      <c r="N537" s="35">
        <v>8609286</v>
      </c>
      <c r="O537" s="35">
        <v>0.94726600000000005</v>
      </c>
      <c r="P537" s="35">
        <v>0.97327600000000003</v>
      </c>
      <c r="Q537" s="35">
        <v>2.6306940000000001</v>
      </c>
      <c r="R537" s="35">
        <v>8.2349479999999993</v>
      </c>
    </row>
    <row r="538" spans="1:18" ht="15.7" customHeight="1">
      <c r="A538" s="2" t="s">
        <v>1346</v>
      </c>
      <c r="B538" s="35">
        <v>1</v>
      </c>
      <c r="C538" s="35">
        <v>0.8</v>
      </c>
      <c r="D538" s="35">
        <v>0.01</v>
      </c>
      <c r="E538" s="35">
        <v>2594167</v>
      </c>
      <c r="F538" s="35">
        <v>0.89478999999999997</v>
      </c>
      <c r="G538" s="35">
        <v>0.94593300000000002</v>
      </c>
      <c r="H538" s="35">
        <v>1373546</v>
      </c>
      <c r="I538" s="35">
        <v>0.86482800000000004</v>
      </c>
      <c r="J538" s="35">
        <v>0.92996100000000004</v>
      </c>
      <c r="K538" s="35">
        <v>1220621</v>
      </c>
      <c r="L538" s="35">
        <v>0.93040599999999996</v>
      </c>
      <c r="M538" s="35">
        <v>0.96457499999999996</v>
      </c>
      <c r="N538" s="35">
        <v>8491165</v>
      </c>
      <c r="O538" s="35">
        <v>0.95651799999999998</v>
      </c>
      <c r="P538" s="35">
        <v>0.97801700000000003</v>
      </c>
      <c r="Q538" s="35">
        <v>2.1674259999999999</v>
      </c>
      <c r="R538" s="35">
        <v>7.0038919999999996</v>
      </c>
    </row>
    <row r="539" spans="1:18" ht="15.7" customHeight="1">
      <c r="A539" s="2" t="s">
        <v>1346</v>
      </c>
      <c r="B539" s="35">
        <v>1</v>
      </c>
      <c r="C539" s="35">
        <v>0.9</v>
      </c>
      <c r="D539" s="35">
        <v>0.01</v>
      </c>
      <c r="E539" s="35">
        <v>2431798</v>
      </c>
      <c r="F539" s="35">
        <v>0.91872600000000004</v>
      </c>
      <c r="G539" s="35">
        <v>0.95850199999999997</v>
      </c>
      <c r="H539" s="35">
        <v>1273717</v>
      </c>
      <c r="I539" s="35">
        <v>0.89118799999999998</v>
      </c>
      <c r="J539" s="35">
        <v>0.94402799999999998</v>
      </c>
      <c r="K539" s="35">
        <v>1158081</v>
      </c>
      <c r="L539" s="35">
        <v>0.95051399999999997</v>
      </c>
      <c r="M539" s="35">
        <v>0.974943</v>
      </c>
      <c r="N539" s="35">
        <v>8268505</v>
      </c>
      <c r="O539" s="35">
        <v>0.96645400000000004</v>
      </c>
      <c r="P539" s="35">
        <v>0.98308399999999996</v>
      </c>
      <c r="Q539" s="35">
        <v>1.6719390000000001</v>
      </c>
      <c r="R539" s="35">
        <v>5.5972379999999999</v>
      </c>
    </row>
    <row r="540" spans="1:18" ht="15.7" customHeight="1">
      <c r="A540" s="2" t="s">
        <v>1346</v>
      </c>
      <c r="B540" s="35">
        <v>1</v>
      </c>
      <c r="C540" s="35">
        <v>0.95</v>
      </c>
      <c r="D540" s="35">
        <v>0.01</v>
      </c>
      <c r="E540" s="35">
        <v>2263734</v>
      </c>
      <c r="F540" s="35">
        <v>0.93398599999999998</v>
      </c>
      <c r="G540" s="35">
        <v>0.96642899999999998</v>
      </c>
      <c r="H540" s="35">
        <v>1174496</v>
      </c>
      <c r="I540" s="35">
        <v>0.90854199999999996</v>
      </c>
      <c r="J540" s="35">
        <v>0.95317499999999999</v>
      </c>
      <c r="K540" s="35">
        <v>1089238</v>
      </c>
      <c r="L540" s="35">
        <v>0.96263699999999996</v>
      </c>
      <c r="M540" s="35">
        <v>0.98114100000000004</v>
      </c>
      <c r="N540" s="35">
        <v>8013099</v>
      </c>
      <c r="O540" s="35">
        <v>0.972611</v>
      </c>
      <c r="P540" s="35">
        <v>0.98621000000000003</v>
      </c>
      <c r="Q540" s="35">
        <v>1.365043</v>
      </c>
      <c r="R540" s="35">
        <v>4.6825419999999998</v>
      </c>
    </row>
    <row r="541" spans="1:18" ht="15.7" customHeight="1">
      <c r="A541" s="2" t="s">
        <v>1346</v>
      </c>
      <c r="B541" s="35">
        <v>1</v>
      </c>
      <c r="C541" s="35">
        <v>0.99</v>
      </c>
      <c r="D541" s="35">
        <v>0.01</v>
      </c>
      <c r="E541" s="35">
        <v>1901622</v>
      </c>
      <c r="F541" s="35">
        <v>0.95307600000000003</v>
      </c>
      <c r="G541" s="35">
        <v>0.97625600000000001</v>
      </c>
      <c r="H541" s="35">
        <v>985651</v>
      </c>
      <c r="I541" s="35">
        <v>0.93310800000000005</v>
      </c>
      <c r="J541" s="35">
        <v>0.96597500000000003</v>
      </c>
      <c r="K541" s="35">
        <v>915971</v>
      </c>
      <c r="L541" s="35">
        <v>0.97528800000000004</v>
      </c>
      <c r="M541" s="35">
        <v>0.98756699999999997</v>
      </c>
      <c r="N541" s="35">
        <v>7337151</v>
      </c>
      <c r="O541" s="35">
        <v>0.97999199999999997</v>
      </c>
      <c r="P541" s="35">
        <v>0.98994499999999996</v>
      </c>
      <c r="Q541" s="35">
        <v>0.998722</v>
      </c>
      <c r="R541" s="35">
        <v>3.402495</v>
      </c>
    </row>
    <row r="542" spans="1:18" ht="15.7" customHeight="1">
      <c r="A542" s="2" t="s">
        <v>1346</v>
      </c>
      <c r="B542" s="35">
        <v>2</v>
      </c>
      <c r="C542" s="35">
        <v>0.7</v>
      </c>
      <c r="D542" s="35">
        <v>0.01</v>
      </c>
      <c r="E542" s="35">
        <v>2863774</v>
      </c>
      <c r="F542" s="35">
        <v>0.92454099999999995</v>
      </c>
      <c r="G542" s="35">
        <v>0.96153</v>
      </c>
      <c r="H542" s="35">
        <v>1552981</v>
      </c>
      <c r="I542" s="35">
        <v>0.91008199999999995</v>
      </c>
      <c r="J542" s="35">
        <v>0.953982</v>
      </c>
      <c r="K542" s="35">
        <v>1310793</v>
      </c>
      <c r="L542" s="35">
        <v>0.94212099999999999</v>
      </c>
      <c r="M542" s="35">
        <v>0.97062899999999996</v>
      </c>
      <c r="N542" s="35">
        <v>8759227</v>
      </c>
      <c r="O542" s="35">
        <v>0.95747300000000002</v>
      </c>
      <c r="P542" s="35">
        <v>0.97850599999999999</v>
      </c>
      <c r="Q542" s="35">
        <v>2.1356310000000001</v>
      </c>
      <c r="R542" s="35">
        <v>4.6017770000000002</v>
      </c>
    </row>
    <row r="543" spans="1:18" ht="15.7" customHeight="1">
      <c r="A543" s="2" t="s">
        <v>1346</v>
      </c>
      <c r="B543" s="35">
        <v>2</v>
      </c>
      <c r="C543" s="35">
        <v>0.8</v>
      </c>
      <c r="D543" s="35">
        <v>0.01</v>
      </c>
      <c r="E543" s="35">
        <v>2813869</v>
      </c>
      <c r="F543" s="35">
        <v>0.93644700000000003</v>
      </c>
      <c r="G543" s="35">
        <v>0.96770199999999995</v>
      </c>
      <c r="H543" s="35">
        <v>1523056</v>
      </c>
      <c r="I543" s="35">
        <v>0.92303800000000003</v>
      </c>
      <c r="J543" s="35">
        <v>0.96074899999999996</v>
      </c>
      <c r="K543" s="35">
        <v>1290813</v>
      </c>
      <c r="L543" s="35">
        <v>0.95264700000000002</v>
      </c>
      <c r="M543" s="35">
        <v>0.97603600000000001</v>
      </c>
      <c r="N543" s="35">
        <v>8690142</v>
      </c>
      <c r="O543" s="35">
        <v>0.96310899999999999</v>
      </c>
      <c r="P543" s="35">
        <v>0.98138099999999995</v>
      </c>
      <c r="Q543" s="35">
        <v>1.8516090000000001</v>
      </c>
      <c r="R543" s="35">
        <v>3.9251109999999998</v>
      </c>
    </row>
    <row r="544" spans="1:18" ht="15.7" customHeight="1">
      <c r="A544" s="2" t="s">
        <v>1346</v>
      </c>
      <c r="B544" s="35">
        <v>2</v>
      </c>
      <c r="C544" s="35">
        <v>0.9</v>
      </c>
      <c r="D544" s="35">
        <v>0.01</v>
      </c>
      <c r="E544" s="35">
        <v>2722576</v>
      </c>
      <c r="F544" s="35">
        <v>0.94986400000000004</v>
      </c>
      <c r="G544" s="35">
        <v>0.97460999999999998</v>
      </c>
      <c r="H544" s="35">
        <v>1468804</v>
      </c>
      <c r="I544" s="35">
        <v>0.93781099999999995</v>
      </c>
      <c r="J544" s="35">
        <v>0.96840599999999999</v>
      </c>
      <c r="K544" s="35">
        <v>1253772</v>
      </c>
      <c r="L544" s="35">
        <v>0.964283</v>
      </c>
      <c r="M544" s="35">
        <v>0.98197900000000005</v>
      </c>
      <c r="N544" s="35">
        <v>8558994</v>
      </c>
      <c r="O544" s="35">
        <v>0.96945800000000004</v>
      </c>
      <c r="P544" s="35">
        <v>0.98460999999999999</v>
      </c>
      <c r="Q544" s="35">
        <v>1.5320240000000001</v>
      </c>
      <c r="R544" s="35">
        <v>3.1593770000000001</v>
      </c>
    </row>
    <row r="545" spans="1:18" ht="15.7" customHeight="1">
      <c r="A545" s="2" t="s">
        <v>1346</v>
      </c>
      <c r="B545" s="35">
        <v>2</v>
      </c>
      <c r="C545" s="35">
        <v>0.95</v>
      </c>
      <c r="D545" s="35">
        <v>0.01</v>
      </c>
      <c r="E545" s="35">
        <v>2621097</v>
      </c>
      <c r="F545" s="35">
        <v>0.95866899999999999</v>
      </c>
      <c r="G545" s="35">
        <v>0.97911599999999999</v>
      </c>
      <c r="H545" s="35">
        <v>1410227</v>
      </c>
      <c r="I545" s="35">
        <v>0.94764199999999998</v>
      </c>
      <c r="J545" s="35">
        <v>0.97346900000000003</v>
      </c>
      <c r="K545" s="35">
        <v>1210870</v>
      </c>
      <c r="L545" s="35">
        <v>0.97175400000000001</v>
      </c>
      <c r="M545" s="35">
        <v>0.98577599999999999</v>
      </c>
      <c r="N545" s="35">
        <v>8406993</v>
      </c>
      <c r="O545" s="35">
        <v>0.97369000000000006</v>
      </c>
      <c r="P545" s="35">
        <v>0.986757</v>
      </c>
      <c r="Q545" s="35">
        <v>1.3190999999999999</v>
      </c>
      <c r="R545" s="35">
        <v>2.6530710000000002</v>
      </c>
    </row>
    <row r="546" spans="1:18" ht="15.7" customHeight="1">
      <c r="A546" s="2" t="s">
        <v>1346</v>
      </c>
      <c r="B546" s="35">
        <v>2</v>
      </c>
      <c r="C546" s="35">
        <v>0.99</v>
      </c>
      <c r="D546" s="35">
        <v>0.01</v>
      </c>
      <c r="E546" s="35">
        <v>2395676</v>
      </c>
      <c r="F546" s="35">
        <v>0.96964799999999995</v>
      </c>
      <c r="G546" s="35">
        <v>0.984707</v>
      </c>
      <c r="H546" s="35">
        <v>1297569</v>
      </c>
      <c r="I546" s="35">
        <v>0.96113999999999999</v>
      </c>
      <c r="J546" s="35">
        <v>0.98037799999999997</v>
      </c>
      <c r="K546" s="35">
        <v>1098107</v>
      </c>
      <c r="L546" s="35">
        <v>0.97984700000000002</v>
      </c>
      <c r="M546" s="35">
        <v>0.98987199999999997</v>
      </c>
      <c r="N546" s="35">
        <v>7994897</v>
      </c>
      <c r="O546" s="35">
        <v>0.97903700000000005</v>
      </c>
      <c r="P546" s="35">
        <v>0.98946299999999998</v>
      </c>
      <c r="Q546" s="35">
        <v>1.050818</v>
      </c>
      <c r="R546" s="35">
        <v>1.9622379999999999</v>
      </c>
    </row>
    <row r="547" spans="1:18" ht="15.7" customHeight="1">
      <c r="A547" s="2" t="s">
        <v>1346</v>
      </c>
      <c r="B547" s="35">
        <v>4</v>
      </c>
      <c r="C547" s="35">
        <v>0.7</v>
      </c>
      <c r="D547" s="35">
        <v>0.01</v>
      </c>
      <c r="E547" s="35">
        <v>2978232</v>
      </c>
      <c r="F547" s="35">
        <v>0.96009699999999998</v>
      </c>
      <c r="G547" s="35">
        <v>0.97984499999999997</v>
      </c>
      <c r="H547" s="35">
        <v>1631176</v>
      </c>
      <c r="I547" s="35">
        <v>0.95644899999999999</v>
      </c>
      <c r="J547" s="35">
        <v>0.97798200000000002</v>
      </c>
      <c r="K547" s="35">
        <v>1347056</v>
      </c>
      <c r="L547" s="35">
        <v>0.96454300000000004</v>
      </c>
      <c r="M547" s="35">
        <v>0.98211099999999996</v>
      </c>
      <c r="N547" s="35">
        <v>8861668</v>
      </c>
      <c r="O547" s="35">
        <v>0.96633599999999997</v>
      </c>
      <c r="P547" s="35">
        <v>0.98302400000000001</v>
      </c>
      <c r="Q547" s="35">
        <v>1.695336</v>
      </c>
      <c r="R547" s="35">
        <v>2.2018110000000002</v>
      </c>
    </row>
    <row r="548" spans="1:18" ht="15.7" customHeight="1">
      <c r="A548" s="2" t="s">
        <v>1346</v>
      </c>
      <c r="B548" s="35">
        <v>4</v>
      </c>
      <c r="C548" s="35">
        <v>0.8</v>
      </c>
      <c r="D548" s="35">
        <v>0.01</v>
      </c>
      <c r="E548" s="35">
        <v>2955784</v>
      </c>
      <c r="F548" s="35">
        <v>0.96580600000000005</v>
      </c>
      <c r="G548" s="35">
        <v>0.98275400000000002</v>
      </c>
      <c r="H548" s="35">
        <v>1619198</v>
      </c>
      <c r="I548" s="35">
        <v>0.96219100000000002</v>
      </c>
      <c r="J548" s="35">
        <v>0.98091399999999995</v>
      </c>
      <c r="K548" s="35">
        <v>1336586</v>
      </c>
      <c r="L548" s="35">
        <v>0.97021199999999996</v>
      </c>
      <c r="M548" s="35">
        <v>0.98499400000000004</v>
      </c>
      <c r="N548" s="35">
        <v>8823751</v>
      </c>
      <c r="O548" s="35">
        <v>0.96974099999999996</v>
      </c>
      <c r="P548" s="35">
        <v>0.98475400000000002</v>
      </c>
      <c r="Q548" s="35">
        <v>1.5226580000000001</v>
      </c>
      <c r="R548" s="35">
        <v>1.9086399999999999</v>
      </c>
    </row>
    <row r="549" spans="1:18" ht="15.7" customHeight="1">
      <c r="A549" s="2" t="s">
        <v>1346</v>
      </c>
      <c r="B549" s="35">
        <v>4</v>
      </c>
      <c r="C549" s="35">
        <v>0.9</v>
      </c>
      <c r="D549" s="35">
        <v>0.01</v>
      </c>
      <c r="E549" s="35">
        <v>2914064</v>
      </c>
      <c r="F549" s="35">
        <v>0.97222799999999998</v>
      </c>
      <c r="G549" s="35">
        <v>0.986016</v>
      </c>
      <c r="H549" s="35">
        <v>1597307</v>
      </c>
      <c r="I549" s="35">
        <v>0.96870400000000001</v>
      </c>
      <c r="J549" s="35">
        <v>0.98422799999999999</v>
      </c>
      <c r="K549" s="35">
        <v>1316757</v>
      </c>
      <c r="L549" s="35">
        <v>0.97652799999999995</v>
      </c>
      <c r="M549" s="35">
        <v>0.98819400000000002</v>
      </c>
      <c r="N549" s="35">
        <v>8752191</v>
      </c>
      <c r="O549" s="35">
        <v>0.97362000000000004</v>
      </c>
      <c r="P549" s="35">
        <v>0.98672199999999999</v>
      </c>
      <c r="Q549" s="35">
        <v>1.326438</v>
      </c>
      <c r="R549" s="35">
        <v>1.577234</v>
      </c>
    </row>
    <row r="550" spans="1:18" ht="15.7" customHeight="1">
      <c r="A550" s="2" t="s">
        <v>1346</v>
      </c>
      <c r="B550" s="35">
        <v>4</v>
      </c>
      <c r="C550" s="35">
        <v>0.95</v>
      </c>
      <c r="D550" s="35">
        <v>0.01</v>
      </c>
      <c r="E550" s="35">
        <v>2865069</v>
      </c>
      <c r="F550" s="35">
        <v>0.97659499999999999</v>
      </c>
      <c r="G550" s="35">
        <v>0.988228</v>
      </c>
      <c r="H550" s="35">
        <v>1571520</v>
      </c>
      <c r="I550" s="35">
        <v>0.973302</v>
      </c>
      <c r="J550" s="35">
        <v>0.98656100000000002</v>
      </c>
      <c r="K550" s="35">
        <v>1293549</v>
      </c>
      <c r="L550" s="35">
        <v>0.98062000000000005</v>
      </c>
      <c r="M550" s="35">
        <v>0.99026199999999998</v>
      </c>
      <c r="N550" s="35">
        <v>8668652</v>
      </c>
      <c r="O550" s="35">
        <v>0.97634600000000005</v>
      </c>
      <c r="P550" s="35">
        <v>0.98810200000000004</v>
      </c>
      <c r="Q550" s="35">
        <v>1.1887460000000001</v>
      </c>
      <c r="R550" s="35">
        <v>1.3439399999999999</v>
      </c>
    </row>
    <row r="551" spans="1:18" ht="15.7" customHeight="1">
      <c r="A551" s="2" t="s">
        <v>1346</v>
      </c>
      <c r="B551" s="35">
        <v>4</v>
      </c>
      <c r="C551" s="35">
        <v>0.99</v>
      </c>
      <c r="D551" s="35">
        <v>0.01</v>
      </c>
      <c r="E551" s="35">
        <v>2757945</v>
      </c>
      <c r="F551" s="35">
        <v>0.98214199999999996</v>
      </c>
      <c r="G551" s="35">
        <v>0.991031</v>
      </c>
      <c r="H551" s="35">
        <v>1526170</v>
      </c>
      <c r="I551" s="35">
        <v>0.97933499999999996</v>
      </c>
      <c r="J551" s="35">
        <v>0.98961299999999996</v>
      </c>
      <c r="K551" s="35">
        <v>1231775</v>
      </c>
      <c r="L551" s="35">
        <v>0.98563599999999996</v>
      </c>
      <c r="M551" s="35">
        <v>0.99279200000000001</v>
      </c>
      <c r="N551" s="35">
        <v>8443985</v>
      </c>
      <c r="O551" s="35">
        <v>0.97986899999999999</v>
      </c>
      <c r="P551" s="35">
        <v>0.98988299999999996</v>
      </c>
      <c r="Q551" s="35">
        <v>1.011028</v>
      </c>
      <c r="R551" s="35">
        <v>1.038654</v>
      </c>
    </row>
    <row r="552" spans="1:18" ht="15.7" customHeight="1">
      <c r="A552" s="2" t="s">
        <v>1346</v>
      </c>
      <c r="B552" s="35">
        <v>0.1</v>
      </c>
      <c r="C552" s="35">
        <v>0.7</v>
      </c>
      <c r="D552" s="35">
        <v>0.05</v>
      </c>
      <c r="E552" s="35">
        <v>1329524</v>
      </c>
      <c r="F552" s="35">
        <v>0.56003099999999995</v>
      </c>
      <c r="G552" s="35">
        <v>0.74835200000000002</v>
      </c>
      <c r="H552" s="35">
        <v>562649</v>
      </c>
      <c r="I552" s="35">
        <v>0.39275399999999999</v>
      </c>
      <c r="J552" s="35">
        <v>0.62670099999999995</v>
      </c>
      <c r="K552" s="35">
        <v>766875</v>
      </c>
      <c r="L552" s="35">
        <v>0.761486</v>
      </c>
      <c r="M552" s="35">
        <v>0.87263199999999996</v>
      </c>
      <c r="N552" s="35">
        <v>3743937</v>
      </c>
      <c r="O552" s="35">
        <v>0.863761</v>
      </c>
      <c r="P552" s="35">
        <v>0.92938699999999996</v>
      </c>
      <c r="Q552" s="35">
        <v>6.4511789999999998</v>
      </c>
      <c r="R552" s="35">
        <v>37.329900000000002</v>
      </c>
    </row>
    <row r="553" spans="1:18" ht="15.7" customHeight="1">
      <c r="A553" s="2" t="s">
        <v>1346</v>
      </c>
      <c r="B553" s="35">
        <v>0.1</v>
      </c>
      <c r="C553" s="35">
        <v>0.8</v>
      </c>
      <c r="D553" s="35">
        <v>0.05</v>
      </c>
      <c r="E553" s="35">
        <v>1085122</v>
      </c>
      <c r="F553" s="35">
        <v>0.61612900000000004</v>
      </c>
      <c r="G553" s="35">
        <v>0.78493900000000005</v>
      </c>
      <c r="H553" s="35">
        <v>430129</v>
      </c>
      <c r="I553" s="35">
        <v>0.41839900000000002</v>
      </c>
      <c r="J553" s="35">
        <v>0.64683800000000002</v>
      </c>
      <c r="K553" s="35">
        <v>654993</v>
      </c>
      <c r="L553" s="35">
        <v>0.83345400000000003</v>
      </c>
      <c r="M553" s="35">
        <v>0.912937</v>
      </c>
      <c r="N553" s="35">
        <v>3349428</v>
      </c>
      <c r="O553" s="35">
        <v>0.90801600000000005</v>
      </c>
      <c r="P553" s="35">
        <v>0.95289900000000005</v>
      </c>
      <c r="Q553" s="35">
        <v>4.2969169999999997</v>
      </c>
      <c r="R553" s="35">
        <v>35.316220000000001</v>
      </c>
    </row>
    <row r="554" spans="1:18" ht="15.7" customHeight="1">
      <c r="A554" s="2" t="s">
        <v>1346</v>
      </c>
      <c r="B554" s="35">
        <v>0.1</v>
      </c>
      <c r="C554" s="35">
        <v>0.9</v>
      </c>
      <c r="D554" s="35">
        <v>0.05</v>
      </c>
      <c r="E554" s="35">
        <v>767964</v>
      </c>
      <c r="F554" s="35">
        <v>0.69375399999999998</v>
      </c>
      <c r="G554" s="35">
        <v>0.83291899999999996</v>
      </c>
      <c r="H554" s="35">
        <v>280245</v>
      </c>
      <c r="I554" s="35">
        <v>0.47226699999999999</v>
      </c>
      <c r="J554" s="35">
        <v>0.68721699999999997</v>
      </c>
      <c r="K554" s="35">
        <v>487719</v>
      </c>
      <c r="L554" s="35">
        <v>0.89959</v>
      </c>
      <c r="M554" s="35">
        <v>0.94846699999999995</v>
      </c>
      <c r="N554" s="35">
        <v>2683543</v>
      </c>
      <c r="O554" s="35">
        <v>0.945241</v>
      </c>
      <c r="P554" s="35">
        <v>0.97223499999999996</v>
      </c>
      <c r="Q554" s="35">
        <v>2.5458599999999998</v>
      </c>
      <c r="R554" s="35">
        <v>31.278310000000001</v>
      </c>
    </row>
    <row r="555" spans="1:18" ht="15.7" customHeight="1">
      <c r="A555" s="2" t="s">
        <v>1346</v>
      </c>
      <c r="B555" s="35">
        <v>0.1</v>
      </c>
      <c r="C555" s="35">
        <v>0.95</v>
      </c>
      <c r="D555" s="35">
        <v>0.05</v>
      </c>
      <c r="E555" s="35">
        <v>535949</v>
      </c>
      <c r="F555" s="35">
        <v>0.75058400000000003</v>
      </c>
      <c r="G555" s="35">
        <v>0.86636199999999997</v>
      </c>
      <c r="H555" s="35">
        <v>184249</v>
      </c>
      <c r="I555" s="35">
        <v>0.52457799999999999</v>
      </c>
      <c r="J555" s="35">
        <v>0.72427799999999998</v>
      </c>
      <c r="K555" s="35">
        <v>351700</v>
      </c>
      <c r="L555" s="35">
        <v>0.93238100000000002</v>
      </c>
      <c r="M555" s="35">
        <v>0.96559899999999999</v>
      </c>
      <c r="N555" s="35">
        <v>2071804</v>
      </c>
      <c r="O555" s="35">
        <v>0.96272599999999997</v>
      </c>
      <c r="P555" s="35">
        <v>0.981186</v>
      </c>
      <c r="Q555" s="35">
        <v>1.740804</v>
      </c>
      <c r="R555" s="35">
        <v>27.572230000000001</v>
      </c>
    </row>
    <row r="556" spans="1:18" ht="15.7" customHeight="1">
      <c r="A556" s="2" t="s">
        <v>1346</v>
      </c>
      <c r="B556" s="35">
        <v>0.1</v>
      </c>
      <c r="C556" s="35">
        <v>0.99</v>
      </c>
      <c r="D556" s="35">
        <v>0.05</v>
      </c>
      <c r="E556" s="35">
        <v>222363</v>
      </c>
      <c r="F556" s="35">
        <v>0.83714</v>
      </c>
      <c r="G556" s="35">
        <v>0.91495400000000005</v>
      </c>
      <c r="H556" s="35">
        <v>75090</v>
      </c>
      <c r="I556" s="35">
        <v>0.655304</v>
      </c>
      <c r="J556" s="35">
        <v>0.80950800000000001</v>
      </c>
      <c r="K556" s="35">
        <v>147273</v>
      </c>
      <c r="L556" s="35">
        <v>0.960484</v>
      </c>
      <c r="M556" s="35">
        <v>0.980043</v>
      </c>
      <c r="N556" s="35">
        <v>1008677</v>
      </c>
      <c r="O556" s="35">
        <v>0.97671399999999997</v>
      </c>
      <c r="P556" s="35">
        <v>0.98828899999999997</v>
      </c>
      <c r="Q556" s="35">
        <v>1.117078</v>
      </c>
      <c r="R556" s="35">
        <v>19.049160000000001</v>
      </c>
    </row>
    <row r="557" spans="1:18" ht="15.7" customHeight="1">
      <c r="A557" s="2" t="s">
        <v>1346</v>
      </c>
      <c r="B557" s="35">
        <v>0.15</v>
      </c>
      <c r="C557" s="35">
        <v>0.7</v>
      </c>
      <c r="D557" s="35">
        <v>0.05</v>
      </c>
      <c r="E557" s="35">
        <v>1541723</v>
      </c>
      <c r="F557" s="35">
        <v>0.62635200000000002</v>
      </c>
      <c r="G557" s="35">
        <v>0.79142400000000002</v>
      </c>
      <c r="H557" s="35">
        <v>703057</v>
      </c>
      <c r="I557" s="35">
        <v>0.49499300000000002</v>
      </c>
      <c r="J557" s="35">
        <v>0.70355699999999999</v>
      </c>
      <c r="K557" s="35">
        <v>838666</v>
      </c>
      <c r="L557" s="35">
        <v>0.78140500000000002</v>
      </c>
      <c r="M557" s="35">
        <v>0.88397099999999995</v>
      </c>
      <c r="N557" s="35">
        <v>3927461</v>
      </c>
      <c r="O557" s="35">
        <v>0.86590699999999998</v>
      </c>
      <c r="P557" s="35">
        <v>0.93054099999999995</v>
      </c>
      <c r="Q557" s="35">
        <v>6.4889570000000001</v>
      </c>
      <c r="R557" s="35">
        <v>29.644279999999998</v>
      </c>
    </row>
    <row r="558" spans="1:18" ht="15.7" customHeight="1">
      <c r="A558" s="2" t="s">
        <v>1346</v>
      </c>
      <c r="B558" s="35">
        <v>0.15</v>
      </c>
      <c r="C558" s="35">
        <v>0.8</v>
      </c>
      <c r="D558" s="35">
        <v>0.05</v>
      </c>
      <c r="E558" s="35">
        <v>1309939</v>
      </c>
      <c r="F558" s="35">
        <v>0.68035800000000002</v>
      </c>
      <c r="G558" s="35">
        <v>0.82483799999999996</v>
      </c>
      <c r="H558" s="35">
        <v>569678</v>
      </c>
      <c r="I558" s="35">
        <v>0.53057900000000002</v>
      </c>
      <c r="J558" s="35">
        <v>0.72840800000000006</v>
      </c>
      <c r="K558" s="35">
        <v>740261</v>
      </c>
      <c r="L558" s="35">
        <v>0.84346600000000005</v>
      </c>
      <c r="M558" s="35">
        <v>0.918404</v>
      </c>
      <c r="N558" s="35">
        <v>3594877</v>
      </c>
      <c r="O558" s="35">
        <v>0.90559999999999996</v>
      </c>
      <c r="P558" s="35">
        <v>0.95162999999999998</v>
      </c>
      <c r="Q558" s="35">
        <v>4.5232559999999999</v>
      </c>
      <c r="R558" s="35">
        <v>27.15916</v>
      </c>
    </row>
    <row r="559" spans="1:18" ht="15.7" customHeight="1">
      <c r="A559" s="2" t="s">
        <v>1346</v>
      </c>
      <c r="B559" s="35">
        <v>0.15</v>
      </c>
      <c r="C559" s="35">
        <v>0.9</v>
      </c>
      <c r="D559" s="35">
        <v>0.05</v>
      </c>
      <c r="E559" s="35">
        <v>990134</v>
      </c>
      <c r="F559" s="35">
        <v>0.751309</v>
      </c>
      <c r="G559" s="35">
        <v>0.86678100000000002</v>
      </c>
      <c r="H559" s="35">
        <v>404445</v>
      </c>
      <c r="I559" s="35">
        <v>0.59079499999999996</v>
      </c>
      <c r="J559" s="35">
        <v>0.76863199999999998</v>
      </c>
      <c r="K559" s="35">
        <v>585689</v>
      </c>
      <c r="L559" s="35">
        <v>0.90364500000000003</v>
      </c>
      <c r="M559" s="35">
        <v>0.95060199999999995</v>
      </c>
      <c r="N559" s="35">
        <v>3015256</v>
      </c>
      <c r="O559" s="35">
        <v>0.94071300000000002</v>
      </c>
      <c r="P559" s="35">
        <v>0.96990399999999999</v>
      </c>
      <c r="Q559" s="35">
        <v>2.8313790000000001</v>
      </c>
      <c r="R559" s="35">
        <v>23.136790000000001</v>
      </c>
    </row>
    <row r="560" spans="1:18" ht="15.7" customHeight="1">
      <c r="A560" s="2" t="s">
        <v>1346</v>
      </c>
      <c r="B560" s="35">
        <v>0.15</v>
      </c>
      <c r="C560" s="35">
        <v>0.95</v>
      </c>
      <c r="D560" s="35">
        <v>0.05</v>
      </c>
      <c r="E560" s="35">
        <v>740678</v>
      </c>
      <c r="F560" s="35">
        <v>0.80078700000000003</v>
      </c>
      <c r="G560" s="35">
        <v>0.89486699999999997</v>
      </c>
      <c r="H560" s="35">
        <v>289168</v>
      </c>
      <c r="I560" s="35">
        <v>0.64421700000000004</v>
      </c>
      <c r="J560" s="35">
        <v>0.80263099999999998</v>
      </c>
      <c r="K560" s="35">
        <v>451510</v>
      </c>
      <c r="L560" s="35">
        <v>0.93307899999999999</v>
      </c>
      <c r="M560" s="35">
        <v>0.96596000000000004</v>
      </c>
      <c r="N560" s="35">
        <v>2461883</v>
      </c>
      <c r="O560" s="35">
        <v>0.95741500000000002</v>
      </c>
      <c r="P560" s="35">
        <v>0.97847600000000001</v>
      </c>
      <c r="Q560" s="35">
        <v>2.043107</v>
      </c>
      <c r="R560" s="35">
        <v>19.73687</v>
      </c>
    </row>
    <row r="561" spans="1:18" ht="15.7" customHeight="1">
      <c r="A561" s="2" t="s">
        <v>1346</v>
      </c>
      <c r="B561" s="35">
        <v>0.15</v>
      </c>
      <c r="C561" s="35">
        <v>0.99</v>
      </c>
      <c r="D561" s="35">
        <v>0.05</v>
      </c>
      <c r="E561" s="35">
        <v>366360</v>
      </c>
      <c r="F561" s="35">
        <v>0.87102000000000002</v>
      </c>
      <c r="G561" s="35">
        <v>0.93328500000000003</v>
      </c>
      <c r="H561" s="35">
        <v>140578</v>
      </c>
      <c r="I561" s="35">
        <v>0.75136499999999995</v>
      </c>
      <c r="J561" s="35">
        <v>0.86681299999999994</v>
      </c>
      <c r="K561" s="35">
        <v>225782</v>
      </c>
      <c r="L561" s="35">
        <v>0.96055699999999999</v>
      </c>
      <c r="M561" s="35">
        <v>0.98007999999999995</v>
      </c>
      <c r="N561" s="35">
        <v>1403855</v>
      </c>
      <c r="O561" s="35">
        <v>0.97337399999999996</v>
      </c>
      <c r="P561" s="35">
        <v>0.98659699999999995</v>
      </c>
      <c r="Q561" s="35">
        <v>1.2974680000000001</v>
      </c>
      <c r="R561" s="35">
        <v>13.3187</v>
      </c>
    </row>
    <row r="562" spans="1:18" ht="15.7" customHeight="1">
      <c r="A562" s="2" t="s">
        <v>1346</v>
      </c>
      <c r="B562" s="35">
        <v>0.2</v>
      </c>
      <c r="C562" s="35">
        <v>0.7</v>
      </c>
      <c r="D562" s="35">
        <v>0.05</v>
      </c>
      <c r="E562" s="35">
        <v>1727846</v>
      </c>
      <c r="F562" s="35">
        <v>0.68162400000000001</v>
      </c>
      <c r="G562" s="35">
        <v>0.82560500000000003</v>
      </c>
      <c r="H562" s="35">
        <v>824332</v>
      </c>
      <c r="I562" s="35">
        <v>0.57835300000000001</v>
      </c>
      <c r="J562" s="35">
        <v>0.76049500000000003</v>
      </c>
      <c r="K562" s="35">
        <v>903514</v>
      </c>
      <c r="L562" s="35">
        <v>0.80202700000000005</v>
      </c>
      <c r="M562" s="35">
        <v>0.89556000000000002</v>
      </c>
      <c r="N562" s="35">
        <v>4087723</v>
      </c>
      <c r="O562" s="35">
        <v>0.87063900000000005</v>
      </c>
      <c r="P562" s="35">
        <v>0.93308000000000002</v>
      </c>
      <c r="Q562" s="35">
        <v>6.336894</v>
      </c>
      <c r="R562" s="35">
        <v>23.950469999999999</v>
      </c>
    </row>
    <row r="563" spans="1:18" ht="15.7" customHeight="1">
      <c r="A563" s="2" t="s">
        <v>1346</v>
      </c>
      <c r="B563" s="35">
        <v>0.2</v>
      </c>
      <c r="C563" s="35">
        <v>0.8</v>
      </c>
      <c r="D563" s="35">
        <v>0.05</v>
      </c>
      <c r="E563" s="35">
        <v>1516159</v>
      </c>
      <c r="F563" s="35">
        <v>0.73260700000000001</v>
      </c>
      <c r="G563" s="35">
        <v>0.85592500000000005</v>
      </c>
      <c r="H563" s="35">
        <v>698930</v>
      </c>
      <c r="I563" s="35">
        <v>0.61955899999999997</v>
      </c>
      <c r="J563" s="35">
        <v>0.78712099999999996</v>
      </c>
      <c r="K563" s="35">
        <v>817229</v>
      </c>
      <c r="L563" s="35">
        <v>0.85577800000000004</v>
      </c>
      <c r="M563" s="35">
        <v>0.92508299999999999</v>
      </c>
      <c r="N563" s="35">
        <v>3806129</v>
      </c>
      <c r="O563" s="35">
        <v>0.90553899999999998</v>
      </c>
      <c r="P563" s="35">
        <v>0.95159800000000005</v>
      </c>
      <c r="Q563" s="35">
        <v>4.5928250000000004</v>
      </c>
      <c r="R563" s="35">
        <v>21.287939999999999</v>
      </c>
    </row>
    <row r="564" spans="1:18" ht="15.7" customHeight="1">
      <c r="A564" s="2" t="s">
        <v>1346</v>
      </c>
      <c r="B564" s="35">
        <v>0.2</v>
      </c>
      <c r="C564" s="35">
        <v>0.9</v>
      </c>
      <c r="D564" s="35">
        <v>0.05</v>
      </c>
      <c r="E564" s="35">
        <v>1207388</v>
      </c>
      <c r="F564" s="35">
        <v>0.79484600000000005</v>
      </c>
      <c r="G564" s="35">
        <v>0.89154199999999995</v>
      </c>
      <c r="H564" s="35">
        <v>529871</v>
      </c>
      <c r="I564" s="35">
        <v>0.67765900000000001</v>
      </c>
      <c r="J564" s="35">
        <v>0.82320000000000004</v>
      </c>
      <c r="K564" s="35">
        <v>677517</v>
      </c>
      <c r="L564" s="35">
        <v>0.90905999999999998</v>
      </c>
      <c r="M564" s="35">
        <v>0.95344600000000002</v>
      </c>
      <c r="N564" s="35">
        <v>3310709</v>
      </c>
      <c r="O564" s="35">
        <v>0.93811999999999995</v>
      </c>
      <c r="P564" s="35">
        <v>0.96856600000000004</v>
      </c>
      <c r="Q564" s="35">
        <v>2.9958770000000001</v>
      </c>
      <c r="R564" s="35">
        <v>17.679970000000001</v>
      </c>
    </row>
    <row r="565" spans="1:18" ht="15.7" customHeight="1">
      <c r="A565" s="2" t="s">
        <v>1346</v>
      </c>
      <c r="B565" s="35">
        <v>0.2</v>
      </c>
      <c r="C565" s="35">
        <v>0.95</v>
      </c>
      <c r="D565" s="35">
        <v>0.05</v>
      </c>
      <c r="E565" s="35">
        <v>950270</v>
      </c>
      <c r="F565" s="35">
        <v>0.83663100000000001</v>
      </c>
      <c r="G565" s="35">
        <v>0.91467500000000002</v>
      </c>
      <c r="H565" s="35">
        <v>402066</v>
      </c>
      <c r="I565" s="35">
        <v>0.72514599999999996</v>
      </c>
      <c r="J565" s="35">
        <v>0.85155499999999995</v>
      </c>
      <c r="K565" s="35">
        <v>548204</v>
      </c>
      <c r="L565" s="35">
        <v>0.93559099999999995</v>
      </c>
      <c r="M565" s="35">
        <v>0.96726000000000001</v>
      </c>
      <c r="N565" s="35">
        <v>2815137</v>
      </c>
      <c r="O565" s="35">
        <v>0.954816</v>
      </c>
      <c r="P565" s="35">
        <v>0.97714699999999999</v>
      </c>
      <c r="Q565" s="35">
        <v>2.1939449999999998</v>
      </c>
      <c r="R565" s="35">
        <v>14.84449</v>
      </c>
    </row>
    <row r="566" spans="1:18" ht="15.7" customHeight="1">
      <c r="A566" s="2" t="s">
        <v>1346</v>
      </c>
      <c r="B566" s="35">
        <v>0.2</v>
      </c>
      <c r="C566" s="35">
        <v>0.99</v>
      </c>
      <c r="D566" s="35">
        <v>0.05</v>
      </c>
      <c r="E566" s="35">
        <v>529653</v>
      </c>
      <c r="F566" s="35">
        <v>0.894702</v>
      </c>
      <c r="G566" s="35">
        <v>0.94588700000000003</v>
      </c>
      <c r="H566" s="35">
        <v>221036</v>
      </c>
      <c r="I566" s="35">
        <v>0.81427499999999997</v>
      </c>
      <c r="J566" s="35">
        <v>0.90237199999999995</v>
      </c>
      <c r="K566" s="35">
        <v>308617</v>
      </c>
      <c r="L566" s="35">
        <v>0.95985900000000002</v>
      </c>
      <c r="M566" s="35">
        <v>0.97972400000000004</v>
      </c>
      <c r="N566" s="35">
        <v>1798490</v>
      </c>
      <c r="O566" s="35">
        <v>0.970638</v>
      </c>
      <c r="P566" s="35">
        <v>0.985209</v>
      </c>
      <c r="Q566" s="35">
        <v>1.443962</v>
      </c>
      <c r="R566" s="35">
        <v>9.7628090000000007</v>
      </c>
    </row>
    <row r="567" spans="1:18" ht="15.7" customHeight="1">
      <c r="A567" s="2" t="s">
        <v>1346</v>
      </c>
      <c r="B567" s="35">
        <v>0.25</v>
      </c>
      <c r="C567" s="35">
        <v>0.7</v>
      </c>
      <c r="D567" s="35">
        <v>0.05</v>
      </c>
      <c r="E567" s="35">
        <v>1835764</v>
      </c>
      <c r="F567" s="35">
        <v>0.714534</v>
      </c>
      <c r="G567" s="35">
        <v>0.84530099999999997</v>
      </c>
      <c r="H567" s="35">
        <v>896160</v>
      </c>
      <c r="I567" s="35">
        <v>0.62549100000000002</v>
      </c>
      <c r="J567" s="35">
        <v>0.79088000000000003</v>
      </c>
      <c r="K567" s="35">
        <v>939604</v>
      </c>
      <c r="L567" s="35">
        <v>0.81843600000000005</v>
      </c>
      <c r="M567" s="35">
        <v>0.90467500000000001</v>
      </c>
      <c r="N567" s="35">
        <v>4178620</v>
      </c>
      <c r="O567" s="35">
        <v>0.876</v>
      </c>
      <c r="P567" s="35">
        <v>0.93594900000000003</v>
      </c>
      <c r="Q567" s="35">
        <v>6.1144400000000001</v>
      </c>
      <c r="R567" s="35">
        <v>20.912030000000001</v>
      </c>
    </row>
    <row r="568" spans="1:18" ht="15.7" customHeight="1">
      <c r="A568" s="2" t="s">
        <v>1346</v>
      </c>
      <c r="B568" s="35">
        <v>0.25</v>
      </c>
      <c r="C568" s="35">
        <v>0.8</v>
      </c>
      <c r="D568" s="35">
        <v>0.05</v>
      </c>
      <c r="E568" s="35">
        <v>1637801</v>
      </c>
      <c r="F568" s="35">
        <v>0.76274600000000004</v>
      </c>
      <c r="G568" s="35">
        <v>0.87335300000000005</v>
      </c>
      <c r="H568" s="35">
        <v>776914</v>
      </c>
      <c r="I568" s="35">
        <v>0.66730699999999998</v>
      </c>
      <c r="J568" s="35">
        <v>0.81688799999999995</v>
      </c>
      <c r="K568" s="35">
        <v>860887</v>
      </c>
      <c r="L568" s="35">
        <v>0.86761200000000005</v>
      </c>
      <c r="M568" s="35">
        <v>0.93145699999999998</v>
      </c>
      <c r="N568" s="35">
        <v>3927456</v>
      </c>
      <c r="O568" s="35">
        <v>0.90832400000000002</v>
      </c>
      <c r="P568" s="35">
        <v>0.95306000000000002</v>
      </c>
      <c r="Q568" s="35">
        <v>4.490748</v>
      </c>
      <c r="R568" s="35">
        <v>18.311160000000001</v>
      </c>
    </row>
    <row r="569" spans="1:18" ht="15.7" customHeight="1">
      <c r="A569" s="2" t="s">
        <v>1346</v>
      </c>
      <c r="B569" s="35">
        <v>0.25</v>
      </c>
      <c r="C569" s="35">
        <v>0.9</v>
      </c>
      <c r="D569" s="35">
        <v>0.05</v>
      </c>
      <c r="E569" s="35">
        <v>1341094</v>
      </c>
      <c r="F569" s="35">
        <v>0.81955800000000001</v>
      </c>
      <c r="G569" s="35">
        <v>0.90529400000000004</v>
      </c>
      <c r="H569" s="35">
        <v>609660</v>
      </c>
      <c r="I569" s="35">
        <v>0.72356100000000001</v>
      </c>
      <c r="J569" s="35">
        <v>0.85062400000000005</v>
      </c>
      <c r="K569" s="35">
        <v>731434</v>
      </c>
      <c r="L569" s="35">
        <v>0.91496299999999997</v>
      </c>
      <c r="M569" s="35">
        <v>0.95653699999999997</v>
      </c>
      <c r="N569" s="35">
        <v>3482595</v>
      </c>
      <c r="O569" s="35">
        <v>0.93832499999999996</v>
      </c>
      <c r="P569" s="35">
        <v>0.96867199999999998</v>
      </c>
      <c r="Q569" s="35">
        <v>3.0108290000000002</v>
      </c>
      <c r="R569" s="35">
        <v>14.937609999999999</v>
      </c>
    </row>
    <row r="570" spans="1:18" ht="15.7" customHeight="1">
      <c r="A570" s="2" t="s">
        <v>1346</v>
      </c>
      <c r="B570" s="35">
        <v>0.25</v>
      </c>
      <c r="C570" s="35">
        <v>0.95</v>
      </c>
      <c r="D570" s="35">
        <v>0.05</v>
      </c>
      <c r="E570" s="35">
        <v>1087060</v>
      </c>
      <c r="F570" s="35">
        <v>0.85797299999999999</v>
      </c>
      <c r="G570" s="35">
        <v>0.92626799999999998</v>
      </c>
      <c r="H570" s="35">
        <v>478959</v>
      </c>
      <c r="I570" s="35">
        <v>0.76829099999999995</v>
      </c>
      <c r="J570" s="35">
        <v>0.87652200000000002</v>
      </c>
      <c r="K570" s="35">
        <v>608101</v>
      </c>
      <c r="L570" s="35">
        <v>0.94014500000000001</v>
      </c>
      <c r="M570" s="35">
        <v>0.969611</v>
      </c>
      <c r="N570" s="35">
        <v>3027924</v>
      </c>
      <c r="O570" s="35">
        <v>0.95426699999999998</v>
      </c>
      <c r="P570" s="35">
        <v>0.97686600000000001</v>
      </c>
      <c r="Q570" s="35">
        <v>2.2346780000000002</v>
      </c>
      <c r="R570" s="35">
        <v>12.347759999999999</v>
      </c>
    </row>
    <row r="571" spans="1:18" ht="15.7" customHeight="1">
      <c r="A571" s="2" t="s">
        <v>1346</v>
      </c>
      <c r="B571" s="35">
        <v>0.25</v>
      </c>
      <c r="C571" s="35">
        <v>0.99</v>
      </c>
      <c r="D571" s="35">
        <v>0.05</v>
      </c>
      <c r="E571" s="35">
        <v>648343</v>
      </c>
      <c r="F571" s="35">
        <v>0.910049</v>
      </c>
      <c r="G571" s="35">
        <v>0.95396499999999995</v>
      </c>
      <c r="H571" s="35">
        <v>280779</v>
      </c>
      <c r="I571" s="35">
        <v>0.845306</v>
      </c>
      <c r="J571" s="35">
        <v>0.91940500000000003</v>
      </c>
      <c r="K571" s="35">
        <v>367564</v>
      </c>
      <c r="L571" s="35">
        <v>0.96465100000000004</v>
      </c>
      <c r="M571" s="35">
        <v>0.98216599999999998</v>
      </c>
      <c r="N571" s="35">
        <v>2053769</v>
      </c>
      <c r="O571" s="35">
        <v>0.97037899999999999</v>
      </c>
      <c r="P571" s="35">
        <v>0.98507800000000001</v>
      </c>
      <c r="Q571" s="35">
        <v>1.4622550000000001</v>
      </c>
      <c r="R571" s="35">
        <v>8.0594780000000004</v>
      </c>
    </row>
    <row r="572" spans="1:18" ht="15.7" customHeight="1">
      <c r="A572" s="2" t="s">
        <v>1346</v>
      </c>
      <c r="B572" s="35">
        <v>0.3</v>
      </c>
      <c r="C572" s="35">
        <v>0.7</v>
      </c>
      <c r="D572" s="35">
        <v>0.05</v>
      </c>
      <c r="E572" s="35">
        <v>1941478</v>
      </c>
      <c r="F572" s="35">
        <v>0.74824299999999999</v>
      </c>
      <c r="G572" s="35">
        <v>0.86500999999999995</v>
      </c>
      <c r="H572" s="35">
        <v>966842</v>
      </c>
      <c r="I572" s="35">
        <v>0.67388899999999996</v>
      </c>
      <c r="J572" s="35">
        <v>0.82090799999999997</v>
      </c>
      <c r="K572" s="35">
        <v>974636</v>
      </c>
      <c r="L572" s="35">
        <v>0.83485900000000002</v>
      </c>
      <c r="M572" s="35">
        <v>0.91370600000000002</v>
      </c>
      <c r="N572" s="35">
        <v>4265245</v>
      </c>
      <c r="O572" s="35">
        <v>0.88303900000000002</v>
      </c>
      <c r="P572" s="35">
        <v>0.93970200000000004</v>
      </c>
      <c r="Q572" s="35">
        <v>5.7960690000000001</v>
      </c>
      <c r="R572" s="35">
        <v>17.90924</v>
      </c>
    </row>
    <row r="573" spans="1:18" ht="15.7" customHeight="1">
      <c r="A573" s="2" t="s">
        <v>1346</v>
      </c>
      <c r="B573" s="35">
        <v>0.3</v>
      </c>
      <c r="C573" s="35">
        <v>0.8</v>
      </c>
      <c r="D573" s="35">
        <v>0.05</v>
      </c>
      <c r="E573" s="35">
        <v>1760133</v>
      </c>
      <c r="F573" s="35">
        <v>0.79344499999999996</v>
      </c>
      <c r="G573" s="35">
        <v>0.89075499999999996</v>
      </c>
      <c r="H573" s="35">
        <v>856164</v>
      </c>
      <c r="I573" s="35">
        <v>0.71563600000000005</v>
      </c>
      <c r="J573" s="35">
        <v>0.84595299999999995</v>
      </c>
      <c r="K573" s="35">
        <v>903969</v>
      </c>
      <c r="L573" s="35">
        <v>0.87946000000000002</v>
      </c>
      <c r="M573" s="35">
        <v>0.93779500000000005</v>
      </c>
      <c r="N573" s="35">
        <v>4042522</v>
      </c>
      <c r="O573" s="35">
        <v>0.91195499999999996</v>
      </c>
      <c r="P573" s="35">
        <v>0.95496400000000004</v>
      </c>
      <c r="Q573" s="35">
        <v>4.3401300000000003</v>
      </c>
      <c r="R573" s="35">
        <v>15.40475</v>
      </c>
    </row>
    <row r="574" spans="1:18" ht="15.7" customHeight="1">
      <c r="A574" s="2" t="s">
        <v>1346</v>
      </c>
      <c r="B574" s="35">
        <v>0.3</v>
      </c>
      <c r="C574" s="35">
        <v>0.9</v>
      </c>
      <c r="D574" s="35">
        <v>0.05</v>
      </c>
      <c r="E574" s="35">
        <v>1478963</v>
      </c>
      <c r="F574" s="35">
        <v>0.84520899999999999</v>
      </c>
      <c r="G574" s="35">
        <v>0.91935199999999995</v>
      </c>
      <c r="H574" s="35">
        <v>694526</v>
      </c>
      <c r="I574" s="35">
        <v>0.76883400000000002</v>
      </c>
      <c r="J574" s="35">
        <v>0.87683199999999994</v>
      </c>
      <c r="K574" s="35">
        <v>784437</v>
      </c>
      <c r="L574" s="35">
        <v>0.92274400000000001</v>
      </c>
      <c r="M574" s="35">
        <v>0.96059600000000001</v>
      </c>
      <c r="N574" s="35">
        <v>3642980</v>
      </c>
      <c r="O574" s="35">
        <v>0.93975299999999995</v>
      </c>
      <c r="P574" s="35">
        <v>0.96940899999999997</v>
      </c>
      <c r="Q574" s="35">
        <v>2.9617990000000001</v>
      </c>
      <c r="R574" s="35">
        <v>12.316839999999999</v>
      </c>
    </row>
    <row r="575" spans="1:18" ht="15.7" customHeight="1">
      <c r="A575" s="2" t="s">
        <v>1346</v>
      </c>
      <c r="B575" s="35">
        <v>0.3</v>
      </c>
      <c r="C575" s="35">
        <v>0.95</v>
      </c>
      <c r="D575" s="35">
        <v>0.05</v>
      </c>
      <c r="E575" s="35">
        <v>1229208</v>
      </c>
      <c r="F575" s="35">
        <v>0.87902999999999998</v>
      </c>
      <c r="G575" s="35">
        <v>0.93756600000000001</v>
      </c>
      <c r="H575" s="35">
        <v>561685</v>
      </c>
      <c r="I575" s="35">
        <v>0.809083</v>
      </c>
      <c r="J575" s="35">
        <v>0.89949000000000001</v>
      </c>
      <c r="K575" s="35">
        <v>667523</v>
      </c>
      <c r="L575" s="35">
        <v>0.94516100000000003</v>
      </c>
      <c r="M575" s="35">
        <v>0.972194</v>
      </c>
      <c r="N575" s="35">
        <v>3228903</v>
      </c>
      <c r="O575" s="35">
        <v>0.95440899999999995</v>
      </c>
      <c r="P575" s="35">
        <v>0.976939</v>
      </c>
      <c r="Q575" s="35">
        <v>2.2456619999999998</v>
      </c>
      <c r="R575" s="35">
        <v>10.05096</v>
      </c>
    </row>
    <row r="576" spans="1:18" ht="15.7" customHeight="1">
      <c r="A576" s="2" t="s">
        <v>1346</v>
      </c>
      <c r="B576" s="35">
        <v>0.3</v>
      </c>
      <c r="C576" s="35">
        <v>0.99</v>
      </c>
      <c r="D576" s="35">
        <v>0.05</v>
      </c>
      <c r="E576" s="35">
        <v>782089</v>
      </c>
      <c r="F576" s="35">
        <v>0.92335800000000001</v>
      </c>
      <c r="G576" s="35">
        <v>0.96091499999999996</v>
      </c>
      <c r="H576" s="35">
        <v>353329</v>
      </c>
      <c r="I576" s="35">
        <v>0.87420600000000004</v>
      </c>
      <c r="J576" s="35">
        <v>0.93498999999999999</v>
      </c>
      <c r="K576" s="35">
        <v>428760</v>
      </c>
      <c r="L576" s="35">
        <v>0.96704699999999999</v>
      </c>
      <c r="M576" s="35">
        <v>0.98338499999999995</v>
      </c>
      <c r="N576" s="35">
        <v>2310660</v>
      </c>
      <c r="O576" s="35">
        <v>0.96982299999999999</v>
      </c>
      <c r="P576" s="35">
        <v>0.984796</v>
      </c>
      <c r="Q576" s="35">
        <v>1.495099</v>
      </c>
      <c r="R576" s="35">
        <v>6.5009949999999996</v>
      </c>
    </row>
    <row r="577" spans="1:18" ht="15.7" customHeight="1">
      <c r="A577" s="2" t="s">
        <v>1346</v>
      </c>
      <c r="B577" s="35">
        <v>0.4</v>
      </c>
      <c r="C577" s="35">
        <v>0.7</v>
      </c>
      <c r="D577" s="35">
        <v>0.05</v>
      </c>
      <c r="E577" s="35">
        <v>2079353</v>
      </c>
      <c r="F577" s="35">
        <v>0.78906600000000005</v>
      </c>
      <c r="G577" s="35">
        <v>0.88829400000000003</v>
      </c>
      <c r="H577" s="35">
        <v>1057433</v>
      </c>
      <c r="I577" s="35">
        <v>0.73158900000000004</v>
      </c>
      <c r="J577" s="35">
        <v>0.85533000000000003</v>
      </c>
      <c r="K577" s="35">
        <v>1021920</v>
      </c>
      <c r="L577" s="35">
        <v>0.85597599999999996</v>
      </c>
      <c r="M577" s="35">
        <v>0.92518999999999996</v>
      </c>
      <c r="N577" s="35">
        <v>4383632</v>
      </c>
      <c r="O577" s="35">
        <v>0.89174500000000001</v>
      </c>
      <c r="P577" s="35">
        <v>0.94432300000000002</v>
      </c>
      <c r="Q577" s="35">
        <v>5.3879440000000001</v>
      </c>
      <c r="R577" s="35">
        <v>14.467029999999999</v>
      </c>
    </row>
    <row r="578" spans="1:18" ht="15.7" customHeight="1">
      <c r="A578" s="2" t="s">
        <v>1346</v>
      </c>
      <c r="B578" s="35">
        <v>0.4</v>
      </c>
      <c r="C578" s="35">
        <v>0.8</v>
      </c>
      <c r="D578" s="35">
        <v>0.05</v>
      </c>
      <c r="E578" s="35">
        <v>1923163</v>
      </c>
      <c r="F578" s="35">
        <v>0.82795099999999999</v>
      </c>
      <c r="G578" s="35">
        <v>0.909918</v>
      </c>
      <c r="H578" s="35">
        <v>961162</v>
      </c>
      <c r="I578" s="35">
        <v>0.77001200000000003</v>
      </c>
      <c r="J578" s="35">
        <v>0.87750300000000003</v>
      </c>
      <c r="K578" s="35">
        <v>962001</v>
      </c>
      <c r="L578" s="35">
        <v>0.89262399999999997</v>
      </c>
      <c r="M578" s="35">
        <v>0.94478799999999996</v>
      </c>
      <c r="N578" s="35">
        <v>4199238</v>
      </c>
      <c r="O578" s="35">
        <v>0.91618299999999997</v>
      </c>
      <c r="P578" s="35">
        <v>0.957175</v>
      </c>
      <c r="Q578" s="35">
        <v>4.155958</v>
      </c>
      <c r="R578" s="35">
        <v>12.249650000000001</v>
      </c>
    </row>
    <row r="579" spans="1:18" ht="15.7" customHeight="1">
      <c r="A579" s="2" t="s">
        <v>1346</v>
      </c>
      <c r="B579" s="35">
        <v>0.4</v>
      </c>
      <c r="C579" s="35">
        <v>0.9</v>
      </c>
      <c r="D579" s="35">
        <v>0.05</v>
      </c>
      <c r="E579" s="35">
        <v>1673096</v>
      </c>
      <c r="F579" s="35">
        <v>0.87119999999999997</v>
      </c>
      <c r="G579" s="35">
        <v>0.93338100000000002</v>
      </c>
      <c r="H579" s="35">
        <v>814338</v>
      </c>
      <c r="I579" s="35">
        <v>0.81606599999999996</v>
      </c>
      <c r="J579" s="35">
        <v>0.90336399999999994</v>
      </c>
      <c r="K579" s="35">
        <v>858758</v>
      </c>
      <c r="L579" s="35">
        <v>0.92881199999999997</v>
      </c>
      <c r="M579" s="35">
        <v>0.96374899999999997</v>
      </c>
      <c r="N579" s="35">
        <v>3864926</v>
      </c>
      <c r="O579" s="35">
        <v>0.94009299999999996</v>
      </c>
      <c r="P579" s="35">
        <v>0.969584</v>
      </c>
      <c r="Q579" s="35">
        <v>2.9644249999999999</v>
      </c>
      <c r="R579" s="35">
        <v>9.6636419999999994</v>
      </c>
    </row>
    <row r="580" spans="1:18" ht="15.7" customHeight="1">
      <c r="A580" s="2" t="s">
        <v>1346</v>
      </c>
      <c r="B580" s="35">
        <v>0.4</v>
      </c>
      <c r="C580" s="35">
        <v>0.95</v>
      </c>
      <c r="D580" s="35">
        <v>0.05</v>
      </c>
      <c r="E580" s="35">
        <v>1439945</v>
      </c>
      <c r="F580" s="35">
        <v>0.89934000000000003</v>
      </c>
      <c r="G580" s="35">
        <v>0.94833500000000004</v>
      </c>
      <c r="H580" s="35">
        <v>686413</v>
      </c>
      <c r="I580" s="35">
        <v>0.84932600000000003</v>
      </c>
      <c r="J580" s="35">
        <v>0.92158899999999999</v>
      </c>
      <c r="K580" s="35">
        <v>753532</v>
      </c>
      <c r="L580" s="35">
        <v>0.948847</v>
      </c>
      <c r="M580" s="35">
        <v>0.97408799999999995</v>
      </c>
      <c r="N580" s="35">
        <v>3510057</v>
      </c>
      <c r="O580" s="35">
        <v>0.95380900000000002</v>
      </c>
      <c r="P580" s="35">
        <v>0.97663100000000003</v>
      </c>
      <c r="Q580" s="35">
        <v>2.2869489999999999</v>
      </c>
      <c r="R580" s="35">
        <v>7.8411419999999996</v>
      </c>
    </row>
    <row r="581" spans="1:18" ht="15.7" customHeight="1">
      <c r="A581" s="2" t="s">
        <v>1346</v>
      </c>
      <c r="B581" s="35">
        <v>0.4</v>
      </c>
      <c r="C581" s="35">
        <v>0.99</v>
      </c>
      <c r="D581" s="35">
        <v>0.05</v>
      </c>
      <c r="E581" s="35">
        <v>994246</v>
      </c>
      <c r="F581" s="35">
        <v>0.936531</v>
      </c>
      <c r="G581" s="35">
        <v>0.96774499999999997</v>
      </c>
      <c r="H581" s="35">
        <v>469801</v>
      </c>
      <c r="I581" s="35">
        <v>0.90221300000000004</v>
      </c>
      <c r="J581" s="35">
        <v>0.94984900000000005</v>
      </c>
      <c r="K581" s="35">
        <v>524445</v>
      </c>
      <c r="L581" s="35">
        <v>0.96896300000000002</v>
      </c>
      <c r="M581" s="35">
        <v>0.98435899999999998</v>
      </c>
      <c r="N581" s="35">
        <v>2682096</v>
      </c>
      <c r="O581" s="35">
        <v>0.96847399999999995</v>
      </c>
      <c r="P581" s="35">
        <v>0.98411099999999996</v>
      </c>
      <c r="Q581" s="35">
        <v>1.5679209999999999</v>
      </c>
      <c r="R581" s="35">
        <v>5.0151029999999999</v>
      </c>
    </row>
    <row r="582" spans="1:18" ht="15.7" customHeight="1">
      <c r="A582" s="2" t="s">
        <v>1346</v>
      </c>
      <c r="B582" s="35">
        <v>0.5</v>
      </c>
      <c r="C582" s="35">
        <v>0.7</v>
      </c>
      <c r="D582" s="35">
        <v>0.05</v>
      </c>
      <c r="E582" s="35">
        <v>2173925</v>
      </c>
      <c r="F582" s="35">
        <v>0.81694</v>
      </c>
      <c r="G582" s="35">
        <v>0.90384699999999996</v>
      </c>
      <c r="H582" s="35">
        <v>1120123</v>
      </c>
      <c r="I582" s="35">
        <v>0.77005599999999996</v>
      </c>
      <c r="J582" s="35">
        <v>0.87752799999999997</v>
      </c>
      <c r="K582" s="35">
        <v>1053802</v>
      </c>
      <c r="L582" s="35">
        <v>0.87162799999999996</v>
      </c>
      <c r="M582" s="35">
        <v>0.93361000000000005</v>
      </c>
      <c r="N582" s="35">
        <v>4463337</v>
      </c>
      <c r="O582" s="35">
        <v>0.89907300000000001</v>
      </c>
      <c r="P582" s="35">
        <v>0.94819399999999998</v>
      </c>
      <c r="Q582" s="35">
        <v>5.0375249999999996</v>
      </c>
      <c r="R582" s="35">
        <v>12.24715</v>
      </c>
    </row>
    <row r="583" spans="1:18" ht="15.7" customHeight="1">
      <c r="A583" s="2" t="s">
        <v>1346</v>
      </c>
      <c r="B583" s="35">
        <v>0.5</v>
      </c>
      <c r="C583" s="35">
        <v>0.8</v>
      </c>
      <c r="D583" s="35">
        <v>0.05</v>
      </c>
      <c r="E583" s="35">
        <v>2036831</v>
      </c>
      <c r="F583" s="35">
        <v>0.85107900000000003</v>
      </c>
      <c r="G583" s="35">
        <v>0.922539</v>
      </c>
      <c r="H583" s="35">
        <v>1034941</v>
      </c>
      <c r="I583" s="35">
        <v>0.80440900000000004</v>
      </c>
      <c r="J583" s="35">
        <v>0.89688800000000002</v>
      </c>
      <c r="K583" s="35">
        <v>1001890</v>
      </c>
      <c r="L583" s="35">
        <v>0.90368599999999999</v>
      </c>
      <c r="M583" s="35">
        <v>0.95062400000000002</v>
      </c>
      <c r="N583" s="35">
        <v>4306090</v>
      </c>
      <c r="O583" s="35">
        <v>0.92035999999999996</v>
      </c>
      <c r="P583" s="35">
        <v>0.95935400000000004</v>
      </c>
      <c r="Q583" s="35">
        <v>3.9627150000000002</v>
      </c>
      <c r="R583" s="35">
        <v>10.311159999999999</v>
      </c>
    </row>
    <row r="584" spans="1:18" ht="15.7" customHeight="1">
      <c r="A584" s="2" t="s">
        <v>1346</v>
      </c>
      <c r="B584" s="35">
        <v>0.5</v>
      </c>
      <c r="C584" s="35">
        <v>0.9</v>
      </c>
      <c r="D584" s="35">
        <v>0.05</v>
      </c>
      <c r="E584" s="35">
        <v>1808985</v>
      </c>
      <c r="F584" s="35">
        <v>0.89010500000000004</v>
      </c>
      <c r="G584" s="35">
        <v>0.94345400000000001</v>
      </c>
      <c r="H584" s="35">
        <v>899296</v>
      </c>
      <c r="I584" s="35">
        <v>0.84719699999999998</v>
      </c>
      <c r="J584" s="35">
        <v>0.92043299999999995</v>
      </c>
      <c r="K584" s="35">
        <v>909689</v>
      </c>
      <c r="L584" s="35">
        <v>0.935809</v>
      </c>
      <c r="M584" s="35">
        <v>0.96737200000000001</v>
      </c>
      <c r="N584" s="35">
        <v>4015602</v>
      </c>
      <c r="O584" s="35">
        <v>0.941747</v>
      </c>
      <c r="P584" s="35">
        <v>0.97043699999999999</v>
      </c>
      <c r="Q584" s="35">
        <v>2.8951289999999998</v>
      </c>
      <c r="R584" s="35">
        <v>7.9567180000000004</v>
      </c>
    </row>
    <row r="585" spans="1:18" ht="15.7" customHeight="1">
      <c r="A585" s="2" t="s">
        <v>1346</v>
      </c>
      <c r="B585" s="35">
        <v>0.5</v>
      </c>
      <c r="C585" s="35">
        <v>0.95</v>
      </c>
      <c r="D585" s="35">
        <v>0.05</v>
      </c>
      <c r="E585" s="35">
        <v>1591415</v>
      </c>
      <c r="F585" s="35">
        <v>0.91486000000000001</v>
      </c>
      <c r="G585" s="35">
        <v>0.95648299999999997</v>
      </c>
      <c r="H585" s="35">
        <v>776916</v>
      </c>
      <c r="I585" s="35">
        <v>0.876718</v>
      </c>
      <c r="J585" s="35">
        <v>0.93633200000000005</v>
      </c>
      <c r="K585" s="35">
        <v>814499</v>
      </c>
      <c r="L585" s="35">
        <v>0.95360999999999996</v>
      </c>
      <c r="M585" s="35">
        <v>0.97653000000000001</v>
      </c>
      <c r="N585" s="35">
        <v>3703771</v>
      </c>
      <c r="O585" s="35">
        <v>0.95399199999999995</v>
      </c>
      <c r="P585" s="35">
        <v>0.97672499999999995</v>
      </c>
      <c r="Q585" s="35">
        <v>2.2870050000000002</v>
      </c>
      <c r="R585" s="35">
        <v>6.3667829999999999</v>
      </c>
    </row>
    <row r="586" spans="1:18" ht="15.7" customHeight="1">
      <c r="A586" s="2" t="s">
        <v>1346</v>
      </c>
      <c r="B586" s="35">
        <v>0.5</v>
      </c>
      <c r="C586" s="35">
        <v>0.99</v>
      </c>
      <c r="D586" s="35">
        <v>0.05</v>
      </c>
      <c r="E586" s="35">
        <v>1161061</v>
      </c>
      <c r="F586" s="35">
        <v>0.94584500000000005</v>
      </c>
      <c r="G586" s="35">
        <v>0.97254600000000002</v>
      </c>
      <c r="H586" s="35">
        <v>563666</v>
      </c>
      <c r="I586" s="35">
        <v>0.91933799999999999</v>
      </c>
      <c r="J586" s="35">
        <v>0.95882100000000003</v>
      </c>
      <c r="K586" s="35">
        <v>597395</v>
      </c>
      <c r="L586" s="35">
        <v>0.97192100000000003</v>
      </c>
      <c r="M586" s="35">
        <v>0.98586099999999999</v>
      </c>
      <c r="N586" s="35">
        <v>2953914</v>
      </c>
      <c r="O586" s="35">
        <v>0.96777100000000005</v>
      </c>
      <c r="P586" s="35">
        <v>0.98375400000000002</v>
      </c>
      <c r="Q586" s="35">
        <v>1.607272</v>
      </c>
      <c r="R586" s="35">
        <v>4.1178889999999999</v>
      </c>
    </row>
    <row r="587" spans="1:18" ht="15.7" customHeight="1">
      <c r="A587" s="2" t="s">
        <v>1346</v>
      </c>
      <c r="B587" s="35">
        <v>0.75</v>
      </c>
      <c r="C587" s="35">
        <v>0.7</v>
      </c>
      <c r="D587" s="35">
        <v>0.05</v>
      </c>
      <c r="E587" s="35">
        <v>2316257</v>
      </c>
      <c r="F587" s="35">
        <v>0.85886099999999999</v>
      </c>
      <c r="G587" s="35">
        <v>0.92674699999999999</v>
      </c>
      <c r="H587" s="35">
        <v>1214010</v>
      </c>
      <c r="I587" s="35">
        <v>0.82677100000000003</v>
      </c>
      <c r="J587" s="35">
        <v>0.90926899999999999</v>
      </c>
      <c r="K587" s="35">
        <v>1102247</v>
      </c>
      <c r="L587" s="35">
        <v>0.89641599999999999</v>
      </c>
      <c r="M587" s="35">
        <v>0.94679199999999997</v>
      </c>
      <c r="N587" s="35">
        <v>4584395</v>
      </c>
      <c r="O587" s="35">
        <v>0.91078700000000001</v>
      </c>
      <c r="P587" s="35">
        <v>0.95435199999999998</v>
      </c>
      <c r="Q587" s="35">
        <v>4.4732430000000001</v>
      </c>
      <c r="R587" s="35">
        <v>9.0730699999999995</v>
      </c>
    </row>
    <row r="588" spans="1:18" ht="15.7" customHeight="1">
      <c r="A588" s="2" t="s">
        <v>1346</v>
      </c>
      <c r="B588" s="35">
        <v>0.75</v>
      </c>
      <c r="C588" s="35">
        <v>0.8</v>
      </c>
      <c r="D588" s="35">
        <v>0.05</v>
      </c>
      <c r="E588" s="35">
        <v>2212901</v>
      </c>
      <c r="F588" s="35">
        <v>0.88553499999999996</v>
      </c>
      <c r="G588" s="35">
        <v>0.941029</v>
      </c>
      <c r="H588" s="35">
        <v>1150346</v>
      </c>
      <c r="I588" s="35">
        <v>0.85546699999999998</v>
      </c>
      <c r="J588" s="35">
        <v>0.92491500000000004</v>
      </c>
      <c r="K588" s="35">
        <v>1062555</v>
      </c>
      <c r="L588" s="35">
        <v>0.91990899999999998</v>
      </c>
      <c r="M588" s="35">
        <v>0.95911900000000005</v>
      </c>
      <c r="N588" s="35">
        <v>4466112</v>
      </c>
      <c r="O588" s="35">
        <v>0.92698899999999995</v>
      </c>
      <c r="P588" s="35">
        <v>0.96280299999999996</v>
      </c>
      <c r="Q588" s="35">
        <v>3.6529419999999999</v>
      </c>
      <c r="R588" s="35">
        <v>7.5085309999999996</v>
      </c>
    </row>
    <row r="589" spans="1:18" ht="15.7" customHeight="1">
      <c r="A589" s="2" t="s">
        <v>1346</v>
      </c>
      <c r="B589" s="35">
        <v>0.75</v>
      </c>
      <c r="C589" s="35">
        <v>0.9</v>
      </c>
      <c r="D589" s="35">
        <v>0.05</v>
      </c>
      <c r="E589" s="35">
        <v>2034153</v>
      </c>
      <c r="F589" s="35">
        <v>0.91540900000000003</v>
      </c>
      <c r="G589" s="35">
        <v>0.95677000000000001</v>
      </c>
      <c r="H589" s="35">
        <v>1043501</v>
      </c>
      <c r="I589" s="35">
        <v>0.88873100000000005</v>
      </c>
      <c r="J589" s="35">
        <v>0.94272599999999995</v>
      </c>
      <c r="K589" s="35">
        <v>990652</v>
      </c>
      <c r="L589" s="35">
        <v>0.94483099999999998</v>
      </c>
      <c r="M589" s="35">
        <v>0.972024</v>
      </c>
      <c r="N589" s="35">
        <v>4246820</v>
      </c>
      <c r="O589" s="35">
        <v>0.94404600000000005</v>
      </c>
      <c r="P589" s="35">
        <v>0.97162000000000004</v>
      </c>
      <c r="Q589" s="35">
        <v>2.7953860000000001</v>
      </c>
      <c r="R589" s="35">
        <v>5.7274469999999997</v>
      </c>
    </row>
    <row r="590" spans="1:18" ht="15.7" customHeight="1">
      <c r="A590" s="2" t="s">
        <v>1346</v>
      </c>
      <c r="B590" s="35">
        <v>0.75</v>
      </c>
      <c r="C590" s="35">
        <v>0.95</v>
      </c>
      <c r="D590" s="35">
        <v>0.05</v>
      </c>
      <c r="E590" s="35">
        <v>1852728</v>
      </c>
      <c r="F590" s="35">
        <v>0.934137</v>
      </c>
      <c r="G590" s="35">
        <v>0.96650700000000001</v>
      </c>
      <c r="H590" s="35">
        <v>939432</v>
      </c>
      <c r="I590" s="35">
        <v>0.91086400000000001</v>
      </c>
      <c r="J590" s="35">
        <v>0.95439200000000002</v>
      </c>
      <c r="K590" s="35">
        <v>913296</v>
      </c>
      <c r="L590" s="35">
        <v>0.95901800000000004</v>
      </c>
      <c r="M590" s="35">
        <v>0.97929500000000003</v>
      </c>
      <c r="N590" s="35">
        <v>4005731</v>
      </c>
      <c r="O590" s="35">
        <v>0.95443199999999995</v>
      </c>
      <c r="P590" s="35">
        <v>0.97694999999999999</v>
      </c>
      <c r="Q590" s="35">
        <v>2.2765529999999998</v>
      </c>
      <c r="R590" s="35">
        <v>4.5607899999999999</v>
      </c>
    </row>
    <row r="591" spans="1:18" ht="15.7" customHeight="1">
      <c r="A591" s="2" t="s">
        <v>1346</v>
      </c>
      <c r="B591" s="35">
        <v>0.75</v>
      </c>
      <c r="C591" s="35">
        <v>0.99</v>
      </c>
      <c r="D591" s="35">
        <v>0.05</v>
      </c>
      <c r="E591" s="35">
        <v>1471257</v>
      </c>
      <c r="F591" s="35">
        <v>0.95693300000000003</v>
      </c>
      <c r="G591" s="35">
        <v>0.97822900000000002</v>
      </c>
      <c r="H591" s="35">
        <v>745622</v>
      </c>
      <c r="I591" s="35">
        <v>0.94112899999999999</v>
      </c>
      <c r="J591" s="35">
        <v>0.97011800000000004</v>
      </c>
      <c r="K591" s="35">
        <v>725635</v>
      </c>
      <c r="L591" s="35">
        <v>0.97358999999999996</v>
      </c>
      <c r="M591" s="35">
        <v>0.986707</v>
      </c>
      <c r="N591" s="35">
        <v>3400030</v>
      </c>
      <c r="O591" s="35">
        <v>0.96607699999999996</v>
      </c>
      <c r="P591" s="35">
        <v>0.98289199999999999</v>
      </c>
      <c r="Q591" s="35">
        <v>1.6976659999999999</v>
      </c>
      <c r="R591" s="35">
        <v>2.9882029999999999</v>
      </c>
    </row>
    <row r="592" spans="1:18" ht="15.7" customHeight="1">
      <c r="A592" s="2" t="s">
        <v>1346</v>
      </c>
      <c r="B592" s="35">
        <v>1</v>
      </c>
      <c r="C592" s="35">
        <v>0.7</v>
      </c>
      <c r="D592" s="35">
        <v>0.05</v>
      </c>
      <c r="E592" s="35">
        <v>2402450</v>
      </c>
      <c r="F592" s="35">
        <v>0.88488900000000004</v>
      </c>
      <c r="G592" s="35">
        <v>0.94068600000000002</v>
      </c>
      <c r="H592" s="35">
        <v>1271579</v>
      </c>
      <c r="I592" s="35">
        <v>0.86214299999999999</v>
      </c>
      <c r="J592" s="35">
        <v>0.92851600000000001</v>
      </c>
      <c r="K592" s="35">
        <v>1130871</v>
      </c>
      <c r="L592" s="35">
        <v>0.91155900000000001</v>
      </c>
      <c r="M592" s="35">
        <v>0.95475600000000005</v>
      </c>
      <c r="N592" s="35">
        <v>4656200</v>
      </c>
      <c r="O592" s="35">
        <v>0.91907399999999995</v>
      </c>
      <c r="P592" s="35">
        <v>0.95868299999999995</v>
      </c>
      <c r="Q592" s="35">
        <v>4.0678159999999997</v>
      </c>
      <c r="R592" s="35">
        <v>7.1483650000000001</v>
      </c>
    </row>
    <row r="593" spans="1:18" ht="15.7" customHeight="1">
      <c r="A593" s="2" t="s">
        <v>1346</v>
      </c>
      <c r="B593" s="35">
        <v>1</v>
      </c>
      <c r="C593" s="35">
        <v>0.8</v>
      </c>
      <c r="D593" s="35">
        <v>0.05</v>
      </c>
      <c r="E593" s="35">
        <v>2317459</v>
      </c>
      <c r="F593" s="35">
        <v>0.90671000000000002</v>
      </c>
      <c r="G593" s="35">
        <v>0.95221299999999998</v>
      </c>
      <c r="H593" s="35">
        <v>1219630</v>
      </c>
      <c r="I593" s="35">
        <v>0.88557399999999997</v>
      </c>
      <c r="J593" s="35">
        <v>0.94104900000000002</v>
      </c>
      <c r="K593" s="35">
        <v>1097829</v>
      </c>
      <c r="L593" s="35">
        <v>0.93108999999999997</v>
      </c>
      <c r="M593" s="35">
        <v>0.96492999999999995</v>
      </c>
      <c r="N593" s="35">
        <v>4559759</v>
      </c>
      <c r="O593" s="35">
        <v>0.93239899999999998</v>
      </c>
      <c r="P593" s="35">
        <v>0.96560800000000002</v>
      </c>
      <c r="Q593" s="35">
        <v>3.3929719999999999</v>
      </c>
      <c r="R593" s="35">
        <v>5.8950699999999996</v>
      </c>
    </row>
    <row r="594" spans="1:18" ht="15.7" customHeight="1">
      <c r="A594" s="2" t="s">
        <v>1346</v>
      </c>
      <c r="B594" s="35">
        <v>1</v>
      </c>
      <c r="C594" s="35">
        <v>0.9</v>
      </c>
      <c r="D594" s="35">
        <v>0.05</v>
      </c>
      <c r="E594" s="35">
        <v>2168974</v>
      </c>
      <c r="F594" s="35">
        <v>0.93069999999999997</v>
      </c>
      <c r="G594" s="35">
        <v>0.96472800000000003</v>
      </c>
      <c r="H594" s="35">
        <v>1130807</v>
      </c>
      <c r="I594" s="35">
        <v>0.91227599999999998</v>
      </c>
      <c r="J594" s="35">
        <v>0.95513199999999998</v>
      </c>
      <c r="K594" s="35">
        <v>1038167</v>
      </c>
      <c r="L594" s="35">
        <v>0.95141100000000001</v>
      </c>
      <c r="M594" s="35">
        <v>0.97540300000000002</v>
      </c>
      <c r="N594" s="35">
        <v>4381409</v>
      </c>
      <c r="O594" s="35">
        <v>0.94671099999999997</v>
      </c>
      <c r="P594" s="35">
        <v>0.97299100000000005</v>
      </c>
      <c r="Q594" s="35">
        <v>2.6720160000000002</v>
      </c>
      <c r="R594" s="35">
        <v>4.4868439999999996</v>
      </c>
    </row>
    <row r="595" spans="1:18" ht="15.7" customHeight="1">
      <c r="A595" s="2" t="s">
        <v>1346</v>
      </c>
      <c r="B595" s="35">
        <v>1</v>
      </c>
      <c r="C595" s="35">
        <v>0.95</v>
      </c>
      <c r="D595" s="35">
        <v>0.05</v>
      </c>
      <c r="E595" s="35">
        <v>2014692</v>
      </c>
      <c r="F595" s="35">
        <v>0.94579100000000005</v>
      </c>
      <c r="G595" s="35">
        <v>0.97251799999999999</v>
      </c>
      <c r="H595" s="35">
        <v>1042115</v>
      </c>
      <c r="I595" s="35">
        <v>0.92971099999999995</v>
      </c>
      <c r="J595" s="35">
        <v>0.96421500000000004</v>
      </c>
      <c r="K595" s="35">
        <v>972577</v>
      </c>
      <c r="L595" s="35">
        <v>0.96348800000000001</v>
      </c>
      <c r="M595" s="35">
        <v>0.98157399999999995</v>
      </c>
      <c r="N595" s="35">
        <v>4181936</v>
      </c>
      <c r="O595" s="35">
        <v>0.95552499999999996</v>
      </c>
      <c r="P595" s="35">
        <v>0.97750899999999996</v>
      </c>
      <c r="Q595" s="35">
        <v>2.2291720000000002</v>
      </c>
      <c r="R595" s="35">
        <v>3.5784899999999999</v>
      </c>
    </row>
    <row r="596" spans="1:18" ht="15.7" customHeight="1">
      <c r="A596" s="2" t="s">
        <v>1346</v>
      </c>
      <c r="B596" s="35">
        <v>1</v>
      </c>
      <c r="C596" s="35">
        <v>0.99</v>
      </c>
      <c r="D596" s="35">
        <v>0.05</v>
      </c>
      <c r="E596" s="35">
        <v>1678927</v>
      </c>
      <c r="F596" s="35">
        <v>0.96426800000000001</v>
      </c>
      <c r="G596" s="35">
        <v>0.98197199999999996</v>
      </c>
      <c r="H596" s="35">
        <v>870902</v>
      </c>
      <c r="I596" s="35">
        <v>0.953712</v>
      </c>
      <c r="J596" s="35">
        <v>0.97658199999999995</v>
      </c>
      <c r="K596" s="35">
        <v>808025</v>
      </c>
      <c r="L596" s="35">
        <v>0.97584300000000002</v>
      </c>
      <c r="M596" s="35">
        <v>0.98784799999999995</v>
      </c>
      <c r="N596" s="35">
        <v>3670475</v>
      </c>
      <c r="O596" s="35">
        <v>0.96591000000000005</v>
      </c>
      <c r="P596" s="35">
        <v>0.98280699999999999</v>
      </c>
      <c r="Q596" s="35">
        <v>1.709524</v>
      </c>
      <c r="R596" s="35">
        <v>2.3418169999999998</v>
      </c>
    </row>
    <row r="597" spans="1:18" ht="15.7" customHeight="1">
      <c r="A597" s="2" t="s">
        <v>1346</v>
      </c>
      <c r="B597" s="35">
        <v>2</v>
      </c>
      <c r="C597" s="35">
        <v>0.7</v>
      </c>
      <c r="D597" s="35">
        <v>0.05</v>
      </c>
      <c r="E597" s="35">
        <v>2556909</v>
      </c>
      <c r="F597" s="35">
        <v>0.93227599999999999</v>
      </c>
      <c r="G597" s="35">
        <v>0.96554499999999999</v>
      </c>
      <c r="H597" s="35">
        <v>1373973</v>
      </c>
      <c r="I597" s="35">
        <v>0.92340900000000004</v>
      </c>
      <c r="J597" s="35">
        <v>0.96094199999999996</v>
      </c>
      <c r="K597" s="35">
        <v>1182936</v>
      </c>
      <c r="L597" s="35">
        <v>0.94273700000000005</v>
      </c>
      <c r="M597" s="35">
        <v>0.97094599999999998</v>
      </c>
      <c r="N597" s="35">
        <v>4786673</v>
      </c>
      <c r="O597" s="35">
        <v>0.93551200000000001</v>
      </c>
      <c r="P597" s="35">
        <v>0.96721900000000005</v>
      </c>
      <c r="Q597" s="35">
        <v>3.2571639999999999</v>
      </c>
      <c r="R597" s="35">
        <v>3.9058090000000001</v>
      </c>
    </row>
    <row r="598" spans="1:18" ht="15.7" customHeight="1">
      <c r="A598" s="2" t="s">
        <v>1346</v>
      </c>
      <c r="B598" s="35">
        <v>2</v>
      </c>
      <c r="C598" s="35">
        <v>0.8</v>
      </c>
      <c r="D598" s="35">
        <v>0.05</v>
      </c>
      <c r="E598" s="35">
        <v>2511867</v>
      </c>
      <c r="F598" s="35">
        <v>0.94412300000000005</v>
      </c>
      <c r="G598" s="35">
        <v>0.97165999999999997</v>
      </c>
      <c r="H598" s="35">
        <v>1347784</v>
      </c>
      <c r="I598" s="35">
        <v>0.93610000000000004</v>
      </c>
      <c r="J598" s="35">
        <v>0.96752300000000002</v>
      </c>
      <c r="K598" s="35">
        <v>1164083</v>
      </c>
      <c r="L598" s="35">
        <v>0.953542</v>
      </c>
      <c r="M598" s="35">
        <v>0.976495</v>
      </c>
      <c r="N598" s="35">
        <v>4731655</v>
      </c>
      <c r="O598" s="35">
        <v>0.94348799999999999</v>
      </c>
      <c r="P598" s="35">
        <v>0.971333</v>
      </c>
      <c r="Q598" s="35">
        <v>2.851372</v>
      </c>
      <c r="R598" s="35">
        <v>3.2477499999999999</v>
      </c>
    </row>
    <row r="599" spans="1:18" ht="15.7" customHeight="1">
      <c r="A599" s="2" t="s">
        <v>1346</v>
      </c>
      <c r="B599" s="35">
        <v>2</v>
      </c>
      <c r="C599" s="35">
        <v>0.9</v>
      </c>
      <c r="D599" s="35">
        <v>0.05</v>
      </c>
      <c r="E599" s="35">
        <v>2429206</v>
      </c>
      <c r="F599" s="35">
        <v>0.95732300000000004</v>
      </c>
      <c r="G599" s="35">
        <v>0.97842899999999999</v>
      </c>
      <c r="H599" s="35">
        <v>1300115</v>
      </c>
      <c r="I599" s="35">
        <v>0.95049700000000004</v>
      </c>
      <c r="J599" s="35">
        <v>0.97493399999999997</v>
      </c>
      <c r="K599" s="35">
        <v>1129091</v>
      </c>
      <c r="L599" s="35">
        <v>0.96527399999999997</v>
      </c>
      <c r="M599" s="35">
        <v>0.98248400000000002</v>
      </c>
      <c r="N599" s="35">
        <v>4628068</v>
      </c>
      <c r="O599" s="35">
        <v>0.95244200000000001</v>
      </c>
      <c r="P599" s="35">
        <v>0.97593099999999999</v>
      </c>
      <c r="Q599" s="35">
        <v>2.396461</v>
      </c>
      <c r="R599" s="35">
        <v>2.5065599999999999</v>
      </c>
    </row>
    <row r="600" spans="1:18" ht="15.7" customHeight="1">
      <c r="A600" s="2" t="s">
        <v>1346</v>
      </c>
      <c r="B600" s="35">
        <v>2</v>
      </c>
      <c r="C600" s="35">
        <v>0.95</v>
      </c>
      <c r="D600" s="35">
        <v>0.05</v>
      </c>
      <c r="E600" s="35">
        <v>2337078</v>
      </c>
      <c r="F600" s="35">
        <v>0.96587599999999996</v>
      </c>
      <c r="G600" s="35">
        <v>0.98279000000000005</v>
      </c>
      <c r="H600" s="35">
        <v>1248723</v>
      </c>
      <c r="I600" s="35">
        <v>0.96000200000000002</v>
      </c>
      <c r="J600" s="35">
        <v>0.97979700000000003</v>
      </c>
      <c r="K600" s="35">
        <v>1088355</v>
      </c>
      <c r="L600" s="35">
        <v>0.97268100000000002</v>
      </c>
      <c r="M600" s="35">
        <v>0.98624599999999996</v>
      </c>
      <c r="N600" s="35">
        <v>4509468</v>
      </c>
      <c r="O600" s="35">
        <v>0.95837700000000003</v>
      </c>
      <c r="P600" s="35">
        <v>0.97896799999999995</v>
      </c>
      <c r="Q600" s="35">
        <v>2.0955759999999999</v>
      </c>
      <c r="R600" s="35">
        <v>2.020289</v>
      </c>
    </row>
    <row r="601" spans="1:18" ht="15.7" customHeight="1">
      <c r="A601" s="2" t="s">
        <v>1346</v>
      </c>
      <c r="B601" s="35">
        <v>2</v>
      </c>
      <c r="C601" s="35">
        <v>0.99</v>
      </c>
      <c r="D601" s="35">
        <v>0.05</v>
      </c>
      <c r="E601" s="35">
        <v>2128753</v>
      </c>
      <c r="F601" s="35">
        <v>0.97624599999999995</v>
      </c>
      <c r="G601" s="35">
        <v>0.98805100000000001</v>
      </c>
      <c r="H601" s="35">
        <v>1147486</v>
      </c>
      <c r="I601" s="35">
        <v>0.97254300000000005</v>
      </c>
      <c r="J601" s="35">
        <v>0.98617600000000005</v>
      </c>
      <c r="K601" s="35">
        <v>981267</v>
      </c>
      <c r="L601" s="35">
        <v>0.98060199999999997</v>
      </c>
      <c r="M601" s="35">
        <v>0.99025399999999997</v>
      </c>
      <c r="N601" s="35">
        <v>4193537</v>
      </c>
      <c r="O601" s="35">
        <v>0.96577100000000005</v>
      </c>
      <c r="P601" s="35">
        <v>0.98273600000000005</v>
      </c>
      <c r="Q601" s="35">
        <v>1.7222299999999999</v>
      </c>
      <c r="R601" s="35">
        <v>1.382382</v>
      </c>
    </row>
    <row r="602" spans="1:18" ht="15.7" customHeight="1">
      <c r="A602" s="2" t="s">
        <v>1346</v>
      </c>
      <c r="B602" s="35">
        <v>4</v>
      </c>
      <c r="C602" s="35">
        <v>0.7</v>
      </c>
      <c r="D602" s="35">
        <v>0.05</v>
      </c>
      <c r="E602" s="35">
        <v>2655585</v>
      </c>
      <c r="F602" s="35">
        <v>0.96498300000000004</v>
      </c>
      <c r="G602" s="35">
        <v>0.98233599999999999</v>
      </c>
      <c r="H602" s="35">
        <v>1438952</v>
      </c>
      <c r="I602" s="35">
        <v>0.96476899999999999</v>
      </c>
      <c r="J602" s="35">
        <v>0.98222699999999996</v>
      </c>
      <c r="K602" s="35">
        <v>1216633</v>
      </c>
      <c r="L602" s="35">
        <v>0.96523700000000001</v>
      </c>
      <c r="M602" s="35">
        <v>0.98246500000000003</v>
      </c>
      <c r="N602" s="35">
        <v>4872622</v>
      </c>
      <c r="O602" s="35">
        <v>0.948994</v>
      </c>
      <c r="P602" s="35">
        <v>0.974163</v>
      </c>
      <c r="Q602" s="35">
        <v>2.580254</v>
      </c>
      <c r="R602" s="35">
        <v>1.77735</v>
      </c>
    </row>
    <row r="603" spans="1:18" ht="15.7" customHeight="1">
      <c r="A603" s="2" t="s">
        <v>1346</v>
      </c>
      <c r="B603" s="35">
        <v>4</v>
      </c>
      <c r="C603" s="35">
        <v>0.8</v>
      </c>
      <c r="D603" s="35">
        <v>0.05</v>
      </c>
      <c r="E603" s="35">
        <v>2635681</v>
      </c>
      <c r="F603" s="35">
        <v>0.97060199999999996</v>
      </c>
      <c r="G603" s="35">
        <v>0.98519199999999996</v>
      </c>
      <c r="H603" s="35">
        <v>1428886</v>
      </c>
      <c r="I603" s="35">
        <v>0.97027300000000005</v>
      </c>
      <c r="J603" s="35">
        <v>0.98502400000000001</v>
      </c>
      <c r="K603" s="35">
        <v>1206795</v>
      </c>
      <c r="L603" s="35">
        <v>0.97099299999999999</v>
      </c>
      <c r="M603" s="35">
        <v>0.98538999999999999</v>
      </c>
      <c r="N603" s="35">
        <v>4843018</v>
      </c>
      <c r="O603" s="35">
        <v>0.95368600000000003</v>
      </c>
      <c r="P603" s="35">
        <v>0.97656799999999999</v>
      </c>
      <c r="Q603" s="35">
        <v>2.3402949999999998</v>
      </c>
      <c r="R603" s="35">
        <v>1.4975769999999999</v>
      </c>
    </row>
    <row r="604" spans="1:18" ht="15.7" customHeight="1">
      <c r="A604" s="2" t="s">
        <v>1346</v>
      </c>
      <c r="B604" s="35">
        <v>4</v>
      </c>
      <c r="C604" s="35">
        <v>0.9</v>
      </c>
      <c r="D604" s="35">
        <v>0.05</v>
      </c>
      <c r="E604" s="35">
        <v>2598331</v>
      </c>
      <c r="F604" s="35">
        <v>0.97683299999999995</v>
      </c>
      <c r="G604" s="35">
        <v>0.98834900000000003</v>
      </c>
      <c r="H604" s="35">
        <v>1410232</v>
      </c>
      <c r="I604" s="35">
        <v>0.97643400000000002</v>
      </c>
      <c r="J604" s="35">
        <v>0.988147</v>
      </c>
      <c r="K604" s="35">
        <v>1188099</v>
      </c>
      <c r="L604" s="35">
        <v>0.97730600000000001</v>
      </c>
      <c r="M604" s="35">
        <v>0.98858800000000002</v>
      </c>
      <c r="N604" s="35">
        <v>4787337</v>
      </c>
      <c r="O604" s="35">
        <v>0.95906199999999997</v>
      </c>
      <c r="P604" s="35">
        <v>0.97931699999999999</v>
      </c>
      <c r="Q604" s="35">
        <v>2.0662219999999998</v>
      </c>
      <c r="R604" s="35">
        <v>1.1853009999999999</v>
      </c>
    </row>
    <row r="605" spans="1:18" ht="15.7" customHeight="1">
      <c r="A605" s="2" t="s">
        <v>1346</v>
      </c>
      <c r="B605" s="35">
        <v>4</v>
      </c>
      <c r="C605" s="35">
        <v>0.95</v>
      </c>
      <c r="D605" s="35">
        <v>0.05</v>
      </c>
      <c r="E605" s="35">
        <v>2554576</v>
      </c>
      <c r="F605" s="35">
        <v>0.98094999999999999</v>
      </c>
      <c r="G605" s="35">
        <v>0.990429</v>
      </c>
      <c r="H605" s="35">
        <v>1388290</v>
      </c>
      <c r="I605" s="35">
        <v>0.98063400000000001</v>
      </c>
      <c r="J605" s="35">
        <v>0.99026999999999998</v>
      </c>
      <c r="K605" s="35">
        <v>1166286</v>
      </c>
      <c r="L605" s="35">
        <v>0.98132699999999995</v>
      </c>
      <c r="M605" s="35">
        <v>0.99061900000000003</v>
      </c>
      <c r="N605" s="35">
        <v>4723069</v>
      </c>
      <c r="O605" s="35">
        <v>0.96287900000000004</v>
      </c>
      <c r="P605" s="35">
        <v>0.98126400000000003</v>
      </c>
      <c r="Q605" s="35">
        <v>1.87205</v>
      </c>
      <c r="R605" s="35">
        <v>0.97301499999999996</v>
      </c>
    </row>
    <row r="606" spans="1:18" ht="15.7" customHeight="1">
      <c r="A606" s="2" t="s">
        <v>1346</v>
      </c>
      <c r="B606" s="35">
        <v>4</v>
      </c>
      <c r="C606" s="35">
        <v>0.99</v>
      </c>
      <c r="D606" s="35">
        <v>0.05</v>
      </c>
      <c r="E606" s="35">
        <v>2456081</v>
      </c>
      <c r="F606" s="35">
        <v>0.98604599999999998</v>
      </c>
      <c r="G606" s="35">
        <v>0.99299800000000005</v>
      </c>
      <c r="H606" s="35">
        <v>1348136</v>
      </c>
      <c r="I606" s="35">
        <v>0.98591799999999996</v>
      </c>
      <c r="J606" s="35">
        <v>0.99293399999999998</v>
      </c>
      <c r="K606" s="35">
        <v>1107945</v>
      </c>
      <c r="L606" s="35">
        <v>0.98620200000000002</v>
      </c>
      <c r="M606" s="35">
        <v>0.99307699999999999</v>
      </c>
      <c r="N606" s="35">
        <v>4551709</v>
      </c>
      <c r="O606" s="35">
        <v>0.96778500000000001</v>
      </c>
      <c r="P606" s="35">
        <v>0.98375999999999997</v>
      </c>
      <c r="Q606" s="35">
        <v>1.623043</v>
      </c>
      <c r="R606" s="35">
        <v>0.70662100000000005</v>
      </c>
    </row>
    <row r="607" spans="1:18" ht="15.7" customHeight="1">
      <c r="A607" s="2" t="s">
        <v>1346</v>
      </c>
      <c r="B607" s="35">
        <v>0.1</v>
      </c>
      <c r="C607" s="35">
        <v>0.7</v>
      </c>
      <c r="D607" s="35">
        <v>0.1</v>
      </c>
      <c r="E607" s="35">
        <v>1131961</v>
      </c>
      <c r="F607" s="35">
        <v>0.57752999999999999</v>
      </c>
      <c r="G607" s="35">
        <v>0.75995400000000002</v>
      </c>
      <c r="H607" s="35">
        <v>498523</v>
      </c>
      <c r="I607" s="35">
        <v>0.43298199999999998</v>
      </c>
      <c r="J607" s="35">
        <v>0.65801399999999999</v>
      </c>
      <c r="K607" s="35">
        <v>633438</v>
      </c>
      <c r="L607" s="35">
        <v>0.74905200000000005</v>
      </c>
      <c r="M607" s="35">
        <v>0.86547799999999997</v>
      </c>
      <c r="N607" s="35">
        <v>2383961</v>
      </c>
      <c r="O607" s="35">
        <v>0.82170600000000005</v>
      </c>
      <c r="P607" s="35">
        <v>0.90647999999999995</v>
      </c>
      <c r="Q607" s="35">
        <v>8.6073430000000002</v>
      </c>
      <c r="R607" s="35">
        <v>34.198630000000001</v>
      </c>
    </row>
    <row r="608" spans="1:18" ht="15.7" customHeight="1">
      <c r="A608" s="2" t="s">
        <v>1346</v>
      </c>
      <c r="B608" s="35">
        <v>0.1</v>
      </c>
      <c r="C608" s="35">
        <v>0.8</v>
      </c>
      <c r="D608" s="35">
        <v>0.1</v>
      </c>
      <c r="E608" s="35">
        <v>907380</v>
      </c>
      <c r="F608" s="35">
        <v>0.64093500000000003</v>
      </c>
      <c r="G608" s="35">
        <v>0.80058399999999996</v>
      </c>
      <c r="H608" s="35">
        <v>378352</v>
      </c>
      <c r="I608" s="35">
        <v>0.47167700000000001</v>
      </c>
      <c r="J608" s="35">
        <v>0.68678799999999995</v>
      </c>
      <c r="K608" s="35">
        <v>529028</v>
      </c>
      <c r="L608" s="35">
        <v>0.82484299999999999</v>
      </c>
      <c r="M608" s="35">
        <v>0.90820900000000004</v>
      </c>
      <c r="N608" s="35">
        <v>2058304</v>
      </c>
      <c r="O608" s="35">
        <v>0.87604199999999999</v>
      </c>
      <c r="P608" s="35">
        <v>0.935971</v>
      </c>
      <c r="Q608" s="35">
        <v>5.9034360000000001</v>
      </c>
      <c r="R608" s="35">
        <v>31.32124</v>
      </c>
    </row>
    <row r="609" spans="1:18" ht="15.7" customHeight="1">
      <c r="A609" s="2" t="s">
        <v>1346</v>
      </c>
      <c r="B609" s="35">
        <v>0.1</v>
      </c>
      <c r="C609" s="35">
        <v>0.9</v>
      </c>
      <c r="D609" s="35">
        <v>0.1</v>
      </c>
      <c r="E609" s="35">
        <v>623317</v>
      </c>
      <c r="F609" s="35">
        <v>0.72815700000000005</v>
      </c>
      <c r="G609" s="35">
        <v>0.853321</v>
      </c>
      <c r="H609" s="35">
        <v>244594</v>
      </c>
      <c r="I609" s="35">
        <v>0.55020199999999997</v>
      </c>
      <c r="J609" s="35">
        <v>0.74175599999999997</v>
      </c>
      <c r="K609" s="35">
        <v>378723</v>
      </c>
      <c r="L609" s="35">
        <v>0.89327100000000004</v>
      </c>
      <c r="M609" s="35">
        <v>0.94513000000000003</v>
      </c>
      <c r="N609" s="35">
        <v>1550111</v>
      </c>
      <c r="O609" s="35">
        <v>0.92205000000000004</v>
      </c>
      <c r="P609" s="35">
        <v>0.96023400000000003</v>
      </c>
      <c r="Q609" s="35">
        <v>3.7030069999999999</v>
      </c>
      <c r="R609" s="35">
        <v>25.82441</v>
      </c>
    </row>
    <row r="610" spans="1:18" ht="15.7" customHeight="1">
      <c r="A610" s="2" t="s">
        <v>1346</v>
      </c>
      <c r="B610" s="35">
        <v>0.1</v>
      </c>
      <c r="C610" s="35">
        <v>0.95</v>
      </c>
      <c r="D610" s="35">
        <v>0.1</v>
      </c>
      <c r="E610" s="35">
        <v>422087</v>
      </c>
      <c r="F610" s="35">
        <v>0.78924499999999997</v>
      </c>
      <c r="G610" s="35">
        <v>0.88839500000000005</v>
      </c>
      <c r="H610" s="35">
        <v>160086</v>
      </c>
      <c r="I610" s="35">
        <v>0.62300199999999994</v>
      </c>
      <c r="J610" s="35">
        <v>0.78930500000000003</v>
      </c>
      <c r="K610" s="35">
        <v>262001</v>
      </c>
      <c r="L610" s="35">
        <v>0.92583400000000005</v>
      </c>
      <c r="M610" s="35">
        <v>0.962202</v>
      </c>
      <c r="N610" s="35">
        <v>1127012</v>
      </c>
      <c r="O610" s="35">
        <v>0.94379500000000005</v>
      </c>
      <c r="P610" s="35">
        <v>0.97149099999999999</v>
      </c>
      <c r="Q610" s="35">
        <v>2.6799430000000002</v>
      </c>
      <c r="R610" s="35">
        <v>21.06953</v>
      </c>
    </row>
    <row r="611" spans="1:18" ht="15.7" customHeight="1">
      <c r="A611" s="2" t="s">
        <v>1346</v>
      </c>
      <c r="B611" s="35">
        <v>0.1</v>
      </c>
      <c r="C611" s="35">
        <v>0.99</v>
      </c>
      <c r="D611" s="35">
        <v>0.1</v>
      </c>
      <c r="E611" s="35">
        <v>164608</v>
      </c>
      <c r="F611" s="35">
        <v>0.87080199999999996</v>
      </c>
      <c r="G611" s="35">
        <v>0.933168</v>
      </c>
      <c r="H611" s="35">
        <v>64314</v>
      </c>
      <c r="I611" s="35">
        <v>0.76138700000000004</v>
      </c>
      <c r="J611" s="35">
        <v>0.87257499999999999</v>
      </c>
      <c r="K611" s="35">
        <v>100294</v>
      </c>
      <c r="L611" s="35">
        <v>0.95386099999999996</v>
      </c>
      <c r="M611" s="35">
        <v>0.97665800000000003</v>
      </c>
      <c r="N611" s="35">
        <v>489037</v>
      </c>
      <c r="O611" s="35">
        <v>0.96111000000000002</v>
      </c>
      <c r="P611" s="35">
        <v>0.98036199999999996</v>
      </c>
      <c r="Q611" s="35">
        <v>1.8988849999999999</v>
      </c>
      <c r="R611" s="35">
        <v>12.742520000000001</v>
      </c>
    </row>
    <row r="612" spans="1:18" ht="15.7" customHeight="1">
      <c r="A612" s="2" t="s">
        <v>1346</v>
      </c>
      <c r="B612" s="35">
        <v>0.15</v>
      </c>
      <c r="C612" s="35">
        <v>0.7</v>
      </c>
      <c r="D612" s="35">
        <v>0.1</v>
      </c>
      <c r="E612" s="35">
        <v>1325737</v>
      </c>
      <c r="F612" s="35">
        <v>0.64171800000000001</v>
      </c>
      <c r="G612" s="35">
        <v>0.80107300000000004</v>
      </c>
      <c r="H612" s="35">
        <v>623385</v>
      </c>
      <c r="I612" s="35">
        <v>0.53133200000000003</v>
      </c>
      <c r="J612" s="35">
        <v>0.72892500000000005</v>
      </c>
      <c r="K612" s="35">
        <v>702352</v>
      </c>
      <c r="L612" s="35">
        <v>0.77127999999999997</v>
      </c>
      <c r="M612" s="35">
        <v>0.87822500000000003</v>
      </c>
      <c r="N612" s="35">
        <v>2555537</v>
      </c>
      <c r="O612" s="35">
        <v>0.82731299999999997</v>
      </c>
      <c r="P612" s="35">
        <v>0.90956700000000001</v>
      </c>
      <c r="Q612" s="35">
        <v>8.4844480000000004</v>
      </c>
      <c r="R612" s="35">
        <v>27.10746</v>
      </c>
    </row>
    <row r="613" spans="1:18" ht="15.7" customHeight="1">
      <c r="A613" s="2" t="s">
        <v>1346</v>
      </c>
      <c r="B613" s="35">
        <v>0.15</v>
      </c>
      <c r="C613" s="35">
        <v>0.8</v>
      </c>
      <c r="D613" s="35">
        <v>0.1</v>
      </c>
      <c r="E613" s="35">
        <v>1113212</v>
      </c>
      <c r="F613" s="35">
        <v>0.70119600000000004</v>
      </c>
      <c r="G613" s="35">
        <v>0.83737399999999995</v>
      </c>
      <c r="H613" s="35">
        <v>502462</v>
      </c>
      <c r="I613" s="35">
        <v>0.57647999999999999</v>
      </c>
      <c r="J613" s="35">
        <v>0.75926300000000002</v>
      </c>
      <c r="K613" s="35">
        <v>610750</v>
      </c>
      <c r="L613" s="35">
        <v>0.83686000000000005</v>
      </c>
      <c r="M613" s="35">
        <v>0.91479999999999995</v>
      </c>
      <c r="N613" s="35">
        <v>2281387</v>
      </c>
      <c r="O613" s="35">
        <v>0.87565499999999996</v>
      </c>
      <c r="P613" s="35">
        <v>0.93576400000000004</v>
      </c>
      <c r="Q613" s="35">
        <v>6.042529</v>
      </c>
      <c r="R613" s="35">
        <v>24.073699999999999</v>
      </c>
    </row>
    <row r="614" spans="1:18" ht="15.7" customHeight="1">
      <c r="A614" s="2" t="s">
        <v>1346</v>
      </c>
      <c r="B614" s="35">
        <v>0.15</v>
      </c>
      <c r="C614" s="35">
        <v>0.9</v>
      </c>
      <c r="D614" s="35">
        <v>0.1</v>
      </c>
      <c r="E614" s="35">
        <v>824862</v>
      </c>
      <c r="F614" s="35">
        <v>0.77773199999999998</v>
      </c>
      <c r="G614" s="35">
        <v>0.88189099999999998</v>
      </c>
      <c r="H614" s="35">
        <v>354741</v>
      </c>
      <c r="I614" s="35">
        <v>0.65159</v>
      </c>
      <c r="J614" s="35">
        <v>0.80721100000000001</v>
      </c>
      <c r="K614" s="35">
        <v>470121</v>
      </c>
      <c r="L614" s="35">
        <v>0.89885000000000004</v>
      </c>
      <c r="M614" s="35">
        <v>0.94807699999999995</v>
      </c>
      <c r="N614" s="35">
        <v>1830218</v>
      </c>
      <c r="O614" s="35">
        <v>0.91854499999999994</v>
      </c>
      <c r="P614" s="35">
        <v>0.95840700000000001</v>
      </c>
      <c r="Q614" s="35">
        <v>3.946288</v>
      </c>
      <c r="R614" s="35">
        <v>19.2789</v>
      </c>
    </row>
    <row r="615" spans="1:18" ht="15.7" customHeight="1">
      <c r="A615" s="2" t="s">
        <v>1346</v>
      </c>
      <c r="B615" s="35">
        <v>0.15</v>
      </c>
      <c r="C615" s="35">
        <v>0.95</v>
      </c>
      <c r="D615" s="35">
        <v>0.1</v>
      </c>
      <c r="E615" s="35">
        <v>604922</v>
      </c>
      <c r="F615" s="35">
        <v>0.82924799999999999</v>
      </c>
      <c r="G615" s="35">
        <v>0.91063099999999997</v>
      </c>
      <c r="H615" s="35">
        <v>252689</v>
      </c>
      <c r="I615" s="35">
        <v>0.71542300000000003</v>
      </c>
      <c r="J615" s="35">
        <v>0.845827</v>
      </c>
      <c r="K615" s="35">
        <v>352233</v>
      </c>
      <c r="L615" s="35">
        <v>0.92851300000000003</v>
      </c>
      <c r="M615" s="35">
        <v>0.96359399999999995</v>
      </c>
      <c r="N615" s="35">
        <v>1431221</v>
      </c>
      <c r="O615" s="35">
        <v>0.93879699999999999</v>
      </c>
      <c r="P615" s="35">
        <v>0.968916</v>
      </c>
      <c r="Q615" s="35">
        <v>2.9789870000000001</v>
      </c>
      <c r="R615" s="35">
        <v>15.417339999999999</v>
      </c>
    </row>
    <row r="616" spans="1:18" ht="15.7" customHeight="1">
      <c r="A616" s="2" t="s">
        <v>1346</v>
      </c>
      <c r="B616" s="35">
        <v>0.15</v>
      </c>
      <c r="C616" s="35">
        <v>0.99</v>
      </c>
      <c r="D616" s="35">
        <v>0.1</v>
      </c>
      <c r="E616" s="35">
        <v>286237</v>
      </c>
      <c r="F616" s="35">
        <v>0.89466800000000002</v>
      </c>
      <c r="G616" s="35">
        <v>0.94586899999999996</v>
      </c>
      <c r="H616" s="35">
        <v>121299</v>
      </c>
      <c r="I616" s="35">
        <v>0.82124200000000003</v>
      </c>
      <c r="J616" s="35">
        <v>0.90622400000000003</v>
      </c>
      <c r="K616" s="35">
        <v>164938</v>
      </c>
      <c r="L616" s="35">
        <v>0.95513899999999996</v>
      </c>
      <c r="M616" s="35">
        <v>0.97731199999999996</v>
      </c>
      <c r="N616" s="35">
        <v>746767</v>
      </c>
      <c r="O616" s="35">
        <v>0.95813300000000001</v>
      </c>
      <c r="P616" s="35">
        <v>0.97884300000000002</v>
      </c>
      <c r="Q616" s="35">
        <v>2.0627019999999998</v>
      </c>
      <c r="R616" s="35">
        <v>9.3775919999999999</v>
      </c>
    </row>
    <row r="617" spans="1:18" ht="15.7" customHeight="1">
      <c r="A617" s="2" t="s">
        <v>1346</v>
      </c>
      <c r="B617" s="35">
        <v>0.2</v>
      </c>
      <c r="C617" s="35">
        <v>0.7</v>
      </c>
      <c r="D617" s="35">
        <v>0.1</v>
      </c>
      <c r="E617" s="35">
        <v>1493953</v>
      </c>
      <c r="F617" s="35">
        <v>0.69430099999999995</v>
      </c>
      <c r="G617" s="35">
        <v>0.83324699999999996</v>
      </c>
      <c r="H617" s="35">
        <v>729587</v>
      </c>
      <c r="I617" s="35">
        <v>0.60873699999999997</v>
      </c>
      <c r="J617" s="35">
        <v>0.78021600000000002</v>
      </c>
      <c r="K617" s="35">
        <v>764366</v>
      </c>
      <c r="L617" s="35">
        <v>0.79398199999999997</v>
      </c>
      <c r="M617" s="35">
        <v>0.89105599999999996</v>
      </c>
      <c r="N617" s="35">
        <v>2703035</v>
      </c>
      <c r="O617" s="35">
        <v>0.83574899999999996</v>
      </c>
      <c r="P617" s="35">
        <v>0.91419300000000003</v>
      </c>
      <c r="Q617" s="35">
        <v>8.1482620000000008</v>
      </c>
      <c r="R617" s="35">
        <v>21.978400000000001</v>
      </c>
    </row>
    <row r="618" spans="1:18" ht="15.7" customHeight="1">
      <c r="A618" s="2" t="s">
        <v>1346</v>
      </c>
      <c r="B618" s="35">
        <v>0.2</v>
      </c>
      <c r="C618" s="35">
        <v>0.8</v>
      </c>
      <c r="D618" s="35">
        <v>0.1</v>
      </c>
      <c r="E618" s="35">
        <v>1300636</v>
      </c>
      <c r="F618" s="35">
        <v>0.74896600000000002</v>
      </c>
      <c r="G618" s="35">
        <v>0.86542799999999998</v>
      </c>
      <c r="H618" s="35">
        <v>616768</v>
      </c>
      <c r="I618" s="35">
        <v>0.65656899999999996</v>
      </c>
      <c r="J618" s="35">
        <v>0.81028900000000004</v>
      </c>
      <c r="K618" s="35">
        <v>683868</v>
      </c>
      <c r="L618" s="35">
        <v>0.85011000000000003</v>
      </c>
      <c r="M618" s="35">
        <v>0.922014</v>
      </c>
      <c r="N618" s="35">
        <v>2470123</v>
      </c>
      <c r="O618" s="35">
        <v>0.87765099999999996</v>
      </c>
      <c r="P618" s="35">
        <v>0.93683000000000005</v>
      </c>
      <c r="Q618" s="35">
        <v>6.0179739999999997</v>
      </c>
      <c r="R618" s="35">
        <v>18.971060000000001</v>
      </c>
    </row>
    <row r="619" spans="1:18" ht="15.7" customHeight="1">
      <c r="A619" s="2" t="s">
        <v>1346</v>
      </c>
      <c r="B619" s="35">
        <v>0.2</v>
      </c>
      <c r="C619" s="35">
        <v>0.9</v>
      </c>
      <c r="D619" s="35">
        <v>0.1</v>
      </c>
      <c r="E619" s="35">
        <v>1022056</v>
      </c>
      <c r="F619" s="35">
        <v>0.81442700000000001</v>
      </c>
      <c r="G619" s="35">
        <v>0.90245600000000004</v>
      </c>
      <c r="H619" s="35">
        <v>466089</v>
      </c>
      <c r="I619" s="35">
        <v>0.722885</v>
      </c>
      <c r="J619" s="35">
        <v>0.85022600000000004</v>
      </c>
      <c r="K619" s="35">
        <v>555967</v>
      </c>
      <c r="L619" s="35">
        <v>0.90526799999999996</v>
      </c>
      <c r="M619" s="35">
        <v>0.95145599999999997</v>
      </c>
      <c r="N619" s="35">
        <v>2080109</v>
      </c>
      <c r="O619" s="35">
        <v>0.91710700000000001</v>
      </c>
      <c r="P619" s="35">
        <v>0.95765699999999998</v>
      </c>
      <c r="Q619" s="35">
        <v>4.0574199999999996</v>
      </c>
      <c r="R619" s="35">
        <v>14.977359999999999</v>
      </c>
    </row>
    <row r="620" spans="1:18" ht="15.7" customHeight="1">
      <c r="A620" s="2" t="s">
        <v>1346</v>
      </c>
      <c r="B620" s="35">
        <v>0.2</v>
      </c>
      <c r="C620" s="35">
        <v>0.95</v>
      </c>
      <c r="D620" s="35">
        <v>0.1</v>
      </c>
      <c r="E620" s="35">
        <v>793519</v>
      </c>
      <c r="F620" s="35">
        <v>0.85711599999999999</v>
      </c>
      <c r="G620" s="35">
        <v>0.92580499999999999</v>
      </c>
      <c r="H620" s="35">
        <v>352738</v>
      </c>
      <c r="I620" s="35">
        <v>0.77531099999999997</v>
      </c>
      <c r="J620" s="35">
        <v>0.88051800000000002</v>
      </c>
      <c r="K620" s="35">
        <v>440781</v>
      </c>
      <c r="L620" s="35">
        <v>0.93228100000000003</v>
      </c>
      <c r="M620" s="35">
        <v>0.96554700000000004</v>
      </c>
      <c r="N620" s="35">
        <v>1712276</v>
      </c>
      <c r="O620" s="35">
        <v>0.93743200000000004</v>
      </c>
      <c r="P620" s="35">
        <v>0.96821100000000004</v>
      </c>
      <c r="Q620" s="35">
        <v>3.0699019999999999</v>
      </c>
      <c r="R620" s="35">
        <v>11.94824</v>
      </c>
    </row>
    <row r="621" spans="1:18" ht="15.7" customHeight="1">
      <c r="A621" s="2" t="s">
        <v>1346</v>
      </c>
      <c r="B621" s="35">
        <v>0.2</v>
      </c>
      <c r="C621" s="35">
        <v>0.99</v>
      </c>
      <c r="D621" s="35">
        <v>0.1</v>
      </c>
      <c r="E621" s="35">
        <v>427680</v>
      </c>
      <c r="F621" s="35">
        <v>0.91201100000000002</v>
      </c>
      <c r="G621" s="35">
        <v>0.95499199999999995</v>
      </c>
      <c r="H621" s="35">
        <v>191936</v>
      </c>
      <c r="I621" s="35">
        <v>0.86240600000000001</v>
      </c>
      <c r="J621" s="35">
        <v>0.92865799999999998</v>
      </c>
      <c r="K621" s="35">
        <v>235744</v>
      </c>
      <c r="L621" s="35">
        <v>0.95562800000000003</v>
      </c>
      <c r="M621" s="35">
        <v>0.97756200000000004</v>
      </c>
      <c r="N621" s="35">
        <v>1018843</v>
      </c>
      <c r="O621" s="35">
        <v>0.95637300000000003</v>
      </c>
      <c r="P621" s="35">
        <v>0.97794300000000001</v>
      </c>
      <c r="Q621" s="35">
        <v>2.1638660000000001</v>
      </c>
      <c r="R621" s="35">
        <v>7.1341830000000002</v>
      </c>
    </row>
    <row r="622" spans="1:18" ht="15.7" customHeight="1">
      <c r="A622" s="2" t="s">
        <v>1346</v>
      </c>
      <c r="B622" s="35">
        <v>0.25</v>
      </c>
      <c r="C622" s="35">
        <v>0.7</v>
      </c>
      <c r="D622" s="35">
        <v>0.1</v>
      </c>
      <c r="E622" s="35">
        <v>1591475</v>
      </c>
      <c r="F622" s="35">
        <v>0.72613300000000003</v>
      </c>
      <c r="G622" s="35">
        <v>0.85213399999999995</v>
      </c>
      <c r="H622" s="35">
        <v>792992</v>
      </c>
      <c r="I622" s="35">
        <v>0.65291200000000005</v>
      </c>
      <c r="J622" s="35">
        <v>0.808029</v>
      </c>
      <c r="K622" s="35">
        <v>798483</v>
      </c>
      <c r="L622" s="35">
        <v>0.811755</v>
      </c>
      <c r="M622" s="35">
        <v>0.90097400000000005</v>
      </c>
      <c r="N622" s="35">
        <v>2786978</v>
      </c>
      <c r="O622" s="35">
        <v>0.84386300000000003</v>
      </c>
      <c r="P622" s="35">
        <v>0.91861999999999999</v>
      </c>
      <c r="Q622" s="35">
        <v>7.7831380000000001</v>
      </c>
      <c r="R622" s="35">
        <v>19.19706</v>
      </c>
    </row>
    <row r="623" spans="1:18" ht="15.7" customHeight="1">
      <c r="A623" s="2" t="s">
        <v>1346</v>
      </c>
      <c r="B623" s="35">
        <v>0.25</v>
      </c>
      <c r="C623" s="35">
        <v>0.8</v>
      </c>
      <c r="D623" s="35">
        <v>0.1</v>
      </c>
      <c r="E623" s="35">
        <v>1411209</v>
      </c>
      <c r="F623" s="35">
        <v>0.77728200000000003</v>
      </c>
      <c r="G623" s="35">
        <v>0.88163599999999998</v>
      </c>
      <c r="H623" s="35">
        <v>685953</v>
      </c>
      <c r="I623" s="35">
        <v>0.69980600000000004</v>
      </c>
      <c r="J623" s="35">
        <v>0.83654399999999995</v>
      </c>
      <c r="K623" s="35">
        <v>725256</v>
      </c>
      <c r="L623" s="35">
        <v>0.86303600000000003</v>
      </c>
      <c r="M623" s="35">
        <v>0.92899699999999996</v>
      </c>
      <c r="N623" s="35">
        <v>2579315</v>
      </c>
      <c r="O623" s="35">
        <v>0.88251400000000002</v>
      </c>
      <c r="P623" s="35">
        <v>0.93942199999999998</v>
      </c>
      <c r="Q623" s="35">
        <v>5.8110650000000001</v>
      </c>
      <c r="R623" s="35">
        <v>16.345559999999999</v>
      </c>
    </row>
    <row r="624" spans="1:18" ht="15.7" customHeight="1">
      <c r="A624" s="2" t="s">
        <v>1346</v>
      </c>
      <c r="B624" s="35">
        <v>0.25</v>
      </c>
      <c r="C624" s="35">
        <v>0.9</v>
      </c>
      <c r="D624" s="35">
        <v>0.1</v>
      </c>
      <c r="E624" s="35">
        <v>1143446</v>
      </c>
      <c r="F624" s="35">
        <v>0.83642899999999998</v>
      </c>
      <c r="G624" s="35">
        <v>0.91456499999999996</v>
      </c>
      <c r="H624" s="35">
        <v>536809</v>
      </c>
      <c r="I624" s="35">
        <v>0.76185999999999998</v>
      </c>
      <c r="J624" s="35">
        <v>0.87284600000000001</v>
      </c>
      <c r="K624" s="35">
        <v>606637</v>
      </c>
      <c r="L624" s="35">
        <v>0.91193900000000006</v>
      </c>
      <c r="M624" s="35">
        <v>0.954955</v>
      </c>
      <c r="N624" s="35">
        <v>2226858</v>
      </c>
      <c r="O624" s="35">
        <v>0.91866000000000003</v>
      </c>
      <c r="P624" s="35">
        <v>0.95846799999999999</v>
      </c>
      <c r="Q624" s="35">
        <v>4.005763</v>
      </c>
      <c r="R624" s="35">
        <v>12.715400000000001</v>
      </c>
    </row>
    <row r="625" spans="1:18" ht="15.7" customHeight="1">
      <c r="A625" s="2" t="s">
        <v>1346</v>
      </c>
      <c r="B625" s="35">
        <v>0.25</v>
      </c>
      <c r="C625" s="35">
        <v>0.95</v>
      </c>
      <c r="D625" s="35">
        <v>0.1</v>
      </c>
      <c r="E625" s="35">
        <v>916768</v>
      </c>
      <c r="F625" s="35">
        <v>0.875081</v>
      </c>
      <c r="G625" s="35">
        <v>0.93545800000000001</v>
      </c>
      <c r="H625" s="35">
        <v>420847</v>
      </c>
      <c r="I625" s="35">
        <v>0.80922700000000003</v>
      </c>
      <c r="J625" s="35">
        <v>0.89957100000000001</v>
      </c>
      <c r="K625" s="35">
        <v>495921</v>
      </c>
      <c r="L625" s="35">
        <v>0.93748200000000004</v>
      </c>
      <c r="M625" s="35">
        <v>0.96823599999999999</v>
      </c>
      <c r="N625" s="35">
        <v>1884199</v>
      </c>
      <c r="O625" s="35">
        <v>0.93784500000000004</v>
      </c>
      <c r="P625" s="35">
        <v>0.96842399999999995</v>
      </c>
      <c r="Q625" s="35">
        <v>3.063069</v>
      </c>
      <c r="R625" s="35">
        <v>10.04294</v>
      </c>
    </row>
    <row r="626" spans="1:18" ht="15.7" customHeight="1">
      <c r="A626" s="2" t="s">
        <v>1346</v>
      </c>
      <c r="B626" s="35">
        <v>0.25</v>
      </c>
      <c r="C626" s="35">
        <v>0.99</v>
      </c>
      <c r="D626" s="35">
        <v>0.1</v>
      </c>
      <c r="E626" s="35">
        <v>531686</v>
      </c>
      <c r="F626" s="35">
        <v>0.92473799999999995</v>
      </c>
      <c r="G626" s="35">
        <v>0.96163299999999996</v>
      </c>
      <c r="H626" s="35">
        <v>244427</v>
      </c>
      <c r="I626" s="35">
        <v>0.88348899999999997</v>
      </c>
      <c r="J626" s="35">
        <v>0.93994100000000003</v>
      </c>
      <c r="K626" s="35">
        <v>287259</v>
      </c>
      <c r="L626" s="35">
        <v>0.96215499999999998</v>
      </c>
      <c r="M626" s="35">
        <v>0.98089499999999996</v>
      </c>
      <c r="N626" s="35">
        <v>1201834</v>
      </c>
      <c r="O626" s="35">
        <v>0.957202</v>
      </c>
      <c r="P626" s="35">
        <v>0.97836699999999999</v>
      </c>
      <c r="Q626" s="35">
        <v>2.1283110000000001</v>
      </c>
      <c r="R626" s="35">
        <v>6.005884</v>
      </c>
    </row>
    <row r="627" spans="1:18" ht="15.7" customHeight="1">
      <c r="A627" s="2" t="s">
        <v>1346</v>
      </c>
      <c r="B627" s="35">
        <v>0.3</v>
      </c>
      <c r="C627" s="35">
        <v>0.7</v>
      </c>
      <c r="D627" s="35">
        <v>0.1</v>
      </c>
      <c r="E627" s="35">
        <v>1686962</v>
      </c>
      <c r="F627" s="35">
        <v>0.75866900000000004</v>
      </c>
      <c r="G627" s="35">
        <v>0.87101600000000001</v>
      </c>
      <c r="H627" s="35">
        <v>855476</v>
      </c>
      <c r="I627" s="35">
        <v>0.69845500000000005</v>
      </c>
      <c r="J627" s="35">
        <v>0.83573600000000003</v>
      </c>
      <c r="K627" s="35">
        <v>831486</v>
      </c>
      <c r="L627" s="35">
        <v>0.82912699999999995</v>
      </c>
      <c r="M627" s="35">
        <v>0.91056400000000004</v>
      </c>
      <c r="N627" s="35">
        <v>2864817</v>
      </c>
      <c r="O627" s="35">
        <v>0.85351299999999997</v>
      </c>
      <c r="P627" s="35">
        <v>0.92385799999999996</v>
      </c>
      <c r="Q627" s="35">
        <v>7.3284130000000003</v>
      </c>
      <c r="R627" s="35">
        <v>16.426410000000001</v>
      </c>
    </row>
    <row r="628" spans="1:18" ht="15.7" customHeight="1">
      <c r="A628" s="2" t="s">
        <v>1346</v>
      </c>
      <c r="B628" s="35">
        <v>0.3</v>
      </c>
      <c r="C628" s="35">
        <v>0.8</v>
      </c>
      <c r="D628" s="35">
        <v>0.1</v>
      </c>
      <c r="E628" s="35">
        <v>1522083</v>
      </c>
      <c r="F628" s="35">
        <v>0.80611500000000003</v>
      </c>
      <c r="G628" s="35">
        <v>0.89783900000000005</v>
      </c>
      <c r="H628" s="35">
        <v>756218</v>
      </c>
      <c r="I628" s="35">
        <v>0.74375400000000003</v>
      </c>
      <c r="J628" s="35">
        <v>0.86241199999999996</v>
      </c>
      <c r="K628" s="35">
        <v>765865</v>
      </c>
      <c r="L628" s="35">
        <v>0.87571500000000002</v>
      </c>
      <c r="M628" s="35">
        <v>0.93579599999999996</v>
      </c>
      <c r="N628" s="35">
        <v>2681137</v>
      </c>
      <c r="O628" s="35">
        <v>0.88808900000000002</v>
      </c>
      <c r="P628" s="35">
        <v>0.94238500000000003</v>
      </c>
      <c r="Q628" s="35">
        <v>5.563275</v>
      </c>
      <c r="R628" s="35">
        <v>13.758800000000001</v>
      </c>
    </row>
    <row r="629" spans="1:18" ht="15.7" customHeight="1">
      <c r="A629" s="2" t="s">
        <v>1346</v>
      </c>
      <c r="B629" s="35">
        <v>0.3</v>
      </c>
      <c r="C629" s="35">
        <v>0.9</v>
      </c>
      <c r="D629" s="35">
        <v>0.1</v>
      </c>
      <c r="E629" s="35">
        <v>1268462</v>
      </c>
      <c r="F629" s="35">
        <v>0.85951699999999998</v>
      </c>
      <c r="G629" s="35">
        <v>0.92710099999999995</v>
      </c>
      <c r="H629" s="35">
        <v>612250</v>
      </c>
      <c r="I629" s="35">
        <v>0.80064400000000002</v>
      </c>
      <c r="J629" s="35">
        <v>0.894787</v>
      </c>
      <c r="K629" s="35">
        <v>656212</v>
      </c>
      <c r="L629" s="35">
        <v>0.92050399999999999</v>
      </c>
      <c r="M629" s="35">
        <v>0.95942899999999998</v>
      </c>
      <c r="N629" s="35">
        <v>2363183</v>
      </c>
      <c r="O629" s="35">
        <v>0.92142599999999997</v>
      </c>
      <c r="P629" s="35">
        <v>0.95990900000000001</v>
      </c>
      <c r="Q629" s="35">
        <v>3.8925969999999999</v>
      </c>
      <c r="R629" s="35">
        <v>10.52129</v>
      </c>
    </row>
    <row r="630" spans="1:18" ht="15.7" customHeight="1">
      <c r="A630" s="2" t="s">
        <v>1346</v>
      </c>
      <c r="B630" s="35">
        <v>0.3</v>
      </c>
      <c r="C630" s="35">
        <v>0.95</v>
      </c>
      <c r="D630" s="35">
        <v>0.1</v>
      </c>
      <c r="E630" s="35">
        <v>1045160</v>
      </c>
      <c r="F630" s="35">
        <v>0.89320299999999997</v>
      </c>
      <c r="G630" s="35">
        <v>0.94509399999999999</v>
      </c>
      <c r="H630" s="35">
        <v>494282</v>
      </c>
      <c r="I630" s="35">
        <v>0.84195299999999995</v>
      </c>
      <c r="J630" s="35">
        <v>0.91757999999999995</v>
      </c>
      <c r="K630" s="35">
        <v>550878</v>
      </c>
      <c r="L630" s="35">
        <v>0.94327899999999998</v>
      </c>
      <c r="M630" s="35">
        <v>0.971225</v>
      </c>
      <c r="N630" s="35">
        <v>2048334</v>
      </c>
      <c r="O630" s="35">
        <v>0.93889</v>
      </c>
      <c r="P630" s="35">
        <v>0.96896300000000002</v>
      </c>
      <c r="Q630" s="35">
        <v>3.033083</v>
      </c>
      <c r="R630" s="35">
        <v>8.2419989999999999</v>
      </c>
    </row>
    <row r="631" spans="1:18" ht="15.7" customHeight="1">
      <c r="A631" s="2" t="s">
        <v>1346</v>
      </c>
      <c r="B631" s="35">
        <v>0.3</v>
      </c>
      <c r="C631" s="35">
        <v>0.99</v>
      </c>
      <c r="D631" s="35">
        <v>0.1</v>
      </c>
      <c r="E631" s="35">
        <v>649920</v>
      </c>
      <c r="F631" s="35">
        <v>0.93541799999999997</v>
      </c>
      <c r="G631" s="35">
        <v>0.96716999999999997</v>
      </c>
      <c r="H631" s="35">
        <v>308758</v>
      </c>
      <c r="I631" s="35">
        <v>0.90419899999999997</v>
      </c>
      <c r="J631" s="35">
        <v>0.95089400000000002</v>
      </c>
      <c r="K631" s="35">
        <v>341162</v>
      </c>
      <c r="L631" s="35">
        <v>0.96508799999999995</v>
      </c>
      <c r="M631" s="35">
        <v>0.98238899999999996</v>
      </c>
      <c r="N631" s="35">
        <v>1389993</v>
      </c>
      <c r="O631" s="35">
        <v>0.95719500000000002</v>
      </c>
      <c r="P631" s="35">
        <v>0.97836299999999998</v>
      </c>
      <c r="Q631" s="35">
        <v>2.1333630000000001</v>
      </c>
      <c r="R631" s="35">
        <v>4.910641</v>
      </c>
    </row>
    <row r="632" spans="1:18" ht="15.7" customHeight="1">
      <c r="A632" s="2" t="s">
        <v>1346</v>
      </c>
      <c r="B632" s="35">
        <v>0.4</v>
      </c>
      <c r="C632" s="35">
        <v>0.7</v>
      </c>
      <c r="D632" s="35">
        <v>0.1</v>
      </c>
      <c r="E632" s="35">
        <v>1809819</v>
      </c>
      <c r="F632" s="35">
        <v>0.79751399999999995</v>
      </c>
      <c r="G632" s="35">
        <v>0.89303600000000005</v>
      </c>
      <c r="H632" s="35">
        <v>934185</v>
      </c>
      <c r="I632" s="35">
        <v>0.75178599999999995</v>
      </c>
      <c r="J632" s="35">
        <v>0.86705600000000005</v>
      </c>
      <c r="K632" s="35">
        <v>875634</v>
      </c>
      <c r="L632" s="35">
        <v>0.85105600000000003</v>
      </c>
      <c r="M632" s="35">
        <v>0.92252699999999999</v>
      </c>
      <c r="N632" s="35">
        <v>2970758</v>
      </c>
      <c r="O632" s="35">
        <v>0.865421</v>
      </c>
      <c r="P632" s="35">
        <v>0.93028</v>
      </c>
      <c r="Q632" s="35">
        <v>6.7504840000000002</v>
      </c>
      <c r="R632" s="35">
        <v>13.294420000000001</v>
      </c>
    </row>
    <row r="633" spans="1:18" ht="15.7" customHeight="1">
      <c r="A633" s="2" t="s">
        <v>1346</v>
      </c>
      <c r="B633" s="35">
        <v>0.4</v>
      </c>
      <c r="C633" s="35">
        <v>0.8</v>
      </c>
      <c r="D633" s="35">
        <v>0.1</v>
      </c>
      <c r="E633" s="35">
        <v>1668376</v>
      </c>
      <c r="F633" s="35">
        <v>0.83780200000000005</v>
      </c>
      <c r="G633" s="35">
        <v>0.91531499999999999</v>
      </c>
      <c r="H633" s="35">
        <v>848271</v>
      </c>
      <c r="I633" s="35">
        <v>0.79221900000000001</v>
      </c>
      <c r="J633" s="35">
        <v>0.89006700000000005</v>
      </c>
      <c r="K633" s="35">
        <v>820105</v>
      </c>
      <c r="L633" s="35">
        <v>0.88921700000000004</v>
      </c>
      <c r="M633" s="35">
        <v>0.94298300000000002</v>
      </c>
      <c r="N633" s="35">
        <v>2818761</v>
      </c>
      <c r="O633" s="35">
        <v>0.89442200000000005</v>
      </c>
      <c r="P633" s="35">
        <v>0.945739</v>
      </c>
      <c r="Q633" s="35">
        <v>5.2713450000000002</v>
      </c>
      <c r="R633" s="35">
        <v>10.993320000000001</v>
      </c>
    </row>
    <row r="634" spans="1:18" ht="15.7" customHeight="1">
      <c r="A634" s="2" t="s">
        <v>1346</v>
      </c>
      <c r="B634" s="35">
        <v>0.4</v>
      </c>
      <c r="C634" s="35">
        <v>0.9</v>
      </c>
      <c r="D634" s="35">
        <v>0.1</v>
      </c>
      <c r="E634" s="35">
        <v>1442919</v>
      </c>
      <c r="F634" s="35">
        <v>0.88197599999999998</v>
      </c>
      <c r="G634" s="35">
        <v>0.93913599999999997</v>
      </c>
      <c r="H634" s="35">
        <v>717597</v>
      </c>
      <c r="I634" s="35">
        <v>0.84001800000000004</v>
      </c>
      <c r="J634" s="35">
        <v>0.91652500000000003</v>
      </c>
      <c r="K634" s="35">
        <v>725322</v>
      </c>
      <c r="L634" s="35">
        <v>0.92665799999999998</v>
      </c>
      <c r="M634" s="35">
        <v>0.96263100000000001</v>
      </c>
      <c r="N634" s="35">
        <v>2551223</v>
      </c>
      <c r="O634" s="35">
        <v>0.92287799999999998</v>
      </c>
      <c r="P634" s="35">
        <v>0.96066499999999999</v>
      </c>
      <c r="Q634" s="35">
        <v>3.8398140000000001</v>
      </c>
      <c r="R634" s="35">
        <v>8.3474889999999995</v>
      </c>
    </row>
    <row r="635" spans="1:18" ht="15.7" customHeight="1">
      <c r="A635" s="2" t="s">
        <v>1346</v>
      </c>
      <c r="B635" s="35">
        <v>0.4</v>
      </c>
      <c r="C635" s="35">
        <v>0.95</v>
      </c>
      <c r="D635" s="35">
        <v>0.1</v>
      </c>
      <c r="E635" s="35">
        <v>1234116</v>
      </c>
      <c r="F635" s="35">
        <v>0.90985499999999997</v>
      </c>
      <c r="G635" s="35">
        <v>0.95386300000000002</v>
      </c>
      <c r="H635" s="35">
        <v>604353</v>
      </c>
      <c r="I635" s="35">
        <v>0.87336000000000003</v>
      </c>
      <c r="J635" s="35">
        <v>0.93453699999999995</v>
      </c>
      <c r="K635" s="35">
        <v>629763</v>
      </c>
      <c r="L635" s="35">
        <v>0.94707300000000005</v>
      </c>
      <c r="M635" s="35">
        <v>0.97317699999999996</v>
      </c>
      <c r="N635" s="35">
        <v>2277115</v>
      </c>
      <c r="O635" s="35">
        <v>0.939245</v>
      </c>
      <c r="P635" s="35">
        <v>0.96914699999999998</v>
      </c>
      <c r="Q635" s="35">
        <v>3.0256020000000001</v>
      </c>
      <c r="R635" s="35">
        <v>6.5462889999999998</v>
      </c>
    </row>
    <row r="636" spans="1:18" ht="15.7" customHeight="1">
      <c r="A636" s="2" t="s">
        <v>1346</v>
      </c>
      <c r="B636" s="35">
        <v>0.4</v>
      </c>
      <c r="C636" s="35">
        <v>0.99</v>
      </c>
      <c r="D636" s="35">
        <v>0.1</v>
      </c>
      <c r="E636" s="35">
        <v>837963</v>
      </c>
      <c r="F636" s="35">
        <v>0.94539300000000004</v>
      </c>
      <c r="G636" s="35">
        <v>0.97231299999999998</v>
      </c>
      <c r="H636" s="35">
        <v>411685</v>
      </c>
      <c r="I636" s="35">
        <v>0.92347900000000005</v>
      </c>
      <c r="J636" s="35">
        <v>0.960978</v>
      </c>
      <c r="K636" s="35">
        <v>426278</v>
      </c>
      <c r="L636" s="35">
        <v>0.967306</v>
      </c>
      <c r="M636" s="35">
        <v>0.98351699999999997</v>
      </c>
      <c r="N636" s="35">
        <v>1668361</v>
      </c>
      <c r="O636" s="35">
        <v>0.95651399999999998</v>
      </c>
      <c r="P636" s="35">
        <v>0.97801499999999997</v>
      </c>
      <c r="Q636" s="35">
        <v>2.173816</v>
      </c>
      <c r="R636" s="35">
        <v>3.9021759999999999</v>
      </c>
    </row>
    <row r="637" spans="1:18" ht="15.7" customHeight="1">
      <c r="A637" s="2" t="s">
        <v>1346</v>
      </c>
      <c r="B637" s="35">
        <v>0.5</v>
      </c>
      <c r="C637" s="35">
        <v>0.7</v>
      </c>
      <c r="D637" s="35">
        <v>0.1</v>
      </c>
      <c r="E637" s="35">
        <v>1893619</v>
      </c>
      <c r="F637" s="35">
        <v>0.82413999999999998</v>
      </c>
      <c r="G637" s="35">
        <v>0.90782200000000002</v>
      </c>
      <c r="H637" s="35">
        <v>988488</v>
      </c>
      <c r="I637" s="35">
        <v>0.78722499999999995</v>
      </c>
      <c r="J637" s="35">
        <v>0.88725699999999996</v>
      </c>
      <c r="K637" s="35">
        <v>905131</v>
      </c>
      <c r="L637" s="35">
        <v>0.86750099999999997</v>
      </c>
      <c r="M637" s="35">
        <v>0.93139700000000003</v>
      </c>
      <c r="N637" s="35">
        <v>3041592</v>
      </c>
      <c r="O637" s="35">
        <v>0.87536800000000003</v>
      </c>
      <c r="P637" s="35">
        <v>0.93561099999999997</v>
      </c>
      <c r="Q637" s="35">
        <v>6.2628339999999998</v>
      </c>
      <c r="R637" s="35">
        <v>11.27427</v>
      </c>
    </row>
    <row r="638" spans="1:18" ht="15.7" customHeight="1">
      <c r="A638" s="2" t="s">
        <v>1346</v>
      </c>
      <c r="B638" s="35">
        <v>0.5</v>
      </c>
      <c r="C638" s="35">
        <v>0.8</v>
      </c>
      <c r="D638" s="35">
        <v>0.1</v>
      </c>
      <c r="E638" s="35">
        <v>1770040</v>
      </c>
      <c r="F638" s="35">
        <v>0.85936699999999999</v>
      </c>
      <c r="G638" s="35">
        <v>0.92702099999999998</v>
      </c>
      <c r="H638" s="35">
        <v>912878</v>
      </c>
      <c r="I638" s="35">
        <v>0.82293000000000005</v>
      </c>
      <c r="J638" s="35">
        <v>0.90715500000000004</v>
      </c>
      <c r="K638" s="35">
        <v>857162</v>
      </c>
      <c r="L638" s="35">
        <v>0.90089900000000001</v>
      </c>
      <c r="M638" s="35">
        <v>0.94915700000000003</v>
      </c>
      <c r="N638" s="35">
        <v>2911838</v>
      </c>
      <c r="O638" s="35">
        <v>0.90046400000000004</v>
      </c>
      <c r="P638" s="35">
        <v>0.94892799999999999</v>
      </c>
      <c r="Q638" s="35">
        <v>4.9822480000000002</v>
      </c>
      <c r="R638" s="35">
        <v>9.2845239999999993</v>
      </c>
    </row>
    <row r="639" spans="1:18" ht="15.7" customHeight="1">
      <c r="A639" s="2" t="s">
        <v>1346</v>
      </c>
      <c r="B639" s="35">
        <v>0.5</v>
      </c>
      <c r="C639" s="35">
        <v>0.9</v>
      </c>
      <c r="D639" s="35">
        <v>0.1</v>
      </c>
      <c r="E639" s="35">
        <v>1565272</v>
      </c>
      <c r="F639" s="35">
        <v>0.89891699999999997</v>
      </c>
      <c r="G639" s="35">
        <v>0.94811199999999995</v>
      </c>
      <c r="H639" s="35">
        <v>792644</v>
      </c>
      <c r="I639" s="35">
        <v>0.86648000000000003</v>
      </c>
      <c r="J639" s="35">
        <v>0.93084900000000004</v>
      </c>
      <c r="K639" s="35">
        <v>772628</v>
      </c>
      <c r="L639" s="35">
        <v>0.93412499999999998</v>
      </c>
      <c r="M639" s="35">
        <v>0.96650100000000005</v>
      </c>
      <c r="N639" s="35">
        <v>2679009</v>
      </c>
      <c r="O639" s="35">
        <v>0.92582600000000004</v>
      </c>
      <c r="P639" s="35">
        <v>0.96219900000000003</v>
      </c>
      <c r="Q639" s="35">
        <v>3.7061679999999999</v>
      </c>
      <c r="R639" s="35">
        <v>6.9150989999999997</v>
      </c>
    </row>
    <row r="640" spans="1:18" ht="15.7" customHeight="1">
      <c r="A640" s="2" t="s">
        <v>1346</v>
      </c>
      <c r="B640" s="35">
        <v>0.5</v>
      </c>
      <c r="C640" s="35">
        <v>0.95</v>
      </c>
      <c r="D640" s="35">
        <v>0.1</v>
      </c>
      <c r="E640" s="35">
        <v>1370588</v>
      </c>
      <c r="F640" s="35">
        <v>0.92349800000000004</v>
      </c>
      <c r="G640" s="35">
        <v>0.96098799999999995</v>
      </c>
      <c r="H640" s="35">
        <v>684485</v>
      </c>
      <c r="I640" s="35">
        <v>0.89581999999999995</v>
      </c>
      <c r="J640" s="35">
        <v>0.94647800000000004</v>
      </c>
      <c r="K640" s="35">
        <v>686103</v>
      </c>
      <c r="L640" s="35">
        <v>0.95240899999999995</v>
      </c>
      <c r="M640" s="35">
        <v>0.97591399999999995</v>
      </c>
      <c r="N640" s="35">
        <v>2436116</v>
      </c>
      <c r="O640" s="35">
        <v>0.94026100000000001</v>
      </c>
      <c r="P640" s="35">
        <v>0.96967099999999995</v>
      </c>
      <c r="Q640" s="35">
        <v>2.9847489999999999</v>
      </c>
      <c r="R640" s="35">
        <v>5.3522439999999998</v>
      </c>
    </row>
    <row r="641" spans="1:18" ht="15.7" customHeight="1">
      <c r="A641" s="2" t="s">
        <v>1346</v>
      </c>
      <c r="B641" s="35">
        <v>0.5</v>
      </c>
      <c r="C641" s="35">
        <v>0.99</v>
      </c>
      <c r="D641" s="35">
        <v>0.1</v>
      </c>
      <c r="E641" s="35">
        <v>986277</v>
      </c>
      <c r="F641" s="35">
        <v>0.95330700000000002</v>
      </c>
      <c r="G641" s="35">
        <v>0.97637499999999999</v>
      </c>
      <c r="H641" s="35">
        <v>494683</v>
      </c>
      <c r="I641" s="35">
        <v>0.93637899999999996</v>
      </c>
      <c r="J641" s="35">
        <v>0.96766700000000005</v>
      </c>
      <c r="K641" s="35">
        <v>491594</v>
      </c>
      <c r="L641" s="35">
        <v>0.97080900000000003</v>
      </c>
      <c r="M641" s="35">
        <v>0.98529699999999998</v>
      </c>
      <c r="N641" s="35">
        <v>1875552</v>
      </c>
      <c r="O641" s="35">
        <v>0.95630899999999996</v>
      </c>
      <c r="P641" s="35">
        <v>0.97790999999999995</v>
      </c>
      <c r="Q641" s="35">
        <v>2.1887110000000001</v>
      </c>
      <c r="R641" s="35">
        <v>3.2332969999999999</v>
      </c>
    </row>
    <row r="642" spans="1:18" ht="15.7" customHeight="1">
      <c r="A642" s="2" t="s">
        <v>1346</v>
      </c>
      <c r="B642" s="35">
        <v>0.75</v>
      </c>
      <c r="C642" s="35">
        <v>0.7</v>
      </c>
      <c r="D642" s="35">
        <v>0.1</v>
      </c>
      <c r="E642" s="35">
        <v>2019541</v>
      </c>
      <c r="F642" s="35">
        <v>0.86417999999999995</v>
      </c>
      <c r="G642" s="35">
        <v>0.92961300000000002</v>
      </c>
      <c r="H642" s="35">
        <v>1069430</v>
      </c>
      <c r="I642" s="35">
        <v>0.83921999999999997</v>
      </c>
      <c r="J642" s="35">
        <v>0.91608900000000004</v>
      </c>
      <c r="K642" s="35">
        <v>950111</v>
      </c>
      <c r="L642" s="35">
        <v>0.89363000000000004</v>
      </c>
      <c r="M642" s="35">
        <v>0.94532000000000005</v>
      </c>
      <c r="N642" s="35">
        <v>3147647</v>
      </c>
      <c r="O642" s="35">
        <v>0.89039500000000005</v>
      </c>
      <c r="P642" s="35">
        <v>0.94360699999999997</v>
      </c>
      <c r="Q642" s="35">
        <v>5.5264519999999999</v>
      </c>
      <c r="R642" s="35">
        <v>8.3910549999999997</v>
      </c>
    </row>
    <row r="643" spans="1:18" ht="15.7" customHeight="1">
      <c r="A643" s="2" t="s">
        <v>1346</v>
      </c>
      <c r="B643" s="35">
        <v>0.75</v>
      </c>
      <c r="C643" s="35">
        <v>0.8</v>
      </c>
      <c r="D643" s="35">
        <v>0.1</v>
      </c>
      <c r="E643" s="35">
        <v>1926656</v>
      </c>
      <c r="F643" s="35">
        <v>0.89143499999999998</v>
      </c>
      <c r="G643" s="35">
        <v>0.94415800000000005</v>
      </c>
      <c r="H643" s="35">
        <v>1013041</v>
      </c>
      <c r="I643" s="35">
        <v>0.86838899999999997</v>
      </c>
      <c r="J643" s="35">
        <v>0.93187399999999998</v>
      </c>
      <c r="K643" s="35">
        <v>913615</v>
      </c>
      <c r="L643" s="35">
        <v>0.91807799999999995</v>
      </c>
      <c r="M643" s="35">
        <v>0.95816400000000002</v>
      </c>
      <c r="N643" s="35">
        <v>3050622</v>
      </c>
      <c r="O643" s="35">
        <v>0.90941499999999997</v>
      </c>
      <c r="P643" s="35">
        <v>0.95363299999999995</v>
      </c>
      <c r="Q643" s="35">
        <v>4.5547510000000004</v>
      </c>
      <c r="R643" s="35">
        <v>6.8126139999999999</v>
      </c>
    </row>
    <row r="644" spans="1:18" ht="15.7" customHeight="1">
      <c r="A644" s="2" t="s">
        <v>1346</v>
      </c>
      <c r="B644" s="35">
        <v>0.75</v>
      </c>
      <c r="C644" s="35">
        <v>0.9</v>
      </c>
      <c r="D644" s="35">
        <v>0.1</v>
      </c>
      <c r="E644" s="35">
        <v>1766503</v>
      </c>
      <c r="F644" s="35">
        <v>0.92166800000000004</v>
      </c>
      <c r="G644" s="35">
        <v>0.960036</v>
      </c>
      <c r="H644" s="35">
        <v>918885</v>
      </c>
      <c r="I644" s="35">
        <v>0.90189600000000003</v>
      </c>
      <c r="J644" s="35">
        <v>0.94968200000000003</v>
      </c>
      <c r="K644" s="35">
        <v>847618</v>
      </c>
      <c r="L644" s="35">
        <v>0.94384599999999996</v>
      </c>
      <c r="M644" s="35">
        <v>0.97151799999999999</v>
      </c>
      <c r="N644" s="35">
        <v>2874333</v>
      </c>
      <c r="O644" s="35">
        <v>0.92950100000000002</v>
      </c>
      <c r="P644" s="35">
        <v>0.96410600000000002</v>
      </c>
      <c r="Q644" s="35">
        <v>3.5380069999999999</v>
      </c>
      <c r="R644" s="35">
        <v>5.0317749999999997</v>
      </c>
    </row>
    <row r="645" spans="1:18" ht="15.7" customHeight="1">
      <c r="A645" s="2" t="s">
        <v>1346</v>
      </c>
      <c r="B645" s="35">
        <v>0.75</v>
      </c>
      <c r="C645" s="35">
        <v>0.95</v>
      </c>
      <c r="D645" s="35">
        <v>0.1</v>
      </c>
      <c r="E645" s="35">
        <v>1604494</v>
      </c>
      <c r="F645" s="35">
        <v>0.94013999999999998</v>
      </c>
      <c r="G645" s="35">
        <v>0.96960800000000003</v>
      </c>
      <c r="H645" s="35">
        <v>827290</v>
      </c>
      <c r="I645" s="35">
        <v>0.92354400000000003</v>
      </c>
      <c r="J645" s="35">
        <v>0.96101199999999998</v>
      </c>
      <c r="K645" s="35">
        <v>777204</v>
      </c>
      <c r="L645" s="35">
        <v>0.95830199999999999</v>
      </c>
      <c r="M645" s="35">
        <v>0.97892900000000005</v>
      </c>
      <c r="N645" s="35">
        <v>2685183</v>
      </c>
      <c r="O645" s="35">
        <v>0.94167800000000002</v>
      </c>
      <c r="P645" s="35">
        <v>0.97040099999999996</v>
      </c>
      <c r="Q645" s="35">
        <v>2.9261870000000001</v>
      </c>
      <c r="R645" s="35">
        <v>3.8988070000000001</v>
      </c>
    </row>
    <row r="646" spans="1:18" ht="15.7" customHeight="1">
      <c r="A646" s="2" t="s">
        <v>1346</v>
      </c>
      <c r="B646" s="35">
        <v>0.75</v>
      </c>
      <c r="C646" s="35">
        <v>0.99</v>
      </c>
      <c r="D646" s="35">
        <v>0.1</v>
      </c>
      <c r="E646" s="35">
        <v>1262911</v>
      </c>
      <c r="F646" s="35">
        <v>0.96204299999999998</v>
      </c>
      <c r="G646" s="35">
        <v>0.98083799999999999</v>
      </c>
      <c r="H646" s="35">
        <v>655140</v>
      </c>
      <c r="I646" s="35">
        <v>0.95225800000000005</v>
      </c>
      <c r="J646" s="35">
        <v>0.97583699999999995</v>
      </c>
      <c r="K646" s="35">
        <v>607771</v>
      </c>
      <c r="L646" s="35">
        <v>0.97275999999999996</v>
      </c>
      <c r="M646" s="35">
        <v>0.986286</v>
      </c>
      <c r="N646" s="35">
        <v>2222771</v>
      </c>
      <c r="O646" s="35">
        <v>0.95503800000000005</v>
      </c>
      <c r="P646" s="35">
        <v>0.97726000000000002</v>
      </c>
      <c r="Q646" s="35">
        <v>2.2585310000000001</v>
      </c>
      <c r="R646" s="35">
        <v>2.4162819999999998</v>
      </c>
    </row>
    <row r="647" spans="1:18" ht="15.7" customHeight="1">
      <c r="A647" s="2" t="s">
        <v>1346</v>
      </c>
      <c r="B647" s="35">
        <v>1</v>
      </c>
      <c r="C647" s="35">
        <v>0.7</v>
      </c>
      <c r="D647" s="35">
        <v>0.1</v>
      </c>
      <c r="E647" s="35">
        <v>2095415</v>
      </c>
      <c r="F647" s="35">
        <v>0.88947200000000004</v>
      </c>
      <c r="G647" s="35">
        <v>0.94311800000000001</v>
      </c>
      <c r="H647" s="35">
        <v>1118976</v>
      </c>
      <c r="I647" s="35">
        <v>0.87248099999999995</v>
      </c>
      <c r="J647" s="35">
        <v>0.93406699999999998</v>
      </c>
      <c r="K647" s="35">
        <v>976439</v>
      </c>
      <c r="L647" s="35">
        <v>0.90956099999999995</v>
      </c>
      <c r="M647" s="35">
        <v>0.95370900000000003</v>
      </c>
      <c r="N647" s="35">
        <v>3209988</v>
      </c>
      <c r="O647" s="35">
        <v>0.900841</v>
      </c>
      <c r="P647" s="35">
        <v>0.94912600000000003</v>
      </c>
      <c r="Q647" s="35">
        <v>5.0076260000000001</v>
      </c>
      <c r="R647" s="35">
        <v>6.593286</v>
      </c>
    </row>
    <row r="648" spans="1:18" ht="15.7" customHeight="1">
      <c r="A648" s="2" t="s">
        <v>1346</v>
      </c>
      <c r="B648" s="35">
        <v>1</v>
      </c>
      <c r="C648" s="35">
        <v>0.8</v>
      </c>
      <c r="D648" s="35">
        <v>0.1</v>
      </c>
      <c r="E648" s="35">
        <v>2019577</v>
      </c>
      <c r="F648" s="35">
        <v>0.91159199999999996</v>
      </c>
      <c r="G648" s="35">
        <v>0.95477299999999998</v>
      </c>
      <c r="H648" s="35">
        <v>1073397</v>
      </c>
      <c r="I648" s="35">
        <v>0.89591399999999999</v>
      </c>
      <c r="J648" s="35">
        <v>0.94652700000000001</v>
      </c>
      <c r="K648" s="35">
        <v>946180</v>
      </c>
      <c r="L648" s="35">
        <v>0.92988199999999999</v>
      </c>
      <c r="M648" s="35">
        <v>0.96430400000000005</v>
      </c>
      <c r="N648" s="35">
        <v>3131144</v>
      </c>
      <c r="O648" s="35">
        <v>0.91641700000000004</v>
      </c>
      <c r="P648" s="35">
        <v>0.95729699999999995</v>
      </c>
      <c r="Q648" s="35">
        <v>4.2130840000000003</v>
      </c>
      <c r="R648" s="35">
        <v>5.3472679999999997</v>
      </c>
    </row>
    <row r="649" spans="1:18" ht="15.7" customHeight="1">
      <c r="A649" s="2" t="s">
        <v>1346</v>
      </c>
      <c r="B649" s="35">
        <v>1</v>
      </c>
      <c r="C649" s="35">
        <v>0.9</v>
      </c>
      <c r="D649" s="35">
        <v>0.1</v>
      </c>
      <c r="E649" s="35">
        <v>1886615</v>
      </c>
      <c r="F649" s="35">
        <v>0.93562800000000002</v>
      </c>
      <c r="G649" s="35">
        <v>0.967279</v>
      </c>
      <c r="H649" s="35">
        <v>995078</v>
      </c>
      <c r="I649" s="35">
        <v>0.92230599999999996</v>
      </c>
      <c r="J649" s="35">
        <v>0.96036699999999997</v>
      </c>
      <c r="K649" s="35">
        <v>891537</v>
      </c>
      <c r="L649" s="35">
        <v>0.95084100000000005</v>
      </c>
      <c r="M649" s="35">
        <v>0.97511099999999995</v>
      </c>
      <c r="N649" s="35">
        <v>2987244</v>
      </c>
      <c r="O649" s="35">
        <v>0.93317499999999998</v>
      </c>
      <c r="P649" s="35">
        <v>0.96601000000000004</v>
      </c>
      <c r="Q649" s="35">
        <v>3.3635600000000001</v>
      </c>
      <c r="R649" s="35">
        <v>3.9632559999999999</v>
      </c>
    </row>
    <row r="650" spans="1:18" ht="15.7" customHeight="1">
      <c r="A650" s="2" t="s">
        <v>1346</v>
      </c>
      <c r="B650" s="35">
        <v>1</v>
      </c>
      <c r="C650" s="35">
        <v>0.95</v>
      </c>
      <c r="D650" s="35">
        <v>0.1</v>
      </c>
      <c r="E650" s="35">
        <v>1748684</v>
      </c>
      <c r="F650" s="35">
        <v>0.95047899999999996</v>
      </c>
      <c r="G650" s="35">
        <v>0.97492500000000004</v>
      </c>
      <c r="H650" s="35">
        <v>916939</v>
      </c>
      <c r="I650" s="35">
        <v>0.93926399999999999</v>
      </c>
      <c r="J650" s="35">
        <v>0.96915600000000002</v>
      </c>
      <c r="K650" s="35">
        <v>831745</v>
      </c>
      <c r="L650" s="35">
        <v>0.96307699999999996</v>
      </c>
      <c r="M650" s="35">
        <v>0.98136500000000004</v>
      </c>
      <c r="N650" s="35">
        <v>2829580</v>
      </c>
      <c r="O650" s="35">
        <v>0.94338900000000003</v>
      </c>
      <c r="P650" s="35">
        <v>0.97128199999999998</v>
      </c>
      <c r="Q650" s="35">
        <v>2.8474059999999999</v>
      </c>
      <c r="R650" s="35">
        <v>3.0843829999999999</v>
      </c>
    </row>
    <row r="651" spans="1:18" ht="15.7" customHeight="1">
      <c r="A651" s="2" t="s">
        <v>1346</v>
      </c>
      <c r="B651" s="35">
        <v>1</v>
      </c>
      <c r="C651" s="35">
        <v>0.99</v>
      </c>
      <c r="D651" s="35">
        <v>0.1</v>
      </c>
      <c r="E651" s="35">
        <v>1448072</v>
      </c>
      <c r="F651" s="35">
        <v>0.96829399999999999</v>
      </c>
      <c r="G651" s="35">
        <v>0.98401899999999998</v>
      </c>
      <c r="H651" s="35">
        <v>765191</v>
      </c>
      <c r="I651" s="35">
        <v>0.96205300000000005</v>
      </c>
      <c r="J651" s="35">
        <v>0.98084300000000002</v>
      </c>
      <c r="K651" s="35">
        <v>682881</v>
      </c>
      <c r="L651" s="35">
        <v>0.97536</v>
      </c>
      <c r="M651" s="35">
        <v>0.98760300000000001</v>
      </c>
      <c r="N651" s="35">
        <v>2435345</v>
      </c>
      <c r="O651" s="35">
        <v>0.95537300000000003</v>
      </c>
      <c r="P651" s="35">
        <v>0.97743199999999997</v>
      </c>
      <c r="Q651" s="35">
        <v>2.2447599999999999</v>
      </c>
      <c r="R651" s="35">
        <v>1.915692</v>
      </c>
    </row>
    <row r="652" spans="1:18" ht="15.7" customHeight="1">
      <c r="A652" s="2" t="s">
        <v>1346</v>
      </c>
      <c r="B652" s="35">
        <v>2</v>
      </c>
      <c r="C652" s="35">
        <v>0.7</v>
      </c>
      <c r="D652" s="35">
        <v>0.1</v>
      </c>
      <c r="E652" s="35">
        <v>2230482</v>
      </c>
      <c r="F652" s="35">
        <v>0.93496599999999996</v>
      </c>
      <c r="G652" s="35">
        <v>0.96693600000000002</v>
      </c>
      <c r="H652" s="35">
        <v>1206566</v>
      </c>
      <c r="I652" s="35">
        <v>0.92925100000000005</v>
      </c>
      <c r="J652" s="35">
        <v>0.96397600000000006</v>
      </c>
      <c r="K652" s="35">
        <v>1023916</v>
      </c>
      <c r="L652" s="35">
        <v>0.94176800000000005</v>
      </c>
      <c r="M652" s="35">
        <v>0.97044699999999995</v>
      </c>
      <c r="N652" s="35">
        <v>3321362</v>
      </c>
      <c r="O652" s="35">
        <v>0.921288</v>
      </c>
      <c r="P652" s="35">
        <v>0.95983799999999997</v>
      </c>
      <c r="Q652" s="35">
        <v>3.9898959999999999</v>
      </c>
      <c r="R652" s="35">
        <v>3.6023499999999999</v>
      </c>
    </row>
    <row r="653" spans="1:18" ht="15.7" customHeight="1">
      <c r="A653" s="2" t="s">
        <v>1346</v>
      </c>
      <c r="B653" s="35">
        <v>2</v>
      </c>
      <c r="C653" s="35">
        <v>0.8</v>
      </c>
      <c r="D653" s="35">
        <v>0.1</v>
      </c>
      <c r="E653" s="35">
        <v>2190583</v>
      </c>
      <c r="F653" s="35">
        <v>0.94685799999999998</v>
      </c>
      <c r="G653" s="35">
        <v>0.97306599999999999</v>
      </c>
      <c r="H653" s="35">
        <v>1183829</v>
      </c>
      <c r="I653" s="35">
        <v>0.94176400000000005</v>
      </c>
      <c r="J653" s="35">
        <v>0.97044600000000003</v>
      </c>
      <c r="K653" s="35">
        <v>1006754</v>
      </c>
      <c r="L653" s="35">
        <v>0.95289999999999997</v>
      </c>
      <c r="M653" s="35">
        <v>0.97616599999999998</v>
      </c>
      <c r="N653" s="35">
        <v>3276612</v>
      </c>
      <c r="O653" s="35">
        <v>0.930477</v>
      </c>
      <c r="P653" s="35">
        <v>0.96461200000000002</v>
      </c>
      <c r="Q653" s="35">
        <v>3.5197240000000001</v>
      </c>
      <c r="R653" s="35">
        <v>2.9554499999999999</v>
      </c>
    </row>
    <row r="654" spans="1:18" ht="15.7" customHeight="1">
      <c r="A654" s="2" t="s">
        <v>1346</v>
      </c>
      <c r="B654" s="35">
        <v>2</v>
      </c>
      <c r="C654" s="35">
        <v>0.9</v>
      </c>
      <c r="D654" s="35">
        <v>0.1</v>
      </c>
      <c r="E654" s="35">
        <v>2117016</v>
      </c>
      <c r="F654" s="35">
        <v>0.95998099999999997</v>
      </c>
      <c r="G654" s="35">
        <v>0.97978600000000005</v>
      </c>
      <c r="H654" s="35">
        <v>1142155</v>
      </c>
      <c r="I654" s="35">
        <v>0.95573699999999995</v>
      </c>
      <c r="J654" s="35">
        <v>0.97761799999999999</v>
      </c>
      <c r="K654" s="35">
        <v>974861</v>
      </c>
      <c r="L654" s="35">
        <v>0.96498899999999999</v>
      </c>
      <c r="M654" s="35">
        <v>0.98233899999999996</v>
      </c>
      <c r="N654" s="35">
        <v>3193442</v>
      </c>
      <c r="O654" s="35">
        <v>0.94084599999999996</v>
      </c>
      <c r="P654" s="35">
        <v>0.96997199999999995</v>
      </c>
      <c r="Q654" s="35">
        <v>2.9899149999999999</v>
      </c>
      <c r="R654" s="35">
        <v>2.2382019999999998</v>
      </c>
    </row>
    <row r="655" spans="1:18" ht="15.7" customHeight="1">
      <c r="A655" s="2" t="s">
        <v>1346</v>
      </c>
      <c r="B655" s="35">
        <v>2</v>
      </c>
      <c r="C655" s="35">
        <v>0.95</v>
      </c>
      <c r="D655" s="35">
        <v>0.1</v>
      </c>
      <c r="E655" s="35">
        <v>2034976</v>
      </c>
      <c r="F655" s="35">
        <v>0.96838299999999999</v>
      </c>
      <c r="G655" s="35">
        <v>0.98406499999999997</v>
      </c>
      <c r="H655" s="35">
        <v>1097253</v>
      </c>
      <c r="I655" s="35">
        <v>0.96488600000000002</v>
      </c>
      <c r="J655" s="35">
        <v>0.98228599999999999</v>
      </c>
      <c r="K655" s="35">
        <v>937723</v>
      </c>
      <c r="L655" s="35">
        <v>0.97250000000000003</v>
      </c>
      <c r="M655" s="35">
        <v>0.98615399999999998</v>
      </c>
      <c r="N655" s="35">
        <v>3099193</v>
      </c>
      <c r="O655" s="35">
        <v>0.94769899999999996</v>
      </c>
      <c r="P655" s="35">
        <v>0.973499</v>
      </c>
      <c r="Q655" s="35">
        <v>2.6408170000000002</v>
      </c>
      <c r="R655" s="35">
        <v>1.7713779999999999</v>
      </c>
    </row>
    <row r="656" spans="1:18" ht="15.7" customHeight="1">
      <c r="A656" s="2" t="s">
        <v>1346</v>
      </c>
      <c r="B656" s="35">
        <v>2</v>
      </c>
      <c r="C656" s="35">
        <v>0.99</v>
      </c>
      <c r="D656" s="35">
        <v>0.1</v>
      </c>
      <c r="E656" s="35">
        <v>1848046</v>
      </c>
      <c r="F656" s="35">
        <v>0.978464</v>
      </c>
      <c r="G656" s="35">
        <v>0.98917299999999997</v>
      </c>
      <c r="H656" s="35">
        <v>1007751</v>
      </c>
      <c r="I656" s="35">
        <v>0.97679899999999997</v>
      </c>
      <c r="J656" s="35">
        <v>0.98833099999999996</v>
      </c>
      <c r="K656" s="35">
        <v>840295</v>
      </c>
      <c r="L656" s="35">
        <v>0.98046699999999998</v>
      </c>
      <c r="M656" s="35">
        <v>0.99018499999999998</v>
      </c>
      <c r="N656" s="35">
        <v>2851228</v>
      </c>
      <c r="O656" s="35">
        <v>0.95618800000000004</v>
      </c>
      <c r="P656" s="35">
        <v>0.97784899999999997</v>
      </c>
      <c r="Q656" s="35">
        <v>2.2101950000000001</v>
      </c>
      <c r="R656" s="35">
        <v>1.1668719999999999</v>
      </c>
    </row>
    <row r="657" spans="1:18" ht="15.7" customHeight="1">
      <c r="A657" s="2" t="s">
        <v>1346</v>
      </c>
      <c r="B657" s="35">
        <v>4</v>
      </c>
      <c r="C657" s="35">
        <v>0.7</v>
      </c>
      <c r="D657" s="35">
        <v>0.1</v>
      </c>
      <c r="E657" s="35">
        <v>2316249</v>
      </c>
      <c r="F657" s="35">
        <v>0.96658999999999995</v>
      </c>
      <c r="G657" s="35">
        <v>0.98315300000000005</v>
      </c>
      <c r="H657" s="35">
        <v>1261814</v>
      </c>
      <c r="I657" s="35">
        <v>0.96799500000000005</v>
      </c>
      <c r="J657" s="35">
        <v>0.98386700000000005</v>
      </c>
      <c r="K657" s="35">
        <v>1054435</v>
      </c>
      <c r="L657" s="35">
        <v>0.96491300000000002</v>
      </c>
      <c r="M657" s="35">
        <v>0.98229999999999995</v>
      </c>
      <c r="N657" s="35">
        <v>3393409</v>
      </c>
      <c r="O657" s="35">
        <v>0.93756700000000004</v>
      </c>
      <c r="P657" s="35">
        <v>0.96828099999999995</v>
      </c>
      <c r="Q657" s="35">
        <v>3.1676319999999998</v>
      </c>
      <c r="R657" s="35">
        <v>1.6132500000000001</v>
      </c>
    </row>
    <row r="658" spans="1:18" ht="15.7" customHeight="1">
      <c r="A658" s="2" t="s">
        <v>1346</v>
      </c>
      <c r="B658" s="35">
        <v>4</v>
      </c>
      <c r="C658" s="35">
        <v>0.8</v>
      </c>
      <c r="D658" s="35">
        <v>0.1</v>
      </c>
      <c r="E658" s="35">
        <v>2298668</v>
      </c>
      <c r="F658" s="35">
        <v>0.97214999999999996</v>
      </c>
      <c r="G658" s="35">
        <v>0.98597599999999996</v>
      </c>
      <c r="H658" s="35">
        <v>1253175</v>
      </c>
      <c r="I658" s="35">
        <v>0.97327300000000005</v>
      </c>
      <c r="J658" s="35">
        <v>0.98654600000000003</v>
      </c>
      <c r="K658" s="35">
        <v>1045493</v>
      </c>
      <c r="L658" s="35">
        <v>0.97080500000000003</v>
      </c>
      <c r="M658" s="35">
        <v>0.985294</v>
      </c>
      <c r="N658" s="35">
        <v>3369441</v>
      </c>
      <c r="O658" s="35">
        <v>0.94288400000000006</v>
      </c>
      <c r="P658" s="35">
        <v>0.97102200000000005</v>
      </c>
      <c r="Q658" s="35">
        <v>2.8942320000000001</v>
      </c>
      <c r="R658" s="35">
        <v>1.3453889999999999</v>
      </c>
    </row>
    <row r="659" spans="1:18" ht="15.7" customHeight="1">
      <c r="A659" s="2" t="s">
        <v>1346</v>
      </c>
      <c r="B659" s="35">
        <v>4</v>
      </c>
      <c r="C659" s="35">
        <v>0.9</v>
      </c>
      <c r="D659" s="35">
        <v>0.1</v>
      </c>
      <c r="E659" s="35">
        <v>2265581</v>
      </c>
      <c r="F659" s="35">
        <v>0.97831100000000004</v>
      </c>
      <c r="G659" s="35">
        <v>0.98909599999999998</v>
      </c>
      <c r="H659" s="35">
        <v>1237069</v>
      </c>
      <c r="I659" s="35">
        <v>0.97916700000000001</v>
      </c>
      <c r="J659" s="35">
        <v>0.98952899999999999</v>
      </c>
      <c r="K659" s="35">
        <v>1028512</v>
      </c>
      <c r="L659" s="35">
        <v>0.97728300000000001</v>
      </c>
      <c r="M659" s="35">
        <v>0.98857600000000001</v>
      </c>
      <c r="N659" s="35">
        <v>3324649</v>
      </c>
      <c r="O659" s="35">
        <v>0.94908899999999996</v>
      </c>
      <c r="P659" s="35">
        <v>0.97421199999999997</v>
      </c>
      <c r="Q659" s="35">
        <v>2.576244</v>
      </c>
      <c r="R659" s="35">
        <v>1.0471459999999999</v>
      </c>
    </row>
    <row r="660" spans="1:18" ht="15.7" customHeight="1">
      <c r="A660" s="2" t="s">
        <v>1346</v>
      </c>
      <c r="B660" s="35">
        <v>4</v>
      </c>
      <c r="C660" s="35">
        <v>0.95</v>
      </c>
      <c r="D660" s="35">
        <v>0.1</v>
      </c>
      <c r="E660" s="35">
        <v>2226902</v>
      </c>
      <c r="F660" s="35">
        <v>0.98231299999999999</v>
      </c>
      <c r="G660" s="35">
        <v>0.99111700000000003</v>
      </c>
      <c r="H660" s="35">
        <v>1218195</v>
      </c>
      <c r="I660" s="35">
        <v>0.98313099999999998</v>
      </c>
      <c r="J660" s="35">
        <v>0.99152899999999999</v>
      </c>
      <c r="K660" s="35">
        <v>1008707</v>
      </c>
      <c r="L660" s="35">
        <v>0.98132699999999995</v>
      </c>
      <c r="M660" s="35">
        <v>0.99061900000000003</v>
      </c>
      <c r="N660" s="35">
        <v>3273667</v>
      </c>
      <c r="O660" s="35">
        <v>0.95350999999999997</v>
      </c>
      <c r="P660" s="35">
        <v>0.97647899999999999</v>
      </c>
      <c r="Q660" s="35">
        <v>2.3502169999999998</v>
      </c>
      <c r="R660" s="35">
        <v>0.84706000000000004</v>
      </c>
    </row>
    <row r="661" spans="1:18" ht="15.7" customHeight="1">
      <c r="A661" s="2" t="s">
        <v>1346</v>
      </c>
      <c r="B661" s="35">
        <v>4</v>
      </c>
      <c r="C661" s="35">
        <v>0.99</v>
      </c>
      <c r="D661" s="35">
        <v>0.1</v>
      </c>
      <c r="E661" s="35">
        <v>2138670</v>
      </c>
      <c r="F661" s="35">
        <v>0.98725399999999996</v>
      </c>
      <c r="G661" s="35">
        <v>0.99360700000000002</v>
      </c>
      <c r="H661" s="35">
        <v>1183018</v>
      </c>
      <c r="I661" s="35">
        <v>0.98808099999999999</v>
      </c>
      <c r="J661" s="35">
        <v>0.99402299999999999</v>
      </c>
      <c r="K661" s="35">
        <v>955652</v>
      </c>
      <c r="L661" s="35">
        <v>0.98623300000000003</v>
      </c>
      <c r="M661" s="35">
        <v>0.993093</v>
      </c>
      <c r="N661" s="35">
        <v>3138567</v>
      </c>
      <c r="O661" s="35">
        <v>0.95917200000000002</v>
      </c>
      <c r="P661" s="35">
        <v>0.97937300000000005</v>
      </c>
      <c r="Q661" s="35">
        <v>2.061547</v>
      </c>
      <c r="R661" s="35">
        <v>0.59774899999999997</v>
      </c>
    </row>
    <row r="662" spans="1:18" ht="15.7" customHeight="1">
      <c r="A662" s="2" t="s">
        <v>1366</v>
      </c>
      <c r="B662" s="35">
        <v>0.1</v>
      </c>
      <c r="C662" s="35">
        <v>0.7</v>
      </c>
      <c r="D662" s="35">
        <v>0</v>
      </c>
      <c r="E662" s="35">
        <v>1929736</v>
      </c>
      <c r="F662" s="35">
        <v>0.56712799999999997</v>
      </c>
      <c r="G662" s="35">
        <v>0.75307900000000005</v>
      </c>
      <c r="H662" s="35">
        <v>793164</v>
      </c>
      <c r="I662" s="35">
        <v>0.36692399999999997</v>
      </c>
      <c r="J662" s="35">
        <v>0.60574300000000003</v>
      </c>
      <c r="K662" s="35">
        <v>1136572</v>
      </c>
      <c r="L662" s="35">
        <v>0.82272400000000001</v>
      </c>
      <c r="M662" s="35">
        <v>0.90704200000000001</v>
      </c>
      <c r="N662" s="35">
        <v>21006612</v>
      </c>
      <c r="O662" s="35">
        <v>0.97234699999999996</v>
      </c>
      <c r="P662" s="35">
        <v>0.98607599999999995</v>
      </c>
      <c r="Q662" s="35">
        <v>1.261161</v>
      </c>
      <c r="R662" s="35">
        <v>39.425710000000002</v>
      </c>
    </row>
    <row r="663" spans="1:18" ht="15.7" customHeight="1">
      <c r="A663" s="2" t="s">
        <v>1366</v>
      </c>
      <c r="B663" s="35">
        <v>0.1</v>
      </c>
      <c r="C663" s="35">
        <v>0.8</v>
      </c>
      <c r="D663" s="35">
        <v>0</v>
      </c>
      <c r="E663" s="35">
        <v>1628363</v>
      </c>
      <c r="F663" s="35">
        <v>0.60888399999999998</v>
      </c>
      <c r="G663" s="35">
        <v>0.78030999999999995</v>
      </c>
      <c r="H663" s="35">
        <v>620932</v>
      </c>
      <c r="I663" s="35">
        <v>0.37462000000000001</v>
      </c>
      <c r="J663" s="35">
        <v>0.61206199999999999</v>
      </c>
      <c r="K663" s="35">
        <v>1007431</v>
      </c>
      <c r="L663" s="35">
        <v>0.88263100000000005</v>
      </c>
      <c r="M663" s="35">
        <v>0.93948500000000001</v>
      </c>
      <c r="N663" s="35">
        <v>20510426</v>
      </c>
      <c r="O663" s="35">
        <v>0.98346599999999995</v>
      </c>
      <c r="P663" s="35">
        <v>0.99169799999999997</v>
      </c>
      <c r="Q663" s="35">
        <v>0.74446400000000001</v>
      </c>
      <c r="R663" s="35">
        <v>38.793799999999997</v>
      </c>
    </row>
    <row r="664" spans="1:18" ht="15.7" customHeight="1">
      <c r="A664" s="2" t="s">
        <v>1366</v>
      </c>
      <c r="B664" s="35">
        <v>0.1</v>
      </c>
      <c r="C664" s="35">
        <v>0.9</v>
      </c>
      <c r="D664" s="35">
        <v>0</v>
      </c>
      <c r="E664" s="35">
        <v>1222502</v>
      </c>
      <c r="F664" s="35">
        <v>0.65451300000000001</v>
      </c>
      <c r="G664" s="35">
        <v>0.80901999999999996</v>
      </c>
      <c r="H664" s="35">
        <v>416250</v>
      </c>
      <c r="I664" s="35">
        <v>0.37853199999999998</v>
      </c>
      <c r="J664" s="35">
        <v>0.61524900000000005</v>
      </c>
      <c r="K664" s="35">
        <v>806252</v>
      </c>
      <c r="L664" s="35">
        <v>0.93336699999999995</v>
      </c>
      <c r="M664" s="35">
        <v>0.966109</v>
      </c>
      <c r="N664" s="35">
        <v>19586000</v>
      </c>
      <c r="O664" s="35">
        <v>0.99180999999999997</v>
      </c>
      <c r="P664" s="35">
        <v>0.99589700000000003</v>
      </c>
      <c r="Q664" s="35">
        <v>0.36298399999999997</v>
      </c>
      <c r="R664" s="35">
        <v>38.475070000000002</v>
      </c>
    </row>
    <row r="665" spans="1:18" ht="15.7" customHeight="1">
      <c r="A665" s="2" t="s">
        <v>1366</v>
      </c>
      <c r="B665" s="35">
        <v>0.1</v>
      </c>
      <c r="C665" s="35">
        <v>0.95</v>
      </c>
      <c r="D665" s="35">
        <v>0</v>
      </c>
      <c r="E665" s="35">
        <v>914666</v>
      </c>
      <c r="F665" s="35">
        <v>0.68110499999999996</v>
      </c>
      <c r="G665" s="35">
        <v>0.825291</v>
      </c>
      <c r="H665" s="35">
        <v>282303</v>
      </c>
      <c r="I665" s="35">
        <v>0.37311</v>
      </c>
      <c r="J665" s="35">
        <v>0.61082700000000001</v>
      </c>
      <c r="K665" s="35">
        <v>632363</v>
      </c>
      <c r="L665" s="35">
        <v>0.95784000000000002</v>
      </c>
      <c r="M665" s="35">
        <v>0.97869300000000004</v>
      </c>
      <c r="N665" s="35">
        <v>18586310</v>
      </c>
      <c r="O665" s="35">
        <v>0.99541500000000005</v>
      </c>
      <c r="P665" s="35">
        <v>0.99770499999999995</v>
      </c>
      <c r="Q665" s="35">
        <v>0.20175699999999999</v>
      </c>
      <c r="R665" s="35">
        <v>38.917270000000002</v>
      </c>
    </row>
    <row r="666" spans="1:18" ht="15.7" customHeight="1">
      <c r="A666" s="2" t="s">
        <v>1366</v>
      </c>
      <c r="B666" s="35">
        <v>0.1</v>
      </c>
      <c r="C666" s="35">
        <v>0.99</v>
      </c>
      <c r="D666" s="35">
        <v>0</v>
      </c>
      <c r="E666" s="35">
        <v>461796</v>
      </c>
      <c r="F666" s="35">
        <v>0.69025300000000001</v>
      </c>
      <c r="G666" s="35">
        <v>0.83081499999999997</v>
      </c>
      <c r="H666" s="35">
        <v>121813</v>
      </c>
      <c r="I666" s="35">
        <v>0.32991399999999999</v>
      </c>
      <c r="J666" s="35">
        <v>0.57438100000000003</v>
      </c>
      <c r="K666" s="35">
        <v>339983</v>
      </c>
      <c r="L666" s="35">
        <v>0.97815700000000005</v>
      </c>
      <c r="M666" s="35">
        <v>0.98901799999999995</v>
      </c>
      <c r="N666" s="35">
        <v>16181487</v>
      </c>
      <c r="O666" s="35">
        <v>0.99832500000000002</v>
      </c>
      <c r="P666" s="35">
        <v>0.99916199999999999</v>
      </c>
      <c r="Q666" s="35">
        <v>7.3066999999999993E-2</v>
      </c>
      <c r="R666" s="35">
        <v>42.561900000000001</v>
      </c>
    </row>
    <row r="667" spans="1:18" ht="15.7" customHeight="1">
      <c r="A667" s="2" t="s">
        <v>1366</v>
      </c>
      <c r="B667" s="35">
        <v>0.15</v>
      </c>
      <c r="C667" s="35">
        <v>0.7</v>
      </c>
      <c r="D667" s="35">
        <v>0</v>
      </c>
      <c r="E667" s="35">
        <v>2228476</v>
      </c>
      <c r="F667" s="35">
        <v>0.64363499999999996</v>
      </c>
      <c r="G667" s="35">
        <v>0.80226900000000001</v>
      </c>
      <c r="H667" s="35">
        <v>995580</v>
      </c>
      <c r="I667" s="35">
        <v>0.48107800000000001</v>
      </c>
      <c r="J667" s="35">
        <v>0.69359800000000005</v>
      </c>
      <c r="K667" s="35">
        <v>1232896</v>
      </c>
      <c r="L667" s="35">
        <v>0.84359300000000004</v>
      </c>
      <c r="M667" s="35">
        <v>0.91847299999999998</v>
      </c>
      <c r="N667" s="35">
        <v>21246666</v>
      </c>
      <c r="O667" s="35">
        <v>0.97245400000000004</v>
      </c>
      <c r="P667" s="35">
        <v>0.98613099999999998</v>
      </c>
      <c r="Q667" s="35">
        <v>1.294279</v>
      </c>
      <c r="R667" s="35">
        <v>30.64021</v>
      </c>
    </row>
    <row r="668" spans="1:18" ht="15.7" customHeight="1">
      <c r="A668" s="2" t="s">
        <v>1366</v>
      </c>
      <c r="B668" s="35">
        <v>0.15</v>
      </c>
      <c r="C668" s="35">
        <v>0.8</v>
      </c>
      <c r="D668" s="35">
        <v>0</v>
      </c>
      <c r="E668" s="35">
        <v>1948381</v>
      </c>
      <c r="F668" s="35">
        <v>0.68605899999999997</v>
      </c>
      <c r="G668" s="35">
        <v>0.828287</v>
      </c>
      <c r="H668" s="35">
        <v>826557</v>
      </c>
      <c r="I668" s="35">
        <v>0.50273100000000004</v>
      </c>
      <c r="J668" s="35">
        <v>0.70903499999999997</v>
      </c>
      <c r="K668" s="35">
        <v>1121824</v>
      </c>
      <c r="L668" s="35">
        <v>0.89387000000000005</v>
      </c>
      <c r="M668" s="35">
        <v>0.94544700000000004</v>
      </c>
      <c r="N668" s="35">
        <v>20839571</v>
      </c>
      <c r="O668" s="35">
        <v>0.98236699999999999</v>
      </c>
      <c r="P668" s="35">
        <v>0.99114400000000002</v>
      </c>
      <c r="Q668" s="35">
        <v>0.82399599999999995</v>
      </c>
      <c r="R668" s="35">
        <v>29.096489999999999</v>
      </c>
    </row>
    <row r="669" spans="1:18" ht="15.7" customHeight="1">
      <c r="A669" s="2" t="s">
        <v>1366</v>
      </c>
      <c r="B669" s="35">
        <v>0.15</v>
      </c>
      <c r="C669" s="35">
        <v>0.9</v>
      </c>
      <c r="D669" s="35">
        <v>0</v>
      </c>
      <c r="E669" s="35">
        <v>1544955</v>
      </c>
      <c r="F669" s="35">
        <v>0.732742</v>
      </c>
      <c r="G669" s="35">
        <v>0.85600399999999999</v>
      </c>
      <c r="H669" s="35">
        <v>604038</v>
      </c>
      <c r="I669" s="35">
        <v>0.52494200000000002</v>
      </c>
      <c r="J669" s="35">
        <v>0.72452899999999998</v>
      </c>
      <c r="K669" s="35">
        <v>940917</v>
      </c>
      <c r="L669" s="35">
        <v>0.93871099999999996</v>
      </c>
      <c r="M669" s="35">
        <v>0.96887100000000004</v>
      </c>
      <c r="N669" s="35">
        <v>20065805</v>
      </c>
      <c r="O669" s="35">
        <v>0.99052399999999996</v>
      </c>
      <c r="P669" s="35">
        <v>0.995251</v>
      </c>
      <c r="Q669" s="35">
        <v>0.440446</v>
      </c>
      <c r="R669" s="35">
        <v>27.547149999999998</v>
      </c>
    </row>
    <row r="670" spans="1:18" ht="15.7" customHeight="1">
      <c r="A670" s="2" t="s">
        <v>1366</v>
      </c>
      <c r="B670" s="35">
        <v>0.15</v>
      </c>
      <c r="C670" s="35">
        <v>0.95</v>
      </c>
      <c r="D670" s="35">
        <v>0</v>
      </c>
      <c r="E670" s="35">
        <v>1217440</v>
      </c>
      <c r="F670" s="35">
        <v>0.75932900000000003</v>
      </c>
      <c r="G670" s="35">
        <v>0.87139500000000003</v>
      </c>
      <c r="H670" s="35">
        <v>444900</v>
      </c>
      <c r="I670" s="35">
        <v>0.53385400000000005</v>
      </c>
      <c r="J670" s="35">
        <v>0.730653</v>
      </c>
      <c r="K670" s="35">
        <v>772540</v>
      </c>
      <c r="L670" s="35">
        <v>0.96063699999999996</v>
      </c>
      <c r="M670" s="35">
        <v>0.98012100000000002</v>
      </c>
      <c r="N670" s="35">
        <v>19208525</v>
      </c>
      <c r="O670" s="35">
        <v>0.994224</v>
      </c>
      <c r="P670" s="35">
        <v>0.99710799999999999</v>
      </c>
      <c r="Q670" s="35">
        <v>0.26821699999999998</v>
      </c>
      <c r="R670" s="35">
        <v>26.934660000000001</v>
      </c>
    </row>
    <row r="671" spans="1:18" ht="15.7" customHeight="1">
      <c r="A671" s="2" t="s">
        <v>1366</v>
      </c>
      <c r="B671" s="35">
        <v>0.15</v>
      </c>
      <c r="C671" s="35">
        <v>0.99</v>
      </c>
      <c r="D671" s="35">
        <v>0</v>
      </c>
      <c r="E671" s="35">
        <v>694370</v>
      </c>
      <c r="F671" s="35">
        <v>0.77866299999999999</v>
      </c>
      <c r="G671" s="35">
        <v>0.88241899999999995</v>
      </c>
      <c r="H671" s="35">
        <v>229859</v>
      </c>
      <c r="I671" s="35">
        <v>0.52298199999999995</v>
      </c>
      <c r="J671" s="35">
        <v>0.72317500000000001</v>
      </c>
      <c r="K671" s="35">
        <v>464511</v>
      </c>
      <c r="L671" s="35">
        <v>0.98075199999999996</v>
      </c>
      <c r="M671" s="35">
        <v>0.99032900000000001</v>
      </c>
      <c r="N671" s="35">
        <v>17084801</v>
      </c>
      <c r="O671" s="35">
        <v>0.99761200000000005</v>
      </c>
      <c r="P671" s="35">
        <v>0.99880500000000005</v>
      </c>
      <c r="Q671" s="35">
        <v>0.111057</v>
      </c>
      <c r="R671" s="35">
        <v>27.682500000000001</v>
      </c>
    </row>
    <row r="672" spans="1:18" ht="15.7" customHeight="1">
      <c r="A672" s="2" t="s">
        <v>1366</v>
      </c>
      <c r="B672" s="35">
        <v>0.2</v>
      </c>
      <c r="C672" s="35">
        <v>0.7</v>
      </c>
      <c r="D672" s="35">
        <v>0</v>
      </c>
      <c r="E672" s="35">
        <v>2499835</v>
      </c>
      <c r="F672" s="35">
        <v>0.71312600000000004</v>
      </c>
      <c r="G672" s="35">
        <v>0.844468</v>
      </c>
      <c r="H672" s="35">
        <v>1180945</v>
      </c>
      <c r="I672" s="35">
        <v>0.58397600000000005</v>
      </c>
      <c r="J672" s="35">
        <v>0.76418299999999995</v>
      </c>
      <c r="K672" s="35">
        <v>1318890</v>
      </c>
      <c r="L672" s="35">
        <v>0.86891600000000002</v>
      </c>
      <c r="M672" s="35">
        <v>0.93215700000000001</v>
      </c>
      <c r="N672" s="35">
        <v>21460233</v>
      </c>
      <c r="O672" s="35">
        <v>0.97428999999999999</v>
      </c>
      <c r="P672" s="35">
        <v>0.98706099999999997</v>
      </c>
      <c r="Q672" s="35">
        <v>1.2286859999999999</v>
      </c>
      <c r="R672" s="35">
        <v>23.581679999999999</v>
      </c>
    </row>
    <row r="673" spans="1:18" ht="15.7" customHeight="1">
      <c r="A673" s="2" t="s">
        <v>1366</v>
      </c>
      <c r="B673" s="35">
        <v>0.2</v>
      </c>
      <c r="C673" s="35">
        <v>0.8</v>
      </c>
      <c r="D673" s="35">
        <v>0</v>
      </c>
      <c r="E673" s="35">
        <v>2248109</v>
      </c>
      <c r="F673" s="35">
        <v>0.75212000000000001</v>
      </c>
      <c r="G673" s="35">
        <v>0.86724900000000005</v>
      </c>
      <c r="H673" s="35">
        <v>1022177</v>
      </c>
      <c r="I673" s="35">
        <v>0.61191499999999999</v>
      </c>
      <c r="J673" s="35">
        <v>0.78225</v>
      </c>
      <c r="K673" s="35">
        <v>1225932</v>
      </c>
      <c r="L673" s="35">
        <v>0.90944599999999998</v>
      </c>
      <c r="M673" s="35">
        <v>0.95364899999999997</v>
      </c>
      <c r="N673" s="35">
        <v>21129832</v>
      </c>
      <c r="O673" s="35">
        <v>0.98258999999999996</v>
      </c>
      <c r="P673" s="35">
        <v>0.99125700000000005</v>
      </c>
      <c r="Q673" s="35">
        <v>0.82989599999999997</v>
      </c>
      <c r="R673" s="35">
        <v>21.774999999999999</v>
      </c>
    </row>
    <row r="674" spans="1:18" ht="15.7" customHeight="1">
      <c r="A674" s="2" t="s">
        <v>1366</v>
      </c>
      <c r="B674" s="35">
        <v>0.2</v>
      </c>
      <c r="C674" s="35">
        <v>0.9</v>
      </c>
      <c r="D674" s="35">
        <v>0</v>
      </c>
      <c r="E674" s="35">
        <v>1866994</v>
      </c>
      <c r="F674" s="35">
        <v>0.79455500000000001</v>
      </c>
      <c r="G674" s="35">
        <v>0.891378</v>
      </c>
      <c r="H674" s="35">
        <v>800098</v>
      </c>
      <c r="I674" s="35">
        <v>0.64300999999999997</v>
      </c>
      <c r="J674" s="35">
        <v>0.80187900000000001</v>
      </c>
      <c r="K674" s="35">
        <v>1066896</v>
      </c>
      <c r="L674" s="35">
        <v>0.94634499999999999</v>
      </c>
      <c r="M674" s="35">
        <v>0.97280299999999997</v>
      </c>
      <c r="N674" s="35">
        <v>20494881</v>
      </c>
      <c r="O674" s="35">
        <v>0.98980599999999996</v>
      </c>
      <c r="P674" s="35">
        <v>0.99489000000000005</v>
      </c>
      <c r="Q674" s="35">
        <v>0.48489599999999999</v>
      </c>
      <c r="R674" s="35">
        <v>19.812100000000001</v>
      </c>
    </row>
    <row r="675" spans="1:18" ht="15.7" customHeight="1">
      <c r="A675" s="2" t="s">
        <v>1366</v>
      </c>
      <c r="B675" s="35">
        <v>0.2</v>
      </c>
      <c r="C675" s="35">
        <v>0.95</v>
      </c>
      <c r="D675" s="35">
        <v>0</v>
      </c>
      <c r="E675" s="35">
        <v>1539054</v>
      </c>
      <c r="F675" s="35">
        <v>0.81930199999999997</v>
      </c>
      <c r="G675" s="35">
        <v>0.90515299999999999</v>
      </c>
      <c r="H675" s="35">
        <v>625559</v>
      </c>
      <c r="I675" s="35">
        <v>0.65905999999999998</v>
      </c>
      <c r="J675" s="35">
        <v>0.81182500000000002</v>
      </c>
      <c r="K675" s="35">
        <v>913495</v>
      </c>
      <c r="L675" s="35">
        <v>0.965306</v>
      </c>
      <c r="M675" s="35">
        <v>0.98250000000000004</v>
      </c>
      <c r="N675" s="35">
        <v>19780000</v>
      </c>
      <c r="O675" s="35">
        <v>0.99337600000000004</v>
      </c>
      <c r="P675" s="35">
        <v>0.99668299999999999</v>
      </c>
      <c r="Q675" s="35">
        <v>0.31532199999999999</v>
      </c>
      <c r="R675" s="35">
        <v>18.817509999999999</v>
      </c>
    </row>
    <row r="676" spans="1:18" ht="15.7" customHeight="1">
      <c r="A676" s="2" t="s">
        <v>1366</v>
      </c>
      <c r="B676" s="35">
        <v>0.2</v>
      </c>
      <c r="C676" s="35">
        <v>0.99</v>
      </c>
      <c r="D676" s="35">
        <v>0</v>
      </c>
      <c r="E676" s="35">
        <v>970444</v>
      </c>
      <c r="F676" s="35">
        <v>0.83898399999999995</v>
      </c>
      <c r="G676" s="35">
        <v>0.91596100000000003</v>
      </c>
      <c r="H676" s="35">
        <v>366753</v>
      </c>
      <c r="I676" s="35">
        <v>0.66320699999999999</v>
      </c>
      <c r="J676" s="35">
        <v>0.81437499999999996</v>
      </c>
      <c r="K676" s="35">
        <v>603691</v>
      </c>
      <c r="L676" s="35">
        <v>0.98221199999999997</v>
      </c>
      <c r="M676" s="35">
        <v>0.991066</v>
      </c>
      <c r="N676" s="35">
        <v>17932880</v>
      </c>
      <c r="O676" s="35">
        <v>0.99681299999999995</v>
      </c>
      <c r="P676" s="35">
        <v>0.99840499999999999</v>
      </c>
      <c r="Q676" s="35">
        <v>0.152559</v>
      </c>
      <c r="R676" s="35">
        <v>18.56249</v>
      </c>
    </row>
    <row r="677" spans="1:18" ht="15.7" customHeight="1">
      <c r="A677" s="2" t="s">
        <v>1366</v>
      </c>
      <c r="B677" s="35">
        <v>0.25</v>
      </c>
      <c r="C677" s="35">
        <v>0.7</v>
      </c>
      <c r="D677" s="35">
        <v>0</v>
      </c>
      <c r="E677" s="35">
        <v>2637870</v>
      </c>
      <c r="F677" s="35">
        <v>0.74720900000000001</v>
      </c>
      <c r="G677" s="35">
        <v>0.86441299999999999</v>
      </c>
      <c r="H677" s="35">
        <v>1275873</v>
      </c>
      <c r="I677" s="35">
        <v>0.63417000000000001</v>
      </c>
      <c r="J677" s="35">
        <v>0.79634799999999994</v>
      </c>
      <c r="K677" s="35">
        <v>1361997</v>
      </c>
      <c r="L677" s="35">
        <v>0.88293600000000005</v>
      </c>
      <c r="M677" s="35">
        <v>0.93964700000000001</v>
      </c>
      <c r="N677" s="35">
        <v>21568511</v>
      </c>
      <c r="O677" s="35">
        <v>0.97550099999999995</v>
      </c>
      <c r="P677" s="35">
        <v>0.98767499999999997</v>
      </c>
      <c r="Q677" s="35">
        <v>1.179735</v>
      </c>
      <c r="R677" s="35">
        <v>20.365200000000002</v>
      </c>
    </row>
    <row r="678" spans="1:18" ht="15.7" customHeight="1">
      <c r="A678" s="2" t="s">
        <v>1366</v>
      </c>
      <c r="B678" s="35">
        <v>0.25</v>
      </c>
      <c r="C678" s="35">
        <v>0.8</v>
      </c>
      <c r="D678" s="35">
        <v>0</v>
      </c>
      <c r="E678" s="35">
        <v>2409829</v>
      </c>
      <c r="F678" s="35">
        <v>0.78389299999999995</v>
      </c>
      <c r="G678" s="35">
        <v>0.88537699999999997</v>
      </c>
      <c r="H678" s="35">
        <v>1131104</v>
      </c>
      <c r="I678" s="35">
        <v>0.664246</v>
      </c>
      <c r="J678" s="35">
        <v>0.81501299999999999</v>
      </c>
      <c r="K678" s="35">
        <v>1278725</v>
      </c>
      <c r="L678" s="35">
        <v>0.91888199999999998</v>
      </c>
      <c r="M678" s="35">
        <v>0.95858299999999996</v>
      </c>
      <c r="N678" s="35">
        <v>21278093</v>
      </c>
      <c r="O678" s="35">
        <v>0.98294300000000001</v>
      </c>
      <c r="P678" s="35">
        <v>0.99143499999999996</v>
      </c>
      <c r="Q678" s="35">
        <v>0.82064300000000001</v>
      </c>
      <c r="R678" s="35">
        <v>18.498729999999998</v>
      </c>
    </row>
    <row r="679" spans="1:18" ht="15.7" customHeight="1">
      <c r="A679" s="2" t="s">
        <v>1366</v>
      </c>
      <c r="B679" s="35">
        <v>0.25</v>
      </c>
      <c r="C679" s="35">
        <v>0.9</v>
      </c>
      <c r="D679" s="35">
        <v>0</v>
      </c>
      <c r="E679" s="35">
        <v>2051761</v>
      </c>
      <c r="F679" s="35">
        <v>0.82308499999999996</v>
      </c>
      <c r="G679" s="35">
        <v>0.90724000000000005</v>
      </c>
      <c r="H679" s="35">
        <v>916004</v>
      </c>
      <c r="I679" s="35">
        <v>0.69648299999999996</v>
      </c>
      <c r="J679" s="35">
        <v>0.83455599999999996</v>
      </c>
      <c r="K679" s="35">
        <v>1135757</v>
      </c>
      <c r="L679" s="35">
        <v>0.95215000000000005</v>
      </c>
      <c r="M679" s="35">
        <v>0.97578200000000004</v>
      </c>
      <c r="N679" s="35">
        <v>20716771</v>
      </c>
      <c r="O679" s="35">
        <v>0.98958599999999997</v>
      </c>
      <c r="P679" s="35">
        <v>0.99477899999999997</v>
      </c>
      <c r="Q679" s="35">
        <v>0.50150399999999995</v>
      </c>
      <c r="R679" s="35">
        <v>16.544440000000002</v>
      </c>
    </row>
    <row r="680" spans="1:18" ht="15.7" customHeight="1">
      <c r="A680" s="2" t="s">
        <v>1366</v>
      </c>
      <c r="B680" s="35">
        <v>0.25</v>
      </c>
      <c r="C680" s="35">
        <v>0.95</v>
      </c>
      <c r="D680" s="35">
        <v>0</v>
      </c>
      <c r="E680" s="35">
        <v>1732730</v>
      </c>
      <c r="F680" s="35">
        <v>0.84579300000000002</v>
      </c>
      <c r="G680" s="35">
        <v>0.91966999999999999</v>
      </c>
      <c r="H680" s="35">
        <v>740438</v>
      </c>
      <c r="I680" s="35">
        <v>0.71470299999999998</v>
      </c>
      <c r="J680" s="35">
        <v>0.84540099999999996</v>
      </c>
      <c r="K680" s="35">
        <v>992292</v>
      </c>
      <c r="L680" s="35">
        <v>0.96862300000000001</v>
      </c>
      <c r="M680" s="35">
        <v>0.98418600000000001</v>
      </c>
      <c r="N680" s="35">
        <v>20078035</v>
      </c>
      <c r="O680" s="35">
        <v>0.99296399999999996</v>
      </c>
      <c r="P680" s="35">
        <v>0.99647600000000003</v>
      </c>
      <c r="Q680" s="35">
        <v>0.33942499999999998</v>
      </c>
      <c r="R680" s="35">
        <v>15.45987</v>
      </c>
    </row>
    <row r="681" spans="1:18" ht="15.7" customHeight="1">
      <c r="A681" s="2" t="s">
        <v>1366</v>
      </c>
      <c r="B681" s="35">
        <v>0.25</v>
      </c>
      <c r="C681" s="35">
        <v>0.99</v>
      </c>
      <c r="D681" s="35">
        <v>0</v>
      </c>
      <c r="E681" s="35">
        <v>1155463</v>
      </c>
      <c r="F681" s="35">
        <v>0.86585400000000001</v>
      </c>
      <c r="G681" s="35">
        <v>0.93051300000000003</v>
      </c>
      <c r="H681" s="35">
        <v>464516</v>
      </c>
      <c r="I681" s="35">
        <v>0.72593700000000005</v>
      </c>
      <c r="J681" s="35">
        <v>0.85202</v>
      </c>
      <c r="K681" s="35">
        <v>690947</v>
      </c>
      <c r="L681" s="35">
        <v>0.98396300000000003</v>
      </c>
      <c r="M681" s="35">
        <v>0.99194899999999997</v>
      </c>
      <c r="N681" s="35">
        <v>18403268</v>
      </c>
      <c r="O681" s="35">
        <v>0.99634900000000004</v>
      </c>
      <c r="P681" s="35">
        <v>0.99817299999999998</v>
      </c>
      <c r="Q681" s="35">
        <v>0.176927</v>
      </c>
      <c r="R681" s="35">
        <v>14.79804</v>
      </c>
    </row>
    <row r="682" spans="1:18" ht="15.7" customHeight="1">
      <c r="A682" s="2" t="s">
        <v>1366</v>
      </c>
      <c r="B682" s="35">
        <v>0.3</v>
      </c>
      <c r="C682" s="35">
        <v>0.7</v>
      </c>
      <c r="D682" s="35">
        <v>0</v>
      </c>
      <c r="E682" s="35">
        <v>2782242</v>
      </c>
      <c r="F682" s="35">
        <v>0.77932299999999999</v>
      </c>
      <c r="G682" s="35">
        <v>0.88279300000000005</v>
      </c>
      <c r="H682" s="35">
        <v>1375880</v>
      </c>
      <c r="I682" s="35">
        <v>0.68225199999999997</v>
      </c>
      <c r="J682" s="35">
        <v>0.82598499999999997</v>
      </c>
      <c r="K682" s="35">
        <v>1406362</v>
      </c>
      <c r="L682" s="35">
        <v>0.895818</v>
      </c>
      <c r="M682" s="35">
        <v>0.94647700000000001</v>
      </c>
      <c r="N682" s="35">
        <v>21675816</v>
      </c>
      <c r="O682" s="35">
        <v>0.97662300000000002</v>
      </c>
      <c r="P682" s="35">
        <v>0.98824199999999995</v>
      </c>
      <c r="Q682" s="35">
        <v>1.1331249999999999</v>
      </c>
      <c r="R682" s="35">
        <v>17.40147</v>
      </c>
    </row>
    <row r="683" spans="1:18" ht="15.7" customHeight="1">
      <c r="A683" s="2" t="s">
        <v>1366</v>
      </c>
      <c r="B683" s="35">
        <v>0.3</v>
      </c>
      <c r="C683" s="35">
        <v>0.8</v>
      </c>
      <c r="D683" s="35">
        <v>0</v>
      </c>
      <c r="E683" s="35">
        <v>2580157</v>
      </c>
      <c r="F683" s="35">
        <v>0.81241300000000005</v>
      </c>
      <c r="G683" s="35">
        <v>0.901339</v>
      </c>
      <c r="H683" s="35">
        <v>1245660</v>
      </c>
      <c r="I683" s="35">
        <v>0.71240999999999999</v>
      </c>
      <c r="J683" s="35">
        <v>0.84404400000000002</v>
      </c>
      <c r="K683" s="35">
        <v>1334497</v>
      </c>
      <c r="L683" s="35">
        <v>0.92605000000000004</v>
      </c>
      <c r="M683" s="35">
        <v>0.96231500000000003</v>
      </c>
      <c r="N683" s="35">
        <v>21429022</v>
      </c>
      <c r="O683" s="35">
        <v>0.98315699999999995</v>
      </c>
      <c r="P683" s="35">
        <v>0.99154299999999995</v>
      </c>
      <c r="Q683" s="35">
        <v>0.81606699999999999</v>
      </c>
      <c r="R683" s="35">
        <v>15.59563</v>
      </c>
    </row>
    <row r="684" spans="1:18" ht="15.7" customHeight="1">
      <c r="A684" s="2" t="s">
        <v>1366</v>
      </c>
      <c r="B684" s="35">
        <v>0.3</v>
      </c>
      <c r="C684" s="35">
        <v>0.9</v>
      </c>
      <c r="D684" s="35">
        <v>0</v>
      </c>
      <c r="E684" s="35">
        <v>2251305</v>
      </c>
      <c r="F684" s="35">
        <v>0.84861299999999995</v>
      </c>
      <c r="G684" s="35">
        <v>0.92120199999999997</v>
      </c>
      <c r="H684" s="35">
        <v>1045049</v>
      </c>
      <c r="I684" s="35">
        <v>0.74643599999999999</v>
      </c>
      <c r="J684" s="35">
        <v>0.86396499999999998</v>
      </c>
      <c r="K684" s="35">
        <v>1206256</v>
      </c>
      <c r="L684" s="35">
        <v>0.95510300000000004</v>
      </c>
      <c r="M684" s="35">
        <v>0.977294</v>
      </c>
      <c r="N684" s="35">
        <v>20941991</v>
      </c>
      <c r="O684" s="35">
        <v>0.98916899999999996</v>
      </c>
      <c r="P684" s="35">
        <v>0.99456999999999995</v>
      </c>
      <c r="Q684" s="35">
        <v>0.52599799999999997</v>
      </c>
      <c r="R684" s="35">
        <v>13.60347</v>
      </c>
    </row>
    <row r="685" spans="1:18" ht="15.7" customHeight="1">
      <c r="A685" s="2" t="s">
        <v>1366</v>
      </c>
      <c r="B685" s="35">
        <v>0.3</v>
      </c>
      <c r="C685" s="35">
        <v>0.95</v>
      </c>
      <c r="D685" s="35">
        <v>0</v>
      </c>
      <c r="E685" s="35">
        <v>1946383</v>
      </c>
      <c r="F685" s="35">
        <v>0.86898799999999998</v>
      </c>
      <c r="G685" s="35">
        <v>0.932195</v>
      </c>
      <c r="H685" s="35">
        <v>871434</v>
      </c>
      <c r="I685" s="35">
        <v>0.76470400000000005</v>
      </c>
      <c r="J685" s="35">
        <v>0.87447399999999997</v>
      </c>
      <c r="K685" s="35">
        <v>1074949</v>
      </c>
      <c r="L685" s="35">
        <v>0.970024</v>
      </c>
      <c r="M685" s="35">
        <v>0.98489800000000005</v>
      </c>
      <c r="N685" s="35">
        <v>20382948</v>
      </c>
      <c r="O685" s="35">
        <v>0.99238999999999999</v>
      </c>
      <c r="P685" s="35">
        <v>0.99618799999999996</v>
      </c>
      <c r="Q685" s="35">
        <v>0.37024400000000002</v>
      </c>
      <c r="R685" s="35">
        <v>12.552630000000001</v>
      </c>
    </row>
    <row r="686" spans="1:18" ht="15.7" customHeight="1">
      <c r="A686" s="2" t="s">
        <v>1366</v>
      </c>
      <c r="B686" s="35">
        <v>0.3</v>
      </c>
      <c r="C686" s="35">
        <v>0.99</v>
      </c>
      <c r="D686" s="35">
        <v>0</v>
      </c>
      <c r="E686" s="35">
        <v>1371716</v>
      </c>
      <c r="F686" s="35">
        <v>0.888517</v>
      </c>
      <c r="G686" s="35">
        <v>0.94261200000000001</v>
      </c>
      <c r="H686" s="35">
        <v>584195</v>
      </c>
      <c r="I686" s="35">
        <v>0.77983599999999997</v>
      </c>
      <c r="J686" s="35">
        <v>0.88308299999999995</v>
      </c>
      <c r="K686" s="35">
        <v>787521</v>
      </c>
      <c r="L686" s="35">
        <v>0.984518</v>
      </c>
      <c r="M686" s="35">
        <v>0.99222900000000003</v>
      </c>
      <c r="N686" s="35">
        <v>18898349</v>
      </c>
      <c r="O686" s="35">
        <v>0.99578699999999998</v>
      </c>
      <c r="P686" s="35">
        <v>0.99789099999999997</v>
      </c>
      <c r="Q686" s="35">
        <v>0.20588400000000001</v>
      </c>
      <c r="R686" s="35">
        <v>11.691660000000001</v>
      </c>
    </row>
    <row r="687" spans="1:18" ht="15.7" customHeight="1">
      <c r="A687" s="2" t="s">
        <v>1366</v>
      </c>
      <c r="B687" s="35">
        <v>0.4</v>
      </c>
      <c r="C687" s="35">
        <v>0.7</v>
      </c>
      <c r="D687" s="35">
        <v>0</v>
      </c>
      <c r="E687" s="35">
        <v>2947731</v>
      </c>
      <c r="F687" s="35">
        <v>0.81810099999999997</v>
      </c>
      <c r="G687" s="35">
        <v>0.90448899999999999</v>
      </c>
      <c r="H687" s="35">
        <v>1491739</v>
      </c>
      <c r="I687" s="35">
        <v>0.73994099999999996</v>
      </c>
      <c r="J687" s="35">
        <v>0.86019800000000002</v>
      </c>
      <c r="K687" s="35">
        <v>1455992</v>
      </c>
      <c r="L687" s="35">
        <v>0.91176100000000004</v>
      </c>
      <c r="M687" s="35">
        <v>0.95486199999999999</v>
      </c>
      <c r="N687" s="35">
        <v>21800379</v>
      </c>
      <c r="O687" s="35">
        <v>0.97825200000000001</v>
      </c>
      <c r="P687" s="35">
        <v>0.989066</v>
      </c>
      <c r="Q687" s="35">
        <v>1.0621119999999999</v>
      </c>
      <c r="R687" s="35">
        <v>13.9802</v>
      </c>
    </row>
    <row r="688" spans="1:18" ht="15.7" customHeight="1">
      <c r="A688" s="2" t="s">
        <v>1366</v>
      </c>
      <c r="B688" s="35">
        <v>0.4</v>
      </c>
      <c r="C688" s="35">
        <v>0.8</v>
      </c>
      <c r="D688" s="35">
        <v>0</v>
      </c>
      <c r="E688" s="35">
        <v>2779067</v>
      </c>
      <c r="F688" s="35">
        <v>0.846055</v>
      </c>
      <c r="G688" s="35">
        <v>0.91981299999999999</v>
      </c>
      <c r="H688" s="35">
        <v>1381218</v>
      </c>
      <c r="I688" s="35">
        <v>0.76728399999999997</v>
      </c>
      <c r="J688" s="35">
        <v>0.87594799999999995</v>
      </c>
      <c r="K688" s="35">
        <v>1397849</v>
      </c>
      <c r="L688" s="35">
        <v>0.93643500000000002</v>
      </c>
      <c r="M688" s="35">
        <v>0.967696</v>
      </c>
      <c r="N688" s="35">
        <v>21603307</v>
      </c>
      <c r="O688" s="35">
        <v>0.98366600000000004</v>
      </c>
      <c r="P688" s="35">
        <v>0.99179899999999999</v>
      </c>
      <c r="Q688" s="35">
        <v>0.79790799999999995</v>
      </c>
      <c r="R688" s="35">
        <v>12.40523</v>
      </c>
    </row>
    <row r="689" spans="1:18" ht="15.7" customHeight="1">
      <c r="A689" s="2" t="s">
        <v>1366</v>
      </c>
      <c r="B689" s="35">
        <v>0.4</v>
      </c>
      <c r="C689" s="35">
        <v>0.9</v>
      </c>
      <c r="D689" s="35">
        <v>0</v>
      </c>
      <c r="E689" s="35">
        <v>2493597</v>
      </c>
      <c r="F689" s="35">
        <v>0.87593500000000002</v>
      </c>
      <c r="G689" s="35">
        <v>0.93591400000000002</v>
      </c>
      <c r="H689" s="35">
        <v>1203335</v>
      </c>
      <c r="I689" s="35">
        <v>0.79740599999999995</v>
      </c>
      <c r="J689" s="35">
        <v>0.89297599999999999</v>
      </c>
      <c r="K689" s="35">
        <v>1290262</v>
      </c>
      <c r="L689" s="35">
        <v>0.960117</v>
      </c>
      <c r="M689" s="35">
        <v>0.97985599999999995</v>
      </c>
      <c r="N689" s="35">
        <v>21210473</v>
      </c>
      <c r="O689" s="35">
        <v>0.98887899999999995</v>
      </c>
      <c r="P689" s="35">
        <v>0.99442399999999997</v>
      </c>
      <c r="Q689" s="35">
        <v>0.54361199999999998</v>
      </c>
      <c r="R689" s="35">
        <v>10.70241</v>
      </c>
    </row>
    <row r="690" spans="1:18" ht="15.7" customHeight="1">
      <c r="A690" s="2" t="s">
        <v>1366</v>
      </c>
      <c r="B690" s="35">
        <v>0.4</v>
      </c>
      <c r="C690" s="35">
        <v>0.95</v>
      </c>
      <c r="D690" s="35">
        <v>0</v>
      </c>
      <c r="E690" s="35">
        <v>2218744</v>
      </c>
      <c r="F690" s="35">
        <v>0.89336300000000002</v>
      </c>
      <c r="G690" s="35">
        <v>0.94517899999999999</v>
      </c>
      <c r="H690" s="35">
        <v>1041861</v>
      </c>
      <c r="I690" s="35">
        <v>0.81438900000000003</v>
      </c>
      <c r="J690" s="35">
        <v>0.90243499999999999</v>
      </c>
      <c r="K690" s="35">
        <v>1176883</v>
      </c>
      <c r="L690" s="35">
        <v>0.97327300000000005</v>
      </c>
      <c r="M690" s="35">
        <v>0.98654600000000003</v>
      </c>
      <c r="N690" s="35">
        <v>20753376</v>
      </c>
      <c r="O690" s="35">
        <v>0.99180800000000002</v>
      </c>
      <c r="P690" s="35">
        <v>0.995896</v>
      </c>
      <c r="Q690" s="35">
        <v>0.40129599999999999</v>
      </c>
      <c r="R690" s="35">
        <v>9.7565179999999998</v>
      </c>
    </row>
    <row r="691" spans="1:18" ht="15.7" customHeight="1">
      <c r="A691" s="2" t="s">
        <v>1366</v>
      </c>
      <c r="B691" s="35">
        <v>0.4</v>
      </c>
      <c r="C691" s="35">
        <v>0.99</v>
      </c>
      <c r="D691" s="35">
        <v>0</v>
      </c>
      <c r="E691" s="35">
        <v>1672754</v>
      </c>
      <c r="F691" s="35">
        <v>0.91042299999999998</v>
      </c>
      <c r="G691" s="35">
        <v>0.95416100000000004</v>
      </c>
      <c r="H691" s="35">
        <v>757897</v>
      </c>
      <c r="I691" s="35">
        <v>0.830735</v>
      </c>
      <c r="J691" s="35">
        <v>0.91144700000000001</v>
      </c>
      <c r="K691" s="35">
        <v>914857</v>
      </c>
      <c r="L691" s="35">
        <v>0.98545700000000003</v>
      </c>
      <c r="M691" s="35">
        <v>0.99270199999999997</v>
      </c>
      <c r="N691" s="35">
        <v>19507400</v>
      </c>
      <c r="O691" s="35">
        <v>0.99508399999999997</v>
      </c>
      <c r="P691" s="35">
        <v>0.99753899999999995</v>
      </c>
      <c r="Q691" s="35">
        <v>0.241921</v>
      </c>
      <c r="R691" s="35">
        <v>8.8553420000000003</v>
      </c>
    </row>
    <row r="692" spans="1:18" ht="15.7" customHeight="1">
      <c r="A692" s="2" t="s">
        <v>1366</v>
      </c>
      <c r="B692" s="35">
        <v>0.5</v>
      </c>
      <c r="C692" s="35">
        <v>0.7</v>
      </c>
      <c r="D692" s="35">
        <v>0</v>
      </c>
      <c r="E692" s="35">
        <v>3055861</v>
      </c>
      <c r="F692" s="35">
        <v>0.84232200000000002</v>
      </c>
      <c r="G692" s="35">
        <v>0.91778099999999996</v>
      </c>
      <c r="H692" s="35">
        <v>1567675</v>
      </c>
      <c r="I692" s="35">
        <v>0.775675</v>
      </c>
      <c r="J692" s="35">
        <v>0.88072399999999995</v>
      </c>
      <c r="K692" s="35">
        <v>1488186</v>
      </c>
      <c r="L692" s="35">
        <v>0.92226600000000003</v>
      </c>
      <c r="M692" s="35">
        <v>0.96034699999999995</v>
      </c>
      <c r="N692" s="35">
        <v>21882599</v>
      </c>
      <c r="O692" s="35">
        <v>0.97950199999999998</v>
      </c>
      <c r="P692" s="35">
        <v>0.98969799999999997</v>
      </c>
      <c r="Q692" s="35">
        <v>1.0046379999999999</v>
      </c>
      <c r="R692" s="35">
        <v>11.927580000000001</v>
      </c>
    </row>
    <row r="693" spans="1:18" ht="15.7" customHeight="1">
      <c r="A693" s="2" t="s">
        <v>1366</v>
      </c>
      <c r="B693" s="35">
        <v>0.5</v>
      </c>
      <c r="C693" s="35">
        <v>0.8</v>
      </c>
      <c r="D693" s="35">
        <v>0</v>
      </c>
      <c r="E693" s="35">
        <v>2911423</v>
      </c>
      <c r="F693" s="35">
        <v>0.86706399999999995</v>
      </c>
      <c r="G693" s="35">
        <v>0.93116299999999996</v>
      </c>
      <c r="H693" s="35">
        <v>1473067</v>
      </c>
      <c r="I693" s="35">
        <v>0.80139499999999997</v>
      </c>
      <c r="J693" s="35">
        <v>0.89520699999999997</v>
      </c>
      <c r="K693" s="35">
        <v>1438356</v>
      </c>
      <c r="L693" s="35">
        <v>0.94305099999999997</v>
      </c>
      <c r="M693" s="35">
        <v>0.97110799999999997</v>
      </c>
      <c r="N693" s="35">
        <v>21716223</v>
      </c>
      <c r="O693" s="35">
        <v>0.98420600000000003</v>
      </c>
      <c r="P693" s="35">
        <v>0.99207199999999995</v>
      </c>
      <c r="Q693" s="35">
        <v>0.77461800000000003</v>
      </c>
      <c r="R693" s="35">
        <v>10.479340000000001</v>
      </c>
    </row>
    <row r="694" spans="1:18" ht="15.7" customHeight="1">
      <c r="A694" s="2" t="s">
        <v>1366</v>
      </c>
      <c r="B694" s="35">
        <v>0.5</v>
      </c>
      <c r="C694" s="35">
        <v>0.9</v>
      </c>
      <c r="D694" s="35">
        <v>0</v>
      </c>
      <c r="E694" s="35">
        <v>2664517</v>
      </c>
      <c r="F694" s="35">
        <v>0.89339900000000005</v>
      </c>
      <c r="G694" s="35">
        <v>0.94519799999999998</v>
      </c>
      <c r="H694" s="35">
        <v>1317789</v>
      </c>
      <c r="I694" s="35">
        <v>0.82916900000000004</v>
      </c>
      <c r="J694" s="35">
        <v>0.91058700000000004</v>
      </c>
      <c r="K694" s="35">
        <v>1346728</v>
      </c>
      <c r="L694" s="35">
        <v>0.963754</v>
      </c>
      <c r="M694" s="35">
        <v>0.98170999999999997</v>
      </c>
      <c r="N694" s="35">
        <v>21388897</v>
      </c>
      <c r="O694" s="35">
        <v>0.98880500000000005</v>
      </c>
      <c r="P694" s="35">
        <v>0.99438700000000002</v>
      </c>
      <c r="Q694" s="35">
        <v>0.54988199999999998</v>
      </c>
      <c r="R694" s="35">
        <v>8.9412830000000003</v>
      </c>
    </row>
    <row r="695" spans="1:18" ht="15.7" customHeight="1">
      <c r="A695" s="2" t="s">
        <v>1366</v>
      </c>
      <c r="B695" s="35">
        <v>0.5</v>
      </c>
      <c r="C695" s="35">
        <v>0.95</v>
      </c>
      <c r="D695" s="35">
        <v>0</v>
      </c>
      <c r="E695" s="35">
        <v>2416970</v>
      </c>
      <c r="F695" s="35">
        <v>0.90878199999999998</v>
      </c>
      <c r="G695" s="35">
        <v>0.95330000000000004</v>
      </c>
      <c r="H695" s="35">
        <v>1169570</v>
      </c>
      <c r="I695" s="35">
        <v>0.84508700000000003</v>
      </c>
      <c r="J695" s="35">
        <v>0.91928600000000005</v>
      </c>
      <c r="K695" s="35">
        <v>1247400</v>
      </c>
      <c r="L695" s="35">
        <v>0.97527600000000003</v>
      </c>
      <c r="M695" s="35">
        <v>0.98756100000000002</v>
      </c>
      <c r="N695" s="35">
        <v>21001465</v>
      </c>
      <c r="O695" s="35">
        <v>0.99149600000000004</v>
      </c>
      <c r="P695" s="35">
        <v>0.99573900000000004</v>
      </c>
      <c r="Q695" s="35">
        <v>0.41857299999999997</v>
      </c>
      <c r="R695" s="35">
        <v>8.0713910000000002</v>
      </c>
    </row>
    <row r="696" spans="1:18" ht="15.7" customHeight="1">
      <c r="A696" s="2" t="s">
        <v>1366</v>
      </c>
      <c r="B696" s="35">
        <v>0.5</v>
      </c>
      <c r="C696" s="35">
        <v>0.99</v>
      </c>
      <c r="D696" s="35">
        <v>0</v>
      </c>
      <c r="E696" s="35">
        <v>1903855</v>
      </c>
      <c r="F696" s="35">
        <v>0.92373000000000005</v>
      </c>
      <c r="G696" s="35">
        <v>0.96110899999999999</v>
      </c>
      <c r="H696" s="35">
        <v>896705</v>
      </c>
      <c r="I696" s="35">
        <v>0.86058699999999999</v>
      </c>
      <c r="J696" s="35">
        <v>0.927678</v>
      </c>
      <c r="K696" s="35">
        <v>1007150</v>
      </c>
      <c r="L696" s="35">
        <v>0.98598600000000003</v>
      </c>
      <c r="M696" s="35">
        <v>0.99296799999999996</v>
      </c>
      <c r="N696" s="35">
        <v>19926284</v>
      </c>
      <c r="O696" s="35">
        <v>0.99451599999999996</v>
      </c>
      <c r="P696" s="35">
        <v>0.99725399999999997</v>
      </c>
      <c r="Q696" s="35">
        <v>0.27083000000000002</v>
      </c>
      <c r="R696" s="35">
        <v>7.2321679999999997</v>
      </c>
    </row>
    <row r="697" spans="1:18" ht="15.7" customHeight="1">
      <c r="A697" s="2" t="s">
        <v>1366</v>
      </c>
      <c r="B697" s="35">
        <v>0.75</v>
      </c>
      <c r="C697" s="35">
        <v>0.7</v>
      </c>
      <c r="D697" s="35">
        <v>0</v>
      </c>
      <c r="E697" s="35">
        <v>3210602</v>
      </c>
      <c r="F697" s="35">
        <v>0.87841800000000003</v>
      </c>
      <c r="G697" s="35">
        <v>0.93723900000000004</v>
      </c>
      <c r="H697" s="35">
        <v>1676238</v>
      </c>
      <c r="I697" s="35">
        <v>0.82744799999999996</v>
      </c>
      <c r="J697" s="35">
        <v>0.90964199999999995</v>
      </c>
      <c r="K697" s="35">
        <v>1534364</v>
      </c>
      <c r="L697" s="35">
        <v>0.93967500000000004</v>
      </c>
      <c r="M697" s="35">
        <v>0.96936900000000004</v>
      </c>
      <c r="N697" s="35">
        <v>22000415</v>
      </c>
      <c r="O697" s="35">
        <v>0.98184300000000002</v>
      </c>
      <c r="P697" s="35">
        <v>0.99087999999999998</v>
      </c>
      <c r="Q697" s="35">
        <v>0.89577300000000004</v>
      </c>
      <c r="R697" s="35">
        <v>9.0358129999999992</v>
      </c>
    </row>
    <row r="698" spans="1:18" ht="15.7" customHeight="1">
      <c r="A698" s="2" t="s">
        <v>1366</v>
      </c>
      <c r="B698" s="35">
        <v>0.75</v>
      </c>
      <c r="C698" s="35">
        <v>0.8</v>
      </c>
      <c r="D698" s="35">
        <v>0</v>
      </c>
      <c r="E698" s="35">
        <v>3103474</v>
      </c>
      <c r="F698" s="35">
        <v>0.89716899999999999</v>
      </c>
      <c r="G698" s="35">
        <v>0.94718999999999998</v>
      </c>
      <c r="H698" s="35">
        <v>1606205</v>
      </c>
      <c r="I698" s="35">
        <v>0.84802999999999995</v>
      </c>
      <c r="J698" s="35">
        <v>0.92088599999999998</v>
      </c>
      <c r="K698" s="35">
        <v>1497269</v>
      </c>
      <c r="L698" s="35">
        <v>0.95478700000000005</v>
      </c>
      <c r="M698" s="35">
        <v>0.977132</v>
      </c>
      <c r="N698" s="35">
        <v>21877921</v>
      </c>
      <c r="O698" s="35">
        <v>0.98536000000000001</v>
      </c>
      <c r="P698" s="35">
        <v>0.99265300000000001</v>
      </c>
      <c r="Q698" s="35">
        <v>0.72278699999999996</v>
      </c>
      <c r="R698" s="35">
        <v>7.9114389999999997</v>
      </c>
    </row>
    <row r="699" spans="1:18" ht="15.7" customHeight="1">
      <c r="A699" s="2" t="s">
        <v>1366</v>
      </c>
      <c r="B699" s="35">
        <v>0.75</v>
      </c>
      <c r="C699" s="35">
        <v>0.9</v>
      </c>
      <c r="D699" s="35">
        <v>0</v>
      </c>
      <c r="E699" s="35">
        <v>2912389</v>
      </c>
      <c r="F699" s="35">
        <v>0.91680200000000001</v>
      </c>
      <c r="G699" s="35">
        <v>0.95749799999999996</v>
      </c>
      <c r="H699" s="35">
        <v>1484965</v>
      </c>
      <c r="I699" s="35">
        <v>0.86974099999999999</v>
      </c>
      <c r="J699" s="35">
        <v>0.93259899999999996</v>
      </c>
      <c r="K699" s="35">
        <v>1427424</v>
      </c>
      <c r="L699" s="35">
        <v>0.96993399999999996</v>
      </c>
      <c r="M699" s="35">
        <v>0.98485199999999995</v>
      </c>
      <c r="N699" s="35">
        <v>21635536</v>
      </c>
      <c r="O699" s="35">
        <v>0.98894800000000005</v>
      </c>
      <c r="P699" s="35">
        <v>0.99445899999999998</v>
      </c>
      <c r="Q699" s="35">
        <v>0.54642299999999999</v>
      </c>
      <c r="R699" s="35">
        <v>6.7401169999999997</v>
      </c>
    </row>
    <row r="700" spans="1:18" ht="15.7" customHeight="1">
      <c r="A700" s="2" t="s">
        <v>1366</v>
      </c>
      <c r="B700" s="35">
        <v>0.75</v>
      </c>
      <c r="C700" s="35">
        <v>0.95</v>
      </c>
      <c r="D700" s="35">
        <v>0</v>
      </c>
      <c r="E700" s="35">
        <v>2712721</v>
      </c>
      <c r="F700" s="35">
        <v>0.92815199999999998</v>
      </c>
      <c r="G700" s="35">
        <v>0.96340700000000001</v>
      </c>
      <c r="H700" s="35">
        <v>1363486</v>
      </c>
      <c r="I700" s="35">
        <v>0.88222100000000003</v>
      </c>
      <c r="J700" s="35">
        <v>0.93926600000000005</v>
      </c>
      <c r="K700" s="35">
        <v>1349235</v>
      </c>
      <c r="L700" s="35">
        <v>0.97831100000000004</v>
      </c>
      <c r="M700" s="35">
        <v>0.98909599999999998</v>
      </c>
      <c r="N700" s="35">
        <v>21345034</v>
      </c>
      <c r="O700" s="35">
        <v>0.99111700000000003</v>
      </c>
      <c r="P700" s="35">
        <v>0.99554900000000002</v>
      </c>
      <c r="Q700" s="35">
        <v>0.43968299999999999</v>
      </c>
      <c r="R700" s="35">
        <v>6.0733649999999999</v>
      </c>
    </row>
    <row r="701" spans="1:18" ht="15.7" customHeight="1">
      <c r="A701" s="2" t="s">
        <v>1366</v>
      </c>
      <c r="B701" s="35">
        <v>0.75</v>
      </c>
      <c r="C701" s="35">
        <v>0.99</v>
      </c>
      <c r="D701" s="35">
        <v>0</v>
      </c>
      <c r="E701" s="35">
        <v>2280993</v>
      </c>
      <c r="F701" s="35">
        <v>0.93976199999999999</v>
      </c>
      <c r="G701" s="35">
        <v>0.96941299999999997</v>
      </c>
      <c r="H701" s="35">
        <v>1128955</v>
      </c>
      <c r="I701" s="35">
        <v>0.89498299999999997</v>
      </c>
      <c r="J701" s="35">
        <v>0.94603499999999996</v>
      </c>
      <c r="K701" s="35">
        <v>1152038</v>
      </c>
      <c r="L701" s="35">
        <v>0.98698600000000003</v>
      </c>
      <c r="M701" s="35">
        <v>0.99347200000000002</v>
      </c>
      <c r="N701" s="35">
        <v>20527806</v>
      </c>
      <c r="O701" s="35">
        <v>0.99372400000000005</v>
      </c>
      <c r="P701" s="35">
        <v>0.99685699999999999</v>
      </c>
      <c r="Q701" s="35">
        <v>0.31146600000000002</v>
      </c>
      <c r="R701" s="35">
        <v>5.396471</v>
      </c>
    </row>
    <row r="702" spans="1:18" ht="15.7" customHeight="1">
      <c r="A702" s="2" t="s">
        <v>1366</v>
      </c>
      <c r="B702" s="35">
        <v>1</v>
      </c>
      <c r="C702" s="35">
        <v>0.7</v>
      </c>
      <c r="D702" s="35">
        <v>0</v>
      </c>
      <c r="E702" s="35">
        <v>3297147</v>
      </c>
      <c r="F702" s="35">
        <v>0.89816600000000002</v>
      </c>
      <c r="G702" s="35">
        <v>0.947716</v>
      </c>
      <c r="H702" s="35">
        <v>1736879</v>
      </c>
      <c r="I702" s="35">
        <v>0.85544100000000001</v>
      </c>
      <c r="J702" s="35">
        <v>0.92490099999999997</v>
      </c>
      <c r="K702" s="35">
        <v>1560268</v>
      </c>
      <c r="L702" s="35">
        <v>0.94960299999999997</v>
      </c>
      <c r="M702" s="35">
        <v>0.97447600000000001</v>
      </c>
      <c r="N702" s="35">
        <v>22067531</v>
      </c>
      <c r="O702" s="35">
        <v>0.98322600000000004</v>
      </c>
      <c r="P702" s="35">
        <v>0.99157700000000004</v>
      </c>
      <c r="Q702" s="35">
        <v>0.83074700000000001</v>
      </c>
      <c r="R702" s="35">
        <v>7.5099489999999998</v>
      </c>
    </row>
    <row r="703" spans="1:18" ht="15.7" customHeight="1">
      <c r="A703" s="2" t="s">
        <v>1366</v>
      </c>
      <c r="B703" s="35">
        <v>1</v>
      </c>
      <c r="C703" s="35">
        <v>0.8</v>
      </c>
      <c r="D703" s="35">
        <v>0</v>
      </c>
      <c r="E703" s="35">
        <v>3212686</v>
      </c>
      <c r="F703" s="35">
        <v>0.91311299999999995</v>
      </c>
      <c r="G703" s="35">
        <v>0.955569</v>
      </c>
      <c r="H703" s="35">
        <v>1681588</v>
      </c>
      <c r="I703" s="35">
        <v>0.872278</v>
      </c>
      <c r="J703" s="35">
        <v>0.93395799999999995</v>
      </c>
      <c r="K703" s="35">
        <v>1531098</v>
      </c>
      <c r="L703" s="35">
        <v>0.96135499999999996</v>
      </c>
      <c r="M703" s="35">
        <v>0.980487</v>
      </c>
      <c r="N703" s="35">
        <v>21970118</v>
      </c>
      <c r="O703" s="35">
        <v>0.98608700000000005</v>
      </c>
      <c r="P703" s="35">
        <v>0.99301899999999999</v>
      </c>
      <c r="Q703" s="35">
        <v>0.68948299999999996</v>
      </c>
      <c r="R703" s="35">
        <v>6.6041800000000004</v>
      </c>
    </row>
    <row r="704" spans="1:18" ht="15.7" customHeight="1">
      <c r="A704" s="2" t="s">
        <v>1366</v>
      </c>
      <c r="B704" s="35">
        <v>1</v>
      </c>
      <c r="C704" s="35">
        <v>0.9</v>
      </c>
      <c r="D704" s="35">
        <v>0</v>
      </c>
      <c r="E704" s="35">
        <v>3058702</v>
      </c>
      <c r="F704" s="35">
        <v>0.92907600000000001</v>
      </c>
      <c r="G704" s="35">
        <v>0.96388600000000002</v>
      </c>
      <c r="H704" s="35">
        <v>1584255</v>
      </c>
      <c r="I704" s="35">
        <v>0.89030799999999999</v>
      </c>
      <c r="J704" s="35">
        <v>0.94356200000000001</v>
      </c>
      <c r="K704" s="35">
        <v>1474447</v>
      </c>
      <c r="L704" s="35">
        <v>0.97362199999999999</v>
      </c>
      <c r="M704" s="35">
        <v>0.98672300000000002</v>
      </c>
      <c r="N704" s="35">
        <v>21776565</v>
      </c>
      <c r="O704" s="35">
        <v>0.98905699999999996</v>
      </c>
      <c r="P704" s="35">
        <v>0.99451400000000001</v>
      </c>
      <c r="Q704" s="35">
        <v>0.54291199999999995</v>
      </c>
      <c r="R704" s="35">
        <v>5.6438410000000001</v>
      </c>
    </row>
    <row r="705" spans="1:18" ht="15.7" customHeight="1">
      <c r="A705" s="2" t="s">
        <v>1366</v>
      </c>
      <c r="B705" s="35">
        <v>1</v>
      </c>
      <c r="C705" s="35">
        <v>0.95</v>
      </c>
      <c r="D705" s="35">
        <v>0</v>
      </c>
      <c r="E705" s="35">
        <v>2893262</v>
      </c>
      <c r="F705" s="35">
        <v>0.93818800000000002</v>
      </c>
      <c r="G705" s="35">
        <v>0.96860100000000005</v>
      </c>
      <c r="H705" s="35">
        <v>1483450</v>
      </c>
      <c r="I705" s="35">
        <v>0.90057900000000002</v>
      </c>
      <c r="J705" s="35">
        <v>0.94898800000000005</v>
      </c>
      <c r="K705" s="35">
        <v>1409812</v>
      </c>
      <c r="L705" s="35">
        <v>0.98036199999999996</v>
      </c>
      <c r="M705" s="35">
        <v>0.99013200000000001</v>
      </c>
      <c r="N705" s="35">
        <v>21543258</v>
      </c>
      <c r="O705" s="35">
        <v>0.99092599999999997</v>
      </c>
      <c r="P705" s="35">
        <v>0.995452</v>
      </c>
      <c r="Q705" s="35">
        <v>0.45058900000000002</v>
      </c>
      <c r="R705" s="35">
        <v>5.1011680000000004</v>
      </c>
    </row>
    <row r="706" spans="1:18" ht="15.7" customHeight="1">
      <c r="A706" s="2" t="s">
        <v>1366</v>
      </c>
      <c r="B706" s="35">
        <v>1</v>
      </c>
      <c r="C706" s="35">
        <v>0.99</v>
      </c>
      <c r="D706" s="35">
        <v>0</v>
      </c>
      <c r="E706" s="35">
        <v>2523022</v>
      </c>
      <c r="F706" s="35">
        <v>0.94774099999999994</v>
      </c>
      <c r="G706" s="35">
        <v>0.97352000000000005</v>
      </c>
      <c r="H706" s="35">
        <v>1282412</v>
      </c>
      <c r="I706" s="35">
        <v>0.91159999999999997</v>
      </c>
      <c r="J706" s="35">
        <v>0.95477699999999999</v>
      </c>
      <c r="K706" s="35">
        <v>1240610</v>
      </c>
      <c r="L706" s="35">
        <v>0.98740700000000003</v>
      </c>
      <c r="M706" s="35">
        <v>0.99368400000000001</v>
      </c>
      <c r="N706" s="35">
        <v>20878866</v>
      </c>
      <c r="O706" s="35">
        <v>0.99326300000000001</v>
      </c>
      <c r="P706" s="35">
        <v>0.99662600000000001</v>
      </c>
      <c r="Q706" s="35">
        <v>0.33524100000000001</v>
      </c>
      <c r="R706" s="35">
        <v>4.5222699999999998</v>
      </c>
    </row>
    <row r="707" spans="1:18" ht="15.7" customHeight="1">
      <c r="A707" s="2" t="s">
        <v>1366</v>
      </c>
      <c r="B707" s="35">
        <v>2</v>
      </c>
      <c r="C707" s="35">
        <v>0.7</v>
      </c>
      <c r="D707" s="35">
        <v>0</v>
      </c>
      <c r="E707" s="35">
        <v>3446173</v>
      </c>
      <c r="F707" s="35">
        <v>0.93217399999999995</v>
      </c>
      <c r="G707" s="35">
        <v>0.96549200000000002</v>
      </c>
      <c r="H707" s="35">
        <v>1843053</v>
      </c>
      <c r="I707" s="35">
        <v>0.90373800000000004</v>
      </c>
      <c r="J707" s="35">
        <v>0.95065100000000002</v>
      </c>
      <c r="K707" s="35">
        <v>1603120</v>
      </c>
      <c r="L707" s="35">
        <v>0.966557</v>
      </c>
      <c r="M707" s="35">
        <v>0.98313600000000001</v>
      </c>
      <c r="N707" s="35">
        <v>22179222</v>
      </c>
      <c r="O707" s="35">
        <v>0.98582000000000003</v>
      </c>
      <c r="P707" s="35">
        <v>0.99288500000000002</v>
      </c>
      <c r="Q707" s="35">
        <v>0.70754799999999995</v>
      </c>
      <c r="R707" s="35">
        <v>4.9348879999999999</v>
      </c>
    </row>
    <row r="708" spans="1:18" ht="15.7" customHeight="1">
      <c r="A708" s="2" t="s">
        <v>1366</v>
      </c>
      <c r="B708" s="35">
        <v>2</v>
      </c>
      <c r="C708" s="35">
        <v>0.8</v>
      </c>
      <c r="D708" s="35">
        <v>0</v>
      </c>
      <c r="E708" s="35">
        <v>3402200</v>
      </c>
      <c r="F708" s="35">
        <v>0.94058299999999995</v>
      </c>
      <c r="G708" s="35">
        <v>0.96983699999999995</v>
      </c>
      <c r="H708" s="35">
        <v>1814990</v>
      </c>
      <c r="I708" s="35">
        <v>0.91340699999999997</v>
      </c>
      <c r="J708" s="35">
        <v>0.95572299999999999</v>
      </c>
      <c r="K708" s="35">
        <v>1587210</v>
      </c>
      <c r="L708" s="35">
        <v>0.97317299999999995</v>
      </c>
      <c r="M708" s="35">
        <v>0.98649500000000001</v>
      </c>
      <c r="N708" s="35">
        <v>22124227</v>
      </c>
      <c r="O708" s="35">
        <v>0.98758000000000001</v>
      </c>
      <c r="P708" s="35">
        <v>0.99377099999999996</v>
      </c>
      <c r="Q708" s="35">
        <v>0.61992400000000003</v>
      </c>
      <c r="R708" s="35">
        <v>4.4276819999999999</v>
      </c>
    </row>
    <row r="709" spans="1:18" ht="15.7" customHeight="1">
      <c r="A709" s="2" t="s">
        <v>1366</v>
      </c>
      <c r="B709" s="35">
        <v>2</v>
      </c>
      <c r="C709" s="35">
        <v>0.9</v>
      </c>
      <c r="D709" s="35">
        <v>0</v>
      </c>
      <c r="E709" s="35">
        <v>3319779</v>
      </c>
      <c r="F709" s="35">
        <v>0.94965200000000005</v>
      </c>
      <c r="G709" s="35">
        <v>0.97450099999999995</v>
      </c>
      <c r="H709" s="35">
        <v>1763716</v>
      </c>
      <c r="I709" s="35">
        <v>0.92382600000000004</v>
      </c>
      <c r="J709" s="35">
        <v>0.96115899999999999</v>
      </c>
      <c r="K709" s="35">
        <v>1556063</v>
      </c>
      <c r="L709" s="35">
        <v>0.98025600000000002</v>
      </c>
      <c r="M709" s="35">
        <v>0.99007900000000004</v>
      </c>
      <c r="N709" s="35">
        <v>22015577</v>
      </c>
      <c r="O709" s="35">
        <v>0.98952399999999996</v>
      </c>
      <c r="P709" s="35">
        <v>0.99474799999999997</v>
      </c>
      <c r="Q709" s="35">
        <v>0.52309099999999997</v>
      </c>
      <c r="R709" s="35">
        <v>3.8841100000000002</v>
      </c>
    </row>
    <row r="710" spans="1:18" ht="15.7" customHeight="1">
      <c r="A710" s="2" t="s">
        <v>1366</v>
      </c>
      <c r="B710" s="35">
        <v>2</v>
      </c>
      <c r="C710" s="35">
        <v>0.95</v>
      </c>
      <c r="D710" s="35">
        <v>0</v>
      </c>
      <c r="E710" s="35">
        <v>3225449</v>
      </c>
      <c r="F710" s="35">
        <v>0.95523999999999998</v>
      </c>
      <c r="G710" s="35">
        <v>0.97736400000000001</v>
      </c>
      <c r="H710" s="35">
        <v>1706789</v>
      </c>
      <c r="I710" s="35">
        <v>0.93011999999999995</v>
      </c>
      <c r="J710" s="35">
        <v>0.96442700000000003</v>
      </c>
      <c r="K710" s="35">
        <v>1518660</v>
      </c>
      <c r="L710" s="35">
        <v>0.98470599999999997</v>
      </c>
      <c r="M710" s="35">
        <v>0.99232399999999998</v>
      </c>
      <c r="N710" s="35">
        <v>21882879</v>
      </c>
      <c r="O710" s="35">
        <v>0.99083299999999996</v>
      </c>
      <c r="P710" s="35">
        <v>0.99540600000000001</v>
      </c>
      <c r="Q710" s="35">
        <v>0.457874</v>
      </c>
      <c r="R710" s="35">
        <v>3.5572940000000002</v>
      </c>
    </row>
    <row r="711" spans="1:18" ht="15.7" customHeight="1">
      <c r="A711" s="2" t="s">
        <v>1366</v>
      </c>
      <c r="B711" s="35">
        <v>2</v>
      </c>
      <c r="C711" s="35">
        <v>0.99</v>
      </c>
      <c r="D711" s="35">
        <v>0</v>
      </c>
      <c r="E711" s="35">
        <v>3010120</v>
      </c>
      <c r="F711" s="35">
        <v>0.96155900000000005</v>
      </c>
      <c r="G711" s="35">
        <v>0.98059099999999999</v>
      </c>
      <c r="H711" s="35">
        <v>1593915</v>
      </c>
      <c r="I711" s="35">
        <v>0.93789100000000003</v>
      </c>
      <c r="J711" s="35">
        <v>0.96844799999999998</v>
      </c>
      <c r="K711" s="35">
        <v>1416205</v>
      </c>
      <c r="L711" s="35">
        <v>0.98928300000000002</v>
      </c>
      <c r="M711" s="35">
        <v>0.99462700000000004</v>
      </c>
      <c r="N711" s="35">
        <v>21501469</v>
      </c>
      <c r="O711" s="35">
        <v>0.99255400000000005</v>
      </c>
      <c r="P711" s="35">
        <v>0.99626999999999999</v>
      </c>
      <c r="Q711" s="35">
        <v>0.37203599999999998</v>
      </c>
      <c r="R711" s="35">
        <v>3.1552180000000001</v>
      </c>
    </row>
    <row r="712" spans="1:18" ht="15.7" customHeight="1">
      <c r="A712" s="2" t="s">
        <v>1366</v>
      </c>
      <c r="B712" s="35">
        <v>4</v>
      </c>
      <c r="C712" s="35">
        <v>0.7</v>
      </c>
      <c r="D712" s="35">
        <v>0</v>
      </c>
      <c r="E712" s="35">
        <v>3536536</v>
      </c>
      <c r="F712" s="35">
        <v>0.95500399999999996</v>
      </c>
      <c r="G712" s="35">
        <v>0.97724299999999997</v>
      </c>
      <c r="H712" s="35">
        <v>1907605</v>
      </c>
      <c r="I712" s="35">
        <v>0.93515800000000004</v>
      </c>
      <c r="J712" s="35">
        <v>0.96703600000000001</v>
      </c>
      <c r="K712" s="35">
        <v>1628931</v>
      </c>
      <c r="L712" s="35">
        <v>0.97905799999999998</v>
      </c>
      <c r="M712" s="35">
        <v>0.98947399999999996</v>
      </c>
      <c r="N712" s="35">
        <v>22249374</v>
      </c>
      <c r="O712" s="35">
        <v>0.98806499999999997</v>
      </c>
      <c r="P712" s="35">
        <v>0.99401399999999995</v>
      </c>
      <c r="Q712" s="35">
        <v>0.59759700000000004</v>
      </c>
      <c r="R712" s="35">
        <v>3.2964099999999998</v>
      </c>
    </row>
    <row r="713" spans="1:18" ht="15.7" customHeight="1">
      <c r="A713" s="2" t="s">
        <v>1366</v>
      </c>
      <c r="B713" s="35">
        <v>4</v>
      </c>
      <c r="C713" s="35">
        <v>0.8</v>
      </c>
      <c r="D713" s="35">
        <v>0</v>
      </c>
      <c r="E713" s="35">
        <v>3515876</v>
      </c>
      <c r="F713" s="35">
        <v>0.95936699999999997</v>
      </c>
      <c r="G713" s="35">
        <v>0.97947300000000004</v>
      </c>
      <c r="H713" s="35">
        <v>1895075</v>
      </c>
      <c r="I713" s="35">
        <v>0.94015400000000005</v>
      </c>
      <c r="J713" s="35">
        <v>0.969615</v>
      </c>
      <c r="K713" s="35">
        <v>1620801</v>
      </c>
      <c r="L713" s="35">
        <v>0.98258800000000002</v>
      </c>
      <c r="M713" s="35">
        <v>0.99125600000000003</v>
      </c>
      <c r="N713" s="35">
        <v>22218437</v>
      </c>
      <c r="O713" s="35">
        <v>0.98917600000000006</v>
      </c>
      <c r="P713" s="35">
        <v>0.99457300000000004</v>
      </c>
      <c r="Q713" s="35">
        <v>0.54192799999999997</v>
      </c>
      <c r="R713" s="35">
        <v>3.0384850000000001</v>
      </c>
    </row>
    <row r="714" spans="1:18" ht="15.7" customHeight="1">
      <c r="A714" s="2" t="s">
        <v>1366</v>
      </c>
      <c r="B714" s="35">
        <v>4</v>
      </c>
      <c r="C714" s="35">
        <v>0.9</v>
      </c>
      <c r="D714" s="35">
        <v>0</v>
      </c>
      <c r="E714" s="35">
        <v>3477647</v>
      </c>
      <c r="F714" s="35">
        <v>0.96419100000000002</v>
      </c>
      <c r="G714" s="35">
        <v>0.98193200000000003</v>
      </c>
      <c r="H714" s="35">
        <v>1872467</v>
      </c>
      <c r="I714" s="35">
        <v>0.94569999999999999</v>
      </c>
      <c r="J714" s="35">
        <v>0.97247099999999997</v>
      </c>
      <c r="K714" s="35">
        <v>1605180</v>
      </c>
      <c r="L714" s="35">
        <v>0.98645499999999997</v>
      </c>
      <c r="M714" s="35">
        <v>0.99320399999999998</v>
      </c>
      <c r="N714" s="35">
        <v>22158973</v>
      </c>
      <c r="O714" s="35">
        <v>0.99044100000000002</v>
      </c>
      <c r="P714" s="35">
        <v>0.99520900000000001</v>
      </c>
      <c r="Q714" s="35">
        <v>0.47851100000000002</v>
      </c>
      <c r="R714" s="35">
        <v>2.7528820000000001</v>
      </c>
    </row>
    <row r="715" spans="1:18" ht="15.7" customHeight="1">
      <c r="A715" s="2" t="s">
        <v>1366</v>
      </c>
      <c r="B715" s="35">
        <v>4</v>
      </c>
      <c r="C715" s="35">
        <v>0.95</v>
      </c>
      <c r="D715" s="35">
        <v>0</v>
      </c>
      <c r="E715" s="35">
        <v>3432349</v>
      </c>
      <c r="F715" s="35">
        <v>0.96731900000000004</v>
      </c>
      <c r="G715" s="35">
        <v>0.98352399999999995</v>
      </c>
      <c r="H715" s="35">
        <v>1846552</v>
      </c>
      <c r="I715" s="35">
        <v>0.94936500000000001</v>
      </c>
      <c r="J715" s="35">
        <v>0.97435400000000005</v>
      </c>
      <c r="K715" s="35">
        <v>1585797</v>
      </c>
      <c r="L715" s="35">
        <v>0.98887400000000003</v>
      </c>
      <c r="M715" s="35">
        <v>0.994421</v>
      </c>
      <c r="N715" s="35">
        <v>22086381</v>
      </c>
      <c r="O715" s="35">
        <v>0.99134599999999995</v>
      </c>
      <c r="P715" s="35">
        <v>0.99566299999999996</v>
      </c>
      <c r="Q715" s="35">
        <v>0.43321100000000001</v>
      </c>
      <c r="R715" s="35">
        <v>2.5646439999999999</v>
      </c>
    </row>
    <row r="716" spans="1:18" ht="15.7" customHeight="1">
      <c r="A716" s="2" t="s">
        <v>1366</v>
      </c>
      <c r="B716" s="35">
        <v>4</v>
      </c>
      <c r="C716" s="35">
        <v>0.99</v>
      </c>
      <c r="D716" s="35">
        <v>0</v>
      </c>
      <c r="E716" s="35">
        <v>3331873</v>
      </c>
      <c r="F716" s="35">
        <v>0.97153400000000001</v>
      </c>
      <c r="G716" s="35">
        <v>0.98566399999999998</v>
      </c>
      <c r="H716" s="35">
        <v>1799860</v>
      </c>
      <c r="I716" s="35">
        <v>0.95495099999999999</v>
      </c>
      <c r="J716" s="35">
        <v>0.97721599999999997</v>
      </c>
      <c r="K716" s="35">
        <v>1532013</v>
      </c>
      <c r="L716" s="35">
        <v>0.99157499999999998</v>
      </c>
      <c r="M716" s="35">
        <v>0.99577800000000005</v>
      </c>
      <c r="N716" s="35">
        <v>21882164</v>
      </c>
      <c r="O716" s="35">
        <v>0.99255300000000002</v>
      </c>
      <c r="P716" s="35">
        <v>0.99626999999999999</v>
      </c>
      <c r="Q716" s="35">
        <v>0.37271900000000002</v>
      </c>
      <c r="R716" s="35">
        <v>2.278394</v>
      </c>
    </row>
    <row r="717" spans="1:18" ht="15.7" customHeight="1">
      <c r="A717" s="2" t="s">
        <v>1366</v>
      </c>
      <c r="B717" s="35">
        <v>0.1</v>
      </c>
      <c r="C717" s="35">
        <v>0.7</v>
      </c>
      <c r="D717" s="35">
        <v>0.01</v>
      </c>
      <c r="E717" s="35">
        <v>1871442</v>
      </c>
      <c r="F717" s="35">
        <v>0.60097299999999998</v>
      </c>
      <c r="G717" s="35">
        <v>0.77522400000000002</v>
      </c>
      <c r="H717" s="35">
        <v>770945</v>
      </c>
      <c r="I717" s="35">
        <v>0.41080699999999998</v>
      </c>
      <c r="J717" s="35">
        <v>0.64094300000000004</v>
      </c>
      <c r="K717" s="35">
        <v>1100497</v>
      </c>
      <c r="L717" s="35">
        <v>0.82550699999999999</v>
      </c>
      <c r="M717" s="35">
        <v>0.90857399999999999</v>
      </c>
      <c r="N717" s="35">
        <v>8892354</v>
      </c>
      <c r="O717" s="35">
        <v>0.93976700000000002</v>
      </c>
      <c r="P717" s="35">
        <v>0.96941600000000006</v>
      </c>
      <c r="Q717" s="35">
        <v>2.790359</v>
      </c>
      <c r="R717" s="35">
        <v>35.905740000000002</v>
      </c>
    </row>
    <row r="718" spans="1:18" ht="15.7" customHeight="1">
      <c r="A718" s="2" t="s">
        <v>1366</v>
      </c>
      <c r="B718" s="35">
        <v>0.1</v>
      </c>
      <c r="C718" s="35">
        <v>0.8</v>
      </c>
      <c r="D718" s="35">
        <v>0.01</v>
      </c>
      <c r="E718" s="35">
        <v>1574243</v>
      </c>
      <c r="F718" s="35">
        <v>0.65305500000000005</v>
      </c>
      <c r="G718" s="35">
        <v>0.808118</v>
      </c>
      <c r="H718" s="35">
        <v>602507</v>
      </c>
      <c r="I718" s="35">
        <v>0.43261300000000003</v>
      </c>
      <c r="J718" s="35">
        <v>0.65773400000000004</v>
      </c>
      <c r="K718" s="35">
        <v>971736</v>
      </c>
      <c r="L718" s="35">
        <v>0.88661900000000005</v>
      </c>
      <c r="M718" s="35">
        <v>0.94160500000000003</v>
      </c>
      <c r="N718" s="35">
        <v>8422445</v>
      </c>
      <c r="O718" s="35">
        <v>0.96291700000000002</v>
      </c>
      <c r="P718" s="35">
        <v>0.98128400000000005</v>
      </c>
      <c r="Q718" s="35">
        <v>1.697513</v>
      </c>
      <c r="R718" s="35">
        <v>34.226640000000003</v>
      </c>
    </row>
    <row r="719" spans="1:18" ht="15.7" customHeight="1">
      <c r="A719" s="2" t="s">
        <v>1366</v>
      </c>
      <c r="B719" s="35">
        <v>0.1</v>
      </c>
      <c r="C719" s="35">
        <v>0.9</v>
      </c>
      <c r="D719" s="35">
        <v>0.01</v>
      </c>
      <c r="E719" s="35">
        <v>1173969</v>
      </c>
      <c r="F719" s="35">
        <v>0.71709400000000001</v>
      </c>
      <c r="G719" s="35">
        <v>0.84681399999999996</v>
      </c>
      <c r="H719" s="35">
        <v>402798</v>
      </c>
      <c r="I719" s="35">
        <v>0.46578000000000003</v>
      </c>
      <c r="J719" s="35">
        <v>0.682481</v>
      </c>
      <c r="K719" s="35">
        <v>771171</v>
      </c>
      <c r="L719" s="35">
        <v>0.93826100000000001</v>
      </c>
      <c r="M719" s="35">
        <v>0.96863900000000003</v>
      </c>
      <c r="N719" s="35">
        <v>7564150</v>
      </c>
      <c r="O719" s="35">
        <v>0.98069899999999999</v>
      </c>
      <c r="P719" s="35">
        <v>0.99030200000000002</v>
      </c>
      <c r="Q719" s="35">
        <v>0.87635700000000005</v>
      </c>
      <c r="R719" s="35">
        <v>31.751940000000001</v>
      </c>
    </row>
    <row r="720" spans="1:18" ht="15.7" customHeight="1">
      <c r="A720" s="2" t="s">
        <v>1366</v>
      </c>
      <c r="B720" s="35">
        <v>0.1</v>
      </c>
      <c r="C720" s="35">
        <v>0.95</v>
      </c>
      <c r="D720" s="35">
        <v>0.01</v>
      </c>
      <c r="E720" s="35">
        <v>870534</v>
      </c>
      <c r="F720" s="35">
        <v>0.76469799999999999</v>
      </c>
      <c r="G720" s="35">
        <v>0.87446999999999997</v>
      </c>
      <c r="H720" s="35">
        <v>272449</v>
      </c>
      <c r="I720" s="35">
        <v>0.49799500000000002</v>
      </c>
      <c r="J720" s="35">
        <v>0.70568699999999995</v>
      </c>
      <c r="K720" s="35">
        <v>598085</v>
      </c>
      <c r="L720" s="35">
        <v>0.96313700000000002</v>
      </c>
      <c r="M720" s="35">
        <v>0.98139600000000005</v>
      </c>
      <c r="N720" s="35">
        <v>6669884</v>
      </c>
      <c r="O720" s="35">
        <v>0.988568</v>
      </c>
      <c r="P720" s="35">
        <v>0.99426800000000004</v>
      </c>
      <c r="Q720" s="35">
        <v>0.52172600000000002</v>
      </c>
      <c r="R720" s="35">
        <v>29.431249999999999</v>
      </c>
    </row>
    <row r="721" spans="1:18" ht="15.7" customHeight="1">
      <c r="A721" s="2" t="s">
        <v>1366</v>
      </c>
      <c r="B721" s="35">
        <v>0.1</v>
      </c>
      <c r="C721" s="35">
        <v>0.99</v>
      </c>
      <c r="D721" s="35">
        <v>0.01</v>
      </c>
      <c r="E721" s="35">
        <v>424543</v>
      </c>
      <c r="F721" s="35">
        <v>0.83289500000000005</v>
      </c>
      <c r="G721" s="35">
        <v>0.91263099999999997</v>
      </c>
      <c r="H721" s="35">
        <v>116147</v>
      </c>
      <c r="I721" s="35">
        <v>0.56674899999999995</v>
      </c>
      <c r="J721" s="35">
        <v>0.75282800000000005</v>
      </c>
      <c r="K721" s="35">
        <v>308396</v>
      </c>
      <c r="L721" s="35">
        <v>0.98392500000000005</v>
      </c>
      <c r="M721" s="35">
        <v>0.99192999999999998</v>
      </c>
      <c r="N721" s="35">
        <v>4693602</v>
      </c>
      <c r="O721" s="35">
        <v>0.99510200000000004</v>
      </c>
      <c r="P721" s="35">
        <v>0.99754799999999999</v>
      </c>
      <c r="Q721" s="35">
        <v>0.229827</v>
      </c>
      <c r="R721" s="35">
        <v>24.71724</v>
      </c>
    </row>
    <row r="722" spans="1:18" ht="15.7" customHeight="1">
      <c r="A722" s="2" t="s">
        <v>1366</v>
      </c>
      <c r="B722" s="35">
        <v>0.15</v>
      </c>
      <c r="C722" s="35">
        <v>0.7</v>
      </c>
      <c r="D722" s="35">
        <v>0.01</v>
      </c>
      <c r="E722" s="35">
        <v>2162207</v>
      </c>
      <c r="F722" s="35">
        <v>0.67571599999999998</v>
      </c>
      <c r="G722" s="35">
        <v>0.82201900000000006</v>
      </c>
      <c r="H722" s="35">
        <v>965889</v>
      </c>
      <c r="I722" s="35">
        <v>0.52764599999999995</v>
      </c>
      <c r="J722" s="35">
        <v>0.72639200000000004</v>
      </c>
      <c r="K722" s="35">
        <v>1196318</v>
      </c>
      <c r="L722" s="35">
        <v>0.84599999999999997</v>
      </c>
      <c r="M722" s="35">
        <v>0.91978300000000002</v>
      </c>
      <c r="N722" s="35">
        <v>9131234</v>
      </c>
      <c r="O722" s="35">
        <v>0.94091599999999997</v>
      </c>
      <c r="P722" s="35">
        <v>0.97000799999999998</v>
      </c>
      <c r="Q722" s="35">
        <v>2.8135560000000002</v>
      </c>
      <c r="R722" s="35">
        <v>27.360759999999999</v>
      </c>
    </row>
    <row r="723" spans="1:18" ht="15.7" customHeight="1">
      <c r="A723" s="2" t="s">
        <v>1366</v>
      </c>
      <c r="B723" s="35">
        <v>0.15</v>
      </c>
      <c r="C723" s="35">
        <v>0.8</v>
      </c>
      <c r="D723" s="35">
        <v>0.01</v>
      </c>
      <c r="E723" s="35">
        <v>1886705</v>
      </c>
      <c r="F723" s="35">
        <v>0.72566399999999998</v>
      </c>
      <c r="G723" s="35">
        <v>0.85185900000000003</v>
      </c>
      <c r="H723" s="35">
        <v>801060</v>
      </c>
      <c r="I723" s="35">
        <v>0.56202300000000005</v>
      </c>
      <c r="J723" s="35">
        <v>0.74968199999999996</v>
      </c>
      <c r="K723" s="35">
        <v>1085645</v>
      </c>
      <c r="L723" s="35">
        <v>0.89700999999999997</v>
      </c>
      <c r="M723" s="35">
        <v>0.947106</v>
      </c>
      <c r="N723" s="35">
        <v>8747372</v>
      </c>
      <c r="O723" s="35">
        <v>0.96122099999999999</v>
      </c>
      <c r="P723" s="35">
        <v>0.98041900000000004</v>
      </c>
      <c r="Q723" s="35">
        <v>1.8363020000000001</v>
      </c>
      <c r="R723" s="35">
        <v>25.0318</v>
      </c>
    </row>
    <row r="724" spans="1:18" ht="15.7" customHeight="1">
      <c r="A724" s="2" t="s">
        <v>1366</v>
      </c>
      <c r="B724" s="35">
        <v>0.15</v>
      </c>
      <c r="C724" s="35">
        <v>0.9</v>
      </c>
      <c r="D724" s="35">
        <v>0.01</v>
      </c>
      <c r="E724" s="35">
        <v>1489846</v>
      </c>
      <c r="F724" s="35">
        <v>0.78488000000000002</v>
      </c>
      <c r="G724" s="35">
        <v>0.88593500000000003</v>
      </c>
      <c r="H724" s="35">
        <v>584438</v>
      </c>
      <c r="I724" s="35">
        <v>0.60898600000000003</v>
      </c>
      <c r="J724" s="35">
        <v>0.78037500000000004</v>
      </c>
      <c r="K724" s="35">
        <v>905408</v>
      </c>
      <c r="L724" s="35">
        <v>0.94223900000000005</v>
      </c>
      <c r="M724" s="35">
        <v>0.97069000000000005</v>
      </c>
      <c r="N724" s="35">
        <v>8031601</v>
      </c>
      <c r="O724" s="35">
        <v>0.97821999999999998</v>
      </c>
      <c r="P724" s="35">
        <v>0.98904999999999998</v>
      </c>
      <c r="Q724" s="35">
        <v>1.0293969999999999</v>
      </c>
      <c r="R724" s="35">
        <v>21.96246</v>
      </c>
    </row>
    <row r="725" spans="1:18" ht="15.7" customHeight="1">
      <c r="A725" s="2" t="s">
        <v>1366</v>
      </c>
      <c r="B725" s="35">
        <v>0.15</v>
      </c>
      <c r="C725" s="35">
        <v>0.95</v>
      </c>
      <c r="D725" s="35">
        <v>0.01</v>
      </c>
      <c r="E725" s="35">
        <v>1167557</v>
      </c>
      <c r="F725" s="35">
        <v>0.82434399999999997</v>
      </c>
      <c r="G725" s="35">
        <v>0.90793400000000002</v>
      </c>
      <c r="H725" s="35">
        <v>429777</v>
      </c>
      <c r="I725" s="35">
        <v>0.64647500000000002</v>
      </c>
      <c r="J725" s="35">
        <v>0.804037</v>
      </c>
      <c r="K725" s="35">
        <v>737780</v>
      </c>
      <c r="L725" s="35">
        <v>0.96401199999999998</v>
      </c>
      <c r="M725" s="35">
        <v>0.98184099999999996</v>
      </c>
      <c r="N725" s="35">
        <v>7263853</v>
      </c>
      <c r="O725" s="35">
        <v>0.98602599999999996</v>
      </c>
      <c r="P725" s="35">
        <v>0.99298799999999998</v>
      </c>
      <c r="Q725" s="35">
        <v>0.66326099999999999</v>
      </c>
      <c r="R725" s="35">
        <v>19.596309999999999</v>
      </c>
    </row>
    <row r="726" spans="1:18" ht="15.7" customHeight="1">
      <c r="A726" s="2" t="s">
        <v>1366</v>
      </c>
      <c r="B726" s="35">
        <v>0.15</v>
      </c>
      <c r="C726" s="35">
        <v>0.99</v>
      </c>
      <c r="D726" s="35">
        <v>0.01</v>
      </c>
      <c r="E726" s="35">
        <v>652409</v>
      </c>
      <c r="F726" s="35">
        <v>0.87838099999999997</v>
      </c>
      <c r="G726" s="35">
        <v>0.93722000000000005</v>
      </c>
      <c r="H726" s="35">
        <v>220300</v>
      </c>
      <c r="I726" s="35">
        <v>0.71540199999999998</v>
      </c>
      <c r="J726" s="35">
        <v>0.84581499999999998</v>
      </c>
      <c r="K726" s="35">
        <v>432109</v>
      </c>
      <c r="L726" s="35">
        <v>0.98380100000000004</v>
      </c>
      <c r="M726" s="35">
        <v>0.99186700000000005</v>
      </c>
      <c r="N726" s="35">
        <v>5490968</v>
      </c>
      <c r="O726" s="35">
        <v>0.99332799999999999</v>
      </c>
      <c r="P726" s="35">
        <v>0.99665800000000004</v>
      </c>
      <c r="Q726" s="35">
        <v>0.32133</v>
      </c>
      <c r="R726" s="35">
        <v>15.41855</v>
      </c>
    </row>
    <row r="727" spans="1:18" ht="15.7" customHeight="1">
      <c r="A727" s="2" t="s">
        <v>1366</v>
      </c>
      <c r="B727" s="35">
        <v>0.2</v>
      </c>
      <c r="C727" s="35">
        <v>0.7</v>
      </c>
      <c r="D727" s="35">
        <v>0.01</v>
      </c>
      <c r="E727" s="35">
        <v>2424766</v>
      </c>
      <c r="F727" s="35">
        <v>0.74302199999999996</v>
      </c>
      <c r="G727" s="35">
        <v>0.86198699999999995</v>
      </c>
      <c r="H727" s="35">
        <v>1143086</v>
      </c>
      <c r="I727" s="35">
        <v>0.630193</v>
      </c>
      <c r="J727" s="35">
        <v>0.79384699999999997</v>
      </c>
      <c r="K727" s="35">
        <v>1281680</v>
      </c>
      <c r="L727" s="35">
        <v>0.87132200000000004</v>
      </c>
      <c r="M727" s="35">
        <v>0.93344700000000003</v>
      </c>
      <c r="N727" s="35">
        <v>9342043</v>
      </c>
      <c r="O727" s="35">
        <v>0.94563699999999995</v>
      </c>
      <c r="P727" s="35">
        <v>0.97243900000000005</v>
      </c>
      <c r="Q727" s="35">
        <v>2.6274009999999999</v>
      </c>
      <c r="R727" s="35">
        <v>20.61533</v>
      </c>
    </row>
    <row r="728" spans="1:18" ht="15.7" customHeight="1">
      <c r="A728" s="2" t="s">
        <v>1366</v>
      </c>
      <c r="B728" s="35">
        <v>0.2</v>
      </c>
      <c r="C728" s="35">
        <v>0.8</v>
      </c>
      <c r="D728" s="35">
        <v>0.01</v>
      </c>
      <c r="E728" s="35">
        <v>2178103</v>
      </c>
      <c r="F728" s="35">
        <v>0.78712300000000002</v>
      </c>
      <c r="G728" s="35">
        <v>0.88719899999999996</v>
      </c>
      <c r="H728" s="35">
        <v>988950</v>
      </c>
      <c r="I728" s="35">
        <v>0.66799299999999995</v>
      </c>
      <c r="J728" s="35">
        <v>0.81730899999999995</v>
      </c>
      <c r="K728" s="35">
        <v>1189153</v>
      </c>
      <c r="L728" s="35">
        <v>0.91226300000000005</v>
      </c>
      <c r="M728" s="35">
        <v>0.955125</v>
      </c>
      <c r="N728" s="35">
        <v>9032877</v>
      </c>
      <c r="O728" s="35">
        <v>0.96242799999999995</v>
      </c>
      <c r="P728" s="35">
        <v>0.98103399999999996</v>
      </c>
      <c r="Q728" s="35">
        <v>1.810033</v>
      </c>
      <c r="R728" s="35">
        <v>18.26914</v>
      </c>
    </row>
    <row r="729" spans="1:18" ht="15.7" customHeight="1">
      <c r="A729" s="2" t="s">
        <v>1366</v>
      </c>
      <c r="B729" s="35">
        <v>0.2</v>
      </c>
      <c r="C729" s="35">
        <v>0.9</v>
      </c>
      <c r="D729" s="35">
        <v>0.01</v>
      </c>
      <c r="E729" s="35">
        <v>1804214</v>
      </c>
      <c r="F729" s="35">
        <v>0.83757199999999998</v>
      </c>
      <c r="G729" s="35">
        <v>0.91518999999999995</v>
      </c>
      <c r="H729" s="35">
        <v>773420</v>
      </c>
      <c r="I729" s="35">
        <v>0.71704900000000005</v>
      </c>
      <c r="J729" s="35">
        <v>0.84678699999999996</v>
      </c>
      <c r="K729" s="35">
        <v>1030794</v>
      </c>
      <c r="L729" s="35">
        <v>0.94913899999999995</v>
      </c>
      <c r="M729" s="35">
        <v>0.97423800000000005</v>
      </c>
      <c r="N729" s="35">
        <v>8448705</v>
      </c>
      <c r="O729" s="35">
        <v>0.97718499999999997</v>
      </c>
      <c r="P729" s="35">
        <v>0.98852700000000004</v>
      </c>
      <c r="Q729" s="35">
        <v>1.09849</v>
      </c>
      <c r="R729" s="35">
        <v>15.32127</v>
      </c>
    </row>
    <row r="730" spans="1:18" ht="15.7" customHeight="1">
      <c r="A730" s="2" t="s">
        <v>1366</v>
      </c>
      <c r="B730" s="35">
        <v>0.2</v>
      </c>
      <c r="C730" s="35">
        <v>0.95</v>
      </c>
      <c r="D730" s="35">
        <v>0.01</v>
      </c>
      <c r="E730" s="35">
        <v>1482162</v>
      </c>
      <c r="F730" s="35">
        <v>0.87006300000000003</v>
      </c>
      <c r="G730" s="35">
        <v>0.93277200000000005</v>
      </c>
      <c r="H730" s="35">
        <v>604044</v>
      </c>
      <c r="I730" s="35">
        <v>0.75225699999999995</v>
      </c>
      <c r="J730" s="35">
        <v>0.86732699999999996</v>
      </c>
      <c r="K730" s="35">
        <v>878118</v>
      </c>
      <c r="L730" s="35">
        <v>0.96793600000000002</v>
      </c>
      <c r="M730" s="35">
        <v>0.98383699999999996</v>
      </c>
      <c r="N730" s="35">
        <v>7810066</v>
      </c>
      <c r="O730" s="35">
        <v>0.98455199999999998</v>
      </c>
      <c r="P730" s="35">
        <v>0.99224599999999996</v>
      </c>
      <c r="Q730" s="35">
        <v>0.74630300000000005</v>
      </c>
      <c r="R730" s="35">
        <v>13.26727</v>
      </c>
    </row>
    <row r="731" spans="1:18" ht="15.7" customHeight="1">
      <c r="A731" s="2" t="s">
        <v>1366</v>
      </c>
      <c r="B731" s="35">
        <v>0.2</v>
      </c>
      <c r="C731" s="35">
        <v>0.99</v>
      </c>
      <c r="D731" s="35">
        <v>0.01</v>
      </c>
      <c r="E731" s="35">
        <v>922517</v>
      </c>
      <c r="F731" s="35">
        <v>0.909999</v>
      </c>
      <c r="G731" s="35">
        <v>0.95393899999999998</v>
      </c>
      <c r="H731" s="35">
        <v>351999</v>
      </c>
      <c r="I731" s="35">
        <v>0.805952</v>
      </c>
      <c r="J731" s="35">
        <v>0.89774799999999999</v>
      </c>
      <c r="K731" s="35">
        <v>570518</v>
      </c>
      <c r="L731" s="35">
        <v>0.98457399999999995</v>
      </c>
      <c r="M731" s="35">
        <v>0.99225699999999994</v>
      </c>
      <c r="N731" s="35">
        <v>6249748</v>
      </c>
      <c r="O731" s="35">
        <v>0.99167300000000003</v>
      </c>
      <c r="P731" s="35">
        <v>0.99582800000000005</v>
      </c>
      <c r="Q731" s="35">
        <v>0.406914</v>
      </c>
      <c r="R731" s="35">
        <v>10.22518</v>
      </c>
    </row>
    <row r="732" spans="1:18" ht="15.7" customHeight="1">
      <c r="A732" s="2" t="s">
        <v>1366</v>
      </c>
      <c r="B732" s="35">
        <v>0.25</v>
      </c>
      <c r="C732" s="35">
        <v>0.7</v>
      </c>
      <c r="D732" s="35">
        <v>0.01</v>
      </c>
      <c r="E732" s="35">
        <v>2557922</v>
      </c>
      <c r="F732" s="35">
        <v>0.77579399999999998</v>
      </c>
      <c r="G732" s="35">
        <v>0.88079200000000002</v>
      </c>
      <c r="H732" s="35">
        <v>1233544</v>
      </c>
      <c r="I732" s="35">
        <v>0.67942100000000005</v>
      </c>
      <c r="J732" s="35">
        <v>0.82426999999999995</v>
      </c>
      <c r="K732" s="35">
        <v>1324378</v>
      </c>
      <c r="L732" s="35">
        <v>0.88526499999999997</v>
      </c>
      <c r="M732" s="35">
        <v>0.94088499999999997</v>
      </c>
      <c r="N732" s="35">
        <v>9448773</v>
      </c>
      <c r="O732" s="35">
        <v>0.94856799999999997</v>
      </c>
      <c r="P732" s="35">
        <v>0.97394499999999995</v>
      </c>
      <c r="Q732" s="35">
        <v>2.502332</v>
      </c>
      <c r="R732" s="35">
        <v>17.573</v>
      </c>
    </row>
    <row r="733" spans="1:18" ht="15.7" customHeight="1">
      <c r="A733" s="2" t="s">
        <v>1366</v>
      </c>
      <c r="B733" s="35">
        <v>0.25</v>
      </c>
      <c r="C733" s="35">
        <v>0.8</v>
      </c>
      <c r="D733" s="35">
        <v>0.01</v>
      </c>
      <c r="E733" s="35">
        <v>2335027</v>
      </c>
      <c r="F733" s="35">
        <v>0.81647400000000003</v>
      </c>
      <c r="G733" s="35">
        <v>0.90358899999999998</v>
      </c>
      <c r="H733" s="35">
        <v>1093488</v>
      </c>
      <c r="I733" s="35">
        <v>0.717584</v>
      </c>
      <c r="J733" s="35">
        <v>0.84710300000000005</v>
      </c>
      <c r="K733" s="35">
        <v>1241539</v>
      </c>
      <c r="L733" s="35">
        <v>0.92154000000000003</v>
      </c>
      <c r="M733" s="35">
        <v>0.95996899999999996</v>
      </c>
      <c r="N733" s="35">
        <v>9178553</v>
      </c>
      <c r="O733" s="35">
        <v>0.96354099999999998</v>
      </c>
      <c r="P733" s="35">
        <v>0.98160099999999995</v>
      </c>
      <c r="Q733" s="35">
        <v>1.7709280000000001</v>
      </c>
      <c r="R733" s="35">
        <v>15.2897</v>
      </c>
    </row>
    <row r="734" spans="1:18" ht="15.7" customHeight="1">
      <c r="A734" s="2" t="s">
        <v>1366</v>
      </c>
      <c r="B734" s="35">
        <v>0.25</v>
      </c>
      <c r="C734" s="35">
        <v>0.9</v>
      </c>
      <c r="D734" s="35">
        <v>0.01</v>
      </c>
      <c r="E734" s="35">
        <v>1984259</v>
      </c>
      <c r="F734" s="35">
        <v>0.86177400000000004</v>
      </c>
      <c r="G734" s="35">
        <v>0.92831799999999998</v>
      </c>
      <c r="H734" s="35">
        <v>884932</v>
      </c>
      <c r="I734" s="35">
        <v>0.76408100000000001</v>
      </c>
      <c r="J734" s="35">
        <v>0.87411700000000003</v>
      </c>
      <c r="K734" s="35">
        <v>1099327</v>
      </c>
      <c r="L734" s="35">
        <v>0.95469999999999999</v>
      </c>
      <c r="M734" s="35">
        <v>0.97708700000000004</v>
      </c>
      <c r="N734" s="35">
        <v>8664682</v>
      </c>
      <c r="O734" s="35">
        <v>0.97700699999999996</v>
      </c>
      <c r="P734" s="35">
        <v>0.98843700000000001</v>
      </c>
      <c r="Q734" s="35">
        <v>1.118492</v>
      </c>
      <c r="R734" s="35">
        <v>12.58826</v>
      </c>
    </row>
    <row r="735" spans="1:18" ht="15.7" customHeight="1">
      <c r="A735" s="2" t="s">
        <v>1366</v>
      </c>
      <c r="B735" s="35">
        <v>0.25</v>
      </c>
      <c r="C735" s="35">
        <v>0.95</v>
      </c>
      <c r="D735" s="35">
        <v>0.01</v>
      </c>
      <c r="E735" s="35">
        <v>1671447</v>
      </c>
      <c r="F735" s="35">
        <v>0.89036400000000004</v>
      </c>
      <c r="G735" s="35">
        <v>0.94359099999999996</v>
      </c>
      <c r="H735" s="35">
        <v>714823</v>
      </c>
      <c r="I735" s="35">
        <v>0.79744000000000004</v>
      </c>
      <c r="J735" s="35">
        <v>0.89299499999999998</v>
      </c>
      <c r="K735" s="35">
        <v>956624</v>
      </c>
      <c r="L735" s="35">
        <v>0.97082800000000002</v>
      </c>
      <c r="M735" s="35">
        <v>0.98530600000000002</v>
      </c>
      <c r="N735" s="35">
        <v>8094385</v>
      </c>
      <c r="O735" s="35">
        <v>0.98386600000000002</v>
      </c>
      <c r="P735" s="35">
        <v>0.9919</v>
      </c>
      <c r="Q735" s="35">
        <v>0.78738799999999998</v>
      </c>
      <c r="R735" s="35">
        <v>10.700480000000001</v>
      </c>
    </row>
    <row r="736" spans="1:18" ht="15.7" customHeight="1">
      <c r="A736" s="2" t="s">
        <v>1366</v>
      </c>
      <c r="B736" s="35">
        <v>0.25</v>
      </c>
      <c r="C736" s="35">
        <v>0.99</v>
      </c>
      <c r="D736" s="35">
        <v>0.01</v>
      </c>
      <c r="E736" s="35">
        <v>1103441</v>
      </c>
      <c r="F736" s="35">
        <v>0.92493400000000003</v>
      </c>
      <c r="G736" s="35">
        <v>0.96173500000000001</v>
      </c>
      <c r="H736" s="35">
        <v>446197</v>
      </c>
      <c r="I736" s="35">
        <v>0.84527600000000003</v>
      </c>
      <c r="J736" s="35">
        <v>0.91938900000000001</v>
      </c>
      <c r="K736" s="35">
        <v>657244</v>
      </c>
      <c r="L736" s="35">
        <v>0.98560899999999996</v>
      </c>
      <c r="M736" s="35">
        <v>0.99277800000000005</v>
      </c>
      <c r="N736" s="35">
        <v>6673909</v>
      </c>
      <c r="O736" s="35">
        <v>0.99071100000000001</v>
      </c>
      <c r="P736" s="35">
        <v>0.99534400000000001</v>
      </c>
      <c r="Q736" s="35">
        <v>0.45646900000000001</v>
      </c>
      <c r="R736" s="35">
        <v>8.0610900000000001</v>
      </c>
    </row>
    <row r="737" spans="1:18" ht="15.7" customHeight="1">
      <c r="A737" s="2" t="s">
        <v>1366</v>
      </c>
      <c r="B737" s="35">
        <v>0.3</v>
      </c>
      <c r="C737" s="35">
        <v>0.7</v>
      </c>
      <c r="D737" s="35">
        <v>0.01</v>
      </c>
      <c r="E737" s="35">
        <v>2696250</v>
      </c>
      <c r="F737" s="35">
        <v>0.806145</v>
      </c>
      <c r="G737" s="35">
        <v>0.89785599999999999</v>
      </c>
      <c r="H737" s="35">
        <v>1328024</v>
      </c>
      <c r="I737" s="35">
        <v>0.72547099999999998</v>
      </c>
      <c r="J737" s="35">
        <v>0.851746</v>
      </c>
      <c r="K737" s="35">
        <v>1368226</v>
      </c>
      <c r="L737" s="35">
        <v>0.89804200000000001</v>
      </c>
      <c r="M737" s="35">
        <v>0.94765100000000002</v>
      </c>
      <c r="N737" s="35">
        <v>9554907</v>
      </c>
      <c r="O737" s="35">
        <v>0.95138800000000001</v>
      </c>
      <c r="P737" s="35">
        <v>0.97539100000000001</v>
      </c>
      <c r="Q737" s="35">
        <v>2.377955</v>
      </c>
      <c r="R737" s="35">
        <v>14.825430000000001</v>
      </c>
    </row>
    <row r="738" spans="1:18" ht="15.7" customHeight="1">
      <c r="A738" s="2" t="s">
        <v>1366</v>
      </c>
      <c r="B738" s="35">
        <v>0.3</v>
      </c>
      <c r="C738" s="35">
        <v>0.8</v>
      </c>
      <c r="D738" s="35">
        <v>0.01</v>
      </c>
      <c r="E738" s="35">
        <v>2499133</v>
      </c>
      <c r="F738" s="35">
        <v>0.84219699999999997</v>
      </c>
      <c r="G738" s="35">
        <v>0.917713</v>
      </c>
      <c r="H738" s="35">
        <v>1202328</v>
      </c>
      <c r="I738" s="35">
        <v>0.76198999999999995</v>
      </c>
      <c r="J738" s="35">
        <v>0.87292000000000003</v>
      </c>
      <c r="K738" s="35">
        <v>1296805</v>
      </c>
      <c r="L738" s="35">
        <v>0.92843799999999999</v>
      </c>
      <c r="M738" s="35">
        <v>0.96355500000000005</v>
      </c>
      <c r="N738" s="35">
        <v>9326558</v>
      </c>
      <c r="O738" s="35">
        <v>0.96443400000000001</v>
      </c>
      <c r="P738" s="35">
        <v>0.98205600000000004</v>
      </c>
      <c r="Q738" s="35">
        <v>1.7377860000000001</v>
      </c>
      <c r="R738" s="35">
        <v>12.707979999999999</v>
      </c>
    </row>
    <row r="739" spans="1:18" ht="15.7" customHeight="1">
      <c r="A739" s="2" t="s">
        <v>1366</v>
      </c>
      <c r="B739" s="35">
        <v>0.3</v>
      </c>
      <c r="C739" s="35">
        <v>0.9</v>
      </c>
      <c r="D739" s="35">
        <v>0.01</v>
      </c>
      <c r="E739" s="35">
        <v>2177838</v>
      </c>
      <c r="F739" s="35">
        <v>0.88283500000000004</v>
      </c>
      <c r="G739" s="35">
        <v>0.93959300000000001</v>
      </c>
      <c r="H739" s="35">
        <v>1008500</v>
      </c>
      <c r="I739" s="35">
        <v>0.80688700000000002</v>
      </c>
      <c r="J739" s="35">
        <v>0.89826899999999998</v>
      </c>
      <c r="K739" s="35">
        <v>1169338</v>
      </c>
      <c r="L739" s="35">
        <v>0.95729299999999995</v>
      </c>
      <c r="M739" s="35">
        <v>0.97841299999999998</v>
      </c>
      <c r="N739" s="35">
        <v>8881990</v>
      </c>
      <c r="O739" s="35">
        <v>0.976468</v>
      </c>
      <c r="P739" s="35">
        <v>0.98816400000000004</v>
      </c>
      <c r="Q739" s="35">
        <v>1.1527590000000001</v>
      </c>
      <c r="R739" s="35">
        <v>10.173109999999999</v>
      </c>
    </row>
    <row r="740" spans="1:18" ht="15.7" customHeight="1">
      <c r="A740" s="2" t="s">
        <v>1366</v>
      </c>
      <c r="B740" s="35">
        <v>0.3</v>
      </c>
      <c r="C740" s="35">
        <v>0.95</v>
      </c>
      <c r="D740" s="35">
        <v>0.01</v>
      </c>
      <c r="E740" s="35">
        <v>1879243</v>
      </c>
      <c r="F740" s="35">
        <v>0.90730699999999997</v>
      </c>
      <c r="G740" s="35">
        <v>0.95252700000000001</v>
      </c>
      <c r="H740" s="35">
        <v>840454</v>
      </c>
      <c r="I740" s="35">
        <v>0.83592699999999998</v>
      </c>
      <c r="J740" s="35">
        <v>0.91429000000000005</v>
      </c>
      <c r="K740" s="35">
        <v>1038789</v>
      </c>
      <c r="L740" s="35">
        <v>0.97197</v>
      </c>
      <c r="M740" s="35">
        <v>0.98588500000000001</v>
      </c>
      <c r="N740" s="35">
        <v>8383682</v>
      </c>
      <c r="O740" s="35">
        <v>0.98288399999999998</v>
      </c>
      <c r="P740" s="35">
        <v>0.99140499999999998</v>
      </c>
      <c r="Q740" s="35">
        <v>0.84054499999999999</v>
      </c>
      <c r="R740" s="35">
        <v>8.5709750000000007</v>
      </c>
    </row>
    <row r="741" spans="1:18" ht="15.7" customHeight="1">
      <c r="A741" s="2" t="s">
        <v>1366</v>
      </c>
      <c r="B741" s="35">
        <v>0.3</v>
      </c>
      <c r="C741" s="35">
        <v>0.99</v>
      </c>
      <c r="D741" s="35">
        <v>0.01</v>
      </c>
      <c r="E741" s="35">
        <v>1314413</v>
      </c>
      <c r="F741" s="35">
        <v>0.93686800000000003</v>
      </c>
      <c r="G741" s="35">
        <v>0.96791899999999997</v>
      </c>
      <c r="H741" s="35">
        <v>561145</v>
      </c>
      <c r="I741" s="35">
        <v>0.87649600000000005</v>
      </c>
      <c r="J741" s="35">
        <v>0.93621399999999999</v>
      </c>
      <c r="K741" s="35">
        <v>753268</v>
      </c>
      <c r="L741" s="35">
        <v>0.985989</v>
      </c>
      <c r="M741" s="35">
        <v>0.99297000000000002</v>
      </c>
      <c r="N741" s="35">
        <v>7120451</v>
      </c>
      <c r="O741" s="35">
        <v>0.98965400000000003</v>
      </c>
      <c r="P741" s="35">
        <v>0.99481399999999998</v>
      </c>
      <c r="Q741" s="35">
        <v>0.51114700000000002</v>
      </c>
      <c r="R741" s="35">
        <v>6.3786230000000002</v>
      </c>
    </row>
    <row r="742" spans="1:18" ht="15.7" customHeight="1">
      <c r="A742" s="2" t="s">
        <v>1366</v>
      </c>
      <c r="B742" s="35">
        <v>0.4</v>
      </c>
      <c r="C742" s="35">
        <v>0.7</v>
      </c>
      <c r="D742" s="35">
        <v>0.01</v>
      </c>
      <c r="E742" s="35">
        <v>2854364</v>
      </c>
      <c r="F742" s="35">
        <v>0.84289000000000003</v>
      </c>
      <c r="G742" s="35">
        <v>0.91809099999999999</v>
      </c>
      <c r="H742" s="35">
        <v>1437107</v>
      </c>
      <c r="I742" s="35">
        <v>0.78072900000000001</v>
      </c>
      <c r="J742" s="35">
        <v>0.88358899999999996</v>
      </c>
      <c r="K742" s="35">
        <v>1417257</v>
      </c>
      <c r="L742" s="35">
        <v>0.91382200000000002</v>
      </c>
      <c r="M742" s="35">
        <v>0.95594000000000001</v>
      </c>
      <c r="N742" s="35">
        <v>9676962</v>
      </c>
      <c r="O742" s="35">
        <v>0.95524299999999995</v>
      </c>
      <c r="P742" s="35">
        <v>0.97736500000000004</v>
      </c>
      <c r="Q742" s="35">
        <v>2.203131</v>
      </c>
      <c r="R742" s="35">
        <v>11.641109999999999</v>
      </c>
    </row>
    <row r="743" spans="1:18" ht="15.7" customHeight="1">
      <c r="A743" s="2" t="s">
        <v>1366</v>
      </c>
      <c r="B743" s="35">
        <v>0.4</v>
      </c>
      <c r="C743" s="35">
        <v>0.8</v>
      </c>
      <c r="D743" s="35">
        <v>0.01</v>
      </c>
      <c r="E743" s="35">
        <v>2690465</v>
      </c>
      <c r="F743" s="35">
        <v>0.87277800000000005</v>
      </c>
      <c r="G743" s="35">
        <v>0.934226</v>
      </c>
      <c r="H743" s="35">
        <v>1330856</v>
      </c>
      <c r="I743" s="35">
        <v>0.81245900000000004</v>
      </c>
      <c r="J743" s="35">
        <v>0.90136499999999997</v>
      </c>
      <c r="K743" s="35">
        <v>1359609</v>
      </c>
      <c r="L743" s="35">
        <v>0.93856899999999999</v>
      </c>
      <c r="M743" s="35">
        <v>0.96879800000000005</v>
      </c>
      <c r="N743" s="35">
        <v>9496067</v>
      </c>
      <c r="O743" s="35">
        <v>0.96590900000000002</v>
      </c>
      <c r="P743" s="35">
        <v>0.98280699999999999</v>
      </c>
      <c r="Q743" s="35">
        <v>1.677324</v>
      </c>
      <c r="R743" s="35">
        <v>9.863467</v>
      </c>
    </row>
    <row r="744" spans="1:18" ht="15.7" customHeight="1">
      <c r="A744" s="2" t="s">
        <v>1366</v>
      </c>
      <c r="B744" s="35">
        <v>0.4</v>
      </c>
      <c r="C744" s="35">
        <v>0.9</v>
      </c>
      <c r="D744" s="35">
        <v>0.01</v>
      </c>
      <c r="E744" s="35">
        <v>2412264</v>
      </c>
      <c r="F744" s="35">
        <v>0.90545799999999999</v>
      </c>
      <c r="G744" s="35">
        <v>0.95155599999999996</v>
      </c>
      <c r="H744" s="35">
        <v>1159492</v>
      </c>
      <c r="I744" s="35">
        <v>0.84969099999999997</v>
      </c>
      <c r="J744" s="35">
        <v>0.92178700000000002</v>
      </c>
      <c r="K744" s="35">
        <v>1252772</v>
      </c>
      <c r="L744" s="35">
        <v>0.962113</v>
      </c>
      <c r="M744" s="35">
        <v>0.98087400000000002</v>
      </c>
      <c r="N744" s="35">
        <v>9139610</v>
      </c>
      <c r="O744" s="35">
        <v>0.97621000000000002</v>
      </c>
      <c r="P744" s="35">
        <v>0.98803300000000005</v>
      </c>
      <c r="Q744" s="35">
        <v>1.1711819999999999</v>
      </c>
      <c r="R744" s="35">
        <v>7.8212919999999997</v>
      </c>
    </row>
    <row r="745" spans="1:18" ht="15.7" customHeight="1">
      <c r="A745" s="2" t="s">
        <v>1366</v>
      </c>
      <c r="B745" s="35">
        <v>0.4</v>
      </c>
      <c r="C745" s="35">
        <v>0.95</v>
      </c>
      <c r="D745" s="35">
        <v>0.01</v>
      </c>
      <c r="E745" s="35">
        <v>2143916</v>
      </c>
      <c r="F745" s="35">
        <v>0.92541300000000004</v>
      </c>
      <c r="G745" s="35">
        <v>0.96198399999999995</v>
      </c>
      <c r="H745" s="35">
        <v>1003816</v>
      </c>
      <c r="I745" s="35">
        <v>0.87364600000000003</v>
      </c>
      <c r="J745" s="35">
        <v>0.93469000000000002</v>
      </c>
      <c r="K745" s="35">
        <v>1140100</v>
      </c>
      <c r="L745" s="35">
        <v>0.97489899999999996</v>
      </c>
      <c r="M745" s="35">
        <v>0.98736999999999997</v>
      </c>
      <c r="N745" s="35">
        <v>8733787</v>
      </c>
      <c r="O745" s="35">
        <v>0.981962</v>
      </c>
      <c r="P745" s="35">
        <v>0.99094000000000004</v>
      </c>
      <c r="Q745" s="35">
        <v>0.88996900000000001</v>
      </c>
      <c r="R745" s="35">
        <v>6.5309939999999997</v>
      </c>
    </row>
    <row r="746" spans="1:18" ht="15.7" customHeight="1">
      <c r="A746" s="2" t="s">
        <v>1366</v>
      </c>
      <c r="B746" s="35">
        <v>0.4</v>
      </c>
      <c r="C746" s="35">
        <v>0.99</v>
      </c>
      <c r="D746" s="35">
        <v>0.01</v>
      </c>
      <c r="E746" s="35">
        <v>1607856</v>
      </c>
      <c r="F746" s="35">
        <v>0.948685</v>
      </c>
      <c r="G746" s="35">
        <v>0.97400500000000001</v>
      </c>
      <c r="H746" s="35">
        <v>728060</v>
      </c>
      <c r="I746" s="35">
        <v>0.90565899999999999</v>
      </c>
      <c r="J746" s="35">
        <v>0.95166099999999998</v>
      </c>
      <c r="K746" s="35">
        <v>879796</v>
      </c>
      <c r="L746" s="35">
        <v>0.98665199999999997</v>
      </c>
      <c r="M746" s="35">
        <v>0.99330399999999996</v>
      </c>
      <c r="N746" s="35">
        <v>7669018</v>
      </c>
      <c r="O746" s="35">
        <v>0.98837900000000001</v>
      </c>
      <c r="P746" s="35">
        <v>0.99417299999999997</v>
      </c>
      <c r="Q746" s="35">
        <v>0.57632899999999998</v>
      </c>
      <c r="R746" s="35">
        <v>4.8338590000000003</v>
      </c>
    </row>
    <row r="747" spans="1:18" ht="15.7" customHeight="1">
      <c r="A747" s="2" t="s">
        <v>1366</v>
      </c>
      <c r="B747" s="35">
        <v>0.5</v>
      </c>
      <c r="C747" s="35">
        <v>0.7</v>
      </c>
      <c r="D747" s="35">
        <v>0.01</v>
      </c>
      <c r="E747" s="35">
        <v>2957125</v>
      </c>
      <c r="F747" s="35">
        <v>0.86565000000000003</v>
      </c>
      <c r="G747" s="35">
        <v>0.93040299999999998</v>
      </c>
      <c r="H747" s="35">
        <v>1508229</v>
      </c>
      <c r="I747" s="35">
        <v>0.81444899999999998</v>
      </c>
      <c r="J747" s="35">
        <v>0.90246800000000005</v>
      </c>
      <c r="K747" s="35">
        <v>1448896</v>
      </c>
      <c r="L747" s="35">
        <v>0.92425199999999996</v>
      </c>
      <c r="M747" s="35">
        <v>0.96138000000000001</v>
      </c>
      <c r="N747" s="35">
        <v>9757019</v>
      </c>
      <c r="O747" s="35">
        <v>0.958125</v>
      </c>
      <c r="P747" s="35">
        <v>0.97883799999999999</v>
      </c>
      <c r="Q747" s="35">
        <v>2.0672039999999998</v>
      </c>
      <c r="R747" s="35">
        <v>9.7531929999999996</v>
      </c>
    </row>
    <row r="748" spans="1:18" ht="15.7" customHeight="1">
      <c r="A748" s="2" t="s">
        <v>1366</v>
      </c>
      <c r="B748" s="35">
        <v>0.5</v>
      </c>
      <c r="C748" s="35">
        <v>0.8</v>
      </c>
      <c r="D748" s="35">
        <v>0.01</v>
      </c>
      <c r="E748" s="35">
        <v>2817208</v>
      </c>
      <c r="F748" s="35">
        <v>0.89170300000000002</v>
      </c>
      <c r="G748" s="35">
        <v>0.94430000000000003</v>
      </c>
      <c r="H748" s="35">
        <v>1417660</v>
      </c>
      <c r="I748" s="35">
        <v>0.84337899999999999</v>
      </c>
      <c r="J748" s="35">
        <v>0.91835699999999998</v>
      </c>
      <c r="K748" s="35">
        <v>1399548</v>
      </c>
      <c r="L748" s="35">
        <v>0.94501400000000002</v>
      </c>
      <c r="M748" s="35">
        <v>0.97211800000000004</v>
      </c>
      <c r="N748" s="35">
        <v>9605257</v>
      </c>
      <c r="O748" s="35">
        <v>0.96732700000000005</v>
      </c>
      <c r="P748" s="35">
        <v>0.98352799999999996</v>
      </c>
      <c r="Q748" s="35">
        <v>1.613092</v>
      </c>
      <c r="R748" s="35">
        <v>8.1643229999999996</v>
      </c>
    </row>
    <row r="749" spans="1:18" ht="15.7" customHeight="1">
      <c r="A749" s="2" t="s">
        <v>1366</v>
      </c>
      <c r="B749" s="35">
        <v>0.5</v>
      </c>
      <c r="C749" s="35">
        <v>0.9</v>
      </c>
      <c r="D749" s="35">
        <v>0.01</v>
      </c>
      <c r="E749" s="35">
        <v>2577198</v>
      </c>
      <c r="F749" s="35">
        <v>0.91980899999999999</v>
      </c>
      <c r="G749" s="35">
        <v>0.959067</v>
      </c>
      <c r="H749" s="35">
        <v>1268617</v>
      </c>
      <c r="I749" s="35">
        <v>0.87608799999999998</v>
      </c>
      <c r="J749" s="35">
        <v>0.93599600000000005</v>
      </c>
      <c r="K749" s="35">
        <v>1308581</v>
      </c>
      <c r="L749" s="35">
        <v>0.96539600000000003</v>
      </c>
      <c r="M749" s="35">
        <v>0.98254600000000003</v>
      </c>
      <c r="N749" s="35">
        <v>9310048</v>
      </c>
      <c r="O749" s="35">
        <v>0.97628999999999999</v>
      </c>
      <c r="P749" s="35">
        <v>0.98807400000000001</v>
      </c>
      <c r="Q749" s="35">
        <v>1.1719919999999999</v>
      </c>
      <c r="R749" s="35">
        <v>6.4004110000000001</v>
      </c>
    </row>
    <row r="750" spans="1:18" ht="15.7" customHeight="1">
      <c r="A750" s="2" t="s">
        <v>1366</v>
      </c>
      <c r="B750" s="35">
        <v>0.5</v>
      </c>
      <c r="C750" s="35">
        <v>0.95</v>
      </c>
      <c r="D750" s="35">
        <v>0.01</v>
      </c>
      <c r="E750" s="35">
        <v>2336078</v>
      </c>
      <c r="F750" s="35">
        <v>0.93695899999999999</v>
      </c>
      <c r="G750" s="35">
        <v>0.96796599999999999</v>
      </c>
      <c r="H750" s="35">
        <v>1126085</v>
      </c>
      <c r="I750" s="35">
        <v>0.896872</v>
      </c>
      <c r="J750" s="35">
        <v>0.94703300000000001</v>
      </c>
      <c r="K750" s="35">
        <v>1209993</v>
      </c>
      <c r="L750" s="35">
        <v>0.97672999999999999</v>
      </c>
      <c r="M750" s="35">
        <v>0.98829599999999995</v>
      </c>
      <c r="N750" s="35">
        <v>8967398</v>
      </c>
      <c r="O750" s="35">
        <v>0.98156100000000002</v>
      </c>
      <c r="P750" s="35">
        <v>0.99073800000000001</v>
      </c>
      <c r="Q750" s="35">
        <v>0.91336399999999995</v>
      </c>
      <c r="R750" s="35">
        <v>5.296678</v>
      </c>
    </row>
    <row r="751" spans="1:18" ht="15.7" customHeight="1">
      <c r="A751" s="2" t="s">
        <v>1366</v>
      </c>
      <c r="B751" s="35">
        <v>0.5</v>
      </c>
      <c r="C751" s="35">
        <v>0.99</v>
      </c>
      <c r="D751" s="35">
        <v>0.01</v>
      </c>
      <c r="E751" s="35">
        <v>1832736</v>
      </c>
      <c r="F751" s="35">
        <v>0.956233</v>
      </c>
      <c r="G751" s="35">
        <v>0.97787199999999996</v>
      </c>
      <c r="H751" s="35">
        <v>861221</v>
      </c>
      <c r="I751" s="35">
        <v>0.92316399999999998</v>
      </c>
      <c r="J751" s="35">
        <v>0.96081399999999995</v>
      </c>
      <c r="K751" s="35">
        <v>971515</v>
      </c>
      <c r="L751" s="35">
        <v>0.98705699999999996</v>
      </c>
      <c r="M751" s="35">
        <v>0.99350700000000003</v>
      </c>
      <c r="N751" s="35">
        <v>8047809</v>
      </c>
      <c r="O751" s="35">
        <v>0.98737399999999997</v>
      </c>
      <c r="P751" s="35">
        <v>0.99366699999999997</v>
      </c>
      <c r="Q751" s="35">
        <v>0.62760000000000005</v>
      </c>
      <c r="R751" s="35">
        <v>3.91858</v>
      </c>
    </row>
    <row r="752" spans="1:18" ht="15.7" customHeight="1">
      <c r="A752" s="2" t="s">
        <v>1366</v>
      </c>
      <c r="B752" s="35">
        <v>0.75</v>
      </c>
      <c r="C752" s="35">
        <v>0.7</v>
      </c>
      <c r="D752" s="35">
        <v>0.01</v>
      </c>
      <c r="E752" s="35">
        <v>3103610</v>
      </c>
      <c r="F752" s="35">
        <v>0.89941400000000005</v>
      </c>
      <c r="G752" s="35">
        <v>0.94837499999999997</v>
      </c>
      <c r="H752" s="35">
        <v>1609299</v>
      </c>
      <c r="I752" s="35">
        <v>0.86294000000000004</v>
      </c>
      <c r="J752" s="35">
        <v>0.92894600000000005</v>
      </c>
      <c r="K752" s="35">
        <v>1494311</v>
      </c>
      <c r="L752" s="35">
        <v>0.94134300000000004</v>
      </c>
      <c r="M752" s="35">
        <v>0.97022799999999998</v>
      </c>
      <c r="N752" s="35">
        <v>9870717</v>
      </c>
      <c r="O752" s="35">
        <v>0.96333599999999997</v>
      </c>
      <c r="P752" s="35">
        <v>0.98149699999999995</v>
      </c>
      <c r="Q752" s="35">
        <v>1.8197540000000001</v>
      </c>
      <c r="R752" s="35">
        <v>7.1054320000000004</v>
      </c>
    </row>
    <row r="753" spans="1:18" ht="15.7" customHeight="1">
      <c r="A753" s="2" t="s">
        <v>1366</v>
      </c>
      <c r="B753" s="35">
        <v>0.75</v>
      </c>
      <c r="C753" s="35">
        <v>0.8</v>
      </c>
      <c r="D753" s="35">
        <v>0.01</v>
      </c>
      <c r="E753" s="35">
        <v>3000350</v>
      </c>
      <c r="F753" s="35">
        <v>0.91881199999999996</v>
      </c>
      <c r="G753" s="35">
        <v>0.95854700000000004</v>
      </c>
      <c r="H753" s="35">
        <v>1542724</v>
      </c>
      <c r="I753" s="35">
        <v>0.88532699999999998</v>
      </c>
      <c r="J753" s="35">
        <v>0.94091800000000003</v>
      </c>
      <c r="K753" s="35">
        <v>1457626</v>
      </c>
      <c r="L753" s="35">
        <v>0.95636500000000002</v>
      </c>
      <c r="M753" s="35">
        <v>0.977939</v>
      </c>
      <c r="N753" s="35">
        <v>9760658</v>
      </c>
      <c r="O753" s="35">
        <v>0.97013199999999999</v>
      </c>
      <c r="P753" s="35">
        <v>0.98495299999999997</v>
      </c>
      <c r="Q753" s="35">
        <v>1.4827060000000001</v>
      </c>
      <c r="R753" s="35">
        <v>5.9081700000000001</v>
      </c>
    </row>
    <row r="754" spans="1:18" ht="15.7" customHeight="1">
      <c r="A754" s="2" t="s">
        <v>1366</v>
      </c>
      <c r="B754" s="35">
        <v>0.75</v>
      </c>
      <c r="C754" s="35">
        <v>0.9</v>
      </c>
      <c r="D754" s="35">
        <v>0.01</v>
      </c>
      <c r="E754" s="35">
        <v>2815438</v>
      </c>
      <c r="F754" s="35">
        <v>0.93929600000000002</v>
      </c>
      <c r="G754" s="35">
        <v>0.96917299999999995</v>
      </c>
      <c r="H754" s="35">
        <v>1426978</v>
      </c>
      <c r="I754" s="35">
        <v>0.90963400000000005</v>
      </c>
      <c r="J754" s="35">
        <v>0.95374800000000004</v>
      </c>
      <c r="K754" s="35">
        <v>1388460</v>
      </c>
      <c r="L754" s="35">
        <v>0.97131900000000004</v>
      </c>
      <c r="M754" s="35">
        <v>0.98555499999999996</v>
      </c>
      <c r="N754" s="35">
        <v>9545057</v>
      </c>
      <c r="O754" s="35">
        <v>0.97701499999999997</v>
      </c>
      <c r="P754" s="35">
        <v>0.98844100000000001</v>
      </c>
      <c r="Q754" s="35">
        <v>1.1423509999999999</v>
      </c>
      <c r="R754" s="35">
        <v>4.6252459999999997</v>
      </c>
    </row>
    <row r="755" spans="1:18" ht="15.7" customHeight="1">
      <c r="A755" s="2" t="s">
        <v>1366</v>
      </c>
      <c r="B755" s="35">
        <v>0.75</v>
      </c>
      <c r="C755" s="35">
        <v>0.95</v>
      </c>
      <c r="D755" s="35">
        <v>0.01</v>
      </c>
      <c r="E755" s="35">
        <v>2621888</v>
      </c>
      <c r="F755" s="35">
        <v>0.95150400000000002</v>
      </c>
      <c r="G755" s="35">
        <v>0.97545099999999996</v>
      </c>
      <c r="H755" s="35">
        <v>1310941</v>
      </c>
      <c r="I755" s="35">
        <v>0.92472900000000002</v>
      </c>
      <c r="J755" s="35">
        <v>0.96162800000000004</v>
      </c>
      <c r="K755" s="35">
        <v>1310947</v>
      </c>
      <c r="L755" s="35">
        <v>0.97945899999999997</v>
      </c>
      <c r="M755" s="35">
        <v>0.989676</v>
      </c>
      <c r="N755" s="35">
        <v>9290616</v>
      </c>
      <c r="O755" s="35">
        <v>0.981128</v>
      </c>
      <c r="P755" s="35">
        <v>0.99051900000000004</v>
      </c>
      <c r="Q755" s="35">
        <v>0.93876999999999999</v>
      </c>
      <c r="R755" s="35">
        <v>3.837151</v>
      </c>
    </row>
    <row r="756" spans="1:18" ht="15.7" customHeight="1">
      <c r="A756" s="2" t="s">
        <v>1366</v>
      </c>
      <c r="B756" s="35">
        <v>0.75</v>
      </c>
      <c r="C756" s="35">
        <v>0.99</v>
      </c>
      <c r="D756" s="35">
        <v>0.01</v>
      </c>
      <c r="E756" s="35">
        <v>2199077</v>
      </c>
      <c r="F756" s="35">
        <v>0.96521999999999997</v>
      </c>
      <c r="G756" s="35">
        <v>0.982456</v>
      </c>
      <c r="H756" s="35">
        <v>1083807</v>
      </c>
      <c r="I756" s="35">
        <v>0.94280600000000003</v>
      </c>
      <c r="J756" s="35">
        <v>0.97098200000000001</v>
      </c>
      <c r="K756" s="35">
        <v>1115270</v>
      </c>
      <c r="L756" s="35">
        <v>0.98777700000000002</v>
      </c>
      <c r="M756" s="35">
        <v>0.99387000000000003</v>
      </c>
      <c r="N756" s="35">
        <v>8593886</v>
      </c>
      <c r="O756" s="35">
        <v>0.98604199999999997</v>
      </c>
      <c r="P756" s="35">
        <v>0.99299700000000002</v>
      </c>
      <c r="Q756" s="35">
        <v>0.69591199999999998</v>
      </c>
      <c r="R756" s="35">
        <v>2.901818</v>
      </c>
    </row>
    <row r="757" spans="1:18" ht="15.7" customHeight="1">
      <c r="A757" s="2" t="s">
        <v>1366</v>
      </c>
      <c r="B757" s="35">
        <v>1</v>
      </c>
      <c r="C757" s="35">
        <v>0.7</v>
      </c>
      <c r="D757" s="35">
        <v>0.01</v>
      </c>
      <c r="E757" s="35">
        <v>3184835</v>
      </c>
      <c r="F757" s="35">
        <v>0.917744</v>
      </c>
      <c r="G757" s="35">
        <v>0.95799000000000001</v>
      </c>
      <c r="H757" s="35">
        <v>1665196</v>
      </c>
      <c r="I757" s="35">
        <v>0.88878000000000001</v>
      </c>
      <c r="J757" s="35">
        <v>0.94275100000000001</v>
      </c>
      <c r="K757" s="35">
        <v>1519639</v>
      </c>
      <c r="L757" s="35">
        <v>0.95113899999999996</v>
      </c>
      <c r="M757" s="35">
        <v>0.97526299999999999</v>
      </c>
      <c r="N757" s="35">
        <v>9935089</v>
      </c>
      <c r="O757" s="35">
        <v>0.966364</v>
      </c>
      <c r="P757" s="35">
        <v>0.98303799999999997</v>
      </c>
      <c r="Q757" s="35">
        <v>1.674712</v>
      </c>
      <c r="R757" s="35">
        <v>5.7248570000000001</v>
      </c>
    </row>
    <row r="758" spans="1:18" ht="15.7" customHeight="1">
      <c r="A758" s="2" t="s">
        <v>1366</v>
      </c>
      <c r="B758" s="35">
        <v>1</v>
      </c>
      <c r="C758" s="35">
        <v>0.8</v>
      </c>
      <c r="D758" s="35">
        <v>0.01</v>
      </c>
      <c r="E758" s="35">
        <v>3103699</v>
      </c>
      <c r="F758" s="35">
        <v>0.93303700000000001</v>
      </c>
      <c r="G758" s="35">
        <v>0.96593899999999999</v>
      </c>
      <c r="H758" s="35">
        <v>1612865</v>
      </c>
      <c r="I758" s="35">
        <v>0.90669299999999997</v>
      </c>
      <c r="J758" s="35">
        <v>0.95220499999999997</v>
      </c>
      <c r="K758" s="35">
        <v>1490834</v>
      </c>
      <c r="L758" s="35">
        <v>0.96285200000000004</v>
      </c>
      <c r="M758" s="35">
        <v>0.98124999999999996</v>
      </c>
      <c r="N758" s="35">
        <v>9848691</v>
      </c>
      <c r="O758" s="35">
        <v>0.97182100000000005</v>
      </c>
      <c r="P758" s="35">
        <v>0.98580999999999996</v>
      </c>
      <c r="Q758" s="35">
        <v>1.4032830000000001</v>
      </c>
      <c r="R758" s="35">
        <v>4.7795459999999999</v>
      </c>
    </row>
    <row r="759" spans="1:18" ht="15.7" customHeight="1">
      <c r="A759" s="2" t="s">
        <v>1366</v>
      </c>
      <c r="B759" s="35">
        <v>1</v>
      </c>
      <c r="C759" s="35">
        <v>0.9</v>
      </c>
      <c r="D759" s="35">
        <v>0.01</v>
      </c>
      <c r="E759" s="35">
        <v>2955243</v>
      </c>
      <c r="F759" s="35">
        <v>0.94940800000000003</v>
      </c>
      <c r="G759" s="35">
        <v>0.97437600000000002</v>
      </c>
      <c r="H759" s="35">
        <v>1520407</v>
      </c>
      <c r="I759" s="35">
        <v>0.92627999999999999</v>
      </c>
      <c r="J759" s="35">
        <v>0.96243500000000004</v>
      </c>
      <c r="K759" s="35">
        <v>1434836</v>
      </c>
      <c r="L759" s="35">
        <v>0.97487400000000002</v>
      </c>
      <c r="M759" s="35">
        <v>0.98735700000000004</v>
      </c>
      <c r="N759" s="35">
        <v>9677992</v>
      </c>
      <c r="O759" s="35">
        <v>0.977464</v>
      </c>
      <c r="P759" s="35">
        <v>0.98866799999999999</v>
      </c>
      <c r="Q759" s="35">
        <v>1.123008</v>
      </c>
      <c r="R759" s="35">
        <v>3.7565409999999999</v>
      </c>
    </row>
    <row r="760" spans="1:18" ht="15.7" customHeight="1">
      <c r="A760" s="2" t="s">
        <v>1366</v>
      </c>
      <c r="B760" s="35">
        <v>1</v>
      </c>
      <c r="C760" s="35">
        <v>0.95</v>
      </c>
      <c r="D760" s="35">
        <v>0.01</v>
      </c>
      <c r="E760" s="35">
        <v>2795404</v>
      </c>
      <c r="F760" s="35">
        <v>0.95899599999999996</v>
      </c>
      <c r="G760" s="35">
        <v>0.97928400000000004</v>
      </c>
      <c r="H760" s="35">
        <v>1424588</v>
      </c>
      <c r="I760" s="35">
        <v>0.93813999999999997</v>
      </c>
      <c r="J760" s="35">
        <v>0.96857599999999999</v>
      </c>
      <c r="K760" s="35">
        <v>1370816</v>
      </c>
      <c r="L760" s="35">
        <v>0.98141599999999996</v>
      </c>
      <c r="M760" s="35">
        <v>0.99066399999999999</v>
      </c>
      <c r="N760" s="35">
        <v>9474810</v>
      </c>
      <c r="O760" s="35">
        <v>0.98095900000000003</v>
      </c>
      <c r="P760" s="35">
        <v>0.99043400000000004</v>
      </c>
      <c r="Q760" s="35">
        <v>0.94948200000000005</v>
      </c>
      <c r="R760" s="35">
        <v>3.1423589999999999</v>
      </c>
    </row>
    <row r="761" spans="1:18" ht="15.7" customHeight="1">
      <c r="A761" s="2" t="s">
        <v>1366</v>
      </c>
      <c r="B761" s="35">
        <v>1</v>
      </c>
      <c r="C761" s="35">
        <v>0.99</v>
      </c>
      <c r="D761" s="35">
        <v>0.01</v>
      </c>
      <c r="E761" s="35">
        <v>2433234</v>
      </c>
      <c r="F761" s="35">
        <v>0.96985600000000005</v>
      </c>
      <c r="G761" s="35">
        <v>0.98481300000000005</v>
      </c>
      <c r="H761" s="35">
        <v>1230250</v>
      </c>
      <c r="I761" s="35">
        <v>0.95243999999999995</v>
      </c>
      <c r="J761" s="35">
        <v>0.97592999999999996</v>
      </c>
      <c r="K761" s="35">
        <v>1202984</v>
      </c>
      <c r="L761" s="35">
        <v>0.98816599999999999</v>
      </c>
      <c r="M761" s="35">
        <v>0.99406499999999998</v>
      </c>
      <c r="N761" s="35">
        <v>8909852</v>
      </c>
      <c r="O761" s="35">
        <v>0.985317</v>
      </c>
      <c r="P761" s="35">
        <v>0.99263100000000004</v>
      </c>
      <c r="Q761" s="35">
        <v>0.73350400000000004</v>
      </c>
      <c r="R761" s="35">
        <v>2.4069639999999999</v>
      </c>
    </row>
    <row r="762" spans="1:18" ht="15.7" customHeight="1">
      <c r="A762" s="2" t="s">
        <v>1366</v>
      </c>
      <c r="B762" s="35">
        <v>2</v>
      </c>
      <c r="C762" s="35">
        <v>0.7</v>
      </c>
      <c r="D762" s="35">
        <v>0.01</v>
      </c>
      <c r="E762" s="35">
        <v>3323196</v>
      </c>
      <c r="F762" s="35">
        <v>0.94889199999999996</v>
      </c>
      <c r="G762" s="35">
        <v>0.97411099999999995</v>
      </c>
      <c r="H762" s="35">
        <v>1761790</v>
      </c>
      <c r="I762" s="35">
        <v>0.93262400000000001</v>
      </c>
      <c r="J762" s="35">
        <v>0.96572499999999994</v>
      </c>
      <c r="K762" s="35">
        <v>1561406</v>
      </c>
      <c r="L762" s="35">
        <v>0.96776300000000004</v>
      </c>
      <c r="M762" s="35">
        <v>0.98374899999999998</v>
      </c>
      <c r="N762" s="35">
        <v>10040924</v>
      </c>
      <c r="O762" s="35">
        <v>0.97193200000000002</v>
      </c>
      <c r="P762" s="35">
        <v>0.98586600000000002</v>
      </c>
      <c r="Q762" s="35">
        <v>1.4059170000000001</v>
      </c>
      <c r="R762" s="35">
        <v>3.4275259999999999</v>
      </c>
    </row>
    <row r="763" spans="1:18" ht="15.7" customHeight="1">
      <c r="A763" s="2" t="s">
        <v>1366</v>
      </c>
      <c r="B763" s="35">
        <v>2</v>
      </c>
      <c r="C763" s="35">
        <v>0.8</v>
      </c>
      <c r="D763" s="35">
        <v>0.01</v>
      </c>
      <c r="E763" s="35">
        <v>3281579</v>
      </c>
      <c r="F763" s="35">
        <v>0.95728800000000003</v>
      </c>
      <c r="G763" s="35">
        <v>0.97841100000000003</v>
      </c>
      <c r="H763" s="35">
        <v>1735767</v>
      </c>
      <c r="I763" s="35">
        <v>0.942523</v>
      </c>
      <c r="J763" s="35">
        <v>0.97083600000000003</v>
      </c>
      <c r="K763" s="35">
        <v>1545812</v>
      </c>
      <c r="L763" s="35">
        <v>0.97428499999999996</v>
      </c>
      <c r="M763" s="35">
        <v>0.98705900000000002</v>
      </c>
      <c r="N763" s="35">
        <v>9993691</v>
      </c>
      <c r="O763" s="35">
        <v>0.97516000000000003</v>
      </c>
      <c r="P763" s="35">
        <v>0.98750199999999999</v>
      </c>
      <c r="Q763" s="35">
        <v>1.244219</v>
      </c>
      <c r="R763" s="35">
        <v>2.9163679999999998</v>
      </c>
    </row>
    <row r="764" spans="1:18" ht="15.7" customHeight="1">
      <c r="A764" s="2" t="s">
        <v>1366</v>
      </c>
      <c r="B764" s="35">
        <v>2</v>
      </c>
      <c r="C764" s="35">
        <v>0.9</v>
      </c>
      <c r="D764" s="35">
        <v>0.01</v>
      </c>
      <c r="E764" s="35">
        <v>3203047</v>
      </c>
      <c r="F764" s="35">
        <v>0.96627799999999997</v>
      </c>
      <c r="G764" s="35">
        <v>0.98299400000000003</v>
      </c>
      <c r="H764" s="35">
        <v>1687922</v>
      </c>
      <c r="I764" s="35">
        <v>0.95316800000000002</v>
      </c>
      <c r="J764" s="35">
        <v>0.97630300000000003</v>
      </c>
      <c r="K764" s="35">
        <v>1515125</v>
      </c>
      <c r="L764" s="35">
        <v>0.98120399999999997</v>
      </c>
      <c r="M764" s="35">
        <v>0.99055700000000002</v>
      </c>
      <c r="N764" s="35">
        <v>9900671</v>
      </c>
      <c r="O764" s="35">
        <v>0.97873200000000005</v>
      </c>
      <c r="P764" s="35">
        <v>0.98930899999999999</v>
      </c>
      <c r="Q764" s="35">
        <v>1.0653239999999999</v>
      </c>
      <c r="R764" s="35">
        <v>2.369669</v>
      </c>
    </row>
    <row r="765" spans="1:18" ht="15.7" customHeight="1">
      <c r="A765" s="2" t="s">
        <v>1366</v>
      </c>
      <c r="B765" s="35">
        <v>2</v>
      </c>
      <c r="C765" s="35">
        <v>0.95</v>
      </c>
      <c r="D765" s="35">
        <v>0.01</v>
      </c>
      <c r="E765" s="35">
        <v>3113188</v>
      </c>
      <c r="F765" s="35">
        <v>0.97188099999999999</v>
      </c>
      <c r="G765" s="35">
        <v>0.98584000000000005</v>
      </c>
      <c r="H765" s="35">
        <v>1634956</v>
      </c>
      <c r="I765" s="35">
        <v>0.95979499999999995</v>
      </c>
      <c r="J765" s="35">
        <v>0.97969099999999998</v>
      </c>
      <c r="K765" s="35">
        <v>1478232</v>
      </c>
      <c r="L765" s="35">
        <v>0.98551599999999995</v>
      </c>
      <c r="M765" s="35">
        <v>0.99273199999999995</v>
      </c>
      <c r="N765" s="35">
        <v>9788432</v>
      </c>
      <c r="O765" s="35">
        <v>0.98113300000000003</v>
      </c>
      <c r="P765" s="35">
        <v>0.99052099999999998</v>
      </c>
      <c r="Q765" s="35">
        <v>0.945129</v>
      </c>
      <c r="R765" s="35">
        <v>2.0308619999999999</v>
      </c>
    </row>
    <row r="766" spans="1:18" ht="15.7" customHeight="1">
      <c r="A766" s="2" t="s">
        <v>1366</v>
      </c>
      <c r="B766" s="35">
        <v>2</v>
      </c>
      <c r="C766" s="35">
        <v>0.99</v>
      </c>
      <c r="D766" s="35">
        <v>0.01</v>
      </c>
      <c r="E766" s="35">
        <v>2903446</v>
      </c>
      <c r="F766" s="35">
        <v>0.978325</v>
      </c>
      <c r="G766" s="35">
        <v>0.98910299999999995</v>
      </c>
      <c r="H766" s="35">
        <v>1526565</v>
      </c>
      <c r="I766" s="35">
        <v>0.96805200000000002</v>
      </c>
      <c r="J766" s="35">
        <v>0.98389599999999999</v>
      </c>
      <c r="K766" s="35">
        <v>1376881</v>
      </c>
      <c r="L766" s="35">
        <v>0.98990800000000001</v>
      </c>
      <c r="M766" s="35">
        <v>0.99494099999999996</v>
      </c>
      <c r="N766" s="35">
        <v>9469132</v>
      </c>
      <c r="O766" s="35">
        <v>0.98429599999999995</v>
      </c>
      <c r="P766" s="35">
        <v>0.99211700000000003</v>
      </c>
      <c r="Q766" s="35">
        <v>0.786717</v>
      </c>
      <c r="R766" s="35">
        <v>1.6103890000000001</v>
      </c>
    </row>
    <row r="767" spans="1:18" ht="15.7" customHeight="1">
      <c r="A767" s="2" t="s">
        <v>1366</v>
      </c>
      <c r="B767" s="35">
        <v>4</v>
      </c>
      <c r="C767" s="35">
        <v>0.7</v>
      </c>
      <c r="D767" s="35">
        <v>0.01</v>
      </c>
      <c r="E767" s="35">
        <v>3405953</v>
      </c>
      <c r="F767" s="35">
        <v>0.96937200000000001</v>
      </c>
      <c r="G767" s="35">
        <v>0.98456699999999997</v>
      </c>
      <c r="H767" s="35">
        <v>1819615</v>
      </c>
      <c r="I767" s="35">
        <v>0.96030700000000002</v>
      </c>
      <c r="J767" s="35">
        <v>0.97995299999999996</v>
      </c>
      <c r="K767" s="35">
        <v>1586338</v>
      </c>
      <c r="L767" s="35">
        <v>0.97992800000000002</v>
      </c>
      <c r="M767" s="35">
        <v>0.98991300000000004</v>
      </c>
      <c r="N767" s="35">
        <v>10105059</v>
      </c>
      <c r="O767" s="35">
        <v>0.97646900000000003</v>
      </c>
      <c r="P767" s="35">
        <v>0.98816499999999996</v>
      </c>
      <c r="Q767" s="35">
        <v>1.1818599999999999</v>
      </c>
      <c r="R767" s="35">
        <v>2.00475</v>
      </c>
    </row>
    <row r="768" spans="1:18" ht="15.7" customHeight="1">
      <c r="A768" s="2" t="s">
        <v>1366</v>
      </c>
      <c r="B768" s="35">
        <v>4</v>
      </c>
      <c r="C768" s="35">
        <v>0.8</v>
      </c>
      <c r="D768" s="35">
        <v>0.01</v>
      </c>
      <c r="E768" s="35">
        <v>3386950</v>
      </c>
      <c r="F768" s="35">
        <v>0.97350499999999995</v>
      </c>
      <c r="G768" s="35">
        <v>0.98666399999999999</v>
      </c>
      <c r="H768" s="35">
        <v>1808544</v>
      </c>
      <c r="I768" s="35">
        <v>0.96499800000000002</v>
      </c>
      <c r="J768" s="35">
        <v>0.98234299999999997</v>
      </c>
      <c r="K768" s="35">
        <v>1578406</v>
      </c>
      <c r="L768" s="35">
        <v>0.98339200000000004</v>
      </c>
      <c r="M768" s="35">
        <v>0.99166100000000001</v>
      </c>
      <c r="N768" s="35">
        <v>10079689</v>
      </c>
      <c r="O768" s="35">
        <v>0.97844399999999998</v>
      </c>
      <c r="P768" s="35">
        <v>0.98916300000000001</v>
      </c>
      <c r="Q768" s="35">
        <v>1.0823769999999999</v>
      </c>
      <c r="R768" s="35">
        <v>1.765676</v>
      </c>
    </row>
    <row r="769" spans="1:18" ht="15.7" customHeight="1">
      <c r="A769" s="2" t="s">
        <v>1366</v>
      </c>
      <c r="B769" s="35">
        <v>4</v>
      </c>
      <c r="C769" s="35">
        <v>0.9</v>
      </c>
      <c r="D769" s="35">
        <v>0.01</v>
      </c>
      <c r="E769" s="35">
        <v>3351521</v>
      </c>
      <c r="F769" s="35">
        <v>0.97802</v>
      </c>
      <c r="G769" s="35">
        <v>0.98894899999999997</v>
      </c>
      <c r="H769" s="35">
        <v>1788384</v>
      </c>
      <c r="I769" s="35">
        <v>0.97017399999999998</v>
      </c>
      <c r="J769" s="35">
        <v>0.98497400000000002</v>
      </c>
      <c r="K769" s="35">
        <v>1563137</v>
      </c>
      <c r="L769" s="35">
        <v>0.98711499999999996</v>
      </c>
      <c r="M769" s="35">
        <v>0.993537</v>
      </c>
      <c r="N769" s="35">
        <v>10030752</v>
      </c>
      <c r="O769" s="35">
        <v>0.98069700000000004</v>
      </c>
      <c r="P769" s="35">
        <v>0.99030099999999999</v>
      </c>
      <c r="Q769" s="35">
        <v>0.96893099999999999</v>
      </c>
      <c r="R769" s="35">
        <v>1.502589</v>
      </c>
    </row>
    <row r="770" spans="1:18" ht="15.7" customHeight="1">
      <c r="A770" s="2" t="s">
        <v>1366</v>
      </c>
      <c r="B770" s="35">
        <v>4</v>
      </c>
      <c r="C770" s="35">
        <v>0.95</v>
      </c>
      <c r="D770" s="35">
        <v>0.01</v>
      </c>
      <c r="E770" s="35">
        <v>3309405</v>
      </c>
      <c r="F770" s="35">
        <v>0.98092699999999999</v>
      </c>
      <c r="G770" s="35">
        <v>0.99041800000000002</v>
      </c>
      <c r="H770" s="35">
        <v>1765305</v>
      </c>
      <c r="I770" s="35">
        <v>0.97358</v>
      </c>
      <c r="J770" s="35">
        <v>0.98670199999999997</v>
      </c>
      <c r="K770" s="35">
        <v>1544100</v>
      </c>
      <c r="L770" s="35">
        <v>0.989429</v>
      </c>
      <c r="M770" s="35">
        <v>0.99470000000000003</v>
      </c>
      <c r="N770" s="35">
        <v>9971301</v>
      </c>
      <c r="O770" s="35">
        <v>0.98230899999999999</v>
      </c>
      <c r="P770" s="35">
        <v>0.99111499999999997</v>
      </c>
      <c r="Q770" s="35">
        <v>0.88778800000000002</v>
      </c>
      <c r="R770" s="35">
        <v>1.329833</v>
      </c>
    </row>
    <row r="771" spans="1:18" ht="15.7" customHeight="1">
      <c r="A771" s="2" t="s">
        <v>1366</v>
      </c>
      <c r="B771" s="35">
        <v>4</v>
      </c>
      <c r="C771" s="35">
        <v>0.99</v>
      </c>
      <c r="D771" s="35">
        <v>0.01</v>
      </c>
      <c r="E771" s="35">
        <v>3212230</v>
      </c>
      <c r="F771" s="35">
        <v>0.98471900000000001</v>
      </c>
      <c r="G771" s="35">
        <v>0.99233000000000005</v>
      </c>
      <c r="H771" s="35">
        <v>1721196</v>
      </c>
      <c r="I771" s="35">
        <v>0.97845400000000005</v>
      </c>
      <c r="J771" s="35">
        <v>0.98916800000000005</v>
      </c>
      <c r="K771" s="35">
        <v>1491034</v>
      </c>
      <c r="L771" s="35">
        <v>0.99202699999999999</v>
      </c>
      <c r="M771" s="35">
        <v>0.99600500000000003</v>
      </c>
      <c r="N771" s="35">
        <v>9804269</v>
      </c>
      <c r="O771" s="35">
        <v>0.98452200000000001</v>
      </c>
      <c r="P771" s="35">
        <v>0.99223099999999997</v>
      </c>
      <c r="Q771" s="35">
        <v>0.77639000000000002</v>
      </c>
      <c r="R771" s="35">
        <v>1.083191</v>
      </c>
    </row>
    <row r="772" spans="1:18" ht="15.7" customHeight="1">
      <c r="A772" s="2" t="s">
        <v>1366</v>
      </c>
      <c r="B772" s="35">
        <v>0.1</v>
      </c>
      <c r="C772" s="35">
        <v>0.7</v>
      </c>
      <c r="D772" s="35">
        <v>0.05</v>
      </c>
      <c r="E772" s="35">
        <v>1659059</v>
      </c>
      <c r="F772" s="35">
        <v>0.63869900000000002</v>
      </c>
      <c r="G772" s="35">
        <v>0.79918599999999995</v>
      </c>
      <c r="H772" s="35">
        <v>685036</v>
      </c>
      <c r="I772" s="35">
        <v>0.463644</v>
      </c>
      <c r="J772" s="35">
        <v>0.68091400000000002</v>
      </c>
      <c r="K772" s="35">
        <v>974023</v>
      </c>
      <c r="L772" s="35">
        <v>0.82883399999999996</v>
      </c>
      <c r="M772" s="35">
        <v>0.91040299999999996</v>
      </c>
      <c r="N772" s="35">
        <v>4525241</v>
      </c>
      <c r="O772" s="35">
        <v>0.90108500000000002</v>
      </c>
      <c r="P772" s="35">
        <v>0.94925499999999996</v>
      </c>
      <c r="Q772" s="35">
        <v>4.6745729999999996</v>
      </c>
      <c r="R772" s="35">
        <v>31.908629999999999</v>
      </c>
    </row>
    <row r="773" spans="1:18" ht="15.7" customHeight="1">
      <c r="A773" s="2" t="s">
        <v>1366</v>
      </c>
      <c r="B773" s="35">
        <v>0.1</v>
      </c>
      <c r="C773" s="35">
        <v>0.8</v>
      </c>
      <c r="D773" s="35">
        <v>0.05</v>
      </c>
      <c r="E773" s="35">
        <v>1381344</v>
      </c>
      <c r="F773" s="35">
        <v>0.70138699999999998</v>
      </c>
      <c r="G773" s="35">
        <v>0.83748800000000001</v>
      </c>
      <c r="H773" s="35">
        <v>531724</v>
      </c>
      <c r="I773" s="35">
        <v>0.50315200000000004</v>
      </c>
      <c r="J773" s="35">
        <v>0.70933199999999996</v>
      </c>
      <c r="K773" s="35">
        <v>849620</v>
      </c>
      <c r="L773" s="35">
        <v>0.89161999999999997</v>
      </c>
      <c r="M773" s="35">
        <v>0.94425599999999998</v>
      </c>
      <c r="N773" s="35">
        <v>4121935</v>
      </c>
      <c r="O773" s="35">
        <v>0.93727000000000005</v>
      </c>
      <c r="P773" s="35">
        <v>0.96812699999999996</v>
      </c>
      <c r="Q773" s="35">
        <v>2.934088</v>
      </c>
      <c r="R773" s="35">
        <v>29.066770000000002</v>
      </c>
    </row>
    <row r="774" spans="1:18" ht="15.7" customHeight="1">
      <c r="A774" s="2" t="s">
        <v>1366</v>
      </c>
      <c r="B774" s="35">
        <v>0.1</v>
      </c>
      <c r="C774" s="35">
        <v>0.9</v>
      </c>
      <c r="D774" s="35">
        <v>0.05</v>
      </c>
      <c r="E774" s="35">
        <v>1010385</v>
      </c>
      <c r="F774" s="35">
        <v>0.77951599999999999</v>
      </c>
      <c r="G774" s="35">
        <v>0.88290199999999996</v>
      </c>
      <c r="H774" s="35">
        <v>353121</v>
      </c>
      <c r="I774" s="35">
        <v>0.57007399999999997</v>
      </c>
      <c r="J774" s="35">
        <v>0.75503200000000004</v>
      </c>
      <c r="K774" s="35">
        <v>657264</v>
      </c>
      <c r="L774" s="35">
        <v>0.94337899999999997</v>
      </c>
      <c r="M774" s="35">
        <v>0.97127699999999995</v>
      </c>
      <c r="N774" s="35">
        <v>3423595</v>
      </c>
      <c r="O774" s="35">
        <v>0.96523999999999999</v>
      </c>
      <c r="P774" s="35">
        <v>0.98246599999999995</v>
      </c>
      <c r="Q774" s="35">
        <v>1.624423</v>
      </c>
      <c r="R774" s="35">
        <v>24.496780000000001</v>
      </c>
    </row>
    <row r="775" spans="1:18" ht="15.7" customHeight="1">
      <c r="A775" s="2" t="s">
        <v>1366</v>
      </c>
      <c r="B775" s="35">
        <v>0.1</v>
      </c>
      <c r="C775" s="35">
        <v>0.95</v>
      </c>
      <c r="D775" s="35">
        <v>0.05</v>
      </c>
      <c r="E775" s="35">
        <v>732327</v>
      </c>
      <c r="F775" s="35">
        <v>0.83662099999999995</v>
      </c>
      <c r="G775" s="35">
        <v>0.91466999999999998</v>
      </c>
      <c r="H775" s="35">
        <v>237527</v>
      </c>
      <c r="I775" s="35">
        <v>0.63722699999999999</v>
      </c>
      <c r="J775" s="35">
        <v>0.798265</v>
      </c>
      <c r="K775" s="35">
        <v>494800</v>
      </c>
      <c r="L775" s="35">
        <v>0.96730799999999995</v>
      </c>
      <c r="M775" s="35">
        <v>0.983518</v>
      </c>
      <c r="N775" s="35">
        <v>2756722</v>
      </c>
      <c r="O775" s="35">
        <v>0.97765299999999999</v>
      </c>
      <c r="P775" s="35">
        <v>0.98876299999999995</v>
      </c>
      <c r="Q775" s="35">
        <v>1.058568</v>
      </c>
      <c r="R775" s="35">
        <v>20.173480000000001</v>
      </c>
    </row>
    <row r="776" spans="1:18" ht="15.7" customHeight="1">
      <c r="A776" s="2" t="s">
        <v>1366</v>
      </c>
      <c r="B776" s="35">
        <v>0.1</v>
      </c>
      <c r="C776" s="35">
        <v>0.99</v>
      </c>
      <c r="D776" s="35">
        <v>0.05</v>
      </c>
      <c r="E776" s="35">
        <v>333345</v>
      </c>
      <c r="F776" s="35">
        <v>0.91183400000000003</v>
      </c>
      <c r="G776" s="35">
        <v>0.95489999999999997</v>
      </c>
      <c r="H776" s="35">
        <v>99078</v>
      </c>
      <c r="I776" s="35">
        <v>0.76703299999999996</v>
      </c>
      <c r="J776" s="35">
        <v>0.87580400000000003</v>
      </c>
      <c r="K776" s="35">
        <v>234267</v>
      </c>
      <c r="L776" s="35">
        <v>0.98569300000000004</v>
      </c>
      <c r="M776" s="35">
        <v>0.99282099999999995</v>
      </c>
      <c r="N776" s="35">
        <v>1508624</v>
      </c>
      <c r="O776" s="35">
        <v>0.98781300000000005</v>
      </c>
      <c r="P776" s="35">
        <v>0.99388799999999999</v>
      </c>
      <c r="Q776" s="35">
        <v>0.59506300000000001</v>
      </c>
      <c r="R776" s="35">
        <v>12.419560000000001</v>
      </c>
    </row>
    <row r="777" spans="1:18" ht="15.7" customHeight="1">
      <c r="A777" s="2" t="s">
        <v>1366</v>
      </c>
      <c r="B777" s="35">
        <v>0.15</v>
      </c>
      <c r="C777" s="35">
        <v>0.7</v>
      </c>
      <c r="D777" s="35">
        <v>0.05</v>
      </c>
      <c r="E777" s="35">
        <v>1923417</v>
      </c>
      <c r="F777" s="35">
        <v>0.70727600000000002</v>
      </c>
      <c r="G777" s="35">
        <v>0.84099699999999999</v>
      </c>
      <c r="H777" s="35">
        <v>857233</v>
      </c>
      <c r="I777" s="35">
        <v>0.57625999999999999</v>
      </c>
      <c r="J777" s="35">
        <v>0.75911799999999996</v>
      </c>
      <c r="K777" s="35">
        <v>1066184</v>
      </c>
      <c r="L777" s="35">
        <v>0.84797599999999995</v>
      </c>
      <c r="M777" s="35">
        <v>0.92085600000000001</v>
      </c>
      <c r="N777" s="35">
        <v>4750054</v>
      </c>
      <c r="O777" s="35">
        <v>0.90423699999999996</v>
      </c>
      <c r="P777" s="35">
        <v>0.95091400000000004</v>
      </c>
      <c r="Q777" s="35">
        <v>4.6318859999999997</v>
      </c>
      <c r="R777" s="35">
        <v>24.08822</v>
      </c>
    </row>
    <row r="778" spans="1:18" ht="15.7" customHeight="1">
      <c r="A778" s="2" t="s">
        <v>1366</v>
      </c>
      <c r="B778" s="35">
        <v>0.15</v>
      </c>
      <c r="C778" s="35">
        <v>0.8</v>
      </c>
      <c r="D778" s="35">
        <v>0.05</v>
      </c>
      <c r="E778" s="35">
        <v>1667618</v>
      </c>
      <c r="F778" s="35">
        <v>0.76347399999999999</v>
      </c>
      <c r="G778" s="35">
        <v>0.87377000000000005</v>
      </c>
      <c r="H778" s="35">
        <v>708014</v>
      </c>
      <c r="I778" s="35">
        <v>0.622946</v>
      </c>
      <c r="J778" s="35">
        <v>0.789269</v>
      </c>
      <c r="K778" s="35">
        <v>959604</v>
      </c>
      <c r="L778" s="35">
        <v>0.90005199999999996</v>
      </c>
      <c r="M778" s="35">
        <v>0.94871099999999997</v>
      </c>
      <c r="N778" s="35">
        <v>4420888</v>
      </c>
      <c r="O778" s="35">
        <v>0.93552199999999996</v>
      </c>
      <c r="P778" s="35">
        <v>0.96722399999999997</v>
      </c>
      <c r="Q778" s="35">
        <v>3.1000869999999998</v>
      </c>
      <c r="R778" s="35">
        <v>21.073070000000001</v>
      </c>
    </row>
    <row r="779" spans="1:18" ht="15.7" customHeight="1">
      <c r="A779" s="2" t="s">
        <v>1366</v>
      </c>
      <c r="B779" s="35">
        <v>0.15</v>
      </c>
      <c r="C779" s="35">
        <v>0.9</v>
      </c>
      <c r="D779" s="35">
        <v>0.05</v>
      </c>
      <c r="E779" s="35">
        <v>1300970</v>
      </c>
      <c r="F779" s="35">
        <v>0.82981300000000002</v>
      </c>
      <c r="G779" s="35">
        <v>0.910941</v>
      </c>
      <c r="H779" s="35">
        <v>514093</v>
      </c>
      <c r="I779" s="35">
        <v>0.69039099999999998</v>
      </c>
      <c r="J779" s="35">
        <v>0.83089800000000003</v>
      </c>
      <c r="K779" s="35">
        <v>786877</v>
      </c>
      <c r="L779" s="35">
        <v>0.945025</v>
      </c>
      <c r="M779" s="35">
        <v>0.97212399999999999</v>
      </c>
      <c r="N779" s="35">
        <v>3835421</v>
      </c>
      <c r="O779" s="35">
        <v>0.96178900000000001</v>
      </c>
      <c r="P779" s="35">
        <v>0.98070800000000002</v>
      </c>
      <c r="Q779" s="35">
        <v>1.838603</v>
      </c>
      <c r="R779" s="35">
        <v>16.910229999999999</v>
      </c>
    </row>
    <row r="780" spans="1:18" ht="15.7" customHeight="1">
      <c r="A780" s="2" t="s">
        <v>1366</v>
      </c>
      <c r="B780" s="35">
        <v>0.15</v>
      </c>
      <c r="C780" s="35">
        <v>0.95</v>
      </c>
      <c r="D780" s="35">
        <v>0.05</v>
      </c>
      <c r="E780" s="35">
        <v>1005154</v>
      </c>
      <c r="F780" s="35">
        <v>0.87345499999999998</v>
      </c>
      <c r="G780" s="35">
        <v>0.93458799999999997</v>
      </c>
      <c r="H780" s="35">
        <v>376950</v>
      </c>
      <c r="I780" s="35">
        <v>0.74611499999999997</v>
      </c>
      <c r="J780" s="35">
        <v>0.86377999999999999</v>
      </c>
      <c r="K780" s="35">
        <v>628204</v>
      </c>
      <c r="L780" s="35">
        <v>0.96616599999999997</v>
      </c>
      <c r="M780" s="35">
        <v>0.98293699999999995</v>
      </c>
      <c r="N780" s="35">
        <v>3248807</v>
      </c>
      <c r="O780" s="35">
        <v>0.97386700000000004</v>
      </c>
      <c r="P780" s="35">
        <v>0.98684700000000003</v>
      </c>
      <c r="Q780" s="35">
        <v>1.2666519999999999</v>
      </c>
      <c r="R780" s="35">
        <v>13.622030000000001</v>
      </c>
    </row>
    <row r="781" spans="1:18" ht="15.7" customHeight="1">
      <c r="A781" s="2" t="s">
        <v>1366</v>
      </c>
      <c r="B781" s="35">
        <v>0.15</v>
      </c>
      <c r="C781" s="35">
        <v>0.99</v>
      </c>
      <c r="D781" s="35">
        <v>0.05</v>
      </c>
      <c r="E781" s="35">
        <v>537312</v>
      </c>
      <c r="F781" s="35">
        <v>0.92914099999999999</v>
      </c>
      <c r="G781" s="35">
        <v>0.96392</v>
      </c>
      <c r="H781" s="35">
        <v>190049</v>
      </c>
      <c r="I781" s="35">
        <v>0.83901599999999998</v>
      </c>
      <c r="J781" s="35">
        <v>0.91597799999999996</v>
      </c>
      <c r="K781" s="35">
        <v>347263</v>
      </c>
      <c r="L781" s="35">
        <v>0.98474700000000004</v>
      </c>
      <c r="M781" s="35">
        <v>0.992344</v>
      </c>
      <c r="N781" s="35">
        <v>2055150</v>
      </c>
      <c r="O781" s="35">
        <v>0.98511599999999999</v>
      </c>
      <c r="P781" s="35">
        <v>0.99253000000000002</v>
      </c>
      <c r="Q781" s="35">
        <v>0.73177800000000004</v>
      </c>
      <c r="R781" s="35">
        <v>8.4021749999999997</v>
      </c>
    </row>
    <row r="782" spans="1:18" ht="15.7" customHeight="1">
      <c r="A782" s="2" t="s">
        <v>1366</v>
      </c>
      <c r="B782" s="35">
        <v>0.2</v>
      </c>
      <c r="C782" s="35">
        <v>0.7</v>
      </c>
      <c r="D782" s="35">
        <v>0.05</v>
      </c>
      <c r="E782" s="35">
        <v>2158861</v>
      </c>
      <c r="F782" s="35">
        <v>0.76832400000000001</v>
      </c>
      <c r="G782" s="35">
        <v>0.87654100000000001</v>
      </c>
      <c r="H782" s="35">
        <v>1011274</v>
      </c>
      <c r="I782" s="35">
        <v>0.67074900000000004</v>
      </c>
      <c r="J782" s="35">
        <v>0.81899299999999997</v>
      </c>
      <c r="K782" s="35">
        <v>1147587</v>
      </c>
      <c r="L782" s="35">
        <v>0.87310200000000004</v>
      </c>
      <c r="M782" s="35">
        <v>0.93439899999999998</v>
      </c>
      <c r="N782" s="35">
        <v>4945730</v>
      </c>
      <c r="O782" s="35">
        <v>0.91301100000000002</v>
      </c>
      <c r="P782" s="35">
        <v>0.95551600000000003</v>
      </c>
      <c r="Q782" s="35">
        <v>4.2569460000000001</v>
      </c>
      <c r="R782" s="35">
        <v>18.100739999999998</v>
      </c>
    </row>
    <row r="783" spans="1:18" ht="15.7" customHeight="1">
      <c r="A783" s="2" t="s">
        <v>1366</v>
      </c>
      <c r="B783" s="35">
        <v>0.2</v>
      </c>
      <c r="C783" s="35">
        <v>0.8</v>
      </c>
      <c r="D783" s="35">
        <v>0.05</v>
      </c>
      <c r="E783" s="35">
        <v>1931740</v>
      </c>
      <c r="F783" s="35">
        <v>0.81586800000000004</v>
      </c>
      <c r="G783" s="35">
        <v>0.903254</v>
      </c>
      <c r="H783" s="35">
        <v>872869</v>
      </c>
      <c r="I783" s="35">
        <v>0.71611899999999995</v>
      </c>
      <c r="J783" s="35">
        <v>0.84623800000000005</v>
      </c>
      <c r="K783" s="35">
        <v>1058871</v>
      </c>
      <c r="L783" s="35">
        <v>0.91464699999999999</v>
      </c>
      <c r="M783" s="35">
        <v>0.956372</v>
      </c>
      <c r="N783" s="35">
        <v>4682994</v>
      </c>
      <c r="O783" s="35">
        <v>0.93845999999999996</v>
      </c>
      <c r="P783" s="35">
        <v>0.96874199999999999</v>
      </c>
      <c r="Q783" s="35">
        <v>2.9991590000000001</v>
      </c>
      <c r="R783" s="35">
        <v>15.37621</v>
      </c>
    </row>
    <row r="784" spans="1:18" ht="15.7" customHeight="1">
      <c r="A784" s="2" t="s">
        <v>1366</v>
      </c>
      <c r="B784" s="35">
        <v>0.2</v>
      </c>
      <c r="C784" s="35">
        <v>0.9</v>
      </c>
      <c r="D784" s="35">
        <v>0.05</v>
      </c>
      <c r="E784" s="35">
        <v>1588222</v>
      </c>
      <c r="F784" s="35">
        <v>0.86950400000000005</v>
      </c>
      <c r="G784" s="35">
        <v>0.93247199999999997</v>
      </c>
      <c r="H784" s="35">
        <v>680725</v>
      </c>
      <c r="I784" s="35">
        <v>0.77588800000000002</v>
      </c>
      <c r="J784" s="35">
        <v>0.88084499999999999</v>
      </c>
      <c r="K784" s="35">
        <v>907497</v>
      </c>
      <c r="L784" s="35">
        <v>0.95131399999999999</v>
      </c>
      <c r="M784" s="35">
        <v>0.97535300000000003</v>
      </c>
      <c r="N784" s="35">
        <v>4203702</v>
      </c>
      <c r="O784" s="35">
        <v>0.96094299999999999</v>
      </c>
      <c r="P784" s="35">
        <v>0.98027699999999995</v>
      </c>
      <c r="Q784" s="35">
        <v>1.9028780000000001</v>
      </c>
      <c r="R784" s="35">
        <v>11.91549</v>
      </c>
    </row>
    <row r="785" spans="1:18" ht="15.7" customHeight="1">
      <c r="A785" s="2" t="s">
        <v>1366</v>
      </c>
      <c r="B785" s="35">
        <v>0.2</v>
      </c>
      <c r="C785" s="35">
        <v>0.95</v>
      </c>
      <c r="D785" s="35">
        <v>0.05</v>
      </c>
      <c r="E785" s="35">
        <v>1293296</v>
      </c>
      <c r="F785" s="35">
        <v>0.90364800000000001</v>
      </c>
      <c r="G785" s="35">
        <v>0.950604</v>
      </c>
      <c r="H785" s="35">
        <v>530342</v>
      </c>
      <c r="I785" s="35">
        <v>0.81979800000000003</v>
      </c>
      <c r="J785" s="35">
        <v>0.90542699999999998</v>
      </c>
      <c r="K785" s="35">
        <v>762954</v>
      </c>
      <c r="L785" s="35">
        <v>0.96975100000000003</v>
      </c>
      <c r="M785" s="35">
        <v>0.98475900000000005</v>
      </c>
      <c r="N785" s="35">
        <v>3708137</v>
      </c>
      <c r="O785" s="35">
        <v>0.972275</v>
      </c>
      <c r="P785" s="35">
        <v>0.98604000000000003</v>
      </c>
      <c r="Q785" s="35">
        <v>1.356379</v>
      </c>
      <c r="R785" s="35">
        <v>9.4573160000000005</v>
      </c>
    </row>
    <row r="786" spans="1:18" ht="15.7" customHeight="1">
      <c r="A786" s="2" t="s">
        <v>1366</v>
      </c>
      <c r="B786" s="35">
        <v>0.2</v>
      </c>
      <c r="C786" s="35">
        <v>0.99</v>
      </c>
      <c r="D786" s="35">
        <v>0.05</v>
      </c>
      <c r="E786" s="35">
        <v>781451</v>
      </c>
      <c r="F786" s="35">
        <v>0.943492</v>
      </c>
      <c r="G786" s="35">
        <v>0.97133499999999995</v>
      </c>
      <c r="H786" s="35">
        <v>305024</v>
      </c>
      <c r="I786" s="35">
        <v>0.88318399999999997</v>
      </c>
      <c r="J786" s="35">
        <v>0.93977900000000003</v>
      </c>
      <c r="K786" s="35">
        <v>476427</v>
      </c>
      <c r="L786" s="35">
        <v>0.985406</v>
      </c>
      <c r="M786" s="35">
        <v>0.992676</v>
      </c>
      <c r="N786" s="35">
        <v>2605159</v>
      </c>
      <c r="O786" s="35">
        <v>0.98294899999999996</v>
      </c>
      <c r="P786" s="35">
        <v>0.99143800000000004</v>
      </c>
      <c r="Q786" s="35">
        <v>0.84318099999999996</v>
      </c>
      <c r="R786" s="35">
        <v>6.0221220000000004</v>
      </c>
    </row>
    <row r="787" spans="1:18" ht="15.7" customHeight="1">
      <c r="A787" s="2" t="s">
        <v>1366</v>
      </c>
      <c r="B787" s="35">
        <v>0.25</v>
      </c>
      <c r="C787" s="35">
        <v>0.7</v>
      </c>
      <c r="D787" s="35">
        <v>0.05</v>
      </c>
      <c r="E787" s="35">
        <v>2278182</v>
      </c>
      <c r="F787" s="35">
        <v>0.79818299999999998</v>
      </c>
      <c r="G787" s="35">
        <v>0.89341099999999996</v>
      </c>
      <c r="H787" s="35">
        <v>1089830</v>
      </c>
      <c r="I787" s="35">
        <v>0.71573600000000004</v>
      </c>
      <c r="J787" s="35">
        <v>0.84601199999999999</v>
      </c>
      <c r="K787" s="35">
        <v>1188352</v>
      </c>
      <c r="L787" s="35">
        <v>0.886992</v>
      </c>
      <c r="M787" s="35">
        <v>0.94180200000000003</v>
      </c>
      <c r="N787" s="35">
        <v>5044554</v>
      </c>
      <c r="O787" s="35">
        <v>0.91826700000000006</v>
      </c>
      <c r="P787" s="35">
        <v>0.95826199999999995</v>
      </c>
      <c r="Q787" s="35">
        <v>4.0199870000000004</v>
      </c>
      <c r="R787" s="35">
        <v>15.398809999999999</v>
      </c>
    </row>
    <row r="788" spans="1:18" ht="15.7" customHeight="1">
      <c r="A788" s="2" t="s">
        <v>1366</v>
      </c>
      <c r="B788" s="35">
        <v>0.25</v>
      </c>
      <c r="C788" s="35">
        <v>0.8</v>
      </c>
      <c r="D788" s="35">
        <v>0.05</v>
      </c>
      <c r="E788" s="35">
        <v>2073772</v>
      </c>
      <c r="F788" s="35">
        <v>0.84125899999999998</v>
      </c>
      <c r="G788" s="35">
        <v>0.91720199999999996</v>
      </c>
      <c r="H788" s="35">
        <v>964662</v>
      </c>
      <c r="I788" s="35">
        <v>0.75936300000000001</v>
      </c>
      <c r="J788" s="35">
        <v>0.87141500000000005</v>
      </c>
      <c r="K788" s="35">
        <v>1109110</v>
      </c>
      <c r="L788" s="35">
        <v>0.92376199999999997</v>
      </c>
      <c r="M788" s="35">
        <v>0.96112600000000004</v>
      </c>
      <c r="N788" s="35">
        <v>4815587</v>
      </c>
      <c r="O788" s="35">
        <v>0.94081899999999996</v>
      </c>
      <c r="P788" s="35">
        <v>0.96995799999999999</v>
      </c>
      <c r="Q788" s="35">
        <v>2.902587</v>
      </c>
      <c r="R788" s="35">
        <v>12.858549999999999</v>
      </c>
    </row>
    <row r="789" spans="1:18" ht="15.7" customHeight="1">
      <c r="A789" s="2" t="s">
        <v>1366</v>
      </c>
      <c r="B789" s="35">
        <v>0.25</v>
      </c>
      <c r="C789" s="35">
        <v>0.9</v>
      </c>
      <c r="D789" s="35">
        <v>0.05</v>
      </c>
      <c r="E789" s="35">
        <v>1751997</v>
      </c>
      <c r="F789" s="35">
        <v>0.88884399999999997</v>
      </c>
      <c r="G789" s="35">
        <v>0.94278499999999998</v>
      </c>
      <c r="H789" s="35">
        <v>778744</v>
      </c>
      <c r="I789" s="35">
        <v>0.81376000000000004</v>
      </c>
      <c r="J789" s="35">
        <v>0.90208600000000005</v>
      </c>
      <c r="K789" s="35">
        <v>973253</v>
      </c>
      <c r="L789" s="35">
        <v>0.95666899999999999</v>
      </c>
      <c r="M789" s="35">
        <v>0.97809500000000005</v>
      </c>
      <c r="N789" s="35">
        <v>4393956</v>
      </c>
      <c r="O789" s="35">
        <v>0.96120499999999998</v>
      </c>
      <c r="P789" s="35">
        <v>0.98041100000000003</v>
      </c>
      <c r="Q789" s="35">
        <v>1.9047940000000001</v>
      </c>
      <c r="R789" s="35">
        <v>9.7913750000000004</v>
      </c>
    </row>
    <row r="790" spans="1:18" ht="15.7" customHeight="1">
      <c r="A790" s="2" t="s">
        <v>1366</v>
      </c>
      <c r="B790" s="35">
        <v>0.25</v>
      </c>
      <c r="C790" s="35">
        <v>0.95</v>
      </c>
      <c r="D790" s="35">
        <v>0.05</v>
      </c>
      <c r="E790" s="35">
        <v>1465960</v>
      </c>
      <c r="F790" s="35">
        <v>0.91790000000000005</v>
      </c>
      <c r="G790" s="35">
        <v>0.95807100000000001</v>
      </c>
      <c r="H790" s="35">
        <v>628092</v>
      </c>
      <c r="I790" s="35">
        <v>0.85215399999999997</v>
      </c>
      <c r="J790" s="35">
        <v>0.923122</v>
      </c>
      <c r="K790" s="35">
        <v>837868</v>
      </c>
      <c r="L790" s="35">
        <v>0.97230700000000003</v>
      </c>
      <c r="M790" s="35">
        <v>0.98605699999999996</v>
      </c>
      <c r="N790" s="35">
        <v>3948284</v>
      </c>
      <c r="O790" s="35">
        <v>0.97153699999999998</v>
      </c>
      <c r="P790" s="35">
        <v>0.98566600000000004</v>
      </c>
      <c r="Q790" s="35">
        <v>1.402023</v>
      </c>
      <c r="R790" s="35">
        <v>7.6878310000000001</v>
      </c>
    </row>
    <row r="791" spans="1:18" ht="15.7" customHeight="1">
      <c r="A791" s="2" t="s">
        <v>1366</v>
      </c>
      <c r="B791" s="35">
        <v>0.25</v>
      </c>
      <c r="C791" s="35">
        <v>0.99</v>
      </c>
      <c r="D791" s="35">
        <v>0.05</v>
      </c>
      <c r="E791" s="35">
        <v>945583</v>
      </c>
      <c r="F791" s="35">
        <v>0.95144200000000001</v>
      </c>
      <c r="G791" s="35">
        <v>0.97541900000000004</v>
      </c>
      <c r="H791" s="35">
        <v>388201</v>
      </c>
      <c r="I791" s="35">
        <v>0.90457399999999999</v>
      </c>
      <c r="J791" s="35">
        <v>0.95109100000000002</v>
      </c>
      <c r="K791" s="35">
        <v>557382</v>
      </c>
      <c r="L791" s="35">
        <v>0.98627100000000001</v>
      </c>
      <c r="M791" s="35">
        <v>0.99311199999999999</v>
      </c>
      <c r="N791" s="35">
        <v>2922163</v>
      </c>
      <c r="O791" s="35">
        <v>0.98169600000000001</v>
      </c>
      <c r="P791" s="35">
        <v>0.99080599999999996</v>
      </c>
      <c r="Q791" s="35">
        <v>0.90724800000000005</v>
      </c>
      <c r="R791" s="35">
        <v>4.8909260000000003</v>
      </c>
    </row>
    <row r="792" spans="1:18" ht="15.7" customHeight="1">
      <c r="A792" s="2" t="s">
        <v>1366</v>
      </c>
      <c r="B792" s="35">
        <v>0.3</v>
      </c>
      <c r="C792" s="35">
        <v>0.7</v>
      </c>
      <c r="D792" s="35">
        <v>0.05</v>
      </c>
      <c r="E792" s="35">
        <v>2400461</v>
      </c>
      <c r="F792" s="35">
        <v>0.82525000000000004</v>
      </c>
      <c r="G792" s="35">
        <v>0.90843200000000002</v>
      </c>
      <c r="H792" s="35">
        <v>1171039</v>
      </c>
      <c r="I792" s="35">
        <v>0.75679700000000005</v>
      </c>
      <c r="J792" s="35">
        <v>0.86994099999999996</v>
      </c>
      <c r="K792" s="35">
        <v>1229422</v>
      </c>
      <c r="L792" s="35">
        <v>0.89946800000000005</v>
      </c>
      <c r="M792" s="35">
        <v>0.948403</v>
      </c>
      <c r="N792" s="35">
        <v>5141191</v>
      </c>
      <c r="O792" s="35">
        <v>0.92329399999999995</v>
      </c>
      <c r="P792" s="35">
        <v>0.96088200000000001</v>
      </c>
      <c r="Q792" s="35">
        <v>3.7876609999999999</v>
      </c>
      <c r="R792" s="35">
        <v>13.005890000000001</v>
      </c>
    </row>
    <row r="793" spans="1:18" ht="15.7" customHeight="1">
      <c r="A793" s="2" t="s">
        <v>1366</v>
      </c>
      <c r="B793" s="35">
        <v>0.3</v>
      </c>
      <c r="C793" s="35">
        <v>0.8</v>
      </c>
      <c r="D793" s="35">
        <v>0.05</v>
      </c>
      <c r="E793" s="35">
        <v>2220252</v>
      </c>
      <c r="F793" s="35">
        <v>0.86273500000000003</v>
      </c>
      <c r="G793" s="35">
        <v>0.92883499999999997</v>
      </c>
      <c r="H793" s="35">
        <v>1058998</v>
      </c>
      <c r="I793" s="35">
        <v>0.79670600000000003</v>
      </c>
      <c r="J793" s="35">
        <v>0.89258400000000004</v>
      </c>
      <c r="K793" s="35">
        <v>1161254</v>
      </c>
      <c r="L793" s="35">
        <v>0.93037599999999998</v>
      </c>
      <c r="M793" s="35">
        <v>0.96455999999999997</v>
      </c>
      <c r="N793" s="35">
        <v>4948519</v>
      </c>
      <c r="O793" s="35">
        <v>0.94291100000000005</v>
      </c>
      <c r="P793" s="35">
        <v>0.97103600000000001</v>
      </c>
      <c r="Q793" s="35">
        <v>2.813021</v>
      </c>
      <c r="R793" s="35">
        <v>10.741619999999999</v>
      </c>
    </row>
    <row r="794" spans="1:18" ht="15.7" customHeight="1">
      <c r="A794" s="2" t="s">
        <v>1366</v>
      </c>
      <c r="B794" s="35">
        <v>0.3</v>
      </c>
      <c r="C794" s="35">
        <v>0.9</v>
      </c>
      <c r="D794" s="35">
        <v>0.05</v>
      </c>
      <c r="E794" s="35">
        <v>1927038</v>
      </c>
      <c r="F794" s="35">
        <v>0.90464699999999998</v>
      </c>
      <c r="G794" s="35">
        <v>0.95113000000000003</v>
      </c>
      <c r="H794" s="35">
        <v>887002</v>
      </c>
      <c r="I794" s="35">
        <v>0.84651200000000004</v>
      </c>
      <c r="J794" s="35">
        <v>0.92006100000000002</v>
      </c>
      <c r="K794" s="35">
        <v>1040036</v>
      </c>
      <c r="L794" s="35">
        <v>0.95909500000000003</v>
      </c>
      <c r="M794" s="35">
        <v>0.97933400000000004</v>
      </c>
      <c r="N794" s="35">
        <v>4583746</v>
      </c>
      <c r="O794" s="35">
        <v>0.96096300000000001</v>
      </c>
      <c r="P794" s="35">
        <v>0.98028700000000002</v>
      </c>
      <c r="Q794" s="35">
        <v>1.9271400000000001</v>
      </c>
      <c r="R794" s="35">
        <v>7.9939299999999998</v>
      </c>
    </row>
    <row r="795" spans="1:18" ht="15.7" customHeight="1">
      <c r="A795" s="2" t="s">
        <v>1366</v>
      </c>
      <c r="B795" s="35">
        <v>0.3</v>
      </c>
      <c r="C795" s="35">
        <v>0.95</v>
      </c>
      <c r="D795" s="35">
        <v>0.05</v>
      </c>
      <c r="E795" s="35">
        <v>1654793</v>
      </c>
      <c r="F795" s="35">
        <v>0.92913199999999996</v>
      </c>
      <c r="G795" s="35">
        <v>0.96391499999999997</v>
      </c>
      <c r="H795" s="35">
        <v>738425</v>
      </c>
      <c r="I795" s="35">
        <v>0.87834000000000001</v>
      </c>
      <c r="J795" s="35">
        <v>0.93719799999999998</v>
      </c>
      <c r="K795" s="35">
        <v>916368</v>
      </c>
      <c r="L795" s="35">
        <v>0.97333599999999998</v>
      </c>
      <c r="M795" s="35">
        <v>0.98657799999999995</v>
      </c>
      <c r="N795" s="35">
        <v>4191972</v>
      </c>
      <c r="O795" s="35">
        <v>0.97046100000000002</v>
      </c>
      <c r="P795" s="35">
        <v>0.98512</v>
      </c>
      <c r="Q795" s="35">
        <v>1.4616309999999999</v>
      </c>
      <c r="R795" s="35">
        <v>6.2801830000000001</v>
      </c>
    </row>
    <row r="796" spans="1:18" ht="15.7" customHeight="1">
      <c r="A796" s="2" t="s">
        <v>1366</v>
      </c>
      <c r="B796" s="35">
        <v>0.3</v>
      </c>
      <c r="C796" s="35">
        <v>0.99</v>
      </c>
      <c r="D796" s="35">
        <v>0.05</v>
      </c>
      <c r="E796" s="35">
        <v>1137431</v>
      </c>
      <c r="F796" s="35">
        <v>0.95768600000000004</v>
      </c>
      <c r="G796" s="35">
        <v>0.97861500000000001</v>
      </c>
      <c r="H796" s="35">
        <v>489349</v>
      </c>
      <c r="I796" s="35">
        <v>0.92110999999999998</v>
      </c>
      <c r="J796" s="35">
        <v>0.95974499999999996</v>
      </c>
      <c r="K796" s="35">
        <v>648082</v>
      </c>
      <c r="L796" s="35">
        <v>0.98676699999999995</v>
      </c>
      <c r="M796" s="35">
        <v>0.99336199999999997</v>
      </c>
      <c r="N796" s="35">
        <v>3262373</v>
      </c>
      <c r="O796" s="35">
        <v>0.980406</v>
      </c>
      <c r="P796" s="35">
        <v>0.99015500000000001</v>
      </c>
      <c r="Q796" s="35">
        <v>0.97475000000000001</v>
      </c>
      <c r="R796" s="35">
        <v>4.0255039999999997</v>
      </c>
    </row>
    <row r="797" spans="1:18" ht="15.7" customHeight="1">
      <c r="A797" s="2" t="s">
        <v>1366</v>
      </c>
      <c r="B797" s="35">
        <v>0.4</v>
      </c>
      <c r="C797" s="35">
        <v>0.7</v>
      </c>
      <c r="D797" s="35">
        <v>0.05</v>
      </c>
      <c r="E797" s="35">
        <v>2539597</v>
      </c>
      <c r="F797" s="35">
        <v>0.85863199999999995</v>
      </c>
      <c r="G797" s="35">
        <v>0.926624</v>
      </c>
      <c r="H797" s="35">
        <v>1264163</v>
      </c>
      <c r="I797" s="35">
        <v>0.80672100000000002</v>
      </c>
      <c r="J797" s="35">
        <v>0.898177</v>
      </c>
      <c r="K797" s="35">
        <v>1275434</v>
      </c>
      <c r="L797" s="35">
        <v>0.91518999999999995</v>
      </c>
      <c r="M797" s="35">
        <v>0.95665500000000003</v>
      </c>
      <c r="N797" s="35">
        <v>5251064</v>
      </c>
      <c r="O797" s="35">
        <v>0.93001699999999998</v>
      </c>
      <c r="P797" s="35">
        <v>0.96437399999999995</v>
      </c>
      <c r="Q797" s="35">
        <v>3.4715440000000002</v>
      </c>
      <c r="R797" s="35">
        <v>10.18233</v>
      </c>
    </row>
    <row r="798" spans="1:18" ht="15.7" customHeight="1">
      <c r="A798" s="2" t="s">
        <v>1366</v>
      </c>
      <c r="B798" s="35">
        <v>0.4</v>
      </c>
      <c r="C798" s="35">
        <v>0.8</v>
      </c>
      <c r="D798" s="35">
        <v>0.05</v>
      </c>
      <c r="E798" s="35">
        <v>2391073</v>
      </c>
      <c r="F798" s="35">
        <v>0.88933099999999998</v>
      </c>
      <c r="G798" s="35">
        <v>0.94304399999999999</v>
      </c>
      <c r="H798" s="35">
        <v>1170339</v>
      </c>
      <c r="I798" s="35">
        <v>0.84054399999999996</v>
      </c>
      <c r="J798" s="35">
        <v>0.91681199999999996</v>
      </c>
      <c r="K798" s="35">
        <v>1220734</v>
      </c>
      <c r="L798" s="35">
        <v>0.94020499999999996</v>
      </c>
      <c r="M798" s="35">
        <v>0.96964099999999998</v>
      </c>
      <c r="N798" s="35">
        <v>5099560</v>
      </c>
      <c r="O798" s="35">
        <v>0.94583099999999998</v>
      </c>
      <c r="P798" s="35">
        <v>0.97253800000000001</v>
      </c>
      <c r="Q798" s="35">
        <v>2.6834210000000001</v>
      </c>
      <c r="R798" s="35">
        <v>8.3187949999999997</v>
      </c>
    </row>
    <row r="799" spans="1:18" ht="15.7" customHeight="1">
      <c r="A799" s="2" t="s">
        <v>1366</v>
      </c>
      <c r="B799" s="35">
        <v>0.4</v>
      </c>
      <c r="C799" s="35">
        <v>0.9</v>
      </c>
      <c r="D799" s="35">
        <v>0.05</v>
      </c>
      <c r="E799" s="35">
        <v>2138514</v>
      </c>
      <c r="F799" s="35">
        <v>0.92238200000000004</v>
      </c>
      <c r="G799" s="35">
        <v>0.96040700000000001</v>
      </c>
      <c r="H799" s="35">
        <v>1019180</v>
      </c>
      <c r="I799" s="35">
        <v>0.88005599999999995</v>
      </c>
      <c r="J799" s="35">
        <v>0.93811299999999997</v>
      </c>
      <c r="K799" s="35">
        <v>1119334</v>
      </c>
      <c r="L799" s="35">
        <v>0.96363500000000002</v>
      </c>
      <c r="M799" s="35">
        <v>0.98164899999999999</v>
      </c>
      <c r="N799" s="35">
        <v>4807081</v>
      </c>
      <c r="O799" s="35">
        <v>0.96113199999999999</v>
      </c>
      <c r="P799" s="35">
        <v>0.98037300000000005</v>
      </c>
      <c r="Q799" s="35">
        <v>1.9252880000000001</v>
      </c>
      <c r="R799" s="35">
        <v>6.1887030000000003</v>
      </c>
    </row>
    <row r="800" spans="1:18" ht="15.7" customHeight="1">
      <c r="A800" s="2" t="s">
        <v>1366</v>
      </c>
      <c r="B800" s="35">
        <v>0.4</v>
      </c>
      <c r="C800" s="35">
        <v>0.95</v>
      </c>
      <c r="D800" s="35">
        <v>0.05</v>
      </c>
      <c r="E800" s="35">
        <v>1894325</v>
      </c>
      <c r="F800" s="35">
        <v>0.94217499999999998</v>
      </c>
      <c r="G800" s="35">
        <v>0.97065699999999999</v>
      </c>
      <c r="H800" s="35">
        <v>881862</v>
      </c>
      <c r="I800" s="35">
        <v>0.90542500000000004</v>
      </c>
      <c r="J800" s="35">
        <v>0.95153799999999999</v>
      </c>
      <c r="K800" s="35">
        <v>1012463</v>
      </c>
      <c r="L800" s="35">
        <v>0.97603799999999996</v>
      </c>
      <c r="M800" s="35">
        <v>0.98794599999999999</v>
      </c>
      <c r="N800" s="35">
        <v>4485497</v>
      </c>
      <c r="O800" s="35">
        <v>0.96959099999999998</v>
      </c>
      <c r="P800" s="35">
        <v>0.98467800000000005</v>
      </c>
      <c r="Q800" s="35">
        <v>1.509342</v>
      </c>
      <c r="R800" s="35">
        <v>4.8461600000000002</v>
      </c>
    </row>
    <row r="801" spans="1:18" ht="15.7" customHeight="1">
      <c r="A801" s="2" t="s">
        <v>1366</v>
      </c>
      <c r="B801" s="35">
        <v>0.4</v>
      </c>
      <c r="C801" s="35">
        <v>0.99</v>
      </c>
      <c r="D801" s="35">
        <v>0.05</v>
      </c>
      <c r="E801" s="35">
        <v>1403229</v>
      </c>
      <c r="F801" s="35">
        <v>0.96469099999999997</v>
      </c>
      <c r="G801" s="35">
        <v>0.98218700000000003</v>
      </c>
      <c r="H801" s="35">
        <v>636121</v>
      </c>
      <c r="I801" s="35">
        <v>0.93849700000000003</v>
      </c>
      <c r="J801" s="35">
        <v>0.96875999999999995</v>
      </c>
      <c r="K801" s="35">
        <v>767108</v>
      </c>
      <c r="L801" s="35">
        <v>0.98725399999999996</v>
      </c>
      <c r="M801" s="35">
        <v>0.99360700000000002</v>
      </c>
      <c r="N801" s="35">
        <v>3685378</v>
      </c>
      <c r="O801" s="35">
        <v>0.97887800000000003</v>
      </c>
      <c r="P801" s="35">
        <v>0.98938300000000001</v>
      </c>
      <c r="Q801" s="35">
        <v>1.053239</v>
      </c>
      <c r="R801" s="35">
        <v>3.1239629999999998</v>
      </c>
    </row>
    <row r="802" spans="1:18" ht="15.7" customHeight="1">
      <c r="A802" s="2" t="s">
        <v>1366</v>
      </c>
      <c r="B802" s="35">
        <v>0.5</v>
      </c>
      <c r="C802" s="35">
        <v>0.7</v>
      </c>
      <c r="D802" s="35">
        <v>0.05</v>
      </c>
      <c r="E802" s="35">
        <v>2630065</v>
      </c>
      <c r="F802" s="35">
        <v>0.87924999999999998</v>
      </c>
      <c r="G802" s="35">
        <v>0.93768300000000004</v>
      </c>
      <c r="H802" s="35">
        <v>1324972</v>
      </c>
      <c r="I802" s="35">
        <v>0.83707799999999999</v>
      </c>
      <c r="J802" s="35">
        <v>0.91491999999999996</v>
      </c>
      <c r="K802" s="35">
        <v>1305093</v>
      </c>
      <c r="L802" s="35">
        <v>0.92541099999999998</v>
      </c>
      <c r="M802" s="35">
        <v>0.96198300000000003</v>
      </c>
      <c r="N802" s="35">
        <v>5322557</v>
      </c>
      <c r="O802" s="35">
        <v>0.93482100000000001</v>
      </c>
      <c r="P802" s="35">
        <v>0.96686099999999997</v>
      </c>
      <c r="Q802" s="35">
        <v>3.240011</v>
      </c>
      <c r="R802" s="35">
        <v>8.5080349999999996</v>
      </c>
    </row>
    <row r="803" spans="1:18" ht="15.7" customHeight="1">
      <c r="A803" s="2" t="s">
        <v>1366</v>
      </c>
      <c r="B803" s="35">
        <v>0.5</v>
      </c>
      <c r="C803" s="35">
        <v>0.8</v>
      </c>
      <c r="D803" s="35">
        <v>0.05</v>
      </c>
      <c r="E803" s="35">
        <v>2503977</v>
      </c>
      <c r="F803" s="35">
        <v>0.90575399999999995</v>
      </c>
      <c r="G803" s="35">
        <v>0.95171099999999997</v>
      </c>
      <c r="H803" s="35">
        <v>1245506</v>
      </c>
      <c r="I803" s="35">
        <v>0.86720600000000003</v>
      </c>
      <c r="J803" s="35">
        <v>0.93123900000000004</v>
      </c>
      <c r="K803" s="35">
        <v>1258471</v>
      </c>
      <c r="L803" s="35">
        <v>0.94649099999999997</v>
      </c>
      <c r="M803" s="35">
        <v>0.97287800000000002</v>
      </c>
      <c r="N803" s="35">
        <v>5195813</v>
      </c>
      <c r="O803" s="35">
        <v>0.94844200000000001</v>
      </c>
      <c r="P803" s="35">
        <v>0.97387999999999997</v>
      </c>
      <c r="Q803" s="35">
        <v>2.5611069999999998</v>
      </c>
      <c r="R803" s="35">
        <v>6.8761070000000002</v>
      </c>
    </row>
    <row r="804" spans="1:18" ht="15.7" customHeight="1">
      <c r="A804" s="2" t="s">
        <v>1366</v>
      </c>
      <c r="B804" s="35">
        <v>0.5</v>
      </c>
      <c r="C804" s="35">
        <v>0.9</v>
      </c>
      <c r="D804" s="35">
        <v>0.05</v>
      </c>
      <c r="E804" s="35">
        <v>2286470</v>
      </c>
      <c r="F804" s="35">
        <v>0.93384400000000001</v>
      </c>
      <c r="G804" s="35">
        <v>0.96635599999999999</v>
      </c>
      <c r="H804" s="35">
        <v>1114241</v>
      </c>
      <c r="I804" s="35">
        <v>0.901003</v>
      </c>
      <c r="J804" s="35">
        <v>0.94921199999999994</v>
      </c>
      <c r="K804" s="35">
        <v>1172229</v>
      </c>
      <c r="L804" s="35">
        <v>0.966754</v>
      </c>
      <c r="M804" s="35">
        <v>0.983236</v>
      </c>
      <c r="N804" s="35">
        <v>4953611</v>
      </c>
      <c r="O804" s="35">
        <v>0.96161600000000003</v>
      </c>
      <c r="P804" s="35">
        <v>0.98062000000000005</v>
      </c>
      <c r="Q804" s="35">
        <v>1.907877</v>
      </c>
      <c r="R804" s="35">
        <v>5.0788039999999999</v>
      </c>
    </row>
    <row r="805" spans="1:18" ht="15.7" customHeight="1">
      <c r="A805" s="2" t="s">
        <v>1366</v>
      </c>
      <c r="B805" s="35">
        <v>0.5</v>
      </c>
      <c r="C805" s="35">
        <v>0.95</v>
      </c>
      <c r="D805" s="35">
        <v>0.05</v>
      </c>
      <c r="E805" s="35">
        <v>2067729</v>
      </c>
      <c r="F805" s="35">
        <v>0.95058299999999996</v>
      </c>
      <c r="G805" s="35">
        <v>0.97497800000000001</v>
      </c>
      <c r="H805" s="35">
        <v>988813</v>
      </c>
      <c r="I805" s="35">
        <v>0.92225299999999999</v>
      </c>
      <c r="J805" s="35">
        <v>0.96033999999999997</v>
      </c>
      <c r="K805" s="35">
        <v>1078916</v>
      </c>
      <c r="L805" s="35">
        <v>0.97770900000000005</v>
      </c>
      <c r="M805" s="35">
        <v>0.988792</v>
      </c>
      <c r="N805" s="35">
        <v>4681042</v>
      </c>
      <c r="O805" s="35">
        <v>0.96928999999999998</v>
      </c>
      <c r="P805" s="35">
        <v>0.98452499999999998</v>
      </c>
      <c r="Q805" s="35">
        <v>1.5291140000000001</v>
      </c>
      <c r="R805" s="35">
        <v>3.9660120000000001</v>
      </c>
    </row>
    <row r="806" spans="1:18" ht="15.7" customHeight="1">
      <c r="A806" s="2" t="s">
        <v>1366</v>
      </c>
      <c r="B806" s="35">
        <v>0.5</v>
      </c>
      <c r="C806" s="35">
        <v>0.99</v>
      </c>
      <c r="D806" s="35">
        <v>0.05</v>
      </c>
      <c r="E806" s="35">
        <v>1607217</v>
      </c>
      <c r="F806" s="35">
        <v>0.96927200000000002</v>
      </c>
      <c r="G806" s="35">
        <v>0.98451599999999995</v>
      </c>
      <c r="H806" s="35">
        <v>753335</v>
      </c>
      <c r="I806" s="35">
        <v>0.94903800000000005</v>
      </c>
      <c r="J806" s="35">
        <v>0.974186</v>
      </c>
      <c r="K806" s="35">
        <v>853882</v>
      </c>
      <c r="L806" s="35">
        <v>0.98766600000000004</v>
      </c>
      <c r="M806" s="35">
        <v>0.99381399999999998</v>
      </c>
      <c r="N806" s="35">
        <v>3980937</v>
      </c>
      <c r="O806" s="35">
        <v>0.97763599999999995</v>
      </c>
      <c r="P806" s="35">
        <v>0.98875500000000005</v>
      </c>
      <c r="Q806" s="35">
        <v>1.1166720000000001</v>
      </c>
      <c r="R806" s="35">
        <v>2.5814140000000001</v>
      </c>
    </row>
    <row r="807" spans="1:18" ht="15.7" customHeight="1">
      <c r="A807" s="2" t="s">
        <v>1366</v>
      </c>
      <c r="B807" s="35">
        <v>0.75</v>
      </c>
      <c r="C807" s="35">
        <v>0.7</v>
      </c>
      <c r="D807" s="35">
        <v>0.05</v>
      </c>
      <c r="E807" s="35">
        <v>2757256</v>
      </c>
      <c r="F807" s="35">
        <v>0.91000599999999998</v>
      </c>
      <c r="G807" s="35">
        <v>0.95394199999999996</v>
      </c>
      <c r="H807" s="35">
        <v>1410169</v>
      </c>
      <c r="I807" s="35">
        <v>0.88065199999999999</v>
      </c>
      <c r="J807" s="35">
        <v>0.93842999999999999</v>
      </c>
      <c r="K807" s="35">
        <v>1347087</v>
      </c>
      <c r="L807" s="35">
        <v>0.94233599999999995</v>
      </c>
      <c r="M807" s="35">
        <v>0.97074000000000005</v>
      </c>
      <c r="N807" s="35">
        <v>5422955</v>
      </c>
      <c r="O807" s="35">
        <v>0.94326500000000002</v>
      </c>
      <c r="P807" s="35">
        <v>0.97121800000000003</v>
      </c>
      <c r="Q807" s="35">
        <v>2.8324150000000001</v>
      </c>
      <c r="R807" s="35">
        <v>6.1569630000000002</v>
      </c>
    </row>
    <row r="808" spans="1:18" ht="15.7" customHeight="1">
      <c r="A808" s="2" t="s">
        <v>1366</v>
      </c>
      <c r="B808" s="35">
        <v>0.75</v>
      </c>
      <c r="C808" s="35">
        <v>0.8</v>
      </c>
      <c r="D808" s="35">
        <v>0.05</v>
      </c>
      <c r="E808" s="35">
        <v>2664890</v>
      </c>
      <c r="F808" s="35">
        <v>0.92939300000000002</v>
      </c>
      <c r="G808" s="35">
        <v>0.96404999999999996</v>
      </c>
      <c r="H808" s="35">
        <v>1352262</v>
      </c>
      <c r="I808" s="35">
        <v>0.90322000000000002</v>
      </c>
      <c r="J808" s="35">
        <v>0.95037899999999997</v>
      </c>
      <c r="K808" s="35">
        <v>1312628</v>
      </c>
      <c r="L808" s="35">
        <v>0.95756300000000005</v>
      </c>
      <c r="M808" s="35">
        <v>0.97855099999999995</v>
      </c>
      <c r="N808" s="35">
        <v>5331764</v>
      </c>
      <c r="O808" s="35">
        <v>0.95325800000000005</v>
      </c>
      <c r="P808" s="35">
        <v>0.97634900000000002</v>
      </c>
      <c r="Q808" s="35">
        <v>2.3327960000000001</v>
      </c>
      <c r="R808" s="35">
        <v>4.9620980000000001</v>
      </c>
    </row>
    <row r="809" spans="1:18" ht="15.7" customHeight="1">
      <c r="A809" s="2" t="s">
        <v>1366</v>
      </c>
      <c r="B809" s="35">
        <v>0.75</v>
      </c>
      <c r="C809" s="35">
        <v>0.9</v>
      </c>
      <c r="D809" s="35">
        <v>0.05</v>
      </c>
      <c r="E809" s="35">
        <v>2498707</v>
      </c>
      <c r="F809" s="35">
        <v>0.94960999999999995</v>
      </c>
      <c r="G809" s="35">
        <v>0.97448000000000001</v>
      </c>
      <c r="H809" s="35">
        <v>1251157</v>
      </c>
      <c r="I809" s="35">
        <v>0.92772900000000003</v>
      </c>
      <c r="J809" s="35">
        <v>0.96318700000000002</v>
      </c>
      <c r="K809" s="35">
        <v>1247550</v>
      </c>
      <c r="L809" s="35">
        <v>0.97234200000000004</v>
      </c>
      <c r="M809" s="35">
        <v>0.98607400000000001</v>
      </c>
      <c r="N809" s="35">
        <v>5155804</v>
      </c>
      <c r="O809" s="35">
        <v>0.96325099999999997</v>
      </c>
      <c r="P809" s="35">
        <v>0.98145400000000005</v>
      </c>
      <c r="Q809" s="35">
        <v>1.8349530000000001</v>
      </c>
      <c r="R809" s="35">
        <v>3.6812839999999998</v>
      </c>
    </row>
    <row r="810" spans="1:18" ht="15.7" customHeight="1">
      <c r="A810" s="2" t="s">
        <v>1366</v>
      </c>
      <c r="B810" s="35">
        <v>0.75</v>
      </c>
      <c r="C810" s="35">
        <v>0.95</v>
      </c>
      <c r="D810" s="35">
        <v>0.05</v>
      </c>
      <c r="E810" s="35">
        <v>2324005</v>
      </c>
      <c r="F810" s="35">
        <v>0.96153999999999995</v>
      </c>
      <c r="G810" s="35">
        <v>0.98058100000000004</v>
      </c>
      <c r="H810" s="35">
        <v>1149571</v>
      </c>
      <c r="I810" s="35">
        <v>0.94290300000000005</v>
      </c>
      <c r="J810" s="35">
        <v>0.97103200000000001</v>
      </c>
      <c r="K810" s="35">
        <v>1174434</v>
      </c>
      <c r="L810" s="35">
        <v>0.980321</v>
      </c>
      <c r="M810" s="35">
        <v>0.99011199999999999</v>
      </c>
      <c r="N810" s="35">
        <v>4952674</v>
      </c>
      <c r="O810" s="35">
        <v>0.96915499999999999</v>
      </c>
      <c r="P810" s="35">
        <v>0.98445700000000003</v>
      </c>
      <c r="Q810" s="35">
        <v>1.541172</v>
      </c>
      <c r="R810" s="35">
        <v>2.8967830000000001</v>
      </c>
    </row>
    <row r="811" spans="1:18" ht="15.7" customHeight="1">
      <c r="A811" s="2" t="s">
        <v>1366</v>
      </c>
      <c r="B811" s="35">
        <v>0.75</v>
      </c>
      <c r="C811" s="35">
        <v>0.99</v>
      </c>
      <c r="D811" s="35">
        <v>0.05</v>
      </c>
      <c r="E811" s="35">
        <v>1938298</v>
      </c>
      <c r="F811" s="35">
        <v>0.97465800000000002</v>
      </c>
      <c r="G811" s="35">
        <v>0.98724800000000001</v>
      </c>
      <c r="H811" s="35">
        <v>948523</v>
      </c>
      <c r="I811" s="35">
        <v>0.96075299999999997</v>
      </c>
      <c r="J811" s="35">
        <v>0.98018000000000005</v>
      </c>
      <c r="K811" s="35">
        <v>989775</v>
      </c>
      <c r="L811" s="35">
        <v>0.98826899999999995</v>
      </c>
      <c r="M811" s="35">
        <v>0.99411700000000003</v>
      </c>
      <c r="N811" s="35">
        <v>4415030</v>
      </c>
      <c r="O811" s="35">
        <v>0.97606700000000002</v>
      </c>
      <c r="P811" s="35">
        <v>0.98796099999999998</v>
      </c>
      <c r="Q811" s="35">
        <v>1.1979690000000001</v>
      </c>
      <c r="R811" s="35">
        <v>1.982013</v>
      </c>
    </row>
    <row r="812" spans="1:18" ht="15.7" customHeight="1">
      <c r="A812" s="2" t="s">
        <v>1366</v>
      </c>
      <c r="B812" s="35">
        <v>1</v>
      </c>
      <c r="C812" s="35">
        <v>0.7</v>
      </c>
      <c r="D812" s="35">
        <v>0.05</v>
      </c>
      <c r="E812" s="35">
        <v>2827670</v>
      </c>
      <c r="F812" s="35">
        <v>0.926508</v>
      </c>
      <c r="G812" s="35">
        <v>0.96255299999999999</v>
      </c>
      <c r="H812" s="35">
        <v>1457147</v>
      </c>
      <c r="I812" s="35">
        <v>0.90340900000000002</v>
      </c>
      <c r="J812" s="35">
        <v>0.95047800000000005</v>
      </c>
      <c r="K812" s="35">
        <v>1370523</v>
      </c>
      <c r="L812" s="35">
        <v>0.95205200000000001</v>
      </c>
      <c r="M812" s="35">
        <v>0.97573100000000001</v>
      </c>
      <c r="N812" s="35">
        <v>5478885</v>
      </c>
      <c r="O812" s="35">
        <v>0.94806100000000004</v>
      </c>
      <c r="P812" s="35">
        <v>0.97368399999999999</v>
      </c>
      <c r="Q812" s="35">
        <v>2.5995910000000002</v>
      </c>
      <c r="R812" s="35">
        <v>4.9521649999999999</v>
      </c>
    </row>
    <row r="813" spans="1:18" ht="15.7" customHeight="1">
      <c r="A813" s="2" t="s">
        <v>1366</v>
      </c>
      <c r="B813" s="35">
        <v>1</v>
      </c>
      <c r="C813" s="35">
        <v>0.8</v>
      </c>
      <c r="D813" s="35">
        <v>0.05</v>
      </c>
      <c r="E813" s="35">
        <v>2755327</v>
      </c>
      <c r="F813" s="35">
        <v>0.94175900000000001</v>
      </c>
      <c r="G813" s="35">
        <v>0.97044299999999994</v>
      </c>
      <c r="H813" s="35">
        <v>1411740</v>
      </c>
      <c r="I813" s="35">
        <v>0.92136399999999996</v>
      </c>
      <c r="J813" s="35">
        <v>0.95987699999999998</v>
      </c>
      <c r="K813" s="35">
        <v>1343587</v>
      </c>
      <c r="L813" s="35">
        <v>0.96392599999999995</v>
      </c>
      <c r="M813" s="35">
        <v>0.98179799999999995</v>
      </c>
      <c r="N813" s="35">
        <v>5407914</v>
      </c>
      <c r="O813" s="35">
        <v>0.95598700000000003</v>
      </c>
      <c r="P813" s="35">
        <v>0.977746</v>
      </c>
      <c r="Q813" s="35">
        <v>2.2023630000000001</v>
      </c>
      <c r="R813" s="35">
        <v>4.0123040000000003</v>
      </c>
    </row>
    <row r="814" spans="1:18" ht="15.7" customHeight="1">
      <c r="A814" s="2" t="s">
        <v>1366</v>
      </c>
      <c r="B814" s="35">
        <v>1</v>
      </c>
      <c r="C814" s="35">
        <v>0.9</v>
      </c>
      <c r="D814" s="35">
        <v>0.05</v>
      </c>
      <c r="E814" s="35">
        <v>2622417</v>
      </c>
      <c r="F814" s="35">
        <v>0.95791999999999999</v>
      </c>
      <c r="G814" s="35">
        <v>0.97873399999999999</v>
      </c>
      <c r="H814" s="35">
        <v>1331410</v>
      </c>
      <c r="I814" s="35">
        <v>0.940998</v>
      </c>
      <c r="J814" s="35">
        <v>0.970051</v>
      </c>
      <c r="K814" s="35">
        <v>1291007</v>
      </c>
      <c r="L814" s="35">
        <v>0.97585299999999997</v>
      </c>
      <c r="M814" s="35">
        <v>0.98785299999999998</v>
      </c>
      <c r="N814" s="35">
        <v>5269093</v>
      </c>
      <c r="O814" s="35">
        <v>0.964167</v>
      </c>
      <c r="P814" s="35">
        <v>0.98192000000000002</v>
      </c>
      <c r="Q814" s="35">
        <v>1.7934270000000001</v>
      </c>
      <c r="R814" s="35">
        <v>2.9949379999999999</v>
      </c>
    </row>
    <row r="815" spans="1:18" ht="15.7" customHeight="1">
      <c r="A815" s="2" t="s">
        <v>1366</v>
      </c>
      <c r="B815" s="35">
        <v>1</v>
      </c>
      <c r="C815" s="35">
        <v>0.95</v>
      </c>
      <c r="D815" s="35">
        <v>0.05</v>
      </c>
      <c r="E815" s="35">
        <v>2478571</v>
      </c>
      <c r="F815" s="35">
        <v>0.96727799999999997</v>
      </c>
      <c r="G815" s="35">
        <v>0.98350300000000002</v>
      </c>
      <c r="H815" s="35">
        <v>1247786</v>
      </c>
      <c r="I815" s="35">
        <v>0.95288899999999999</v>
      </c>
      <c r="J815" s="35">
        <v>0.97616099999999995</v>
      </c>
      <c r="K815" s="35">
        <v>1230785</v>
      </c>
      <c r="L815" s="35">
        <v>0.98220099999999999</v>
      </c>
      <c r="M815" s="35">
        <v>0.99106000000000005</v>
      </c>
      <c r="N815" s="35">
        <v>5107076</v>
      </c>
      <c r="O815" s="35">
        <v>0.96918300000000002</v>
      </c>
      <c r="P815" s="35">
        <v>0.98447099999999998</v>
      </c>
      <c r="Q815" s="35">
        <v>1.542902</v>
      </c>
      <c r="R815" s="35">
        <v>2.3839459999999999</v>
      </c>
    </row>
    <row r="816" spans="1:18" ht="15.7" customHeight="1">
      <c r="A816" s="2" t="s">
        <v>1366</v>
      </c>
      <c r="B816" s="35">
        <v>1</v>
      </c>
      <c r="C816" s="35">
        <v>0.99</v>
      </c>
      <c r="D816" s="35">
        <v>0.05</v>
      </c>
      <c r="E816" s="35">
        <v>2148606</v>
      </c>
      <c r="F816" s="35">
        <v>0.97768900000000003</v>
      </c>
      <c r="G816" s="35">
        <v>0.98878100000000002</v>
      </c>
      <c r="H816" s="35">
        <v>1076175</v>
      </c>
      <c r="I816" s="35">
        <v>0.96701199999999998</v>
      </c>
      <c r="J816" s="35">
        <v>0.98336800000000002</v>
      </c>
      <c r="K816" s="35">
        <v>1072431</v>
      </c>
      <c r="L816" s="35">
        <v>0.98858100000000004</v>
      </c>
      <c r="M816" s="35">
        <v>0.99427399999999999</v>
      </c>
      <c r="N816" s="35">
        <v>4666672</v>
      </c>
      <c r="O816" s="35">
        <v>0.97527399999999997</v>
      </c>
      <c r="P816" s="35">
        <v>0.98755999999999999</v>
      </c>
      <c r="Q816" s="35">
        <v>1.2395970000000001</v>
      </c>
      <c r="R816" s="35">
        <v>1.6632290000000001</v>
      </c>
    </row>
    <row r="817" spans="1:18" ht="15.7" customHeight="1">
      <c r="A817" s="2" t="s">
        <v>1366</v>
      </c>
      <c r="B817" s="35">
        <v>2</v>
      </c>
      <c r="C817" s="35">
        <v>0.7</v>
      </c>
      <c r="D817" s="35">
        <v>0.05</v>
      </c>
      <c r="E817" s="35">
        <v>2946560</v>
      </c>
      <c r="F817" s="35">
        <v>0.95501400000000003</v>
      </c>
      <c r="G817" s="35">
        <v>0.97724800000000001</v>
      </c>
      <c r="H817" s="35">
        <v>1537677</v>
      </c>
      <c r="I817" s="35">
        <v>0.94308899999999996</v>
      </c>
      <c r="J817" s="35">
        <v>0.97112799999999999</v>
      </c>
      <c r="K817" s="35">
        <v>1408883</v>
      </c>
      <c r="L817" s="35">
        <v>0.96828800000000004</v>
      </c>
      <c r="M817" s="35">
        <v>0.984016</v>
      </c>
      <c r="N817" s="35">
        <v>5569801</v>
      </c>
      <c r="O817" s="35">
        <v>0.95676099999999997</v>
      </c>
      <c r="P817" s="35">
        <v>0.97814100000000004</v>
      </c>
      <c r="Q817" s="35">
        <v>2.1748180000000001</v>
      </c>
      <c r="R817" s="35">
        <v>2.8872179999999998</v>
      </c>
    </row>
    <row r="818" spans="1:18" ht="15.7" customHeight="1">
      <c r="A818" s="2" t="s">
        <v>1366</v>
      </c>
      <c r="B818" s="35">
        <v>2</v>
      </c>
      <c r="C818" s="35">
        <v>0.8</v>
      </c>
      <c r="D818" s="35">
        <v>0.05</v>
      </c>
      <c r="E818" s="35">
        <v>2909782</v>
      </c>
      <c r="F818" s="35">
        <v>0.96328899999999995</v>
      </c>
      <c r="G818" s="35">
        <v>0.98147300000000004</v>
      </c>
      <c r="H818" s="35">
        <v>1515340</v>
      </c>
      <c r="I818" s="35">
        <v>0.95279599999999998</v>
      </c>
      <c r="J818" s="35">
        <v>0.97611300000000001</v>
      </c>
      <c r="K818" s="35">
        <v>1394442</v>
      </c>
      <c r="L818" s="35">
        <v>0.97489000000000003</v>
      </c>
      <c r="M818" s="35">
        <v>0.98736500000000005</v>
      </c>
      <c r="N818" s="35">
        <v>5531545</v>
      </c>
      <c r="O818" s="35">
        <v>0.96133800000000003</v>
      </c>
      <c r="P818" s="35">
        <v>0.98047799999999996</v>
      </c>
      <c r="Q818" s="35">
        <v>1.94398</v>
      </c>
      <c r="R818" s="35">
        <v>2.3887179999999999</v>
      </c>
    </row>
    <row r="819" spans="1:18" ht="15.7" customHeight="1">
      <c r="A819" s="2" t="s">
        <v>1366</v>
      </c>
      <c r="B819" s="35">
        <v>2</v>
      </c>
      <c r="C819" s="35">
        <v>0.9</v>
      </c>
      <c r="D819" s="35">
        <v>0.05</v>
      </c>
      <c r="E819" s="35">
        <v>2840031</v>
      </c>
      <c r="F819" s="35">
        <v>0.972109</v>
      </c>
      <c r="G819" s="35">
        <v>0.98595600000000005</v>
      </c>
      <c r="H819" s="35">
        <v>1474220</v>
      </c>
      <c r="I819" s="35">
        <v>0.96323899999999996</v>
      </c>
      <c r="J819" s="35">
        <v>0.98144699999999996</v>
      </c>
      <c r="K819" s="35">
        <v>1365811</v>
      </c>
      <c r="L819" s="35">
        <v>0.98182199999999997</v>
      </c>
      <c r="M819" s="35">
        <v>0.990869</v>
      </c>
      <c r="N819" s="35">
        <v>5456733</v>
      </c>
      <c r="O819" s="35">
        <v>0.96645300000000001</v>
      </c>
      <c r="P819" s="35">
        <v>0.98308300000000004</v>
      </c>
      <c r="Q819" s="35">
        <v>1.6863140000000001</v>
      </c>
      <c r="R819" s="35">
        <v>1.8552839999999999</v>
      </c>
    </row>
    <row r="820" spans="1:18" ht="15.7" customHeight="1">
      <c r="A820" s="2" t="s">
        <v>1366</v>
      </c>
      <c r="B820" s="35">
        <v>2</v>
      </c>
      <c r="C820" s="35">
        <v>0.95</v>
      </c>
      <c r="D820" s="35">
        <v>0.05</v>
      </c>
      <c r="E820" s="35">
        <v>2759841</v>
      </c>
      <c r="F820" s="35">
        <v>0.97751299999999997</v>
      </c>
      <c r="G820" s="35">
        <v>0.98869300000000004</v>
      </c>
      <c r="H820" s="35">
        <v>1428504</v>
      </c>
      <c r="I820" s="35">
        <v>0.96963500000000002</v>
      </c>
      <c r="J820" s="35">
        <v>0.98470000000000002</v>
      </c>
      <c r="K820" s="35">
        <v>1331337</v>
      </c>
      <c r="L820" s="35">
        <v>0.98607400000000001</v>
      </c>
      <c r="M820" s="35">
        <v>0.99301300000000003</v>
      </c>
      <c r="N820" s="35">
        <v>5367504</v>
      </c>
      <c r="O820" s="35">
        <v>0.96987100000000004</v>
      </c>
      <c r="P820" s="35">
        <v>0.98482000000000003</v>
      </c>
      <c r="Q820" s="35">
        <v>1.514086</v>
      </c>
      <c r="R820" s="35">
        <v>1.529952</v>
      </c>
    </row>
    <row r="821" spans="1:18" ht="15.7" customHeight="1">
      <c r="A821" s="2" t="s">
        <v>1366</v>
      </c>
      <c r="B821" s="35">
        <v>2</v>
      </c>
      <c r="C821" s="35">
        <v>0.99</v>
      </c>
      <c r="D821" s="35">
        <v>0.05</v>
      </c>
      <c r="E821" s="35">
        <v>2569749</v>
      </c>
      <c r="F821" s="35">
        <v>0.98363800000000001</v>
      </c>
      <c r="G821" s="35">
        <v>0.99178500000000003</v>
      </c>
      <c r="H821" s="35">
        <v>1333341</v>
      </c>
      <c r="I821" s="35">
        <v>0.97750199999999998</v>
      </c>
      <c r="J821" s="35">
        <v>0.98868699999999998</v>
      </c>
      <c r="K821" s="35">
        <v>1236408</v>
      </c>
      <c r="L821" s="35">
        <v>0.99031999999999998</v>
      </c>
      <c r="M821" s="35">
        <v>0.99514800000000003</v>
      </c>
      <c r="N821" s="35">
        <v>5117500</v>
      </c>
      <c r="O821" s="35">
        <v>0.974356</v>
      </c>
      <c r="P821" s="35">
        <v>0.98709499999999994</v>
      </c>
      <c r="Q821" s="35">
        <v>1.2883150000000001</v>
      </c>
      <c r="R821" s="35">
        <v>1.1313230000000001</v>
      </c>
    </row>
    <row r="822" spans="1:18" ht="15.7" customHeight="1">
      <c r="A822" s="2" t="s">
        <v>1366</v>
      </c>
      <c r="B822" s="35">
        <v>4</v>
      </c>
      <c r="C822" s="35">
        <v>0.7</v>
      </c>
      <c r="D822" s="35">
        <v>0.05</v>
      </c>
      <c r="E822" s="35">
        <v>3017294</v>
      </c>
      <c r="F822" s="35">
        <v>0.97393200000000002</v>
      </c>
      <c r="G822" s="35">
        <v>0.98687999999999998</v>
      </c>
      <c r="H822" s="35">
        <v>1585656</v>
      </c>
      <c r="I822" s="35">
        <v>0.96820099999999998</v>
      </c>
      <c r="J822" s="35">
        <v>0.98397199999999996</v>
      </c>
      <c r="K822" s="35">
        <v>1431638</v>
      </c>
      <c r="L822" s="35">
        <v>0.98033899999999996</v>
      </c>
      <c r="M822" s="35">
        <v>0.99012</v>
      </c>
      <c r="N822" s="35">
        <v>5623824</v>
      </c>
      <c r="O822" s="35">
        <v>0.96363500000000002</v>
      </c>
      <c r="P822" s="35">
        <v>0.98164899999999999</v>
      </c>
      <c r="Q822" s="35">
        <v>1.8324940000000001</v>
      </c>
      <c r="R822" s="35">
        <v>1.6028070000000001</v>
      </c>
    </row>
    <row r="823" spans="1:18" ht="15.7" customHeight="1">
      <c r="A823" s="2" t="s">
        <v>1366</v>
      </c>
      <c r="B823" s="35">
        <v>4</v>
      </c>
      <c r="C823" s="35">
        <v>0.8</v>
      </c>
      <c r="D823" s="35">
        <v>0.05</v>
      </c>
      <c r="E823" s="35">
        <v>3000607</v>
      </c>
      <c r="F823" s="35">
        <v>0.97795299999999996</v>
      </c>
      <c r="G823" s="35">
        <v>0.98891499999999999</v>
      </c>
      <c r="H823" s="35">
        <v>1576296</v>
      </c>
      <c r="I823" s="35">
        <v>0.97272499999999995</v>
      </c>
      <c r="J823" s="35">
        <v>0.98626800000000003</v>
      </c>
      <c r="K823" s="35">
        <v>1424311</v>
      </c>
      <c r="L823" s="35">
        <v>0.983788</v>
      </c>
      <c r="M823" s="35">
        <v>0.99186099999999999</v>
      </c>
      <c r="N823" s="35">
        <v>5603716</v>
      </c>
      <c r="O823" s="35">
        <v>0.96643999999999997</v>
      </c>
      <c r="P823" s="35">
        <v>0.98307699999999998</v>
      </c>
      <c r="Q823" s="35">
        <v>1.690331</v>
      </c>
      <c r="R823" s="35">
        <v>1.3731949999999999</v>
      </c>
    </row>
    <row r="824" spans="1:18" ht="15.7" customHeight="1">
      <c r="A824" s="2" t="s">
        <v>1366</v>
      </c>
      <c r="B824" s="35">
        <v>4</v>
      </c>
      <c r="C824" s="35">
        <v>0.9</v>
      </c>
      <c r="D824" s="35">
        <v>0.05</v>
      </c>
      <c r="E824" s="35">
        <v>2969250</v>
      </c>
      <c r="F824" s="35">
        <v>0.98225300000000004</v>
      </c>
      <c r="G824" s="35">
        <v>0.99108700000000005</v>
      </c>
      <c r="H824" s="35">
        <v>1559158</v>
      </c>
      <c r="I824" s="35">
        <v>0.97757300000000003</v>
      </c>
      <c r="J824" s="35">
        <v>0.98872300000000002</v>
      </c>
      <c r="K824" s="35">
        <v>1410092</v>
      </c>
      <c r="L824" s="35">
        <v>0.98746699999999998</v>
      </c>
      <c r="M824" s="35">
        <v>0.99371399999999999</v>
      </c>
      <c r="N824" s="35">
        <v>5564925</v>
      </c>
      <c r="O824" s="35">
        <v>0.96962099999999996</v>
      </c>
      <c r="P824" s="35">
        <v>0.98469300000000004</v>
      </c>
      <c r="Q824" s="35">
        <v>1.5292460000000001</v>
      </c>
      <c r="R824" s="35">
        <v>1.1276900000000001</v>
      </c>
    </row>
    <row r="825" spans="1:18" ht="15.7" customHeight="1">
      <c r="A825" s="2" t="s">
        <v>1366</v>
      </c>
      <c r="B825" s="35">
        <v>4</v>
      </c>
      <c r="C825" s="35">
        <v>0.95</v>
      </c>
      <c r="D825" s="35">
        <v>0.05</v>
      </c>
      <c r="E825" s="35">
        <v>2931888</v>
      </c>
      <c r="F825" s="35">
        <v>0.98502199999999995</v>
      </c>
      <c r="G825" s="35">
        <v>0.992483</v>
      </c>
      <c r="H825" s="35">
        <v>1539448</v>
      </c>
      <c r="I825" s="35">
        <v>0.980738</v>
      </c>
      <c r="J825" s="35">
        <v>0.99032200000000004</v>
      </c>
      <c r="K825" s="35">
        <v>1392440</v>
      </c>
      <c r="L825" s="35">
        <v>0.98979200000000001</v>
      </c>
      <c r="M825" s="35">
        <v>0.99488299999999996</v>
      </c>
      <c r="N825" s="35">
        <v>5518170</v>
      </c>
      <c r="O825" s="35">
        <v>0.97192000000000001</v>
      </c>
      <c r="P825" s="35">
        <v>0.98585999999999996</v>
      </c>
      <c r="Q825" s="35">
        <v>1.41289</v>
      </c>
      <c r="R825" s="35">
        <v>0.96777599999999997</v>
      </c>
    </row>
    <row r="826" spans="1:18" ht="15.7" customHeight="1">
      <c r="A826" s="2" t="s">
        <v>1366</v>
      </c>
      <c r="B826" s="35">
        <v>4</v>
      </c>
      <c r="C826" s="35">
        <v>0.99</v>
      </c>
      <c r="D826" s="35">
        <v>0.05</v>
      </c>
      <c r="E826" s="35">
        <v>2844047</v>
      </c>
      <c r="F826" s="35">
        <v>0.98854299999999995</v>
      </c>
      <c r="G826" s="35">
        <v>0.994255</v>
      </c>
      <c r="H826" s="35">
        <v>1501072</v>
      </c>
      <c r="I826" s="35">
        <v>0.98519199999999996</v>
      </c>
      <c r="J826" s="35">
        <v>0.99256800000000001</v>
      </c>
      <c r="K826" s="35">
        <v>1342975</v>
      </c>
      <c r="L826" s="35">
        <v>0.99230799999999997</v>
      </c>
      <c r="M826" s="35">
        <v>0.996147</v>
      </c>
      <c r="N826" s="35">
        <v>5387783</v>
      </c>
      <c r="O826" s="35">
        <v>0.97507100000000002</v>
      </c>
      <c r="P826" s="35">
        <v>0.98745700000000003</v>
      </c>
      <c r="Q826" s="35">
        <v>1.2535149999999999</v>
      </c>
      <c r="R826" s="35">
        <v>0.74316700000000002</v>
      </c>
    </row>
    <row r="827" spans="1:18" ht="15.7" customHeight="1">
      <c r="A827" s="2" t="s">
        <v>1366</v>
      </c>
      <c r="B827" s="35">
        <v>0.1</v>
      </c>
      <c r="C827" s="35">
        <v>0.7</v>
      </c>
      <c r="D827" s="35">
        <v>0.1</v>
      </c>
      <c r="E827" s="35">
        <v>1418570</v>
      </c>
      <c r="F827" s="35">
        <v>0.65907899999999997</v>
      </c>
      <c r="G827" s="35">
        <v>0.81183700000000003</v>
      </c>
      <c r="H827" s="35">
        <v>599257</v>
      </c>
      <c r="I827" s="35">
        <v>0.50231199999999998</v>
      </c>
      <c r="J827" s="35">
        <v>0.70874000000000004</v>
      </c>
      <c r="K827" s="35">
        <v>819313</v>
      </c>
      <c r="L827" s="35">
        <v>0.82536799999999999</v>
      </c>
      <c r="M827" s="35">
        <v>0.908497</v>
      </c>
      <c r="N827" s="35">
        <v>2977008</v>
      </c>
      <c r="O827" s="35">
        <v>0.87353099999999995</v>
      </c>
      <c r="P827" s="35">
        <v>0.93462900000000004</v>
      </c>
      <c r="Q827" s="35">
        <v>6.0624130000000003</v>
      </c>
      <c r="R827" s="35">
        <v>29.126049999999999</v>
      </c>
    </row>
    <row r="828" spans="1:18" ht="15.7" customHeight="1">
      <c r="A828" s="2" t="s">
        <v>1366</v>
      </c>
      <c r="B828" s="35">
        <v>0.1</v>
      </c>
      <c r="C828" s="35">
        <v>0.8</v>
      </c>
      <c r="D828" s="35">
        <v>0.1</v>
      </c>
      <c r="E828" s="35">
        <v>1166952</v>
      </c>
      <c r="F828" s="35">
        <v>0.72751500000000002</v>
      </c>
      <c r="G828" s="35">
        <v>0.85294499999999995</v>
      </c>
      <c r="H828" s="35">
        <v>463450</v>
      </c>
      <c r="I828" s="35">
        <v>0.55421500000000001</v>
      </c>
      <c r="J828" s="35">
        <v>0.74445600000000001</v>
      </c>
      <c r="K828" s="35">
        <v>703502</v>
      </c>
      <c r="L828" s="35">
        <v>0.89024000000000003</v>
      </c>
      <c r="M828" s="35">
        <v>0.94352499999999995</v>
      </c>
      <c r="N828" s="35">
        <v>2640342</v>
      </c>
      <c r="O828" s="35">
        <v>0.91808800000000002</v>
      </c>
      <c r="P828" s="35">
        <v>0.95816900000000005</v>
      </c>
      <c r="Q828" s="35">
        <v>3.8887260000000001</v>
      </c>
      <c r="R828" s="35">
        <v>25.554390000000001</v>
      </c>
    </row>
    <row r="829" spans="1:18" ht="15.7" customHeight="1">
      <c r="A829" s="2" t="s">
        <v>1366</v>
      </c>
      <c r="B829" s="35">
        <v>0.1</v>
      </c>
      <c r="C829" s="35">
        <v>0.9</v>
      </c>
      <c r="D829" s="35">
        <v>0.1</v>
      </c>
      <c r="E829" s="35">
        <v>834662</v>
      </c>
      <c r="F829" s="35">
        <v>0.80927199999999999</v>
      </c>
      <c r="G829" s="35">
        <v>0.89959599999999995</v>
      </c>
      <c r="H829" s="35">
        <v>306458</v>
      </c>
      <c r="I829" s="35">
        <v>0.63795800000000003</v>
      </c>
      <c r="J829" s="35">
        <v>0.79872299999999996</v>
      </c>
      <c r="K829" s="35">
        <v>528204</v>
      </c>
      <c r="L829" s="35">
        <v>0.94230499999999995</v>
      </c>
      <c r="M829" s="35">
        <v>0.97072400000000003</v>
      </c>
      <c r="N829" s="35">
        <v>2092298</v>
      </c>
      <c r="O829" s="35">
        <v>0.95261600000000002</v>
      </c>
      <c r="P829" s="35">
        <v>0.97602</v>
      </c>
      <c r="Q829" s="35">
        <v>2.2519040000000001</v>
      </c>
      <c r="R829" s="35">
        <v>20.12771</v>
      </c>
    </row>
    <row r="830" spans="1:18" ht="15.7" customHeight="1">
      <c r="A830" s="2" t="s">
        <v>1366</v>
      </c>
      <c r="B830" s="35">
        <v>0.1</v>
      </c>
      <c r="C830" s="35">
        <v>0.95</v>
      </c>
      <c r="D830" s="35">
        <v>0.1</v>
      </c>
      <c r="E830" s="35">
        <v>591275</v>
      </c>
      <c r="F830" s="35">
        <v>0.86609400000000003</v>
      </c>
      <c r="G830" s="35">
        <v>0.93064199999999997</v>
      </c>
      <c r="H830" s="35">
        <v>205587</v>
      </c>
      <c r="I830" s="35">
        <v>0.71580200000000005</v>
      </c>
      <c r="J830" s="35">
        <v>0.846051</v>
      </c>
      <c r="K830" s="35">
        <v>385688</v>
      </c>
      <c r="L830" s="35">
        <v>0.96635300000000002</v>
      </c>
      <c r="M830" s="35">
        <v>0.98303300000000005</v>
      </c>
      <c r="N830" s="35">
        <v>1608975</v>
      </c>
      <c r="O830" s="35">
        <v>0.96824600000000005</v>
      </c>
      <c r="P830" s="35">
        <v>0.98399499999999995</v>
      </c>
      <c r="Q830" s="35">
        <v>1.528324</v>
      </c>
      <c r="R830" s="35">
        <v>15.3949</v>
      </c>
    </row>
    <row r="831" spans="1:18" ht="15.7" customHeight="1">
      <c r="A831" s="2" t="s">
        <v>1366</v>
      </c>
      <c r="B831" s="35">
        <v>0.1</v>
      </c>
      <c r="C831" s="35">
        <v>0.99</v>
      </c>
      <c r="D831" s="35">
        <v>0.1</v>
      </c>
      <c r="E831" s="35">
        <v>254591</v>
      </c>
      <c r="F831" s="35">
        <v>0.93215000000000003</v>
      </c>
      <c r="G831" s="35">
        <v>0.96547899999999998</v>
      </c>
      <c r="H831" s="35">
        <v>84777</v>
      </c>
      <c r="I831" s="35">
        <v>0.83980600000000005</v>
      </c>
      <c r="J831" s="35">
        <v>0.91640900000000003</v>
      </c>
      <c r="K831" s="35">
        <v>169814</v>
      </c>
      <c r="L831" s="35">
        <v>0.98405799999999999</v>
      </c>
      <c r="M831" s="35">
        <v>0.99199700000000002</v>
      </c>
      <c r="N831" s="35">
        <v>802041</v>
      </c>
      <c r="O831" s="35">
        <v>0.98089000000000004</v>
      </c>
      <c r="P831" s="35">
        <v>0.99039900000000003</v>
      </c>
      <c r="Q831" s="35">
        <v>0.94137899999999997</v>
      </c>
      <c r="R831" s="35">
        <v>8.3590959999999992</v>
      </c>
    </row>
    <row r="832" spans="1:18" ht="15.7" customHeight="1">
      <c r="A832" s="2" t="s">
        <v>1366</v>
      </c>
      <c r="B832" s="35">
        <v>0.15</v>
      </c>
      <c r="C832" s="35">
        <v>0.7</v>
      </c>
      <c r="D832" s="35">
        <v>0.1</v>
      </c>
      <c r="E832" s="35">
        <v>1654510</v>
      </c>
      <c r="F832" s="35">
        <v>0.72254300000000005</v>
      </c>
      <c r="G832" s="35">
        <v>0.85002500000000003</v>
      </c>
      <c r="H832" s="35">
        <v>748759</v>
      </c>
      <c r="I832" s="35">
        <v>0.60736999999999997</v>
      </c>
      <c r="J832" s="35">
        <v>0.77934000000000003</v>
      </c>
      <c r="K832" s="35">
        <v>905751</v>
      </c>
      <c r="L832" s="35">
        <v>0.84442399999999995</v>
      </c>
      <c r="M832" s="35">
        <v>0.91892600000000002</v>
      </c>
      <c r="N832" s="35">
        <v>3182277</v>
      </c>
      <c r="O832" s="35">
        <v>0.87889700000000004</v>
      </c>
      <c r="P832" s="35">
        <v>0.93749499999999997</v>
      </c>
      <c r="Q832" s="35">
        <v>5.9192679999999998</v>
      </c>
      <c r="R832" s="35">
        <v>22.066050000000001</v>
      </c>
    </row>
    <row r="833" spans="1:18" ht="15.7" customHeight="1">
      <c r="A833" s="2" t="s">
        <v>1366</v>
      </c>
      <c r="B833" s="35">
        <v>0.15</v>
      </c>
      <c r="C833" s="35">
        <v>0.8</v>
      </c>
      <c r="D833" s="35">
        <v>0.1</v>
      </c>
      <c r="E833" s="35">
        <v>1423304</v>
      </c>
      <c r="F833" s="35">
        <v>0.78184100000000001</v>
      </c>
      <c r="G833" s="35">
        <v>0.88421799999999995</v>
      </c>
      <c r="H833" s="35">
        <v>616545</v>
      </c>
      <c r="I833" s="35">
        <v>0.66100700000000001</v>
      </c>
      <c r="J833" s="35">
        <v>0.81302399999999997</v>
      </c>
      <c r="K833" s="35">
        <v>806759</v>
      </c>
      <c r="L833" s="35">
        <v>0.898011</v>
      </c>
      <c r="M833" s="35">
        <v>0.94763399999999998</v>
      </c>
      <c r="N833" s="35">
        <v>2907191</v>
      </c>
      <c r="O833" s="35">
        <v>0.91703999999999997</v>
      </c>
      <c r="P833" s="35">
        <v>0.95762199999999997</v>
      </c>
      <c r="Q833" s="35">
        <v>4.0285549999999999</v>
      </c>
      <c r="R833" s="35">
        <v>18.697649999999999</v>
      </c>
    </row>
    <row r="834" spans="1:18" ht="15.7" customHeight="1">
      <c r="A834" s="2" t="s">
        <v>1366</v>
      </c>
      <c r="B834" s="35">
        <v>0.15</v>
      </c>
      <c r="C834" s="35">
        <v>0.9</v>
      </c>
      <c r="D834" s="35">
        <v>0.1</v>
      </c>
      <c r="E834" s="35">
        <v>1095079</v>
      </c>
      <c r="F834" s="35">
        <v>0.85040700000000002</v>
      </c>
      <c r="G834" s="35">
        <v>0.92217499999999997</v>
      </c>
      <c r="H834" s="35">
        <v>446390</v>
      </c>
      <c r="I834" s="35">
        <v>0.73753899999999994</v>
      </c>
      <c r="J834" s="35">
        <v>0.85880100000000004</v>
      </c>
      <c r="K834" s="35">
        <v>648689</v>
      </c>
      <c r="L834" s="35">
        <v>0.94382900000000003</v>
      </c>
      <c r="M834" s="35">
        <v>0.97150899999999996</v>
      </c>
      <c r="N834" s="35">
        <v>2440194</v>
      </c>
      <c r="O834" s="35">
        <v>0.94915499999999997</v>
      </c>
      <c r="P834" s="35">
        <v>0.97424599999999995</v>
      </c>
      <c r="Q834" s="35">
        <v>2.471511</v>
      </c>
      <c r="R834" s="35">
        <v>14.11993</v>
      </c>
    </row>
    <row r="835" spans="1:18" ht="15.7" customHeight="1">
      <c r="A835" s="2" t="s">
        <v>1366</v>
      </c>
      <c r="B835" s="35">
        <v>0.15</v>
      </c>
      <c r="C835" s="35">
        <v>0.95</v>
      </c>
      <c r="D835" s="35">
        <v>0.1</v>
      </c>
      <c r="E835" s="35">
        <v>833231</v>
      </c>
      <c r="F835" s="35">
        <v>0.8931</v>
      </c>
      <c r="G835" s="35">
        <v>0.94503999999999999</v>
      </c>
      <c r="H835" s="35">
        <v>326533</v>
      </c>
      <c r="I835" s="35">
        <v>0.79644000000000004</v>
      </c>
      <c r="J835" s="35">
        <v>0.89243499999999998</v>
      </c>
      <c r="K835" s="35">
        <v>506698</v>
      </c>
      <c r="L835" s="35">
        <v>0.96502200000000005</v>
      </c>
      <c r="M835" s="35">
        <v>0.98235600000000001</v>
      </c>
      <c r="N835" s="35">
        <v>1999461</v>
      </c>
      <c r="O835" s="35">
        <v>0.96388099999999999</v>
      </c>
      <c r="P835" s="35">
        <v>0.98177400000000004</v>
      </c>
      <c r="Q835" s="35">
        <v>1.766807</v>
      </c>
      <c r="R835" s="35">
        <v>10.75651</v>
      </c>
    </row>
    <row r="836" spans="1:18" ht="15.7" customHeight="1">
      <c r="A836" s="2" t="s">
        <v>1366</v>
      </c>
      <c r="B836" s="35">
        <v>0.15</v>
      </c>
      <c r="C836" s="35">
        <v>0.99</v>
      </c>
      <c r="D836" s="35">
        <v>0.1</v>
      </c>
      <c r="E836" s="35">
        <v>429571</v>
      </c>
      <c r="F836" s="35">
        <v>0.94299299999999997</v>
      </c>
      <c r="G836" s="35">
        <v>0.971078</v>
      </c>
      <c r="H836" s="35">
        <v>163367</v>
      </c>
      <c r="I836" s="35">
        <v>0.88226599999999999</v>
      </c>
      <c r="J836" s="35">
        <v>0.93928999999999996</v>
      </c>
      <c r="K836" s="35">
        <v>266204</v>
      </c>
      <c r="L836" s="35">
        <v>0.98341699999999999</v>
      </c>
      <c r="M836" s="35">
        <v>0.99167400000000006</v>
      </c>
      <c r="N836" s="35">
        <v>1178151</v>
      </c>
      <c r="O836" s="35">
        <v>0.97772000000000003</v>
      </c>
      <c r="P836" s="35">
        <v>0.98879700000000004</v>
      </c>
      <c r="Q836" s="35">
        <v>1.103669</v>
      </c>
      <c r="R836" s="35">
        <v>6.0709730000000004</v>
      </c>
    </row>
    <row r="837" spans="1:18" ht="15.7" customHeight="1">
      <c r="A837" s="2" t="s">
        <v>1366</v>
      </c>
      <c r="B837" s="35">
        <v>0.2</v>
      </c>
      <c r="C837" s="35">
        <v>0.7</v>
      </c>
      <c r="D837" s="35">
        <v>0.1</v>
      </c>
      <c r="E837" s="35">
        <v>1863648</v>
      </c>
      <c r="F837" s="35">
        <v>0.77988199999999996</v>
      </c>
      <c r="G837" s="35">
        <v>0.88310900000000003</v>
      </c>
      <c r="H837" s="35">
        <v>882200</v>
      </c>
      <c r="I837" s="35">
        <v>0.69489900000000004</v>
      </c>
      <c r="J837" s="35">
        <v>0.83360599999999996</v>
      </c>
      <c r="K837" s="35">
        <v>981448</v>
      </c>
      <c r="L837" s="35">
        <v>0.87031700000000001</v>
      </c>
      <c r="M837" s="35">
        <v>0.93290799999999996</v>
      </c>
      <c r="N837" s="35">
        <v>3359643</v>
      </c>
      <c r="O837" s="35">
        <v>0.89109300000000002</v>
      </c>
      <c r="P837" s="35">
        <v>0.94397699999999996</v>
      </c>
      <c r="Q837" s="35">
        <v>5.3715789999999997</v>
      </c>
      <c r="R837" s="35">
        <v>16.639420000000001</v>
      </c>
    </row>
    <row r="838" spans="1:18" ht="15.7" customHeight="1">
      <c r="A838" s="2" t="s">
        <v>1366</v>
      </c>
      <c r="B838" s="35">
        <v>0.2</v>
      </c>
      <c r="C838" s="35">
        <v>0.8</v>
      </c>
      <c r="D838" s="35">
        <v>0.1</v>
      </c>
      <c r="E838" s="35">
        <v>1659968</v>
      </c>
      <c r="F838" s="35">
        <v>0.82923199999999997</v>
      </c>
      <c r="G838" s="35">
        <v>0.91062200000000004</v>
      </c>
      <c r="H838" s="35">
        <v>760510</v>
      </c>
      <c r="I838" s="35">
        <v>0.74416099999999996</v>
      </c>
      <c r="J838" s="35">
        <v>0.86264700000000005</v>
      </c>
      <c r="K838" s="35">
        <v>899458</v>
      </c>
      <c r="L838" s="35">
        <v>0.91308299999999998</v>
      </c>
      <c r="M838" s="35">
        <v>0.95555400000000001</v>
      </c>
      <c r="N838" s="35">
        <v>3140155</v>
      </c>
      <c r="O838" s="35">
        <v>0.92182500000000001</v>
      </c>
      <c r="P838" s="35">
        <v>0.960117</v>
      </c>
      <c r="Q838" s="35">
        <v>3.8369900000000001</v>
      </c>
      <c r="R838" s="35">
        <v>13.735250000000001</v>
      </c>
    </row>
    <row r="839" spans="1:18" ht="15.7" customHeight="1">
      <c r="A839" s="2" t="s">
        <v>1366</v>
      </c>
      <c r="B839" s="35">
        <v>0.2</v>
      </c>
      <c r="C839" s="35">
        <v>0.9</v>
      </c>
      <c r="D839" s="35">
        <v>0.1</v>
      </c>
      <c r="E839" s="35">
        <v>1353196</v>
      </c>
      <c r="F839" s="35">
        <v>0.88341499999999995</v>
      </c>
      <c r="G839" s="35">
        <v>0.93990200000000002</v>
      </c>
      <c r="H839" s="35">
        <v>592298</v>
      </c>
      <c r="I839" s="35">
        <v>0.80728200000000006</v>
      </c>
      <c r="J839" s="35">
        <v>0.89848899999999998</v>
      </c>
      <c r="K839" s="35">
        <v>760898</v>
      </c>
      <c r="L839" s="35">
        <v>0.95038900000000004</v>
      </c>
      <c r="M839" s="35">
        <v>0.97487900000000005</v>
      </c>
      <c r="N839" s="35">
        <v>2753479</v>
      </c>
      <c r="O839" s="35">
        <v>0.94899199999999995</v>
      </c>
      <c r="P839" s="35">
        <v>0.97416199999999997</v>
      </c>
      <c r="Q839" s="35">
        <v>2.5021399999999998</v>
      </c>
      <c r="R839" s="35">
        <v>10.151149999999999</v>
      </c>
    </row>
    <row r="840" spans="1:18" ht="15.7" customHeight="1">
      <c r="A840" s="2" t="s">
        <v>1366</v>
      </c>
      <c r="B840" s="35">
        <v>0.2</v>
      </c>
      <c r="C840" s="35">
        <v>0.95</v>
      </c>
      <c r="D840" s="35">
        <v>0.1</v>
      </c>
      <c r="E840" s="35">
        <v>1091623</v>
      </c>
      <c r="F840" s="35">
        <v>0.91671800000000003</v>
      </c>
      <c r="G840" s="35">
        <v>0.95745400000000003</v>
      </c>
      <c r="H840" s="35">
        <v>461152</v>
      </c>
      <c r="I840" s="35">
        <v>0.85176200000000002</v>
      </c>
      <c r="J840" s="35">
        <v>0.92290899999999998</v>
      </c>
      <c r="K840" s="35">
        <v>630471</v>
      </c>
      <c r="L840" s="35">
        <v>0.96905300000000005</v>
      </c>
      <c r="M840" s="35">
        <v>0.98440499999999997</v>
      </c>
      <c r="N840" s="35">
        <v>2371493</v>
      </c>
      <c r="O840" s="35">
        <v>0.96290900000000001</v>
      </c>
      <c r="P840" s="35">
        <v>0.98127900000000001</v>
      </c>
      <c r="Q840" s="35">
        <v>1.827264</v>
      </c>
      <c r="R840" s="35">
        <v>7.7090569999999996</v>
      </c>
    </row>
    <row r="841" spans="1:18" ht="15.7" customHeight="1">
      <c r="A841" s="2" t="s">
        <v>1366</v>
      </c>
      <c r="B841" s="35">
        <v>0.2</v>
      </c>
      <c r="C841" s="35">
        <v>0.99</v>
      </c>
      <c r="D841" s="35">
        <v>0.1</v>
      </c>
      <c r="E841" s="35">
        <v>642767</v>
      </c>
      <c r="F841" s="35">
        <v>0.95370200000000005</v>
      </c>
      <c r="G841" s="35">
        <v>0.976576</v>
      </c>
      <c r="H841" s="35">
        <v>263563</v>
      </c>
      <c r="I841" s="35">
        <v>0.91169599999999995</v>
      </c>
      <c r="J841" s="35">
        <v>0.95482800000000001</v>
      </c>
      <c r="K841" s="35">
        <v>379204</v>
      </c>
      <c r="L841" s="35">
        <v>0.98463100000000003</v>
      </c>
      <c r="M841" s="35">
        <v>0.992286</v>
      </c>
      <c r="N841" s="35">
        <v>1577535</v>
      </c>
      <c r="O841" s="35">
        <v>0.97586399999999995</v>
      </c>
      <c r="P841" s="35">
        <v>0.98785900000000004</v>
      </c>
      <c r="Q841" s="35">
        <v>1.200102</v>
      </c>
      <c r="R841" s="35">
        <v>4.5172299999999996</v>
      </c>
    </row>
    <row r="842" spans="1:18" ht="15.7" customHeight="1">
      <c r="A842" s="2" t="s">
        <v>1366</v>
      </c>
      <c r="B842" s="35">
        <v>0.25</v>
      </c>
      <c r="C842" s="35">
        <v>0.7</v>
      </c>
      <c r="D842" s="35">
        <v>0.1</v>
      </c>
      <c r="E842" s="35">
        <v>1969818</v>
      </c>
      <c r="F842" s="35">
        <v>0.80776999999999999</v>
      </c>
      <c r="G842" s="35">
        <v>0.89876</v>
      </c>
      <c r="H842" s="35">
        <v>950443</v>
      </c>
      <c r="I842" s="35">
        <v>0.73611300000000002</v>
      </c>
      <c r="J842" s="35">
        <v>0.85797000000000001</v>
      </c>
      <c r="K842" s="35">
        <v>1019375</v>
      </c>
      <c r="L842" s="35">
        <v>0.88444199999999995</v>
      </c>
      <c r="M842" s="35">
        <v>0.94044799999999995</v>
      </c>
      <c r="N842" s="35">
        <v>3447727</v>
      </c>
      <c r="O842" s="35">
        <v>0.89806900000000001</v>
      </c>
      <c r="P842" s="35">
        <v>0.94766499999999998</v>
      </c>
      <c r="Q842" s="35">
        <v>5.0481319999999998</v>
      </c>
      <c r="R842" s="35">
        <v>14.20299</v>
      </c>
    </row>
    <row r="843" spans="1:18" ht="15.7" customHeight="1">
      <c r="A843" s="2" t="s">
        <v>1366</v>
      </c>
      <c r="B843" s="35">
        <v>0.25</v>
      </c>
      <c r="C843" s="35">
        <v>0.8</v>
      </c>
      <c r="D843" s="35">
        <v>0.1</v>
      </c>
      <c r="E843" s="35">
        <v>1786646</v>
      </c>
      <c r="F843" s="35">
        <v>0.85242200000000001</v>
      </c>
      <c r="G843" s="35">
        <v>0.92326699999999995</v>
      </c>
      <c r="H843" s="35">
        <v>840381</v>
      </c>
      <c r="I843" s="35">
        <v>0.782524</v>
      </c>
      <c r="J843" s="35">
        <v>0.88460399999999995</v>
      </c>
      <c r="K843" s="35">
        <v>946265</v>
      </c>
      <c r="L843" s="35">
        <v>0.92265900000000001</v>
      </c>
      <c r="M843" s="35">
        <v>0.96055100000000004</v>
      </c>
      <c r="N843" s="35">
        <v>3256130</v>
      </c>
      <c r="O843" s="35">
        <v>0.92525500000000005</v>
      </c>
      <c r="P843" s="35">
        <v>0.96190200000000003</v>
      </c>
      <c r="Q843" s="35">
        <v>3.6886709999999998</v>
      </c>
      <c r="R843" s="35">
        <v>11.53959</v>
      </c>
    </row>
    <row r="844" spans="1:18" ht="15.7" customHeight="1">
      <c r="A844" s="2" t="s">
        <v>1366</v>
      </c>
      <c r="B844" s="35">
        <v>0.25</v>
      </c>
      <c r="C844" s="35">
        <v>0.9</v>
      </c>
      <c r="D844" s="35">
        <v>0.1</v>
      </c>
      <c r="E844" s="35">
        <v>1499735</v>
      </c>
      <c r="F844" s="35">
        <v>0.90019300000000002</v>
      </c>
      <c r="G844" s="35">
        <v>0.94878499999999999</v>
      </c>
      <c r="H844" s="35">
        <v>677808</v>
      </c>
      <c r="I844" s="35">
        <v>0.83867499999999995</v>
      </c>
      <c r="J844" s="35">
        <v>0.91579200000000005</v>
      </c>
      <c r="K844" s="35">
        <v>821927</v>
      </c>
      <c r="L844" s="35">
        <v>0.95616299999999999</v>
      </c>
      <c r="M844" s="35">
        <v>0.97783600000000004</v>
      </c>
      <c r="N844" s="35">
        <v>2914972</v>
      </c>
      <c r="O844" s="35">
        <v>0.94988399999999995</v>
      </c>
      <c r="P844" s="35">
        <v>0.97462000000000004</v>
      </c>
      <c r="Q844" s="35">
        <v>2.4742009999999999</v>
      </c>
      <c r="R844" s="35">
        <v>8.4207839999999994</v>
      </c>
    </row>
    <row r="845" spans="1:18" ht="15.7" customHeight="1">
      <c r="A845" s="2" t="s">
        <v>1366</v>
      </c>
      <c r="B845" s="35">
        <v>0.25</v>
      </c>
      <c r="C845" s="35">
        <v>0.95</v>
      </c>
      <c r="D845" s="35">
        <v>0.1</v>
      </c>
      <c r="E845" s="35">
        <v>1245865</v>
      </c>
      <c r="F845" s="35">
        <v>0.92843799999999999</v>
      </c>
      <c r="G845" s="35">
        <v>0.96355500000000005</v>
      </c>
      <c r="H845" s="35">
        <v>546414</v>
      </c>
      <c r="I845" s="35">
        <v>0.87686399999999998</v>
      </c>
      <c r="J845" s="35">
        <v>0.93640999999999996</v>
      </c>
      <c r="K845" s="35">
        <v>699451</v>
      </c>
      <c r="L845" s="35">
        <v>0.97196099999999996</v>
      </c>
      <c r="M845" s="35">
        <v>0.98588100000000001</v>
      </c>
      <c r="N845" s="35">
        <v>2568219</v>
      </c>
      <c r="O845" s="35">
        <v>0.96237399999999995</v>
      </c>
      <c r="P845" s="35">
        <v>0.98100600000000004</v>
      </c>
      <c r="Q845" s="35">
        <v>1.8633299999999999</v>
      </c>
      <c r="R845" s="35">
        <v>6.358994</v>
      </c>
    </row>
    <row r="846" spans="1:18" ht="15.7" customHeight="1">
      <c r="A846" s="2" t="s">
        <v>1366</v>
      </c>
      <c r="B846" s="35">
        <v>0.25</v>
      </c>
      <c r="C846" s="35">
        <v>0.99</v>
      </c>
      <c r="D846" s="35">
        <v>0.1</v>
      </c>
      <c r="E846" s="35">
        <v>787164</v>
      </c>
      <c r="F846" s="35">
        <v>0.959754</v>
      </c>
      <c r="G846" s="35">
        <v>0.97967000000000004</v>
      </c>
      <c r="H846" s="35">
        <v>336393</v>
      </c>
      <c r="I846" s="35">
        <v>0.92649199999999998</v>
      </c>
      <c r="J846" s="35">
        <v>0.96254499999999998</v>
      </c>
      <c r="K846" s="35">
        <v>450771</v>
      </c>
      <c r="L846" s="35">
        <v>0.98575599999999997</v>
      </c>
      <c r="M846" s="35">
        <v>0.99285299999999999</v>
      </c>
      <c r="N846" s="35">
        <v>1814360</v>
      </c>
      <c r="O846" s="35">
        <v>0.974491</v>
      </c>
      <c r="P846" s="35">
        <v>0.98716300000000001</v>
      </c>
      <c r="Q846" s="35">
        <v>1.2699050000000001</v>
      </c>
      <c r="R846" s="35">
        <v>3.745533</v>
      </c>
    </row>
    <row r="847" spans="1:18" ht="15.7" customHeight="1">
      <c r="A847" s="2" t="s">
        <v>1366</v>
      </c>
      <c r="B847" s="35">
        <v>0.3</v>
      </c>
      <c r="C847" s="35">
        <v>0.7</v>
      </c>
      <c r="D847" s="35">
        <v>0.1</v>
      </c>
      <c r="E847" s="35">
        <v>2077577</v>
      </c>
      <c r="F847" s="35">
        <v>0.83304500000000004</v>
      </c>
      <c r="G847" s="35">
        <v>0.912713</v>
      </c>
      <c r="H847" s="35">
        <v>1020420</v>
      </c>
      <c r="I847" s="35">
        <v>0.77355300000000005</v>
      </c>
      <c r="J847" s="35">
        <v>0.87951800000000002</v>
      </c>
      <c r="K847" s="35">
        <v>1057157</v>
      </c>
      <c r="L847" s="35">
        <v>0.897227</v>
      </c>
      <c r="M847" s="35">
        <v>0.94722099999999998</v>
      </c>
      <c r="N847" s="35">
        <v>3533713</v>
      </c>
      <c r="O847" s="35">
        <v>0.90472300000000005</v>
      </c>
      <c r="P847" s="35">
        <v>0.95116900000000004</v>
      </c>
      <c r="Q847" s="35">
        <v>4.7309999999999999</v>
      </c>
      <c r="R847" s="35">
        <v>12.04815</v>
      </c>
    </row>
    <row r="848" spans="1:18" ht="15.7" customHeight="1">
      <c r="A848" s="2" t="s">
        <v>1366</v>
      </c>
      <c r="B848" s="35">
        <v>0.3</v>
      </c>
      <c r="C848" s="35">
        <v>0.8</v>
      </c>
      <c r="D848" s="35">
        <v>0.1</v>
      </c>
      <c r="E848" s="35">
        <v>1916279</v>
      </c>
      <c r="F848" s="35">
        <v>0.87148599999999998</v>
      </c>
      <c r="G848" s="35">
        <v>0.93353399999999997</v>
      </c>
      <c r="H848" s="35">
        <v>922020</v>
      </c>
      <c r="I848" s="35">
        <v>0.81505000000000005</v>
      </c>
      <c r="J848" s="35">
        <v>0.90280099999999996</v>
      </c>
      <c r="K848" s="35">
        <v>994259</v>
      </c>
      <c r="L848" s="35">
        <v>0.92922899999999997</v>
      </c>
      <c r="M848" s="35">
        <v>0.96396499999999996</v>
      </c>
      <c r="N848" s="35">
        <v>3372856</v>
      </c>
      <c r="O848" s="35">
        <v>0.92831200000000003</v>
      </c>
      <c r="P848" s="35">
        <v>0.96348999999999996</v>
      </c>
      <c r="Q848" s="35">
        <v>3.5510350000000002</v>
      </c>
      <c r="R848" s="35">
        <v>9.7198829999999994</v>
      </c>
    </row>
    <row r="849" spans="1:18" ht="15.7" customHeight="1">
      <c r="A849" s="2" t="s">
        <v>1366</v>
      </c>
      <c r="B849" s="35">
        <v>0.3</v>
      </c>
      <c r="C849" s="35">
        <v>0.9</v>
      </c>
      <c r="D849" s="35">
        <v>0.1</v>
      </c>
      <c r="E849" s="35">
        <v>1655353</v>
      </c>
      <c r="F849" s="35">
        <v>0.91364199999999995</v>
      </c>
      <c r="G849" s="35">
        <v>0.95584599999999997</v>
      </c>
      <c r="H849" s="35">
        <v>771999</v>
      </c>
      <c r="I849" s="35">
        <v>0.86592499999999994</v>
      </c>
      <c r="J849" s="35">
        <v>0.93055100000000002</v>
      </c>
      <c r="K849" s="35">
        <v>883354</v>
      </c>
      <c r="L849" s="35">
        <v>0.95865</v>
      </c>
      <c r="M849" s="35">
        <v>0.97910699999999995</v>
      </c>
      <c r="N849" s="35">
        <v>3075976</v>
      </c>
      <c r="O849" s="35">
        <v>0.95005099999999998</v>
      </c>
      <c r="P849" s="35">
        <v>0.97470599999999996</v>
      </c>
      <c r="Q849" s="35">
        <v>2.4780160000000002</v>
      </c>
      <c r="R849" s="35">
        <v>6.9449079999999999</v>
      </c>
    </row>
    <row r="850" spans="1:18" ht="15.7" customHeight="1">
      <c r="A850" s="2" t="s">
        <v>1366</v>
      </c>
      <c r="B850" s="35">
        <v>0.3</v>
      </c>
      <c r="C850" s="35">
        <v>0.95</v>
      </c>
      <c r="D850" s="35">
        <v>0.1</v>
      </c>
      <c r="E850" s="35">
        <v>1414183</v>
      </c>
      <c r="F850" s="35">
        <v>0.93776700000000002</v>
      </c>
      <c r="G850" s="35">
        <v>0.96838400000000002</v>
      </c>
      <c r="H850" s="35">
        <v>642709</v>
      </c>
      <c r="I850" s="35">
        <v>0.89792799999999995</v>
      </c>
      <c r="J850" s="35">
        <v>0.94759099999999996</v>
      </c>
      <c r="K850" s="35">
        <v>771474</v>
      </c>
      <c r="L850" s="35">
        <v>0.97301700000000002</v>
      </c>
      <c r="M850" s="35">
        <v>0.98641599999999996</v>
      </c>
      <c r="N850" s="35">
        <v>2767963</v>
      </c>
      <c r="O850" s="35">
        <v>0.96135099999999996</v>
      </c>
      <c r="P850" s="35">
        <v>0.98048500000000005</v>
      </c>
      <c r="Q850" s="35">
        <v>1.921243</v>
      </c>
      <c r="R850" s="35">
        <v>5.2409410000000003</v>
      </c>
    </row>
    <row r="851" spans="1:18" ht="15.7" customHeight="1">
      <c r="A851" s="2" t="s">
        <v>1366</v>
      </c>
      <c r="B851" s="35">
        <v>0.3</v>
      </c>
      <c r="C851" s="35">
        <v>0.99</v>
      </c>
      <c r="D851" s="35">
        <v>0.1</v>
      </c>
      <c r="E851" s="35">
        <v>957396</v>
      </c>
      <c r="F851" s="35">
        <v>0.964364</v>
      </c>
      <c r="G851" s="35">
        <v>0.98202</v>
      </c>
      <c r="H851" s="35">
        <v>424945</v>
      </c>
      <c r="I851" s="35">
        <v>0.93784699999999999</v>
      </c>
      <c r="J851" s="35">
        <v>0.96842499999999998</v>
      </c>
      <c r="K851" s="35">
        <v>532451</v>
      </c>
      <c r="L851" s="35">
        <v>0.98634100000000002</v>
      </c>
      <c r="M851" s="35">
        <v>0.993147</v>
      </c>
      <c r="N851" s="35">
        <v>2072871</v>
      </c>
      <c r="O851" s="35">
        <v>0.97309999999999997</v>
      </c>
      <c r="P851" s="35">
        <v>0.98645899999999997</v>
      </c>
      <c r="Q851" s="35">
        <v>1.3431120000000001</v>
      </c>
      <c r="R851" s="35">
        <v>3.1574749999999998</v>
      </c>
    </row>
    <row r="852" spans="1:18" ht="15.7" customHeight="1">
      <c r="A852" s="2" t="s">
        <v>1366</v>
      </c>
      <c r="B852" s="35">
        <v>0.4</v>
      </c>
      <c r="C852" s="35">
        <v>0.7</v>
      </c>
      <c r="D852" s="35">
        <v>0.1</v>
      </c>
      <c r="E852" s="35">
        <v>2199738</v>
      </c>
      <c r="F852" s="35">
        <v>0.86488200000000004</v>
      </c>
      <c r="G852" s="35">
        <v>0.92998999999999998</v>
      </c>
      <c r="H852" s="35">
        <v>1100319</v>
      </c>
      <c r="I852" s="35">
        <v>0.82002699999999995</v>
      </c>
      <c r="J852" s="35">
        <v>0.90555300000000005</v>
      </c>
      <c r="K852" s="35">
        <v>1099419</v>
      </c>
      <c r="L852" s="35">
        <v>0.91356199999999999</v>
      </c>
      <c r="M852" s="35">
        <v>0.95580500000000002</v>
      </c>
      <c r="N852" s="35">
        <v>3630859</v>
      </c>
      <c r="O852" s="35">
        <v>0.91353899999999999</v>
      </c>
      <c r="P852" s="35">
        <v>0.95579199999999997</v>
      </c>
      <c r="Q852" s="35">
        <v>4.3102390000000002</v>
      </c>
      <c r="R852" s="35">
        <v>9.4446530000000006</v>
      </c>
    </row>
    <row r="853" spans="1:18" ht="15.7" customHeight="1">
      <c r="A853" s="2" t="s">
        <v>1366</v>
      </c>
      <c r="B853" s="35">
        <v>0.4</v>
      </c>
      <c r="C853" s="35">
        <v>0.8</v>
      </c>
      <c r="D853" s="35">
        <v>0.1</v>
      </c>
      <c r="E853" s="35">
        <v>2067637</v>
      </c>
      <c r="F853" s="35">
        <v>0.896092</v>
      </c>
      <c r="G853" s="35">
        <v>0.94662100000000005</v>
      </c>
      <c r="H853" s="35">
        <v>1018473</v>
      </c>
      <c r="I853" s="35">
        <v>0.85453900000000005</v>
      </c>
      <c r="J853" s="35">
        <v>0.92441300000000004</v>
      </c>
      <c r="K853" s="35">
        <v>1049164</v>
      </c>
      <c r="L853" s="35">
        <v>0.93939799999999996</v>
      </c>
      <c r="M853" s="35">
        <v>0.969225</v>
      </c>
      <c r="N853" s="35">
        <v>3504352</v>
      </c>
      <c r="O853" s="35">
        <v>0.93243100000000001</v>
      </c>
      <c r="P853" s="35">
        <v>0.96562499999999996</v>
      </c>
      <c r="Q853" s="35">
        <v>3.3623699999999999</v>
      </c>
      <c r="R853" s="35">
        <v>7.5586950000000002</v>
      </c>
    </row>
    <row r="854" spans="1:18" ht="15.7" customHeight="1">
      <c r="A854" s="2" t="s">
        <v>1366</v>
      </c>
      <c r="B854" s="35">
        <v>0.4</v>
      </c>
      <c r="C854" s="35">
        <v>0.9</v>
      </c>
      <c r="D854" s="35">
        <v>0.1</v>
      </c>
      <c r="E854" s="35">
        <v>1843313</v>
      </c>
      <c r="F854" s="35">
        <v>0.92927300000000002</v>
      </c>
      <c r="G854" s="35">
        <v>0.96398799999999996</v>
      </c>
      <c r="H854" s="35">
        <v>886810</v>
      </c>
      <c r="I854" s="35">
        <v>0.89455600000000002</v>
      </c>
      <c r="J854" s="35">
        <v>0.94581000000000004</v>
      </c>
      <c r="K854" s="35">
        <v>956503</v>
      </c>
      <c r="L854" s="35">
        <v>0.96329799999999999</v>
      </c>
      <c r="M854" s="35">
        <v>0.98147799999999996</v>
      </c>
      <c r="N854" s="35">
        <v>3265436</v>
      </c>
      <c r="O854" s="35">
        <v>0.950631</v>
      </c>
      <c r="P854" s="35">
        <v>0.97500299999999995</v>
      </c>
      <c r="Q854" s="35">
        <v>2.4556100000000001</v>
      </c>
      <c r="R854" s="35">
        <v>5.4190399999999999</v>
      </c>
    </row>
    <row r="855" spans="1:18" ht="15.7" customHeight="1">
      <c r="A855" s="2" t="s">
        <v>1366</v>
      </c>
      <c r="B855" s="35">
        <v>0.4</v>
      </c>
      <c r="C855" s="35">
        <v>0.95</v>
      </c>
      <c r="D855" s="35">
        <v>0.1</v>
      </c>
      <c r="E855" s="35">
        <v>1627033</v>
      </c>
      <c r="F855" s="35">
        <v>0.94869400000000004</v>
      </c>
      <c r="G855" s="35">
        <v>0.97400900000000001</v>
      </c>
      <c r="H855" s="35">
        <v>767591</v>
      </c>
      <c r="I855" s="35">
        <v>0.91964599999999996</v>
      </c>
      <c r="J855" s="35">
        <v>0.958982</v>
      </c>
      <c r="K855" s="35">
        <v>859442</v>
      </c>
      <c r="L855" s="35">
        <v>0.97581799999999996</v>
      </c>
      <c r="M855" s="35">
        <v>0.98783500000000002</v>
      </c>
      <c r="N855" s="35">
        <v>3009580</v>
      </c>
      <c r="O855" s="35">
        <v>0.96064000000000005</v>
      </c>
      <c r="P855" s="35">
        <v>0.98012200000000005</v>
      </c>
      <c r="Q855" s="35">
        <v>1.9611160000000001</v>
      </c>
      <c r="R855" s="35">
        <v>4.1018309999999998</v>
      </c>
    </row>
    <row r="856" spans="1:18" ht="15.7" customHeight="1">
      <c r="A856" s="2" t="s">
        <v>1366</v>
      </c>
      <c r="B856" s="35">
        <v>0.4</v>
      </c>
      <c r="C856" s="35">
        <v>0.99</v>
      </c>
      <c r="D856" s="35">
        <v>0.1</v>
      </c>
      <c r="E856" s="35">
        <v>1191810</v>
      </c>
      <c r="F856" s="35">
        <v>0.96993499999999999</v>
      </c>
      <c r="G856" s="35">
        <v>0.98485299999999998</v>
      </c>
      <c r="H856" s="35">
        <v>552680</v>
      </c>
      <c r="I856" s="35">
        <v>0.95099800000000001</v>
      </c>
      <c r="J856" s="35">
        <v>0.97519100000000003</v>
      </c>
      <c r="K856" s="35">
        <v>639130</v>
      </c>
      <c r="L856" s="35">
        <v>0.98677099999999995</v>
      </c>
      <c r="M856" s="35">
        <v>0.993363</v>
      </c>
      <c r="N856" s="35">
        <v>2398639</v>
      </c>
      <c r="O856" s="35">
        <v>0.97151799999999999</v>
      </c>
      <c r="P856" s="35">
        <v>0.98565599999999998</v>
      </c>
      <c r="Q856" s="35">
        <v>1.42493</v>
      </c>
      <c r="R856" s="35">
        <v>2.480855</v>
      </c>
    </row>
    <row r="857" spans="1:18" ht="15.7" customHeight="1">
      <c r="A857" s="2" t="s">
        <v>1366</v>
      </c>
      <c r="B857" s="35">
        <v>0.5</v>
      </c>
      <c r="C857" s="35">
        <v>0.7</v>
      </c>
      <c r="D857" s="35">
        <v>0.1</v>
      </c>
      <c r="E857" s="35">
        <v>2278595</v>
      </c>
      <c r="F857" s="35">
        <v>0.88434400000000002</v>
      </c>
      <c r="G857" s="35">
        <v>0.94039499999999998</v>
      </c>
      <c r="H857" s="35">
        <v>1152164</v>
      </c>
      <c r="I857" s="35">
        <v>0.84808799999999995</v>
      </c>
      <c r="J857" s="35">
        <v>0.92091699999999999</v>
      </c>
      <c r="K857" s="35">
        <v>1126431</v>
      </c>
      <c r="L857" s="35">
        <v>0.92388599999999999</v>
      </c>
      <c r="M857" s="35">
        <v>0.96118999999999999</v>
      </c>
      <c r="N857" s="35">
        <v>3693066</v>
      </c>
      <c r="O857" s="35">
        <v>0.91958600000000001</v>
      </c>
      <c r="P857" s="35">
        <v>0.95894999999999997</v>
      </c>
      <c r="Q857" s="35">
        <v>4.0156499999999999</v>
      </c>
      <c r="R857" s="35">
        <v>7.9082889999999999</v>
      </c>
    </row>
    <row r="858" spans="1:18" ht="15.7" customHeight="1">
      <c r="A858" s="2" t="s">
        <v>1366</v>
      </c>
      <c r="B858" s="35">
        <v>0.5</v>
      </c>
      <c r="C858" s="35">
        <v>0.8</v>
      </c>
      <c r="D858" s="35">
        <v>0.1</v>
      </c>
      <c r="E858" s="35">
        <v>2166756</v>
      </c>
      <c r="F858" s="35">
        <v>0.91119099999999997</v>
      </c>
      <c r="G858" s="35">
        <v>0.95456300000000005</v>
      </c>
      <c r="H858" s="35">
        <v>1083152</v>
      </c>
      <c r="I858" s="35">
        <v>0.87851699999999999</v>
      </c>
      <c r="J858" s="35">
        <v>0.93729200000000001</v>
      </c>
      <c r="K858" s="35">
        <v>1083604</v>
      </c>
      <c r="L858" s="35">
        <v>0.94570799999999999</v>
      </c>
      <c r="M858" s="35">
        <v>0.97247499999999998</v>
      </c>
      <c r="N858" s="35">
        <v>3587618</v>
      </c>
      <c r="O858" s="35">
        <v>0.935836</v>
      </c>
      <c r="P858" s="35">
        <v>0.96738599999999997</v>
      </c>
      <c r="Q858" s="35">
        <v>3.2004459999999999</v>
      </c>
      <c r="R858" s="35">
        <v>6.2707569999999997</v>
      </c>
    </row>
    <row r="859" spans="1:18" ht="15.7" customHeight="1">
      <c r="A859" s="2" t="s">
        <v>1366</v>
      </c>
      <c r="B859" s="35">
        <v>0.5</v>
      </c>
      <c r="C859" s="35">
        <v>0.9</v>
      </c>
      <c r="D859" s="35">
        <v>0.1</v>
      </c>
      <c r="E859" s="35">
        <v>1973946</v>
      </c>
      <c r="F859" s="35">
        <v>0.93932899999999997</v>
      </c>
      <c r="G859" s="35">
        <v>0.96919</v>
      </c>
      <c r="H859" s="35">
        <v>969003</v>
      </c>
      <c r="I859" s="35">
        <v>0.91241300000000003</v>
      </c>
      <c r="J859" s="35">
        <v>0.95520300000000002</v>
      </c>
      <c r="K859" s="35">
        <v>1004943</v>
      </c>
      <c r="L859" s="35">
        <v>0.96642600000000001</v>
      </c>
      <c r="M859" s="35">
        <v>0.98307</v>
      </c>
      <c r="N859" s="35">
        <v>3389434</v>
      </c>
      <c r="O859" s="35">
        <v>0.95145599999999997</v>
      </c>
      <c r="P859" s="35">
        <v>0.97542600000000002</v>
      </c>
      <c r="Q859" s="35">
        <v>2.4222610000000002</v>
      </c>
      <c r="R859" s="35">
        <v>4.4796820000000004</v>
      </c>
    </row>
    <row r="860" spans="1:18" ht="15.7" customHeight="1">
      <c r="A860" s="2" t="s">
        <v>1366</v>
      </c>
      <c r="B860" s="35">
        <v>0.5</v>
      </c>
      <c r="C860" s="35">
        <v>0.95</v>
      </c>
      <c r="D860" s="35">
        <v>0.1</v>
      </c>
      <c r="E860" s="35">
        <v>1780646</v>
      </c>
      <c r="F860" s="35">
        <v>0.95572199999999996</v>
      </c>
      <c r="G860" s="35">
        <v>0.97760999999999998</v>
      </c>
      <c r="H860" s="35">
        <v>860305</v>
      </c>
      <c r="I860" s="35">
        <v>0.93329600000000001</v>
      </c>
      <c r="J860" s="35">
        <v>0.96607299999999996</v>
      </c>
      <c r="K860" s="35">
        <v>920341</v>
      </c>
      <c r="L860" s="35">
        <v>0.97742399999999996</v>
      </c>
      <c r="M860" s="35">
        <v>0.98864799999999997</v>
      </c>
      <c r="N860" s="35">
        <v>3171749</v>
      </c>
      <c r="O860" s="35">
        <v>0.96053599999999995</v>
      </c>
      <c r="P860" s="35">
        <v>0.98006899999999997</v>
      </c>
      <c r="Q860" s="35">
        <v>1.971905</v>
      </c>
      <c r="R860" s="35">
        <v>3.392744</v>
      </c>
    </row>
    <row r="861" spans="1:18" ht="15.7" customHeight="1">
      <c r="A861" s="2" t="s">
        <v>1366</v>
      </c>
      <c r="B861" s="35">
        <v>0.5</v>
      </c>
      <c r="C861" s="35">
        <v>0.99</v>
      </c>
      <c r="D861" s="35">
        <v>0.1</v>
      </c>
      <c r="E861" s="35">
        <v>1372461</v>
      </c>
      <c r="F861" s="35">
        <v>0.97340199999999999</v>
      </c>
      <c r="G861" s="35">
        <v>0.98661100000000002</v>
      </c>
      <c r="H861" s="35">
        <v>654876</v>
      </c>
      <c r="I861" s="35">
        <v>0.95848500000000003</v>
      </c>
      <c r="J861" s="35">
        <v>0.97902299999999998</v>
      </c>
      <c r="K861" s="35">
        <v>717585</v>
      </c>
      <c r="L861" s="35">
        <v>0.987321</v>
      </c>
      <c r="M861" s="35">
        <v>0.99363999999999997</v>
      </c>
      <c r="N861" s="35">
        <v>2629778</v>
      </c>
      <c r="O861" s="35">
        <v>0.97031699999999999</v>
      </c>
      <c r="P861" s="35">
        <v>0.98504700000000001</v>
      </c>
      <c r="Q861" s="35">
        <v>1.486518</v>
      </c>
      <c r="R861" s="35">
        <v>2.097747</v>
      </c>
    </row>
    <row r="862" spans="1:18" ht="15.7" customHeight="1">
      <c r="A862" s="2" t="s">
        <v>1366</v>
      </c>
      <c r="B862" s="35">
        <v>0.75</v>
      </c>
      <c r="C862" s="35">
        <v>0.7</v>
      </c>
      <c r="D862" s="35">
        <v>0.1</v>
      </c>
      <c r="E862" s="35">
        <v>2389316</v>
      </c>
      <c r="F862" s="35">
        <v>0.91352900000000004</v>
      </c>
      <c r="G862" s="35">
        <v>0.95578700000000005</v>
      </c>
      <c r="H862" s="35">
        <v>1224585</v>
      </c>
      <c r="I862" s="35">
        <v>0.88823600000000003</v>
      </c>
      <c r="J862" s="35">
        <v>0.94246300000000005</v>
      </c>
      <c r="K862" s="35">
        <v>1164731</v>
      </c>
      <c r="L862" s="35">
        <v>0.94130499999999995</v>
      </c>
      <c r="M862" s="35">
        <v>0.97020899999999999</v>
      </c>
      <c r="N862" s="35">
        <v>3780853</v>
      </c>
      <c r="O862" s="35">
        <v>0.93033100000000002</v>
      </c>
      <c r="P862" s="35">
        <v>0.96453699999999998</v>
      </c>
      <c r="Q862" s="35">
        <v>3.4910489999999998</v>
      </c>
      <c r="R862" s="35">
        <v>5.7537409999999998</v>
      </c>
    </row>
    <row r="863" spans="1:18" ht="15.7" customHeight="1">
      <c r="A863" s="2" t="s">
        <v>1366</v>
      </c>
      <c r="B863" s="35">
        <v>0.75</v>
      </c>
      <c r="C863" s="35">
        <v>0.8</v>
      </c>
      <c r="D863" s="35">
        <v>0.1</v>
      </c>
      <c r="E863" s="35">
        <v>2307749</v>
      </c>
      <c r="F863" s="35">
        <v>0.93308100000000005</v>
      </c>
      <c r="G863" s="35">
        <v>0.96596099999999996</v>
      </c>
      <c r="H863" s="35">
        <v>1174482</v>
      </c>
      <c r="I863" s="35">
        <v>0.910883</v>
      </c>
      <c r="J863" s="35">
        <v>0.95440199999999997</v>
      </c>
      <c r="K863" s="35">
        <v>1133267</v>
      </c>
      <c r="L863" s="35">
        <v>0.95695399999999997</v>
      </c>
      <c r="M863" s="35">
        <v>0.97824</v>
      </c>
      <c r="N863" s="35">
        <v>3704801</v>
      </c>
      <c r="O863" s="35">
        <v>0.94212899999999999</v>
      </c>
      <c r="P863" s="35">
        <v>0.97063299999999997</v>
      </c>
      <c r="Q863" s="35">
        <v>2.8977089999999999</v>
      </c>
      <c r="R863" s="35">
        <v>4.5598270000000003</v>
      </c>
    </row>
    <row r="864" spans="1:18" ht="15.7" customHeight="1">
      <c r="A864" s="2" t="s">
        <v>1366</v>
      </c>
      <c r="B864" s="35">
        <v>0.75</v>
      </c>
      <c r="C864" s="35">
        <v>0.9</v>
      </c>
      <c r="D864" s="35">
        <v>0.1</v>
      </c>
      <c r="E864" s="35">
        <v>2160944</v>
      </c>
      <c r="F864" s="35">
        <v>0.95326</v>
      </c>
      <c r="G864" s="35">
        <v>0.97635000000000005</v>
      </c>
      <c r="H864" s="35">
        <v>1086973</v>
      </c>
      <c r="I864" s="35">
        <v>0.93520300000000001</v>
      </c>
      <c r="J864" s="35">
        <v>0.967059</v>
      </c>
      <c r="K864" s="35">
        <v>1073971</v>
      </c>
      <c r="L864" s="35">
        <v>0.97207299999999996</v>
      </c>
      <c r="M864" s="35">
        <v>0.98593799999999998</v>
      </c>
      <c r="N864" s="35">
        <v>3560574</v>
      </c>
      <c r="O864" s="35">
        <v>0.95391700000000001</v>
      </c>
      <c r="P864" s="35">
        <v>0.97668699999999997</v>
      </c>
      <c r="Q864" s="35">
        <v>2.3083610000000001</v>
      </c>
      <c r="R864" s="35">
        <v>3.2941310000000001</v>
      </c>
    </row>
    <row r="865" spans="1:18" ht="15.7" customHeight="1">
      <c r="A865" s="2" t="s">
        <v>1366</v>
      </c>
      <c r="B865" s="35">
        <v>0.75</v>
      </c>
      <c r="C865" s="35">
        <v>0.95</v>
      </c>
      <c r="D865" s="35">
        <v>0.1</v>
      </c>
      <c r="E865" s="35">
        <v>2006820</v>
      </c>
      <c r="F865" s="35">
        <v>0.96509199999999995</v>
      </c>
      <c r="G865" s="35">
        <v>0.98239100000000001</v>
      </c>
      <c r="H865" s="35">
        <v>999166</v>
      </c>
      <c r="I865" s="35">
        <v>0.95025700000000002</v>
      </c>
      <c r="J865" s="35">
        <v>0.97481099999999998</v>
      </c>
      <c r="K865" s="35">
        <v>1007654</v>
      </c>
      <c r="L865" s="35">
        <v>0.98014699999999999</v>
      </c>
      <c r="M865" s="35">
        <v>0.99002400000000002</v>
      </c>
      <c r="N865" s="35">
        <v>3397043</v>
      </c>
      <c r="O865" s="35">
        <v>0.96080699999999997</v>
      </c>
      <c r="P865" s="35">
        <v>0.98020700000000005</v>
      </c>
      <c r="Q865" s="35">
        <v>1.9640420000000001</v>
      </c>
      <c r="R865" s="35">
        <v>2.518869</v>
      </c>
    </row>
    <row r="866" spans="1:18" ht="15.7" customHeight="1">
      <c r="A866" s="2" t="s">
        <v>1366</v>
      </c>
      <c r="B866" s="35">
        <v>0.75</v>
      </c>
      <c r="C866" s="35">
        <v>0.99</v>
      </c>
      <c r="D866" s="35">
        <v>0.1</v>
      </c>
      <c r="E866" s="35">
        <v>1665159</v>
      </c>
      <c r="F866" s="35">
        <v>0.97779199999999999</v>
      </c>
      <c r="G866" s="35">
        <v>0.98883299999999996</v>
      </c>
      <c r="H866" s="35">
        <v>824330</v>
      </c>
      <c r="I866" s="35">
        <v>0.96743999999999997</v>
      </c>
      <c r="J866" s="35">
        <v>0.98358500000000004</v>
      </c>
      <c r="K866" s="35">
        <v>840829</v>
      </c>
      <c r="L866" s="35">
        <v>0.98810200000000004</v>
      </c>
      <c r="M866" s="35">
        <v>0.99403300000000006</v>
      </c>
      <c r="N866" s="35">
        <v>2973621</v>
      </c>
      <c r="O866" s="35">
        <v>0.96878399999999998</v>
      </c>
      <c r="P866" s="35">
        <v>0.98426800000000003</v>
      </c>
      <c r="Q866" s="35">
        <v>1.56653</v>
      </c>
      <c r="R866" s="35">
        <v>1.6414759999999999</v>
      </c>
    </row>
    <row r="867" spans="1:18" ht="15.7" customHeight="1">
      <c r="A867" s="2" t="s">
        <v>1366</v>
      </c>
      <c r="B867" s="35">
        <v>1</v>
      </c>
      <c r="C867" s="35">
        <v>0.7</v>
      </c>
      <c r="D867" s="35">
        <v>0.1</v>
      </c>
      <c r="E867" s="35">
        <v>2450438</v>
      </c>
      <c r="F867" s="35">
        <v>0.92932099999999995</v>
      </c>
      <c r="G867" s="35">
        <v>0.96401300000000001</v>
      </c>
      <c r="H867" s="35">
        <v>1264601</v>
      </c>
      <c r="I867" s="35">
        <v>0.90955399999999997</v>
      </c>
      <c r="J867" s="35">
        <v>0.95370500000000002</v>
      </c>
      <c r="K867" s="35">
        <v>1185837</v>
      </c>
      <c r="L867" s="35">
        <v>0.95111900000000005</v>
      </c>
      <c r="M867" s="35">
        <v>0.97525300000000004</v>
      </c>
      <c r="N867" s="35">
        <v>3828796</v>
      </c>
      <c r="O867" s="35">
        <v>0.93618800000000002</v>
      </c>
      <c r="P867" s="35">
        <v>0.96756799999999998</v>
      </c>
      <c r="Q867" s="35">
        <v>3.2047289999999999</v>
      </c>
      <c r="R867" s="35">
        <v>4.6294570000000004</v>
      </c>
    </row>
    <row r="868" spans="1:18" ht="15.7" customHeight="1">
      <c r="A868" s="2" t="s">
        <v>1366</v>
      </c>
      <c r="B868" s="35">
        <v>1</v>
      </c>
      <c r="C868" s="35">
        <v>0.8</v>
      </c>
      <c r="D868" s="35">
        <v>0.1</v>
      </c>
      <c r="E868" s="35">
        <v>2386689</v>
      </c>
      <c r="F868" s="35">
        <v>0.94470600000000005</v>
      </c>
      <c r="G868" s="35">
        <v>0.97196000000000005</v>
      </c>
      <c r="H868" s="35">
        <v>1225339</v>
      </c>
      <c r="I868" s="35">
        <v>0.92743200000000003</v>
      </c>
      <c r="J868" s="35">
        <v>0.96303300000000003</v>
      </c>
      <c r="K868" s="35">
        <v>1161350</v>
      </c>
      <c r="L868" s="35">
        <v>0.96345899999999995</v>
      </c>
      <c r="M868" s="35">
        <v>0.98155999999999999</v>
      </c>
      <c r="N868" s="35">
        <v>3769909</v>
      </c>
      <c r="O868" s="35">
        <v>0.94555</v>
      </c>
      <c r="P868" s="35">
        <v>0.97239399999999998</v>
      </c>
      <c r="Q868" s="35">
        <v>2.7332610000000002</v>
      </c>
      <c r="R868" s="35">
        <v>3.6967089999999998</v>
      </c>
    </row>
    <row r="869" spans="1:18" ht="15.7" customHeight="1">
      <c r="A869" s="2" t="s">
        <v>1366</v>
      </c>
      <c r="B869" s="35">
        <v>1</v>
      </c>
      <c r="C869" s="35">
        <v>0.9</v>
      </c>
      <c r="D869" s="35">
        <v>0.1</v>
      </c>
      <c r="E869" s="35">
        <v>2269627</v>
      </c>
      <c r="F869" s="35">
        <v>0.96081899999999998</v>
      </c>
      <c r="G869" s="35">
        <v>0.98021400000000003</v>
      </c>
      <c r="H869" s="35">
        <v>1156104</v>
      </c>
      <c r="I869" s="35">
        <v>0.94684199999999996</v>
      </c>
      <c r="J869" s="35">
        <v>0.97305799999999998</v>
      </c>
      <c r="K869" s="35">
        <v>1113523</v>
      </c>
      <c r="L869" s="35">
        <v>0.97565999999999997</v>
      </c>
      <c r="M869" s="35">
        <v>0.98775500000000005</v>
      </c>
      <c r="N869" s="35">
        <v>3655861</v>
      </c>
      <c r="O869" s="35">
        <v>0.95514699999999997</v>
      </c>
      <c r="P869" s="35">
        <v>0.97731599999999996</v>
      </c>
      <c r="Q869" s="35">
        <v>2.251274</v>
      </c>
      <c r="R869" s="35">
        <v>2.6941860000000002</v>
      </c>
    </row>
    <row r="870" spans="1:18" ht="15.7" customHeight="1">
      <c r="A870" s="2" t="s">
        <v>1366</v>
      </c>
      <c r="B870" s="35">
        <v>1</v>
      </c>
      <c r="C870" s="35">
        <v>0.95</v>
      </c>
      <c r="D870" s="35">
        <v>0.1</v>
      </c>
      <c r="E870" s="35">
        <v>2142772</v>
      </c>
      <c r="F870" s="35">
        <v>0.97011400000000003</v>
      </c>
      <c r="G870" s="35">
        <v>0.98494300000000001</v>
      </c>
      <c r="H870" s="35">
        <v>1083899</v>
      </c>
      <c r="I870" s="35">
        <v>0.95859399999999995</v>
      </c>
      <c r="J870" s="35">
        <v>0.979078</v>
      </c>
      <c r="K870" s="35">
        <v>1058873</v>
      </c>
      <c r="L870" s="35">
        <v>0.98212200000000005</v>
      </c>
      <c r="M870" s="35">
        <v>0.99102100000000004</v>
      </c>
      <c r="N870" s="35">
        <v>3524703</v>
      </c>
      <c r="O870" s="35">
        <v>0.96103300000000003</v>
      </c>
      <c r="P870" s="35">
        <v>0.98032300000000006</v>
      </c>
      <c r="Q870" s="35">
        <v>1.9561740000000001</v>
      </c>
      <c r="R870" s="35">
        <v>2.092206</v>
      </c>
    </row>
    <row r="871" spans="1:18" ht="15.7" customHeight="1">
      <c r="A871" s="2" t="s">
        <v>1366</v>
      </c>
      <c r="B871" s="35">
        <v>1</v>
      </c>
      <c r="C871" s="35">
        <v>0.99</v>
      </c>
      <c r="D871" s="35">
        <v>0.1</v>
      </c>
      <c r="E871" s="35">
        <v>1850113</v>
      </c>
      <c r="F871" s="35">
        <v>0.98027900000000001</v>
      </c>
      <c r="G871" s="35">
        <v>0.99009100000000005</v>
      </c>
      <c r="H871" s="35">
        <v>934447</v>
      </c>
      <c r="I871" s="35">
        <v>0.97235000000000005</v>
      </c>
      <c r="J871" s="35">
        <v>0.98607800000000001</v>
      </c>
      <c r="K871" s="35">
        <v>915666</v>
      </c>
      <c r="L871" s="35">
        <v>0.98847200000000002</v>
      </c>
      <c r="M871" s="35">
        <v>0.99421899999999996</v>
      </c>
      <c r="N871" s="35">
        <v>3175661</v>
      </c>
      <c r="O871" s="35">
        <v>0.96808799999999995</v>
      </c>
      <c r="P871" s="35">
        <v>0.98391499999999998</v>
      </c>
      <c r="Q871" s="35">
        <v>1.6038790000000001</v>
      </c>
      <c r="R871" s="35">
        <v>1.3921950000000001</v>
      </c>
    </row>
    <row r="872" spans="1:18" ht="15.7" customHeight="1">
      <c r="A872" s="2" t="s">
        <v>1366</v>
      </c>
      <c r="B872" s="35">
        <v>2</v>
      </c>
      <c r="C872" s="35">
        <v>0.7</v>
      </c>
      <c r="D872" s="35">
        <v>0.1</v>
      </c>
      <c r="E872" s="35">
        <v>2553251</v>
      </c>
      <c r="F872" s="35">
        <v>0.95680100000000001</v>
      </c>
      <c r="G872" s="35">
        <v>0.97816199999999998</v>
      </c>
      <c r="H872" s="35">
        <v>1332802</v>
      </c>
      <c r="I872" s="35">
        <v>0.94697799999999999</v>
      </c>
      <c r="J872" s="35">
        <v>0.97312799999999999</v>
      </c>
      <c r="K872" s="35">
        <v>1220449</v>
      </c>
      <c r="L872" s="35">
        <v>0.96770500000000004</v>
      </c>
      <c r="M872" s="35">
        <v>0.98372000000000004</v>
      </c>
      <c r="N872" s="35">
        <v>3906368</v>
      </c>
      <c r="O872" s="35">
        <v>0.94687100000000002</v>
      </c>
      <c r="P872" s="35">
        <v>0.97307299999999997</v>
      </c>
      <c r="Q872" s="35">
        <v>2.679427</v>
      </c>
      <c r="R872" s="35">
        <v>2.6871960000000001</v>
      </c>
    </row>
    <row r="873" spans="1:18" ht="15.7" customHeight="1">
      <c r="A873" s="2" t="s">
        <v>1366</v>
      </c>
      <c r="B873" s="35">
        <v>2</v>
      </c>
      <c r="C873" s="35">
        <v>0.8</v>
      </c>
      <c r="D873" s="35">
        <v>0.1</v>
      </c>
      <c r="E873" s="35">
        <v>2520966</v>
      </c>
      <c r="F873" s="35">
        <v>0.96516999999999997</v>
      </c>
      <c r="G873" s="35">
        <v>0.98243100000000005</v>
      </c>
      <c r="H873" s="35">
        <v>1313532</v>
      </c>
      <c r="I873" s="35">
        <v>0.95668299999999995</v>
      </c>
      <c r="J873" s="35">
        <v>0.97810200000000003</v>
      </c>
      <c r="K873" s="35">
        <v>1207434</v>
      </c>
      <c r="L873" s="35">
        <v>0.97453100000000004</v>
      </c>
      <c r="M873" s="35">
        <v>0.98718300000000003</v>
      </c>
      <c r="N873" s="35">
        <v>3874829</v>
      </c>
      <c r="O873" s="35">
        <v>0.95219600000000004</v>
      </c>
      <c r="P873" s="35">
        <v>0.97580500000000003</v>
      </c>
      <c r="Q873" s="35">
        <v>2.4095949999999999</v>
      </c>
      <c r="R873" s="35">
        <v>2.1898219999999999</v>
      </c>
    </row>
    <row r="874" spans="1:18" ht="15.7" customHeight="1">
      <c r="A874" s="2" t="s">
        <v>1366</v>
      </c>
      <c r="B874" s="35">
        <v>2</v>
      </c>
      <c r="C874" s="35">
        <v>0.9</v>
      </c>
      <c r="D874" s="35">
        <v>0.1</v>
      </c>
      <c r="E874" s="35">
        <v>2459692</v>
      </c>
      <c r="F874" s="35">
        <v>0.97392800000000002</v>
      </c>
      <c r="G874" s="35">
        <v>0.98687800000000003</v>
      </c>
      <c r="H874" s="35">
        <v>1278124</v>
      </c>
      <c r="I874" s="35">
        <v>0.96690100000000001</v>
      </c>
      <c r="J874" s="35">
        <v>0.98331100000000005</v>
      </c>
      <c r="K874" s="35">
        <v>1181568</v>
      </c>
      <c r="L874" s="35">
        <v>0.98161399999999999</v>
      </c>
      <c r="M874" s="35">
        <v>0.99076500000000001</v>
      </c>
      <c r="N874" s="35">
        <v>3813520</v>
      </c>
      <c r="O874" s="35">
        <v>0.95819200000000004</v>
      </c>
      <c r="P874" s="35">
        <v>0.97887299999999999</v>
      </c>
      <c r="Q874" s="35">
        <v>2.1063139999999998</v>
      </c>
      <c r="R874" s="35">
        <v>1.668852</v>
      </c>
    </row>
    <row r="875" spans="1:18" ht="15.7" customHeight="1">
      <c r="A875" s="2" t="s">
        <v>1366</v>
      </c>
      <c r="B875" s="35">
        <v>2</v>
      </c>
      <c r="C875" s="35">
        <v>0.95</v>
      </c>
      <c r="D875" s="35">
        <v>0.1</v>
      </c>
      <c r="E875" s="35">
        <v>2389001</v>
      </c>
      <c r="F875" s="35">
        <v>0.97932200000000003</v>
      </c>
      <c r="G875" s="35">
        <v>0.98960700000000001</v>
      </c>
      <c r="H875" s="35">
        <v>1238697</v>
      </c>
      <c r="I875" s="35">
        <v>0.97324500000000003</v>
      </c>
      <c r="J875" s="35">
        <v>0.98653199999999996</v>
      </c>
      <c r="K875" s="35">
        <v>1150304</v>
      </c>
      <c r="L875" s="35">
        <v>0.98592999999999997</v>
      </c>
      <c r="M875" s="35">
        <v>0.99294000000000004</v>
      </c>
      <c r="N875" s="35">
        <v>3740953</v>
      </c>
      <c r="O875" s="35">
        <v>0.96219299999999996</v>
      </c>
      <c r="P875" s="35">
        <v>0.98091399999999995</v>
      </c>
      <c r="Q875" s="35">
        <v>1.904045</v>
      </c>
      <c r="R875" s="35">
        <v>1.346838</v>
      </c>
    </row>
    <row r="876" spans="1:18" ht="15.7" customHeight="1">
      <c r="A876" s="2" t="s">
        <v>1366</v>
      </c>
      <c r="B876" s="35">
        <v>2</v>
      </c>
      <c r="C876" s="35">
        <v>0.99</v>
      </c>
      <c r="D876" s="35">
        <v>0.1</v>
      </c>
      <c r="E876" s="35">
        <v>2220730</v>
      </c>
      <c r="F876" s="35">
        <v>0.98529699999999998</v>
      </c>
      <c r="G876" s="35">
        <v>0.99262099999999998</v>
      </c>
      <c r="H876" s="35">
        <v>1156363</v>
      </c>
      <c r="I876" s="35">
        <v>0.98083500000000001</v>
      </c>
      <c r="J876" s="35">
        <v>0.990371</v>
      </c>
      <c r="K876" s="35">
        <v>1064367</v>
      </c>
      <c r="L876" s="35">
        <v>0.99017999999999995</v>
      </c>
      <c r="M876" s="35">
        <v>0.99507800000000002</v>
      </c>
      <c r="N876" s="35">
        <v>3540247</v>
      </c>
      <c r="O876" s="35">
        <v>0.96734799999999999</v>
      </c>
      <c r="P876" s="35">
        <v>0.98353800000000002</v>
      </c>
      <c r="Q876" s="35">
        <v>1.6435770000000001</v>
      </c>
      <c r="R876" s="35">
        <v>0.96291000000000004</v>
      </c>
    </row>
    <row r="877" spans="1:18" ht="15.7" customHeight="1">
      <c r="A877" s="2" t="s">
        <v>1366</v>
      </c>
      <c r="B877" s="35">
        <v>4</v>
      </c>
      <c r="C877" s="35">
        <v>0.7</v>
      </c>
      <c r="D877" s="35">
        <v>0.1</v>
      </c>
      <c r="E877" s="35">
        <v>2614307</v>
      </c>
      <c r="F877" s="35">
        <v>0.97517699999999996</v>
      </c>
      <c r="G877" s="35">
        <v>0.98751100000000003</v>
      </c>
      <c r="H877" s="35">
        <v>1373477</v>
      </c>
      <c r="I877" s="35">
        <v>0.97087599999999996</v>
      </c>
      <c r="J877" s="35">
        <v>0.98533099999999996</v>
      </c>
      <c r="K877" s="35">
        <v>1240830</v>
      </c>
      <c r="L877" s="35">
        <v>0.97997100000000004</v>
      </c>
      <c r="M877" s="35">
        <v>0.98993500000000001</v>
      </c>
      <c r="N877" s="35">
        <v>3952013</v>
      </c>
      <c r="O877" s="35">
        <v>0.95512200000000003</v>
      </c>
      <c r="P877" s="35">
        <v>0.97730300000000003</v>
      </c>
      <c r="Q877" s="35">
        <v>2.2664369999999998</v>
      </c>
      <c r="R877" s="35">
        <v>1.4669369999999999</v>
      </c>
    </row>
    <row r="878" spans="1:18" ht="15.7" customHeight="1">
      <c r="A878" s="2" t="s">
        <v>1366</v>
      </c>
      <c r="B878" s="35">
        <v>4</v>
      </c>
      <c r="C878" s="35">
        <v>0.8</v>
      </c>
      <c r="D878" s="35">
        <v>0.1</v>
      </c>
      <c r="E878" s="35">
        <v>2599616</v>
      </c>
      <c r="F878" s="35">
        <v>0.97926400000000002</v>
      </c>
      <c r="G878" s="35">
        <v>0.98957799999999996</v>
      </c>
      <c r="H878" s="35">
        <v>1365374</v>
      </c>
      <c r="I878" s="35">
        <v>0.97537499999999999</v>
      </c>
      <c r="J878" s="35">
        <v>0.98761100000000002</v>
      </c>
      <c r="K878" s="35">
        <v>1234242</v>
      </c>
      <c r="L878" s="35">
        <v>0.98359399999999997</v>
      </c>
      <c r="M878" s="35">
        <v>0.99176299999999995</v>
      </c>
      <c r="N878" s="35">
        <v>3935569</v>
      </c>
      <c r="O878" s="35">
        <v>0.95843599999999995</v>
      </c>
      <c r="P878" s="35">
        <v>0.97899700000000001</v>
      </c>
      <c r="Q878" s="35">
        <v>2.0978629999999998</v>
      </c>
      <c r="R878" s="35">
        <v>1.2389129999999999</v>
      </c>
    </row>
    <row r="879" spans="1:18" ht="15.7" customHeight="1">
      <c r="A879" s="2" t="s">
        <v>1366</v>
      </c>
      <c r="B879" s="35">
        <v>4</v>
      </c>
      <c r="C879" s="35">
        <v>0.9</v>
      </c>
      <c r="D879" s="35">
        <v>0.1</v>
      </c>
      <c r="E879" s="35">
        <v>2572147</v>
      </c>
      <c r="F879" s="35">
        <v>0.98355400000000004</v>
      </c>
      <c r="G879" s="35">
        <v>0.99174300000000004</v>
      </c>
      <c r="H879" s="35">
        <v>1350735</v>
      </c>
      <c r="I879" s="35">
        <v>0.98012699999999997</v>
      </c>
      <c r="J879" s="35">
        <v>0.99001399999999995</v>
      </c>
      <c r="K879" s="35">
        <v>1221412</v>
      </c>
      <c r="L879" s="35">
        <v>0.98736500000000005</v>
      </c>
      <c r="M879" s="35">
        <v>0.99366299999999996</v>
      </c>
      <c r="N879" s="35">
        <v>3903915</v>
      </c>
      <c r="O879" s="35">
        <v>0.96213499999999996</v>
      </c>
      <c r="P879" s="35">
        <v>0.98088500000000001</v>
      </c>
      <c r="Q879" s="35">
        <v>1.909761</v>
      </c>
      <c r="R879" s="35">
        <v>0.998637</v>
      </c>
    </row>
    <row r="880" spans="1:18" ht="15.7" customHeight="1">
      <c r="A880" s="2" t="s">
        <v>1366</v>
      </c>
      <c r="B880" s="35">
        <v>4</v>
      </c>
      <c r="C880" s="35">
        <v>0.95</v>
      </c>
      <c r="D880" s="35">
        <v>0.1</v>
      </c>
      <c r="E880" s="35">
        <v>2539224</v>
      </c>
      <c r="F880" s="35">
        <v>0.98630799999999996</v>
      </c>
      <c r="G880" s="35">
        <v>0.99312999999999996</v>
      </c>
      <c r="H880" s="35">
        <v>1333838</v>
      </c>
      <c r="I880" s="35">
        <v>0.98321099999999995</v>
      </c>
      <c r="J880" s="35">
        <v>0.99156999999999995</v>
      </c>
      <c r="K880" s="35">
        <v>1205386</v>
      </c>
      <c r="L880" s="35">
        <v>0.98975199999999997</v>
      </c>
      <c r="M880" s="35">
        <v>0.99486300000000005</v>
      </c>
      <c r="N880" s="35">
        <v>3865759</v>
      </c>
      <c r="O880" s="35">
        <v>0.96484499999999995</v>
      </c>
      <c r="P880" s="35">
        <v>0.98226500000000005</v>
      </c>
      <c r="Q880" s="35">
        <v>1.7721750000000001</v>
      </c>
      <c r="R880" s="35">
        <v>0.84301099999999995</v>
      </c>
    </row>
    <row r="881" spans="1:18" ht="15.7" customHeight="1">
      <c r="A881" s="2" t="s">
        <v>1366</v>
      </c>
      <c r="B881" s="35">
        <v>4</v>
      </c>
      <c r="C881" s="35">
        <v>0.99</v>
      </c>
      <c r="D881" s="35">
        <v>0.1</v>
      </c>
      <c r="E881" s="35">
        <v>2461372</v>
      </c>
      <c r="F881" s="35">
        <v>0.98975800000000003</v>
      </c>
      <c r="G881" s="35">
        <v>0.99486600000000003</v>
      </c>
      <c r="H881" s="35">
        <v>1300765</v>
      </c>
      <c r="I881" s="35">
        <v>0.98750599999999999</v>
      </c>
      <c r="J881" s="35">
        <v>0.99373299999999998</v>
      </c>
      <c r="K881" s="35">
        <v>1160607</v>
      </c>
      <c r="L881" s="35">
        <v>0.99229199999999995</v>
      </c>
      <c r="M881" s="35">
        <v>0.996139</v>
      </c>
      <c r="N881" s="35">
        <v>3760885</v>
      </c>
      <c r="O881" s="35">
        <v>0.96852000000000005</v>
      </c>
      <c r="P881" s="35">
        <v>0.98413399999999995</v>
      </c>
      <c r="Q881" s="35">
        <v>1.5856680000000001</v>
      </c>
      <c r="R881" s="35">
        <v>0.62667700000000004</v>
      </c>
    </row>
    <row r="882" spans="1:18" ht="15.7" customHeight="1"/>
    <row r="883" spans="1:18" ht="15.7" customHeight="1"/>
    <row r="884" spans="1:18" ht="15.7" customHeight="1"/>
    <row r="885" spans="1:18" ht="15.7" customHeight="1"/>
    <row r="886" spans="1:18" ht="15.7" customHeight="1"/>
    <row r="887" spans="1:18" ht="15.7" customHeight="1"/>
    <row r="888" spans="1:18" ht="15.7" customHeight="1"/>
    <row r="889" spans="1:18" ht="15.7" customHeight="1"/>
    <row r="890" spans="1:18" ht="15.7" customHeight="1"/>
    <row r="891" spans="1:18" ht="15.7" customHeight="1"/>
    <row r="892" spans="1:18" ht="15.7" customHeight="1"/>
    <row r="893" spans="1:18" ht="15.7" customHeight="1"/>
    <row r="894" spans="1:18" ht="15.7" customHeight="1"/>
    <row r="895" spans="1:18" ht="15.7" customHeight="1"/>
    <row r="896" spans="1:18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761"/>
  <sheetViews>
    <sheetView workbookViewId="0">
      <selection activeCell="K1" sqref="K1"/>
    </sheetView>
  </sheetViews>
  <sheetFormatPr defaultColWidth="12.625" defaultRowHeight="15" customHeight="1"/>
  <cols>
    <col min="18" max="18" width="16.125" customWidth="1"/>
    <col min="19" max="19" width="16.625" customWidth="1"/>
  </cols>
  <sheetData>
    <row r="1" spans="1:26" ht="15.7" customHeight="1">
      <c r="A1" s="32" t="s">
        <v>1536</v>
      </c>
      <c r="B1" s="32" t="s">
        <v>1537</v>
      </c>
      <c r="C1" s="32" t="s">
        <v>1564</v>
      </c>
      <c r="D1" s="32" t="s">
        <v>1538</v>
      </c>
      <c r="E1" s="32" t="s">
        <v>1563</v>
      </c>
      <c r="F1" s="32" t="s">
        <v>1540</v>
      </c>
      <c r="G1" s="32" t="s">
        <v>1541</v>
      </c>
      <c r="H1" s="32" t="s">
        <v>1542</v>
      </c>
      <c r="I1" s="32" t="s">
        <v>1543</v>
      </c>
      <c r="J1" s="32" t="s">
        <v>1544</v>
      </c>
      <c r="K1" s="32" t="s">
        <v>1545</v>
      </c>
      <c r="L1" s="32" t="s">
        <v>1546</v>
      </c>
      <c r="M1" s="32" t="s">
        <v>1547</v>
      </c>
      <c r="N1" s="32" t="s">
        <v>1548</v>
      </c>
      <c r="O1" s="32" t="s">
        <v>1549</v>
      </c>
      <c r="P1" s="32" t="s">
        <v>1550</v>
      </c>
      <c r="Q1" s="32" t="s">
        <v>1551</v>
      </c>
      <c r="R1" s="32" t="s">
        <v>1552</v>
      </c>
      <c r="S1" s="36" t="s">
        <v>1553</v>
      </c>
      <c r="T1" s="34"/>
      <c r="U1" s="34"/>
      <c r="V1" s="34"/>
      <c r="W1" s="34"/>
      <c r="X1" s="34"/>
      <c r="Y1" s="34"/>
      <c r="Z1" s="34"/>
    </row>
    <row r="2" spans="1:26" ht="15.7" customHeight="1">
      <c r="A2" s="2" t="s">
        <v>1360</v>
      </c>
      <c r="B2" s="35">
        <v>0.1</v>
      </c>
      <c r="C2" s="2" t="s">
        <v>1561</v>
      </c>
      <c r="D2" s="35">
        <v>0.7</v>
      </c>
      <c r="E2" s="35">
        <v>0</v>
      </c>
      <c r="F2" s="35">
        <v>1093012</v>
      </c>
      <c r="G2" s="35">
        <v>0.56669753499999997</v>
      </c>
      <c r="H2" s="35">
        <v>0.75279315599999996</v>
      </c>
      <c r="I2" s="35">
        <v>531801</v>
      </c>
      <c r="J2" s="35">
        <v>0.394382024</v>
      </c>
      <c r="K2" s="35">
        <v>0.62799842699999997</v>
      </c>
      <c r="L2" s="35">
        <v>561211</v>
      </c>
      <c r="M2" s="35">
        <v>0.86013184899999995</v>
      </c>
      <c r="N2" s="35">
        <v>0.92743293500000001</v>
      </c>
      <c r="O2" s="35">
        <v>11873446</v>
      </c>
      <c r="P2" s="35">
        <v>0.975824519</v>
      </c>
      <c r="Q2" s="35">
        <v>0.987838306</v>
      </c>
      <c r="R2" s="35">
        <v>1.1312811190000001</v>
      </c>
      <c r="S2" s="37">
        <v>37.200157300000001</v>
      </c>
    </row>
    <row r="3" spans="1:26" ht="15.7" customHeight="1">
      <c r="A3" s="2" t="s">
        <v>1360</v>
      </c>
      <c r="B3" s="35">
        <v>0.1</v>
      </c>
      <c r="C3" s="2" t="s">
        <v>1561</v>
      </c>
      <c r="D3" s="35">
        <v>0.8</v>
      </c>
      <c r="E3" s="35">
        <v>0</v>
      </c>
      <c r="F3" s="35">
        <v>913826</v>
      </c>
      <c r="G3" s="35">
        <v>0.60549074400000003</v>
      </c>
      <c r="H3" s="35">
        <v>0.77813285799999998</v>
      </c>
      <c r="I3" s="35">
        <v>418776</v>
      </c>
      <c r="J3" s="35">
        <v>0.40759736299999999</v>
      </c>
      <c r="K3" s="35">
        <v>0.63843352200000003</v>
      </c>
      <c r="L3" s="35">
        <v>495050</v>
      </c>
      <c r="M3" s="35">
        <v>0.91180322899999999</v>
      </c>
      <c r="N3" s="35">
        <v>0.95488388199999996</v>
      </c>
      <c r="O3" s="35">
        <v>11598837</v>
      </c>
      <c r="P3" s="35">
        <v>0.98527807899999997</v>
      </c>
      <c r="Q3" s="35">
        <v>0.99261174600000002</v>
      </c>
      <c r="R3" s="35">
        <v>0.68880078600000005</v>
      </c>
      <c r="S3" s="37">
        <v>36.156647800000002</v>
      </c>
    </row>
    <row r="4" spans="1:26" ht="15.7" customHeight="1">
      <c r="A4" s="2" t="s">
        <v>1360</v>
      </c>
      <c r="B4" s="35">
        <v>0.1</v>
      </c>
      <c r="C4" s="2" t="s">
        <v>1561</v>
      </c>
      <c r="D4" s="35">
        <v>0.9</v>
      </c>
      <c r="E4" s="35">
        <v>0</v>
      </c>
      <c r="F4" s="35">
        <v>675753</v>
      </c>
      <c r="G4" s="35">
        <v>0.647523081</v>
      </c>
      <c r="H4" s="35">
        <v>0.80468818799999997</v>
      </c>
      <c r="I4" s="35">
        <v>282124</v>
      </c>
      <c r="J4" s="35">
        <v>0.41758647500000001</v>
      </c>
      <c r="K4" s="35">
        <v>0.64620931199999998</v>
      </c>
      <c r="L4" s="35">
        <v>393629</v>
      </c>
      <c r="M4" s="35">
        <v>0.95314973700000005</v>
      </c>
      <c r="N4" s="35">
        <v>0.97629387899999998</v>
      </c>
      <c r="O4" s="35">
        <v>11081764</v>
      </c>
      <c r="P4" s="35">
        <v>0.99248177000000004</v>
      </c>
      <c r="Q4" s="35">
        <v>0.99623379300000003</v>
      </c>
      <c r="R4" s="35">
        <v>0.353661218</v>
      </c>
      <c r="S4" s="37">
        <v>35.379068799999999</v>
      </c>
    </row>
    <row r="5" spans="1:26" ht="15.7" customHeight="1">
      <c r="A5" s="2" t="s">
        <v>1360</v>
      </c>
      <c r="B5" s="35">
        <v>0.1</v>
      </c>
      <c r="C5" s="2" t="s">
        <v>1561</v>
      </c>
      <c r="D5" s="35">
        <v>0.95</v>
      </c>
      <c r="E5" s="35">
        <v>0</v>
      </c>
      <c r="F5" s="35">
        <v>497315</v>
      </c>
      <c r="G5" s="35">
        <v>0.66799302599999999</v>
      </c>
      <c r="H5" s="35">
        <v>0.81730840299999996</v>
      </c>
      <c r="I5" s="35">
        <v>191582</v>
      </c>
      <c r="J5" s="35">
        <v>0.41257128100000001</v>
      </c>
      <c r="K5" s="35">
        <v>0.64231711899999999</v>
      </c>
      <c r="L5" s="35">
        <v>305733</v>
      </c>
      <c r="M5" s="35">
        <v>0.97133144500000002</v>
      </c>
      <c r="N5" s="35">
        <v>0.98556148700000001</v>
      </c>
      <c r="O5" s="35">
        <v>10524019</v>
      </c>
      <c r="P5" s="35">
        <v>0.99558745100000001</v>
      </c>
      <c r="Q5" s="35">
        <v>0.997791286</v>
      </c>
      <c r="R5" s="35">
        <v>0.20869468599999999</v>
      </c>
      <c r="S5" s="37">
        <v>35.768288099999999</v>
      </c>
    </row>
    <row r="6" spans="1:26" ht="15.7" customHeight="1">
      <c r="A6" s="2" t="s">
        <v>1360</v>
      </c>
      <c r="B6" s="35">
        <v>0.1</v>
      </c>
      <c r="C6" s="2" t="s">
        <v>1561</v>
      </c>
      <c r="D6" s="35">
        <v>0.99</v>
      </c>
      <c r="E6" s="35">
        <v>0</v>
      </c>
      <c r="F6" s="35">
        <v>241598</v>
      </c>
      <c r="G6" s="35">
        <v>0.65916446200000001</v>
      </c>
      <c r="H6" s="35">
        <v>0.81188943999999996</v>
      </c>
      <c r="I6" s="35">
        <v>82752</v>
      </c>
      <c r="J6" s="35">
        <v>0.36151870899999999</v>
      </c>
      <c r="K6" s="35">
        <v>0.60126425900000002</v>
      </c>
      <c r="L6" s="35">
        <v>158846</v>
      </c>
      <c r="M6" s="35">
        <v>0.98630498799999999</v>
      </c>
      <c r="N6" s="35">
        <v>0.99312888799999999</v>
      </c>
      <c r="O6" s="35">
        <v>9174003</v>
      </c>
      <c r="P6" s="35">
        <v>0.99830062200000003</v>
      </c>
      <c r="Q6" s="35">
        <v>0.99914994999999995</v>
      </c>
      <c r="R6" s="35">
        <v>8.1533616000000003E-2</v>
      </c>
      <c r="S6" s="37">
        <v>39.873574099999999</v>
      </c>
    </row>
    <row r="7" spans="1:26" ht="15.7" customHeight="1">
      <c r="A7" s="2" t="s">
        <v>1360</v>
      </c>
      <c r="B7" s="35">
        <v>0.1</v>
      </c>
      <c r="C7" s="2" t="s">
        <v>1562</v>
      </c>
      <c r="D7" s="35">
        <v>0.7</v>
      </c>
      <c r="E7" s="35">
        <v>0</v>
      </c>
      <c r="F7" s="35">
        <v>428989</v>
      </c>
      <c r="G7" s="35">
        <v>0.595566437</v>
      </c>
      <c r="H7" s="35">
        <v>0.77172951000000001</v>
      </c>
      <c r="I7" s="35">
        <v>205642</v>
      </c>
      <c r="J7" s="35">
        <v>0.426581924</v>
      </c>
      <c r="K7" s="35">
        <v>0.65313239400000001</v>
      </c>
      <c r="L7" s="35">
        <v>223347</v>
      </c>
      <c r="M7" s="35">
        <v>0.85868932499999995</v>
      </c>
      <c r="N7" s="35">
        <v>0.92665491099999997</v>
      </c>
      <c r="O7" s="35">
        <v>4628300</v>
      </c>
      <c r="P7" s="35">
        <v>0.97572536799999998</v>
      </c>
      <c r="Q7" s="35">
        <v>0.98778811899999996</v>
      </c>
      <c r="R7" s="35">
        <v>1.131150385</v>
      </c>
      <c r="S7" s="37">
        <v>34.686760599999999</v>
      </c>
    </row>
    <row r="8" spans="1:26" ht="15.7" customHeight="1">
      <c r="A8" s="2" t="s">
        <v>1360</v>
      </c>
      <c r="B8" s="35">
        <v>0.1</v>
      </c>
      <c r="C8" s="2" t="s">
        <v>1562</v>
      </c>
      <c r="D8" s="35">
        <v>0.8</v>
      </c>
      <c r="E8" s="35">
        <v>0</v>
      </c>
      <c r="F8" s="35">
        <v>359502</v>
      </c>
      <c r="G8" s="35">
        <v>0.64374920099999999</v>
      </c>
      <c r="H8" s="35">
        <v>0.802339829</v>
      </c>
      <c r="I8" s="35">
        <v>161836</v>
      </c>
      <c r="J8" s="35">
        <v>0.45070913800000001</v>
      </c>
      <c r="K8" s="35">
        <v>0.67134874600000005</v>
      </c>
      <c r="L8" s="35">
        <v>197666</v>
      </c>
      <c r="M8" s="35">
        <v>0.91179683600000005</v>
      </c>
      <c r="N8" s="35">
        <v>0.95488053500000003</v>
      </c>
      <c r="O8" s="35">
        <v>4521364</v>
      </c>
      <c r="P8" s="35">
        <v>0.98528310799999996</v>
      </c>
      <c r="Q8" s="35">
        <v>0.99261427999999996</v>
      </c>
      <c r="R8" s="35">
        <v>0.68606979999999995</v>
      </c>
      <c r="S8" s="37">
        <v>32.865125399999997</v>
      </c>
    </row>
    <row r="9" spans="1:26" ht="15.7" customHeight="1">
      <c r="A9" s="2" t="s">
        <v>1360</v>
      </c>
      <c r="B9" s="35">
        <v>0.1</v>
      </c>
      <c r="C9" s="2" t="s">
        <v>1562</v>
      </c>
      <c r="D9" s="35">
        <v>0.9</v>
      </c>
      <c r="E9" s="35">
        <v>0</v>
      </c>
      <c r="F9" s="35">
        <v>267242</v>
      </c>
      <c r="G9" s="35">
        <v>0.70251949000000002</v>
      </c>
      <c r="H9" s="35">
        <v>0.83816435700000003</v>
      </c>
      <c r="I9" s="35">
        <v>109535</v>
      </c>
      <c r="J9" s="35">
        <v>0.48477863399999999</v>
      </c>
      <c r="K9" s="35">
        <v>0.69626046399999997</v>
      </c>
      <c r="L9" s="35">
        <v>157707</v>
      </c>
      <c r="M9" s="35">
        <v>0.95330790899999995</v>
      </c>
      <c r="N9" s="35">
        <v>0.976374882</v>
      </c>
      <c r="O9" s="35">
        <v>4319803</v>
      </c>
      <c r="P9" s="35">
        <v>0.992502726</v>
      </c>
      <c r="Q9" s="35">
        <v>0.99624431099999999</v>
      </c>
      <c r="R9" s="35">
        <v>0.35150763299999999</v>
      </c>
      <c r="S9" s="37">
        <v>30.3739536</v>
      </c>
    </row>
    <row r="10" spans="1:26" ht="15.7" customHeight="1">
      <c r="A10" s="2" t="s">
        <v>1360</v>
      </c>
      <c r="B10" s="35">
        <v>0.1</v>
      </c>
      <c r="C10" s="2" t="s">
        <v>1562</v>
      </c>
      <c r="D10" s="35">
        <v>0.95</v>
      </c>
      <c r="E10" s="35">
        <v>0</v>
      </c>
      <c r="F10" s="35">
        <v>197008</v>
      </c>
      <c r="G10" s="35">
        <v>0.74129513499999999</v>
      </c>
      <c r="H10" s="35">
        <v>0.86098497900000004</v>
      </c>
      <c r="I10" s="35">
        <v>74367</v>
      </c>
      <c r="J10" s="35">
        <v>0.50711910000000004</v>
      </c>
      <c r="K10" s="35">
        <v>0.71212295299999995</v>
      </c>
      <c r="L10" s="35">
        <v>122641</v>
      </c>
      <c r="M10" s="35">
        <v>0.97212335900000002</v>
      </c>
      <c r="N10" s="35">
        <v>0.98596316299999998</v>
      </c>
      <c r="O10" s="35">
        <v>4101563</v>
      </c>
      <c r="P10" s="35">
        <v>0.99563939599999995</v>
      </c>
      <c r="Q10" s="35">
        <v>0.99781731600000001</v>
      </c>
      <c r="R10" s="35">
        <v>0.20569258000000001</v>
      </c>
      <c r="S10" s="37">
        <v>28.787704699999999</v>
      </c>
    </row>
    <row r="11" spans="1:26" ht="15.7" customHeight="1">
      <c r="A11" s="2" t="s">
        <v>1360</v>
      </c>
      <c r="B11" s="35">
        <v>0.1</v>
      </c>
      <c r="C11" s="2" t="s">
        <v>1562</v>
      </c>
      <c r="D11" s="35">
        <v>0.99</v>
      </c>
      <c r="E11" s="35">
        <v>0</v>
      </c>
      <c r="F11" s="35">
        <v>96428</v>
      </c>
      <c r="G11" s="35">
        <v>0.79435753600000003</v>
      </c>
      <c r="H11" s="35">
        <v>0.89126737700000003</v>
      </c>
      <c r="I11" s="35">
        <v>32367</v>
      </c>
      <c r="J11" s="35">
        <v>0.54933657000000002</v>
      </c>
      <c r="K11" s="35">
        <v>0.74117242999999999</v>
      </c>
      <c r="L11" s="35">
        <v>64061</v>
      </c>
      <c r="M11" s="35">
        <v>0.98576134900000001</v>
      </c>
      <c r="N11" s="35">
        <v>0.99285515000000002</v>
      </c>
      <c r="O11" s="35">
        <v>3572844</v>
      </c>
      <c r="P11" s="35">
        <v>0.99828536899999998</v>
      </c>
      <c r="Q11" s="35">
        <v>0.99914231600000003</v>
      </c>
      <c r="R11" s="35">
        <v>8.1828528999999997E-2</v>
      </c>
      <c r="S11" s="37">
        <v>25.882757000000002</v>
      </c>
    </row>
    <row r="12" spans="1:26" ht="15.7" customHeight="1">
      <c r="A12" s="2" t="s">
        <v>1360</v>
      </c>
      <c r="B12" s="35">
        <v>0.15</v>
      </c>
      <c r="C12" s="2" t="s">
        <v>1561</v>
      </c>
      <c r="D12" s="35">
        <v>0.7</v>
      </c>
      <c r="E12" s="35">
        <v>0</v>
      </c>
      <c r="F12" s="35">
        <v>1267107</v>
      </c>
      <c r="G12" s="35">
        <v>0.64485916399999998</v>
      </c>
      <c r="H12" s="35">
        <v>0.80303123399999998</v>
      </c>
      <c r="I12" s="35">
        <v>661433</v>
      </c>
      <c r="J12" s="35">
        <v>0.50502199599999997</v>
      </c>
      <c r="K12" s="35">
        <v>0.71064899599999998</v>
      </c>
      <c r="L12" s="35">
        <v>605674</v>
      </c>
      <c r="M12" s="35">
        <v>0.87590000599999995</v>
      </c>
      <c r="N12" s="35">
        <v>0.93589529599999999</v>
      </c>
      <c r="O12" s="35">
        <v>11992833</v>
      </c>
      <c r="P12" s="35">
        <v>0.97536264299999997</v>
      </c>
      <c r="Q12" s="35">
        <v>0.98760449699999997</v>
      </c>
      <c r="R12" s="35">
        <v>1.1772212179999999</v>
      </c>
      <c r="S12" s="37">
        <v>28.9351004</v>
      </c>
    </row>
    <row r="13" spans="1:26" ht="15.7" customHeight="1">
      <c r="A13" s="2" t="s">
        <v>1360</v>
      </c>
      <c r="B13" s="35">
        <v>0.15</v>
      </c>
      <c r="C13" s="2" t="s">
        <v>1561</v>
      </c>
      <c r="D13" s="35">
        <v>0.8</v>
      </c>
      <c r="E13" s="35">
        <v>0</v>
      </c>
      <c r="F13" s="35">
        <v>1099546</v>
      </c>
      <c r="G13" s="35">
        <v>0.68476191399999997</v>
      </c>
      <c r="H13" s="35">
        <v>0.82750342200000004</v>
      </c>
      <c r="I13" s="35">
        <v>549609</v>
      </c>
      <c r="J13" s="35">
        <v>0.52997194999999997</v>
      </c>
      <c r="K13" s="35">
        <v>0.72799172400000001</v>
      </c>
      <c r="L13" s="35">
        <v>549937</v>
      </c>
      <c r="M13" s="35">
        <v>0.91860223799999996</v>
      </c>
      <c r="N13" s="35">
        <v>0.95843739400000005</v>
      </c>
      <c r="O13" s="35">
        <v>11768464</v>
      </c>
      <c r="P13" s="35">
        <v>0.983915863</v>
      </c>
      <c r="Q13" s="35">
        <v>0.99192533100000002</v>
      </c>
      <c r="R13" s="35">
        <v>0.76905168800000001</v>
      </c>
      <c r="S13" s="37">
        <v>27.2008276</v>
      </c>
    </row>
    <row r="14" spans="1:26" ht="15.7" customHeight="1">
      <c r="A14" s="2" t="s">
        <v>1360</v>
      </c>
      <c r="B14" s="35">
        <v>0.15</v>
      </c>
      <c r="C14" s="2" t="s">
        <v>1561</v>
      </c>
      <c r="D14" s="35">
        <v>0.9</v>
      </c>
      <c r="E14" s="35">
        <v>0</v>
      </c>
      <c r="F14" s="35">
        <v>859461</v>
      </c>
      <c r="G14" s="35">
        <v>0.72734829599999995</v>
      </c>
      <c r="H14" s="35">
        <v>0.85284716999999999</v>
      </c>
      <c r="I14" s="35">
        <v>402356</v>
      </c>
      <c r="J14" s="35">
        <v>0.55509728999999997</v>
      </c>
      <c r="K14" s="35">
        <v>0.74504851500000002</v>
      </c>
      <c r="L14" s="35">
        <v>457105</v>
      </c>
      <c r="M14" s="35">
        <v>0.95514508899999995</v>
      </c>
      <c r="N14" s="35">
        <v>0.977315245</v>
      </c>
      <c r="O14" s="35">
        <v>11335231</v>
      </c>
      <c r="P14" s="35">
        <v>0.99085579499999998</v>
      </c>
      <c r="Q14" s="35">
        <v>0.99541739699999998</v>
      </c>
      <c r="R14" s="35">
        <v>0.439445272</v>
      </c>
      <c r="S14" s="37">
        <v>25.495148499999999</v>
      </c>
    </row>
    <row r="15" spans="1:26" ht="15.7" customHeight="1">
      <c r="A15" s="2" t="s">
        <v>1360</v>
      </c>
      <c r="B15" s="35">
        <v>0.15</v>
      </c>
      <c r="C15" s="2" t="s">
        <v>1561</v>
      </c>
      <c r="D15" s="35">
        <v>0.95</v>
      </c>
      <c r="E15" s="35">
        <v>0</v>
      </c>
      <c r="F15" s="35">
        <v>667089</v>
      </c>
      <c r="G15" s="35">
        <v>0.74853974899999998</v>
      </c>
      <c r="H15" s="35">
        <v>0.86518191700000002</v>
      </c>
      <c r="I15" s="35">
        <v>295146</v>
      </c>
      <c r="J15" s="35">
        <v>0.56259720999999996</v>
      </c>
      <c r="K15" s="35">
        <v>0.75006480399999997</v>
      </c>
      <c r="L15" s="35">
        <v>371943</v>
      </c>
      <c r="M15" s="35">
        <v>0.97054423300000003</v>
      </c>
      <c r="N15" s="35">
        <v>0.98516203400000002</v>
      </c>
      <c r="O15" s="35">
        <v>10853946</v>
      </c>
      <c r="P15" s="35">
        <v>0.99408712899999996</v>
      </c>
      <c r="Q15" s="35">
        <v>0.997039181</v>
      </c>
      <c r="R15" s="35">
        <v>0.285868809</v>
      </c>
      <c r="S15" s="37">
        <v>24.993519599999999</v>
      </c>
    </row>
    <row r="16" spans="1:26" ht="15.7" customHeight="1">
      <c r="A16" s="2" t="s">
        <v>1360</v>
      </c>
      <c r="B16" s="35">
        <v>0.15</v>
      </c>
      <c r="C16" s="2" t="s">
        <v>1561</v>
      </c>
      <c r="D16" s="35">
        <v>0.99</v>
      </c>
      <c r="E16" s="35">
        <v>0</v>
      </c>
      <c r="F16" s="35">
        <v>366157</v>
      </c>
      <c r="G16" s="35">
        <v>0.753991788</v>
      </c>
      <c r="H16" s="35">
        <v>0.86832700500000004</v>
      </c>
      <c r="I16" s="35">
        <v>149126</v>
      </c>
      <c r="J16" s="35">
        <v>0.54023840400000001</v>
      </c>
      <c r="K16" s="35">
        <v>0.73500911800000002</v>
      </c>
      <c r="L16" s="35">
        <v>217031</v>
      </c>
      <c r="M16" s="35">
        <v>0.98397629600000003</v>
      </c>
      <c r="N16" s="35">
        <v>0.99195579300000003</v>
      </c>
      <c r="O16" s="35">
        <v>9651683</v>
      </c>
      <c r="P16" s="35">
        <v>0.99733905199999995</v>
      </c>
      <c r="Q16" s="35">
        <v>0.99866864</v>
      </c>
      <c r="R16" s="35">
        <v>0.129973953</v>
      </c>
      <c r="S16" s="37">
        <v>26.499088199999999</v>
      </c>
    </row>
    <row r="17" spans="1:19" ht="15.7" customHeight="1">
      <c r="A17" s="2" t="s">
        <v>1360</v>
      </c>
      <c r="B17" s="35">
        <v>0.15</v>
      </c>
      <c r="C17" s="2" t="s">
        <v>1562</v>
      </c>
      <c r="D17" s="35">
        <v>0.7</v>
      </c>
      <c r="E17" s="35">
        <v>0</v>
      </c>
      <c r="F17" s="35">
        <v>497335</v>
      </c>
      <c r="G17" s="35">
        <v>0.675109034</v>
      </c>
      <c r="H17" s="35">
        <v>0.82165018999999995</v>
      </c>
      <c r="I17" s="35">
        <v>255896</v>
      </c>
      <c r="J17" s="35">
        <v>0.54295638899999998</v>
      </c>
      <c r="K17" s="35">
        <v>0.73685574499999995</v>
      </c>
      <c r="L17" s="35">
        <v>241439</v>
      </c>
      <c r="M17" s="35">
        <v>0.87569298200000001</v>
      </c>
      <c r="N17" s="35">
        <v>0.93578468800000003</v>
      </c>
      <c r="O17" s="35">
        <v>4675534</v>
      </c>
      <c r="P17" s="35">
        <v>0.975276531</v>
      </c>
      <c r="Q17" s="35">
        <v>0.98756089999999996</v>
      </c>
      <c r="R17" s="35">
        <v>1.17699029</v>
      </c>
      <c r="S17" s="37">
        <v>26.314425499999999</v>
      </c>
    </row>
    <row r="18" spans="1:19" ht="15.7" customHeight="1">
      <c r="A18" s="2" t="s">
        <v>1360</v>
      </c>
      <c r="B18" s="35">
        <v>0.15</v>
      </c>
      <c r="C18" s="2" t="s">
        <v>1562</v>
      </c>
      <c r="D18" s="35">
        <v>0.8</v>
      </c>
      <c r="E18" s="35">
        <v>0</v>
      </c>
      <c r="F18" s="35">
        <v>432229</v>
      </c>
      <c r="G18" s="35">
        <v>0.72227188499999995</v>
      </c>
      <c r="H18" s="35">
        <v>0.849865804</v>
      </c>
      <c r="I18" s="35">
        <v>212868</v>
      </c>
      <c r="J18" s="35">
        <v>0.57893644799999999</v>
      </c>
      <c r="K18" s="35">
        <v>0.76087873399999995</v>
      </c>
      <c r="L18" s="35">
        <v>219361</v>
      </c>
      <c r="M18" s="35">
        <v>0.91904053799999996</v>
      </c>
      <c r="N18" s="35">
        <v>0.95866602000000001</v>
      </c>
      <c r="O18" s="35">
        <v>4588373</v>
      </c>
      <c r="P18" s="35">
        <v>0.98396359200000005</v>
      </c>
      <c r="Q18" s="35">
        <v>0.99194939000000004</v>
      </c>
      <c r="R18" s="35">
        <v>0.76350521999999998</v>
      </c>
      <c r="S18" s="37">
        <v>23.912126600000001</v>
      </c>
    </row>
    <row r="19" spans="1:19" ht="15.7" customHeight="1">
      <c r="A19" s="2" t="s">
        <v>1360</v>
      </c>
      <c r="B19" s="35">
        <v>0.15</v>
      </c>
      <c r="C19" s="2" t="s">
        <v>1562</v>
      </c>
      <c r="D19" s="35">
        <v>0.9</v>
      </c>
      <c r="E19" s="35">
        <v>0</v>
      </c>
      <c r="F19" s="35">
        <v>339405</v>
      </c>
      <c r="G19" s="35">
        <v>0.77838886500000004</v>
      </c>
      <c r="H19" s="35">
        <v>0.88226349000000004</v>
      </c>
      <c r="I19" s="35">
        <v>156549</v>
      </c>
      <c r="J19" s="35">
        <v>0.62742193099999999</v>
      </c>
      <c r="K19" s="35">
        <v>0.79209969700000005</v>
      </c>
      <c r="L19" s="35">
        <v>182856</v>
      </c>
      <c r="M19" s="35">
        <v>0.95555693900000005</v>
      </c>
      <c r="N19" s="35">
        <v>0.97752592800000004</v>
      </c>
      <c r="O19" s="35">
        <v>4418547</v>
      </c>
      <c r="P19" s="35">
        <v>0.99092663299999995</v>
      </c>
      <c r="Q19" s="35">
        <v>0.99545297899999996</v>
      </c>
      <c r="R19" s="35">
        <v>0.43440198699999999</v>
      </c>
      <c r="S19" s="37">
        <v>20.790030300000002</v>
      </c>
    </row>
    <row r="20" spans="1:19" ht="15.7" customHeight="1">
      <c r="A20" s="2" t="s">
        <v>1360</v>
      </c>
      <c r="B20" s="35">
        <v>0.15</v>
      </c>
      <c r="C20" s="2" t="s">
        <v>1562</v>
      </c>
      <c r="D20" s="35">
        <v>0.95</v>
      </c>
      <c r="E20" s="35">
        <v>0</v>
      </c>
      <c r="F20" s="35">
        <v>263854</v>
      </c>
      <c r="G20" s="35">
        <v>0.81462328900000003</v>
      </c>
      <c r="H20" s="35">
        <v>0.90256483899999995</v>
      </c>
      <c r="I20" s="35">
        <v>114791</v>
      </c>
      <c r="J20" s="35">
        <v>0.66176874299999999</v>
      </c>
      <c r="K20" s="35">
        <v>0.81349169799999999</v>
      </c>
      <c r="L20" s="35">
        <v>149063</v>
      </c>
      <c r="M20" s="35">
        <v>0.97155983899999998</v>
      </c>
      <c r="N20" s="35">
        <v>0.98567735000000001</v>
      </c>
      <c r="O20" s="35">
        <v>4230801</v>
      </c>
      <c r="P20" s="35">
        <v>0.99420607000000005</v>
      </c>
      <c r="Q20" s="35">
        <v>0.99709882699999997</v>
      </c>
      <c r="R20" s="35">
        <v>0.27878940200000002</v>
      </c>
      <c r="S20" s="37">
        <v>18.650830200000001</v>
      </c>
    </row>
    <row r="21" spans="1:19" ht="15.7" customHeight="1">
      <c r="A21" s="2" t="s">
        <v>1360</v>
      </c>
      <c r="B21" s="35">
        <v>0.15</v>
      </c>
      <c r="C21" s="2" t="s">
        <v>1562</v>
      </c>
      <c r="D21" s="35">
        <v>0.99</v>
      </c>
      <c r="E21" s="35">
        <v>0</v>
      </c>
      <c r="F21" s="35">
        <v>145459</v>
      </c>
      <c r="G21" s="35">
        <v>0.86381195700000002</v>
      </c>
      <c r="H21" s="35">
        <v>0.92941484699999999</v>
      </c>
      <c r="I21" s="35">
        <v>58125</v>
      </c>
      <c r="J21" s="35">
        <v>0.71949510500000002</v>
      </c>
      <c r="K21" s="35">
        <v>0.84823057300000004</v>
      </c>
      <c r="L21" s="35">
        <v>87334</v>
      </c>
      <c r="M21" s="35">
        <v>0.98534635800000003</v>
      </c>
      <c r="N21" s="35">
        <v>0.99264613999999995</v>
      </c>
      <c r="O21" s="35">
        <v>3760910</v>
      </c>
      <c r="P21" s="35">
        <v>0.99742581699999999</v>
      </c>
      <c r="Q21" s="35">
        <v>0.99871207900000003</v>
      </c>
      <c r="R21" s="35">
        <v>0.12552989000000001</v>
      </c>
      <c r="S21" s="37">
        <v>15.1769427</v>
      </c>
    </row>
    <row r="22" spans="1:19" ht="15.7" customHeight="1">
      <c r="A22" s="2" t="s">
        <v>1360</v>
      </c>
      <c r="B22" s="35">
        <v>0.2</v>
      </c>
      <c r="C22" s="2" t="s">
        <v>1561</v>
      </c>
      <c r="D22" s="35">
        <v>0.7</v>
      </c>
      <c r="E22" s="35">
        <v>0</v>
      </c>
      <c r="F22" s="35">
        <v>1410875</v>
      </c>
      <c r="G22" s="35">
        <v>0.70619615499999999</v>
      </c>
      <c r="H22" s="35">
        <v>0.840354779</v>
      </c>
      <c r="I22" s="35">
        <v>770294</v>
      </c>
      <c r="J22" s="35">
        <v>0.59494265999999996</v>
      </c>
      <c r="K22" s="35">
        <v>0.77132526199999996</v>
      </c>
      <c r="L22" s="35">
        <v>640581</v>
      </c>
      <c r="M22" s="35">
        <v>0.88679349200000002</v>
      </c>
      <c r="N22" s="35">
        <v>0.94169713399999999</v>
      </c>
      <c r="O22" s="35">
        <v>12087641</v>
      </c>
      <c r="P22" s="35">
        <v>0.97526159400000001</v>
      </c>
      <c r="Q22" s="35">
        <v>0.98755333700000003</v>
      </c>
      <c r="R22" s="35">
        <v>1.1980016360000001</v>
      </c>
      <c r="S22" s="37">
        <v>22.867473799999999</v>
      </c>
    </row>
    <row r="23" spans="1:19" ht="15.7" customHeight="1">
      <c r="A23" s="2" t="s">
        <v>1360</v>
      </c>
      <c r="B23" s="35">
        <v>0.2</v>
      </c>
      <c r="C23" s="2" t="s">
        <v>1561</v>
      </c>
      <c r="D23" s="35">
        <v>0.8</v>
      </c>
      <c r="E23" s="35">
        <v>0</v>
      </c>
      <c r="F23" s="35">
        <v>1262178</v>
      </c>
      <c r="G23" s="35">
        <v>0.74420299000000001</v>
      </c>
      <c r="H23" s="35">
        <v>0.86267200600000005</v>
      </c>
      <c r="I23" s="35">
        <v>668155</v>
      </c>
      <c r="J23" s="35">
        <v>0.62482943300000005</v>
      </c>
      <c r="K23" s="35">
        <v>0.79046153200000002</v>
      </c>
      <c r="L23" s="35">
        <v>594023</v>
      </c>
      <c r="M23" s="35">
        <v>0.92441531200000004</v>
      </c>
      <c r="N23" s="35">
        <v>0.96146518999999997</v>
      </c>
      <c r="O23" s="35">
        <v>11905461</v>
      </c>
      <c r="P23" s="35">
        <v>0.98286661500000005</v>
      </c>
      <c r="Q23" s="35">
        <v>0.99139629600000001</v>
      </c>
      <c r="R23" s="35">
        <v>0.83118656400000002</v>
      </c>
      <c r="S23" s="37">
        <v>20.953846800000001</v>
      </c>
    </row>
    <row r="24" spans="1:19" ht="15.7" customHeight="1">
      <c r="A24" s="2" t="s">
        <v>1360</v>
      </c>
      <c r="B24" s="35">
        <v>0.2</v>
      </c>
      <c r="C24" s="2" t="s">
        <v>1561</v>
      </c>
      <c r="D24" s="35">
        <v>0.9</v>
      </c>
      <c r="E24" s="35">
        <v>0</v>
      </c>
      <c r="F24" s="35">
        <v>1036390</v>
      </c>
      <c r="G24" s="35">
        <v>0.78383819200000004</v>
      </c>
      <c r="H24" s="35">
        <v>0.88534636799999999</v>
      </c>
      <c r="I24" s="35">
        <v>522931</v>
      </c>
      <c r="J24" s="35">
        <v>0.65636599299999998</v>
      </c>
      <c r="K24" s="35">
        <v>0.81016417699999999</v>
      </c>
      <c r="L24" s="35">
        <v>513459</v>
      </c>
      <c r="M24" s="35">
        <v>0.95600395199999999</v>
      </c>
      <c r="N24" s="35">
        <v>0.977754546</v>
      </c>
      <c r="O24" s="35">
        <v>11548539</v>
      </c>
      <c r="P24" s="35">
        <v>0.98944673400000005</v>
      </c>
      <c r="Q24" s="35">
        <v>0.99470937199999998</v>
      </c>
      <c r="R24" s="35">
        <v>0.51403278500000005</v>
      </c>
      <c r="S24" s="37">
        <v>18.983582299999998</v>
      </c>
    </row>
    <row r="25" spans="1:19" ht="15.7" customHeight="1">
      <c r="A25" s="2" t="s">
        <v>1360</v>
      </c>
      <c r="B25" s="35">
        <v>0.2</v>
      </c>
      <c r="C25" s="2" t="s">
        <v>1561</v>
      </c>
      <c r="D25" s="35">
        <v>0.95</v>
      </c>
      <c r="E25" s="35">
        <v>0</v>
      </c>
      <c r="F25" s="35">
        <v>842243</v>
      </c>
      <c r="G25" s="35">
        <v>0.80508807199999999</v>
      </c>
      <c r="H25" s="35">
        <v>0.89726700199999998</v>
      </c>
      <c r="I25" s="35">
        <v>407621</v>
      </c>
      <c r="J25" s="35">
        <v>0.671386068</v>
      </c>
      <c r="K25" s="35">
        <v>0.819381515</v>
      </c>
      <c r="L25" s="35">
        <v>434622</v>
      </c>
      <c r="M25" s="35">
        <v>0.97039481400000005</v>
      </c>
      <c r="N25" s="35">
        <v>0.98508619600000003</v>
      </c>
      <c r="O25" s="35">
        <v>11140174</v>
      </c>
      <c r="P25" s="35">
        <v>0.99269993300000003</v>
      </c>
      <c r="Q25" s="35">
        <v>0.99634328100000003</v>
      </c>
      <c r="R25" s="35">
        <v>0.35749098699999998</v>
      </c>
      <c r="S25" s="37">
        <v>18.0618485</v>
      </c>
    </row>
    <row r="26" spans="1:19" ht="15.7" customHeight="1">
      <c r="A26" s="2" t="s">
        <v>1360</v>
      </c>
      <c r="B26" s="35">
        <v>0.2</v>
      </c>
      <c r="C26" s="2" t="s">
        <v>1561</v>
      </c>
      <c r="D26" s="35">
        <v>0.99</v>
      </c>
      <c r="E26" s="35">
        <v>0</v>
      </c>
      <c r="F26" s="35">
        <v>511627</v>
      </c>
      <c r="G26" s="35">
        <v>0.81672259700000005</v>
      </c>
      <c r="H26" s="35">
        <v>0.90372705900000005</v>
      </c>
      <c r="I26" s="35">
        <v>232528</v>
      </c>
      <c r="J26" s="35">
        <v>0.66747959599999995</v>
      </c>
      <c r="K26" s="35">
        <v>0.81699424499999995</v>
      </c>
      <c r="L26" s="35">
        <v>279099</v>
      </c>
      <c r="M26" s="35">
        <v>0.98290239800000001</v>
      </c>
      <c r="N26" s="35">
        <v>0.991414342</v>
      </c>
      <c r="O26" s="35">
        <v>10084130</v>
      </c>
      <c r="P26" s="35">
        <v>0.99622260500000004</v>
      </c>
      <c r="Q26" s="35">
        <v>0.998109515</v>
      </c>
      <c r="R26" s="35">
        <v>0.186282224</v>
      </c>
      <c r="S26" s="37">
        <v>18.300575500000001</v>
      </c>
    </row>
    <row r="27" spans="1:19" ht="15.7" customHeight="1">
      <c r="A27" s="2" t="s">
        <v>1360</v>
      </c>
      <c r="B27" s="35">
        <v>0.2</v>
      </c>
      <c r="C27" s="2" t="s">
        <v>1562</v>
      </c>
      <c r="D27" s="35">
        <v>0.7</v>
      </c>
      <c r="E27" s="35">
        <v>0</v>
      </c>
      <c r="F27" s="35">
        <v>553047</v>
      </c>
      <c r="G27" s="35">
        <v>0.73640600700000003</v>
      </c>
      <c r="H27" s="35">
        <v>0.85814101799999998</v>
      </c>
      <c r="I27" s="35">
        <v>298025</v>
      </c>
      <c r="J27" s="35">
        <v>0.63618008400000003</v>
      </c>
      <c r="K27" s="35">
        <v>0.79760898000000002</v>
      </c>
      <c r="L27" s="35">
        <v>255022</v>
      </c>
      <c r="M27" s="35">
        <v>0.88671530700000001</v>
      </c>
      <c r="N27" s="35">
        <v>0.94165562000000003</v>
      </c>
      <c r="O27" s="35">
        <v>4713537</v>
      </c>
      <c r="P27" s="35">
        <v>0.97527925900000001</v>
      </c>
      <c r="Q27" s="35">
        <v>0.98756228099999999</v>
      </c>
      <c r="R27" s="35">
        <v>1.1946062129999999</v>
      </c>
      <c r="S27" s="37">
        <v>20.239101999999999</v>
      </c>
    </row>
    <row r="28" spans="1:19" ht="15.7" customHeight="1">
      <c r="A28" s="2" t="s">
        <v>1360</v>
      </c>
      <c r="B28" s="35">
        <v>0.2</v>
      </c>
      <c r="C28" s="2" t="s">
        <v>1562</v>
      </c>
      <c r="D28" s="35">
        <v>0.8</v>
      </c>
      <c r="E28" s="35">
        <v>0</v>
      </c>
      <c r="F28" s="35">
        <v>495452</v>
      </c>
      <c r="G28" s="35">
        <v>0.78127773700000003</v>
      </c>
      <c r="H28" s="35">
        <v>0.88389916700000004</v>
      </c>
      <c r="I28" s="35">
        <v>258953</v>
      </c>
      <c r="J28" s="35">
        <v>0.677562412</v>
      </c>
      <c r="K28" s="35">
        <v>0.82314179399999998</v>
      </c>
      <c r="L28" s="35">
        <v>236499</v>
      </c>
      <c r="M28" s="35">
        <v>0.92470629000000004</v>
      </c>
      <c r="N28" s="35">
        <v>0.96161649800000004</v>
      </c>
      <c r="O28" s="35">
        <v>4642201</v>
      </c>
      <c r="P28" s="35">
        <v>0.98289631300000002</v>
      </c>
      <c r="Q28" s="35">
        <v>0.99141127299999998</v>
      </c>
      <c r="R28" s="35">
        <v>0.82822577399999997</v>
      </c>
      <c r="S28" s="37">
        <v>17.6858206</v>
      </c>
    </row>
    <row r="29" spans="1:19" ht="15.7" customHeight="1">
      <c r="A29" s="2" t="s">
        <v>1360</v>
      </c>
      <c r="B29" s="35">
        <v>0.2</v>
      </c>
      <c r="C29" s="2" t="s">
        <v>1562</v>
      </c>
      <c r="D29" s="35">
        <v>0.9</v>
      </c>
      <c r="E29" s="35">
        <v>0</v>
      </c>
      <c r="F29" s="35">
        <v>407747</v>
      </c>
      <c r="G29" s="35">
        <v>0.83118249300000002</v>
      </c>
      <c r="H29" s="35">
        <v>0.911692104</v>
      </c>
      <c r="I29" s="35">
        <v>202935</v>
      </c>
      <c r="J29" s="35">
        <v>0.728480719</v>
      </c>
      <c r="K29" s="35">
        <v>0.85351082</v>
      </c>
      <c r="L29" s="35">
        <v>204812</v>
      </c>
      <c r="M29" s="35">
        <v>0.95595644599999996</v>
      </c>
      <c r="N29" s="35">
        <v>0.97773025199999997</v>
      </c>
      <c r="O29" s="35">
        <v>4503080</v>
      </c>
      <c r="P29" s="35">
        <v>0.98949606000000001</v>
      </c>
      <c r="Q29" s="35">
        <v>0.99473416599999998</v>
      </c>
      <c r="R29" s="35">
        <v>0.51038612900000002</v>
      </c>
      <c r="S29" s="37">
        <v>14.648918</v>
      </c>
    </row>
    <row r="30" spans="1:19" ht="15.7" customHeight="1">
      <c r="A30" s="2" t="s">
        <v>1360</v>
      </c>
      <c r="B30" s="35">
        <v>0.2</v>
      </c>
      <c r="C30" s="2" t="s">
        <v>1562</v>
      </c>
      <c r="D30" s="35">
        <v>0.95</v>
      </c>
      <c r="E30" s="35">
        <v>0</v>
      </c>
      <c r="F30" s="35">
        <v>332512</v>
      </c>
      <c r="G30" s="35">
        <v>0.86323224399999998</v>
      </c>
      <c r="H30" s="35">
        <v>0.92910292400000005</v>
      </c>
      <c r="I30" s="35">
        <v>158855</v>
      </c>
      <c r="J30" s="35">
        <v>0.76535155799999999</v>
      </c>
      <c r="K30" s="35">
        <v>0.87484373400000004</v>
      </c>
      <c r="L30" s="35">
        <v>173657</v>
      </c>
      <c r="M30" s="35">
        <v>0.97019773600000003</v>
      </c>
      <c r="N30" s="35">
        <v>0.98498616000000005</v>
      </c>
      <c r="O30" s="35">
        <v>4343646</v>
      </c>
      <c r="P30" s="35">
        <v>0.99271577600000005</v>
      </c>
      <c r="Q30" s="35">
        <v>0.996351231</v>
      </c>
      <c r="R30" s="35">
        <v>0.35593997199999999</v>
      </c>
      <c r="S30" s="37">
        <v>12.515626599999999</v>
      </c>
    </row>
    <row r="31" spans="1:19" ht="15.7" customHeight="1">
      <c r="A31" s="2" t="s">
        <v>1360</v>
      </c>
      <c r="B31" s="35">
        <v>0.2</v>
      </c>
      <c r="C31" s="2" t="s">
        <v>1562</v>
      </c>
      <c r="D31" s="35">
        <v>0.99</v>
      </c>
      <c r="E31" s="35">
        <v>0</v>
      </c>
      <c r="F31" s="35">
        <v>203031</v>
      </c>
      <c r="G31" s="35">
        <v>0.90720437200000004</v>
      </c>
      <c r="H31" s="35">
        <v>0.95247276700000005</v>
      </c>
      <c r="I31" s="35">
        <v>91308</v>
      </c>
      <c r="J31" s="35">
        <v>0.82499670899999999</v>
      </c>
      <c r="K31" s="35">
        <v>0.90829329400000003</v>
      </c>
      <c r="L31" s="35">
        <v>111723</v>
      </c>
      <c r="M31" s="35">
        <v>0.98387166000000004</v>
      </c>
      <c r="N31" s="35">
        <v>0.99190305000000001</v>
      </c>
      <c r="O31" s="35">
        <v>3931926</v>
      </c>
      <c r="P31" s="35">
        <v>0.99630015699999996</v>
      </c>
      <c r="Q31" s="35">
        <v>0.99814836399999995</v>
      </c>
      <c r="R31" s="35">
        <v>0.182249521</v>
      </c>
      <c r="S31" s="37">
        <v>9.1706705700000004</v>
      </c>
    </row>
    <row r="32" spans="1:19" ht="15.7" customHeight="1">
      <c r="A32" s="2" t="s">
        <v>1360</v>
      </c>
      <c r="B32" s="35">
        <v>0.25</v>
      </c>
      <c r="C32" s="2" t="s">
        <v>1561</v>
      </c>
      <c r="D32" s="35">
        <v>0.7</v>
      </c>
      <c r="E32" s="35">
        <v>0</v>
      </c>
      <c r="F32" s="35">
        <v>1513226</v>
      </c>
      <c r="G32" s="35">
        <v>0.74751313900000005</v>
      </c>
      <c r="H32" s="35">
        <v>0.86458842199999997</v>
      </c>
      <c r="I32" s="35">
        <v>848960</v>
      </c>
      <c r="J32" s="35">
        <v>0.65484202499999999</v>
      </c>
      <c r="K32" s="35">
        <v>0.80922309999999997</v>
      </c>
      <c r="L32" s="35">
        <v>664266</v>
      </c>
      <c r="M32" s="35">
        <v>0.89762896599999997</v>
      </c>
      <c r="N32" s="35">
        <v>0.94743282900000003</v>
      </c>
      <c r="O32" s="35">
        <v>12154503</v>
      </c>
      <c r="P32" s="35">
        <v>0.97583819400000005</v>
      </c>
      <c r="Q32" s="35">
        <v>0.98784522799999996</v>
      </c>
      <c r="R32" s="35">
        <v>1.178628214</v>
      </c>
      <c r="S32" s="37">
        <v>19.07769</v>
      </c>
    </row>
    <row r="33" spans="1:19" ht="15.7" customHeight="1">
      <c r="A33" s="2" t="s">
        <v>1360</v>
      </c>
      <c r="B33" s="35">
        <v>0.25</v>
      </c>
      <c r="C33" s="2" t="s">
        <v>1561</v>
      </c>
      <c r="D33" s="35">
        <v>0.8</v>
      </c>
      <c r="E33" s="35">
        <v>0</v>
      </c>
      <c r="F33" s="35">
        <v>1380592</v>
      </c>
      <c r="G33" s="35">
        <v>0.78297699700000001</v>
      </c>
      <c r="H33" s="35">
        <v>0.88485987399999999</v>
      </c>
      <c r="I33" s="35">
        <v>756266</v>
      </c>
      <c r="J33" s="35">
        <v>0.68647018299999996</v>
      </c>
      <c r="K33" s="35">
        <v>0.82853496199999999</v>
      </c>
      <c r="L33" s="35">
        <v>624326</v>
      </c>
      <c r="M33" s="35">
        <v>0.92980725900000005</v>
      </c>
      <c r="N33" s="35">
        <v>0.96426513899999999</v>
      </c>
      <c r="O33" s="35">
        <v>11999566</v>
      </c>
      <c r="P33" s="35">
        <v>0.98251325899999997</v>
      </c>
      <c r="Q33" s="35">
        <v>0.99121806899999998</v>
      </c>
      <c r="R33" s="35">
        <v>0.85434422799999998</v>
      </c>
      <c r="S33" s="37">
        <v>17.146503800000001</v>
      </c>
    </row>
    <row r="34" spans="1:19" ht="15.7" customHeight="1">
      <c r="A34" s="2" t="s">
        <v>1360</v>
      </c>
      <c r="B34" s="35">
        <v>0.25</v>
      </c>
      <c r="C34" s="2" t="s">
        <v>1561</v>
      </c>
      <c r="D34" s="35">
        <v>0.9</v>
      </c>
      <c r="E34" s="35">
        <v>0</v>
      </c>
      <c r="F34" s="35">
        <v>1170096</v>
      </c>
      <c r="G34" s="35">
        <v>0.81925912499999998</v>
      </c>
      <c r="H34" s="35">
        <v>0.90512934199999995</v>
      </c>
      <c r="I34" s="35">
        <v>617115</v>
      </c>
      <c r="J34" s="35">
        <v>0.71932530299999997</v>
      </c>
      <c r="K34" s="35">
        <v>0.84813047500000005</v>
      </c>
      <c r="L34" s="35">
        <v>552981</v>
      </c>
      <c r="M34" s="35">
        <v>0.95749723200000003</v>
      </c>
      <c r="N34" s="35">
        <v>0.97851787499999998</v>
      </c>
      <c r="O34" s="35">
        <v>11694560</v>
      </c>
      <c r="P34" s="35">
        <v>0.98854257800000001</v>
      </c>
      <c r="Q34" s="35">
        <v>0.99425478499999997</v>
      </c>
      <c r="R34" s="35">
        <v>0.56214474800000003</v>
      </c>
      <c r="S34" s="37">
        <v>15.1869525</v>
      </c>
    </row>
    <row r="35" spans="1:19" ht="15.7" customHeight="1">
      <c r="A35" s="2" t="s">
        <v>1360</v>
      </c>
      <c r="B35" s="35">
        <v>0.25</v>
      </c>
      <c r="C35" s="2" t="s">
        <v>1561</v>
      </c>
      <c r="D35" s="35">
        <v>0.95</v>
      </c>
      <c r="E35" s="35">
        <v>0</v>
      </c>
      <c r="F35" s="35">
        <v>981069</v>
      </c>
      <c r="G35" s="35">
        <v>0.83888528500000004</v>
      </c>
      <c r="H35" s="35">
        <v>0.91590680999999996</v>
      </c>
      <c r="I35" s="35">
        <v>499911</v>
      </c>
      <c r="J35" s="35">
        <v>0.73572918399999998</v>
      </c>
      <c r="K35" s="35">
        <v>0.85774657300000001</v>
      </c>
      <c r="L35" s="35">
        <v>481158</v>
      </c>
      <c r="M35" s="35">
        <v>0.97085802700000001</v>
      </c>
      <c r="N35" s="35">
        <v>0.98532128100000005</v>
      </c>
      <c r="O35" s="35">
        <v>11341199</v>
      </c>
      <c r="P35" s="35">
        <v>0.99174301899999995</v>
      </c>
      <c r="Q35" s="35">
        <v>0.99586295199999997</v>
      </c>
      <c r="R35" s="35">
        <v>0.40664742599999998</v>
      </c>
      <c r="S35" s="37">
        <v>14.225342700000001</v>
      </c>
    </row>
    <row r="36" spans="1:19" ht="15.7" customHeight="1">
      <c r="A36" s="2" t="s">
        <v>1360</v>
      </c>
      <c r="B36" s="35">
        <v>0.25</v>
      </c>
      <c r="C36" s="2" t="s">
        <v>1561</v>
      </c>
      <c r="D36" s="35">
        <v>0.99</v>
      </c>
      <c r="E36" s="35">
        <v>0</v>
      </c>
      <c r="F36" s="35">
        <v>640450</v>
      </c>
      <c r="G36" s="35">
        <v>0.85184712900000004</v>
      </c>
      <c r="H36" s="35">
        <v>0.92295564900000004</v>
      </c>
      <c r="I36" s="35">
        <v>311957</v>
      </c>
      <c r="J36" s="35">
        <v>0.74046811099999998</v>
      </c>
      <c r="K36" s="35">
        <v>0.86050456799999997</v>
      </c>
      <c r="L36" s="35">
        <v>328493</v>
      </c>
      <c r="M36" s="35">
        <v>0.98262807200000002</v>
      </c>
      <c r="N36" s="35">
        <v>0.991275982</v>
      </c>
      <c r="O36" s="35">
        <v>10403022</v>
      </c>
      <c r="P36" s="35">
        <v>0.99534039799999996</v>
      </c>
      <c r="Q36" s="35">
        <v>0.99766747899999997</v>
      </c>
      <c r="R36" s="35">
        <v>0.230888808</v>
      </c>
      <c r="S36" s="37">
        <v>13.949543200000001</v>
      </c>
    </row>
    <row r="37" spans="1:19" ht="15.7" customHeight="1">
      <c r="A37" s="2" t="s">
        <v>1360</v>
      </c>
      <c r="B37" s="35">
        <v>0.25</v>
      </c>
      <c r="C37" s="2" t="s">
        <v>1562</v>
      </c>
      <c r="D37" s="35">
        <v>0.7</v>
      </c>
      <c r="E37" s="35">
        <v>0</v>
      </c>
      <c r="F37" s="35">
        <v>592675</v>
      </c>
      <c r="G37" s="35">
        <v>0.77820683000000002</v>
      </c>
      <c r="H37" s="35">
        <v>0.88216032</v>
      </c>
      <c r="I37" s="35">
        <v>328265</v>
      </c>
      <c r="J37" s="35">
        <v>0.69848852299999997</v>
      </c>
      <c r="K37" s="35">
        <v>0.83575625799999997</v>
      </c>
      <c r="L37" s="35">
        <v>264410</v>
      </c>
      <c r="M37" s="35">
        <v>0.89770275899999996</v>
      </c>
      <c r="N37" s="35">
        <v>0.94747177199999999</v>
      </c>
      <c r="O37" s="35">
        <v>4739431</v>
      </c>
      <c r="P37" s="35">
        <v>0.97580220100000004</v>
      </c>
      <c r="Q37" s="35">
        <v>0.98782700899999998</v>
      </c>
      <c r="R37" s="35">
        <v>1.1775874719999999</v>
      </c>
      <c r="S37" s="37">
        <v>16.424374199999999</v>
      </c>
    </row>
    <row r="38" spans="1:19" ht="15.7" customHeight="1">
      <c r="A38" s="2" t="s">
        <v>1360</v>
      </c>
      <c r="B38" s="35">
        <v>0.25</v>
      </c>
      <c r="C38" s="2" t="s">
        <v>1562</v>
      </c>
      <c r="D38" s="35">
        <v>0.8</v>
      </c>
      <c r="E38" s="35">
        <v>0</v>
      </c>
      <c r="F38" s="35">
        <v>541575</v>
      </c>
      <c r="G38" s="35">
        <v>0.81810718500000001</v>
      </c>
      <c r="H38" s="35">
        <v>0.90449277800000005</v>
      </c>
      <c r="I38" s="35">
        <v>293089</v>
      </c>
      <c r="J38" s="35">
        <v>0.73865541400000001</v>
      </c>
      <c r="K38" s="35">
        <v>0.85945064599999998</v>
      </c>
      <c r="L38" s="35">
        <v>248486</v>
      </c>
      <c r="M38" s="35">
        <v>0.92946590100000004</v>
      </c>
      <c r="N38" s="35">
        <v>0.96408811900000002</v>
      </c>
      <c r="O38" s="35">
        <v>4678897</v>
      </c>
      <c r="P38" s="35">
        <v>0.98243200399999997</v>
      </c>
      <c r="Q38" s="35">
        <v>0.99117708000000004</v>
      </c>
      <c r="R38" s="35">
        <v>0.85637482799999998</v>
      </c>
      <c r="S38" s="37">
        <v>14.0549354</v>
      </c>
    </row>
    <row r="39" spans="1:19" ht="15.7" customHeight="1">
      <c r="A39" s="2" t="s">
        <v>1360</v>
      </c>
      <c r="B39" s="35">
        <v>0.25</v>
      </c>
      <c r="C39" s="2" t="s">
        <v>1562</v>
      </c>
      <c r="D39" s="35">
        <v>0.9</v>
      </c>
      <c r="E39" s="35">
        <v>0</v>
      </c>
      <c r="F39" s="35">
        <v>460122</v>
      </c>
      <c r="G39" s="35">
        <v>0.86332128299999999</v>
      </c>
      <c r="H39" s="35">
        <v>0.92915084000000003</v>
      </c>
      <c r="I39" s="35">
        <v>239440</v>
      </c>
      <c r="J39" s="35">
        <v>0.78803913199999998</v>
      </c>
      <c r="K39" s="35">
        <v>0.88771568199999995</v>
      </c>
      <c r="L39" s="35">
        <v>220682</v>
      </c>
      <c r="M39" s="35">
        <v>0.95788620300000005</v>
      </c>
      <c r="N39" s="35">
        <v>0.97871660999999999</v>
      </c>
      <c r="O39" s="35">
        <v>4560785</v>
      </c>
      <c r="P39" s="35">
        <v>0.98856374000000002</v>
      </c>
      <c r="Q39" s="35">
        <v>0.99426542799999995</v>
      </c>
      <c r="R39" s="35">
        <v>0.55936630600000004</v>
      </c>
      <c r="S39" s="37">
        <v>11.228431799999999</v>
      </c>
    </row>
    <row r="40" spans="1:19" ht="15.7" customHeight="1">
      <c r="A40" s="2" t="s">
        <v>1360</v>
      </c>
      <c r="B40" s="35">
        <v>0.25</v>
      </c>
      <c r="C40" s="2" t="s">
        <v>1562</v>
      </c>
      <c r="D40" s="35">
        <v>0.95</v>
      </c>
      <c r="E40" s="35">
        <v>0</v>
      </c>
      <c r="F40" s="35">
        <v>386520</v>
      </c>
      <c r="G40" s="35">
        <v>0.89185967799999999</v>
      </c>
      <c r="H40" s="35">
        <v>0.94438322600000002</v>
      </c>
      <c r="I40" s="35">
        <v>194249</v>
      </c>
      <c r="J40" s="35">
        <v>0.82258357299999996</v>
      </c>
      <c r="K40" s="35">
        <v>0.90696393099999995</v>
      </c>
      <c r="L40" s="35">
        <v>192271</v>
      </c>
      <c r="M40" s="35">
        <v>0.97113010200000005</v>
      </c>
      <c r="N40" s="35">
        <v>0.98545933500000005</v>
      </c>
      <c r="O40" s="35">
        <v>4423178</v>
      </c>
      <c r="P40" s="35">
        <v>0.99175950599999996</v>
      </c>
      <c r="Q40" s="35">
        <v>0.99587123</v>
      </c>
      <c r="R40" s="35">
        <v>0.40556697600000002</v>
      </c>
      <c r="S40" s="37">
        <v>9.3036068600000004</v>
      </c>
    </row>
    <row r="41" spans="1:19" ht="15.7" customHeight="1">
      <c r="A41" s="2" t="s">
        <v>1360</v>
      </c>
      <c r="B41" s="35">
        <v>0.25</v>
      </c>
      <c r="C41" s="2" t="s">
        <v>1562</v>
      </c>
      <c r="D41" s="35">
        <v>0.99</v>
      </c>
      <c r="E41" s="35">
        <v>0</v>
      </c>
      <c r="F41" s="35">
        <v>253511</v>
      </c>
      <c r="G41" s="35">
        <v>0.92946716799999995</v>
      </c>
      <c r="H41" s="35">
        <v>0.96408877599999998</v>
      </c>
      <c r="I41" s="35">
        <v>121732</v>
      </c>
      <c r="J41" s="35">
        <v>0.876116958</v>
      </c>
      <c r="K41" s="35">
        <v>0.93601119499999996</v>
      </c>
      <c r="L41" s="35">
        <v>131779</v>
      </c>
      <c r="M41" s="35">
        <v>0.98320132100000002</v>
      </c>
      <c r="N41" s="35">
        <v>0.99156508700000001</v>
      </c>
      <c r="O41" s="35">
        <v>4057736</v>
      </c>
      <c r="P41" s="35">
        <v>0.99535796200000004</v>
      </c>
      <c r="Q41" s="35">
        <v>0.99767628100000005</v>
      </c>
      <c r="R41" s="35">
        <v>0.229943389</v>
      </c>
      <c r="S41" s="37">
        <v>6.3988804699999999</v>
      </c>
    </row>
    <row r="42" spans="1:19" ht="15.7" customHeight="1">
      <c r="A42" s="2" t="s">
        <v>1360</v>
      </c>
      <c r="B42" s="35">
        <v>0.3</v>
      </c>
      <c r="C42" s="2" t="s">
        <v>1561</v>
      </c>
      <c r="D42" s="35">
        <v>0.7</v>
      </c>
      <c r="E42" s="35">
        <v>0</v>
      </c>
      <c r="F42" s="35">
        <v>1587397</v>
      </c>
      <c r="G42" s="35">
        <v>0.77871978600000002</v>
      </c>
      <c r="H42" s="35">
        <v>0.88245101000000004</v>
      </c>
      <c r="I42" s="35">
        <v>905265</v>
      </c>
      <c r="J42" s="35">
        <v>0.69853195800000001</v>
      </c>
      <c r="K42" s="35">
        <v>0.83578224300000004</v>
      </c>
      <c r="L42" s="35">
        <v>682132</v>
      </c>
      <c r="M42" s="35">
        <v>0.90835708599999998</v>
      </c>
      <c r="N42" s="35">
        <v>0.95307769200000003</v>
      </c>
      <c r="O42" s="35">
        <v>12201766</v>
      </c>
      <c r="P42" s="35">
        <v>0.97647804400000004</v>
      </c>
      <c r="Q42" s="35">
        <v>0.98816903599999995</v>
      </c>
      <c r="R42" s="35">
        <v>1.152972799</v>
      </c>
      <c r="S42" s="37">
        <v>16.421775700000001</v>
      </c>
    </row>
    <row r="43" spans="1:19" ht="15.7" customHeight="1">
      <c r="A43" s="2" t="s">
        <v>1360</v>
      </c>
      <c r="B43" s="35">
        <v>0.3</v>
      </c>
      <c r="C43" s="2" t="s">
        <v>1561</v>
      </c>
      <c r="D43" s="35">
        <v>0.8</v>
      </c>
      <c r="E43" s="35">
        <v>0</v>
      </c>
      <c r="F43" s="35">
        <v>1468726</v>
      </c>
      <c r="G43" s="35">
        <v>0.81049834300000001</v>
      </c>
      <c r="H43" s="35">
        <v>0.90027681500000001</v>
      </c>
      <c r="I43" s="35">
        <v>821667</v>
      </c>
      <c r="J43" s="35">
        <v>0.72904522800000005</v>
      </c>
      <c r="K43" s="35">
        <v>0.853841454</v>
      </c>
      <c r="L43" s="35">
        <v>647059</v>
      </c>
      <c r="M43" s="35">
        <v>0.93520818900000002</v>
      </c>
      <c r="N43" s="35">
        <v>0.96706162600000001</v>
      </c>
      <c r="O43" s="35">
        <v>12068533</v>
      </c>
      <c r="P43" s="35">
        <v>0.982379161</v>
      </c>
      <c r="Q43" s="35">
        <v>0.991150423</v>
      </c>
      <c r="R43" s="35">
        <v>0.86571914999999999</v>
      </c>
      <c r="S43" s="37">
        <v>14.6158546</v>
      </c>
    </row>
    <row r="44" spans="1:19" ht="15.7" customHeight="1">
      <c r="A44" s="2" t="s">
        <v>1360</v>
      </c>
      <c r="B44" s="35">
        <v>0.3</v>
      </c>
      <c r="C44" s="2" t="s">
        <v>1561</v>
      </c>
      <c r="D44" s="35">
        <v>0.9</v>
      </c>
      <c r="E44" s="35">
        <v>0</v>
      </c>
      <c r="F44" s="35">
        <v>1274805</v>
      </c>
      <c r="G44" s="35">
        <v>0.843253998</v>
      </c>
      <c r="H44" s="35">
        <v>0.918288624</v>
      </c>
      <c r="I44" s="35">
        <v>691182</v>
      </c>
      <c r="J44" s="35">
        <v>0.76059875399999999</v>
      </c>
      <c r="K44" s="35">
        <v>0.87212312999999997</v>
      </c>
      <c r="L44" s="35">
        <v>583623</v>
      </c>
      <c r="M44" s="35">
        <v>0.95982509400000005</v>
      </c>
      <c r="N44" s="35">
        <v>0.97970663700000005</v>
      </c>
      <c r="O44" s="35">
        <v>11801922</v>
      </c>
      <c r="P44" s="35">
        <v>0.98789853599999999</v>
      </c>
      <c r="Q44" s="35">
        <v>0.993930851</v>
      </c>
      <c r="R44" s="35">
        <v>0.59656772000000002</v>
      </c>
      <c r="S44" s="37">
        <v>12.787687</v>
      </c>
    </row>
    <row r="45" spans="1:19" ht="15.7" customHeight="1">
      <c r="A45" s="2" t="s">
        <v>1360</v>
      </c>
      <c r="B45" s="35">
        <v>0.3</v>
      </c>
      <c r="C45" s="2" t="s">
        <v>1561</v>
      </c>
      <c r="D45" s="35">
        <v>0.95</v>
      </c>
      <c r="E45" s="35">
        <v>0</v>
      </c>
      <c r="F45" s="35">
        <v>1093587</v>
      </c>
      <c r="G45" s="35">
        <v>0.86059567800000003</v>
      </c>
      <c r="H45" s="35">
        <v>0.927682962</v>
      </c>
      <c r="I45" s="35">
        <v>576119</v>
      </c>
      <c r="J45" s="35">
        <v>0.77628818300000002</v>
      </c>
      <c r="K45" s="35">
        <v>0.88107217800000004</v>
      </c>
      <c r="L45" s="35">
        <v>517468</v>
      </c>
      <c r="M45" s="35">
        <v>0.97168646400000003</v>
      </c>
      <c r="N45" s="35">
        <v>0.98574158099999998</v>
      </c>
      <c r="O45" s="35">
        <v>11490963</v>
      </c>
      <c r="P45" s="35">
        <v>0.991002406</v>
      </c>
      <c r="Q45" s="35">
        <v>0.99549103699999997</v>
      </c>
      <c r="R45" s="35">
        <v>0.44475545500000002</v>
      </c>
      <c r="S45" s="37">
        <v>11.892782199999999</v>
      </c>
    </row>
    <row r="46" spans="1:19" ht="15.7" customHeight="1">
      <c r="A46" s="2" t="s">
        <v>1360</v>
      </c>
      <c r="B46" s="35">
        <v>0.3</v>
      </c>
      <c r="C46" s="2" t="s">
        <v>1561</v>
      </c>
      <c r="D46" s="35">
        <v>0.99</v>
      </c>
      <c r="E46" s="35">
        <v>0</v>
      </c>
      <c r="F46" s="35">
        <v>753882</v>
      </c>
      <c r="G46" s="35">
        <v>0.87350530199999998</v>
      </c>
      <c r="H46" s="35">
        <v>0.93461505600000006</v>
      </c>
      <c r="I46" s="35">
        <v>383132</v>
      </c>
      <c r="J46" s="35">
        <v>0.78426636599999999</v>
      </c>
      <c r="K46" s="35">
        <v>0.88558814699999999</v>
      </c>
      <c r="L46" s="35">
        <v>370750</v>
      </c>
      <c r="M46" s="35">
        <v>0.98273262100000003</v>
      </c>
      <c r="N46" s="35">
        <v>0.99132871499999997</v>
      </c>
      <c r="O46" s="35">
        <v>10646804</v>
      </c>
      <c r="P46" s="35">
        <v>0.99461589800000005</v>
      </c>
      <c r="Q46" s="35">
        <v>0.99730431600000002</v>
      </c>
      <c r="R46" s="35">
        <v>0.267550546</v>
      </c>
      <c r="S46" s="37">
        <v>11.441185300000001</v>
      </c>
    </row>
    <row r="47" spans="1:19" ht="15.7" customHeight="1">
      <c r="A47" s="2" t="s">
        <v>1360</v>
      </c>
      <c r="B47" s="35">
        <v>0.3</v>
      </c>
      <c r="C47" s="2" t="s">
        <v>1562</v>
      </c>
      <c r="D47" s="35">
        <v>0.7</v>
      </c>
      <c r="E47" s="35">
        <v>0</v>
      </c>
      <c r="F47" s="35">
        <v>621452</v>
      </c>
      <c r="G47" s="35">
        <v>0.81035255399999995</v>
      </c>
      <c r="H47" s="35">
        <v>0.90019584200000002</v>
      </c>
      <c r="I47" s="35">
        <v>349688</v>
      </c>
      <c r="J47" s="35">
        <v>0.74468983700000002</v>
      </c>
      <c r="K47" s="35">
        <v>0.86295413399999998</v>
      </c>
      <c r="L47" s="35">
        <v>271764</v>
      </c>
      <c r="M47" s="35">
        <v>0.90844371400000001</v>
      </c>
      <c r="N47" s="35">
        <v>0.95312313699999995</v>
      </c>
      <c r="O47" s="35">
        <v>4758519</v>
      </c>
      <c r="P47" s="35">
        <v>0.97652991600000005</v>
      </c>
      <c r="Q47" s="35">
        <v>0.98819528199999995</v>
      </c>
      <c r="R47" s="35">
        <v>1.149186751</v>
      </c>
      <c r="S47" s="37">
        <v>13.704586600000001</v>
      </c>
    </row>
    <row r="48" spans="1:19" ht="15.7" customHeight="1">
      <c r="A48" s="2" t="s">
        <v>1360</v>
      </c>
      <c r="B48" s="35">
        <v>0.3</v>
      </c>
      <c r="C48" s="2" t="s">
        <v>1562</v>
      </c>
      <c r="D48" s="35">
        <v>0.8</v>
      </c>
      <c r="E48" s="35">
        <v>0</v>
      </c>
      <c r="F48" s="35">
        <v>575635</v>
      </c>
      <c r="G48" s="35">
        <v>0.84616525899999995</v>
      </c>
      <c r="H48" s="35">
        <v>0.91987241500000005</v>
      </c>
      <c r="I48" s="35">
        <v>317851</v>
      </c>
      <c r="J48" s="35">
        <v>0.78284425899999999</v>
      </c>
      <c r="K48" s="35">
        <v>0.88478486599999995</v>
      </c>
      <c r="L48" s="35">
        <v>257784</v>
      </c>
      <c r="M48" s="35">
        <v>0.93540602900000003</v>
      </c>
      <c r="N48" s="35">
        <v>0.96716391000000002</v>
      </c>
      <c r="O48" s="35">
        <v>4706587</v>
      </c>
      <c r="P48" s="35">
        <v>0.98245910000000003</v>
      </c>
      <c r="Q48" s="35">
        <v>0.99119074799999995</v>
      </c>
      <c r="R48" s="35">
        <v>0.85992133400000004</v>
      </c>
      <c r="S48" s="37">
        <v>11.5215134</v>
      </c>
    </row>
    <row r="49" spans="1:19" ht="15.7" customHeight="1">
      <c r="A49" s="2" t="s">
        <v>1360</v>
      </c>
      <c r="B49" s="35">
        <v>0.3</v>
      </c>
      <c r="C49" s="2" t="s">
        <v>1562</v>
      </c>
      <c r="D49" s="35">
        <v>0.9</v>
      </c>
      <c r="E49" s="35">
        <v>0</v>
      </c>
      <c r="F49" s="35">
        <v>500589</v>
      </c>
      <c r="G49" s="35">
        <v>0.88523323200000004</v>
      </c>
      <c r="H49" s="35">
        <v>0.940868339</v>
      </c>
      <c r="I49" s="35">
        <v>267577</v>
      </c>
      <c r="J49" s="35">
        <v>0.82701769300000005</v>
      </c>
      <c r="K49" s="35">
        <v>0.90940513099999998</v>
      </c>
      <c r="L49" s="35">
        <v>233012</v>
      </c>
      <c r="M49" s="35">
        <v>0.95999900400000004</v>
      </c>
      <c r="N49" s="35">
        <v>0.97979538899999996</v>
      </c>
      <c r="O49" s="35">
        <v>4603372</v>
      </c>
      <c r="P49" s="35">
        <v>0.98791822399999996</v>
      </c>
      <c r="Q49" s="35">
        <v>0.99394075500000001</v>
      </c>
      <c r="R49" s="35">
        <v>0.59497832500000003</v>
      </c>
      <c r="S49" s="37">
        <v>9.0594868700000006</v>
      </c>
    </row>
    <row r="50" spans="1:19" ht="15.7" customHeight="1">
      <c r="A50" s="2" t="s">
        <v>1360</v>
      </c>
      <c r="B50" s="35">
        <v>0.3</v>
      </c>
      <c r="C50" s="2" t="s">
        <v>1562</v>
      </c>
      <c r="D50" s="35">
        <v>0.95</v>
      </c>
      <c r="E50" s="35">
        <v>0</v>
      </c>
      <c r="F50" s="35">
        <v>430631</v>
      </c>
      <c r="G50" s="35">
        <v>0.91010058900000002</v>
      </c>
      <c r="H50" s="35">
        <v>0.95399192300000002</v>
      </c>
      <c r="I50" s="35">
        <v>223812</v>
      </c>
      <c r="J50" s="35">
        <v>0.857970228</v>
      </c>
      <c r="K50" s="35">
        <v>0.92626682299999996</v>
      </c>
      <c r="L50" s="35">
        <v>206819</v>
      </c>
      <c r="M50" s="35">
        <v>0.97205305799999997</v>
      </c>
      <c r="N50" s="35">
        <v>0.98592751099999998</v>
      </c>
      <c r="O50" s="35">
        <v>4482085</v>
      </c>
      <c r="P50" s="35">
        <v>0.99100376599999995</v>
      </c>
      <c r="Q50" s="35">
        <v>0.99549172100000005</v>
      </c>
      <c r="R50" s="35">
        <v>0.44450397200000002</v>
      </c>
      <c r="S50" s="37">
        <v>7.3733176599999997</v>
      </c>
    </row>
    <row r="51" spans="1:19" ht="15.7" customHeight="1">
      <c r="A51" s="2" t="s">
        <v>1360</v>
      </c>
      <c r="B51" s="35">
        <v>0.3</v>
      </c>
      <c r="C51" s="2" t="s">
        <v>1562</v>
      </c>
      <c r="D51" s="35">
        <v>0.99</v>
      </c>
      <c r="E51" s="35">
        <v>0</v>
      </c>
      <c r="F51" s="35">
        <v>297931</v>
      </c>
      <c r="G51" s="35">
        <v>0.94158878400000001</v>
      </c>
      <c r="H51" s="35">
        <v>0.97035497800000003</v>
      </c>
      <c r="I51" s="35">
        <v>149251</v>
      </c>
      <c r="J51" s="35">
        <v>0.90260703900000006</v>
      </c>
      <c r="K51" s="35">
        <v>0.95005633499999997</v>
      </c>
      <c r="L51" s="35">
        <v>148680</v>
      </c>
      <c r="M51" s="35">
        <v>0.98331635799999995</v>
      </c>
      <c r="N51" s="35">
        <v>0.99162309299999996</v>
      </c>
      <c r="O51" s="35">
        <v>4153659</v>
      </c>
      <c r="P51" s="35">
        <v>0.99462221200000001</v>
      </c>
      <c r="Q51" s="35">
        <v>0.997307481</v>
      </c>
      <c r="R51" s="35">
        <v>0.267216483</v>
      </c>
      <c r="S51" s="37">
        <v>4.9943665399999997</v>
      </c>
    </row>
    <row r="52" spans="1:19" ht="15.7" customHeight="1">
      <c r="A52" s="2" t="s">
        <v>1360</v>
      </c>
      <c r="B52" s="35">
        <v>0.4</v>
      </c>
      <c r="C52" s="2" t="s">
        <v>1561</v>
      </c>
      <c r="D52" s="35">
        <v>0.7</v>
      </c>
      <c r="E52" s="35">
        <v>0</v>
      </c>
      <c r="F52" s="35">
        <v>1683175</v>
      </c>
      <c r="G52" s="35">
        <v>0.81596237699999996</v>
      </c>
      <c r="H52" s="35">
        <v>0.903306359</v>
      </c>
      <c r="I52" s="35">
        <v>978143</v>
      </c>
      <c r="J52" s="35">
        <v>0.75122364600000002</v>
      </c>
      <c r="K52" s="35">
        <v>0.86673158800000005</v>
      </c>
      <c r="L52" s="35">
        <v>705032</v>
      </c>
      <c r="M52" s="35">
        <v>0.92060025000000001</v>
      </c>
      <c r="N52" s="35">
        <v>0.959479156</v>
      </c>
      <c r="O52" s="35">
        <v>12265579</v>
      </c>
      <c r="P52" s="35">
        <v>0.97738652400000003</v>
      </c>
      <c r="Q52" s="35">
        <v>0.98862860799999996</v>
      </c>
      <c r="R52" s="35">
        <v>1.1150933730000001</v>
      </c>
      <c r="S52" s="37">
        <v>13.3268412</v>
      </c>
    </row>
    <row r="53" spans="1:19" ht="15.7" customHeight="1">
      <c r="A53" s="2" t="s">
        <v>1360</v>
      </c>
      <c r="B53" s="35">
        <v>0.4</v>
      </c>
      <c r="C53" s="2" t="s">
        <v>1561</v>
      </c>
      <c r="D53" s="35">
        <v>0.8</v>
      </c>
      <c r="E53" s="35">
        <v>0</v>
      </c>
      <c r="F53" s="35">
        <v>1583120</v>
      </c>
      <c r="G53" s="35">
        <v>0.84296700899999999</v>
      </c>
      <c r="H53" s="35">
        <v>0.91813234799999999</v>
      </c>
      <c r="I53" s="35">
        <v>906696</v>
      </c>
      <c r="J53" s="35">
        <v>0.77865552199999999</v>
      </c>
      <c r="K53" s="35">
        <v>0.88241459799999999</v>
      </c>
      <c r="L53" s="35">
        <v>676424</v>
      </c>
      <c r="M53" s="35">
        <v>0.94246258000000005</v>
      </c>
      <c r="N53" s="35">
        <v>0.97080511999999997</v>
      </c>
      <c r="O53" s="35">
        <v>12158287</v>
      </c>
      <c r="P53" s="35">
        <v>0.982378741</v>
      </c>
      <c r="Q53" s="35">
        <v>0.991150211</v>
      </c>
      <c r="R53" s="35">
        <v>0.87017430200000001</v>
      </c>
      <c r="S53" s="37">
        <v>11.758540200000001</v>
      </c>
    </row>
    <row r="54" spans="1:19" ht="15.7" customHeight="1">
      <c r="A54" s="2" t="s">
        <v>1360</v>
      </c>
      <c r="B54" s="35">
        <v>0.4</v>
      </c>
      <c r="C54" s="2" t="s">
        <v>1561</v>
      </c>
      <c r="D54" s="35">
        <v>0.9</v>
      </c>
      <c r="E54" s="35">
        <v>0</v>
      </c>
      <c r="F54" s="35">
        <v>1415968</v>
      </c>
      <c r="G54" s="35">
        <v>0.87092920299999999</v>
      </c>
      <c r="H54" s="35">
        <v>0.93323587699999999</v>
      </c>
      <c r="I54" s="35">
        <v>792357</v>
      </c>
      <c r="J54" s="35">
        <v>0.80724081599999997</v>
      </c>
      <c r="K54" s="35">
        <v>0.89846581199999997</v>
      </c>
      <c r="L54" s="35">
        <v>623611</v>
      </c>
      <c r="M54" s="35">
        <v>0.96333696499999999</v>
      </c>
      <c r="N54" s="35">
        <v>0.98149730800000001</v>
      </c>
      <c r="O54" s="35">
        <v>11944106</v>
      </c>
      <c r="P54" s="35">
        <v>0.98725519399999995</v>
      </c>
      <c r="Q54" s="35">
        <v>0.99360716299999996</v>
      </c>
      <c r="R54" s="35">
        <v>0.63121579800000005</v>
      </c>
      <c r="S54" s="37">
        <v>10.153418800000001</v>
      </c>
    </row>
    <row r="55" spans="1:19" ht="15.7" customHeight="1">
      <c r="A55" s="2" t="s">
        <v>1360</v>
      </c>
      <c r="B55" s="35">
        <v>0.4</v>
      </c>
      <c r="C55" s="2" t="s">
        <v>1561</v>
      </c>
      <c r="D55" s="35">
        <v>0.95</v>
      </c>
      <c r="E55" s="35">
        <v>0</v>
      </c>
      <c r="F55" s="35">
        <v>1252579</v>
      </c>
      <c r="G55" s="35">
        <v>0.88645404500000002</v>
      </c>
      <c r="H55" s="35">
        <v>0.94151688499999997</v>
      </c>
      <c r="I55" s="35">
        <v>686075</v>
      </c>
      <c r="J55" s="35">
        <v>0.82293677899999995</v>
      </c>
      <c r="K55" s="35">
        <v>0.90715862999999997</v>
      </c>
      <c r="L55" s="35">
        <v>566504</v>
      </c>
      <c r="M55" s="35">
        <v>0.973733128</v>
      </c>
      <c r="N55" s="35">
        <v>0.98677916899999996</v>
      </c>
      <c r="O55" s="35">
        <v>11688562</v>
      </c>
      <c r="P55" s="35">
        <v>0.99007902199999998</v>
      </c>
      <c r="Q55" s="35">
        <v>0.99502714699999995</v>
      </c>
      <c r="R55" s="35">
        <v>0.49253317000000002</v>
      </c>
      <c r="S55" s="37">
        <v>9.2841370399999992</v>
      </c>
    </row>
    <row r="56" spans="1:19" ht="15.7" customHeight="1">
      <c r="A56" s="2" t="s">
        <v>1360</v>
      </c>
      <c r="B56" s="35">
        <v>0.4</v>
      </c>
      <c r="C56" s="2" t="s">
        <v>1561</v>
      </c>
      <c r="D56" s="35">
        <v>0.99</v>
      </c>
      <c r="E56" s="35">
        <v>0</v>
      </c>
      <c r="F56" s="35">
        <v>925769</v>
      </c>
      <c r="G56" s="35">
        <v>0.89825797200000002</v>
      </c>
      <c r="H56" s="35">
        <v>0.947764724</v>
      </c>
      <c r="I56" s="35">
        <v>493837</v>
      </c>
      <c r="J56" s="35">
        <v>0.83298631700000003</v>
      </c>
      <c r="K56" s="35">
        <v>0.91268084100000002</v>
      </c>
      <c r="L56" s="35">
        <v>431932</v>
      </c>
      <c r="M56" s="35">
        <v>0.98274239699999999</v>
      </c>
      <c r="N56" s="35">
        <v>0.99133364499999999</v>
      </c>
      <c r="O56" s="35">
        <v>10980544</v>
      </c>
      <c r="P56" s="35">
        <v>0.99348876100000005</v>
      </c>
      <c r="Q56" s="35">
        <v>0.99673906400000001</v>
      </c>
      <c r="R56" s="35">
        <v>0.32438357800000001</v>
      </c>
      <c r="S56" s="37">
        <v>8.7319159299999995</v>
      </c>
    </row>
    <row r="57" spans="1:19" ht="15.7" customHeight="1">
      <c r="A57" s="2" t="s">
        <v>1360</v>
      </c>
      <c r="B57" s="35">
        <v>0.4</v>
      </c>
      <c r="C57" s="2" t="s">
        <v>1562</v>
      </c>
      <c r="D57" s="35">
        <v>0.7</v>
      </c>
      <c r="E57" s="35">
        <v>0</v>
      </c>
      <c r="F57" s="35">
        <v>659237</v>
      </c>
      <c r="G57" s="35">
        <v>0.84719658499999995</v>
      </c>
      <c r="H57" s="35">
        <v>0.92043282500000001</v>
      </c>
      <c r="I57" s="35">
        <v>378474</v>
      </c>
      <c r="J57" s="35">
        <v>0.79873026000000003</v>
      </c>
      <c r="K57" s="35">
        <v>0.89371710299999996</v>
      </c>
      <c r="L57" s="35">
        <v>280763</v>
      </c>
      <c r="M57" s="35">
        <v>0.91983446400000002</v>
      </c>
      <c r="N57" s="35">
        <v>0.95908000900000001</v>
      </c>
      <c r="O57" s="35">
        <v>4783794</v>
      </c>
      <c r="P57" s="35">
        <v>0.97743787100000001</v>
      </c>
      <c r="Q57" s="35">
        <v>0.98865457599999995</v>
      </c>
      <c r="R57" s="35">
        <v>1.1123275079999999</v>
      </c>
      <c r="S57" s="37">
        <v>10.6282897</v>
      </c>
    </row>
    <row r="58" spans="1:19" ht="15.7" customHeight="1">
      <c r="A58" s="2" t="s">
        <v>1360</v>
      </c>
      <c r="B58" s="35">
        <v>0.4</v>
      </c>
      <c r="C58" s="2" t="s">
        <v>1562</v>
      </c>
      <c r="D58" s="35">
        <v>0.8</v>
      </c>
      <c r="E58" s="35">
        <v>0</v>
      </c>
      <c r="F58" s="35">
        <v>620340</v>
      </c>
      <c r="G58" s="35">
        <v>0.87780217699999996</v>
      </c>
      <c r="H58" s="35">
        <v>0.93691097599999995</v>
      </c>
      <c r="I58" s="35">
        <v>350915</v>
      </c>
      <c r="J58" s="35">
        <v>0.83270987799999996</v>
      </c>
      <c r="K58" s="35">
        <v>0.91252938500000003</v>
      </c>
      <c r="L58" s="35">
        <v>269425</v>
      </c>
      <c r="M58" s="35">
        <v>0.94224105999999996</v>
      </c>
      <c r="N58" s="35">
        <v>0.97069102200000001</v>
      </c>
      <c r="O58" s="35">
        <v>4742294</v>
      </c>
      <c r="P58" s="35">
        <v>0.98245102900000003</v>
      </c>
      <c r="Q58" s="35">
        <v>0.99118667699999996</v>
      </c>
      <c r="R58" s="35">
        <v>0.86660046999999996</v>
      </c>
      <c r="S58" s="37">
        <v>8.7470615200000008</v>
      </c>
    </row>
    <row r="59" spans="1:19" ht="15.7" customHeight="1">
      <c r="A59" s="2" t="s">
        <v>1360</v>
      </c>
      <c r="B59" s="35">
        <v>0.4</v>
      </c>
      <c r="C59" s="2" t="s">
        <v>1562</v>
      </c>
      <c r="D59" s="35">
        <v>0.9</v>
      </c>
      <c r="E59" s="35">
        <v>0</v>
      </c>
      <c r="F59" s="35">
        <v>555428</v>
      </c>
      <c r="G59" s="35">
        <v>0.91129782199999998</v>
      </c>
      <c r="H59" s="35">
        <v>0.95461920300000003</v>
      </c>
      <c r="I59" s="35">
        <v>306774</v>
      </c>
      <c r="J59" s="35">
        <v>0.87231786200000005</v>
      </c>
      <c r="K59" s="35">
        <v>0.93397958299999995</v>
      </c>
      <c r="L59" s="35">
        <v>248654</v>
      </c>
      <c r="M59" s="35">
        <v>0.96309744900000005</v>
      </c>
      <c r="N59" s="35">
        <v>0.98137528500000004</v>
      </c>
      <c r="O59" s="35">
        <v>4659518</v>
      </c>
      <c r="P59" s="35">
        <v>0.98728053800000004</v>
      </c>
      <c r="Q59" s="35">
        <v>0.99361991599999999</v>
      </c>
      <c r="R59" s="35">
        <v>0.63006204700000001</v>
      </c>
      <c r="S59" s="37">
        <v>6.6020416600000003</v>
      </c>
    </row>
    <row r="60" spans="1:19" ht="15.7" customHeight="1">
      <c r="A60" s="2" t="s">
        <v>1360</v>
      </c>
      <c r="B60" s="35">
        <v>0.4</v>
      </c>
      <c r="C60" s="2" t="s">
        <v>1562</v>
      </c>
      <c r="D60" s="35">
        <v>0.95</v>
      </c>
      <c r="E60" s="35">
        <v>0</v>
      </c>
      <c r="F60" s="35">
        <v>491701</v>
      </c>
      <c r="G60" s="35">
        <v>0.93182004100000004</v>
      </c>
      <c r="H60" s="35">
        <v>0.96530826199999997</v>
      </c>
      <c r="I60" s="35">
        <v>265796</v>
      </c>
      <c r="J60" s="35">
        <v>0.898399744</v>
      </c>
      <c r="K60" s="35">
        <v>0.94783951399999999</v>
      </c>
      <c r="L60" s="35">
        <v>225905</v>
      </c>
      <c r="M60" s="35">
        <v>0.973585696</v>
      </c>
      <c r="N60" s="35">
        <v>0.98670446300000003</v>
      </c>
      <c r="O60" s="35">
        <v>4560267</v>
      </c>
      <c r="P60" s="35">
        <v>0.99004094799999998</v>
      </c>
      <c r="Q60" s="35">
        <v>0.99500801400000005</v>
      </c>
      <c r="R60" s="35">
        <v>0.49489978899999998</v>
      </c>
      <c r="S60" s="37">
        <v>5.2160486099999996</v>
      </c>
    </row>
    <row r="61" spans="1:19" ht="15.7" customHeight="1">
      <c r="A61" s="2" t="s">
        <v>1360</v>
      </c>
      <c r="B61" s="35">
        <v>0.4</v>
      </c>
      <c r="C61" s="2" t="s">
        <v>1562</v>
      </c>
      <c r="D61" s="35">
        <v>0.99</v>
      </c>
      <c r="E61" s="35">
        <v>0</v>
      </c>
      <c r="F61" s="35">
        <v>364601</v>
      </c>
      <c r="G61" s="35">
        <v>0.95650790500000005</v>
      </c>
      <c r="H61" s="35">
        <v>0.97801222099999996</v>
      </c>
      <c r="I61" s="35">
        <v>191815</v>
      </c>
      <c r="J61" s="35">
        <v>0.93390133600000003</v>
      </c>
      <c r="K61" s="35">
        <v>0.96638570800000001</v>
      </c>
      <c r="L61" s="35">
        <v>172786</v>
      </c>
      <c r="M61" s="35">
        <v>0.98257907899999997</v>
      </c>
      <c r="N61" s="35">
        <v>0.99125126900000005</v>
      </c>
      <c r="O61" s="35">
        <v>4284840</v>
      </c>
      <c r="P61" s="35">
        <v>0.99345100099999994</v>
      </c>
      <c r="Q61" s="35">
        <v>0.99672012200000004</v>
      </c>
      <c r="R61" s="35">
        <v>0.32648076500000001</v>
      </c>
      <c r="S61" s="37">
        <v>3.3614292099999998</v>
      </c>
    </row>
    <row r="62" spans="1:19" ht="15.7" customHeight="1">
      <c r="A62" s="2" t="s">
        <v>1360</v>
      </c>
      <c r="B62" s="35">
        <v>0.5</v>
      </c>
      <c r="C62" s="2" t="s">
        <v>1561</v>
      </c>
      <c r="D62" s="35">
        <v>0.7</v>
      </c>
      <c r="E62" s="35">
        <v>0</v>
      </c>
      <c r="F62" s="35">
        <v>1750510</v>
      </c>
      <c r="G62" s="35">
        <v>0.84354363499999996</v>
      </c>
      <c r="H62" s="35">
        <v>0.91844631600000004</v>
      </c>
      <c r="I62" s="35">
        <v>1028945</v>
      </c>
      <c r="J62" s="35">
        <v>0.78913891000000003</v>
      </c>
      <c r="K62" s="35">
        <v>0.88833490900000001</v>
      </c>
      <c r="L62" s="35">
        <v>721565</v>
      </c>
      <c r="M62" s="35">
        <v>0.93140872600000002</v>
      </c>
      <c r="N62" s="35">
        <v>0.96509518999999999</v>
      </c>
      <c r="O62" s="35">
        <v>12310549</v>
      </c>
      <c r="P62" s="35">
        <v>0.97849973700000004</v>
      </c>
      <c r="Q62" s="35">
        <v>0.98919145600000002</v>
      </c>
      <c r="R62" s="35">
        <v>1.0640961950000001</v>
      </c>
      <c r="S62" s="37">
        <v>11.166509100000001</v>
      </c>
    </row>
    <row r="63" spans="1:19" ht="15.7" customHeight="1">
      <c r="A63" s="2" t="s">
        <v>1360</v>
      </c>
      <c r="B63" s="35">
        <v>0.5</v>
      </c>
      <c r="C63" s="2" t="s">
        <v>1561</v>
      </c>
      <c r="D63" s="35">
        <v>0.8</v>
      </c>
      <c r="E63" s="35">
        <v>0</v>
      </c>
      <c r="F63" s="35">
        <v>1666592</v>
      </c>
      <c r="G63" s="35">
        <v>0.86650691199999996</v>
      </c>
      <c r="H63" s="35">
        <v>0.93086352999999999</v>
      </c>
      <c r="I63" s="35">
        <v>968802</v>
      </c>
      <c r="J63" s="35">
        <v>0.81340385400000004</v>
      </c>
      <c r="K63" s="35">
        <v>0.90188904800000003</v>
      </c>
      <c r="L63" s="35">
        <v>697790</v>
      </c>
      <c r="M63" s="35">
        <v>0.94930355</v>
      </c>
      <c r="N63" s="35">
        <v>0.97432209800000003</v>
      </c>
      <c r="O63" s="35">
        <v>12221673</v>
      </c>
      <c r="P63" s="35">
        <v>0.98270513900000001</v>
      </c>
      <c r="Q63" s="35">
        <v>0.991314853</v>
      </c>
      <c r="R63" s="35">
        <v>0.85740119100000001</v>
      </c>
      <c r="S63" s="37">
        <v>9.8110952200000003</v>
      </c>
    </row>
    <row r="64" spans="1:19" ht="15.7" customHeight="1">
      <c r="A64" s="2" t="s">
        <v>1360</v>
      </c>
      <c r="B64" s="35">
        <v>0.5</v>
      </c>
      <c r="C64" s="2" t="s">
        <v>1561</v>
      </c>
      <c r="D64" s="35">
        <v>0.9</v>
      </c>
      <c r="E64" s="35">
        <v>0</v>
      </c>
      <c r="F64" s="35">
        <v>1522157</v>
      </c>
      <c r="G64" s="35">
        <v>0.89010281999999996</v>
      </c>
      <c r="H64" s="35">
        <v>0.94345260600000003</v>
      </c>
      <c r="I64" s="35">
        <v>869162</v>
      </c>
      <c r="J64" s="35">
        <v>0.83899200399999996</v>
      </c>
      <c r="K64" s="35">
        <v>0.91596506700000002</v>
      </c>
      <c r="L64" s="35">
        <v>652995</v>
      </c>
      <c r="M64" s="35">
        <v>0.96571001199999995</v>
      </c>
      <c r="N64" s="35">
        <v>0.98270545499999995</v>
      </c>
      <c r="O64" s="35">
        <v>12043354</v>
      </c>
      <c r="P64" s="35">
        <v>0.98683073600000004</v>
      </c>
      <c r="Q64" s="35">
        <v>0.99339354599999996</v>
      </c>
      <c r="R64" s="35">
        <v>0.65438484200000002</v>
      </c>
      <c r="S64" s="37">
        <v>8.4034932999999992</v>
      </c>
    </row>
    <row r="65" spans="1:19" ht="15.7" customHeight="1">
      <c r="A65" s="2" t="s">
        <v>1360</v>
      </c>
      <c r="B65" s="35">
        <v>0.5</v>
      </c>
      <c r="C65" s="2" t="s">
        <v>1561</v>
      </c>
      <c r="D65" s="35">
        <v>0.95</v>
      </c>
      <c r="E65" s="35">
        <v>0</v>
      </c>
      <c r="F65" s="35">
        <v>1375991</v>
      </c>
      <c r="G65" s="35">
        <v>0.90311166700000001</v>
      </c>
      <c r="H65" s="35">
        <v>0.95032187499999998</v>
      </c>
      <c r="I65" s="35">
        <v>772422</v>
      </c>
      <c r="J65" s="35">
        <v>0.85274855299999996</v>
      </c>
      <c r="K65" s="35">
        <v>0.92344385500000004</v>
      </c>
      <c r="L65" s="35">
        <v>603569</v>
      </c>
      <c r="M65" s="35">
        <v>0.97434662699999997</v>
      </c>
      <c r="N65" s="35">
        <v>0.98708997899999995</v>
      </c>
      <c r="O65" s="35">
        <v>11829885</v>
      </c>
      <c r="P65" s="35">
        <v>0.98939322600000001</v>
      </c>
      <c r="Q65" s="35">
        <v>0.99468247499999995</v>
      </c>
      <c r="R65" s="35">
        <v>0.52800550700000004</v>
      </c>
      <c r="S65" s="37">
        <v>7.6556145100000004</v>
      </c>
    </row>
    <row r="66" spans="1:19" ht="15.7" customHeight="1">
      <c r="A66" s="2" t="s">
        <v>1360</v>
      </c>
      <c r="B66" s="35">
        <v>0.5</v>
      </c>
      <c r="C66" s="2" t="s">
        <v>1561</v>
      </c>
      <c r="D66" s="35">
        <v>0.99</v>
      </c>
      <c r="E66" s="35">
        <v>0</v>
      </c>
      <c r="F66" s="35">
        <v>1070284</v>
      </c>
      <c r="G66" s="35">
        <v>0.913371241</v>
      </c>
      <c r="H66" s="35">
        <v>0.95570457799999997</v>
      </c>
      <c r="I66" s="35">
        <v>589825</v>
      </c>
      <c r="J66" s="35">
        <v>0.86272877000000003</v>
      </c>
      <c r="K66" s="35">
        <v>0.92883193900000005</v>
      </c>
      <c r="L66" s="35">
        <v>480459</v>
      </c>
      <c r="M66" s="35">
        <v>0.98188009300000001</v>
      </c>
      <c r="N66" s="35">
        <v>0.99089862900000003</v>
      </c>
      <c r="O66" s="35">
        <v>11224425</v>
      </c>
      <c r="P66" s="35">
        <v>0.99263811400000002</v>
      </c>
      <c r="Q66" s="35">
        <v>0.99631225800000001</v>
      </c>
      <c r="R66" s="35">
        <v>0.36715585299999998</v>
      </c>
      <c r="S66" s="37">
        <v>7.1168061399999996</v>
      </c>
    </row>
    <row r="67" spans="1:19" ht="15.7" customHeight="1">
      <c r="A67" s="2" t="s">
        <v>1360</v>
      </c>
      <c r="B67" s="35">
        <v>0.5</v>
      </c>
      <c r="C67" s="2" t="s">
        <v>1562</v>
      </c>
      <c r="D67" s="35">
        <v>0.7</v>
      </c>
      <c r="E67" s="35">
        <v>0</v>
      </c>
      <c r="F67" s="35">
        <v>685382</v>
      </c>
      <c r="G67" s="35">
        <v>0.87561457099999995</v>
      </c>
      <c r="H67" s="35">
        <v>0.93574279100000002</v>
      </c>
      <c r="I67" s="35">
        <v>398248</v>
      </c>
      <c r="J67" s="35">
        <v>0.83864916899999997</v>
      </c>
      <c r="K67" s="35">
        <v>0.91577790299999995</v>
      </c>
      <c r="L67" s="35">
        <v>287134</v>
      </c>
      <c r="M67" s="35">
        <v>0.931069704</v>
      </c>
      <c r="N67" s="35">
        <v>0.96491953200000002</v>
      </c>
      <c r="O67" s="35">
        <v>4801427</v>
      </c>
      <c r="P67" s="35">
        <v>0.97866848500000003</v>
      </c>
      <c r="Q67" s="35">
        <v>0.98927674899999996</v>
      </c>
      <c r="R67" s="35">
        <v>1.054915099</v>
      </c>
      <c r="S67" s="37">
        <v>8.4222096499999992</v>
      </c>
    </row>
    <row r="68" spans="1:19" ht="15.7" customHeight="1">
      <c r="A68" s="2" t="s">
        <v>1360</v>
      </c>
      <c r="B68" s="35">
        <v>0.5</v>
      </c>
      <c r="C68" s="2" t="s">
        <v>1562</v>
      </c>
      <c r="D68" s="35">
        <v>0.8</v>
      </c>
      <c r="E68" s="35">
        <v>0</v>
      </c>
      <c r="F68" s="35">
        <v>652763</v>
      </c>
      <c r="G68" s="35">
        <v>0.90125861500000004</v>
      </c>
      <c r="H68" s="35">
        <v>0.94934641500000005</v>
      </c>
      <c r="I68" s="35">
        <v>375053</v>
      </c>
      <c r="J68" s="35">
        <v>0.86785341400000005</v>
      </c>
      <c r="K68" s="35">
        <v>0.93158650399999998</v>
      </c>
      <c r="L68" s="35">
        <v>277710</v>
      </c>
      <c r="M68" s="35">
        <v>0.94952304099999996</v>
      </c>
      <c r="N68" s="35">
        <v>0.97443472900000005</v>
      </c>
      <c r="O68" s="35">
        <v>4767263</v>
      </c>
      <c r="P68" s="35">
        <v>0.98285233800000005</v>
      </c>
      <c r="Q68" s="35">
        <v>0.99138909500000005</v>
      </c>
      <c r="R68" s="35">
        <v>0.84927571099999999</v>
      </c>
      <c r="S68" s="37">
        <v>6.8413496399999998</v>
      </c>
    </row>
    <row r="69" spans="1:19" ht="15.7" customHeight="1">
      <c r="A69" s="2" t="s">
        <v>1360</v>
      </c>
      <c r="B69" s="35">
        <v>0.5</v>
      </c>
      <c r="C69" s="2" t="s">
        <v>1562</v>
      </c>
      <c r="D69" s="35">
        <v>0.9</v>
      </c>
      <c r="E69" s="35">
        <v>0</v>
      </c>
      <c r="F69" s="35">
        <v>596577</v>
      </c>
      <c r="G69" s="35">
        <v>0.92906121600000002</v>
      </c>
      <c r="H69" s="35">
        <v>0.96387821600000001</v>
      </c>
      <c r="I69" s="35">
        <v>336492</v>
      </c>
      <c r="J69" s="35">
        <v>0.90177734399999998</v>
      </c>
      <c r="K69" s="35">
        <v>0.94961957900000005</v>
      </c>
      <c r="L69" s="35">
        <v>260085</v>
      </c>
      <c r="M69" s="35">
        <v>0.96623721100000004</v>
      </c>
      <c r="N69" s="35">
        <v>0.98297365699999995</v>
      </c>
      <c r="O69" s="35">
        <v>4698656</v>
      </c>
      <c r="P69" s="35">
        <v>0.98691874300000004</v>
      </c>
      <c r="Q69" s="35">
        <v>0.99343784000000002</v>
      </c>
      <c r="R69" s="35">
        <v>0.64989326300000005</v>
      </c>
      <c r="S69" s="37">
        <v>5.03804213</v>
      </c>
    </row>
    <row r="70" spans="1:19" ht="15.7" customHeight="1">
      <c r="A70" s="2" t="s">
        <v>1360</v>
      </c>
      <c r="B70" s="35">
        <v>0.5</v>
      </c>
      <c r="C70" s="2" t="s">
        <v>1562</v>
      </c>
      <c r="D70" s="35">
        <v>0.95</v>
      </c>
      <c r="E70" s="35">
        <v>0</v>
      </c>
      <c r="F70" s="35">
        <v>539896</v>
      </c>
      <c r="G70" s="35">
        <v>0.94556201200000001</v>
      </c>
      <c r="H70" s="35">
        <v>0.97240013000000003</v>
      </c>
      <c r="I70" s="35">
        <v>299191</v>
      </c>
      <c r="J70" s="35">
        <v>0.92321842700000001</v>
      </c>
      <c r="K70" s="35">
        <v>0.96084256099999998</v>
      </c>
      <c r="L70" s="35">
        <v>240705</v>
      </c>
      <c r="M70" s="35">
        <v>0.97448368500000004</v>
      </c>
      <c r="N70" s="35">
        <v>0.98715940199999996</v>
      </c>
      <c r="O70" s="35">
        <v>4615989</v>
      </c>
      <c r="P70" s="35">
        <v>0.98938421099999996</v>
      </c>
      <c r="Q70" s="35">
        <v>0.99467794300000001</v>
      </c>
      <c r="R70" s="35">
        <v>0.52830456999999997</v>
      </c>
      <c r="S70" s="37">
        <v>3.9157438999999998</v>
      </c>
    </row>
    <row r="71" spans="1:19" ht="15.7" customHeight="1">
      <c r="A71" s="2" t="s">
        <v>1360</v>
      </c>
      <c r="B71" s="35">
        <v>0.5</v>
      </c>
      <c r="C71" s="2" t="s">
        <v>1562</v>
      </c>
      <c r="D71" s="35">
        <v>0.99</v>
      </c>
      <c r="E71" s="35">
        <v>0</v>
      </c>
      <c r="F71" s="35">
        <v>421035</v>
      </c>
      <c r="G71" s="35">
        <v>0.96515917900000003</v>
      </c>
      <c r="H71" s="35">
        <v>0.98242515200000002</v>
      </c>
      <c r="I71" s="35">
        <v>228728</v>
      </c>
      <c r="J71" s="35">
        <v>0.950980241</v>
      </c>
      <c r="K71" s="35">
        <v>0.97518215799999997</v>
      </c>
      <c r="L71" s="35">
        <v>192307</v>
      </c>
      <c r="M71" s="35">
        <v>0.98244023199999997</v>
      </c>
      <c r="N71" s="35">
        <v>0.991181231</v>
      </c>
      <c r="O71" s="35">
        <v>4381673</v>
      </c>
      <c r="P71" s="35">
        <v>0.992602133</v>
      </c>
      <c r="Q71" s="35">
        <v>0.99629420000000002</v>
      </c>
      <c r="R71" s="35">
        <v>0.36894890000000002</v>
      </c>
      <c r="S71" s="37">
        <v>2.4817841899999999</v>
      </c>
    </row>
    <row r="72" spans="1:19" ht="15.7" customHeight="1">
      <c r="A72" s="2" t="s">
        <v>1360</v>
      </c>
      <c r="B72" s="35">
        <v>0.75</v>
      </c>
      <c r="C72" s="2" t="s">
        <v>1561</v>
      </c>
      <c r="D72" s="35">
        <v>0.7</v>
      </c>
      <c r="E72" s="35">
        <v>0</v>
      </c>
      <c r="F72" s="35">
        <v>1845594</v>
      </c>
      <c r="G72" s="35">
        <v>0.88010361400000003</v>
      </c>
      <c r="H72" s="35">
        <v>0.93813837700000002</v>
      </c>
      <c r="I72" s="35">
        <v>1102200</v>
      </c>
      <c r="J72" s="35">
        <v>0.83974970800000004</v>
      </c>
      <c r="K72" s="35">
        <v>0.91637858400000005</v>
      </c>
      <c r="L72" s="35">
        <v>743394</v>
      </c>
      <c r="M72" s="35">
        <v>0.94550742899999995</v>
      </c>
      <c r="N72" s="35">
        <v>0.97237206300000001</v>
      </c>
      <c r="O72" s="35">
        <v>12371881</v>
      </c>
      <c r="P72" s="35">
        <v>0.98004831699999995</v>
      </c>
      <c r="Q72" s="35">
        <v>0.98997389700000005</v>
      </c>
      <c r="R72" s="35">
        <v>0.99276276699999999</v>
      </c>
      <c r="S72" s="37">
        <v>8.3621416400000008</v>
      </c>
    </row>
    <row r="73" spans="1:19" ht="15.7" customHeight="1">
      <c r="A73" s="2" t="s">
        <v>1360</v>
      </c>
      <c r="B73" s="35">
        <v>0.75</v>
      </c>
      <c r="C73" s="2" t="s">
        <v>1561</v>
      </c>
      <c r="D73" s="35">
        <v>0.8</v>
      </c>
      <c r="E73" s="35">
        <v>0</v>
      </c>
      <c r="F73" s="35">
        <v>1785901</v>
      </c>
      <c r="G73" s="35">
        <v>0.89702599199999999</v>
      </c>
      <c r="H73" s="35">
        <v>0.94711456100000002</v>
      </c>
      <c r="I73" s="35">
        <v>1059062</v>
      </c>
      <c r="J73" s="35">
        <v>0.85847923000000004</v>
      </c>
      <c r="K73" s="35">
        <v>0.92654154300000002</v>
      </c>
      <c r="L73" s="35">
        <v>726839</v>
      </c>
      <c r="M73" s="35">
        <v>0.95801262700000001</v>
      </c>
      <c r="N73" s="35">
        <v>0.97878119500000005</v>
      </c>
      <c r="O73" s="35">
        <v>12309525</v>
      </c>
      <c r="P73" s="35">
        <v>0.98314493700000005</v>
      </c>
      <c r="Q73" s="35">
        <v>0.99153665400000002</v>
      </c>
      <c r="R73" s="35">
        <v>0.83979289099999999</v>
      </c>
      <c r="S73" s="37">
        <v>7.3458457199999998</v>
      </c>
    </row>
    <row r="74" spans="1:19" ht="15.7" customHeight="1">
      <c r="A74" s="2" t="s">
        <v>1360</v>
      </c>
      <c r="B74" s="35">
        <v>0.75</v>
      </c>
      <c r="C74" s="2" t="s">
        <v>1561</v>
      </c>
      <c r="D74" s="35">
        <v>0.9</v>
      </c>
      <c r="E74" s="35">
        <v>0</v>
      </c>
      <c r="F74" s="35">
        <v>1678092</v>
      </c>
      <c r="G74" s="35">
        <v>0.91413634300000002</v>
      </c>
      <c r="H74" s="35">
        <v>0.95610477599999999</v>
      </c>
      <c r="I74" s="35">
        <v>983525</v>
      </c>
      <c r="J74" s="35">
        <v>0.87766319199999998</v>
      </c>
      <c r="K74" s="35">
        <v>0.936836801</v>
      </c>
      <c r="L74" s="35">
        <v>694567</v>
      </c>
      <c r="M74" s="35">
        <v>0.96980180100000002</v>
      </c>
      <c r="N74" s="35">
        <v>0.98478515499999997</v>
      </c>
      <c r="O74" s="35">
        <v>12183744</v>
      </c>
      <c r="P74" s="35">
        <v>0.98638749100000001</v>
      </c>
      <c r="Q74" s="35">
        <v>0.993170424</v>
      </c>
      <c r="R74" s="35">
        <v>0.67912806800000003</v>
      </c>
      <c r="S74" s="37">
        <v>6.31631988</v>
      </c>
    </row>
    <row r="75" spans="1:19" ht="15.7" customHeight="1">
      <c r="A75" s="2" t="s">
        <v>1360</v>
      </c>
      <c r="B75" s="35">
        <v>0.75</v>
      </c>
      <c r="C75" s="2" t="s">
        <v>1561</v>
      </c>
      <c r="D75" s="35">
        <v>0.95</v>
      </c>
      <c r="E75" s="35">
        <v>0</v>
      </c>
      <c r="F75" s="35">
        <v>1563804</v>
      </c>
      <c r="G75" s="35">
        <v>0.923471547</v>
      </c>
      <c r="H75" s="35">
        <v>0.96097427000000002</v>
      </c>
      <c r="I75" s="35">
        <v>906983</v>
      </c>
      <c r="J75" s="35">
        <v>0.888037101</v>
      </c>
      <c r="K75" s="35">
        <v>0.94235720499999998</v>
      </c>
      <c r="L75" s="35">
        <v>656821</v>
      </c>
      <c r="M75" s="35">
        <v>0.97599595900000002</v>
      </c>
      <c r="N75" s="35">
        <v>0.98792507799999996</v>
      </c>
      <c r="O75" s="35">
        <v>12028610</v>
      </c>
      <c r="P75" s="35">
        <v>0.98847137500000004</v>
      </c>
      <c r="Q75" s="35">
        <v>0.99421897800000003</v>
      </c>
      <c r="R75" s="35">
        <v>0.57561222300000003</v>
      </c>
      <c r="S75" s="37">
        <v>5.7642795199999997</v>
      </c>
    </row>
    <row r="76" spans="1:19" ht="15.7" customHeight="1">
      <c r="A76" s="2" t="s">
        <v>1360</v>
      </c>
      <c r="B76" s="35">
        <v>0.75</v>
      </c>
      <c r="C76" s="2" t="s">
        <v>1561</v>
      </c>
      <c r="D76" s="35">
        <v>0.99</v>
      </c>
      <c r="E76" s="35">
        <v>0</v>
      </c>
      <c r="F76" s="35">
        <v>1311183</v>
      </c>
      <c r="G76" s="35">
        <v>0.93181586900000002</v>
      </c>
      <c r="H76" s="35">
        <v>0.96530610100000003</v>
      </c>
      <c r="I76" s="35">
        <v>752699</v>
      </c>
      <c r="J76" s="35">
        <v>0.89687604700000001</v>
      </c>
      <c r="K76" s="35">
        <v>0.947035399</v>
      </c>
      <c r="L76" s="35">
        <v>558484</v>
      </c>
      <c r="M76" s="35">
        <v>0.98223089900000005</v>
      </c>
      <c r="N76" s="35">
        <v>0.99107562699999996</v>
      </c>
      <c r="O76" s="35">
        <v>11581279</v>
      </c>
      <c r="P76" s="35">
        <v>0.99130540099999997</v>
      </c>
      <c r="Q76" s="35">
        <v>0.99564320900000003</v>
      </c>
      <c r="R76" s="35">
        <v>0.43464333599999999</v>
      </c>
      <c r="S76" s="37">
        <v>5.2964600900000001</v>
      </c>
    </row>
    <row r="77" spans="1:19" ht="15.7" customHeight="1">
      <c r="A77" s="2" t="s">
        <v>1360</v>
      </c>
      <c r="B77" s="35">
        <v>0.75</v>
      </c>
      <c r="C77" s="2" t="s">
        <v>1562</v>
      </c>
      <c r="D77" s="35">
        <v>0.7</v>
      </c>
      <c r="E77" s="35">
        <v>0</v>
      </c>
      <c r="F77" s="35">
        <v>722250</v>
      </c>
      <c r="G77" s="35">
        <v>0.91134938499999996</v>
      </c>
      <c r="H77" s="35">
        <v>0.95464620899999997</v>
      </c>
      <c r="I77" s="35">
        <v>426376</v>
      </c>
      <c r="J77" s="35">
        <v>0.88901485899999999</v>
      </c>
      <c r="K77" s="35">
        <v>0.94287584499999999</v>
      </c>
      <c r="L77" s="35">
        <v>295874</v>
      </c>
      <c r="M77" s="35">
        <v>0.94504551299999995</v>
      </c>
      <c r="N77" s="35">
        <v>0.97213451399999995</v>
      </c>
      <c r="O77" s="35">
        <v>4826376</v>
      </c>
      <c r="P77" s="35">
        <v>0.98035387299999999</v>
      </c>
      <c r="Q77" s="35">
        <v>0.99012820999999995</v>
      </c>
      <c r="R77" s="35">
        <v>0.97685919600000004</v>
      </c>
      <c r="S77" s="37">
        <v>5.7124155300000004</v>
      </c>
    </row>
    <row r="78" spans="1:19" ht="15.7" customHeight="1">
      <c r="A78" s="2" t="s">
        <v>1360</v>
      </c>
      <c r="B78" s="35">
        <v>0.75</v>
      </c>
      <c r="C78" s="2" t="s">
        <v>1562</v>
      </c>
      <c r="D78" s="35">
        <v>0.8</v>
      </c>
      <c r="E78" s="35">
        <v>0</v>
      </c>
      <c r="F78" s="35">
        <v>698954</v>
      </c>
      <c r="G78" s="35">
        <v>0.92960372400000002</v>
      </c>
      <c r="H78" s="35">
        <v>0.96415959500000004</v>
      </c>
      <c r="I78" s="35">
        <v>409651</v>
      </c>
      <c r="J78" s="35">
        <v>0.91048729500000003</v>
      </c>
      <c r="K78" s="35">
        <v>0.95419457900000004</v>
      </c>
      <c r="L78" s="35">
        <v>289303</v>
      </c>
      <c r="M78" s="35">
        <v>0.95771932100000001</v>
      </c>
      <c r="N78" s="35">
        <v>0.97863135099999998</v>
      </c>
      <c r="O78" s="35">
        <v>4802711</v>
      </c>
      <c r="P78" s="35">
        <v>0.98331056400000005</v>
      </c>
      <c r="Q78" s="35">
        <v>0.99162017099999999</v>
      </c>
      <c r="R78" s="35">
        <v>0.83095978199999998</v>
      </c>
      <c r="S78" s="37">
        <v>4.5805420699999999</v>
      </c>
    </row>
    <row r="79" spans="1:19" ht="15.7" customHeight="1">
      <c r="A79" s="2" t="s">
        <v>1360</v>
      </c>
      <c r="B79" s="35">
        <v>0.75</v>
      </c>
      <c r="C79" s="2" t="s">
        <v>1562</v>
      </c>
      <c r="D79" s="35">
        <v>0.9</v>
      </c>
      <c r="E79" s="35">
        <v>0</v>
      </c>
      <c r="F79" s="35">
        <v>657181</v>
      </c>
      <c r="G79" s="35">
        <v>0.94940704499999995</v>
      </c>
      <c r="H79" s="35">
        <v>0.97437520799999999</v>
      </c>
      <c r="I79" s="35">
        <v>380638</v>
      </c>
      <c r="J79" s="35">
        <v>0.93512090299999995</v>
      </c>
      <c r="K79" s="35">
        <v>0.96701649599999995</v>
      </c>
      <c r="L79" s="35">
        <v>276543</v>
      </c>
      <c r="M79" s="35">
        <v>0.96961233700000005</v>
      </c>
      <c r="N79" s="35">
        <v>0.98468895400000001</v>
      </c>
      <c r="O79" s="35">
        <v>4754446</v>
      </c>
      <c r="P79" s="35">
        <v>0.98645060200000001</v>
      </c>
      <c r="Q79" s="35">
        <v>0.99320219600000004</v>
      </c>
      <c r="R79" s="35">
        <v>0.67592114199999997</v>
      </c>
      <c r="S79" s="37">
        <v>3.2983504400000001</v>
      </c>
    </row>
    <row r="80" spans="1:19" ht="15.7" customHeight="1">
      <c r="A80" s="2" t="s">
        <v>1360</v>
      </c>
      <c r="B80" s="35">
        <v>0.75</v>
      </c>
      <c r="C80" s="2" t="s">
        <v>1562</v>
      </c>
      <c r="D80" s="35">
        <v>0.95</v>
      </c>
      <c r="E80" s="35">
        <v>0</v>
      </c>
      <c r="F80" s="35">
        <v>612954</v>
      </c>
      <c r="G80" s="35">
        <v>0.96137506500000003</v>
      </c>
      <c r="H80" s="35">
        <v>0.98049735599999999</v>
      </c>
      <c r="I80" s="35">
        <v>351222</v>
      </c>
      <c r="J80" s="35">
        <v>0.95051255000000001</v>
      </c>
      <c r="K80" s="35">
        <v>0.97494233200000002</v>
      </c>
      <c r="L80" s="35">
        <v>261732</v>
      </c>
      <c r="M80" s="35">
        <v>0.97624667499999995</v>
      </c>
      <c r="N80" s="35">
        <v>0.98805195999999995</v>
      </c>
      <c r="O80" s="35">
        <v>4695377</v>
      </c>
      <c r="P80" s="35">
        <v>0.98844454900000001</v>
      </c>
      <c r="Q80" s="35">
        <v>0.99420548600000003</v>
      </c>
      <c r="R80" s="35">
        <v>0.57707252099999995</v>
      </c>
      <c r="S80" s="37">
        <v>2.5057668400000002</v>
      </c>
    </row>
    <row r="81" spans="1:19" ht="15.7" customHeight="1">
      <c r="A81" s="2" t="s">
        <v>1360</v>
      </c>
      <c r="B81" s="35">
        <v>0.75</v>
      </c>
      <c r="C81" s="2" t="s">
        <v>1562</v>
      </c>
      <c r="D81" s="35">
        <v>0.99</v>
      </c>
      <c r="E81" s="35">
        <v>0</v>
      </c>
      <c r="F81" s="35">
        <v>514833</v>
      </c>
      <c r="G81" s="35">
        <v>0.97511088700000004</v>
      </c>
      <c r="H81" s="35">
        <v>0.98747703099999995</v>
      </c>
      <c r="I81" s="35">
        <v>291686</v>
      </c>
      <c r="J81" s="35">
        <v>0.96962189700000001</v>
      </c>
      <c r="K81" s="35">
        <v>0.98469380900000003</v>
      </c>
      <c r="L81" s="35">
        <v>223147</v>
      </c>
      <c r="M81" s="35">
        <v>0.98235636999999998</v>
      </c>
      <c r="N81" s="35">
        <v>0.99113892599999998</v>
      </c>
      <c r="O81" s="35">
        <v>4523569</v>
      </c>
      <c r="P81" s="35">
        <v>0.99121136099999996</v>
      </c>
      <c r="Q81" s="35">
        <v>0.99559598299999996</v>
      </c>
      <c r="R81" s="35">
        <v>0.43928418600000002</v>
      </c>
      <c r="S81" s="37">
        <v>1.53061913</v>
      </c>
    </row>
    <row r="82" spans="1:19" ht="15.7" customHeight="1">
      <c r="A82" s="2" t="s">
        <v>1360</v>
      </c>
      <c r="B82" s="35">
        <v>1</v>
      </c>
      <c r="C82" s="2" t="s">
        <v>1561</v>
      </c>
      <c r="D82" s="35">
        <v>0.7</v>
      </c>
      <c r="E82" s="35">
        <v>0</v>
      </c>
      <c r="F82" s="35">
        <v>1897035</v>
      </c>
      <c r="G82" s="35">
        <v>0.89952442600000004</v>
      </c>
      <c r="H82" s="35">
        <v>0.94843261499999998</v>
      </c>
      <c r="I82" s="35">
        <v>1141700</v>
      </c>
      <c r="J82" s="35">
        <v>0.86610092800000005</v>
      </c>
      <c r="K82" s="35">
        <v>0.93064543600000005</v>
      </c>
      <c r="L82" s="35">
        <v>755335</v>
      </c>
      <c r="M82" s="35">
        <v>0.95383965800000003</v>
      </c>
      <c r="N82" s="35">
        <v>0.97664715099999999</v>
      </c>
      <c r="O82" s="35">
        <v>12405847</v>
      </c>
      <c r="P82" s="35">
        <v>0.98104997500000002</v>
      </c>
      <c r="Q82" s="35">
        <v>0.99047966899999995</v>
      </c>
      <c r="R82" s="35">
        <v>0.94574584799999994</v>
      </c>
      <c r="S82" s="37">
        <v>6.9354563899999997</v>
      </c>
    </row>
    <row r="83" spans="1:19" ht="15.7" customHeight="1">
      <c r="A83" s="2" t="s">
        <v>1360</v>
      </c>
      <c r="B83" s="35">
        <v>1</v>
      </c>
      <c r="C83" s="2" t="s">
        <v>1561</v>
      </c>
      <c r="D83" s="35">
        <v>0.8</v>
      </c>
      <c r="E83" s="35">
        <v>0</v>
      </c>
      <c r="F83" s="35">
        <v>1851080</v>
      </c>
      <c r="G83" s="35">
        <v>0.91269791099999997</v>
      </c>
      <c r="H83" s="35">
        <v>0.95535224399999996</v>
      </c>
      <c r="I83" s="35">
        <v>1108738</v>
      </c>
      <c r="J83" s="35">
        <v>0.88100254499999997</v>
      </c>
      <c r="K83" s="35">
        <v>0.93861735800000001</v>
      </c>
      <c r="L83" s="35">
        <v>742342</v>
      </c>
      <c r="M83" s="35">
        <v>0.96331978799999995</v>
      </c>
      <c r="N83" s="35">
        <v>0.98148855700000004</v>
      </c>
      <c r="O83" s="35">
        <v>12357329</v>
      </c>
      <c r="P83" s="35">
        <v>0.98353049400000003</v>
      </c>
      <c r="Q83" s="35">
        <v>0.99173106</v>
      </c>
      <c r="R83" s="35">
        <v>0.82277107000000005</v>
      </c>
      <c r="S83" s="37">
        <v>6.1382641700000002</v>
      </c>
    </row>
    <row r="84" spans="1:19" ht="15.7" customHeight="1">
      <c r="A84" s="2" t="s">
        <v>1360</v>
      </c>
      <c r="B84" s="35">
        <v>1</v>
      </c>
      <c r="C84" s="2" t="s">
        <v>1561</v>
      </c>
      <c r="D84" s="35">
        <v>0.9</v>
      </c>
      <c r="E84" s="35">
        <v>0</v>
      </c>
      <c r="F84" s="35">
        <v>1767760</v>
      </c>
      <c r="G84" s="35">
        <v>0.92615083799999998</v>
      </c>
      <c r="H84" s="35">
        <v>0.962367309</v>
      </c>
      <c r="I84" s="35">
        <v>1050311</v>
      </c>
      <c r="J84" s="35">
        <v>0.89653240300000003</v>
      </c>
      <c r="K84" s="35">
        <v>0.94685395000000006</v>
      </c>
      <c r="L84" s="35">
        <v>717449</v>
      </c>
      <c r="M84" s="35">
        <v>0.97223047900000004</v>
      </c>
      <c r="N84" s="35">
        <v>0.986017484</v>
      </c>
      <c r="O84" s="35">
        <v>12259778</v>
      </c>
      <c r="P84" s="35">
        <v>0.98616983499999999</v>
      </c>
      <c r="Q84" s="35">
        <v>0.99306084100000003</v>
      </c>
      <c r="R84" s="35">
        <v>0.69150261099999999</v>
      </c>
      <c r="S84" s="37">
        <v>5.3146050000000002</v>
      </c>
    </row>
    <row r="85" spans="1:19" ht="15.7" customHeight="1">
      <c r="A85" s="2" t="s">
        <v>1360</v>
      </c>
      <c r="B85" s="35">
        <v>1</v>
      </c>
      <c r="C85" s="2" t="s">
        <v>1561</v>
      </c>
      <c r="D85" s="35">
        <v>0.95</v>
      </c>
      <c r="E85" s="35">
        <v>0</v>
      </c>
      <c r="F85" s="35">
        <v>1676027</v>
      </c>
      <c r="G85" s="35">
        <v>0.93379484599999996</v>
      </c>
      <c r="H85" s="35">
        <v>0.96633060900000001</v>
      </c>
      <c r="I85" s="35">
        <v>988242</v>
      </c>
      <c r="J85" s="35">
        <v>0.90517413499999999</v>
      </c>
      <c r="K85" s="35">
        <v>0.95140639800000004</v>
      </c>
      <c r="L85" s="35">
        <v>687785</v>
      </c>
      <c r="M85" s="35">
        <v>0.97735570800000005</v>
      </c>
      <c r="N85" s="35">
        <v>0.98861302200000001</v>
      </c>
      <c r="O85" s="35">
        <v>12139406</v>
      </c>
      <c r="P85" s="35">
        <v>0.98795447000000003</v>
      </c>
      <c r="Q85" s="35">
        <v>0.99395898800000004</v>
      </c>
      <c r="R85" s="35">
        <v>0.60255485200000003</v>
      </c>
      <c r="S85" s="37">
        <v>4.8593601499999997</v>
      </c>
    </row>
    <row r="86" spans="1:19" ht="15.7" customHeight="1">
      <c r="A86" s="2" t="s">
        <v>1360</v>
      </c>
      <c r="B86" s="35">
        <v>1</v>
      </c>
      <c r="C86" s="2" t="s">
        <v>1561</v>
      </c>
      <c r="D86" s="35">
        <v>0.99</v>
      </c>
      <c r="E86" s="35">
        <v>0</v>
      </c>
      <c r="F86" s="35">
        <v>1466875</v>
      </c>
      <c r="G86" s="35">
        <v>0.94078337300000003</v>
      </c>
      <c r="H86" s="35">
        <v>0.96993988099999995</v>
      </c>
      <c r="I86" s="35">
        <v>860533</v>
      </c>
      <c r="J86" s="35">
        <v>0.91307991200000005</v>
      </c>
      <c r="K86" s="35">
        <v>0.95555215000000004</v>
      </c>
      <c r="L86" s="35">
        <v>606342</v>
      </c>
      <c r="M86" s="35">
        <v>0.98231743500000002</v>
      </c>
      <c r="N86" s="35">
        <v>0.99111928400000004</v>
      </c>
      <c r="O86" s="35">
        <v>11785976</v>
      </c>
      <c r="P86" s="35">
        <v>0.99048435099999999</v>
      </c>
      <c r="Q86" s="35">
        <v>0.995230803</v>
      </c>
      <c r="R86" s="35">
        <v>0.47608769699999998</v>
      </c>
      <c r="S86" s="37">
        <v>4.4447849699999997</v>
      </c>
    </row>
    <row r="87" spans="1:19" ht="15.7" customHeight="1">
      <c r="A87" s="2" t="s">
        <v>1360</v>
      </c>
      <c r="B87" s="35">
        <v>1</v>
      </c>
      <c r="C87" s="2" t="s">
        <v>1562</v>
      </c>
      <c r="D87" s="35">
        <v>0.7</v>
      </c>
      <c r="E87" s="35">
        <v>0</v>
      </c>
      <c r="F87" s="35">
        <v>742364</v>
      </c>
      <c r="G87" s="35">
        <v>0.93103405900000002</v>
      </c>
      <c r="H87" s="35">
        <v>0.96490106200000003</v>
      </c>
      <c r="I87" s="35">
        <v>441623</v>
      </c>
      <c r="J87" s="35">
        <v>0.91608736199999996</v>
      </c>
      <c r="K87" s="35">
        <v>0.95712452800000003</v>
      </c>
      <c r="L87" s="35">
        <v>300741</v>
      </c>
      <c r="M87" s="35">
        <v>0.95365439799999996</v>
      </c>
      <c r="N87" s="35">
        <v>0.97655230199999998</v>
      </c>
      <c r="O87" s="35">
        <v>4840097</v>
      </c>
      <c r="P87" s="35">
        <v>0.98135570000000005</v>
      </c>
      <c r="Q87" s="35">
        <v>0.99063398899999999</v>
      </c>
      <c r="R87" s="35">
        <v>0.92972721999999997</v>
      </c>
      <c r="S87" s="37">
        <v>4.2875471899999997</v>
      </c>
    </row>
    <row r="88" spans="1:19" ht="15.7" customHeight="1">
      <c r="A88" s="2" t="s">
        <v>1360</v>
      </c>
      <c r="B88" s="35">
        <v>1</v>
      </c>
      <c r="C88" s="2" t="s">
        <v>1562</v>
      </c>
      <c r="D88" s="35">
        <v>0.8</v>
      </c>
      <c r="E88" s="35">
        <v>0</v>
      </c>
      <c r="F88" s="35">
        <v>724497</v>
      </c>
      <c r="G88" s="35">
        <v>0.94524373799999994</v>
      </c>
      <c r="H88" s="35">
        <v>0.97223646200000002</v>
      </c>
      <c r="I88" s="35">
        <v>428963</v>
      </c>
      <c r="J88" s="35">
        <v>0.933299235</v>
      </c>
      <c r="K88" s="35">
        <v>0.96607413499999994</v>
      </c>
      <c r="L88" s="35">
        <v>295534</v>
      </c>
      <c r="M88" s="35">
        <v>0.96299317900000003</v>
      </c>
      <c r="N88" s="35">
        <v>0.98132215899999997</v>
      </c>
      <c r="O88" s="35">
        <v>4821890</v>
      </c>
      <c r="P88" s="35">
        <v>0.98369370599999995</v>
      </c>
      <c r="Q88" s="35">
        <v>0.99181334200000004</v>
      </c>
      <c r="R88" s="35">
        <v>0.81372858199999998</v>
      </c>
      <c r="S88" s="37">
        <v>3.3925864899999998</v>
      </c>
    </row>
    <row r="89" spans="1:19" ht="15.7" customHeight="1">
      <c r="A89" s="2" t="s">
        <v>1360</v>
      </c>
      <c r="B89" s="35">
        <v>1</v>
      </c>
      <c r="C89" s="2" t="s">
        <v>1562</v>
      </c>
      <c r="D89" s="35">
        <v>0.9</v>
      </c>
      <c r="E89" s="35">
        <v>0</v>
      </c>
      <c r="F89" s="35">
        <v>692131</v>
      </c>
      <c r="G89" s="35">
        <v>0.960343222</v>
      </c>
      <c r="H89" s="35">
        <v>0.97997103100000005</v>
      </c>
      <c r="I89" s="35">
        <v>406483</v>
      </c>
      <c r="J89" s="35">
        <v>0.95222607699999995</v>
      </c>
      <c r="K89" s="35">
        <v>0.97582071999999997</v>
      </c>
      <c r="L89" s="35">
        <v>285648</v>
      </c>
      <c r="M89" s="35">
        <v>0.97207422099999996</v>
      </c>
      <c r="N89" s="35">
        <v>0.98593824399999996</v>
      </c>
      <c r="O89" s="35">
        <v>4785077</v>
      </c>
      <c r="P89" s="35">
        <v>0.98618924900000005</v>
      </c>
      <c r="Q89" s="35">
        <v>0.99307061600000002</v>
      </c>
      <c r="R89" s="35">
        <v>0.68972316</v>
      </c>
      <c r="S89" s="37">
        <v>2.4179279999999999</v>
      </c>
    </row>
    <row r="90" spans="1:19" ht="15.7" customHeight="1">
      <c r="A90" s="2" t="s">
        <v>1360</v>
      </c>
      <c r="B90" s="35">
        <v>1</v>
      </c>
      <c r="C90" s="2" t="s">
        <v>1562</v>
      </c>
      <c r="D90" s="35">
        <v>0.95</v>
      </c>
      <c r="E90" s="35">
        <v>0</v>
      </c>
      <c r="F90" s="35">
        <v>656631</v>
      </c>
      <c r="G90" s="35">
        <v>0.96947286200000005</v>
      </c>
      <c r="H90" s="35">
        <v>0.98461812999999998</v>
      </c>
      <c r="I90" s="35">
        <v>382654</v>
      </c>
      <c r="J90" s="35">
        <v>0.96400743300000002</v>
      </c>
      <c r="K90" s="35">
        <v>0.98183880199999995</v>
      </c>
      <c r="L90" s="35">
        <v>273977</v>
      </c>
      <c r="M90" s="35">
        <v>0.97718436200000003</v>
      </c>
      <c r="N90" s="35">
        <v>0.98852635899999997</v>
      </c>
      <c r="O90" s="35">
        <v>4739255</v>
      </c>
      <c r="P90" s="35">
        <v>0.987884812</v>
      </c>
      <c r="Q90" s="35">
        <v>0.99392394699999997</v>
      </c>
      <c r="R90" s="35">
        <v>0.60541655599999999</v>
      </c>
      <c r="S90" s="37">
        <v>1.8161198000000001</v>
      </c>
    </row>
    <row r="91" spans="1:19" ht="15.7" customHeight="1">
      <c r="A91" s="2" t="s">
        <v>1360</v>
      </c>
      <c r="B91" s="35">
        <v>1</v>
      </c>
      <c r="C91" s="2" t="s">
        <v>1562</v>
      </c>
      <c r="D91" s="35">
        <v>0.99</v>
      </c>
      <c r="E91" s="35">
        <v>0</v>
      </c>
      <c r="F91" s="35">
        <v>575698</v>
      </c>
      <c r="G91" s="35">
        <v>0.97992181099999998</v>
      </c>
      <c r="H91" s="35">
        <v>0.98991000200000001</v>
      </c>
      <c r="I91" s="35">
        <v>333444</v>
      </c>
      <c r="J91" s="35">
        <v>0.97830483800000001</v>
      </c>
      <c r="K91" s="35">
        <v>0.98909293700000001</v>
      </c>
      <c r="L91" s="35">
        <v>242254</v>
      </c>
      <c r="M91" s="35">
        <v>0.98215401499999999</v>
      </c>
      <c r="N91" s="35">
        <v>0.99103683899999995</v>
      </c>
      <c r="O91" s="35">
        <v>4605202</v>
      </c>
      <c r="P91" s="35">
        <v>0.99031457000000001</v>
      </c>
      <c r="Q91" s="35">
        <v>0.99514550199999996</v>
      </c>
      <c r="R91" s="35">
        <v>0.48446059000000002</v>
      </c>
      <c r="S91" s="37">
        <v>1.0907062999999999</v>
      </c>
    </row>
    <row r="92" spans="1:19" ht="15.7" customHeight="1">
      <c r="A92" s="2" t="s">
        <v>1360</v>
      </c>
      <c r="B92" s="35">
        <v>2</v>
      </c>
      <c r="C92" s="2" t="s">
        <v>1561</v>
      </c>
      <c r="D92" s="35">
        <v>0.7</v>
      </c>
      <c r="E92" s="35">
        <v>0</v>
      </c>
      <c r="F92" s="35">
        <v>1979652</v>
      </c>
      <c r="G92" s="35">
        <v>0.93161991200000005</v>
      </c>
      <c r="H92" s="35">
        <v>0.96520459599999997</v>
      </c>
      <c r="I92" s="35">
        <v>1206117</v>
      </c>
      <c r="J92" s="35">
        <v>0.91001606800000001</v>
      </c>
      <c r="K92" s="35">
        <v>0.95394762300000002</v>
      </c>
      <c r="L92" s="35">
        <v>773535</v>
      </c>
      <c r="M92" s="35">
        <v>0.96687257199999999</v>
      </c>
      <c r="N92" s="35">
        <v>0.98329678700000001</v>
      </c>
      <c r="O92" s="35">
        <v>12459947</v>
      </c>
      <c r="P92" s="35">
        <v>0.98291620400000002</v>
      </c>
      <c r="Q92" s="35">
        <v>0.99142130500000003</v>
      </c>
      <c r="R92" s="35">
        <v>0.85605511099999998</v>
      </c>
      <c r="S92" s="37">
        <v>4.6052376600000002</v>
      </c>
    </row>
    <row r="93" spans="1:19" ht="15.7" customHeight="1">
      <c r="A93" s="2" t="s">
        <v>1360</v>
      </c>
      <c r="B93" s="35">
        <v>2</v>
      </c>
      <c r="C93" s="2" t="s">
        <v>1561</v>
      </c>
      <c r="D93" s="35">
        <v>0.8</v>
      </c>
      <c r="E93" s="35">
        <v>0</v>
      </c>
      <c r="F93" s="35">
        <v>1958165</v>
      </c>
      <c r="G93" s="35">
        <v>0.93850498900000001</v>
      </c>
      <c r="H93" s="35">
        <v>0.96876467200000005</v>
      </c>
      <c r="I93" s="35">
        <v>1190861</v>
      </c>
      <c r="J93" s="35">
        <v>0.91808884800000001</v>
      </c>
      <c r="K93" s="35">
        <v>0.95816953000000005</v>
      </c>
      <c r="L93" s="35">
        <v>767304</v>
      </c>
      <c r="M93" s="35">
        <v>0.97156612200000003</v>
      </c>
      <c r="N93" s="35">
        <v>0.98568053700000002</v>
      </c>
      <c r="O93" s="35">
        <v>12433804</v>
      </c>
      <c r="P93" s="35">
        <v>0.984423461</v>
      </c>
      <c r="Q93" s="35">
        <v>0.992181164</v>
      </c>
      <c r="R93" s="35">
        <v>0.78068019200000005</v>
      </c>
      <c r="S93" s="37">
        <v>4.18304703</v>
      </c>
    </row>
    <row r="94" spans="1:19" ht="15.7" customHeight="1">
      <c r="A94" s="2" t="s">
        <v>1360</v>
      </c>
      <c r="B94" s="35">
        <v>2</v>
      </c>
      <c r="C94" s="2" t="s">
        <v>1561</v>
      </c>
      <c r="D94" s="35">
        <v>0.9</v>
      </c>
      <c r="E94" s="35">
        <v>0</v>
      </c>
      <c r="F94" s="35">
        <v>1917672</v>
      </c>
      <c r="G94" s="35">
        <v>0.94586295300000001</v>
      </c>
      <c r="H94" s="35">
        <v>0.97255485900000005</v>
      </c>
      <c r="I94" s="35">
        <v>1163033</v>
      </c>
      <c r="J94" s="35">
        <v>0.926577969</v>
      </c>
      <c r="K94" s="35">
        <v>0.96258920000000003</v>
      </c>
      <c r="L94" s="35">
        <v>754639</v>
      </c>
      <c r="M94" s="35">
        <v>0.97678499299999999</v>
      </c>
      <c r="N94" s="35">
        <v>0.98832433600000003</v>
      </c>
      <c r="O94" s="35">
        <v>12381623</v>
      </c>
      <c r="P94" s="35">
        <v>0.98616104100000002</v>
      </c>
      <c r="Q94" s="35">
        <v>0.993056414</v>
      </c>
      <c r="R94" s="35">
        <v>0.69369753899999997</v>
      </c>
      <c r="S94" s="37">
        <v>3.74107996</v>
      </c>
    </row>
    <row r="95" spans="1:19" ht="15.7" customHeight="1">
      <c r="A95" s="2" t="s">
        <v>1360</v>
      </c>
      <c r="B95" s="35">
        <v>2</v>
      </c>
      <c r="C95" s="2" t="s">
        <v>1561</v>
      </c>
      <c r="D95" s="35">
        <v>0.95</v>
      </c>
      <c r="E95" s="35">
        <v>0</v>
      </c>
      <c r="F95" s="35">
        <v>1870583</v>
      </c>
      <c r="G95" s="35">
        <v>0.95026999700000003</v>
      </c>
      <c r="H95" s="35">
        <v>0.97481793000000005</v>
      </c>
      <c r="I95" s="35">
        <v>1131682</v>
      </c>
      <c r="J95" s="35">
        <v>0.93175639700000001</v>
      </c>
      <c r="K95" s="35">
        <v>0.96527529599999995</v>
      </c>
      <c r="L95" s="35">
        <v>738901</v>
      </c>
      <c r="M95" s="35">
        <v>0.97971311599999999</v>
      </c>
      <c r="N95" s="35">
        <v>0.98980458500000001</v>
      </c>
      <c r="O95" s="35">
        <v>12316928</v>
      </c>
      <c r="P95" s="35">
        <v>0.98738115599999998</v>
      </c>
      <c r="Q95" s="35">
        <v>0.99367054700000002</v>
      </c>
      <c r="R95" s="35">
        <v>0.632472323</v>
      </c>
      <c r="S95" s="37">
        <v>3.4724704100000001</v>
      </c>
    </row>
    <row r="96" spans="1:19" ht="15.7" customHeight="1">
      <c r="A96" s="2" t="s">
        <v>1360</v>
      </c>
      <c r="B96" s="35">
        <v>2</v>
      </c>
      <c r="C96" s="2" t="s">
        <v>1561</v>
      </c>
      <c r="D96" s="35">
        <v>0.99</v>
      </c>
      <c r="E96" s="35">
        <v>0</v>
      </c>
      <c r="F96" s="35">
        <v>1759982</v>
      </c>
      <c r="G96" s="35">
        <v>0.95537899699999995</v>
      </c>
      <c r="H96" s="35">
        <v>0.97743490700000002</v>
      </c>
      <c r="I96" s="35">
        <v>1066956</v>
      </c>
      <c r="J96" s="35">
        <v>0.93834524399999997</v>
      </c>
      <c r="K96" s="35">
        <v>0.96868222000000004</v>
      </c>
      <c r="L96" s="35">
        <v>693026</v>
      </c>
      <c r="M96" s="35">
        <v>0.98252458099999995</v>
      </c>
      <c r="N96" s="35">
        <v>0.99122377900000003</v>
      </c>
      <c r="O96" s="35">
        <v>12125150</v>
      </c>
      <c r="P96" s="35">
        <v>0.98914579700000005</v>
      </c>
      <c r="Q96" s="35">
        <v>0.994558092</v>
      </c>
      <c r="R96" s="35">
        <v>0.54396242900000003</v>
      </c>
      <c r="S96" s="37">
        <v>3.1317779899999998</v>
      </c>
    </row>
    <row r="97" spans="1:19" ht="15.7" customHeight="1">
      <c r="A97" s="2" t="s">
        <v>1360</v>
      </c>
      <c r="B97" s="35">
        <v>2</v>
      </c>
      <c r="C97" s="2" t="s">
        <v>1562</v>
      </c>
      <c r="D97" s="35">
        <v>0.7</v>
      </c>
      <c r="E97" s="35">
        <v>0</v>
      </c>
      <c r="F97" s="35">
        <v>774815</v>
      </c>
      <c r="G97" s="35">
        <v>0.96245022300000005</v>
      </c>
      <c r="H97" s="35">
        <v>0.98104547399999997</v>
      </c>
      <c r="I97" s="35">
        <v>466701</v>
      </c>
      <c r="J97" s="35">
        <v>0.95947907600000004</v>
      </c>
      <c r="K97" s="35">
        <v>0.979530028</v>
      </c>
      <c r="L97" s="35">
        <v>308114</v>
      </c>
      <c r="M97" s="35">
        <v>0.96697697900000001</v>
      </c>
      <c r="N97" s="35">
        <v>0.98334987600000001</v>
      </c>
      <c r="O97" s="35">
        <v>4861960</v>
      </c>
      <c r="P97" s="35">
        <v>0.98330482500000005</v>
      </c>
      <c r="Q97" s="35">
        <v>0.99161727700000002</v>
      </c>
      <c r="R97" s="35">
        <v>0.83631044399999999</v>
      </c>
      <c r="S97" s="37">
        <v>2.0469971899999999</v>
      </c>
    </row>
    <row r="98" spans="1:19" ht="15.7" customHeight="1">
      <c r="A98" s="2" t="s">
        <v>1360</v>
      </c>
      <c r="B98" s="35">
        <v>2</v>
      </c>
      <c r="C98" s="2" t="s">
        <v>1562</v>
      </c>
      <c r="D98" s="35">
        <v>0.8</v>
      </c>
      <c r="E98" s="35">
        <v>0</v>
      </c>
      <c r="F98" s="35">
        <v>766560</v>
      </c>
      <c r="G98" s="35">
        <v>0.96960818299999996</v>
      </c>
      <c r="H98" s="35">
        <v>0.98468684500000003</v>
      </c>
      <c r="I98" s="35">
        <v>460933</v>
      </c>
      <c r="J98" s="35">
        <v>0.96806522299999997</v>
      </c>
      <c r="K98" s="35">
        <v>0.98390305499999997</v>
      </c>
      <c r="L98" s="35">
        <v>305627</v>
      </c>
      <c r="M98" s="35">
        <v>0.97194219400000004</v>
      </c>
      <c r="N98" s="35">
        <v>0.98587128700000004</v>
      </c>
      <c r="O98" s="35">
        <v>4852918</v>
      </c>
      <c r="P98" s="35">
        <v>0.98466550399999997</v>
      </c>
      <c r="Q98" s="35">
        <v>0.992303131</v>
      </c>
      <c r="R98" s="35">
        <v>0.76822599300000005</v>
      </c>
      <c r="S98" s="37">
        <v>1.6096944500000001</v>
      </c>
    </row>
    <row r="99" spans="1:19" ht="15.7" customHeight="1">
      <c r="A99" s="2" t="s">
        <v>1360</v>
      </c>
      <c r="B99" s="35">
        <v>2</v>
      </c>
      <c r="C99" s="2" t="s">
        <v>1562</v>
      </c>
      <c r="D99" s="35">
        <v>0.9</v>
      </c>
      <c r="E99" s="35">
        <v>0</v>
      </c>
      <c r="F99" s="35">
        <v>751063</v>
      </c>
      <c r="G99" s="35">
        <v>0.97712892699999998</v>
      </c>
      <c r="H99" s="35">
        <v>0.98849831899999996</v>
      </c>
      <c r="I99" s="35">
        <v>450491</v>
      </c>
      <c r="J99" s="35">
        <v>0.97720050899999999</v>
      </c>
      <c r="K99" s="35">
        <v>0.98853452600000002</v>
      </c>
      <c r="L99" s="35">
        <v>300572</v>
      </c>
      <c r="M99" s="35">
        <v>0.97702165699999999</v>
      </c>
      <c r="N99" s="35">
        <v>0.98844405899999999</v>
      </c>
      <c r="O99" s="35">
        <v>4834207</v>
      </c>
      <c r="P99" s="35">
        <v>0.98618107099999996</v>
      </c>
      <c r="Q99" s="35">
        <v>0.99306649899999999</v>
      </c>
      <c r="R99" s="35">
        <v>0.69239131700000001</v>
      </c>
      <c r="S99" s="37">
        <v>1.1465474099999999</v>
      </c>
    </row>
    <row r="100" spans="1:19" ht="15.7" customHeight="1">
      <c r="A100" s="2" t="s">
        <v>1360</v>
      </c>
      <c r="B100" s="35">
        <v>2</v>
      </c>
      <c r="C100" s="2" t="s">
        <v>1562</v>
      </c>
      <c r="D100" s="35">
        <v>0.95</v>
      </c>
      <c r="E100" s="35">
        <v>0</v>
      </c>
      <c r="F100" s="35">
        <v>732619</v>
      </c>
      <c r="G100" s="35">
        <v>0.98194405699999998</v>
      </c>
      <c r="H100" s="35">
        <v>0.99093090399999995</v>
      </c>
      <c r="I100" s="35">
        <v>438433</v>
      </c>
      <c r="J100" s="35">
        <v>0.98331074699999999</v>
      </c>
      <c r="K100" s="35">
        <v>0.99162026299999995</v>
      </c>
      <c r="L100" s="35">
        <v>294186</v>
      </c>
      <c r="M100" s="35">
        <v>0.97991252600000001</v>
      </c>
      <c r="N100" s="35">
        <v>0.98990531199999998</v>
      </c>
      <c r="O100" s="35">
        <v>4810275</v>
      </c>
      <c r="P100" s="35">
        <v>0.98730420299999999</v>
      </c>
      <c r="Q100" s="35">
        <v>0.99363182400000005</v>
      </c>
      <c r="R100" s="35">
        <v>0.63618127599999996</v>
      </c>
      <c r="S100" s="37">
        <v>0.83797365999999995</v>
      </c>
    </row>
    <row r="101" spans="1:19" ht="15.7" customHeight="1">
      <c r="A101" s="2" t="s">
        <v>1360</v>
      </c>
      <c r="B101" s="35">
        <v>2</v>
      </c>
      <c r="C101" s="2" t="s">
        <v>1562</v>
      </c>
      <c r="D101" s="35">
        <v>0.99</v>
      </c>
      <c r="E101" s="35">
        <v>0</v>
      </c>
      <c r="F101" s="35">
        <v>689390</v>
      </c>
      <c r="G101" s="35">
        <v>0.98707454699999997</v>
      </c>
      <c r="H101" s="35">
        <v>0.99351625399999999</v>
      </c>
      <c r="I101" s="35">
        <v>413379</v>
      </c>
      <c r="J101" s="35">
        <v>0.98993102899999996</v>
      </c>
      <c r="K101" s="35">
        <v>0.99495277699999995</v>
      </c>
      <c r="L101" s="35">
        <v>276011</v>
      </c>
      <c r="M101" s="35">
        <v>0.98281949199999996</v>
      </c>
      <c r="N101" s="35">
        <v>0.99137252899999995</v>
      </c>
      <c r="O101" s="35">
        <v>4739554</v>
      </c>
      <c r="P101" s="35">
        <v>0.98904465699999999</v>
      </c>
      <c r="Q101" s="35">
        <v>0.99450724300000004</v>
      </c>
      <c r="R101" s="35">
        <v>0.54890002800000004</v>
      </c>
      <c r="S101" s="37">
        <v>0.50472229000000002</v>
      </c>
    </row>
    <row r="102" spans="1:19" ht="15.7" customHeight="1">
      <c r="A102" s="2" t="s">
        <v>1360</v>
      </c>
      <c r="B102" s="35">
        <v>4</v>
      </c>
      <c r="C102" s="2" t="s">
        <v>1561</v>
      </c>
      <c r="D102" s="35">
        <v>0.7</v>
      </c>
      <c r="E102" s="35">
        <v>0</v>
      </c>
      <c r="F102" s="35">
        <v>2029125</v>
      </c>
      <c r="G102" s="35">
        <v>0.95416469299999995</v>
      </c>
      <c r="H102" s="35">
        <v>0.97681354099999995</v>
      </c>
      <c r="I102" s="35">
        <v>1245247</v>
      </c>
      <c r="J102" s="35">
        <v>0.94059634000000003</v>
      </c>
      <c r="K102" s="35">
        <v>0.96984346200000005</v>
      </c>
      <c r="L102" s="35">
        <v>783878</v>
      </c>
      <c r="M102" s="35">
        <v>0.97633050899999996</v>
      </c>
      <c r="N102" s="35">
        <v>0.98809438299999997</v>
      </c>
      <c r="O102" s="35">
        <v>12492528</v>
      </c>
      <c r="P102" s="35">
        <v>0.98456902199999996</v>
      </c>
      <c r="Q102" s="35">
        <v>0.99225451499999995</v>
      </c>
      <c r="R102" s="35">
        <v>0.77435149199999997</v>
      </c>
      <c r="S102" s="37">
        <v>3.0156538300000002</v>
      </c>
    </row>
    <row r="103" spans="1:19" ht="15.7" customHeight="1">
      <c r="A103" s="2" t="s">
        <v>1360</v>
      </c>
      <c r="B103" s="35">
        <v>4</v>
      </c>
      <c r="C103" s="2" t="s">
        <v>1561</v>
      </c>
      <c r="D103" s="35">
        <v>0.8</v>
      </c>
      <c r="E103" s="35">
        <v>0</v>
      </c>
      <c r="F103" s="35">
        <v>2020663</v>
      </c>
      <c r="G103" s="35">
        <v>0.95724050599999999</v>
      </c>
      <c r="H103" s="35">
        <v>0.97838668600000001</v>
      </c>
      <c r="I103" s="35">
        <v>1239632</v>
      </c>
      <c r="J103" s="35">
        <v>0.944217631</v>
      </c>
      <c r="K103" s="35">
        <v>0.97170861399999997</v>
      </c>
      <c r="L103" s="35">
        <v>781031</v>
      </c>
      <c r="M103" s="35">
        <v>0.97847011500000003</v>
      </c>
      <c r="N103" s="35">
        <v>0.98917648300000005</v>
      </c>
      <c r="O103" s="35">
        <v>12478387</v>
      </c>
      <c r="P103" s="35">
        <v>0.98547666599999995</v>
      </c>
      <c r="Q103" s="35">
        <v>0.99271177399999999</v>
      </c>
      <c r="R103" s="35">
        <v>0.72868043900000001</v>
      </c>
      <c r="S103" s="37">
        <v>2.8291385899999999</v>
      </c>
    </row>
    <row r="104" spans="1:19" ht="15.7" customHeight="1">
      <c r="A104" s="2" t="s">
        <v>1360</v>
      </c>
      <c r="B104" s="35">
        <v>4</v>
      </c>
      <c r="C104" s="2" t="s">
        <v>1561</v>
      </c>
      <c r="D104" s="35">
        <v>0.9</v>
      </c>
      <c r="E104" s="35">
        <v>0</v>
      </c>
      <c r="F104" s="35">
        <v>2005298</v>
      </c>
      <c r="G104" s="35">
        <v>0.96100429399999998</v>
      </c>
      <c r="H104" s="35">
        <v>0.98030826500000001</v>
      </c>
      <c r="I104" s="35">
        <v>1229893</v>
      </c>
      <c r="J104" s="35">
        <v>0.94870728400000004</v>
      </c>
      <c r="K104" s="35">
        <v>0.97401605899999999</v>
      </c>
      <c r="L104" s="35">
        <v>775405</v>
      </c>
      <c r="M104" s="35">
        <v>0.98100503299999997</v>
      </c>
      <c r="N104" s="35">
        <v>0.99045698199999999</v>
      </c>
      <c r="O104" s="35">
        <v>12451547</v>
      </c>
      <c r="P104" s="35">
        <v>0.98657737599999995</v>
      </c>
      <c r="Q104" s="35">
        <v>0.99326601400000003</v>
      </c>
      <c r="R104" s="35">
        <v>0.67328762499999995</v>
      </c>
      <c r="S104" s="37">
        <v>2.5983940799999998</v>
      </c>
    </row>
    <row r="105" spans="1:19" ht="15.7" customHeight="1">
      <c r="A105" s="2" t="s">
        <v>1360</v>
      </c>
      <c r="B105" s="35">
        <v>4</v>
      </c>
      <c r="C105" s="2" t="s">
        <v>1561</v>
      </c>
      <c r="D105" s="35">
        <v>0.95</v>
      </c>
      <c r="E105" s="35">
        <v>0</v>
      </c>
      <c r="F105" s="35">
        <v>1986602</v>
      </c>
      <c r="G105" s="35">
        <v>0.96351824900000005</v>
      </c>
      <c r="H105" s="35">
        <v>0.98158965399999998</v>
      </c>
      <c r="I105" s="35">
        <v>1218330</v>
      </c>
      <c r="J105" s="35">
        <v>0.95178428999999998</v>
      </c>
      <c r="K105" s="35">
        <v>0.97559432700000004</v>
      </c>
      <c r="L105" s="35">
        <v>768272</v>
      </c>
      <c r="M105" s="35">
        <v>0.98257585300000005</v>
      </c>
      <c r="N105" s="35">
        <v>0.99124964199999999</v>
      </c>
      <c r="O105" s="35">
        <v>12418877</v>
      </c>
      <c r="P105" s="35">
        <v>0.98740381300000002</v>
      </c>
      <c r="Q105" s="35">
        <v>0.99368194799999998</v>
      </c>
      <c r="R105" s="35">
        <v>0.631701866</v>
      </c>
      <c r="S105" s="37">
        <v>2.4405673299999999</v>
      </c>
    </row>
    <row r="106" spans="1:19" ht="15.7" customHeight="1">
      <c r="A106" s="2" t="s">
        <v>1360</v>
      </c>
      <c r="B106" s="35">
        <v>4</v>
      </c>
      <c r="C106" s="2" t="s">
        <v>1561</v>
      </c>
      <c r="D106" s="35">
        <v>0.99</v>
      </c>
      <c r="E106" s="35">
        <v>0</v>
      </c>
      <c r="F106" s="35">
        <v>1945581</v>
      </c>
      <c r="G106" s="35">
        <v>0.96734819699999997</v>
      </c>
      <c r="H106" s="35">
        <v>0.98353860999999998</v>
      </c>
      <c r="I106" s="35">
        <v>1198099</v>
      </c>
      <c r="J106" s="35">
        <v>0.956927792</v>
      </c>
      <c r="K106" s="35">
        <v>0.978226861</v>
      </c>
      <c r="L106" s="35">
        <v>747482</v>
      </c>
      <c r="M106" s="35">
        <v>0.98440907799999999</v>
      </c>
      <c r="N106" s="35">
        <v>0.99217391499999996</v>
      </c>
      <c r="O106" s="35">
        <v>12324488</v>
      </c>
      <c r="P106" s="35">
        <v>0.98860414399999996</v>
      </c>
      <c r="Q106" s="35">
        <v>0.99428574599999997</v>
      </c>
      <c r="R106" s="35">
        <v>0.57136928600000003</v>
      </c>
      <c r="S106" s="37">
        <v>2.1773138699999999</v>
      </c>
    </row>
    <row r="107" spans="1:19" ht="15.7" customHeight="1">
      <c r="A107" s="2" t="s">
        <v>1360</v>
      </c>
      <c r="B107" s="35">
        <v>4</v>
      </c>
      <c r="C107" s="2" t="s">
        <v>1562</v>
      </c>
      <c r="D107" s="35">
        <v>0.7</v>
      </c>
      <c r="E107" s="35">
        <v>0</v>
      </c>
      <c r="F107" s="35">
        <v>793466</v>
      </c>
      <c r="G107" s="35">
        <v>0.98242710300000002</v>
      </c>
      <c r="H107" s="35">
        <v>0.99117460800000001</v>
      </c>
      <c r="I107" s="35">
        <v>481182</v>
      </c>
      <c r="J107" s="35">
        <v>0.98632587500000002</v>
      </c>
      <c r="K107" s="35">
        <v>0.993139404</v>
      </c>
      <c r="L107" s="35">
        <v>312284</v>
      </c>
      <c r="M107" s="35">
        <v>0.97646478800000003</v>
      </c>
      <c r="N107" s="35">
        <v>0.98816232900000001</v>
      </c>
      <c r="O107" s="35">
        <v>4875160</v>
      </c>
      <c r="P107" s="35">
        <v>0.98504221199999997</v>
      </c>
      <c r="Q107" s="35">
        <v>0.992492928</v>
      </c>
      <c r="R107" s="35">
        <v>0.75036369999999997</v>
      </c>
      <c r="S107" s="37">
        <v>0.68605961999999998</v>
      </c>
    </row>
    <row r="108" spans="1:19" ht="15.7" customHeight="1">
      <c r="A108" s="2" t="s">
        <v>1360</v>
      </c>
      <c r="B108" s="35">
        <v>4</v>
      </c>
      <c r="C108" s="2" t="s">
        <v>1562</v>
      </c>
      <c r="D108" s="35">
        <v>0.8</v>
      </c>
      <c r="E108" s="35">
        <v>0</v>
      </c>
      <c r="F108" s="35">
        <v>790564</v>
      </c>
      <c r="G108" s="35">
        <v>0.98506623100000001</v>
      </c>
      <c r="H108" s="35">
        <v>0.99250502799999996</v>
      </c>
      <c r="I108" s="35">
        <v>479411</v>
      </c>
      <c r="J108" s="35">
        <v>0.98930663799999996</v>
      </c>
      <c r="K108" s="35">
        <v>0.99463894900000005</v>
      </c>
      <c r="L108" s="35">
        <v>311153</v>
      </c>
      <c r="M108" s="35">
        <v>0.978585963</v>
      </c>
      <c r="N108" s="35">
        <v>0.98923503899999998</v>
      </c>
      <c r="O108" s="35">
        <v>4870903</v>
      </c>
      <c r="P108" s="35">
        <v>0.98574057900000001</v>
      </c>
      <c r="Q108" s="35">
        <v>0.99284468999999997</v>
      </c>
      <c r="R108" s="35">
        <v>0.71524765700000004</v>
      </c>
      <c r="S108" s="37">
        <v>0.53610515000000003</v>
      </c>
    </row>
    <row r="109" spans="1:19" ht="15.7" customHeight="1">
      <c r="A109" s="2" t="s">
        <v>1360</v>
      </c>
      <c r="B109" s="35">
        <v>4</v>
      </c>
      <c r="C109" s="2" t="s">
        <v>1562</v>
      </c>
      <c r="D109" s="35">
        <v>0.9</v>
      </c>
      <c r="E109" s="35">
        <v>0</v>
      </c>
      <c r="F109" s="35">
        <v>784961</v>
      </c>
      <c r="G109" s="35">
        <v>0.98787385800000005</v>
      </c>
      <c r="H109" s="35">
        <v>0.99391843599999996</v>
      </c>
      <c r="I109" s="35">
        <v>476036</v>
      </c>
      <c r="J109" s="35">
        <v>0.99238468800000001</v>
      </c>
      <c r="K109" s="35">
        <v>0.99618506699999998</v>
      </c>
      <c r="L109" s="35">
        <v>308925</v>
      </c>
      <c r="M109" s="35">
        <v>0.98098289999999999</v>
      </c>
      <c r="N109" s="35">
        <v>0.99044580900000001</v>
      </c>
      <c r="O109" s="35">
        <v>4862435</v>
      </c>
      <c r="P109" s="35">
        <v>0.98663524000000002</v>
      </c>
      <c r="Q109" s="35">
        <v>0.99329514299999999</v>
      </c>
      <c r="R109" s="35">
        <v>0.67022195399999995</v>
      </c>
      <c r="S109" s="37">
        <v>0.38149328999999998</v>
      </c>
    </row>
    <row r="110" spans="1:19" ht="15.7" customHeight="1">
      <c r="A110" s="2" t="s">
        <v>1360</v>
      </c>
      <c r="B110" s="35">
        <v>4</v>
      </c>
      <c r="C110" s="2" t="s">
        <v>1562</v>
      </c>
      <c r="D110" s="35">
        <v>0.95</v>
      </c>
      <c r="E110" s="35">
        <v>0</v>
      </c>
      <c r="F110" s="35">
        <v>777929</v>
      </c>
      <c r="G110" s="35">
        <v>0.98966342699999998</v>
      </c>
      <c r="H110" s="35">
        <v>0.99481828800000005</v>
      </c>
      <c r="I110" s="35">
        <v>471754</v>
      </c>
      <c r="J110" s="35">
        <v>0.99438101999999995</v>
      </c>
      <c r="K110" s="35">
        <v>0.99718655199999995</v>
      </c>
      <c r="L110" s="35">
        <v>306175</v>
      </c>
      <c r="M110" s="35">
        <v>0.98246001500000002</v>
      </c>
      <c r="N110" s="35">
        <v>0.99119120999999999</v>
      </c>
      <c r="O110" s="35">
        <v>4851890</v>
      </c>
      <c r="P110" s="35">
        <v>0.98735382699999996</v>
      </c>
      <c r="Q110" s="35">
        <v>0.99365679500000004</v>
      </c>
      <c r="R110" s="35">
        <v>0.63409663000000005</v>
      </c>
      <c r="S110" s="37">
        <v>0.28134479000000001</v>
      </c>
    </row>
    <row r="111" spans="1:19" ht="15.7" customHeight="1">
      <c r="A111" s="2" t="s">
        <v>1360</v>
      </c>
      <c r="B111" s="35">
        <v>4</v>
      </c>
      <c r="C111" s="2" t="s">
        <v>1562</v>
      </c>
      <c r="D111" s="35">
        <v>0.99</v>
      </c>
      <c r="E111" s="35">
        <v>0</v>
      </c>
      <c r="F111" s="35">
        <v>761889</v>
      </c>
      <c r="G111" s="35">
        <v>0.99172504100000003</v>
      </c>
      <c r="H111" s="35">
        <v>0.99585392500000003</v>
      </c>
      <c r="I111" s="35">
        <v>463931</v>
      </c>
      <c r="J111" s="35">
        <v>0.99655153399999996</v>
      </c>
      <c r="K111" s="35">
        <v>0.99827427800000001</v>
      </c>
      <c r="L111" s="35">
        <v>297958</v>
      </c>
      <c r="M111" s="35">
        <v>0.98427953000000001</v>
      </c>
      <c r="N111" s="35">
        <v>0.99210862799999999</v>
      </c>
      <c r="O111" s="35">
        <v>4820118</v>
      </c>
      <c r="P111" s="35">
        <v>0.98846209299999999</v>
      </c>
      <c r="Q111" s="35">
        <v>0.99421430899999996</v>
      </c>
      <c r="R111" s="35">
        <v>0.57844601699999998</v>
      </c>
      <c r="S111" s="37">
        <v>0.17257221</v>
      </c>
    </row>
    <row r="112" spans="1:19" ht="15.7" customHeight="1">
      <c r="A112" s="2" t="s">
        <v>1360</v>
      </c>
      <c r="B112" s="35">
        <v>0.1</v>
      </c>
      <c r="C112" s="2" t="s">
        <v>1561</v>
      </c>
      <c r="D112" s="35">
        <v>0.7</v>
      </c>
      <c r="E112" s="35">
        <v>0.01</v>
      </c>
      <c r="F112" s="35">
        <v>1064986</v>
      </c>
      <c r="G112" s="35">
        <v>0.59630948500000003</v>
      </c>
      <c r="H112" s="35">
        <v>0.77221077800000004</v>
      </c>
      <c r="I112" s="35">
        <v>524179</v>
      </c>
      <c r="J112" s="35">
        <v>0.43486226700000002</v>
      </c>
      <c r="K112" s="35">
        <v>0.65944087399999995</v>
      </c>
      <c r="L112" s="35">
        <v>540807</v>
      </c>
      <c r="M112" s="35">
        <v>0.85680054299999997</v>
      </c>
      <c r="N112" s="35">
        <v>0.92563521100000001</v>
      </c>
      <c r="O112" s="35">
        <v>4896481</v>
      </c>
      <c r="P112" s="35">
        <v>0.94446033399999996</v>
      </c>
      <c r="Q112" s="35">
        <v>0.97183349100000005</v>
      </c>
      <c r="R112" s="35">
        <v>2.6230526030000001</v>
      </c>
      <c r="S112" s="37">
        <v>34.055912599999999</v>
      </c>
    </row>
    <row r="113" spans="1:19" ht="15.7" customHeight="1">
      <c r="A113" s="2" t="s">
        <v>1360</v>
      </c>
      <c r="B113" s="35">
        <v>0.1</v>
      </c>
      <c r="C113" s="2" t="s">
        <v>1561</v>
      </c>
      <c r="D113" s="35">
        <v>0.8</v>
      </c>
      <c r="E113" s="35">
        <v>0.01</v>
      </c>
      <c r="F113" s="35">
        <v>887212</v>
      </c>
      <c r="G113" s="35">
        <v>0.64502700999999996</v>
      </c>
      <c r="H113" s="35">
        <v>0.80313573599999999</v>
      </c>
      <c r="I113" s="35">
        <v>412498</v>
      </c>
      <c r="J113" s="35">
        <v>0.46182686299999998</v>
      </c>
      <c r="K113" s="35">
        <v>0.67957844499999998</v>
      </c>
      <c r="L113" s="35">
        <v>474714</v>
      </c>
      <c r="M113" s="35">
        <v>0.90978604200000002</v>
      </c>
      <c r="N113" s="35">
        <v>0.95382705000000001</v>
      </c>
      <c r="O113" s="35">
        <v>4633834</v>
      </c>
      <c r="P113" s="35">
        <v>0.96487269099999995</v>
      </c>
      <c r="Q113" s="35">
        <v>0.982279334</v>
      </c>
      <c r="R113" s="35">
        <v>1.655135032</v>
      </c>
      <c r="S113" s="37">
        <v>32.0421555</v>
      </c>
    </row>
    <row r="114" spans="1:19" ht="15.7" customHeight="1">
      <c r="A114" s="2" t="s">
        <v>1360</v>
      </c>
      <c r="B114" s="35">
        <v>0.1</v>
      </c>
      <c r="C114" s="2" t="s">
        <v>1561</v>
      </c>
      <c r="D114" s="35">
        <v>0.9</v>
      </c>
      <c r="E114" s="35">
        <v>0.01</v>
      </c>
      <c r="F114" s="35">
        <v>651023</v>
      </c>
      <c r="G114" s="35">
        <v>0.70627488800000005</v>
      </c>
      <c r="H114" s="35">
        <v>0.84040162299999999</v>
      </c>
      <c r="I114" s="35">
        <v>277507</v>
      </c>
      <c r="J114" s="35">
        <v>0.50143295399999999</v>
      </c>
      <c r="K114" s="35">
        <v>0.708119308</v>
      </c>
      <c r="L114" s="35">
        <v>373516</v>
      </c>
      <c r="M114" s="35">
        <v>0.95226155499999998</v>
      </c>
      <c r="N114" s="35">
        <v>0.97583889800000001</v>
      </c>
      <c r="O114" s="35">
        <v>4149883</v>
      </c>
      <c r="P114" s="35">
        <v>0.98077888400000002</v>
      </c>
      <c r="Q114" s="35">
        <v>0.99034281099999999</v>
      </c>
      <c r="R114" s="35">
        <v>0.91045562700000005</v>
      </c>
      <c r="S114" s="37">
        <v>29.188069200000001</v>
      </c>
    </row>
    <row r="115" spans="1:19" ht="15.7" customHeight="1">
      <c r="A115" s="2" t="s">
        <v>1360</v>
      </c>
      <c r="B115" s="35">
        <v>0.1</v>
      </c>
      <c r="C115" s="2" t="s">
        <v>1561</v>
      </c>
      <c r="D115" s="35">
        <v>0.95</v>
      </c>
      <c r="E115" s="35">
        <v>0.01</v>
      </c>
      <c r="F115" s="35">
        <v>474184</v>
      </c>
      <c r="G115" s="35">
        <v>0.74951676300000003</v>
      </c>
      <c r="H115" s="35">
        <v>0.86574636199999999</v>
      </c>
      <c r="I115" s="35">
        <v>188212</v>
      </c>
      <c r="J115" s="35">
        <v>0.534215569</v>
      </c>
      <c r="K115" s="35">
        <v>0.73090051899999997</v>
      </c>
      <c r="L115" s="35">
        <v>285972</v>
      </c>
      <c r="M115" s="35">
        <v>0.97100681700000002</v>
      </c>
      <c r="N115" s="35">
        <v>0.98539678200000003</v>
      </c>
      <c r="O115" s="35">
        <v>3646571</v>
      </c>
      <c r="P115" s="35">
        <v>0.98781222700000004</v>
      </c>
      <c r="Q115" s="35">
        <v>0.99388743199999996</v>
      </c>
      <c r="R115" s="35">
        <v>0.58161282299999995</v>
      </c>
      <c r="S115" s="37">
        <v>26.909948100000001</v>
      </c>
    </row>
    <row r="116" spans="1:19" ht="15.7" customHeight="1">
      <c r="A116" s="2" t="s">
        <v>1360</v>
      </c>
      <c r="B116" s="35">
        <v>0.1</v>
      </c>
      <c r="C116" s="2" t="s">
        <v>1561</v>
      </c>
      <c r="D116" s="35">
        <v>0.99</v>
      </c>
      <c r="E116" s="35">
        <v>0.01</v>
      </c>
      <c r="F116" s="35">
        <v>221341</v>
      </c>
      <c r="G116" s="35">
        <v>0.81126914400000005</v>
      </c>
      <c r="H116" s="35">
        <v>0.90070480399999997</v>
      </c>
      <c r="I116" s="35">
        <v>80780</v>
      </c>
      <c r="J116" s="35">
        <v>0.60082394400000005</v>
      </c>
      <c r="K116" s="35">
        <v>0.77512833999999997</v>
      </c>
      <c r="L116" s="35">
        <v>140561</v>
      </c>
      <c r="M116" s="35">
        <v>0.98639548300000002</v>
      </c>
      <c r="N116" s="35">
        <v>0.99317444700000002</v>
      </c>
      <c r="O116" s="35">
        <v>2537413</v>
      </c>
      <c r="P116" s="35">
        <v>0.994181765</v>
      </c>
      <c r="Q116" s="35">
        <v>0.99708663900000005</v>
      </c>
      <c r="R116" s="35">
        <v>0.283225</v>
      </c>
      <c r="S116" s="37">
        <v>22.487165999999998</v>
      </c>
    </row>
    <row r="117" spans="1:19" ht="15.7" customHeight="1">
      <c r="A117" s="2" t="s">
        <v>1360</v>
      </c>
      <c r="B117" s="35">
        <v>0.1</v>
      </c>
      <c r="C117" s="2" t="s">
        <v>1562</v>
      </c>
      <c r="D117" s="35">
        <v>0.7</v>
      </c>
      <c r="E117" s="35">
        <v>0.01</v>
      </c>
      <c r="F117" s="35">
        <v>417985</v>
      </c>
      <c r="G117" s="35">
        <v>0.60975148800000001</v>
      </c>
      <c r="H117" s="35">
        <v>0.78086585799999997</v>
      </c>
      <c r="I117" s="35">
        <v>202657</v>
      </c>
      <c r="J117" s="35">
        <v>0.44890930299999998</v>
      </c>
      <c r="K117" s="35">
        <v>0.67000694299999997</v>
      </c>
      <c r="L117" s="35">
        <v>215328</v>
      </c>
      <c r="M117" s="35">
        <v>0.85542675199999996</v>
      </c>
      <c r="N117" s="35">
        <v>0.92489283300000003</v>
      </c>
      <c r="O117" s="35">
        <v>1923247</v>
      </c>
      <c r="P117" s="35">
        <v>0.94437175299999998</v>
      </c>
      <c r="Q117" s="35">
        <v>0.97178791600000003</v>
      </c>
      <c r="R117" s="35">
        <v>2.6172000600000001</v>
      </c>
      <c r="S117" s="37">
        <v>32.999305700000001</v>
      </c>
    </row>
    <row r="118" spans="1:19" ht="15.7" customHeight="1">
      <c r="A118" s="2" t="s">
        <v>1360</v>
      </c>
      <c r="B118" s="35">
        <v>0.1</v>
      </c>
      <c r="C118" s="2" t="s">
        <v>1562</v>
      </c>
      <c r="D118" s="35">
        <v>0.8</v>
      </c>
      <c r="E118" s="35">
        <v>0.01</v>
      </c>
      <c r="F118" s="35">
        <v>349028</v>
      </c>
      <c r="G118" s="35">
        <v>0.662955666</v>
      </c>
      <c r="H118" s="35">
        <v>0.81422089499999994</v>
      </c>
      <c r="I118" s="35">
        <v>159364</v>
      </c>
      <c r="J118" s="35">
        <v>0.480823744</v>
      </c>
      <c r="K118" s="35">
        <v>0.69341455500000004</v>
      </c>
      <c r="L118" s="35">
        <v>189664</v>
      </c>
      <c r="M118" s="35">
        <v>0.90983429299999996</v>
      </c>
      <c r="N118" s="35">
        <v>0.95385234399999996</v>
      </c>
      <c r="O118" s="35">
        <v>1820744</v>
      </c>
      <c r="P118" s="35">
        <v>0.96495584099999998</v>
      </c>
      <c r="Q118" s="35">
        <v>0.98232165900000001</v>
      </c>
      <c r="R118" s="35">
        <v>1.64594693</v>
      </c>
      <c r="S118" s="37">
        <v>30.658544500000001</v>
      </c>
    </row>
    <row r="119" spans="1:19" ht="15.7" customHeight="1">
      <c r="A119" s="2" t="s">
        <v>1360</v>
      </c>
      <c r="B119" s="35">
        <v>0.1</v>
      </c>
      <c r="C119" s="2" t="s">
        <v>1562</v>
      </c>
      <c r="D119" s="35">
        <v>0.9</v>
      </c>
      <c r="E119" s="35">
        <v>0.01</v>
      </c>
      <c r="F119" s="35">
        <v>257508</v>
      </c>
      <c r="G119" s="35">
        <v>0.73096649499999999</v>
      </c>
      <c r="H119" s="35">
        <v>0.85496578599999995</v>
      </c>
      <c r="I119" s="35">
        <v>107717</v>
      </c>
      <c r="J119" s="35">
        <v>0.53174285300000002</v>
      </c>
      <c r="K119" s="35">
        <v>0.72920700299999996</v>
      </c>
      <c r="L119" s="35">
        <v>149791</v>
      </c>
      <c r="M119" s="35">
        <v>0.95259319600000003</v>
      </c>
      <c r="N119" s="35">
        <v>0.97600880899999998</v>
      </c>
      <c r="O119" s="35">
        <v>1631624</v>
      </c>
      <c r="P119" s="35">
        <v>0.98091766599999997</v>
      </c>
      <c r="Q119" s="35">
        <v>0.99041287600000005</v>
      </c>
      <c r="R119" s="35">
        <v>0.90162644999999997</v>
      </c>
      <c r="S119" s="37">
        <v>27.0792997</v>
      </c>
    </row>
    <row r="120" spans="1:19" ht="15.7" customHeight="1">
      <c r="A120" s="2" t="s">
        <v>1360</v>
      </c>
      <c r="B120" s="35">
        <v>0.1</v>
      </c>
      <c r="C120" s="2" t="s">
        <v>1562</v>
      </c>
      <c r="D120" s="35">
        <v>0.95</v>
      </c>
      <c r="E120" s="35">
        <v>0.01</v>
      </c>
      <c r="F120" s="35">
        <v>187890</v>
      </c>
      <c r="G120" s="35">
        <v>0.77998190300000003</v>
      </c>
      <c r="H120" s="35">
        <v>0.88316584099999995</v>
      </c>
      <c r="I120" s="35">
        <v>73061</v>
      </c>
      <c r="J120" s="35">
        <v>0.57587221600000005</v>
      </c>
      <c r="K120" s="35">
        <v>0.75886244899999999</v>
      </c>
      <c r="L120" s="35">
        <v>114829</v>
      </c>
      <c r="M120" s="35">
        <v>0.97203627400000003</v>
      </c>
      <c r="N120" s="35">
        <v>0.98591899999999999</v>
      </c>
      <c r="O120" s="35">
        <v>1434211</v>
      </c>
      <c r="P120" s="35">
        <v>0.98804450399999999</v>
      </c>
      <c r="Q120" s="35">
        <v>0.99400427800000002</v>
      </c>
      <c r="R120" s="35">
        <v>0.56980234699999999</v>
      </c>
      <c r="S120" s="37">
        <v>24.113755099999999</v>
      </c>
    </row>
    <row r="121" spans="1:19" ht="15.7" customHeight="1">
      <c r="A121" s="2" t="s">
        <v>1360</v>
      </c>
      <c r="B121" s="35">
        <v>0.1</v>
      </c>
      <c r="C121" s="2" t="s">
        <v>1562</v>
      </c>
      <c r="D121" s="35">
        <v>0.99</v>
      </c>
      <c r="E121" s="35">
        <v>0.01</v>
      </c>
      <c r="F121" s="35">
        <v>88384</v>
      </c>
      <c r="G121" s="35">
        <v>0.86003461999999997</v>
      </c>
      <c r="H121" s="35">
        <v>0.92738051499999996</v>
      </c>
      <c r="I121" s="35">
        <v>31574</v>
      </c>
      <c r="J121" s="35">
        <v>0.68687491099999998</v>
      </c>
      <c r="K121" s="35">
        <v>0.82877916900000004</v>
      </c>
      <c r="L121" s="35">
        <v>56810</v>
      </c>
      <c r="M121" s="35">
        <v>0.98613426299999996</v>
      </c>
      <c r="N121" s="35">
        <v>0.99304293099999996</v>
      </c>
      <c r="O121" s="35">
        <v>998062</v>
      </c>
      <c r="P121" s="35">
        <v>0.99418417100000001</v>
      </c>
      <c r="Q121" s="35">
        <v>0.99708784500000003</v>
      </c>
      <c r="R121" s="35">
        <v>0.28244890299999997</v>
      </c>
      <c r="S121" s="37">
        <v>17.122083100000001</v>
      </c>
    </row>
    <row r="122" spans="1:19" ht="15.7" customHeight="1">
      <c r="A122" s="2" t="s">
        <v>1360</v>
      </c>
      <c r="B122" s="35">
        <v>0.15</v>
      </c>
      <c r="C122" s="2" t="s">
        <v>1561</v>
      </c>
      <c r="D122" s="35">
        <v>0.7</v>
      </c>
      <c r="E122" s="35">
        <v>0.01</v>
      </c>
      <c r="F122" s="35">
        <v>1236448</v>
      </c>
      <c r="G122" s="35">
        <v>0.67442588599999997</v>
      </c>
      <c r="H122" s="35">
        <v>0.82123436699999997</v>
      </c>
      <c r="I122" s="35">
        <v>651180</v>
      </c>
      <c r="J122" s="35">
        <v>0.54843229599999999</v>
      </c>
      <c r="K122" s="35">
        <v>0.74056214899999995</v>
      </c>
      <c r="L122" s="35">
        <v>585268</v>
      </c>
      <c r="M122" s="35">
        <v>0.87328465799999999</v>
      </c>
      <c r="N122" s="35">
        <v>0.93449700800000002</v>
      </c>
      <c r="O122" s="35">
        <v>5016414</v>
      </c>
      <c r="P122" s="35">
        <v>0.94426860899999998</v>
      </c>
      <c r="Q122" s="35">
        <v>0.97173484499999996</v>
      </c>
      <c r="R122" s="35">
        <v>2.686473586</v>
      </c>
      <c r="S122" s="37">
        <v>25.943785099999999</v>
      </c>
    </row>
    <row r="123" spans="1:19" ht="15.7" customHeight="1">
      <c r="A123" s="2" t="s">
        <v>1360</v>
      </c>
      <c r="B123" s="35">
        <v>0.15</v>
      </c>
      <c r="C123" s="2" t="s">
        <v>1561</v>
      </c>
      <c r="D123" s="35">
        <v>0.8</v>
      </c>
      <c r="E123" s="35">
        <v>0.01</v>
      </c>
      <c r="F123" s="35">
        <v>1070522</v>
      </c>
      <c r="G123" s="35">
        <v>0.72197783999999998</v>
      </c>
      <c r="H123" s="35">
        <v>0.84969279099999995</v>
      </c>
      <c r="I123" s="35">
        <v>540908</v>
      </c>
      <c r="J123" s="35">
        <v>0.58565278099999996</v>
      </c>
      <c r="K123" s="35">
        <v>0.76527954399999998</v>
      </c>
      <c r="L123" s="35">
        <v>529614</v>
      </c>
      <c r="M123" s="35">
        <v>0.91693777499999995</v>
      </c>
      <c r="N123" s="35">
        <v>0.95756867899999998</v>
      </c>
      <c r="O123" s="35">
        <v>4802988</v>
      </c>
      <c r="P123" s="35">
        <v>0.962423994</v>
      </c>
      <c r="Q123" s="35">
        <v>0.98103210600000001</v>
      </c>
      <c r="R123" s="35">
        <v>1.80874348</v>
      </c>
      <c r="S123" s="37">
        <v>23.472045600000001</v>
      </c>
    </row>
    <row r="124" spans="1:19" ht="15.7" customHeight="1">
      <c r="A124" s="2" t="s">
        <v>1360</v>
      </c>
      <c r="B124" s="35">
        <v>0.15</v>
      </c>
      <c r="C124" s="2" t="s">
        <v>1561</v>
      </c>
      <c r="D124" s="35">
        <v>0.9</v>
      </c>
      <c r="E124" s="35">
        <v>0.01</v>
      </c>
      <c r="F124" s="35">
        <v>832786</v>
      </c>
      <c r="G124" s="35">
        <v>0.77848259600000003</v>
      </c>
      <c r="H124" s="35">
        <v>0.88231660700000003</v>
      </c>
      <c r="I124" s="35">
        <v>395783</v>
      </c>
      <c r="J124" s="35">
        <v>0.63534196499999995</v>
      </c>
      <c r="K124" s="35">
        <v>0.79708341100000002</v>
      </c>
      <c r="L124" s="35">
        <v>437003</v>
      </c>
      <c r="M124" s="35">
        <v>0.95438682900000005</v>
      </c>
      <c r="N124" s="35">
        <v>0.97692723800000003</v>
      </c>
      <c r="O124" s="35">
        <v>4398624</v>
      </c>
      <c r="P124" s="35">
        <v>0.977423343</v>
      </c>
      <c r="Q124" s="35">
        <v>0.98864722900000002</v>
      </c>
      <c r="R124" s="35">
        <v>1.0912819540000001</v>
      </c>
      <c r="S124" s="37">
        <v>20.291658900000002</v>
      </c>
    </row>
    <row r="125" spans="1:19" ht="15.7" customHeight="1">
      <c r="A125" s="2" t="s">
        <v>1360</v>
      </c>
      <c r="B125" s="35">
        <v>0.15</v>
      </c>
      <c r="C125" s="2" t="s">
        <v>1561</v>
      </c>
      <c r="D125" s="35">
        <v>0.95</v>
      </c>
      <c r="E125" s="35">
        <v>0.01</v>
      </c>
      <c r="F125" s="35">
        <v>642271</v>
      </c>
      <c r="G125" s="35">
        <v>0.81497712099999997</v>
      </c>
      <c r="H125" s="35">
        <v>0.90276083299999998</v>
      </c>
      <c r="I125" s="35">
        <v>290151</v>
      </c>
      <c r="J125" s="35">
        <v>0.67203029299999995</v>
      </c>
      <c r="K125" s="35">
        <v>0.819774538</v>
      </c>
      <c r="L125" s="35">
        <v>352120</v>
      </c>
      <c r="M125" s="35">
        <v>0.97006344499999997</v>
      </c>
      <c r="N125" s="35">
        <v>0.98491798900000005</v>
      </c>
      <c r="O125" s="35">
        <v>3965302</v>
      </c>
      <c r="P125" s="35">
        <v>0.98444876999999997</v>
      </c>
      <c r="Q125" s="35">
        <v>0.99219391800000001</v>
      </c>
      <c r="R125" s="35">
        <v>0.75657027799999998</v>
      </c>
      <c r="S125" s="37">
        <v>18.022546200000001</v>
      </c>
    </row>
    <row r="126" spans="1:19" ht="15.7" customHeight="1">
      <c r="A126" s="2" t="s">
        <v>1360</v>
      </c>
      <c r="B126" s="35">
        <v>0.15</v>
      </c>
      <c r="C126" s="2" t="s">
        <v>1561</v>
      </c>
      <c r="D126" s="35">
        <v>0.99</v>
      </c>
      <c r="E126" s="35">
        <v>0.01</v>
      </c>
      <c r="F126" s="35">
        <v>344301</v>
      </c>
      <c r="G126" s="35">
        <v>0.86544753399999996</v>
      </c>
      <c r="H126" s="35">
        <v>0.93029432700000003</v>
      </c>
      <c r="I126" s="35">
        <v>145873</v>
      </c>
      <c r="J126" s="35">
        <v>0.73595751600000003</v>
      </c>
      <c r="K126" s="35">
        <v>0.85787966299999996</v>
      </c>
      <c r="L126" s="35">
        <v>198428</v>
      </c>
      <c r="M126" s="35">
        <v>0.98375144000000003</v>
      </c>
      <c r="N126" s="35">
        <v>0.99184244700000002</v>
      </c>
      <c r="O126" s="35">
        <v>2963434</v>
      </c>
      <c r="P126" s="35">
        <v>0.99170089400000005</v>
      </c>
      <c r="Q126" s="35">
        <v>0.99584180200000005</v>
      </c>
      <c r="R126" s="35">
        <v>0.40875831000000001</v>
      </c>
      <c r="S126" s="37">
        <v>14.212033699999999</v>
      </c>
    </row>
    <row r="127" spans="1:19" ht="15.7" customHeight="1">
      <c r="A127" s="2" t="s">
        <v>1360</v>
      </c>
      <c r="B127" s="35">
        <v>0.15</v>
      </c>
      <c r="C127" s="2" t="s">
        <v>1562</v>
      </c>
      <c r="D127" s="35">
        <v>0.7</v>
      </c>
      <c r="E127" s="35">
        <v>0.01</v>
      </c>
      <c r="F127" s="35">
        <v>485274</v>
      </c>
      <c r="G127" s="35">
        <v>0.68840884999999996</v>
      </c>
      <c r="H127" s="35">
        <v>0.82970407400000001</v>
      </c>
      <c r="I127" s="35">
        <v>251849</v>
      </c>
      <c r="J127" s="35">
        <v>0.56495253599999995</v>
      </c>
      <c r="K127" s="35">
        <v>0.75163324600000003</v>
      </c>
      <c r="L127" s="35">
        <v>233425</v>
      </c>
      <c r="M127" s="35">
        <v>0.87314330299999998</v>
      </c>
      <c r="N127" s="35">
        <v>0.93442137300000006</v>
      </c>
      <c r="O127" s="35">
        <v>1970593</v>
      </c>
      <c r="P127" s="35">
        <v>0.94421110900000005</v>
      </c>
      <c r="Q127" s="35">
        <v>0.97170525900000004</v>
      </c>
      <c r="R127" s="35">
        <v>2.679989076</v>
      </c>
      <c r="S127" s="37">
        <v>24.836675400000001</v>
      </c>
    </row>
    <row r="128" spans="1:19" ht="15.7" customHeight="1">
      <c r="A128" s="2" t="s">
        <v>1360</v>
      </c>
      <c r="B128" s="35">
        <v>0.15</v>
      </c>
      <c r="C128" s="2" t="s">
        <v>1562</v>
      </c>
      <c r="D128" s="35">
        <v>0.8</v>
      </c>
      <c r="E128" s="35">
        <v>0.01</v>
      </c>
      <c r="F128" s="35">
        <v>420793</v>
      </c>
      <c r="G128" s="35">
        <v>0.73915938199999998</v>
      </c>
      <c r="H128" s="35">
        <v>0.85974378900000004</v>
      </c>
      <c r="I128" s="35">
        <v>209430</v>
      </c>
      <c r="J128" s="35">
        <v>0.60720083700000005</v>
      </c>
      <c r="K128" s="35">
        <v>0.77923092699999996</v>
      </c>
      <c r="L128" s="35">
        <v>211363</v>
      </c>
      <c r="M128" s="35">
        <v>0.91738505000000004</v>
      </c>
      <c r="N128" s="35">
        <v>0.95780219799999999</v>
      </c>
      <c r="O128" s="35">
        <v>1887397</v>
      </c>
      <c r="P128" s="35">
        <v>0.96265227200000003</v>
      </c>
      <c r="Q128" s="35">
        <v>0.98114844599999995</v>
      </c>
      <c r="R128" s="35">
        <v>1.7904001709999999</v>
      </c>
      <c r="S128" s="37">
        <v>22.076907299999998</v>
      </c>
    </row>
    <row r="129" spans="1:19" ht="15.7" customHeight="1">
      <c r="A129" s="2" t="s">
        <v>1360</v>
      </c>
      <c r="B129" s="35">
        <v>0.15</v>
      </c>
      <c r="C129" s="2" t="s">
        <v>1562</v>
      </c>
      <c r="D129" s="35">
        <v>0.9</v>
      </c>
      <c r="E129" s="35">
        <v>0.01</v>
      </c>
      <c r="F129" s="35">
        <v>328892</v>
      </c>
      <c r="G129" s="35">
        <v>0.80103849299999996</v>
      </c>
      <c r="H129" s="35">
        <v>0.89500753799999999</v>
      </c>
      <c r="I129" s="35">
        <v>153965</v>
      </c>
      <c r="J129" s="35">
        <v>0.66752904300000004</v>
      </c>
      <c r="K129" s="35">
        <v>0.81702450599999998</v>
      </c>
      <c r="L129" s="35">
        <v>174927</v>
      </c>
      <c r="M129" s="35">
        <v>0.95471066900000001</v>
      </c>
      <c r="N129" s="35">
        <v>0.97709296899999998</v>
      </c>
      <c r="O129" s="35">
        <v>1728640</v>
      </c>
      <c r="P129" s="35">
        <v>0.97764721899999996</v>
      </c>
      <c r="Q129" s="35">
        <v>0.98876044600000002</v>
      </c>
      <c r="R129" s="35">
        <v>1.076538869</v>
      </c>
      <c r="S129" s="37">
        <v>18.297549400000001</v>
      </c>
    </row>
    <row r="130" spans="1:19" ht="15.7" customHeight="1">
      <c r="A130" s="2" t="s">
        <v>1360</v>
      </c>
      <c r="B130" s="35">
        <v>0.15</v>
      </c>
      <c r="C130" s="2" t="s">
        <v>1562</v>
      </c>
      <c r="D130" s="35">
        <v>0.95</v>
      </c>
      <c r="E130" s="35">
        <v>0.01</v>
      </c>
      <c r="F130" s="35">
        <v>254073</v>
      </c>
      <c r="G130" s="35">
        <v>0.84328437700000003</v>
      </c>
      <c r="H130" s="35">
        <v>0.91830516600000001</v>
      </c>
      <c r="I130" s="35">
        <v>112833</v>
      </c>
      <c r="J130" s="35">
        <v>0.716031003</v>
      </c>
      <c r="K130" s="35">
        <v>0.84618615200000002</v>
      </c>
      <c r="L130" s="35">
        <v>141240</v>
      </c>
      <c r="M130" s="35">
        <v>0.97100850999999999</v>
      </c>
      <c r="N130" s="35">
        <v>0.98539763999999996</v>
      </c>
      <c r="O130" s="35">
        <v>1558974</v>
      </c>
      <c r="P130" s="35">
        <v>0.98480126099999998</v>
      </c>
      <c r="Q130" s="35">
        <v>0.992371534</v>
      </c>
      <c r="R130" s="35">
        <v>0.73580256300000002</v>
      </c>
      <c r="S130" s="37">
        <v>15.381384799999999</v>
      </c>
    </row>
    <row r="131" spans="1:19" ht="15.7" customHeight="1">
      <c r="A131" s="2" t="s">
        <v>1360</v>
      </c>
      <c r="B131" s="35">
        <v>0.15</v>
      </c>
      <c r="C131" s="2" t="s">
        <v>1562</v>
      </c>
      <c r="D131" s="35">
        <v>0.99</v>
      </c>
      <c r="E131" s="35">
        <v>0.01</v>
      </c>
      <c r="F131" s="35">
        <v>136795</v>
      </c>
      <c r="G131" s="35">
        <v>0.90592854300000003</v>
      </c>
      <c r="H131" s="35">
        <v>0.95180278600000001</v>
      </c>
      <c r="I131" s="35">
        <v>56854</v>
      </c>
      <c r="J131" s="35">
        <v>0.80979772999999999</v>
      </c>
      <c r="K131" s="35">
        <v>0.89988762099999997</v>
      </c>
      <c r="L131" s="35">
        <v>79941</v>
      </c>
      <c r="M131" s="35">
        <v>0.985107328</v>
      </c>
      <c r="N131" s="35">
        <v>0.99252573200000005</v>
      </c>
      <c r="O131" s="35">
        <v>1165313</v>
      </c>
      <c r="P131" s="35">
        <v>0.99199390799999998</v>
      </c>
      <c r="Q131" s="35">
        <v>0.99598890900000003</v>
      </c>
      <c r="R131" s="35">
        <v>0.39353219099999998</v>
      </c>
      <c r="S131" s="37">
        <v>10.011237899999999</v>
      </c>
    </row>
    <row r="132" spans="1:19" ht="15.7" customHeight="1">
      <c r="A132" s="2" t="s">
        <v>1360</v>
      </c>
      <c r="B132" s="35">
        <v>0.2</v>
      </c>
      <c r="C132" s="2" t="s">
        <v>1561</v>
      </c>
      <c r="D132" s="35">
        <v>0.7</v>
      </c>
      <c r="E132" s="35">
        <v>0.01</v>
      </c>
      <c r="F132" s="35">
        <v>1377230</v>
      </c>
      <c r="G132" s="35">
        <v>0.73475088499999996</v>
      </c>
      <c r="H132" s="35">
        <v>0.85717611100000002</v>
      </c>
      <c r="I132" s="35">
        <v>757094</v>
      </c>
      <c r="J132" s="35">
        <v>0.63864488200000002</v>
      </c>
      <c r="K132" s="35">
        <v>0.79915260200000005</v>
      </c>
      <c r="L132" s="35">
        <v>620136</v>
      </c>
      <c r="M132" s="35">
        <v>0.88462992500000004</v>
      </c>
      <c r="N132" s="35">
        <v>0.94054767299999997</v>
      </c>
      <c r="O132" s="35">
        <v>5110747</v>
      </c>
      <c r="P132" s="35">
        <v>0.94475315400000004</v>
      </c>
      <c r="Q132" s="35">
        <v>0.97198413299999997</v>
      </c>
      <c r="R132" s="35">
        <v>2.6980124929999998</v>
      </c>
      <c r="S132" s="37">
        <v>20.084739800000001</v>
      </c>
    </row>
    <row r="133" spans="1:19" ht="15.7" customHeight="1">
      <c r="A133" s="2" t="s">
        <v>1360</v>
      </c>
      <c r="B133" s="35">
        <v>0.2</v>
      </c>
      <c r="C133" s="2" t="s">
        <v>1561</v>
      </c>
      <c r="D133" s="35">
        <v>0.8</v>
      </c>
      <c r="E133" s="35">
        <v>0.01</v>
      </c>
      <c r="F133" s="35">
        <v>1230319</v>
      </c>
      <c r="G133" s="35">
        <v>0.77848477599999999</v>
      </c>
      <c r="H133" s="35">
        <v>0.88231784300000005</v>
      </c>
      <c r="I133" s="35">
        <v>656668</v>
      </c>
      <c r="J133" s="35">
        <v>0.67825610199999997</v>
      </c>
      <c r="K133" s="35">
        <v>0.82356305299999999</v>
      </c>
      <c r="L133" s="35">
        <v>573651</v>
      </c>
      <c r="M133" s="35">
        <v>0.92310132300000003</v>
      </c>
      <c r="N133" s="35">
        <v>0.96078162099999997</v>
      </c>
      <c r="O133" s="35">
        <v>4938939</v>
      </c>
      <c r="P133" s="35">
        <v>0.96070599700000003</v>
      </c>
      <c r="Q133" s="35">
        <v>0.98015610900000005</v>
      </c>
      <c r="R133" s="35">
        <v>1.9187736820000001</v>
      </c>
      <c r="S133" s="37">
        <v>17.643694700000001</v>
      </c>
    </row>
    <row r="134" spans="1:19" ht="15.7" customHeight="1">
      <c r="A134" s="2" t="s">
        <v>1360</v>
      </c>
      <c r="B134" s="35">
        <v>0.2</v>
      </c>
      <c r="C134" s="2" t="s">
        <v>1561</v>
      </c>
      <c r="D134" s="35">
        <v>0.9</v>
      </c>
      <c r="E134" s="35">
        <v>0.01</v>
      </c>
      <c r="F134" s="35">
        <v>1007117</v>
      </c>
      <c r="G134" s="35">
        <v>0.82771101599999997</v>
      </c>
      <c r="H134" s="35">
        <v>0.90978624799999996</v>
      </c>
      <c r="I134" s="35">
        <v>513828</v>
      </c>
      <c r="J134" s="35">
        <v>0.72783732499999998</v>
      </c>
      <c r="K134" s="35">
        <v>0.85313382599999998</v>
      </c>
      <c r="L134" s="35">
        <v>493289</v>
      </c>
      <c r="M134" s="35">
        <v>0.95529603200000002</v>
      </c>
      <c r="N134" s="35">
        <v>0.97739246599999996</v>
      </c>
      <c r="O134" s="35">
        <v>4607587</v>
      </c>
      <c r="P134" s="35">
        <v>0.97465104700000005</v>
      </c>
      <c r="Q134" s="35">
        <v>0.98724416800000003</v>
      </c>
      <c r="R134" s="35">
        <v>1.241176176</v>
      </c>
      <c r="S134" s="37">
        <v>14.686617399999999</v>
      </c>
    </row>
    <row r="135" spans="1:19" ht="15.7" customHeight="1">
      <c r="A135" s="2" t="s">
        <v>1360</v>
      </c>
      <c r="B135" s="35">
        <v>0.2</v>
      </c>
      <c r="C135" s="2" t="s">
        <v>1561</v>
      </c>
      <c r="D135" s="35">
        <v>0.95</v>
      </c>
      <c r="E135" s="35">
        <v>0.01</v>
      </c>
      <c r="F135" s="35">
        <v>815152</v>
      </c>
      <c r="G135" s="35">
        <v>0.85923542900000005</v>
      </c>
      <c r="H135" s="35">
        <v>0.92694952900000005</v>
      </c>
      <c r="I135" s="35">
        <v>400410</v>
      </c>
      <c r="J135" s="35">
        <v>0.76339939599999995</v>
      </c>
      <c r="K135" s="35">
        <v>0.87372730099999996</v>
      </c>
      <c r="L135" s="35">
        <v>414742</v>
      </c>
      <c r="M135" s="35">
        <v>0.96996636700000005</v>
      </c>
      <c r="N135" s="35">
        <v>0.98486870500000001</v>
      </c>
      <c r="O135" s="35">
        <v>4239816</v>
      </c>
      <c r="P135" s="35">
        <v>0.98155595299999998</v>
      </c>
      <c r="Q135" s="35">
        <v>0.99073505699999997</v>
      </c>
      <c r="R135" s="35">
        <v>0.90773853000000004</v>
      </c>
      <c r="S135" s="37">
        <v>12.6272699</v>
      </c>
    </row>
    <row r="136" spans="1:19" ht="15.7" customHeight="1">
      <c r="A136" s="2" t="s">
        <v>1360</v>
      </c>
      <c r="B136" s="35">
        <v>0.2</v>
      </c>
      <c r="C136" s="2" t="s">
        <v>1561</v>
      </c>
      <c r="D136" s="35">
        <v>0.99</v>
      </c>
      <c r="E136" s="35">
        <v>0.01</v>
      </c>
      <c r="F136" s="35">
        <v>487809</v>
      </c>
      <c r="G136" s="35">
        <v>0.89898160699999996</v>
      </c>
      <c r="H136" s="35">
        <v>0.948146406</v>
      </c>
      <c r="I136" s="35">
        <v>227649</v>
      </c>
      <c r="J136" s="35">
        <v>0.81581015300000004</v>
      </c>
      <c r="K136" s="35">
        <v>0.90322209499999995</v>
      </c>
      <c r="L136" s="35">
        <v>260160</v>
      </c>
      <c r="M136" s="35">
        <v>0.98265514399999998</v>
      </c>
      <c r="N136" s="35">
        <v>0.99128963699999995</v>
      </c>
      <c r="O136" s="35">
        <v>3350176</v>
      </c>
      <c r="P136" s="35">
        <v>0.98906129600000003</v>
      </c>
      <c r="Q136" s="35">
        <v>0.99451560900000002</v>
      </c>
      <c r="R136" s="35">
        <v>0.54250471300000003</v>
      </c>
      <c r="S136" s="37">
        <v>9.6777905200000003</v>
      </c>
    </row>
    <row r="137" spans="1:19" ht="15.7" customHeight="1">
      <c r="A137" s="2" t="s">
        <v>1360</v>
      </c>
      <c r="B137" s="35">
        <v>0.2</v>
      </c>
      <c r="C137" s="2" t="s">
        <v>1562</v>
      </c>
      <c r="D137" s="35">
        <v>0.7</v>
      </c>
      <c r="E137" s="35">
        <v>0.01</v>
      </c>
      <c r="F137" s="35">
        <v>539808</v>
      </c>
      <c r="G137" s="35">
        <v>0.74826694500000002</v>
      </c>
      <c r="H137" s="35">
        <v>0.86502424499999997</v>
      </c>
      <c r="I137" s="35">
        <v>292834</v>
      </c>
      <c r="J137" s="35">
        <v>0.65638849499999996</v>
      </c>
      <c r="K137" s="35">
        <v>0.81017806400000003</v>
      </c>
      <c r="L137" s="35">
        <v>246974</v>
      </c>
      <c r="M137" s="35">
        <v>0.88457136000000003</v>
      </c>
      <c r="N137" s="35">
        <v>0.94051653899999998</v>
      </c>
      <c r="O137" s="35">
        <v>2008255</v>
      </c>
      <c r="P137" s="35">
        <v>0.94495593</v>
      </c>
      <c r="Q137" s="35">
        <v>0.97208843700000003</v>
      </c>
      <c r="R137" s="35">
        <v>2.6826709439999998</v>
      </c>
      <c r="S137" s="37">
        <v>18.982193599999999</v>
      </c>
    </row>
    <row r="138" spans="1:19" ht="15.7" customHeight="1">
      <c r="A138" s="2" t="s">
        <v>1360</v>
      </c>
      <c r="B138" s="35">
        <v>0.2</v>
      </c>
      <c r="C138" s="2" t="s">
        <v>1562</v>
      </c>
      <c r="D138" s="35">
        <v>0.8</v>
      </c>
      <c r="E138" s="35">
        <v>0.01</v>
      </c>
      <c r="F138" s="35">
        <v>482907</v>
      </c>
      <c r="G138" s="35">
        <v>0.79570680100000002</v>
      </c>
      <c r="H138" s="35">
        <v>0.89202399099999996</v>
      </c>
      <c r="I138" s="35">
        <v>254428</v>
      </c>
      <c r="J138" s="35">
        <v>0.70234284400000002</v>
      </c>
      <c r="K138" s="35">
        <v>0.83805897399999996</v>
      </c>
      <c r="L138" s="35">
        <v>228479</v>
      </c>
      <c r="M138" s="35">
        <v>0.92338351299999999</v>
      </c>
      <c r="N138" s="35">
        <v>0.96092846399999998</v>
      </c>
      <c r="O138" s="35">
        <v>1940647</v>
      </c>
      <c r="P138" s="35">
        <v>0.96091045100000005</v>
      </c>
      <c r="Q138" s="35">
        <v>0.98026040000000003</v>
      </c>
      <c r="R138" s="35">
        <v>1.905482565</v>
      </c>
      <c r="S138" s="37">
        <v>16.194102600000001</v>
      </c>
    </row>
    <row r="139" spans="1:19" ht="15.7" customHeight="1">
      <c r="A139" s="2" t="s">
        <v>1360</v>
      </c>
      <c r="B139" s="35">
        <v>0.2</v>
      </c>
      <c r="C139" s="2" t="s">
        <v>1562</v>
      </c>
      <c r="D139" s="35">
        <v>0.9</v>
      </c>
      <c r="E139" s="35">
        <v>0.01</v>
      </c>
      <c r="F139" s="35">
        <v>396256</v>
      </c>
      <c r="G139" s="35">
        <v>0.84917385000000001</v>
      </c>
      <c r="H139" s="35">
        <v>0.92150629399999995</v>
      </c>
      <c r="I139" s="35">
        <v>199390</v>
      </c>
      <c r="J139" s="35">
        <v>0.76089142600000004</v>
      </c>
      <c r="K139" s="35">
        <v>0.872290907</v>
      </c>
      <c r="L139" s="35">
        <v>196866</v>
      </c>
      <c r="M139" s="35">
        <v>0.95522584700000002</v>
      </c>
      <c r="N139" s="35">
        <v>0.97735656100000001</v>
      </c>
      <c r="O139" s="35">
        <v>1811011</v>
      </c>
      <c r="P139" s="35">
        <v>0.974851311</v>
      </c>
      <c r="Q139" s="35">
        <v>0.98734558800000005</v>
      </c>
      <c r="R139" s="35">
        <v>1.2284466890000001</v>
      </c>
      <c r="S139" s="37">
        <v>12.7709093</v>
      </c>
    </row>
    <row r="140" spans="1:19" ht="15.7" customHeight="1">
      <c r="A140" s="2" t="s">
        <v>1360</v>
      </c>
      <c r="B140" s="35">
        <v>0.2</v>
      </c>
      <c r="C140" s="2" t="s">
        <v>1562</v>
      </c>
      <c r="D140" s="35">
        <v>0.95</v>
      </c>
      <c r="E140" s="35">
        <v>0.01</v>
      </c>
      <c r="F140" s="35">
        <v>321849</v>
      </c>
      <c r="G140" s="35">
        <v>0.88397975399999995</v>
      </c>
      <c r="H140" s="35">
        <v>0.94020197500000002</v>
      </c>
      <c r="I140" s="35">
        <v>156042</v>
      </c>
      <c r="J140" s="35">
        <v>0.80471877999999997</v>
      </c>
      <c r="K140" s="35">
        <v>0.89706119100000004</v>
      </c>
      <c r="L140" s="35">
        <v>165807</v>
      </c>
      <c r="M140" s="35">
        <v>0.96977534899999995</v>
      </c>
      <c r="N140" s="35">
        <v>0.98477172400000001</v>
      </c>
      <c r="O140" s="35">
        <v>1666911</v>
      </c>
      <c r="P140" s="35">
        <v>0.98163326799999995</v>
      </c>
      <c r="Q140" s="35">
        <v>0.99077407500000003</v>
      </c>
      <c r="R140" s="35">
        <v>0.90233037599999999</v>
      </c>
      <c r="S140" s="37">
        <v>10.2938809</v>
      </c>
    </row>
    <row r="141" spans="1:19" ht="15.7" customHeight="1">
      <c r="A141" s="2" t="s">
        <v>1360</v>
      </c>
      <c r="B141" s="35">
        <v>0.2</v>
      </c>
      <c r="C141" s="2" t="s">
        <v>1562</v>
      </c>
      <c r="D141" s="35">
        <v>0.99</v>
      </c>
      <c r="E141" s="35">
        <v>0.01</v>
      </c>
      <c r="F141" s="35">
        <v>193634</v>
      </c>
      <c r="G141" s="35">
        <v>0.93347520799999995</v>
      </c>
      <c r="H141" s="35">
        <v>0.96616520699999997</v>
      </c>
      <c r="I141" s="35">
        <v>89392</v>
      </c>
      <c r="J141" s="35">
        <v>0.87961581600000005</v>
      </c>
      <c r="K141" s="35">
        <v>0.93787835900000005</v>
      </c>
      <c r="L141" s="35">
        <v>104242</v>
      </c>
      <c r="M141" s="35">
        <v>0.98370189900000005</v>
      </c>
      <c r="N141" s="35">
        <v>0.99181747300000001</v>
      </c>
      <c r="O141" s="35">
        <v>1318508</v>
      </c>
      <c r="P141" s="35">
        <v>0.98931960699999999</v>
      </c>
      <c r="Q141" s="35">
        <v>0.99464546799999998</v>
      </c>
      <c r="R141" s="35">
        <v>0.52930011099999996</v>
      </c>
      <c r="S141" s="37">
        <v>6.2121641299999997</v>
      </c>
    </row>
    <row r="142" spans="1:19" ht="15.7" customHeight="1">
      <c r="A142" s="2" t="s">
        <v>1360</v>
      </c>
      <c r="B142" s="35">
        <v>0.25</v>
      </c>
      <c r="C142" s="2" t="s">
        <v>1561</v>
      </c>
      <c r="D142" s="35">
        <v>0.7</v>
      </c>
      <c r="E142" s="35">
        <v>0.01</v>
      </c>
      <c r="F142" s="35">
        <v>1477416</v>
      </c>
      <c r="G142" s="35">
        <v>0.77522152700000002</v>
      </c>
      <c r="H142" s="35">
        <v>0.88046665300000004</v>
      </c>
      <c r="I142" s="35">
        <v>833636</v>
      </c>
      <c r="J142" s="35">
        <v>0.69804485900000002</v>
      </c>
      <c r="K142" s="35">
        <v>0.83549079000000004</v>
      </c>
      <c r="L142" s="35">
        <v>643780</v>
      </c>
      <c r="M142" s="35">
        <v>0.89574910399999996</v>
      </c>
      <c r="N142" s="35">
        <v>0.94644022699999997</v>
      </c>
      <c r="O142" s="35">
        <v>5176909</v>
      </c>
      <c r="P142" s="35">
        <v>0.94645511900000001</v>
      </c>
      <c r="Q142" s="35">
        <v>0.97285924899999998</v>
      </c>
      <c r="R142" s="35">
        <v>2.6328341320000002</v>
      </c>
      <c r="S142" s="37">
        <v>16.450921000000001</v>
      </c>
    </row>
    <row r="143" spans="1:19" ht="15.7" customHeight="1">
      <c r="A143" s="2" t="s">
        <v>1360</v>
      </c>
      <c r="B143" s="35">
        <v>0.25</v>
      </c>
      <c r="C143" s="2" t="s">
        <v>1561</v>
      </c>
      <c r="D143" s="35">
        <v>0.8</v>
      </c>
      <c r="E143" s="35">
        <v>0.01</v>
      </c>
      <c r="F143" s="35">
        <v>1346580</v>
      </c>
      <c r="G143" s="35">
        <v>0.815174183</v>
      </c>
      <c r="H143" s="35">
        <v>0.90286997000000002</v>
      </c>
      <c r="I143" s="35">
        <v>742667</v>
      </c>
      <c r="J143" s="35">
        <v>0.73756292300000004</v>
      </c>
      <c r="K143" s="35">
        <v>0.85881483599999997</v>
      </c>
      <c r="L143" s="35">
        <v>603913</v>
      </c>
      <c r="M143" s="35">
        <v>0.92864296099999999</v>
      </c>
      <c r="N143" s="35">
        <v>0.96366122700000001</v>
      </c>
      <c r="O143" s="35">
        <v>5031478</v>
      </c>
      <c r="P143" s="35">
        <v>0.96036192499999995</v>
      </c>
      <c r="Q143" s="35">
        <v>0.97998057400000005</v>
      </c>
      <c r="R143" s="35">
        <v>1.948851823</v>
      </c>
      <c r="S143" s="37">
        <v>14.118516400000001</v>
      </c>
    </row>
    <row r="144" spans="1:19" ht="15.7" customHeight="1">
      <c r="A144" s="2" t="s">
        <v>1360</v>
      </c>
      <c r="B144" s="35">
        <v>0.25</v>
      </c>
      <c r="C144" s="2" t="s">
        <v>1561</v>
      </c>
      <c r="D144" s="35">
        <v>0.9</v>
      </c>
      <c r="E144" s="35">
        <v>0.01</v>
      </c>
      <c r="F144" s="35">
        <v>1138633</v>
      </c>
      <c r="G144" s="35">
        <v>0.85871760699999999</v>
      </c>
      <c r="H144" s="35">
        <v>0.92667017200000001</v>
      </c>
      <c r="I144" s="35">
        <v>605887</v>
      </c>
      <c r="J144" s="35">
        <v>0.78437964000000004</v>
      </c>
      <c r="K144" s="35">
        <v>0.88565209899999997</v>
      </c>
      <c r="L144" s="35">
        <v>532746</v>
      </c>
      <c r="M144" s="35">
        <v>0.95686360000000004</v>
      </c>
      <c r="N144" s="35">
        <v>0.97819405000000004</v>
      </c>
      <c r="O144" s="35">
        <v>4749947</v>
      </c>
      <c r="P144" s="35">
        <v>0.97298614900000002</v>
      </c>
      <c r="Q144" s="35">
        <v>0.98640060299999999</v>
      </c>
      <c r="R144" s="35">
        <v>1.332237382</v>
      </c>
      <c r="S144" s="37">
        <v>11.434790100000001</v>
      </c>
    </row>
    <row r="145" spans="1:19" ht="15.7" customHeight="1">
      <c r="A145" s="2" t="s">
        <v>1360</v>
      </c>
      <c r="B145" s="35">
        <v>0.25</v>
      </c>
      <c r="C145" s="2" t="s">
        <v>1561</v>
      </c>
      <c r="D145" s="35">
        <v>0.95</v>
      </c>
      <c r="E145" s="35">
        <v>0.01</v>
      </c>
      <c r="F145" s="35">
        <v>951874</v>
      </c>
      <c r="G145" s="35">
        <v>0.88580811299999995</v>
      </c>
      <c r="H145" s="35">
        <v>0.94117379499999998</v>
      </c>
      <c r="I145" s="35">
        <v>490707</v>
      </c>
      <c r="J145" s="35">
        <v>0.81594225899999995</v>
      </c>
      <c r="K145" s="35">
        <v>0.90329522299999998</v>
      </c>
      <c r="L145" s="35">
        <v>461167</v>
      </c>
      <c r="M145" s="35">
        <v>0.97048138399999995</v>
      </c>
      <c r="N145" s="35">
        <v>0.98513013500000002</v>
      </c>
      <c r="O145" s="35">
        <v>4432475</v>
      </c>
      <c r="P145" s="35">
        <v>0.97967697899999995</v>
      </c>
      <c r="Q145" s="35">
        <v>0.98978633000000005</v>
      </c>
      <c r="R145" s="35">
        <v>1.005627692</v>
      </c>
      <c r="S145" s="37">
        <v>9.6704777400000008</v>
      </c>
    </row>
    <row r="146" spans="1:19" ht="15.7" customHeight="1">
      <c r="A146" s="2" t="s">
        <v>1360</v>
      </c>
      <c r="B146" s="35">
        <v>0.25</v>
      </c>
      <c r="C146" s="2" t="s">
        <v>1561</v>
      </c>
      <c r="D146" s="35">
        <v>0.99</v>
      </c>
      <c r="E146" s="35">
        <v>0.01</v>
      </c>
      <c r="F146" s="35">
        <v>614772</v>
      </c>
      <c r="G146" s="35">
        <v>0.91840339999999998</v>
      </c>
      <c r="H146" s="35">
        <v>0.95833365800000003</v>
      </c>
      <c r="I146" s="35">
        <v>305345</v>
      </c>
      <c r="J146" s="35">
        <v>0.85970744399999999</v>
      </c>
      <c r="K146" s="35">
        <v>0.92720410099999995</v>
      </c>
      <c r="L146" s="35">
        <v>309427</v>
      </c>
      <c r="M146" s="35">
        <v>0.98242162600000005</v>
      </c>
      <c r="N146" s="35">
        <v>0.991171845</v>
      </c>
      <c r="O146" s="35">
        <v>3638038</v>
      </c>
      <c r="P146" s="35">
        <v>0.98715760500000005</v>
      </c>
      <c r="Q146" s="35">
        <v>0.993558053</v>
      </c>
      <c r="R146" s="35">
        <v>0.63928312499999995</v>
      </c>
      <c r="S146" s="37">
        <v>7.2795899400000001</v>
      </c>
    </row>
    <row r="147" spans="1:19" ht="15.7" customHeight="1">
      <c r="A147" s="2" t="s">
        <v>1360</v>
      </c>
      <c r="B147" s="35">
        <v>0.25</v>
      </c>
      <c r="C147" s="2" t="s">
        <v>1562</v>
      </c>
      <c r="D147" s="35">
        <v>0.7</v>
      </c>
      <c r="E147" s="35">
        <v>0.01</v>
      </c>
      <c r="F147" s="35">
        <v>578696</v>
      </c>
      <c r="G147" s="35">
        <v>0.78909286700000003</v>
      </c>
      <c r="H147" s="35">
        <v>0.88830899299999999</v>
      </c>
      <c r="I147" s="35">
        <v>322346</v>
      </c>
      <c r="J147" s="35">
        <v>0.71724235000000003</v>
      </c>
      <c r="K147" s="35">
        <v>0.84690161799999997</v>
      </c>
      <c r="L147" s="35">
        <v>256350</v>
      </c>
      <c r="M147" s="35">
        <v>0.89586183100000005</v>
      </c>
      <c r="N147" s="35">
        <v>0.94649977799999996</v>
      </c>
      <c r="O147" s="35">
        <v>2033894</v>
      </c>
      <c r="P147" s="35">
        <v>0.94649805099999995</v>
      </c>
      <c r="Q147" s="35">
        <v>0.972881314</v>
      </c>
      <c r="R147" s="35">
        <v>2.6247213</v>
      </c>
      <c r="S147" s="37">
        <v>15.3098382</v>
      </c>
    </row>
    <row r="148" spans="1:19" ht="15.7" customHeight="1">
      <c r="A148" s="2" t="s">
        <v>1360</v>
      </c>
      <c r="B148" s="35">
        <v>0.25</v>
      </c>
      <c r="C148" s="2" t="s">
        <v>1562</v>
      </c>
      <c r="D148" s="35">
        <v>0.8</v>
      </c>
      <c r="E148" s="35">
        <v>0.01</v>
      </c>
      <c r="F148" s="35">
        <v>528250</v>
      </c>
      <c r="G148" s="35">
        <v>0.83055483299999999</v>
      </c>
      <c r="H148" s="35">
        <v>0.91134781099999995</v>
      </c>
      <c r="I148" s="35">
        <v>287805</v>
      </c>
      <c r="J148" s="35">
        <v>0.76030846500000004</v>
      </c>
      <c r="K148" s="35">
        <v>0.87195668800000004</v>
      </c>
      <c r="L148" s="35">
        <v>240445</v>
      </c>
      <c r="M148" s="35">
        <v>0.92822594599999997</v>
      </c>
      <c r="N148" s="35">
        <v>0.96344483299999994</v>
      </c>
      <c r="O148" s="35">
        <v>1976725</v>
      </c>
      <c r="P148" s="35">
        <v>0.96026319800000004</v>
      </c>
      <c r="Q148" s="35">
        <v>0.97993020099999995</v>
      </c>
      <c r="R148" s="35">
        <v>1.9493805879999999</v>
      </c>
      <c r="S148" s="37">
        <v>12.8043312</v>
      </c>
    </row>
    <row r="149" spans="1:19" ht="15.7" customHeight="1">
      <c r="A149" s="2" t="s">
        <v>1360</v>
      </c>
      <c r="B149" s="35">
        <v>0.25</v>
      </c>
      <c r="C149" s="2" t="s">
        <v>1562</v>
      </c>
      <c r="D149" s="35">
        <v>0.9</v>
      </c>
      <c r="E149" s="35">
        <v>0.01</v>
      </c>
      <c r="F149" s="35">
        <v>447767</v>
      </c>
      <c r="G149" s="35">
        <v>0.87783305599999994</v>
      </c>
      <c r="H149" s="35">
        <v>0.93692745499999996</v>
      </c>
      <c r="I149" s="35">
        <v>235074</v>
      </c>
      <c r="J149" s="35">
        <v>0.81422992599999999</v>
      </c>
      <c r="K149" s="35">
        <v>0.90234689899999998</v>
      </c>
      <c r="L149" s="35">
        <v>212693</v>
      </c>
      <c r="M149" s="35">
        <v>0.95720133600000001</v>
      </c>
      <c r="N149" s="35">
        <v>0.97836666699999997</v>
      </c>
      <c r="O149" s="35">
        <v>1867051</v>
      </c>
      <c r="P149" s="35">
        <v>0.97311552499999998</v>
      </c>
      <c r="Q149" s="35">
        <v>0.98646618100000005</v>
      </c>
      <c r="R149" s="35">
        <v>1.3215782199999999</v>
      </c>
      <c r="S149" s="37">
        <v>9.7653101200000005</v>
      </c>
    </row>
    <row r="150" spans="1:19" ht="15.7" customHeight="1">
      <c r="A150" s="2" t="s">
        <v>1360</v>
      </c>
      <c r="B150" s="35">
        <v>0.25</v>
      </c>
      <c r="C150" s="2" t="s">
        <v>1562</v>
      </c>
      <c r="D150" s="35">
        <v>0.95</v>
      </c>
      <c r="E150" s="35">
        <v>0.01</v>
      </c>
      <c r="F150" s="35">
        <v>375029</v>
      </c>
      <c r="G150" s="35">
        <v>0.90800898100000005</v>
      </c>
      <c r="H150" s="35">
        <v>0.95289505200000002</v>
      </c>
      <c r="I150" s="35">
        <v>190643</v>
      </c>
      <c r="J150" s="35">
        <v>0.85300348100000001</v>
      </c>
      <c r="K150" s="35">
        <v>0.92358187599999997</v>
      </c>
      <c r="L150" s="35">
        <v>184386</v>
      </c>
      <c r="M150" s="35">
        <v>0.97066994299999998</v>
      </c>
      <c r="N150" s="35">
        <v>0.98522583399999997</v>
      </c>
      <c r="O150" s="35">
        <v>1742799</v>
      </c>
      <c r="P150" s="35">
        <v>0.97981837999999999</v>
      </c>
      <c r="Q150" s="35">
        <v>0.98985775799999998</v>
      </c>
      <c r="R150" s="35">
        <v>0.99769251999999997</v>
      </c>
      <c r="S150" s="37">
        <v>7.6418124499999998</v>
      </c>
    </row>
    <row r="151" spans="1:19" ht="15.7" customHeight="1">
      <c r="A151" s="2" t="s">
        <v>1360</v>
      </c>
      <c r="B151" s="35">
        <v>0.25</v>
      </c>
      <c r="C151" s="2" t="s">
        <v>1562</v>
      </c>
      <c r="D151" s="35">
        <v>0.99</v>
      </c>
      <c r="E151" s="35">
        <v>0.01</v>
      </c>
      <c r="F151" s="35">
        <v>243356</v>
      </c>
      <c r="G151" s="35">
        <v>0.94863162300000003</v>
      </c>
      <c r="H151" s="35">
        <v>0.97397721900000001</v>
      </c>
      <c r="I151" s="35">
        <v>119126</v>
      </c>
      <c r="J151" s="35">
        <v>0.91471081300000001</v>
      </c>
      <c r="K151" s="35">
        <v>0.95640515100000001</v>
      </c>
      <c r="L151" s="35">
        <v>124230</v>
      </c>
      <c r="M151" s="35">
        <v>0.98296253300000003</v>
      </c>
      <c r="N151" s="35">
        <v>0.99144467000000003</v>
      </c>
      <c r="O151" s="35">
        <v>1431962</v>
      </c>
      <c r="P151" s="35">
        <v>0.98729108899999996</v>
      </c>
      <c r="Q151" s="35">
        <v>0.99362522499999995</v>
      </c>
      <c r="R151" s="35">
        <v>0.63223722900000001</v>
      </c>
      <c r="S151" s="37">
        <v>4.3594848900000001</v>
      </c>
    </row>
    <row r="152" spans="1:19" ht="15.7" customHeight="1">
      <c r="A152" s="2" t="s">
        <v>1360</v>
      </c>
      <c r="B152" s="35">
        <v>0.3</v>
      </c>
      <c r="C152" s="2" t="s">
        <v>1561</v>
      </c>
      <c r="D152" s="35">
        <v>0.7</v>
      </c>
      <c r="E152" s="35">
        <v>0.01</v>
      </c>
      <c r="F152" s="35">
        <v>1549838</v>
      </c>
      <c r="G152" s="35">
        <v>0.80588421499999996</v>
      </c>
      <c r="H152" s="35">
        <v>0.89771054100000003</v>
      </c>
      <c r="I152" s="35">
        <v>888208</v>
      </c>
      <c r="J152" s="35">
        <v>0.74128861300000004</v>
      </c>
      <c r="K152" s="35">
        <v>0.86098119200000001</v>
      </c>
      <c r="L152" s="35">
        <v>661630</v>
      </c>
      <c r="M152" s="35">
        <v>0.906769716</v>
      </c>
      <c r="N152" s="35">
        <v>0.95224456700000004</v>
      </c>
      <c r="O152" s="35">
        <v>5224288</v>
      </c>
      <c r="P152" s="35">
        <v>0.94822422100000003</v>
      </c>
      <c r="Q152" s="35">
        <v>0.97376805300000002</v>
      </c>
      <c r="R152" s="35">
        <v>2.5571372779999999</v>
      </c>
      <c r="S152" s="37">
        <v>13.901880800000001</v>
      </c>
    </row>
    <row r="153" spans="1:19" ht="15.7" customHeight="1">
      <c r="A153" s="2" t="s">
        <v>1360</v>
      </c>
      <c r="B153" s="35">
        <v>0.3</v>
      </c>
      <c r="C153" s="2" t="s">
        <v>1561</v>
      </c>
      <c r="D153" s="35">
        <v>0.8</v>
      </c>
      <c r="E153" s="35">
        <v>0.01</v>
      </c>
      <c r="F153" s="35">
        <v>1432925</v>
      </c>
      <c r="G153" s="35">
        <v>0.84115994000000005</v>
      </c>
      <c r="H153" s="35">
        <v>0.91714772</v>
      </c>
      <c r="I153" s="35">
        <v>806309</v>
      </c>
      <c r="J153" s="35">
        <v>0.77814280800000002</v>
      </c>
      <c r="K153" s="35">
        <v>0.882124032</v>
      </c>
      <c r="L153" s="35">
        <v>626616</v>
      </c>
      <c r="M153" s="35">
        <v>0.93417478399999998</v>
      </c>
      <c r="N153" s="35">
        <v>0.96652717700000002</v>
      </c>
      <c r="O153" s="35">
        <v>5099581</v>
      </c>
      <c r="P153" s="35">
        <v>0.96038341999999999</v>
      </c>
      <c r="Q153" s="35">
        <v>0.97999154099999997</v>
      </c>
      <c r="R153" s="35">
        <v>1.958510816</v>
      </c>
      <c r="S153" s="37">
        <v>11.787596799999999</v>
      </c>
    </row>
    <row r="154" spans="1:19" ht="15.7" customHeight="1">
      <c r="A154" s="2" t="s">
        <v>1360</v>
      </c>
      <c r="B154" s="35">
        <v>0.3</v>
      </c>
      <c r="C154" s="2" t="s">
        <v>1561</v>
      </c>
      <c r="D154" s="35">
        <v>0.9</v>
      </c>
      <c r="E154" s="35">
        <v>0.01</v>
      </c>
      <c r="F154" s="35">
        <v>1241665</v>
      </c>
      <c r="G154" s="35">
        <v>0.87939973699999996</v>
      </c>
      <c r="H154" s="35">
        <v>0.93776315600000004</v>
      </c>
      <c r="I154" s="35">
        <v>678322</v>
      </c>
      <c r="J154" s="35">
        <v>0.82040372500000003</v>
      </c>
      <c r="K154" s="35">
        <v>0.90576140599999999</v>
      </c>
      <c r="L154" s="35">
        <v>563343</v>
      </c>
      <c r="M154" s="35">
        <v>0.95928424599999995</v>
      </c>
      <c r="N154" s="35">
        <v>0.97943057200000005</v>
      </c>
      <c r="O154" s="35">
        <v>4854300</v>
      </c>
      <c r="P154" s="35">
        <v>0.97184781399999998</v>
      </c>
      <c r="Q154" s="35">
        <v>0.98582341900000003</v>
      </c>
      <c r="R154" s="35">
        <v>1.3947895219999999</v>
      </c>
      <c r="S154" s="37">
        <v>9.4238593599999998</v>
      </c>
    </row>
    <row r="155" spans="1:19" ht="15.7" customHeight="1">
      <c r="A155" s="2" t="s">
        <v>1360</v>
      </c>
      <c r="B155" s="35">
        <v>0.3</v>
      </c>
      <c r="C155" s="2" t="s">
        <v>1561</v>
      </c>
      <c r="D155" s="35">
        <v>0.95</v>
      </c>
      <c r="E155" s="35">
        <v>0.01</v>
      </c>
      <c r="F155" s="35">
        <v>1062787</v>
      </c>
      <c r="G155" s="35">
        <v>0.90243249400000003</v>
      </c>
      <c r="H155" s="35">
        <v>0.94996446999999995</v>
      </c>
      <c r="I155" s="35">
        <v>565388</v>
      </c>
      <c r="J155" s="35">
        <v>0.84769383300000001</v>
      </c>
      <c r="K155" s="35">
        <v>0.92070290200000005</v>
      </c>
      <c r="L155" s="35">
        <v>497399</v>
      </c>
      <c r="M155" s="35">
        <v>0.97134651100000002</v>
      </c>
      <c r="N155" s="35">
        <v>0.98556913099999999</v>
      </c>
      <c r="O155" s="35">
        <v>4575520</v>
      </c>
      <c r="P155" s="35">
        <v>0.97826246299999997</v>
      </c>
      <c r="Q155" s="35">
        <v>0.98907151500000001</v>
      </c>
      <c r="R155" s="35">
        <v>1.07939838</v>
      </c>
      <c r="S155" s="37">
        <v>7.9297098300000002</v>
      </c>
    </row>
    <row r="156" spans="1:19" ht="15.7" customHeight="1">
      <c r="A156" s="2" t="s">
        <v>1360</v>
      </c>
      <c r="B156" s="35">
        <v>0.3</v>
      </c>
      <c r="C156" s="2" t="s">
        <v>1561</v>
      </c>
      <c r="D156" s="35">
        <v>0.99</v>
      </c>
      <c r="E156" s="35">
        <v>0.01</v>
      </c>
      <c r="F156" s="35">
        <v>726622</v>
      </c>
      <c r="G156" s="35">
        <v>0.92997757199999997</v>
      </c>
      <c r="H156" s="35">
        <v>0.964353448</v>
      </c>
      <c r="I156" s="35">
        <v>375125</v>
      </c>
      <c r="J156" s="35">
        <v>0.88446037899999996</v>
      </c>
      <c r="K156" s="35">
        <v>0.94045753700000001</v>
      </c>
      <c r="L156" s="35">
        <v>351497</v>
      </c>
      <c r="M156" s="35">
        <v>0.98254191400000002</v>
      </c>
      <c r="N156" s="35">
        <v>0.99123252299999998</v>
      </c>
      <c r="O156" s="35">
        <v>3859592</v>
      </c>
      <c r="P156" s="35">
        <v>0.98566126899999995</v>
      </c>
      <c r="Q156" s="35">
        <v>0.99280474900000004</v>
      </c>
      <c r="R156" s="35">
        <v>0.71541334899999998</v>
      </c>
      <c r="S156" s="37">
        <v>5.9542463200000002</v>
      </c>
    </row>
    <row r="157" spans="1:19" ht="15.7" customHeight="1">
      <c r="A157" s="2" t="s">
        <v>1360</v>
      </c>
      <c r="B157" s="35">
        <v>0.3</v>
      </c>
      <c r="C157" s="2" t="s">
        <v>1562</v>
      </c>
      <c r="D157" s="35">
        <v>0.7</v>
      </c>
      <c r="E157" s="35">
        <v>0.01</v>
      </c>
      <c r="F157" s="35">
        <v>606726</v>
      </c>
      <c r="G157" s="35">
        <v>0.82019531499999998</v>
      </c>
      <c r="H157" s="35">
        <v>0.90564635199999999</v>
      </c>
      <c r="I157" s="35">
        <v>343029</v>
      </c>
      <c r="J157" s="35">
        <v>0.76176941499999995</v>
      </c>
      <c r="K157" s="35">
        <v>0.87279402800000006</v>
      </c>
      <c r="L157" s="35">
        <v>263697</v>
      </c>
      <c r="M157" s="35">
        <v>0.90682542600000005</v>
      </c>
      <c r="N157" s="35">
        <v>0.95227381899999997</v>
      </c>
      <c r="O157" s="35">
        <v>2052810</v>
      </c>
      <c r="P157" s="35">
        <v>0.94835811800000003</v>
      </c>
      <c r="Q157" s="35">
        <v>0.973836802</v>
      </c>
      <c r="R157" s="35">
        <v>2.548037393</v>
      </c>
      <c r="S157" s="37">
        <v>12.7205972</v>
      </c>
    </row>
    <row r="158" spans="1:19" ht="15.7" customHeight="1">
      <c r="A158" s="2" t="s">
        <v>1360</v>
      </c>
      <c r="B158" s="35">
        <v>0.3</v>
      </c>
      <c r="C158" s="2" t="s">
        <v>1562</v>
      </c>
      <c r="D158" s="35">
        <v>0.8</v>
      </c>
      <c r="E158" s="35">
        <v>0.01</v>
      </c>
      <c r="F158" s="35">
        <v>561557</v>
      </c>
      <c r="G158" s="35">
        <v>0.85708035500000002</v>
      </c>
      <c r="H158" s="35">
        <v>0.92578634400000004</v>
      </c>
      <c r="I158" s="35">
        <v>311810</v>
      </c>
      <c r="J158" s="35">
        <v>0.80191351700000002</v>
      </c>
      <c r="K158" s="35">
        <v>0.89549624100000003</v>
      </c>
      <c r="L158" s="35">
        <v>249747</v>
      </c>
      <c r="M158" s="35">
        <v>0.93432846700000005</v>
      </c>
      <c r="N158" s="35">
        <v>0.96660667600000005</v>
      </c>
      <c r="O158" s="35">
        <v>2003895</v>
      </c>
      <c r="P158" s="35">
        <v>0.96062061600000004</v>
      </c>
      <c r="Q158" s="35">
        <v>0.980112553</v>
      </c>
      <c r="R158" s="35">
        <v>1.942559012</v>
      </c>
      <c r="S158" s="37">
        <v>10.450375899999999</v>
      </c>
    </row>
    <row r="159" spans="1:19" ht="15.7" customHeight="1">
      <c r="A159" s="2" t="s">
        <v>1360</v>
      </c>
      <c r="B159" s="35">
        <v>0.3</v>
      </c>
      <c r="C159" s="2" t="s">
        <v>1562</v>
      </c>
      <c r="D159" s="35">
        <v>0.9</v>
      </c>
      <c r="E159" s="35">
        <v>0.01</v>
      </c>
      <c r="F159" s="35">
        <v>487554</v>
      </c>
      <c r="G159" s="35">
        <v>0.89749762399999999</v>
      </c>
      <c r="H159" s="35">
        <v>0.94736351200000002</v>
      </c>
      <c r="I159" s="35">
        <v>262526</v>
      </c>
      <c r="J159" s="35">
        <v>0.84911964900000003</v>
      </c>
      <c r="K159" s="35">
        <v>0.92147688500000002</v>
      </c>
      <c r="L159" s="35">
        <v>225028</v>
      </c>
      <c r="M159" s="35">
        <v>0.959350272</v>
      </c>
      <c r="N159" s="35">
        <v>0.97946427800000002</v>
      </c>
      <c r="O159" s="35">
        <v>1908301</v>
      </c>
      <c r="P159" s="35">
        <v>0.97196552599999997</v>
      </c>
      <c r="Q159" s="35">
        <v>0.98588312</v>
      </c>
      <c r="R159" s="35">
        <v>1.387335749</v>
      </c>
      <c r="S159" s="37">
        <v>7.8523115399999996</v>
      </c>
    </row>
    <row r="160" spans="1:19" ht="15.7" customHeight="1">
      <c r="A160" s="2" t="s">
        <v>1360</v>
      </c>
      <c r="B160" s="35">
        <v>0.3</v>
      </c>
      <c r="C160" s="2" t="s">
        <v>1562</v>
      </c>
      <c r="D160" s="35">
        <v>0.95</v>
      </c>
      <c r="E160" s="35">
        <v>0.01</v>
      </c>
      <c r="F160" s="35">
        <v>418455</v>
      </c>
      <c r="G160" s="35">
        <v>0.92333457799999996</v>
      </c>
      <c r="H160" s="35">
        <v>0.96090300200000001</v>
      </c>
      <c r="I160" s="35">
        <v>219541</v>
      </c>
      <c r="J160" s="35">
        <v>0.88261154399999997</v>
      </c>
      <c r="K160" s="35">
        <v>0.93947407800000005</v>
      </c>
      <c r="L160" s="35">
        <v>198914</v>
      </c>
      <c r="M160" s="35">
        <v>0.97164046900000001</v>
      </c>
      <c r="N160" s="35">
        <v>0.98571825000000002</v>
      </c>
      <c r="O160" s="35">
        <v>1799231</v>
      </c>
      <c r="P160" s="35">
        <v>0.97833036299999998</v>
      </c>
      <c r="Q160" s="35">
        <v>0.98910584000000001</v>
      </c>
      <c r="R160" s="35">
        <v>1.0753308930000001</v>
      </c>
      <c r="S160" s="37">
        <v>6.0525921599999997</v>
      </c>
    </row>
    <row r="161" spans="1:19" ht="15.7" customHeight="1">
      <c r="A161" s="2" t="s">
        <v>1360</v>
      </c>
      <c r="B161" s="35">
        <v>0.3</v>
      </c>
      <c r="C161" s="2" t="s">
        <v>1562</v>
      </c>
      <c r="D161" s="35">
        <v>0.99</v>
      </c>
      <c r="E161" s="35">
        <v>0.01</v>
      </c>
      <c r="F161" s="35">
        <v>287125</v>
      </c>
      <c r="G161" s="35">
        <v>0.95595541699999997</v>
      </c>
      <c r="H161" s="35">
        <v>0.97772972599999997</v>
      </c>
      <c r="I161" s="35">
        <v>146043</v>
      </c>
      <c r="J161" s="35">
        <v>0.93094074299999996</v>
      </c>
      <c r="K161" s="35">
        <v>0.96485270499999998</v>
      </c>
      <c r="L161" s="35">
        <v>141082</v>
      </c>
      <c r="M161" s="35">
        <v>0.98292687000000001</v>
      </c>
      <c r="N161" s="35">
        <v>0.991426684</v>
      </c>
      <c r="O161" s="35">
        <v>1519164</v>
      </c>
      <c r="P161" s="35">
        <v>0.98575401600000001</v>
      </c>
      <c r="Q161" s="35">
        <v>0.99285145699999999</v>
      </c>
      <c r="R161" s="35">
        <v>0.71024704699999996</v>
      </c>
      <c r="S161" s="37">
        <v>3.5147294900000001</v>
      </c>
    </row>
    <row r="162" spans="1:19" ht="15.7" customHeight="1">
      <c r="A162" s="2" t="s">
        <v>1360</v>
      </c>
      <c r="B162" s="35">
        <v>0.4</v>
      </c>
      <c r="C162" s="2" t="s">
        <v>1561</v>
      </c>
      <c r="D162" s="35">
        <v>0.7</v>
      </c>
      <c r="E162" s="35">
        <v>0.01</v>
      </c>
      <c r="F162" s="35">
        <v>1642995</v>
      </c>
      <c r="G162" s="35">
        <v>0.84193812199999996</v>
      </c>
      <c r="H162" s="35">
        <v>0.91757186199999996</v>
      </c>
      <c r="I162" s="35">
        <v>958489</v>
      </c>
      <c r="J162" s="35">
        <v>0.792479555</v>
      </c>
      <c r="K162" s="35">
        <v>0.89021320800000003</v>
      </c>
      <c r="L162" s="35">
        <v>684506</v>
      </c>
      <c r="M162" s="35">
        <v>0.91936306999999995</v>
      </c>
      <c r="N162" s="35">
        <v>0.95883422500000004</v>
      </c>
      <c r="O162" s="35">
        <v>5287044</v>
      </c>
      <c r="P162" s="35">
        <v>0.95062227600000004</v>
      </c>
      <c r="Q162" s="35">
        <v>0.97499860299999996</v>
      </c>
      <c r="R162" s="35">
        <v>2.452108849</v>
      </c>
      <c r="S162" s="37">
        <v>10.9786792</v>
      </c>
    </row>
    <row r="163" spans="1:19" ht="15.7" customHeight="1">
      <c r="A163" s="2" t="s">
        <v>1360</v>
      </c>
      <c r="B163" s="35">
        <v>0.4</v>
      </c>
      <c r="C163" s="2" t="s">
        <v>1561</v>
      </c>
      <c r="D163" s="35">
        <v>0.8</v>
      </c>
      <c r="E163" s="35">
        <v>0.01</v>
      </c>
      <c r="F163" s="35">
        <v>1544663</v>
      </c>
      <c r="G163" s="35">
        <v>0.87145868299999996</v>
      </c>
      <c r="H163" s="35">
        <v>0.93351951399999999</v>
      </c>
      <c r="I163" s="35">
        <v>888698</v>
      </c>
      <c r="J163" s="35">
        <v>0.82455884400000001</v>
      </c>
      <c r="K163" s="35">
        <v>0.90805222500000005</v>
      </c>
      <c r="L163" s="35">
        <v>655965</v>
      </c>
      <c r="M163" s="35">
        <v>0.94165895700000002</v>
      </c>
      <c r="N163" s="35">
        <v>0.97039113600000004</v>
      </c>
      <c r="O163" s="35">
        <v>5187580</v>
      </c>
      <c r="P163" s="35">
        <v>0.96083521400000005</v>
      </c>
      <c r="Q163" s="35">
        <v>0.98022202300000005</v>
      </c>
      <c r="R163" s="35">
        <v>1.9454108510000001</v>
      </c>
      <c r="S163" s="37">
        <v>9.1947774899999999</v>
      </c>
    </row>
    <row r="164" spans="1:19" ht="15.7" customHeight="1">
      <c r="A164" s="2" t="s">
        <v>1360</v>
      </c>
      <c r="B164" s="35">
        <v>0.4</v>
      </c>
      <c r="C164" s="2" t="s">
        <v>1561</v>
      </c>
      <c r="D164" s="35">
        <v>0.9</v>
      </c>
      <c r="E164" s="35">
        <v>0.01</v>
      </c>
      <c r="F164" s="35">
        <v>1380110</v>
      </c>
      <c r="G164" s="35">
        <v>0.90335464399999998</v>
      </c>
      <c r="H164" s="35">
        <v>0.95044970600000001</v>
      </c>
      <c r="I164" s="35">
        <v>776823</v>
      </c>
      <c r="J164" s="35">
        <v>0.86080707599999995</v>
      </c>
      <c r="K164" s="35">
        <v>0.92779689399999998</v>
      </c>
      <c r="L164" s="35">
        <v>603287</v>
      </c>
      <c r="M164" s="35">
        <v>0.96295110100000003</v>
      </c>
      <c r="N164" s="35">
        <v>0.98130071900000004</v>
      </c>
      <c r="O164" s="35">
        <v>4992075</v>
      </c>
      <c r="P164" s="35">
        <v>0.97086028999999996</v>
      </c>
      <c r="Q164" s="35">
        <v>0.98532242999999997</v>
      </c>
      <c r="R164" s="35">
        <v>1.450289604</v>
      </c>
      <c r="S164" s="37">
        <v>7.2203106000000004</v>
      </c>
    </row>
    <row r="165" spans="1:19" ht="15.7" customHeight="1">
      <c r="A165" s="2" t="s">
        <v>1360</v>
      </c>
      <c r="B165" s="35">
        <v>0.4</v>
      </c>
      <c r="C165" s="2" t="s">
        <v>1561</v>
      </c>
      <c r="D165" s="35">
        <v>0.95</v>
      </c>
      <c r="E165" s="35">
        <v>0.01</v>
      </c>
      <c r="F165" s="35">
        <v>1219134</v>
      </c>
      <c r="G165" s="35">
        <v>0.92273642099999997</v>
      </c>
      <c r="H165" s="35">
        <v>0.96059170400000005</v>
      </c>
      <c r="I165" s="35">
        <v>672770</v>
      </c>
      <c r="J165" s="35">
        <v>0.88438760599999999</v>
      </c>
      <c r="K165" s="35">
        <v>0.94041884600000003</v>
      </c>
      <c r="L165" s="35">
        <v>546364</v>
      </c>
      <c r="M165" s="35">
        <v>0.973484028</v>
      </c>
      <c r="N165" s="35">
        <v>0.98665294199999998</v>
      </c>
      <c r="O165" s="35">
        <v>4764039</v>
      </c>
      <c r="P165" s="35">
        <v>0.97660686900000004</v>
      </c>
      <c r="Q165" s="35">
        <v>0.988234218</v>
      </c>
      <c r="R165" s="35">
        <v>1.1663478730000001</v>
      </c>
      <c r="S165" s="37">
        <v>5.9581153899999997</v>
      </c>
    </row>
    <row r="166" spans="1:19" ht="15.7" customHeight="1">
      <c r="A166" s="2" t="s">
        <v>1360</v>
      </c>
      <c r="B166" s="35">
        <v>0.4</v>
      </c>
      <c r="C166" s="2" t="s">
        <v>1561</v>
      </c>
      <c r="D166" s="35">
        <v>0.99</v>
      </c>
      <c r="E166" s="35">
        <v>0.01</v>
      </c>
      <c r="F166" s="35">
        <v>895837</v>
      </c>
      <c r="G166" s="35">
        <v>0.94395831299999999</v>
      </c>
      <c r="H166" s="35">
        <v>0.97157517100000002</v>
      </c>
      <c r="I166" s="35">
        <v>483417</v>
      </c>
      <c r="J166" s="35">
        <v>0.912846461</v>
      </c>
      <c r="K166" s="35">
        <v>0.95542998800000001</v>
      </c>
      <c r="L166" s="35">
        <v>412420</v>
      </c>
      <c r="M166" s="35">
        <v>0.98249405099999998</v>
      </c>
      <c r="N166" s="35">
        <v>0.99120837900000003</v>
      </c>
      <c r="O166" s="35">
        <v>4161101</v>
      </c>
      <c r="P166" s="35">
        <v>0.98342585599999999</v>
      </c>
      <c r="Q166" s="35">
        <v>0.99167830300000004</v>
      </c>
      <c r="R166" s="35">
        <v>0.82881361899999995</v>
      </c>
      <c r="S166" s="37">
        <v>4.4570012300000004</v>
      </c>
    </row>
    <row r="167" spans="1:19" ht="15.7" customHeight="1">
      <c r="A167" s="2" t="s">
        <v>1360</v>
      </c>
      <c r="B167" s="35">
        <v>0.4</v>
      </c>
      <c r="C167" s="2" t="s">
        <v>1562</v>
      </c>
      <c r="D167" s="35">
        <v>0.7</v>
      </c>
      <c r="E167" s="35">
        <v>0.01</v>
      </c>
      <c r="F167" s="35">
        <v>643388</v>
      </c>
      <c r="G167" s="35">
        <v>0.85553051999999996</v>
      </c>
      <c r="H167" s="35">
        <v>0.92494892799999995</v>
      </c>
      <c r="I167" s="35">
        <v>370702</v>
      </c>
      <c r="J167" s="35">
        <v>0.81320356800000004</v>
      </c>
      <c r="K167" s="35">
        <v>0.90177800399999997</v>
      </c>
      <c r="L167" s="35">
        <v>272686</v>
      </c>
      <c r="M167" s="35">
        <v>0.91858299200000004</v>
      </c>
      <c r="N167" s="35">
        <v>0.95842735300000004</v>
      </c>
      <c r="O167" s="35">
        <v>2077716</v>
      </c>
      <c r="P167" s="35">
        <v>0.95078273099999999</v>
      </c>
      <c r="Q167" s="35">
        <v>0.97508088500000001</v>
      </c>
      <c r="R167" s="35">
        <v>2.443609817</v>
      </c>
      <c r="S167" s="37">
        <v>9.8221996300000001</v>
      </c>
    </row>
    <row r="168" spans="1:19" ht="15.7" customHeight="1">
      <c r="A168" s="2" t="s">
        <v>1360</v>
      </c>
      <c r="B168" s="35">
        <v>0.4</v>
      </c>
      <c r="C168" s="2" t="s">
        <v>1562</v>
      </c>
      <c r="D168" s="35">
        <v>0.8</v>
      </c>
      <c r="E168" s="35">
        <v>0.01</v>
      </c>
      <c r="F168" s="35">
        <v>605189</v>
      </c>
      <c r="G168" s="35">
        <v>0.88676807800000002</v>
      </c>
      <c r="H168" s="35">
        <v>0.94168364000000004</v>
      </c>
      <c r="I168" s="35">
        <v>343823</v>
      </c>
      <c r="J168" s="35">
        <v>0.84834496299999995</v>
      </c>
      <c r="K168" s="35">
        <v>0.92105643800000003</v>
      </c>
      <c r="L168" s="35">
        <v>261366</v>
      </c>
      <c r="M168" s="35">
        <v>0.94142040599999999</v>
      </c>
      <c r="N168" s="35">
        <v>0.97026821299999999</v>
      </c>
      <c r="O168" s="35">
        <v>2038994</v>
      </c>
      <c r="P168" s="35">
        <v>0.96107809499999997</v>
      </c>
      <c r="Q168" s="35">
        <v>0.98034590600000004</v>
      </c>
      <c r="R168" s="35">
        <v>1.933158521</v>
      </c>
      <c r="S168" s="37">
        <v>7.8943561600000001</v>
      </c>
    </row>
    <row r="169" spans="1:19" ht="15.7" customHeight="1">
      <c r="A169" s="2" t="s">
        <v>1360</v>
      </c>
      <c r="B169" s="35">
        <v>0.4</v>
      </c>
      <c r="C169" s="2" t="s">
        <v>1562</v>
      </c>
      <c r="D169" s="35">
        <v>0.9</v>
      </c>
      <c r="E169" s="35">
        <v>0.01</v>
      </c>
      <c r="F169" s="35">
        <v>541251</v>
      </c>
      <c r="G169" s="35">
        <v>0.92090772300000001</v>
      </c>
      <c r="H169" s="35">
        <v>0.95963937099999996</v>
      </c>
      <c r="I169" s="35">
        <v>300608</v>
      </c>
      <c r="J169" s="35">
        <v>0.88942960599999998</v>
      </c>
      <c r="K169" s="35">
        <v>0.94309575599999995</v>
      </c>
      <c r="L169" s="35">
        <v>240643</v>
      </c>
      <c r="M169" s="35">
        <v>0.96263388599999999</v>
      </c>
      <c r="N169" s="35">
        <v>0.98113907600000005</v>
      </c>
      <c r="O169" s="35">
        <v>1962871</v>
      </c>
      <c r="P169" s="35">
        <v>0.97099709499999998</v>
      </c>
      <c r="Q169" s="35">
        <v>0.98539184800000001</v>
      </c>
      <c r="R169" s="35">
        <v>1.443399286</v>
      </c>
      <c r="S169" s="37">
        <v>5.6904243499999998</v>
      </c>
    </row>
    <row r="170" spans="1:19" ht="15.7" customHeight="1">
      <c r="A170" s="2" t="s">
        <v>1360</v>
      </c>
      <c r="B170" s="35">
        <v>0.4</v>
      </c>
      <c r="C170" s="2" t="s">
        <v>1562</v>
      </c>
      <c r="D170" s="35">
        <v>0.95</v>
      </c>
      <c r="E170" s="35">
        <v>0.01</v>
      </c>
      <c r="F170" s="35">
        <v>478451</v>
      </c>
      <c r="G170" s="35">
        <v>0.94177982400000004</v>
      </c>
      <c r="H170" s="35">
        <v>0.97045341100000004</v>
      </c>
      <c r="I170" s="35">
        <v>260495</v>
      </c>
      <c r="J170" s="35">
        <v>0.916546427</v>
      </c>
      <c r="K170" s="35">
        <v>0.95736431300000002</v>
      </c>
      <c r="L170" s="35">
        <v>217956</v>
      </c>
      <c r="M170" s="35">
        <v>0.97332914000000004</v>
      </c>
      <c r="N170" s="35">
        <v>0.98657444699999997</v>
      </c>
      <c r="O170" s="35">
        <v>1873581</v>
      </c>
      <c r="P170" s="35">
        <v>0.97664457800000004</v>
      </c>
      <c r="Q170" s="35">
        <v>0.988253296</v>
      </c>
      <c r="R170" s="35">
        <v>1.165234455</v>
      </c>
      <c r="S170" s="37">
        <v>4.2635687400000002</v>
      </c>
    </row>
    <row r="171" spans="1:19" ht="15.7" customHeight="1">
      <c r="A171" s="2" t="s">
        <v>1360</v>
      </c>
      <c r="B171" s="35">
        <v>0.4</v>
      </c>
      <c r="C171" s="2" t="s">
        <v>1562</v>
      </c>
      <c r="D171" s="35">
        <v>0.99</v>
      </c>
      <c r="E171" s="35">
        <v>0.01</v>
      </c>
      <c r="F171" s="35">
        <v>352728</v>
      </c>
      <c r="G171" s="35">
        <v>0.96670964599999998</v>
      </c>
      <c r="H171" s="35">
        <v>0.98321393700000004</v>
      </c>
      <c r="I171" s="35">
        <v>187647</v>
      </c>
      <c r="J171" s="35">
        <v>0.95326278499999995</v>
      </c>
      <c r="K171" s="35">
        <v>0.97635177299999998</v>
      </c>
      <c r="L171" s="35">
        <v>165081</v>
      </c>
      <c r="M171" s="35">
        <v>0.98234307399999998</v>
      </c>
      <c r="N171" s="35">
        <v>0.99113221799999995</v>
      </c>
      <c r="O171" s="35">
        <v>1637520</v>
      </c>
      <c r="P171" s="35">
        <v>0.98342382699999997</v>
      </c>
      <c r="Q171" s="35">
        <v>0.99167727999999999</v>
      </c>
      <c r="R171" s="35">
        <v>0.82914903100000004</v>
      </c>
      <c r="S171" s="37">
        <v>2.3648226800000001</v>
      </c>
    </row>
    <row r="172" spans="1:19" ht="15.7" customHeight="1">
      <c r="A172" s="2" t="s">
        <v>1360</v>
      </c>
      <c r="B172" s="35">
        <v>0.5</v>
      </c>
      <c r="C172" s="2" t="s">
        <v>1561</v>
      </c>
      <c r="D172" s="35">
        <v>0.7</v>
      </c>
      <c r="E172" s="35">
        <v>0.01</v>
      </c>
      <c r="F172" s="35">
        <v>1708216</v>
      </c>
      <c r="G172" s="35">
        <v>0.86859251900000001</v>
      </c>
      <c r="H172" s="35">
        <v>0.93198311099999998</v>
      </c>
      <c r="I172" s="35">
        <v>1007213</v>
      </c>
      <c r="J172" s="35">
        <v>0.82908768399999999</v>
      </c>
      <c r="K172" s="35">
        <v>0.91054252199999997</v>
      </c>
      <c r="L172" s="35">
        <v>701003</v>
      </c>
      <c r="M172" s="35">
        <v>0.93048955899999997</v>
      </c>
      <c r="N172" s="35">
        <v>0.96461886699999999</v>
      </c>
      <c r="O172" s="35">
        <v>5331369</v>
      </c>
      <c r="P172" s="35">
        <v>0.95338854200000001</v>
      </c>
      <c r="Q172" s="35">
        <v>0.97641617199999997</v>
      </c>
      <c r="R172" s="35">
        <v>2.3221749040000002</v>
      </c>
      <c r="S172" s="37">
        <v>8.9457478399999992</v>
      </c>
    </row>
    <row r="173" spans="1:19" ht="15.7" customHeight="1">
      <c r="A173" s="2" t="s">
        <v>1360</v>
      </c>
      <c r="B173" s="35">
        <v>0.5</v>
      </c>
      <c r="C173" s="2" t="s">
        <v>1561</v>
      </c>
      <c r="D173" s="35">
        <v>0.8</v>
      </c>
      <c r="E173" s="35">
        <v>0.01</v>
      </c>
      <c r="F173" s="35">
        <v>1625896</v>
      </c>
      <c r="G173" s="35">
        <v>0.89346309499999998</v>
      </c>
      <c r="H173" s="35">
        <v>0.94523176799999997</v>
      </c>
      <c r="I173" s="35">
        <v>948614</v>
      </c>
      <c r="J173" s="35">
        <v>0.85690068799999997</v>
      </c>
      <c r="K173" s="35">
        <v>0.92568930400000005</v>
      </c>
      <c r="L173" s="35">
        <v>677282</v>
      </c>
      <c r="M173" s="35">
        <v>0.94873984200000006</v>
      </c>
      <c r="N173" s="35">
        <v>0.97403277300000002</v>
      </c>
      <c r="O173" s="35">
        <v>5249739</v>
      </c>
      <c r="P173" s="35">
        <v>0.961903273</v>
      </c>
      <c r="Q173" s="35">
        <v>0.980766676</v>
      </c>
      <c r="R173" s="35">
        <v>1.899433511</v>
      </c>
      <c r="S173" s="37">
        <v>7.4310695600000001</v>
      </c>
    </row>
    <row r="174" spans="1:19" ht="15.7" customHeight="1">
      <c r="A174" s="2" t="s">
        <v>1360</v>
      </c>
      <c r="B174" s="35">
        <v>0.5</v>
      </c>
      <c r="C174" s="2" t="s">
        <v>1561</v>
      </c>
      <c r="D174" s="35">
        <v>0.9</v>
      </c>
      <c r="E174" s="35">
        <v>0.01</v>
      </c>
      <c r="F174" s="35">
        <v>1483989</v>
      </c>
      <c r="G174" s="35">
        <v>0.91970214100000003</v>
      </c>
      <c r="H174" s="35">
        <v>0.95901102199999999</v>
      </c>
      <c r="I174" s="35">
        <v>851393</v>
      </c>
      <c r="J174" s="35">
        <v>0.88782606799999997</v>
      </c>
      <c r="K174" s="35">
        <v>0.94224522700000002</v>
      </c>
      <c r="L174" s="35">
        <v>632596</v>
      </c>
      <c r="M174" s="35">
        <v>0.96538605399999999</v>
      </c>
      <c r="N174" s="35">
        <v>0.98254061199999998</v>
      </c>
      <c r="O174" s="35">
        <v>5087933</v>
      </c>
      <c r="P174" s="35">
        <v>0.97024348800000004</v>
      </c>
      <c r="Q174" s="35">
        <v>0.98500938500000002</v>
      </c>
      <c r="R174" s="35">
        <v>1.4858255250000001</v>
      </c>
      <c r="S174" s="37">
        <v>5.7754773000000004</v>
      </c>
    </row>
    <row r="175" spans="1:19" ht="15.7" customHeight="1">
      <c r="A175" s="2" t="s">
        <v>1360</v>
      </c>
      <c r="B175" s="35">
        <v>0.5</v>
      </c>
      <c r="C175" s="2" t="s">
        <v>1561</v>
      </c>
      <c r="D175" s="35">
        <v>0.95</v>
      </c>
      <c r="E175" s="35">
        <v>0.01</v>
      </c>
      <c r="F175" s="35">
        <v>1340246</v>
      </c>
      <c r="G175" s="35">
        <v>0.93532309400000002</v>
      </c>
      <c r="H175" s="35">
        <v>0.96712103400000005</v>
      </c>
      <c r="I175" s="35">
        <v>756882</v>
      </c>
      <c r="J175" s="35">
        <v>0.90697492599999996</v>
      </c>
      <c r="K175" s="35">
        <v>0.95235231200000003</v>
      </c>
      <c r="L175" s="35">
        <v>583364</v>
      </c>
      <c r="M175" s="35">
        <v>0.97412818899999998</v>
      </c>
      <c r="N175" s="35">
        <v>0.98697932499999996</v>
      </c>
      <c r="O175" s="35">
        <v>4898766</v>
      </c>
      <c r="P175" s="35">
        <v>0.97542155900000005</v>
      </c>
      <c r="Q175" s="35">
        <v>0.98763432399999995</v>
      </c>
      <c r="R175" s="35">
        <v>1.228761607</v>
      </c>
      <c r="S175" s="37">
        <v>4.7647687999999997</v>
      </c>
    </row>
    <row r="176" spans="1:19" ht="15.7" customHeight="1">
      <c r="A176" s="2" t="s">
        <v>1360</v>
      </c>
      <c r="B176" s="35">
        <v>0.5</v>
      </c>
      <c r="C176" s="2" t="s">
        <v>1561</v>
      </c>
      <c r="D176" s="35">
        <v>0.99</v>
      </c>
      <c r="E176" s="35">
        <v>0.01</v>
      </c>
      <c r="F176" s="35">
        <v>1037872</v>
      </c>
      <c r="G176" s="35">
        <v>0.95215053999999999</v>
      </c>
      <c r="H176" s="35">
        <v>0.97578201499999995</v>
      </c>
      <c r="I176" s="35">
        <v>577050</v>
      </c>
      <c r="J176" s="35">
        <v>0.92949966900000003</v>
      </c>
      <c r="K176" s="35">
        <v>0.96410563100000002</v>
      </c>
      <c r="L176" s="35">
        <v>460822</v>
      </c>
      <c r="M176" s="35">
        <v>0.98170122400000004</v>
      </c>
      <c r="N176" s="35">
        <v>0.99080836900000002</v>
      </c>
      <c r="O176" s="35">
        <v>4383348</v>
      </c>
      <c r="P176" s="35">
        <v>0.98184009900000002</v>
      </c>
      <c r="Q176" s="35">
        <v>0.99087844800000002</v>
      </c>
      <c r="R176" s="35">
        <v>0.90890718199999998</v>
      </c>
      <c r="S176" s="37">
        <v>3.5894368600000002</v>
      </c>
    </row>
    <row r="177" spans="1:19" ht="15.7" customHeight="1">
      <c r="A177" s="2" t="s">
        <v>1360</v>
      </c>
      <c r="B177" s="35">
        <v>0.5</v>
      </c>
      <c r="C177" s="2" t="s">
        <v>1562</v>
      </c>
      <c r="D177" s="35">
        <v>0.7</v>
      </c>
      <c r="E177" s="35">
        <v>0.01</v>
      </c>
      <c r="F177" s="35">
        <v>668735</v>
      </c>
      <c r="G177" s="35">
        <v>0.88284834300000004</v>
      </c>
      <c r="H177" s="35">
        <v>0.93960009700000002</v>
      </c>
      <c r="I177" s="35">
        <v>389691</v>
      </c>
      <c r="J177" s="35">
        <v>0.85120882200000003</v>
      </c>
      <c r="K177" s="35">
        <v>0.92260978900000001</v>
      </c>
      <c r="L177" s="35">
        <v>279044</v>
      </c>
      <c r="M177" s="35">
        <v>0.93007166900000005</v>
      </c>
      <c r="N177" s="35">
        <v>0.96440223400000002</v>
      </c>
      <c r="O177" s="35">
        <v>2095112</v>
      </c>
      <c r="P177" s="35">
        <v>0.95372027100000001</v>
      </c>
      <c r="Q177" s="35">
        <v>0.97658602800000005</v>
      </c>
      <c r="R177" s="35">
        <v>2.3036910439999998</v>
      </c>
      <c r="S177" s="37">
        <v>7.7390211200000003</v>
      </c>
    </row>
    <row r="178" spans="1:19" ht="15.7" customHeight="1">
      <c r="A178" s="2" t="s">
        <v>1360</v>
      </c>
      <c r="B178" s="35">
        <v>0.5</v>
      </c>
      <c r="C178" s="2" t="s">
        <v>1562</v>
      </c>
      <c r="D178" s="35">
        <v>0.8</v>
      </c>
      <c r="E178" s="35">
        <v>0.01</v>
      </c>
      <c r="F178" s="35">
        <v>636772</v>
      </c>
      <c r="G178" s="35">
        <v>0.90888161199999995</v>
      </c>
      <c r="H178" s="35">
        <v>0.95335282600000004</v>
      </c>
      <c r="I178" s="35">
        <v>367139</v>
      </c>
      <c r="J178" s="35">
        <v>0.88106896199999996</v>
      </c>
      <c r="K178" s="35">
        <v>0.93865273800000004</v>
      </c>
      <c r="L178" s="35">
        <v>269633</v>
      </c>
      <c r="M178" s="35">
        <v>0.94892001299999995</v>
      </c>
      <c r="N178" s="35">
        <v>0.97412525500000002</v>
      </c>
      <c r="O178" s="35">
        <v>2063356</v>
      </c>
      <c r="P178" s="35">
        <v>0.96226498000000005</v>
      </c>
      <c r="Q178" s="35">
        <v>0.98095105900000001</v>
      </c>
      <c r="R178" s="35">
        <v>1.8793776339999999</v>
      </c>
      <c r="S178" s="37">
        <v>6.1347262100000002</v>
      </c>
    </row>
    <row r="179" spans="1:19" ht="15.7" customHeight="1">
      <c r="A179" s="2" t="s">
        <v>1360</v>
      </c>
      <c r="B179" s="35">
        <v>0.5</v>
      </c>
      <c r="C179" s="2" t="s">
        <v>1562</v>
      </c>
      <c r="D179" s="35">
        <v>0.9</v>
      </c>
      <c r="E179" s="35">
        <v>0.01</v>
      </c>
      <c r="F179" s="35">
        <v>581588</v>
      </c>
      <c r="G179" s="35">
        <v>0.93683079499999999</v>
      </c>
      <c r="H179" s="35">
        <v>0.96790019900000002</v>
      </c>
      <c r="I179" s="35">
        <v>329535</v>
      </c>
      <c r="J179" s="35">
        <v>0.91548043700000004</v>
      </c>
      <c r="K179" s="35">
        <v>0.95680741899999999</v>
      </c>
      <c r="L179" s="35">
        <v>252053</v>
      </c>
      <c r="M179" s="35">
        <v>0.96588969300000005</v>
      </c>
      <c r="N179" s="35">
        <v>0.98279687299999996</v>
      </c>
      <c r="O179" s="35">
        <v>2000581</v>
      </c>
      <c r="P179" s="35">
        <v>0.97055154099999996</v>
      </c>
      <c r="Q179" s="35">
        <v>0.98516574300000004</v>
      </c>
      <c r="R179" s="35">
        <v>1.4697430039999999</v>
      </c>
      <c r="S179" s="37">
        <v>4.3192580999999999</v>
      </c>
    </row>
    <row r="180" spans="1:19" ht="15.7" customHeight="1">
      <c r="A180" s="2" t="s">
        <v>1360</v>
      </c>
      <c r="B180" s="35">
        <v>0.5</v>
      </c>
      <c r="C180" s="2" t="s">
        <v>1562</v>
      </c>
      <c r="D180" s="35">
        <v>0.95</v>
      </c>
      <c r="E180" s="35">
        <v>0.01</v>
      </c>
      <c r="F180" s="35">
        <v>525824</v>
      </c>
      <c r="G180" s="35">
        <v>0.953308767</v>
      </c>
      <c r="H180" s="35">
        <v>0.97637532100000002</v>
      </c>
      <c r="I180" s="35">
        <v>293093</v>
      </c>
      <c r="J180" s="35">
        <v>0.93714795399999995</v>
      </c>
      <c r="K180" s="35">
        <v>0.96806402400000002</v>
      </c>
      <c r="L180" s="35">
        <v>232731</v>
      </c>
      <c r="M180" s="35">
        <v>0.97426281100000001</v>
      </c>
      <c r="N180" s="35">
        <v>0.98704752200000001</v>
      </c>
      <c r="O180" s="35">
        <v>1926769</v>
      </c>
      <c r="P180" s="35">
        <v>0.97552367500000003</v>
      </c>
      <c r="Q180" s="35">
        <v>0.98768602100000003</v>
      </c>
      <c r="R180" s="35">
        <v>1.2230432689999999</v>
      </c>
      <c r="S180" s="37">
        <v>3.1935976099999999</v>
      </c>
    </row>
    <row r="181" spans="1:19" ht="15.7" customHeight="1">
      <c r="A181" s="2" t="s">
        <v>1360</v>
      </c>
      <c r="B181" s="35">
        <v>0.5</v>
      </c>
      <c r="C181" s="2" t="s">
        <v>1562</v>
      </c>
      <c r="D181" s="35">
        <v>0.99</v>
      </c>
      <c r="E181" s="35">
        <v>0.01</v>
      </c>
      <c r="F181" s="35">
        <v>408254</v>
      </c>
      <c r="G181" s="35">
        <v>0.972744304</v>
      </c>
      <c r="H181" s="35">
        <v>0.98627800600000004</v>
      </c>
      <c r="I181" s="35">
        <v>223691</v>
      </c>
      <c r="J181" s="35">
        <v>0.96499527399999996</v>
      </c>
      <c r="K181" s="35">
        <v>0.98234173000000002</v>
      </c>
      <c r="L181" s="35">
        <v>184563</v>
      </c>
      <c r="M181" s="35">
        <v>0.98226192199999995</v>
      </c>
      <c r="N181" s="35">
        <v>0.99109127799999996</v>
      </c>
      <c r="O181" s="35">
        <v>1725831</v>
      </c>
      <c r="P181" s="35">
        <v>0.98187298999999995</v>
      </c>
      <c r="Q181" s="35">
        <v>0.99089504500000003</v>
      </c>
      <c r="R181" s="35">
        <v>0.90696802499999996</v>
      </c>
      <c r="S181" s="37">
        <v>1.76582701</v>
      </c>
    </row>
    <row r="182" spans="1:19" ht="15.7" customHeight="1">
      <c r="A182" s="2" t="s">
        <v>1360</v>
      </c>
      <c r="B182" s="35">
        <v>0.75</v>
      </c>
      <c r="C182" s="2" t="s">
        <v>1561</v>
      </c>
      <c r="D182" s="35">
        <v>0.7</v>
      </c>
      <c r="E182" s="35">
        <v>0.01</v>
      </c>
      <c r="F182" s="35">
        <v>1799848</v>
      </c>
      <c r="G182" s="35">
        <v>0.90349435700000003</v>
      </c>
      <c r="H182" s="35">
        <v>0.95052320199999996</v>
      </c>
      <c r="I182" s="35">
        <v>1077081</v>
      </c>
      <c r="J182" s="35">
        <v>0.87723541299999996</v>
      </c>
      <c r="K182" s="35">
        <v>0.936608463</v>
      </c>
      <c r="L182" s="35">
        <v>722767</v>
      </c>
      <c r="M182" s="35">
        <v>0.94486900399999996</v>
      </c>
      <c r="N182" s="35">
        <v>0.97204372500000003</v>
      </c>
      <c r="O182" s="35">
        <v>5391542</v>
      </c>
      <c r="P182" s="35">
        <v>0.95708012899999995</v>
      </c>
      <c r="Q182" s="35">
        <v>0.97830472199999996</v>
      </c>
      <c r="R182" s="35">
        <v>2.1484700050000001</v>
      </c>
      <c r="S182" s="37">
        <v>6.3391537199999997</v>
      </c>
    </row>
    <row r="183" spans="1:19" ht="15.7" customHeight="1">
      <c r="A183" s="2" t="s">
        <v>1360</v>
      </c>
      <c r="B183" s="35">
        <v>0.75</v>
      </c>
      <c r="C183" s="2" t="s">
        <v>1561</v>
      </c>
      <c r="D183" s="35">
        <v>0.8</v>
      </c>
      <c r="E183" s="35">
        <v>0.01</v>
      </c>
      <c r="F183" s="35">
        <v>1741636</v>
      </c>
      <c r="G183" s="35">
        <v>0.92144169600000003</v>
      </c>
      <c r="H183" s="35">
        <v>0.95991754699999998</v>
      </c>
      <c r="I183" s="35">
        <v>1035374</v>
      </c>
      <c r="J183" s="35">
        <v>0.89793539</v>
      </c>
      <c r="K183" s="35">
        <v>0.94759452799999999</v>
      </c>
      <c r="L183" s="35">
        <v>706262</v>
      </c>
      <c r="M183" s="35">
        <v>0.95760626299999996</v>
      </c>
      <c r="N183" s="35">
        <v>0.978573586</v>
      </c>
      <c r="O183" s="35">
        <v>5335358</v>
      </c>
      <c r="P183" s="35">
        <v>0.96327333999999998</v>
      </c>
      <c r="Q183" s="35">
        <v>0.981464895</v>
      </c>
      <c r="R183" s="35">
        <v>1.8396787990000001</v>
      </c>
      <c r="S183" s="37">
        <v>5.2405471500000003</v>
      </c>
    </row>
    <row r="184" spans="1:19" ht="15.7" customHeight="1">
      <c r="A184" s="2" t="s">
        <v>1360</v>
      </c>
      <c r="B184" s="35">
        <v>0.75</v>
      </c>
      <c r="C184" s="2" t="s">
        <v>1561</v>
      </c>
      <c r="D184" s="35">
        <v>0.9</v>
      </c>
      <c r="E184" s="35">
        <v>0.01</v>
      </c>
      <c r="F184" s="35">
        <v>1636062</v>
      </c>
      <c r="G184" s="35">
        <v>0.939945531</v>
      </c>
      <c r="H184" s="35">
        <v>0.96950788099999996</v>
      </c>
      <c r="I184" s="35">
        <v>961968</v>
      </c>
      <c r="J184" s="35">
        <v>0.91999994399999996</v>
      </c>
      <c r="K184" s="35">
        <v>0.95916627499999996</v>
      </c>
      <c r="L184" s="35">
        <v>674094</v>
      </c>
      <c r="M184" s="35">
        <v>0.96955162800000005</v>
      </c>
      <c r="N184" s="35">
        <v>0.98465812699999999</v>
      </c>
      <c r="O184" s="35">
        <v>5222926</v>
      </c>
      <c r="P184" s="35">
        <v>0.96974246799999997</v>
      </c>
      <c r="Q184" s="35">
        <v>0.98475502999999998</v>
      </c>
      <c r="R184" s="35">
        <v>1.5165125749999999</v>
      </c>
      <c r="S184" s="37">
        <v>4.0833724699999996</v>
      </c>
    </row>
    <row r="185" spans="1:19" ht="15.7" customHeight="1">
      <c r="A185" s="2" t="s">
        <v>1360</v>
      </c>
      <c r="B185" s="35">
        <v>0.75</v>
      </c>
      <c r="C185" s="2" t="s">
        <v>1561</v>
      </c>
      <c r="D185" s="35">
        <v>0.95</v>
      </c>
      <c r="E185" s="35">
        <v>0.01</v>
      </c>
      <c r="F185" s="35">
        <v>1524078</v>
      </c>
      <c r="G185" s="35">
        <v>0.95066626200000004</v>
      </c>
      <c r="H185" s="35">
        <v>0.97502116000000005</v>
      </c>
      <c r="I185" s="35">
        <v>887617</v>
      </c>
      <c r="J185" s="35">
        <v>0.93321526700000001</v>
      </c>
      <c r="K185" s="35">
        <v>0.96603067600000003</v>
      </c>
      <c r="L185" s="35">
        <v>636461</v>
      </c>
      <c r="M185" s="35">
        <v>0.97583281799999999</v>
      </c>
      <c r="N185" s="35">
        <v>0.98784250699999998</v>
      </c>
      <c r="O185" s="35">
        <v>5087163</v>
      </c>
      <c r="P185" s="35">
        <v>0.97387314899999999</v>
      </c>
      <c r="Q185" s="35">
        <v>0.98685011499999997</v>
      </c>
      <c r="R185" s="35">
        <v>1.3099151550000001</v>
      </c>
      <c r="S185" s="37">
        <v>3.3969323999999999</v>
      </c>
    </row>
    <row r="186" spans="1:19" ht="15.7" customHeight="1">
      <c r="A186" s="2" t="s">
        <v>1360</v>
      </c>
      <c r="B186" s="35">
        <v>0.75</v>
      </c>
      <c r="C186" s="2" t="s">
        <v>1561</v>
      </c>
      <c r="D186" s="35">
        <v>0.99</v>
      </c>
      <c r="E186" s="35">
        <v>0.01</v>
      </c>
      <c r="F186" s="35">
        <v>1274703</v>
      </c>
      <c r="G186" s="35">
        <v>0.96243867699999996</v>
      </c>
      <c r="H186" s="35">
        <v>0.98103958999999996</v>
      </c>
      <c r="I186" s="35">
        <v>736116</v>
      </c>
      <c r="J186" s="35">
        <v>0.94843984000000003</v>
      </c>
      <c r="K186" s="35">
        <v>0.97387876100000004</v>
      </c>
      <c r="L186" s="35">
        <v>538587</v>
      </c>
      <c r="M186" s="35">
        <v>0.982078487</v>
      </c>
      <c r="N186" s="35">
        <v>0.99099873199999999</v>
      </c>
      <c r="O186" s="35">
        <v>4707748</v>
      </c>
      <c r="P186" s="35">
        <v>0.97940579299999997</v>
      </c>
      <c r="Q186" s="35">
        <v>0.98964932800000005</v>
      </c>
      <c r="R186" s="35">
        <v>1.0331531460000001</v>
      </c>
      <c r="S186" s="37">
        <v>2.61212394</v>
      </c>
    </row>
    <row r="187" spans="1:19" ht="15.7" customHeight="1">
      <c r="A187" s="2" t="s">
        <v>1360</v>
      </c>
      <c r="B187" s="35">
        <v>0.75</v>
      </c>
      <c r="C187" s="2" t="s">
        <v>1562</v>
      </c>
      <c r="D187" s="35">
        <v>0.7</v>
      </c>
      <c r="E187" s="35">
        <v>0.01</v>
      </c>
      <c r="F187" s="35">
        <v>704171</v>
      </c>
      <c r="G187" s="35">
        <v>0.91663082900000004</v>
      </c>
      <c r="H187" s="35">
        <v>0.95740839200000005</v>
      </c>
      <c r="I187" s="35">
        <v>416415</v>
      </c>
      <c r="J187" s="35">
        <v>0.89816545400000003</v>
      </c>
      <c r="K187" s="35">
        <v>0.94771591399999999</v>
      </c>
      <c r="L187" s="35">
        <v>287756</v>
      </c>
      <c r="M187" s="35">
        <v>0.94437734600000001</v>
      </c>
      <c r="N187" s="35">
        <v>0.97179079300000004</v>
      </c>
      <c r="O187" s="35">
        <v>2119422</v>
      </c>
      <c r="P187" s="35">
        <v>0.95770878299999995</v>
      </c>
      <c r="Q187" s="35">
        <v>0.97862596700000004</v>
      </c>
      <c r="R187" s="35">
        <v>2.1151661260000001</v>
      </c>
      <c r="S187" s="37">
        <v>5.2284085999999999</v>
      </c>
    </row>
    <row r="188" spans="1:19" ht="15.7" customHeight="1">
      <c r="A188" s="2" t="s">
        <v>1360</v>
      </c>
      <c r="B188" s="35">
        <v>0.75</v>
      </c>
      <c r="C188" s="2" t="s">
        <v>1562</v>
      </c>
      <c r="D188" s="35">
        <v>0.8</v>
      </c>
      <c r="E188" s="35">
        <v>0.01</v>
      </c>
      <c r="F188" s="35">
        <v>681459</v>
      </c>
      <c r="G188" s="35">
        <v>0.93494460000000001</v>
      </c>
      <c r="H188" s="35">
        <v>0.96692533300000005</v>
      </c>
      <c r="I188" s="35">
        <v>400247</v>
      </c>
      <c r="J188" s="35">
        <v>0.91970174500000001</v>
      </c>
      <c r="K188" s="35">
        <v>0.95901081600000004</v>
      </c>
      <c r="L188" s="35">
        <v>281212</v>
      </c>
      <c r="M188" s="35">
        <v>0.95730171799999997</v>
      </c>
      <c r="N188" s="35">
        <v>0.97841796700000006</v>
      </c>
      <c r="O188" s="35">
        <v>2097690</v>
      </c>
      <c r="P188" s="35">
        <v>0.96367384099999998</v>
      </c>
      <c r="Q188" s="35">
        <v>0.98166890600000001</v>
      </c>
      <c r="R188" s="35">
        <v>1.8180388510000001</v>
      </c>
      <c r="S188" s="37">
        <v>4.0989184200000004</v>
      </c>
    </row>
    <row r="189" spans="1:19" ht="15.7" customHeight="1">
      <c r="A189" s="2" t="s">
        <v>1360</v>
      </c>
      <c r="B189" s="35">
        <v>0.75</v>
      </c>
      <c r="C189" s="2" t="s">
        <v>1562</v>
      </c>
      <c r="D189" s="35">
        <v>0.9</v>
      </c>
      <c r="E189" s="35">
        <v>0.01</v>
      </c>
      <c r="F189" s="35">
        <v>640580</v>
      </c>
      <c r="G189" s="35">
        <v>0.95460815600000004</v>
      </c>
      <c r="H189" s="35">
        <v>0.97704050899999995</v>
      </c>
      <c r="I189" s="35">
        <v>372088</v>
      </c>
      <c r="J189" s="35">
        <v>0.94416031</v>
      </c>
      <c r="K189" s="35">
        <v>0.97167911900000004</v>
      </c>
      <c r="L189" s="35">
        <v>268492</v>
      </c>
      <c r="M189" s="35">
        <v>0.96937635899999997</v>
      </c>
      <c r="N189" s="35">
        <v>0.98456912399999996</v>
      </c>
      <c r="O189" s="35">
        <v>2053949</v>
      </c>
      <c r="P189" s="35">
        <v>0.96996952599999997</v>
      </c>
      <c r="Q189" s="35">
        <v>0.98487030900000005</v>
      </c>
      <c r="R189" s="35">
        <v>1.504704058</v>
      </c>
      <c r="S189" s="37">
        <v>2.8320881199999999</v>
      </c>
    </row>
    <row r="190" spans="1:19" ht="15.7" customHeight="1">
      <c r="A190" s="2" t="s">
        <v>1360</v>
      </c>
      <c r="B190" s="35">
        <v>0.75</v>
      </c>
      <c r="C190" s="2" t="s">
        <v>1562</v>
      </c>
      <c r="D190" s="35">
        <v>0.95</v>
      </c>
      <c r="E190" s="35">
        <v>0.01</v>
      </c>
      <c r="F190" s="35">
        <v>597238</v>
      </c>
      <c r="G190" s="35">
        <v>0.96629419400000005</v>
      </c>
      <c r="H190" s="35">
        <v>0.98300264199999998</v>
      </c>
      <c r="I190" s="35">
        <v>343509</v>
      </c>
      <c r="J190" s="35">
        <v>0.95917033699999998</v>
      </c>
      <c r="K190" s="35">
        <v>0.97937242000000002</v>
      </c>
      <c r="L190" s="35">
        <v>253729</v>
      </c>
      <c r="M190" s="35">
        <v>0.97606592199999997</v>
      </c>
      <c r="N190" s="35">
        <v>0.98796048599999997</v>
      </c>
      <c r="O190" s="35">
        <v>2001551</v>
      </c>
      <c r="P190" s="35">
        <v>0.97394602699999999</v>
      </c>
      <c r="Q190" s="35">
        <v>0.98688703899999997</v>
      </c>
      <c r="R190" s="35">
        <v>1.3062839399999999</v>
      </c>
      <c r="S190" s="37">
        <v>2.06275802</v>
      </c>
    </row>
    <row r="191" spans="1:19" ht="15.7" customHeight="1">
      <c r="A191" s="2" t="s">
        <v>1360</v>
      </c>
      <c r="B191" s="35">
        <v>0.75</v>
      </c>
      <c r="C191" s="2" t="s">
        <v>1562</v>
      </c>
      <c r="D191" s="35">
        <v>0.99</v>
      </c>
      <c r="E191" s="35">
        <v>0.01</v>
      </c>
      <c r="F191" s="35">
        <v>500341</v>
      </c>
      <c r="G191" s="35">
        <v>0.97963842000000001</v>
      </c>
      <c r="H191" s="35">
        <v>0.98976685099999995</v>
      </c>
      <c r="I191" s="35">
        <v>285053</v>
      </c>
      <c r="J191" s="35">
        <v>0.97768986800000002</v>
      </c>
      <c r="K191" s="35">
        <v>0.98878201200000004</v>
      </c>
      <c r="L191" s="35">
        <v>215288</v>
      </c>
      <c r="M191" s="35">
        <v>0.98222738300000001</v>
      </c>
      <c r="N191" s="35">
        <v>0.99107385400000003</v>
      </c>
      <c r="O191" s="35">
        <v>1854525</v>
      </c>
      <c r="P191" s="35">
        <v>0.97932148900000004</v>
      </c>
      <c r="Q191" s="35">
        <v>0.98960673499999996</v>
      </c>
      <c r="R191" s="35">
        <v>1.036897344</v>
      </c>
      <c r="S191" s="37">
        <v>1.1217987599999999</v>
      </c>
    </row>
    <row r="192" spans="1:19" ht="15.7" customHeight="1">
      <c r="A192" s="2" t="s">
        <v>1360</v>
      </c>
      <c r="B192" s="35">
        <v>1</v>
      </c>
      <c r="C192" s="2" t="s">
        <v>1561</v>
      </c>
      <c r="D192" s="35">
        <v>0.7</v>
      </c>
      <c r="E192" s="35">
        <v>0.01</v>
      </c>
      <c r="F192" s="35">
        <v>1849101</v>
      </c>
      <c r="G192" s="35">
        <v>0.92186117999999995</v>
      </c>
      <c r="H192" s="35">
        <v>0.96013602099999995</v>
      </c>
      <c r="I192" s="35">
        <v>1114454</v>
      </c>
      <c r="J192" s="35">
        <v>0.90194245900000003</v>
      </c>
      <c r="K192" s="35">
        <v>0.949706512</v>
      </c>
      <c r="L192" s="35">
        <v>734647</v>
      </c>
      <c r="M192" s="35">
        <v>0.95336133899999997</v>
      </c>
      <c r="N192" s="35">
        <v>0.97640224200000003</v>
      </c>
      <c r="O192" s="35">
        <v>5424611</v>
      </c>
      <c r="P192" s="35">
        <v>0.95945903200000004</v>
      </c>
      <c r="Q192" s="35">
        <v>0.97951979700000003</v>
      </c>
      <c r="R192" s="35">
        <v>2.0347000820000001</v>
      </c>
      <c r="S192" s="37">
        <v>5.0293488000000002</v>
      </c>
    </row>
    <row r="193" spans="1:19" ht="15.7" customHeight="1">
      <c r="A193" s="2" t="s">
        <v>1360</v>
      </c>
      <c r="B193" s="35">
        <v>1</v>
      </c>
      <c r="C193" s="2" t="s">
        <v>1561</v>
      </c>
      <c r="D193" s="35">
        <v>0.8</v>
      </c>
      <c r="E193" s="35">
        <v>0.01</v>
      </c>
      <c r="F193" s="35">
        <v>1804451</v>
      </c>
      <c r="G193" s="35">
        <v>0.935697636</v>
      </c>
      <c r="H193" s="35">
        <v>0.967314652</v>
      </c>
      <c r="I193" s="35">
        <v>1082746</v>
      </c>
      <c r="J193" s="35">
        <v>0.91813444700000002</v>
      </c>
      <c r="K193" s="35">
        <v>0.95819332400000001</v>
      </c>
      <c r="L193" s="35">
        <v>721705</v>
      </c>
      <c r="M193" s="35">
        <v>0.96300747499999995</v>
      </c>
      <c r="N193" s="35">
        <v>0.98132944300000002</v>
      </c>
      <c r="O193" s="35">
        <v>5381422</v>
      </c>
      <c r="P193" s="35">
        <v>0.96433425399999995</v>
      </c>
      <c r="Q193" s="35">
        <v>0.98200522099999998</v>
      </c>
      <c r="R193" s="35">
        <v>1.790857758</v>
      </c>
      <c r="S193" s="37">
        <v>4.1806675699999998</v>
      </c>
    </row>
    <row r="194" spans="1:19" ht="15.7" customHeight="1">
      <c r="A194" s="2" t="s">
        <v>1360</v>
      </c>
      <c r="B194" s="35">
        <v>1</v>
      </c>
      <c r="C194" s="2" t="s">
        <v>1561</v>
      </c>
      <c r="D194" s="35">
        <v>0.9</v>
      </c>
      <c r="E194" s="35">
        <v>0.01</v>
      </c>
      <c r="F194" s="35">
        <v>1723211</v>
      </c>
      <c r="G194" s="35">
        <v>0.94997977700000003</v>
      </c>
      <c r="H194" s="35">
        <v>0.97466905999999998</v>
      </c>
      <c r="I194" s="35">
        <v>1026293</v>
      </c>
      <c r="J194" s="35">
        <v>0.93540880800000004</v>
      </c>
      <c r="K194" s="35">
        <v>0.96716534700000001</v>
      </c>
      <c r="L194" s="35">
        <v>696918</v>
      </c>
      <c r="M194" s="35">
        <v>0.97206503499999997</v>
      </c>
      <c r="N194" s="35">
        <v>0.98593358499999995</v>
      </c>
      <c r="O194" s="35">
        <v>5295410</v>
      </c>
      <c r="P194" s="35">
        <v>0.96954056700000002</v>
      </c>
      <c r="Q194" s="35">
        <v>0.98465251099999995</v>
      </c>
      <c r="R194" s="35">
        <v>1.529823554</v>
      </c>
      <c r="S194" s="37">
        <v>3.2834653500000002</v>
      </c>
    </row>
    <row r="195" spans="1:19" ht="15.7" customHeight="1">
      <c r="A195" s="2" t="s">
        <v>1360</v>
      </c>
      <c r="B195" s="35">
        <v>1</v>
      </c>
      <c r="C195" s="2" t="s">
        <v>1561</v>
      </c>
      <c r="D195" s="35">
        <v>0.95</v>
      </c>
      <c r="E195" s="35">
        <v>0.01</v>
      </c>
      <c r="F195" s="35">
        <v>1633667</v>
      </c>
      <c r="G195" s="35">
        <v>0.95841792000000003</v>
      </c>
      <c r="H195" s="35">
        <v>0.97898821300000005</v>
      </c>
      <c r="I195" s="35">
        <v>966309</v>
      </c>
      <c r="J195" s="35">
        <v>0.94573898999999995</v>
      </c>
      <c r="K195" s="35">
        <v>0.97249112599999998</v>
      </c>
      <c r="L195" s="35">
        <v>667358</v>
      </c>
      <c r="M195" s="35">
        <v>0.97723328799999998</v>
      </c>
      <c r="N195" s="35">
        <v>0.98855110499999999</v>
      </c>
      <c r="O195" s="35">
        <v>5190957</v>
      </c>
      <c r="P195" s="35">
        <v>0.97304130600000005</v>
      </c>
      <c r="Q195" s="35">
        <v>0.98642856099999998</v>
      </c>
      <c r="R195" s="35">
        <v>1.354050865</v>
      </c>
      <c r="S195" s="37">
        <v>2.7508873899999999</v>
      </c>
    </row>
    <row r="196" spans="1:19" ht="15.7" customHeight="1">
      <c r="A196" s="2" t="s">
        <v>1360</v>
      </c>
      <c r="B196" s="35">
        <v>1</v>
      </c>
      <c r="C196" s="2" t="s">
        <v>1561</v>
      </c>
      <c r="D196" s="35">
        <v>0.99</v>
      </c>
      <c r="E196" s="35">
        <v>0.01</v>
      </c>
      <c r="F196" s="35">
        <v>1427214</v>
      </c>
      <c r="G196" s="35">
        <v>0.96734971999999997</v>
      </c>
      <c r="H196" s="35">
        <v>0.98353938399999996</v>
      </c>
      <c r="I196" s="35">
        <v>840958</v>
      </c>
      <c r="J196" s="35">
        <v>0.957199099</v>
      </c>
      <c r="K196" s="35">
        <v>0.97836552399999999</v>
      </c>
      <c r="L196" s="35">
        <v>586256</v>
      </c>
      <c r="M196" s="35">
        <v>0.98219463399999996</v>
      </c>
      <c r="N196" s="35">
        <v>0.99105733100000004</v>
      </c>
      <c r="O196" s="35">
        <v>4893081</v>
      </c>
      <c r="P196" s="35">
        <v>0.977950027</v>
      </c>
      <c r="Q196" s="35">
        <v>0.988913559</v>
      </c>
      <c r="R196" s="35">
        <v>1.1069851909999999</v>
      </c>
      <c r="S196" s="37">
        <v>2.1634475599999998</v>
      </c>
    </row>
    <row r="197" spans="1:19" ht="15.7" customHeight="1">
      <c r="A197" s="2" t="s">
        <v>1360</v>
      </c>
      <c r="B197" s="35">
        <v>1</v>
      </c>
      <c r="C197" s="2" t="s">
        <v>1562</v>
      </c>
      <c r="D197" s="35">
        <v>0.7</v>
      </c>
      <c r="E197" s="35">
        <v>0.01</v>
      </c>
      <c r="F197" s="35">
        <v>723454</v>
      </c>
      <c r="G197" s="35">
        <v>0.93514327100000005</v>
      </c>
      <c r="H197" s="35">
        <v>0.96702806100000005</v>
      </c>
      <c r="I197" s="35">
        <v>430855</v>
      </c>
      <c r="J197" s="35">
        <v>0.92317615399999997</v>
      </c>
      <c r="K197" s="35">
        <v>0.96082056299999996</v>
      </c>
      <c r="L197" s="35">
        <v>292599</v>
      </c>
      <c r="M197" s="35">
        <v>0.95319308700000005</v>
      </c>
      <c r="N197" s="35">
        <v>0.97631607899999995</v>
      </c>
      <c r="O197" s="35">
        <v>2132742</v>
      </c>
      <c r="P197" s="35">
        <v>0.96006411899999999</v>
      </c>
      <c r="Q197" s="35">
        <v>0.97982861700000001</v>
      </c>
      <c r="R197" s="35">
        <v>2.0025060620000001</v>
      </c>
      <c r="S197" s="37">
        <v>3.9179437300000002</v>
      </c>
    </row>
    <row r="198" spans="1:19" ht="15.7" customHeight="1">
      <c r="A198" s="2" t="s">
        <v>1360</v>
      </c>
      <c r="B198" s="35">
        <v>1</v>
      </c>
      <c r="C198" s="2" t="s">
        <v>1562</v>
      </c>
      <c r="D198" s="35">
        <v>0.8</v>
      </c>
      <c r="E198" s="35">
        <v>0.01</v>
      </c>
      <c r="F198" s="35">
        <v>706052</v>
      </c>
      <c r="G198" s="35">
        <v>0.94920332200000002</v>
      </c>
      <c r="H198" s="35">
        <v>0.97427066200000001</v>
      </c>
      <c r="I198" s="35">
        <v>418642</v>
      </c>
      <c r="J198" s="35">
        <v>0.94010996000000002</v>
      </c>
      <c r="K198" s="35">
        <v>0.96959267800000004</v>
      </c>
      <c r="L198" s="35">
        <v>287410</v>
      </c>
      <c r="M198" s="35">
        <v>0.96268663300000001</v>
      </c>
      <c r="N198" s="35">
        <v>0.98116595600000001</v>
      </c>
      <c r="O198" s="35">
        <v>2116186</v>
      </c>
      <c r="P198" s="35">
        <v>0.96471662000000002</v>
      </c>
      <c r="Q198" s="35">
        <v>0.98219988800000002</v>
      </c>
      <c r="R198" s="35">
        <v>1.7695249559999999</v>
      </c>
      <c r="S198" s="37">
        <v>3.0407322400000001</v>
      </c>
    </row>
    <row r="199" spans="1:19" ht="15.7" customHeight="1">
      <c r="A199" s="2" t="s">
        <v>1360</v>
      </c>
      <c r="B199" s="35">
        <v>1</v>
      </c>
      <c r="C199" s="2" t="s">
        <v>1562</v>
      </c>
      <c r="D199" s="35">
        <v>0.9</v>
      </c>
      <c r="E199" s="35">
        <v>0.01</v>
      </c>
      <c r="F199" s="35">
        <v>674488</v>
      </c>
      <c r="G199" s="35">
        <v>0.96409469800000003</v>
      </c>
      <c r="H199" s="35">
        <v>0.98188324000000005</v>
      </c>
      <c r="I199" s="35">
        <v>396926</v>
      </c>
      <c r="J199" s="35">
        <v>0.95865968000000001</v>
      </c>
      <c r="K199" s="35">
        <v>0.97911167899999996</v>
      </c>
      <c r="L199" s="35">
        <v>277562</v>
      </c>
      <c r="M199" s="35">
        <v>0.97194768300000001</v>
      </c>
      <c r="N199" s="35">
        <v>0.98587407100000002</v>
      </c>
      <c r="O199" s="35">
        <v>2083034</v>
      </c>
      <c r="P199" s="35">
        <v>0.96969516099999997</v>
      </c>
      <c r="Q199" s="35">
        <v>0.98473100899999999</v>
      </c>
      <c r="R199" s="35">
        <v>1.5201485640000001</v>
      </c>
      <c r="S199" s="37">
        <v>2.0888320999999999</v>
      </c>
    </row>
    <row r="200" spans="1:19" ht="15.7" customHeight="1">
      <c r="A200" s="2" t="s">
        <v>1360</v>
      </c>
      <c r="B200" s="35">
        <v>1</v>
      </c>
      <c r="C200" s="2" t="s">
        <v>1562</v>
      </c>
      <c r="D200" s="35">
        <v>0.95</v>
      </c>
      <c r="E200" s="35">
        <v>0.01</v>
      </c>
      <c r="F200" s="35">
        <v>639878</v>
      </c>
      <c r="G200" s="35">
        <v>0.97294393700000004</v>
      </c>
      <c r="H200" s="35">
        <v>0.98637920599999995</v>
      </c>
      <c r="I200" s="35">
        <v>373938</v>
      </c>
      <c r="J200" s="35">
        <v>0.96996686099999996</v>
      </c>
      <c r="K200" s="35">
        <v>0.98486895600000002</v>
      </c>
      <c r="L200" s="35">
        <v>265940</v>
      </c>
      <c r="M200" s="35">
        <v>0.97715324100000001</v>
      </c>
      <c r="N200" s="35">
        <v>0.98851061799999995</v>
      </c>
      <c r="O200" s="35">
        <v>2042678</v>
      </c>
      <c r="P200" s="35">
        <v>0.97302860499999999</v>
      </c>
      <c r="Q200" s="35">
        <v>0.98642212299999998</v>
      </c>
      <c r="R200" s="35">
        <v>1.3532621819999999</v>
      </c>
      <c r="S200" s="37">
        <v>1.5131043500000001</v>
      </c>
    </row>
    <row r="201" spans="1:19" ht="15.7" customHeight="1">
      <c r="A201" s="2" t="s">
        <v>1360</v>
      </c>
      <c r="B201" s="35">
        <v>1</v>
      </c>
      <c r="C201" s="2" t="s">
        <v>1562</v>
      </c>
      <c r="D201" s="35">
        <v>0.99</v>
      </c>
      <c r="E201" s="35">
        <v>0.01</v>
      </c>
      <c r="F201" s="35">
        <v>560052</v>
      </c>
      <c r="G201" s="35">
        <v>0.98298611499999999</v>
      </c>
      <c r="H201" s="35">
        <v>0.99145656199999999</v>
      </c>
      <c r="I201" s="35">
        <v>325702</v>
      </c>
      <c r="J201" s="35">
        <v>0.98356443299999996</v>
      </c>
      <c r="K201" s="35">
        <v>0.99174817000000004</v>
      </c>
      <c r="L201" s="35">
        <v>234350</v>
      </c>
      <c r="M201" s="35">
        <v>0.98218320999999997</v>
      </c>
      <c r="N201" s="35">
        <v>0.99105156800000005</v>
      </c>
      <c r="O201" s="35">
        <v>1928263</v>
      </c>
      <c r="P201" s="35">
        <v>0.97773062099999997</v>
      </c>
      <c r="Q201" s="35">
        <v>0.98880261999999997</v>
      </c>
      <c r="R201" s="35">
        <v>1.1176590639999999</v>
      </c>
      <c r="S201" s="37">
        <v>0.825183</v>
      </c>
    </row>
    <row r="202" spans="1:19" ht="15.7" customHeight="1">
      <c r="A202" s="2" t="s">
        <v>1360</v>
      </c>
      <c r="B202" s="35">
        <v>2</v>
      </c>
      <c r="C202" s="2" t="s">
        <v>1561</v>
      </c>
      <c r="D202" s="35">
        <v>0.7</v>
      </c>
      <c r="E202" s="35">
        <v>0.01</v>
      </c>
      <c r="F202" s="35">
        <v>1927525</v>
      </c>
      <c r="G202" s="35">
        <v>0.95168734499999996</v>
      </c>
      <c r="H202" s="35">
        <v>0.97554463999999996</v>
      </c>
      <c r="I202" s="35">
        <v>1174744</v>
      </c>
      <c r="J202" s="35">
        <v>0.94227865</v>
      </c>
      <c r="K202" s="35">
        <v>0.97071038399999998</v>
      </c>
      <c r="L202" s="35">
        <v>752781</v>
      </c>
      <c r="M202" s="35">
        <v>0.96665400000000001</v>
      </c>
      <c r="N202" s="35">
        <v>0.98318563800000003</v>
      </c>
      <c r="O202" s="35">
        <v>5476483</v>
      </c>
      <c r="P202" s="35">
        <v>0.96372101700000001</v>
      </c>
      <c r="Q202" s="35">
        <v>0.98169293400000002</v>
      </c>
      <c r="R202" s="35">
        <v>1.826835014</v>
      </c>
      <c r="S202" s="37">
        <v>2.9289615699999998</v>
      </c>
    </row>
    <row r="203" spans="1:19" ht="15.7" customHeight="1">
      <c r="A203" s="2" t="s">
        <v>1360</v>
      </c>
      <c r="B203" s="35">
        <v>2</v>
      </c>
      <c r="C203" s="2" t="s">
        <v>1561</v>
      </c>
      <c r="D203" s="35">
        <v>0.8</v>
      </c>
      <c r="E203" s="35">
        <v>0.01</v>
      </c>
      <c r="F203" s="35">
        <v>1906969</v>
      </c>
      <c r="G203" s="35">
        <v>0.95864312600000001</v>
      </c>
      <c r="H203" s="35">
        <v>0.97910322500000002</v>
      </c>
      <c r="I203" s="35">
        <v>1160385</v>
      </c>
      <c r="J203" s="35">
        <v>0.95054107499999996</v>
      </c>
      <c r="K203" s="35">
        <v>0.97495696099999996</v>
      </c>
      <c r="L203" s="35">
        <v>746584</v>
      </c>
      <c r="M203" s="35">
        <v>0.97144296799999996</v>
      </c>
      <c r="N203" s="35">
        <v>0.98561806399999996</v>
      </c>
      <c r="O203" s="35">
        <v>5454076</v>
      </c>
      <c r="P203" s="35">
        <v>0.96659899599999999</v>
      </c>
      <c r="Q203" s="35">
        <v>0.98315766599999999</v>
      </c>
      <c r="R203" s="35">
        <v>1.681681303</v>
      </c>
      <c r="S203" s="37">
        <v>2.5043039299999998</v>
      </c>
    </row>
    <row r="204" spans="1:19" ht="15.7" customHeight="1">
      <c r="A204" s="2" t="s">
        <v>1360</v>
      </c>
      <c r="B204" s="35">
        <v>2</v>
      </c>
      <c r="C204" s="2" t="s">
        <v>1561</v>
      </c>
      <c r="D204" s="35">
        <v>0.9</v>
      </c>
      <c r="E204" s="35">
        <v>0.01</v>
      </c>
      <c r="F204" s="35">
        <v>1867961</v>
      </c>
      <c r="G204" s="35">
        <v>0.966035321</v>
      </c>
      <c r="H204" s="35">
        <v>0.98287095899999999</v>
      </c>
      <c r="I204" s="35">
        <v>1133977</v>
      </c>
      <c r="J204" s="35">
        <v>0.95920159800000004</v>
      </c>
      <c r="K204" s="35">
        <v>0.97938837899999998</v>
      </c>
      <c r="L204" s="35">
        <v>733984</v>
      </c>
      <c r="M204" s="35">
        <v>0.97673761999999997</v>
      </c>
      <c r="N204" s="35">
        <v>0.98830036899999996</v>
      </c>
      <c r="O204" s="35">
        <v>5409689</v>
      </c>
      <c r="P204" s="35">
        <v>0.96995160700000005</v>
      </c>
      <c r="Q204" s="35">
        <v>0.98486121199999999</v>
      </c>
      <c r="R204" s="35">
        <v>1.512534024</v>
      </c>
      <c r="S204" s="37">
        <v>2.06116206</v>
      </c>
    </row>
    <row r="205" spans="1:19" ht="15.7" customHeight="1">
      <c r="A205" s="2" t="s">
        <v>1360</v>
      </c>
      <c r="B205" s="35">
        <v>2</v>
      </c>
      <c r="C205" s="2" t="s">
        <v>1561</v>
      </c>
      <c r="D205" s="35">
        <v>0.95</v>
      </c>
      <c r="E205" s="35">
        <v>0.01</v>
      </c>
      <c r="F205" s="35">
        <v>1822542</v>
      </c>
      <c r="G205" s="35">
        <v>0.97054331000000005</v>
      </c>
      <c r="H205" s="35">
        <v>0.98516156499999996</v>
      </c>
      <c r="I205" s="35">
        <v>1104237</v>
      </c>
      <c r="J205" s="35">
        <v>0.96466128100000004</v>
      </c>
      <c r="K205" s="35">
        <v>0.98217171700000006</v>
      </c>
      <c r="L205" s="35">
        <v>718305</v>
      </c>
      <c r="M205" s="35">
        <v>0.979691117</v>
      </c>
      <c r="N205" s="35">
        <v>0.98979347200000001</v>
      </c>
      <c r="O205" s="35">
        <v>5355278</v>
      </c>
      <c r="P205" s="35">
        <v>0.97228637500000004</v>
      </c>
      <c r="Q205" s="35">
        <v>0.98604582799999996</v>
      </c>
      <c r="R205" s="35">
        <v>1.394436762</v>
      </c>
      <c r="S205" s="37">
        <v>1.78282831</v>
      </c>
    </row>
    <row r="206" spans="1:19" ht="15.7" customHeight="1">
      <c r="A206" s="2" t="s">
        <v>1360</v>
      </c>
      <c r="B206" s="35">
        <v>2</v>
      </c>
      <c r="C206" s="2" t="s">
        <v>1561</v>
      </c>
      <c r="D206" s="35">
        <v>0.99</v>
      </c>
      <c r="E206" s="35">
        <v>0.01</v>
      </c>
      <c r="F206" s="35">
        <v>1713700</v>
      </c>
      <c r="G206" s="35">
        <v>0.975791988</v>
      </c>
      <c r="H206" s="35">
        <v>0.98782183999999995</v>
      </c>
      <c r="I206" s="35">
        <v>1041096</v>
      </c>
      <c r="J206" s="35">
        <v>0.97149531600000005</v>
      </c>
      <c r="K206" s="35">
        <v>0.985644619</v>
      </c>
      <c r="L206" s="35">
        <v>672604</v>
      </c>
      <c r="M206" s="35">
        <v>0.98249905400000004</v>
      </c>
      <c r="N206" s="35">
        <v>0.99121090300000003</v>
      </c>
      <c r="O206" s="35">
        <v>5196989</v>
      </c>
      <c r="P206" s="35">
        <v>0.97567849399999995</v>
      </c>
      <c r="Q206" s="35">
        <v>0.98776439199999999</v>
      </c>
      <c r="R206" s="35">
        <v>1.223072682</v>
      </c>
      <c r="S206" s="37">
        <v>1.4355380600000001</v>
      </c>
    </row>
    <row r="207" spans="1:19" ht="15.7" customHeight="1">
      <c r="A207" s="2" t="s">
        <v>1360</v>
      </c>
      <c r="B207" s="35">
        <v>2</v>
      </c>
      <c r="C207" s="2" t="s">
        <v>1562</v>
      </c>
      <c r="D207" s="35">
        <v>0.7</v>
      </c>
      <c r="E207" s="35">
        <v>0.01</v>
      </c>
      <c r="F207" s="35">
        <v>754280</v>
      </c>
      <c r="G207" s="35">
        <v>0.96463016899999998</v>
      </c>
      <c r="H207" s="35">
        <v>0.98215587800000004</v>
      </c>
      <c r="I207" s="35">
        <v>454326</v>
      </c>
      <c r="J207" s="35">
        <v>0.96319431799999999</v>
      </c>
      <c r="K207" s="35">
        <v>0.98142463700000004</v>
      </c>
      <c r="L207" s="35">
        <v>299954</v>
      </c>
      <c r="M207" s="35">
        <v>0.96681110699999995</v>
      </c>
      <c r="N207" s="35">
        <v>0.983265532</v>
      </c>
      <c r="O207" s="35">
        <v>2153482</v>
      </c>
      <c r="P207" s="35">
        <v>0.964367266</v>
      </c>
      <c r="Q207" s="35">
        <v>0.98202202900000002</v>
      </c>
      <c r="R207" s="35">
        <v>1.7936321980000001</v>
      </c>
      <c r="S207" s="37">
        <v>1.8575363199999999</v>
      </c>
    </row>
    <row r="208" spans="1:19" ht="15.7" customHeight="1">
      <c r="A208" s="2" t="s">
        <v>1360</v>
      </c>
      <c r="B208" s="35">
        <v>2</v>
      </c>
      <c r="C208" s="2" t="s">
        <v>1562</v>
      </c>
      <c r="D208" s="35">
        <v>0.8</v>
      </c>
      <c r="E208" s="35">
        <v>0.01</v>
      </c>
      <c r="F208" s="35">
        <v>746272</v>
      </c>
      <c r="G208" s="35">
        <v>0.97160579599999997</v>
      </c>
      <c r="H208" s="35">
        <v>0.98570066199999995</v>
      </c>
      <c r="I208" s="35">
        <v>448796</v>
      </c>
      <c r="J208" s="35">
        <v>0.97142478700000001</v>
      </c>
      <c r="K208" s="35">
        <v>0.98560884100000001</v>
      </c>
      <c r="L208" s="35">
        <v>297476</v>
      </c>
      <c r="M208" s="35">
        <v>0.97187897599999995</v>
      </c>
      <c r="N208" s="35">
        <v>0.98583922400000001</v>
      </c>
      <c r="O208" s="35">
        <v>2145366</v>
      </c>
      <c r="P208" s="35">
        <v>0.96704562199999999</v>
      </c>
      <c r="Q208" s="35">
        <v>0.98338477800000001</v>
      </c>
      <c r="R208" s="35">
        <v>1.6584118139999999</v>
      </c>
      <c r="S208" s="37">
        <v>1.43911593</v>
      </c>
    </row>
    <row r="209" spans="1:19" ht="15.7" customHeight="1">
      <c r="A209" s="2" t="s">
        <v>1360</v>
      </c>
      <c r="B209" s="35">
        <v>2</v>
      </c>
      <c r="C209" s="2" t="s">
        <v>1562</v>
      </c>
      <c r="D209" s="35">
        <v>0.9</v>
      </c>
      <c r="E209" s="35">
        <v>0.01</v>
      </c>
      <c r="F209" s="35">
        <v>731271</v>
      </c>
      <c r="G209" s="35">
        <v>0.97891638199999997</v>
      </c>
      <c r="H209" s="35">
        <v>0.98940203299999996</v>
      </c>
      <c r="I209" s="35">
        <v>438835</v>
      </c>
      <c r="J209" s="35">
        <v>0.98016490599999995</v>
      </c>
      <c r="K209" s="35">
        <v>0.99003277999999995</v>
      </c>
      <c r="L209" s="35">
        <v>292436</v>
      </c>
      <c r="M209" s="35">
        <v>0.97704729499999998</v>
      </c>
      <c r="N209" s="35">
        <v>0.98845702700000004</v>
      </c>
      <c r="O209" s="35">
        <v>2128855</v>
      </c>
      <c r="P209" s="35">
        <v>0.97002491599999996</v>
      </c>
      <c r="Q209" s="35">
        <v>0.98489842900000002</v>
      </c>
      <c r="R209" s="35">
        <v>1.5081521550000001</v>
      </c>
      <c r="S209" s="37">
        <v>0.99672196000000002</v>
      </c>
    </row>
    <row r="210" spans="1:19" ht="15.7" customHeight="1">
      <c r="A210" s="2" t="s">
        <v>1360</v>
      </c>
      <c r="B210" s="35">
        <v>2</v>
      </c>
      <c r="C210" s="2" t="s">
        <v>1562</v>
      </c>
      <c r="D210" s="35">
        <v>0.95</v>
      </c>
      <c r="E210" s="35">
        <v>0.01</v>
      </c>
      <c r="F210" s="35">
        <v>713495</v>
      </c>
      <c r="G210" s="35">
        <v>0.98361263300000001</v>
      </c>
      <c r="H210" s="35">
        <v>0.99177247000000002</v>
      </c>
      <c r="I210" s="35">
        <v>427410</v>
      </c>
      <c r="J210" s="35">
        <v>0.98607631100000004</v>
      </c>
      <c r="K210" s="35">
        <v>0.99301375199999997</v>
      </c>
      <c r="L210" s="35">
        <v>286085</v>
      </c>
      <c r="M210" s="35">
        <v>0.97994907200000003</v>
      </c>
      <c r="N210" s="35">
        <v>0.98992377099999995</v>
      </c>
      <c r="O210" s="35">
        <v>2108047</v>
      </c>
      <c r="P210" s="35">
        <v>0.972222103</v>
      </c>
      <c r="Q210" s="35">
        <v>0.98601323699999999</v>
      </c>
      <c r="R210" s="35">
        <v>1.397384937</v>
      </c>
      <c r="S210" s="37">
        <v>0.69862482000000004</v>
      </c>
    </row>
    <row r="211" spans="1:19" ht="15.7" customHeight="1">
      <c r="A211" s="2" t="s">
        <v>1360</v>
      </c>
      <c r="B211" s="35">
        <v>2</v>
      </c>
      <c r="C211" s="2" t="s">
        <v>1562</v>
      </c>
      <c r="D211" s="35">
        <v>0.99</v>
      </c>
      <c r="E211" s="35">
        <v>0.01</v>
      </c>
      <c r="F211" s="35">
        <v>670913</v>
      </c>
      <c r="G211" s="35">
        <v>0.98844241799999999</v>
      </c>
      <c r="H211" s="35">
        <v>0.99420441500000001</v>
      </c>
      <c r="I211" s="35">
        <v>402936</v>
      </c>
      <c r="J211" s="35">
        <v>0.99216911299999999</v>
      </c>
      <c r="K211" s="35">
        <v>0.99607686100000004</v>
      </c>
      <c r="L211" s="35">
        <v>267977</v>
      </c>
      <c r="M211" s="35">
        <v>0.98287827800000005</v>
      </c>
      <c r="N211" s="35">
        <v>0.99140217799999997</v>
      </c>
      <c r="O211" s="35">
        <v>2048254</v>
      </c>
      <c r="P211" s="35">
        <v>0.97558352800000003</v>
      </c>
      <c r="Q211" s="35">
        <v>0.98771631900000001</v>
      </c>
      <c r="R211" s="35">
        <v>1.2275583370000001</v>
      </c>
      <c r="S211" s="37">
        <v>0.39231390999999999</v>
      </c>
    </row>
    <row r="212" spans="1:19" ht="15.7" customHeight="1">
      <c r="A212" s="2" t="s">
        <v>1360</v>
      </c>
      <c r="B212" s="35">
        <v>4</v>
      </c>
      <c r="C212" s="2" t="s">
        <v>1561</v>
      </c>
      <c r="D212" s="35">
        <v>0.7</v>
      </c>
      <c r="E212" s="35">
        <v>0.01</v>
      </c>
      <c r="F212" s="35">
        <v>1973684</v>
      </c>
      <c r="G212" s="35">
        <v>0.97184146199999999</v>
      </c>
      <c r="H212" s="35">
        <v>0.98582019700000001</v>
      </c>
      <c r="I212" s="35">
        <v>1210618</v>
      </c>
      <c r="J212" s="35">
        <v>0.969043243</v>
      </c>
      <c r="K212" s="35">
        <v>0.98439993999999997</v>
      </c>
      <c r="L212" s="35">
        <v>763066</v>
      </c>
      <c r="M212" s="35">
        <v>0.97630581800000005</v>
      </c>
      <c r="N212" s="35">
        <v>0.98808188799999996</v>
      </c>
      <c r="O212" s="35">
        <v>5506769</v>
      </c>
      <c r="P212" s="35">
        <v>0.96728954599999994</v>
      </c>
      <c r="Q212" s="35">
        <v>0.98350879300000005</v>
      </c>
      <c r="R212" s="35">
        <v>1.6486815690000001</v>
      </c>
      <c r="S212" s="37">
        <v>1.5600059500000001</v>
      </c>
    </row>
    <row r="213" spans="1:19" ht="15.7" customHeight="1">
      <c r="A213" s="2" t="s">
        <v>1360</v>
      </c>
      <c r="B213" s="35">
        <v>4</v>
      </c>
      <c r="C213" s="2" t="s">
        <v>1561</v>
      </c>
      <c r="D213" s="35">
        <v>0.8</v>
      </c>
      <c r="E213" s="35">
        <v>0.01</v>
      </c>
      <c r="F213" s="35">
        <v>1966022</v>
      </c>
      <c r="G213" s="35">
        <v>0.97459943800000004</v>
      </c>
      <c r="H213" s="35">
        <v>0.98721802999999997</v>
      </c>
      <c r="I213" s="35">
        <v>1205788</v>
      </c>
      <c r="J213" s="35">
        <v>0.97216693899999995</v>
      </c>
      <c r="K213" s="35">
        <v>0.985985263</v>
      </c>
      <c r="L213" s="35">
        <v>760234</v>
      </c>
      <c r="M213" s="35">
        <v>0.97847632799999995</v>
      </c>
      <c r="N213" s="35">
        <v>0.98917962400000004</v>
      </c>
      <c r="O213" s="35">
        <v>5495223</v>
      </c>
      <c r="P213" s="35">
        <v>0.96895934299999997</v>
      </c>
      <c r="Q213" s="35">
        <v>0.98435732499999995</v>
      </c>
      <c r="R213" s="35">
        <v>1.5639501149999999</v>
      </c>
      <c r="S213" s="37">
        <v>1.4014736800000001</v>
      </c>
    </row>
    <row r="214" spans="1:19" ht="15.7" customHeight="1">
      <c r="A214" s="2" t="s">
        <v>1360</v>
      </c>
      <c r="B214" s="35">
        <v>4</v>
      </c>
      <c r="C214" s="2" t="s">
        <v>1561</v>
      </c>
      <c r="D214" s="35">
        <v>0.9</v>
      </c>
      <c r="E214" s="35">
        <v>0.01</v>
      </c>
      <c r="F214" s="35">
        <v>1951846</v>
      </c>
      <c r="G214" s="35">
        <v>0.97783371299999999</v>
      </c>
      <c r="H214" s="35">
        <v>0.98885474799999995</v>
      </c>
      <c r="I214" s="35">
        <v>1197202</v>
      </c>
      <c r="J214" s="35">
        <v>0.97582976700000001</v>
      </c>
      <c r="K214" s="35">
        <v>0.98784096200000004</v>
      </c>
      <c r="L214" s="35">
        <v>754644</v>
      </c>
      <c r="M214" s="35">
        <v>0.98102555300000005</v>
      </c>
      <c r="N214" s="35">
        <v>0.990467341</v>
      </c>
      <c r="O214" s="35">
        <v>5473543</v>
      </c>
      <c r="P214" s="35">
        <v>0.97102181499999995</v>
      </c>
      <c r="Q214" s="35">
        <v>0.98540439199999996</v>
      </c>
      <c r="R214" s="35">
        <v>1.459312476</v>
      </c>
      <c r="S214" s="37">
        <v>1.2159037800000001</v>
      </c>
    </row>
    <row r="215" spans="1:19" ht="15.7" customHeight="1">
      <c r="A215" s="2" t="s">
        <v>1360</v>
      </c>
      <c r="B215" s="35">
        <v>4</v>
      </c>
      <c r="C215" s="2" t="s">
        <v>1561</v>
      </c>
      <c r="D215" s="35">
        <v>0.95</v>
      </c>
      <c r="E215" s="35">
        <v>0.01</v>
      </c>
      <c r="F215" s="35">
        <v>1934505</v>
      </c>
      <c r="G215" s="35">
        <v>0.97993094599999997</v>
      </c>
      <c r="H215" s="35">
        <v>0.989914615</v>
      </c>
      <c r="I215" s="35">
        <v>1186953</v>
      </c>
      <c r="J215" s="35">
        <v>0.97825092599999997</v>
      </c>
      <c r="K215" s="35">
        <v>0.98906568299999997</v>
      </c>
      <c r="L215" s="35">
        <v>747552</v>
      </c>
      <c r="M215" s="35">
        <v>0.98260736299999996</v>
      </c>
      <c r="N215" s="35">
        <v>0.991265536</v>
      </c>
      <c r="O215" s="35">
        <v>5447227</v>
      </c>
      <c r="P215" s="35">
        <v>0.97258608000000002</v>
      </c>
      <c r="Q215" s="35">
        <v>0.98619778899999999</v>
      </c>
      <c r="R215" s="35">
        <v>1.379988956</v>
      </c>
      <c r="S215" s="37">
        <v>1.09343166</v>
      </c>
    </row>
    <row r="216" spans="1:19" ht="15.7" customHeight="1">
      <c r="A216" s="2" t="s">
        <v>1360</v>
      </c>
      <c r="B216" s="35">
        <v>4</v>
      </c>
      <c r="C216" s="2" t="s">
        <v>1561</v>
      </c>
      <c r="D216" s="35">
        <v>0.99</v>
      </c>
      <c r="E216" s="35">
        <v>0.01</v>
      </c>
      <c r="F216" s="35">
        <v>1894482</v>
      </c>
      <c r="G216" s="35">
        <v>0.98289749299999996</v>
      </c>
      <c r="H216" s="35">
        <v>0.991411869</v>
      </c>
      <c r="I216" s="35">
        <v>1167617</v>
      </c>
      <c r="J216" s="35">
        <v>0.98193929700000004</v>
      </c>
      <c r="K216" s="35">
        <v>0.99092850200000004</v>
      </c>
      <c r="L216" s="35">
        <v>726865</v>
      </c>
      <c r="M216" s="35">
        <v>0.984439654</v>
      </c>
      <c r="N216" s="35">
        <v>0.99218932400000004</v>
      </c>
      <c r="O216" s="35">
        <v>5371548</v>
      </c>
      <c r="P216" s="35">
        <v>0.97490255100000001</v>
      </c>
      <c r="Q216" s="35">
        <v>0.98737153600000005</v>
      </c>
      <c r="R216" s="35">
        <v>1.262719331</v>
      </c>
      <c r="S216" s="37">
        <v>0.90714976000000003</v>
      </c>
    </row>
    <row r="217" spans="1:19" ht="15.7" customHeight="1">
      <c r="A217" s="2" t="s">
        <v>1360</v>
      </c>
      <c r="B217" s="35">
        <v>4</v>
      </c>
      <c r="C217" s="2" t="s">
        <v>1562</v>
      </c>
      <c r="D217" s="35">
        <v>0.7</v>
      </c>
      <c r="E217" s="35">
        <v>0.01</v>
      </c>
      <c r="F217" s="35">
        <v>771822</v>
      </c>
      <c r="G217" s="35">
        <v>0.98319533999999997</v>
      </c>
      <c r="H217" s="35">
        <v>0.99156206999999996</v>
      </c>
      <c r="I217" s="35">
        <v>467732</v>
      </c>
      <c r="J217" s="35">
        <v>0.98760918900000005</v>
      </c>
      <c r="K217" s="35">
        <v>0.99378528300000002</v>
      </c>
      <c r="L217" s="35">
        <v>304090</v>
      </c>
      <c r="M217" s="35">
        <v>0.97646377399999995</v>
      </c>
      <c r="N217" s="35">
        <v>0.98816181599999997</v>
      </c>
      <c r="O217" s="35">
        <v>2165738</v>
      </c>
      <c r="P217" s="35">
        <v>0.96799144100000001</v>
      </c>
      <c r="Q217" s="35">
        <v>0.98386556000000003</v>
      </c>
      <c r="R217" s="35">
        <v>1.6127288369999999</v>
      </c>
      <c r="S217" s="37">
        <v>0.62147169000000002</v>
      </c>
    </row>
    <row r="218" spans="1:19" ht="15.7" customHeight="1">
      <c r="A218" s="2" t="s">
        <v>1360</v>
      </c>
      <c r="B218" s="35">
        <v>4</v>
      </c>
      <c r="C218" s="2" t="s">
        <v>1562</v>
      </c>
      <c r="D218" s="35">
        <v>0.8</v>
      </c>
      <c r="E218" s="35">
        <v>0.01</v>
      </c>
      <c r="F218" s="35">
        <v>769092</v>
      </c>
      <c r="G218" s="35">
        <v>0.98573994700000001</v>
      </c>
      <c r="H218" s="35">
        <v>0.99284437199999998</v>
      </c>
      <c r="I218" s="35">
        <v>466126</v>
      </c>
      <c r="J218" s="35">
        <v>0.99042809899999995</v>
      </c>
      <c r="K218" s="35">
        <v>0.99520254200000002</v>
      </c>
      <c r="L218" s="35">
        <v>302966</v>
      </c>
      <c r="M218" s="35">
        <v>0.97859176699999995</v>
      </c>
      <c r="N218" s="35">
        <v>0.98923797300000005</v>
      </c>
      <c r="O218" s="35">
        <v>2162004</v>
      </c>
      <c r="P218" s="35">
        <v>0.96934853399999998</v>
      </c>
      <c r="Q218" s="35">
        <v>0.98455499300000004</v>
      </c>
      <c r="R218" s="35">
        <v>1.5439178440000001</v>
      </c>
      <c r="S218" s="37">
        <v>0.47974583999999998</v>
      </c>
    </row>
    <row r="219" spans="1:19" ht="15.7" customHeight="1">
      <c r="A219" s="2" t="s">
        <v>1360</v>
      </c>
      <c r="B219" s="35">
        <v>4</v>
      </c>
      <c r="C219" s="2" t="s">
        <v>1562</v>
      </c>
      <c r="D219" s="35">
        <v>0.9</v>
      </c>
      <c r="E219" s="35">
        <v>0.01</v>
      </c>
      <c r="F219" s="35">
        <v>763835</v>
      </c>
      <c r="G219" s="35">
        <v>0.98846731799999998</v>
      </c>
      <c r="H219" s="35">
        <v>0.99421693700000002</v>
      </c>
      <c r="I219" s="35">
        <v>463085</v>
      </c>
      <c r="J219" s="35">
        <v>0.99333922500000005</v>
      </c>
      <c r="K219" s="35">
        <v>0.99666404799999997</v>
      </c>
      <c r="L219" s="35">
        <v>300750</v>
      </c>
      <c r="M219" s="35">
        <v>0.98103550399999995</v>
      </c>
      <c r="N219" s="35">
        <v>0.99047236400000005</v>
      </c>
      <c r="O219" s="35">
        <v>2154619</v>
      </c>
      <c r="P219" s="35">
        <v>0.97113176000000001</v>
      </c>
      <c r="Q219" s="35">
        <v>0.98546017699999999</v>
      </c>
      <c r="R219" s="35">
        <v>1.453441438</v>
      </c>
      <c r="S219" s="37">
        <v>0.33359518999999999</v>
      </c>
    </row>
    <row r="220" spans="1:19" ht="15.7" customHeight="1">
      <c r="A220" s="2" t="s">
        <v>1360</v>
      </c>
      <c r="B220" s="35">
        <v>4</v>
      </c>
      <c r="C220" s="2" t="s">
        <v>1562</v>
      </c>
      <c r="D220" s="35">
        <v>0.95</v>
      </c>
      <c r="E220" s="35">
        <v>0.01</v>
      </c>
      <c r="F220" s="35">
        <v>757220</v>
      </c>
      <c r="G220" s="35">
        <v>0.99019967200000003</v>
      </c>
      <c r="H220" s="35">
        <v>0.99508777100000001</v>
      </c>
      <c r="I220" s="35">
        <v>459207</v>
      </c>
      <c r="J220" s="35">
        <v>0.99522629200000001</v>
      </c>
      <c r="K220" s="35">
        <v>0.99761029099999998</v>
      </c>
      <c r="L220" s="35">
        <v>298013</v>
      </c>
      <c r="M220" s="35">
        <v>0.98252840200000002</v>
      </c>
      <c r="N220" s="35">
        <v>0.99122570700000001</v>
      </c>
      <c r="O220" s="35">
        <v>2145591</v>
      </c>
      <c r="P220" s="35">
        <v>0.97254080200000004</v>
      </c>
      <c r="Q220" s="35">
        <v>0.98617483299999997</v>
      </c>
      <c r="R220" s="35">
        <v>1.3820633739999999</v>
      </c>
      <c r="S220" s="37">
        <v>0.23897094999999999</v>
      </c>
    </row>
    <row r="221" spans="1:19" ht="15.7" customHeight="1">
      <c r="A221" s="2" t="s">
        <v>1360</v>
      </c>
      <c r="B221" s="35">
        <v>4</v>
      </c>
      <c r="C221" s="2" t="s">
        <v>1562</v>
      </c>
      <c r="D221" s="35">
        <v>0.99</v>
      </c>
      <c r="E221" s="35">
        <v>0.01</v>
      </c>
      <c r="F221" s="35">
        <v>741521</v>
      </c>
      <c r="G221" s="35">
        <v>0.99218656599999999</v>
      </c>
      <c r="H221" s="35">
        <v>0.99608562199999995</v>
      </c>
      <c r="I221" s="35">
        <v>451689</v>
      </c>
      <c r="J221" s="35">
        <v>0.99725598100000001</v>
      </c>
      <c r="K221" s="35">
        <v>0.99862704800000002</v>
      </c>
      <c r="L221" s="35">
        <v>289832</v>
      </c>
      <c r="M221" s="35">
        <v>0.98436285400000001</v>
      </c>
      <c r="N221" s="35">
        <v>0.99215061999999998</v>
      </c>
      <c r="O221" s="35">
        <v>2118736</v>
      </c>
      <c r="P221" s="35">
        <v>0.97471502799999998</v>
      </c>
      <c r="Q221" s="35">
        <v>0.98727657099999999</v>
      </c>
      <c r="R221" s="35">
        <v>1.2720668580000001</v>
      </c>
      <c r="S221" s="37">
        <v>0.13729522</v>
      </c>
    </row>
    <row r="222" spans="1:19" ht="15.7" customHeight="1">
      <c r="A222" s="2" t="s">
        <v>1360</v>
      </c>
      <c r="B222" s="35">
        <v>0.1</v>
      </c>
      <c r="C222" s="2" t="s">
        <v>1561</v>
      </c>
      <c r="D222" s="35">
        <v>0.7</v>
      </c>
      <c r="E222" s="35">
        <v>0.05</v>
      </c>
      <c r="F222" s="35">
        <v>954760</v>
      </c>
      <c r="G222" s="35">
        <v>0.62884781700000003</v>
      </c>
      <c r="H222" s="35">
        <v>0.79299925400000004</v>
      </c>
      <c r="I222" s="35">
        <v>484345</v>
      </c>
      <c r="J222" s="35">
        <v>0.48884831899999998</v>
      </c>
      <c r="K222" s="35">
        <v>0.69917688700000002</v>
      </c>
      <c r="L222" s="35">
        <v>470415</v>
      </c>
      <c r="M222" s="35">
        <v>0.84663395299999999</v>
      </c>
      <c r="N222" s="35">
        <v>0.92012713899999998</v>
      </c>
      <c r="O222" s="35">
        <v>2370957</v>
      </c>
      <c r="P222" s="35">
        <v>0.89984741599999996</v>
      </c>
      <c r="Q222" s="35">
        <v>0.94860287600000004</v>
      </c>
      <c r="R222" s="35">
        <v>4.800265649</v>
      </c>
      <c r="S222" s="37">
        <v>30.082311300000001</v>
      </c>
    </row>
    <row r="223" spans="1:19" ht="15.7" customHeight="1">
      <c r="A223" s="2" t="s">
        <v>1360</v>
      </c>
      <c r="B223" s="35">
        <v>0.1</v>
      </c>
      <c r="C223" s="2" t="s">
        <v>1561</v>
      </c>
      <c r="D223" s="35">
        <v>0.8</v>
      </c>
      <c r="E223" s="35">
        <v>0.05</v>
      </c>
      <c r="F223" s="35">
        <v>785214</v>
      </c>
      <c r="G223" s="35">
        <v>0.68895092400000002</v>
      </c>
      <c r="H223" s="35">
        <v>0.83003067600000002</v>
      </c>
      <c r="I223" s="35">
        <v>379358</v>
      </c>
      <c r="J223" s="35">
        <v>0.534158401</v>
      </c>
      <c r="K223" s="35">
        <v>0.73086141000000004</v>
      </c>
      <c r="L223" s="35">
        <v>405856</v>
      </c>
      <c r="M223" s="35">
        <v>0.90362847099999999</v>
      </c>
      <c r="N223" s="35">
        <v>0.95059374600000002</v>
      </c>
      <c r="O223" s="35">
        <v>2142656</v>
      </c>
      <c r="P223" s="35">
        <v>0.93354350100000005</v>
      </c>
      <c r="Q223" s="35">
        <v>0.96620054899999996</v>
      </c>
      <c r="R223" s="35">
        <v>3.1740336409999999</v>
      </c>
      <c r="S223" s="37">
        <v>26.913858999999999</v>
      </c>
    </row>
    <row r="224" spans="1:19" ht="15.7" customHeight="1">
      <c r="A224" s="2" t="s">
        <v>1360</v>
      </c>
      <c r="B224" s="35">
        <v>0.1</v>
      </c>
      <c r="C224" s="2" t="s">
        <v>1561</v>
      </c>
      <c r="D224" s="35">
        <v>0.9</v>
      </c>
      <c r="E224" s="35">
        <v>0.05</v>
      </c>
      <c r="F224" s="35">
        <v>561944</v>
      </c>
      <c r="G224" s="35">
        <v>0.76660281799999996</v>
      </c>
      <c r="H224" s="35">
        <v>0.87555857500000001</v>
      </c>
      <c r="I224" s="35">
        <v>253585</v>
      </c>
      <c r="J224" s="35">
        <v>0.60775666299999997</v>
      </c>
      <c r="K224" s="35">
        <v>0.77958749500000002</v>
      </c>
      <c r="L224" s="35">
        <v>308359</v>
      </c>
      <c r="M224" s="35">
        <v>0.94903178399999999</v>
      </c>
      <c r="N224" s="35">
        <v>0.974182624</v>
      </c>
      <c r="O224" s="35">
        <v>1747904</v>
      </c>
      <c r="P224" s="35">
        <v>0.960145366</v>
      </c>
      <c r="Q224" s="35">
        <v>0.97987007599999998</v>
      </c>
      <c r="R224" s="35">
        <v>1.9166582489999999</v>
      </c>
      <c r="S224" s="37">
        <v>22.0412505</v>
      </c>
    </row>
    <row r="225" spans="1:19" ht="15.7" customHeight="1">
      <c r="A225" s="2" t="s">
        <v>1360</v>
      </c>
      <c r="B225" s="35">
        <v>0.1</v>
      </c>
      <c r="C225" s="2" t="s">
        <v>1561</v>
      </c>
      <c r="D225" s="35">
        <v>0.95</v>
      </c>
      <c r="E225" s="35">
        <v>0.05</v>
      </c>
      <c r="F225" s="35">
        <v>397466</v>
      </c>
      <c r="G225" s="35">
        <v>0.82279734999999998</v>
      </c>
      <c r="H225" s="35">
        <v>0.90708177700000003</v>
      </c>
      <c r="I225" s="35">
        <v>171100</v>
      </c>
      <c r="J225" s="35">
        <v>0.67529366999999996</v>
      </c>
      <c r="K225" s="35">
        <v>0.82176253899999996</v>
      </c>
      <c r="L225" s="35">
        <v>226366</v>
      </c>
      <c r="M225" s="35">
        <v>0.96890238100000003</v>
      </c>
      <c r="N225" s="35">
        <v>0.98432839100000002</v>
      </c>
      <c r="O225" s="35">
        <v>1376709</v>
      </c>
      <c r="P225" s="35">
        <v>0.97183485599999997</v>
      </c>
      <c r="Q225" s="35">
        <v>0.98581684700000005</v>
      </c>
      <c r="R225" s="35">
        <v>1.3683114009999999</v>
      </c>
      <c r="S225" s="37">
        <v>17.823746100000001</v>
      </c>
    </row>
    <row r="226" spans="1:19" ht="15.7" customHeight="1">
      <c r="A226" s="2" t="s">
        <v>1360</v>
      </c>
      <c r="B226" s="35">
        <v>0.1</v>
      </c>
      <c r="C226" s="2" t="s">
        <v>1561</v>
      </c>
      <c r="D226" s="35">
        <v>0.99</v>
      </c>
      <c r="E226" s="35">
        <v>0.05</v>
      </c>
      <c r="F226" s="35">
        <v>170250</v>
      </c>
      <c r="G226" s="35">
        <v>0.90122751000000001</v>
      </c>
      <c r="H226" s="35">
        <v>0.94933003199999999</v>
      </c>
      <c r="I226" s="35">
        <v>71942</v>
      </c>
      <c r="J226" s="35">
        <v>0.80350456400000003</v>
      </c>
      <c r="K226" s="35">
        <v>0.89638416099999996</v>
      </c>
      <c r="L226" s="35">
        <v>98308</v>
      </c>
      <c r="M226" s="35">
        <v>0.98449721599999995</v>
      </c>
      <c r="N226" s="35">
        <v>0.99221833100000001</v>
      </c>
      <c r="O226" s="35">
        <v>708277</v>
      </c>
      <c r="P226" s="35">
        <v>0.98197763299999996</v>
      </c>
      <c r="Q226" s="35">
        <v>0.99094784599999997</v>
      </c>
      <c r="R226" s="35">
        <v>0.89176520000000004</v>
      </c>
      <c r="S226" s="37">
        <v>10.361583899999999</v>
      </c>
    </row>
    <row r="227" spans="1:19" ht="15.7" customHeight="1">
      <c r="A227" s="2" t="s">
        <v>1360</v>
      </c>
      <c r="B227" s="35">
        <v>0.1</v>
      </c>
      <c r="C227" s="2" t="s">
        <v>1562</v>
      </c>
      <c r="D227" s="35">
        <v>0.7</v>
      </c>
      <c r="E227" s="35">
        <v>0.05</v>
      </c>
      <c r="F227" s="35">
        <v>374201</v>
      </c>
      <c r="G227" s="35">
        <v>0.63793689399999998</v>
      </c>
      <c r="H227" s="35">
        <v>0.79870951800000001</v>
      </c>
      <c r="I227" s="35">
        <v>187100</v>
      </c>
      <c r="J227" s="35">
        <v>0.49860969599999999</v>
      </c>
      <c r="K227" s="35">
        <v>0.70612300400000005</v>
      </c>
      <c r="L227" s="35">
        <v>187101</v>
      </c>
      <c r="M227" s="35">
        <v>0.84500045800000001</v>
      </c>
      <c r="N227" s="35">
        <v>0.91923906499999997</v>
      </c>
      <c r="O227" s="35">
        <v>932973</v>
      </c>
      <c r="P227" s="35">
        <v>0.89950033500000004</v>
      </c>
      <c r="Q227" s="35">
        <v>0.948419915</v>
      </c>
      <c r="R227" s="35">
        <v>4.8008105939999997</v>
      </c>
      <c r="S227" s="37">
        <v>29.387699600000001</v>
      </c>
    </row>
    <row r="228" spans="1:19" ht="15.7" customHeight="1">
      <c r="A228" s="2" t="s">
        <v>1360</v>
      </c>
      <c r="B228" s="35">
        <v>0.1</v>
      </c>
      <c r="C228" s="2" t="s">
        <v>1562</v>
      </c>
      <c r="D228" s="35">
        <v>0.8</v>
      </c>
      <c r="E228" s="35">
        <v>0.05</v>
      </c>
      <c r="F228" s="35">
        <v>308442</v>
      </c>
      <c r="G228" s="35">
        <v>0.70088453799999995</v>
      </c>
      <c r="H228" s="35">
        <v>0.83718847200000002</v>
      </c>
      <c r="I228" s="35">
        <v>146410</v>
      </c>
      <c r="J228" s="35">
        <v>0.54713173100000001</v>
      </c>
      <c r="K228" s="35">
        <v>0.73968353399999998</v>
      </c>
      <c r="L228" s="35">
        <v>162032</v>
      </c>
      <c r="M228" s="35">
        <v>0.90324125099999997</v>
      </c>
      <c r="N228" s="35">
        <v>0.95039005200000004</v>
      </c>
      <c r="O228" s="35">
        <v>844055</v>
      </c>
      <c r="P228" s="35">
        <v>0.93347634599999996</v>
      </c>
      <c r="Q228" s="35">
        <v>0.96616579700000005</v>
      </c>
      <c r="R228" s="35">
        <v>3.1683899809999998</v>
      </c>
      <c r="S228" s="37">
        <v>26.031646599999998</v>
      </c>
    </row>
    <row r="229" spans="1:19" ht="15.7" customHeight="1">
      <c r="A229" s="2" t="s">
        <v>1360</v>
      </c>
      <c r="B229" s="35">
        <v>0.1</v>
      </c>
      <c r="C229" s="2" t="s">
        <v>1562</v>
      </c>
      <c r="D229" s="35">
        <v>0.9</v>
      </c>
      <c r="E229" s="35">
        <v>0.05</v>
      </c>
      <c r="F229" s="35">
        <v>222013</v>
      </c>
      <c r="G229" s="35">
        <v>0.78168585599999996</v>
      </c>
      <c r="H229" s="35">
        <v>0.884129999</v>
      </c>
      <c r="I229" s="35">
        <v>98359</v>
      </c>
      <c r="J229" s="35">
        <v>0.62748282399999999</v>
      </c>
      <c r="K229" s="35">
        <v>0.79213813399999999</v>
      </c>
      <c r="L229" s="35">
        <v>123654</v>
      </c>
      <c r="M229" s="35">
        <v>0.94889760700000003</v>
      </c>
      <c r="N229" s="35">
        <v>0.97411375499999997</v>
      </c>
      <c r="O229" s="35">
        <v>689900</v>
      </c>
      <c r="P229" s="35">
        <v>0.96019428299999998</v>
      </c>
      <c r="Q229" s="35">
        <v>0.97989503700000002</v>
      </c>
      <c r="R229" s="35">
        <v>1.909348257</v>
      </c>
      <c r="S229" s="37">
        <v>20.786186600000001</v>
      </c>
    </row>
    <row r="230" spans="1:19" ht="15.7" customHeight="1">
      <c r="A230" s="2" t="s">
        <v>1360</v>
      </c>
      <c r="B230" s="35">
        <v>0.1</v>
      </c>
      <c r="C230" s="2" t="s">
        <v>1562</v>
      </c>
      <c r="D230" s="35">
        <v>0.95</v>
      </c>
      <c r="E230" s="35">
        <v>0.05</v>
      </c>
      <c r="F230" s="35">
        <v>157138</v>
      </c>
      <c r="G230" s="35">
        <v>0.84055501899999996</v>
      </c>
      <c r="H230" s="35">
        <v>0.91681787699999995</v>
      </c>
      <c r="I230" s="35">
        <v>66341</v>
      </c>
      <c r="J230" s="35">
        <v>0.70194021399999995</v>
      </c>
      <c r="K230" s="35">
        <v>0.83781872400000001</v>
      </c>
      <c r="L230" s="35">
        <v>90797</v>
      </c>
      <c r="M230" s="35">
        <v>0.96954532299999996</v>
      </c>
      <c r="N230" s="35">
        <v>0.98465492600000004</v>
      </c>
      <c r="O230" s="35">
        <v>544471</v>
      </c>
      <c r="P230" s="35">
        <v>0.97224116199999999</v>
      </c>
      <c r="Q230" s="35">
        <v>0.98602290199999998</v>
      </c>
      <c r="R230" s="35">
        <v>1.346792196</v>
      </c>
      <c r="S230" s="37">
        <v>16.218127599999999</v>
      </c>
    </row>
    <row r="231" spans="1:19" ht="15.7" customHeight="1">
      <c r="A231" s="2" t="s">
        <v>1360</v>
      </c>
      <c r="B231" s="35">
        <v>0.1</v>
      </c>
      <c r="C231" s="2" t="s">
        <v>1562</v>
      </c>
      <c r="D231" s="35">
        <v>0.99</v>
      </c>
      <c r="E231" s="35">
        <v>0.05</v>
      </c>
      <c r="F231" s="35">
        <v>67788</v>
      </c>
      <c r="G231" s="35">
        <v>0.92430761500000003</v>
      </c>
      <c r="H231" s="35">
        <v>0.96140918200000003</v>
      </c>
      <c r="I231" s="35">
        <v>28069</v>
      </c>
      <c r="J231" s="35">
        <v>0.84955933500000003</v>
      </c>
      <c r="K231" s="35">
        <v>0.92171543</v>
      </c>
      <c r="L231" s="35">
        <v>39719</v>
      </c>
      <c r="M231" s="35">
        <v>0.98324433899999997</v>
      </c>
      <c r="N231" s="35">
        <v>0.99158677900000003</v>
      </c>
      <c r="O231" s="35">
        <v>281911</v>
      </c>
      <c r="P231" s="35">
        <v>0.98206195200000002</v>
      </c>
      <c r="Q231" s="35">
        <v>0.99099038900000003</v>
      </c>
      <c r="R231" s="35">
        <v>0.88493397299999998</v>
      </c>
      <c r="S231" s="37">
        <v>7.8284569700000004</v>
      </c>
    </row>
    <row r="232" spans="1:19" ht="15.7" customHeight="1">
      <c r="A232" s="2" t="s">
        <v>1360</v>
      </c>
      <c r="B232" s="35">
        <v>0.15</v>
      </c>
      <c r="C232" s="2" t="s">
        <v>1561</v>
      </c>
      <c r="D232" s="35">
        <v>0.7</v>
      </c>
      <c r="E232" s="35">
        <v>0.05</v>
      </c>
      <c r="F232" s="35">
        <v>1114232</v>
      </c>
      <c r="G232" s="35">
        <v>0.70277504700000004</v>
      </c>
      <c r="H232" s="35">
        <v>0.83831679400000003</v>
      </c>
      <c r="I232" s="35">
        <v>599916</v>
      </c>
      <c r="J232" s="35">
        <v>0.59731035399999999</v>
      </c>
      <c r="K232" s="35">
        <v>0.77285855999999997</v>
      </c>
      <c r="L232" s="35">
        <v>514316</v>
      </c>
      <c r="M232" s="35">
        <v>0.86530037199999998</v>
      </c>
      <c r="N232" s="35">
        <v>0.93021522899999998</v>
      </c>
      <c r="O232" s="35">
        <v>2486578</v>
      </c>
      <c r="P232" s="35">
        <v>0.90163277900000005</v>
      </c>
      <c r="Q232" s="35">
        <v>0.94954345799999995</v>
      </c>
      <c r="R232" s="35">
        <v>4.8032553849999999</v>
      </c>
      <c r="S232" s="37">
        <v>22.714144000000001</v>
      </c>
    </row>
    <row r="233" spans="1:19" ht="15.7" customHeight="1">
      <c r="A233" s="2" t="s">
        <v>1360</v>
      </c>
      <c r="B233" s="35">
        <v>0.15</v>
      </c>
      <c r="C233" s="2" t="s">
        <v>1561</v>
      </c>
      <c r="D233" s="35">
        <v>0.8</v>
      </c>
      <c r="E233" s="35">
        <v>0.05</v>
      </c>
      <c r="F233" s="35">
        <v>956794</v>
      </c>
      <c r="G233" s="35">
        <v>0.75757660500000001</v>
      </c>
      <c r="H233" s="35">
        <v>0.87038876600000004</v>
      </c>
      <c r="I233" s="35">
        <v>496875</v>
      </c>
      <c r="J233" s="35">
        <v>0.64707700000000001</v>
      </c>
      <c r="K233" s="35">
        <v>0.80441096499999998</v>
      </c>
      <c r="L233" s="35">
        <v>459919</v>
      </c>
      <c r="M233" s="35">
        <v>0.91204990699999999</v>
      </c>
      <c r="N233" s="35">
        <v>0.95501303999999998</v>
      </c>
      <c r="O233" s="35">
        <v>2301614</v>
      </c>
      <c r="P233" s="35">
        <v>0.93108307599999995</v>
      </c>
      <c r="Q233" s="35">
        <v>0.96492646100000001</v>
      </c>
      <c r="R233" s="35">
        <v>3.3544810599999999</v>
      </c>
      <c r="S233" s="37">
        <v>19.5589035</v>
      </c>
    </row>
    <row r="234" spans="1:19" ht="15.7" customHeight="1">
      <c r="A234" s="2" t="s">
        <v>1360</v>
      </c>
      <c r="B234" s="35">
        <v>0.15</v>
      </c>
      <c r="C234" s="2" t="s">
        <v>1561</v>
      </c>
      <c r="D234" s="35">
        <v>0.9</v>
      </c>
      <c r="E234" s="35">
        <v>0.05</v>
      </c>
      <c r="F234" s="35">
        <v>732899</v>
      </c>
      <c r="G234" s="35">
        <v>0.82424645399999996</v>
      </c>
      <c r="H234" s="35">
        <v>0.90788019799999997</v>
      </c>
      <c r="I234" s="35">
        <v>362413</v>
      </c>
      <c r="J234" s="35">
        <v>0.71865939400000001</v>
      </c>
      <c r="K234" s="35">
        <v>0.84773781000000004</v>
      </c>
      <c r="L234" s="35">
        <v>370486</v>
      </c>
      <c r="M234" s="35">
        <v>0.95176502100000004</v>
      </c>
      <c r="N234" s="35">
        <v>0.97558445100000002</v>
      </c>
      <c r="O234" s="35">
        <v>1969290</v>
      </c>
      <c r="P234" s="35">
        <v>0.95557827500000003</v>
      </c>
      <c r="Q234" s="35">
        <v>0.97753684100000005</v>
      </c>
      <c r="R234" s="35">
        <v>2.170025216</v>
      </c>
      <c r="S234" s="37">
        <v>15.226219</v>
      </c>
    </row>
    <row r="235" spans="1:19" ht="15.7" customHeight="1">
      <c r="A235" s="2" t="s">
        <v>1360</v>
      </c>
      <c r="B235" s="35">
        <v>0.15</v>
      </c>
      <c r="C235" s="2" t="s">
        <v>1561</v>
      </c>
      <c r="D235" s="35">
        <v>0.95</v>
      </c>
      <c r="E235" s="35">
        <v>0.05</v>
      </c>
      <c r="F235" s="35">
        <v>554594</v>
      </c>
      <c r="G235" s="35">
        <v>0.86779820699999999</v>
      </c>
      <c r="H235" s="35">
        <v>0.93155687200000004</v>
      </c>
      <c r="I235" s="35">
        <v>264633</v>
      </c>
      <c r="J235" s="35">
        <v>0.77499426699999996</v>
      </c>
      <c r="K235" s="35">
        <v>0.88033758699999998</v>
      </c>
      <c r="L235" s="35">
        <v>289961</v>
      </c>
      <c r="M235" s="35">
        <v>0.96785402499999995</v>
      </c>
      <c r="N235" s="35">
        <v>0.98379572299999996</v>
      </c>
      <c r="O235" s="35">
        <v>1641012</v>
      </c>
      <c r="P235" s="35">
        <v>0.96682018599999997</v>
      </c>
      <c r="Q235" s="35">
        <v>0.98327014899999998</v>
      </c>
      <c r="R235" s="35">
        <v>1.6317265030000001</v>
      </c>
      <c r="S235" s="37">
        <v>11.9662413</v>
      </c>
    </row>
    <row r="236" spans="1:19" ht="15.7" customHeight="1">
      <c r="A236" s="2" t="s">
        <v>1360</v>
      </c>
      <c r="B236" s="35">
        <v>0.15</v>
      </c>
      <c r="C236" s="2" t="s">
        <v>1561</v>
      </c>
      <c r="D236" s="35">
        <v>0.99</v>
      </c>
      <c r="E236" s="35">
        <v>0.05</v>
      </c>
      <c r="F236" s="35">
        <v>281579</v>
      </c>
      <c r="G236" s="35">
        <v>0.92637211699999999</v>
      </c>
      <c r="H236" s="35">
        <v>0.96248226800000003</v>
      </c>
      <c r="I236" s="35">
        <v>131056</v>
      </c>
      <c r="J236" s="35">
        <v>0.86835258500000001</v>
      </c>
      <c r="K236" s="35">
        <v>0.93185437999999998</v>
      </c>
      <c r="L236" s="35">
        <v>150523</v>
      </c>
      <c r="M236" s="35">
        <v>0.98175792299999998</v>
      </c>
      <c r="N236" s="35">
        <v>0.99083698099999995</v>
      </c>
      <c r="O236" s="35">
        <v>987643</v>
      </c>
      <c r="P236" s="35">
        <v>0.97820505700000004</v>
      </c>
      <c r="Q236" s="35">
        <v>0.98904249499999997</v>
      </c>
      <c r="R236" s="35">
        <v>1.083962799</v>
      </c>
      <c r="S236" s="37">
        <v>6.8145619999999996</v>
      </c>
    </row>
    <row r="237" spans="1:19" ht="15.7" customHeight="1">
      <c r="A237" s="2" t="s">
        <v>1360</v>
      </c>
      <c r="B237" s="35">
        <v>0.15</v>
      </c>
      <c r="C237" s="2" t="s">
        <v>1562</v>
      </c>
      <c r="D237" s="35">
        <v>0.7</v>
      </c>
      <c r="E237" s="35">
        <v>0.05</v>
      </c>
      <c r="F237" s="35">
        <v>436588</v>
      </c>
      <c r="G237" s="35">
        <v>0.71199560100000003</v>
      </c>
      <c r="H237" s="35">
        <v>0.84379831800000005</v>
      </c>
      <c r="I237" s="35">
        <v>231642</v>
      </c>
      <c r="J237" s="35">
        <v>0.60807203399999998</v>
      </c>
      <c r="K237" s="35">
        <v>0.77978973699999998</v>
      </c>
      <c r="L237" s="35">
        <v>204946</v>
      </c>
      <c r="M237" s="35">
        <v>0.86506519999999998</v>
      </c>
      <c r="N237" s="35">
        <v>0.93008881300000001</v>
      </c>
      <c r="O237" s="35">
        <v>978494</v>
      </c>
      <c r="P237" s="35">
        <v>0.90131246700000001</v>
      </c>
      <c r="Q237" s="35">
        <v>0.94937477699999995</v>
      </c>
      <c r="R237" s="35">
        <v>4.8030720049999998</v>
      </c>
      <c r="S237" s="37">
        <v>22.021026299999999</v>
      </c>
    </row>
    <row r="238" spans="1:19" ht="15.7" customHeight="1">
      <c r="A238" s="2" t="s">
        <v>1360</v>
      </c>
      <c r="B238" s="35">
        <v>0.15</v>
      </c>
      <c r="C238" s="2" t="s">
        <v>1562</v>
      </c>
      <c r="D238" s="35">
        <v>0.8</v>
      </c>
      <c r="E238" s="35">
        <v>0.05</v>
      </c>
      <c r="F238" s="35">
        <v>375455</v>
      </c>
      <c r="G238" s="35">
        <v>0.768672464</v>
      </c>
      <c r="H238" s="35">
        <v>0.87673967900000005</v>
      </c>
      <c r="I238" s="35">
        <v>192048</v>
      </c>
      <c r="J238" s="35">
        <v>0.66098244299999998</v>
      </c>
      <c r="K238" s="35">
        <v>0.81300826800000003</v>
      </c>
      <c r="L238" s="35">
        <v>183407</v>
      </c>
      <c r="M238" s="35">
        <v>0.91229303699999997</v>
      </c>
      <c r="N238" s="35">
        <v>0.95514032299999996</v>
      </c>
      <c r="O238" s="35">
        <v>906385</v>
      </c>
      <c r="P238" s="35">
        <v>0.93132825299999999</v>
      </c>
      <c r="Q238" s="35">
        <v>0.96505349699999998</v>
      </c>
      <c r="R238" s="35">
        <v>3.3283169309999998</v>
      </c>
      <c r="S238" s="37">
        <v>18.699173200000001</v>
      </c>
    </row>
    <row r="239" spans="1:19" ht="15.7" customHeight="1">
      <c r="A239" s="2" t="s">
        <v>1360</v>
      </c>
      <c r="B239" s="35">
        <v>0.15</v>
      </c>
      <c r="C239" s="2" t="s">
        <v>1562</v>
      </c>
      <c r="D239" s="35">
        <v>0.9</v>
      </c>
      <c r="E239" s="35">
        <v>0.05</v>
      </c>
      <c r="F239" s="35">
        <v>288886</v>
      </c>
      <c r="G239" s="35">
        <v>0.83811885600000002</v>
      </c>
      <c r="H239" s="35">
        <v>0.91548831600000002</v>
      </c>
      <c r="I239" s="35">
        <v>140673</v>
      </c>
      <c r="J239" s="35">
        <v>0.73893357900000001</v>
      </c>
      <c r="K239" s="35">
        <v>0.85961245900000005</v>
      </c>
      <c r="L239" s="35">
        <v>148213</v>
      </c>
      <c r="M239" s="35">
        <v>0.95195632100000005</v>
      </c>
      <c r="N239" s="35">
        <v>0.97568248999999996</v>
      </c>
      <c r="O239" s="35">
        <v>776368</v>
      </c>
      <c r="P239" s="35">
        <v>0.95590906899999994</v>
      </c>
      <c r="Q239" s="35">
        <v>0.97770602399999995</v>
      </c>
      <c r="R239" s="35">
        <v>2.1469570280000001</v>
      </c>
      <c r="S239" s="37">
        <v>14.0387541</v>
      </c>
    </row>
    <row r="240" spans="1:19" ht="15.7" customHeight="1">
      <c r="A240" s="2" t="s">
        <v>1360</v>
      </c>
      <c r="B240" s="35">
        <v>0.15</v>
      </c>
      <c r="C240" s="2" t="s">
        <v>1562</v>
      </c>
      <c r="D240" s="35">
        <v>0.95</v>
      </c>
      <c r="E240" s="35">
        <v>0.05</v>
      </c>
      <c r="F240" s="35">
        <v>218949</v>
      </c>
      <c r="G240" s="35">
        <v>0.884203234</v>
      </c>
      <c r="H240" s="35">
        <v>0.940320814</v>
      </c>
      <c r="I240" s="35">
        <v>102759</v>
      </c>
      <c r="J240" s="35">
        <v>0.80131147199999997</v>
      </c>
      <c r="K240" s="35">
        <v>0.895160026</v>
      </c>
      <c r="L240" s="35">
        <v>116190</v>
      </c>
      <c r="M240" s="35">
        <v>0.96871976900000001</v>
      </c>
      <c r="N240" s="35">
        <v>0.984235627</v>
      </c>
      <c r="O240" s="35">
        <v>647784</v>
      </c>
      <c r="P240" s="35">
        <v>0.96751829300000003</v>
      </c>
      <c r="Q240" s="35">
        <v>0.98362507700000001</v>
      </c>
      <c r="R240" s="35">
        <v>1.59042192</v>
      </c>
      <c r="S240" s="37">
        <v>10.4839974</v>
      </c>
    </row>
    <row r="241" spans="1:19" ht="15.7" customHeight="1">
      <c r="A241" s="2" t="s">
        <v>1360</v>
      </c>
      <c r="B241" s="35">
        <v>0.15</v>
      </c>
      <c r="C241" s="2" t="s">
        <v>1562</v>
      </c>
      <c r="D241" s="35">
        <v>0.99</v>
      </c>
      <c r="E241" s="35">
        <v>0.05</v>
      </c>
      <c r="F241" s="35">
        <v>111749</v>
      </c>
      <c r="G241" s="35">
        <v>0.94618433800000001</v>
      </c>
      <c r="H241" s="35">
        <v>0.97272007199999999</v>
      </c>
      <c r="I241" s="35">
        <v>51148</v>
      </c>
      <c r="J241" s="35">
        <v>0.90488500999999999</v>
      </c>
      <c r="K241" s="35">
        <v>0.95125444000000003</v>
      </c>
      <c r="L241" s="35">
        <v>60601</v>
      </c>
      <c r="M241" s="35">
        <v>0.98328216400000001</v>
      </c>
      <c r="N241" s="35">
        <v>0.99160585099999998</v>
      </c>
      <c r="O241" s="35">
        <v>391231</v>
      </c>
      <c r="P241" s="35">
        <v>0.97894938799999998</v>
      </c>
      <c r="Q241" s="35">
        <v>0.98941871199999998</v>
      </c>
      <c r="R241" s="35">
        <v>1.046617211</v>
      </c>
      <c r="S241" s="37">
        <v>4.8745559700000003</v>
      </c>
    </row>
    <row r="242" spans="1:19" ht="15.7" customHeight="1">
      <c r="A242" s="2" t="s">
        <v>1360</v>
      </c>
      <c r="B242" s="35">
        <v>0.2</v>
      </c>
      <c r="C242" s="2" t="s">
        <v>1561</v>
      </c>
      <c r="D242" s="35">
        <v>0.7</v>
      </c>
      <c r="E242" s="35">
        <v>0.05</v>
      </c>
      <c r="F242" s="35">
        <v>1244109</v>
      </c>
      <c r="G242" s="35">
        <v>0.75865751000000003</v>
      </c>
      <c r="H242" s="35">
        <v>0.87100947699999998</v>
      </c>
      <c r="I242" s="35">
        <v>695509</v>
      </c>
      <c r="J242" s="35">
        <v>0.68103565899999996</v>
      </c>
      <c r="K242" s="35">
        <v>0.82524884700000001</v>
      </c>
      <c r="L242" s="35">
        <v>548600</v>
      </c>
      <c r="M242" s="35">
        <v>0.87772789799999995</v>
      </c>
      <c r="N242" s="35">
        <v>0.93687133499999997</v>
      </c>
      <c r="O242" s="35">
        <v>2576584</v>
      </c>
      <c r="P242" s="35">
        <v>0.90410114500000005</v>
      </c>
      <c r="Q242" s="35">
        <v>0.95084233399999996</v>
      </c>
      <c r="R242" s="35">
        <v>4.7385525460000002</v>
      </c>
      <c r="S242" s="37">
        <v>17.475115299999999</v>
      </c>
    </row>
    <row r="243" spans="1:19" ht="15.7" customHeight="1">
      <c r="A243" s="2" t="s">
        <v>1360</v>
      </c>
      <c r="B243" s="35">
        <v>0.2</v>
      </c>
      <c r="C243" s="2" t="s">
        <v>1561</v>
      </c>
      <c r="D243" s="35">
        <v>0.8</v>
      </c>
      <c r="E243" s="35">
        <v>0.05</v>
      </c>
      <c r="F243" s="35">
        <v>1105446</v>
      </c>
      <c r="G243" s="35">
        <v>0.80711314000000001</v>
      </c>
      <c r="H243" s="35">
        <v>0.89839475700000004</v>
      </c>
      <c r="I243" s="35">
        <v>602157</v>
      </c>
      <c r="J243" s="35">
        <v>0.728755449</v>
      </c>
      <c r="K243" s="35">
        <v>0.85367174499999998</v>
      </c>
      <c r="L243" s="35">
        <v>503289</v>
      </c>
      <c r="M243" s="35">
        <v>0.91866910499999999</v>
      </c>
      <c r="N243" s="35">
        <v>0.95847227599999996</v>
      </c>
      <c r="O243" s="35">
        <v>2428600</v>
      </c>
      <c r="P243" s="35">
        <v>0.92967871599999996</v>
      </c>
      <c r="Q243" s="35">
        <v>0.96419848399999997</v>
      </c>
      <c r="R243" s="35">
        <v>3.4675907320000001</v>
      </c>
      <c r="S243" s="37">
        <v>14.632825499999999</v>
      </c>
    </row>
    <row r="244" spans="1:19" ht="15.7" customHeight="1">
      <c r="A244" s="2" t="s">
        <v>1360</v>
      </c>
      <c r="B244" s="35">
        <v>0.2</v>
      </c>
      <c r="C244" s="2" t="s">
        <v>1561</v>
      </c>
      <c r="D244" s="35">
        <v>0.9</v>
      </c>
      <c r="E244" s="35">
        <v>0.05</v>
      </c>
      <c r="F244" s="35">
        <v>895685</v>
      </c>
      <c r="G244" s="35">
        <v>0.86162994599999998</v>
      </c>
      <c r="H244" s="35">
        <v>0.92824024199999999</v>
      </c>
      <c r="I244" s="35">
        <v>470051</v>
      </c>
      <c r="J244" s="35">
        <v>0.79002597200000002</v>
      </c>
      <c r="K244" s="35">
        <v>0.88883405199999999</v>
      </c>
      <c r="L244" s="35">
        <v>425634</v>
      </c>
      <c r="M244" s="35">
        <v>0.95263021599999997</v>
      </c>
      <c r="N244" s="35">
        <v>0.97602777399999996</v>
      </c>
      <c r="O244" s="35">
        <v>2155576</v>
      </c>
      <c r="P244" s="35">
        <v>0.95197242900000001</v>
      </c>
      <c r="Q244" s="35">
        <v>0.97569074499999997</v>
      </c>
      <c r="R244" s="35">
        <v>2.3721530180000001</v>
      </c>
      <c r="S244" s="37">
        <v>11.1165948</v>
      </c>
    </row>
    <row r="245" spans="1:19" ht="15.7" customHeight="1">
      <c r="A245" s="2" t="s">
        <v>1360</v>
      </c>
      <c r="B245" s="35">
        <v>0.2</v>
      </c>
      <c r="C245" s="2" t="s">
        <v>1561</v>
      </c>
      <c r="D245" s="35">
        <v>0.95</v>
      </c>
      <c r="E245" s="35">
        <v>0.05</v>
      </c>
      <c r="F245" s="35">
        <v>716294</v>
      </c>
      <c r="G245" s="35">
        <v>0.89645402500000004</v>
      </c>
      <c r="H245" s="35">
        <v>0.94681256000000003</v>
      </c>
      <c r="I245" s="35">
        <v>365484</v>
      </c>
      <c r="J245" s="35">
        <v>0.83502878700000005</v>
      </c>
      <c r="K245" s="35">
        <v>0.91379909500000001</v>
      </c>
      <c r="L245" s="35">
        <v>350810</v>
      </c>
      <c r="M245" s="35">
        <v>0.96794769800000002</v>
      </c>
      <c r="N245" s="35">
        <v>0.98384333000000002</v>
      </c>
      <c r="O245" s="35">
        <v>1871276</v>
      </c>
      <c r="P245" s="35">
        <v>0.96280800799999999</v>
      </c>
      <c r="Q245" s="35">
        <v>0.98122780600000004</v>
      </c>
      <c r="R245" s="35">
        <v>1.8462869959999999</v>
      </c>
      <c r="S245" s="37">
        <v>8.6200904600000001</v>
      </c>
    </row>
    <row r="246" spans="1:19" ht="15.7" customHeight="1">
      <c r="A246" s="2" t="s">
        <v>1360</v>
      </c>
      <c r="B246" s="35">
        <v>0.2</v>
      </c>
      <c r="C246" s="2" t="s">
        <v>1561</v>
      </c>
      <c r="D246" s="35">
        <v>0.99</v>
      </c>
      <c r="E246" s="35">
        <v>0.05</v>
      </c>
      <c r="F246" s="35">
        <v>413182</v>
      </c>
      <c r="G246" s="35">
        <v>0.93950035399999998</v>
      </c>
      <c r="H246" s="35">
        <v>0.96927826399999994</v>
      </c>
      <c r="I246" s="35">
        <v>205571</v>
      </c>
      <c r="J246" s="35">
        <v>0.90039769599999997</v>
      </c>
      <c r="K246" s="35">
        <v>0.94889287899999997</v>
      </c>
      <c r="L246" s="35">
        <v>207611</v>
      </c>
      <c r="M246" s="35">
        <v>0.98078346400000005</v>
      </c>
      <c r="N246" s="35">
        <v>0.99034512399999997</v>
      </c>
      <c r="O246" s="35">
        <v>1260854</v>
      </c>
      <c r="P246" s="35">
        <v>0.97420406900000001</v>
      </c>
      <c r="Q246" s="35">
        <v>0.98701776500000005</v>
      </c>
      <c r="R246" s="35">
        <v>1.288100668</v>
      </c>
      <c r="S246" s="37">
        <v>5.1107120899999998</v>
      </c>
    </row>
    <row r="247" spans="1:19" ht="15.7" customHeight="1">
      <c r="A247" s="2" t="s">
        <v>1360</v>
      </c>
      <c r="B247" s="35">
        <v>0.2</v>
      </c>
      <c r="C247" s="2" t="s">
        <v>1562</v>
      </c>
      <c r="D247" s="35">
        <v>0.7</v>
      </c>
      <c r="E247" s="35">
        <v>0.05</v>
      </c>
      <c r="F247" s="35">
        <v>486922</v>
      </c>
      <c r="G247" s="35">
        <v>0.76738437199999998</v>
      </c>
      <c r="H247" s="35">
        <v>0.87600477799999998</v>
      </c>
      <c r="I247" s="35">
        <v>268645</v>
      </c>
      <c r="J247" s="35">
        <v>0.69239821899999998</v>
      </c>
      <c r="K247" s="35">
        <v>0.83210469300000001</v>
      </c>
      <c r="L247" s="35">
        <v>218277</v>
      </c>
      <c r="M247" s="35">
        <v>0.87766034800000003</v>
      </c>
      <c r="N247" s="35">
        <v>0.93683528299999996</v>
      </c>
      <c r="O247" s="35">
        <v>1014270</v>
      </c>
      <c r="P247" s="35">
        <v>0.90430937099999997</v>
      </c>
      <c r="Q247" s="35">
        <v>0.950951824</v>
      </c>
      <c r="R247" s="35">
        <v>4.7185577439999999</v>
      </c>
      <c r="S247" s="37">
        <v>16.7895307</v>
      </c>
    </row>
    <row r="248" spans="1:19" ht="15.7" customHeight="1">
      <c r="A248" s="2" t="s">
        <v>1360</v>
      </c>
      <c r="B248" s="35">
        <v>0.2</v>
      </c>
      <c r="C248" s="2" t="s">
        <v>1562</v>
      </c>
      <c r="D248" s="35">
        <v>0.8</v>
      </c>
      <c r="E248" s="35">
        <v>0.05</v>
      </c>
      <c r="F248" s="35">
        <v>433247</v>
      </c>
      <c r="G248" s="35">
        <v>0.818682825</v>
      </c>
      <c r="H248" s="35">
        <v>0.90481093300000004</v>
      </c>
      <c r="I248" s="35">
        <v>232989</v>
      </c>
      <c r="J248" s="35">
        <v>0.74500445900000001</v>
      </c>
      <c r="K248" s="35">
        <v>0.86313640800000002</v>
      </c>
      <c r="L248" s="35">
        <v>200258</v>
      </c>
      <c r="M248" s="35">
        <v>0.91903483900000005</v>
      </c>
      <c r="N248" s="35">
        <v>0.95866304800000002</v>
      </c>
      <c r="O248" s="35">
        <v>956037</v>
      </c>
      <c r="P248" s="35">
        <v>0.92992530799999995</v>
      </c>
      <c r="Q248" s="35">
        <v>0.96432634900000003</v>
      </c>
      <c r="R248" s="35">
        <v>3.4498185709999998</v>
      </c>
      <c r="S248" s="37">
        <v>13.6863592</v>
      </c>
    </row>
    <row r="249" spans="1:19" ht="15.7" customHeight="1">
      <c r="A249" s="2" t="s">
        <v>1360</v>
      </c>
      <c r="B249" s="35">
        <v>0.2</v>
      </c>
      <c r="C249" s="2" t="s">
        <v>1562</v>
      </c>
      <c r="D249" s="35">
        <v>0.9</v>
      </c>
      <c r="E249" s="35">
        <v>0.05</v>
      </c>
      <c r="F249" s="35">
        <v>351872</v>
      </c>
      <c r="G249" s="35">
        <v>0.87560971300000001</v>
      </c>
      <c r="H249" s="35">
        <v>0.93574019500000005</v>
      </c>
      <c r="I249" s="35">
        <v>182186</v>
      </c>
      <c r="J249" s="35">
        <v>0.81198745800000005</v>
      </c>
      <c r="K249" s="35">
        <v>0.90110346699999999</v>
      </c>
      <c r="L249" s="35">
        <v>169686</v>
      </c>
      <c r="M249" s="35">
        <v>0.95261552199999999</v>
      </c>
      <c r="N249" s="35">
        <v>0.97602024700000001</v>
      </c>
      <c r="O249" s="35">
        <v>849167</v>
      </c>
      <c r="P249" s="35">
        <v>0.95225891200000001</v>
      </c>
      <c r="Q249" s="35">
        <v>0.975837544</v>
      </c>
      <c r="R249" s="35">
        <v>2.352845125</v>
      </c>
      <c r="S249" s="37">
        <v>9.8896533299999998</v>
      </c>
    </row>
    <row r="250" spans="1:19" ht="15.7" customHeight="1">
      <c r="A250" s="2" t="s">
        <v>1360</v>
      </c>
      <c r="B250" s="35">
        <v>0.2</v>
      </c>
      <c r="C250" s="2" t="s">
        <v>1562</v>
      </c>
      <c r="D250" s="35">
        <v>0.95</v>
      </c>
      <c r="E250" s="35">
        <v>0.05</v>
      </c>
      <c r="F250" s="35">
        <v>282443</v>
      </c>
      <c r="G250" s="35">
        <v>0.91116113099999996</v>
      </c>
      <c r="H250" s="35">
        <v>0.95454760500000002</v>
      </c>
      <c r="I250" s="35">
        <v>142284</v>
      </c>
      <c r="J250" s="35">
        <v>0.86009846999999995</v>
      </c>
      <c r="K250" s="35">
        <v>0.92741493900000005</v>
      </c>
      <c r="L250" s="35">
        <v>140159</v>
      </c>
      <c r="M250" s="35">
        <v>0.96779402999999997</v>
      </c>
      <c r="N250" s="35">
        <v>0.98376523100000002</v>
      </c>
      <c r="O250" s="35">
        <v>738122</v>
      </c>
      <c r="P250" s="35">
        <v>0.96292642699999997</v>
      </c>
      <c r="Q250" s="35">
        <v>0.981288147</v>
      </c>
      <c r="R250" s="35">
        <v>1.836602246</v>
      </c>
      <c r="S250" s="37">
        <v>7.2585060600000002</v>
      </c>
    </row>
    <row r="251" spans="1:19" ht="15.7" customHeight="1">
      <c r="A251" s="2" t="s">
        <v>1360</v>
      </c>
      <c r="B251" s="35">
        <v>0.2</v>
      </c>
      <c r="C251" s="2" t="s">
        <v>1562</v>
      </c>
      <c r="D251" s="35">
        <v>0.99</v>
      </c>
      <c r="E251" s="35">
        <v>0.05</v>
      </c>
      <c r="F251" s="35">
        <v>163731</v>
      </c>
      <c r="G251" s="35">
        <v>0.95710259600000003</v>
      </c>
      <c r="H251" s="35">
        <v>0.97831620500000005</v>
      </c>
      <c r="I251" s="35">
        <v>80628</v>
      </c>
      <c r="J251" s="35">
        <v>0.93214699899999998</v>
      </c>
      <c r="K251" s="35">
        <v>0.96547760199999999</v>
      </c>
      <c r="L251" s="35">
        <v>83103</v>
      </c>
      <c r="M251" s="35">
        <v>0.98228526400000005</v>
      </c>
      <c r="N251" s="35">
        <v>0.99110305399999998</v>
      </c>
      <c r="O251" s="35">
        <v>499472</v>
      </c>
      <c r="P251" s="35">
        <v>0.974857215</v>
      </c>
      <c r="Q251" s="35">
        <v>0.98734857799999998</v>
      </c>
      <c r="R251" s="35">
        <v>1.255382328</v>
      </c>
      <c r="S251" s="37">
        <v>3.45223982</v>
      </c>
    </row>
    <row r="252" spans="1:19" ht="15.7" customHeight="1">
      <c r="A252" s="2" t="s">
        <v>1360</v>
      </c>
      <c r="B252" s="35">
        <v>0.25</v>
      </c>
      <c r="C252" s="2" t="s">
        <v>1561</v>
      </c>
      <c r="D252" s="35">
        <v>0.7</v>
      </c>
      <c r="E252" s="35">
        <v>0.05</v>
      </c>
      <c r="F252" s="35">
        <v>1336295</v>
      </c>
      <c r="G252" s="35">
        <v>0.796029074</v>
      </c>
      <c r="H252" s="35">
        <v>0.89220461399999995</v>
      </c>
      <c r="I252" s="35">
        <v>764566</v>
      </c>
      <c r="J252" s="35">
        <v>0.73531805500000003</v>
      </c>
      <c r="K252" s="35">
        <v>0.85750688399999997</v>
      </c>
      <c r="L252" s="35">
        <v>571729</v>
      </c>
      <c r="M252" s="35">
        <v>0.889710844</v>
      </c>
      <c r="N252" s="35">
        <v>0.94324484799999997</v>
      </c>
      <c r="O252" s="35">
        <v>2639228</v>
      </c>
      <c r="P252" s="35">
        <v>0.90782168699999999</v>
      </c>
      <c r="Q252" s="35">
        <v>0.95279677100000004</v>
      </c>
      <c r="R252" s="35">
        <v>4.5820519849999997</v>
      </c>
      <c r="S252" s="37">
        <v>14.2493116</v>
      </c>
    </row>
    <row r="253" spans="1:19" ht="15.7" customHeight="1">
      <c r="A253" s="2" t="s">
        <v>1360</v>
      </c>
      <c r="B253" s="35">
        <v>0.25</v>
      </c>
      <c r="C253" s="2" t="s">
        <v>1561</v>
      </c>
      <c r="D253" s="35">
        <v>0.8</v>
      </c>
      <c r="E253" s="35">
        <v>0.05</v>
      </c>
      <c r="F253" s="35">
        <v>1213406</v>
      </c>
      <c r="G253" s="35">
        <v>0.83920301900000005</v>
      </c>
      <c r="H253" s="35">
        <v>0.91608024700000001</v>
      </c>
      <c r="I253" s="35">
        <v>680520</v>
      </c>
      <c r="J253" s="35">
        <v>0.78027575199999999</v>
      </c>
      <c r="K253" s="35">
        <v>0.88333218700000005</v>
      </c>
      <c r="L253" s="35">
        <v>532886</v>
      </c>
      <c r="M253" s="35">
        <v>0.92468782000000005</v>
      </c>
      <c r="N253" s="35">
        <v>0.96160689499999996</v>
      </c>
      <c r="O253" s="35">
        <v>2514241</v>
      </c>
      <c r="P253" s="35">
        <v>0.92995396200000002</v>
      </c>
      <c r="Q253" s="35">
        <v>0.96434120599999995</v>
      </c>
      <c r="R253" s="35">
        <v>3.4756936779999998</v>
      </c>
      <c r="S253" s="37">
        <v>11.6667813</v>
      </c>
    </row>
    <row r="254" spans="1:19" ht="15.7" customHeight="1">
      <c r="A254" s="2" t="s">
        <v>1360</v>
      </c>
      <c r="B254" s="35">
        <v>0.25</v>
      </c>
      <c r="C254" s="2" t="s">
        <v>1561</v>
      </c>
      <c r="D254" s="35">
        <v>0.9</v>
      </c>
      <c r="E254" s="35">
        <v>0.05</v>
      </c>
      <c r="F254" s="35">
        <v>1018363</v>
      </c>
      <c r="G254" s="35">
        <v>0.88581754899999998</v>
      </c>
      <c r="H254" s="35">
        <v>0.94117880799999998</v>
      </c>
      <c r="I254" s="35">
        <v>554373</v>
      </c>
      <c r="J254" s="35">
        <v>0.83383907800000001</v>
      </c>
      <c r="K254" s="35">
        <v>0.91314789500000004</v>
      </c>
      <c r="L254" s="35">
        <v>463990</v>
      </c>
      <c r="M254" s="35">
        <v>0.95455311499999995</v>
      </c>
      <c r="N254" s="35">
        <v>0.97701234100000001</v>
      </c>
      <c r="O254" s="35">
        <v>2281449</v>
      </c>
      <c r="P254" s="35">
        <v>0.94993529799999998</v>
      </c>
      <c r="Q254" s="35">
        <v>0.97464624200000005</v>
      </c>
      <c r="R254" s="35">
        <v>2.4888029509999998</v>
      </c>
      <c r="S254" s="37">
        <v>8.6852105300000009</v>
      </c>
    </row>
    <row r="255" spans="1:19" ht="15.7" customHeight="1">
      <c r="A255" s="2" t="s">
        <v>1360</v>
      </c>
      <c r="B255" s="35">
        <v>0.25</v>
      </c>
      <c r="C255" s="2" t="s">
        <v>1561</v>
      </c>
      <c r="D255" s="35">
        <v>0.95</v>
      </c>
      <c r="E255" s="35">
        <v>0.05</v>
      </c>
      <c r="F255" s="35">
        <v>843632</v>
      </c>
      <c r="G255" s="35">
        <v>0.91473865499999996</v>
      </c>
      <c r="H255" s="35">
        <v>0.95641970700000001</v>
      </c>
      <c r="I255" s="35">
        <v>447984</v>
      </c>
      <c r="J255" s="35">
        <v>0.87061715500000003</v>
      </c>
      <c r="K255" s="35">
        <v>0.93306867699999996</v>
      </c>
      <c r="L255" s="35">
        <v>395648</v>
      </c>
      <c r="M255" s="35">
        <v>0.96886939999999999</v>
      </c>
      <c r="N255" s="35">
        <v>0.98431163799999999</v>
      </c>
      <c r="O255" s="35">
        <v>2033918</v>
      </c>
      <c r="P255" s="35">
        <v>0.96038846</v>
      </c>
      <c r="Q255" s="35">
        <v>0.97999411199999997</v>
      </c>
      <c r="R255" s="35">
        <v>1.9744226789999999</v>
      </c>
      <c r="S255" s="37">
        <v>6.6931323300000001</v>
      </c>
    </row>
    <row r="256" spans="1:19" ht="15.7" customHeight="1">
      <c r="A256" s="2" t="s">
        <v>1360</v>
      </c>
      <c r="B256" s="35">
        <v>0.25</v>
      </c>
      <c r="C256" s="2" t="s">
        <v>1561</v>
      </c>
      <c r="D256" s="35">
        <v>0.99</v>
      </c>
      <c r="E256" s="35">
        <v>0.05</v>
      </c>
      <c r="F256" s="35">
        <v>530166</v>
      </c>
      <c r="G256" s="35">
        <v>0.94930121499999998</v>
      </c>
      <c r="H256" s="35">
        <v>0.97432090000000005</v>
      </c>
      <c r="I256" s="35">
        <v>276309</v>
      </c>
      <c r="J256" s="35">
        <v>0.92165683799999998</v>
      </c>
      <c r="K256" s="35">
        <v>0.96002960299999995</v>
      </c>
      <c r="L256" s="35">
        <v>253857</v>
      </c>
      <c r="M256" s="35">
        <v>0.98082824999999996</v>
      </c>
      <c r="N256" s="35">
        <v>0.99036773499999997</v>
      </c>
      <c r="O256" s="35">
        <v>1470296</v>
      </c>
      <c r="P256" s="35">
        <v>0.971533176</v>
      </c>
      <c r="Q256" s="35">
        <v>0.98566382500000005</v>
      </c>
      <c r="R256" s="35">
        <v>1.4260841120000001</v>
      </c>
      <c r="S256" s="37">
        <v>3.99703974</v>
      </c>
    </row>
    <row r="257" spans="1:19" ht="15.7" customHeight="1">
      <c r="A257" s="2" t="s">
        <v>1360</v>
      </c>
      <c r="B257" s="35">
        <v>0.25</v>
      </c>
      <c r="C257" s="2" t="s">
        <v>1562</v>
      </c>
      <c r="D257" s="35">
        <v>0.7</v>
      </c>
      <c r="E257" s="35">
        <v>0.05</v>
      </c>
      <c r="F257" s="35">
        <v>522633</v>
      </c>
      <c r="G257" s="35">
        <v>0.80512983199999999</v>
      </c>
      <c r="H257" s="35">
        <v>0.897290272</v>
      </c>
      <c r="I257" s="35">
        <v>295192</v>
      </c>
      <c r="J257" s="35">
        <v>0.74773599099999999</v>
      </c>
      <c r="K257" s="35">
        <v>0.86471728999999997</v>
      </c>
      <c r="L257" s="35">
        <v>227441</v>
      </c>
      <c r="M257" s="35">
        <v>0.89002937000000004</v>
      </c>
      <c r="N257" s="35">
        <v>0.94341367899999995</v>
      </c>
      <c r="O257" s="35">
        <v>1038353</v>
      </c>
      <c r="P257" s="35">
        <v>0.90769647200000003</v>
      </c>
      <c r="Q257" s="35">
        <v>0.95273105999999996</v>
      </c>
      <c r="R257" s="35">
        <v>4.5781407520000004</v>
      </c>
      <c r="S257" s="37">
        <v>13.528271</v>
      </c>
    </row>
    <row r="258" spans="1:19" ht="15.7" customHeight="1">
      <c r="A258" s="2" t="s">
        <v>1360</v>
      </c>
      <c r="B258" s="35">
        <v>0.25</v>
      </c>
      <c r="C258" s="2" t="s">
        <v>1562</v>
      </c>
      <c r="D258" s="35">
        <v>0.8</v>
      </c>
      <c r="E258" s="35">
        <v>0.05</v>
      </c>
      <c r="F258" s="35">
        <v>475275</v>
      </c>
      <c r="G258" s="35">
        <v>0.84877495999999997</v>
      </c>
      <c r="H258" s="35">
        <v>0.92128983499999995</v>
      </c>
      <c r="I258" s="35">
        <v>263324</v>
      </c>
      <c r="J258" s="35">
        <v>0.79444324700000002</v>
      </c>
      <c r="K258" s="35">
        <v>0.89131545899999998</v>
      </c>
      <c r="L258" s="35">
        <v>211951</v>
      </c>
      <c r="M258" s="35">
        <v>0.92440557000000001</v>
      </c>
      <c r="N258" s="35">
        <v>0.96146012400000003</v>
      </c>
      <c r="O258" s="35">
        <v>989129</v>
      </c>
      <c r="P258" s="35">
        <v>0.92965553099999998</v>
      </c>
      <c r="Q258" s="35">
        <v>0.96418645999999997</v>
      </c>
      <c r="R258" s="35">
        <v>3.4828487290000001</v>
      </c>
      <c r="S258" s="37">
        <v>10.868454099999999</v>
      </c>
    </row>
    <row r="259" spans="1:19" ht="15.7" customHeight="1">
      <c r="A259" s="2" t="s">
        <v>1360</v>
      </c>
      <c r="B259" s="35">
        <v>0.25</v>
      </c>
      <c r="C259" s="2" t="s">
        <v>1562</v>
      </c>
      <c r="D259" s="35">
        <v>0.9</v>
      </c>
      <c r="E259" s="35">
        <v>0.05</v>
      </c>
      <c r="F259" s="35">
        <v>399955</v>
      </c>
      <c r="G259" s="35">
        <v>0.89776941499999996</v>
      </c>
      <c r="H259" s="35">
        <v>0.94750694700000004</v>
      </c>
      <c r="I259" s="35">
        <v>214838</v>
      </c>
      <c r="J259" s="35">
        <v>0.85248973699999997</v>
      </c>
      <c r="K259" s="35">
        <v>0.92330370799999995</v>
      </c>
      <c r="L259" s="35">
        <v>185117</v>
      </c>
      <c r="M259" s="35">
        <v>0.95499186899999999</v>
      </c>
      <c r="N259" s="35">
        <v>0.97723685400000004</v>
      </c>
      <c r="O259" s="35">
        <v>898581</v>
      </c>
      <c r="P259" s="35">
        <v>0.95005493299999999</v>
      </c>
      <c r="Q259" s="35">
        <v>0.97470761399999994</v>
      </c>
      <c r="R259" s="35">
        <v>2.475393129</v>
      </c>
      <c r="S259" s="37">
        <v>7.6696292000000001</v>
      </c>
    </row>
    <row r="260" spans="1:19" ht="15.7" customHeight="1">
      <c r="A260" s="2" t="s">
        <v>1360</v>
      </c>
      <c r="B260" s="35">
        <v>0.25</v>
      </c>
      <c r="C260" s="2" t="s">
        <v>1562</v>
      </c>
      <c r="D260" s="35">
        <v>0.95</v>
      </c>
      <c r="E260" s="35">
        <v>0.05</v>
      </c>
      <c r="F260" s="35">
        <v>331988</v>
      </c>
      <c r="G260" s="35">
        <v>0.92777538100000001</v>
      </c>
      <c r="H260" s="35">
        <v>0.963210974</v>
      </c>
      <c r="I260" s="35">
        <v>173874</v>
      </c>
      <c r="J260" s="35">
        <v>0.892526755</v>
      </c>
      <c r="K260" s="35">
        <v>0.94473634200000001</v>
      </c>
      <c r="L260" s="35">
        <v>158114</v>
      </c>
      <c r="M260" s="35">
        <v>0.96900314200000004</v>
      </c>
      <c r="N260" s="35">
        <v>0.98437957200000004</v>
      </c>
      <c r="O260" s="35">
        <v>801828</v>
      </c>
      <c r="P260" s="35">
        <v>0.96069078699999999</v>
      </c>
      <c r="Q260" s="35">
        <v>0.98014835</v>
      </c>
      <c r="R260" s="35">
        <v>1.957480525</v>
      </c>
      <c r="S260" s="37">
        <v>5.5263658299999996</v>
      </c>
    </row>
    <row r="261" spans="1:19" ht="15.7" customHeight="1">
      <c r="A261" s="2" t="s">
        <v>1360</v>
      </c>
      <c r="B261" s="35">
        <v>0.25</v>
      </c>
      <c r="C261" s="2" t="s">
        <v>1562</v>
      </c>
      <c r="D261" s="35">
        <v>0.99</v>
      </c>
      <c r="E261" s="35">
        <v>0.05</v>
      </c>
      <c r="F261" s="35">
        <v>209562</v>
      </c>
      <c r="G261" s="35">
        <v>0.96504070500000005</v>
      </c>
      <c r="H261" s="35">
        <v>0.98236485299999998</v>
      </c>
      <c r="I261" s="35">
        <v>107731</v>
      </c>
      <c r="J261" s="35">
        <v>0.94994282600000002</v>
      </c>
      <c r="K261" s="35">
        <v>0.97465010399999996</v>
      </c>
      <c r="L261" s="35">
        <v>101831</v>
      </c>
      <c r="M261" s="35">
        <v>0.98140854499999997</v>
      </c>
      <c r="N261" s="35">
        <v>0.99066066100000005</v>
      </c>
      <c r="O261" s="35">
        <v>581827</v>
      </c>
      <c r="P261" s="35">
        <v>0.97193322199999999</v>
      </c>
      <c r="Q261" s="35">
        <v>0.98586673599999997</v>
      </c>
      <c r="R261" s="35">
        <v>1.4056415449999999</v>
      </c>
      <c r="S261" s="37">
        <v>2.5349895500000001</v>
      </c>
    </row>
    <row r="262" spans="1:19" ht="15.7" customHeight="1">
      <c r="A262" s="2" t="s">
        <v>1360</v>
      </c>
      <c r="B262" s="35">
        <v>0.3</v>
      </c>
      <c r="C262" s="2" t="s">
        <v>1561</v>
      </c>
      <c r="D262" s="35">
        <v>0.7</v>
      </c>
      <c r="E262" s="35">
        <v>0.05</v>
      </c>
      <c r="F262" s="35">
        <v>1402573</v>
      </c>
      <c r="G262" s="35">
        <v>0.82457921599999995</v>
      </c>
      <c r="H262" s="35">
        <v>0.90806344299999997</v>
      </c>
      <c r="I262" s="35">
        <v>813271</v>
      </c>
      <c r="J262" s="35">
        <v>0.77478323299999996</v>
      </c>
      <c r="K262" s="35">
        <v>0.88021771900000001</v>
      </c>
      <c r="L262" s="35">
        <v>589302</v>
      </c>
      <c r="M262" s="35">
        <v>0.90158380500000002</v>
      </c>
      <c r="N262" s="35">
        <v>0.94951766999999998</v>
      </c>
      <c r="O262" s="35">
        <v>2683838</v>
      </c>
      <c r="P262" s="35">
        <v>0.91182030199999997</v>
      </c>
      <c r="Q262" s="35">
        <v>0.95489282200000003</v>
      </c>
      <c r="R262" s="35">
        <v>4.3985382489999996</v>
      </c>
      <c r="S262" s="37">
        <v>11.978228100000001</v>
      </c>
    </row>
    <row r="263" spans="1:19" ht="15.7" customHeight="1">
      <c r="A263" s="2" t="s">
        <v>1360</v>
      </c>
      <c r="B263" s="35">
        <v>0.3</v>
      </c>
      <c r="C263" s="2" t="s">
        <v>1561</v>
      </c>
      <c r="D263" s="35">
        <v>0.8</v>
      </c>
      <c r="E263" s="35">
        <v>0.05</v>
      </c>
      <c r="F263" s="35">
        <v>1293184</v>
      </c>
      <c r="G263" s="35">
        <v>0.862142988</v>
      </c>
      <c r="H263" s="35">
        <v>0.92851655200000005</v>
      </c>
      <c r="I263" s="35">
        <v>737900</v>
      </c>
      <c r="J263" s="35">
        <v>0.81535712500000002</v>
      </c>
      <c r="K263" s="35">
        <v>0.90297127600000004</v>
      </c>
      <c r="L263" s="35">
        <v>555284</v>
      </c>
      <c r="M263" s="35">
        <v>0.93081354400000005</v>
      </c>
      <c r="N263" s="35">
        <v>0.96478678699999998</v>
      </c>
      <c r="O263" s="35">
        <v>2577056</v>
      </c>
      <c r="P263" s="35">
        <v>0.93091148999999995</v>
      </c>
      <c r="Q263" s="35">
        <v>0.96483754600000005</v>
      </c>
      <c r="R263" s="35">
        <v>3.444379251</v>
      </c>
      <c r="S263" s="37">
        <v>9.7028724000000004</v>
      </c>
    </row>
    <row r="264" spans="1:19" ht="15.7" customHeight="1">
      <c r="A264" s="2" t="s">
        <v>1360</v>
      </c>
      <c r="B264" s="35">
        <v>0.3</v>
      </c>
      <c r="C264" s="2" t="s">
        <v>1561</v>
      </c>
      <c r="D264" s="35">
        <v>0.9</v>
      </c>
      <c r="E264" s="35">
        <v>0.05</v>
      </c>
      <c r="F264" s="35">
        <v>1114264</v>
      </c>
      <c r="G264" s="35">
        <v>0.90247764600000002</v>
      </c>
      <c r="H264" s="35">
        <v>0.94998823499999996</v>
      </c>
      <c r="I264" s="35">
        <v>620034</v>
      </c>
      <c r="J264" s="35">
        <v>0.86206394399999997</v>
      </c>
      <c r="K264" s="35">
        <v>0.92847398699999995</v>
      </c>
      <c r="L264" s="35">
        <v>494230</v>
      </c>
      <c r="M264" s="35">
        <v>0.95732738100000003</v>
      </c>
      <c r="N264" s="35">
        <v>0.97843108099999998</v>
      </c>
      <c r="O264" s="35">
        <v>2374155</v>
      </c>
      <c r="P264" s="35">
        <v>0.94879417099999996</v>
      </c>
      <c r="Q264" s="35">
        <v>0.97406066099999999</v>
      </c>
      <c r="R264" s="35">
        <v>2.5555138730000002</v>
      </c>
      <c r="S264" s="37">
        <v>7.1526013099999997</v>
      </c>
    </row>
    <row r="265" spans="1:19" ht="15.7" customHeight="1">
      <c r="A265" s="2" t="s">
        <v>1360</v>
      </c>
      <c r="B265" s="35">
        <v>0.3</v>
      </c>
      <c r="C265" s="2" t="s">
        <v>1561</v>
      </c>
      <c r="D265" s="35">
        <v>0.95</v>
      </c>
      <c r="E265" s="35">
        <v>0.05</v>
      </c>
      <c r="F265" s="35">
        <v>947165</v>
      </c>
      <c r="G265" s="35">
        <v>0.92633947500000002</v>
      </c>
      <c r="H265" s="35">
        <v>0.96246531099999999</v>
      </c>
      <c r="I265" s="35">
        <v>516182</v>
      </c>
      <c r="J265" s="35">
        <v>0.892212479</v>
      </c>
      <c r="K265" s="35">
        <v>0.94456999699999999</v>
      </c>
      <c r="L265" s="35">
        <v>430983</v>
      </c>
      <c r="M265" s="35">
        <v>0.96985343499999999</v>
      </c>
      <c r="N265" s="35">
        <v>0.98481136999999996</v>
      </c>
      <c r="O265" s="35">
        <v>2154663</v>
      </c>
      <c r="P265" s="35">
        <v>0.95865312400000002</v>
      </c>
      <c r="Q265" s="35">
        <v>0.97910833100000005</v>
      </c>
      <c r="R265" s="35">
        <v>2.0670048269999999</v>
      </c>
      <c r="S265" s="37">
        <v>5.5430002900000002</v>
      </c>
    </row>
    <row r="266" spans="1:19" ht="15.7" customHeight="1">
      <c r="A266" s="2" t="s">
        <v>1360</v>
      </c>
      <c r="B266" s="35">
        <v>0.3</v>
      </c>
      <c r="C266" s="2" t="s">
        <v>1561</v>
      </c>
      <c r="D266" s="35">
        <v>0.99</v>
      </c>
      <c r="E266" s="35">
        <v>0.05</v>
      </c>
      <c r="F266" s="35">
        <v>633818</v>
      </c>
      <c r="G266" s="35">
        <v>0.95451427799999999</v>
      </c>
      <c r="H266" s="35">
        <v>0.97699246500000003</v>
      </c>
      <c r="I266" s="35">
        <v>340040</v>
      </c>
      <c r="J266" s="35">
        <v>0.93239978099999998</v>
      </c>
      <c r="K266" s="35">
        <v>0.96560850300000001</v>
      </c>
      <c r="L266" s="35">
        <v>293778</v>
      </c>
      <c r="M266" s="35">
        <v>0.98110783999999995</v>
      </c>
      <c r="N266" s="35">
        <v>0.99050887899999995</v>
      </c>
      <c r="O266" s="35">
        <v>1636750</v>
      </c>
      <c r="P266" s="35">
        <v>0.96958902800000002</v>
      </c>
      <c r="Q266" s="35">
        <v>0.98467711899999999</v>
      </c>
      <c r="R266" s="35">
        <v>1.525060496</v>
      </c>
      <c r="S266" s="37">
        <v>3.4391496799999999</v>
      </c>
    </row>
    <row r="267" spans="1:19" ht="15.7" customHeight="1">
      <c r="A267" s="2" t="s">
        <v>1360</v>
      </c>
      <c r="B267" s="35">
        <v>0.3</v>
      </c>
      <c r="C267" s="2" t="s">
        <v>1562</v>
      </c>
      <c r="D267" s="35">
        <v>0.7</v>
      </c>
      <c r="E267" s="35">
        <v>0.05</v>
      </c>
      <c r="F267" s="35">
        <v>548344</v>
      </c>
      <c r="G267" s="35">
        <v>0.833868418</v>
      </c>
      <c r="H267" s="35">
        <v>0.91316396</v>
      </c>
      <c r="I267" s="35">
        <v>313669</v>
      </c>
      <c r="J267" s="35">
        <v>0.78803908199999995</v>
      </c>
      <c r="K267" s="35">
        <v>0.88771565399999997</v>
      </c>
      <c r="L267" s="35">
        <v>234675</v>
      </c>
      <c r="M267" s="35">
        <v>0.90164070600000001</v>
      </c>
      <c r="N267" s="35">
        <v>0.94954763200000003</v>
      </c>
      <c r="O267" s="35">
        <v>1056223</v>
      </c>
      <c r="P267" s="35">
        <v>0.91180020100000003</v>
      </c>
      <c r="Q267" s="35">
        <v>0.95488229700000005</v>
      </c>
      <c r="R267" s="35">
        <v>4.3965582789999997</v>
      </c>
      <c r="S267" s="37">
        <v>11.2284346</v>
      </c>
    </row>
    <row r="268" spans="1:19" ht="15.7" customHeight="1">
      <c r="A268" s="2" t="s">
        <v>1360</v>
      </c>
      <c r="B268" s="35">
        <v>0.3</v>
      </c>
      <c r="C268" s="2" t="s">
        <v>1562</v>
      </c>
      <c r="D268" s="35">
        <v>0.8</v>
      </c>
      <c r="E268" s="35">
        <v>0.05</v>
      </c>
      <c r="F268" s="35">
        <v>506113</v>
      </c>
      <c r="G268" s="35">
        <v>0.87225257</v>
      </c>
      <c r="H268" s="35">
        <v>0.93394462899999997</v>
      </c>
      <c r="I268" s="35">
        <v>285034</v>
      </c>
      <c r="J268" s="35">
        <v>0.830432383</v>
      </c>
      <c r="K268" s="35">
        <v>0.91128062799999998</v>
      </c>
      <c r="L268" s="35">
        <v>221079</v>
      </c>
      <c r="M268" s="35">
        <v>0.93100074200000005</v>
      </c>
      <c r="N268" s="35">
        <v>0.96488379700000004</v>
      </c>
      <c r="O268" s="35">
        <v>1014150</v>
      </c>
      <c r="P268" s="35">
        <v>0.931033</v>
      </c>
      <c r="Q268" s="35">
        <v>0.96490051300000002</v>
      </c>
      <c r="R268" s="35">
        <v>3.4328633919999998</v>
      </c>
      <c r="S268" s="37">
        <v>8.8719371799999998</v>
      </c>
    </row>
    <row r="269" spans="1:19" ht="15.7" customHeight="1">
      <c r="A269" s="2" t="s">
        <v>1360</v>
      </c>
      <c r="B269" s="35">
        <v>0.3</v>
      </c>
      <c r="C269" s="2" t="s">
        <v>1562</v>
      </c>
      <c r="D269" s="35">
        <v>0.9</v>
      </c>
      <c r="E269" s="35">
        <v>0.05</v>
      </c>
      <c r="F269" s="35">
        <v>436845</v>
      </c>
      <c r="G269" s="35">
        <v>0.91324771000000005</v>
      </c>
      <c r="H269" s="35">
        <v>0.95563994799999996</v>
      </c>
      <c r="I269" s="35">
        <v>239647</v>
      </c>
      <c r="J269" s="35">
        <v>0.87930155700000001</v>
      </c>
      <c r="K269" s="35">
        <v>0.93771080699999998</v>
      </c>
      <c r="L269" s="35">
        <v>197198</v>
      </c>
      <c r="M269" s="35">
        <v>0.95721443799999995</v>
      </c>
      <c r="N269" s="35">
        <v>0.978373363</v>
      </c>
      <c r="O269" s="35">
        <v>935210</v>
      </c>
      <c r="P269" s="35">
        <v>0.94881144900000003</v>
      </c>
      <c r="Q269" s="35">
        <v>0.97406952999999996</v>
      </c>
      <c r="R269" s="35">
        <v>2.5532606590000002</v>
      </c>
      <c r="S269" s="37">
        <v>6.22891934</v>
      </c>
    </row>
    <row r="270" spans="1:19" ht="15.7" customHeight="1">
      <c r="A270" s="2" t="s">
        <v>1360</v>
      </c>
      <c r="B270" s="35">
        <v>0.3</v>
      </c>
      <c r="C270" s="2" t="s">
        <v>1562</v>
      </c>
      <c r="D270" s="35">
        <v>0.95</v>
      </c>
      <c r="E270" s="35">
        <v>0.05</v>
      </c>
      <c r="F270" s="35">
        <v>372467</v>
      </c>
      <c r="G270" s="35">
        <v>0.93832068000000002</v>
      </c>
      <c r="H270" s="35">
        <v>0.96866954100000002</v>
      </c>
      <c r="I270" s="35">
        <v>200287</v>
      </c>
      <c r="J270" s="35">
        <v>0.91235217199999996</v>
      </c>
      <c r="K270" s="35">
        <v>0.95517127899999998</v>
      </c>
      <c r="L270" s="35">
        <v>172180</v>
      </c>
      <c r="M270" s="35">
        <v>0.96994787599999999</v>
      </c>
      <c r="N270" s="35">
        <v>0.98485931800000004</v>
      </c>
      <c r="O270" s="35">
        <v>849415</v>
      </c>
      <c r="P270" s="35">
        <v>0.95863178599999999</v>
      </c>
      <c r="Q270" s="35">
        <v>0.97909743400000004</v>
      </c>
      <c r="R270" s="35">
        <v>2.0677927020000002</v>
      </c>
      <c r="S270" s="37">
        <v>4.4828720899999999</v>
      </c>
    </row>
    <row r="271" spans="1:19" ht="15.7" customHeight="1">
      <c r="A271" s="2" t="s">
        <v>1360</v>
      </c>
      <c r="B271" s="35">
        <v>0.3</v>
      </c>
      <c r="C271" s="2" t="s">
        <v>1562</v>
      </c>
      <c r="D271" s="35">
        <v>0.99</v>
      </c>
      <c r="E271" s="35">
        <v>0.05</v>
      </c>
      <c r="F271" s="35">
        <v>250030</v>
      </c>
      <c r="G271" s="35">
        <v>0.96809238200000003</v>
      </c>
      <c r="H271" s="35">
        <v>0.98391685699999998</v>
      </c>
      <c r="I271" s="35">
        <v>132295</v>
      </c>
      <c r="J271" s="35">
        <v>0.95658244999999997</v>
      </c>
      <c r="K271" s="35">
        <v>0.97805033100000005</v>
      </c>
      <c r="L271" s="35">
        <v>117735</v>
      </c>
      <c r="M271" s="35">
        <v>0.98127532799999995</v>
      </c>
      <c r="N271" s="35">
        <v>0.990593422</v>
      </c>
      <c r="O271" s="35">
        <v>647218</v>
      </c>
      <c r="P271" s="35">
        <v>0.96976184799999998</v>
      </c>
      <c r="Q271" s="35">
        <v>0.98476487000000001</v>
      </c>
      <c r="R271" s="35">
        <v>1.517369406</v>
      </c>
      <c r="S271" s="37">
        <v>2.19496688</v>
      </c>
    </row>
    <row r="272" spans="1:19" ht="15.7" customHeight="1">
      <c r="A272" s="2" t="s">
        <v>1360</v>
      </c>
      <c r="B272" s="35">
        <v>0.4</v>
      </c>
      <c r="C272" s="2" t="s">
        <v>1561</v>
      </c>
      <c r="D272" s="35">
        <v>0.7</v>
      </c>
      <c r="E272" s="35">
        <v>0.05</v>
      </c>
      <c r="F272" s="35">
        <v>1487179</v>
      </c>
      <c r="G272" s="35">
        <v>0.857631751</v>
      </c>
      <c r="H272" s="35">
        <v>0.926084095</v>
      </c>
      <c r="I272" s="35">
        <v>875432</v>
      </c>
      <c r="J272" s="35">
        <v>0.82052599699999995</v>
      </c>
      <c r="K272" s="35">
        <v>0.90582890000000005</v>
      </c>
      <c r="L272" s="35">
        <v>611747</v>
      </c>
      <c r="M272" s="35">
        <v>0.915270637</v>
      </c>
      <c r="N272" s="35">
        <v>0.95669777700000003</v>
      </c>
      <c r="O272" s="35">
        <v>2742078</v>
      </c>
      <c r="P272" s="35">
        <v>0.916680151</v>
      </c>
      <c r="Q272" s="35">
        <v>0.95743414900000001</v>
      </c>
      <c r="R272" s="35">
        <v>4.1758836219999997</v>
      </c>
      <c r="S272" s="37">
        <v>9.4171099599999994</v>
      </c>
    </row>
    <row r="273" spans="1:19" ht="15.7" customHeight="1">
      <c r="A273" s="2" t="s">
        <v>1360</v>
      </c>
      <c r="B273" s="35">
        <v>0.4</v>
      </c>
      <c r="C273" s="2" t="s">
        <v>1561</v>
      </c>
      <c r="D273" s="35">
        <v>0.8</v>
      </c>
      <c r="E273" s="35">
        <v>0.05</v>
      </c>
      <c r="F273" s="35">
        <v>1395659</v>
      </c>
      <c r="G273" s="35">
        <v>0.88843260400000001</v>
      </c>
      <c r="H273" s="35">
        <v>0.942567029</v>
      </c>
      <c r="I273" s="35">
        <v>811570</v>
      </c>
      <c r="J273" s="35">
        <v>0.85454543500000002</v>
      </c>
      <c r="K273" s="35">
        <v>0.92441626700000001</v>
      </c>
      <c r="L273" s="35">
        <v>584089</v>
      </c>
      <c r="M273" s="35">
        <v>0.93896731099999997</v>
      </c>
      <c r="N273" s="35">
        <v>0.96900325700000001</v>
      </c>
      <c r="O273" s="35">
        <v>2657547</v>
      </c>
      <c r="P273" s="35">
        <v>0.93256801099999997</v>
      </c>
      <c r="Q273" s="35">
        <v>0.96569561000000004</v>
      </c>
      <c r="R273" s="35">
        <v>3.3762627219999999</v>
      </c>
      <c r="S273" s="37">
        <v>7.5583733000000004</v>
      </c>
    </row>
    <row r="274" spans="1:19" ht="15.7" customHeight="1">
      <c r="A274" s="2" t="s">
        <v>1360</v>
      </c>
      <c r="B274" s="35">
        <v>0.4</v>
      </c>
      <c r="C274" s="2" t="s">
        <v>1561</v>
      </c>
      <c r="D274" s="35">
        <v>0.9</v>
      </c>
      <c r="E274" s="35">
        <v>0.05</v>
      </c>
      <c r="F274" s="35">
        <v>1242263</v>
      </c>
      <c r="G274" s="35">
        <v>0.92124109799999998</v>
      </c>
      <c r="H274" s="35">
        <v>0.95981305400000005</v>
      </c>
      <c r="I274" s="35">
        <v>709152</v>
      </c>
      <c r="J274" s="35">
        <v>0.89262860799999999</v>
      </c>
      <c r="K274" s="35">
        <v>0.94479024599999994</v>
      </c>
      <c r="L274" s="35">
        <v>533111</v>
      </c>
      <c r="M274" s="35">
        <v>0.96148426799999998</v>
      </c>
      <c r="N274" s="35">
        <v>0.98055304200000004</v>
      </c>
      <c r="O274" s="35">
        <v>2495635</v>
      </c>
      <c r="P274" s="35">
        <v>0.94810651000000001</v>
      </c>
      <c r="Q274" s="35">
        <v>0.97370760999999995</v>
      </c>
      <c r="R274" s="35">
        <v>2.6006236660000002</v>
      </c>
      <c r="S274" s="37">
        <v>5.52097544</v>
      </c>
    </row>
    <row r="275" spans="1:19" ht="15.7" customHeight="1">
      <c r="A275" s="2" t="s">
        <v>1360</v>
      </c>
      <c r="B275" s="35">
        <v>0.4</v>
      </c>
      <c r="C275" s="2" t="s">
        <v>1561</v>
      </c>
      <c r="D275" s="35">
        <v>0.95</v>
      </c>
      <c r="E275" s="35">
        <v>0.05</v>
      </c>
      <c r="F275" s="35">
        <v>1092185</v>
      </c>
      <c r="G275" s="35">
        <v>0.940998475</v>
      </c>
      <c r="H275" s="35">
        <v>0.97005075900000004</v>
      </c>
      <c r="I275" s="35">
        <v>613695</v>
      </c>
      <c r="J275" s="35">
        <v>0.91750677300000005</v>
      </c>
      <c r="K275" s="35">
        <v>0.95786573900000005</v>
      </c>
      <c r="L275" s="35">
        <v>478490</v>
      </c>
      <c r="M275" s="35">
        <v>0.972472424</v>
      </c>
      <c r="N275" s="35">
        <v>0.98614016500000001</v>
      </c>
      <c r="O275" s="35">
        <v>2314786</v>
      </c>
      <c r="P275" s="35">
        <v>0.95686952199999997</v>
      </c>
      <c r="Q275" s="35">
        <v>0.97819707700000003</v>
      </c>
      <c r="R275" s="35">
        <v>2.1638786080000001</v>
      </c>
      <c r="S275" s="37">
        <v>4.2134261500000001</v>
      </c>
    </row>
    <row r="276" spans="1:19" ht="15.7" customHeight="1">
      <c r="A276" s="2" t="s">
        <v>1360</v>
      </c>
      <c r="B276" s="35">
        <v>0.4</v>
      </c>
      <c r="C276" s="2" t="s">
        <v>1561</v>
      </c>
      <c r="D276" s="35">
        <v>0.99</v>
      </c>
      <c r="E276" s="35">
        <v>0.05</v>
      </c>
      <c r="F276" s="35">
        <v>790276</v>
      </c>
      <c r="G276" s="35">
        <v>0.96259054899999996</v>
      </c>
      <c r="H276" s="35">
        <v>0.98111698999999997</v>
      </c>
      <c r="I276" s="35">
        <v>438742</v>
      </c>
      <c r="J276" s="35">
        <v>0.94777020199999995</v>
      </c>
      <c r="K276" s="35">
        <v>0.97353489999999998</v>
      </c>
      <c r="L276" s="35">
        <v>351534</v>
      </c>
      <c r="M276" s="35">
        <v>0.98158029800000002</v>
      </c>
      <c r="N276" s="35">
        <v>0.990747343</v>
      </c>
      <c r="O276" s="35">
        <v>1866576</v>
      </c>
      <c r="P276" s="35">
        <v>0.96670800700000004</v>
      </c>
      <c r="Q276" s="35">
        <v>0.98321310299999998</v>
      </c>
      <c r="R276" s="35">
        <v>1.6731995710000001</v>
      </c>
      <c r="S276" s="37">
        <v>2.6465099699999999</v>
      </c>
    </row>
    <row r="277" spans="1:19" ht="15.7" customHeight="1">
      <c r="A277" s="2" t="s">
        <v>1360</v>
      </c>
      <c r="B277" s="35">
        <v>0.4</v>
      </c>
      <c r="C277" s="2" t="s">
        <v>1562</v>
      </c>
      <c r="D277" s="35">
        <v>0.7</v>
      </c>
      <c r="E277" s="35">
        <v>0.05</v>
      </c>
      <c r="F277" s="35">
        <v>581466</v>
      </c>
      <c r="G277" s="35">
        <v>0.86622469300000005</v>
      </c>
      <c r="H277" s="35">
        <v>0.93071192800000002</v>
      </c>
      <c r="I277" s="35">
        <v>338004</v>
      </c>
      <c r="J277" s="35">
        <v>0.833688286</v>
      </c>
      <c r="K277" s="35">
        <v>0.91306532399999996</v>
      </c>
      <c r="L277" s="35">
        <v>243462</v>
      </c>
      <c r="M277" s="35">
        <v>0.91464960200000001</v>
      </c>
      <c r="N277" s="35">
        <v>0.95637315000000001</v>
      </c>
      <c r="O277" s="35">
        <v>1079163</v>
      </c>
      <c r="P277" s="35">
        <v>0.91666177500000001</v>
      </c>
      <c r="Q277" s="35">
        <v>0.95742455299999996</v>
      </c>
      <c r="R277" s="35">
        <v>4.1767817850000002</v>
      </c>
      <c r="S277" s="37">
        <v>8.6934676100000008</v>
      </c>
    </row>
    <row r="278" spans="1:19" ht="15.7" customHeight="1">
      <c r="A278" s="2" t="s">
        <v>1360</v>
      </c>
      <c r="B278" s="35">
        <v>0.4</v>
      </c>
      <c r="C278" s="2" t="s">
        <v>1562</v>
      </c>
      <c r="D278" s="35">
        <v>0.8</v>
      </c>
      <c r="E278" s="35">
        <v>0.05</v>
      </c>
      <c r="F278" s="35">
        <v>545880</v>
      </c>
      <c r="G278" s="35">
        <v>0.89794217700000001</v>
      </c>
      <c r="H278" s="35">
        <v>0.94759810899999997</v>
      </c>
      <c r="I278" s="35">
        <v>313396</v>
      </c>
      <c r="J278" s="35">
        <v>0.86916052899999996</v>
      </c>
      <c r="K278" s="35">
        <v>0.93228779299999998</v>
      </c>
      <c r="L278" s="35">
        <v>232484</v>
      </c>
      <c r="M278" s="35">
        <v>0.93905938499999997</v>
      </c>
      <c r="N278" s="35">
        <v>0.96905076499999998</v>
      </c>
      <c r="O278" s="35">
        <v>1045986</v>
      </c>
      <c r="P278" s="35">
        <v>0.93278250900000004</v>
      </c>
      <c r="Q278" s="35">
        <v>0.96580666199999998</v>
      </c>
      <c r="R278" s="35">
        <v>3.3657976860000001</v>
      </c>
      <c r="S278" s="37">
        <v>6.7712206799999999</v>
      </c>
    </row>
    <row r="279" spans="1:19" ht="15.7" customHeight="1">
      <c r="A279" s="2" t="s">
        <v>1360</v>
      </c>
      <c r="B279" s="35">
        <v>0.4</v>
      </c>
      <c r="C279" s="2" t="s">
        <v>1562</v>
      </c>
      <c r="D279" s="35">
        <v>0.9</v>
      </c>
      <c r="E279" s="35">
        <v>0.05</v>
      </c>
      <c r="F279" s="35">
        <v>486304</v>
      </c>
      <c r="G279" s="35">
        <v>0.93182388699999996</v>
      </c>
      <c r="H279" s="35">
        <v>0.96531025400000003</v>
      </c>
      <c r="I279" s="35">
        <v>273861</v>
      </c>
      <c r="J279" s="35">
        <v>0.91006551499999999</v>
      </c>
      <c r="K279" s="35">
        <v>0.95397354000000001</v>
      </c>
      <c r="L279" s="35">
        <v>212443</v>
      </c>
      <c r="M279" s="35">
        <v>0.96104335299999999</v>
      </c>
      <c r="N279" s="35">
        <v>0.98032818700000002</v>
      </c>
      <c r="O279" s="35">
        <v>982970</v>
      </c>
      <c r="P279" s="35">
        <v>0.94821451700000003</v>
      </c>
      <c r="Q279" s="35">
        <v>0.97376306999999995</v>
      </c>
      <c r="R279" s="35">
        <v>2.5955172750000002</v>
      </c>
      <c r="S279" s="37">
        <v>4.60264601</v>
      </c>
    </row>
    <row r="280" spans="1:19" ht="15.7" customHeight="1">
      <c r="A280" s="2" t="s">
        <v>1360</v>
      </c>
      <c r="B280" s="35">
        <v>0.4</v>
      </c>
      <c r="C280" s="2" t="s">
        <v>1562</v>
      </c>
      <c r="D280" s="35">
        <v>0.95</v>
      </c>
      <c r="E280" s="35">
        <v>0.05</v>
      </c>
      <c r="F280" s="35">
        <v>427807</v>
      </c>
      <c r="G280" s="35">
        <v>0.95197145900000002</v>
      </c>
      <c r="H280" s="35">
        <v>0.97569024699999995</v>
      </c>
      <c r="I280" s="35">
        <v>237163</v>
      </c>
      <c r="J280" s="35">
        <v>0.93619156400000003</v>
      </c>
      <c r="K280" s="35">
        <v>0.967569927</v>
      </c>
      <c r="L280" s="35">
        <v>190644</v>
      </c>
      <c r="M280" s="35">
        <v>0.972164955</v>
      </c>
      <c r="N280" s="35">
        <v>0.98598425700000003</v>
      </c>
      <c r="O280" s="35">
        <v>911988</v>
      </c>
      <c r="P280" s="35">
        <v>0.95690892699999996</v>
      </c>
      <c r="Q280" s="35">
        <v>0.97821721900000003</v>
      </c>
      <c r="R280" s="35">
        <v>2.1629566059999998</v>
      </c>
      <c r="S280" s="37">
        <v>3.24300728</v>
      </c>
    </row>
    <row r="281" spans="1:19" ht="15.7" customHeight="1">
      <c r="A281" s="2" t="s">
        <v>1360</v>
      </c>
      <c r="B281" s="35">
        <v>0.4</v>
      </c>
      <c r="C281" s="2" t="s">
        <v>1562</v>
      </c>
      <c r="D281" s="35">
        <v>0.99</v>
      </c>
      <c r="E281" s="35">
        <v>0.05</v>
      </c>
      <c r="F281" s="35">
        <v>310574</v>
      </c>
      <c r="G281" s="35">
        <v>0.97484822500000001</v>
      </c>
      <c r="H281" s="35">
        <v>0.98734402600000004</v>
      </c>
      <c r="I281" s="35">
        <v>170013</v>
      </c>
      <c r="J281" s="35">
        <v>0.96953992300000003</v>
      </c>
      <c r="K281" s="35">
        <v>0.98465218399999999</v>
      </c>
      <c r="L281" s="35">
        <v>140561</v>
      </c>
      <c r="M281" s="35">
        <v>0.98132724400000004</v>
      </c>
      <c r="N281" s="35">
        <v>0.99061962599999998</v>
      </c>
      <c r="O281" s="35">
        <v>736726</v>
      </c>
      <c r="P281" s="35">
        <v>0.966833155</v>
      </c>
      <c r="Q281" s="35">
        <v>0.98327674399999998</v>
      </c>
      <c r="R281" s="35">
        <v>1.6674697249999999</v>
      </c>
      <c r="S281" s="37">
        <v>1.5347816299999999</v>
      </c>
    </row>
    <row r="282" spans="1:19" ht="15.7" customHeight="1">
      <c r="A282" s="2" t="s">
        <v>1360</v>
      </c>
      <c r="B282" s="35">
        <v>0.5</v>
      </c>
      <c r="C282" s="2" t="s">
        <v>1561</v>
      </c>
      <c r="D282" s="35">
        <v>0.7</v>
      </c>
      <c r="E282" s="35">
        <v>0.05</v>
      </c>
      <c r="F282" s="35">
        <v>1546202</v>
      </c>
      <c r="G282" s="35">
        <v>0.88247916800000004</v>
      </c>
      <c r="H282" s="35">
        <v>0.93940362300000002</v>
      </c>
      <c r="I282" s="35">
        <v>918350</v>
      </c>
      <c r="J282" s="35">
        <v>0.85369574000000004</v>
      </c>
      <c r="K282" s="35">
        <v>0.92395656800000003</v>
      </c>
      <c r="L282" s="35">
        <v>627852</v>
      </c>
      <c r="M282" s="35">
        <v>0.92727535000000005</v>
      </c>
      <c r="N282" s="35">
        <v>0.96295137500000005</v>
      </c>
      <c r="O282" s="35">
        <v>2782892</v>
      </c>
      <c r="P282" s="35">
        <v>0.92174551800000004</v>
      </c>
      <c r="Q282" s="35">
        <v>0.96007578800000004</v>
      </c>
      <c r="R282" s="35">
        <v>3.9318362499999999</v>
      </c>
      <c r="S282" s="37">
        <v>7.6043431500000001</v>
      </c>
    </row>
    <row r="283" spans="1:19" ht="15.7" customHeight="1">
      <c r="A283" s="2" t="s">
        <v>1360</v>
      </c>
      <c r="B283" s="35">
        <v>0.5</v>
      </c>
      <c r="C283" s="2" t="s">
        <v>1561</v>
      </c>
      <c r="D283" s="35">
        <v>0.8</v>
      </c>
      <c r="E283" s="35">
        <v>0.05</v>
      </c>
      <c r="F283" s="35">
        <v>1469845</v>
      </c>
      <c r="G283" s="35">
        <v>0.90808032900000002</v>
      </c>
      <c r="H283" s="35">
        <v>0.95293248900000005</v>
      </c>
      <c r="I283" s="35">
        <v>865053</v>
      </c>
      <c r="J283" s="35">
        <v>0.88252589400000003</v>
      </c>
      <c r="K283" s="35">
        <v>0.93942849299999998</v>
      </c>
      <c r="L283" s="35">
        <v>604792</v>
      </c>
      <c r="M283" s="35">
        <v>0.94660567600000001</v>
      </c>
      <c r="N283" s="35">
        <v>0.972936625</v>
      </c>
      <c r="O283" s="35">
        <v>2713607</v>
      </c>
      <c r="P283" s="35">
        <v>0.93495838799999997</v>
      </c>
      <c r="Q283" s="35">
        <v>0.96693246300000002</v>
      </c>
      <c r="R283" s="35">
        <v>3.266942411</v>
      </c>
      <c r="S283" s="37">
        <v>6.0571506800000003</v>
      </c>
    </row>
    <row r="284" spans="1:19" ht="15.7" customHeight="1">
      <c r="A284" s="2" t="s">
        <v>1360</v>
      </c>
      <c r="B284" s="35">
        <v>0.5</v>
      </c>
      <c r="C284" s="2" t="s">
        <v>1561</v>
      </c>
      <c r="D284" s="35">
        <v>0.9</v>
      </c>
      <c r="E284" s="35">
        <v>0.05</v>
      </c>
      <c r="F284" s="35">
        <v>1337925</v>
      </c>
      <c r="G284" s="35">
        <v>0.93464208400000004</v>
      </c>
      <c r="H284" s="35">
        <v>0.96676888900000002</v>
      </c>
      <c r="I284" s="35">
        <v>776380</v>
      </c>
      <c r="J284" s="35">
        <v>0.91412502699999998</v>
      </c>
      <c r="K284" s="35">
        <v>0.95609885900000002</v>
      </c>
      <c r="L284" s="35">
        <v>561545</v>
      </c>
      <c r="M284" s="35">
        <v>0.96416579000000002</v>
      </c>
      <c r="N284" s="35">
        <v>0.98191944200000003</v>
      </c>
      <c r="O284" s="35">
        <v>2579898</v>
      </c>
      <c r="P284" s="35">
        <v>0.94772038000000003</v>
      </c>
      <c r="Q284" s="35">
        <v>0.97350931200000002</v>
      </c>
      <c r="R284" s="35">
        <v>2.6274272390000002</v>
      </c>
      <c r="S284" s="37">
        <v>4.3901141499999996</v>
      </c>
    </row>
    <row r="285" spans="1:19" ht="15.7" customHeight="1">
      <c r="A285" s="2" t="s">
        <v>1360</v>
      </c>
      <c r="B285" s="35">
        <v>0.5</v>
      </c>
      <c r="C285" s="2" t="s">
        <v>1561</v>
      </c>
      <c r="D285" s="35">
        <v>0.95</v>
      </c>
      <c r="E285" s="35">
        <v>0.05</v>
      </c>
      <c r="F285" s="35">
        <v>1204220</v>
      </c>
      <c r="G285" s="35">
        <v>0.950300951</v>
      </c>
      <c r="H285" s="35">
        <v>0.974833807</v>
      </c>
      <c r="I285" s="35">
        <v>690004</v>
      </c>
      <c r="J285" s="35">
        <v>0.93372809199999995</v>
      </c>
      <c r="K285" s="35">
        <v>0.96629606899999998</v>
      </c>
      <c r="L285" s="35">
        <v>514216</v>
      </c>
      <c r="M285" s="35">
        <v>0.97324167699999997</v>
      </c>
      <c r="N285" s="35">
        <v>0.98653011999999995</v>
      </c>
      <c r="O285" s="35">
        <v>2429026</v>
      </c>
      <c r="P285" s="35">
        <v>0.95555938100000004</v>
      </c>
      <c r="Q285" s="35">
        <v>0.97752717600000005</v>
      </c>
      <c r="R285" s="35">
        <v>2.2350463280000001</v>
      </c>
      <c r="S285" s="37">
        <v>3.37039314</v>
      </c>
    </row>
    <row r="286" spans="1:19" ht="15.7" customHeight="1">
      <c r="A286" s="2" t="s">
        <v>1360</v>
      </c>
      <c r="B286" s="35">
        <v>0.5</v>
      </c>
      <c r="C286" s="2" t="s">
        <v>1561</v>
      </c>
      <c r="D286" s="35">
        <v>0.99</v>
      </c>
      <c r="E286" s="35">
        <v>0.05</v>
      </c>
      <c r="F286" s="35">
        <v>921801</v>
      </c>
      <c r="G286" s="35">
        <v>0.96711929699999999</v>
      </c>
      <c r="H286" s="35">
        <v>0.98342223699999998</v>
      </c>
      <c r="I286" s="35">
        <v>524133</v>
      </c>
      <c r="J286" s="35">
        <v>0.95681002299999995</v>
      </c>
      <c r="K286" s="35">
        <v>0.97816666399999996</v>
      </c>
      <c r="L286" s="35">
        <v>397668</v>
      </c>
      <c r="M286" s="35">
        <v>0.98096358100000003</v>
      </c>
      <c r="N286" s="35">
        <v>0.99043605599999995</v>
      </c>
      <c r="O286" s="35">
        <v>2039271</v>
      </c>
      <c r="P286" s="35">
        <v>0.96484124400000004</v>
      </c>
      <c r="Q286" s="35">
        <v>0.98226332699999996</v>
      </c>
      <c r="R286" s="35">
        <v>1.7686045239999999</v>
      </c>
      <c r="S286" s="37">
        <v>2.1833335800000002</v>
      </c>
    </row>
    <row r="287" spans="1:19" ht="15.7" customHeight="1">
      <c r="A287" s="2" t="s">
        <v>1360</v>
      </c>
      <c r="B287" s="35">
        <v>0.5</v>
      </c>
      <c r="C287" s="2" t="s">
        <v>1562</v>
      </c>
      <c r="D287" s="35">
        <v>0.7</v>
      </c>
      <c r="E287" s="35">
        <v>0.05</v>
      </c>
      <c r="F287" s="35">
        <v>604293</v>
      </c>
      <c r="G287" s="35">
        <v>0.89137518100000002</v>
      </c>
      <c r="H287" s="35">
        <v>0.94412667699999997</v>
      </c>
      <c r="I287" s="35">
        <v>354617</v>
      </c>
      <c r="J287" s="35">
        <v>0.86760828300000004</v>
      </c>
      <c r="K287" s="35">
        <v>0.93145492799999996</v>
      </c>
      <c r="L287" s="35">
        <v>249676</v>
      </c>
      <c r="M287" s="35">
        <v>0.92684664999999999</v>
      </c>
      <c r="N287" s="35">
        <v>0.96272875199999997</v>
      </c>
      <c r="O287" s="35">
        <v>1095020</v>
      </c>
      <c r="P287" s="35">
        <v>0.92193108499999998</v>
      </c>
      <c r="Q287" s="35">
        <v>0.960172425</v>
      </c>
      <c r="R287" s="35">
        <v>3.918812441</v>
      </c>
      <c r="S287" s="37">
        <v>6.8545071999999996</v>
      </c>
    </row>
    <row r="288" spans="1:19" ht="15.7" customHeight="1">
      <c r="A288" s="2" t="s">
        <v>1360</v>
      </c>
      <c r="B288" s="35">
        <v>0.5</v>
      </c>
      <c r="C288" s="2" t="s">
        <v>1562</v>
      </c>
      <c r="D288" s="35">
        <v>0.8</v>
      </c>
      <c r="E288" s="35">
        <v>0.05</v>
      </c>
      <c r="F288" s="35">
        <v>574712</v>
      </c>
      <c r="G288" s="35">
        <v>0.91753500099999996</v>
      </c>
      <c r="H288" s="35">
        <v>0.95788047300000001</v>
      </c>
      <c r="I288" s="35">
        <v>334178</v>
      </c>
      <c r="J288" s="35">
        <v>0.897305672</v>
      </c>
      <c r="K288" s="35">
        <v>0.947262198</v>
      </c>
      <c r="L288" s="35">
        <v>240534</v>
      </c>
      <c r="M288" s="35">
        <v>0.94679512700000001</v>
      </c>
      <c r="N288" s="35">
        <v>0.97303398100000005</v>
      </c>
      <c r="O288" s="35">
        <v>1067990</v>
      </c>
      <c r="P288" s="35">
        <v>0.93524717899999998</v>
      </c>
      <c r="Q288" s="35">
        <v>0.96708178499999997</v>
      </c>
      <c r="R288" s="35">
        <v>3.2486297959999999</v>
      </c>
      <c r="S288" s="37">
        <v>5.2737802</v>
      </c>
    </row>
    <row r="289" spans="1:19" ht="15.7" customHeight="1">
      <c r="A289" s="2" t="s">
        <v>1360</v>
      </c>
      <c r="B289" s="35">
        <v>0.5</v>
      </c>
      <c r="C289" s="2" t="s">
        <v>1562</v>
      </c>
      <c r="D289" s="35">
        <v>0.9</v>
      </c>
      <c r="E289" s="35">
        <v>0.05</v>
      </c>
      <c r="F289" s="35">
        <v>523321</v>
      </c>
      <c r="G289" s="35">
        <v>0.94501599599999997</v>
      </c>
      <c r="H289" s="35">
        <v>0.972119332</v>
      </c>
      <c r="I289" s="35">
        <v>299836</v>
      </c>
      <c r="J289" s="35">
        <v>0.93079884700000004</v>
      </c>
      <c r="K289" s="35">
        <v>0.96477917000000002</v>
      </c>
      <c r="L289" s="35">
        <v>223485</v>
      </c>
      <c r="M289" s="35">
        <v>0.964607675</v>
      </c>
      <c r="N289" s="35">
        <v>0.98214442700000004</v>
      </c>
      <c r="O289" s="35">
        <v>1015888</v>
      </c>
      <c r="P289" s="35">
        <v>0.94804718899999996</v>
      </c>
      <c r="Q289" s="35">
        <v>0.97367714800000005</v>
      </c>
      <c r="R289" s="35">
        <v>2.6096026399999999</v>
      </c>
      <c r="S289" s="37">
        <v>3.5220829999999999</v>
      </c>
    </row>
    <row r="290" spans="1:19" ht="15.7" customHeight="1">
      <c r="A290" s="2" t="s">
        <v>1360</v>
      </c>
      <c r="B290" s="35">
        <v>0.5</v>
      </c>
      <c r="C290" s="2" t="s">
        <v>1562</v>
      </c>
      <c r="D290" s="35">
        <v>0.95</v>
      </c>
      <c r="E290" s="35">
        <v>0.05</v>
      </c>
      <c r="F290" s="35">
        <v>471522</v>
      </c>
      <c r="G290" s="35">
        <v>0.96087483399999996</v>
      </c>
      <c r="H290" s="35">
        <v>0.98024223200000005</v>
      </c>
      <c r="I290" s="35">
        <v>266597</v>
      </c>
      <c r="J290" s="35">
        <v>0.95151439299999996</v>
      </c>
      <c r="K290" s="35">
        <v>0.97545599199999999</v>
      </c>
      <c r="L290" s="35">
        <v>204925</v>
      </c>
      <c r="M290" s="35">
        <v>0.973260456</v>
      </c>
      <c r="N290" s="35">
        <v>0.98653963700000002</v>
      </c>
      <c r="O290" s="35">
        <v>956968</v>
      </c>
      <c r="P290" s="35">
        <v>0.95564563199999997</v>
      </c>
      <c r="Q290" s="35">
        <v>0.97757129300000001</v>
      </c>
      <c r="R290" s="35">
        <v>2.2294874280000001</v>
      </c>
      <c r="S290" s="37">
        <v>2.45440076</v>
      </c>
    </row>
    <row r="291" spans="1:19" ht="15.7" customHeight="1">
      <c r="A291" s="2" t="s">
        <v>1360</v>
      </c>
      <c r="B291" s="35">
        <v>0.5</v>
      </c>
      <c r="C291" s="2" t="s">
        <v>1562</v>
      </c>
      <c r="D291" s="35">
        <v>0.99</v>
      </c>
      <c r="E291" s="35">
        <v>0.05</v>
      </c>
      <c r="F291" s="35">
        <v>361851</v>
      </c>
      <c r="G291" s="35">
        <v>0.97856831200000005</v>
      </c>
      <c r="H291" s="35">
        <v>0.98922611800000004</v>
      </c>
      <c r="I291" s="35">
        <v>202734</v>
      </c>
      <c r="J291" s="35">
        <v>0.976337703</v>
      </c>
      <c r="K291" s="35">
        <v>0.98809802300000005</v>
      </c>
      <c r="L291" s="35">
        <v>159117</v>
      </c>
      <c r="M291" s="35">
        <v>0.98142146399999997</v>
      </c>
      <c r="N291" s="35">
        <v>0.99066718099999995</v>
      </c>
      <c r="O291" s="35">
        <v>805177</v>
      </c>
      <c r="P291" s="35">
        <v>0.96483191000000001</v>
      </c>
      <c r="Q291" s="35">
        <v>0.98225857599999999</v>
      </c>
      <c r="R291" s="35">
        <v>1.768749809</v>
      </c>
      <c r="S291" s="37">
        <v>1.19019768</v>
      </c>
    </row>
    <row r="292" spans="1:19" ht="15.7" customHeight="1">
      <c r="A292" s="2" t="s">
        <v>1360</v>
      </c>
      <c r="B292" s="35">
        <v>0.75</v>
      </c>
      <c r="C292" s="2" t="s">
        <v>1561</v>
      </c>
      <c r="D292" s="35">
        <v>0.7</v>
      </c>
      <c r="E292" s="35">
        <v>0.05</v>
      </c>
      <c r="F292" s="35">
        <v>1628522</v>
      </c>
      <c r="G292" s="35">
        <v>0.91452955999999996</v>
      </c>
      <c r="H292" s="35">
        <v>0.95631038899999998</v>
      </c>
      <c r="I292" s="35">
        <v>979532</v>
      </c>
      <c r="J292" s="35">
        <v>0.89654841699999999</v>
      </c>
      <c r="K292" s="35">
        <v>0.94686240600000005</v>
      </c>
      <c r="L292" s="35">
        <v>648990</v>
      </c>
      <c r="M292" s="35">
        <v>0.94271070199999996</v>
      </c>
      <c r="N292" s="35">
        <v>0.97093290300000001</v>
      </c>
      <c r="O292" s="35">
        <v>2837301</v>
      </c>
      <c r="P292" s="35">
        <v>0.92849914899999997</v>
      </c>
      <c r="Q292" s="35">
        <v>0.96358660699999998</v>
      </c>
      <c r="R292" s="35">
        <v>3.6062455980000001</v>
      </c>
      <c r="S292" s="37">
        <v>5.3137593599999997</v>
      </c>
    </row>
    <row r="293" spans="1:19" ht="15.7" customHeight="1">
      <c r="A293" s="2" t="s">
        <v>1360</v>
      </c>
      <c r="B293" s="35">
        <v>0.75</v>
      </c>
      <c r="C293" s="2" t="s">
        <v>1561</v>
      </c>
      <c r="D293" s="35">
        <v>0.8</v>
      </c>
      <c r="E293" s="35">
        <v>0.05</v>
      </c>
      <c r="F293" s="35">
        <v>1574906</v>
      </c>
      <c r="G293" s="35">
        <v>0.93260159099999995</v>
      </c>
      <c r="H293" s="35">
        <v>0.96571299600000005</v>
      </c>
      <c r="I293" s="35">
        <v>941895</v>
      </c>
      <c r="J293" s="35">
        <v>0.91728986700000004</v>
      </c>
      <c r="K293" s="35">
        <v>0.957752508</v>
      </c>
      <c r="L293" s="35">
        <v>633011</v>
      </c>
      <c r="M293" s="35">
        <v>0.95610436099999996</v>
      </c>
      <c r="N293" s="35">
        <v>0.97780589100000004</v>
      </c>
      <c r="O293" s="35">
        <v>2790179</v>
      </c>
      <c r="P293" s="35">
        <v>0.937986545</v>
      </c>
      <c r="Q293" s="35">
        <v>0.96849705500000005</v>
      </c>
      <c r="R293" s="35">
        <v>3.1274965199999998</v>
      </c>
      <c r="S293" s="37">
        <v>4.2247491699999999</v>
      </c>
    </row>
    <row r="294" spans="1:19" ht="15.7" customHeight="1">
      <c r="A294" s="2" t="s">
        <v>1360</v>
      </c>
      <c r="B294" s="35">
        <v>0.75</v>
      </c>
      <c r="C294" s="2" t="s">
        <v>1561</v>
      </c>
      <c r="D294" s="35">
        <v>0.9</v>
      </c>
      <c r="E294" s="35">
        <v>0.05</v>
      </c>
      <c r="F294" s="35">
        <v>1477231</v>
      </c>
      <c r="G294" s="35">
        <v>0.95108660300000003</v>
      </c>
      <c r="H294" s="35">
        <v>0.97523669099999999</v>
      </c>
      <c r="I294" s="35">
        <v>875289</v>
      </c>
      <c r="J294" s="35">
        <v>0.93928961</v>
      </c>
      <c r="K294" s="35">
        <v>0.96916954600000005</v>
      </c>
      <c r="L294" s="35">
        <v>601942</v>
      </c>
      <c r="M294" s="35">
        <v>0.96864129300000001</v>
      </c>
      <c r="N294" s="35">
        <v>0.984195759</v>
      </c>
      <c r="O294" s="35">
        <v>2697459</v>
      </c>
      <c r="P294" s="35">
        <v>0.94783121800000003</v>
      </c>
      <c r="Q294" s="35">
        <v>0.973566237</v>
      </c>
      <c r="R294" s="35">
        <v>2.6303383569999998</v>
      </c>
      <c r="S294" s="37">
        <v>3.0830453499999999</v>
      </c>
    </row>
    <row r="295" spans="1:19" ht="15.7" customHeight="1">
      <c r="A295" s="2" t="s">
        <v>1360</v>
      </c>
      <c r="B295" s="35">
        <v>0.75</v>
      </c>
      <c r="C295" s="2" t="s">
        <v>1561</v>
      </c>
      <c r="D295" s="35">
        <v>0.95</v>
      </c>
      <c r="E295" s="35">
        <v>0.05</v>
      </c>
      <c r="F295" s="35">
        <v>1373374</v>
      </c>
      <c r="G295" s="35">
        <v>0.96176940499999997</v>
      </c>
      <c r="H295" s="35">
        <v>0.98069842699999998</v>
      </c>
      <c r="I295" s="35">
        <v>807691</v>
      </c>
      <c r="J295" s="35">
        <v>0.95252594000000002</v>
      </c>
      <c r="K295" s="35">
        <v>0.97597435399999999</v>
      </c>
      <c r="L295" s="35">
        <v>565683</v>
      </c>
      <c r="M295" s="35">
        <v>0.97520236500000002</v>
      </c>
      <c r="N295" s="35">
        <v>0.98752334900000005</v>
      </c>
      <c r="O295" s="35">
        <v>2588543</v>
      </c>
      <c r="P295" s="35">
        <v>0.95396439300000002</v>
      </c>
      <c r="Q295" s="35">
        <v>0.97671100799999999</v>
      </c>
      <c r="R295" s="35">
        <v>2.321085654</v>
      </c>
      <c r="S295" s="37">
        <v>2.4025645999999998</v>
      </c>
    </row>
    <row r="296" spans="1:19" ht="15.7" customHeight="1">
      <c r="A296" s="2" t="s">
        <v>1360</v>
      </c>
      <c r="B296" s="35">
        <v>0.75</v>
      </c>
      <c r="C296" s="2" t="s">
        <v>1561</v>
      </c>
      <c r="D296" s="35">
        <v>0.99</v>
      </c>
      <c r="E296" s="35">
        <v>0.05</v>
      </c>
      <c r="F296" s="35">
        <v>1140454</v>
      </c>
      <c r="G296" s="35">
        <v>0.97343117199999996</v>
      </c>
      <c r="H296" s="35">
        <v>0.98662615600000003</v>
      </c>
      <c r="I296" s="35">
        <v>668312</v>
      </c>
      <c r="J296" s="35">
        <v>0.96773403700000005</v>
      </c>
      <c r="K296" s="35">
        <v>0.98373473899999997</v>
      </c>
      <c r="L296" s="35">
        <v>472142</v>
      </c>
      <c r="M296" s="35">
        <v>0.98158180699999997</v>
      </c>
      <c r="N296" s="35">
        <v>0.99074810499999999</v>
      </c>
      <c r="O296" s="35">
        <v>2295851</v>
      </c>
      <c r="P296" s="35">
        <v>0.96189405500000003</v>
      </c>
      <c r="Q296" s="35">
        <v>0.98076197700000001</v>
      </c>
      <c r="R296" s="35">
        <v>1.921078938</v>
      </c>
      <c r="S296" s="37">
        <v>1.62652606</v>
      </c>
    </row>
    <row r="297" spans="1:19" ht="15.7" customHeight="1">
      <c r="A297" s="2" t="s">
        <v>1360</v>
      </c>
      <c r="B297" s="35">
        <v>0.75</v>
      </c>
      <c r="C297" s="2" t="s">
        <v>1562</v>
      </c>
      <c r="D297" s="35">
        <v>0.7</v>
      </c>
      <c r="E297" s="35">
        <v>0.05</v>
      </c>
      <c r="F297" s="35">
        <v>636106</v>
      </c>
      <c r="G297" s="35">
        <v>0.922026911</v>
      </c>
      <c r="H297" s="35">
        <v>0.96022232399999996</v>
      </c>
      <c r="I297" s="35">
        <v>378012</v>
      </c>
      <c r="J297" s="35">
        <v>0.90876232000000001</v>
      </c>
      <c r="K297" s="35">
        <v>0.95329025999999994</v>
      </c>
      <c r="L297" s="35">
        <v>258094</v>
      </c>
      <c r="M297" s="35">
        <v>0.94198505700000001</v>
      </c>
      <c r="N297" s="35">
        <v>0.97055914700000001</v>
      </c>
      <c r="O297" s="35">
        <v>1116941</v>
      </c>
      <c r="P297" s="35">
        <v>0.929027355</v>
      </c>
      <c r="Q297" s="35">
        <v>0.96386065099999996</v>
      </c>
      <c r="R297" s="35">
        <v>3.576324622</v>
      </c>
      <c r="S297" s="37">
        <v>4.6709739900000002</v>
      </c>
    </row>
    <row r="298" spans="1:19" ht="15.7" customHeight="1">
      <c r="A298" s="2" t="s">
        <v>1360</v>
      </c>
      <c r="B298" s="35">
        <v>0.75</v>
      </c>
      <c r="C298" s="2" t="s">
        <v>1562</v>
      </c>
      <c r="D298" s="35">
        <v>0.8</v>
      </c>
      <c r="E298" s="35">
        <v>0.05</v>
      </c>
      <c r="F298" s="35">
        <v>615174</v>
      </c>
      <c r="G298" s="35">
        <v>0.94025051900000001</v>
      </c>
      <c r="H298" s="35">
        <v>0.96966515799999997</v>
      </c>
      <c r="I298" s="35">
        <v>363401</v>
      </c>
      <c r="J298" s="35">
        <v>0.92982372800000002</v>
      </c>
      <c r="K298" s="35">
        <v>0.96427367900000005</v>
      </c>
      <c r="L298" s="35">
        <v>251773</v>
      </c>
      <c r="M298" s="35">
        <v>0.95561225599999999</v>
      </c>
      <c r="N298" s="35">
        <v>0.97755422199999997</v>
      </c>
      <c r="O298" s="35">
        <v>1098585</v>
      </c>
      <c r="P298" s="35">
        <v>0.93823698899999997</v>
      </c>
      <c r="Q298" s="35">
        <v>0.968626341</v>
      </c>
      <c r="R298" s="35">
        <v>3.1122505679999999</v>
      </c>
      <c r="S298" s="37">
        <v>3.5726321099999998</v>
      </c>
    </row>
    <row r="299" spans="1:19" ht="15.7" customHeight="1">
      <c r="A299" s="2" t="s">
        <v>1360</v>
      </c>
      <c r="B299" s="35">
        <v>0.75</v>
      </c>
      <c r="C299" s="2" t="s">
        <v>1562</v>
      </c>
      <c r="D299" s="35">
        <v>0.9</v>
      </c>
      <c r="E299" s="35">
        <v>0.05</v>
      </c>
      <c r="F299" s="35">
        <v>577528</v>
      </c>
      <c r="G299" s="35">
        <v>0.95947918899999995</v>
      </c>
      <c r="H299" s="35">
        <v>0.97953008600000002</v>
      </c>
      <c r="I299" s="35">
        <v>338060</v>
      </c>
      <c r="J299" s="35">
        <v>0.953351744</v>
      </c>
      <c r="K299" s="35">
        <v>0.97639732899999998</v>
      </c>
      <c r="L299" s="35">
        <v>239468</v>
      </c>
      <c r="M299" s="35">
        <v>0.96823044599999997</v>
      </c>
      <c r="N299" s="35">
        <v>0.98398701499999996</v>
      </c>
      <c r="O299" s="35">
        <v>1062327</v>
      </c>
      <c r="P299" s="35">
        <v>0.94787074000000004</v>
      </c>
      <c r="Q299" s="35">
        <v>0.97358653500000003</v>
      </c>
      <c r="R299" s="35">
        <v>2.627871571</v>
      </c>
      <c r="S299" s="37">
        <v>2.3602671000000002</v>
      </c>
    </row>
    <row r="300" spans="1:19" ht="15.7" customHeight="1">
      <c r="A300" s="2" t="s">
        <v>1360</v>
      </c>
      <c r="B300" s="35">
        <v>0.75</v>
      </c>
      <c r="C300" s="2" t="s">
        <v>1562</v>
      </c>
      <c r="D300" s="35">
        <v>0.95</v>
      </c>
      <c r="E300" s="35">
        <v>0.05</v>
      </c>
      <c r="F300" s="35">
        <v>537435</v>
      </c>
      <c r="G300" s="35">
        <v>0.97056041900000001</v>
      </c>
      <c r="H300" s="35">
        <v>0.98517024900000005</v>
      </c>
      <c r="I300" s="35">
        <v>312168</v>
      </c>
      <c r="J300" s="35">
        <v>0.96720024699999996</v>
      </c>
      <c r="K300" s="35">
        <v>0.98346339400000005</v>
      </c>
      <c r="L300" s="35">
        <v>225267</v>
      </c>
      <c r="M300" s="35">
        <v>0.97524586400000002</v>
      </c>
      <c r="N300" s="35">
        <v>0.987545373</v>
      </c>
      <c r="O300" s="35">
        <v>1019946</v>
      </c>
      <c r="P300" s="35">
        <v>0.95383267699999996</v>
      </c>
      <c r="Q300" s="35">
        <v>0.97664357700000004</v>
      </c>
      <c r="R300" s="35">
        <v>2.3281602819999998</v>
      </c>
      <c r="S300" s="37">
        <v>1.65366064</v>
      </c>
    </row>
    <row r="301" spans="1:19" ht="15.7" customHeight="1">
      <c r="A301" s="2" t="s">
        <v>1360</v>
      </c>
      <c r="B301" s="35">
        <v>0.75</v>
      </c>
      <c r="C301" s="2" t="s">
        <v>1562</v>
      </c>
      <c r="D301" s="35">
        <v>0.99</v>
      </c>
      <c r="E301" s="35">
        <v>0.05</v>
      </c>
      <c r="F301" s="35">
        <v>447016</v>
      </c>
      <c r="G301" s="35">
        <v>0.98278540199999997</v>
      </c>
      <c r="H301" s="35">
        <v>0.99135533600000003</v>
      </c>
      <c r="I301" s="35">
        <v>258522</v>
      </c>
      <c r="J301" s="35">
        <v>0.983708052</v>
      </c>
      <c r="K301" s="35">
        <v>0.99182057400000001</v>
      </c>
      <c r="L301" s="35">
        <v>188494</v>
      </c>
      <c r="M301" s="35">
        <v>0.98152208600000002</v>
      </c>
      <c r="N301" s="35">
        <v>0.99071796499999998</v>
      </c>
      <c r="O301" s="35">
        <v>906161</v>
      </c>
      <c r="P301" s="35">
        <v>0.96163528600000003</v>
      </c>
      <c r="Q301" s="35">
        <v>0.98063004600000003</v>
      </c>
      <c r="R301" s="35">
        <v>1.933917801</v>
      </c>
      <c r="S301" s="37">
        <v>0.81794255999999999</v>
      </c>
    </row>
    <row r="302" spans="1:19" ht="15.7" customHeight="1">
      <c r="A302" s="2" t="s">
        <v>1360</v>
      </c>
      <c r="B302" s="35">
        <v>1</v>
      </c>
      <c r="C302" s="2" t="s">
        <v>1561</v>
      </c>
      <c r="D302" s="35">
        <v>0.7</v>
      </c>
      <c r="E302" s="35">
        <v>0.05</v>
      </c>
      <c r="F302" s="35">
        <v>1672244</v>
      </c>
      <c r="G302" s="35">
        <v>0.93141239899999995</v>
      </c>
      <c r="H302" s="35">
        <v>0.96509709300000002</v>
      </c>
      <c r="I302" s="35">
        <v>1011790</v>
      </c>
      <c r="J302" s="35">
        <v>0.91845822600000004</v>
      </c>
      <c r="K302" s="35">
        <v>0.95836226199999996</v>
      </c>
      <c r="L302" s="35">
        <v>660454</v>
      </c>
      <c r="M302" s="35">
        <v>0.951795697</v>
      </c>
      <c r="N302" s="35">
        <v>0.97560017300000001</v>
      </c>
      <c r="O302" s="35">
        <v>2866825</v>
      </c>
      <c r="P302" s="35">
        <v>0.93275160700000004</v>
      </c>
      <c r="Q302" s="35">
        <v>0.96579066400000002</v>
      </c>
      <c r="R302" s="35">
        <v>3.398511026</v>
      </c>
      <c r="S302" s="37">
        <v>4.1637737799999996</v>
      </c>
    </row>
    <row r="303" spans="1:19" ht="15.7" customHeight="1">
      <c r="A303" s="2" t="s">
        <v>1360</v>
      </c>
      <c r="B303" s="35">
        <v>1</v>
      </c>
      <c r="C303" s="2" t="s">
        <v>1561</v>
      </c>
      <c r="D303" s="35">
        <v>0.8</v>
      </c>
      <c r="E303" s="35">
        <v>0.05</v>
      </c>
      <c r="F303" s="35">
        <v>1631144</v>
      </c>
      <c r="G303" s="35">
        <v>0.94524772800000001</v>
      </c>
      <c r="H303" s="35">
        <v>0.97223851400000005</v>
      </c>
      <c r="I303" s="35">
        <v>983210</v>
      </c>
      <c r="J303" s="35">
        <v>0.93446060099999995</v>
      </c>
      <c r="K303" s="35">
        <v>0.96667502400000005</v>
      </c>
      <c r="L303" s="35">
        <v>647934</v>
      </c>
      <c r="M303" s="35">
        <v>0.96197697800000004</v>
      </c>
      <c r="N303" s="35">
        <v>0.98080425100000002</v>
      </c>
      <c r="O303" s="35">
        <v>2830772</v>
      </c>
      <c r="P303" s="35">
        <v>0.94011744799999997</v>
      </c>
      <c r="Q303" s="35">
        <v>0.96959653899999998</v>
      </c>
      <c r="R303" s="35">
        <v>3.0258309159999999</v>
      </c>
      <c r="S303" s="37">
        <v>3.3324976300000002</v>
      </c>
    </row>
    <row r="304" spans="1:19" ht="15.7" customHeight="1">
      <c r="A304" s="2" t="s">
        <v>1360</v>
      </c>
      <c r="B304" s="35">
        <v>1</v>
      </c>
      <c r="C304" s="2" t="s">
        <v>1561</v>
      </c>
      <c r="D304" s="35">
        <v>0.9</v>
      </c>
      <c r="E304" s="35">
        <v>0.05</v>
      </c>
      <c r="F304" s="35">
        <v>1556471</v>
      </c>
      <c r="G304" s="35">
        <v>0.95941717400000004</v>
      </c>
      <c r="H304" s="35">
        <v>0.97949843000000003</v>
      </c>
      <c r="I304" s="35">
        <v>932451</v>
      </c>
      <c r="J304" s="35">
        <v>0.95152222600000003</v>
      </c>
      <c r="K304" s="35">
        <v>0.97546000700000002</v>
      </c>
      <c r="L304" s="35">
        <v>624020</v>
      </c>
      <c r="M304" s="35">
        <v>0.97139869199999995</v>
      </c>
      <c r="N304" s="35">
        <v>0.98559560300000004</v>
      </c>
      <c r="O304" s="35">
        <v>2759973</v>
      </c>
      <c r="P304" s="35">
        <v>0.94788227300000005</v>
      </c>
      <c r="Q304" s="35">
        <v>0.97359245699999997</v>
      </c>
      <c r="R304" s="35">
        <v>2.6325797400000002</v>
      </c>
      <c r="S304" s="37">
        <v>2.4539992800000001</v>
      </c>
    </row>
    <row r="305" spans="1:19" ht="15.7" customHeight="1">
      <c r="A305" s="2" t="s">
        <v>1360</v>
      </c>
      <c r="B305" s="35">
        <v>1</v>
      </c>
      <c r="C305" s="2" t="s">
        <v>1561</v>
      </c>
      <c r="D305" s="35">
        <v>0.95</v>
      </c>
      <c r="E305" s="35">
        <v>0.05</v>
      </c>
      <c r="F305" s="35">
        <v>1473668</v>
      </c>
      <c r="G305" s="35">
        <v>0.96773779999999998</v>
      </c>
      <c r="H305" s="35">
        <v>0.98373665200000004</v>
      </c>
      <c r="I305" s="35">
        <v>878098</v>
      </c>
      <c r="J305" s="35">
        <v>0.96170549000000005</v>
      </c>
      <c r="K305" s="35">
        <v>0.98066584000000001</v>
      </c>
      <c r="L305" s="35">
        <v>595570</v>
      </c>
      <c r="M305" s="35">
        <v>0.97673579300000002</v>
      </c>
      <c r="N305" s="35">
        <v>0.988299445</v>
      </c>
      <c r="O305" s="35">
        <v>2676093</v>
      </c>
      <c r="P305" s="35">
        <v>0.95306435099999998</v>
      </c>
      <c r="Q305" s="35">
        <v>0.97625014799999998</v>
      </c>
      <c r="R305" s="35">
        <v>2.3699990080000002</v>
      </c>
      <c r="S305" s="37">
        <v>1.9334159799999999</v>
      </c>
    </row>
    <row r="306" spans="1:19" ht="15.7" customHeight="1">
      <c r="A306" s="2" t="s">
        <v>1360</v>
      </c>
      <c r="B306" s="35">
        <v>1</v>
      </c>
      <c r="C306" s="2" t="s">
        <v>1561</v>
      </c>
      <c r="D306" s="35">
        <v>0.99</v>
      </c>
      <c r="E306" s="35">
        <v>0.05</v>
      </c>
      <c r="F306" s="35">
        <v>1280881</v>
      </c>
      <c r="G306" s="35">
        <v>0.97645015700000004</v>
      </c>
      <c r="H306" s="35">
        <v>0.98815492599999999</v>
      </c>
      <c r="I306" s="35">
        <v>763034</v>
      </c>
      <c r="J306" s="35">
        <v>0.972824833</v>
      </c>
      <c r="K306" s="35">
        <v>0.98631882900000001</v>
      </c>
      <c r="L306" s="35">
        <v>517847</v>
      </c>
      <c r="M306" s="35">
        <v>0.98182901899999997</v>
      </c>
      <c r="N306" s="35">
        <v>0.99087285700000005</v>
      </c>
      <c r="O306" s="35">
        <v>2443861</v>
      </c>
      <c r="P306" s="35">
        <v>0.96018568599999998</v>
      </c>
      <c r="Q306" s="35">
        <v>0.97989064999999997</v>
      </c>
      <c r="R306" s="35">
        <v>2.00826321</v>
      </c>
      <c r="S306" s="37">
        <v>1.36811708</v>
      </c>
    </row>
    <row r="307" spans="1:19" ht="15.7" customHeight="1">
      <c r="A307" s="2" t="s">
        <v>1360</v>
      </c>
      <c r="B307" s="35">
        <v>1</v>
      </c>
      <c r="C307" s="2" t="s">
        <v>1562</v>
      </c>
      <c r="D307" s="35">
        <v>0.7</v>
      </c>
      <c r="E307" s="35">
        <v>0.05</v>
      </c>
      <c r="F307" s="35">
        <v>653237</v>
      </c>
      <c r="G307" s="35">
        <v>0.93916213299999995</v>
      </c>
      <c r="H307" s="35">
        <v>0.96910377800000003</v>
      </c>
      <c r="I307" s="35">
        <v>390496</v>
      </c>
      <c r="J307" s="35">
        <v>0.93116087800000003</v>
      </c>
      <c r="K307" s="35">
        <v>0.96496677600000003</v>
      </c>
      <c r="L307" s="35">
        <v>262741</v>
      </c>
      <c r="M307" s="35">
        <v>0.951245809</v>
      </c>
      <c r="N307" s="35">
        <v>0.97531831199999997</v>
      </c>
      <c r="O307" s="35">
        <v>1128647</v>
      </c>
      <c r="P307" s="35">
        <v>0.933059584</v>
      </c>
      <c r="Q307" s="35">
        <v>0.96595009399999998</v>
      </c>
      <c r="R307" s="35">
        <v>3.38076205</v>
      </c>
      <c r="S307" s="37">
        <v>3.5033224399999998</v>
      </c>
    </row>
    <row r="308" spans="1:19" ht="15.7" customHeight="1">
      <c r="A308" s="2" t="s">
        <v>1360</v>
      </c>
      <c r="B308" s="35">
        <v>1</v>
      </c>
      <c r="C308" s="2" t="s">
        <v>1562</v>
      </c>
      <c r="D308" s="35">
        <v>0.8</v>
      </c>
      <c r="E308" s="35">
        <v>0.05</v>
      </c>
      <c r="F308" s="35">
        <v>637279</v>
      </c>
      <c r="G308" s="35">
        <v>0.95311833700000004</v>
      </c>
      <c r="H308" s="35">
        <v>0.97627779699999995</v>
      </c>
      <c r="I308" s="35">
        <v>379539</v>
      </c>
      <c r="J308" s="35">
        <v>0.94760293500000004</v>
      </c>
      <c r="K308" s="35">
        <v>0.97344898999999996</v>
      </c>
      <c r="L308" s="35">
        <v>257740</v>
      </c>
      <c r="M308" s="35">
        <v>0.96132820699999999</v>
      </c>
      <c r="N308" s="35">
        <v>0.98047346099999999</v>
      </c>
      <c r="O308" s="35">
        <v>1114708</v>
      </c>
      <c r="P308" s="35">
        <v>0.940221627</v>
      </c>
      <c r="Q308" s="35">
        <v>0.96965025999999999</v>
      </c>
      <c r="R308" s="35">
        <v>3.0180172729999999</v>
      </c>
      <c r="S308" s="37">
        <v>2.6551010399999999</v>
      </c>
    </row>
    <row r="309" spans="1:19" ht="15.7" customHeight="1">
      <c r="A309" s="2" t="s">
        <v>1360</v>
      </c>
      <c r="B309" s="35">
        <v>1</v>
      </c>
      <c r="C309" s="2" t="s">
        <v>1562</v>
      </c>
      <c r="D309" s="35">
        <v>0.9</v>
      </c>
      <c r="E309" s="35">
        <v>0.05</v>
      </c>
      <c r="F309" s="35">
        <v>608283</v>
      </c>
      <c r="G309" s="35">
        <v>0.967610313</v>
      </c>
      <c r="H309" s="35">
        <v>0.98367185199999996</v>
      </c>
      <c r="I309" s="35">
        <v>360054</v>
      </c>
      <c r="J309" s="35">
        <v>0.96523869200000001</v>
      </c>
      <c r="K309" s="35">
        <v>0.98246561899999996</v>
      </c>
      <c r="L309" s="35">
        <v>248229</v>
      </c>
      <c r="M309" s="35">
        <v>0.97106589300000001</v>
      </c>
      <c r="N309" s="35">
        <v>0.98542675700000004</v>
      </c>
      <c r="O309" s="35">
        <v>1087226</v>
      </c>
      <c r="P309" s="35">
        <v>0.94780201100000006</v>
      </c>
      <c r="Q309" s="35">
        <v>0.97355123700000001</v>
      </c>
      <c r="R309" s="35">
        <v>2.6342396529999998</v>
      </c>
      <c r="S309" s="37">
        <v>1.75343811</v>
      </c>
    </row>
    <row r="310" spans="1:19" ht="15.7" customHeight="1">
      <c r="A310" s="2" t="s">
        <v>1360</v>
      </c>
      <c r="B310" s="35">
        <v>1</v>
      </c>
      <c r="C310" s="2" t="s">
        <v>1562</v>
      </c>
      <c r="D310" s="35">
        <v>0.95</v>
      </c>
      <c r="E310" s="35">
        <v>0.05</v>
      </c>
      <c r="F310" s="35">
        <v>576376</v>
      </c>
      <c r="G310" s="35">
        <v>0.97593159100000004</v>
      </c>
      <c r="H310" s="35">
        <v>0.98789249999999995</v>
      </c>
      <c r="I310" s="35">
        <v>339312</v>
      </c>
      <c r="J310" s="35">
        <v>0.97554851499999995</v>
      </c>
      <c r="K310" s="35">
        <v>0.98769859500000001</v>
      </c>
      <c r="L310" s="35">
        <v>237064</v>
      </c>
      <c r="M310" s="35">
        <v>0.97648028399999998</v>
      </c>
      <c r="N310" s="35">
        <v>0.98817016899999999</v>
      </c>
      <c r="O310" s="35">
        <v>1054653</v>
      </c>
      <c r="P310" s="35">
        <v>0.95280363599999995</v>
      </c>
      <c r="Q310" s="35">
        <v>0.97611661000000005</v>
      </c>
      <c r="R310" s="35">
        <v>2.3812014119999998</v>
      </c>
      <c r="S310" s="37">
        <v>1.23014048</v>
      </c>
    </row>
    <row r="311" spans="1:19" ht="15.7" customHeight="1">
      <c r="A311" s="2" t="s">
        <v>1360</v>
      </c>
      <c r="B311" s="35">
        <v>1</v>
      </c>
      <c r="C311" s="2" t="s">
        <v>1562</v>
      </c>
      <c r="D311" s="35">
        <v>0.99</v>
      </c>
      <c r="E311" s="35">
        <v>0.05</v>
      </c>
      <c r="F311" s="35">
        <v>501979</v>
      </c>
      <c r="G311" s="35">
        <v>0.98511581999999998</v>
      </c>
      <c r="H311" s="35">
        <v>0.99253000899999999</v>
      </c>
      <c r="I311" s="35">
        <v>295180</v>
      </c>
      <c r="J311" s="35">
        <v>0.98763533800000003</v>
      </c>
      <c r="K311" s="35">
        <v>0.99379843899999998</v>
      </c>
      <c r="L311" s="35">
        <v>206799</v>
      </c>
      <c r="M311" s="35">
        <v>0.98153618799999998</v>
      </c>
      <c r="N311" s="35">
        <v>0.99072508199999998</v>
      </c>
      <c r="O311" s="35">
        <v>964923</v>
      </c>
      <c r="P311" s="35">
        <v>0.95960321100000001</v>
      </c>
      <c r="Q311" s="35">
        <v>0.97959339099999998</v>
      </c>
      <c r="R311" s="35">
        <v>2.0373790220000001</v>
      </c>
      <c r="S311" s="37">
        <v>0.62015608</v>
      </c>
    </row>
    <row r="312" spans="1:19" ht="15.7" customHeight="1">
      <c r="A312" s="2" t="s">
        <v>1360</v>
      </c>
      <c r="B312" s="35">
        <v>2</v>
      </c>
      <c r="C312" s="2" t="s">
        <v>1561</v>
      </c>
      <c r="D312" s="35">
        <v>0.7</v>
      </c>
      <c r="E312" s="35">
        <v>0.05</v>
      </c>
      <c r="F312" s="35">
        <v>1741502</v>
      </c>
      <c r="G312" s="35">
        <v>0.95873419199999999</v>
      </c>
      <c r="H312" s="35">
        <v>0.97914972899999997</v>
      </c>
      <c r="I312" s="35">
        <v>1063590</v>
      </c>
      <c r="J312" s="35">
        <v>0.95429134699999996</v>
      </c>
      <c r="K312" s="35">
        <v>0.97687836800000005</v>
      </c>
      <c r="L312" s="35">
        <v>677912</v>
      </c>
      <c r="M312" s="35">
        <v>0.96576744400000003</v>
      </c>
      <c r="N312" s="35">
        <v>0.98273467599999997</v>
      </c>
      <c r="O312" s="35">
        <v>2912393</v>
      </c>
      <c r="P312" s="35">
        <v>0.93997560300000005</v>
      </c>
      <c r="Q312" s="35">
        <v>0.96952338999999998</v>
      </c>
      <c r="R312" s="35">
        <v>3.0413347060000002</v>
      </c>
      <c r="S312" s="37">
        <v>2.3121631499999999</v>
      </c>
    </row>
    <row r="313" spans="1:19" ht="15.7" customHeight="1">
      <c r="A313" s="2" t="s">
        <v>1360</v>
      </c>
      <c r="B313" s="35">
        <v>2</v>
      </c>
      <c r="C313" s="2" t="s">
        <v>1561</v>
      </c>
      <c r="D313" s="35">
        <v>0.8</v>
      </c>
      <c r="E313" s="35">
        <v>0.05</v>
      </c>
      <c r="F313" s="35">
        <v>1722762</v>
      </c>
      <c r="G313" s="35">
        <v>0.96562268699999998</v>
      </c>
      <c r="H313" s="35">
        <v>0.98266102399999999</v>
      </c>
      <c r="I313" s="35">
        <v>1050824</v>
      </c>
      <c r="J313" s="35">
        <v>0.96229874400000004</v>
      </c>
      <c r="K313" s="35">
        <v>0.980968269</v>
      </c>
      <c r="L313" s="35">
        <v>671938</v>
      </c>
      <c r="M313" s="35">
        <v>0.97085553499999999</v>
      </c>
      <c r="N313" s="35">
        <v>0.98532001700000005</v>
      </c>
      <c r="O313" s="35">
        <v>2894093</v>
      </c>
      <c r="P313" s="35">
        <v>0.94428787800000002</v>
      </c>
      <c r="Q313" s="35">
        <v>0.97174475999999999</v>
      </c>
      <c r="R313" s="35">
        <v>2.821314825</v>
      </c>
      <c r="S313" s="37">
        <v>1.90317314</v>
      </c>
    </row>
    <row r="314" spans="1:19" ht="15.7" customHeight="1">
      <c r="A314" s="2" t="s">
        <v>1360</v>
      </c>
      <c r="B314" s="35">
        <v>2</v>
      </c>
      <c r="C314" s="2" t="s">
        <v>1561</v>
      </c>
      <c r="D314" s="35">
        <v>0.9</v>
      </c>
      <c r="E314" s="35">
        <v>0.05</v>
      </c>
      <c r="F314" s="35">
        <v>1687059</v>
      </c>
      <c r="G314" s="35">
        <v>0.97289319699999999</v>
      </c>
      <c r="H314" s="35">
        <v>0.98635348499999997</v>
      </c>
      <c r="I314" s="35">
        <v>1027258</v>
      </c>
      <c r="J314" s="35">
        <v>0.97062240799999999</v>
      </c>
      <c r="K314" s="35">
        <v>0.98520170900000004</v>
      </c>
      <c r="L314" s="35">
        <v>659801</v>
      </c>
      <c r="M314" s="35">
        <v>0.97644452800000003</v>
      </c>
      <c r="N314" s="35">
        <v>0.98815207800000004</v>
      </c>
      <c r="O314" s="35">
        <v>2858013</v>
      </c>
      <c r="P314" s="35">
        <v>0.94929053200000002</v>
      </c>
      <c r="Q314" s="35">
        <v>0.97431541700000002</v>
      </c>
      <c r="R314" s="35">
        <v>2.566398924</v>
      </c>
      <c r="S314" s="37">
        <v>1.4798290599999999</v>
      </c>
    </row>
    <row r="315" spans="1:19" ht="15.7" customHeight="1">
      <c r="A315" s="2" t="s">
        <v>1360</v>
      </c>
      <c r="B315" s="35">
        <v>2</v>
      </c>
      <c r="C315" s="2" t="s">
        <v>1561</v>
      </c>
      <c r="D315" s="35">
        <v>0.95</v>
      </c>
      <c r="E315" s="35">
        <v>0.05</v>
      </c>
      <c r="F315" s="35">
        <v>1645471</v>
      </c>
      <c r="G315" s="35">
        <v>0.97723916600000005</v>
      </c>
      <c r="H315" s="35">
        <v>0.98855407799999995</v>
      </c>
      <c r="I315" s="35">
        <v>1000706</v>
      </c>
      <c r="J315" s="35">
        <v>0.97579198700000003</v>
      </c>
      <c r="K315" s="35">
        <v>0.98782183999999995</v>
      </c>
      <c r="L315" s="35">
        <v>644765</v>
      </c>
      <c r="M315" s="35">
        <v>0.97949164</v>
      </c>
      <c r="N315" s="35">
        <v>0.98969269999999998</v>
      </c>
      <c r="O315" s="35">
        <v>2814644</v>
      </c>
      <c r="P315" s="35">
        <v>0.95272436599999999</v>
      </c>
      <c r="Q315" s="35">
        <v>0.97607600400000005</v>
      </c>
      <c r="R315" s="35">
        <v>2.3909102130000002</v>
      </c>
      <c r="S315" s="37">
        <v>1.21781603</v>
      </c>
    </row>
    <row r="316" spans="1:19" ht="15.7" customHeight="1">
      <c r="A316" s="2" t="s">
        <v>1360</v>
      </c>
      <c r="B316" s="35">
        <v>2</v>
      </c>
      <c r="C316" s="2" t="s">
        <v>1561</v>
      </c>
      <c r="D316" s="35">
        <v>0.99</v>
      </c>
      <c r="E316" s="35">
        <v>0.05</v>
      </c>
      <c r="F316" s="35">
        <v>1543961</v>
      </c>
      <c r="G316" s="35">
        <v>0.98218419199999996</v>
      </c>
      <c r="H316" s="35">
        <v>0.99105206300000004</v>
      </c>
      <c r="I316" s="35">
        <v>943060</v>
      </c>
      <c r="J316" s="35">
        <v>0.98206370700000001</v>
      </c>
      <c r="K316" s="35">
        <v>0.99099127499999995</v>
      </c>
      <c r="L316" s="35">
        <v>600901</v>
      </c>
      <c r="M316" s="35">
        <v>0.98237332600000005</v>
      </c>
      <c r="N316" s="35">
        <v>0.991147479</v>
      </c>
      <c r="O316" s="35">
        <v>2690001</v>
      </c>
      <c r="P316" s="35">
        <v>0.95766902099999995</v>
      </c>
      <c r="Q316" s="35">
        <v>0.97860565099999997</v>
      </c>
      <c r="R316" s="35">
        <v>2.1387228559999998</v>
      </c>
      <c r="S316" s="37">
        <v>0.90087249999999996</v>
      </c>
    </row>
    <row r="317" spans="1:19" ht="15.7" customHeight="1">
      <c r="A317" s="2" t="s">
        <v>1360</v>
      </c>
      <c r="B317" s="35">
        <v>2</v>
      </c>
      <c r="C317" s="2" t="s">
        <v>1562</v>
      </c>
      <c r="D317" s="35">
        <v>0.7</v>
      </c>
      <c r="E317" s="35">
        <v>0.05</v>
      </c>
      <c r="F317" s="35">
        <v>680360</v>
      </c>
      <c r="G317" s="35">
        <v>0.96613026599999996</v>
      </c>
      <c r="H317" s="35">
        <v>0.98291925700000005</v>
      </c>
      <c r="I317" s="35">
        <v>410515</v>
      </c>
      <c r="J317" s="35">
        <v>0.96637436600000004</v>
      </c>
      <c r="K317" s="35">
        <v>0.98304342</v>
      </c>
      <c r="L317" s="35">
        <v>269845</v>
      </c>
      <c r="M317" s="35">
        <v>0.96575909400000004</v>
      </c>
      <c r="N317" s="35">
        <v>0.98273042799999999</v>
      </c>
      <c r="O317" s="35">
        <v>1146923</v>
      </c>
      <c r="P317" s="35">
        <v>0.94040180699999998</v>
      </c>
      <c r="Q317" s="35">
        <v>0.96974316599999999</v>
      </c>
      <c r="R317" s="35">
        <v>3.0188774970000001</v>
      </c>
      <c r="S317" s="37">
        <v>1.6956580000000001</v>
      </c>
    </row>
    <row r="318" spans="1:19" ht="15.7" customHeight="1">
      <c r="A318" s="2" t="s">
        <v>1360</v>
      </c>
      <c r="B318" s="35">
        <v>2</v>
      </c>
      <c r="C318" s="2" t="s">
        <v>1562</v>
      </c>
      <c r="D318" s="35">
        <v>0.8</v>
      </c>
      <c r="E318" s="35">
        <v>0.05</v>
      </c>
      <c r="F318" s="35">
        <v>673080</v>
      </c>
      <c r="G318" s="35">
        <v>0.97300520099999999</v>
      </c>
      <c r="H318" s="35">
        <v>0.98641025999999998</v>
      </c>
      <c r="I318" s="35">
        <v>405629</v>
      </c>
      <c r="J318" s="35">
        <v>0.97424785000000003</v>
      </c>
      <c r="K318" s="35">
        <v>0.98703994399999995</v>
      </c>
      <c r="L318" s="35">
        <v>267451</v>
      </c>
      <c r="M318" s="35">
        <v>0.97112507100000001</v>
      </c>
      <c r="N318" s="35">
        <v>0.98545678299999995</v>
      </c>
      <c r="O318" s="35">
        <v>1140113</v>
      </c>
      <c r="P318" s="35">
        <v>0.94448727099999996</v>
      </c>
      <c r="Q318" s="35">
        <v>0.97184735</v>
      </c>
      <c r="R318" s="35">
        <v>2.8102942679999998</v>
      </c>
      <c r="S318" s="37">
        <v>1.2960056499999999</v>
      </c>
    </row>
    <row r="319" spans="1:19" ht="15.7" customHeight="1">
      <c r="A319" s="2" t="s">
        <v>1360</v>
      </c>
      <c r="B319" s="35">
        <v>2</v>
      </c>
      <c r="C319" s="2" t="s">
        <v>1562</v>
      </c>
      <c r="D319" s="35">
        <v>0.9</v>
      </c>
      <c r="E319" s="35">
        <v>0.05</v>
      </c>
      <c r="F319" s="35">
        <v>659391</v>
      </c>
      <c r="G319" s="35">
        <v>0.980192756</v>
      </c>
      <c r="H319" s="35">
        <v>0.99004684499999995</v>
      </c>
      <c r="I319" s="35">
        <v>396768</v>
      </c>
      <c r="J319" s="35">
        <v>0.982602906</v>
      </c>
      <c r="K319" s="35">
        <v>0.99126328799999996</v>
      </c>
      <c r="L319" s="35">
        <v>262623</v>
      </c>
      <c r="M319" s="35">
        <v>0.97656831099999997</v>
      </c>
      <c r="N319" s="35">
        <v>0.98821470899999997</v>
      </c>
      <c r="O319" s="35">
        <v>1126426</v>
      </c>
      <c r="P319" s="35">
        <v>0.94903517599999998</v>
      </c>
      <c r="Q319" s="35">
        <v>0.97418436399999997</v>
      </c>
      <c r="R319" s="35">
        <v>2.5784461520000002</v>
      </c>
      <c r="S319" s="37">
        <v>0.87367119000000004</v>
      </c>
    </row>
    <row r="320" spans="1:19" ht="15.7" customHeight="1">
      <c r="A320" s="2" t="s">
        <v>1360</v>
      </c>
      <c r="B320" s="35">
        <v>2</v>
      </c>
      <c r="C320" s="2" t="s">
        <v>1562</v>
      </c>
      <c r="D320" s="35">
        <v>0.95</v>
      </c>
      <c r="E320" s="35">
        <v>0.05</v>
      </c>
      <c r="F320" s="35">
        <v>643050</v>
      </c>
      <c r="G320" s="35">
        <v>0.98471675000000003</v>
      </c>
      <c r="H320" s="35">
        <v>0.99232895200000004</v>
      </c>
      <c r="I320" s="35">
        <v>386537</v>
      </c>
      <c r="J320" s="35">
        <v>0.988138764</v>
      </c>
      <c r="K320" s="35">
        <v>0.99405169100000002</v>
      </c>
      <c r="L320" s="35">
        <v>256513</v>
      </c>
      <c r="M320" s="35">
        <v>0.97959362699999997</v>
      </c>
      <c r="N320" s="35">
        <v>0.98974422299999998</v>
      </c>
      <c r="O320" s="35">
        <v>1109479</v>
      </c>
      <c r="P320" s="35">
        <v>0.95237369599999999</v>
      </c>
      <c r="Q320" s="35">
        <v>0.97589635500000005</v>
      </c>
      <c r="R320" s="35">
        <v>2.4083901349999999</v>
      </c>
      <c r="S320" s="37">
        <v>0.59483090999999999</v>
      </c>
    </row>
    <row r="321" spans="1:19" ht="15.7" customHeight="1">
      <c r="A321" s="2" t="s">
        <v>1360</v>
      </c>
      <c r="B321" s="35">
        <v>2</v>
      </c>
      <c r="C321" s="2" t="s">
        <v>1562</v>
      </c>
      <c r="D321" s="35">
        <v>0.99</v>
      </c>
      <c r="E321" s="35">
        <v>0.05</v>
      </c>
      <c r="F321" s="35">
        <v>603379</v>
      </c>
      <c r="G321" s="35">
        <v>0.98929418199999997</v>
      </c>
      <c r="H321" s="35">
        <v>0.99463268699999996</v>
      </c>
      <c r="I321" s="35">
        <v>364234</v>
      </c>
      <c r="J321" s="35">
        <v>0.993693402</v>
      </c>
      <c r="K321" s="35">
        <v>0.99684171300000002</v>
      </c>
      <c r="L321" s="35">
        <v>239145</v>
      </c>
      <c r="M321" s="35">
        <v>0.98264979399999997</v>
      </c>
      <c r="N321" s="35">
        <v>0.99128693800000001</v>
      </c>
      <c r="O321" s="35">
        <v>1061739</v>
      </c>
      <c r="P321" s="35">
        <v>0.95739512299999996</v>
      </c>
      <c r="Q321" s="35">
        <v>0.97846569800000005</v>
      </c>
      <c r="R321" s="35">
        <v>2.1521677420000001</v>
      </c>
      <c r="S321" s="37">
        <v>0.31582864999999999</v>
      </c>
    </row>
    <row r="322" spans="1:19" ht="15.7" customHeight="1">
      <c r="A322" s="2" t="s">
        <v>1360</v>
      </c>
      <c r="B322" s="35">
        <v>4</v>
      </c>
      <c r="C322" s="2" t="s">
        <v>1561</v>
      </c>
      <c r="D322" s="35">
        <v>0.7</v>
      </c>
      <c r="E322" s="35">
        <v>0.05</v>
      </c>
      <c r="F322" s="35">
        <v>1782010</v>
      </c>
      <c r="G322" s="35">
        <v>0.97730195600000003</v>
      </c>
      <c r="H322" s="35">
        <v>0.98858583600000005</v>
      </c>
      <c r="I322" s="35">
        <v>1094224</v>
      </c>
      <c r="J322" s="35">
        <v>0.97814635100000002</v>
      </c>
      <c r="K322" s="35">
        <v>0.98901281699999999</v>
      </c>
      <c r="L322" s="35">
        <v>687786</v>
      </c>
      <c r="M322" s="35">
        <v>0.97596082799999995</v>
      </c>
      <c r="N322" s="35">
        <v>0.98790729700000002</v>
      </c>
      <c r="O322" s="35">
        <v>2938411</v>
      </c>
      <c r="P322" s="35">
        <v>0.94578399199999996</v>
      </c>
      <c r="Q322" s="35">
        <v>0.97251426299999999</v>
      </c>
      <c r="R322" s="35">
        <v>2.747833397</v>
      </c>
      <c r="S322" s="37">
        <v>1.09871834</v>
      </c>
    </row>
    <row r="323" spans="1:19" ht="15.7" customHeight="1">
      <c r="A323" s="2" t="s">
        <v>1360</v>
      </c>
      <c r="B323" s="35">
        <v>4</v>
      </c>
      <c r="C323" s="2" t="s">
        <v>1561</v>
      </c>
      <c r="D323" s="35">
        <v>0.8</v>
      </c>
      <c r="E323" s="35">
        <v>0.05</v>
      </c>
      <c r="F323" s="35">
        <v>1775211</v>
      </c>
      <c r="G323" s="35">
        <v>0.979926674</v>
      </c>
      <c r="H323" s="35">
        <v>0.98991245800000005</v>
      </c>
      <c r="I323" s="35">
        <v>1090124</v>
      </c>
      <c r="J323" s="35">
        <v>0.98097884000000002</v>
      </c>
      <c r="K323" s="35">
        <v>0.99044375900000003</v>
      </c>
      <c r="L323" s="35">
        <v>685087</v>
      </c>
      <c r="M323" s="35">
        <v>0.97825593200000005</v>
      </c>
      <c r="N323" s="35">
        <v>0.989068214</v>
      </c>
      <c r="O323" s="35">
        <v>2929182</v>
      </c>
      <c r="P323" s="35">
        <v>0.94826397799999995</v>
      </c>
      <c r="Q323" s="35">
        <v>0.97378846699999999</v>
      </c>
      <c r="R323" s="35">
        <v>2.6206353629999999</v>
      </c>
      <c r="S323" s="37">
        <v>0.95562407999999999</v>
      </c>
    </row>
    <row r="324" spans="1:19" ht="15.7" customHeight="1">
      <c r="A324" s="2" t="s">
        <v>1360</v>
      </c>
      <c r="B324" s="35">
        <v>4</v>
      </c>
      <c r="C324" s="2" t="s">
        <v>1561</v>
      </c>
      <c r="D324" s="35">
        <v>0.9</v>
      </c>
      <c r="E324" s="35">
        <v>0.05</v>
      </c>
      <c r="F324" s="35">
        <v>1762400</v>
      </c>
      <c r="G324" s="35">
        <v>0.98294154700000003</v>
      </c>
      <c r="H324" s="35">
        <v>0.99143408600000005</v>
      </c>
      <c r="I324" s="35">
        <v>1082709</v>
      </c>
      <c r="J324" s="35">
        <v>0.98421282799999998</v>
      </c>
      <c r="K324" s="35">
        <v>0.99207501099999995</v>
      </c>
      <c r="L324" s="35">
        <v>679691</v>
      </c>
      <c r="M324" s="35">
        <v>0.98092155000000003</v>
      </c>
      <c r="N324" s="35">
        <v>0.99041483699999999</v>
      </c>
      <c r="O324" s="35">
        <v>2911916</v>
      </c>
      <c r="P324" s="35">
        <v>0.95133616799999998</v>
      </c>
      <c r="Q324" s="35">
        <v>0.97536463299999998</v>
      </c>
      <c r="R324" s="35">
        <v>2.463144609</v>
      </c>
      <c r="S324" s="37">
        <v>0.79249888999999996</v>
      </c>
    </row>
    <row r="325" spans="1:19" ht="15.7" customHeight="1">
      <c r="A325" s="2" t="s">
        <v>1360</v>
      </c>
      <c r="B325" s="35">
        <v>4</v>
      </c>
      <c r="C325" s="2" t="s">
        <v>1561</v>
      </c>
      <c r="D325" s="35">
        <v>0.95</v>
      </c>
      <c r="E325" s="35">
        <v>0.05</v>
      </c>
      <c r="F325" s="35">
        <v>1746659</v>
      </c>
      <c r="G325" s="35">
        <v>0.98487596600000005</v>
      </c>
      <c r="H325" s="35">
        <v>0.99240917299999998</v>
      </c>
      <c r="I325" s="35">
        <v>1073794</v>
      </c>
      <c r="J325" s="35">
        <v>0.98632178400000003</v>
      </c>
      <c r="K325" s="35">
        <v>0.99313734399999998</v>
      </c>
      <c r="L325" s="35">
        <v>672865</v>
      </c>
      <c r="M325" s="35">
        <v>0.98257523000000002</v>
      </c>
      <c r="N325" s="35">
        <v>0.99124932799999999</v>
      </c>
      <c r="O325" s="35">
        <v>2891074</v>
      </c>
      <c r="P325" s="35">
        <v>0.95368770199999997</v>
      </c>
      <c r="Q325" s="35">
        <v>0.97656935300000003</v>
      </c>
      <c r="R325" s="35">
        <v>2.3427017989999999</v>
      </c>
      <c r="S325" s="37">
        <v>0.68626562000000002</v>
      </c>
    </row>
    <row r="326" spans="1:19" ht="15.7" customHeight="1">
      <c r="A326" s="2" t="s">
        <v>1360</v>
      </c>
      <c r="B326" s="35">
        <v>4</v>
      </c>
      <c r="C326" s="2" t="s">
        <v>1561</v>
      </c>
      <c r="D326" s="35">
        <v>0.99</v>
      </c>
      <c r="E326" s="35">
        <v>0.05</v>
      </c>
      <c r="F326" s="35">
        <v>1709400</v>
      </c>
      <c r="G326" s="35">
        <v>0.98742303899999995</v>
      </c>
      <c r="H326" s="35">
        <v>0.99369162200000005</v>
      </c>
      <c r="I326" s="35">
        <v>1056399</v>
      </c>
      <c r="J326" s="35">
        <v>0.98925808199999998</v>
      </c>
      <c r="K326" s="35">
        <v>0.99461453899999996</v>
      </c>
      <c r="L326" s="35">
        <v>653001</v>
      </c>
      <c r="M326" s="35">
        <v>0.984465174</v>
      </c>
      <c r="N326" s="35">
        <v>0.99220218400000004</v>
      </c>
      <c r="O326" s="35">
        <v>2832066</v>
      </c>
      <c r="P326" s="35">
        <v>0.95718661599999999</v>
      </c>
      <c r="Q326" s="35">
        <v>0.97835914499999999</v>
      </c>
      <c r="R326" s="35">
        <v>2.1639165299999998</v>
      </c>
      <c r="S326" s="37">
        <v>0.53854606000000005</v>
      </c>
    </row>
    <row r="327" spans="1:19" ht="15.7" customHeight="1">
      <c r="A327" s="2" t="s">
        <v>1360</v>
      </c>
      <c r="B327" s="35">
        <v>4</v>
      </c>
      <c r="C327" s="2" t="s">
        <v>1562</v>
      </c>
      <c r="D327" s="35">
        <v>0.7</v>
      </c>
      <c r="E327" s="35">
        <v>0.05</v>
      </c>
      <c r="F327" s="35">
        <v>695810</v>
      </c>
      <c r="G327" s="35">
        <v>0.98359101199999999</v>
      </c>
      <c r="H327" s="35">
        <v>0.99176156999999998</v>
      </c>
      <c r="I327" s="35">
        <v>422003</v>
      </c>
      <c r="J327" s="35">
        <v>0.988549601</v>
      </c>
      <c r="K327" s="35">
        <v>0.994258317</v>
      </c>
      <c r="L327" s="35">
        <v>273807</v>
      </c>
      <c r="M327" s="35">
        <v>0.97602137300000003</v>
      </c>
      <c r="N327" s="35">
        <v>0.98793794000000001</v>
      </c>
      <c r="O327" s="35">
        <v>1157511</v>
      </c>
      <c r="P327" s="35">
        <v>0.94641081400000004</v>
      </c>
      <c r="Q327" s="35">
        <v>0.97283647799999995</v>
      </c>
      <c r="R327" s="35">
        <v>2.7151257000000002</v>
      </c>
      <c r="S327" s="37">
        <v>0.57416831999999995</v>
      </c>
    </row>
    <row r="328" spans="1:19" ht="15.7" customHeight="1">
      <c r="A328" s="2" t="s">
        <v>1360</v>
      </c>
      <c r="B328" s="35">
        <v>4</v>
      </c>
      <c r="C328" s="2" t="s">
        <v>1562</v>
      </c>
      <c r="D328" s="35">
        <v>0.8</v>
      </c>
      <c r="E328" s="35">
        <v>0.05</v>
      </c>
      <c r="F328" s="35">
        <v>693335</v>
      </c>
      <c r="G328" s="35">
        <v>0.98614378999999996</v>
      </c>
      <c r="H328" s="35">
        <v>0.99304772799999996</v>
      </c>
      <c r="I328" s="35">
        <v>420603</v>
      </c>
      <c r="J328" s="35">
        <v>0.99127957799999999</v>
      </c>
      <c r="K328" s="35">
        <v>0.99563024200000005</v>
      </c>
      <c r="L328" s="35">
        <v>272732</v>
      </c>
      <c r="M328" s="35">
        <v>0.97830134800000002</v>
      </c>
      <c r="N328" s="35">
        <v>0.98909117300000005</v>
      </c>
      <c r="O328" s="35">
        <v>1154377</v>
      </c>
      <c r="P328" s="35">
        <v>0.948490312</v>
      </c>
      <c r="Q328" s="35">
        <v>0.97390467300000005</v>
      </c>
      <c r="R328" s="35">
        <v>2.6085467260000001</v>
      </c>
      <c r="S328" s="37">
        <v>0.43697582000000001</v>
      </c>
    </row>
    <row r="329" spans="1:19" ht="15.7" customHeight="1">
      <c r="A329" s="2" t="s">
        <v>1360</v>
      </c>
      <c r="B329" s="35">
        <v>4</v>
      </c>
      <c r="C329" s="2" t="s">
        <v>1562</v>
      </c>
      <c r="D329" s="35">
        <v>0.9</v>
      </c>
      <c r="E329" s="35">
        <v>0.05</v>
      </c>
      <c r="F329" s="35">
        <v>688530</v>
      </c>
      <c r="G329" s="35">
        <v>0.98880988700000005</v>
      </c>
      <c r="H329" s="35">
        <v>0.994389203</v>
      </c>
      <c r="I329" s="35">
        <v>417938</v>
      </c>
      <c r="J329" s="35">
        <v>0.99401178300000004</v>
      </c>
      <c r="K329" s="35">
        <v>0.99700139600000004</v>
      </c>
      <c r="L329" s="35">
        <v>270592</v>
      </c>
      <c r="M329" s="35">
        <v>0.98085527299999997</v>
      </c>
      <c r="N329" s="35">
        <v>0.99038137800000003</v>
      </c>
      <c r="O329" s="35">
        <v>1148212</v>
      </c>
      <c r="P329" s="35">
        <v>0.95123770699999999</v>
      </c>
      <c r="Q329" s="35">
        <v>0.97531415799999999</v>
      </c>
      <c r="R329" s="35">
        <v>2.4676728990000001</v>
      </c>
      <c r="S329" s="37">
        <v>0.29986045</v>
      </c>
    </row>
    <row r="330" spans="1:19" ht="15.7" customHeight="1">
      <c r="A330" s="2" t="s">
        <v>1360</v>
      </c>
      <c r="B330" s="35">
        <v>4</v>
      </c>
      <c r="C330" s="2" t="s">
        <v>1562</v>
      </c>
      <c r="D330" s="35">
        <v>0.95</v>
      </c>
      <c r="E330" s="35">
        <v>0.05</v>
      </c>
      <c r="F330" s="35">
        <v>682493</v>
      </c>
      <c r="G330" s="35">
        <v>0.99048591500000005</v>
      </c>
      <c r="H330" s="35">
        <v>0.99523158899999997</v>
      </c>
      <c r="I330" s="35">
        <v>414551</v>
      </c>
      <c r="J330" s="35">
        <v>0.99575833499999999</v>
      </c>
      <c r="K330" s="35">
        <v>0.997876914</v>
      </c>
      <c r="L330" s="35">
        <v>267942</v>
      </c>
      <c r="M330" s="35">
        <v>0.98241073800000001</v>
      </c>
      <c r="N330" s="35">
        <v>0.99116635200000003</v>
      </c>
      <c r="O330" s="35">
        <v>1140789</v>
      </c>
      <c r="P330" s="35">
        <v>0.95338854200000001</v>
      </c>
      <c r="Q330" s="35">
        <v>0.97641617199999997</v>
      </c>
      <c r="R330" s="35">
        <v>2.3576306090000001</v>
      </c>
      <c r="S330" s="37">
        <v>0.21230859999999999</v>
      </c>
    </row>
    <row r="331" spans="1:19" ht="15.7" customHeight="1">
      <c r="A331" s="2" t="s">
        <v>1360</v>
      </c>
      <c r="B331" s="35">
        <v>4</v>
      </c>
      <c r="C331" s="2" t="s">
        <v>1562</v>
      </c>
      <c r="D331" s="35">
        <v>0.99</v>
      </c>
      <c r="E331" s="35">
        <v>0.05</v>
      </c>
      <c r="F331" s="35">
        <v>667879</v>
      </c>
      <c r="G331" s="35">
        <v>0.99243404300000004</v>
      </c>
      <c r="H331" s="35">
        <v>0.99620983900000004</v>
      </c>
      <c r="I331" s="35">
        <v>407781</v>
      </c>
      <c r="J331" s="35">
        <v>0.99766460700000004</v>
      </c>
      <c r="K331" s="35">
        <v>0.998831621</v>
      </c>
      <c r="L331" s="35">
        <v>260098</v>
      </c>
      <c r="M331" s="35">
        <v>0.984315995</v>
      </c>
      <c r="N331" s="35">
        <v>0.99212700499999995</v>
      </c>
      <c r="O331" s="35">
        <v>1119116</v>
      </c>
      <c r="P331" s="35">
        <v>0.95672542699999996</v>
      </c>
      <c r="Q331" s="35">
        <v>0.97812342100000005</v>
      </c>
      <c r="R331" s="35">
        <v>2.1872304200000001</v>
      </c>
      <c r="S331" s="37">
        <v>0.11683788000000001</v>
      </c>
    </row>
    <row r="332" spans="1:19" ht="15.7" customHeight="1">
      <c r="A332" s="2" t="s">
        <v>1360</v>
      </c>
      <c r="B332" s="35">
        <v>0.1</v>
      </c>
      <c r="C332" s="2" t="s">
        <v>1561</v>
      </c>
      <c r="D332" s="35">
        <v>0.7</v>
      </c>
      <c r="E332" s="35">
        <v>0.1</v>
      </c>
      <c r="F332" s="35">
        <v>819677</v>
      </c>
      <c r="G332" s="35">
        <v>0.65121924799999997</v>
      </c>
      <c r="H332" s="35">
        <v>0.80698156600000004</v>
      </c>
      <c r="I332" s="35">
        <v>432568</v>
      </c>
      <c r="J332" s="35">
        <v>0.53471930000000001</v>
      </c>
      <c r="K332" s="35">
        <v>0.73124503399999996</v>
      </c>
      <c r="L332" s="35">
        <v>387109</v>
      </c>
      <c r="M332" s="35">
        <v>0.83284094099999995</v>
      </c>
      <c r="N332" s="35">
        <v>0.91260119500000003</v>
      </c>
      <c r="O332" s="35">
        <v>1497056</v>
      </c>
      <c r="P332" s="35">
        <v>0.86376381700000004</v>
      </c>
      <c r="Q332" s="35">
        <v>0.92938894800000005</v>
      </c>
      <c r="R332" s="35">
        <v>6.6261167649999999</v>
      </c>
      <c r="S332" s="37">
        <v>26.875496600000002</v>
      </c>
    </row>
    <row r="333" spans="1:19" ht="15.7" customHeight="1">
      <c r="A333" s="2" t="s">
        <v>1360</v>
      </c>
      <c r="B333" s="35">
        <v>0.1</v>
      </c>
      <c r="C333" s="2" t="s">
        <v>1561</v>
      </c>
      <c r="D333" s="35">
        <v>0.8</v>
      </c>
      <c r="E333" s="35">
        <v>0.1</v>
      </c>
      <c r="F333" s="35">
        <v>664166</v>
      </c>
      <c r="G333" s="35">
        <v>0.718648124</v>
      </c>
      <c r="H333" s="35">
        <v>0.84773116299999995</v>
      </c>
      <c r="I333" s="35">
        <v>337312</v>
      </c>
      <c r="J333" s="35">
        <v>0.59368722200000001</v>
      </c>
      <c r="K333" s="35">
        <v>0.77051101399999999</v>
      </c>
      <c r="L333" s="35">
        <v>326854</v>
      </c>
      <c r="M333" s="35">
        <v>0.89401339499999999</v>
      </c>
      <c r="N333" s="35">
        <v>0.94552281599999999</v>
      </c>
      <c r="O333" s="35">
        <v>1308297</v>
      </c>
      <c r="P333" s="35">
        <v>0.90632055899999997</v>
      </c>
      <c r="Q333" s="35">
        <v>0.95200869700000001</v>
      </c>
      <c r="R333" s="35">
        <v>4.538429882</v>
      </c>
      <c r="S333" s="37">
        <v>22.9488986</v>
      </c>
    </row>
    <row r="334" spans="1:19" ht="15.7" customHeight="1">
      <c r="A334" s="2" t="s">
        <v>1360</v>
      </c>
      <c r="B334" s="35">
        <v>0.1</v>
      </c>
      <c r="C334" s="2" t="s">
        <v>1561</v>
      </c>
      <c r="D334" s="35">
        <v>0.9</v>
      </c>
      <c r="E334" s="35">
        <v>0.1</v>
      </c>
      <c r="F334" s="35">
        <v>463443</v>
      </c>
      <c r="G334" s="35">
        <v>0.80299449700000003</v>
      </c>
      <c r="H334" s="35">
        <v>0.89609960200000005</v>
      </c>
      <c r="I334" s="35">
        <v>224625</v>
      </c>
      <c r="J334" s="35">
        <v>0.68619715599999997</v>
      </c>
      <c r="K334" s="35">
        <v>0.82837018100000004</v>
      </c>
      <c r="L334" s="35">
        <v>238818</v>
      </c>
      <c r="M334" s="35">
        <v>0.94236250899999996</v>
      </c>
      <c r="N334" s="35">
        <v>0.97075357799999995</v>
      </c>
      <c r="O334" s="35">
        <v>1006463</v>
      </c>
      <c r="P334" s="35">
        <v>0.94036470400000005</v>
      </c>
      <c r="Q334" s="35">
        <v>0.96972403500000004</v>
      </c>
      <c r="R334" s="35">
        <v>2.90860436</v>
      </c>
      <c r="S334" s="37">
        <v>17.162981899999998</v>
      </c>
    </row>
    <row r="335" spans="1:19" ht="15.7" customHeight="1">
      <c r="A335" s="2" t="s">
        <v>1360</v>
      </c>
      <c r="B335" s="35">
        <v>0.1</v>
      </c>
      <c r="C335" s="2" t="s">
        <v>1561</v>
      </c>
      <c r="D335" s="35">
        <v>0.95</v>
      </c>
      <c r="E335" s="35">
        <v>0.1</v>
      </c>
      <c r="F335" s="35">
        <v>319678</v>
      </c>
      <c r="G335" s="35">
        <v>0.85992342799999999</v>
      </c>
      <c r="H335" s="35">
        <v>0.92732056399999996</v>
      </c>
      <c r="I335" s="35">
        <v>150983</v>
      </c>
      <c r="J335" s="35">
        <v>0.76245791900000004</v>
      </c>
      <c r="K335" s="35">
        <v>0.87318836399999999</v>
      </c>
      <c r="L335" s="35">
        <v>168695</v>
      </c>
      <c r="M335" s="35">
        <v>0.963921853</v>
      </c>
      <c r="N335" s="35">
        <v>0.981795219</v>
      </c>
      <c r="O335" s="35">
        <v>750842</v>
      </c>
      <c r="P335" s="35">
        <v>0.95548338200000005</v>
      </c>
      <c r="Q335" s="35">
        <v>0.977488303</v>
      </c>
      <c r="R335" s="35">
        <v>2.192597379</v>
      </c>
      <c r="S335" s="37">
        <v>12.6811636</v>
      </c>
    </row>
    <row r="336" spans="1:19" ht="15.7" customHeight="1">
      <c r="A336" s="2" t="s">
        <v>1360</v>
      </c>
      <c r="B336" s="35">
        <v>0.1</v>
      </c>
      <c r="C336" s="2" t="s">
        <v>1561</v>
      </c>
      <c r="D336" s="35">
        <v>0.99</v>
      </c>
      <c r="E336" s="35">
        <v>0.1</v>
      </c>
      <c r="F336" s="35">
        <v>129604</v>
      </c>
      <c r="G336" s="35">
        <v>0.92806663</v>
      </c>
      <c r="H336" s="35">
        <v>0.96336214899999995</v>
      </c>
      <c r="I336" s="35">
        <v>62531</v>
      </c>
      <c r="J336" s="35">
        <v>0.87650592500000002</v>
      </c>
      <c r="K336" s="35">
        <v>0.93621895200000005</v>
      </c>
      <c r="L336" s="35">
        <v>67073</v>
      </c>
      <c r="M336" s="35">
        <v>0.98034611999999999</v>
      </c>
      <c r="N336" s="35">
        <v>0.99012429499999999</v>
      </c>
      <c r="O336" s="35">
        <v>347065</v>
      </c>
      <c r="P336" s="35">
        <v>0.96849396099999996</v>
      </c>
      <c r="Q336" s="35">
        <v>0.98412090799999996</v>
      </c>
      <c r="R336" s="35">
        <v>1.571721492</v>
      </c>
      <c r="S336" s="37">
        <v>6.3781048299999998</v>
      </c>
    </row>
    <row r="337" spans="1:19" ht="15.7" customHeight="1">
      <c r="A337" s="2" t="s">
        <v>1360</v>
      </c>
      <c r="B337" s="35">
        <v>0.1</v>
      </c>
      <c r="C337" s="2" t="s">
        <v>1562</v>
      </c>
      <c r="D337" s="35">
        <v>0.7</v>
      </c>
      <c r="E337" s="35">
        <v>0.1</v>
      </c>
      <c r="F337" s="35">
        <v>320543</v>
      </c>
      <c r="G337" s="35">
        <v>0.65781134600000002</v>
      </c>
      <c r="H337" s="35">
        <v>0.81105569899999996</v>
      </c>
      <c r="I337" s="35">
        <v>166791</v>
      </c>
      <c r="J337" s="35">
        <v>0.54167786500000004</v>
      </c>
      <c r="K337" s="35">
        <v>0.73598768000000003</v>
      </c>
      <c r="L337" s="35">
        <v>153752</v>
      </c>
      <c r="M337" s="35">
        <v>0.83167216499999996</v>
      </c>
      <c r="N337" s="35">
        <v>0.911960616</v>
      </c>
      <c r="O337" s="35">
        <v>588813</v>
      </c>
      <c r="P337" s="35">
        <v>0.86325012999999995</v>
      </c>
      <c r="Q337" s="35">
        <v>0.92911255000000004</v>
      </c>
      <c r="R337" s="35">
        <v>6.6355775919999997</v>
      </c>
      <c r="S337" s="37">
        <v>26.401232</v>
      </c>
    </row>
    <row r="338" spans="1:19" ht="15.7" customHeight="1">
      <c r="A338" s="2" t="s">
        <v>1360</v>
      </c>
      <c r="B338" s="35">
        <v>0.1</v>
      </c>
      <c r="C338" s="2" t="s">
        <v>1562</v>
      </c>
      <c r="D338" s="35">
        <v>0.8</v>
      </c>
      <c r="E338" s="35">
        <v>0.1</v>
      </c>
      <c r="F338" s="35">
        <v>260306</v>
      </c>
      <c r="G338" s="35">
        <v>0.72764380699999998</v>
      </c>
      <c r="H338" s="35">
        <v>0.85302040300000004</v>
      </c>
      <c r="I338" s="35">
        <v>129940</v>
      </c>
      <c r="J338" s="35">
        <v>0.60294238499999997</v>
      </c>
      <c r="K338" s="35">
        <v>0.77649364799999998</v>
      </c>
      <c r="L338" s="35">
        <v>130366</v>
      </c>
      <c r="M338" s="35">
        <v>0.89480705400000005</v>
      </c>
      <c r="N338" s="35">
        <v>0.94594241599999995</v>
      </c>
      <c r="O338" s="35">
        <v>515354</v>
      </c>
      <c r="P338" s="35">
        <v>0.906365062</v>
      </c>
      <c r="Q338" s="35">
        <v>0.95203207000000001</v>
      </c>
      <c r="R338" s="35">
        <v>4.5281837429999996</v>
      </c>
      <c r="S338" s="37">
        <v>22.350635199999999</v>
      </c>
    </row>
    <row r="339" spans="1:19" ht="15.7" customHeight="1">
      <c r="A339" s="2" t="s">
        <v>1360</v>
      </c>
      <c r="B339" s="35">
        <v>0.1</v>
      </c>
      <c r="C339" s="2" t="s">
        <v>1562</v>
      </c>
      <c r="D339" s="35">
        <v>0.9</v>
      </c>
      <c r="E339" s="35">
        <v>0.1</v>
      </c>
      <c r="F339" s="35">
        <v>182743</v>
      </c>
      <c r="G339" s="35">
        <v>0.81350410200000001</v>
      </c>
      <c r="H339" s="35">
        <v>0.901944623</v>
      </c>
      <c r="I339" s="35">
        <v>86961</v>
      </c>
      <c r="J339" s="35">
        <v>0.69929036</v>
      </c>
      <c r="K339" s="35">
        <v>0.83623582799999996</v>
      </c>
      <c r="L339" s="35">
        <v>95782</v>
      </c>
      <c r="M339" s="35">
        <v>0.94329300400000005</v>
      </c>
      <c r="N339" s="35">
        <v>0.97123272400000005</v>
      </c>
      <c r="O339" s="35">
        <v>397541</v>
      </c>
      <c r="P339" s="35">
        <v>0.94051021499999998</v>
      </c>
      <c r="Q339" s="35">
        <v>0.96979905899999996</v>
      </c>
      <c r="R339" s="35">
        <v>2.8959665069999998</v>
      </c>
      <c r="S339" s="37">
        <v>16.376417199999999</v>
      </c>
    </row>
    <row r="340" spans="1:19" ht="15.7" customHeight="1">
      <c r="A340" s="2" t="s">
        <v>1360</v>
      </c>
      <c r="B340" s="35">
        <v>0.1</v>
      </c>
      <c r="C340" s="2" t="s">
        <v>1562</v>
      </c>
      <c r="D340" s="35">
        <v>0.95</v>
      </c>
      <c r="E340" s="35">
        <v>0.1</v>
      </c>
      <c r="F340" s="35">
        <v>126112</v>
      </c>
      <c r="G340" s="35">
        <v>0.871472252</v>
      </c>
      <c r="H340" s="35">
        <v>0.93352678200000005</v>
      </c>
      <c r="I340" s="35">
        <v>58448</v>
      </c>
      <c r="J340" s="35">
        <v>0.77918334499999997</v>
      </c>
      <c r="K340" s="35">
        <v>0.88271362600000003</v>
      </c>
      <c r="L340" s="35">
        <v>67664</v>
      </c>
      <c r="M340" s="35">
        <v>0.96505991999999996</v>
      </c>
      <c r="N340" s="35">
        <v>0.98237463300000005</v>
      </c>
      <c r="O340" s="35">
        <v>297100</v>
      </c>
      <c r="P340" s="35">
        <v>0.95589379699999999</v>
      </c>
      <c r="Q340" s="35">
        <v>0.97769821300000004</v>
      </c>
      <c r="R340" s="35">
        <v>2.1661101559999998</v>
      </c>
      <c r="S340" s="37">
        <v>11.7286374</v>
      </c>
    </row>
    <row r="341" spans="1:19" ht="15.7" customHeight="1">
      <c r="A341" s="2" t="s">
        <v>1360</v>
      </c>
      <c r="B341" s="35">
        <v>0.1</v>
      </c>
      <c r="C341" s="2" t="s">
        <v>1562</v>
      </c>
      <c r="D341" s="35">
        <v>0.99</v>
      </c>
      <c r="E341" s="35">
        <v>0.1</v>
      </c>
      <c r="F341" s="35">
        <v>51510</v>
      </c>
      <c r="G341" s="35">
        <v>0.94246445199999995</v>
      </c>
      <c r="H341" s="35">
        <v>0.97080608400000001</v>
      </c>
      <c r="I341" s="35">
        <v>24419</v>
      </c>
      <c r="J341" s="35">
        <v>0.90427294000000003</v>
      </c>
      <c r="K341" s="35">
        <v>0.95093266899999995</v>
      </c>
      <c r="L341" s="35">
        <v>27091</v>
      </c>
      <c r="M341" s="35">
        <v>0.97900111199999995</v>
      </c>
      <c r="N341" s="35">
        <v>0.98944485000000004</v>
      </c>
      <c r="O341" s="35">
        <v>138301</v>
      </c>
      <c r="P341" s="35">
        <v>0.96855638799999999</v>
      </c>
      <c r="Q341" s="35">
        <v>0.98415262400000003</v>
      </c>
      <c r="R341" s="35">
        <v>1.5609207510000001</v>
      </c>
      <c r="S341" s="37">
        <v>4.9067331300000001</v>
      </c>
    </row>
    <row r="342" spans="1:19" ht="15.7" customHeight="1">
      <c r="A342" s="2" t="s">
        <v>1360</v>
      </c>
      <c r="B342" s="35">
        <v>0.15</v>
      </c>
      <c r="C342" s="2" t="s">
        <v>1561</v>
      </c>
      <c r="D342" s="35">
        <v>0.7</v>
      </c>
      <c r="E342" s="35">
        <v>0.1</v>
      </c>
      <c r="F342" s="35">
        <v>964321</v>
      </c>
      <c r="G342" s="35">
        <v>0.72050101099999997</v>
      </c>
      <c r="H342" s="35">
        <v>0.84882331</v>
      </c>
      <c r="I342" s="35">
        <v>534703</v>
      </c>
      <c r="J342" s="35">
        <v>0.63447605600000001</v>
      </c>
      <c r="K342" s="35">
        <v>0.79654005299999997</v>
      </c>
      <c r="L342" s="35">
        <v>429618</v>
      </c>
      <c r="M342" s="35">
        <v>0.85439532200000001</v>
      </c>
      <c r="N342" s="35">
        <v>0.92433507000000004</v>
      </c>
      <c r="O342" s="35">
        <v>1604847</v>
      </c>
      <c r="P342" s="35">
        <v>0.86878831199999995</v>
      </c>
      <c r="Q342" s="35">
        <v>0.93208814600000001</v>
      </c>
      <c r="R342" s="35">
        <v>6.4791915299999996</v>
      </c>
      <c r="S342" s="37">
        <v>20.345994699999999</v>
      </c>
    </row>
    <row r="343" spans="1:19" ht="15.7" customHeight="1">
      <c r="A343" s="2" t="s">
        <v>1360</v>
      </c>
      <c r="B343" s="35">
        <v>0.15</v>
      </c>
      <c r="C343" s="2" t="s">
        <v>1561</v>
      </c>
      <c r="D343" s="35">
        <v>0.8</v>
      </c>
      <c r="E343" s="35">
        <v>0.1</v>
      </c>
      <c r="F343" s="35">
        <v>820105</v>
      </c>
      <c r="G343" s="35">
        <v>0.77991946300000004</v>
      </c>
      <c r="H343" s="35">
        <v>0.88313049099999996</v>
      </c>
      <c r="I343" s="35">
        <v>441514</v>
      </c>
      <c r="J343" s="35">
        <v>0.69236454999999997</v>
      </c>
      <c r="K343" s="35">
        <v>0.832084461</v>
      </c>
      <c r="L343" s="35">
        <v>378591</v>
      </c>
      <c r="M343" s="35">
        <v>0.90474546700000003</v>
      </c>
      <c r="N343" s="35">
        <v>0.95118108999999995</v>
      </c>
      <c r="O343" s="35">
        <v>1450894</v>
      </c>
      <c r="P343" s="35">
        <v>0.90571119099999997</v>
      </c>
      <c r="Q343" s="35">
        <v>0.9516886</v>
      </c>
      <c r="R343" s="35">
        <v>4.6372928949999999</v>
      </c>
      <c r="S343" s="37">
        <v>16.7915539</v>
      </c>
    </row>
    <row r="344" spans="1:19" ht="15.7" customHeight="1">
      <c r="A344" s="2" t="s">
        <v>1360</v>
      </c>
      <c r="B344" s="35">
        <v>0.15</v>
      </c>
      <c r="C344" s="2" t="s">
        <v>1561</v>
      </c>
      <c r="D344" s="35">
        <v>0.9</v>
      </c>
      <c r="E344" s="35">
        <v>0.1</v>
      </c>
      <c r="F344" s="35">
        <v>618172</v>
      </c>
      <c r="G344" s="35">
        <v>0.8494062</v>
      </c>
      <c r="H344" s="35">
        <v>0.92163235600000004</v>
      </c>
      <c r="I344" s="35">
        <v>321143</v>
      </c>
      <c r="J344" s="35">
        <v>0.77211848000000005</v>
      </c>
      <c r="K344" s="35">
        <v>0.87870272599999999</v>
      </c>
      <c r="L344" s="35">
        <v>297029</v>
      </c>
      <c r="M344" s="35">
        <v>0.94678684599999996</v>
      </c>
      <c r="N344" s="35">
        <v>0.97302972499999996</v>
      </c>
      <c r="O344" s="35">
        <v>1191174</v>
      </c>
      <c r="P344" s="35">
        <v>0.93643741800000002</v>
      </c>
      <c r="Q344" s="35">
        <v>0.96769696599999999</v>
      </c>
      <c r="R344" s="35">
        <v>3.1340620659999998</v>
      </c>
      <c r="S344" s="37">
        <v>12.1297274</v>
      </c>
    </row>
    <row r="345" spans="1:19" ht="15.7" customHeight="1">
      <c r="A345" s="2" t="s">
        <v>1360</v>
      </c>
      <c r="B345" s="35">
        <v>0.15</v>
      </c>
      <c r="C345" s="2" t="s">
        <v>1561</v>
      </c>
      <c r="D345" s="35">
        <v>0.95</v>
      </c>
      <c r="E345" s="35">
        <v>0.1</v>
      </c>
      <c r="F345" s="35">
        <v>459636</v>
      </c>
      <c r="G345" s="35">
        <v>0.89200247799999999</v>
      </c>
      <c r="H345" s="35">
        <v>0.94445882800000003</v>
      </c>
      <c r="I345" s="35">
        <v>233761</v>
      </c>
      <c r="J345" s="35">
        <v>0.82995492100000001</v>
      </c>
      <c r="K345" s="35">
        <v>0.91101861699999998</v>
      </c>
      <c r="L345" s="35">
        <v>225875</v>
      </c>
      <c r="M345" s="35">
        <v>0.96384016500000003</v>
      </c>
      <c r="N345" s="35">
        <v>0.98175361699999997</v>
      </c>
      <c r="O345" s="35">
        <v>953910</v>
      </c>
      <c r="P345" s="35">
        <v>0.95048943299999999</v>
      </c>
      <c r="Q345" s="35">
        <v>0.97493047600000005</v>
      </c>
      <c r="R345" s="35">
        <v>2.455310807</v>
      </c>
      <c r="S345" s="37">
        <v>8.8981382999999994</v>
      </c>
    </row>
    <row r="346" spans="1:19" ht="15.7" customHeight="1">
      <c r="A346" s="2" t="s">
        <v>1360</v>
      </c>
      <c r="B346" s="35">
        <v>0.15</v>
      </c>
      <c r="C346" s="2" t="s">
        <v>1561</v>
      </c>
      <c r="D346" s="35">
        <v>0.99</v>
      </c>
      <c r="E346" s="35">
        <v>0.1</v>
      </c>
      <c r="F346" s="35">
        <v>224559</v>
      </c>
      <c r="G346" s="35">
        <v>0.94401383100000003</v>
      </c>
      <c r="H346" s="35">
        <v>0.97160374199999999</v>
      </c>
      <c r="I346" s="35">
        <v>114796</v>
      </c>
      <c r="J346" s="35">
        <v>0.91262067099999999</v>
      </c>
      <c r="K346" s="35">
        <v>0.95531181899999995</v>
      </c>
      <c r="L346" s="35">
        <v>109763</v>
      </c>
      <c r="M346" s="35">
        <v>0.97861158599999998</v>
      </c>
      <c r="N346" s="35">
        <v>0.98924798999999997</v>
      </c>
      <c r="O346" s="35">
        <v>527866</v>
      </c>
      <c r="P346" s="35">
        <v>0.964606615</v>
      </c>
      <c r="Q346" s="35">
        <v>0.98214388699999999</v>
      </c>
      <c r="R346" s="35">
        <v>1.771355732</v>
      </c>
      <c r="S346" s="37">
        <v>4.4688181299999998</v>
      </c>
    </row>
    <row r="347" spans="1:19" ht="15.7" customHeight="1">
      <c r="A347" s="2" t="s">
        <v>1360</v>
      </c>
      <c r="B347" s="35">
        <v>0.15</v>
      </c>
      <c r="C347" s="2" t="s">
        <v>1562</v>
      </c>
      <c r="D347" s="35">
        <v>0.7</v>
      </c>
      <c r="E347" s="35">
        <v>0.1</v>
      </c>
      <c r="F347" s="35">
        <v>376966</v>
      </c>
      <c r="G347" s="35">
        <v>0.72687412699999998</v>
      </c>
      <c r="H347" s="35">
        <v>0.85256913300000003</v>
      </c>
      <c r="I347" s="35">
        <v>206051</v>
      </c>
      <c r="J347" s="35">
        <v>0.64156207899999995</v>
      </c>
      <c r="K347" s="35">
        <v>0.80097570500000004</v>
      </c>
      <c r="L347" s="35">
        <v>170915</v>
      </c>
      <c r="M347" s="35">
        <v>0.85442204200000005</v>
      </c>
      <c r="N347" s="35">
        <v>0.92434952400000003</v>
      </c>
      <c r="O347" s="35">
        <v>630912</v>
      </c>
      <c r="P347" s="35">
        <v>0.86812944199999997</v>
      </c>
      <c r="Q347" s="35">
        <v>0.931734642</v>
      </c>
      <c r="R347" s="35">
        <v>6.4927673700000001</v>
      </c>
      <c r="S347" s="37">
        <v>19.9024295</v>
      </c>
    </row>
    <row r="348" spans="1:19" ht="15.7" customHeight="1">
      <c r="A348" s="2" t="s">
        <v>1360</v>
      </c>
      <c r="B348" s="35">
        <v>0.15</v>
      </c>
      <c r="C348" s="2" t="s">
        <v>1562</v>
      </c>
      <c r="D348" s="35">
        <v>0.8</v>
      </c>
      <c r="E348" s="35">
        <v>0.1</v>
      </c>
      <c r="F348" s="35">
        <v>321108</v>
      </c>
      <c r="G348" s="35">
        <v>0.78770776399999998</v>
      </c>
      <c r="H348" s="35">
        <v>0.88752902199999995</v>
      </c>
      <c r="I348" s="35">
        <v>170331</v>
      </c>
      <c r="J348" s="35">
        <v>0.70172570199999995</v>
      </c>
      <c r="K348" s="35">
        <v>0.83769069600000001</v>
      </c>
      <c r="L348" s="35">
        <v>150777</v>
      </c>
      <c r="M348" s="35">
        <v>0.90531143199999997</v>
      </c>
      <c r="N348" s="35">
        <v>0.95147855100000001</v>
      </c>
      <c r="O348" s="35">
        <v>571082</v>
      </c>
      <c r="P348" s="35">
        <v>0.90600508400000002</v>
      </c>
      <c r="Q348" s="35">
        <v>0.95184299299999997</v>
      </c>
      <c r="R348" s="35">
        <v>4.603434451</v>
      </c>
      <c r="S348" s="37">
        <v>16.230930399999998</v>
      </c>
    </row>
    <row r="349" spans="1:19" ht="15.7" customHeight="1">
      <c r="A349" s="2" t="s">
        <v>1360</v>
      </c>
      <c r="B349" s="35">
        <v>0.15</v>
      </c>
      <c r="C349" s="2" t="s">
        <v>1562</v>
      </c>
      <c r="D349" s="35">
        <v>0.9</v>
      </c>
      <c r="E349" s="35">
        <v>0.1</v>
      </c>
      <c r="F349" s="35">
        <v>243115</v>
      </c>
      <c r="G349" s="35">
        <v>0.85864117900000003</v>
      </c>
      <c r="H349" s="35">
        <v>0.92662893300000004</v>
      </c>
      <c r="I349" s="35">
        <v>124390</v>
      </c>
      <c r="J349" s="35">
        <v>0.78509703200000003</v>
      </c>
      <c r="K349" s="35">
        <v>0.88605701400000003</v>
      </c>
      <c r="L349" s="35">
        <v>118725</v>
      </c>
      <c r="M349" s="35">
        <v>0.94735820100000001</v>
      </c>
      <c r="N349" s="35">
        <v>0.97332327699999999</v>
      </c>
      <c r="O349" s="35">
        <v>469425</v>
      </c>
      <c r="P349" s="35">
        <v>0.93676583700000005</v>
      </c>
      <c r="Q349" s="35">
        <v>0.96786664200000005</v>
      </c>
      <c r="R349" s="35">
        <v>3.1100552540000002</v>
      </c>
      <c r="S349" s="37">
        <v>11.394298600000001</v>
      </c>
    </row>
    <row r="350" spans="1:19" ht="15.7" customHeight="1">
      <c r="A350" s="2" t="s">
        <v>1360</v>
      </c>
      <c r="B350" s="35">
        <v>0.15</v>
      </c>
      <c r="C350" s="2" t="s">
        <v>1562</v>
      </c>
      <c r="D350" s="35">
        <v>0.95</v>
      </c>
      <c r="E350" s="35">
        <v>0.1</v>
      </c>
      <c r="F350" s="35">
        <v>181036</v>
      </c>
      <c r="G350" s="35">
        <v>0.90291890200000002</v>
      </c>
      <c r="H350" s="35">
        <v>0.95022044900000002</v>
      </c>
      <c r="I350" s="35">
        <v>90561</v>
      </c>
      <c r="J350" s="35">
        <v>0.84677621599999997</v>
      </c>
      <c r="K350" s="35">
        <v>0.92020444199999996</v>
      </c>
      <c r="L350" s="35">
        <v>90475</v>
      </c>
      <c r="M350" s="35">
        <v>0.964897852</v>
      </c>
      <c r="N350" s="35">
        <v>0.98229214200000003</v>
      </c>
      <c r="O350" s="35">
        <v>376060</v>
      </c>
      <c r="P350" s="35">
        <v>0.95148606599999996</v>
      </c>
      <c r="Q350" s="35">
        <v>0.97544147199999998</v>
      </c>
      <c r="R350" s="35">
        <v>2.3968647399999998</v>
      </c>
      <c r="S350" s="37">
        <v>7.9795557500000003</v>
      </c>
    </row>
    <row r="351" spans="1:19" ht="15.7" customHeight="1">
      <c r="A351" s="2" t="s">
        <v>1360</v>
      </c>
      <c r="B351" s="35">
        <v>0.15</v>
      </c>
      <c r="C351" s="2" t="s">
        <v>1562</v>
      </c>
      <c r="D351" s="35">
        <v>0.99</v>
      </c>
      <c r="E351" s="35">
        <v>0.1</v>
      </c>
      <c r="F351" s="35">
        <v>88888</v>
      </c>
      <c r="G351" s="35">
        <v>0.95695828599999999</v>
      </c>
      <c r="H351" s="35">
        <v>0.97824244800000004</v>
      </c>
      <c r="I351" s="35">
        <v>44665</v>
      </c>
      <c r="J351" s="35">
        <v>0.93473461899999999</v>
      </c>
      <c r="K351" s="35">
        <v>0.96681674500000003</v>
      </c>
      <c r="L351" s="35">
        <v>44223</v>
      </c>
      <c r="M351" s="35">
        <v>0.98021835899999998</v>
      </c>
      <c r="N351" s="35">
        <v>0.99005977599999995</v>
      </c>
      <c r="O351" s="35">
        <v>209365</v>
      </c>
      <c r="P351" s="35">
        <v>0.96574260999999995</v>
      </c>
      <c r="Q351" s="35">
        <v>0.98272204100000005</v>
      </c>
      <c r="R351" s="35">
        <v>1.711648694</v>
      </c>
      <c r="S351" s="37">
        <v>3.31832547</v>
      </c>
    </row>
    <row r="352" spans="1:19" ht="15.7" customHeight="1">
      <c r="A352" s="2" t="s">
        <v>1360</v>
      </c>
      <c r="B352" s="35">
        <v>0.2</v>
      </c>
      <c r="C352" s="2" t="s">
        <v>1561</v>
      </c>
      <c r="D352" s="35">
        <v>0.7</v>
      </c>
      <c r="E352" s="35">
        <v>0.1</v>
      </c>
      <c r="F352" s="35">
        <v>1081084</v>
      </c>
      <c r="G352" s="35">
        <v>0.772261902</v>
      </c>
      <c r="H352" s="35">
        <v>0.87878433199999995</v>
      </c>
      <c r="I352" s="35">
        <v>618679</v>
      </c>
      <c r="J352" s="35">
        <v>0.71032287100000002</v>
      </c>
      <c r="K352" s="35">
        <v>0.84280654399999999</v>
      </c>
      <c r="L352" s="35">
        <v>462405</v>
      </c>
      <c r="M352" s="35">
        <v>0.86865447699999998</v>
      </c>
      <c r="N352" s="35">
        <v>0.93201635000000005</v>
      </c>
      <c r="O352" s="35">
        <v>1687586</v>
      </c>
      <c r="P352" s="35">
        <v>0.87377647300000005</v>
      </c>
      <c r="Q352" s="35">
        <v>0.934760115</v>
      </c>
      <c r="R352" s="35">
        <v>6.2950940549999999</v>
      </c>
      <c r="S352" s="37">
        <v>15.7193456</v>
      </c>
    </row>
    <row r="353" spans="1:19" ht="15.7" customHeight="1">
      <c r="A353" s="2" t="s">
        <v>1360</v>
      </c>
      <c r="B353" s="35">
        <v>0.2</v>
      </c>
      <c r="C353" s="2" t="s">
        <v>1561</v>
      </c>
      <c r="D353" s="35">
        <v>0.8</v>
      </c>
      <c r="E353" s="35">
        <v>0.1</v>
      </c>
      <c r="F353" s="35">
        <v>954790</v>
      </c>
      <c r="G353" s="35">
        <v>0.82331707799999998</v>
      </c>
      <c r="H353" s="35">
        <v>0.90736821499999998</v>
      </c>
      <c r="I353" s="35">
        <v>534767</v>
      </c>
      <c r="J353" s="35">
        <v>0.76219725599999999</v>
      </c>
      <c r="K353" s="35">
        <v>0.87303909199999996</v>
      </c>
      <c r="L353" s="35">
        <v>420023</v>
      </c>
      <c r="M353" s="35">
        <v>0.91238451099999995</v>
      </c>
      <c r="N353" s="35">
        <v>0.95518820699999996</v>
      </c>
      <c r="O353" s="35">
        <v>1564511</v>
      </c>
      <c r="P353" s="35">
        <v>0.90548605100000001</v>
      </c>
      <c r="Q353" s="35">
        <v>0.95157030799999998</v>
      </c>
      <c r="R353" s="35">
        <v>4.6991022469999999</v>
      </c>
      <c r="S353" s="37">
        <v>12.6960908</v>
      </c>
    </row>
    <row r="354" spans="1:19" ht="15.7" customHeight="1">
      <c r="A354" s="2" t="s">
        <v>1360</v>
      </c>
      <c r="B354" s="35">
        <v>0.2</v>
      </c>
      <c r="C354" s="2" t="s">
        <v>1561</v>
      </c>
      <c r="D354" s="35">
        <v>0.9</v>
      </c>
      <c r="E354" s="35">
        <v>0.1</v>
      </c>
      <c r="F354" s="35">
        <v>765332</v>
      </c>
      <c r="G354" s="35">
        <v>0.87913051799999997</v>
      </c>
      <c r="H354" s="35">
        <v>0.93761960200000005</v>
      </c>
      <c r="I354" s="35">
        <v>416587</v>
      </c>
      <c r="J354" s="35">
        <v>0.82682045400000004</v>
      </c>
      <c r="K354" s="35">
        <v>0.90929668100000005</v>
      </c>
      <c r="L354" s="35">
        <v>348745</v>
      </c>
      <c r="M354" s="35">
        <v>0.94839211199999995</v>
      </c>
      <c r="N354" s="35">
        <v>0.97385425599999997</v>
      </c>
      <c r="O354" s="35">
        <v>1348144</v>
      </c>
      <c r="P354" s="35">
        <v>0.93310946800000005</v>
      </c>
      <c r="Q354" s="35">
        <v>0.96597591500000002</v>
      </c>
      <c r="R354" s="35">
        <v>3.3273911370000002</v>
      </c>
      <c r="S354" s="37">
        <v>9.0703319100000002</v>
      </c>
    </row>
    <row r="355" spans="1:19" ht="15.7" customHeight="1">
      <c r="A355" s="2" t="s">
        <v>1360</v>
      </c>
      <c r="B355" s="35">
        <v>0.2</v>
      </c>
      <c r="C355" s="2" t="s">
        <v>1561</v>
      </c>
      <c r="D355" s="35">
        <v>0.95</v>
      </c>
      <c r="E355" s="35">
        <v>0.1</v>
      </c>
      <c r="F355" s="35">
        <v>605047</v>
      </c>
      <c r="G355" s="35">
        <v>0.91332792600000001</v>
      </c>
      <c r="H355" s="35">
        <v>0.95568191700000005</v>
      </c>
      <c r="I355" s="35">
        <v>323362</v>
      </c>
      <c r="J355" s="35">
        <v>0.87192272699999995</v>
      </c>
      <c r="K355" s="35">
        <v>0.93376802599999997</v>
      </c>
      <c r="L355" s="35">
        <v>281685</v>
      </c>
      <c r="M355" s="35">
        <v>0.96460153400000004</v>
      </c>
      <c r="N355" s="35">
        <v>0.98214130099999997</v>
      </c>
      <c r="O355" s="35">
        <v>1136003</v>
      </c>
      <c r="P355" s="35">
        <v>0.94645693799999997</v>
      </c>
      <c r="Q355" s="35">
        <v>0.97286018399999996</v>
      </c>
      <c r="R355" s="35">
        <v>2.6733904100000001</v>
      </c>
      <c r="S355" s="37">
        <v>6.6231973599999998</v>
      </c>
    </row>
    <row r="356" spans="1:19" ht="15.7" customHeight="1">
      <c r="A356" s="2" t="s">
        <v>1360</v>
      </c>
      <c r="B356" s="35">
        <v>0.2</v>
      </c>
      <c r="C356" s="2" t="s">
        <v>1561</v>
      </c>
      <c r="D356" s="35">
        <v>0.99</v>
      </c>
      <c r="E356" s="35">
        <v>0.1</v>
      </c>
      <c r="F356" s="35">
        <v>338981</v>
      </c>
      <c r="G356" s="35">
        <v>0.95181727299999996</v>
      </c>
      <c r="H356" s="35">
        <v>0.97561123000000005</v>
      </c>
      <c r="I356" s="35">
        <v>180566</v>
      </c>
      <c r="J356" s="35">
        <v>0.92964466499999998</v>
      </c>
      <c r="K356" s="35">
        <v>0.96418082599999999</v>
      </c>
      <c r="L356" s="35">
        <v>158415</v>
      </c>
      <c r="M356" s="35">
        <v>0.97807149500000001</v>
      </c>
      <c r="N356" s="35">
        <v>0.98897497199999995</v>
      </c>
      <c r="O356" s="35">
        <v>715908</v>
      </c>
      <c r="P356" s="35">
        <v>0.96020642199999995</v>
      </c>
      <c r="Q356" s="35">
        <v>0.97990123100000004</v>
      </c>
      <c r="R356" s="35">
        <v>1.9976700919999999</v>
      </c>
      <c r="S356" s="37">
        <v>3.5819174</v>
      </c>
    </row>
    <row r="357" spans="1:19" ht="15.7" customHeight="1">
      <c r="A357" s="2" t="s">
        <v>1360</v>
      </c>
      <c r="B357" s="35">
        <v>0.2</v>
      </c>
      <c r="C357" s="2" t="s">
        <v>1562</v>
      </c>
      <c r="D357" s="35">
        <v>0.7</v>
      </c>
      <c r="E357" s="35">
        <v>0.1</v>
      </c>
      <c r="F357" s="35">
        <v>422095</v>
      </c>
      <c r="G357" s="35">
        <v>0.77839158200000003</v>
      </c>
      <c r="H357" s="35">
        <v>0.88226503000000001</v>
      </c>
      <c r="I357" s="35">
        <v>238404</v>
      </c>
      <c r="J357" s="35">
        <v>0.71757068800000001</v>
      </c>
      <c r="K357" s="35">
        <v>0.84709544199999998</v>
      </c>
      <c r="L357" s="35">
        <v>183691</v>
      </c>
      <c r="M357" s="35">
        <v>0.86957980099999999</v>
      </c>
      <c r="N357" s="35">
        <v>0.93251262800000001</v>
      </c>
      <c r="O357" s="35">
        <v>663792</v>
      </c>
      <c r="P357" s="35">
        <v>0.87373994700000002</v>
      </c>
      <c r="Q357" s="35">
        <v>0.93474057700000002</v>
      </c>
      <c r="R357" s="35">
        <v>6.2868211250000003</v>
      </c>
      <c r="S357" s="37">
        <v>15.2904558</v>
      </c>
    </row>
    <row r="358" spans="1:19" ht="15.7" customHeight="1">
      <c r="A358" s="2" t="s">
        <v>1360</v>
      </c>
      <c r="B358" s="35">
        <v>0.2</v>
      </c>
      <c r="C358" s="2" t="s">
        <v>1562</v>
      </c>
      <c r="D358" s="35">
        <v>0.8</v>
      </c>
      <c r="E358" s="35">
        <v>0.1</v>
      </c>
      <c r="F358" s="35">
        <v>373326</v>
      </c>
      <c r="G358" s="35">
        <v>0.83177522800000003</v>
      </c>
      <c r="H358" s="35">
        <v>0.91201712000000001</v>
      </c>
      <c r="I358" s="35">
        <v>206465</v>
      </c>
      <c r="J358" s="35">
        <v>0.773491916</v>
      </c>
      <c r="K358" s="35">
        <v>0.87948389199999999</v>
      </c>
      <c r="L358" s="35">
        <v>166861</v>
      </c>
      <c r="M358" s="35">
        <v>0.91348370499999998</v>
      </c>
      <c r="N358" s="35">
        <v>0.95576341499999995</v>
      </c>
      <c r="O358" s="35">
        <v>615364</v>
      </c>
      <c r="P358" s="35">
        <v>0.90578756500000002</v>
      </c>
      <c r="Q358" s="35">
        <v>0.95172872399999997</v>
      </c>
      <c r="R358" s="35">
        <v>4.6771939930000004</v>
      </c>
      <c r="S358" s="37">
        <v>12.051610800000001</v>
      </c>
    </row>
    <row r="359" spans="1:19" ht="15.7" customHeight="1">
      <c r="A359" s="2" t="s">
        <v>1360</v>
      </c>
      <c r="B359" s="35">
        <v>0.2</v>
      </c>
      <c r="C359" s="2" t="s">
        <v>1562</v>
      </c>
      <c r="D359" s="35">
        <v>0.9</v>
      </c>
      <c r="E359" s="35">
        <v>0.1</v>
      </c>
      <c r="F359" s="35">
        <v>299992</v>
      </c>
      <c r="G359" s="35">
        <v>0.88963002199999996</v>
      </c>
      <c r="H359" s="35">
        <v>0.94320200499999995</v>
      </c>
      <c r="I359" s="35">
        <v>161159</v>
      </c>
      <c r="J359" s="35">
        <v>0.84295894199999999</v>
      </c>
      <c r="K359" s="35">
        <v>0.918127955</v>
      </c>
      <c r="L359" s="35">
        <v>138833</v>
      </c>
      <c r="M359" s="35">
        <v>0.94883594500000001</v>
      </c>
      <c r="N359" s="35">
        <v>0.97408210399999995</v>
      </c>
      <c r="O359" s="35">
        <v>530541</v>
      </c>
      <c r="P359" s="35">
        <v>0.93355468200000002</v>
      </c>
      <c r="Q359" s="35">
        <v>0.96620633499999997</v>
      </c>
      <c r="R359" s="35">
        <v>3.2983557430000001</v>
      </c>
      <c r="S359" s="37">
        <v>8.1872044699999993</v>
      </c>
    </row>
    <row r="360" spans="1:19" ht="15.7" customHeight="1">
      <c r="A360" s="2" t="s">
        <v>1360</v>
      </c>
      <c r="B360" s="35">
        <v>0.2</v>
      </c>
      <c r="C360" s="2" t="s">
        <v>1562</v>
      </c>
      <c r="D360" s="35">
        <v>0.95</v>
      </c>
      <c r="E360" s="35">
        <v>0.1</v>
      </c>
      <c r="F360" s="35">
        <v>238021</v>
      </c>
      <c r="G360" s="35">
        <v>0.92376371800000001</v>
      </c>
      <c r="H360" s="35">
        <v>0.961126276</v>
      </c>
      <c r="I360" s="35">
        <v>125653</v>
      </c>
      <c r="J360" s="35">
        <v>0.88957134699999996</v>
      </c>
      <c r="K360" s="35">
        <v>0.94317090000000003</v>
      </c>
      <c r="L360" s="35">
        <v>112368</v>
      </c>
      <c r="M360" s="35">
        <v>0.96438634099999998</v>
      </c>
      <c r="N360" s="35">
        <v>0.98203174199999999</v>
      </c>
      <c r="O360" s="35">
        <v>447591</v>
      </c>
      <c r="P360" s="35">
        <v>0.946635593</v>
      </c>
      <c r="Q360" s="35">
        <v>0.97295199899999996</v>
      </c>
      <c r="R360" s="35">
        <v>2.6612124530000001</v>
      </c>
      <c r="S360" s="37">
        <v>5.6829099899999997</v>
      </c>
    </row>
    <row r="361" spans="1:19" ht="15.7" customHeight="1">
      <c r="A361" s="2" t="s">
        <v>1360</v>
      </c>
      <c r="B361" s="35">
        <v>0.2</v>
      </c>
      <c r="C361" s="2" t="s">
        <v>1562</v>
      </c>
      <c r="D361" s="35">
        <v>0.99</v>
      </c>
      <c r="E361" s="35">
        <v>0.1</v>
      </c>
      <c r="F361" s="35">
        <v>134135</v>
      </c>
      <c r="G361" s="35">
        <v>0.96463027599999995</v>
      </c>
      <c r="H361" s="35">
        <v>0.98215593199999995</v>
      </c>
      <c r="I361" s="35">
        <v>70722</v>
      </c>
      <c r="J361" s="35">
        <v>0.95157940799999996</v>
      </c>
      <c r="K361" s="35">
        <v>0.97548931699999997</v>
      </c>
      <c r="L361" s="35">
        <v>63413</v>
      </c>
      <c r="M361" s="35">
        <v>0.97950460399999995</v>
      </c>
      <c r="N361" s="35">
        <v>0.98969924899999995</v>
      </c>
      <c r="O361" s="35">
        <v>283968</v>
      </c>
      <c r="P361" s="35">
        <v>0.96124418</v>
      </c>
      <c r="Q361" s="35">
        <v>0.98043060900000001</v>
      </c>
      <c r="R361" s="35">
        <v>1.9447513809999999</v>
      </c>
      <c r="S361" s="37">
        <v>2.4510682899999998</v>
      </c>
    </row>
    <row r="362" spans="1:19" ht="15.7" customHeight="1">
      <c r="A362" s="2" t="s">
        <v>1360</v>
      </c>
      <c r="B362" s="35">
        <v>0.25</v>
      </c>
      <c r="C362" s="2" t="s">
        <v>1561</v>
      </c>
      <c r="D362" s="35">
        <v>0.7</v>
      </c>
      <c r="E362" s="35">
        <v>0.1</v>
      </c>
      <c r="F362" s="35">
        <v>1163879</v>
      </c>
      <c r="G362" s="35">
        <v>0.80731947500000001</v>
      </c>
      <c r="H362" s="35">
        <v>0.898509585</v>
      </c>
      <c r="I362" s="35">
        <v>679386</v>
      </c>
      <c r="J362" s="35">
        <v>0.75962407200000004</v>
      </c>
      <c r="K362" s="35">
        <v>0.87156415200000004</v>
      </c>
      <c r="L362" s="35">
        <v>484493</v>
      </c>
      <c r="M362" s="35">
        <v>0.88214832600000004</v>
      </c>
      <c r="N362" s="35">
        <v>0.93922751500000001</v>
      </c>
      <c r="O362" s="35">
        <v>1744406</v>
      </c>
      <c r="P362" s="35">
        <v>0.87973130600000005</v>
      </c>
      <c r="Q362" s="35">
        <v>0.93793992699999995</v>
      </c>
      <c r="R362" s="35">
        <v>6.030125849</v>
      </c>
      <c r="S362" s="37">
        <v>12.8435848</v>
      </c>
    </row>
    <row r="363" spans="1:19" ht="15.7" customHeight="1">
      <c r="A363" s="2" t="s">
        <v>1360</v>
      </c>
      <c r="B363" s="35">
        <v>0.25</v>
      </c>
      <c r="C363" s="2" t="s">
        <v>1561</v>
      </c>
      <c r="D363" s="35">
        <v>0.8</v>
      </c>
      <c r="E363" s="35">
        <v>0.1</v>
      </c>
      <c r="F363" s="35">
        <v>1052180</v>
      </c>
      <c r="G363" s="35">
        <v>0.85221853599999997</v>
      </c>
      <c r="H363" s="35">
        <v>0.92315683199999998</v>
      </c>
      <c r="I363" s="35">
        <v>604040</v>
      </c>
      <c r="J363" s="35">
        <v>0.80703576499999996</v>
      </c>
      <c r="K363" s="35">
        <v>0.89835169299999995</v>
      </c>
      <c r="L363" s="35">
        <v>448140</v>
      </c>
      <c r="M363" s="35">
        <v>0.91937905399999997</v>
      </c>
      <c r="N363" s="35">
        <v>0.95884255900000004</v>
      </c>
      <c r="O363" s="35">
        <v>1640511</v>
      </c>
      <c r="P363" s="35">
        <v>0.90694897200000002</v>
      </c>
      <c r="Q363" s="35">
        <v>0.95233868499999996</v>
      </c>
      <c r="R363" s="35">
        <v>4.6519426929999996</v>
      </c>
      <c r="S363" s="37">
        <v>10.1648307</v>
      </c>
    </row>
    <row r="364" spans="1:19" ht="15.7" customHeight="1">
      <c r="A364" s="2" t="s">
        <v>1360</v>
      </c>
      <c r="B364" s="35">
        <v>0.25</v>
      </c>
      <c r="C364" s="2" t="s">
        <v>1561</v>
      </c>
      <c r="D364" s="35">
        <v>0.9</v>
      </c>
      <c r="E364" s="35">
        <v>0.1</v>
      </c>
      <c r="F364" s="35">
        <v>876087</v>
      </c>
      <c r="G364" s="35">
        <v>0.89922042099999999</v>
      </c>
      <c r="H364" s="35">
        <v>0.94827233499999997</v>
      </c>
      <c r="I364" s="35">
        <v>491376</v>
      </c>
      <c r="J364" s="35">
        <v>0.86152890199999999</v>
      </c>
      <c r="K364" s="35">
        <v>0.92818581200000005</v>
      </c>
      <c r="L364" s="35">
        <v>384711</v>
      </c>
      <c r="M364" s="35">
        <v>0.951070309</v>
      </c>
      <c r="N364" s="35">
        <v>0.975228337</v>
      </c>
      <c r="O364" s="35">
        <v>1454293</v>
      </c>
      <c r="P364" s="35">
        <v>0.93148628300000003</v>
      </c>
      <c r="Q364" s="35">
        <v>0.96513537000000005</v>
      </c>
      <c r="R364" s="35">
        <v>3.4279491210000002</v>
      </c>
      <c r="S364" s="37">
        <v>7.1814187499999997</v>
      </c>
    </row>
    <row r="365" spans="1:19" ht="15.7" customHeight="1">
      <c r="A365" s="2" t="s">
        <v>1360</v>
      </c>
      <c r="B365" s="35">
        <v>0.25</v>
      </c>
      <c r="C365" s="2" t="s">
        <v>1561</v>
      </c>
      <c r="D365" s="35">
        <v>0.95</v>
      </c>
      <c r="E365" s="35">
        <v>0.1</v>
      </c>
      <c r="F365" s="35">
        <v>719435</v>
      </c>
      <c r="G365" s="35">
        <v>0.92712039499999999</v>
      </c>
      <c r="H365" s="35">
        <v>0.96287091300000005</v>
      </c>
      <c r="I365" s="35">
        <v>396497</v>
      </c>
      <c r="J365" s="35">
        <v>0.89699938099999998</v>
      </c>
      <c r="K365" s="35">
        <v>0.94710051299999998</v>
      </c>
      <c r="L365" s="35">
        <v>322938</v>
      </c>
      <c r="M365" s="35">
        <v>0.96622364199999999</v>
      </c>
      <c r="N365" s="35">
        <v>0.98296675499999997</v>
      </c>
      <c r="O365" s="35">
        <v>1266218</v>
      </c>
      <c r="P365" s="35">
        <v>0.94430756599999999</v>
      </c>
      <c r="Q365" s="35">
        <v>0.97175489000000004</v>
      </c>
      <c r="R365" s="35">
        <v>2.7911636569999998</v>
      </c>
      <c r="S365" s="37">
        <v>5.2899487199999999</v>
      </c>
    </row>
    <row r="366" spans="1:19" ht="15.7" customHeight="1">
      <c r="A366" s="2" t="s">
        <v>1360</v>
      </c>
      <c r="B366" s="35">
        <v>0.25</v>
      </c>
      <c r="C366" s="2" t="s">
        <v>1561</v>
      </c>
      <c r="D366" s="35">
        <v>0.99</v>
      </c>
      <c r="E366" s="35">
        <v>0.1</v>
      </c>
      <c r="F366" s="35">
        <v>441983</v>
      </c>
      <c r="G366" s="35">
        <v>0.95907709500000005</v>
      </c>
      <c r="H366" s="35">
        <v>0.97932481599999999</v>
      </c>
      <c r="I366" s="35">
        <v>243277</v>
      </c>
      <c r="J366" s="35">
        <v>0.94353938100000001</v>
      </c>
      <c r="K366" s="35">
        <v>0.97135955299999999</v>
      </c>
      <c r="L366" s="35">
        <v>198706</v>
      </c>
      <c r="M366" s="35">
        <v>0.97862824900000001</v>
      </c>
      <c r="N366" s="35">
        <v>0.98925641200000003</v>
      </c>
      <c r="O366" s="35">
        <v>865989</v>
      </c>
      <c r="P366" s="35">
        <v>0.95764805900000005</v>
      </c>
      <c r="Q366" s="35">
        <v>0.978594941</v>
      </c>
      <c r="R366" s="35">
        <v>2.1306628750000001</v>
      </c>
      <c r="S366" s="37">
        <v>2.8640447199999999</v>
      </c>
    </row>
    <row r="367" spans="1:19" ht="15.7" customHeight="1">
      <c r="A367" s="2" t="s">
        <v>1360</v>
      </c>
      <c r="B367" s="35">
        <v>0.25</v>
      </c>
      <c r="C367" s="2" t="s">
        <v>1562</v>
      </c>
      <c r="D367" s="35">
        <v>0.7</v>
      </c>
      <c r="E367" s="35">
        <v>0.1</v>
      </c>
      <c r="F367" s="35">
        <v>454164</v>
      </c>
      <c r="G367" s="35">
        <v>0.81377776800000001</v>
      </c>
      <c r="H367" s="35">
        <v>0.90209631899999998</v>
      </c>
      <c r="I367" s="35">
        <v>261761</v>
      </c>
      <c r="J367" s="35">
        <v>0.76813119500000004</v>
      </c>
      <c r="K367" s="35">
        <v>0.87643094099999996</v>
      </c>
      <c r="L367" s="35">
        <v>192403</v>
      </c>
      <c r="M367" s="35">
        <v>0.88271175700000004</v>
      </c>
      <c r="N367" s="35">
        <v>0.93952741100000003</v>
      </c>
      <c r="O367" s="35">
        <v>685639</v>
      </c>
      <c r="P367" s="35">
        <v>0.879012656</v>
      </c>
      <c r="Q367" s="35">
        <v>0.937556748</v>
      </c>
      <c r="R367" s="35">
        <v>6.0535557449999997</v>
      </c>
      <c r="S367" s="37">
        <v>12.356905899999999</v>
      </c>
    </row>
    <row r="368" spans="1:19" ht="15.7" customHeight="1">
      <c r="A368" s="2" t="s">
        <v>1360</v>
      </c>
      <c r="B368" s="35">
        <v>0.25</v>
      </c>
      <c r="C368" s="2" t="s">
        <v>1562</v>
      </c>
      <c r="D368" s="35">
        <v>0.8</v>
      </c>
      <c r="E368" s="35">
        <v>0.1</v>
      </c>
      <c r="F368" s="35">
        <v>411277</v>
      </c>
      <c r="G368" s="35">
        <v>0.858978566</v>
      </c>
      <c r="H368" s="35">
        <v>0.92681096600000001</v>
      </c>
      <c r="I368" s="35">
        <v>233314</v>
      </c>
      <c r="J368" s="35">
        <v>0.81683431699999998</v>
      </c>
      <c r="K368" s="35">
        <v>0.90378886800000002</v>
      </c>
      <c r="L368" s="35">
        <v>177963</v>
      </c>
      <c r="M368" s="35">
        <v>0.91935824099999996</v>
      </c>
      <c r="N368" s="35">
        <v>0.95883170600000001</v>
      </c>
      <c r="O368" s="35">
        <v>644662</v>
      </c>
      <c r="P368" s="35">
        <v>0.90623164199999995</v>
      </c>
      <c r="Q368" s="35">
        <v>0.95196199599999998</v>
      </c>
      <c r="R368" s="35">
        <v>4.6790880469999996</v>
      </c>
      <c r="S368" s="37">
        <v>9.6211132199999998</v>
      </c>
    </row>
    <row r="369" spans="1:19" ht="15.7" customHeight="1">
      <c r="A369" s="2" t="s">
        <v>1360</v>
      </c>
      <c r="B369" s="35">
        <v>0.25</v>
      </c>
      <c r="C369" s="2" t="s">
        <v>1562</v>
      </c>
      <c r="D369" s="35">
        <v>0.9</v>
      </c>
      <c r="E369" s="35">
        <v>0.1</v>
      </c>
      <c r="F369" s="35">
        <v>343396</v>
      </c>
      <c r="G369" s="35">
        <v>0.90836319499999996</v>
      </c>
      <c r="H369" s="35">
        <v>0.95308089600000001</v>
      </c>
      <c r="I369" s="35">
        <v>190133</v>
      </c>
      <c r="J369" s="35">
        <v>0.87551445299999997</v>
      </c>
      <c r="K369" s="35">
        <v>0.93568929300000003</v>
      </c>
      <c r="L369" s="35">
        <v>153263</v>
      </c>
      <c r="M369" s="35">
        <v>0.951748661</v>
      </c>
      <c r="N369" s="35">
        <v>0.97557606600000002</v>
      </c>
      <c r="O369" s="35">
        <v>572158</v>
      </c>
      <c r="P369" s="35">
        <v>0.93140044399999999</v>
      </c>
      <c r="Q369" s="35">
        <v>0.965090899</v>
      </c>
      <c r="R369" s="35">
        <v>3.4231430120000002</v>
      </c>
      <c r="S369" s="37">
        <v>6.4310707100000002</v>
      </c>
    </row>
    <row r="370" spans="1:19" ht="15.7" customHeight="1">
      <c r="A370" s="2" t="s">
        <v>1360</v>
      </c>
      <c r="B370" s="35">
        <v>0.25</v>
      </c>
      <c r="C370" s="2" t="s">
        <v>1562</v>
      </c>
      <c r="D370" s="35">
        <v>0.95</v>
      </c>
      <c r="E370" s="35">
        <v>0.1</v>
      </c>
      <c r="F370" s="35">
        <v>282567</v>
      </c>
      <c r="G370" s="35">
        <v>0.93713994199999995</v>
      </c>
      <c r="H370" s="35">
        <v>0.96805988600000004</v>
      </c>
      <c r="I370" s="35">
        <v>153681</v>
      </c>
      <c r="J370" s="35">
        <v>0.91342662900000005</v>
      </c>
      <c r="K370" s="35">
        <v>0.95573355599999998</v>
      </c>
      <c r="L370" s="35">
        <v>128886</v>
      </c>
      <c r="M370" s="35">
        <v>0.96664217200000002</v>
      </c>
      <c r="N370" s="35">
        <v>0.98317962299999995</v>
      </c>
      <c r="O370" s="35">
        <v>498736</v>
      </c>
      <c r="P370" s="35">
        <v>0.94457736699999995</v>
      </c>
      <c r="Q370" s="35">
        <v>0.97189370200000003</v>
      </c>
      <c r="R370" s="35">
        <v>2.7769059669999998</v>
      </c>
      <c r="S370" s="37">
        <v>4.4266444399999996</v>
      </c>
    </row>
    <row r="371" spans="1:19" ht="15.7" customHeight="1">
      <c r="A371" s="2" t="s">
        <v>1360</v>
      </c>
      <c r="B371" s="35">
        <v>0.25</v>
      </c>
      <c r="C371" s="2" t="s">
        <v>1562</v>
      </c>
      <c r="D371" s="35">
        <v>0.99</v>
      </c>
      <c r="E371" s="35">
        <v>0.1</v>
      </c>
      <c r="F371" s="35">
        <v>174247</v>
      </c>
      <c r="G371" s="35">
        <v>0.97059265500000003</v>
      </c>
      <c r="H371" s="35">
        <v>0.98518660899999999</v>
      </c>
      <c r="I371" s="35">
        <v>94641</v>
      </c>
      <c r="J371" s="35">
        <v>0.96295992200000002</v>
      </c>
      <c r="K371" s="35">
        <v>0.98130521299999995</v>
      </c>
      <c r="L371" s="35">
        <v>79606</v>
      </c>
      <c r="M371" s="35">
        <v>0.97978562999999996</v>
      </c>
      <c r="N371" s="35">
        <v>0.989841215</v>
      </c>
      <c r="O371" s="35">
        <v>342510</v>
      </c>
      <c r="P371" s="35">
        <v>0.95821090499999995</v>
      </c>
      <c r="Q371" s="35">
        <v>0.97888247799999994</v>
      </c>
      <c r="R371" s="35">
        <v>2.1027990640000001</v>
      </c>
      <c r="S371" s="37">
        <v>1.86947866</v>
      </c>
    </row>
    <row r="372" spans="1:19" ht="15.7" customHeight="1">
      <c r="A372" s="2" t="s">
        <v>1360</v>
      </c>
      <c r="B372" s="35">
        <v>0.3</v>
      </c>
      <c r="C372" s="2" t="s">
        <v>1561</v>
      </c>
      <c r="D372" s="35">
        <v>0.7</v>
      </c>
      <c r="E372" s="35">
        <v>0.1</v>
      </c>
      <c r="F372" s="35">
        <v>1222704</v>
      </c>
      <c r="G372" s="35">
        <v>0.83393856300000002</v>
      </c>
      <c r="H372" s="35">
        <v>0.91320236700000001</v>
      </c>
      <c r="I372" s="35">
        <v>721587</v>
      </c>
      <c r="J372" s="35">
        <v>0.79524720000000004</v>
      </c>
      <c r="K372" s="35">
        <v>0.89176633699999996</v>
      </c>
      <c r="L372" s="35">
        <v>501117</v>
      </c>
      <c r="M372" s="35">
        <v>0.89481122300000004</v>
      </c>
      <c r="N372" s="35">
        <v>0.94594461900000004</v>
      </c>
      <c r="O372" s="35">
        <v>1784582</v>
      </c>
      <c r="P372" s="35">
        <v>0.88543054200000004</v>
      </c>
      <c r="Q372" s="35">
        <v>0.94097318900000004</v>
      </c>
      <c r="R372" s="35">
        <v>5.7584262989999999</v>
      </c>
      <c r="S372" s="37">
        <v>10.8233663</v>
      </c>
    </row>
    <row r="373" spans="1:19" ht="15.7" customHeight="1">
      <c r="A373" s="2" t="s">
        <v>1360</v>
      </c>
      <c r="B373" s="35">
        <v>0.3</v>
      </c>
      <c r="C373" s="2" t="s">
        <v>1561</v>
      </c>
      <c r="D373" s="35">
        <v>0.8</v>
      </c>
      <c r="E373" s="35">
        <v>0.1</v>
      </c>
      <c r="F373" s="35">
        <v>1123544</v>
      </c>
      <c r="G373" s="35">
        <v>0.87262423899999997</v>
      </c>
      <c r="H373" s="35">
        <v>0.93414358600000003</v>
      </c>
      <c r="I373" s="35">
        <v>654198</v>
      </c>
      <c r="J373" s="35">
        <v>0.83709969900000003</v>
      </c>
      <c r="K373" s="35">
        <v>0.91493152700000002</v>
      </c>
      <c r="L373" s="35">
        <v>469346</v>
      </c>
      <c r="M373" s="35">
        <v>0.92603858699999997</v>
      </c>
      <c r="N373" s="35">
        <v>0.962308987</v>
      </c>
      <c r="O373" s="35">
        <v>1695415</v>
      </c>
      <c r="P373" s="35">
        <v>0.90883355200000004</v>
      </c>
      <c r="Q373" s="35">
        <v>0.95332762000000004</v>
      </c>
      <c r="R373" s="35">
        <v>4.5745714929999997</v>
      </c>
      <c r="S373" s="37">
        <v>8.5068473200000003</v>
      </c>
    </row>
    <row r="374" spans="1:19" ht="15.7" customHeight="1">
      <c r="A374" s="2" t="s">
        <v>1360</v>
      </c>
      <c r="B374" s="35">
        <v>0.3</v>
      </c>
      <c r="C374" s="2" t="s">
        <v>1561</v>
      </c>
      <c r="D374" s="35">
        <v>0.9</v>
      </c>
      <c r="E374" s="35">
        <v>0.1</v>
      </c>
      <c r="F374" s="35">
        <v>962392</v>
      </c>
      <c r="G374" s="35">
        <v>0.91344629899999996</v>
      </c>
      <c r="H374" s="35">
        <v>0.95574384599999995</v>
      </c>
      <c r="I374" s="35">
        <v>549390</v>
      </c>
      <c r="J374" s="35">
        <v>0.88440922300000002</v>
      </c>
      <c r="K374" s="35">
        <v>0.94043033899999995</v>
      </c>
      <c r="L374" s="35">
        <v>413002</v>
      </c>
      <c r="M374" s="35">
        <v>0.954342366</v>
      </c>
      <c r="N374" s="35">
        <v>0.97690448100000005</v>
      </c>
      <c r="O374" s="35">
        <v>1532195</v>
      </c>
      <c r="P374" s="35">
        <v>0.93075696100000005</v>
      </c>
      <c r="Q374" s="35">
        <v>0.96475746200000001</v>
      </c>
      <c r="R374" s="35">
        <v>3.47484145</v>
      </c>
      <c r="S374" s="37">
        <v>5.9569660600000001</v>
      </c>
    </row>
    <row r="375" spans="1:19" ht="15.7" customHeight="1">
      <c r="A375" s="2" t="s">
        <v>1360</v>
      </c>
      <c r="B375" s="35">
        <v>0.3</v>
      </c>
      <c r="C375" s="2" t="s">
        <v>1561</v>
      </c>
      <c r="D375" s="35">
        <v>0.95</v>
      </c>
      <c r="E375" s="35">
        <v>0.1</v>
      </c>
      <c r="F375" s="35">
        <v>812927</v>
      </c>
      <c r="G375" s="35">
        <v>0.93660153400000001</v>
      </c>
      <c r="H375" s="35">
        <v>0.96778175899999996</v>
      </c>
      <c r="I375" s="35">
        <v>457221</v>
      </c>
      <c r="J375" s="35">
        <v>0.91355257300000003</v>
      </c>
      <c r="K375" s="35">
        <v>0.955799442</v>
      </c>
      <c r="L375" s="35">
        <v>355706</v>
      </c>
      <c r="M375" s="35">
        <v>0.96753233599999999</v>
      </c>
      <c r="N375" s="35">
        <v>0.98363221599999995</v>
      </c>
      <c r="O375" s="35">
        <v>1363792</v>
      </c>
      <c r="P375" s="35">
        <v>0.94268416899999996</v>
      </c>
      <c r="Q375" s="35">
        <v>0.97091923899999999</v>
      </c>
      <c r="R375" s="35">
        <v>2.8791743759999999</v>
      </c>
      <c r="S375" s="37">
        <v>4.42005582</v>
      </c>
    </row>
    <row r="376" spans="1:19" ht="15.7" customHeight="1">
      <c r="A376" s="2" t="s">
        <v>1360</v>
      </c>
      <c r="B376" s="35">
        <v>0.3</v>
      </c>
      <c r="C376" s="2" t="s">
        <v>1561</v>
      </c>
      <c r="D376" s="35">
        <v>0.99</v>
      </c>
      <c r="E376" s="35">
        <v>0.1</v>
      </c>
      <c r="F376" s="35">
        <v>534263</v>
      </c>
      <c r="G376" s="35">
        <v>0.96261056300000003</v>
      </c>
      <c r="H376" s="35">
        <v>0.98112719000000004</v>
      </c>
      <c r="I376" s="35">
        <v>300043</v>
      </c>
      <c r="J376" s="35">
        <v>0.94989892600000003</v>
      </c>
      <c r="K376" s="35">
        <v>0.97462758299999996</v>
      </c>
      <c r="L376" s="35">
        <v>234220</v>
      </c>
      <c r="M376" s="35">
        <v>0.97927081800000004</v>
      </c>
      <c r="N376" s="35">
        <v>0.98958113299999995</v>
      </c>
      <c r="O376" s="35">
        <v>988330</v>
      </c>
      <c r="P376" s="35">
        <v>0.95574497999999997</v>
      </c>
      <c r="Q376" s="35">
        <v>0.97762210500000002</v>
      </c>
      <c r="R376" s="35">
        <v>2.2286018410000001</v>
      </c>
      <c r="S376" s="37">
        <v>2.5372416800000002</v>
      </c>
    </row>
    <row r="377" spans="1:19" ht="15.7" customHeight="1">
      <c r="A377" s="2" t="s">
        <v>1360</v>
      </c>
      <c r="B377" s="35">
        <v>0.3</v>
      </c>
      <c r="C377" s="2" t="s">
        <v>1562</v>
      </c>
      <c r="D377" s="35">
        <v>0.7</v>
      </c>
      <c r="E377" s="35">
        <v>0.1</v>
      </c>
      <c r="F377" s="35">
        <v>477143</v>
      </c>
      <c r="G377" s="35">
        <v>0.84136246599999998</v>
      </c>
      <c r="H377" s="35">
        <v>0.91725812399999995</v>
      </c>
      <c r="I377" s="35">
        <v>277867</v>
      </c>
      <c r="J377" s="35">
        <v>0.80555888200000003</v>
      </c>
      <c r="K377" s="35">
        <v>0.89752932100000005</v>
      </c>
      <c r="L377" s="35">
        <v>199276</v>
      </c>
      <c r="M377" s="35">
        <v>0.895410394</v>
      </c>
      <c r="N377" s="35">
        <v>0.94626127199999999</v>
      </c>
      <c r="O377" s="35">
        <v>701715</v>
      </c>
      <c r="P377" s="35">
        <v>0.885094045</v>
      </c>
      <c r="Q377" s="35">
        <v>0.94079436900000002</v>
      </c>
      <c r="R377" s="35">
        <v>5.7749066090000003</v>
      </c>
      <c r="S377" s="37">
        <v>10.247067899999999</v>
      </c>
    </row>
    <row r="378" spans="1:19" ht="15.7" customHeight="1">
      <c r="A378" s="2" t="s">
        <v>1360</v>
      </c>
      <c r="B378" s="35">
        <v>0.3</v>
      </c>
      <c r="C378" s="2" t="s">
        <v>1562</v>
      </c>
      <c r="D378" s="35">
        <v>0.8</v>
      </c>
      <c r="E378" s="35">
        <v>0.1</v>
      </c>
      <c r="F378" s="35">
        <v>438918</v>
      </c>
      <c r="G378" s="35">
        <v>0.88061406099999995</v>
      </c>
      <c r="H378" s="35">
        <v>0.93841039100000001</v>
      </c>
      <c r="I378" s="35">
        <v>252334</v>
      </c>
      <c r="J378" s="35">
        <v>0.84872594800000001</v>
      </c>
      <c r="K378" s="35">
        <v>0.92126323499999996</v>
      </c>
      <c r="L378" s="35">
        <v>186584</v>
      </c>
      <c r="M378" s="35">
        <v>0.92667876900000001</v>
      </c>
      <c r="N378" s="35">
        <v>0.96264155799999995</v>
      </c>
      <c r="O378" s="35">
        <v>666525</v>
      </c>
      <c r="P378" s="35">
        <v>0.90872251800000003</v>
      </c>
      <c r="Q378" s="35">
        <v>0.95326938400000005</v>
      </c>
      <c r="R378" s="35">
        <v>4.5769833709999999</v>
      </c>
      <c r="S378" s="37">
        <v>7.8736765200000001</v>
      </c>
    </row>
    <row r="379" spans="1:19" ht="15.7" customHeight="1">
      <c r="A379" s="2" t="s">
        <v>1360</v>
      </c>
      <c r="B379" s="35">
        <v>0.3</v>
      </c>
      <c r="C379" s="2" t="s">
        <v>1562</v>
      </c>
      <c r="D379" s="35">
        <v>0.9</v>
      </c>
      <c r="E379" s="35">
        <v>0.1</v>
      </c>
      <c r="F379" s="35">
        <v>376570</v>
      </c>
      <c r="G379" s="35">
        <v>0.92170064299999999</v>
      </c>
      <c r="H379" s="35">
        <v>0.96005241699999999</v>
      </c>
      <c r="I379" s="35">
        <v>212008</v>
      </c>
      <c r="J379" s="35">
        <v>0.89742048200000002</v>
      </c>
      <c r="K379" s="35">
        <v>0.94732279699999999</v>
      </c>
      <c r="L379" s="35">
        <v>164562</v>
      </c>
      <c r="M379" s="35">
        <v>0.95446132400000006</v>
      </c>
      <c r="N379" s="35">
        <v>0.97696536499999997</v>
      </c>
      <c r="O379" s="35">
        <v>602974</v>
      </c>
      <c r="P379" s="35">
        <v>0.93050863299999997</v>
      </c>
      <c r="Q379" s="35">
        <v>0.96462875400000003</v>
      </c>
      <c r="R379" s="35">
        <v>3.4875624840000001</v>
      </c>
      <c r="S379" s="37">
        <v>5.2677202999999997</v>
      </c>
    </row>
    <row r="380" spans="1:19" ht="15.7" customHeight="1">
      <c r="A380" s="2" t="s">
        <v>1360</v>
      </c>
      <c r="B380" s="35">
        <v>0.3</v>
      </c>
      <c r="C380" s="2" t="s">
        <v>1562</v>
      </c>
      <c r="D380" s="35">
        <v>0.95</v>
      </c>
      <c r="E380" s="35">
        <v>0.1</v>
      </c>
      <c r="F380" s="35">
        <v>318974</v>
      </c>
      <c r="G380" s="35">
        <v>0.94555922699999995</v>
      </c>
      <c r="H380" s="35">
        <v>0.97239869800000001</v>
      </c>
      <c r="I380" s="35">
        <v>177106</v>
      </c>
      <c r="J380" s="35">
        <v>0.92831464299999999</v>
      </c>
      <c r="K380" s="35">
        <v>0.96349086299999998</v>
      </c>
      <c r="L380" s="35">
        <v>141868</v>
      </c>
      <c r="M380" s="35">
        <v>0.96776991199999995</v>
      </c>
      <c r="N380" s="35">
        <v>0.98375297299999998</v>
      </c>
      <c r="O380" s="35">
        <v>537027</v>
      </c>
      <c r="P380" s="35">
        <v>0.94229541400000005</v>
      </c>
      <c r="Q380" s="35">
        <v>0.97071901900000002</v>
      </c>
      <c r="R380" s="35">
        <v>2.899137708</v>
      </c>
      <c r="S380" s="37">
        <v>3.6509136799999999</v>
      </c>
    </row>
    <row r="381" spans="1:19" ht="15.7" customHeight="1">
      <c r="A381" s="2" t="s">
        <v>1360</v>
      </c>
      <c r="B381" s="35">
        <v>0.3</v>
      </c>
      <c r="C381" s="2" t="s">
        <v>1562</v>
      </c>
      <c r="D381" s="35">
        <v>0.99</v>
      </c>
      <c r="E381" s="35">
        <v>0.1</v>
      </c>
      <c r="F381" s="35">
        <v>210230</v>
      </c>
      <c r="G381" s="35">
        <v>0.97240587300000003</v>
      </c>
      <c r="H381" s="35">
        <v>0.98610642100000001</v>
      </c>
      <c r="I381" s="35">
        <v>116453</v>
      </c>
      <c r="J381" s="35">
        <v>0.96679389500000001</v>
      </c>
      <c r="K381" s="35">
        <v>0.98325678000000005</v>
      </c>
      <c r="L381" s="35">
        <v>93777</v>
      </c>
      <c r="M381" s="35">
        <v>0.97944314700000001</v>
      </c>
      <c r="N381" s="35">
        <v>0.9896682</v>
      </c>
      <c r="O381" s="35">
        <v>390678</v>
      </c>
      <c r="P381" s="35">
        <v>0.95568122</v>
      </c>
      <c r="Q381" s="35">
        <v>0.97758949399999995</v>
      </c>
      <c r="R381" s="35">
        <v>2.2329773949999998</v>
      </c>
      <c r="S381" s="37">
        <v>1.6743220000000001</v>
      </c>
    </row>
    <row r="382" spans="1:19" ht="15.7" customHeight="1">
      <c r="A382" s="2" t="s">
        <v>1360</v>
      </c>
      <c r="B382" s="35">
        <v>0.4</v>
      </c>
      <c r="C382" s="2" t="s">
        <v>1561</v>
      </c>
      <c r="D382" s="35">
        <v>0.7</v>
      </c>
      <c r="E382" s="35">
        <v>0.1</v>
      </c>
      <c r="F382" s="35">
        <v>1297672</v>
      </c>
      <c r="G382" s="35">
        <v>0.86481600000000003</v>
      </c>
      <c r="H382" s="35">
        <v>0.92995483800000001</v>
      </c>
      <c r="I382" s="35">
        <v>775262</v>
      </c>
      <c r="J382" s="35">
        <v>0.83611125200000003</v>
      </c>
      <c r="K382" s="35">
        <v>0.91439119199999996</v>
      </c>
      <c r="L382" s="35">
        <v>522410</v>
      </c>
      <c r="M382" s="35">
        <v>0.91021765899999996</v>
      </c>
      <c r="N382" s="35">
        <v>0.95405327900000003</v>
      </c>
      <c r="O382" s="35">
        <v>1836469</v>
      </c>
      <c r="P382" s="35">
        <v>0.89259360399999998</v>
      </c>
      <c r="Q382" s="35">
        <v>0.94477171999999998</v>
      </c>
      <c r="R382" s="35">
        <v>5.4179218169999999</v>
      </c>
      <c r="S382" s="37">
        <v>8.5608808199999995</v>
      </c>
    </row>
    <row r="383" spans="1:19" ht="15.7" customHeight="1">
      <c r="A383" s="2" t="s">
        <v>1360</v>
      </c>
      <c r="B383" s="35">
        <v>0.4</v>
      </c>
      <c r="C383" s="2" t="s">
        <v>1561</v>
      </c>
      <c r="D383" s="35">
        <v>0.8</v>
      </c>
      <c r="E383" s="35">
        <v>0.1</v>
      </c>
      <c r="F383" s="35">
        <v>1215033</v>
      </c>
      <c r="G383" s="35">
        <v>0.896420204</v>
      </c>
      <c r="H383" s="35">
        <v>0.94679469999999999</v>
      </c>
      <c r="I383" s="35">
        <v>718467</v>
      </c>
      <c r="J383" s="35">
        <v>0.87075831199999998</v>
      </c>
      <c r="K383" s="35">
        <v>0.93314431499999995</v>
      </c>
      <c r="L383" s="35">
        <v>496566</v>
      </c>
      <c r="M383" s="35">
        <v>0.935605978</v>
      </c>
      <c r="N383" s="35">
        <v>0.96726727300000004</v>
      </c>
      <c r="O383" s="35">
        <v>1765888</v>
      </c>
      <c r="P383" s="35">
        <v>0.91195336999999999</v>
      </c>
      <c r="Q383" s="35">
        <v>0.95496249700000002</v>
      </c>
      <c r="R383" s="35">
        <v>4.4337230730000003</v>
      </c>
      <c r="S383" s="37">
        <v>6.6855685200000003</v>
      </c>
    </row>
    <row r="384" spans="1:19" ht="15.7" customHeight="1">
      <c r="A384" s="2" t="s">
        <v>1360</v>
      </c>
      <c r="B384" s="35">
        <v>0.4</v>
      </c>
      <c r="C384" s="2" t="s">
        <v>1561</v>
      </c>
      <c r="D384" s="35">
        <v>0.9</v>
      </c>
      <c r="E384" s="35">
        <v>0.1</v>
      </c>
      <c r="F384" s="35">
        <v>1077163</v>
      </c>
      <c r="G384" s="35">
        <v>0.92931430400000004</v>
      </c>
      <c r="H384" s="35">
        <v>0.96400949400000002</v>
      </c>
      <c r="I384" s="35">
        <v>627830</v>
      </c>
      <c r="J384" s="35">
        <v>0.90867592900000005</v>
      </c>
      <c r="K384" s="35">
        <v>0.95324494699999995</v>
      </c>
      <c r="L384" s="35">
        <v>449333</v>
      </c>
      <c r="M384" s="35">
        <v>0.95934960800000002</v>
      </c>
      <c r="N384" s="35">
        <v>0.97946393899999995</v>
      </c>
      <c r="O384" s="35">
        <v>1634932</v>
      </c>
      <c r="P384" s="35">
        <v>0.93071519599999997</v>
      </c>
      <c r="Q384" s="35">
        <v>0.964735817</v>
      </c>
      <c r="R384" s="35">
        <v>3.489686544</v>
      </c>
      <c r="S384" s="37">
        <v>4.6755053000000002</v>
      </c>
    </row>
    <row r="385" spans="1:19" ht="15.7" customHeight="1">
      <c r="A385" s="2" t="s">
        <v>1360</v>
      </c>
      <c r="B385" s="35">
        <v>0.4</v>
      </c>
      <c r="C385" s="2" t="s">
        <v>1561</v>
      </c>
      <c r="D385" s="35">
        <v>0.95</v>
      </c>
      <c r="E385" s="35">
        <v>0.1</v>
      </c>
      <c r="F385" s="35">
        <v>942808</v>
      </c>
      <c r="G385" s="35">
        <v>0.94848268199999997</v>
      </c>
      <c r="H385" s="35">
        <v>0.97390075600000003</v>
      </c>
      <c r="I385" s="35">
        <v>543317</v>
      </c>
      <c r="J385" s="35">
        <v>0.93255223600000003</v>
      </c>
      <c r="K385" s="35">
        <v>0.96568744200000001</v>
      </c>
      <c r="L385" s="35">
        <v>399491</v>
      </c>
      <c r="M385" s="35">
        <v>0.97081193200000004</v>
      </c>
      <c r="N385" s="35">
        <v>0.98529789000000001</v>
      </c>
      <c r="O385" s="35">
        <v>1493859</v>
      </c>
      <c r="P385" s="35">
        <v>0.94121144800000001</v>
      </c>
      <c r="Q385" s="35">
        <v>0.97016052699999999</v>
      </c>
      <c r="R385" s="35">
        <v>2.9627729020000002</v>
      </c>
      <c r="S385" s="37">
        <v>3.4312558000000002</v>
      </c>
    </row>
    <row r="386" spans="1:19" ht="15.7" customHeight="1">
      <c r="A386" s="2" t="s">
        <v>1360</v>
      </c>
      <c r="B386" s="35">
        <v>0.4</v>
      </c>
      <c r="C386" s="2" t="s">
        <v>1561</v>
      </c>
      <c r="D386" s="35">
        <v>0.99</v>
      </c>
      <c r="E386" s="35">
        <v>0.1</v>
      </c>
      <c r="F386" s="35">
        <v>673195</v>
      </c>
      <c r="G386" s="35">
        <v>0.968633313</v>
      </c>
      <c r="H386" s="35">
        <v>0.98419170499999997</v>
      </c>
      <c r="I386" s="35">
        <v>387455</v>
      </c>
      <c r="J386" s="35">
        <v>0.96016317500000004</v>
      </c>
      <c r="K386" s="35">
        <v>0.97987916399999997</v>
      </c>
      <c r="L386" s="35">
        <v>285740</v>
      </c>
      <c r="M386" s="35">
        <v>0.98029876699999996</v>
      </c>
      <c r="N386" s="35">
        <v>0.99010038199999995</v>
      </c>
      <c r="O386" s="35">
        <v>1160083</v>
      </c>
      <c r="P386" s="35">
        <v>0.95275495200000004</v>
      </c>
      <c r="Q386" s="35">
        <v>0.97609167200000002</v>
      </c>
      <c r="R386" s="35">
        <v>2.3836871249999998</v>
      </c>
      <c r="S386" s="37">
        <v>2.0120836299999998</v>
      </c>
    </row>
    <row r="387" spans="1:19" ht="15.7" customHeight="1">
      <c r="A387" s="2" t="s">
        <v>1360</v>
      </c>
      <c r="B387" s="35">
        <v>0.4</v>
      </c>
      <c r="C387" s="2" t="s">
        <v>1562</v>
      </c>
      <c r="D387" s="35">
        <v>0.7</v>
      </c>
      <c r="E387" s="35">
        <v>0.1</v>
      </c>
      <c r="F387" s="35">
        <v>506535</v>
      </c>
      <c r="G387" s="35">
        <v>0.87110812999999998</v>
      </c>
      <c r="H387" s="35">
        <v>0.93333173599999997</v>
      </c>
      <c r="I387" s="35">
        <v>298945</v>
      </c>
      <c r="J387" s="35">
        <v>0.84594287499999998</v>
      </c>
      <c r="K387" s="35">
        <v>0.91975152900000001</v>
      </c>
      <c r="L387" s="35">
        <v>207590</v>
      </c>
      <c r="M387" s="35">
        <v>0.90936846400000004</v>
      </c>
      <c r="N387" s="35">
        <v>0.95360812900000003</v>
      </c>
      <c r="O387" s="35">
        <v>722052</v>
      </c>
      <c r="P387" s="35">
        <v>0.89199315300000004</v>
      </c>
      <c r="Q387" s="35">
        <v>0.94445389099999999</v>
      </c>
      <c r="R387" s="35">
        <v>5.4496123320000001</v>
      </c>
      <c r="S387" s="37">
        <v>8.0248470899999997</v>
      </c>
    </row>
    <row r="388" spans="1:19" ht="15.7" customHeight="1">
      <c r="A388" s="2" t="s">
        <v>1360</v>
      </c>
      <c r="B388" s="35">
        <v>0.4</v>
      </c>
      <c r="C388" s="2" t="s">
        <v>1562</v>
      </c>
      <c r="D388" s="35">
        <v>0.8</v>
      </c>
      <c r="E388" s="35">
        <v>0.1</v>
      </c>
      <c r="F388" s="35">
        <v>474384</v>
      </c>
      <c r="G388" s="35">
        <v>0.90352954399999996</v>
      </c>
      <c r="H388" s="35">
        <v>0.95054171099999996</v>
      </c>
      <c r="I388" s="35">
        <v>277060</v>
      </c>
      <c r="J388" s="35">
        <v>0.88176626199999997</v>
      </c>
      <c r="K388" s="35">
        <v>0.939024101</v>
      </c>
      <c r="L388" s="35">
        <v>197324</v>
      </c>
      <c r="M388" s="35">
        <v>0.93547323100000002</v>
      </c>
      <c r="N388" s="35">
        <v>0.96719865100000002</v>
      </c>
      <c r="O388" s="35">
        <v>694285</v>
      </c>
      <c r="P388" s="35">
        <v>0.91169891599999997</v>
      </c>
      <c r="Q388" s="35">
        <v>0.95482926000000001</v>
      </c>
      <c r="R388" s="35">
        <v>4.4479523920000004</v>
      </c>
      <c r="S388" s="37">
        <v>6.0975899099999999</v>
      </c>
    </row>
    <row r="389" spans="1:19" ht="15.7" customHeight="1">
      <c r="A389" s="2" t="s">
        <v>1360</v>
      </c>
      <c r="B389" s="35">
        <v>0.4</v>
      </c>
      <c r="C389" s="2" t="s">
        <v>1562</v>
      </c>
      <c r="D389" s="35">
        <v>0.9</v>
      </c>
      <c r="E389" s="35">
        <v>0.1</v>
      </c>
      <c r="F389" s="35">
        <v>421059</v>
      </c>
      <c r="G389" s="35">
        <v>0.93751235399999999</v>
      </c>
      <c r="H389" s="35">
        <v>0.968252216</v>
      </c>
      <c r="I389" s="35">
        <v>242177</v>
      </c>
      <c r="J389" s="35">
        <v>0.92227774900000004</v>
      </c>
      <c r="K389" s="35">
        <v>0.96035292999999999</v>
      </c>
      <c r="L389" s="35">
        <v>178882</v>
      </c>
      <c r="M389" s="35">
        <v>0.95874636899999999</v>
      </c>
      <c r="N389" s="35">
        <v>0.97915594699999997</v>
      </c>
      <c r="O389" s="35">
        <v>643422</v>
      </c>
      <c r="P389" s="35">
        <v>0.93052581199999995</v>
      </c>
      <c r="Q389" s="35">
        <v>0.96463765899999998</v>
      </c>
      <c r="R389" s="35">
        <v>3.499631049</v>
      </c>
      <c r="S389" s="37">
        <v>3.9647070499999999</v>
      </c>
    </row>
    <row r="390" spans="1:19" ht="15.7" customHeight="1">
      <c r="A390" s="2" t="s">
        <v>1360</v>
      </c>
      <c r="B390" s="35">
        <v>0.4</v>
      </c>
      <c r="C390" s="2" t="s">
        <v>1562</v>
      </c>
      <c r="D390" s="35">
        <v>0.95</v>
      </c>
      <c r="E390" s="35">
        <v>0.1</v>
      </c>
      <c r="F390" s="35">
        <v>368510</v>
      </c>
      <c r="G390" s="35">
        <v>0.95693392499999996</v>
      </c>
      <c r="H390" s="35">
        <v>0.97822999600000005</v>
      </c>
      <c r="I390" s="35">
        <v>209569</v>
      </c>
      <c r="J390" s="35">
        <v>0.94675869899999998</v>
      </c>
      <c r="K390" s="35">
        <v>0.97301526100000002</v>
      </c>
      <c r="L390" s="35">
        <v>158941</v>
      </c>
      <c r="M390" s="35">
        <v>0.97060296700000004</v>
      </c>
      <c r="N390" s="35">
        <v>0.98519184299999996</v>
      </c>
      <c r="O390" s="35">
        <v>587857</v>
      </c>
      <c r="P390" s="35">
        <v>0.94107746299999995</v>
      </c>
      <c r="Q390" s="35">
        <v>0.97009147200000001</v>
      </c>
      <c r="R390" s="35">
        <v>2.970677802</v>
      </c>
      <c r="S390" s="37">
        <v>2.6984738699999999</v>
      </c>
    </row>
    <row r="391" spans="1:19" ht="15.7" customHeight="1">
      <c r="A391" s="2" t="s">
        <v>1360</v>
      </c>
      <c r="B391" s="35">
        <v>0.4</v>
      </c>
      <c r="C391" s="2" t="s">
        <v>1562</v>
      </c>
      <c r="D391" s="35">
        <v>0.99</v>
      </c>
      <c r="E391" s="35">
        <v>0.1</v>
      </c>
      <c r="F391" s="35">
        <v>263969</v>
      </c>
      <c r="G391" s="35">
        <v>0.97766640500000002</v>
      </c>
      <c r="H391" s="35">
        <v>0.98877014799999996</v>
      </c>
      <c r="I391" s="35">
        <v>149841</v>
      </c>
      <c r="J391" s="35">
        <v>0.97584710900000005</v>
      </c>
      <c r="K391" s="35">
        <v>0.98784974000000003</v>
      </c>
      <c r="L391" s="35">
        <v>114128</v>
      </c>
      <c r="M391" s="35">
        <v>0.98006272999999999</v>
      </c>
      <c r="N391" s="35">
        <v>0.98998117699999999</v>
      </c>
      <c r="O391" s="35">
        <v>457492</v>
      </c>
      <c r="P391" s="35">
        <v>0.95259958700000003</v>
      </c>
      <c r="Q391" s="35">
        <v>0.97601208399999995</v>
      </c>
      <c r="R391" s="35">
        <v>2.3921280810000001</v>
      </c>
      <c r="S391" s="37">
        <v>1.2150259800000001</v>
      </c>
    </row>
    <row r="392" spans="1:19" ht="15.7" customHeight="1">
      <c r="A392" s="2" t="s">
        <v>1360</v>
      </c>
      <c r="B392" s="35">
        <v>0.5</v>
      </c>
      <c r="C392" s="2" t="s">
        <v>1561</v>
      </c>
      <c r="D392" s="35">
        <v>0.7</v>
      </c>
      <c r="E392" s="35">
        <v>0.1</v>
      </c>
      <c r="F392" s="35">
        <v>1350253</v>
      </c>
      <c r="G392" s="35">
        <v>0.888559506</v>
      </c>
      <c r="H392" s="35">
        <v>0.94263434400000001</v>
      </c>
      <c r="I392" s="35">
        <v>812501</v>
      </c>
      <c r="J392" s="35">
        <v>0.86671051399999999</v>
      </c>
      <c r="K392" s="35">
        <v>0.93097288600000005</v>
      </c>
      <c r="L392" s="35">
        <v>537752</v>
      </c>
      <c r="M392" s="35">
        <v>0.92317267400000003</v>
      </c>
      <c r="N392" s="35">
        <v>0.960818752</v>
      </c>
      <c r="O392" s="35">
        <v>1872783</v>
      </c>
      <c r="P392" s="35">
        <v>0.89926608699999999</v>
      </c>
      <c r="Q392" s="35">
        <v>0.948296413</v>
      </c>
      <c r="R392" s="35">
        <v>5.0921214800000003</v>
      </c>
      <c r="S392" s="37">
        <v>6.90271145</v>
      </c>
    </row>
    <row r="393" spans="1:19" ht="15.7" customHeight="1">
      <c r="A393" s="2" t="s">
        <v>1360</v>
      </c>
      <c r="B393" s="35">
        <v>0.5</v>
      </c>
      <c r="C393" s="2" t="s">
        <v>1561</v>
      </c>
      <c r="D393" s="35">
        <v>0.8</v>
      </c>
      <c r="E393" s="35">
        <v>0.1</v>
      </c>
      <c r="F393" s="35">
        <v>1281487</v>
      </c>
      <c r="G393" s="35">
        <v>0.91456026999999995</v>
      </c>
      <c r="H393" s="35">
        <v>0.95632644499999997</v>
      </c>
      <c r="I393" s="35">
        <v>765256</v>
      </c>
      <c r="J393" s="35">
        <v>0.89570572100000001</v>
      </c>
      <c r="K393" s="35">
        <v>0.94641730800000001</v>
      </c>
      <c r="L393" s="35">
        <v>516231</v>
      </c>
      <c r="M393" s="35">
        <v>0.94362469000000004</v>
      </c>
      <c r="N393" s="35">
        <v>0.97140346399999999</v>
      </c>
      <c r="O393" s="35">
        <v>1815129</v>
      </c>
      <c r="P393" s="35">
        <v>0.91534463099999996</v>
      </c>
      <c r="Q393" s="35">
        <v>0.95673644800000002</v>
      </c>
      <c r="R393" s="35">
        <v>4.2749912849999996</v>
      </c>
      <c r="S393" s="37">
        <v>5.3582691699999998</v>
      </c>
    </row>
    <row r="394" spans="1:19" ht="15.7" customHeight="1">
      <c r="A394" s="2" t="s">
        <v>1360</v>
      </c>
      <c r="B394" s="35">
        <v>0.5</v>
      </c>
      <c r="C394" s="2" t="s">
        <v>1561</v>
      </c>
      <c r="D394" s="35">
        <v>0.9</v>
      </c>
      <c r="E394" s="35">
        <v>0.1</v>
      </c>
      <c r="F394" s="35">
        <v>1163146</v>
      </c>
      <c r="G394" s="35">
        <v>0.941101827</v>
      </c>
      <c r="H394" s="35">
        <v>0.97010402900000003</v>
      </c>
      <c r="I394" s="35">
        <v>686945</v>
      </c>
      <c r="J394" s="35">
        <v>0.92691032200000001</v>
      </c>
      <c r="K394" s="35">
        <v>0.96276181999999999</v>
      </c>
      <c r="L394" s="35">
        <v>476201</v>
      </c>
      <c r="M394" s="35">
        <v>0.962155078</v>
      </c>
      <c r="N394" s="35">
        <v>0.98089503899999997</v>
      </c>
      <c r="O394" s="35">
        <v>1706721</v>
      </c>
      <c r="P394" s="35">
        <v>0.93068901599999998</v>
      </c>
      <c r="Q394" s="35">
        <v>0.96472224799999995</v>
      </c>
      <c r="R394" s="35">
        <v>3.4999564630000002</v>
      </c>
      <c r="S394" s="37">
        <v>3.7238180000000001</v>
      </c>
    </row>
    <row r="395" spans="1:19" ht="15.7" customHeight="1">
      <c r="A395" s="2" t="s">
        <v>1360</v>
      </c>
      <c r="B395" s="35">
        <v>0.5</v>
      </c>
      <c r="C395" s="2" t="s">
        <v>1561</v>
      </c>
      <c r="D395" s="35">
        <v>0.95</v>
      </c>
      <c r="E395" s="35">
        <v>0.1</v>
      </c>
      <c r="F395" s="35">
        <v>1043335</v>
      </c>
      <c r="G395" s="35">
        <v>0.95639381599999995</v>
      </c>
      <c r="H395" s="35">
        <v>0.97795389300000002</v>
      </c>
      <c r="I395" s="35">
        <v>610665</v>
      </c>
      <c r="J395" s="35">
        <v>0.94571757899999997</v>
      </c>
      <c r="K395" s="35">
        <v>0.972480118</v>
      </c>
      <c r="L395" s="35">
        <v>432670</v>
      </c>
      <c r="M395" s="35">
        <v>0.97177247700000002</v>
      </c>
      <c r="N395" s="35">
        <v>0.98578520800000002</v>
      </c>
      <c r="O395" s="35">
        <v>1587541</v>
      </c>
      <c r="P395" s="35">
        <v>0.94007982000000001</v>
      </c>
      <c r="Q395" s="35">
        <v>0.96957713499999998</v>
      </c>
      <c r="R395" s="35">
        <v>3.027006358</v>
      </c>
      <c r="S395" s="37">
        <v>2.7519882299999998</v>
      </c>
    </row>
    <row r="396" spans="1:19" ht="15.7" customHeight="1">
      <c r="A396" s="2" t="s">
        <v>1360</v>
      </c>
      <c r="B396" s="35">
        <v>0.5</v>
      </c>
      <c r="C396" s="2" t="s">
        <v>1561</v>
      </c>
      <c r="D396" s="35">
        <v>0.99</v>
      </c>
      <c r="E396" s="35">
        <v>0.1</v>
      </c>
      <c r="F396" s="35">
        <v>790260</v>
      </c>
      <c r="G396" s="35">
        <v>0.97218564200000002</v>
      </c>
      <c r="H396" s="35">
        <v>0.985994747</v>
      </c>
      <c r="I396" s="35">
        <v>463046</v>
      </c>
      <c r="J396" s="35">
        <v>0.96703577600000001</v>
      </c>
      <c r="K396" s="35">
        <v>0.98337977200000004</v>
      </c>
      <c r="L396" s="35">
        <v>327214</v>
      </c>
      <c r="M396" s="35">
        <v>0.97954389200000003</v>
      </c>
      <c r="N396" s="35">
        <v>0.98971909800000002</v>
      </c>
      <c r="O396" s="35">
        <v>1291727</v>
      </c>
      <c r="P396" s="35">
        <v>0.95087935300000004</v>
      </c>
      <c r="Q396" s="35">
        <v>0.97513042900000002</v>
      </c>
      <c r="R396" s="35">
        <v>2.4806260070000001</v>
      </c>
      <c r="S396" s="37">
        <v>1.6620227999999999</v>
      </c>
    </row>
    <row r="397" spans="1:19" ht="15.7" customHeight="1">
      <c r="A397" s="2" t="s">
        <v>1360</v>
      </c>
      <c r="B397" s="35">
        <v>0.5</v>
      </c>
      <c r="C397" s="2" t="s">
        <v>1562</v>
      </c>
      <c r="D397" s="35">
        <v>0.7</v>
      </c>
      <c r="E397" s="35">
        <v>0.1</v>
      </c>
      <c r="F397" s="35">
        <v>526802</v>
      </c>
      <c r="G397" s="35">
        <v>0.89552425199999997</v>
      </c>
      <c r="H397" s="35">
        <v>0.94632143199999996</v>
      </c>
      <c r="I397" s="35">
        <v>313348</v>
      </c>
      <c r="J397" s="35">
        <v>0.87761847000000004</v>
      </c>
      <c r="K397" s="35">
        <v>0.93681293200000004</v>
      </c>
      <c r="L397" s="35">
        <v>213454</v>
      </c>
      <c r="M397" s="35">
        <v>0.92281910499999997</v>
      </c>
      <c r="N397" s="35">
        <v>0.96063474100000001</v>
      </c>
      <c r="O397" s="35">
        <v>735958</v>
      </c>
      <c r="P397" s="35">
        <v>0.89906066799999995</v>
      </c>
      <c r="Q397" s="35">
        <v>0.94818809699999995</v>
      </c>
      <c r="R397" s="35">
        <v>5.0976801759999999</v>
      </c>
      <c r="S397" s="37">
        <v>6.3187067800000003</v>
      </c>
    </row>
    <row r="398" spans="1:19" ht="15.7" customHeight="1">
      <c r="A398" s="2" t="s">
        <v>1360</v>
      </c>
      <c r="B398" s="35">
        <v>0.5</v>
      </c>
      <c r="C398" s="2" t="s">
        <v>1562</v>
      </c>
      <c r="D398" s="35">
        <v>0.8</v>
      </c>
      <c r="E398" s="35">
        <v>0.1</v>
      </c>
      <c r="F398" s="35">
        <v>500208</v>
      </c>
      <c r="G398" s="35">
        <v>0.92196446799999998</v>
      </c>
      <c r="H398" s="35">
        <v>0.96018980799999998</v>
      </c>
      <c r="I398" s="35">
        <v>295267</v>
      </c>
      <c r="J398" s="35">
        <v>0.90707248699999998</v>
      </c>
      <c r="K398" s="35">
        <v>0.95240353099999997</v>
      </c>
      <c r="L398" s="35">
        <v>204941</v>
      </c>
      <c r="M398" s="35">
        <v>0.94407327699999999</v>
      </c>
      <c r="N398" s="35">
        <v>0.97163433300000002</v>
      </c>
      <c r="O398" s="35">
        <v>713437</v>
      </c>
      <c r="P398" s="35">
        <v>0.91522083499999995</v>
      </c>
      <c r="Q398" s="35">
        <v>0.95667174899999996</v>
      </c>
      <c r="R398" s="35">
        <v>4.2771177290000004</v>
      </c>
      <c r="S398" s="37">
        <v>4.7596468600000001</v>
      </c>
    </row>
    <row r="399" spans="1:19" ht="15.7" customHeight="1">
      <c r="A399" s="2" t="s">
        <v>1360</v>
      </c>
      <c r="B399" s="35">
        <v>0.5</v>
      </c>
      <c r="C399" s="2" t="s">
        <v>1562</v>
      </c>
      <c r="D399" s="35">
        <v>0.9</v>
      </c>
      <c r="E399" s="35">
        <v>0.1</v>
      </c>
      <c r="F399" s="35">
        <v>454060</v>
      </c>
      <c r="G399" s="35">
        <v>0.94919187100000002</v>
      </c>
      <c r="H399" s="35">
        <v>0.97426478500000002</v>
      </c>
      <c r="I399" s="35">
        <v>264878</v>
      </c>
      <c r="J399" s="35">
        <v>0.93955834900000001</v>
      </c>
      <c r="K399" s="35">
        <v>0.96930818100000005</v>
      </c>
      <c r="L399" s="35">
        <v>189182</v>
      </c>
      <c r="M399" s="35">
        <v>0.96293090100000001</v>
      </c>
      <c r="N399" s="35">
        <v>0.98129042600000005</v>
      </c>
      <c r="O399" s="35">
        <v>671031</v>
      </c>
      <c r="P399" s="35">
        <v>0.93081243300000005</v>
      </c>
      <c r="Q399" s="35">
        <v>0.96478621099999995</v>
      </c>
      <c r="R399" s="35">
        <v>3.492240185</v>
      </c>
      <c r="S399" s="37">
        <v>3.0691819300000001</v>
      </c>
    </row>
    <row r="400" spans="1:19" ht="15.7" customHeight="1">
      <c r="A400" s="2" t="s">
        <v>1360</v>
      </c>
      <c r="B400" s="35">
        <v>0.5</v>
      </c>
      <c r="C400" s="2" t="s">
        <v>1562</v>
      </c>
      <c r="D400" s="35">
        <v>0.95</v>
      </c>
      <c r="E400" s="35">
        <v>0.1</v>
      </c>
      <c r="F400" s="35">
        <v>407668</v>
      </c>
      <c r="G400" s="35">
        <v>0.96444726199999997</v>
      </c>
      <c r="H400" s="35">
        <v>0.98206275899999995</v>
      </c>
      <c r="I400" s="35">
        <v>235506</v>
      </c>
      <c r="J400" s="35">
        <v>0.95906054699999999</v>
      </c>
      <c r="K400" s="35">
        <v>0.97931636700000002</v>
      </c>
      <c r="L400" s="35">
        <v>172162</v>
      </c>
      <c r="M400" s="35">
        <v>0.97188973499999998</v>
      </c>
      <c r="N400" s="35">
        <v>0.985844681</v>
      </c>
      <c r="O400" s="35">
        <v>624507</v>
      </c>
      <c r="P400" s="35">
        <v>0.93987097399999997</v>
      </c>
      <c r="Q400" s="35">
        <v>0.96946942899999999</v>
      </c>
      <c r="R400" s="35">
        <v>3.0360478280000001</v>
      </c>
      <c r="S400" s="37">
        <v>2.0683632699999999</v>
      </c>
    </row>
    <row r="401" spans="1:19" ht="15.7" customHeight="1">
      <c r="A401" s="2" t="s">
        <v>1360</v>
      </c>
      <c r="B401" s="35">
        <v>0.5</v>
      </c>
      <c r="C401" s="2" t="s">
        <v>1562</v>
      </c>
      <c r="D401" s="35">
        <v>0.99</v>
      </c>
      <c r="E401" s="35">
        <v>0.1</v>
      </c>
      <c r="F401" s="35">
        <v>309470</v>
      </c>
      <c r="G401" s="35">
        <v>0.98070201199999996</v>
      </c>
      <c r="H401" s="35">
        <v>0.99030399999999996</v>
      </c>
      <c r="I401" s="35">
        <v>178675</v>
      </c>
      <c r="J401" s="35">
        <v>0.98095639000000001</v>
      </c>
      <c r="K401" s="35">
        <v>0.99043242600000003</v>
      </c>
      <c r="L401" s="35">
        <v>130795</v>
      </c>
      <c r="M401" s="35">
        <v>0.98035467600000004</v>
      </c>
      <c r="N401" s="35">
        <v>0.99012861600000002</v>
      </c>
      <c r="O401" s="35">
        <v>509437</v>
      </c>
      <c r="P401" s="35">
        <v>0.95058310899999998</v>
      </c>
      <c r="Q401" s="35">
        <v>0.97497851700000004</v>
      </c>
      <c r="R401" s="35">
        <v>2.4948705389999999</v>
      </c>
      <c r="S401" s="37">
        <v>0.95675745000000001</v>
      </c>
    </row>
    <row r="402" spans="1:19" ht="15.7" customHeight="1">
      <c r="A402" s="2" t="s">
        <v>1360</v>
      </c>
      <c r="B402" s="35">
        <v>0.75</v>
      </c>
      <c r="C402" s="2" t="s">
        <v>1561</v>
      </c>
      <c r="D402" s="35">
        <v>0.7</v>
      </c>
      <c r="E402" s="35">
        <v>0.1</v>
      </c>
      <c r="F402" s="35">
        <v>1422544</v>
      </c>
      <c r="G402" s="35">
        <v>0.91873417099999999</v>
      </c>
      <c r="H402" s="35">
        <v>0.95850621800000002</v>
      </c>
      <c r="I402" s="35">
        <v>865202</v>
      </c>
      <c r="J402" s="35">
        <v>0.90568530000000003</v>
      </c>
      <c r="K402" s="35">
        <v>0.95167499700000002</v>
      </c>
      <c r="L402" s="35">
        <v>557342</v>
      </c>
      <c r="M402" s="35">
        <v>0.93955662699999998</v>
      </c>
      <c r="N402" s="35">
        <v>0.96930729199999999</v>
      </c>
      <c r="O402" s="35">
        <v>1920394</v>
      </c>
      <c r="P402" s="35">
        <v>0.90828281300000002</v>
      </c>
      <c r="Q402" s="35">
        <v>0.95303872599999995</v>
      </c>
      <c r="R402" s="35">
        <v>4.6502275019999999</v>
      </c>
      <c r="S402" s="37">
        <v>4.8325003100000004</v>
      </c>
    </row>
    <row r="403" spans="1:19" ht="15.7" customHeight="1">
      <c r="A403" s="2" t="s">
        <v>1360</v>
      </c>
      <c r="B403" s="35">
        <v>0.75</v>
      </c>
      <c r="C403" s="2" t="s">
        <v>1561</v>
      </c>
      <c r="D403" s="35">
        <v>0.8</v>
      </c>
      <c r="E403" s="35">
        <v>0.1</v>
      </c>
      <c r="F403" s="35">
        <v>1374363</v>
      </c>
      <c r="G403" s="35">
        <v>0.93702068400000005</v>
      </c>
      <c r="H403" s="35">
        <v>0.96799828700000001</v>
      </c>
      <c r="I403" s="35">
        <v>831914</v>
      </c>
      <c r="J403" s="35">
        <v>0.92633815799999997</v>
      </c>
      <c r="K403" s="35">
        <v>0.96246462700000002</v>
      </c>
      <c r="L403" s="35">
        <v>542449</v>
      </c>
      <c r="M403" s="35">
        <v>0.95376626600000003</v>
      </c>
      <c r="N403" s="35">
        <v>0.97660957699999995</v>
      </c>
      <c r="O403" s="35">
        <v>1881001</v>
      </c>
      <c r="P403" s="35">
        <v>0.91975057400000004</v>
      </c>
      <c r="Q403" s="35">
        <v>0.95903627400000002</v>
      </c>
      <c r="R403" s="35">
        <v>4.0665852009999996</v>
      </c>
      <c r="S403" s="37">
        <v>3.75353731</v>
      </c>
    </row>
    <row r="404" spans="1:19" ht="15.7" customHeight="1">
      <c r="A404" s="2" t="s">
        <v>1360</v>
      </c>
      <c r="B404" s="35">
        <v>0.75</v>
      </c>
      <c r="C404" s="2" t="s">
        <v>1561</v>
      </c>
      <c r="D404" s="35">
        <v>0.9</v>
      </c>
      <c r="E404" s="35">
        <v>0.1</v>
      </c>
      <c r="F404" s="35">
        <v>1287004</v>
      </c>
      <c r="G404" s="35">
        <v>0.95548321999999997</v>
      </c>
      <c r="H404" s="35">
        <v>0.97748822000000002</v>
      </c>
      <c r="I404" s="35">
        <v>773319</v>
      </c>
      <c r="J404" s="35">
        <v>0.94794519600000005</v>
      </c>
      <c r="K404" s="35">
        <v>0.973624771</v>
      </c>
      <c r="L404" s="35">
        <v>513685</v>
      </c>
      <c r="M404" s="35">
        <v>0.96700192200000001</v>
      </c>
      <c r="N404" s="35">
        <v>0.98336255900000002</v>
      </c>
      <c r="O404" s="35">
        <v>1805438</v>
      </c>
      <c r="P404" s="35">
        <v>0.93157869999999998</v>
      </c>
      <c r="Q404" s="35">
        <v>0.96518324700000002</v>
      </c>
      <c r="R404" s="35">
        <v>3.46443835</v>
      </c>
      <c r="S404" s="37">
        <v>2.6375228499999999</v>
      </c>
    </row>
    <row r="405" spans="1:19" ht="15.7" customHeight="1">
      <c r="A405" s="2" t="s">
        <v>1360</v>
      </c>
      <c r="B405" s="35">
        <v>0.75</v>
      </c>
      <c r="C405" s="2" t="s">
        <v>1561</v>
      </c>
      <c r="D405" s="35">
        <v>0.95</v>
      </c>
      <c r="E405" s="35">
        <v>0.1</v>
      </c>
      <c r="F405" s="35">
        <v>1194231</v>
      </c>
      <c r="G405" s="35">
        <v>0.96592804600000004</v>
      </c>
      <c r="H405" s="35">
        <v>0.98281638500000001</v>
      </c>
      <c r="I405" s="35">
        <v>713923</v>
      </c>
      <c r="J405" s="35">
        <v>0.96061322999999998</v>
      </c>
      <c r="K405" s="35">
        <v>0.98010878499999998</v>
      </c>
      <c r="L405" s="35">
        <v>480308</v>
      </c>
      <c r="M405" s="35">
        <v>0.97390979300000002</v>
      </c>
      <c r="N405" s="35">
        <v>0.98686868100000003</v>
      </c>
      <c r="O405" s="35">
        <v>1718432</v>
      </c>
      <c r="P405" s="35">
        <v>0.93886320099999998</v>
      </c>
      <c r="Q405" s="35">
        <v>0.96894953500000003</v>
      </c>
      <c r="R405" s="35">
        <v>3.0947194260000002</v>
      </c>
      <c r="S405" s="37">
        <v>1.98912154</v>
      </c>
    </row>
    <row r="406" spans="1:19" ht="15.7" customHeight="1">
      <c r="A406" s="2" t="s">
        <v>1360</v>
      </c>
      <c r="B406" s="35">
        <v>0.75</v>
      </c>
      <c r="C406" s="2" t="s">
        <v>1561</v>
      </c>
      <c r="D406" s="35">
        <v>0.99</v>
      </c>
      <c r="E406" s="35">
        <v>0.1</v>
      </c>
      <c r="F406" s="35">
        <v>985396</v>
      </c>
      <c r="G406" s="35">
        <v>0.97705165999999999</v>
      </c>
      <c r="H406" s="35">
        <v>0.98845923499999999</v>
      </c>
      <c r="I406" s="35">
        <v>590289</v>
      </c>
      <c r="J406" s="35">
        <v>0.97472901899999997</v>
      </c>
      <c r="K406" s="35">
        <v>0.98728365699999998</v>
      </c>
      <c r="L406" s="35">
        <v>395107</v>
      </c>
      <c r="M406" s="35">
        <v>0.98053717699999998</v>
      </c>
      <c r="N406" s="35">
        <v>0.99022077200000003</v>
      </c>
      <c r="O406" s="35">
        <v>1491304</v>
      </c>
      <c r="P406" s="35">
        <v>0.94806900599999999</v>
      </c>
      <c r="Q406" s="35">
        <v>0.97368835099999995</v>
      </c>
      <c r="R406" s="35">
        <v>2.6276682149999999</v>
      </c>
      <c r="S406" s="37">
        <v>1.2716343400000001</v>
      </c>
    </row>
    <row r="407" spans="1:19" ht="15.7" customHeight="1">
      <c r="A407" s="2" t="s">
        <v>1360</v>
      </c>
      <c r="B407" s="35">
        <v>0.75</v>
      </c>
      <c r="C407" s="2" t="s">
        <v>1562</v>
      </c>
      <c r="D407" s="35">
        <v>0.7</v>
      </c>
      <c r="E407" s="35">
        <v>0.1</v>
      </c>
      <c r="F407" s="35">
        <v>554753</v>
      </c>
      <c r="G407" s="35">
        <v>0.92437714299999996</v>
      </c>
      <c r="H407" s="35">
        <v>0.96144534000000004</v>
      </c>
      <c r="I407" s="35">
        <v>333461</v>
      </c>
      <c r="J407" s="35">
        <v>0.91494600500000001</v>
      </c>
      <c r="K407" s="35">
        <v>0.95652809999999999</v>
      </c>
      <c r="L407" s="35">
        <v>221292</v>
      </c>
      <c r="M407" s="35">
        <v>0.93886658099999998</v>
      </c>
      <c r="N407" s="35">
        <v>0.968951279</v>
      </c>
      <c r="O407" s="35">
        <v>755196</v>
      </c>
      <c r="P407" s="35">
        <v>0.90837111000000004</v>
      </c>
      <c r="Q407" s="35">
        <v>0.95308504900000002</v>
      </c>
      <c r="R407" s="35">
        <v>4.6416720119999999</v>
      </c>
      <c r="S407" s="37">
        <v>4.3471900300000001</v>
      </c>
    </row>
    <row r="408" spans="1:19" ht="15.7" customHeight="1">
      <c r="A408" s="2" t="s">
        <v>1360</v>
      </c>
      <c r="B408" s="35">
        <v>0.75</v>
      </c>
      <c r="C408" s="2" t="s">
        <v>1562</v>
      </c>
      <c r="D408" s="35">
        <v>0.8</v>
      </c>
      <c r="E408" s="35">
        <v>0.1</v>
      </c>
      <c r="F408" s="35">
        <v>535976</v>
      </c>
      <c r="G408" s="35">
        <v>0.94266516600000005</v>
      </c>
      <c r="H408" s="35">
        <v>0.97090945299999998</v>
      </c>
      <c r="I408" s="35">
        <v>320586</v>
      </c>
      <c r="J408" s="35">
        <v>0.93557641499999999</v>
      </c>
      <c r="K408" s="35">
        <v>0.96725199100000003</v>
      </c>
      <c r="L408" s="35">
        <v>215390</v>
      </c>
      <c r="M408" s="35">
        <v>0.95336618399999995</v>
      </c>
      <c r="N408" s="35">
        <v>0.976404724</v>
      </c>
      <c r="O408" s="35">
        <v>739817</v>
      </c>
      <c r="P408" s="35">
        <v>0.91949338000000003</v>
      </c>
      <c r="Q408" s="35">
        <v>0.958902174</v>
      </c>
      <c r="R408" s="35">
        <v>4.0767109359999996</v>
      </c>
      <c r="S408" s="37">
        <v>3.27480087</v>
      </c>
    </row>
    <row r="409" spans="1:19" ht="15.7" customHeight="1">
      <c r="A409" s="2" t="s">
        <v>1360</v>
      </c>
      <c r="B409" s="35">
        <v>0.75</v>
      </c>
      <c r="C409" s="2" t="s">
        <v>1562</v>
      </c>
      <c r="D409" s="35">
        <v>0.9</v>
      </c>
      <c r="E409" s="35">
        <v>0.1</v>
      </c>
      <c r="F409" s="35">
        <v>502309</v>
      </c>
      <c r="G409" s="35">
        <v>0.96181887600000004</v>
      </c>
      <c r="H409" s="35">
        <v>0.98072364899999998</v>
      </c>
      <c r="I409" s="35">
        <v>298248</v>
      </c>
      <c r="J409" s="35">
        <v>0.95844450299999995</v>
      </c>
      <c r="K409" s="35">
        <v>0.97900178900000001</v>
      </c>
      <c r="L409" s="35">
        <v>204061</v>
      </c>
      <c r="M409" s="35">
        <v>0.96678288199999995</v>
      </c>
      <c r="N409" s="35">
        <v>0.98325117900000003</v>
      </c>
      <c r="O409" s="35">
        <v>710175</v>
      </c>
      <c r="P409" s="35">
        <v>0.93117601299999997</v>
      </c>
      <c r="Q409" s="35">
        <v>0.96497461799999995</v>
      </c>
      <c r="R409" s="35">
        <v>3.4847026969999999</v>
      </c>
      <c r="S409" s="37">
        <v>2.0998211000000002</v>
      </c>
    </row>
    <row r="410" spans="1:19" ht="15.7" customHeight="1">
      <c r="A410" s="2" t="s">
        <v>1360</v>
      </c>
      <c r="B410" s="35">
        <v>0.75</v>
      </c>
      <c r="C410" s="2" t="s">
        <v>1562</v>
      </c>
      <c r="D410" s="35">
        <v>0.95</v>
      </c>
      <c r="E410" s="35">
        <v>0.1</v>
      </c>
      <c r="F410" s="35">
        <v>466468</v>
      </c>
      <c r="G410" s="35">
        <v>0.97262060800000005</v>
      </c>
      <c r="H410" s="35">
        <v>0.98621529500000005</v>
      </c>
      <c r="I410" s="35">
        <v>275420</v>
      </c>
      <c r="J410" s="35">
        <v>0.97146988999999995</v>
      </c>
      <c r="K410" s="35">
        <v>0.98563172099999996</v>
      </c>
      <c r="L410" s="35">
        <v>191048</v>
      </c>
      <c r="M410" s="35">
        <v>0.97428311700000003</v>
      </c>
      <c r="N410" s="35">
        <v>0.98705780799999998</v>
      </c>
      <c r="O410" s="35">
        <v>676352</v>
      </c>
      <c r="P410" s="35">
        <v>0.93834970100000004</v>
      </c>
      <c r="Q410" s="35">
        <v>0.96868452100000002</v>
      </c>
      <c r="R410" s="35">
        <v>3.1216966080000002</v>
      </c>
      <c r="S410" s="37">
        <v>1.4368278800000001</v>
      </c>
    </row>
    <row r="411" spans="1:19" ht="15.7" customHeight="1">
      <c r="A411" s="2" t="s">
        <v>1360</v>
      </c>
      <c r="B411" s="35">
        <v>0.75</v>
      </c>
      <c r="C411" s="2" t="s">
        <v>1562</v>
      </c>
      <c r="D411" s="35">
        <v>0.99</v>
      </c>
      <c r="E411" s="35">
        <v>0.1</v>
      </c>
      <c r="F411" s="35">
        <v>385394</v>
      </c>
      <c r="G411" s="35">
        <v>0.98401342400000003</v>
      </c>
      <c r="H411" s="35">
        <v>0.99197450799999998</v>
      </c>
      <c r="I411" s="35">
        <v>227873</v>
      </c>
      <c r="J411" s="35">
        <v>0.98630132299999995</v>
      </c>
      <c r="K411" s="35">
        <v>0.99312704299999999</v>
      </c>
      <c r="L411" s="35">
        <v>157521</v>
      </c>
      <c r="M411" s="35">
        <v>0.98071776600000005</v>
      </c>
      <c r="N411" s="35">
        <v>0.99031195400000005</v>
      </c>
      <c r="O411" s="35">
        <v>588101</v>
      </c>
      <c r="P411" s="35">
        <v>0.94740711799999999</v>
      </c>
      <c r="Q411" s="35">
        <v>0.97334840600000005</v>
      </c>
      <c r="R411" s="35">
        <v>2.6608096630000002</v>
      </c>
      <c r="S411" s="37">
        <v>0.68729571</v>
      </c>
    </row>
    <row r="412" spans="1:19" ht="15.7" customHeight="1">
      <c r="A412" s="2" t="s">
        <v>1360</v>
      </c>
      <c r="B412" s="35">
        <v>1</v>
      </c>
      <c r="C412" s="2" t="s">
        <v>1561</v>
      </c>
      <c r="D412" s="35">
        <v>0.7</v>
      </c>
      <c r="E412" s="35">
        <v>0.1</v>
      </c>
      <c r="F412" s="35">
        <v>1460616</v>
      </c>
      <c r="G412" s="35">
        <v>0.93479590000000001</v>
      </c>
      <c r="H412" s="35">
        <v>0.966848437</v>
      </c>
      <c r="I412" s="35">
        <v>892569</v>
      </c>
      <c r="J412" s="35">
        <v>0.92577803700000005</v>
      </c>
      <c r="K412" s="35">
        <v>0.96217359999999996</v>
      </c>
      <c r="L412" s="35">
        <v>568047</v>
      </c>
      <c r="M412" s="35">
        <v>0.949234095</v>
      </c>
      <c r="N412" s="35">
        <v>0.97428645400000002</v>
      </c>
      <c r="O412" s="35">
        <v>1946027</v>
      </c>
      <c r="P412" s="35">
        <v>0.91391992300000002</v>
      </c>
      <c r="Q412" s="35">
        <v>0.95599159199999995</v>
      </c>
      <c r="R412" s="35">
        <v>4.3715266980000003</v>
      </c>
      <c r="S412" s="37">
        <v>3.78263996</v>
      </c>
    </row>
    <row r="413" spans="1:19" ht="15.7" customHeight="1">
      <c r="A413" s="2" t="s">
        <v>1360</v>
      </c>
      <c r="B413" s="35">
        <v>1</v>
      </c>
      <c r="C413" s="2" t="s">
        <v>1561</v>
      </c>
      <c r="D413" s="35">
        <v>0.8</v>
      </c>
      <c r="E413" s="35">
        <v>0.1</v>
      </c>
      <c r="F413" s="35">
        <v>1423855</v>
      </c>
      <c r="G413" s="35">
        <v>0.94875705899999996</v>
      </c>
      <c r="H413" s="35">
        <v>0.97404161</v>
      </c>
      <c r="I413" s="35">
        <v>867430</v>
      </c>
      <c r="J413" s="35">
        <v>0.94162584400000005</v>
      </c>
      <c r="K413" s="35">
        <v>0.97037407399999998</v>
      </c>
      <c r="L413" s="35">
        <v>556425</v>
      </c>
      <c r="M413" s="35">
        <v>0.96003681100000005</v>
      </c>
      <c r="N413" s="35">
        <v>0.97981468199999999</v>
      </c>
      <c r="O413" s="35">
        <v>1916062</v>
      </c>
      <c r="P413" s="35">
        <v>0.92279886300000002</v>
      </c>
      <c r="Q413" s="35">
        <v>0.96062420500000001</v>
      </c>
      <c r="R413" s="35">
        <v>3.918648406</v>
      </c>
      <c r="S413" s="37">
        <v>2.96259256</v>
      </c>
    </row>
    <row r="414" spans="1:19" ht="15.7" customHeight="1">
      <c r="A414" s="2" t="s">
        <v>1360</v>
      </c>
      <c r="B414" s="35">
        <v>1</v>
      </c>
      <c r="C414" s="2" t="s">
        <v>1561</v>
      </c>
      <c r="D414" s="35">
        <v>0.9</v>
      </c>
      <c r="E414" s="35">
        <v>0.1</v>
      </c>
      <c r="F414" s="35">
        <v>1357139</v>
      </c>
      <c r="G414" s="35">
        <v>0.96285377999999999</v>
      </c>
      <c r="H414" s="35">
        <v>0.98125112999999997</v>
      </c>
      <c r="I414" s="35">
        <v>822798</v>
      </c>
      <c r="J414" s="35">
        <v>0.95827998599999997</v>
      </c>
      <c r="K414" s="35">
        <v>0.978917763</v>
      </c>
      <c r="L414" s="35">
        <v>534341</v>
      </c>
      <c r="M414" s="35">
        <v>0.96996097199999998</v>
      </c>
      <c r="N414" s="35">
        <v>0.98486596699999995</v>
      </c>
      <c r="O414" s="35">
        <v>1858484</v>
      </c>
      <c r="P414" s="35">
        <v>0.93205544200000001</v>
      </c>
      <c r="Q414" s="35">
        <v>0.965430185</v>
      </c>
      <c r="R414" s="35">
        <v>3.4459970919999998</v>
      </c>
      <c r="S414" s="37">
        <v>2.1082237400000001</v>
      </c>
    </row>
    <row r="415" spans="1:19" ht="15.7" customHeight="1">
      <c r="A415" s="2" t="s">
        <v>1360</v>
      </c>
      <c r="B415" s="35">
        <v>1</v>
      </c>
      <c r="C415" s="2" t="s">
        <v>1561</v>
      </c>
      <c r="D415" s="35">
        <v>0.95</v>
      </c>
      <c r="E415" s="35">
        <v>0.1</v>
      </c>
      <c r="F415" s="35">
        <v>1283228</v>
      </c>
      <c r="G415" s="35">
        <v>0.97100676900000005</v>
      </c>
      <c r="H415" s="35">
        <v>0.98539675699999996</v>
      </c>
      <c r="I415" s="35">
        <v>775114</v>
      </c>
      <c r="J415" s="35">
        <v>0.968067911</v>
      </c>
      <c r="K415" s="35">
        <v>0.98390442199999995</v>
      </c>
      <c r="L415" s="35">
        <v>508114</v>
      </c>
      <c r="M415" s="35">
        <v>0.97551576200000001</v>
      </c>
      <c r="N415" s="35">
        <v>0.987682014</v>
      </c>
      <c r="O415" s="35">
        <v>1791139</v>
      </c>
      <c r="P415" s="35">
        <v>0.93820930400000002</v>
      </c>
      <c r="Q415" s="35">
        <v>0.96861204999999995</v>
      </c>
      <c r="R415" s="35">
        <v>3.1321945530000002</v>
      </c>
      <c r="S415" s="37">
        <v>1.60955783</v>
      </c>
    </row>
    <row r="416" spans="1:19" ht="15.7" customHeight="1">
      <c r="A416" s="2" t="s">
        <v>1360</v>
      </c>
      <c r="B416" s="35">
        <v>1</v>
      </c>
      <c r="C416" s="2" t="s">
        <v>1561</v>
      </c>
      <c r="D416" s="35">
        <v>0.99</v>
      </c>
      <c r="E416" s="35">
        <v>0.1</v>
      </c>
      <c r="F416" s="35">
        <v>1110506</v>
      </c>
      <c r="G416" s="35">
        <v>0.97943669700000002</v>
      </c>
      <c r="H416" s="35">
        <v>0.98966494199999999</v>
      </c>
      <c r="I416" s="35">
        <v>673444</v>
      </c>
      <c r="J416" s="35">
        <v>0.97847525599999996</v>
      </c>
      <c r="K416" s="35">
        <v>0.98917908200000004</v>
      </c>
      <c r="L416" s="35">
        <v>437062</v>
      </c>
      <c r="M416" s="35">
        <v>0.98092090200000004</v>
      </c>
      <c r="N416" s="35">
        <v>0.99041451000000003</v>
      </c>
      <c r="O416" s="35">
        <v>1608811</v>
      </c>
      <c r="P416" s="35">
        <v>0.94644994800000004</v>
      </c>
      <c r="Q416" s="35">
        <v>0.97285659199999996</v>
      </c>
      <c r="R416" s="35">
        <v>2.7107521179999998</v>
      </c>
      <c r="S416" s="37">
        <v>1.0820917999999999</v>
      </c>
    </row>
    <row r="417" spans="1:19" ht="15.7" customHeight="1">
      <c r="A417" s="2" t="s">
        <v>1360</v>
      </c>
      <c r="B417" s="35">
        <v>1</v>
      </c>
      <c r="C417" s="2" t="s">
        <v>1562</v>
      </c>
      <c r="D417" s="35">
        <v>0.7</v>
      </c>
      <c r="E417" s="35">
        <v>0.1</v>
      </c>
      <c r="F417" s="35">
        <v>569744</v>
      </c>
      <c r="G417" s="35">
        <v>0.94063397599999998</v>
      </c>
      <c r="H417" s="35">
        <v>0.96986286399999999</v>
      </c>
      <c r="I417" s="35">
        <v>344104</v>
      </c>
      <c r="J417" s="35">
        <v>0.93520962299999999</v>
      </c>
      <c r="K417" s="35">
        <v>0.96706236800000001</v>
      </c>
      <c r="L417" s="35">
        <v>225640</v>
      </c>
      <c r="M417" s="35">
        <v>0.94899749799999999</v>
      </c>
      <c r="N417" s="35">
        <v>0.97416502599999999</v>
      </c>
      <c r="O417" s="35">
        <v>765440</v>
      </c>
      <c r="P417" s="35">
        <v>0.91364261400000002</v>
      </c>
      <c r="Q417" s="35">
        <v>0.95584654300000005</v>
      </c>
      <c r="R417" s="35">
        <v>4.3839432379999996</v>
      </c>
      <c r="S417" s="37">
        <v>3.2937632099999998</v>
      </c>
    </row>
    <row r="418" spans="1:19" ht="15.7" customHeight="1">
      <c r="A418" s="2" t="s">
        <v>1360</v>
      </c>
      <c r="B418" s="35">
        <v>1</v>
      </c>
      <c r="C418" s="2" t="s">
        <v>1562</v>
      </c>
      <c r="D418" s="35">
        <v>0.8</v>
      </c>
      <c r="E418" s="35">
        <v>0.1</v>
      </c>
      <c r="F418" s="35">
        <v>555504</v>
      </c>
      <c r="G418" s="35">
        <v>0.95461419300000006</v>
      </c>
      <c r="H418" s="35">
        <v>0.97704359799999996</v>
      </c>
      <c r="I418" s="35">
        <v>334462</v>
      </c>
      <c r="J418" s="35">
        <v>0.951234672</v>
      </c>
      <c r="K418" s="35">
        <v>0.97531260200000003</v>
      </c>
      <c r="L418" s="35">
        <v>221042</v>
      </c>
      <c r="M418" s="35">
        <v>0.95976214299999996</v>
      </c>
      <c r="N418" s="35">
        <v>0.979674508</v>
      </c>
      <c r="O418" s="35">
        <v>753780</v>
      </c>
      <c r="P418" s="35">
        <v>0.92230111800000003</v>
      </c>
      <c r="Q418" s="35">
        <v>0.96036509599999997</v>
      </c>
      <c r="R418" s="35">
        <v>3.9413386890000002</v>
      </c>
      <c r="S418" s="37">
        <v>2.4687397899999999</v>
      </c>
    </row>
    <row r="419" spans="1:19" ht="15.7" customHeight="1">
      <c r="A419" s="2" t="s">
        <v>1360</v>
      </c>
      <c r="B419" s="35">
        <v>1</v>
      </c>
      <c r="C419" s="2" t="s">
        <v>1562</v>
      </c>
      <c r="D419" s="35">
        <v>0.9</v>
      </c>
      <c r="E419" s="35">
        <v>0.1</v>
      </c>
      <c r="F419" s="35">
        <v>529611</v>
      </c>
      <c r="G419" s="35">
        <v>0.96904285599999995</v>
      </c>
      <c r="H419" s="35">
        <v>0.98439974399999997</v>
      </c>
      <c r="I419" s="35">
        <v>317379</v>
      </c>
      <c r="J419" s="35">
        <v>0.96834987299999997</v>
      </c>
      <c r="K419" s="35">
        <v>0.984047699</v>
      </c>
      <c r="L419" s="35">
        <v>212232</v>
      </c>
      <c r="M419" s="35">
        <v>0.97008055599999998</v>
      </c>
      <c r="N419" s="35">
        <v>0.98492667499999997</v>
      </c>
      <c r="O419" s="35">
        <v>731220</v>
      </c>
      <c r="P419" s="35">
        <v>0.93145346100000004</v>
      </c>
      <c r="Q419" s="35">
        <v>0.96511836600000001</v>
      </c>
      <c r="R419" s="35">
        <v>3.4740217310000001</v>
      </c>
      <c r="S419" s="37">
        <v>1.5952301200000001</v>
      </c>
    </row>
    <row r="420" spans="1:19" ht="15.7" customHeight="1">
      <c r="A420" s="2" t="s">
        <v>1360</v>
      </c>
      <c r="B420" s="35">
        <v>1</v>
      </c>
      <c r="C420" s="2" t="s">
        <v>1562</v>
      </c>
      <c r="D420" s="35">
        <v>0.95</v>
      </c>
      <c r="E420" s="35">
        <v>0.1</v>
      </c>
      <c r="F420" s="35">
        <v>501178</v>
      </c>
      <c r="G420" s="35">
        <v>0.97718081400000001</v>
      </c>
      <c r="H420" s="35">
        <v>0.98852456399999999</v>
      </c>
      <c r="I420" s="35">
        <v>299189</v>
      </c>
      <c r="J420" s="35">
        <v>0.97814482000000003</v>
      </c>
      <c r="K420" s="35">
        <v>0.98901204200000004</v>
      </c>
      <c r="L420" s="35">
        <v>201989</v>
      </c>
      <c r="M420" s="35">
        <v>0.97575553199999998</v>
      </c>
      <c r="N420" s="35">
        <v>0.98780338700000003</v>
      </c>
      <c r="O420" s="35">
        <v>705143</v>
      </c>
      <c r="P420" s="35">
        <v>0.937460246</v>
      </c>
      <c r="Q420" s="35">
        <v>0.96822530799999995</v>
      </c>
      <c r="R420" s="35">
        <v>3.1677631900000001</v>
      </c>
      <c r="S420" s="37">
        <v>1.0987957500000001</v>
      </c>
    </row>
    <row r="421" spans="1:19" ht="15.7" customHeight="1">
      <c r="A421" s="2" t="s">
        <v>1360</v>
      </c>
      <c r="B421" s="35">
        <v>1</v>
      </c>
      <c r="C421" s="2" t="s">
        <v>1562</v>
      </c>
      <c r="D421" s="35">
        <v>0.99</v>
      </c>
      <c r="E421" s="35">
        <v>0.1</v>
      </c>
      <c r="F421" s="35">
        <v>434493</v>
      </c>
      <c r="G421" s="35">
        <v>0.98589528699999995</v>
      </c>
      <c r="H421" s="35">
        <v>0.99292259900000002</v>
      </c>
      <c r="I421" s="35">
        <v>260168</v>
      </c>
      <c r="J421" s="35">
        <v>0.98921807900000003</v>
      </c>
      <c r="K421" s="35">
        <v>0.99459442899999995</v>
      </c>
      <c r="L421" s="35">
        <v>174325</v>
      </c>
      <c r="M421" s="35">
        <v>0.98096730200000004</v>
      </c>
      <c r="N421" s="35">
        <v>0.99043793499999999</v>
      </c>
      <c r="O421" s="35">
        <v>634446</v>
      </c>
      <c r="P421" s="35">
        <v>0.94550299000000004</v>
      </c>
      <c r="Q421" s="35">
        <v>0.97236977999999996</v>
      </c>
      <c r="R421" s="35">
        <v>2.7585509250000002</v>
      </c>
      <c r="S421" s="37">
        <v>0.54055706999999997</v>
      </c>
    </row>
    <row r="422" spans="1:19" ht="15.7" customHeight="1">
      <c r="A422" s="2" t="s">
        <v>1360</v>
      </c>
      <c r="B422" s="35">
        <v>2</v>
      </c>
      <c r="C422" s="2" t="s">
        <v>1561</v>
      </c>
      <c r="D422" s="35">
        <v>0.7</v>
      </c>
      <c r="E422" s="35">
        <v>0.1</v>
      </c>
      <c r="F422" s="35">
        <v>1521259</v>
      </c>
      <c r="G422" s="35">
        <v>0.96088907999999995</v>
      </c>
      <c r="H422" s="35">
        <v>0.98024949900000002</v>
      </c>
      <c r="I422" s="35">
        <v>937004</v>
      </c>
      <c r="J422" s="35">
        <v>0.95885203900000004</v>
      </c>
      <c r="K422" s="35">
        <v>0.97920990500000005</v>
      </c>
      <c r="L422" s="35">
        <v>584255</v>
      </c>
      <c r="M422" s="35">
        <v>0.964169583</v>
      </c>
      <c r="N422" s="35">
        <v>0.98192137300000004</v>
      </c>
      <c r="O422" s="35">
        <v>1985364</v>
      </c>
      <c r="P422" s="35">
        <v>0.92321574399999995</v>
      </c>
      <c r="Q422" s="35">
        <v>0.96084116500000005</v>
      </c>
      <c r="R422" s="35">
        <v>3.9074660620000001</v>
      </c>
      <c r="S422" s="37">
        <v>2.0790094699999999</v>
      </c>
    </row>
    <row r="423" spans="1:19" ht="15.7" customHeight="1">
      <c r="A423" s="2" t="s">
        <v>1360</v>
      </c>
      <c r="B423" s="35">
        <v>2</v>
      </c>
      <c r="C423" s="2" t="s">
        <v>1561</v>
      </c>
      <c r="D423" s="35">
        <v>0.8</v>
      </c>
      <c r="E423" s="35">
        <v>0.1</v>
      </c>
      <c r="F423" s="35">
        <v>1504653</v>
      </c>
      <c r="G423" s="35">
        <v>0.96788238999999998</v>
      </c>
      <c r="H423" s="35">
        <v>0.98381013900000003</v>
      </c>
      <c r="I423" s="35">
        <v>925927</v>
      </c>
      <c r="J423" s="35">
        <v>0.96677950099999999</v>
      </c>
      <c r="K423" s="35">
        <v>0.98324946000000002</v>
      </c>
      <c r="L423" s="35">
        <v>578726</v>
      </c>
      <c r="M423" s="35">
        <v>0.96965087500000002</v>
      </c>
      <c r="N423" s="35">
        <v>0.984708523</v>
      </c>
      <c r="O423" s="35">
        <v>1970192</v>
      </c>
      <c r="P423" s="35">
        <v>0.92837695200000003</v>
      </c>
      <c r="Q423" s="35">
        <v>0.963523197</v>
      </c>
      <c r="R423" s="35">
        <v>3.6421196469999999</v>
      </c>
      <c r="S423" s="37">
        <v>1.67505397</v>
      </c>
    </row>
    <row r="424" spans="1:19" ht="15.7" customHeight="1">
      <c r="A424" s="2" t="s">
        <v>1360</v>
      </c>
      <c r="B424" s="35">
        <v>2</v>
      </c>
      <c r="C424" s="2" t="s">
        <v>1561</v>
      </c>
      <c r="D424" s="35">
        <v>0.9</v>
      </c>
      <c r="E424" s="35">
        <v>0.1</v>
      </c>
      <c r="F424" s="35">
        <v>1472862</v>
      </c>
      <c r="G424" s="35">
        <v>0.97510371600000001</v>
      </c>
      <c r="H424" s="35">
        <v>0.98747339999999995</v>
      </c>
      <c r="I424" s="35">
        <v>905314</v>
      </c>
      <c r="J424" s="35">
        <v>0.97478124200000005</v>
      </c>
      <c r="K424" s="35">
        <v>0.98731010399999997</v>
      </c>
      <c r="L424" s="35">
        <v>567548</v>
      </c>
      <c r="M424" s="35">
        <v>0.97561843599999998</v>
      </c>
      <c r="N424" s="35">
        <v>0.98773398999999995</v>
      </c>
      <c r="O424" s="35">
        <v>1940674</v>
      </c>
      <c r="P424" s="35">
        <v>0.93437164500000003</v>
      </c>
      <c r="Q424" s="35">
        <v>0.96662901099999998</v>
      </c>
      <c r="R424" s="35">
        <v>3.3344025949999998</v>
      </c>
      <c r="S424" s="37">
        <v>1.2689895899999999</v>
      </c>
    </row>
    <row r="425" spans="1:19" ht="15.7" customHeight="1">
      <c r="A425" s="2" t="s">
        <v>1360</v>
      </c>
      <c r="B425" s="35">
        <v>2</v>
      </c>
      <c r="C425" s="2" t="s">
        <v>1561</v>
      </c>
      <c r="D425" s="35">
        <v>0.95</v>
      </c>
      <c r="E425" s="35">
        <v>0.1</v>
      </c>
      <c r="F425" s="35">
        <v>1435716</v>
      </c>
      <c r="G425" s="35">
        <v>0.97940991300000002</v>
      </c>
      <c r="H425" s="35">
        <v>0.98965141000000001</v>
      </c>
      <c r="I425" s="35">
        <v>882041</v>
      </c>
      <c r="J425" s="35">
        <v>0.97976457900000002</v>
      </c>
      <c r="K425" s="35">
        <v>0.98983058099999999</v>
      </c>
      <c r="L425" s="35">
        <v>553675</v>
      </c>
      <c r="M425" s="35">
        <v>0.97884530400000003</v>
      </c>
      <c r="N425" s="35">
        <v>0.98936611200000002</v>
      </c>
      <c r="O425" s="35">
        <v>1905683</v>
      </c>
      <c r="P425" s="35">
        <v>0.93848385700000003</v>
      </c>
      <c r="Q425" s="35">
        <v>0.96875376499999999</v>
      </c>
      <c r="R425" s="35">
        <v>3.1226536</v>
      </c>
      <c r="S425" s="37">
        <v>1.0169419200000001</v>
      </c>
    </row>
    <row r="426" spans="1:19" ht="15.7" customHeight="1">
      <c r="A426" s="2" t="s">
        <v>1360</v>
      </c>
      <c r="B426" s="35">
        <v>2</v>
      </c>
      <c r="C426" s="2" t="s">
        <v>1561</v>
      </c>
      <c r="D426" s="35">
        <v>0.99</v>
      </c>
      <c r="E426" s="35">
        <v>0.1</v>
      </c>
      <c r="F426" s="35">
        <v>1344445</v>
      </c>
      <c r="G426" s="35">
        <v>0.98420095299999999</v>
      </c>
      <c r="H426" s="35">
        <v>0.99206902600000002</v>
      </c>
      <c r="I426" s="35">
        <v>831096</v>
      </c>
      <c r="J426" s="35">
        <v>0.98565958200000003</v>
      </c>
      <c r="K426" s="35">
        <v>0.99280389899999999</v>
      </c>
      <c r="L426" s="35">
        <v>513349</v>
      </c>
      <c r="M426" s="35">
        <v>0.98184633300000002</v>
      </c>
      <c r="N426" s="35">
        <v>0.99088159399999998</v>
      </c>
      <c r="O426" s="35">
        <v>1806335</v>
      </c>
      <c r="P426" s="35">
        <v>0.94428936600000002</v>
      </c>
      <c r="Q426" s="35">
        <v>0.971745525</v>
      </c>
      <c r="R426" s="35">
        <v>2.8245064929999999</v>
      </c>
      <c r="S426" s="37">
        <v>0.71961008999999998</v>
      </c>
    </row>
    <row r="427" spans="1:19" ht="15.7" customHeight="1">
      <c r="A427" s="2" t="s">
        <v>1360</v>
      </c>
      <c r="B427" s="35">
        <v>2</v>
      </c>
      <c r="C427" s="2" t="s">
        <v>1562</v>
      </c>
      <c r="D427" s="35">
        <v>0.7</v>
      </c>
      <c r="E427" s="35">
        <v>0.1</v>
      </c>
      <c r="F427" s="35">
        <v>593516</v>
      </c>
      <c r="G427" s="35">
        <v>0.96667405699999998</v>
      </c>
      <c r="H427" s="35">
        <v>0.98319583899999996</v>
      </c>
      <c r="I427" s="35">
        <v>361293</v>
      </c>
      <c r="J427" s="35">
        <v>0.96805921299999997</v>
      </c>
      <c r="K427" s="35">
        <v>0.98390000099999997</v>
      </c>
      <c r="L427" s="35">
        <v>232223</v>
      </c>
      <c r="M427" s="35">
        <v>0.96452493299999997</v>
      </c>
      <c r="N427" s="35">
        <v>0.98210230300000001</v>
      </c>
      <c r="O427" s="35">
        <v>781142</v>
      </c>
      <c r="P427" s="35">
        <v>0.92313453499999998</v>
      </c>
      <c r="Q427" s="35">
        <v>0.96079890499999998</v>
      </c>
      <c r="R427" s="35">
        <v>3.9112453839999999</v>
      </c>
      <c r="S427" s="37">
        <v>1.6099998600000001</v>
      </c>
    </row>
    <row r="428" spans="1:19" ht="15.7" customHeight="1">
      <c r="A428" s="2" t="s">
        <v>1360</v>
      </c>
      <c r="B428" s="35">
        <v>2</v>
      </c>
      <c r="C428" s="2" t="s">
        <v>1562</v>
      </c>
      <c r="D428" s="35">
        <v>0.8</v>
      </c>
      <c r="E428" s="35">
        <v>0.1</v>
      </c>
      <c r="F428" s="35">
        <v>587056</v>
      </c>
      <c r="G428" s="35">
        <v>0.973649184</v>
      </c>
      <c r="H428" s="35">
        <v>0.986736634</v>
      </c>
      <c r="I428" s="35">
        <v>357051</v>
      </c>
      <c r="J428" s="35">
        <v>0.97584506699999995</v>
      </c>
      <c r="K428" s="35">
        <v>0.98784870599999997</v>
      </c>
      <c r="L428" s="35">
        <v>230005</v>
      </c>
      <c r="M428" s="35">
        <v>0.97025503499999999</v>
      </c>
      <c r="N428" s="35">
        <v>0.98501524600000001</v>
      </c>
      <c r="O428" s="35">
        <v>775481</v>
      </c>
      <c r="P428" s="35">
        <v>0.92811620500000003</v>
      </c>
      <c r="Q428" s="35">
        <v>0.963387879</v>
      </c>
      <c r="R428" s="35">
        <v>3.6546291019999999</v>
      </c>
      <c r="S428" s="37">
        <v>1.2151293599999999</v>
      </c>
    </row>
    <row r="429" spans="1:19" ht="15.7" customHeight="1">
      <c r="A429" s="2" t="s">
        <v>1360</v>
      </c>
      <c r="B429" s="35">
        <v>2</v>
      </c>
      <c r="C429" s="2" t="s">
        <v>1562</v>
      </c>
      <c r="D429" s="35">
        <v>0.9</v>
      </c>
      <c r="E429" s="35">
        <v>0.1</v>
      </c>
      <c r="F429" s="35">
        <v>574894</v>
      </c>
      <c r="G429" s="35">
        <v>0.98079577299999998</v>
      </c>
      <c r="H429" s="35">
        <v>0.99035133799999997</v>
      </c>
      <c r="I429" s="35">
        <v>349329</v>
      </c>
      <c r="J429" s="35">
        <v>0.98393082499999995</v>
      </c>
      <c r="K429" s="35">
        <v>0.99193287299999999</v>
      </c>
      <c r="L429" s="35">
        <v>225565</v>
      </c>
      <c r="M429" s="35">
        <v>0.97597005599999997</v>
      </c>
      <c r="N429" s="35">
        <v>0.98791196800000003</v>
      </c>
      <c r="O429" s="35">
        <v>764187</v>
      </c>
      <c r="P429" s="35">
        <v>0.93361585899999999</v>
      </c>
      <c r="Q429" s="35">
        <v>0.96623799300000002</v>
      </c>
      <c r="R429" s="35">
        <v>3.3721688900000002</v>
      </c>
      <c r="S429" s="37">
        <v>0.80671267000000002</v>
      </c>
    </row>
    <row r="430" spans="1:19" ht="15.7" customHeight="1">
      <c r="A430" s="2" t="s">
        <v>1360</v>
      </c>
      <c r="B430" s="35">
        <v>2</v>
      </c>
      <c r="C430" s="2" t="s">
        <v>1562</v>
      </c>
      <c r="D430" s="35">
        <v>0.95</v>
      </c>
      <c r="E430" s="35">
        <v>0.1</v>
      </c>
      <c r="F430" s="35">
        <v>560304</v>
      </c>
      <c r="G430" s="35">
        <v>0.98524484800000001</v>
      </c>
      <c r="H430" s="35">
        <v>0.99259500700000003</v>
      </c>
      <c r="I430" s="35">
        <v>340359</v>
      </c>
      <c r="J430" s="35">
        <v>0.98918821300000004</v>
      </c>
      <c r="K430" s="35">
        <v>0.99457941500000002</v>
      </c>
      <c r="L430" s="35">
        <v>219945</v>
      </c>
      <c r="M430" s="35">
        <v>0.97918891500000005</v>
      </c>
      <c r="N430" s="35">
        <v>0.98953974899999997</v>
      </c>
      <c r="O430" s="35">
        <v>750389</v>
      </c>
      <c r="P430" s="35">
        <v>0.937682511</v>
      </c>
      <c r="Q430" s="35">
        <v>0.96834008000000005</v>
      </c>
      <c r="R430" s="35">
        <v>3.1632427879999998</v>
      </c>
      <c r="S430" s="37">
        <v>0.54205848000000001</v>
      </c>
    </row>
    <row r="431" spans="1:19" ht="15.7" customHeight="1">
      <c r="A431" s="2" t="s">
        <v>1360</v>
      </c>
      <c r="B431" s="35">
        <v>2</v>
      </c>
      <c r="C431" s="2" t="s">
        <v>1562</v>
      </c>
      <c r="D431" s="35">
        <v>0.99</v>
      </c>
      <c r="E431" s="35">
        <v>0.1</v>
      </c>
      <c r="F431" s="35">
        <v>524704</v>
      </c>
      <c r="G431" s="35">
        <v>0.98965977400000005</v>
      </c>
      <c r="H431" s="35">
        <v>0.99481645200000002</v>
      </c>
      <c r="I431" s="35">
        <v>320728</v>
      </c>
      <c r="J431" s="35">
        <v>0.994337103</v>
      </c>
      <c r="K431" s="35">
        <v>0.99716453199999999</v>
      </c>
      <c r="L431" s="35">
        <v>203976</v>
      </c>
      <c r="M431" s="35">
        <v>0.98237169800000002</v>
      </c>
      <c r="N431" s="35">
        <v>0.99114665800000001</v>
      </c>
      <c r="O431" s="35">
        <v>712200</v>
      </c>
      <c r="P431" s="35">
        <v>0.94369678999999995</v>
      </c>
      <c r="Q431" s="35">
        <v>0.97144057500000003</v>
      </c>
      <c r="R431" s="35">
        <v>2.854219949</v>
      </c>
      <c r="S431" s="37">
        <v>0.28354681999999998</v>
      </c>
    </row>
    <row r="432" spans="1:19" ht="15.7" customHeight="1">
      <c r="A432" s="2" t="s">
        <v>1360</v>
      </c>
      <c r="B432" s="35">
        <v>4</v>
      </c>
      <c r="C432" s="2" t="s">
        <v>1561</v>
      </c>
      <c r="D432" s="35">
        <v>0.7</v>
      </c>
      <c r="E432" s="35">
        <v>0.1</v>
      </c>
      <c r="F432" s="35">
        <v>1556685</v>
      </c>
      <c r="G432" s="35">
        <v>0.978896985</v>
      </c>
      <c r="H432" s="35">
        <v>0.98939222999999998</v>
      </c>
      <c r="I432" s="35">
        <v>963237</v>
      </c>
      <c r="J432" s="35">
        <v>0.98125676799999995</v>
      </c>
      <c r="K432" s="35">
        <v>0.99058405400000005</v>
      </c>
      <c r="L432" s="35">
        <v>593448</v>
      </c>
      <c r="M432" s="35">
        <v>0.97508485700000003</v>
      </c>
      <c r="N432" s="35">
        <v>0.987463851</v>
      </c>
      <c r="O432" s="35">
        <v>2007606</v>
      </c>
      <c r="P432" s="35">
        <v>0.93049199599999999</v>
      </c>
      <c r="Q432" s="35">
        <v>0.96462013000000002</v>
      </c>
      <c r="R432" s="35">
        <v>3.536920946</v>
      </c>
      <c r="S432" s="37">
        <v>0.94159459999999995</v>
      </c>
    </row>
    <row r="433" spans="1:19" ht="15.7" customHeight="1">
      <c r="A433" s="2" t="s">
        <v>1360</v>
      </c>
      <c r="B433" s="35">
        <v>4</v>
      </c>
      <c r="C433" s="2" t="s">
        <v>1561</v>
      </c>
      <c r="D433" s="35">
        <v>0.8</v>
      </c>
      <c r="E433" s="35">
        <v>0.1</v>
      </c>
      <c r="F433" s="35">
        <v>1550686</v>
      </c>
      <c r="G433" s="35">
        <v>0.98148242399999996</v>
      </c>
      <c r="H433" s="35">
        <v>0.99069794799999999</v>
      </c>
      <c r="I433" s="35">
        <v>959749</v>
      </c>
      <c r="J433" s="35">
        <v>0.98394177500000002</v>
      </c>
      <c r="K433" s="35">
        <v>0.99193839299999997</v>
      </c>
      <c r="L433" s="35">
        <v>590937</v>
      </c>
      <c r="M433" s="35">
        <v>0.97750776100000003</v>
      </c>
      <c r="N433" s="35">
        <v>0.98868992099999997</v>
      </c>
      <c r="O433" s="35">
        <v>1999920</v>
      </c>
      <c r="P433" s="35">
        <v>0.933446844</v>
      </c>
      <c r="Q433" s="35">
        <v>0.96615052800000001</v>
      </c>
      <c r="R433" s="35">
        <v>3.384200366</v>
      </c>
      <c r="S433" s="37">
        <v>0.80616072000000005</v>
      </c>
    </row>
    <row r="434" spans="1:19" ht="15.7" customHeight="1">
      <c r="A434" s="2" t="s">
        <v>1360</v>
      </c>
      <c r="B434" s="35">
        <v>4</v>
      </c>
      <c r="C434" s="2" t="s">
        <v>1561</v>
      </c>
      <c r="D434" s="35">
        <v>0.9</v>
      </c>
      <c r="E434" s="35">
        <v>0.1</v>
      </c>
      <c r="F434" s="35">
        <v>1539284</v>
      </c>
      <c r="G434" s="35">
        <v>0.98447200999999995</v>
      </c>
      <c r="H434" s="35">
        <v>0.99220562899999998</v>
      </c>
      <c r="I434" s="35">
        <v>953331</v>
      </c>
      <c r="J434" s="35">
        <v>0.987034419</v>
      </c>
      <c r="K434" s="35">
        <v>0.99349605900000004</v>
      </c>
      <c r="L434" s="35">
        <v>585953</v>
      </c>
      <c r="M434" s="35">
        <v>0.980324309</v>
      </c>
      <c r="N434" s="35">
        <v>0.99011328099999996</v>
      </c>
      <c r="O434" s="35">
        <v>1985813</v>
      </c>
      <c r="P434" s="35">
        <v>0.93715072799999999</v>
      </c>
      <c r="Q434" s="35">
        <v>0.96806545600000005</v>
      </c>
      <c r="R434" s="35">
        <v>3.1928880529999999</v>
      </c>
      <c r="S434" s="37">
        <v>0.65039413000000001</v>
      </c>
    </row>
    <row r="435" spans="1:19" ht="15.7" customHeight="1">
      <c r="A435" s="2" t="s">
        <v>1360</v>
      </c>
      <c r="B435" s="35">
        <v>4</v>
      </c>
      <c r="C435" s="2" t="s">
        <v>1561</v>
      </c>
      <c r="D435" s="35">
        <v>0.95</v>
      </c>
      <c r="E435" s="35">
        <v>0.1</v>
      </c>
      <c r="F435" s="35">
        <v>1525254</v>
      </c>
      <c r="G435" s="35">
        <v>0.98632515399999998</v>
      </c>
      <c r="H435" s="35">
        <v>0.99313903999999997</v>
      </c>
      <c r="I435" s="35">
        <v>945621</v>
      </c>
      <c r="J435" s="35">
        <v>0.98893805499999998</v>
      </c>
      <c r="K435" s="35">
        <v>0.99445364599999997</v>
      </c>
      <c r="L435" s="35">
        <v>579633</v>
      </c>
      <c r="M435" s="35">
        <v>0.98208460600000003</v>
      </c>
      <c r="N435" s="35">
        <v>0.99100181899999995</v>
      </c>
      <c r="O435" s="35">
        <v>1968774</v>
      </c>
      <c r="P435" s="35">
        <v>0.93998549499999995</v>
      </c>
      <c r="Q435" s="35">
        <v>0.96952849100000005</v>
      </c>
      <c r="R435" s="35">
        <v>3.0466256939999998</v>
      </c>
      <c r="S435" s="37">
        <v>0.55463536999999996</v>
      </c>
    </row>
    <row r="436" spans="1:19" ht="15.7" customHeight="1">
      <c r="A436" s="2" t="s">
        <v>1360</v>
      </c>
      <c r="B436" s="35">
        <v>4</v>
      </c>
      <c r="C436" s="2" t="s">
        <v>1561</v>
      </c>
      <c r="D436" s="35">
        <v>0.99</v>
      </c>
      <c r="E436" s="35">
        <v>0.1</v>
      </c>
      <c r="F436" s="35">
        <v>1491689</v>
      </c>
      <c r="G436" s="35">
        <v>0.98878192499999995</v>
      </c>
      <c r="H436" s="35">
        <v>0.99437514299999996</v>
      </c>
      <c r="I436" s="35">
        <v>930346</v>
      </c>
      <c r="J436" s="35">
        <v>0.99161749899999996</v>
      </c>
      <c r="K436" s="35">
        <v>0.99579992900000003</v>
      </c>
      <c r="L436" s="35">
        <v>561343</v>
      </c>
      <c r="M436" s="35">
        <v>0.98410907599999997</v>
      </c>
      <c r="N436" s="35">
        <v>0.99202272000000002</v>
      </c>
      <c r="O436" s="35">
        <v>1921481</v>
      </c>
      <c r="P436" s="35">
        <v>0.94421676799999998</v>
      </c>
      <c r="Q436" s="35">
        <v>0.97170816999999998</v>
      </c>
      <c r="R436" s="35">
        <v>2.8289372880000001</v>
      </c>
      <c r="S436" s="37">
        <v>0.42000705999999999</v>
      </c>
    </row>
    <row r="437" spans="1:19" ht="15.7" customHeight="1">
      <c r="A437" s="2" t="s">
        <v>1360</v>
      </c>
      <c r="B437" s="35">
        <v>4</v>
      </c>
      <c r="C437" s="2" t="s">
        <v>1562</v>
      </c>
      <c r="D437" s="35">
        <v>0.7</v>
      </c>
      <c r="E437" s="35">
        <v>0.1</v>
      </c>
      <c r="F437" s="35">
        <v>607000</v>
      </c>
      <c r="G437" s="35">
        <v>0.983659371</v>
      </c>
      <c r="H437" s="35">
        <v>0.99179603299999997</v>
      </c>
      <c r="I437" s="35">
        <v>371118</v>
      </c>
      <c r="J437" s="35">
        <v>0.98903786900000001</v>
      </c>
      <c r="K437" s="35">
        <v>0.99450383099999995</v>
      </c>
      <c r="L437" s="35">
        <v>235882</v>
      </c>
      <c r="M437" s="35">
        <v>0.97528566000000005</v>
      </c>
      <c r="N437" s="35">
        <v>0.98756552200000003</v>
      </c>
      <c r="O437" s="35">
        <v>790176</v>
      </c>
      <c r="P437" s="35">
        <v>0.93065034499999999</v>
      </c>
      <c r="Q437" s="35">
        <v>0.96470220500000003</v>
      </c>
      <c r="R437" s="35">
        <v>3.5280127659999998</v>
      </c>
      <c r="S437" s="37">
        <v>0.54961693</v>
      </c>
    </row>
    <row r="438" spans="1:19" ht="15.7" customHeight="1">
      <c r="A438" s="2" t="s">
        <v>1360</v>
      </c>
      <c r="B438" s="35">
        <v>4</v>
      </c>
      <c r="C438" s="2" t="s">
        <v>1562</v>
      </c>
      <c r="D438" s="35">
        <v>0.8</v>
      </c>
      <c r="E438" s="35">
        <v>0.1</v>
      </c>
      <c r="F438" s="35">
        <v>604791</v>
      </c>
      <c r="G438" s="35">
        <v>0.98624777900000005</v>
      </c>
      <c r="H438" s="35">
        <v>0.99310008500000002</v>
      </c>
      <c r="I438" s="35">
        <v>369902</v>
      </c>
      <c r="J438" s="35">
        <v>0.99173052100000003</v>
      </c>
      <c r="K438" s="35">
        <v>0.99585667700000002</v>
      </c>
      <c r="L438" s="35">
        <v>234889</v>
      </c>
      <c r="M438" s="35">
        <v>0.97770531400000005</v>
      </c>
      <c r="N438" s="35">
        <v>0.98878982299999996</v>
      </c>
      <c r="O438" s="35">
        <v>787526</v>
      </c>
      <c r="P438" s="35">
        <v>0.93320935699999996</v>
      </c>
      <c r="Q438" s="35">
        <v>0.96602761699999995</v>
      </c>
      <c r="R438" s="35">
        <v>3.3958162879999998</v>
      </c>
      <c r="S438" s="37">
        <v>0.41433228999999999</v>
      </c>
    </row>
    <row r="439" spans="1:19" ht="15.7" customHeight="1">
      <c r="A439" s="2" t="s">
        <v>1360</v>
      </c>
      <c r="B439" s="35">
        <v>4</v>
      </c>
      <c r="C439" s="2" t="s">
        <v>1562</v>
      </c>
      <c r="D439" s="35">
        <v>0.9</v>
      </c>
      <c r="E439" s="35">
        <v>0.1</v>
      </c>
      <c r="F439" s="35">
        <v>600519</v>
      </c>
      <c r="G439" s="35">
        <v>0.98892910300000003</v>
      </c>
      <c r="H439" s="35">
        <v>0.99444914600000001</v>
      </c>
      <c r="I439" s="35">
        <v>367592</v>
      </c>
      <c r="J439" s="35">
        <v>0.99435468599999999</v>
      </c>
      <c r="K439" s="35">
        <v>0.99717334800000001</v>
      </c>
      <c r="L439" s="35">
        <v>232927</v>
      </c>
      <c r="M439" s="35">
        <v>0.98045666300000001</v>
      </c>
      <c r="N439" s="35">
        <v>0.990180116</v>
      </c>
      <c r="O439" s="35">
        <v>782376</v>
      </c>
      <c r="P439" s="35">
        <v>0.93658284000000003</v>
      </c>
      <c r="Q439" s="35">
        <v>0.967772101</v>
      </c>
      <c r="R439" s="35">
        <v>3.2214730230000002</v>
      </c>
      <c r="S439" s="37">
        <v>0.28266519000000001</v>
      </c>
    </row>
    <row r="440" spans="1:19" ht="15.7" customHeight="1">
      <c r="A440" s="2" t="s">
        <v>1360</v>
      </c>
      <c r="B440" s="35">
        <v>4</v>
      </c>
      <c r="C440" s="2" t="s">
        <v>1562</v>
      </c>
      <c r="D440" s="35">
        <v>0.95</v>
      </c>
      <c r="E440" s="35">
        <v>0.1</v>
      </c>
      <c r="F440" s="35">
        <v>595113</v>
      </c>
      <c r="G440" s="35">
        <v>0.99058974799999999</v>
      </c>
      <c r="H440" s="35">
        <v>0.99528375300000005</v>
      </c>
      <c r="I440" s="35">
        <v>364620</v>
      </c>
      <c r="J440" s="35">
        <v>0.996029634</v>
      </c>
      <c r="K440" s="35">
        <v>0.99801284300000004</v>
      </c>
      <c r="L440" s="35">
        <v>230493</v>
      </c>
      <c r="M440" s="35">
        <v>0.98207489000000003</v>
      </c>
      <c r="N440" s="35">
        <v>0.99099691700000003</v>
      </c>
      <c r="O440" s="35">
        <v>776212</v>
      </c>
      <c r="P440" s="35">
        <v>0.93924795599999999</v>
      </c>
      <c r="Q440" s="35">
        <v>0.96914805699999995</v>
      </c>
      <c r="R440" s="35">
        <v>3.0841052649999998</v>
      </c>
      <c r="S440" s="37">
        <v>0.19871574</v>
      </c>
    </row>
    <row r="441" spans="1:19" ht="15.7" customHeight="1">
      <c r="A441" s="2" t="s">
        <v>1360</v>
      </c>
      <c r="B441" s="35">
        <v>4</v>
      </c>
      <c r="C441" s="2" t="s">
        <v>1562</v>
      </c>
      <c r="D441" s="35">
        <v>0.99</v>
      </c>
      <c r="E441" s="35">
        <v>0.1</v>
      </c>
      <c r="F441" s="35">
        <v>581996</v>
      </c>
      <c r="G441" s="35">
        <v>0.992523237</v>
      </c>
      <c r="H441" s="35">
        <v>0.99625460499999996</v>
      </c>
      <c r="I441" s="35">
        <v>358701</v>
      </c>
      <c r="J441" s="35">
        <v>0.99782347100000002</v>
      </c>
      <c r="K441" s="35">
        <v>0.99891114299999995</v>
      </c>
      <c r="L441" s="35">
        <v>223295</v>
      </c>
      <c r="M441" s="35">
        <v>0.98409692999999998</v>
      </c>
      <c r="N441" s="35">
        <v>0.99201659799999997</v>
      </c>
      <c r="O441" s="35">
        <v>758755</v>
      </c>
      <c r="P441" s="35">
        <v>0.94336261799999999</v>
      </c>
      <c r="Q441" s="35">
        <v>0.97126856100000003</v>
      </c>
      <c r="R441" s="35">
        <v>2.8725222260000001</v>
      </c>
      <c r="S441" s="37">
        <v>0.10888575</v>
      </c>
    </row>
    <row r="442" spans="1:19" ht="15.7" customHeight="1">
      <c r="A442" s="2" t="s">
        <v>1353</v>
      </c>
      <c r="B442" s="35">
        <v>0.1</v>
      </c>
      <c r="C442" s="2" t="s">
        <v>1561</v>
      </c>
      <c r="D442" s="35">
        <v>0.7</v>
      </c>
      <c r="E442" s="35">
        <v>0</v>
      </c>
      <c r="F442" s="35">
        <v>1322814</v>
      </c>
      <c r="G442" s="35">
        <v>0.63839019100000005</v>
      </c>
      <c r="H442" s="35">
        <v>0.79899323600000005</v>
      </c>
      <c r="I442" s="35">
        <v>612197</v>
      </c>
      <c r="J442" s="35">
        <v>0.463331769</v>
      </c>
      <c r="K442" s="35">
        <v>0.68068477999999999</v>
      </c>
      <c r="L442" s="35">
        <v>710617</v>
      </c>
      <c r="M442" s="35">
        <v>0.88303580400000004</v>
      </c>
      <c r="N442" s="35">
        <v>0.93969984799999995</v>
      </c>
      <c r="O442" s="35">
        <v>13271099</v>
      </c>
      <c r="P442" s="35">
        <v>0.977686524</v>
      </c>
      <c r="Q442" s="35">
        <v>0.98878032199999999</v>
      </c>
      <c r="R442" s="35">
        <v>1.0527208139999999</v>
      </c>
      <c r="S442" s="37">
        <v>31.931522000000001</v>
      </c>
    </row>
    <row r="443" spans="1:19" ht="15.7" customHeight="1">
      <c r="A443" s="2" t="s">
        <v>1353</v>
      </c>
      <c r="B443" s="35">
        <v>0.1</v>
      </c>
      <c r="C443" s="2" t="s">
        <v>1561</v>
      </c>
      <c r="D443" s="35">
        <v>0.8</v>
      </c>
      <c r="E443" s="35">
        <v>0</v>
      </c>
      <c r="F443" s="35">
        <v>1133575</v>
      </c>
      <c r="G443" s="35">
        <v>0.67878732100000005</v>
      </c>
      <c r="H443" s="35">
        <v>0.82388550199999999</v>
      </c>
      <c r="I443" s="35">
        <v>494063</v>
      </c>
      <c r="J443" s="35">
        <v>0.48231643000000002</v>
      </c>
      <c r="K443" s="35">
        <v>0.69449005100000005</v>
      </c>
      <c r="L443" s="35">
        <v>639512</v>
      </c>
      <c r="M443" s="35">
        <v>0.92624746599999996</v>
      </c>
      <c r="N443" s="35">
        <v>0.96241751099999995</v>
      </c>
      <c r="O443" s="35">
        <v>13011873</v>
      </c>
      <c r="P443" s="35">
        <v>0.98588500300000004</v>
      </c>
      <c r="Q443" s="35">
        <v>0.99291742000000005</v>
      </c>
      <c r="R443" s="35">
        <v>0.66653770199999995</v>
      </c>
      <c r="S443" s="37">
        <v>30.550995</v>
      </c>
    </row>
    <row r="444" spans="1:19" ht="15.7" customHeight="1">
      <c r="A444" s="2" t="s">
        <v>1353</v>
      </c>
      <c r="B444" s="35">
        <v>0.1</v>
      </c>
      <c r="C444" s="2" t="s">
        <v>1561</v>
      </c>
      <c r="D444" s="35">
        <v>0.9</v>
      </c>
      <c r="E444" s="35">
        <v>0</v>
      </c>
      <c r="F444" s="35">
        <v>870092</v>
      </c>
      <c r="G444" s="35">
        <v>0.71973501699999998</v>
      </c>
      <c r="H444" s="35">
        <v>0.848371981</v>
      </c>
      <c r="I444" s="35">
        <v>346985</v>
      </c>
      <c r="J444" s="35">
        <v>0.49788915299999997</v>
      </c>
      <c r="K444" s="35">
        <v>0.70561260800000003</v>
      </c>
      <c r="L444" s="35">
        <v>523107</v>
      </c>
      <c r="M444" s="35">
        <v>0.96015050599999996</v>
      </c>
      <c r="N444" s="35">
        <v>0.97987269899999996</v>
      </c>
      <c r="O444" s="35">
        <v>12511690</v>
      </c>
      <c r="P444" s="35">
        <v>0.99225812700000005</v>
      </c>
      <c r="Q444" s="35">
        <v>0.99612154200000003</v>
      </c>
      <c r="R444" s="35">
        <v>0.36822148500000002</v>
      </c>
      <c r="S444" s="37">
        <v>29.438739000000002</v>
      </c>
    </row>
    <row r="445" spans="1:19" ht="15.7" customHeight="1">
      <c r="A445" s="2" t="s">
        <v>1353</v>
      </c>
      <c r="B445" s="35">
        <v>0.1</v>
      </c>
      <c r="C445" s="2" t="s">
        <v>1561</v>
      </c>
      <c r="D445" s="35">
        <v>0.95</v>
      </c>
      <c r="E445" s="35">
        <v>0</v>
      </c>
      <c r="F445" s="35">
        <v>661665</v>
      </c>
      <c r="G445" s="35">
        <v>0.73533863399999999</v>
      </c>
      <c r="H445" s="35">
        <v>0.85751888300000001</v>
      </c>
      <c r="I445" s="35">
        <v>243583</v>
      </c>
      <c r="J445" s="35">
        <v>0.48982744700000003</v>
      </c>
      <c r="K445" s="35">
        <v>0.69987673699999997</v>
      </c>
      <c r="L445" s="35">
        <v>418082</v>
      </c>
      <c r="M445" s="35">
        <v>0.97426860000000004</v>
      </c>
      <c r="N445" s="35">
        <v>0.98705045499999999</v>
      </c>
      <c r="O445" s="35">
        <v>11961771</v>
      </c>
      <c r="P445" s="35">
        <v>0.99519867500000003</v>
      </c>
      <c r="Q445" s="35">
        <v>0.997596449</v>
      </c>
      <c r="R445" s="35">
        <v>0.23016229499999999</v>
      </c>
      <c r="S445" s="37">
        <v>30.012326000000002</v>
      </c>
    </row>
    <row r="446" spans="1:19" ht="15.7" customHeight="1">
      <c r="A446" s="2" t="s">
        <v>1353</v>
      </c>
      <c r="B446" s="35">
        <v>0.1</v>
      </c>
      <c r="C446" s="2" t="s">
        <v>1561</v>
      </c>
      <c r="D446" s="35">
        <v>0.99</v>
      </c>
      <c r="E446" s="35">
        <v>0</v>
      </c>
      <c r="F446" s="35">
        <v>342192</v>
      </c>
      <c r="G446" s="35">
        <v>0.71486483300000003</v>
      </c>
      <c r="H446" s="35">
        <v>0.84549679700000002</v>
      </c>
      <c r="I446" s="35">
        <v>110940</v>
      </c>
      <c r="J446" s="35">
        <v>0.415768731</v>
      </c>
      <c r="K446" s="35">
        <v>0.64480131100000004</v>
      </c>
      <c r="L446" s="35">
        <v>231252</v>
      </c>
      <c r="M446" s="35">
        <v>0.98784820500000003</v>
      </c>
      <c r="N446" s="35">
        <v>0.99390553100000001</v>
      </c>
      <c r="O446" s="35">
        <v>10586952</v>
      </c>
      <c r="P446" s="35">
        <v>0.99804819199999995</v>
      </c>
      <c r="Q446" s="35">
        <v>0.99902361900000003</v>
      </c>
      <c r="R446" s="35">
        <v>9.4574168E-2</v>
      </c>
      <c r="S446" s="37">
        <v>35.519869</v>
      </c>
    </row>
    <row r="447" spans="1:19" ht="15.7" customHeight="1">
      <c r="A447" s="2" t="s">
        <v>1353</v>
      </c>
      <c r="B447" s="35">
        <v>0.1</v>
      </c>
      <c r="C447" s="2" t="s">
        <v>1562</v>
      </c>
      <c r="D447" s="35">
        <v>0.7</v>
      </c>
      <c r="E447" s="35">
        <v>0</v>
      </c>
      <c r="F447" s="35">
        <v>518091</v>
      </c>
      <c r="G447" s="35">
        <v>0.68119998400000004</v>
      </c>
      <c r="H447" s="35">
        <v>0.82534840200000004</v>
      </c>
      <c r="I447" s="35">
        <v>235146</v>
      </c>
      <c r="J447" s="35">
        <v>0.51877056899999996</v>
      </c>
      <c r="K447" s="35">
        <v>0.72025729400000005</v>
      </c>
      <c r="L447" s="35">
        <v>282945</v>
      </c>
      <c r="M447" s="35">
        <v>0.88217108700000002</v>
      </c>
      <c r="N447" s="35">
        <v>0.93923963200000005</v>
      </c>
      <c r="O447" s="35">
        <v>5159945</v>
      </c>
      <c r="P447" s="35">
        <v>0.97753997100000001</v>
      </c>
      <c r="Q447" s="35">
        <v>0.98870621000000003</v>
      </c>
      <c r="R447" s="35">
        <v>1.057013819</v>
      </c>
      <c r="S447" s="37">
        <v>27.974271000000002</v>
      </c>
    </row>
    <row r="448" spans="1:19" ht="15.7" customHeight="1">
      <c r="A448" s="2" t="s">
        <v>1353</v>
      </c>
      <c r="B448" s="35">
        <v>0.1</v>
      </c>
      <c r="C448" s="2" t="s">
        <v>1562</v>
      </c>
      <c r="D448" s="35">
        <v>0.8</v>
      </c>
      <c r="E448" s="35">
        <v>0</v>
      </c>
      <c r="F448" s="35">
        <v>444706</v>
      </c>
      <c r="G448" s="35">
        <v>0.733391876</v>
      </c>
      <c r="H448" s="35">
        <v>0.85638301999999999</v>
      </c>
      <c r="I448" s="35">
        <v>190024</v>
      </c>
      <c r="J448" s="35">
        <v>0.557758423</v>
      </c>
      <c r="K448" s="35">
        <v>0.74683225900000005</v>
      </c>
      <c r="L448" s="35">
        <v>254682</v>
      </c>
      <c r="M448" s="35">
        <v>0.92473272399999995</v>
      </c>
      <c r="N448" s="35">
        <v>0.961630243</v>
      </c>
      <c r="O448" s="35">
        <v>5058983</v>
      </c>
      <c r="P448" s="35">
        <v>0.985739213</v>
      </c>
      <c r="Q448" s="35">
        <v>0.992844002</v>
      </c>
      <c r="R448" s="35">
        <v>0.67107623900000002</v>
      </c>
      <c r="S448" s="37">
        <v>25.316773999999999</v>
      </c>
    </row>
    <row r="449" spans="1:19" ht="15.7" customHeight="1">
      <c r="A449" s="2" t="s">
        <v>1353</v>
      </c>
      <c r="B449" s="35">
        <v>0.1</v>
      </c>
      <c r="C449" s="2" t="s">
        <v>1562</v>
      </c>
      <c r="D449" s="35">
        <v>0.9</v>
      </c>
      <c r="E449" s="35">
        <v>0</v>
      </c>
      <c r="F449" s="35">
        <v>342064</v>
      </c>
      <c r="G449" s="35">
        <v>0.79508676099999998</v>
      </c>
      <c r="H449" s="35">
        <v>0.89167637700000002</v>
      </c>
      <c r="I449" s="35">
        <v>133815</v>
      </c>
      <c r="J449" s="35">
        <v>0.61252532800000004</v>
      </c>
      <c r="K449" s="35">
        <v>0.78263997299999999</v>
      </c>
      <c r="L449" s="35">
        <v>208249</v>
      </c>
      <c r="M449" s="35">
        <v>0.95912657000000001</v>
      </c>
      <c r="N449" s="35">
        <v>0.97935007500000004</v>
      </c>
      <c r="O449" s="35">
        <v>4862928</v>
      </c>
      <c r="P449" s="35">
        <v>0.99222117499999996</v>
      </c>
      <c r="Q449" s="35">
        <v>0.99610299400000002</v>
      </c>
      <c r="R449" s="35">
        <v>0.368721093</v>
      </c>
      <c r="S449" s="37">
        <v>21.736003</v>
      </c>
    </row>
    <row r="450" spans="1:19" ht="15.7" customHeight="1">
      <c r="A450" s="2" t="s">
        <v>1353</v>
      </c>
      <c r="B450" s="35">
        <v>0.1</v>
      </c>
      <c r="C450" s="2" t="s">
        <v>1562</v>
      </c>
      <c r="D450" s="35">
        <v>0.95</v>
      </c>
      <c r="E450" s="35">
        <v>0</v>
      </c>
      <c r="F450" s="35">
        <v>260690</v>
      </c>
      <c r="G450" s="35">
        <v>0.83418951100000005</v>
      </c>
      <c r="H450" s="35">
        <v>0.91333975700000003</v>
      </c>
      <c r="I450" s="35">
        <v>94052</v>
      </c>
      <c r="J450" s="35">
        <v>0.65101693000000005</v>
      </c>
      <c r="K450" s="35">
        <v>0.80685620199999997</v>
      </c>
      <c r="L450" s="35">
        <v>166638</v>
      </c>
      <c r="M450" s="35">
        <v>0.97386702999999997</v>
      </c>
      <c r="N450" s="35">
        <v>0.98684701399999997</v>
      </c>
      <c r="O450" s="35">
        <v>4647922</v>
      </c>
      <c r="P450" s="35">
        <v>0.99520697700000005</v>
      </c>
      <c r="Q450" s="35">
        <v>0.99760061</v>
      </c>
      <c r="R450" s="35">
        <v>0.228974911</v>
      </c>
      <c r="S450" s="37">
        <v>19.31438</v>
      </c>
    </row>
    <row r="451" spans="1:19" ht="15.7" customHeight="1">
      <c r="A451" s="2" t="s">
        <v>1353</v>
      </c>
      <c r="B451" s="35">
        <v>0.1</v>
      </c>
      <c r="C451" s="2" t="s">
        <v>1562</v>
      </c>
      <c r="D451" s="35">
        <v>0.99</v>
      </c>
      <c r="E451" s="35">
        <v>0</v>
      </c>
      <c r="F451" s="35">
        <v>135709</v>
      </c>
      <c r="G451" s="35">
        <v>0.88289385099999995</v>
      </c>
      <c r="H451" s="35">
        <v>0.93962431400000002</v>
      </c>
      <c r="I451" s="35">
        <v>43062</v>
      </c>
      <c r="J451" s="35">
        <v>0.70842416399999997</v>
      </c>
      <c r="K451" s="35">
        <v>0.84167937100000001</v>
      </c>
      <c r="L451" s="35">
        <v>92647</v>
      </c>
      <c r="M451" s="35">
        <v>0.986749027</v>
      </c>
      <c r="N451" s="35">
        <v>0.99335241799999996</v>
      </c>
      <c r="O451" s="35">
        <v>4112020</v>
      </c>
      <c r="P451" s="35">
        <v>0.99799524699999997</v>
      </c>
      <c r="Q451" s="35">
        <v>0.99899712100000004</v>
      </c>
      <c r="R451" s="35">
        <v>9.7132713999999995E-2</v>
      </c>
      <c r="S451" s="37">
        <v>15.832063</v>
      </c>
    </row>
    <row r="452" spans="1:19" ht="15.7" customHeight="1">
      <c r="A452" s="2" t="s">
        <v>1353</v>
      </c>
      <c r="B452" s="35">
        <v>0.15</v>
      </c>
      <c r="C452" s="2" t="s">
        <v>1561</v>
      </c>
      <c r="D452" s="35">
        <v>0.7</v>
      </c>
      <c r="E452" s="35">
        <v>0</v>
      </c>
      <c r="F452" s="35">
        <v>1514644</v>
      </c>
      <c r="G452" s="35">
        <v>0.71241372199999997</v>
      </c>
      <c r="H452" s="35">
        <v>0.84404604299999997</v>
      </c>
      <c r="I452" s="35">
        <v>751238</v>
      </c>
      <c r="J452" s="35">
        <v>0.575532402</v>
      </c>
      <c r="K452" s="35">
        <v>0.75863851900000001</v>
      </c>
      <c r="L452" s="35">
        <v>763406</v>
      </c>
      <c r="M452" s="35">
        <v>0.90098856400000005</v>
      </c>
      <c r="N452" s="35">
        <v>0.94920417400000001</v>
      </c>
      <c r="O452" s="35">
        <v>13405647</v>
      </c>
      <c r="P452" s="35">
        <v>0.97830680299999995</v>
      </c>
      <c r="Q452" s="35">
        <v>0.98909393000000001</v>
      </c>
      <c r="R452" s="35">
        <v>1.044456539</v>
      </c>
      <c r="S452" s="37">
        <v>24.136147999999999</v>
      </c>
    </row>
    <row r="453" spans="1:19" ht="15.7" customHeight="1">
      <c r="A453" s="2" t="s">
        <v>1353</v>
      </c>
      <c r="B453" s="35">
        <v>0.15</v>
      </c>
      <c r="C453" s="2" t="s">
        <v>1561</v>
      </c>
      <c r="D453" s="35">
        <v>0.8</v>
      </c>
      <c r="E453" s="35">
        <v>0</v>
      </c>
      <c r="F453" s="35">
        <v>1346973</v>
      </c>
      <c r="G453" s="35">
        <v>0.75065569799999998</v>
      </c>
      <c r="H453" s="35">
        <v>0.86640388899999998</v>
      </c>
      <c r="I453" s="35">
        <v>641440</v>
      </c>
      <c r="J453" s="35">
        <v>0.60447579200000001</v>
      </c>
      <c r="K453" s="35">
        <v>0.77748041300000004</v>
      </c>
      <c r="L453" s="35">
        <v>705533</v>
      </c>
      <c r="M453" s="35">
        <v>0.93499451099999997</v>
      </c>
      <c r="N453" s="35">
        <v>0.96695114199999999</v>
      </c>
      <c r="O453" s="35">
        <v>13200522</v>
      </c>
      <c r="P453" s="35">
        <v>0.98527418700000002</v>
      </c>
      <c r="Q453" s="35">
        <v>0.99260978600000005</v>
      </c>
      <c r="R453" s="35">
        <v>0.71058324699999997</v>
      </c>
      <c r="S453" s="37">
        <v>22.251958999999999</v>
      </c>
    </row>
    <row r="454" spans="1:19" ht="15.7" customHeight="1">
      <c r="A454" s="2" t="s">
        <v>1353</v>
      </c>
      <c r="B454" s="35">
        <v>0.15</v>
      </c>
      <c r="C454" s="2" t="s">
        <v>1561</v>
      </c>
      <c r="D454" s="35">
        <v>0.9</v>
      </c>
      <c r="E454" s="35">
        <v>0</v>
      </c>
      <c r="F454" s="35">
        <v>1094641</v>
      </c>
      <c r="G454" s="35">
        <v>0.78723533400000001</v>
      </c>
      <c r="H454" s="35">
        <v>0.88726283299999997</v>
      </c>
      <c r="I454" s="35">
        <v>489534</v>
      </c>
      <c r="J454" s="35">
        <v>0.628765562</v>
      </c>
      <c r="K454" s="35">
        <v>0.79294738899999995</v>
      </c>
      <c r="L454" s="35">
        <v>605107</v>
      </c>
      <c r="M454" s="35">
        <v>0.96379393099999999</v>
      </c>
      <c r="N454" s="35">
        <v>0.98173007000000001</v>
      </c>
      <c r="O454" s="35">
        <v>12797834</v>
      </c>
      <c r="P454" s="35">
        <v>0.991074766</v>
      </c>
      <c r="Q454" s="35">
        <v>0.99552738100000004</v>
      </c>
      <c r="R454" s="35">
        <v>0.43277063100000002</v>
      </c>
      <c r="S454" s="37">
        <v>20.705261</v>
      </c>
    </row>
    <row r="455" spans="1:19" ht="15.7" customHeight="1">
      <c r="A455" s="2" t="s">
        <v>1353</v>
      </c>
      <c r="B455" s="35">
        <v>0.15</v>
      </c>
      <c r="C455" s="2" t="s">
        <v>1561</v>
      </c>
      <c r="D455" s="35">
        <v>0.95</v>
      </c>
      <c r="E455" s="35">
        <v>0</v>
      </c>
      <c r="F455" s="35">
        <v>878931</v>
      </c>
      <c r="G455" s="35">
        <v>0.80340357299999998</v>
      </c>
      <c r="H455" s="35">
        <v>0.89632782700000002</v>
      </c>
      <c r="I455" s="35">
        <v>370655</v>
      </c>
      <c r="J455" s="35">
        <v>0.63110069499999999</v>
      </c>
      <c r="K455" s="35">
        <v>0.79441846299999996</v>
      </c>
      <c r="L455" s="35">
        <v>508276</v>
      </c>
      <c r="M455" s="35">
        <v>0.97778696200000004</v>
      </c>
      <c r="N455" s="35">
        <v>0.98883110900000004</v>
      </c>
      <c r="O455" s="35">
        <v>12340253</v>
      </c>
      <c r="P455" s="35">
        <v>0.99402524699999995</v>
      </c>
      <c r="Q455" s="35">
        <v>0.99700814800000004</v>
      </c>
      <c r="R455" s="35">
        <v>0.29134691299999999</v>
      </c>
      <c r="S455" s="37">
        <v>20.558153999999998</v>
      </c>
    </row>
    <row r="456" spans="1:19" ht="15.7" customHeight="1">
      <c r="A456" s="2" t="s">
        <v>1353</v>
      </c>
      <c r="B456" s="35">
        <v>0.15</v>
      </c>
      <c r="C456" s="2" t="s">
        <v>1561</v>
      </c>
      <c r="D456" s="35">
        <v>0.99</v>
      </c>
      <c r="E456" s="35">
        <v>0</v>
      </c>
      <c r="F456" s="35">
        <v>513569</v>
      </c>
      <c r="G456" s="35">
        <v>0.79561977900000003</v>
      </c>
      <c r="H456" s="35">
        <v>0.89197521199999996</v>
      </c>
      <c r="I456" s="35">
        <v>197117</v>
      </c>
      <c r="J456" s="35">
        <v>0.58634076999999996</v>
      </c>
      <c r="K456" s="35">
        <v>0.76572891399999998</v>
      </c>
      <c r="L456" s="35">
        <v>316452</v>
      </c>
      <c r="M456" s="35">
        <v>0.988161226</v>
      </c>
      <c r="N456" s="35">
        <v>0.99406298900000001</v>
      </c>
      <c r="O456" s="35">
        <v>11150525</v>
      </c>
      <c r="P456" s="35">
        <v>0.99709098399999996</v>
      </c>
      <c r="Q456" s="35">
        <v>0.99854443299999995</v>
      </c>
      <c r="R456" s="35">
        <v>0.14283827299999999</v>
      </c>
      <c r="S456" s="37">
        <v>23.427109000000002</v>
      </c>
    </row>
    <row r="457" spans="1:19" ht="15.7" customHeight="1">
      <c r="A457" s="2" t="s">
        <v>1353</v>
      </c>
      <c r="B457" s="35">
        <v>0.15</v>
      </c>
      <c r="C457" s="2" t="s">
        <v>1562</v>
      </c>
      <c r="D457" s="35">
        <v>0.7</v>
      </c>
      <c r="E457" s="35">
        <v>0</v>
      </c>
      <c r="F457" s="35">
        <v>593052</v>
      </c>
      <c r="G457" s="35">
        <v>0.75696210799999997</v>
      </c>
      <c r="H457" s="35">
        <v>0.87003569300000005</v>
      </c>
      <c r="I457" s="35">
        <v>288767</v>
      </c>
      <c r="J457" s="35">
        <v>0.63887647800000003</v>
      </c>
      <c r="K457" s="35">
        <v>0.79929749000000005</v>
      </c>
      <c r="L457" s="35">
        <v>304285</v>
      </c>
      <c r="M457" s="35">
        <v>0.90213381400000003</v>
      </c>
      <c r="N457" s="35">
        <v>0.94980725099999996</v>
      </c>
      <c r="O457" s="35">
        <v>5213423</v>
      </c>
      <c r="P457" s="35">
        <v>0.97832903500000001</v>
      </c>
      <c r="Q457" s="35">
        <v>0.98910516900000001</v>
      </c>
      <c r="R457" s="35">
        <v>1.0422276049999999</v>
      </c>
      <c r="S457" s="37">
        <v>20.070250999999999</v>
      </c>
    </row>
    <row r="458" spans="1:19" ht="15.7" customHeight="1">
      <c r="A458" s="2" t="s">
        <v>1353</v>
      </c>
      <c r="B458" s="35">
        <v>0.15</v>
      </c>
      <c r="C458" s="2" t="s">
        <v>1562</v>
      </c>
      <c r="D458" s="35">
        <v>0.8</v>
      </c>
      <c r="E458" s="35">
        <v>0</v>
      </c>
      <c r="F458" s="35">
        <v>527777</v>
      </c>
      <c r="G458" s="35">
        <v>0.80407363499999995</v>
      </c>
      <c r="H458" s="35">
        <v>0.89670152999999997</v>
      </c>
      <c r="I458" s="35">
        <v>246712</v>
      </c>
      <c r="J458" s="35">
        <v>0.68553500499999998</v>
      </c>
      <c r="K458" s="35">
        <v>0.82797041299999996</v>
      </c>
      <c r="L458" s="35">
        <v>281065</v>
      </c>
      <c r="M458" s="35">
        <v>0.93542798900000002</v>
      </c>
      <c r="N458" s="35">
        <v>0.96717526300000001</v>
      </c>
      <c r="O458" s="35">
        <v>5132797</v>
      </c>
      <c r="P458" s="35">
        <v>0.98528024000000003</v>
      </c>
      <c r="Q458" s="35">
        <v>0.99261283499999997</v>
      </c>
      <c r="R458" s="35">
        <v>0.70858917200000004</v>
      </c>
      <c r="S458" s="37">
        <v>17.202959</v>
      </c>
    </row>
    <row r="459" spans="1:19" ht="15.7" customHeight="1">
      <c r="A459" s="2" t="s">
        <v>1353</v>
      </c>
      <c r="B459" s="35">
        <v>0.15</v>
      </c>
      <c r="C459" s="2" t="s">
        <v>1562</v>
      </c>
      <c r="D459" s="35">
        <v>0.9</v>
      </c>
      <c r="E459" s="35">
        <v>0</v>
      </c>
      <c r="F459" s="35">
        <v>429347</v>
      </c>
      <c r="G459" s="35">
        <v>0.85613739300000002</v>
      </c>
      <c r="H459" s="35">
        <v>0.92527692800000005</v>
      </c>
      <c r="I459" s="35">
        <v>188253</v>
      </c>
      <c r="J459" s="35">
        <v>0.74294160799999998</v>
      </c>
      <c r="K459" s="35">
        <v>0.861940606</v>
      </c>
      <c r="L459" s="35">
        <v>241094</v>
      </c>
      <c r="M459" s="35">
        <v>0.96353294599999995</v>
      </c>
      <c r="N459" s="35">
        <v>0.98159713999999998</v>
      </c>
      <c r="O459" s="35">
        <v>4975694</v>
      </c>
      <c r="P459" s="35">
        <v>0.99103128900000004</v>
      </c>
      <c r="Q459" s="35">
        <v>0.99550554400000002</v>
      </c>
      <c r="R459" s="35">
        <v>0.433987236</v>
      </c>
      <c r="S459" s="37">
        <v>13.805939</v>
      </c>
    </row>
    <row r="460" spans="1:19" ht="15.7" customHeight="1">
      <c r="A460" s="2" t="s">
        <v>1353</v>
      </c>
      <c r="B460" s="35">
        <v>0.15</v>
      </c>
      <c r="C460" s="2" t="s">
        <v>1562</v>
      </c>
      <c r="D460" s="35">
        <v>0.95</v>
      </c>
      <c r="E460" s="35">
        <v>0</v>
      </c>
      <c r="F460" s="35">
        <v>345073</v>
      </c>
      <c r="G460" s="35">
        <v>0.88839942000000005</v>
      </c>
      <c r="H460" s="35">
        <v>0.94254942600000002</v>
      </c>
      <c r="I460" s="35">
        <v>142687</v>
      </c>
      <c r="J460" s="35">
        <v>0.781917431</v>
      </c>
      <c r="K460" s="35">
        <v>0.88426095199999999</v>
      </c>
      <c r="L460" s="35">
        <v>202386</v>
      </c>
      <c r="M460" s="35">
        <v>0.97710854000000003</v>
      </c>
      <c r="N460" s="35">
        <v>0.98848800699999995</v>
      </c>
      <c r="O460" s="35">
        <v>4796240</v>
      </c>
      <c r="P460" s="35">
        <v>0.99396437699999995</v>
      </c>
      <c r="Q460" s="35">
        <v>0.99697762099999998</v>
      </c>
      <c r="R460" s="35">
        <v>0.29403058100000001</v>
      </c>
      <c r="S460" s="37">
        <v>11.573905</v>
      </c>
    </row>
    <row r="461" spans="1:19" ht="15.7" customHeight="1">
      <c r="A461" s="2" t="s">
        <v>1353</v>
      </c>
      <c r="B461" s="35">
        <v>0.15</v>
      </c>
      <c r="C461" s="2" t="s">
        <v>1562</v>
      </c>
      <c r="D461" s="35">
        <v>0.99</v>
      </c>
      <c r="E461" s="35">
        <v>0</v>
      </c>
      <c r="F461" s="35">
        <v>202717</v>
      </c>
      <c r="G461" s="35">
        <v>0.92793942600000001</v>
      </c>
      <c r="H461" s="35">
        <v>0.96329612600000003</v>
      </c>
      <c r="I461" s="35">
        <v>75950</v>
      </c>
      <c r="J461" s="35">
        <v>0.83907314600000005</v>
      </c>
      <c r="K461" s="35">
        <v>0.91600935900000002</v>
      </c>
      <c r="L461" s="35">
        <v>126767</v>
      </c>
      <c r="M461" s="35">
        <v>0.988116471</v>
      </c>
      <c r="N461" s="35">
        <v>0.99404047799999995</v>
      </c>
      <c r="O461" s="35">
        <v>4333391</v>
      </c>
      <c r="P461" s="35">
        <v>0.99704996700000004</v>
      </c>
      <c r="Q461" s="35">
        <v>0.99852389399999997</v>
      </c>
      <c r="R461" s="35">
        <v>0.14489551000000001</v>
      </c>
      <c r="S461" s="37">
        <v>8.3990641000000004</v>
      </c>
    </row>
    <row r="462" spans="1:19" ht="15.7" customHeight="1">
      <c r="A462" s="2" t="s">
        <v>1353</v>
      </c>
      <c r="B462" s="35">
        <v>0.2</v>
      </c>
      <c r="C462" s="2" t="s">
        <v>1561</v>
      </c>
      <c r="D462" s="35">
        <v>0.7</v>
      </c>
      <c r="E462" s="35">
        <v>0</v>
      </c>
      <c r="F462" s="35">
        <v>1669926</v>
      </c>
      <c r="G462" s="35">
        <v>0.76596358399999998</v>
      </c>
      <c r="H462" s="35">
        <v>0.87519345500000001</v>
      </c>
      <c r="I462" s="35">
        <v>864748</v>
      </c>
      <c r="J462" s="35">
        <v>0.657547993</v>
      </c>
      <c r="K462" s="35">
        <v>0.81089332999999997</v>
      </c>
      <c r="L462" s="35">
        <v>805178</v>
      </c>
      <c r="M462" s="35">
        <v>0.91520780000000002</v>
      </c>
      <c r="N462" s="35">
        <v>0.95666493600000002</v>
      </c>
      <c r="O462" s="35">
        <v>13509024</v>
      </c>
      <c r="P462" s="35">
        <v>0.97879060200000001</v>
      </c>
      <c r="Q462" s="35">
        <v>0.98933846700000005</v>
      </c>
      <c r="R462" s="35">
        <v>1.0319066589999999</v>
      </c>
      <c r="S462" s="37">
        <v>18.910667</v>
      </c>
    </row>
    <row r="463" spans="1:19" ht="15.7" customHeight="1">
      <c r="A463" s="2" t="s">
        <v>1353</v>
      </c>
      <c r="B463" s="35">
        <v>0.2</v>
      </c>
      <c r="C463" s="2" t="s">
        <v>1561</v>
      </c>
      <c r="D463" s="35">
        <v>0.8</v>
      </c>
      <c r="E463" s="35">
        <v>0</v>
      </c>
      <c r="F463" s="35">
        <v>1527539</v>
      </c>
      <c r="G463" s="35">
        <v>0.79838405400000001</v>
      </c>
      <c r="H463" s="35">
        <v>0.89352339300000005</v>
      </c>
      <c r="I463" s="35">
        <v>768868</v>
      </c>
      <c r="J463" s="35">
        <v>0.68640358099999998</v>
      </c>
      <c r="K463" s="35">
        <v>0.82849476799999999</v>
      </c>
      <c r="L463" s="35">
        <v>758671</v>
      </c>
      <c r="M463" s="35">
        <v>0.94233814000000005</v>
      </c>
      <c r="N463" s="35">
        <v>0.97074102600000001</v>
      </c>
      <c r="O463" s="35">
        <v>13348183</v>
      </c>
      <c r="P463" s="35">
        <v>0.98459949800000002</v>
      </c>
      <c r="Q463" s="35">
        <v>0.99226987200000005</v>
      </c>
      <c r="R463" s="35">
        <v>0.75135872000000004</v>
      </c>
      <c r="S463" s="37">
        <v>17.150523</v>
      </c>
    </row>
    <row r="464" spans="1:19" ht="15.7" customHeight="1">
      <c r="A464" s="2" t="s">
        <v>1353</v>
      </c>
      <c r="B464" s="35">
        <v>0.2</v>
      </c>
      <c r="C464" s="2" t="s">
        <v>1561</v>
      </c>
      <c r="D464" s="35">
        <v>0.9</v>
      </c>
      <c r="E464" s="35">
        <v>0</v>
      </c>
      <c r="F464" s="35">
        <v>1299212</v>
      </c>
      <c r="G464" s="35">
        <v>0.83038477499999996</v>
      </c>
      <c r="H464" s="35">
        <v>0.91125450600000002</v>
      </c>
      <c r="I464" s="35">
        <v>624739</v>
      </c>
      <c r="J464" s="35">
        <v>0.71374326300000002</v>
      </c>
      <c r="K464" s="35">
        <v>0.84483327500000005</v>
      </c>
      <c r="L464" s="35">
        <v>674473</v>
      </c>
      <c r="M464" s="35">
        <v>0.96594922299999997</v>
      </c>
      <c r="N464" s="35">
        <v>0.98282715799999998</v>
      </c>
      <c r="O464" s="35">
        <v>13029147</v>
      </c>
      <c r="P464" s="35">
        <v>0.98984736600000001</v>
      </c>
      <c r="Q464" s="35">
        <v>0.99491073299999999</v>
      </c>
      <c r="R464" s="35">
        <v>0.49831233200000002</v>
      </c>
      <c r="S464" s="37">
        <v>15.516672</v>
      </c>
    </row>
    <row r="465" spans="1:19" ht="15.7" customHeight="1">
      <c r="A465" s="2" t="s">
        <v>1353</v>
      </c>
      <c r="B465" s="35">
        <v>0.2</v>
      </c>
      <c r="C465" s="2" t="s">
        <v>1561</v>
      </c>
      <c r="D465" s="35">
        <v>0.95</v>
      </c>
      <c r="E465" s="35">
        <v>0</v>
      </c>
      <c r="F465" s="35">
        <v>1091251</v>
      </c>
      <c r="G465" s="35">
        <v>0.84440323799999994</v>
      </c>
      <c r="H465" s="35">
        <v>0.91891416199999998</v>
      </c>
      <c r="I465" s="35">
        <v>502538</v>
      </c>
      <c r="J465" s="35">
        <v>0.72044202300000004</v>
      </c>
      <c r="K465" s="35">
        <v>0.84878856199999997</v>
      </c>
      <c r="L465" s="35">
        <v>588713</v>
      </c>
      <c r="M465" s="35">
        <v>0.97740453900000002</v>
      </c>
      <c r="N465" s="35">
        <v>0.98863771899999997</v>
      </c>
      <c r="O465" s="35">
        <v>12656482</v>
      </c>
      <c r="P465" s="35">
        <v>0.99270322499999997</v>
      </c>
      <c r="Q465" s="35">
        <v>0.99634493300000004</v>
      </c>
      <c r="R465" s="35">
        <v>0.35934142000000002</v>
      </c>
      <c r="S465" s="37">
        <v>15.121143999999999</v>
      </c>
    </row>
    <row r="466" spans="1:19" ht="15.7" customHeight="1">
      <c r="A466" s="2" t="s">
        <v>1353</v>
      </c>
      <c r="B466" s="35">
        <v>0.2</v>
      </c>
      <c r="C466" s="2" t="s">
        <v>1561</v>
      </c>
      <c r="D466" s="35">
        <v>0.99</v>
      </c>
      <c r="E466" s="35">
        <v>0</v>
      </c>
      <c r="F466" s="35">
        <v>707477</v>
      </c>
      <c r="G466" s="35">
        <v>0.84288173300000002</v>
      </c>
      <c r="H466" s="35">
        <v>0.91808590700000003</v>
      </c>
      <c r="I466" s="35">
        <v>304730</v>
      </c>
      <c r="J466" s="35">
        <v>0.69574904199999998</v>
      </c>
      <c r="K466" s="35">
        <v>0.83411572499999997</v>
      </c>
      <c r="L466" s="35">
        <v>402747</v>
      </c>
      <c r="M466" s="35">
        <v>0.98760241900000001</v>
      </c>
      <c r="N466" s="35">
        <v>0.99378187699999998</v>
      </c>
      <c r="O466" s="35">
        <v>11647129</v>
      </c>
      <c r="P466" s="35">
        <v>0.99597207200000004</v>
      </c>
      <c r="Q466" s="35">
        <v>0.99798400399999998</v>
      </c>
      <c r="R466" s="35">
        <v>0.199290735</v>
      </c>
      <c r="S466" s="37">
        <v>16.588428</v>
      </c>
    </row>
    <row r="467" spans="1:19" ht="15.7" customHeight="1">
      <c r="A467" s="2" t="s">
        <v>1353</v>
      </c>
      <c r="B467" s="35">
        <v>0.2</v>
      </c>
      <c r="C467" s="2" t="s">
        <v>1562</v>
      </c>
      <c r="D467" s="35">
        <v>0.7</v>
      </c>
      <c r="E467" s="35">
        <v>0</v>
      </c>
      <c r="F467" s="35">
        <v>653500</v>
      </c>
      <c r="G467" s="35">
        <v>0.81114823400000002</v>
      </c>
      <c r="H467" s="35">
        <v>0.90063768200000005</v>
      </c>
      <c r="I467" s="35">
        <v>332782</v>
      </c>
      <c r="J467" s="35">
        <v>0.72601998999999995</v>
      </c>
      <c r="K467" s="35">
        <v>0.85206806700000004</v>
      </c>
      <c r="L467" s="35">
        <v>320718</v>
      </c>
      <c r="M467" s="35">
        <v>0.91633851799999999</v>
      </c>
      <c r="N467" s="35">
        <v>0.95725572199999998</v>
      </c>
      <c r="O467" s="35">
        <v>5253860</v>
      </c>
      <c r="P467" s="35">
        <v>0.97871534599999999</v>
      </c>
      <c r="Q467" s="35">
        <v>0.98930043300000003</v>
      </c>
      <c r="R467" s="35">
        <v>1.0356311359999999</v>
      </c>
      <c r="S467" s="37">
        <v>14.793193</v>
      </c>
    </row>
    <row r="468" spans="1:19" ht="15.7" customHeight="1">
      <c r="A468" s="2" t="s">
        <v>1353</v>
      </c>
      <c r="B468" s="35">
        <v>0.2</v>
      </c>
      <c r="C468" s="2" t="s">
        <v>1562</v>
      </c>
      <c r="D468" s="35">
        <v>0.8</v>
      </c>
      <c r="E468" s="35">
        <v>0</v>
      </c>
      <c r="F468" s="35">
        <v>598196</v>
      </c>
      <c r="G468" s="35">
        <v>0.85040012499999995</v>
      </c>
      <c r="H468" s="35">
        <v>0.92217141800000002</v>
      </c>
      <c r="I468" s="35">
        <v>295770</v>
      </c>
      <c r="J468" s="35">
        <v>0.76860015800000003</v>
      </c>
      <c r="K468" s="35">
        <v>0.87669844200000002</v>
      </c>
      <c r="L468" s="35">
        <v>302426</v>
      </c>
      <c r="M468" s="35">
        <v>0.94371519400000003</v>
      </c>
      <c r="N468" s="35">
        <v>0.97145004700000004</v>
      </c>
      <c r="O468" s="35">
        <v>5191289</v>
      </c>
      <c r="P468" s="35">
        <v>0.984550174</v>
      </c>
      <c r="Q468" s="35">
        <v>0.99224501700000001</v>
      </c>
      <c r="R468" s="35">
        <v>0.75330376899999996</v>
      </c>
      <c r="S468" s="37">
        <v>12.330156000000001</v>
      </c>
    </row>
    <row r="469" spans="1:19" ht="15.7" customHeight="1">
      <c r="A469" s="2" t="s">
        <v>1353</v>
      </c>
      <c r="B469" s="35">
        <v>0.2</v>
      </c>
      <c r="C469" s="2" t="s">
        <v>1562</v>
      </c>
      <c r="D469" s="35">
        <v>0.9</v>
      </c>
      <c r="E469" s="35">
        <v>0</v>
      </c>
      <c r="F469" s="35">
        <v>509541</v>
      </c>
      <c r="G469" s="35">
        <v>0.89277273099999999</v>
      </c>
      <c r="H469" s="35">
        <v>0.94486651499999996</v>
      </c>
      <c r="I469" s="35">
        <v>240552</v>
      </c>
      <c r="J469" s="35">
        <v>0.81996446899999997</v>
      </c>
      <c r="K469" s="35">
        <v>0.90551889500000005</v>
      </c>
      <c r="L469" s="35">
        <v>268989</v>
      </c>
      <c r="M469" s="35">
        <v>0.96642246099999995</v>
      </c>
      <c r="N469" s="35">
        <v>0.98306788199999995</v>
      </c>
      <c r="O469" s="35">
        <v>5066477</v>
      </c>
      <c r="P469" s="35">
        <v>0.98967654999999999</v>
      </c>
      <c r="Q469" s="35">
        <v>0.99482488400000002</v>
      </c>
      <c r="R469" s="35">
        <v>0.50578989600000002</v>
      </c>
      <c r="S469" s="37">
        <v>9.4481105000000003</v>
      </c>
    </row>
    <row r="470" spans="1:19" ht="15.7" customHeight="1">
      <c r="A470" s="2" t="s">
        <v>1353</v>
      </c>
      <c r="B470" s="35">
        <v>0.2</v>
      </c>
      <c r="C470" s="2" t="s">
        <v>1562</v>
      </c>
      <c r="D470" s="35">
        <v>0.95</v>
      </c>
      <c r="E470" s="35">
        <v>0</v>
      </c>
      <c r="F470" s="35">
        <v>428397</v>
      </c>
      <c r="G470" s="35">
        <v>0.91808628999999997</v>
      </c>
      <c r="H470" s="35">
        <v>0.95816819499999994</v>
      </c>
      <c r="I470" s="35">
        <v>193452</v>
      </c>
      <c r="J470" s="35">
        <v>0.85308020699999998</v>
      </c>
      <c r="K470" s="35">
        <v>0.92362341199999998</v>
      </c>
      <c r="L470" s="35">
        <v>234945</v>
      </c>
      <c r="M470" s="35">
        <v>0.97735676100000002</v>
      </c>
      <c r="N470" s="35">
        <v>0.98861355500000003</v>
      </c>
      <c r="O470" s="35">
        <v>4921422</v>
      </c>
      <c r="P470" s="35">
        <v>0.992489069</v>
      </c>
      <c r="Q470" s="35">
        <v>0.99623745600000002</v>
      </c>
      <c r="R470" s="35">
        <v>0.36976027</v>
      </c>
      <c r="S470" s="37">
        <v>7.6376587999999996</v>
      </c>
    </row>
    <row r="471" spans="1:19" ht="15.7" customHeight="1">
      <c r="A471" s="2" t="s">
        <v>1353</v>
      </c>
      <c r="B471" s="35">
        <v>0.2</v>
      </c>
      <c r="C471" s="2" t="s">
        <v>1562</v>
      </c>
      <c r="D471" s="35">
        <v>0.99</v>
      </c>
      <c r="E471" s="35">
        <v>0</v>
      </c>
      <c r="F471" s="35">
        <v>278759</v>
      </c>
      <c r="G471" s="35">
        <v>0.94843211800000005</v>
      </c>
      <c r="H471" s="35">
        <v>0.97387479600000004</v>
      </c>
      <c r="I471" s="35">
        <v>117726</v>
      </c>
      <c r="J471" s="35">
        <v>0.89872635199999995</v>
      </c>
      <c r="K471" s="35">
        <v>0.94801178900000005</v>
      </c>
      <c r="L471" s="35">
        <v>161033</v>
      </c>
      <c r="M471" s="35">
        <v>0.98742677000000001</v>
      </c>
      <c r="N471" s="35">
        <v>0.99369349900000004</v>
      </c>
      <c r="O471" s="35">
        <v>4528621</v>
      </c>
      <c r="P471" s="35">
        <v>0.99581587199999999</v>
      </c>
      <c r="Q471" s="35">
        <v>0.99790574300000001</v>
      </c>
      <c r="R471" s="35">
        <v>0.20705078900000001</v>
      </c>
      <c r="S471" s="37">
        <v>5.1988211</v>
      </c>
    </row>
    <row r="472" spans="1:19" ht="15.7" customHeight="1">
      <c r="A472" s="2" t="s">
        <v>1353</v>
      </c>
      <c r="B472" s="35">
        <v>0.25</v>
      </c>
      <c r="C472" s="2" t="s">
        <v>1561</v>
      </c>
      <c r="D472" s="35">
        <v>0.7</v>
      </c>
      <c r="E472" s="35">
        <v>0</v>
      </c>
      <c r="F472" s="35">
        <v>1752572</v>
      </c>
      <c r="G472" s="35">
        <v>0.79404161200000001</v>
      </c>
      <c r="H472" s="35">
        <v>0.89109012600000004</v>
      </c>
      <c r="I472" s="35">
        <v>924937</v>
      </c>
      <c r="J472" s="35">
        <v>0.69965334800000001</v>
      </c>
      <c r="K472" s="35">
        <v>0.83645283699999995</v>
      </c>
      <c r="L472" s="35">
        <v>827635</v>
      </c>
      <c r="M472" s="35">
        <v>0.92402452800000001</v>
      </c>
      <c r="N472" s="35">
        <v>0.96126194600000003</v>
      </c>
      <c r="O472" s="35">
        <v>13564703</v>
      </c>
      <c r="P472" s="35">
        <v>0.97925836300000002</v>
      </c>
      <c r="Q472" s="35">
        <v>0.98957483999999996</v>
      </c>
      <c r="R472" s="35">
        <v>1.013081957</v>
      </c>
      <c r="S472" s="37">
        <v>16.354716</v>
      </c>
    </row>
    <row r="473" spans="1:19" ht="15.7" customHeight="1">
      <c r="A473" s="2" t="s">
        <v>1353</v>
      </c>
      <c r="B473" s="35">
        <v>0.25</v>
      </c>
      <c r="C473" s="2" t="s">
        <v>1561</v>
      </c>
      <c r="D473" s="35">
        <v>0.8</v>
      </c>
      <c r="E473" s="35">
        <v>0</v>
      </c>
      <c r="F473" s="35">
        <v>1627140</v>
      </c>
      <c r="G473" s="35">
        <v>0.82315011900000001</v>
      </c>
      <c r="H473" s="35">
        <v>0.90727620899999994</v>
      </c>
      <c r="I473" s="35">
        <v>839278</v>
      </c>
      <c r="J473" s="35">
        <v>0.72725601100000004</v>
      </c>
      <c r="K473" s="35">
        <v>0.85279306399999999</v>
      </c>
      <c r="L473" s="35">
        <v>787862</v>
      </c>
      <c r="M473" s="35">
        <v>0.94776473800000005</v>
      </c>
      <c r="N473" s="35">
        <v>0.97353209399999996</v>
      </c>
      <c r="O473" s="35">
        <v>13428190</v>
      </c>
      <c r="P473" s="35">
        <v>0.98446946400000002</v>
      </c>
      <c r="Q473" s="35">
        <v>0.99220434599999996</v>
      </c>
      <c r="R473" s="35">
        <v>0.76059556699999997</v>
      </c>
      <c r="S473" s="37">
        <v>14.720694</v>
      </c>
    </row>
    <row r="474" spans="1:19" ht="15.7" customHeight="1">
      <c r="A474" s="2" t="s">
        <v>1353</v>
      </c>
      <c r="B474" s="35">
        <v>0.25</v>
      </c>
      <c r="C474" s="2" t="s">
        <v>1561</v>
      </c>
      <c r="D474" s="35">
        <v>0.9</v>
      </c>
      <c r="E474" s="35">
        <v>0</v>
      </c>
      <c r="F474" s="35">
        <v>1419808</v>
      </c>
      <c r="G474" s="35">
        <v>0.85158852100000004</v>
      </c>
      <c r="H474" s="35">
        <v>0.92281553999999999</v>
      </c>
      <c r="I474" s="35">
        <v>705423</v>
      </c>
      <c r="J474" s="35">
        <v>0.753085381</v>
      </c>
      <c r="K474" s="35">
        <v>0.86780492099999995</v>
      </c>
      <c r="L474" s="35">
        <v>714385</v>
      </c>
      <c r="M474" s="35">
        <v>0.96911550800000001</v>
      </c>
      <c r="N474" s="35">
        <v>0.98443664500000005</v>
      </c>
      <c r="O474" s="35">
        <v>13154303</v>
      </c>
      <c r="P474" s="35">
        <v>0.98936857899999997</v>
      </c>
      <c r="Q474" s="35">
        <v>0.99467008499999998</v>
      </c>
      <c r="R474" s="35">
        <v>0.52303983499999995</v>
      </c>
      <c r="S474" s="37">
        <v>13.219507999999999</v>
      </c>
    </row>
    <row r="475" spans="1:19" ht="15.7" customHeight="1">
      <c r="A475" s="2" t="s">
        <v>1353</v>
      </c>
      <c r="B475" s="35">
        <v>0.25</v>
      </c>
      <c r="C475" s="2" t="s">
        <v>1561</v>
      </c>
      <c r="D475" s="35">
        <v>0.95</v>
      </c>
      <c r="E475" s="35">
        <v>0</v>
      </c>
      <c r="F475" s="35">
        <v>1222059</v>
      </c>
      <c r="G475" s="35">
        <v>0.86453275699999999</v>
      </c>
      <c r="H475" s="35">
        <v>0.92980253700000004</v>
      </c>
      <c r="I475" s="35">
        <v>586172</v>
      </c>
      <c r="J475" s="35">
        <v>0.76191699300000004</v>
      </c>
      <c r="K475" s="35">
        <v>0.87287856699999999</v>
      </c>
      <c r="L475" s="35">
        <v>635887</v>
      </c>
      <c r="M475" s="35">
        <v>0.97866144600000005</v>
      </c>
      <c r="N475" s="35">
        <v>0.989273191</v>
      </c>
      <c r="O475" s="35">
        <v>12829320</v>
      </c>
      <c r="P475" s="35">
        <v>0.99203007399999998</v>
      </c>
      <c r="Q475" s="35">
        <v>0.99600706500000002</v>
      </c>
      <c r="R475" s="35">
        <v>0.39340866000000002</v>
      </c>
      <c r="S475" s="37">
        <v>12.712142999999999</v>
      </c>
    </row>
    <row r="476" spans="1:19" ht="15.7" customHeight="1">
      <c r="A476" s="2" t="s">
        <v>1353</v>
      </c>
      <c r="B476" s="35">
        <v>0.25</v>
      </c>
      <c r="C476" s="2" t="s">
        <v>1561</v>
      </c>
      <c r="D476" s="35">
        <v>0.99</v>
      </c>
      <c r="E476" s="35">
        <v>0</v>
      </c>
      <c r="F476" s="35">
        <v>837664</v>
      </c>
      <c r="G476" s="35">
        <v>0.86600336700000002</v>
      </c>
      <c r="H476" s="35">
        <v>0.93059301900000002</v>
      </c>
      <c r="I476" s="35">
        <v>380364</v>
      </c>
      <c r="J476" s="35">
        <v>0.74727699800000003</v>
      </c>
      <c r="K476" s="35">
        <v>0.86445184799999997</v>
      </c>
      <c r="L476" s="35">
        <v>457300</v>
      </c>
      <c r="M476" s="35">
        <v>0.98771978299999996</v>
      </c>
      <c r="N476" s="35">
        <v>0.99384092499999999</v>
      </c>
      <c r="O476" s="35">
        <v>11930871</v>
      </c>
      <c r="P476" s="35">
        <v>0.99526217800000005</v>
      </c>
      <c r="Q476" s="35">
        <v>0.99762827600000004</v>
      </c>
      <c r="R476" s="35">
        <v>0.23506181400000001</v>
      </c>
      <c r="S476" s="37">
        <v>13.554815</v>
      </c>
    </row>
    <row r="477" spans="1:19" ht="15.7" customHeight="1">
      <c r="A477" s="2" t="s">
        <v>1353</v>
      </c>
      <c r="B477" s="35">
        <v>0.25</v>
      </c>
      <c r="C477" s="2" t="s">
        <v>1562</v>
      </c>
      <c r="D477" s="35">
        <v>0.7</v>
      </c>
      <c r="E477" s="35">
        <v>0</v>
      </c>
      <c r="F477" s="35">
        <v>686164</v>
      </c>
      <c r="G477" s="35">
        <v>0.83914412800000004</v>
      </c>
      <c r="H477" s="35">
        <v>0.91604810400000003</v>
      </c>
      <c r="I477" s="35">
        <v>355972</v>
      </c>
      <c r="J477" s="35">
        <v>0.76950954900000001</v>
      </c>
      <c r="K477" s="35">
        <v>0.877216934</v>
      </c>
      <c r="L477" s="35">
        <v>330192</v>
      </c>
      <c r="M477" s="35">
        <v>0.92535733399999998</v>
      </c>
      <c r="N477" s="35">
        <v>0.96195495399999997</v>
      </c>
      <c r="O477" s="35">
        <v>5276861</v>
      </c>
      <c r="P477" s="35">
        <v>0.97924171599999998</v>
      </c>
      <c r="Q477" s="35">
        <v>0.98956642800000005</v>
      </c>
      <c r="R477" s="35">
        <v>1.014102251</v>
      </c>
      <c r="S477" s="37">
        <v>12.278307</v>
      </c>
    </row>
    <row r="478" spans="1:19" ht="15.7" customHeight="1">
      <c r="A478" s="2" t="s">
        <v>1353</v>
      </c>
      <c r="B478" s="35">
        <v>0.25</v>
      </c>
      <c r="C478" s="2" t="s">
        <v>1562</v>
      </c>
      <c r="D478" s="35">
        <v>0.8</v>
      </c>
      <c r="E478" s="35">
        <v>0</v>
      </c>
      <c r="F478" s="35">
        <v>636887</v>
      </c>
      <c r="G478" s="35">
        <v>0.87358252700000005</v>
      </c>
      <c r="H478" s="35">
        <v>0.93465636799999996</v>
      </c>
      <c r="I478" s="35">
        <v>322581</v>
      </c>
      <c r="J478" s="35">
        <v>0.80871489600000002</v>
      </c>
      <c r="K478" s="35">
        <v>0.89928576999999998</v>
      </c>
      <c r="L478" s="35">
        <v>314306</v>
      </c>
      <c r="M478" s="35">
        <v>0.94862366499999995</v>
      </c>
      <c r="N478" s="35">
        <v>0.97397313299999999</v>
      </c>
      <c r="O478" s="35">
        <v>5223529</v>
      </c>
      <c r="P478" s="35">
        <v>0.98440393000000004</v>
      </c>
      <c r="Q478" s="35">
        <v>0.99217132100000005</v>
      </c>
      <c r="R478" s="35">
        <v>0.76337777699999998</v>
      </c>
      <c r="S478" s="37">
        <v>10.071422999999999</v>
      </c>
    </row>
    <row r="479" spans="1:19" ht="15.7" customHeight="1">
      <c r="A479" s="2" t="s">
        <v>1353</v>
      </c>
      <c r="B479" s="35">
        <v>0.25</v>
      </c>
      <c r="C479" s="2" t="s">
        <v>1562</v>
      </c>
      <c r="D479" s="35">
        <v>0.9</v>
      </c>
      <c r="E479" s="35">
        <v>0</v>
      </c>
      <c r="F479" s="35">
        <v>556094</v>
      </c>
      <c r="G479" s="35">
        <v>0.91059007199999997</v>
      </c>
      <c r="H479" s="35">
        <v>0.95424843299999995</v>
      </c>
      <c r="I479" s="35">
        <v>271211</v>
      </c>
      <c r="J479" s="35">
        <v>0.85467492599999995</v>
      </c>
      <c r="K479" s="35">
        <v>0.92448630399999998</v>
      </c>
      <c r="L479" s="35">
        <v>284883</v>
      </c>
      <c r="M479" s="35">
        <v>0.96908088199999998</v>
      </c>
      <c r="N479" s="35">
        <v>0.98441905799999996</v>
      </c>
      <c r="O479" s="35">
        <v>5116944</v>
      </c>
      <c r="P479" s="35">
        <v>0.98914476100000004</v>
      </c>
      <c r="Q479" s="35">
        <v>0.99455757099999997</v>
      </c>
      <c r="R479" s="35">
        <v>0.53328118599999996</v>
      </c>
      <c r="S479" s="37">
        <v>7.5513696000000001</v>
      </c>
    </row>
    <row r="480" spans="1:19" ht="15.7" customHeight="1">
      <c r="A480" s="2" t="s">
        <v>1353</v>
      </c>
      <c r="B480" s="35">
        <v>0.25</v>
      </c>
      <c r="C480" s="2" t="s">
        <v>1562</v>
      </c>
      <c r="D480" s="35">
        <v>0.95</v>
      </c>
      <c r="E480" s="35">
        <v>0</v>
      </c>
      <c r="F480" s="35">
        <v>479533</v>
      </c>
      <c r="G480" s="35">
        <v>0.93314461999999998</v>
      </c>
      <c r="H480" s="35">
        <v>0.96599411000000002</v>
      </c>
      <c r="I480" s="35">
        <v>225869</v>
      </c>
      <c r="J480" s="35">
        <v>0.88575271</v>
      </c>
      <c r="K480" s="35">
        <v>0.94114436199999996</v>
      </c>
      <c r="L480" s="35">
        <v>253664</v>
      </c>
      <c r="M480" s="35">
        <v>0.97861953599999996</v>
      </c>
      <c r="N480" s="35">
        <v>0.98925200800000002</v>
      </c>
      <c r="O480" s="35">
        <v>4990458</v>
      </c>
      <c r="P480" s="35">
        <v>0.99183031399999999</v>
      </c>
      <c r="Q480" s="35">
        <v>0.99590677999999999</v>
      </c>
      <c r="R480" s="35">
        <v>0.40268349199999998</v>
      </c>
      <c r="S480" s="37">
        <v>5.8855637999999999</v>
      </c>
    </row>
    <row r="481" spans="1:19" ht="15.7" customHeight="1">
      <c r="A481" s="2" t="s">
        <v>1353</v>
      </c>
      <c r="B481" s="35">
        <v>0.25</v>
      </c>
      <c r="C481" s="2" t="s">
        <v>1562</v>
      </c>
      <c r="D481" s="35">
        <v>0.99</v>
      </c>
      <c r="E481" s="35">
        <v>0</v>
      </c>
      <c r="F481" s="35">
        <v>329512</v>
      </c>
      <c r="G481" s="35">
        <v>0.95893771999999999</v>
      </c>
      <c r="H481" s="35">
        <v>0.97925365499999995</v>
      </c>
      <c r="I481" s="35">
        <v>146897</v>
      </c>
      <c r="J481" s="35">
        <v>0.92511178000000005</v>
      </c>
      <c r="K481" s="35">
        <v>0.96182731300000002</v>
      </c>
      <c r="L481" s="35">
        <v>182615</v>
      </c>
      <c r="M481" s="35">
        <v>0.98751243</v>
      </c>
      <c r="N481" s="35">
        <v>0.99373659999999997</v>
      </c>
      <c r="O481" s="35">
        <v>4639519</v>
      </c>
      <c r="P481" s="35">
        <v>0.99508577899999995</v>
      </c>
      <c r="Q481" s="35">
        <v>0.99753986299999997</v>
      </c>
      <c r="R481" s="35">
        <v>0.24393317</v>
      </c>
      <c r="S481" s="37">
        <v>3.8172687000000001</v>
      </c>
    </row>
    <row r="482" spans="1:19" ht="15.7" customHeight="1">
      <c r="A482" s="2" t="s">
        <v>1353</v>
      </c>
      <c r="B482" s="35">
        <v>0.3</v>
      </c>
      <c r="C482" s="2" t="s">
        <v>1561</v>
      </c>
      <c r="D482" s="35">
        <v>0.7</v>
      </c>
      <c r="E482" s="35">
        <v>0</v>
      </c>
      <c r="F482" s="35">
        <v>1813300</v>
      </c>
      <c r="G482" s="35">
        <v>0.81552609200000004</v>
      </c>
      <c r="H482" s="35">
        <v>0.90306483299999996</v>
      </c>
      <c r="I482" s="35">
        <v>969440</v>
      </c>
      <c r="J482" s="35">
        <v>0.73153454200000001</v>
      </c>
      <c r="K482" s="35">
        <v>0.85529792599999999</v>
      </c>
      <c r="L482" s="35">
        <v>843860</v>
      </c>
      <c r="M482" s="35">
        <v>0.93118095999999995</v>
      </c>
      <c r="N482" s="35">
        <v>0.96497718099999996</v>
      </c>
      <c r="O482" s="35">
        <v>13603786</v>
      </c>
      <c r="P482" s="35">
        <v>0.97985154600000002</v>
      </c>
      <c r="Q482" s="35">
        <v>0.98987451000000004</v>
      </c>
      <c r="R482" s="35">
        <v>0.98803183800000005</v>
      </c>
      <c r="S482" s="37">
        <v>14.470207</v>
      </c>
    </row>
    <row r="483" spans="1:19" ht="15.7" customHeight="1">
      <c r="A483" s="2" t="s">
        <v>1353</v>
      </c>
      <c r="B483" s="35">
        <v>0.3</v>
      </c>
      <c r="C483" s="2" t="s">
        <v>1561</v>
      </c>
      <c r="D483" s="35">
        <v>0.8</v>
      </c>
      <c r="E483" s="35">
        <v>0</v>
      </c>
      <c r="F483" s="35">
        <v>1699826</v>
      </c>
      <c r="G483" s="35">
        <v>0.84208202300000001</v>
      </c>
      <c r="H483" s="35">
        <v>0.91765027300000002</v>
      </c>
      <c r="I483" s="35">
        <v>890935</v>
      </c>
      <c r="J483" s="35">
        <v>0.75766366600000001</v>
      </c>
      <c r="K483" s="35">
        <v>0.87043877800000002</v>
      </c>
      <c r="L483" s="35">
        <v>808891</v>
      </c>
      <c r="M483" s="35">
        <v>0.95248580900000002</v>
      </c>
      <c r="N483" s="35">
        <v>0.97595379500000001</v>
      </c>
      <c r="O483" s="35">
        <v>13484250</v>
      </c>
      <c r="P483" s="35">
        <v>0.98456023100000001</v>
      </c>
      <c r="Q483" s="35">
        <v>0.992250085</v>
      </c>
      <c r="R483" s="35">
        <v>0.75869176999999999</v>
      </c>
      <c r="S483" s="37">
        <v>12.956122000000001</v>
      </c>
    </row>
    <row r="484" spans="1:19" ht="15.7" customHeight="1">
      <c r="A484" s="2" t="s">
        <v>1353</v>
      </c>
      <c r="B484" s="35">
        <v>0.3</v>
      </c>
      <c r="C484" s="2" t="s">
        <v>1561</v>
      </c>
      <c r="D484" s="35">
        <v>0.9</v>
      </c>
      <c r="E484" s="35">
        <v>0</v>
      </c>
      <c r="F484" s="35">
        <v>1508552</v>
      </c>
      <c r="G484" s="35">
        <v>0.86731395</v>
      </c>
      <c r="H484" s="35">
        <v>0.93129691800000003</v>
      </c>
      <c r="I484" s="35">
        <v>765138</v>
      </c>
      <c r="J484" s="35">
        <v>0.78181134699999999</v>
      </c>
      <c r="K484" s="35">
        <v>0.88420096500000001</v>
      </c>
      <c r="L484" s="35">
        <v>743414</v>
      </c>
      <c r="M484" s="35">
        <v>0.97083983500000004</v>
      </c>
      <c r="N484" s="35">
        <v>0.98531204900000002</v>
      </c>
      <c r="O484" s="35">
        <v>13243054</v>
      </c>
      <c r="P484" s="35">
        <v>0.98901979500000003</v>
      </c>
      <c r="Q484" s="35">
        <v>0.99449474299999996</v>
      </c>
      <c r="R484" s="35">
        <v>0.54192152599999999</v>
      </c>
      <c r="S484" s="37">
        <v>11.579903</v>
      </c>
    </row>
    <row r="485" spans="1:19" ht="15.7" customHeight="1">
      <c r="A485" s="2" t="s">
        <v>1353</v>
      </c>
      <c r="B485" s="35">
        <v>0.3</v>
      </c>
      <c r="C485" s="2" t="s">
        <v>1561</v>
      </c>
      <c r="D485" s="35">
        <v>0.95</v>
      </c>
      <c r="E485" s="35">
        <v>0</v>
      </c>
      <c r="F485" s="35">
        <v>1320878</v>
      </c>
      <c r="G485" s="35">
        <v>0.87849285300000002</v>
      </c>
      <c r="H485" s="35">
        <v>0.93727949499999996</v>
      </c>
      <c r="I485" s="35">
        <v>650012</v>
      </c>
      <c r="J485" s="35">
        <v>0.78951980899999996</v>
      </c>
      <c r="K485" s="35">
        <v>0.888549272</v>
      </c>
      <c r="L485" s="35">
        <v>670866</v>
      </c>
      <c r="M485" s="35">
        <v>0.97986117900000003</v>
      </c>
      <c r="N485" s="35">
        <v>0.98987937599999998</v>
      </c>
      <c r="O485" s="35">
        <v>12952655</v>
      </c>
      <c r="P485" s="35">
        <v>0.99159440399999998</v>
      </c>
      <c r="Q485" s="35">
        <v>0.99578833300000003</v>
      </c>
      <c r="R485" s="35">
        <v>0.416106158</v>
      </c>
      <c r="S485" s="37">
        <v>11.145073</v>
      </c>
    </row>
    <row r="486" spans="1:19" ht="15.7" customHeight="1">
      <c r="A486" s="2" t="s">
        <v>1353</v>
      </c>
      <c r="B486" s="35">
        <v>0.3</v>
      </c>
      <c r="C486" s="2" t="s">
        <v>1561</v>
      </c>
      <c r="D486" s="35">
        <v>0.99</v>
      </c>
      <c r="E486" s="35">
        <v>0</v>
      </c>
      <c r="F486" s="35">
        <v>943955</v>
      </c>
      <c r="G486" s="35">
        <v>0.88064822600000003</v>
      </c>
      <c r="H486" s="35">
        <v>0.938428594</v>
      </c>
      <c r="I486" s="35">
        <v>443563</v>
      </c>
      <c r="J486" s="35">
        <v>0.77942319900000001</v>
      </c>
      <c r="K486" s="35">
        <v>0.88284947700000005</v>
      </c>
      <c r="L486" s="35">
        <v>500392</v>
      </c>
      <c r="M486" s="35">
        <v>0.98782200399999998</v>
      </c>
      <c r="N486" s="35">
        <v>0.99389234999999998</v>
      </c>
      <c r="O486" s="35">
        <v>12139635</v>
      </c>
      <c r="P486" s="35">
        <v>0.99472001799999998</v>
      </c>
      <c r="Q486" s="35">
        <v>0.997356515</v>
      </c>
      <c r="R486" s="35">
        <v>0.262340935</v>
      </c>
      <c r="S486" s="37">
        <v>11.715052</v>
      </c>
    </row>
    <row r="487" spans="1:19" ht="15.7" customHeight="1">
      <c r="A487" s="2" t="s">
        <v>1353</v>
      </c>
      <c r="B487" s="35">
        <v>0.3</v>
      </c>
      <c r="C487" s="2" t="s">
        <v>1562</v>
      </c>
      <c r="D487" s="35">
        <v>0.7</v>
      </c>
      <c r="E487" s="35">
        <v>0</v>
      </c>
      <c r="F487" s="35">
        <v>709630</v>
      </c>
      <c r="G487" s="35">
        <v>0.860746079</v>
      </c>
      <c r="H487" s="35">
        <v>0.92776402099999999</v>
      </c>
      <c r="I487" s="35">
        <v>373138</v>
      </c>
      <c r="J487" s="35">
        <v>0.80369447400000005</v>
      </c>
      <c r="K487" s="35">
        <v>0.89649008600000002</v>
      </c>
      <c r="L487" s="35">
        <v>336492</v>
      </c>
      <c r="M487" s="35">
        <v>0.93141396300000001</v>
      </c>
      <c r="N487" s="35">
        <v>0.96509790299999998</v>
      </c>
      <c r="O487" s="35">
        <v>5292576</v>
      </c>
      <c r="P487" s="35">
        <v>0.97981602999999995</v>
      </c>
      <c r="Q487" s="35">
        <v>0.98985657100000002</v>
      </c>
      <c r="R487" s="35">
        <v>0.98989971200000004</v>
      </c>
      <c r="S487" s="37">
        <v>10.350991</v>
      </c>
    </row>
    <row r="488" spans="1:19" ht="15.7" customHeight="1">
      <c r="A488" s="2" t="s">
        <v>1353</v>
      </c>
      <c r="B488" s="35">
        <v>0.3</v>
      </c>
      <c r="C488" s="2" t="s">
        <v>1562</v>
      </c>
      <c r="D488" s="35">
        <v>0.8</v>
      </c>
      <c r="E488" s="35">
        <v>0</v>
      </c>
      <c r="F488" s="35">
        <v>665803</v>
      </c>
      <c r="G488" s="35">
        <v>0.89216483199999996</v>
      </c>
      <c r="H488" s="35">
        <v>0.944544775</v>
      </c>
      <c r="I488" s="35">
        <v>343241</v>
      </c>
      <c r="J488" s="35">
        <v>0.84022718699999999</v>
      </c>
      <c r="K488" s="35">
        <v>0.91663907099999997</v>
      </c>
      <c r="L488" s="35">
        <v>322562</v>
      </c>
      <c r="M488" s="35">
        <v>0.95290381400000002</v>
      </c>
      <c r="N488" s="35">
        <v>0.97616792299999999</v>
      </c>
      <c r="O488" s="35">
        <v>5246028</v>
      </c>
      <c r="P488" s="35">
        <v>0.98451882199999996</v>
      </c>
      <c r="Q488" s="35">
        <v>0.99222921799999997</v>
      </c>
      <c r="R488" s="35">
        <v>0.76097350600000002</v>
      </c>
      <c r="S488" s="37">
        <v>8.3360929000000006</v>
      </c>
    </row>
    <row r="489" spans="1:19" ht="15.7" customHeight="1">
      <c r="A489" s="2" t="s">
        <v>1353</v>
      </c>
      <c r="B489" s="35">
        <v>0.3</v>
      </c>
      <c r="C489" s="2" t="s">
        <v>1562</v>
      </c>
      <c r="D489" s="35">
        <v>0.9</v>
      </c>
      <c r="E489" s="35">
        <v>0</v>
      </c>
      <c r="F489" s="35">
        <v>591147</v>
      </c>
      <c r="G489" s="35">
        <v>0.924495701</v>
      </c>
      <c r="H489" s="35">
        <v>0.96150699500000003</v>
      </c>
      <c r="I489" s="35">
        <v>294622</v>
      </c>
      <c r="J489" s="35">
        <v>0.88096526200000003</v>
      </c>
      <c r="K489" s="35">
        <v>0.93859749699999995</v>
      </c>
      <c r="L489" s="35">
        <v>296525</v>
      </c>
      <c r="M489" s="35">
        <v>0.97102225200000003</v>
      </c>
      <c r="N489" s="35">
        <v>0.98540461300000004</v>
      </c>
      <c r="O489" s="35">
        <v>5152018</v>
      </c>
      <c r="P489" s="35">
        <v>0.98889120699999999</v>
      </c>
      <c r="Q489" s="35">
        <v>0.99443009100000002</v>
      </c>
      <c r="R489" s="35">
        <v>0.54833349499999995</v>
      </c>
      <c r="S489" s="37">
        <v>6.1402502999999999</v>
      </c>
    </row>
    <row r="490" spans="1:19" ht="15.7" customHeight="1">
      <c r="A490" s="2" t="s">
        <v>1353</v>
      </c>
      <c r="B490" s="35">
        <v>0.3</v>
      </c>
      <c r="C490" s="2" t="s">
        <v>1562</v>
      </c>
      <c r="D490" s="35">
        <v>0.95</v>
      </c>
      <c r="E490" s="35">
        <v>0</v>
      </c>
      <c r="F490" s="35">
        <v>518346</v>
      </c>
      <c r="G490" s="35">
        <v>0.94389093199999996</v>
      </c>
      <c r="H490" s="35">
        <v>0.97154049399999998</v>
      </c>
      <c r="I490" s="35">
        <v>250642</v>
      </c>
      <c r="J490" s="35">
        <v>0.90758185999999996</v>
      </c>
      <c r="K490" s="35">
        <v>0.95267090799999998</v>
      </c>
      <c r="L490" s="35">
        <v>267704</v>
      </c>
      <c r="M490" s="35">
        <v>0.97989764400000001</v>
      </c>
      <c r="N490" s="35">
        <v>0.98989779499999997</v>
      </c>
      <c r="O490" s="35">
        <v>5038929</v>
      </c>
      <c r="P490" s="35">
        <v>0.99143023100000005</v>
      </c>
      <c r="Q490" s="35">
        <v>0.99570589600000003</v>
      </c>
      <c r="R490" s="35">
        <v>0.42419613499999997</v>
      </c>
      <c r="S490" s="37">
        <v>4.7329091999999999</v>
      </c>
    </row>
    <row r="491" spans="1:19" ht="15.7" customHeight="1">
      <c r="A491" s="2" t="s">
        <v>1353</v>
      </c>
      <c r="B491" s="35">
        <v>0.3</v>
      </c>
      <c r="C491" s="2" t="s">
        <v>1562</v>
      </c>
      <c r="D491" s="35">
        <v>0.99</v>
      </c>
      <c r="E491" s="35">
        <v>0</v>
      </c>
      <c r="F491" s="35">
        <v>371299</v>
      </c>
      <c r="G491" s="35">
        <v>0.96557945700000003</v>
      </c>
      <c r="H491" s="35">
        <v>0.98263902700000005</v>
      </c>
      <c r="I491" s="35">
        <v>171447</v>
      </c>
      <c r="J491" s="35">
        <v>0.94042623599999997</v>
      </c>
      <c r="K491" s="35">
        <v>0.96975576100000005</v>
      </c>
      <c r="L491" s="35">
        <v>199852</v>
      </c>
      <c r="M491" s="35">
        <v>0.98797064599999995</v>
      </c>
      <c r="N491" s="35">
        <v>0.99396712499999995</v>
      </c>
      <c r="O491" s="35">
        <v>4722523</v>
      </c>
      <c r="P491" s="35">
        <v>0.99457004299999996</v>
      </c>
      <c r="Q491" s="35">
        <v>0.99728132599999997</v>
      </c>
      <c r="R491" s="35">
        <v>0.26997193600000002</v>
      </c>
      <c r="S491" s="37">
        <v>3.0244238999999999</v>
      </c>
    </row>
    <row r="492" spans="1:19" ht="15.7" customHeight="1">
      <c r="A492" s="2" t="s">
        <v>1353</v>
      </c>
      <c r="B492" s="35">
        <v>0.4</v>
      </c>
      <c r="C492" s="2" t="s">
        <v>1561</v>
      </c>
      <c r="D492" s="35">
        <v>0.7</v>
      </c>
      <c r="E492" s="35">
        <v>0</v>
      </c>
      <c r="F492" s="35">
        <v>1905362</v>
      </c>
      <c r="G492" s="35">
        <v>0.84693861599999998</v>
      </c>
      <c r="H492" s="35">
        <v>0.92029267999999997</v>
      </c>
      <c r="I492" s="35">
        <v>1038382</v>
      </c>
      <c r="J492" s="35">
        <v>0.77746147700000001</v>
      </c>
      <c r="K492" s="35">
        <v>0.88173776000000004</v>
      </c>
      <c r="L492" s="35">
        <v>866980</v>
      </c>
      <c r="M492" s="35">
        <v>0.94313742899999997</v>
      </c>
      <c r="N492" s="35">
        <v>0.97115262899999999</v>
      </c>
      <c r="O492" s="35">
        <v>13663340</v>
      </c>
      <c r="P492" s="35">
        <v>0.98092237599999998</v>
      </c>
      <c r="Q492" s="35">
        <v>0.99041525399999997</v>
      </c>
      <c r="R492" s="35">
        <v>0.94097568899999995</v>
      </c>
      <c r="S492" s="37">
        <v>11.826224</v>
      </c>
    </row>
    <row r="493" spans="1:19" ht="15.7" customHeight="1">
      <c r="A493" s="2" t="s">
        <v>1353</v>
      </c>
      <c r="B493" s="35">
        <v>0.4</v>
      </c>
      <c r="C493" s="2" t="s">
        <v>1561</v>
      </c>
      <c r="D493" s="35">
        <v>0.8</v>
      </c>
      <c r="E493" s="35">
        <v>0</v>
      </c>
      <c r="F493" s="35">
        <v>1814049</v>
      </c>
      <c r="G493" s="35">
        <v>0.86782261199999999</v>
      </c>
      <c r="H493" s="35">
        <v>0.93156997100000005</v>
      </c>
      <c r="I493" s="35">
        <v>974550</v>
      </c>
      <c r="J493" s="35">
        <v>0.79915634099999999</v>
      </c>
      <c r="K493" s="35">
        <v>0.89395544699999996</v>
      </c>
      <c r="L493" s="35">
        <v>839499</v>
      </c>
      <c r="M493" s="35">
        <v>0.95924321099999998</v>
      </c>
      <c r="N493" s="35">
        <v>0.97940962399999998</v>
      </c>
      <c r="O493" s="35">
        <v>13570140</v>
      </c>
      <c r="P493" s="35">
        <v>0.98473516900000002</v>
      </c>
      <c r="Q493" s="35">
        <v>0.99233823300000001</v>
      </c>
      <c r="R493" s="35">
        <v>0.75473163600000004</v>
      </c>
      <c r="S493" s="37">
        <v>10.604455</v>
      </c>
    </row>
    <row r="494" spans="1:19" ht="15.7" customHeight="1">
      <c r="A494" s="2" t="s">
        <v>1353</v>
      </c>
      <c r="B494" s="35">
        <v>0.4</v>
      </c>
      <c r="C494" s="2" t="s">
        <v>1561</v>
      </c>
      <c r="D494" s="35">
        <v>0.9</v>
      </c>
      <c r="E494" s="35">
        <v>0</v>
      </c>
      <c r="F494" s="35">
        <v>1654117</v>
      </c>
      <c r="G494" s="35">
        <v>0.88810817600000003</v>
      </c>
      <c r="H494" s="35">
        <v>0.94239491500000006</v>
      </c>
      <c r="I494" s="35">
        <v>867116</v>
      </c>
      <c r="J494" s="35">
        <v>0.81979354500000001</v>
      </c>
      <c r="K494" s="35">
        <v>0.90542451099999999</v>
      </c>
      <c r="L494" s="35">
        <v>787001</v>
      </c>
      <c r="M494" s="35">
        <v>0.97375317699999997</v>
      </c>
      <c r="N494" s="35">
        <v>0.98678932799999997</v>
      </c>
      <c r="O494" s="35">
        <v>13380697</v>
      </c>
      <c r="P494" s="35">
        <v>0.98850132700000004</v>
      </c>
      <c r="Q494" s="35">
        <v>0.99423404000000004</v>
      </c>
      <c r="R494" s="35">
        <v>0.57030142100000003</v>
      </c>
      <c r="S494" s="37">
        <v>9.4575489000000008</v>
      </c>
    </row>
    <row r="495" spans="1:19" ht="15.7" customHeight="1">
      <c r="A495" s="2" t="s">
        <v>1353</v>
      </c>
      <c r="B495" s="35">
        <v>0.4</v>
      </c>
      <c r="C495" s="2" t="s">
        <v>1561</v>
      </c>
      <c r="D495" s="35">
        <v>0.95</v>
      </c>
      <c r="E495" s="35">
        <v>0</v>
      </c>
      <c r="F495" s="35">
        <v>1491368</v>
      </c>
      <c r="G495" s="35">
        <v>0.89769256200000003</v>
      </c>
      <c r="H495" s="35">
        <v>0.94746639099999996</v>
      </c>
      <c r="I495" s="35">
        <v>763784</v>
      </c>
      <c r="J495" s="35">
        <v>0.82767803600000001</v>
      </c>
      <c r="K495" s="35">
        <v>0.90976812200000001</v>
      </c>
      <c r="L495" s="35">
        <v>727584</v>
      </c>
      <c r="M495" s="35">
        <v>0.98119802199999995</v>
      </c>
      <c r="N495" s="35">
        <v>0.99055440100000003</v>
      </c>
      <c r="O495" s="35">
        <v>13150439</v>
      </c>
      <c r="P495" s="35">
        <v>0.99078434699999995</v>
      </c>
      <c r="Q495" s="35">
        <v>0.99538150800000003</v>
      </c>
      <c r="R495" s="35">
        <v>0.45811205199999999</v>
      </c>
      <c r="S495" s="37">
        <v>9.0231878000000005</v>
      </c>
    </row>
    <row r="496" spans="1:19" ht="15.7" customHeight="1">
      <c r="A496" s="2" t="s">
        <v>1353</v>
      </c>
      <c r="B496" s="35">
        <v>0.4</v>
      </c>
      <c r="C496" s="2" t="s">
        <v>1561</v>
      </c>
      <c r="D496" s="35">
        <v>0.99</v>
      </c>
      <c r="E496" s="35">
        <v>0</v>
      </c>
      <c r="F496" s="35">
        <v>1142517</v>
      </c>
      <c r="G496" s="35">
        <v>0.90072631999999997</v>
      </c>
      <c r="H496" s="35">
        <v>0.94906602500000004</v>
      </c>
      <c r="I496" s="35">
        <v>565875</v>
      </c>
      <c r="J496" s="35">
        <v>0.82314886899999995</v>
      </c>
      <c r="K496" s="35">
        <v>0.90727552</v>
      </c>
      <c r="L496" s="35">
        <v>576642</v>
      </c>
      <c r="M496" s="35">
        <v>0.98802829000000003</v>
      </c>
      <c r="N496" s="35">
        <v>0.99399612199999998</v>
      </c>
      <c r="O496" s="35">
        <v>12487886</v>
      </c>
      <c r="P496" s="35">
        <v>0.99370820000000004</v>
      </c>
      <c r="Q496" s="35">
        <v>0.99684913600000002</v>
      </c>
      <c r="R496" s="35">
        <v>0.31343918500000001</v>
      </c>
      <c r="S496" s="37">
        <v>9.2724480000000007</v>
      </c>
    </row>
    <row r="497" spans="1:19" ht="15.7" customHeight="1">
      <c r="A497" s="2" t="s">
        <v>1353</v>
      </c>
      <c r="B497" s="35">
        <v>0.4</v>
      </c>
      <c r="C497" s="2" t="s">
        <v>1562</v>
      </c>
      <c r="D497" s="35">
        <v>0.7</v>
      </c>
      <c r="E497" s="35">
        <v>0</v>
      </c>
      <c r="F497" s="35">
        <v>745705</v>
      </c>
      <c r="G497" s="35">
        <v>0.89231883599999995</v>
      </c>
      <c r="H497" s="35">
        <v>0.94462629399999998</v>
      </c>
      <c r="I497" s="35">
        <v>400191</v>
      </c>
      <c r="J497" s="35">
        <v>0.85209950499999998</v>
      </c>
      <c r="K497" s="35">
        <v>0.92309235999999995</v>
      </c>
      <c r="L497" s="35">
        <v>345514</v>
      </c>
      <c r="M497" s="35">
        <v>0.94256635099999997</v>
      </c>
      <c r="N497" s="35">
        <v>0.97085856400000003</v>
      </c>
      <c r="O497" s="35">
        <v>5316129</v>
      </c>
      <c r="P497" s="35">
        <v>0.98083899200000002</v>
      </c>
      <c r="Q497" s="35">
        <v>0.99037315800000003</v>
      </c>
      <c r="R497" s="35">
        <v>0.94395363799999998</v>
      </c>
      <c r="S497" s="37">
        <v>7.6907639999999997</v>
      </c>
    </row>
    <row r="498" spans="1:19" ht="15.7" customHeight="1">
      <c r="A498" s="2" t="s">
        <v>1353</v>
      </c>
      <c r="B498" s="35">
        <v>0.4</v>
      </c>
      <c r="C498" s="2" t="s">
        <v>1562</v>
      </c>
      <c r="D498" s="35">
        <v>0.8</v>
      </c>
      <c r="E498" s="35">
        <v>0</v>
      </c>
      <c r="F498" s="35">
        <v>710004</v>
      </c>
      <c r="G498" s="35">
        <v>0.91696833200000005</v>
      </c>
      <c r="H498" s="35">
        <v>0.95758463400000005</v>
      </c>
      <c r="I498" s="35">
        <v>375465</v>
      </c>
      <c r="J498" s="35">
        <v>0.88218968099999995</v>
      </c>
      <c r="K498" s="35">
        <v>0.93924953099999997</v>
      </c>
      <c r="L498" s="35">
        <v>334539</v>
      </c>
      <c r="M498" s="35">
        <v>0.95850840500000001</v>
      </c>
      <c r="N498" s="35">
        <v>0.97903442500000004</v>
      </c>
      <c r="O498" s="35">
        <v>5280164</v>
      </c>
      <c r="P498" s="35">
        <v>0.98458333399999998</v>
      </c>
      <c r="Q498" s="35">
        <v>0.99226172599999996</v>
      </c>
      <c r="R498" s="35">
        <v>0.76123914500000001</v>
      </c>
      <c r="S498" s="37">
        <v>6.0750469000000002</v>
      </c>
    </row>
    <row r="499" spans="1:19" ht="15.7" customHeight="1">
      <c r="A499" s="2" t="s">
        <v>1353</v>
      </c>
      <c r="B499" s="35">
        <v>0.4</v>
      </c>
      <c r="C499" s="2" t="s">
        <v>1562</v>
      </c>
      <c r="D499" s="35">
        <v>0.9</v>
      </c>
      <c r="E499" s="35">
        <v>0</v>
      </c>
      <c r="F499" s="35">
        <v>648311</v>
      </c>
      <c r="G499" s="35">
        <v>0.94216786699999999</v>
      </c>
      <c r="H499" s="35">
        <v>0.97065332000000004</v>
      </c>
      <c r="I499" s="35">
        <v>334411</v>
      </c>
      <c r="J499" s="35">
        <v>0.91410481200000004</v>
      </c>
      <c r="K499" s="35">
        <v>0.95608828700000004</v>
      </c>
      <c r="L499" s="35">
        <v>313900</v>
      </c>
      <c r="M499" s="35">
        <v>0.97351044900000006</v>
      </c>
      <c r="N499" s="35">
        <v>0.98666633100000001</v>
      </c>
      <c r="O499" s="35">
        <v>5206824</v>
      </c>
      <c r="P499" s="35">
        <v>0.98832786699999997</v>
      </c>
      <c r="Q499" s="35">
        <v>0.99414680300000002</v>
      </c>
      <c r="R499" s="35">
        <v>0.57856182099999998</v>
      </c>
      <c r="S499" s="37">
        <v>4.3911712999999999</v>
      </c>
    </row>
    <row r="500" spans="1:19" ht="15.7" customHeight="1">
      <c r="A500" s="2" t="s">
        <v>1353</v>
      </c>
      <c r="B500" s="35">
        <v>0.4</v>
      </c>
      <c r="C500" s="2" t="s">
        <v>1562</v>
      </c>
      <c r="D500" s="35">
        <v>0.95</v>
      </c>
      <c r="E500" s="35">
        <v>0</v>
      </c>
      <c r="F500" s="35">
        <v>584974</v>
      </c>
      <c r="G500" s="35">
        <v>0.95732865</v>
      </c>
      <c r="H500" s="35">
        <v>0.97843173000000006</v>
      </c>
      <c r="I500" s="35">
        <v>294882</v>
      </c>
      <c r="J500" s="35">
        <v>0.93466715099999997</v>
      </c>
      <c r="K500" s="35">
        <v>0.96678185299999997</v>
      </c>
      <c r="L500" s="35">
        <v>290092</v>
      </c>
      <c r="M500" s="35">
        <v>0.98121960699999999</v>
      </c>
      <c r="N500" s="35">
        <v>0.99056529699999996</v>
      </c>
      <c r="O500" s="35">
        <v>5117361</v>
      </c>
      <c r="P500" s="35">
        <v>0.99053006600000004</v>
      </c>
      <c r="Q500" s="35">
        <v>0.99525377000000004</v>
      </c>
      <c r="R500" s="35">
        <v>0.470829041</v>
      </c>
      <c r="S500" s="37">
        <v>3.3218147</v>
      </c>
    </row>
    <row r="501" spans="1:19" ht="15.7" customHeight="1">
      <c r="A501" s="2" t="s">
        <v>1353</v>
      </c>
      <c r="B501" s="35">
        <v>0.4</v>
      </c>
      <c r="C501" s="2" t="s">
        <v>1562</v>
      </c>
      <c r="D501" s="35">
        <v>0.99</v>
      </c>
      <c r="E501" s="35">
        <v>0</v>
      </c>
      <c r="F501" s="35">
        <v>448985</v>
      </c>
      <c r="G501" s="35">
        <v>0.97403488199999999</v>
      </c>
      <c r="H501" s="35">
        <v>0.98693205500000003</v>
      </c>
      <c r="I501" s="35">
        <v>218256</v>
      </c>
      <c r="J501" s="35">
        <v>0.95935902299999998</v>
      </c>
      <c r="K501" s="35">
        <v>0.97946874500000003</v>
      </c>
      <c r="L501" s="35">
        <v>230729</v>
      </c>
      <c r="M501" s="35">
        <v>0.98822953400000002</v>
      </c>
      <c r="N501" s="35">
        <v>0.99409734599999999</v>
      </c>
      <c r="O501" s="35">
        <v>4860994</v>
      </c>
      <c r="P501" s="35">
        <v>0.99350190100000002</v>
      </c>
      <c r="Q501" s="35">
        <v>0.99674565500000001</v>
      </c>
      <c r="R501" s="35">
        <v>0.32373807199999999</v>
      </c>
      <c r="S501" s="37">
        <v>2.0531255000000002</v>
      </c>
    </row>
    <row r="502" spans="1:19" ht="15.7" customHeight="1">
      <c r="A502" s="2" t="s">
        <v>1353</v>
      </c>
      <c r="B502" s="35">
        <v>0.5</v>
      </c>
      <c r="C502" s="2" t="s">
        <v>1561</v>
      </c>
      <c r="D502" s="35">
        <v>0.7</v>
      </c>
      <c r="E502" s="35">
        <v>0</v>
      </c>
      <c r="F502" s="35">
        <v>1964339</v>
      </c>
      <c r="G502" s="35">
        <v>0.866336993</v>
      </c>
      <c r="H502" s="35">
        <v>0.93077225600000002</v>
      </c>
      <c r="I502" s="35">
        <v>1082623</v>
      </c>
      <c r="J502" s="35">
        <v>0.80598081700000002</v>
      </c>
      <c r="K502" s="35">
        <v>0.89776434400000005</v>
      </c>
      <c r="L502" s="35">
        <v>881716</v>
      </c>
      <c r="M502" s="35">
        <v>0.95019226899999998</v>
      </c>
      <c r="N502" s="35">
        <v>0.97477806199999995</v>
      </c>
      <c r="O502" s="35">
        <v>13702745</v>
      </c>
      <c r="P502" s="35">
        <v>0.98169838600000003</v>
      </c>
      <c r="Q502" s="35">
        <v>0.990806937</v>
      </c>
      <c r="R502" s="35">
        <v>0.90585722199999996</v>
      </c>
      <c r="S502" s="37">
        <v>10.223566</v>
      </c>
    </row>
    <row r="503" spans="1:19" ht="15.7" customHeight="1">
      <c r="A503" s="2" t="s">
        <v>1353</v>
      </c>
      <c r="B503" s="35">
        <v>0.5</v>
      </c>
      <c r="C503" s="2" t="s">
        <v>1561</v>
      </c>
      <c r="D503" s="35">
        <v>0.8</v>
      </c>
      <c r="E503" s="35">
        <v>0</v>
      </c>
      <c r="F503" s="35">
        <v>1888931</v>
      </c>
      <c r="G503" s="35">
        <v>0.88376717000000005</v>
      </c>
      <c r="H503" s="35">
        <v>0.940088916</v>
      </c>
      <c r="I503" s="35">
        <v>1029599</v>
      </c>
      <c r="J503" s="35">
        <v>0.82475142700000004</v>
      </c>
      <c r="K503" s="35">
        <v>0.90815826099999997</v>
      </c>
      <c r="L503" s="35">
        <v>859332</v>
      </c>
      <c r="M503" s="35">
        <v>0.96321087000000005</v>
      </c>
      <c r="N503" s="35">
        <v>0.98143307000000002</v>
      </c>
      <c r="O503" s="35">
        <v>13626407</v>
      </c>
      <c r="P503" s="35">
        <v>0.98488656299999999</v>
      </c>
      <c r="Q503" s="35">
        <v>0.99241451199999997</v>
      </c>
      <c r="R503" s="35">
        <v>0.74933254000000005</v>
      </c>
      <c r="S503" s="37">
        <v>9.1841738999999993</v>
      </c>
    </row>
    <row r="504" spans="1:19" ht="15.7" customHeight="1">
      <c r="A504" s="2" t="s">
        <v>1353</v>
      </c>
      <c r="B504" s="35">
        <v>0.5</v>
      </c>
      <c r="C504" s="2" t="s">
        <v>1561</v>
      </c>
      <c r="D504" s="35">
        <v>0.9</v>
      </c>
      <c r="E504" s="35">
        <v>0</v>
      </c>
      <c r="F504" s="35">
        <v>1752304</v>
      </c>
      <c r="G504" s="35">
        <v>0.90078459799999999</v>
      </c>
      <c r="H504" s="35">
        <v>0.94909672700000003</v>
      </c>
      <c r="I504" s="35">
        <v>936660</v>
      </c>
      <c r="J504" s="35">
        <v>0.84231745199999997</v>
      </c>
      <c r="K504" s="35">
        <v>0.91777854199999997</v>
      </c>
      <c r="L504" s="35">
        <v>815644</v>
      </c>
      <c r="M504" s="35">
        <v>0.97576008199999997</v>
      </c>
      <c r="N504" s="35">
        <v>0.98780568999999996</v>
      </c>
      <c r="O504" s="35">
        <v>13471117</v>
      </c>
      <c r="P504" s="35">
        <v>0.98817345300000003</v>
      </c>
      <c r="Q504" s="35">
        <v>0.99406913900000005</v>
      </c>
      <c r="R504" s="35">
        <v>0.58768689799999996</v>
      </c>
      <c r="S504" s="37">
        <v>8.2221457999999998</v>
      </c>
    </row>
    <row r="505" spans="1:19" ht="15.7" customHeight="1">
      <c r="A505" s="2" t="s">
        <v>1353</v>
      </c>
      <c r="B505" s="35">
        <v>0.5</v>
      </c>
      <c r="C505" s="2" t="s">
        <v>1561</v>
      </c>
      <c r="D505" s="35">
        <v>0.95</v>
      </c>
      <c r="E505" s="35">
        <v>0</v>
      </c>
      <c r="F505" s="35">
        <v>1608294</v>
      </c>
      <c r="G505" s="35">
        <v>0.90892598999999996</v>
      </c>
      <c r="H505" s="35">
        <v>0.95337610100000003</v>
      </c>
      <c r="I505" s="35">
        <v>843500</v>
      </c>
      <c r="J505" s="35">
        <v>0.84931329499999997</v>
      </c>
      <c r="K505" s="35">
        <v>0.92158195300000001</v>
      </c>
      <c r="L505" s="35">
        <v>764794</v>
      </c>
      <c r="M505" s="35">
        <v>0.98225321700000001</v>
      </c>
      <c r="N505" s="35">
        <v>0.99108688700000003</v>
      </c>
      <c r="O505" s="35">
        <v>13280099</v>
      </c>
      <c r="P505" s="35">
        <v>0.99027222800000003</v>
      </c>
      <c r="Q505" s="35">
        <v>0.99512422700000003</v>
      </c>
      <c r="R505" s="35">
        <v>0.48418429699999999</v>
      </c>
      <c r="S505" s="37">
        <v>7.8418047</v>
      </c>
    </row>
    <row r="506" spans="1:19" ht="15.7" customHeight="1">
      <c r="A506" s="2" t="s">
        <v>1353</v>
      </c>
      <c r="B506" s="35">
        <v>0.5</v>
      </c>
      <c r="C506" s="2" t="s">
        <v>1561</v>
      </c>
      <c r="D506" s="35">
        <v>0.99</v>
      </c>
      <c r="E506" s="35">
        <v>0</v>
      </c>
      <c r="F506" s="35">
        <v>1289410</v>
      </c>
      <c r="G506" s="35">
        <v>0.91210949500000005</v>
      </c>
      <c r="H506" s="35">
        <v>0.95504423699999996</v>
      </c>
      <c r="I506" s="35">
        <v>658567</v>
      </c>
      <c r="J506" s="35">
        <v>0.84723940600000003</v>
      </c>
      <c r="K506" s="35">
        <v>0.92045608599999995</v>
      </c>
      <c r="L506" s="35">
        <v>630843</v>
      </c>
      <c r="M506" s="35">
        <v>0.98811355099999998</v>
      </c>
      <c r="N506" s="35">
        <v>0.99403900899999997</v>
      </c>
      <c r="O506" s="35">
        <v>12718187</v>
      </c>
      <c r="P506" s="35">
        <v>0.99300898199999998</v>
      </c>
      <c r="Q506" s="35">
        <v>0.99649836000000003</v>
      </c>
      <c r="R506" s="35">
        <v>0.34857896199999999</v>
      </c>
      <c r="S506" s="37">
        <v>7.9543913999999996</v>
      </c>
    </row>
    <row r="507" spans="1:19" ht="15.7" customHeight="1">
      <c r="A507" s="2" t="s">
        <v>1353</v>
      </c>
      <c r="B507" s="35">
        <v>0.5</v>
      </c>
      <c r="C507" s="2" t="s">
        <v>1562</v>
      </c>
      <c r="D507" s="35">
        <v>0.7</v>
      </c>
      <c r="E507" s="35">
        <v>0</v>
      </c>
      <c r="F507" s="35">
        <v>768557</v>
      </c>
      <c r="G507" s="35">
        <v>0.91146933399999996</v>
      </c>
      <c r="H507" s="35">
        <v>0.95470903100000004</v>
      </c>
      <c r="I507" s="35">
        <v>417071</v>
      </c>
      <c r="J507" s="35">
        <v>0.88058688100000004</v>
      </c>
      <c r="K507" s="35">
        <v>0.93839590900000003</v>
      </c>
      <c r="L507" s="35">
        <v>351486</v>
      </c>
      <c r="M507" s="35">
        <v>0.95026890600000002</v>
      </c>
      <c r="N507" s="35">
        <v>0.97481737000000002</v>
      </c>
      <c r="O507" s="35">
        <v>5331685</v>
      </c>
      <c r="P507" s="35">
        <v>0.98172804700000005</v>
      </c>
      <c r="Q507" s="35">
        <v>0.990821905</v>
      </c>
      <c r="R507" s="35">
        <v>0.90418195300000004</v>
      </c>
      <c r="S507" s="37">
        <v>6.1604090999999999</v>
      </c>
    </row>
    <row r="508" spans="1:19" ht="15.7" customHeight="1">
      <c r="A508" s="2" t="s">
        <v>1353</v>
      </c>
      <c r="B508" s="35">
        <v>0.5</v>
      </c>
      <c r="C508" s="2" t="s">
        <v>1562</v>
      </c>
      <c r="D508" s="35">
        <v>0.8</v>
      </c>
      <c r="E508" s="35">
        <v>0</v>
      </c>
      <c r="F508" s="35">
        <v>739410</v>
      </c>
      <c r="G508" s="35">
        <v>0.931560473</v>
      </c>
      <c r="H508" s="35">
        <v>0.96517380500000005</v>
      </c>
      <c r="I508" s="35">
        <v>396818</v>
      </c>
      <c r="J508" s="35">
        <v>0.905576614</v>
      </c>
      <c r="K508" s="35">
        <v>0.95161789299999999</v>
      </c>
      <c r="L508" s="35">
        <v>342592</v>
      </c>
      <c r="M508" s="35">
        <v>0.96307963900000004</v>
      </c>
      <c r="N508" s="35">
        <v>0.98136621099999999</v>
      </c>
      <c r="O508" s="35">
        <v>5302393</v>
      </c>
      <c r="P508" s="35">
        <v>0.98484183400000003</v>
      </c>
      <c r="Q508" s="35">
        <v>0.99239197599999995</v>
      </c>
      <c r="R508" s="35">
        <v>0.75140331299999996</v>
      </c>
      <c r="S508" s="37">
        <v>4.8382107000000003</v>
      </c>
    </row>
    <row r="509" spans="1:19" ht="15.7" customHeight="1">
      <c r="A509" s="2" t="s">
        <v>1353</v>
      </c>
      <c r="B509" s="35">
        <v>0.5</v>
      </c>
      <c r="C509" s="2" t="s">
        <v>1562</v>
      </c>
      <c r="D509" s="35">
        <v>0.9</v>
      </c>
      <c r="E509" s="35">
        <v>0</v>
      </c>
      <c r="F509" s="35">
        <v>686258</v>
      </c>
      <c r="G509" s="35">
        <v>0.95315663500000003</v>
      </c>
      <c r="H509" s="35">
        <v>0.976297411</v>
      </c>
      <c r="I509" s="35">
        <v>361091</v>
      </c>
      <c r="J509" s="35">
        <v>0.93341671400000004</v>
      </c>
      <c r="K509" s="35">
        <v>0.966134936</v>
      </c>
      <c r="L509" s="35">
        <v>325167</v>
      </c>
      <c r="M509" s="35">
        <v>0.97582017899999995</v>
      </c>
      <c r="N509" s="35">
        <v>0.98783610899999996</v>
      </c>
      <c r="O509" s="35">
        <v>5242632</v>
      </c>
      <c r="P509" s="35">
        <v>0.98802725800000002</v>
      </c>
      <c r="Q509" s="35">
        <v>0.99399560200000003</v>
      </c>
      <c r="R509" s="35">
        <v>0.59471023599999995</v>
      </c>
      <c r="S509" s="37">
        <v>3.3865064</v>
      </c>
    </row>
    <row r="510" spans="1:19" ht="15.7" customHeight="1">
      <c r="A510" s="2" t="s">
        <v>1353</v>
      </c>
      <c r="B510" s="35">
        <v>0.5</v>
      </c>
      <c r="C510" s="2" t="s">
        <v>1562</v>
      </c>
      <c r="D510" s="35">
        <v>0.95</v>
      </c>
      <c r="E510" s="35">
        <v>0</v>
      </c>
      <c r="F510" s="35">
        <v>630341</v>
      </c>
      <c r="G510" s="35">
        <v>0.96529556100000002</v>
      </c>
      <c r="H510" s="35">
        <v>0.98249456000000002</v>
      </c>
      <c r="I510" s="35">
        <v>325216</v>
      </c>
      <c r="J510" s="35">
        <v>0.94975277599999997</v>
      </c>
      <c r="K510" s="35">
        <v>0.97455260300000002</v>
      </c>
      <c r="L510" s="35">
        <v>305125</v>
      </c>
      <c r="M510" s="35">
        <v>0.98228558200000005</v>
      </c>
      <c r="N510" s="35">
        <v>0.99110321400000001</v>
      </c>
      <c r="O510" s="35">
        <v>5168993</v>
      </c>
      <c r="P510" s="35">
        <v>0.99007296499999997</v>
      </c>
      <c r="Q510" s="35">
        <v>0.99502410299999999</v>
      </c>
      <c r="R510" s="35">
        <v>0.49444835700000001</v>
      </c>
      <c r="S510" s="37">
        <v>2.5447397</v>
      </c>
    </row>
    <row r="511" spans="1:19" ht="15.7" customHeight="1">
      <c r="A511" s="2" t="s">
        <v>1353</v>
      </c>
      <c r="B511" s="35">
        <v>0.5</v>
      </c>
      <c r="C511" s="2" t="s">
        <v>1562</v>
      </c>
      <c r="D511" s="35">
        <v>0.99</v>
      </c>
      <c r="E511" s="35">
        <v>0</v>
      </c>
      <c r="F511" s="35">
        <v>506149</v>
      </c>
      <c r="G511" s="35">
        <v>0.97884982700000001</v>
      </c>
      <c r="H511" s="35">
        <v>0.98936839799999998</v>
      </c>
      <c r="I511" s="35">
        <v>254163</v>
      </c>
      <c r="J511" s="35">
        <v>0.96946968600000005</v>
      </c>
      <c r="K511" s="35">
        <v>0.98461651699999997</v>
      </c>
      <c r="L511" s="35">
        <v>251986</v>
      </c>
      <c r="M511" s="35">
        <v>0.98844959099999996</v>
      </c>
      <c r="N511" s="35">
        <v>0.99420802200000002</v>
      </c>
      <c r="O511" s="35">
        <v>4951780</v>
      </c>
      <c r="P511" s="35">
        <v>0.99284804699999996</v>
      </c>
      <c r="Q511" s="35">
        <v>0.99641760700000004</v>
      </c>
      <c r="R511" s="35">
        <v>0.35691597400000002</v>
      </c>
      <c r="S511" s="37">
        <v>1.5383483</v>
      </c>
    </row>
    <row r="512" spans="1:19" ht="15.7" customHeight="1">
      <c r="A512" s="2" t="s">
        <v>1353</v>
      </c>
      <c r="B512" s="35">
        <v>0.75</v>
      </c>
      <c r="C512" s="2" t="s">
        <v>1561</v>
      </c>
      <c r="D512" s="35">
        <v>0.7</v>
      </c>
      <c r="E512" s="35">
        <v>0</v>
      </c>
      <c r="F512" s="35">
        <v>2041958</v>
      </c>
      <c r="G512" s="35">
        <v>0.89165127399999999</v>
      </c>
      <c r="H512" s="35">
        <v>0.94427288099999995</v>
      </c>
      <c r="I512" s="35">
        <v>1140771</v>
      </c>
      <c r="J512" s="35">
        <v>0.84252863600000005</v>
      </c>
      <c r="K512" s="35">
        <v>0.91789358700000001</v>
      </c>
      <c r="L512" s="35">
        <v>901187</v>
      </c>
      <c r="M512" s="35">
        <v>0.96024664199999998</v>
      </c>
      <c r="N512" s="35">
        <v>0.97992175299999995</v>
      </c>
      <c r="O512" s="35">
        <v>13754229</v>
      </c>
      <c r="P512" s="35">
        <v>0.98295280900000004</v>
      </c>
      <c r="Q512" s="35">
        <v>0.99143976599999994</v>
      </c>
      <c r="R512" s="35">
        <v>0.84723952800000002</v>
      </c>
      <c r="S512" s="37">
        <v>8.2106413000000007</v>
      </c>
    </row>
    <row r="513" spans="1:19" ht="15.7" customHeight="1">
      <c r="A513" s="2" t="s">
        <v>1353</v>
      </c>
      <c r="B513" s="35">
        <v>0.75</v>
      </c>
      <c r="C513" s="2" t="s">
        <v>1561</v>
      </c>
      <c r="D513" s="35">
        <v>0.8</v>
      </c>
      <c r="E513" s="35">
        <v>0</v>
      </c>
      <c r="F513" s="35">
        <v>1988296</v>
      </c>
      <c r="G513" s="35">
        <v>0.90467564</v>
      </c>
      <c r="H513" s="35">
        <v>0.95114438499999998</v>
      </c>
      <c r="I513" s="35">
        <v>1102845</v>
      </c>
      <c r="J513" s="35">
        <v>0.85695399900000002</v>
      </c>
      <c r="K513" s="35">
        <v>0.92571809900000002</v>
      </c>
      <c r="L513" s="35">
        <v>885451</v>
      </c>
      <c r="M513" s="35">
        <v>0.96990134400000005</v>
      </c>
      <c r="N513" s="35">
        <v>0.98483569400000004</v>
      </c>
      <c r="O513" s="35">
        <v>13700138</v>
      </c>
      <c r="P513" s="35">
        <v>0.98535153900000005</v>
      </c>
      <c r="Q513" s="35">
        <v>0.992648749</v>
      </c>
      <c r="R513" s="35">
        <v>0.72898249000000004</v>
      </c>
      <c r="S513" s="37">
        <v>7.4281901000000001</v>
      </c>
    </row>
    <row r="514" spans="1:19" ht="15.7" customHeight="1">
      <c r="A514" s="2" t="s">
        <v>1353</v>
      </c>
      <c r="B514" s="35">
        <v>0.75</v>
      </c>
      <c r="C514" s="2" t="s">
        <v>1561</v>
      </c>
      <c r="D514" s="35">
        <v>0.9</v>
      </c>
      <c r="E514" s="35">
        <v>0</v>
      </c>
      <c r="F514" s="35">
        <v>1889099</v>
      </c>
      <c r="G514" s="35">
        <v>0.91716169800000003</v>
      </c>
      <c r="H514" s="35">
        <v>0.95768559399999997</v>
      </c>
      <c r="I514" s="35">
        <v>1035094</v>
      </c>
      <c r="J514" s="35">
        <v>0.87067814099999996</v>
      </c>
      <c r="K514" s="35">
        <v>0.93310135599999999</v>
      </c>
      <c r="L514" s="35">
        <v>854005</v>
      </c>
      <c r="M514" s="35">
        <v>0.97866842899999995</v>
      </c>
      <c r="N514" s="35">
        <v>0.98927672</v>
      </c>
      <c r="O514" s="35">
        <v>13589302</v>
      </c>
      <c r="P514" s="35">
        <v>0.98790173199999998</v>
      </c>
      <c r="Q514" s="35">
        <v>0.99393245799999996</v>
      </c>
      <c r="R514" s="35">
        <v>0.60302466099999996</v>
      </c>
      <c r="S514" s="37">
        <v>6.6898644000000003</v>
      </c>
    </row>
    <row r="515" spans="1:19" ht="15.7" customHeight="1">
      <c r="A515" s="2" t="s">
        <v>1353</v>
      </c>
      <c r="B515" s="35">
        <v>0.75</v>
      </c>
      <c r="C515" s="2" t="s">
        <v>1561</v>
      </c>
      <c r="D515" s="35">
        <v>0.95</v>
      </c>
      <c r="E515" s="35">
        <v>0</v>
      </c>
      <c r="F515" s="35">
        <v>1780554</v>
      </c>
      <c r="G515" s="35">
        <v>0.92344597500000003</v>
      </c>
      <c r="H515" s="35">
        <v>0.96096096399999997</v>
      </c>
      <c r="I515" s="35">
        <v>964025</v>
      </c>
      <c r="J515" s="35">
        <v>0.87671429000000001</v>
      </c>
      <c r="K515" s="35">
        <v>0.93633022499999996</v>
      </c>
      <c r="L515" s="35">
        <v>816529</v>
      </c>
      <c r="M515" s="35">
        <v>0.98359291500000001</v>
      </c>
      <c r="N515" s="35">
        <v>0.99176253000000003</v>
      </c>
      <c r="O515" s="35">
        <v>13452059</v>
      </c>
      <c r="P515" s="35">
        <v>0.98957469399999998</v>
      </c>
      <c r="Q515" s="35">
        <v>0.99477369000000004</v>
      </c>
      <c r="R515" s="35">
        <v>0.52008569199999999</v>
      </c>
      <c r="S515" s="37">
        <v>6.3669775</v>
      </c>
    </row>
    <row r="516" spans="1:19" ht="15.7" customHeight="1">
      <c r="A516" s="2" t="s">
        <v>1353</v>
      </c>
      <c r="B516" s="35">
        <v>0.75</v>
      </c>
      <c r="C516" s="2" t="s">
        <v>1561</v>
      </c>
      <c r="D516" s="35">
        <v>0.99</v>
      </c>
      <c r="E516" s="35">
        <v>0</v>
      </c>
      <c r="F516" s="35">
        <v>1524703</v>
      </c>
      <c r="G516" s="35">
        <v>0.92722203299999995</v>
      </c>
      <c r="H516" s="35">
        <v>0.96292369</v>
      </c>
      <c r="I516" s="35">
        <v>812809</v>
      </c>
      <c r="J516" s="35">
        <v>0.87819760400000002</v>
      </c>
      <c r="K516" s="35">
        <v>0.93712197900000005</v>
      </c>
      <c r="L516" s="35">
        <v>711894</v>
      </c>
      <c r="M516" s="35">
        <v>0.98838691000000001</v>
      </c>
      <c r="N516" s="35">
        <v>0.99417649799999996</v>
      </c>
      <c r="O516" s="35">
        <v>13042114</v>
      </c>
      <c r="P516" s="35">
        <v>0.99193372700000004</v>
      </c>
      <c r="Q516" s="35">
        <v>0.99595869699999995</v>
      </c>
      <c r="R516" s="35">
        <v>0.40300462300000001</v>
      </c>
      <c r="S516" s="37">
        <v>6.2878021000000004</v>
      </c>
    </row>
    <row r="517" spans="1:19" ht="15.7" customHeight="1">
      <c r="A517" s="2" t="s">
        <v>1353</v>
      </c>
      <c r="B517" s="35">
        <v>0.75</v>
      </c>
      <c r="C517" s="2" t="s">
        <v>1562</v>
      </c>
      <c r="D517" s="35">
        <v>0.7</v>
      </c>
      <c r="E517" s="35">
        <v>0</v>
      </c>
      <c r="F517" s="35">
        <v>799234</v>
      </c>
      <c r="G517" s="35">
        <v>0.93643404399999997</v>
      </c>
      <c r="H517" s="35">
        <v>0.96769522299999999</v>
      </c>
      <c r="I517" s="35">
        <v>439729</v>
      </c>
      <c r="J517" s="35">
        <v>0.91746538200000005</v>
      </c>
      <c r="K517" s="35">
        <v>0.95784413199999996</v>
      </c>
      <c r="L517" s="35">
        <v>359505</v>
      </c>
      <c r="M517" s="35">
        <v>0.96044627100000002</v>
      </c>
      <c r="N517" s="35">
        <v>0.98002360700000002</v>
      </c>
      <c r="O517" s="35">
        <v>5352525</v>
      </c>
      <c r="P517" s="35">
        <v>0.98308954900000001</v>
      </c>
      <c r="Q517" s="35">
        <v>0.99150872400000001</v>
      </c>
      <c r="R517" s="35">
        <v>0.83975965299999999</v>
      </c>
      <c r="S517" s="37">
        <v>4.2155867999999996</v>
      </c>
    </row>
    <row r="518" spans="1:19" ht="15.7" customHeight="1">
      <c r="A518" s="2" t="s">
        <v>1353</v>
      </c>
      <c r="B518" s="35">
        <v>0.75</v>
      </c>
      <c r="C518" s="2" t="s">
        <v>1562</v>
      </c>
      <c r="D518" s="35">
        <v>0.8</v>
      </c>
      <c r="E518" s="35">
        <v>0</v>
      </c>
      <c r="F518" s="35">
        <v>778567</v>
      </c>
      <c r="G518" s="35">
        <v>0.95101144000000004</v>
      </c>
      <c r="H518" s="35">
        <v>0.97519815399999998</v>
      </c>
      <c r="I518" s="35">
        <v>425344</v>
      </c>
      <c r="J518" s="35">
        <v>0.93581374699999997</v>
      </c>
      <c r="K518" s="35">
        <v>0.96737466699999997</v>
      </c>
      <c r="L518" s="35">
        <v>353223</v>
      </c>
      <c r="M518" s="35">
        <v>0.96980864</v>
      </c>
      <c r="N518" s="35">
        <v>0.98478862700000003</v>
      </c>
      <c r="O518" s="35">
        <v>5332148</v>
      </c>
      <c r="P518" s="35">
        <v>0.98538281400000005</v>
      </c>
      <c r="Q518" s="35">
        <v>0.992664502</v>
      </c>
      <c r="R518" s="35">
        <v>0.72724767800000001</v>
      </c>
      <c r="S518" s="37">
        <v>3.2625332999999999</v>
      </c>
    </row>
    <row r="519" spans="1:19" ht="15.7" customHeight="1">
      <c r="A519" s="2" t="s">
        <v>1353</v>
      </c>
      <c r="B519" s="35">
        <v>0.75</v>
      </c>
      <c r="C519" s="2" t="s">
        <v>1562</v>
      </c>
      <c r="D519" s="35">
        <v>0.9</v>
      </c>
      <c r="E519" s="35">
        <v>0</v>
      </c>
      <c r="F519" s="35">
        <v>740182</v>
      </c>
      <c r="G519" s="35">
        <v>0.96613170400000004</v>
      </c>
      <c r="H519" s="35">
        <v>0.98291998899999999</v>
      </c>
      <c r="I519" s="35">
        <v>399358</v>
      </c>
      <c r="J519" s="35">
        <v>0.95553143299999999</v>
      </c>
      <c r="K519" s="35">
        <v>0.977512881</v>
      </c>
      <c r="L519" s="35">
        <v>340824</v>
      </c>
      <c r="M519" s="35">
        <v>0.97877846899999998</v>
      </c>
      <c r="N519" s="35">
        <v>0.98933233499999995</v>
      </c>
      <c r="O519" s="35">
        <v>5290180</v>
      </c>
      <c r="P519" s="35">
        <v>0.98780163399999998</v>
      </c>
      <c r="Q519" s="35">
        <v>0.99388210300000002</v>
      </c>
      <c r="R519" s="35">
        <v>0.60827918000000003</v>
      </c>
      <c r="S519" s="37">
        <v>2.2487119</v>
      </c>
    </row>
    <row r="520" spans="1:19" ht="15.7" customHeight="1">
      <c r="A520" s="2" t="s">
        <v>1353</v>
      </c>
      <c r="B520" s="35">
        <v>0.75</v>
      </c>
      <c r="C520" s="2" t="s">
        <v>1562</v>
      </c>
      <c r="D520" s="35">
        <v>0.95</v>
      </c>
      <c r="E520" s="35">
        <v>0</v>
      </c>
      <c r="F520" s="35">
        <v>697692</v>
      </c>
      <c r="G520" s="35">
        <v>0.97482382499999998</v>
      </c>
      <c r="H520" s="35">
        <v>0.98733166900000002</v>
      </c>
      <c r="I520" s="35">
        <v>371680</v>
      </c>
      <c r="J520" s="35">
        <v>0.96723440900000002</v>
      </c>
      <c r="K520" s="35">
        <v>0.98348076200000001</v>
      </c>
      <c r="L520" s="35">
        <v>326012</v>
      </c>
      <c r="M520" s="35">
        <v>0.98358585200000004</v>
      </c>
      <c r="N520" s="35">
        <v>0.99175896900000005</v>
      </c>
      <c r="O520" s="35">
        <v>5237807</v>
      </c>
      <c r="P520" s="35">
        <v>0.98936882599999998</v>
      </c>
      <c r="Q520" s="35">
        <v>0.99467020900000003</v>
      </c>
      <c r="R520" s="35">
        <v>0.53061787199999999</v>
      </c>
      <c r="S520" s="37">
        <v>1.6519238000000001</v>
      </c>
    </row>
    <row r="521" spans="1:19" ht="15.7" customHeight="1">
      <c r="A521" s="2" t="s">
        <v>1353</v>
      </c>
      <c r="B521" s="35">
        <v>0.75</v>
      </c>
      <c r="C521" s="2" t="s">
        <v>1562</v>
      </c>
      <c r="D521" s="35">
        <v>0.99</v>
      </c>
      <c r="E521" s="35">
        <v>0</v>
      </c>
      <c r="F521" s="35">
        <v>597616</v>
      </c>
      <c r="G521" s="35">
        <v>0.98432699000000001</v>
      </c>
      <c r="H521" s="35">
        <v>0.992132546</v>
      </c>
      <c r="I521" s="35">
        <v>313077</v>
      </c>
      <c r="J521" s="35">
        <v>0.98064193300000002</v>
      </c>
      <c r="K521" s="35">
        <v>0.990273666</v>
      </c>
      <c r="L521" s="35">
        <v>284539</v>
      </c>
      <c r="M521" s="35">
        <v>0.98840569300000003</v>
      </c>
      <c r="N521" s="35">
        <v>0.99418594500000002</v>
      </c>
      <c r="O521" s="35">
        <v>5079972</v>
      </c>
      <c r="P521" s="35">
        <v>0.99168873700000004</v>
      </c>
      <c r="Q521" s="35">
        <v>0.99583569800000005</v>
      </c>
      <c r="R521" s="35">
        <v>0.41539555099999997</v>
      </c>
      <c r="S521" s="37">
        <v>0.97263339999999998</v>
      </c>
    </row>
    <row r="522" spans="1:19" ht="15.7" customHeight="1">
      <c r="A522" s="2" t="s">
        <v>1353</v>
      </c>
      <c r="B522" s="35">
        <v>1</v>
      </c>
      <c r="C522" s="2" t="s">
        <v>1561</v>
      </c>
      <c r="D522" s="35">
        <v>0.7</v>
      </c>
      <c r="E522" s="35">
        <v>0</v>
      </c>
      <c r="F522" s="35">
        <v>2082857</v>
      </c>
      <c r="G522" s="35">
        <v>0.90557289600000002</v>
      </c>
      <c r="H522" s="35">
        <v>0.95161593899999997</v>
      </c>
      <c r="I522" s="35">
        <v>1171240</v>
      </c>
      <c r="J522" s="35">
        <v>0.86200621399999999</v>
      </c>
      <c r="K522" s="35">
        <v>0.92844289800000002</v>
      </c>
      <c r="L522" s="35">
        <v>911617</v>
      </c>
      <c r="M522" s="35">
        <v>0.96656935200000005</v>
      </c>
      <c r="N522" s="35">
        <v>0.98314259000000004</v>
      </c>
      <c r="O522" s="35">
        <v>13781568</v>
      </c>
      <c r="P522" s="35">
        <v>0.98381254500000004</v>
      </c>
      <c r="Q522" s="35">
        <v>0.99187325000000004</v>
      </c>
      <c r="R522" s="35">
        <v>0.80671385799999995</v>
      </c>
      <c r="S522" s="37">
        <v>7.1557101999999997</v>
      </c>
    </row>
    <row r="523" spans="1:19" ht="15.7" customHeight="1">
      <c r="A523" s="2" t="s">
        <v>1353</v>
      </c>
      <c r="B523" s="35">
        <v>1</v>
      </c>
      <c r="C523" s="2" t="s">
        <v>1561</v>
      </c>
      <c r="D523" s="35">
        <v>0.8</v>
      </c>
      <c r="E523" s="35">
        <v>0</v>
      </c>
      <c r="F523" s="35">
        <v>2041844</v>
      </c>
      <c r="G523" s="35">
        <v>0.91599951199999996</v>
      </c>
      <c r="H523" s="35">
        <v>0.95707863400000004</v>
      </c>
      <c r="I523" s="35">
        <v>1142357</v>
      </c>
      <c r="J523" s="35">
        <v>0.87392625700000004</v>
      </c>
      <c r="K523" s="35">
        <v>0.93484023100000002</v>
      </c>
      <c r="L523" s="35">
        <v>899487</v>
      </c>
      <c r="M523" s="35">
        <v>0.97396026099999999</v>
      </c>
      <c r="N523" s="35">
        <v>0.98689424999999997</v>
      </c>
      <c r="O523" s="35">
        <v>13738938</v>
      </c>
      <c r="P523" s="35">
        <v>0.98575223899999997</v>
      </c>
      <c r="Q523" s="35">
        <v>0.99285056199999999</v>
      </c>
      <c r="R523" s="35">
        <v>0.71068173300000004</v>
      </c>
      <c r="S523" s="37">
        <v>6.5159769000000001</v>
      </c>
    </row>
    <row r="524" spans="1:19" ht="15.7" customHeight="1">
      <c r="A524" s="2" t="s">
        <v>1353</v>
      </c>
      <c r="B524" s="35">
        <v>1</v>
      </c>
      <c r="C524" s="2" t="s">
        <v>1561</v>
      </c>
      <c r="D524" s="35">
        <v>0.9</v>
      </c>
      <c r="E524" s="35">
        <v>0</v>
      </c>
      <c r="F524" s="35">
        <v>1963739</v>
      </c>
      <c r="G524" s="35">
        <v>0.92606970799999999</v>
      </c>
      <c r="H524" s="35">
        <v>0.96232515699999999</v>
      </c>
      <c r="I524" s="35">
        <v>1088908</v>
      </c>
      <c r="J524" s="35">
        <v>0.88514856900000005</v>
      </c>
      <c r="K524" s="35">
        <v>0.94082334599999995</v>
      </c>
      <c r="L524" s="35">
        <v>874831</v>
      </c>
      <c r="M524" s="35">
        <v>0.98109381600000001</v>
      </c>
      <c r="N524" s="35">
        <v>0.99050179999999999</v>
      </c>
      <c r="O524" s="35">
        <v>13651705</v>
      </c>
      <c r="P524" s="35">
        <v>0.98788158500000001</v>
      </c>
      <c r="Q524" s="35">
        <v>0.99392232300000005</v>
      </c>
      <c r="R524" s="35">
        <v>0.60508290899999995</v>
      </c>
      <c r="S524" s="37">
        <v>5.9176653999999997</v>
      </c>
    </row>
    <row r="525" spans="1:19" ht="15.7" customHeight="1">
      <c r="A525" s="2" t="s">
        <v>1353</v>
      </c>
      <c r="B525" s="35">
        <v>1</v>
      </c>
      <c r="C525" s="2" t="s">
        <v>1561</v>
      </c>
      <c r="D525" s="35">
        <v>0.95</v>
      </c>
      <c r="E525" s="35">
        <v>0</v>
      </c>
      <c r="F525" s="35">
        <v>1876953</v>
      </c>
      <c r="G525" s="35">
        <v>0.93119533200000004</v>
      </c>
      <c r="H525" s="35">
        <v>0.96498462799999996</v>
      </c>
      <c r="I525" s="35">
        <v>1032082</v>
      </c>
      <c r="J525" s="35">
        <v>0.89041135000000005</v>
      </c>
      <c r="K525" s="35">
        <v>0.94361610299999998</v>
      </c>
      <c r="L525" s="35">
        <v>844871</v>
      </c>
      <c r="M525" s="35">
        <v>0.98493456199999996</v>
      </c>
      <c r="N525" s="35">
        <v>0.99243869399999995</v>
      </c>
      <c r="O525" s="35">
        <v>13543481</v>
      </c>
      <c r="P525" s="35">
        <v>0.98928987599999996</v>
      </c>
      <c r="Q525" s="35">
        <v>0.99463052299999999</v>
      </c>
      <c r="R525" s="35">
        <v>0.53504852800000002</v>
      </c>
      <c r="S525" s="37">
        <v>5.6383897000000003</v>
      </c>
    </row>
    <row r="526" spans="1:19" ht="15.7" customHeight="1">
      <c r="A526" s="2" t="s">
        <v>1353</v>
      </c>
      <c r="B526" s="35">
        <v>1</v>
      </c>
      <c r="C526" s="2" t="s">
        <v>1561</v>
      </c>
      <c r="D526" s="35">
        <v>0.99</v>
      </c>
      <c r="E526" s="35">
        <v>0</v>
      </c>
      <c r="F526" s="35">
        <v>1664561</v>
      </c>
      <c r="G526" s="35">
        <v>0.93482296399999998</v>
      </c>
      <c r="H526" s="35">
        <v>0.96686243299999997</v>
      </c>
      <c r="I526" s="35">
        <v>906421</v>
      </c>
      <c r="J526" s="35">
        <v>0.89307278499999998</v>
      </c>
      <c r="K526" s="35">
        <v>0.94502528299999999</v>
      </c>
      <c r="L526" s="35">
        <v>758140</v>
      </c>
      <c r="M526" s="35">
        <v>0.98869776700000001</v>
      </c>
      <c r="N526" s="35">
        <v>0.99433282499999998</v>
      </c>
      <c r="O526" s="35">
        <v>13214954</v>
      </c>
      <c r="P526" s="35">
        <v>0.99136122800000004</v>
      </c>
      <c r="Q526" s="35">
        <v>0.99567124500000004</v>
      </c>
      <c r="R526" s="35">
        <v>0.43205780900000001</v>
      </c>
      <c r="S526" s="37">
        <v>5.4974717000000002</v>
      </c>
    </row>
    <row r="527" spans="1:19" ht="15.7" customHeight="1">
      <c r="A527" s="2" t="s">
        <v>1353</v>
      </c>
      <c r="B527" s="35">
        <v>1</v>
      </c>
      <c r="C527" s="2" t="s">
        <v>1562</v>
      </c>
      <c r="D527" s="35">
        <v>0.7</v>
      </c>
      <c r="E527" s="35">
        <v>0</v>
      </c>
      <c r="F527" s="35">
        <v>814675</v>
      </c>
      <c r="G527" s="35">
        <v>0.94987706500000002</v>
      </c>
      <c r="H527" s="35">
        <v>0.97461636799999996</v>
      </c>
      <c r="I527" s="35">
        <v>451098</v>
      </c>
      <c r="J527" s="35">
        <v>0.93615327699999995</v>
      </c>
      <c r="K527" s="35">
        <v>0.967550142</v>
      </c>
      <c r="L527" s="35">
        <v>363577</v>
      </c>
      <c r="M527" s="35">
        <v>0.96732806299999996</v>
      </c>
      <c r="N527" s="35">
        <v>0.98352837400000004</v>
      </c>
      <c r="O527" s="35">
        <v>5363515</v>
      </c>
      <c r="P527" s="35">
        <v>0.98392756599999998</v>
      </c>
      <c r="Q527" s="35">
        <v>0.99193123000000005</v>
      </c>
      <c r="R527" s="35">
        <v>0.80104297800000002</v>
      </c>
      <c r="S527" s="37">
        <v>3.2449857999999998</v>
      </c>
    </row>
    <row r="528" spans="1:19" ht="15.7" customHeight="1">
      <c r="A528" s="2" t="s">
        <v>1353</v>
      </c>
      <c r="B528" s="35">
        <v>1</v>
      </c>
      <c r="C528" s="2" t="s">
        <v>1562</v>
      </c>
      <c r="D528" s="35">
        <v>0.8</v>
      </c>
      <c r="E528" s="35">
        <v>0</v>
      </c>
      <c r="F528" s="35">
        <v>798807</v>
      </c>
      <c r="G528" s="35">
        <v>0.961154956</v>
      </c>
      <c r="H528" s="35">
        <v>0.98038510599999995</v>
      </c>
      <c r="I528" s="35">
        <v>440156</v>
      </c>
      <c r="J528" s="35">
        <v>0.95048625200000003</v>
      </c>
      <c r="K528" s="35">
        <v>0.97492884400000002</v>
      </c>
      <c r="L528" s="35">
        <v>358651</v>
      </c>
      <c r="M528" s="35">
        <v>0.97449547199999997</v>
      </c>
      <c r="N528" s="35">
        <v>0.98716537199999999</v>
      </c>
      <c r="O528" s="35">
        <v>5347327</v>
      </c>
      <c r="P528" s="35">
        <v>0.98572247000000002</v>
      </c>
      <c r="Q528" s="35">
        <v>0.99283557099999997</v>
      </c>
      <c r="R528" s="35">
        <v>0.71198171700000001</v>
      </c>
      <c r="S528" s="37">
        <v>2.5071156000000001</v>
      </c>
    </row>
    <row r="529" spans="1:19" ht="15.7" customHeight="1">
      <c r="A529" s="2" t="s">
        <v>1353</v>
      </c>
      <c r="B529" s="35">
        <v>1</v>
      </c>
      <c r="C529" s="2" t="s">
        <v>1562</v>
      </c>
      <c r="D529" s="35">
        <v>0.9</v>
      </c>
      <c r="E529" s="35">
        <v>0</v>
      </c>
      <c r="F529" s="35">
        <v>768308</v>
      </c>
      <c r="G529" s="35">
        <v>0.97256301099999998</v>
      </c>
      <c r="H529" s="35">
        <v>0.98618609400000001</v>
      </c>
      <c r="I529" s="35">
        <v>419519</v>
      </c>
      <c r="J529" s="35">
        <v>0.96557464699999995</v>
      </c>
      <c r="K529" s="35">
        <v>0.98263657900000001</v>
      </c>
      <c r="L529" s="35">
        <v>348789</v>
      </c>
      <c r="M529" s="35">
        <v>0.98106949700000001</v>
      </c>
      <c r="N529" s="35">
        <v>0.99048952400000001</v>
      </c>
      <c r="O529" s="35">
        <v>5314501</v>
      </c>
      <c r="P529" s="35">
        <v>0.98768995800000003</v>
      </c>
      <c r="Q529" s="35">
        <v>0.99382592000000003</v>
      </c>
      <c r="R529" s="35">
        <v>0.61473175700000005</v>
      </c>
      <c r="S529" s="37">
        <v>1.7363421000000001</v>
      </c>
    </row>
    <row r="530" spans="1:19" ht="15.7" customHeight="1">
      <c r="A530" s="2" t="s">
        <v>1353</v>
      </c>
      <c r="B530" s="35">
        <v>1</v>
      </c>
      <c r="C530" s="2" t="s">
        <v>1562</v>
      </c>
      <c r="D530" s="35">
        <v>0.95</v>
      </c>
      <c r="E530" s="35">
        <v>0</v>
      </c>
      <c r="F530" s="35">
        <v>734806</v>
      </c>
      <c r="G530" s="35">
        <v>0.97932740100000004</v>
      </c>
      <c r="H530" s="35">
        <v>0.989609721</v>
      </c>
      <c r="I530" s="35">
        <v>397711</v>
      </c>
      <c r="J530" s="35">
        <v>0.97477049299999996</v>
      </c>
      <c r="K530" s="35">
        <v>0.98730466100000003</v>
      </c>
      <c r="L530" s="35">
        <v>337095</v>
      </c>
      <c r="M530" s="35">
        <v>0.98474493500000004</v>
      </c>
      <c r="N530" s="35">
        <v>0.99234315399999995</v>
      </c>
      <c r="O530" s="35">
        <v>5273602</v>
      </c>
      <c r="P530" s="35">
        <v>0.98904338800000002</v>
      </c>
      <c r="Q530" s="35">
        <v>0.99450660499999999</v>
      </c>
      <c r="R530" s="35">
        <v>0.54757650800000002</v>
      </c>
      <c r="S530" s="37">
        <v>1.2695339000000001</v>
      </c>
    </row>
    <row r="531" spans="1:19" ht="15.7" customHeight="1">
      <c r="A531" s="2" t="s">
        <v>1353</v>
      </c>
      <c r="B531" s="35">
        <v>1</v>
      </c>
      <c r="C531" s="2" t="s">
        <v>1562</v>
      </c>
      <c r="D531" s="35">
        <v>0.99</v>
      </c>
      <c r="E531" s="35">
        <v>0</v>
      </c>
      <c r="F531" s="35">
        <v>652193</v>
      </c>
      <c r="G531" s="35">
        <v>0.98694599699999996</v>
      </c>
      <c r="H531" s="35">
        <v>0.99345155799999996</v>
      </c>
      <c r="I531" s="35">
        <v>349203</v>
      </c>
      <c r="J531" s="35">
        <v>0.98546409099999999</v>
      </c>
      <c r="K531" s="35">
        <v>0.99270544000000005</v>
      </c>
      <c r="L531" s="35">
        <v>302990</v>
      </c>
      <c r="M531" s="35">
        <v>0.98865807900000002</v>
      </c>
      <c r="N531" s="35">
        <v>0.99431286799999996</v>
      </c>
      <c r="O531" s="35">
        <v>5148568</v>
      </c>
      <c r="P531" s="35">
        <v>0.99116753899999999</v>
      </c>
      <c r="Q531" s="35">
        <v>0.995573975</v>
      </c>
      <c r="R531" s="35">
        <v>0.44189023500000002</v>
      </c>
      <c r="S531" s="37">
        <v>0.72945599999999999</v>
      </c>
    </row>
    <row r="532" spans="1:19" ht="15.7" customHeight="1">
      <c r="A532" s="2" t="s">
        <v>1353</v>
      </c>
      <c r="B532" s="35">
        <v>2</v>
      </c>
      <c r="C532" s="2" t="s">
        <v>1561</v>
      </c>
      <c r="D532" s="35">
        <v>0.7</v>
      </c>
      <c r="E532" s="35">
        <v>0</v>
      </c>
      <c r="F532" s="35">
        <v>2149283</v>
      </c>
      <c r="G532" s="35">
        <v>0.928595057</v>
      </c>
      <c r="H532" s="35">
        <v>0.96363637199999996</v>
      </c>
      <c r="I532" s="35">
        <v>1221517</v>
      </c>
      <c r="J532" s="35">
        <v>0.89454350500000002</v>
      </c>
      <c r="K532" s="35">
        <v>0.94580310099999998</v>
      </c>
      <c r="L532" s="35">
        <v>927766</v>
      </c>
      <c r="M532" s="35">
        <v>0.97647550999999999</v>
      </c>
      <c r="N532" s="35">
        <v>0.98816775400000001</v>
      </c>
      <c r="O532" s="35">
        <v>13825463</v>
      </c>
      <c r="P532" s="35">
        <v>0.98523681500000004</v>
      </c>
      <c r="Q532" s="35">
        <v>0.99259096000000002</v>
      </c>
      <c r="R532" s="35">
        <v>0.73901546200000001</v>
      </c>
      <c r="S532" s="37">
        <v>5.4196898999999998</v>
      </c>
    </row>
    <row r="533" spans="1:19" ht="15.7" customHeight="1">
      <c r="A533" s="2" t="s">
        <v>1353</v>
      </c>
      <c r="B533" s="35">
        <v>2</v>
      </c>
      <c r="C533" s="2" t="s">
        <v>1561</v>
      </c>
      <c r="D533" s="35">
        <v>0.8</v>
      </c>
      <c r="E533" s="35">
        <v>0</v>
      </c>
      <c r="F533" s="35">
        <v>2128457</v>
      </c>
      <c r="G533" s="35">
        <v>0.93418822400000001</v>
      </c>
      <c r="H533" s="35">
        <v>0.96653412999999999</v>
      </c>
      <c r="I533" s="35">
        <v>1207016</v>
      </c>
      <c r="J533" s="35">
        <v>0.90120314700000004</v>
      </c>
      <c r="K533" s="35">
        <v>0.94931720100000005</v>
      </c>
      <c r="L533" s="35">
        <v>921441</v>
      </c>
      <c r="M533" s="35">
        <v>0.98020843899999999</v>
      </c>
      <c r="N533" s="35">
        <v>0.990054765</v>
      </c>
      <c r="O533" s="35">
        <v>13801286</v>
      </c>
      <c r="P533" s="35">
        <v>0.98646005299999995</v>
      </c>
      <c r="Q533" s="35">
        <v>0.99320695400000003</v>
      </c>
      <c r="R533" s="35">
        <v>0.67786081200000003</v>
      </c>
      <c r="S533" s="37">
        <v>5.0682799000000003</v>
      </c>
    </row>
    <row r="534" spans="1:19" ht="15.7" customHeight="1">
      <c r="A534" s="2" t="s">
        <v>1353</v>
      </c>
      <c r="B534" s="35">
        <v>2</v>
      </c>
      <c r="C534" s="2" t="s">
        <v>1561</v>
      </c>
      <c r="D534" s="35">
        <v>0.9</v>
      </c>
      <c r="E534" s="35">
        <v>0</v>
      </c>
      <c r="F534" s="35">
        <v>2089433</v>
      </c>
      <c r="G534" s="35">
        <v>0.94006070900000005</v>
      </c>
      <c r="H534" s="35">
        <v>0.96956727899999995</v>
      </c>
      <c r="I534" s="35">
        <v>1180825</v>
      </c>
      <c r="J534" s="35">
        <v>0.90813257000000003</v>
      </c>
      <c r="K534" s="35">
        <v>0.95295989999999997</v>
      </c>
      <c r="L534" s="35">
        <v>908608</v>
      </c>
      <c r="M534" s="35">
        <v>0.98413380399999995</v>
      </c>
      <c r="N534" s="35">
        <v>0.99203518300000004</v>
      </c>
      <c r="O534" s="35">
        <v>13753006</v>
      </c>
      <c r="P534" s="35">
        <v>0.98789692600000001</v>
      </c>
      <c r="Q534" s="35">
        <v>0.99393004100000004</v>
      </c>
      <c r="R534" s="35">
        <v>0.60613392799999999</v>
      </c>
      <c r="S534" s="37">
        <v>4.7040100000000002</v>
      </c>
    </row>
    <row r="535" spans="1:19" ht="15.7" customHeight="1">
      <c r="A535" s="2" t="s">
        <v>1353</v>
      </c>
      <c r="B535" s="35">
        <v>2</v>
      </c>
      <c r="C535" s="2" t="s">
        <v>1561</v>
      </c>
      <c r="D535" s="35">
        <v>0.95</v>
      </c>
      <c r="E535" s="35">
        <v>0</v>
      </c>
      <c r="F535" s="35">
        <v>2042837</v>
      </c>
      <c r="G535" s="35">
        <v>0.94344325299999998</v>
      </c>
      <c r="H535" s="35">
        <v>0.97131007000000003</v>
      </c>
      <c r="I535" s="35">
        <v>1150671</v>
      </c>
      <c r="J535" s="35">
        <v>0.91201606700000004</v>
      </c>
      <c r="K535" s="35">
        <v>0.95499532300000001</v>
      </c>
      <c r="L535" s="35">
        <v>892166</v>
      </c>
      <c r="M535" s="35">
        <v>0.986433644</v>
      </c>
      <c r="N535" s="35">
        <v>0.99319365900000001</v>
      </c>
      <c r="O535" s="35">
        <v>13692098</v>
      </c>
      <c r="P535" s="35">
        <v>0.988927534</v>
      </c>
      <c r="Q535" s="35">
        <v>0.99444835700000001</v>
      </c>
      <c r="R535" s="35">
        <v>0.55455039900000003</v>
      </c>
      <c r="S535" s="37">
        <v>4.5004676999999997</v>
      </c>
    </row>
    <row r="536" spans="1:19" ht="15.7" customHeight="1">
      <c r="A536" s="2" t="s">
        <v>1353</v>
      </c>
      <c r="B536" s="35">
        <v>2</v>
      </c>
      <c r="C536" s="2" t="s">
        <v>1561</v>
      </c>
      <c r="D536" s="35">
        <v>0.99</v>
      </c>
      <c r="E536" s="35">
        <v>0</v>
      </c>
      <c r="F536" s="35">
        <v>1928112</v>
      </c>
      <c r="G536" s="35">
        <v>0.947198926</v>
      </c>
      <c r="H536" s="35">
        <v>0.97324145299999998</v>
      </c>
      <c r="I536" s="35">
        <v>1085031</v>
      </c>
      <c r="J536" s="35">
        <v>0.91657433200000005</v>
      </c>
      <c r="K536" s="35">
        <v>0.95737888599999998</v>
      </c>
      <c r="L536" s="35">
        <v>843081</v>
      </c>
      <c r="M536" s="35">
        <v>0.98892430200000003</v>
      </c>
      <c r="N536" s="35">
        <v>0.99444673100000003</v>
      </c>
      <c r="O536" s="35">
        <v>13508686</v>
      </c>
      <c r="P536" s="35">
        <v>0.99047739199999996</v>
      </c>
      <c r="Q536" s="35">
        <v>0.99522730699999995</v>
      </c>
      <c r="R536" s="35">
        <v>0.47694671599999999</v>
      </c>
      <c r="S536" s="37">
        <v>4.2621114000000002</v>
      </c>
    </row>
    <row r="537" spans="1:19" ht="15.7" customHeight="1">
      <c r="A537" s="2" t="s">
        <v>1353</v>
      </c>
      <c r="B537" s="35">
        <v>2</v>
      </c>
      <c r="C537" s="2" t="s">
        <v>1562</v>
      </c>
      <c r="D537" s="35">
        <v>0.7</v>
      </c>
      <c r="E537" s="35">
        <v>0</v>
      </c>
      <c r="F537" s="35">
        <v>840031</v>
      </c>
      <c r="G537" s="35">
        <v>0.97110467</v>
      </c>
      <c r="H537" s="35">
        <v>0.98544643200000004</v>
      </c>
      <c r="I537" s="35">
        <v>470021</v>
      </c>
      <c r="J537" s="35">
        <v>0.96660248500000001</v>
      </c>
      <c r="K537" s="35">
        <v>0.98315944</v>
      </c>
      <c r="L537" s="35">
        <v>370010</v>
      </c>
      <c r="M537" s="35">
        <v>0.97686926399999996</v>
      </c>
      <c r="N537" s="35">
        <v>0.98836696800000001</v>
      </c>
      <c r="O537" s="35">
        <v>5381583</v>
      </c>
      <c r="P537" s="35">
        <v>0.98546763199999998</v>
      </c>
      <c r="Q537" s="35">
        <v>0.992707224</v>
      </c>
      <c r="R537" s="35">
        <v>0.72726326900000005</v>
      </c>
      <c r="S537" s="37">
        <v>1.684056</v>
      </c>
    </row>
    <row r="538" spans="1:19" ht="15.7" customHeight="1">
      <c r="A538" s="2" t="s">
        <v>1353</v>
      </c>
      <c r="B538" s="35">
        <v>2</v>
      </c>
      <c r="C538" s="2" t="s">
        <v>1562</v>
      </c>
      <c r="D538" s="35">
        <v>0.8</v>
      </c>
      <c r="E538" s="35">
        <v>0</v>
      </c>
      <c r="F538" s="35">
        <v>832152</v>
      </c>
      <c r="G538" s="35">
        <v>0.97650362999999996</v>
      </c>
      <c r="H538" s="35">
        <v>0.98818198199999996</v>
      </c>
      <c r="I538" s="35">
        <v>464651</v>
      </c>
      <c r="J538" s="35">
        <v>0.97356514000000005</v>
      </c>
      <c r="K538" s="35">
        <v>0.98669404599999999</v>
      </c>
      <c r="L538" s="35">
        <v>367501</v>
      </c>
      <c r="M538" s="35">
        <v>0.980238002</v>
      </c>
      <c r="N538" s="35">
        <v>0.99006969499999997</v>
      </c>
      <c r="O538" s="35">
        <v>5373006</v>
      </c>
      <c r="P538" s="35">
        <v>0.98649569000000004</v>
      </c>
      <c r="Q538" s="35">
        <v>0.99322489400000002</v>
      </c>
      <c r="R538" s="35">
        <v>0.67604176800000004</v>
      </c>
      <c r="S538" s="37">
        <v>1.3305954</v>
      </c>
    </row>
    <row r="539" spans="1:19" ht="15.7" customHeight="1">
      <c r="A539" s="2" t="s">
        <v>1353</v>
      </c>
      <c r="B539" s="35">
        <v>2</v>
      </c>
      <c r="C539" s="2" t="s">
        <v>1562</v>
      </c>
      <c r="D539" s="35">
        <v>0.9</v>
      </c>
      <c r="E539" s="35">
        <v>0</v>
      </c>
      <c r="F539" s="35">
        <v>817031</v>
      </c>
      <c r="G539" s="35">
        <v>0.98252680000000003</v>
      </c>
      <c r="H539" s="35">
        <v>0.99122489899999999</v>
      </c>
      <c r="I539" s="35">
        <v>454586</v>
      </c>
      <c r="J539" s="35">
        <v>0.98148365000000004</v>
      </c>
      <c r="K539" s="35">
        <v>0.99069856599999995</v>
      </c>
      <c r="L539" s="35">
        <v>362445</v>
      </c>
      <c r="M539" s="35">
        <v>0.98383749399999998</v>
      </c>
      <c r="N539" s="35">
        <v>0.99188582700000005</v>
      </c>
      <c r="O539" s="35">
        <v>5355650</v>
      </c>
      <c r="P539" s="35">
        <v>0.98776570799999996</v>
      </c>
      <c r="Q539" s="35">
        <v>0.99386402900000004</v>
      </c>
      <c r="R539" s="35">
        <v>0.61276715800000003</v>
      </c>
      <c r="S539" s="37">
        <v>0.93014339999999995</v>
      </c>
    </row>
    <row r="540" spans="1:19" ht="15.7" customHeight="1">
      <c r="A540" s="2" t="s">
        <v>1353</v>
      </c>
      <c r="B540" s="35">
        <v>2</v>
      </c>
      <c r="C540" s="2" t="s">
        <v>1562</v>
      </c>
      <c r="D540" s="35">
        <v>0.95</v>
      </c>
      <c r="E540" s="35">
        <v>0</v>
      </c>
      <c r="F540" s="35">
        <v>799123</v>
      </c>
      <c r="G540" s="35">
        <v>0.98643457000000001</v>
      </c>
      <c r="H540" s="35">
        <v>0.99319412500000004</v>
      </c>
      <c r="I540" s="35">
        <v>442980</v>
      </c>
      <c r="J540" s="35">
        <v>0.98656076100000001</v>
      </c>
      <c r="K540" s="35">
        <v>0.99325765099999996</v>
      </c>
      <c r="L540" s="35">
        <v>356143</v>
      </c>
      <c r="M540" s="35">
        <v>0.98627764500000004</v>
      </c>
      <c r="N540" s="35">
        <v>0.99311512199999996</v>
      </c>
      <c r="O540" s="35">
        <v>5333873</v>
      </c>
      <c r="P540" s="35">
        <v>0.98871814300000005</v>
      </c>
      <c r="Q540" s="35">
        <v>0.99434307099999997</v>
      </c>
      <c r="R540" s="35">
        <v>0.565099719</v>
      </c>
      <c r="S540" s="37">
        <v>0.67423489999999997</v>
      </c>
    </row>
    <row r="541" spans="1:19" ht="15.7" customHeight="1">
      <c r="A541" s="2" t="s">
        <v>1353</v>
      </c>
      <c r="B541" s="35">
        <v>2</v>
      </c>
      <c r="C541" s="2" t="s">
        <v>1562</v>
      </c>
      <c r="D541" s="35">
        <v>0.99</v>
      </c>
      <c r="E541" s="35">
        <v>0</v>
      </c>
      <c r="F541" s="35">
        <v>754528</v>
      </c>
      <c r="G541" s="35">
        <v>0.99049934100000003</v>
      </c>
      <c r="H541" s="35">
        <v>0.99523833399999995</v>
      </c>
      <c r="I541" s="35">
        <v>417728</v>
      </c>
      <c r="J541" s="35">
        <v>0.99198583100000004</v>
      </c>
      <c r="K541" s="35">
        <v>0.995984855</v>
      </c>
      <c r="L541" s="35">
        <v>336800</v>
      </c>
      <c r="M541" s="35">
        <v>0.98866030699999996</v>
      </c>
      <c r="N541" s="35">
        <v>0.99431398800000004</v>
      </c>
      <c r="O541" s="35">
        <v>5266290</v>
      </c>
      <c r="P541" s="35">
        <v>0.99020563100000003</v>
      </c>
      <c r="Q541" s="35">
        <v>0.99509076500000004</v>
      </c>
      <c r="R541" s="35">
        <v>0.49069782899999997</v>
      </c>
      <c r="S541" s="37">
        <v>0.4015145</v>
      </c>
    </row>
    <row r="542" spans="1:19" ht="15.7" customHeight="1">
      <c r="A542" s="2" t="s">
        <v>1353</v>
      </c>
      <c r="B542" s="35">
        <v>4</v>
      </c>
      <c r="C542" s="2" t="s">
        <v>1561</v>
      </c>
      <c r="D542" s="35">
        <v>0.7</v>
      </c>
      <c r="E542" s="35">
        <v>0</v>
      </c>
      <c r="F542" s="35">
        <v>2189966</v>
      </c>
      <c r="G542" s="35">
        <v>0.94547413400000002</v>
      </c>
      <c r="H542" s="35">
        <v>0.97235494300000003</v>
      </c>
      <c r="I542" s="35">
        <v>1252698</v>
      </c>
      <c r="J542" s="35">
        <v>0.91855052299999995</v>
      </c>
      <c r="K542" s="35">
        <v>0.95841041500000002</v>
      </c>
      <c r="L542" s="35">
        <v>937268</v>
      </c>
      <c r="M542" s="35">
        <v>0.98334701400000002</v>
      </c>
      <c r="N542" s="35">
        <v>0.99163855000000001</v>
      </c>
      <c r="O542" s="35">
        <v>13852790</v>
      </c>
      <c r="P542" s="35">
        <v>0.98654185400000005</v>
      </c>
      <c r="Q542" s="35">
        <v>0.99324813300000003</v>
      </c>
      <c r="R542" s="35">
        <v>0.67483057899999999</v>
      </c>
      <c r="S542" s="37">
        <v>4.1589584999999998</v>
      </c>
    </row>
    <row r="543" spans="1:19" ht="15.7" customHeight="1">
      <c r="A543" s="2" t="s">
        <v>1353</v>
      </c>
      <c r="B543" s="35">
        <v>4</v>
      </c>
      <c r="C543" s="2" t="s">
        <v>1561</v>
      </c>
      <c r="D543" s="35">
        <v>0.8</v>
      </c>
      <c r="E543" s="35">
        <v>0</v>
      </c>
      <c r="F543" s="35">
        <v>2180746</v>
      </c>
      <c r="G543" s="35">
        <v>0.94871492499999999</v>
      </c>
      <c r="H543" s="35">
        <v>0.97401998199999995</v>
      </c>
      <c r="I543" s="35">
        <v>1246432</v>
      </c>
      <c r="J543" s="35">
        <v>0.92254857099999998</v>
      </c>
      <c r="K543" s="35">
        <v>0.96049392</v>
      </c>
      <c r="L543" s="35">
        <v>934314</v>
      </c>
      <c r="M543" s="35">
        <v>0.98539182800000003</v>
      </c>
      <c r="N543" s="35">
        <v>0.99266904199999995</v>
      </c>
      <c r="O543" s="35">
        <v>13838658</v>
      </c>
      <c r="P543" s="35">
        <v>0.98738924800000005</v>
      </c>
      <c r="Q543" s="35">
        <v>0.99367461899999998</v>
      </c>
      <c r="R543" s="35">
        <v>0.63228123999999997</v>
      </c>
      <c r="S543" s="37">
        <v>3.9506079999999999</v>
      </c>
    </row>
    <row r="544" spans="1:19" ht="15.7" customHeight="1">
      <c r="A544" s="2" t="s">
        <v>1353</v>
      </c>
      <c r="B544" s="35">
        <v>4</v>
      </c>
      <c r="C544" s="2" t="s">
        <v>1561</v>
      </c>
      <c r="D544" s="35">
        <v>0.9</v>
      </c>
      <c r="E544" s="35">
        <v>0</v>
      </c>
      <c r="F544" s="35">
        <v>2163662</v>
      </c>
      <c r="G544" s="35">
        <v>0.95240053999999996</v>
      </c>
      <c r="H544" s="35">
        <v>0.975910108</v>
      </c>
      <c r="I544" s="35">
        <v>1235498</v>
      </c>
      <c r="J544" s="35">
        <v>0.92732246399999996</v>
      </c>
      <c r="K544" s="35">
        <v>0.96297583799999997</v>
      </c>
      <c r="L544" s="35">
        <v>928164</v>
      </c>
      <c r="M544" s="35">
        <v>0.98739213100000001</v>
      </c>
      <c r="N544" s="35">
        <v>0.99367607000000002</v>
      </c>
      <c r="O544" s="35">
        <v>13811448</v>
      </c>
      <c r="P544" s="35">
        <v>0.988409125</v>
      </c>
      <c r="Q544" s="35">
        <v>0.99418767100000005</v>
      </c>
      <c r="R544" s="35">
        <v>0.58106828700000002</v>
      </c>
      <c r="S544" s="37">
        <v>3.7024162</v>
      </c>
    </row>
    <row r="545" spans="1:19" ht="15.7" customHeight="1">
      <c r="A545" s="2" t="s">
        <v>1353</v>
      </c>
      <c r="B545" s="35">
        <v>4</v>
      </c>
      <c r="C545" s="2" t="s">
        <v>1561</v>
      </c>
      <c r="D545" s="35">
        <v>0.95</v>
      </c>
      <c r="E545" s="35">
        <v>0</v>
      </c>
      <c r="F545" s="35">
        <v>2143363</v>
      </c>
      <c r="G545" s="35">
        <v>0.95494150300000002</v>
      </c>
      <c r="H545" s="35">
        <v>0.97721108400000001</v>
      </c>
      <c r="I545" s="35">
        <v>1222988</v>
      </c>
      <c r="J545" s="35">
        <v>0.93061994699999995</v>
      </c>
      <c r="K545" s="35">
        <v>0.96468644999999997</v>
      </c>
      <c r="L545" s="35">
        <v>920375</v>
      </c>
      <c r="M545" s="35">
        <v>0.98876325600000003</v>
      </c>
      <c r="N545" s="35">
        <v>0.99436575599999999</v>
      </c>
      <c r="O545" s="35">
        <v>13778051</v>
      </c>
      <c r="P545" s="35">
        <v>0.98917509400000003</v>
      </c>
      <c r="Q545" s="35">
        <v>0.99457282000000002</v>
      </c>
      <c r="R545" s="35">
        <v>0.54261031000000004</v>
      </c>
      <c r="S545" s="37">
        <v>3.531355</v>
      </c>
    </row>
    <row r="546" spans="1:19" ht="15.7" customHeight="1">
      <c r="A546" s="2" t="s">
        <v>1353</v>
      </c>
      <c r="B546" s="35">
        <v>4</v>
      </c>
      <c r="C546" s="2" t="s">
        <v>1561</v>
      </c>
      <c r="D546" s="35">
        <v>0.99</v>
      </c>
      <c r="E546" s="35">
        <v>0</v>
      </c>
      <c r="F546" s="35">
        <v>2095004</v>
      </c>
      <c r="G546" s="35">
        <v>0.95866479999999998</v>
      </c>
      <c r="H546" s="35">
        <v>0.97911429299999997</v>
      </c>
      <c r="I546" s="35">
        <v>1198417</v>
      </c>
      <c r="J546" s="35">
        <v>0.93602587500000001</v>
      </c>
      <c r="K546" s="35">
        <v>0.96748430200000002</v>
      </c>
      <c r="L546" s="35">
        <v>896587</v>
      </c>
      <c r="M546" s="35">
        <v>0.99023040500000004</v>
      </c>
      <c r="N546" s="35">
        <v>0.99510321300000004</v>
      </c>
      <c r="O546" s="35">
        <v>13680628</v>
      </c>
      <c r="P546" s="35">
        <v>0.99034591500000002</v>
      </c>
      <c r="Q546" s="35">
        <v>0.99516125099999997</v>
      </c>
      <c r="R546" s="35">
        <v>0.48380979400000002</v>
      </c>
      <c r="S546" s="37">
        <v>3.2515698</v>
      </c>
    </row>
    <row r="547" spans="1:19" ht="15.7" customHeight="1">
      <c r="A547" s="2" t="s">
        <v>1353</v>
      </c>
      <c r="B547" s="35">
        <v>4</v>
      </c>
      <c r="C547" s="2" t="s">
        <v>1562</v>
      </c>
      <c r="D547" s="35">
        <v>0.7</v>
      </c>
      <c r="E547" s="35">
        <v>0</v>
      </c>
      <c r="F547" s="35">
        <v>854813</v>
      </c>
      <c r="G547" s="35">
        <v>0.98461159399999998</v>
      </c>
      <c r="H547" s="35">
        <v>0.99227596600000001</v>
      </c>
      <c r="I547" s="35">
        <v>481043</v>
      </c>
      <c r="J547" s="35">
        <v>0.98544286699999994</v>
      </c>
      <c r="K547" s="35">
        <v>0.99269474999999996</v>
      </c>
      <c r="L547" s="35">
        <v>373770</v>
      </c>
      <c r="M547" s="35">
        <v>0.98354328999999996</v>
      </c>
      <c r="N547" s="35">
        <v>0.99173751099999996</v>
      </c>
      <c r="O547" s="35">
        <v>5393023</v>
      </c>
      <c r="P547" s="35">
        <v>0.98690952399999998</v>
      </c>
      <c r="Q547" s="35">
        <v>0.99343320099999999</v>
      </c>
      <c r="R547" s="35">
        <v>0.65631394300000001</v>
      </c>
      <c r="S547" s="37">
        <v>0.73052499999999998</v>
      </c>
    </row>
    <row r="548" spans="1:19" ht="15.7" customHeight="1">
      <c r="A548" s="2" t="s">
        <v>1353</v>
      </c>
      <c r="B548" s="35">
        <v>4</v>
      </c>
      <c r="C548" s="2" t="s">
        <v>1562</v>
      </c>
      <c r="D548" s="35">
        <v>0.8</v>
      </c>
      <c r="E548" s="35">
        <v>0</v>
      </c>
      <c r="F548" s="35">
        <v>851630</v>
      </c>
      <c r="G548" s="35">
        <v>0.98706714900000003</v>
      </c>
      <c r="H548" s="35">
        <v>0.99351253100000003</v>
      </c>
      <c r="I548" s="35">
        <v>478969</v>
      </c>
      <c r="J548" s="35">
        <v>0.98840174400000003</v>
      </c>
      <c r="K548" s="35">
        <v>0.99418395900000001</v>
      </c>
      <c r="L548" s="35">
        <v>372661</v>
      </c>
      <c r="M548" s="35">
        <v>0.98535580499999997</v>
      </c>
      <c r="N548" s="35">
        <v>0.99265089799999995</v>
      </c>
      <c r="O548" s="35">
        <v>5388764</v>
      </c>
      <c r="P548" s="35">
        <v>0.98755130000000002</v>
      </c>
      <c r="Q548" s="35">
        <v>0.99375615699999997</v>
      </c>
      <c r="R548" s="35">
        <v>0.62410940000000004</v>
      </c>
      <c r="S548" s="37">
        <v>0.58160409999999996</v>
      </c>
    </row>
    <row r="549" spans="1:19" ht="15.7" customHeight="1">
      <c r="A549" s="2" t="s">
        <v>1353</v>
      </c>
      <c r="B549" s="35">
        <v>4</v>
      </c>
      <c r="C549" s="2" t="s">
        <v>1562</v>
      </c>
      <c r="D549" s="35">
        <v>0.9</v>
      </c>
      <c r="E549" s="35">
        <v>0</v>
      </c>
      <c r="F549" s="35">
        <v>845456</v>
      </c>
      <c r="G549" s="35">
        <v>0.989921363</v>
      </c>
      <c r="H549" s="35">
        <v>0.99494791999999999</v>
      </c>
      <c r="I549" s="35">
        <v>475150</v>
      </c>
      <c r="J549" s="35">
        <v>0.99182984500000004</v>
      </c>
      <c r="K549" s="35">
        <v>0.995906544</v>
      </c>
      <c r="L549" s="35">
        <v>370306</v>
      </c>
      <c r="M549" s="35">
        <v>0.98748059499999996</v>
      </c>
      <c r="N549" s="35">
        <v>0.99372058200000002</v>
      </c>
      <c r="O549" s="35">
        <v>5380249</v>
      </c>
      <c r="P549" s="35">
        <v>0.98839254200000004</v>
      </c>
      <c r="Q549" s="35">
        <v>0.994179331</v>
      </c>
      <c r="R549" s="35">
        <v>0.58188319899999996</v>
      </c>
      <c r="S549" s="37">
        <v>0.40934559999999998</v>
      </c>
    </row>
    <row r="550" spans="1:19" ht="15.7" customHeight="1">
      <c r="A550" s="2" t="s">
        <v>1353</v>
      </c>
      <c r="B550" s="35">
        <v>4</v>
      </c>
      <c r="C550" s="2" t="s">
        <v>1562</v>
      </c>
      <c r="D550" s="35">
        <v>0.95</v>
      </c>
      <c r="E550" s="35">
        <v>0</v>
      </c>
      <c r="F550" s="35">
        <v>837874</v>
      </c>
      <c r="G550" s="35">
        <v>0.99156558299999997</v>
      </c>
      <c r="H550" s="35">
        <v>0.99577386099999998</v>
      </c>
      <c r="I550" s="35">
        <v>470593</v>
      </c>
      <c r="J550" s="35">
        <v>0.99379013500000002</v>
      </c>
      <c r="K550" s="35">
        <v>0.99689023200000004</v>
      </c>
      <c r="L550" s="35">
        <v>367281</v>
      </c>
      <c r="M550" s="35">
        <v>0.98872618800000001</v>
      </c>
      <c r="N550" s="35">
        <v>0.99434711600000003</v>
      </c>
      <c r="O550" s="35">
        <v>5369375</v>
      </c>
      <c r="P550" s="35">
        <v>0.98904009999999998</v>
      </c>
      <c r="Q550" s="35">
        <v>0.994504952</v>
      </c>
      <c r="R550" s="35">
        <v>0.54939427200000002</v>
      </c>
      <c r="S550" s="37">
        <v>0.3109768</v>
      </c>
    </row>
    <row r="551" spans="1:19" ht="15.7" customHeight="1">
      <c r="A551" s="2" t="s">
        <v>1353</v>
      </c>
      <c r="B551" s="35">
        <v>4</v>
      </c>
      <c r="C551" s="2" t="s">
        <v>1562</v>
      </c>
      <c r="D551" s="35">
        <v>0.99</v>
      </c>
      <c r="E551" s="35">
        <v>0</v>
      </c>
      <c r="F551" s="35">
        <v>819374</v>
      </c>
      <c r="G551" s="35">
        <v>0.993487958</v>
      </c>
      <c r="H551" s="35">
        <v>0.99673866099999997</v>
      </c>
      <c r="I551" s="35">
        <v>461323</v>
      </c>
      <c r="J551" s="35">
        <v>0.99612680799999997</v>
      </c>
      <c r="K551" s="35">
        <v>0.998061525</v>
      </c>
      <c r="L551" s="35">
        <v>358051</v>
      </c>
      <c r="M551" s="35">
        <v>0.99010342100000004</v>
      </c>
      <c r="N551" s="35">
        <v>0.99503940700000004</v>
      </c>
      <c r="O551" s="35">
        <v>5336839</v>
      </c>
      <c r="P551" s="35">
        <v>0.99015358600000003</v>
      </c>
      <c r="Q551" s="35">
        <v>0.99506461400000001</v>
      </c>
      <c r="R551" s="35">
        <v>0.493445831</v>
      </c>
      <c r="S551" s="37">
        <v>0.19384750000000001</v>
      </c>
    </row>
    <row r="552" spans="1:19" ht="15.7" customHeight="1">
      <c r="A552" s="2" t="s">
        <v>1353</v>
      </c>
      <c r="B552" s="35">
        <v>0.1</v>
      </c>
      <c r="C552" s="2" t="s">
        <v>1561</v>
      </c>
      <c r="D552" s="35">
        <v>0.7</v>
      </c>
      <c r="E552" s="35">
        <v>0.01</v>
      </c>
      <c r="F552" s="35">
        <v>1293653</v>
      </c>
      <c r="G552" s="35">
        <v>0.671894467</v>
      </c>
      <c r="H552" s="35">
        <v>0.81969168999999997</v>
      </c>
      <c r="I552" s="35">
        <v>605581</v>
      </c>
      <c r="J552" s="35">
        <v>0.51313580999999997</v>
      </c>
      <c r="K552" s="35">
        <v>0.71633498500000004</v>
      </c>
      <c r="L552" s="35">
        <v>688072</v>
      </c>
      <c r="M552" s="35">
        <v>0.88157670499999996</v>
      </c>
      <c r="N552" s="35">
        <v>0.93892316200000003</v>
      </c>
      <c r="O552" s="35">
        <v>5616417</v>
      </c>
      <c r="P552" s="35">
        <v>0.95019696399999998</v>
      </c>
      <c r="Q552" s="35">
        <v>0.97478046900000004</v>
      </c>
      <c r="R552" s="35">
        <v>2.3699431610000001</v>
      </c>
      <c r="S552" s="37">
        <v>28.366502000000001</v>
      </c>
    </row>
    <row r="553" spans="1:19" ht="15.7" customHeight="1">
      <c r="A553" s="2" t="s">
        <v>1353</v>
      </c>
      <c r="B553" s="35">
        <v>0.1</v>
      </c>
      <c r="C553" s="2" t="s">
        <v>1561</v>
      </c>
      <c r="D553" s="35">
        <v>0.8</v>
      </c>
      <c r="E553" s="35">
        <v>0.01</v>
      </c>
      <c r="F553" s="35">
        <v>1105533</v>
      </c>
      <c r="G553" s="35">
        <v>0.72203921999999998</v>
      </c>
      <c r="H553" s="35">
        <v>0.84972890999999995</v>
      </c>
      <c r="I553" s="35">
        <v>488517</v>
      </c>
      <c r="J553" s="35">
        <v>0.54833253100000001</v>
      </c>
      <c r="K553" s="35">
        <v>0.74049478800000001</v>
      </c>
      <c r="L553" s="35">
        <v>617016</v>
      </c>
      <c r="M553" s="35">
        <v>0.92562806200000003</v>
      </c>
      <c r="N553" s="35">
        <v>0.96209566099999999</v>
      </c>
      <c r="O553" s="35">
        <v>5368475</v>
      </c>
      <c r="P553" s="35">
        <v>0.96748454800000006</v>
      </c>
      <c r="Q553" s="35">
        <v>0.98360792399999997</v>
      </c>
      <c r="R553" s="35">
        <v>1.5464893099999999</v>
      </c>
      <c r="S553" s="37">
        <v>25.950520999999998</v>
      </c>
    </row>
    <row r="554" spans="1:19" ht="15.7" customHeight="1">
      <c r="A554" s="2" t="s">
        <v>1353</v>
      </c>
      <c r="B554" s="35">
        <v>0.1</v>
      </c>
      <c r="C554" s="2" t="s">
        <v>1561</v>
      </c>
      <c r="D554" s="35">
        <v>0.9</v>
      </c>
      <c r="E554" s="35">
        <v>0.01</v>
      </c>
      <c r="F554" s="35">
        <v>843586</v>
      </c>
      <c r="G554" s="35">
        <v>0.78086477600000004</v>
      </c>
      <c r="H554" s="35">
        <v>0.88366553400000003</v>
      </c>
      <c r="I554" s="35">
        <v>342817</v>
      </c>
      <c r="J554" s="35">
        <v>0.59714924300000005</v>
      </c>
      <c r="K554" s="35">
        <v>0.77275432200000005</v>
      </c>
      <c r="L554" s="35">
        <v>500769</v>
      </c>
      <c r="M554" s="35">
        <v>0.96030518799999998</v>
      </c>
      <c r="N554" s="35">
        <v>0.97995162599999996</v>
      </c>
      <c r="O554" s="35">
        <v>4896754</v>
      </c>
      <c r="P554" s="35">
        <v>0.98116143199999994</v>
      </c>
      <c r="Q554" s="35">
        <v>0.99053593200000001</v>
      </c>
      <c r="R554" s="35">
        <v>0.902727002</v>
      </c>
      <c r="S554" s="37">
        <v>22.724568000000001</v>
      </c>
    </row>
    <row r="555" spans="1:19" ht="15.7" customHeight="1">
      <c r="A555" s="2" t="s">
        <v>1353</v>
      </c>
      <c r="B555" s="35">
        <v>0.1</v>
      </c>
      <c r="C555" s="2" t="s">
        <v>1561</v>
      </c>
      <c r="D555" s="35">
        <v>0.95</v>
      </c>
      <c r="E555" s="35">
        <v>0.01</v>
      </c>
      <c r="F555" s="35">
        <v>636400</v>
      </c>
      <c r="G555" s="35">
        <v>0.81674095800000002</v>
      </c>
      <c r="H555" s="35">
        <v>0.90373721799999995</v>
      </c>
      <c r="I555" s="35">
        <v>240425</v>
      </c>
      <c r="J555" s="35">
        <v>0.62920221399999998</v>
      </c>
      <c r="K555" s="35">
        <v>0.79322267599999996</v>
      </c>
      <c r="L555" s="35">
        <v>395975</v>
      </c>
      <c r="M555" s="35">
        <v>0.97466685500000005</v>
      </c>
      <c r="N555" s="35">
        <v>0.98725217399999998</v>
      </c>
      <c r="O555" s="35">
        <v>4393918</v>
      </c>
      <c r="P555" s="35">
        <v>0.98752642300000004</v>
      </c>
      <c r="Q555" s="35">
        <v>0.99374364100000001</v>
      </c>
      <c r="R555" s="35">
        <v>0.60362819400000001</v>
      </c>
      <c r="S555" s="37">
        <v>20.677731999999999</v>
      </c>
    </row>
    <row r="556" spans="1:19" ht="15.7" customHeight="1">
      <c r="A556" s="2" t="s">
        <v>1353</v>
      </c>
      <c r="B556" s="35">
        <v>0.1</v>
      </c>
      <c r="C556" s="2" t="s">
        <v>1561</v>
      </c>
      <c r="D556" s="35">
        <v>0.99</v>
      </c>
      <c r="E556" s="35">
        <v>0.01</v>
      </c>
      <c r="F556" s="35">
        <v>319301</v>
      </c>
      <c r="G556" s="35">
        <v>0.85732430100000001</v>
      </c>
      <c r="H556" s="35">
        <v>0.92591808600000003</v>
      </c>
      <c r="I556" s="35">
        <v>109043</v>
      </c>
      <c r="J556" s="35">
        <v>0.66860629599999999</v>
      </c>
      <c r="K556" s="35">
        <v>0.81768349399999996</v>
      </c>
      <c r="L556" s="35">
        <v>210258</v>
      </c>
      <c r="M556" s="35">
        <v>0.98836457200000005</v>
      </c>
      <c r="N556" s="35">
        <v>0.99416526400000005</v>
      </c>
      <c r="O556" s="35">
        <v>3225090</v>
      </c>
      <c r="P556" s="35">
        <v>0.99392688799999995</v>
      </c>
      <c r="Q556" s="35">
        <v>0.99695881900000005</v>
      </c>
      <c r="R556" s="35">
        <v>0.298724508</v>
      </c>
      <c r="S556" s="37">
        <v>18.231650999999999</v>
      </c>
    </row>
    <row r="557" spans="1:19" ht="15.7" customHeight="1">
      <c r="A557" s="2" t="s">
        <v>1353</v>
      </c>
      <c r="B557" s="35">
        <v>0.1</v>
      </c>
      <c r="C557" s="2" t="s">
        <v>1562</v>
      </c>
      <c r="D557" s="35">
        <v>0.7</v>
      </c>
      <c r="E557" s="35">
        <v>0.01</v>
      </c>
      <c r="F557" s="35">
        <v>506427</v>
      </c>
      <c r="G557" s="35">
        <v>0.69159507399999998</v>
      </c>
      <c r="H557" s="35">
        <v>0.83162195400000005</v>
      </c>
      <c r="I557" s="35">
        <v>232507</v>
      </c>
      <c r="J557" s="35">
        <v>0.53770315400000002</v>
      </c>
      <c r="K557" s="35">
        <v>0.73328245199999997</v>
      </c>
      <c r="L557" s="35">
        <v>273920</v>
      </c>
      <c r="M557" s="35">
        <v>0.88068572300000003</v>
      </c>
      <c r="N557" s="35">
        <v>0.93844857199999998</v>
      </c>
      <c r="O557" s="35">
        <v>2199912</v>
      </c>
      <c r="P557" s="35">
        <v>0.95004132399999996</v>
      </c>
      <c r="Q557" s="35">
        <v>0.97470063299999998</v>
      </c>
      <c r="R557" s="35">
        <v>2.3726611219999998</v>
      </c>
      <c r="S557" s="37">
        <v>26.671755000000001</v>
      </c>
    </row>
    <row r="558" spans="1:19" ht="15.7" customHeight="1">
      <c r="A558" s="2" t="s">
        <v>1353</v>
      </c>
      <c r="B558" s="35">
        <v>0.1</v>
      </c>
      <c r="C558" s="2" t="s">
        <v>1562</v>
      </c>
      <c r="D558" s="35">
        <v>0.8</v>
      </c>
      <c r="E558" s="35">
        <v>0.01</v>
      </c>
      <c r="F558" s="35">
        <v>433471</v>
      </c>
      <c r="G558" s="35">
        <v>0.74723916700000004</v>
      </c>
      <c r="H558" s="35">
        <v>0.86442996699999997</v>
      </c>
      <c r="I558" s="35">
        <v>187783</v>
      </c>
      <c r="J558" s="35">
        <v>0.58320836899999995</v>
      </c>
      <c r="K558" s="35">
        <v>0.76368080299999996</v>
      </c>
      <c r="L558" s="35">
        <v>245688</v>
      </c>
      <c r="M558" s="35">
        <v>0.92422717200000004</v>
      </c>
      <c r="N558" s="35">
        <v>0.96136734499999998</v>
      </c>
      <c r="O558" s="35">
        <v>2103022</v>
      </c>
      <c r="P558" s="35">
        <v>0.96729035900000004</v>
      </c>
      <c r="Q558" s="35">
        <v>0.98350920600000002</v>
      </c>
      <c r="R558" s="35">
        <v>1.5514726400000001</v>
      </c>
      <c r="S558" s="37">
        <v>23.631920000000001</v>
      </c>
    </row>
    <row r="559" spans="1:19" ht="15.7" customHeight="1">
      <c r="A559" s="2" t="s">
        <v>1353</v>
      </c>
      <c r="B559" s="35">
        <v>0.1</v>
      </c>
      <c r="C559" s="2" t="s">
        <v>1562</v>
      </c>
      <c r="D559" s="35">
        <v>0.9</v>
      </c>
      <c r="E559" s="35">
        <v>0.01</v>
      </c>
      <c r="F559" s="35">
        <v>331438</v>
      </c>
      <c r="G559" s="35">
        <v>0.81468513600000003</v>
      </c>
      <c r="H559" s="35">
        <v>0.90259909999999999</v>
      </c>
      <c r="I559" s="35">
        <v>132117</v>
      </c>
      <c r="J559" s="35">
        <v>0.651247048</v>
      </c>
      <c r="K559" s="35">
        <v>0.80699879100000005</v>
      </c>
      <c r="L559" s="35">
        <v>199321</v>
      </c>
      <c r="M559" s="35">
        <v>0.95944475100000004</v>
      </c>
      <c r="N559" s="35">
        <v>0.97951250700000003</v>
      </c>
      <c r="O559" s="35">
        <v>1917903</v>
      </c>
      <c r="P559" s="35">
        <v>0.98117317800000003</v>
      </c>
      <c r="Q559" s="35">
        <v>0.99054186099999997</v>
      </c>
      <c r="R559" s="35">
        <v>0.90026176499999999</v>
      </c>
      <c r="S559" s="37">
        <v>19.300121000000001</v>
      </c>
    </row>
    <row r="560" spans="1:19" ht="15.7" customHeight="1">
      <c r="A560" s="2" t="s">
        <v>1353</v>
      </c>
      <c r="B560" s="35">
        <v>0.1</v>
      </c>
      <c r="C560" s="2" t="s">
        <v>1562</v>
      </c>
      <c r="D560" s="35">
        <v>0.95</v>
      </c>
      <c r="E560" s="35">
        <v>0.01</v>
      </c>
      <c r="F560" s="35">
        <v>250567</v>
      </c>
      <c r="G560" s="35">
        <v>0.85886384199999999</v>
      </c>
      <c r="H560" s="35">
        <v>0.92674907200000001</v>
      </c>
      <c r="I560" s="35">
        <v>92753</v>
      </c>
      <c r="J560" s="35">
        <v>0.70441597</v>
      </c>
      <c r="K560" s="35">
        <v>0.83929492500000002</v>
      </c>
      <c r="L560" s="35">
        <v>157814</v>
      </c>
      <c r="M560" s="35">
        <v>0.97457860200000002</v>
      </c>
      <c r="N560" s="35">
        <v>0.987207477</v>
      </c>
      <c r="O560" s="35">
        <v>1720658</v>
      </c>
      <c r="P560" s="35">
        <v>0.98764486799999995</v>
      </c>
      <c r="Q560" s="35">
        <v>0.99380323400000004</v>
      </c>
      <c r="R560" s="35">
        <v>0.59682643899999999</v>
      </c>
      <c r="S560" s="37">
        <v>16.070508</v>
      </c>
    </row>
    <row r="561" spans="1:19" ht="15.7" customHeight="1">
      <c r="A561" s="2" t="s">
        <v>1353</v>
      </c>
      <c r="B561" s="35">
        <v>0.1</v>
      </c>
      <c r="C561" s="2" t="s">
        <v>1562</v>
      </c>
      <c r="D561" s="35">
        <v>0.99</v>
      </c>
      <c r="E561" s="35">
        <v>0.01</v>
      </c>
      <c r="F561" s="35">
        <v>126510</v>
      </c>
      <c r="G561" s="35">
        <v>0.91971816299999998</v>
      </c>
      <c r="H561" s="35">
        <v>0.95901937599999998</v>
      </c>
      <c r="I561" s="35">
        <v>42264</v>
      </c>
      <c r="J561" s="35">
        <v>0.804201253</v>
      </c>
      <c r="K561" s="35">
        <v>0.89677268799999998</v>
      </c>
      <c r="L561" s="35">
        <v>84246</v>
      </c>
      <c r="M561" s="35">
        <v>0.98727932299999999</v>
      </c>
      <c r="N561" s="35">
        <v>0.99361930499999995</v>
      </c>
      <c r="O561" s="35">
        <v>1263280</v>
      </c>
      <c r="P561" s="35">
        <v>0.99377721500000005</v>
      </c>
      <c r="Q561" s="35">
        <v>0.99688375200000001</v>
      </c>
      <c r="R561" s="35">
        <v>0.30596050800000002</v>
      </c>
      <c r="S561" s="37">
        <v>10.322730999999999</v>
      </c>
    </row>
    <row r="562" spans="1:19" ht="15.7" customHeight="1">
      <c r="A562" s="2" t="s">
        <v>1353</v>
      </c>
      <c r="B562" s="35">
        <v>0.15</v>
      </c>
      <c r="C562" s="2" t="s">
        <v>1561</v>
      </c>
      <c r="D562" s="35">
        <v>0.7</v>
      </c>
      <c r="E562" s="35">
        <v>0.01</v>
      </c>
      <c r="F562" s="35">
        <v>1483280</v>
      </c>
      <c r="G562" s="35">
        <v>0.74589218000000002</v>
      </c>
      <c r="H562" s="35">
        <v>0.86365049699999996</v>
      </c>
      <c r="I562" s="35">
        <v>742495</v>
      </c>
      <c r="J562" s="35">
        <v>0.62850053900000002</v>
      </c>
      <c r="K562" s="35">
        <v>0.79278025900000004</v>
      </c>
      <c r="L562" s="35">
        <v>740785</v>
      </c>
      <c r="M562" s="35">
        <v>0.89993765400000003</v>
      </c>
      <c r="N562" s="35">
        <v>0.94865043800000004</v>
      </c>
      <c r="O562" s="35">
        <v>5750058</v>
      </c>
      <c r="P562" s="35">
        <v>0.95220967899999998</v>
      </c>
      <c r="Q562" s="35">
        <v>0.97581231700000004</v>
      </c>
      <c r="R562" s="35">
        <v>2.3191078549999999</v>
      </c>
      <c r="S562" s="37">
        <v>20.721973999999999</v>
      </c>
    </row>
    <row r="563" spans="1:19" ht="15.7" customHeight="1">
      <c r="A563" s="2" t="s">
        <v>1353</v>
      </c>
      <c r="B563" s="35">
        <v>0.15</v>
      </c>
      <c r="C563" s="2" t="s">
        <v>1561</v>
      </c>
      <c r="D563" s="35">
        <v>0.8</v>
      </c>
      <c r="E563" s="35">
        <v>0.01</v>
      </c>
      <c r="F563" s="35">
        <v>1316942</v>
      </c>
      <c r="G563" s="35">
        <v>0.79117912400000001</v>
      </c>
      <c r="H563" s="35">
        <v>0.88948250399999995</v>
      </c>
      <c r="I563" s="35">
        <v>633945</v>
      </c>
      <c r="J563" s="35">
        <v>0.67073434399999998</v>
      </c>
      <c r="K563" s="35">
        <v>0.81898372600000002</v>
      </c>
      <c r="L563" s="35">
        <v>682997</v>
      </c>
      <c r="M563" s="35">
        <v>0.93455189900000002</v>
      </c>
      <c r="N563" s="35">
        <v>0.96672224500000004</v>
      </c>
      <c r="O563" s="35">
        <v>5555334</v>
      </c>
      <c r="P563" s="35">
        <v>0.96669775400000002</v>
      </c>
      <c r="Q563" s="35">
        <v>0.98320788999999997</v>
      </c>
      <c r="R563" s="35">
        <v>1.617415168</v>
      </c>
      <c r="S563" s="37">
        <v>18.101627000000001</v>
      </c>
    </row>
    <row r="564" spans="1:19" ht="15.7" customHeight="1">
      <c r="A564" s="2" t="s">
        <v>1353</v>
      </c>
      <c r="B564" s="35">
        <v>0.15</v>
      </c>
      <c r="C564" s="2" t="s">
        <v>1561</v>
      </c>
      <c r="D564" s="35">
        <v>0.9</v>
      </c>
      <c r="E564" s="35">
        <v>0.01</v>
      </c>
      <c r="F564" s="35">
        <v>1066524</v>
      </c>
      <c r="G564" s="35">
        <v>0.83978072400000003</v>
      </c>
      <c r="H564" s="35">
        <v>0.91639550599999997</v>
      </c>
      <c r="I564" s="35">
        <v>483781</v>
      </c>
      <c r="J564" s="35">
        <v>0.71974592299999995</v>
      </c>
      <c r="K564" s="35">
        <v>0.84837840799999997</v>
      </c>
      <c r="L564" s="35">
        <v>582743</v>
      </c>
      <c r="M564" s="35">
        <v>0.96380954299999999</v>
      </c>
      <c r="N564" s="35">
        <v>0.98173802099999996</v>
      </c>
      <c r="O564" s="35">
        <v>5178423</v>
      </c>
      <c r="P564" s="35">
        <v>0.97887621300000005</v>
      </c>
      <c r="Q564" s="35">
        <v>0.98938173299999999</v>
      </c>
      <c r="R564" s="35">
        <v>1.030418906</v>
      </c>
      <c r="S564" s="37">
        <v>15.162159000000001</v>
      </c>
    </row>
    <row r="565" spans="1:19" ht="15.7" customHeight="1">
      <c r="A565" s="2" t="s">
        <v>1353</v>
      </c>
      <c r="B565" s="35">
        <v>0.15</v>
      </c>
      <c r="C565" s="2" t="s">
        <v>1561</v>
      </c>
      <c r="D565" s="35">
        <v>0.95</v>
      </c>
      <c r="E565" s="35">
        <v>0.01</v>
      </c>
      <c r="F565" s="35">
        <v>852263</v>
      </c>
      <c r="G565" s="35">
        <v>0.86899700800000002</v>
      </c>
      <c r="H565" s="35">
        <v>0.93220009000000004</v>
      </c>
      <c r="I565" s="35">
        <v>366147</v>
      </c>
      <c r="J565" s="35">
        <v>0.75040510999999999</v>
      </c>
      <c r="K565" s="35">
        <v>0.86625926200000003</v>
      </c>
      <c r="L565" s="35">
        <v>486116</v>
      </c>
      <c r="M565" s="35">
        <v>0.97792103900000005</v>
      </c>
      <c r="N565" s="35">
        <v>0.98889890199999997</v>
      </c>
      <c r="O565" s="35">
        <v>4761456</v>
      </c>
      <c r="P565" s="35">
        <v>0.98510667100000004</v>
      </c>
      <c r="Q565" s="35">
        <v>0.99252540099999997</v>
      </c>
      <c r="R565" s="35">
        <v>0.73094721299999998</v>
      </c>
      <c r="S565" s="37">
        <v>13.374074</v>
      </c>
    </row>
    <row r="566" spans="1:19" ht="15.7" customHeight="1">
      <c r="A566" s="2" t="s">
        <v>1353</v>
      </c>
      <c r="B566" s="35">
        <v>0.15</v>
      </c>
      <c r="C566" s="2" t="s">
        <v>1561</v>
      </c>
      <c r="D566" s="35">
        <v>0.99</v>
      </c>
      <c r="E566" s="35">
        <v>0.01</v>
      </c>
      <c r="F566" s="35">
        <v>489385</v>
      </c>
      <c r="G566" s="35">
        <v>0.89910420300000005</v>
      </c>
      <c r="H566" s="35">
        <v>0.94821105400000005</v>
      </c>
      <c r="I566" s="35">
        <v>194178</v>
      </c>
      <c r="J566" s="35">
        <v>0.78488517800000002</v>
      </c>
      <c r="K566" s="35">
        <v>0.88593745700000004</v>
      </c>
      <c r="L566" s="35">
        <v>295207</v>
      </c>
      <c r="M566" s="35">
        <v>0.98838829800000005</v>
      </c>
      <c r="N566" s="35">
        <v>0.99417719599999999</v>
      </c>
      <c r="O566" s="35">
        <v>3739638</v>
      </c>
      <c r="P566" s="35">
        <v>0.99164548500000005</v>
      </c>
      <c r="Q566" s="35">
        <v>0.99581398099999996</v>
      </c>
      <c r="R566" s="35">
        <v>0.41358990800000001</v>
      </c>
      <c r="S566" s="37">
        <v>11.406254000000001</v>
      </c>
    </row>
    <row r="567" spans="1:19" ht="15.7" customHeight="1">
      <c r="A567" s="2" t="s">
        <v>1353</v>
      </c>
      <c r="B567" s="35">
        <v>0.15</v>
      </c>
      <c r="C567" s="2" t="s">
        <v>1562</v>
      </c>
      <c r="D567" s="35">
        <v>0.7</v>
      </c>
      <c r="E567" s="35">
        <v>0.01</v>
      </c>
      <c r="F567" s="35">
        <v>580511</v>
      </c>
      <c r="G567" s="35">
        <v>0.76660719200000005</v>
      </c>
      <c r="H567" s="35">
        <v>0.875561072</v>
      </c>
      <c r="I567" s="35">
        <v>285253</v>
      </c>
      <c r="J567" s="35">
        <v>0.65675329100000002</v>
      </c>
      <c r="K567" s="35">
        <v>0.81040316599999995</v>
      </c>
      <c r="L567" s="35">
        <v>295258</v>
      </c>
      <c r="M567" s="35">
        <v>0.90117091100000002</v>
      </c>
      <c r="N567" s="35">
        <v>0.94930022199999997</v>
      </c>
      <c r="O567" s="35">
        <v>2253089</v>
      </c>
      <c r="P567" s="35">
        <v>0.95241907400000003</v>
      </c>
      <c r="Q567" s="35">
        <v>0.975919604</v>
      </c>
      <c r="R567" s="35">
        <v>2.3075408839999998</v>
      </c>
      <c r="S567" s="37">
        <v>18.959682999999998</v>
      </c>
    </row>
    <row r="568" spans="1:19" ht="15.7" customHeight="1">
      <c r="A568" s="2" t="s">
        <v>1353</v>
      </c>
      <c r="B568" s="35">
        <v>0.15</v>
      </c>
      <c r="C568" s="2" t="s">
        <v>1562</v>
      </c>
      <c r="D568" s="35">
        <v>0.8</v>
      </c>
      <c r="E568" s="35">
        <v>0.01</v>
      </c>
      <c r="F568" s="35">
        <v>515754</v>
      </c>
      <c r="G568" s="35">
        <v>0.81579501899999995</v>
      </c>
      <c r="H568" s="35">
        <v>0.90321371699999997</v>
      </c>
      <c r="I568" s="35">
        <v>243684</v>
      </c>
      <c r="J568" s="35">
        <v>0.70777459399999998</v>
      </c>
      <c r="K568" s="35">
        <v>0.84129340500000005</v>
      </c>
      <c r="L568" s="35">
        <v>272070</v>
      </c>
      <c r="M568" s="35">
        <v>0.93500728200000005</v>
      </c>
      <c r="N568" s="35">
        <v>0.96695774599999995</v>
      </c>
      <c r="O568" s="35">
        <v>2176218</v>
      </c>
      <c r="P568" s="35">
        <v>0.96681080600000002</v>
      </c>
      <c r="Q568" s="35">
        <v>0.98326537899999999</v>
      </c>
      <c r="R568" s="35">
        <v>1.6092242960000001</v>
      </c>
      <c r="S568" s="37">
        <v>15.870659</v>
      </c>
    </row>
    <row r="569" spans="1:19" ht="15.7" customHeight="1">
      <c r="A569" s="2" t="s">
        <v>1353</v>
      </c>
      <c r="B569" s="35">
        <v>0.15</v>
      </c>
      <c r="C569" s="2" t="s">
        <v>1562</v>
      </c>
      <c r="D569" s="35">
        <v>0.9</v>
      </c>
      <c r="E569" s="35">
        <v>0.01</v>
      </c>
      <c r="F569" s="35">
        <v>418103</v>
      </c>
      <c r="G569" s="35">
        <v>0.87068928899999998</v>
      </c>
      <c r="H569" s="35">
        <v>0.93310733000000001</v>
      </c>
      <c r="I569" s="35">
        <v>185939</v>
      </c>
      <c r="J569" s="35">
        <v>0.77241238999999995</v>
      </c>
      <c r="K569" s="35">
        <v>0.87886995099999998</v>
      </c>
      <c r="L569" s="35">
        <v>232164</v>
      </c>
      <c r="M569" s="35">
        <v>0.96358657199999997</v>
      </c>
      <c r="N569" s="35">
        <v>0.98162445600000003</v>
      </c>
      <c r="O569" s="35">
        <v>2028751</v>
      </c>
      <c r="P569" s="35">
        <v>0.97887717900000004</v>
      </c>
      <c r="Q569" s="35">
        <v>0.98938222099999995</v>
      </c>
      <c r="R569" s="35">
        <v>1.0291016980000001</v>
      </c>
      <c r="S569" s="37">
        <v>12.113004999999999</v>
      </c>
    </row>
    <row r="570" spans="1:19" ht="15.7" customHeight="1">
      <c r="A570" s="2" t="s">
        <v>1353</v>
      </c>
      <c r="B570" s="35">
        <v>0.15</v>
      </c>
      <c r="C570" s="2" t="s">
        <v>1562</v>
      </c>
      <c r="D570" s="35">
        <v>0.95</v>
      </c>
      <c r="E570" s="35">
        <v>0.01</v>
      </c>
      <c r="F570" s="35">
        <v>334418</v>
      </c>
      <c r="G570" s="35">
        <v>0.90523379000000004</v>
      </c>
      <c r="H570" s="35">
        <v>0.951437749</v>
      </c>
      <c r="I570" s="35">
        <v>140889</v>
      </c>
      <c r="J570" s="35">
        <v>0.81854596499999999</v>
      </c>
      <c r="K570" s="35">
        <v>0.90473530099999999</v>
      </c>
      <c r="L570" s="35">
        <v>193529</v>
      </c>
      <c r="M570" s="35">
        <v>0.97730671199999997</v>
      </c>
      <c r="N570" s="35">
        <v>0.98858824199999995</v>
      </c>
      <c r="O570" s="35">
        <v>1864438</v>
      </c>
      <c r="P570" s="35">
        <v>0.98503417599999998</v>
      </c>
      <c r="Q570" s="35">
        <v>0.99248888000000002</v>
      </c>
      <c r="R570" s="35">
        <v>0.734255514</v>
      </c>
      <c r="S570" s="37">
        <v>9.5264699000000004</v>
      </c>
    </row>
    <row r="571" spans="1:19" ht="15.7" customHeight="1">
      <c r="A571" s="2" t="s">
        <v>1353</v>
      </c>
      <c r="B571" s="35">
        <v>0.15</v>
      </c>
      <c r="C571" s="2" t="s">
        <v>1562</v>
      </c>
      <c r="D571" s="35">
        <v>0.99</v>
      </c>
      <c r="E571" s="35">
        <v>0.01</v>
      </c>
      <c r="F571" s="35">
        <v>192993</v>
      </c>
      <c r="G571" s="35">
        <v>0.95005412300000003</v>
      </c>
      <c r="H571" s="35">
        <v>0.97470719800000005</v>
      </c>
      <c r="I571" s="35">
        <v>74765</v>
      </c>
      <c r="J571" s="35">
        <v>0.893892558</v>
      </c>
      <c r="K571" s="35">
        <v>0.94545891400000004</v>
      </c>
      <c r="L571" s="35">
        <v>118228</v>
      </c>
      <c r="M571" s="35">
        <v>0.98834591800000005</v>
      </c>
      <c r="N571" s="35">
        <v>0.99415588200000005</v>
      </c>
      <c r="O571" s="35">
        <v>1464623</v>
      </c>
      <c r="P571" s="35">
        <v>0.99160868899999999</v>
      </c>
      <c r="Q571" s="35">
        <v>0.99579550500000003</v>
      </c>
      <c r="R571" s="35">
        <v>0.415439104</v>
      </c>
      <c r="S571" s="37">
        <v>5.4541085999999996</v>
      </c>
    </row>
    <row r="572" spans="1:19" ht="15.7" customHeight="1">
      <c r="A572" s="2" t="s">
        <v>1353</v>
      </c>
      <c r="B572" s="35">
        <v>0.2</v>
      </c>
      <c r="C572" s="2" t="s">
        <v>1561</v>
      </c>
      <c r="D572" s="35">
        <v>0.7</v>
      </c>
      <c r="E572" s="35">
        <v>0.01</v>
      </c>
      <c r="F572" s="35">
        <v>1636079</v>
      </c>
      <c r="G572" s="35">
        <v>0.79845047000000002</v>
      </c>
      <c r="H572" s="35">
        <v>0.893560558</v>
      </c>
      <c r="I572" s="35">
        <v>853612</v>
      </c>
      <c r="J572" s="35">
        <v>0.71051620000000004</v>
      </c>
      <c r="K572" s="35">
        <v>0.84292122999999997</v>
      </c>
      <c r="L572" s="35">
        <v>782467</v>
      </c>
      <c r="M572" s="35">
        <v>0.91437639000000004</v>
      </c>
      <c r="N572" s="35">
        <v>0.95623030200000003</v>
      </c>
      <c r="O572" s="35">
        <v>5853219</v>
      </c>
      <c r="P572" s="35">
        <v>0.95381984399999997</v>
      </c>
      <c r="Q572" s="35">
        <v>0.976637007</v>
      </c>
      <c r="R572" s="35">
        <v>2.2632238600000001</v>
      </c>
      <c r="S572" s="37">
        <v>15.707877</v>
      </c>
    </row>
    <row r="573" spans="1:19" ht="15.7" customHeight="1">
      <c r="A573" s="2" t="s">
        <v>1353</v>
      </c>
      <c r="B573" s="35">
        <v>0.2</v>
      </c>
      <c r="C573" s="2" t="s">
        <v>1561</v>
      </c>
      <c r="D573" s="35">
        <v>0.8</v>
      </c>
      <c r="E573" s="35">
        <v>0.01</v>
      </c>
      <c r="F573" s="35">
        <v>1494995</v>
      </c>
      <c r="G573" s="35">
        <v>0.83583635499999998</v>
      </c>
      <c r="H573" s="35">
        <v>0.91424086299999996</v>
      </c>
      <c r="I573" s="35">
        <v>758960</v>
      </c>
      <c r="J573" s="35">
        <v>0.74914752900000003</v>
      </c>
      <c r="K573" s="35">
        <v>0.86553308900000003</v>
      </c>
      <c r="L573" s="35">
        <v>736035</v>
      </c>
      <c r="M573" s="35">
        <v>0.94198709199999997</v>
      </c>
      <c r="N573" s="35">
        <v>0.97056019500000001</v>
      </c>
      <c r="O573" s="35">
        <v>5701322</v>
      </c>
      <c r="P573" s="35">
        <v>0.96574431999999999</v>
      </c>
      <c r="Q573" s="35">
        <v>0.98272291099999998</v>
      </c>
      <c r="R573" s="35">
        <v>1.681375976</v>
      </c>
      <c r="S573" s="37">
        <v>13.446691</v>
      </c>
    </row>
    <row r="574" spans="1:19" ht="15.7" customHeight="1">
      <c r="A574" s="2" t="s">
        <v>1353</v>
      </c>
      <c r="B574" s="35">
        <v>0.2</v>
      </c>
      <c r="C574" s="2" t="s">
        <v>1561</v>
      </c>
      <c r="D574" s="35">
        <v>0.9</v>
      </c>
      <c r="E574" s="35">
        <v>0.01</v>
      </c>
      <c r="F574" s="35">
        <v>1268647</v>
      </c>
      <c r="G574" s="35">
        <v>0.87596039800000003</v>
      </c>
      <c r="H574" s="35">
        <v>0.93592755999999999</v>
      </c>
      <c r="I574" s="35">
        <v>616645</v>
      </c>
      <c r="J574" s="35">
        <v>0.79388542900000003</v>
      </c>
      <c r="K574" s="35">
        <v>0.89100248500000001</v>
      </c>
      <c r="L574" s="35">
        <v>652002</v>
      </c>
      <c r="M574" s="35">
        <v>0.96588331400000005</v>
      </c>
      <c r="N574" s="35">
        <v>0.98279362800000003</v>
      </c>
      <c r="O574" s="35">
        <v>5404648</v>
      </c>
      <c r="P574" s="35">
        <v>0.97654723099999996</v>
      </c>
      <c r="Q574" s="35">
        <v>0.98820404299999998</v>
      </c>
      <c r="R574" s="35">
        <v>1.1571131830000001</v>
      </c>
      <c r="S574" s="37">
        <v>10.899751</v>
      </c>
    </row>
    <row r="575" spans="1:19" ht="15.7" customHeight="1">
      <c r="A575" s="2" t="s">
        <v>1353</v>
      </c>
      <c r="B575" s="35">
        <v>0.2</v>
      </c>
      <c r="C575" s="2" t="s">
        <v>1561</v>
      </c>
      <c r="D575" s="35">
        <v>0.95</v>
      </c>
      <c r="E575" s="35">
        <v>0.01</v>
      </c>
      <c r="F575" s="35">
        <v>1062405</v>
      </c>
      <c r="G575" s="35">
        <v>0.898539435</v>
      </c>
      <c r="H575" s="35">
        <v>0.94791320000000001</v>
      </c>
      <c r="I575" s="35">
        <v>495980</v>
      </c>
      <c r="J575" s="35">
        <v>0.81954591200000004</v>
      </c>
      <c r="K575" s="35">
        <v>0.90528775100000003</v>
      </c>
      <c r="L575" s="35">
        <v>566425</v>
      </c>
      <c r="M575" s="35">
        <v>0.97747908299999997</v>
      </c>
      <c r="N575" s="35">
        <v>0.98867541800000003</v>
      </c>
      <c r="O575" s="35">
        <v>5065989</v>
      </c>
      <c r="P575" s="35">
        <v>0.98244687500000005</v>
      </c>
      <c r="Q575" s="35">
        <v>0.99118458200000004</v>
      </c>
      <c r="R575" s="35">
        <v>0.86891539100000004</v>
      </c>
      <c r="S575" s="37">
        <v>9.4712248999999993</v>
      </c>
    </row>
    <row r="576" spans="1:19" ht="15.7" customHeight="1">
      <c r="A576" s="2" t="s">
        <v>1353</v>
      </c>
      <c r="B576" s="35">
        <v>0.2</v>
      </c>
      <c r="C576" s="2" t="s">
        <v>1561</v>
      </c>
      <c r="D576" s="35">
        <v>0.99</v>
      </c>
      <c r="E576" s="35">
        <v>0.01</v>
      </c>
      <c r="F576" s="35">
        <v>681304</v>
      </c>
      <c r="G576" s="35">
        <v>0.92076600500000005</v>
      </c>
      <c r="H576" s="35">
        <v>0.95956552900000003</v>
      </c>
      <c r="I576" s="35">
        <v>300123</v>
      </c>
      <c r="J576" s="35">
        <v>0.845133472</v>
      </c>
      <c r="K576" s="35">
        <v>0.91931141199999999</v>
      </c>
      <c r="L576" s="35">
        <v>381181</v>
      </c>
      <c r="M576" s="35">
        <v>0.98769543199999998</v>
      </c>
      <c r="N576" s="35">
        <v>0.993828673</v>
      </c>
      <c r="O576" s="35">
        <v>4192476</v>
      </c>
      <c r="P576" s="35">
        <v>0.98917438199999996</v>
      </c>
      <c r="Q576" s="35">
        <v>0.99457246200000005</v>
      </c>
      <c r="R576" s="35">
        <v>0.53860108900000003</v>
      </c>
      <c r="S576" s="37">
        <v>8.0688587999999992</v>
      </c>
    </row>
    <row r="577" spans="1:19" ht="15.7" customHeight="1">
      <c r="A577" s="2" t="s">
        <v>1353</v>
      </c>
      <c r="B577" s="35">
        <v>0.2</v>
      </c>
      <c r="C577" s="2" t="s">
        <v>1562</v>
      </c>
      <c r="D577" s="35">
        <v>0.7</v>
      </c>
      <c r="E577" s="35">
        <v>0.01</v>
      </c>
      <c r="F577" s="35">
        <v>639937</v>
      </c>
      <c r="G577" s="35">
        <v>0.81949941699999995</v>
      </c>
      <c r="H577" s="35">
        <v>0.905262071</v>
      </c>
      <c r="I577" s="35">
        <v>328322</v>
      </c>
      <c r="J577" s="35">
        <v>0.74166858300000005</v>
      </c>
      <c r="K577" s="35">
        <v>0.86120182499999998</v>
      </c>
      <c r="L577" s="35">
        <v>311615</v>
      </c>
      <c r="M577" s="35">
        <v>0.91554255299999998</v>
      </c>
      <c r="N577" s="35">
        <v>0.95683987800000003</v>
      </c>
      <c r="O577" s="35">
        <v>2293249</v>
      </c>
      <c r="P577" s="35">
        <v>0.95377339699999997</v>
      </c>
      <c r="Q577" s="35">
        <v>0.97661322800000006</v>
      </c>
      <c r="R577" s="35">
        <v>2.2669225439999998</v>
      </c>
      <c r="S577" s="37">
        <v>13.879818</v>
      </c>
    </row>
    <row r="578" spans="1:19" ht="15.7" customHeight="1">
      <c r="A578" s="2" t="s">
        <v>1353</v>
      </c>
      <c r="B578" s="35">
        <v>0.2</v>
      </c>
      <c r="C578" s="2" t="s">
        <v>1562</v>
      </c>
      <c r="D578" s="35">
        <v>0.8</v>
      </c>
      <c r="E578" s="35">
        <v>0.01</v>
      </c>
      <c r="F578" s="35">
        <v>585181</v>
      </c>
      <c r="G578" s="35">
        <v>0.85986890800000004</v>
      </c>
      <c r="H578" s="35">
        <v>0.92729116700000003</v>
      </c>
      <c r="I578" s="35">
        <v>291814</v>
      </c>
      <c r="J578" s="35">
        <v>0.78658179800000005</v>
      </c>
      <c r="K578" s="35">
        <v>0.88689446800000005</v>
      </c>
      <c r="L578" s="35">
        <v>293367</v>
      </c>
      <c r="M578" s="35">
        <v>0.94342004499999998</v>
      </c>
      <c r="N578" s="35">
        <v>0.97129812299999996</v>
      </c>
      <c r="O578" s="35">
        <v>2233943</v>
      </c>
      <c r="P578" s="35">
        <v>0.96573716799999998</v>
      </c>
      <c r="Q578" s="35">
        <v>0.98271927199999998</v>
      </c>
      <c r="R578" s="35">
        <v>1.681708194</v>
      </c>
      <c r="S578" s="37">
        <v>11.310553000000001</v>
      </c>
    </row>
    <row r="579" spans="1:19" ht="15.7" customHeight="1">
      <c r="A579" s="2" t="s">
        <v>1353</v>
      </c>
      <c r="B579" s="35">
        <v>0.2</v>
      </c>
      <c r="C579" s="2" t="s">
        <v>1562</v>
      </c>
      <c r="D579" s="35">
        <v>0.9</v>
      </c>
      <c r="E579" s="35">
        <v>0.01</v>
      </c>
      <c r="F579" s="35">
        <v>497343</v>
      </c>
      <c r="G579" s="35">
        <v>0.90353850800000002</v>
      </c>
      <c r="H579" s="35">
        <v>0.95054642600000006</v>
      </c>
      <c r="I579" s="35">
        <v>237355</v>
      </c>
      <c r="J579" s="35">
        <v>0.84146499200000002</v>
      </c>
      <c r="K579" s="35">
        <v>0.91731401000000001</v>
      </c>
      <c r="L579" s="35">
        <v>259988</v>
      </c>
      <c r="M579" s="35">
        <v>0.966407617</v>
      </c>
      <c r="N579" s="35">
        <v>0.98306033199999998</v>
      </c>
      <c r="O579" s="35">
        <v>2117264</v>
      </c>
      <c r="P579" s="35">
        <v>0.97623397499999998</v>
      </c>
      <c r="Q579" s="35">
        <v>0.98804553299999998</v>
      </c>
      <c r="R579" s="35">
        <v>1.1710955199999999</v>
      </c>
      <c r="S579" s="37">
        <v>8.268599</v>
      </c>
    </row>
    <row r="580" spans="1:19" ht="15.7" customHeight="1">
      <c r="A580" s="2" t="s">
        <v>1353</v>
      </c>
      <c r="B580" s="35">
        <v>0.2</v>
      </c>
      <c r="C580" s="2" t="s">
        <v>1562</v>
      </c>
      <c r="D580" s="35">
        <v>0.95</v>
      </c>
      <c r="E580" s="35">
        <v>0.01</v>
      </c>
      <c r="F580" s="35">
        <v>416877</v>
      </c>
      <c r="G580" s="35">
        <v>0.92983355599999995</v>
      </c>
      <c r="H580" s="35">
        <v>0.96427877500000003</v>
      </c>
      <c r="I580" s="35">
        <v>190845</v>
      </c>
      <c r="J580" s="35">
        <v>0.87786234399999996</v>
      </c>
      <c r="K580" s="35">
        <v>0.93694308500000001</v>
      </c>
      <c r="L580" s="35">
        <v>226032</v>
      </c>
      <c r="M580" s="35">
        <v>0.97739389899999995</v>
      </c>
      <c r="N580" s="35">
        <v>0.98863233800000005</v>
      </c>
      <c r="O580" s="35">
        <v>1984963</v>
      </c>
      <c r="P580" s="35">
        <v>0.98201031000000005</v>
      </c>
      <c r="Q580" s="35">
        <v>0.99096433399999995</v>
      </c>
      <c r="R580" s="35">
        <v>0.89030624199999997</v>
      </c>
      <c r="S580" s="37">
        <v>6.3056915</v>
      </c>
    </row>
    <row r="581" spans="1:19" ht="15.7" customHeight="1">
      <c r="A581" s="2" t="s">
        <v>1353</v>
      </c>
      <c r="B581" s="35">
        <v>0.2</v>
      </c>
      <c r="C581" s="2" t="s">
        <v>1562</v>
      </c>
      <c r="D581" s="35">
        <v>0.99</v>
      </c>
      <c r="E581" s="35">
        <v>0.01</v>
      </c>
      <c r="F581" s="35">
        <v>268299</v>
      </c>
      <c r="G581" s="35">
        <v>0.962131709</v>
      </c>
      <c r="H581" s="35">
        <v>0.98088312700000002</v>
      </c>
      <c r="I581" s="35">
        <v>115881</v>
      </c>
      <c r="J581" s="35">
        <v>0.93029415999999998</v>
      </c>
      <c r="K581" s="35">
        <v>0.96451757900000001</v>
      </c>
      <c r="L581" s="35">
        <v>152418</v>
      </c>
      <c r="M581" s="35">
        <v>0.98744382600000002</v>
      </c>
      <c r="N581" s="35">
        <v>0.99370208100000001</v>
      </c>
      <c r="O581" s="35">
        <v>1643188</v>
      </c>
      <c r="P581" s="35">
        <v>0.98883336300000002</v>
      </c>
      <c r="Q581" s="35">
        <v>0.994401007</v>
      </c>
      <c r="R581" s="35">
        <v>0.55532558200000004</v>
      </c>
      <c r="S581" s="37">
        <v>3.5482421</v>
      </c>
    </row>
    <row r="582" spans="1:19" ht="15.7" customHeight="1">
      <c r="A582" s="2" t="s">
        <v>1353</v>
      </c>
      <c r="B582" s="35">
        <v>0.25</v>
      </c>
      <c r="C582" s="2" t="s">
        <v>1561</v>
      </c>
      <c r="D582" s="35">
        <v>0.7</v>
      </c>
      <c r="E582" s="35">
        <v>0.01</v>
      </c>
      <c r="F582" s="35">
        <v>1717318</v>
      </c>
      <c r="G582" s="35">
        <v>0.82595283500000005</v>
      </c>
      <c r="H582" s="35">
        <v>0.90881947299999999</v>
      </c>
      <c r="I582" s="35">
        <v>912441</v>
      </c>
      <c r="J582" s="35">
        <v>0.75225753200000001</v>
      </c>
      <c r="K582" s="35">
        <v>0.867327811</v>
      </c>
      <c r="L582" s="35">
        <v>804877</v>
      </c>
      <c r="M582" s="35">
        <v>0.92339112700000003</v>
      </c>
      <c r="N582" s="35">
        <v>0.96093242599999995</v>
      </c>
      <c r="O582" s="35">
        <v>5908552</v>
      </c>
      <c r="P582" s="35">
        <v>0.95512365200000005</v>
      </c>
      <c r="Q582" s="35">
        <v>0.97730427799999997</v>
      </c>
      <c r="R582" s="35">
        <v>2.2073454159999999</v>
      </c>
      <c r="S582" s="37">
        <v>13.267219000000001</v>
      </c>
    </row>
    <row r="583" spans="1:19" ht="15.7" customHeight="1">
      <c r="A583" s="2" t="s">
        <v>1353</v>
      </c>
      <c r="B583" s="35">
        <v>0.25</v>
      </c>
      <c r="C583" s="2" t="s">
        <v>1561</v>
      </c>
      <c r="D583" s="35">
        <v>0.8</v>
      </c>
      <c r="E583" s="35">
        <v>0.01</v>
      </c>
      <c r="F583" s="35">
        <v>1593304</v>
      </c>
      <c r="G583" s="35">
        <v>0.85899466199999996</v>
      </c>
      <c r="H583" s="35">
        <v>0.92681964900000002</v>
      </c>
      <c r="I583" s="35">
        <v>828095</v>
      </c>
      <c r="J583" s="35">
        <v>0.78778084400000004</v>
      </c>
      <c r="K583" s="35">
        <v>0.88757019100000001</v>
      </c>
      <c r="L583" s="35">
        <v>765209</v>
      </c>
      <c r="M583" s="35">
        <v>0.94751186600000004</v>
      </c>
      <c r="N583" s="35">
        <v>0.97340221199999999</v>
      </c>
      <c r="O583" s="35">
        <v>5780638</v>
      </c>
      <c r="P583" s="35">
        <v>0.96574873299999997</v>
      </c>
      <c r="Q583" s="35">
        <v>0.98272515699999996</v>
      </c>
      <c r="R583" s="35">
        <v>1.6873721159999999</v>
      </c>
      <c r="S583" s="37">
        <v>11.242981</v>
      </c>
    </row>
    <row r="584" spans="1:19" ht="15.7" customHeight="1">
      <c r="A584" s="2" t="s">
        <v>1353</v>
      </c>
      <c r="B584" s="35">
        <v>0.25</v>
      </c>
      <c r="C584" s="2" t="s">
        <v>1561</v>
      </c>
      <c r="D584" s="35">
        <v>0.9</v>
      </c>
      <c r="E584" s="35">
        <v>0.01</v>
      </c>
      <c r="F584" s="35">
        <v>1387870</v>
      </c>
      <c r="G584" s="35">
        <v>0.89374842600000004</v>
      </c>
      <c r="H584" s="35">
        <v>0.94538268800000003</v>
      </c>
      <c r="I584" s="35">
        <v>696014</v>
      </c>
      <c r="J584" s="35">
        <v>0.82719895799999998</v>
      </c>
      <c r="K584" s="35">
        <v>0.90950478700000004</v>
      </c>
      <c r="L584" s="35">
        <v>691856</v>
      </c>
      <c r="M584" s="35">
        <v>0.96914261800000001</v>
      </c>
      <c r="N584" s="35">
        <v>0.984450414</v>
      </c>
      <c r="O584" s="35">
        <v>5527316</v>
      </c>
      <c r="P584" s="35">
        <v>0.975788286</v>
      </c>
      <c r="Q584" s="35">
        <v>0.98781996599999999</v>
      </c>
      <c r="R584" s="35">
        <v>1.197343939</v>
      </c>
      <c r="S584" s="37">
        <v>9.0495213000000003</v>
      </c>
    </row>
    <row r="585" spans="1:19" ht="15.7" customHeight="1">
      <c r="A585" s="2" t="s">
        <v>1353</v>
      </c>
      <c r="B585" s="35">
        <v>0.25</v>
      </c>
      <c r="C585" s="2" t="s">
        <v>1561</v>
      </c>
      <c r="D585" s="35">
        <v>0.95</v>
      </c>
      <c r="E585" s="35">
        <v>0.01</v>
      </c>
      <c r="F585" s="35">
        <v>1191924</v>
      </c>
      <c r="G585" s="35">
        <v>0.91320695900000004</v>
      </c>
      <c r="H585" s="35">
        <v>0.95561862600000003</v>
      </c>
      <c r="I585" s="35">
        <v>578384</v>
      </c>
      <c r="J585" s="35">
        <v>0.85067387299999997</v>
      </c>
      <c r="K585" s="35">
        <v>0.92231983200000001</v>
      </c>
      <c r="L585" s="35">
        <v>613540</v>
      </c>
      <c r="M585" s="35">
        <v>0.97869202399999999</v>
      </c>
      <c r="N585" s="35">
        <v>0.98928864500000002</v>
      </c>
      <c r="O585" s="35">
        <v>5232989</v>
      </c>
      <c r="P585" s="35">
        <v>0.98116832399999998</v>
      </c>
      <c r="Q585" s="35">
        <v>0.99053941099999998</v>
      </c>
      <c r="R585" s="35">
        <v>0.93405768600000005</v>
      </c>
      <c r="S585" s="37">
        <v>7.7680167999999998</v>
      </c>
    </row>
    <row r="586" spans="1:19" ht="15.7" customHeight="1">
      <c r="A586" s="2" t="s">
        <v>1353</v>
      </c>
      <c r="B586" s="35">
        <v>0.25</v>
      </c>
      <c r="C586" s="2" t="s">
        <v>1561</v>
      </c>
      <c r="D586" s="35">
        <v>0.99</v>
      </c>
      <c r="E586" s="35">
        <v>0.01</v>
      </c>
      <c r="F586" s="35">
        <v>810277</v>
      </c>
      <c r="G586" s="35">
        <v>0.93248900800000001</v>
      </c>
      <c r="H586" s="35">
        <v>0.96565470499999995</v>
      </c>
      <c r="I586" s="35">
        <v>374665</v>
      </c>
      <c r="J586" s="35">
        <v>0.87384651300000005</v>
      </c>
      <c r="K586" s="35">
        <v>0.93479757900000005</v>
      </c>
      <c r="L586" s="35">
        <v>435612</v>
      </c>
      <c r="M586" s="35">
        <v>0.98778105400000005</v>
      </c>
      <c r="N586" s="35">
        <v>0.99387174899999997</v>
      </c>
      <c r="O586" s="35">
        <v>4453578</v>
      </c>
      <c r="P586" s="35">
        <v>0.98770078900000002</v>
      </c>
      <c r="Q586" s="35">
        <v>0.99383136900000002</v>
      </c>
      <c r="R586" s="35">
        <v>0.61300405899999999</v>
      </c>
      <c r="S586" s="37">
        <v>6.5202420999999999</v>
      </c>
    </row>
    <row r="587" spans="1:19" ht="15.7" customHeight="1">
      <c r="A587" s="2" t="s">
        <v>1353</v>
      </c>
      <c r="B587" s="35">
        <v>0.25</v>
      </c>
      <c r="C587" s="2" t="s">
        <v>1562</v>
      </c>
      <c r="D587" s="35">
        <v>0.7</v>
      </c>
      <c r="E587" s="35">
        <v>0.01</v>
      </c>
      <c r="F587" s="35">
        <v>672079</v>
      </c>
      <c r="G587" s="35">
        <v>0.84679094499999996</v>
      </c>
      <c r="H587" s="35">
        <v>0.92021244599999996</v>
      </c>
      <c r="I587" s="35">
        <v>351009</v>
      </c>
      <c r="J587" s="35">
        <v>0.78375188699999998</v>
      </c>
      <c r="K587" s="35">
        <v>0.88529762599999995</v>
      </c>
      <c r="L587" s="35">
        <v>321070</v>
      </c>
      <c r="M587" s="35">
        <v>0.92482097200000002</v>
      </c>
      <c r="N587" s="35">
        <v>0.96167612700000005</v>
      </c>
      <c r="O587" s="35">
        <v>2316094</v>
      </c>
      <c r="P587" s="35">
        <v>0.95521888700000002</v>
      </c>
      <c r="Q587" s="35">
        <v>0.97735300000000003</v>
      </c>
      <c r="R587" s="35">
        <v>2.204118239</v>
      </c>
      <c r="S587" s="37">
        <v>11.470236999999999</v>
      </c>
    </row>
    <row r="588" spans="1:19" ht="15.7" customHeight="1">
      <c r="A588" s="2" t="s">
        <v>1353</v>
      </c>
      <c r="B588" s="35">
        <v>0.25</v>
      </c>
      <c r="C588" s="2" t="s">
        <v>1562</v>
      </c>
      <c r="D588" s="35">
        <v>0.8</v>
      </c>
      <c r="E588" s="35">
        <v>0.01</v>
      </c>
      <c r="F588" s="35">
        <v>623373</v>
      </c>
      <c r="G588" s="35">
        <v>0.88189636800000004</v>
      </c>
      <c r="H588" s="35">
        <v>0.93909337599999998</v>
      </c>
      <c r="I588" s="35">
        <v>318149</v>
      </c>
      <c r="J588" s="35">
        <v>0.82443275800000004</v>
      </c>
      <c r="K588" s="35">
        <v>0.90798279599999998</v>
      </c>
      <c r="L588" s="35">
        <v>305224</v>
      </c>
      <c r="M588" s="35">
        <v>0.94843182299999995</v>
      </c>
      <c r="N588" s="35">
        <v>0.97387464400000001</v>
      </c>
      <c r="O588" s="35">
        <v>2265884</v>
      </c>
      <c r="P588" s="35">
        <v>0.96572265099999999</v>
      </c>
      <c r="Q588" s="35">
        <v>0.98271188600000003</v>
      </c>
      <c r="R588" s="35">
        <v>1.688348258</v>
      </c>
      <c r="S588" s="37">
        <v>9.2017203999999992</v>
      </c>
    </row>
    <row r="589" spans="1:19" ht="15.7" customHeight="1">
      <c r="A589" s="2" t="s">
        <v>1353</v>
      </c>
      <c r="B589" s="35">
        <v>0.25</v>
      </c>
      <c r="C589" s="2" t="s">
        <v>1562</v>
      </c>
      <c r="D589" s="35">
        <v>0.9</v>
      </c>
      <c r="E589" s="35">
        <v>0.01</v>
      </c>
      <c r="F589" s="35">
        <v>543368</v>
      </c>
      <c r="G589" s="35">
        <v>0.91961458399999996</v>
      </c>
      <c r="H589" s="35">
        <v>0.95896537199999998</v>
      </c>
      <c r="I589" s="35">
        <v>267502</v>
      </c>
      <c r="J589" s="35">
        <v>0.87238469900000004</v>
      </c>
      <c r="K589" s="35">
        <v>0.93401536299999999</v>
      </c>
      <c r="L589" s="35">
        <v>275866</v>
      </c>
      <c r="M589" s="35">
        <v>0.96917275700000005</v>
      </c>
      <c r="N589" s="35">
        <v>0.98446572099999996</v>
      </c>
      <c r="O589" s="35">
        <v>2166636</v>
      </c>
      <c r="P589" s="35">
        <v>0.97538987099999996</v>
      </c>
      <c r="Q589" s="35">
        <v>0.98761828200000001</v>
      </c>
      <c r="R589" s="35">
        <v>1.2157023659999999</v>
      </c>
      <c r="S589" s="37">
        <v>6.5984636999999999</v>
      </c>
    </row>
    <row r="590" spans="1:19" ht="15.7" customHeight="1">
      <c r="A590" s="2" t="s">
        <v>1353</v>
      </c>
      <c r="B590" s="35">
        <v>0.25</v>
      </c>
      <c r="C590" s="2" t="s">
        <v>1562</v>
      </c>
      <c r="D590" s="35">
        <v>0.95</v>
      </c>
      <c r="E590" s="35">
        <v>0.01</v>
      </c>
      <c r="F590" s="35">
        <v>467425</v>
      </c>
      <c r="G590" s="35">
        <v>0.94270066200000002</v>
      </c>
      <c r="H590" s="35">
        <v>0.97092773300000002</v>
      </c>
      <c r="I590" s="35">
        <v>222715</v>
      </c>
      <c r="J590" s="35">
        <v>0.90541616800000002</v>
      </c>
      <c r="K590" s="35">
        <v>0.95153358799999999</v>
      </c>
      <c r="L590" s="35">
        <v>244710</v>
      </c>
      <c r="M590" s="35">
        <v>0.97867268399999996</v>
      </c>
      <c r="N590" s="35">
        <v>0.989278871</v>
      </c>
      <c r="O590" s="35">
        <v>2051220</v>
      </c>
      <c r="P590" s="35">
        <v>0.980815047</v>
      </c>
      <c r="Q590" s="35">
        <v>0.99036106899999998</v>
      </c>
      <c r="R590" s="35">
        <v>0.95016797099999994</v>
      </c>
      <c r="S590" s="37">
        <v>4.8466411999999996</v>
      </c>
    </row>
    <row r="591" spans="1:19" ht="15.7" customHeight="1">
      <c r="A591" s="2" t="s">
        <v>1353</v>
      </c>
      <c r="B591" s="35">
        <v>0.25</v>
      </c>
      <c r="C591" s="2" t="s">
        <v>1562</v>
      </c>
      <c r="D591" s="35">
        <v>0.99</v>
      </c>
      <c r="E591" s="35">
        <v>0.01</v>
      </c>
      <c r="F591" s="35">
        <v>318505</v>
      </c>
      <c r="G591" s="35">
        <v>0.969207614</v>
      </c>
      <c r="H591" s="35">
        <v>0.98448342499999997</v>
      </c>
      <c r="I591" s="35">
        <v>144540</v>
      </c>
      <c r="J591" s="35">
        <v>0.94777343999999997</v>
      </c>
      <c r="K591" s="35">
        <v>0.97353656300000002</v>
      </c>
      <c r="L591" s="35">
        <v>173965</v>
      </c>
      <c r="M591" s="35">
        <v>0.98757425899999995</v>
      </c>
      <c r="N591" s="35">
        <v>0.993767709</v>
      </c>
      <c r="O591" s="35">
        <v>1745086</v>
      </c>
      <c r="P591" s="35">
        <v>0.98732808000000005</v>
      </c>
      <c r="Q591" s="35">
        <v>0.99364383999999994</v>
      </c>
      <c r="R591" s="35">
        <v>0.63176859299999999</v>
      </c>
      <c r="S591" s="37">
        <v>2.6463437000000001</v>
      </c>
    </row>
    <row r="592" spans="1:19" ht="15.7" customHeight="1">
      <c r="A592" s="2" t="s">
        <v>1353</v>
      </c>
      <c r="B592" s="35">
        <v>0.3</v>
      </c>
      <c r="C592" s="2" t="s">
        <v>1561</v>
      </c>
      <c r="D592" s="35">
        <v>0.7</v>
      </c>
      <c r="E592" s="35">
        <v>0.01</v>
      </c>
      <c r="F592" s="35">
        <v>1776860</v>
      </c>
      <c r="G592" s="35">
        <v>0.84683276399999996</v>
      </c>
      <c r="H592" s="35">
        <v>0.92023516800000005</v>
      </c>
      <c r="I592" s="35">
        <v>955777</v>
      </c>
      <c r="J592" s="35">
        <v>0.78351228500000003</v>
      </c>
      <c r="K592" s="35">
        <v>0.88516229300000004</v>
      </c>
      <c r="L592" s="35">
        <v>821083</v>
      </c>
      <c r="M592" s="35">
        <v>0.93070691299999997</v>
      </c>
      <c r="N592" s="35">
        <v>0.96473152399999995</v>
      </c>
      <c r="O592" s="35">
        <v>5947402</v>
      </c>
      <c r="P592" s="35">
        <v>0.95661460399999998</v>
      </c>
      <c r="Q592" s="35">
        <v>0.978066769</v>
      </c>
      <c r="R592" s="35">
        <v>2.141616043</v>
      </c>
      <c r="S592" s="37">
        <v>11.483771000000001</v>
      </c>
    </row>
    <row r="593" spans="1:19" ht="15.7" customHeight="1">
      <c r="A593" s="2" t="s">
        <v>1353</v>
      </c>
      <c r="B593" s="35">
        <v>0.3</v>
      </c>
      <c r="C593" s="2" t="s">
        <v>1561</v>
      </c>
      <c r="D593" s="35">
        <v>0.8</v>
      </c>
      <c r="E593" s="35">
        <v>0.01</v>
      </c>
      <c r="F593" s="35">
        <v>1664754</v>
      </c>
      <c r="G593" s="35">
        <v>0.87668871100000001</v>
      </c>
      <c r="H593" s="35">
        <v>0.93631656600000002</v>
      </c>
      <c r="I593" s="35">
        <v>878565</v>
      </c>
      <c r="J593" s="35">
        <v>0.81634712499999995</v>
      </c>
      <c r="K593" s="35">
        <v>0.90351930000000003</v>
      </c>
      <c r="L593" s="35">
        <v>786189</v>
      </c>
      <c r="M593" s="35">
        <v>0.95238803999999999</v>
      </c>
      <c r="N593" s="35">
        <v>0.97590370400000004</v>
      </c>
      <c r="O593" s="35">
        <v>5835978</v>
      </c>
      <c r="P593" s="35">
        <v>0.96617813500000005</v>
      </c>
      <c r="Q593" s="35">
        <v>0.98294360700000005</v>
      </c>
      <c r="R593" s="35">
        <v>1.671423613</v>
      </c>
      <c r="S593" s="37">
        <v>9.6480700000000006</v>
      </c>
    </row>
    <row r="594" spans="1:19" ht="15.7" customHeight="1">
      <c r="A594" s="2" t="s">
        <v>1353</v>
      </c>
      <c r="B594" s="35">
        <v>0.3</v>
      </c>
      <c r="C594" s="2" t="s">
        <v>1561</v>
      </c>
      <c r="D594" s="35">
        <v>0.9</v>
      </c>
      <c r="E594" s="35">
        <v>0.01</v>
      </c>
      <c r="F594" s="35">
        <v>1475536</v>
      </c>
      <c r="G594" s="35">
        <v>0.90701285200000004</v>
      </c>
      <c r="H594" s="35">
        <v>0.95237222399999999</v>
      </c>
      <c r="I594" s="35">
        <v>754667</v>
      </c>
      <c r="J594" s="35">
        <v>0.85167284499999996</v>
      </c>
      <c r="K594" s="35">
        <v>0.92286122699999995</v>
      </c>
      <c r="L594" s="35">
        <v>720869</v>
      </c>
      <c r="M594" s="35">
        <v>0.97093252799999996</v>
      </c>
      <c r="N594" s="35">
        <v>0.985359086</v>
      </c>
      <c r="O594" s="35">
        <v>5614051</v>
      </c>
      <c r="P594" s="35">
        <v>0.97524096900000001</v>
      </c>
      <c r="Q594" s="35">
        <v>0.98754289500000003</v>
      </c>
      <c r="R594" s="35">
        <v>1.2278494820000001</v>
      </c>
      <c r="S594" s="37">
        <v>7.7138773</v>
      </c>
    </row>
    <row r="595" spans="1:19" ht="15.7" customHeight="1">
      <c r="A595" s="2" t="s">
        <v>1353</v>
      </c>
      <c r="B595" s="35">
        <v>0.3</v>
      </c>
      <c r="C595" s="2" t="s">
        <v>1561</v>
      </c>
      <c r="D595" s="35">
        <v>0.95</v>
      </c>
      <c r="E595" s="35">
        <v>0.01</v>
      </c>
      <c r="F595" s="35">
        <v>1289610</v>
      </c>
      <c r="G595" s="35">
        <v>0.923340567</v>
      </c>
      <c r="H595" s="35">
        <v>0.96090611800000003</v>
      </c>
      <c r="I595" s="35">
        <v>641139</v>
      </c>
      <c r="J595" s="35">
        <v>0.87090987799999997</v>
      </c>
      <c r="K595" s="35">
        <v>0.93322552400000003</v>
      </c>
      <c r="L595" s="35">
        <v>648471</v>
      </c>
      <c r="M595" s="35">
        <v>0.97997495899999998</v>
      </c>
      <c r="N595" s="35">
        <v>0.98993684599999998</v>
      </c>
      <c r="O595" s="35">
        <v>5351934</v>
      </c>
      <c r="P595" s="35">
        <v>0.98043619199999998</v>
      </c>
      <c r="Q595" s="35">
        <v>0.99016978</v>
      </c>
      <c r="R595" s="35">
        <v>0.97279882399999995</v>
      </c>
      <c r="S595" s="37">
        <v>6.6774475999999998</v>
      </c>
    </row>
    <row r="596" spans="1:19" ht="15.7" customHeight="1">
      <c r="A596" s="2" t="s">
        <v>1353</v>
      </c>
      <c r="B596" s="35">
        <v>0.3</v>
      </c>
      <c r="C596" s="2" t="s">
        <v>1561</v>
      </c>
      <c r="D596" s="35">
        <v>0.99</v>
      </c>
      <c r="E596" s="35">
        <v>0.01</v>
      </c>
      <c r="F596" s="35">
        <v>915506</v>
      </c>
      <c r="G596" s="35">
        <v>0.93983146799999995</v>
      </c>
      <c r="H596" s="35">
        <v>0.96944905400000003</v>
      </c>
      <c r="I596" s="35">
        <v>436898</v>
      </c>
      <c r="J596" s="35">
        <v>0.891115506</v>
      </c>
      <c r="K596" s="35">
        <v>0.94398914499999997</v>
      </c>
      <c r="L596" s="35">
        <v>478608</v>
      </c>
      <c r="M596" s="35">
        <v>0.98787588800000004</v>
      </c>
      <c r="N596" s="35">
        <v>0.99391945800000003</v>
      </c>
      <c r="O596" s="35">
        <v>4646836</v>
      </c>
      <c r="P596" s="35">
        <v>0.98665155699999996</v>
      </c>
      <c r="Q596" s="35">
        <v>0.99330335599999997</v>
      </c>
      <c r="R596" s="35">
        <v>0.66594855200000003</v>
      </c>
      <c r="S596" s="37">
        <v>5.6010854999999999</v>
      </c>
    </row>
    <row r="597" spans="1:19" ht="15.7" customHeight="1">
      <c r="A597" s="2" t="s">
        <v>1353</v>
      </c>
      <c r="B597" s="35">
        <v>0.3</v>
      </c>
      <c r="C597" s="2" t="s">
        <v>1562</v>
      </c>
      <c r="D597" s="35">
        <v>0.7</v>
      </c>
      <c r="E597" s="35">
        <v>0.01</v>
      </c>
      <c r="F597" s="35">
        <v>694966</v>
      </c>
      <c r="G597" s="35">
        <v>0.86742697400000002</v>
      </c>
      <c r="H597" s="35">
        <v>0.93135759699999998</v>
      </c>
      <c r="I597" s="35">
        <v>367600</v>
      </c>
      <c r="J597" s="35">
        <v>0.81614856599999996</v>
      </c>
      <c r="K597" s="35">
        <v>0.90340941200000002</v>
      </c>
      <c r="L597" s="35">
        <v>327366</v>
      </c>
      <c r="M597" s="35">
        <v>0.93098555900000002</v>
      </c>
      <c r="N597" s="35">
        <v>0.96487593000000005</v>
      </c>
      <c r="O597" s="35">
        <v>2331483</v>
      </c>
      <c r="P597" s="35">
        <v>0.956569424</v>
      </c>
      <c r="Q597" s="35">
        <v>0.97804367199999998</v>
      </c>
      <c r="R597" s="35">
        <v>2.1448133020000002</v>
      </c>
      <c r="S597" s="37">
        <v>9.6590588000000004</v>
      </c>
    </row>
    <row r="598" spans="1:19" ht="15.7" customHeight="1">
      <c r="A598" s="2" t="s">
        <v>1353</v>
      </c>
      <c r="B598" s="35">
        <v>0.3</v>
      </c>
      <c r="C598" s="2" t="s">
        <v>1562</v>
      </c>
      <c r="D598" s="35">
        <v>0.8</v>
      </c>
      <c r="E598" s="35">
        <v>0.01</v>
      </c>
      <c r="F598" s="35">
        <v>651702</v>
      </c>
      <c r="G598" s="35">
        <v>0.89941132000000001</v>
      </c>
      <c r="H598" s="35">
        <v>0.94837298599999997</v>
      </c>
      <c r="I598" s="35">
        <v>338231</v>
      </c>
      <c r="J598" s="35">
        <v>0.85377070899999996</v>
      </c>
      <c r="K598" s="35">
        <v>0.92399713699999997</v>
      </c>
      <c r="L598" s="35">
        <v>313471</v>
      </c>
      <c r="M598" s="35">
        <v>0.95288632500000003</v>
      </c>
      <c r="N598" s="35">
        <v>0.97615896499999999</v>
      </c>
      <c r="O598" s="35">
        <v>2287857</v>
      </c>
      <c r="P598" s="35">
        <v>0.96615133799999997</v>
      </c>
      <c r="Q598" s="35">
        <v>0.98292997599999998</v>
      </c>
      <c r="R598" s="35">
        <v>1.6738832859999999</v>
      </c>
      <c r="S598" s="37">
        <v>7.6002862999999996</v>
      </c>
    </row>
    <row r="599" spans="1:19" ht="15.7" customHeight="1">
      <c r="A599" s="2" t="s">
        <v>1353</v>
      </c>
      <c r="B599" s="35">
        <v>0.3</v>
      </c>
      <c r="C599" s="2" t="s">
        <v>1562</v>
      </c>
      <c r="D599" s="35">
        <v>0.9</v>
      </c>
      <c r="E599" s="35">
        <v>0.01</v>
      </c>
      <c r="F599" s="35">
        <v>577849</v>
      </c>
      <c r="G599" s="35">
        <v>0.93216580199999999</v>
      </c>
      <c r="H599" s="35">
        <v>0.96548733900000006</v>
      </c>
      <c r="I599" s="35">
        <v>290353</v>
      </c>
      <c r="J599" s="35">
        <v>0.89582675899999997</v>
      </c>
      <c r="K599" s="35">
        <v>0.94648125100000002</v>
      </c>
      <c r="L599" s="35">
        <v>287496</v>
      </c>
      <c r="M599" s="35">
        <v>0.97115716799999996</v>
      </c>
      <c r="N599" s="35">
        <v>0.98547306800000001</v>
      </c>
      <c r="O599" s="35">
        <v>2200741</v>
      </c>
      <c r="P599" s="35">
        <v>0.97500966600000005</v>
      </c>
      <c r="Q599" s="35">
        <v>0.987425777</v>
      </c>
      <c r="R599" s="35">
        <v>1.239874886</v>
      </c>
      <c r="S599" s="37">
        <v>5.3518749000000003</v>
      </c>
    </row>
    <row r="600" spans="1:19" ht="15.7" customHeight="1">
      <c r="A600" s="2" t="s">
        <v>1353</v>
      </c>
      <c r="B600" s="35">
        <v>0.3</v>
      </c>
      <c r="C600" s="2" t="s">
        <v>1562</v>
      </c>
      <c r="D600" s="35">
        <v>0.95</v>
      </c>
      <c r="E600" s="35">
        <v>0.01</v>
      </c>
      <c r="F600" s="35">
        <v>505709</v>
      </c>
      <c r="G600" s="35">
        <v>0.95179135199999998</v>
      </c>
      <c r="H600" s="35">
        <v>0.97559794600000005</v>
      </c>
      <c r="I600" s="35">
        <v>246977</v>
      </c>
      <c r="J600" s="35">
        <v>0.92349943999999995</v>
      </c>
      <c r="K600" s="35">
        <v>0.96098878200000004</v>
      </c>
      <c r="L600" s="35">
        <v>258732</v>
      </c>
      <c r="M600" s="35">
        <v>0.98002840899999999</v>
      </c>
      <c r="N600" s="35">
        <v>0.98996384199999998</v>
      </c>
      <c r="O600" s="35">
        <v>2098000</v>
      </c>
      <c r="P600" s="35">
        <v>0.98012582500000001</v>
      </c>
      <c r="Q600" s="35">
        <v>0.99001304300000004</v>
      </c>
      <c r="R600" s="35">
        <v>0.98851032500000002</v>
      </c>
      <c r="S600" s="37">
        <v>3.9011217999999999</v>
      </c>
    </row>
    <row r="601" spans="1:19" ht="15.7" customHeight="1">
      <c r="A601" s="2" t="s">
        <v>1353</v>
      </c>
      <c r="B601" s="35">
        <v>0.3</v>
      </c>
      <c r="C601" s="2" t="s">
        <v>1562</v>
      </c>
      <c r="D601" s="35">
        <v>0.99</v>
      </c>
      <c r="E601" s="35">
        <v>0.01</v>
      </c>
      <c r="F601" s="35">
        <v>359822</v>
      </c>
      <c r="G601" s="35">
        <v>0.97401027600000001</v>
      </c>
      <c r="H601" s="35">
        <v>0.98691958899999999</v>
      </c>
      <c r="I601" s="35">
        <v>168700</v>
      </c>
      <c r="J601" s="35">
        <v>0.95848207699999999</v>
      </c>
      <c r="K601" s="35">
        <v>0.97902097899999996</v>
      </c>
      <c r="L601" s="35">
        <v>191122</v>
      </c>
      <c r="M601" s="35">
        <v>0.98803244300000004</v>
      </c>
      <c r="N601" s="35">
        <v>0.99399821099999996</v>
      </c>
      <c r="O601" s="35">
        <v>1821657</v>
      </c>
      <c r="P601" s="35">
        <v>0.98635059700000005</v>
      </c>
      <c r="Q601" s="35">
        <v>0.99315184999999995</v>
      </c>
      <c r="R601" s="35">
        <v>0.68145784799999998</v>
      </c>
      <c r="S601" s="37">
        <v>2.0979021000000002</v>
      </c>
    </row>
    <row r="602" spans="1:19" ht="15.7" customHeight="1">
      <c r="A602" s="2" t="s">
        <v>1353</v>
      </c>
      <c r="B602" s="35">
        <v>0.4</v>
      </c>
      <c r="C602" s="2" t="s">
        <v>1561</v>
      </c>
      <c r="D602" s="35">
        <v>0.7</v>
      </c>
      <c r="E602" s="35">
        <v>0.01</v>
      </c>
      <c r="F602" s="35">
        <v>1866622</v>
      </c>
      <c r="G602" s="35">
        <v>0.87731703999999999</v>
      </c>
      <c r="H602" s="35">
        <v>0.93665203799999996</v>
      </c>
      <c r="I602" s="35">
        <v>1022494</v>
      </c>
      <c r="J602" s="35">
        <v>0.82818075099999999</v>
      </c>
      <c r="K602" s="35">
        <v>0.91004436799999999</v>
      </c>
      <c r="L602" s="35">
        <v>844128</v>
      </c>
      <c r="M602" s="35">
        <v>0.94292305399999998</v>
      </c>
      <c r="N602" s="35">
        <v>0.97104225099999997</v>
      </c>
      <c r="O602" s="35">
        <v>6006171</v>
      </c>
      <c r="P602" s="35">
        <v>0.95928083200000003</v>
      </c>
      <c r="Q602" s="35">
        <v>0.97942883000000003</v>
      </c>
      <c r="R602" s="35">
        <v>2.0207042660000001</v>
      </c>
      <c r="S602" s="37">
        <v>8.9955631999999994</v>
      </c>
    </row>
    <row r="603" spans="1:19" ht="15.7" customHeight="1">
      <c r="A603" s="2" t="s">
        <v>1353</v>
      </c>
      <c r="B603" s="35">
        <v>0.4</v>
      </c>
      <c r="C603" s="2" t="s">
        <v>1561</v>
      </c>
      <c r="D603" s="35">
        <v>0.8</v>
      </c>
      <c r="E603" s="35">
        <v>0.01</v>
      </c>
      <c r="F603" s="35">
        <v>1776651</v>
      </c>
      <c r="G603" s="35">
        <v>0.90045632499999995</v>
      </c>
      <c r="H603" s="35">
        <v>0.948923772</v>
      </c>
      <c r="I603" s="35">
        <v>959926</v>
      </c>
      <c r="J603" s="35">
        <v>0.85461809099999997</v>
      </c>
      <c r="K603" s="35">
        <v>0.92445556399999995</v>
      </c>
      <c r="L603" s="35">
        <v>816725</v>
      </c>
      <c r="M603" s="35">
        <v>0.95920689999999997</v>
      </c>
      <c r="N603" s="35">
        <v>0.97939108600000002</v>
      </c>
      <c r="O603" s="35">
        <v>5920400</v>
      </c>
      <c r="P603" s="35">
        <v>0.96690293400000005</v>
      </c>
      <c r="Q603" s="35">
        <v>0.98331222600000001</v>
      </c>
      <c r="R603" s="35">
        <v>1.645188723</v>
      </c>
      <c r="S603" s="37">
        <v>7.5544435999999999</v>
      </c>
    </row>
    <row r="604" spans="1:19" ht="15.7" customHeight="1">
      <c r="A604" s="2" t="s">
        <v>1353</v>
      </c>
      <c r="B604" s="35">
        <v>0.4</v>
      </c>
      <c r="C604" s="2" t="s">
        <v>1561</v>
      </c>
      <c r="D604" s="35">
        <v>0.9</v>
      </c>
      <c r="E604" s="35">
        <v>0.01</v>
      </c>
      <c r="F604" s="35">
        <v>1618787</v>
      </c>
      <c r="G604" s="35">
        <v>0.92423939899999996</v>
      </c>
      <c r="H604" s="35">
        <v>0.961373704</v>
      </c>
      <c r="I604" s="35">
        <v>854432</v>
      </c>
      <c r="J604" s="35">
        <v>0.88303492900000002</v>
      </c>
      <c r="K604" s="35">
        <v>0.93969938200000003</v>
      </c>
      <c r="L604" s="35">
        <v>764355</v>
      </c>
      <c r="M604" s="35">
        <v>0.97380805500000001</v>
      </c>
      <c r="N604" s="35">
        <v>0.98681713400000004</v>
      </c>
      <c r="O604" s="35">
        <v>5747928</v>
      </c>
      <c r="P604" s="35">
        <v>0.97443913000000004</v>
      </c>
      <c r="Q604" s="35">
        <v>0.98713683500000005</v>
      </c>
      <c r="R604" s="35">
        <v>1.2735832929999999</v>
      </c>
      <c r="S604" s="37">
        <v>6.0300618000000004</v>
      </c>
    </row>
    <row r="605" spans="1:19" ht="15.7" customHeight="1">
      <c r="A605" s="2" t="s">
        <v>1353</v>
      </c>
      <c r="B605" s="35">
        <v>0.4</v>
      </c>
      <c r="C605" s="2" t="s">
        <v>1561</v>
      </c>
      <c r="D605" s="35">
        <v>0.95</v>
      </c>
      <c r="E605" s="35">
        <v>0.01</v>
      </c>
      <c r="F605" s="35">
        <v>1457897</v>
      </c>
      <c r="G605" s="35">
        <v>0.93726661600000005</v>
      </c>
      <c r="H605" s="35">
        <v>0.96812531000000002</v>
      </c>
      <c r="I605" s="35">
        <v>752808</v>
      </c>
      <c r="J605" s="35">
        <v>0.89870460200000002</v>
      </c>
      <c r="K605" s="35">
        <v>0.94800031699999998</v>
      </c>
      <c r="L605" s="35">
        <v>705089</v>
      </c>
      <c r="M605" s="35">
        <v>0.98124349899999996</v>
      </c>
      <c r="N605" s="35">
        <v>0.99057735599999996</v>
      </c>
      <c r="O605" s="35">
        <v>5542031</v>
      </c>
      <c r="P605" s="35">
        <v>0.97897279599999998</v>
      </c>
      <c r="Q605" s="35">
        <v>0.98943054100000005</v>
      </c>
      <c r="R605" s="35">
        <v>1.04966754</v>
      </c>
      <c r="S605" s="37">
        <v>5.1999683000000001</v>
      </c>
    </row>
    <row r="606" spans="1:19" ht="15.7" customHeight="1">
      <c r="A606" s="2" t="s">
        <v>1353</v>
      </c>
      <c r="B606" s="35">
        <v>0.4</v>
      </c>
      <c r="C606" s="2" t="s">
        <v>1561</v>
      </c>
      <c r="D606" s="35">
        <v>0.99</v>
      </c>
      <c r="E606" s="35">
        <v>0.01</v>
      </c>
      <c r="F606" s="35">
        <v>1111853</v>
      </c>
      <c r="G606" s="35">
        <v>0.94965383299999995</v>
      </c>
      <c r="H606" s="35">
        <v>0.97450183800000001</v>
      </c>
      <c r="I606" s="35">
        <v>557191</v>
      </c>
      <c r="J606" s="35">
        <v>0.91356220200000005</v>
      </c>
      <c r="K606" s="35">
        <v>0.95580447899999998</v>
      </c>
      <c r="L606" s="35">
        <v>554662</v>
      </c>
      <c r="M606" s="35">
        <v>0.98810704299999996</v>
      </c>
      <c r="N606" s="35">
        <v>0.99403573499999998</v>
      </c>
      <c r="O606" s="35">
        <v>4968242</v>
      </c>
      <c r="P606" s="35">
        <v>0.98470110899999996</v>
      </c>
      <c r="Q606" s="35">
        <v>0.992321071</v>
      </c>
      <c r="R606" s="35">
        <v>0.76493961200000005</v>
      </c>
      <c r="S606" s="37">
        <v>4.4195520999999998</v>
      </c>
    </row>
    <row r="607" spans="1:19" ht="15.7" customHeight="1">
      <c r="A607" s="2" t="s">
        <v>1353</v>
      </c>
      <c r="B607" s="35">
        <v>0.4</v>
      </c>
      <c r="C607" s="2" t="s">
        <v>1562</v>
      </c>
      <c r="D607" s="35">
        <v>0.7</v>
      </c>
      <c r="E607" s="35">
        <v>0.01</v>
      </c>
      <c r="F607" s="35">
        <v>730191</v>
      </c>
      <c r="G607" s="35">
        <v>0.89794064500000004</v>
      </c>
      <c r="H607" s="35">
        <v>0.94759730099999995</v>
      </c>
      <c r="I607" s="35">
        <v>393809</v>
      </c>
      <c r="J607" s="35">
        <v>0.86241977199999997</v>
      </c>
      <c r="K607" s="35">
        <v>0.92866558700000001</v>
      </c>
      <c r="L607" s="35">
        <v>336382</v>
      </c>
      <c r="M607" s="35">
        <v>0.94238624500000001</v>
      </c>
      <c r="N607" s="35">
        <v>0.97076580300000004</v>
      </c>
      <c r="O607" s="35">
        <v>2354968</v>
      </c>
      <c r="P607" s="35">
        <v>0.95915791399999994</v>
      </c>
      <c r="Q607" s="35">
        <v>0.979366077</v>
      </c>
      <c r="R607" s="35">
        <v>2.0248880969999998</v>
      </c>
      <c r="S607" s="37">
        <v>7.1334413000000003</v>
      </c>
    </row>
    <row r="608" spans="1:19" ht="15.7" customHeight="1">
      <c r="A608" s="2" t="s">
        <v>1353</v>
      </c>
      <c r="B608" s="35">
        <v>0.4</v>
      </c>
      <c r="C608" s="2" t="s">
        <v>1562</v>
      </c>
      <c r="D608" s="35">
        <v>0.8</v>
      </c>
      <c r="E608" s="35">
        <v>0.01</v>
      </c>
      <c r="F608" s="35">
        <v>694999</v>
      </c>
      <c r="G608" s="35">
        <v>0.92277302400000005</v>
      </c>
      <c r="H608" s="35">
        <v>0.96061075600000001</v>
      </c>
      <c r="I608" s="35">
        <v>369560</v>
      </c>
      <c r="J608" s="35">
        <v>0.89298290700000005</v>
      </c>
      <c r="K608" s="35">
        <v>0.94497772800000002</v>
      </c>
      <c r="L608" s="35">
        <v>325439</v>
      </c>
      <c r="M608" s="35">
        <v>0.95844570600000001</v>
      </c>
      <c r="N608" s="35">
        <v>0.97900240400000005</v>
      </c>
      <c r="O608" s="35">
        <v>2321537</v>
      </c>
      <c r="P608" s="35">
        <v>0.96664969199999995</v>
      </c>
      <c r="Q608" s="35">
        <v>0.98318344800000002</v>
      </c>
      <c r="R608" s="35">
        <v>1.6560826319999999</v>
      </c>
      <c r="S608" s="37">
        <v>5.5022272000000001</v>
      </c>
    </row>
    <row r="609" spans="1:19" ht="15.7" customHeight="1">
      <c r="A609" s="2" t="s">
        <v>1353</v>
      </c>
      <c r="B609" s="35">
        <v>0.4</v>
      </c>
      <c r="C609" s="2" t="s">
        <v>1562</v>
      </c>
      <c r="D609" s="35">
        <v>0.9</v>
      </c>
      <c r="E609" s="35">
        <v>0.01</v>
      </c>
      <c r="F609" s="35">
        <v>634125</v>
      </c>
      <c r="G609" s="35">
        <v>0.94794307799999999</v>
      </c>
      <c r="H609" s="35">
        <v>0.97362368399999999</v>
      </c>
      <c r="I609" s="35">
        <v>329280</v>
      </c>
      <c r="J609" s="35">
        <v>0.92510830300000002</v>
      </c>
      <c r="K609" s="35">
        <v>0.96182550600000005</v>
      </c>
      <c r="L609" s="35">
        <v>304845</v>
      </c>
      <c r="M609" s="35">
        <v>0.97357115100000002</v>
      </c>
      <c r="N609" s="35">
        <v>0.986697092</v>
      </c>
      <c r="O609" s="35">
        <v>2254153</v>
      </c>
      <c r="P609" s="35">
        <v>0.97413654800000005</v>
      </c>
      <c r="Q609" s="35">
        <v>0.98698355999999998</v>
      </c>
      <c r="R609" s="35">
        <v>1.2882454720000001</v>
      </c>
      <c r="S609" s="37">
        <v>3.8174494000000001</v>
      </c>
    </row>
    <row r="610" spans="1:19" ht="15.7" customHeight="1">
      <c r="A610" s="2" t="s">
        <v>1353</v>
      </c>
      <c r="B610" s="35">
        <v>0.4</v>
      </c>
      <c r="C610" s="2" t="s">
        <v>1562</v>
      </c>
      <c r="D610" s="35">
        <v>0.95</v>
      </c>
      <c r="E610" s="35">
        <v>0.01</v>
      </c>
      <c r="F610" s="35">
        <v>571528</v>
      </c>
      <c r="G610" s="35">
        <v>0.96313568599999999</v>
      </c>
      <c r="H610" s="35">
        <v>0.98139476599999997</v>
      </c>
      <c r="I610" s="35">
        <v>290447</v>
      </c>
      <c r="J610" s="35">
        <v>0.94606129999999999</v>
      </c>
      <c r="K610" s="35">
        <v>0.97265682600000003</v>
      </c>
      <c r="L610" s="35">
        <v>281081</v>
      </c>
      <c r="M610" s="35">
        <v>0.98126922500000002</v>
      </c>
      <c r="N610" s="35">
        <v>0.99059034199999996</v>
      </c>
      <c r="O610" s="35">
        <v>2173313</v>
      </c>
      <c r="P610" s="35">
        <v>0.97848906599999996</v>
      </c>
      <c r="Q610" s="35">
        <v>0.98918606200000003</v>
      </c>
      <c r="R610" s="35">
        <v>1.0741445599999999</v>
      </c>
      <c r="S610" s="37">
        <v>2.7343174000000001</v>
      </c>
    </row>
    <row r="611" spans="1:19" ht="15.7" customHeight="1">
      <c r="A611" s="2" t="s">
        <v>1353</v>
      </c>
      <c r="B611" s="35">
        <v>0.4</v>
      </c>
      <c r="C611" s="2" t="s">
        <v>1562</v>
      </c>
      <c r="D611" s="35">
        <v>0.99</v>
      </c>
      <c r="E611" s="35">
        <v>0.01</v>
      </c>
      <c r="F611" s="35">
        <v>436631</v>
      </c>
      <c r="G611" s="35">
        <v>0.97966642500000001</v>
      </c>
      <c r="H611" s="35">
        <v>0.98978099900000005</v>
      </c>
      <c r="I611" s="35">
        <v>214696</v>
      </c>
      <c r="J611" s="35">
        <v>0.97092407000000003</v>
      </c>
      <c r="K611" s="35">
        <v>0.98535479400000003</v>
      </c>
      <c r="L611" s="35">
        <v>221935</v>
      </c>
      <c r="M611" s="35">
        <v>0.98823647400000003</v>
      </c>
      <c r="N611" s="35">
        <v>0.99410083699999996</v>
      </c>
      <c r="O611" s="35">
        <v>1949577</v>
      </c>
      <c r="P611" s="35">
        <v>0.98428274599999999</v>
      </c>
      <c r="Q611" s="35">
        <v>0.992110249</v>
      </c>
      <c r="R611" s="35">
        <v>0.78589530900000004</v>
      </c>
      <c r="S611" s="37">
        <v>1.4645206</v>
      </c>
    </row>
    <row r="612" spans="1:19" ht="15.7" customHeight="1">
      <c r="A612" s="2" t="s">
        <v>1353</v>
      </c>
      <c r="B612" s="35">
        <v>0.5</v>
      </c>
      <c r="C612" s="2" t="s">
        <v>1561</v>
      </c>
      <c r="D612" s="35">
        <v>0.7</v>
      </c>
      <c r="E612" s="35">
        <v>0.01</v>
      </c>
      <c r="F612" s="35">
        <v>1924077</v>
      </c>
      <c r="G612" s="35">
        <v>0.89608404699999999</v>
      </c>
      <c r="H612" s="35">
        <v>0.94661715999999996</v>
      </c>
      <c r="I612" s="35">
        <v>1065304</v>
      </c>
      <c r="J612" s="35">
        <v>0.85586130299999996</v>
      </c>
      <c r="K612" s="35">
        <v>0.92512772200000004</v>
      </c>
      <c r="L612" s="35">
        <v>858773</v>
      </c>
      <c r="M612" s="35">
        <v>0.95004638100000005</v>
      </c>
      <c r="N612" s="35">
        <v>0.97470322700000001</v>
      </c>
      <c r="O612" s="35">
        <v>6044870</v>
      </c>
      <c r="P612" s="35">
        <v>0.961130559</v>
      </c>
      <c r="Q612" s="35">
        <v>0.98037266300000003</v>
      </c>
      <c r="R612" s="35">
        <v>1.9350122569999999</v>
      </c>
      <c r="S612" s="37">
        <v>7.4872278000000003</v>
      </c>
    </row>
    <row r="613" spans="1:19" ht="15.7" customHeight="1">
      <c r="A613" s="2" t="s">
        <v>1353</v>
      </c>
      <c r="B613" s="35">
        <v>0.5</v>
      </c>
      <c r="C613" s="2" t="s">
        <v>1561</v>
      </c>
      <c r="D613" s="35">
        <v>0.8</v>
      </c>
      <c r="E613" s="35">
        <v>0.01</v>
      </c>
      <c r="F613" s="35">
        <v>1849903</v>
      </c>
      <c r="G613" s="35">
        <v>0.91515859200000005</v>
      </c>
      <c r="H613" s="35">
        <v>0.95663921699999999</v>
      </c>
      <c r="I613" s="35">
        <v>1013427</v>
      </c>
      <c r="J613" s="35">
        <v>0.87815838899999998</v>
      </c>
      <c r="K613" s="35">
        <v>0.93710105600000004</v>
      </c>
      <c r="L613" s="35">
        <v>836476</v>
      </c>
      <c r="M613" s="35">
        <v>0.96320545899999999</v>
      </c>
      <c r="N613" s="35">
        <v>0.98143031300000005</v>
      </c>
      <c r="O613" s="35">
        <v>5975452</v>
      </c>
      <c r="P613" s="35">
        <v>0.96742958400000001</v>
      </c>
      <c r="Q613" s="35">
        <v>0.98357998300000005</v>
      </c>
      <c r="R613" s="35">
        <v>1.6231852090000001</v>
      </c>
      <c r="S613" s="37">
        <v>6.2898943999999997</v>
      </c>
    </row>
    <row r="614" spans="1:19" ht="15.7" customHeight="1">
      <c r="A614" s="2" t="s">
        <v>1353</v>
      </c>
      <c r="B614" s="35">
        <v>0.5</v>
      </c>
      <c r="C614" s="2" t="s">
        <v>1561</v>
      </c>
      <c r="D614" s="35">
        <v>0.9</v>
      </c>
      <c r="E614" s="35">
        <v>0.01</v>
      </c>
      <c r="F614" s="35">
        <v>1715249</v>
      </c>
      <c r="G614" s="35">
        <v>0.93466305100000002</v>
      </c>
      <c r="H614" s="35">
        <v>0.966779732</v>
      </c>
      <c r="I614" s="35">
        <v>922321</v>
      </c>
      <c r="J614" s="35">
        <v>0.90133396499999996</v>
      </c>
      <c r="K614" s="35">
        <v>0.94938609900000004</v>
      </c>
      <c r="L614" s="35">
        <v>792928</v>
      </c>
      <c r="M614" s="35">
        <v>0.97581010300000004</v>
      </c>
      <c r="N614" s="35">
        <v>0.98783100899999998</v>
      </c>
      <c r="O614" s="35">
        <v>5835268</v>
      </c>
      <c r="P614" s="35">
        <v>0.97393658800000005</v>
      </c>
      <c r="Q614" s="35">
        <v>0.98688225699999998</v>
      </c>
      <c r="R614" s="35">
        <v>1.300941006</v>
      </c>
      <c r="S614" s="37">
        <v>5.0613900999999997</v>
      </c>
    </row>
    <row r="615" spans="1:19" ht="15.7" customHeight="1">
      <c r="A615" s="2" t="s">
        <v>1353</v>
      </c>
      <c r="B615" s="35">
        <v>0.5</v>
      </c>
      <c r="C615" s="2" t="s">
        <v>1561</v>
      </c>
      <c r="D615" s="35">
        <v>0.95</v>
      </c>
      <c r="E615" s="35">
        <v>0.01</v>
      </c>
      <c r="F615" s="35">
        <v>1573127</v>
      </c>
      <c r="G615" s="35">
        <v>0.94531943799999996</v>
      </c>
      <c r="H615" s="35">
        <v>0.97227539200000002</v>
      </c>
      <c r="I615" s="35">
        <v>830893</v>
      </c>
      <c r="J615" s="35">
        <v>0.91400106699999994</v>
      </c>
      <c r="K615" s="35">
        <v>0.95603402999999998</v>
      </c>
      <c r="L615" s="35">
        <v>742234</v>
      </c>
      <c r="M615" s="35">
        <v>0.982326963</v>
      </c>
      <c r="N615" s="35">
        <v>0.99112409000000001</v>
      </c>
      <c r="O615" s="35">
        <v>5665688</v>
      </c>
      <c r="P615" s="35">
        <v>0.97808096</v>
      </c>
      <c r="Q615" s="35">
        <v>0.98897975699999996</v>
      </c>
      <c r="R615" s="35">
        <v>1.0954293129999999</v>
      </c>
      <c r="S615" s="37">
        <v>4.3965969999999999</v>
      </c>
    </row>
    <row r="616" spans="1:19" ht="15.7" customHeight="1">
      <c r="A616" s="2" t="s">
        <v>1353</v>
      </c>
      <c r="B616" s="35">
        <v>0.5</v>
      </c>
      <c r="C616" s="2" t="s">
        <v>1561</v>
      </c>
      <c r="D616" s="35">
        <v>0.99</v>
      </c>
      <c r="E616" s="35">
        <v>0.01</v>
      </c>
      <c r="F616" s="35">
        <v>1256984</v>
      </c>
      <c r="G616" s="35">
        <v>0.95531922899999999</v>
      </c>
      <c r="H616" s="35">
        <v>0.97740433299999996</v>
      </c>
      <c r="I616" s="35">
        <v>648249</v>
      </c>
      <c r="J616" s="35">
        <v>0.925989489</v>
      </c>
      <c r="K616" s="35">
        <v>0.96228347700000005</v>
      </c>
      <c r="L616" s="35">
        <v>608735</v>
      </c>
      <c r="M616" s="35">
        <v>0.98811169300000001</v>
      </c>
      <c r="N616" s="35">
        <v>0.99403807399999999</v>
      </c>
      <c r="O616" s="35">
        <v>5180751</v>
      </c>
      <c r="P616" s="35">
        <v>0.98337744999999999</v>
      </c>
      <c r="Q616" s="35">
        <v>0.99165389599999998</v>
      </c>
      <c r="R616" s="35">
        <v>0.83170613100000002</v>
      </c>
      <c r="S616" s="37">
        <v>3.7716523</v>
      </c>
    </row>
    <row r="617" spans="1:19" ht="15.7" customHeight="1">
      <c r="A617" s="2" t="s">
        <v>1353</v>
      </c>
      <c r="B617" s="35">
        <v>0.5</v>
      </c>
      <c r="C617" s="2" t="s">
        <v>1562</v>
      </c>
      <c r="D617" s="35">
        <v>0.7</v>
      </c>
      <c r="E617" s="35">
        <v>0.01</v>
      </c>
      <c r="F617" s="35">
        <v>752438</v>
      </c>
      <c r="G617" s="35">
        <v>0.91636315199999996</v>
      </c>
      <c r="H617" s="35">
        <v>0.957268589</v>
      </c>
      <c r="I617" s="35">
        <v>410118</v>
      </c>
      <c r="J617" s="35">
        <v>0.88956699800000005</v>
      </c>
      <c r="K617" s="35">
        <v>0.94316859500000005</v>
      </c>
      <c r="L617" s="35">
        <v>342320</v>
      </c>
      <c r="M617" s="35">
        <v>0.95009148399999999</v>
      </c>
      <c r="N617" s="35">
        <v>0.97472636400000001</v>
      </c>
      <c r="O617" s="35">
        <v>2370149</v>
      </c>
      <c r="P617" s="35">
        <v>0.96118228299999997</v>
      </c>
      <c r="Q617" s="35">
        <v>0.98039904300000003</v>
      </c>
      <c r="R617" s="35">
        <v>1.9323897370000001</v>
      </c>
      <c r="S617" s="37">
        <v>5.6831405000000004</v>
      </c>
    </row>
    <row r="618" spans="1:19" ht="15.7" customHeight="1">
      <c r="A618" s="2" t="s">
        <v>1353</v>
      </c>
      <c r="B618" s="35">
        <v>0.5</v>
      </c>
      <c r="C618" s="2" t="s">
        <v>1562</v>
      </c>
      <c r="D618" s="35">
        <v>0.8</v>
      </c>
      <c r="E618" s="35">
        <v>0.01</v>
      </c>
      <c r="F618" s="35">
        <v>723761</v>
      </c>
      <c r="G618" s="35">
        <v>0.93653789399999998</v>
      </c>
      <c r="H618" s="35">
        <v>0.96774888000000003</v>
      </c>
      <c r="I618" s="35">
        <v>390299</v>
      </c>
      <c r="J618" s="35">
        <v>0.91469111000000003</v>
      </c>
      <c r="K618" s="35">
        <v>0.95639485000000002</v>
      </c>
      <c r="L618" s="35">
        <v>333462</v>
      </c>
      <c r="M618" s="35">
        <v>0.96311729800000001</v>
      </c>
      <c r="N618" s="35">
        <v>0.98138539700000005</v>
      </c>
      <c r="O618" s="35">
        <v>2343155</v>
      </c>
      <c r="P618" s="35">
        <v>0.96737268799999998</v>
      </c>
      <c r="Q618" s="35">
        <v>0.98355106000000003</v>
      </c>
      <c r="R618" s="35">
        <v>1.626229591</v>
      </c>
      <c r="S618" s="37">
        <v>4.3605150000000004</v>
      </c>
    </row>
    <row r="619" spans="1:19" ht="15.7" customHeight="1">
      <c r="A619" s="2" t="s">
        <v>1353</v>
      </c>
      <c r="B619" s="35">
        <v>0.5</v>
      </c>
      <c r="C619" s="2" t="s">
        <v>1562</v>
      </c>
      <c r="D619" s="35">
        <v>0.9</v>
      </c>
      <c r="E619" s="35">
        <v>0.01</v>
      </c>
      <c r="F619" s="35">
        <v>671415</v>
      </c>
      <c r="G619" s="35">
        <v>0.95792457600000003</v>
      </c>
      <c r="H619" s="35">
        <v>0.97873621399999999</v>
      </c>
      <c r="I619" s="35">
        <v>355324</v>
      </c>
      <c r="J619" s="35">
        <v>0.94237816100000005</v>
      </c>
      <c r="K619" s="35">
        <v>0.97076163999999998</v>
      </c>
      <c r="L619" s="35">
        <v>316091</v>
      </c>
      <c r="M619" s="35">
        <v>0.97586434600000005</v>
      </c>
      <c r="N619" s="35">
        <v>0.98785846399999999</v>
      </c>
      <c r="O619" s="35">
        <v>2288647</v>
      </c>
      <c r="P619" s="35">
        <v>0.97367452899999996</v>
      </c>
      <c r="Q619" s="35">
        <v>0.98674947599999996</v>
      </c>
      <c r="R619" s="35">
        <v>1.3137770230000001</v>
      </c>
      <c r="S619" s="37">
        <v>2.9238360000000001</v>
      </c>
    </row>
    <row r="620" spans="1:19" ht="15.7" customHeight="1">
      <c r="A620" s="2" t="s">
        <v>1353</v>
      </c>
      <c r="B620" s="35">
        <v>0.5</v>
      </c>
      <c r="C620" s="2" t="s">
        <v>1562</v>
      </c>
      <c r="D620" s="35">
        <v>0.95</v>
      </c>
      <c r="E620" s="35">
        <v>0.01</v>
      </c>
      <c r="F620" s="35">
        <v>616262</v>
      </c>
      <c r="G620" s="35">
        <v>0.969867496</v>
      </c>
      <c r="H620" s="35">
        <v>0.98481850900000001</v>
      </c>
      <c r="I620" s="35">
        <v>320146</v>
      </c>
      <c r="J620" s="35">
        <v>0.95857160699999999</v>
      </c>
      <c r="K620" s="35">
        <v>0.97906670200000001</v>
      </c>
      <c r="L620" s="35">
        <v>296116</v>
      </c>
      <c r="M620" s="35">
        <v>0.98230615899999996</v>
      </c>
      <c r="N620" s="35">
        <v>0.99111359499999996</v>
      </c>
      <c r="O620" s="35">
        <v>2222660</v>
      </c>
      <c r="P620" s="35">
        <v>0.977686956</v>
      </c>
      <c r="Q620" s="35">
        <v>0.98878054000000004</v>
      </c>
      <c r="R620" s="35">
        <v>1.116007376</v>
      </c>
      <c r="S620" s="37">
        <v>2.0933297999999998</v>
      </c>
    </row>
    <row r="621" spans="1:19" ht="15.7" customHeight="1">
      <c r="A621" s="2" t="s">
        <v>1353</v>
      </c>
      <c r="B621" s="35">
        <v>0.5</v>
      </c>
      <c r="C621" s="2" t="s">
        <v>1562</v>
      </c>
      <c r="D621" s="35">
        <v>0.99</v>
      </c>
      <c r="E621" s="35">
        <v>0.01</v>
      </c>
      <c r="F621" s="35">
        <v>493116</v>
      </c>
      <c r="G621" s="35">
        <v>0.983066</v>
      </c>
      <c r="H621" s="35">
        <v>0.99149684800000004</v>
      </c>
      <c r="I621" s="35">
        <v>249976</v>
      </c>
      <c r="J621" s="35">
        <v>0.97792227300000001</v>
      </c>
      <c r="K621" s="35">
        <v>0.98889952599999997</v>
      </c>
      <c r="L621" s="35">
        <v>243140</v>
      </c>
      <c r="M621" s="35">
        <v>0.98839677199999998</v>
      </c>
      <c r="N621" s="35">
        <v>0.99418145800000002</v>
      </c>
      <c r="O621" s="35">
        <v>2033370</v>
      </c>
      <c r="P621" s="35">
        <v>0.98306919699999995</v>
      </c>
      <c r="Q621" s="35">
        <v>0.99149845999999997</v>
      </c>
      <c r="R621" s="35">
        <v>0.84763986700000005</v>
      </c>
      <c r="S621" s="37">
        <v>1.1100474</v>
      </c>
    </row>
    <row r="622" spans="1:19" ht="15.7" customHeight="1">
      <c r="A622" s="2" t="s">
        <v>1353</v>
      </c>
      <c r="B622" s="35">
        <v>0.75</v>
      </c>
      <c r="C622" s="2" t="s">
        <v>1561</v>
      </c>
      <c r="D622" s="35">
        <v>0.7</v>
      </c>
      <c r="E622" s="35">
        <v>0.01</v>
      </c>
      <c r="F622" s="35">
        <v>1999086</v>
      </c>
      <c r="G622" s="35">
        <v>0.92015913400000005</v>
      </c>
      <c r="H622" s="35">
        <v>0.95924925500000002</v>
      </c>
      <c r="I622" s="35">
        <v>1120989</v>
      </c>
      <c r="J622" s="35">
        <v>0.89052747799999998</v>
      </c>
      <c r="K622" s="35">
        <v>0.94367763500000001</v>
      </c>
      <c r="L622" s="35">
        <v>878097</v>
      </c>
      <c r="M622" s="35">
        <v>0.96018640899999996</v>
      </c>
      <c r="N622" s="35">
        <v>0.97989101899999997</v>
      </c>
      <c r="O622" s="35">
        <v>6095205</v>
      </c>
      <c r="P622" s="35">
        <v>0.96406420400000004</v>
      </c>
      <c r="Q622" s="35">
        <v>0.981867712</v>
      </c>
      <c r="R622" s="35">
        <v>1.7954317</v>
      </c>
      <c r="S622" s="37">
        <v>5.6322365000000003</v>
      </c>
    </row>
    <row r="623" spans="1:19" ht="15.7" customHeight="1">
      <c r="A623" s="2" t="s">
        <v>1353</v>
      </c>
      <c r="B623" s="35">
        <v>0.75</v>
      </c>
      <c r="C623" s="2" t="s">
        <v>1561</v>
      </c>
      <c r="D623" s="35">
        <v>0.8</v>
      </c>
      <c r="E623" s="35">
        <v>0.01</v>
      </c>
      <c r="F623" s="35">
        <v>1946586</v>
      </c>
      <c r="G623" s="35">
        <v>0.93417039999999996</v>
      </c>
      <c r="H623" s="35">
        <v>0.96652490899999999</v>
      </c>
      <c r="I623" s="35">
        <v>1084157</v>
      </c>
      <c r="J623" s="35">
        <v>0.907118486</v>
      </c>
      <c r="K623" s="35">
        <v>0.95242768</v>
      </c>
      <c r="L623" s="35">
        <v>862429</v>
      </c>
      <c r="M623" s="35">
        <v>0.96992906000000001</v>
      </c>
      <c r="N623" s="35">
        <v>0.98484976499999999</v>
      </c>
      <c r="O623" s="35">
        <v>6047072</v>
      </c>
      <c r="P623" s="35">
        <v>0.96874504800000005</v>
      </c>
      <c r="Q623" s="35">
        <v>0.98424846799999999</v>
      </c>
      <c r="R623" s="35">
        <v>1.5628962790000001</v>
      </c>
      <c r="S623" s="37">
        <v>4.7572320000000001</v>
      </c>
    </row>
    <row r="624" spans="1:19" ht="15.7" customHeight="1">
      <c r="A624" s="2" t="s">
        <v>1353</v>
      </c>
      <c r="B624" s="35">
        <v>0.75</v>
      </c>
      <c r="C624" s="2" t="s">
        <v>1561</v>
      </c>
      <c r="D624" s="35">
        <v>0.9</v>
      </c>
      <c r="E624" s="35">
        <v>0.01</v>
      </c>
      <c r="F624" s="35">
        <v>1849193</v>
      </c>
      <c r="G624" s="35">
        <v>0.94802718600000002</v>
      </c>
      <c r="H624" s="35">
        <v>0.97366687600000001</v>
      </c>
      <c r="I624" s="35">
        <v>1018081</v>
      </c>
      <c r="J624" s="35">
        <v>0.92401199099999998</v>
      </c>
      <c r="K624" s="35">
        <v>0.96125542399999997</v>
      </c>
      <c r="L624" s="35">
        <v>831112</v>
      </c>
      <c r="M624" s="35">
        <v>0.97874264099999997</v>
      </c>
      <c r="N624" s="35">
        <v>0.98931422700000005</v>
      </c>
      <c r="O624" s="35">
        <v>5949041</v>
      </c>
      <c r="P624" s="35">
        <v>0.97367208900000002</v>
      </c>
      <c r="Q624" s="35">
        <v>0.98674824000000005</v>
      </c>
      <c r="R624" s="35">
        <v>1.3179085779999999</v>
      </c>
      <c r="S624" s="37">
        <v>3.8744575999999999</v>
      </c>
    </row>
    <row r="625" spans="1:19" ht="15.7" customHeight="1">
      <c r="A625" s="2" t="s">
        <v>1353</v>
      </c>
      <c r="B625" s="35">
        <v>0.75</v>
      </c>
      <c r="C625" s="2" t="s">
        <v>1561</v>
      </c>
      <c r="D625" s="35">
        <v>0.95</v>
      </c>
      <c r="E625" s="35">
        <v>0.01</v>
      </c>
      <c r="F625" s="35">
        <v>1742388</v>
      </c>
      <c r="G625" s="35">
        <v>0.95571332499999995</v>
      </c>
      <c r="H625" s="35">
        <v>0.97760591500000005</v>
      </c>
      <c r="I625" s="35">
        <v>948612</v>
      </c>
      <c r="J625" s="35">
        <v>0.93324913300000001</v>
      </c>
      <c r="K625" s="35">
        <v>0.96604820400000002</v>
      </c>
      <c r="L625" s="35">
        <v>793776</v>
      </c>
      <c r="M625" s="35">
        <v>0.98363965499999995</v>
      </c>
      <c r="N625" s="35">
        <v>0.99178609399999995</v>
      </c>
      <c r="O625" s="35">
        <v>5829226</v>
      </c>
      <c r="P625" s="35">
        <v>0.97690858899999999</v>
      </c>
      <c r="Q625" s="35">
        <v>0.98838686200000003</v>
      </c>
      <c r="R625" s="35">
        <v>1.1565037650000001</v>
      </c>
      <c r="S625" s="37">
        <v>3.3951796000000001</v>
      </c>
    </row>
    <row r="626" spans="1:19" ht="15.7" customHeight="1">
      <c r="A626" s="2" t="s">
        <v>1353</v>
      </c>
      <c r="B626" s="35">
        <v>0.75</v>
      </c>
      <c r="C626" s="2" t="s">
        <v>1561</v>
      </c>
      <c r="D626" s="35">
        <v>0.99</v>
      </c>
      <c r="E626" s="35">
        <v>0.01</v>
      </c>
      <c r="F626" s="35">
        <v>1489078</v>
      </c>
      <c r="G626" s="35">
        <v>0.96329549999999997</v>
      </c>
      <c r="H626" s="35">
        <v>0.98147618400000003</v>
      </c>
      <c r="I626" s="35">
        <v>799523</v>
      </c>
      <c r="J626" s="35">
        <v>0.94239149200000005</v>
      </c>
      <c r="K626" s="35">
        <v>0.97076850599999998</v>
      </c>
      <c r="L626" s="35">
        <v>689555</v>
      </c>
      <c r="M626" s="35">
        <v>0.98841582900000002</v>
      </c>
      <c r="N626" s="35">
        <v>0.99419104199999997</v>
      </c>
      <c r="O626" s="35">
        <v>5478845</v>
      </c>
      <c r="P626" s="35">
        <v>0.98142990299999999</v>
      </c>
      <c r="Q626" s="35">
        <v>0.99067144100000004</v>
      </c>
      <c r="R626" s="35">
        <v>0.93099293100000002</v>
      </c>
      <c r="S626" s="37">
        <v>2.9231493999999998</v>
      </c>
    </row>
    <row r="627" spans="1:19" ht="15.7" customHeight="1">
      <c r="A627" s="2" t="s">
        <v>1353</v>
      </c>
      <c r="B627" s="35">
        <v>0.75</v>
      </c>
      <c r="C627" s="2" t="s">
        <v>1562</v>
      </c>
      <c r="D627" s="35">
        <v>0.7</v>
      </c>
      <c r="E627" s="35">
        <v>0.01</v>
      </c>
      <c r="F627" s="35">
        <v>782091</v>
      </c>
      <c r="G627" s="35">
        <v>0.94014515099999996</v>
      </c>
      <c r="H627" s="35">
        <v>0.96961082499999995</v>
      </c>
      <c r="I627" s="35">
        <v>431817</v>
      </c>
      <c r="J627" s="35">
        <v>0.92420912600000005</v>
      </c>
      <c r="K627" s="35">
        <v>0.96135795899999998</v>
      </c>
      <c r="L627" s="35">
        <v>350274</v>
      </c>
      <c r="M627" s="35">
        <v>0.96036479600000002</v>
      </c>
      <c r="N627" s="35">
        <v>0.97998203800000006</v>
      </c>
      <c r="O627" s="35">
        <v>2390439</v>
      </c>
      <c r="P627" s="35">
        <v>0.96427060200000003</v>
      </c>
      <c r="Q627" s="35">
        <v>0.981972811</v>
      </c>
      <c r="R627" s="35">
        <v>1.7836753359999999</v>
      </c>
      <c r="S627" s="37">
        <v>3.8642040999999998</v>
      </c>
    </row>
    <row r="628" spans="1:19" ht="15.7" customHeight="1">
      <c r="A628" s="2" t="s">
        <v>1353</v>
      </c>
      <c r="B628" s="35">
        <v>0.75</v>
      </c>
      <c r="C628" s="2" t="s">
        <v>1562</v>
      </c>
      <c r="D628" s="35">
        <v>0.8</v>
      </c>
      <c r="E628" s="35">
        <v>0.01</v>
      </c>
      <c r="F628" s="35">
        <v>761828</v>
      </c>
      <c r="G628" s="35">
        <v>0.95457194000000001</v>
      </c>
      <c r="H628" s="35">
        <v>0.97702197499999999</v>
      </c>
      <c r="I628" s="35">
        <v>417811</v>
      </c>
      <c r="J628" s="35">
        <v>0.94229954100000002</v>
      </c>
      <c r="K628" s="35">
        <v>0.97072114499999995</v>
      </c>
      <c r="L628" s="35">
        <v>344017</v>
      </c>
      <c r="M628" s="35">
        <v>0.96980198299999998</v>
      </c>
      <c r="N628" s="35">
        <v>0.98478524700000003</v>
      </c>
      <c r="O628" s="35">
        <v>2371935</v>
      </c>
      <c r="P628" s="35">
        <v>0.96879934199999995</v>
      </c>
      <c r="Q628" s="35">
        <v>0.98427604999999996</v>
      </c>
      <c r="R628" s="35">
        <v>1.5597316809999999</v>
      </c>
      <c r="S628" s="37">
        <v>2.9278854999999999</v>
      </c>
    </row>
    <row r="629" spans="1:19" ht="15.7" customHeight="1">
      <c r="A629" s="2" t="s">
        <v>1353</v>
      </c>
      <c r="B629" s="35">
        <v>0.75</v>
      </c>
      <c r="C629" s="2" t="s">
        <v>1562</v>
      </c>
      <c r="D629" s="35">
        <v>0.9</v>
      </c>
      <c r="E629" s="35">
        <v>0.01</v>
      </c>
      <c r="F629" s="35">
        <v>724125</v>
      </c>
      <c r="G629" s="35">
        <v>0.96944755900000001</v>
      </c>
      <c r="H629" s="35">
        <v>0.984605281</v>
      </c>
      <c r="I629" s="35">
        <v>392456</v>
      </c>
      <c r="J629" s="35">
        <v>0.96164495000000005</v>
      </c>
      <c r="K629" s="35">
        <v>0.98063497300000002</v>
      </c>
      <c r="L629" s="35">
        <v>331669</v>
      </c>
      <c r="M629" s="35">
        <v>0.97880348699999997</v>
      </c>
      <c r="N629" s="35">
        <v>0.98934497899999996</v>
      </c>
      <c r="O629" s="35">
        <v>2334246</v>
      </c>
      <c r="P629" s="35">
        <v>0.97350276999999996</v>
      </c>
      <c r="Q629" s="35">
        <v>0.98666244000000003</v>
      </c>
      <c r="R629" s="35">
        <v>1.326832469</v>
      </c>
      <c r="S629" s="37">
        <v>1.9365026999999999</v>
      </c>
    </row>
    <row r="630" spans="1:19" ht="15.7" customHeight="1">
      <c r="A630" s="2" t="s">
        <v>1353</v>
      </c>
      <c r="B630" s="35">
        <v>0.75</v>
      </c>
      <c r="C630" s="2" t="s">
        <v>1562</v>
      </c>
      <c r="D630" s="35">
        <v>0.95</v>
      </c>
      <c r="E630" s="35">
        <v>0.01</v>
      </c>
      <c r="F630" s="35">
        <v>682373</v>
      </c>
      <c r="G630" s="35">
        <v>0.97791289000000003</v>
      </c>
      <c r="H630" s="35">
        <v>0.98889478200000003</v>
      </c>
      <c r="I630" s="35">
        <v>365441</v>
      </c>
      <c r="J630" s="35">
        <v>0.97298769900000004</v>
      </c>
      <c r="K630" s="35">
        <v>0.98640138799999999</v>
      </c>
      <c r="L630" s="35">
        <v>316932</v>
      </c>
      <c r="M630" s="35">
        <v>0.98363848399999998</v>
      </c>
      <c r="N630" s="35">
        <v>0.99178550300000001</v>
      </c>
      <c r="O630" s="35">
        <v>2287826</v>
      </c>
      <c r="P630" s="35">
        <v>0.97653224400000005</v>
      </c>
      <c r="Q630" s="35">
        <v>0.98819646000000005</v>
      </c>
      <c r="R630" s="35">
        <v>1.17582926</v>
      </c>
      <c r="S630" s="37">
        <v>1.3598612000000001</v>
      </c>
    </row>
    <row r="631" spans="1:19" ht="15.7" customHeight="1">
      <c r="A631" s="2" t="s">
        <v>1353</v>
      </c>
      <c r="B631" s="35">
        <v>0.75</v>
      </c>
      <c r="C631" s="2" t="s">
        <v>1562</v>
      </c>
      <c r="D631" s="35">
        <v>0.99</v>
      </c>
      <c r="E631" s="35">
        <v>0.01</v>
      </c>
      <c r="F631" s="35">
        <v>583296</v>
      </c>
      <c r="G631" s="35">
        <v>0.98705310899999998</v>
      </c>
      <c r="H631" s="35">
        <v>0.99350546500000003</v>
      </c>
      <c r="I631" s="35">
        <v>307688</v>
      </c>
      <c r="J631" s="35">
        <v>0.98581354799999998</v>
      </c>
      <c r="K631" s="35">
        <v>0.99288143699999998</v>
      </c>
      <c r="L631" s="35">
        <v>275608</v>
      </c>
      <c r="M631" s="35">
        <v>0.98843971500000005</v>
      </c>
      <c r="N631" s="35">
        <v>0.99420305499999995</v>
      </c>
      <c r="O631" s="35">
        <v>2151208</v>
      </c>
      <c r="P631" s="35">
        <v>0.98096873100000004</v>
      </c>
      <c r="Q631" s="35">
        <v>0.99043865600000003</v>
      </c>
      <c r="R631" s="35">
        <v>0.95444713400000003</v>
      </c>
      <c r="S631" s="37">
        <v>0.7118563</v>
      </c>
    </row>
    <row r="632" spans="1:19" ht="15.7" customHeight="1">
      <c r="A632" s="2" t="s">
        <v>1353</v>
      </c>
      <c r="B632" s="35">
        <v>1</v>
      </c>
      <c r="C632" s="2" t="s">
        <v>1561</v>
      </c>
      <c r="D632" s="35">
        <v>0.7</v>
      </c>
      <c r="E632" s="35">
        <v>0.01</v>
      </c>
      <c r="F632" s="35">
        <v>2038433</v>
      </c>
      <c r="G632" s="35">
        <v>0.93325956600000004</v>
      </c>
      <c r="H632" s="35">
        <v>0.96605360399999995</v>
      </c>
      <c r="I632" s="35">
        <v>1149994</v>
      </c>
      <c r="J632" s="35">
        <v>0.90871247799999999</v>
      </c>
      <c r="K632" s="35">
        <v>0.95326411799999999</v>
      </c>
      <c r="L632" s="35">
        <v>888439</v>
      </c>
      <c r="M632" s="35">
        <v>0.96653850399999997</v>
      </c>
      <c r="N632" s="35">
        <v>0.983126901</v>
      </c>
      <c r="O632" s="35">
        <v>6121833</v>
      </c>
      <c r="P632" s="35">
        <v>0.965984018</v>
      </c>
      <c r="Q632" s="35">
        <v>0.98284486000000004</v>
      </c>
      <c r="R632" s="35">
        <v>1.703409806</v>
      </c>
      <c r="S632" s="37">
        <v>4.6735882000000002</v>
      </c>
    </row>
    <row r="633" spans="1:19" ht="15.7" customHeight="1">
      <c r="A633" s="2" t="s">
        <v>1353</v>
      </c>
      <c r="B633" s="35">
        <v>1</v>
      </c>
      <c r="C633" s="2" t="s">
        <v>1561</v>
      </c>
      <c r="D633" s="35">
        <v>0.8</v>
      </c>
      <c r="E633" s="35">
        <v>0.01</v>
      </c>
      <c r="F633" s="35">
        <v>1998459</v>
      </c>
      <c r="G633" s="35">
        <v>0.944318934</v>
      </c>
      <c r="H633" s="35">
        <v>0.97176073900000004</v>
      </c>
      <c r="I633" s="35">
        <v>1122084</v>
      </c>
      <c r="J633" s="35">
        <v>0.92205669700000004</v>
      </c>
      <c r="K633" s="35">
        <v>0.96023783399999996</v>
      </c>
      <c r="L633" s="35">
        <v>876375</v>
      </c>
      <c r="M633" s="35">
        <v>0.97401965999999995</v>
      </c>
      <c r="N633" s="35">
        <v>0.98692434299999998</v>
      </c>
      <c r="O633" s="35">
        <v>6084352</v>
      </c>
      <c r="P633" s="35">
        <v>0.96971004800000005</v>
      </c>
      <c r="Q633" s="35">
        <v>0.98473856800000004</v>
      </c>
      <c r="R633" s="35">
        <v>1.5176635590000001</v>
      </c>
      <c r="S633" s="37">
        <v>3.9762165999999999</v>
      </c>
    </row>
    <row r="634" spans="1:19" ht="15.7" customHeight="1">
      <c r="A634" s="2" t="s">
        <v>1353</v>
      </c>
      <c r="B634" s="35">
        <v>1</v>
      </c>
      <c r="C634" s="2" t="s">
        <v>1561</v>
      </c>
      <c r="D634" s="35">
        <v>0.9</v>
      </c>
      <c r="E634" s="35">
        <v>0.01</v>
      </c>
      <c r="F634" s="35">
        <v>1922076</v>
      </c>
      <c r="G634" s="35">
        <v>0.95529262800000003</v>
      </c>
      <c r="H634" s="35">
        <v>0.97739072400000004</v>
      </c>
      <c r="I634" s="35">
        <v>1070236</v>
      </c>
      <c r="J634" s="35">
        <v>0.93540177000000002</v>
      </c>
      <c r="K634" s="35">
        <v>0.96716170800000001</v>
      </c>
      <c r="L634" s="35">
        <v>851840</v>
      </c>
      <c r="M634" s="35">
        <v>0.98119542999999998</v>
      </c>
      <c r="N634" s="35">
        <v>0.99055309300000005</v>
      </c>
      <c r="O634" s="35">
        <v>6008449</v>
      </c>
      <c r="P634" s="35">
        <v>0.97381340500000002</v>
      </c>
      <c r="Q634" s="35">
        <v>0.986819844</v>
      </c>
      <c r="R634" s="35">
        <v>1.3128613339999999</v>
      </c>
      <c r="S634" s="37">
        <v>3.2838292</v>
      </c>
    </row>
    <row r="635" spans="1:19" ht="15.7" customHeight="1">
      <c r="A635" s="2" t="s">
        <v>1353</v>
      </c>
      <c r="B635" s="35">
        <v>1</v>
      </c>
      <c r="C635" s="2" t="s">
        <v>1561</v>
      </c>
      <c r="D635" s="35">
        <v>0.95</v>
      </c>
      <c r="E635" s="35">
        <v>0.01</v>
      </c>
      <c r="F635" s="35">
        <v>1837028</v>
      </c>
      <c r="G635" s="35">
        <v>0.96135199599999999</v>
      </c>
      <c r="H635" s="35">
        <v>0.98048559199999996</v>
      </c>
      <c r="I635" s="35">
        <v>1015028</v>
      </c>
      <c r="J635" s="35">
        <v>0.94280302100000002</v>
      </c>
      <c r="K635" s="35">
        <v>0.97098044299999997</v>
      </c>
      <c r="L635" s="35">
        <v>822000</v>
      </c>
      <c r="M635" s="35">
        <v>0.98502196600000003</v>
      </c>
      <c r="N635" s="35">
        <v>0.99248272800000004</v>
      </c>
      <c r="O635" s="35">
        <v>5915233</v>
      </c>
      <c r="P635" s="35">
        <v>0.97650146500000001</v>
      </c>
      <c r="Q635" s="35">
        <v>0.98818088699999995</v>
      </c>
      <c r="R635" s="35">
        <v>1.1783289189999999</v>
      </c>
      <c r="S635" s="37">
        <v>2.9019556999999998</v>
      </c>
    </row>
    <row r="636" spans="1:19" ht="15.7" customHeight="1">
      <c r="A636" s="2" t="s">
        <v>1353</v>
      </c>
      <c r="B636" s="35">
        <v>1</v>
      </c>
      <c r="C636" s="2" t="s">
        <v>1561</v>
      </c>
      <c r="D636" s="35">
        <v>0.99</v>
      </c>
      <c r="E636" s="35">
        <v>0.01</v>
      </c>
      <c r="F636" s="35">
        <v>1626922</v>
      </c>
      <c r="G636" s="35">
        <v>0.96740508400000003</v>
      </c>
      <c r="H636" s="35">
        <v>0.983567529</v>
      </c>
      <c r="I636" s="35">
        <v>891299</v>
      </c>
      <c r="J636" s="35">
        <v>0.95028571100000003</v>
      </c>
      <c r="K636" s="35">
        <v>0.97482599000000003</v>
      </c>
      <c r="L636" s="35">
        <v>735623</v>
      </c>
      <c r="M636" s="35">
        <v>0.98877438699999998</v>
      </c>
      <c r="N636" s="35">
        <v>0.99437135300000001</v>
      </c>
      <c r="O636" s="35">
        <v>5637250</v>
      </c>
      <c r="P636" s="35">
        <v>0.980442586</v>
      </c>
      <c r="Q636" s="35">
        <v>0.99017300799999997</v>
      </c>
      <c r="R636" s="35">
        <v>0.98137735000000004</v>
      </c>
      <c r="S636" s="37">
        <v>2.517401</v>
      </c>
    </row>
    <row r="637" spans="1:19" ht="15.7" customHeight="1">
      <c r="A637" s="2" t="s">
        <v>1353</v>
      </c>
      <c r="B637" s="35">
        <v>1</v>
      </c>
      <c r="C637" s="2" t="s">
        <v>1562</v>
      </c>
      <c r="D637" s="35">
        <v>0.7</v>
      </c>
      <c r="E637" s="35">
        <v>0.01</v>
      </c>
      <c r="F637" s="35">
        <v>796956</v>
      </c>
      <c r="G637" s="35">
        <v>0.95286369400000004</v>
      </c>
      <c r="H637" s="35">
        <v>0.97614737299999998</v>
      </c>
      <c r="I637" s="35">
        <v>442655</v>
      </c>
      <c r="J637" s="35">
        <v>0.94150795600000003</v>
      </c>
      <c r="K637" s="35">
        <v>0.970313329</v>
      </c>
      <c r="L637" s="35">
        <v>354301</v>
      </c>
      <c r="M637" s="35">
        <v>0.96734229699999996</v>
      </c>
      <c r="N637" s="35">
        <v>0.98353561</v>
      </c>
      <c r="O637" s="35">
        <v>2400974</v>
      </c>
      <c r="P637" s="35">
        <v>0.96615247900000001</v>
      </c>
      <c r="Q637" s="35">
        <v>0.98293055699999998</v>
      </c>
      <c r="R637" s="35">
        <v>1.695192839</v>
      </c>
      <c r="S637" s="37">
        <v>2.9686670999999998</v>
      </c>
    </row>
    <row r="638" spans="1:19" ht="15.7" customHeight="1">
      <c r="A638" s="2" t="s">
        <v>1353</v>
      </c>
      <c r="B638" s="35">
        <v>1</v>
      </c>
      <c r="C638" s="2" t="s">
        <v>1562</v>
      </c>
      <c r="D638" s="35">
        <v>0.8</v>
      </c>
      <c r="E638" s="35">
        <v>0.01</v>
      </c>
      <c r="F638" s="35">
        <v>781482</v>
      </c>
      <c r="G638" s="35">
        <v>0.96400542899999997</v>
      </c>
      <c r="H638" s="35">
        <v>0.98183778099999997</v>
      </c>
      <c r="I638" s="35">
        <v>432075</v>
      </c>
      <c r="J638" s="35">
        <v>0.95556444699999998</v>
      </c>
      <c r="K638" s="35">
        <v>0.97752976800000002</v>
      </c>
      <c r="L638" s="35">
        <v>349407</v>
      </c>
      <c r="M638" s="35">
        <v>0.97459907899999998</v>
      </c>
      <c r="N638" s="35">
        <v>0.98721784800000001</v>
      </c>
      <c r="O638" s="35">
        <v>2386445</v>
      </c>
      <c r="P638" s="35">
        <v>0.96964123700000004</v>
      </c>
      <c r="Q638" s="35">
        <v>0.98470362899999997</v>
      </c>
      <c r="R638" s="35">
        <v>1.520656792</v>
      </c>
      <c r="S638" s="37">
        <v>2.2470232000000001</v>
      </c>
    </row>
    <row r="639" spans="1:19" ht="15.7" customHeight="1">
      <c r="A639" s="2" t="s">
        <v>1353</v>
      </c>
      <c r="B639" s="35">
        <v>1</v>
      </c>
      <c r="C639" s="2" t="s">
        <v>1562</v>
      </c>
      <c r="D639" s="35">
        <v>0.9</v>
      </c>
      <c r="E639" s="35">
        <v>0.01</v>
      </c>
      <c r="F639" s="35">
        <v>751619</v>
      </c>
      <c r="G639" s="35">
        <v>0.97518485799999999</v>
      </c>
      <c r="H639" s="35">
        <v>0.98751448500000005</v>
      </c>
      <c r="I639" s="35">
        <v>412036</v>
      </c>
      <c r="J639" s="35">
        <v>0.97028836799999996</v>
      </c>
      <c r="K639" s="35">
        <v>0.98503216599999999</v>
      </c>
      <c r="L639" s="35">
        <v>339583</v>
      </c>
      <c r="M639" s="35">
        <v>0.98117599</v>
      </c>
      <c r="N639" s="35">
        <v>0.99054328000000003</v>
      </c>
      <c r="O639" s="35">
        <v>2357378</v>
      </c>
      <c r="P639" s="35">
        <v>0.97341370299999996</v>
      </c>
      <c r="Q639" s="35">
        <v>0.98661730299999995</v>
      </c>
      <c r="R639" s="35">
        <v>1.332983987</v>
      </c>
      <c r="S639" s="37">
        <v>1.4967834</v>
      </c>
    </row>
    <row r="640" spans="1:19" ht="15.7" customHeight="1">
      <c r="A640" s="2" t="s">
        <v>1353</v>
      </c>
      <c r="B640" s="35">
        <v>1</v>
      </c>
      <c r="C640" s="2" t="s">
        <v>1562</v>
      </c>
      <c r="D640" s="35">
        <v>0.95</v>
      </c>
      <c r="E640" s="35">
        <v>0.01</v>
      </c>
      <c r="F640" s="35">
        <v>718777</v>
      </c>
      <c r="G640" s="35">
        <v>0.98172023200000003</v>
      </c>
      <c r="H640" s="35">
        <v>0.99081796099999997</v>
      </c>
      <c r="I640" s="35">
        <v>390835</v>
      </c>
      <c r="J640" s="35">
        <v>0.97910189299999995</v>
      </c>
      <c r="K640" s="35">
        <v>0.98949577700000002</v>
      </c>
      <c r="L640" s="35">
        <v>327942</v>
      </c>
      <c r="M640" s="35">
        <v>0.98485445900000002</v>
      </c>
      <c r="N640" s="35">
        <v>0.99239833700000002</v>
      </c>
      <c r="O640" s="35">
        <v>2321478</v>
      </c>
      <c r="P640" s="35">
        <v>0.97602360799999999</v>
      </c>
      <c r="Q640" s="35">
        <v>0.987939071</v>
      </c>
      <c r="R640" s="35">
        <v>1.2027293240000001</v>
      </c>
      <c r="S640" s="37">
        <v>1.0504222999999999</v>
      </c>
    </row>
    <row r="641" spans="1:19" ht="15.7" customHeight="1">
      <c r="A641" s="2" t="s">
        <v>1353</v>
      </c>
      <c r="B641" s="35">
        <v>1</v>
      </c>
      <c r="C641" s="2" t="s">
        <v>1562</v>
      </c>
      <c r="D641" s="35">
        <v>0.99</v>
      </c>
      <c r="E641" s="35">
        <v>0.01</v>
      </c>
      <c r="F641" s="35">
        <v>637083</v>
      </c>
      <c r="G641" s="35">
        <v>0.98898188099999995</v>
      </c>
      <c r="H641" s="35">
        <v>0.99447568099999994</v>
      </c>
      <c r="I641" s="35">
        <v>343099</v>
      </c>
      <c r="J641" s="35">
        <v>0.98917636099999995</v>
      </c>
      <c r="K641" s="35">
        <v>0.99457345699999999</v>
      </c>
      <c r="L641" s="35">
        <v>293984</v>
      </c>
      <c r="M641" s="35">
        <v>0.988754982</v>
      </c>
      <c r="N641" s="35">
        <v>0.99436159499999999</v>
      </c>
      <c r="O641" s="35">
        <v>2214096</v>
      </c>
      <c r="P641" s="35">
        <v>0.98009614899999997</v>
      </c>
      <c r="Q641" s="35">
        <v>0.98999805500000004</v>
      </c>
      <c r="R641" s="35">
        <v>0.99904356900000002</v>
      </c>
      <c r="S641" s="37">
        <v>0.54265430000000003</v>
      </c>
    </row>
    <row r="642" spans="1:19" ht="15.7" customHeight="1">
      <c r="A642" s="2" t="s">
        <v>1353</v>
      </c>
      <c r="B642" s="35">
        <v>2</v>
      </c>
      <c r="C642" s="2" t="s">
        <v>1561</v>
      </c>
      <c r="D642" s="35">
        <v>0.7</v>
      </c>
      <c r="E642" s="35">
        <v>0.01</v>
      </c>
      <c r="F642" s="35">
        <v>2101689</v>
      </c>
      <c r="G642" s="35">
        <v>0.95443388399999995</v>
      </c>
      <c r="H642" s="35">
        <v>0.97695132100000004</v>
      </c>
      <c r="I642" s="35">
        <v>1197255</v>
      </c>
      <c r="J642" s="35">
        <v>0.93822470099999999</v>
      </c>
      <c r="K642" s="35">
        <v>0.96861999799999998</v>
      </c>
      <c r="L642" s="35">
        <v>904434</v>
      </c>
      <c r="M642" s="35">
        <v>0.97654512599999999</v>
      </c>
      <c r="N642" s="35">
        <v>0.98820297800000001</v>
      </c>
      <c r="O642" s="35">
        <v>6163651</v>
      </c>
      <c r="P642" s="35">
        <v>0.96916833400000002</v>
      </c>
      <c r="Q642" s="35">
        <v>0.98446347499999998</v>
      </c>
      <c r="R642" s="35">
        <v>1.550004377</v>
      </c>
      <c r="S642" s="37">
        <v>3.1380002</v>
      </c>
    </row>
    <row r="643" spans="1:19" ht="15.7" customHeight="1">
      <c r="A643" s="2" t="s">
        <v>1353</v>
      </c>
      <c r="B643" s="35">
        <v>2</v>
      </c>
      <c r="C643" s="2" t="s">
        <v>1561</v>
      </c>
      <c r="D643" s="35">
        <v>0.8</v>
      </c>
      <c r="E643" s="35">
        <v>0.01</v>
      </c>
      <c r="F643" s="35">
        <v>2081738</v>
      </c>
      <c r="G643" s="35">
        <v>0.96011382700000003</v>
      </c>
      <c r="H643" s="35">
        <v>0.97985398199999996</v>
      </c>
      <c r="I643" s="35">
        <v>1183564</v>
      </c>
      <c r="J643" s="35">
        <v>0.94520225099999999</v>
      </c>
      <c r="K643" s="35">
        <v>0.97221512600000004</v>
      </c>
      <c r="L643" s="35">
        <v>898174</v>
      </c>
      <c r="M643" s="35">
        <v>0.98030845499999997</v>
      </c>
      <c r="N643" s="35">
        <v>0.99010527500000001</v>
      </c>
      <c r="O643" s="35">
        <v>6143364</v>
      </c>
      <c r="P643" s="35">
        <v>0.97141513400000001</v>
      </c>
      <c r="Q643" s="35">
        <v>0.98560394399999995</v>
      </c>
      <c r="R643" s="35">
        <v>1.436838362</v>
      </c>
      <c r="S643" s="37">
        <v>2.7784873999999999</v>
      </c>
    </row>
    <row r="644" spans="1:19" ht="15.7" customHeight="1">
      <c r="A644" s="2" t="s">
        <v>1353</v>
      </c>
      <c r="B644" s="35">
        <v>2</v>
      </c>
      <c r="C644" s="2" t="s">
        <v>1561</v>
      </c>
      <c r="D644" s="35">
        <v>0.9</v>
      </c>
      <c r="E644" s="35">
        <v>0.01</v>
      </c>
      <c r="F644" s="35">
        <v>2043999</v>
      </c>
      <c r="G644" s="35">
        <v>0.96610770999999995</v>
      </c>
      <c r="H644" s="35">
        <v>0.98290778300000003</v>
      </c>
      <c r="I644" s="35">
        <v>1158585</v>
      </c>
      <c r="J644" s="35">
        <v>0.95256925199999998</v>
      </c>
      <c r="K644" s="35">
        <v>0.97599654300000005</v>
      </c>
      <c r="L644" s="35">
        <v>885414</v>
      </c>
      <c r="M644" s="35">
        <v>0.98426344499999996</v>
      </c>
      <c r="N644" s="35">
        <v>0.99210052199999998</v>
      </c>
      <c r="O644" s="35">
        <v>6103134</v>
      </c>
      <c r="P644" s="35">
        <v>0.97411157999999998</v>
      </c>
      <c r="Q644" s="35">
        <v>0.98697091199999998</v>
      </c>
      <c r="R644" s="35">
        <v>1.301360614</v>
      </c>
      <c r="S644" s="37">
        <v>2.4003456999999999</v>
      </c>
    </row>
    <row r="645" spans="1:19" ht="15.7" customHeight="1">
      <c r="A645" s="2" t="s">
        <v>1353</v>
      </c>
      <c r="B645" s="35">
        <v>2</v>
      </c>
      <c r="C645" s="2" t="s">
        <v>1561</v>
      </c>
      <c r="D645" s="35">
        <v>0.95</v>
      </c>
      <c r="E645" s="35">
        <v>0.01</v>
      </c>
      <c r="F645" s="35">
        <v>1998804</v>
      </c>
      <c r="G645" s="35">
        <v>0.96967887100000005</v>
      </c>
      <c r="H645" s="35">
        <v>0.98472273799999999</v>
      </c>
      <c r="I645" s="35">
        <v>1129744</v>
      </c>
      <c r="J645" s="35">
        <v>0.95700994500000003</v>
      </c>
      <c r="K645" s="35">
        <v>0.97826885100000005</v>
      </c>
      <c r="L645" s="35">
        <v>869060</v>
      </c>
      <c r="M645" s="35">
        <v>0.98652756900000005</v>
      </c>
      <c r="N645" s="35">
        <v>0.99324094200000002</v>
      </c>
      <c r="O645" s="35">
        <v>6052817</v>
      </c>
      <c r="P645" s="35">
        <v>0.97603374799999998</v>
      </c>
      <c r="Q645" s="35">
        <v>0.98794420299999997</v>
      </c>
      <c r="R645" s="35">
        <v>1.2045476989999999</v>
      </c>
      <c r="S645" s="37">
        <v>2.1731148999999998</v>
      </c>
    </row>
    <row r="646" spans="1:19" ht="15.7" customHeight="1">
      <c r="A646" s="2" t="s">
        <v>1353</v>
      </c>
      <c r="B646" s="35">
        <v>2</v>
      </c>
      <c r="C646" s="2" t="s">
        <v>1561</v>
      </c>
      <c r="D646" s="35">
        <v>0.99</v>
      </c>
      <c r="E646" s="35">
        <v>0.01</v>
      </c>
      <c r="F646" s="35">
        <v>1885599</v>
      </c>
      <c r="G646" s="35">
        <v>0.97386480200000003</v>
      </c>
      <c r="H646" s="35">
        <v>0.98684588600000001</v>
      </c>
      <c r="I646" s="35">
        <v>1065378</v>
      </c>
      <c r="J646" s="35">
        <v>0.96248193900000001</v>
      </c>
      <c r="K646" s="35">
        <v>0.98106163899999999</v>
      </c>
      <c r="L646" s="35">
        <v>820221</v>
      </c>
      <c r="M646" s="35">
        <v>0.98895390100000002</v>
      </c>
      <c r="N646" s="35">
        <v>0.99446161399999999</v>
      </c>
      <c r="O646" s="35">
        <v>5902304</v>
      </c>
      <c r="P646" s="35">
        <v>0.97897659299999995</v>
      </c>
      <c r="Q646" s="35">
        <v>0.98943245999999996</v>
      </c>
      <c r="R646" s="35">
        <v>1.056272981</v>
      </c>
      <c r="S646" s="37">
        <v>1.8938360999999999</v>
      </c>
    </row>
    <row r="647" spans="1:19" ht="15.7" customHeight="1">
      <c r="A647" s="2" t="s">
        <v>1353</v>
      </c>
      <c r="B647" s="35">
        <v>2</v>
      </c>
      <c r="C647" s="2" t="s">
        <v>1562</v>
      </c>
      <c r="D647" s="35">
        <v>0.7</v>
      </c>
      <c r="E647" s="35">
        <v>0.01</v>
      </c>
      <c r="F647" s="35">
        <v>821218</v>
      </c>
      <c r="G647" s="35">
        <v>0.97273853300000002</v>
      </c>
      <c r="H647" s="35">
        <v>0.98627507999999997</v>
      </c>
      <c r="I647" s="35">
        <v>460541</v>
      </c>
      <c r="J647" s="35">
        <v>0.96946311600000001</v>
      </c>
      <c r="K647" s="35">
        <v>0.98461318099999995</v>
      </c>
      <c r="L647" s="35">
        <v>360677</v>
      </c>
      <c r="M647" s="35">
        <v>0.97694503099999996</v>
      </c>
      <c r="N647" s="35">
        <v>0.98840529700000002</v>
      </c>
      <c r="O647" s="35">
        <v>2418015</v>
      </c>
      <c r="P647" s="35">
        <v>0.96941257300000006</v>
      </c>
      <c r="Q647" s="35">
        <v>0.984587514</v>
      </c>
      <c r="R647" s="35">
        <v>1.537078919</v>
      </c>
      <c r="S647" s="37">
        <v>1.5386819</v>
      </c>
    </row>
    <row r="648" spans="1:19" ht="15.7" customHeight="1">
      <c r="A648" s="2" t="s">
        <v>1353</v>
      </c>
      <c r="B648" s="35">
        <v>2</v>
      </c>
      <c r="C648" s="2" t="s">
        <v>1562</v>
      </c>
      <c r="D648" s="35">
        <v>0.8</v>
      </c>
      <c r="E648" s="35">
        <v>0.01</v>
      </c>
      <c r="F648" s="35">
        <v>813594</v>
      </c>
      <c r="G648" s="35">
        <v>0.97800228700000003</v>
      </c>
      <c r="H648" s="35">
        <v>0.98893998100000002</v>
      </c>
      <c r="I648" s="35">
        <v>455404</v>
      </c>
      <c r="J648" s="35">
        <v>0.97614917899999998</v>
      </c>
      <c r="K648" s="35">
        <v>0.98800262100000003</v>
      </c>
      <c r="L648" s="35">
        <v>358190</v>
      </c>
      <c r="M648" s="35">
        <v>0.98036596399999998</v>
      </c>
      <c r="N648" s="35">
        <v>0.99013431600000001</v>
      </c>
      <c r="O648" s="35">
        <v>2410592</v>
      </c>
      <c r="P648" s="35">
        <v>0.97138010500000005</v>
      </c>
      <c r="Q648" s="35">
        <v>0.98558617299999995</v>
      </c>
      <c r="R648" s="35">
        <v>1.4383200380000001</v>
      </c>
      <c r="S648" s="37">
        <v>1.1997378999999999</v>
      </c>
    </row>
    <row r="649" spans="1:19" ht="15.7" customHeight="1">
      <c r="A649" s="2" t="s">
        <v>1353</v>
      </c>
      <c r="B649" s="35">
        <v>2</v>
      </c>
      <c r="C649" s="2" t="s">
        <v>1562</v>
      </c>
      <c r="D649" s="35">
        <v>0.9</v>
      </c>
      <c r="E649" s="35">
        <v>0.01</v>
      </c>
      <c r="F649" s="35">
        <v>798895</v>
      </c>
      <c r="G649" s="35">
        <v>0.983916656</v>
      </c>
      <c r="H649" s="35">
        <v>0.99192573100000003</v>
      </c>
      <c r="I649" s="35">
        <v>445739</v>
      </c>
      <c r="J649" s="35">
        <v>0.98384358400000005</v>
      </c>
      <c r="K649" s="35">
        <v>0.99188889700000005</v>
      </c>
      <c r="L649" s="35">
        <v>353156</v>
      </c>
      <c r="M649" s="35">
        <v>0.98400889700000005</v>
      </c>
      <c r="N649" s="35">
        <v>0.99197222600000001</v>
      </c>
      <c r="O649" s="35">
        <v>2395646</v>
      </c>
      <c r="P649" s="35">
        <v>0.97378348800000003</v>
      </c>
      <c r="Q649" s="35">
        <v>0.98680468600000004</v>
      </c>
      <c r="R649" s="35">
        <v>1.317824157</v>
      </c>
      <c r="S649" s="37">
        <v>0.81111029999999995</v>
      </c>
    </row>
    <row r="650" spans="1:19" ht="15.7" customHeight="1">
      <c r="A650" s="2" t="s">
        <v>1353</v>
      </c>
      <c r="B650" s="35">
        <v>2</v>
      </c>
      <c r="C650" s="2" t="s">
        <v>1562</v>
      </c>
      <c r="D650" s="35">
        <v>0.95</v>
      </c>
      <c r="E650" s="35">
        <v>0.01</v>
      </c>
      <c r="F650" s="35">
        <v>781456</v>
      </c>
      <c r="G650" s="35">
        <v>0.987651638</v>
      </c>
      <c r="H650" s="35">
        <v>0.99380663999999996</v>
      </c>
      <c r="I650" s="35">
        <v>434563</v>
      </c>
      <c r="J650" s="35">
        <v>0.98862438699999999</v>
      </c>
      <c r="K650" s="35">
        <v>0.99429592499999997</v>
      </c>
      <c r="L650" s="35">
        <v>346893</v>
      </c>
      <c r="M650" s="35">
        <v>0.98643506999999997</v>
      </c>
      <c r="N650" s="35">
        <v>0.99319437700000002</v>
      </c>
      <c r="O650" s="35">
        <v>2377126</v>
      </c>
      <c r="P650" s="35">
        <v>0.97561595700000003</v>
      </c>
      <c r="Q650" s="35">
        <v>0.98773273500000003</v>
      </c>
      <c r="R650" s="35">
        <v>1.225536229</v>
      </c>
      <c r="S650" s="37">
        <v>0.57040749999999996</v>
      </c>
    </row>
    <row r="651" spans="1:19" ht="15.7" customHeight="1">
      <c r="A651" s="2" t="s">
        <v>1353</v>
      </c>
      <c r="B651" s="35">
        <v>2</v>
      </c>
      <c r="C651" s="2" t="s">
        <v>1562</v>
      </c>
      <c r="D651" s="35">
        <v>0.99</v>
      </c>
      <c r="E651" s="35">
        <v>0.01</v>
      </c>
      <c r="F651" s="35">
        <v>737431</v>
      </c>
      <c r="G651" s="35">
        <v>0.99147912599999999</v>
      </c>
      <c r="H651" s="35">
        <v>0.99573044799999999</v>
      </c>
      <c r="I651" s="35">
        <v>409802</v>
      </c>
      <c r="J651" s="35">
        <v>0.99364202800000001</v>
      </c>
      <c r="K651" s="35">
        <v>0.99681594500000004</v>
      </c>
      <c r="L651" s="35">
        <v>327629</v>
      </c>
      <c r="M651" s="35">
        <v>0.98878367</v>
      </c>
      <c r="N651" s="35">
        <v>0.994376021</v>
      </c>
      <c r="O651" s="35">
        <v>2320036</v>
      </c>
      <c r="P651" s="35">
        <v>0.97848072100000005</v>
      </c>
      <c r="Q651" s="35">
        <v>0.98918184399999998</v>
      </c>
      <c r="R651" s="35">
        <v>1.0813938270000001</v>
      </c>
      <c r="S651" s="37">
        <v>0.31840550000000001</v>
      </c>
    </row>
    <row r="652" spans="1:19" ht="15.7" customHeight="1">
      <c r="A652" s="2" t="s">
        <v>1353</v>
      </c>
      <c r="B652" s="35">
        <v>4</v>
      </c>
      <c r="C652" s="2" t="s">
        <v>1561</v>
      </c>
      <c r="D652" s="35">
        <v>0.7</v>
      </c>
      <c r="E652" s="35">
        <v>0.01</v>
      </c>
      <c r="F652" s="35">
        <v>2139708</v>
      </c>
      <c r="G652" s="35">
        <v>0.96918730099999995</v>
      </c>
      <c r="H652" s="35">
        <v>0.98447310799999999</v>
      </c>
      <c r="I652" s="35">
        <v>1225881</v>
      </c>
      <c r="J652" s="35">
        <v>0.95877283599999996</v>
      </c>
      <c r="K652" s="35">
        <v>0.97916946199999999</v>
      </c>
      <c r="L652" s="35">
        <v>913827</v>
      </c>
      <c r="M652" s="35">
        <v>0.98342672200000003</v>
      </c>
      <c r="N652" s="35">
        <v>0.99167873900000003</v>
      </c>
      <c r="O652" s="35">
        <v>6188920</v>
      </c>
      <c r="P652" s="35">
        <v>0.97188881699999996</v>
      </c>
      <c r="Q652" s="35">
        <v>0.98584421499999997</v>
      </c>
      <c r="R652" s="35">
        <v>1.414918892</v>
      </c>
      <c r="S652" s="37">
        <v>2.0830538000000001</v>
      </c>
    </row>
    <row r="653" spans="1:19" ht="15.7" customHeight="1">
      <c r="A653" s="2" t="s">
        <v>1353</v>
      </c>
      <c r="B653" s="35">
        <v>4</v>
      </c>
      <c r="C653" s="2" t="s">
        <v>1561</v>
      </c>
      <c r="D653" s="35">
        <v>0.8</v>
      </c>
      <c r="E653" s="35">
        <v>0.01</v>
      </c>
      <c r="F653" s="35">
        <v>2131325</v>
      </c>
      <c r="G653" s="35">
        <v>0.97207927199999999</v>
      </c>
      <c r="H653" s="35">
        <v>0.98594080500000003</v>
      </c>
      <c r="I653" s="35">
        <v>1220424</v>
      </c>
      <c r="J653" s="35">
        <v>0.96225141400000003</v>
      </c>
      <c r="K653" s="35">
        <v>0.98094414399999996</v>
      </c>
      <c r="L653" s="35">
        <v>910901</v>
      </c>
      <c r="M653" s="35">
        <v>0.98548438400000005</v>
      </c>
      <c r="N653" s="35">
        <v>0.99271566099999997</v>
      </c>
      <c r="O653" s="35">
        <v>6177769</v>
      </c>
      <c r="P653" s="35">
        <v>0.97338280899999996</v>
      </c>
      <c r="Q653" s="35">
        <v>0.98660164699999997</v>
      </c>
      <c r="R653" s="35">
        <v>1.3393783990000001</v>
      </c>
      <c r="S653" s="37">
        <v>1.9055856</v>
      </c>
    </row>
    <row r="654" spans="1:19" ht="15.7" customHeight="1">
      <c r="A654" s="2" t="s">
        <v>1353</v>
      </c>
      <c r="B654" s="35">
        <v>4</v>
      </c>
      <c r="C654" s="2" t="s">
        <v>1561</v>
      </c>
      <c r="D654" s="35">
        <v>0.9</v>
      </c>
      <c r="E654" s="35">
        <v>0.01</v>
      </c>
      <c r="F654" s="35">
        <v>2115407</v>
      </c>
      <c r="G654" s="35">
        <v>0.97520478099999997</v>
      </c>
      <c r="H654" s="35">
        <v>0.98752457199999999</v>
      </c>
      <c r="I654" s="35">
        <v>1210592</v>
      </c>
      <c r="J654" s="35">
        <v>0.96618226100000004</v>
      </c>
      <c r="K654" s="35">
        <v>0.98294570599999997</v>
      </c>
      <c r="L654" s="35">
        <v>904815</v>
      </c>
      <c r="M654" s="35">
        <v>0.98747542200000005</v>
      </c>
      <c r="N654" s="35">
        <v>0.99371797900000003</v>
      </c>
      <c r="O654" s="35">
        <v>6156512</v>
      </c>
      <c r="P654" s="35">
        <v>0.97525433900000003</v>
      </c>
      <c r="Q654" s="35">
        <v>0.98754966399999999</v>
      </c>
      <c r="R654" s="35">
        <v>1.24476429</v>
      </c>
      <c r="S654" s="37">
        <v>1.7054294000000001</v>
      </c>
    </row>
    <row r="655" spans="1:19" ht="15.7" customHeight="1">
      <c r="A655" s="2" t="s">
        <v>1353</v>
      </c>
      <c r="B655" s="35">
        <v>4</v>
      </c>
      <c r="C655" s="2" t="s">
        <v>1561</v>
      </c>
      <c r="D655" s="35">
        <v>0.95</v>
      </c>
      <c r="E655" s="35">
        <v>0.01</v>
      </c>
      <c r="F655" s="35">
        <v>2096213</v>
      </c>
      <c r="G655" s="35">
        <v>0.97735429100000004</v>
      </c>
      <c r="H655" s="35">
        <v>0.98861230600000005</v>
      </c>
      <c r="I655" s="35">
        <v>1199128</v>
      </c>
      <c r="J655" s="35">
        <v>0.96891265599999998</v>
      </c>
      <c r="K655" s="35">
        <v>0.98433360999999997</v>
      </c>
      <c r="L655" s="35">
        <v>897085</v>
      </c>
      <c r="M655" s="35">
        <v>0.98881155799999998</v>
      </c>
      <c r="N655" s="35">
        <v>0.994390043</v>
      </c>
      <c r="O655" s="35">
        <v>6130351</v>
      </c>
      <c r="P655" s="35">
        <v>0.97668877899999995</v>
      </c>
      <c r="Q655" s="35">
        <v>0.98827565900000003</v>
      </c>
      <c r="R655" s="35">
        <v>1.1722588199999999</v>
      </c>
      <c r="S655" s="37">
        <v>1.5666389999999999</v>
      </c>
    </row>
    <row r="656" spans="1:19" ht="15.7" customHeight="1">
      <c r="A656" s="2" t="s">
        <v>1353</v>
      </c>
      <c r="B656" s="35">
        <v>4</v>
      </c>
      <c r="C656" s="2" t="s">
        <v>1561</v>
      </c>
      <c r="D656" s="35">
        <v>0.99</v>
      </c>
      <c r="E656" s="35">
        <v>0.01</v>
      </c>
      <c r="F656" s="35">
        <v>2048817</v>
      </c>
      <c r="G656" s="35">
        <v>0.98026589200000003</v>
      </c>
      <c r="H656" s="35">
        <v>0.99008377999999997</v>
      </c>
      <c r="I656" s="35">
        <v>1175373</v>
      </c>
      <c r="J656" s="35">
        <v>0.97295142899999998</v>
      </c>
      <c r="K656" s="35">
        <v>0.98638300300000004</v>
      </c>
      <c r="L656" s="35">
        <v>873444</v>
      </c>
      <c r="M656" s="35">
        <v>0.99023969199999995</v>
      </c>
      <c r="N656" s="35">
        <v>0.99510787999999994</v>
      </c>
      <c r="O656" s="35">
        <v>6053785</v>
      </c>
      <c r="P656" s="35">
        <v>0.97895671399999995</v>
      </c>
      <c r="Q656" s="35">
        <v>0.98942241399999997</v>
      </c>
      <c r="R656" s="35">
        <v>1.0576291950000001</v>
      </c>
      <c r="S656" s="37">
        <v>1.3616997</v>
      </c>
    </row>
    <row r="657" spans="1:19" ht="15.7" customHeight="1">
      <c r="A657" s="2" t="s">
        <v>1353</v>
      </c>
      <c r="B657" s="35">
        <v>4</v>
      </c>
      <c r="C657" s="2" t="s">
        <v>1562</v>
      </c>
      <c r="D657" s="35">
        <v>0.7</v>
      </c>
      <c r="E657" s="35">
        <v>0.01</v>
      </c>
      <c r="F657" s="35">
        <v>835198</v>
      </c>
      <c r="G657" s="35">
        <v>0.98538484400000004</v>
      </c>
      <c r="H657" s="35">
        <v>0.99266552500000005</v>
      </c>
      <c r="I657" s="35">
        <v>470809</v>
      </c>
      <c r="J657" s="35">
        <v>0.98672689899999999</v>
      </c>
      <c r="K657" s="35">
        <v>0.99334127999999999</v>
      </c>
      <c r="L657" s="35">
        <v>364389</v>
      </c>
      <c r="M657" s="35">
        <v>0.983654892</v>
      </c>
      <c r="N657" s="35">
        <v>0.99179377499999999</v>
      </c>
      <c r="O657" s="35">
        <v>2428219</v>
      </c>
      <c r="P657" s="35">
        <v>0.97230950999999999</v>
      </c>
      <c r="Q657" s="35">
        <v>0.98605755900000003</v>
      </c>
      <c r="R657" s="35">
        <v>1.3935233410000001</v>
      </c>
      <c r="S657" s="37">
        <v>0.66587200000000002</v>
      </c>
    </row>
    <row r="658" spans="1:19" ht="15.7" customHeight="1">
      <c r="A658" s="2" t="s">
        <v>1353</v>
      </c>
      <c r="B658" s="35">
        <v>4</v>
      </c>
      <c r="C658" s="2" t="s">
        <v>1562</v>
      </c>
      <c r="D658" s="35">
        <v>0.8</v>
      </c>
      <c r="E658" s="35">
        <v>0.01</v>
      </c>
      <c r="F658" s="35">
        <v>832152</v>
      </c>
      <c r="G658" s="35">
        <v>0.98780719900000002</v>
      </c>
      <c r="H658" s="35">
        <v>0.99388490200000001</v>
      </c>
      <c r="I658" s="35">
        <v>468861</v>
      </c>
      <c r="J658" s="35">
        <v>0.98960949300000001</v>
      </c>
      <c r="K658" s="35">
        <v>0.99479118</v>
      </c>
      <c r="L658" s="35">
        <v>363291</v>
      </c>
      <c r="M658" s="35">
        <v>0.98548843900000005</v>
      </c>
      <c r="N658" s="35">
        <v>0.99271770400000003</v>
      </c>
      <c r="O658" s="35">
        <v>2424609</v>
      </c>
      <c r="P658" s="35">
        <v>0.97352694699999998</v>
      </c>
      <c r="Q658" s="35">
        <v>0.98667469200000002</v>
      </c>
      <c r="R658" s="35">
        <v>1.3319687140000001</v>
      </c>
      <c r="S658" s="37">
        <v>0.52088199999999996</v>
      </c>
    </row>
    <row r="659" spans="1:19" ht="15.7" customHeight="1">
      <c r="A659" s="2" t="s">
        <v>1353</v>
      </c>
      <c r="B659" s="35">
        <v>4</v>
      </c>
      <c r="C659" s="2" t="s">
        <v>1562</v>
      </c>
      <c r="D659" s="35">
        <v>0.9</v>
      </c>
      <c r="E659" s="35">
        <v>0.01</v>
      </c>
      <c r="F659" s="35">
        <v>826261</v>
      </c>
      <c r="G659" s="35">
        <v>0.99055948100000002</v>
      </c>
      <c r="H659" s="35">
        <v>0.995268547</v>
      </c>
      <c r="I659" s="35">
        <v>465303</v>
      </c>
      <c r="J659" s="35">
        <v>0.992856089</v>
      </c>
      <c r="K659" s="35">
        <v>0.99642164200000005</v>
      </c>
      <c r="L659" s="35">
        <v>360958</v>
      </c>
      <c r="M659" s="35">
        <v>0.98761071199999995</v>
      </c>
      <c r="N659" s="35">
        <v>0.99378604999999998</v>
      </c>
      <c r="O659" s="35">
        <v>2417487</v>
      </c>
      <c r="P659" s="35">
        <v>0.97514995699999996</v>
      </c>
      <c r="Q659" s="35">
        <v>0.987496814</v>
      </c>
      <c r="R659" s="35">
        <v>1.24991524</v>
      </c>
      <c r="S659" s="37">
        <v>0.35783579999999998</v>
      </c>
    </row>
    <row r="660" spans="1:19" ht="15.7" customHeight="1">
      <c r="A660" s="2" t="s">
        <v>1353</v>
      </c>
      <c r="B660" s="35">
        <v>4</v>
      </c>
      <c r="C660" s="2" t="s">
        <v>1562</v>
      </c>
      <c r="D660" s="35">
        <v>0.95</v>
      </c>
      <c r="E660" s="35">
        <v>0.01</v>
      </c>
      <c r="F660" s="35">
        <v>819052</v>
      </c>
      <c r="G660" s="35">
        <v>0.99213028700000006</v>
      </c>
      <c r="H660" s="35">
        <v>0.99605737100000002</v>
      </c>
      <c r="I660" s="35">
        <v>461091</v>
      </c>
      <c r="J660" s="35">
        <v>0.99469900899999997</v>
      </c>
      <c r="K660" s="35">
        <v>0.99734598299999999</v>
      </c>
      <c r="L660" s="35">
        <v>357961</v>
      </c>
      <c r="M660" s="35">
        <v>0.98883614200000003</v>
      </c>
      <c r="N660" s="35">
        <v>0.99440240499999999</v>
      </c>
      <c r="O660" s="35">
        <v>2408441</v>
      </c>
      <c r="P660" s="35">
        <v>0.97641821299999998</v>
      </c>
      <c r="Q660" s="35">
        <v>0.98813876199999995</v>
      </c>
      <c r="R660" s="35">
        <v>1.1858805379999999</v>
      </c>
      <c r="S660" s="37">
        <v>0.26540170000000002</v>
      </c>
    </row>
    <row r="661" spans="1:19" ht="15.7" customHeight="1">
      <c r="A661" s="2" t="s">
        <v>1353</v>
      </c>
      <c r="B661" s="35">
        <v>4</v>
      </c>
      <c r="C661" s="2" t="s">
        <v>1562</v>
      </c>
      <c r="D661" s="35">
        <v>0.99</v>
      </c>
      <c r="E661" s="35">
        <v>0.01</v>
      </c>
      <c r="F661" s="35">
        <v>800845</v>
      </c>
      <c r="G661" s="35">
        <v>0.99395149500000002</v>
      </c>
      <c r="H661" s="35">
        <v>0.99697116100000005</v>
      </c>
      <c r="I661" s="35">
        <v>452071</v>
      </c>
      <c r="J661" s="35">
        <v>0.996888302</v>
      </c>
      <c r="K661" s="35">
        <v>0.99844293900000003</v>
      </c>
      <c r="L661" s="35">
        <v>348774</v>
      </c>
      <c r="M661" s="35">
        <v>0.99016416200000001</v>
      </c>
      <c r="N661" s="35">
        <v>0.99506992800000005</v>
      </c>
      <c r="O661" s="35">
        <v>2381514</v>
      </c>
      <c r="P661" s="35">
        <v>0.97860131900000003</v>
      </c>
      <c r="Q661" s="35">
        <v>0.98924280099999995</v>
      </c>
      <c r="R661" s="35">
        <v>1.0755144750000001</v>
      </c>
      <c r="S661" s="37">
        <v>0.15570609999999999</v>
      </c>
    </row>
    <row r="662" spans="1:19" ht="15.7" customHeight="1">
      <c r="A662" s="2" t="s">
        <v>1353</v>
      </c>
      <c r="B662" s="35">
        <v>0.1</v>
      </c>
      <c r="C662" s="2" t="s">
        <v>1561</v>
      </c>
      <c r="D662" s="35">
        <v>0.7</v>
      </c>
      <c r="E662" s="35">
        <v>0.05</v>
      </c>
      <c r="F662" s="35">
        <v>1171476</v>
      </c>
      <c r="G662" s="35">
        <v>0.70052786</v>
      </c>
      <c r="H662" s="35">
        <v>0.83697542400000002</v>
      </c>
      <c r="I662" s="35">
        <v>563646</v>
      </c>
      <c r="J662" s="35">
        <v>0.56389625499999996</v>
      </c>
      <c r="K662" s="35">
        <v>0.75093025999999996</v>
      </c>
      <c r="L662" s="35">
        <v>607830</v>
      </c>
      <c r="M662" s="35">
        <v>0.87699796600000002</v>
      </c>
      <c r="N662" s="35">
        <v>0.93648169599999997</v>
      </c>
      <c r="O662" s="35">
        <v>2812943</v>
      </c>
      <c r="P662" s="35">
        <v>0.91241839499999999</v>
      </c>
      <c r="Q662" s="35">
        <v>0.95520594400000003</v>
      </c>
      <c r="R662" s="35">
        <v>4.226838206</v>
      </c>
      <c r="S662" s="37">
        <v>24.906974000000002</v>
      </c>
    </row>
    <row r="663" spans="1:19" ht="15.7" customHeight="1">
      <c r="A663" s="2" t="s">
        <v>1353</v>
      </c>
      <c r="B663" s="35">
        <v>0.1</v>
      </c>
      <c r="C663" s="2" t="s">
        <v>1561</v>
      </c>
      <c r="D663" s="35">
        <v>0.8</v>
      </c>
      <c r="E663" s="35">
        <v>0.05</v>
      </c>
      <c r="F663" s="35">
        <v>991265</v>
      </c>
      <c r="G663" s="35">
        <v>0.75847027700000003</v>
      </c>
      <c r="H663" s="35">
        <v>0.87090199000000001</v>
      </c>
      <c r="I663" s="35">
        <v>453101</v>
      </c>
      <c r="J663" s="35">
        <v>0.61420519900000003</v>
      </c>
      <c r="K663" s="35">
        <v>0.78371244699999998</v>
      </c>
      <c r="L663" s="35">
        <v>538164</v>
      </c>
      <c r="M663" s="35">
        <v>0.92334345500000004</v>
      </c>
      <c r="N663" s="35">
        <v>0.96090761999999996</v>
      </c>
      <c r="O663" s="35">
        <v>2591570</v>
      </c>
      <c r="P663" s="35">
        <v>0.94058358399999997</v>
      </c>
      <c r="Q663" s="35">
        <v>0.96983688499999998</v>
      </c>
      <c r="R663" s="35">
        <v>2.8631635129999999</v>
      </c>
      <c r="S663" s="37">
        <v>21.628755000000002</v>
      </c>
    </row>
    <row r="664" spans="1:19" ht="15.7" customHeight="1">
      <c r="A664" s="2" t="s">
        <v>1353</v>
      </c>
      <c r="B664" s="35">
        <v>0.1</v>
      </c>
      <c r="C664" s="2" t="s">
        <v>1561</v>
      </c>
      <c r="D664" s="35">
        <v>0.9</v>
      </c>
      <c r="E664" s="35">
        <v>0.05</v>
      </c>
      <c r="F664" s="35">
        <v>741542</v>
      </c>
      <c r="G664" s="35">
        <v>0.82766993700000002</v>
      </c>
      <c r="H664" s="35">
        <v>0.909763671</v>
      </c>
      <c r="I664" s="35">
        <v>316532</v>
      </c>
      <c r="J664" s="35">
        <v>0.68972755900000005</v>
      </c>
      <c r="K664" s="35">
        <v>0.83049837999999998</v>
      </c>
      <c r="L664" s="35">
        <v>425010</v>
      </c>
      <c r="M664" s="35">
        <v>0.95918614999999996</v>
      </c>
      <c r="N664" s="35">
        <v>0.97938049299999996</v>
      </c>
      <c r="O664" s="35">
        <v>2189359</v>
      </c>
      <c r="P664" s="35">
        <v>0.96274272400000005</v>
      </c>
      <c r="Q664" s="35">
        <v>0.98119453999999995</v>
      </c>
      <c r="R664" s="35">
        <v>1.8101375959999999</v>
      </c>
      <c r="S664" s="37">
        <v>16.950161999999999</v>
      </c>
    </row>
    <row r="665" spans="1:19" ht="15.7" customHeight="1">
      <c r="A665" s="2" t="s">
        <v>1353</v>
      </c>
      <c r="B665" s="35">
        <v>0.1</v>
      </c>
      <c r="C665" s="2" t="s">
        <v>1561</v>
      </c>
      <c r="D665" s="35">
        <v>0.95</v>
      </c>
      <c r="E665" s="35">
        <v>0.05</v>
      </c>
      <c r="F665" s="35">
        <v>545710</v>
      </c>
      <c r="G665" s="35">
        <v>0.87116262</v>
      </c>
      <c r="H665" s="35">
        <v>0.93336092699999995</v>
      </c>
      <c r="I665" s="35">
        <v>221104</v>
      </c>
      <c r="J665" s="35">
        <v>0.747900542</v>
      </c>
      <c r="K665" s="35">
        <v>0.86481243200000002</v>
      </c>
      <c r="L665" s="35">
        <v>324606</v>
      </c>
      <c r="M665" s="35">
        <v>0.97343753799999999</v>
      </c>
      <c r="N665" s="35">
        <v>0.98662938300000003</v>
      </c>
      <c r="O665" s="35">
        <v>1792474</v>
      </c>
      <c r="P665" s="35">
        <v>0.97282408600000003</v>
      </c>
      <c r="Q665" s="35">
        <v>0.98631844999999996</v>
      </c>
      <c r="R665" s="35">
        <v>1.33281077</v>
      </c>
      <c r="S665" s="37">
        <v>13.518757000000001</v>
      </c>
    </row>
    <row r="666" spans="1:19" ht="15.7" customHeight="1">
      <c r="A666" s="2" t="s">
        <v>1353</v>
      </c>
      <c r="B666" s="35">
        <v>0.1</v>
      </c>
      <c r="C666" s="2" t="s">
        <v>1561</v>
      </c>
      <c r="D666" s="35">
        <v>0.99</v>
      </c>
      <c r="E666" s="35">
        <v>0.05</v>
      </c>
      <c r="F666" s="35">
        <v>252807</v>
      </c>
      <c r="G666" s="35">
        <v>0.92365861199999999</v>
      </c>
      <c r="H666" s="35">
        <v>0.96107159600000003</v>
      </c>
      <c r="I666" s="35">
        <v>98598</v>
      </c>
      <c r="J666" s="35">
        <v>0.83651651199999999</v>
      </c>
      <c r="K666" s="35">
        <v>0.91461276599999997</v>
      </c>
      <c r="L666" s="35">
        <v>154209</v>
      </c>
      <c r="M666" s="35">
        <v>0.98671059900000002</v>
      </c>
      <c r="N666" s="35">
        <v>0.99333307599999998</v>
      </c>
      <c r="O666" s="35">
        <v>1011049</v>
      </c>
      <c r="P666" s="35">
        <v>0.98281507099999998</v>
      </c>
      <c r="Q666" s="35">
        <v>0.99137030000000004</v>
      </c>
      <c r="R666" s="35">
        <v>0.85470672199999997</v>
      </c>
      <c r="S666" s="37">
        <v>8.5387234000000003</v>
      </c>
    </row>
    <row r="667" spans="1:19" ht="15.7" customHeight="1">
      <c r="A667" s="2" t="s">
        <v>1353</v>
      </c>
      <c r="B667" s="35">
        <v>0.1</v>
      </c>
      <c r="C667" s="2" t="s">
        <v>1562</v>
      </c>
      <c r="D667" s="35">
        <v>0.7</v>
      </c>
      <c r="E667" s="35">
        <v>0.05</v>
      </c>
      <c r="F667" s="35">
        <v>457781</v>
      </c>
      <c r="G667" s="35">
        <v>0.71273949000000003</v>
      </c>
      <c r="H667" s="35">
        <v>0.84423900100000004</v>
      </c>
      <c r="I667" s="35">
        <v>216035</v>
      </c>
      <c r="J667" s="35">
        <v>0.57869303599999999</v>
      </c>
      <c r="K667" s="35">
        <v>0.76071876299999996</v>
      </c>
      <c r="L667" s="35">
        <v>241746</v>
      </c>
      <c r="M667" s="35">
        <v>0.87624962100000003</v>
      </c>
      <c r="N667" s="35">
        <v>0.93608205899999997</v>
      </c>
      <c r="O667" s="35">
        <v>1103341</v>
      </c>
      <c r="P667" s="35">
        <v>0.91176911299999996</v>
      </c>
      <c r="Q667" s="35">
        <v>0.95486601800000004</v>
      </c>
      <c r="R667" s="35">
        <v>4.2546230810000001</v>
      </c>
      <c r="S667" s="37">
        <v>23.928124</v>
      </c>
    </row>
    <row r="668" spans="1:19" ht="15.7" customHeight="1">
      <c r="A668" s="2" t="s">
        <v>1353</v>
      </c>
      <c r="B668" s="35">
        <v>0.1</v>
      </c>
      <c r="C668" s="2" t="s">
        <v>1562</v>
      </c>
      <c r="D668" s="35">
        <v>0.8</v>
      </c>
      <c r="E668" s="35">
        <v>0.05</v>
      </c>
      <c r="F668" s="35">
        <v>387921</v>
      </c>
      <c r="G668" s="35">
        <v>0.77435193199999997</v>
      </c>
      <c r="H668" s="35">
        <v>0.87997268799999995</v>
      </c>
      <c r="I668" s="35">
        <v>173854</v>
      </c>
      <c r="J668" s="35">
        <v>0.63662372300000003</v>
      </c>
      <c r="K668" s="35">
        <v>0.79788703599999999</v>
      </c>
      <c r="L668" s="35">
        <v>214067</v>
      </c>
      <c r="M668" s="35">
        <v>0.92198414299999998</v>
      </c>
      <c r="N668" s="35">
        <v>0.96020005399999997</v>
      </c>
      <c r="O668" s="35">
        <v>1016838</v>
      </c>
      <c r="P668" s="35">
        <v>0.939907363</v>
      </c>
      <c r="Q668" s="35">
        <v>0.96948819600000002</v>
      </c>
      <c r="R668" s="35">
        <v>2.8914684629999998</v>
      </c>
      <c r="S668" s="37">
        <v>20.211296000000001</v>
      </c>
    </row>
    <row r="669" spans="1:19" ht="15.7" customHeight="1">
      <c r="A669" s="2" t="s">
        <v>1353</v>
      </c>
      <c r="B669" s="35">
        <v>0.1</v>
      </c>
      <c r="C669" s="2" t="s">
        <v>1562</v>
      </c>
      <c r="D669" s="35">
        <v>0.9</v>
      </c>
      <c r="E669" s="35">
        <v>0.05</v>
      </c>
      <c r="F669" s="35">
        <v>290723</v>
      </c>
      <c r="G669" s="35">
        <v>0.848016137</v>
      </c>
      <c r="H669" s="35">
        <v>0.92087791699999999</v>
      </c>
      <c r="I669" s="35">
        <v>121770</v>
      </c>
      <c r="J669" s="35">
        <v>0.72395288400000002</v>
      </c>
      <c r="K669" s="35">
        <v>0.850854208</v>
      </c>
      <c r="L669" s="35">
        <v>168953</v>
      </c>
      <c r="M669" s="35">
        <v>0.95833126300000004</v>
      </c>
      <c r="N669" s="35">
        <v>0.97894395300000003</v>
      </c>
      <c r="O669" s="35">
        <v>859035</v>
      </c>
      <c r="P669" s="35">
        <v>0.96249021700000004</v>
      </c>
      <c r="Q669" s="35">
        <v>0.98106585800000001</v>
      </c>
      <c r="R669" s="35">
        <v>1.8206442540000001</v>
      </c>
      <c r="S669" s="37">
        <v>14.914579</v>
      </c>
    </row>
    <row r="670" spans="1:19" ht="15.7" customHeight="1">
      <c r="A670" s="2" t="s">
        <v>1353</v>
      </c>
      <c r="B670" s="35">
        <v>0.1</v>
      </c>
      <c r="C670" s="2" t="s">
        <v>1562</v>
      </c>
      <c r="D670" s="35">
        <v>0.95</v>
      </c>
      <c r="E670" s="35">
        <v>0.05</v>
      </c>
      <c r="F670" s="35">
        <v>214274</v>
      </c>
      <c r="G670" s="35">
        <v>0.89489454999999996</v>
      </c>
      <c r="H670" s="35">
        <v>0.94598866299999995</v>
      </c>
      <c r="I670" s="35">
        <v>85099</v>
      </c>
      <c r="J670" s="35">
        <v>0.79249536499999995</v>
      </c>
      <c r="K670" s="35">
        <v>0.89022208700000005</v>
      </c>
      <c r="L670" s="35">
        <v>129175</v>
      </c>
      <c r="M670" s="35">
        <v>0.97359451900000005</v>
      </c>
      <c r="N670" s="35">
        <v>0.98670893299999995</v>
      </c>
      <c r="O670" s="35">
        <v>703544</v>
      </c>
      <c r="P670" s="35">
        <v>0.97283251900000001</v>
      </c>
      <c r="Q670" s="35">
        <v>0.98632272499999996</v>
      </c>
      <c r="R670" s="35">
        <v>1.3328695960000001</v>
      </c>
      <c r="S670" s="37">
        <v>10.977791</v>
      </c>
    </row>
    <row r="671" spans="1:19" ht="15.7" customHeight="1">
      <c r="A671" s="2" t="s">
        <v>1353</v>
      </c>
      <c r="B671" s="35">
        <v>0.1</v>
      </c>
      <c r="C671" s="2" t="s">
        <v>1562</v>
      </c>
      <c r="D671" s="35">
        <v>0.99</v>
      </c>
      <c r="E671" s="35">
        <v>0.05</v>
      </c>
      <c r="F671" s="35">
        <v>99941</v>
      </c>
      <c r="G671" s="35">
        <v>0.95217733199999999</v>
      </c>
      <c r="H671" s="35">
        <v>0.97579574300000005</v>
      </c>
      <c r="I671" s="35">
        <v>38096</v>
      </c>
      <c r="J671" s="35">
        <v>0.90128828599999999</v>
      </c>
      <c r="K671" s="35">
        <v>0.94936204099999999</v>
      </c>
      <c r="L671" s="35">
        <v>61845</v>
      </c>
      <c r="M671" s="35">
        <v>0.98569973099999997</v>
      </c>
      <c r="N671" s="35">
        <v>0.992824119</v>
      </c>
      <c r="O671" s="35">
        <v>398240</v>
      </c>
      <c r="P671" s="35">
        <v>0.98235824299999996</v>
      </c>
      <c r="Q671" s="35">
        <v>0.99113987100000001</v>
      </c>
      <c r="R671" s="35">
        <v>0.87713184899999996</v>
      </c>
      <c r="S671" s="37">
        <v>5.0637958999999997</v>
      </c>
    </row>
    <row r="672" spans="1:19" ht="15.7" customHeight="1">
      <c r="A672" s="2" t="s">
        <v>1353</v>
      </c>
      <c r="B672" s="35">
        <v>0.15</v>
      </c>
      <c r="C672" s="2" t="s">
        <v>1561</v>
      </c>
      <c r="D672" s="35">
        <v>0.7</v>
      </c>
      <c r="E672" s="35">
        <v>0.05</v>
      </c>
      <c r="F672" s="35">
        <v>1349205</v>
      </c>
      <c r="G672" s="35">
        <v>0.77055296799999995</v>
      </c>
      <c r="H672" s="35">
        <v>0.87781146499999996</v>
      </c>
      <c r="I672" s="35">
        <v>689647</v>
      </c>
      <c r="J672" s="35">
        <v>0.67365203600000001</v>
      </c>
      <c r="K672" s="35">
        <v>0.82076308200000003</v>
      </c>
      <c r="L672" s="35">
        <v>659558</v>
      </c>
      <c r="M672" s="35">
        <v>0.89606767399999998</v>
      </c>
      <c r="N672" s="35">
        <v>0.94660851199999996</v>
      </c>
      <c r="O672" s="35">
        <v>2941465</v>
      </c>
      <c r="P672" s="35">
        <v>0.91731625900000002</v>
      </c>
      <c r="Q672" s="35">
        <v>0.95776628600000002</v>
      </c>
      <c r="R672" s="35">
        <v>4.0595226169999998</v>
      </c>
      <c r="S672" s="37">
        <v>17.923691999999999</v>
      </c>
    </row>
    <row r="673" spans="1:19" ht="15.7" customHeight="1">
      <c r="A673" s="2" t="s">
        <v>1353</v>
      </c>
      <c r="B673" s="35">
        <v>0.15</v>
      </c>
      <c r="C673" s="2" t="s">
        <v>1561</v>
      </c>
      <c r="D673" s="35">
        <v>0.8</v>
      </c>
      <c r="E673" s="35">
        <v>0.05</v>
      </c>
      <c r="F673" s="35">
        <v>1190964</v>
      </c>
      <c r="G673" s="35">
        <v>0.82058353900000003</v>
      </c>
      <c r="H673" s="35">
        <v>0.90586066200000004</v>
      </c>
      <c r="I673" s="35">
        <v>587922</v>
      </c>
      <c r="J673" s="35">
        <v>0.72555760000000002</v>
      </c>
      <c r="K673" s="35">
        <v>0.85179668900000005</v>
      </c>
      <c r="L673" s="35">
        <v>603042</v>
      </c>
      <c r="M673" s="35">
        <v>0.93240630300000005</v>
      </c>
      <c r="N673" s="35">
        <v>0.96561187999999998</v>
      </c>
      <c r="O673" s="35">
        <v>2769001</v>
      </c>
      <c r="P673" s="35">
        <v>0.940537018</v>
      </c>
      <c r="Q673" s="35">
        <v>0.96981287800000004</v>
      </c>
      <c r="R673" s="35">
        <v>2.9176241090000001</v>
      </c>
      <c r="S673" s="37">
        <v>14.820330999999999</v>
      </c>
    </row>
    <row r="674" spans="1:19" ht="15.7" customHeight="1">
      <c r="A674" s="2" t="s">
        <v>1353</v>
      </c>
      <c r="B674" s="35">
        <v>0.15</v>
      </c>
      <c r="C674" s="2" t="s">
        <v>1561</v>
      </c>
      <c r="D674" s="35">
        <v>0.9</v>
      </c>
      <c r="E674" s="35">
        <v>0.05</v>
      </c>
      <c r="F674" s="35">
        <v>953233</v>
      </c>
      <c r="G674" s="35">
        <v>0.87428766099999999</v>
      </c>
      <c r="H674" s="35">
        <v>0.93503350799999996</v>
      </c>
      <c r="I674" s="35">
        <v>447578</v>
      </c>
      <c r="J674" s="35">
        <v>0.78831338100000004</v>
      </c>
      <c r="K674" s="35">
        <v>0.88787013800000003</v>
      </c>
      <c r="L674" s="35">
        <v>505655</v>
      </c>
      <c r="M674" s="35">
        <v>0.96268789600000004</v>
      </c>
      <c r="N674" s="35">
        <v>0.9811666</v>
      </c>
      <c r="O674" s="35">
        <v>2446820</v>
      </c>
      <c r="P674" s="35">
        <v>0.95990867300000005</v>
      </c>
      <c r="Q674" s="35">
        <v>0.97974929099999997</v>
      </c>
      <c r="R674" s="35">
        <v>1.9742406050000001</v>
      </c>
      <c r="S674" s="37">
        <v>11.212986000000001</v>
      </c>
    </row>
    <row r="675" spans="1:19" ht="15.7" customHeight="1">
      <c r="A675" s="2" t="s">
        <v>1353</v>
      </c>
      <c r="B675" s="35">
        <v>0.15</v>
      </c>
      <c r="C675" s="2" t="s">
        <v>1561</v>
      </c>
      <c r="D675" s="35">
        <v>0.95</v>
      </c>
      <c r="E675" s="35">
        <v>0.05</v>
      </c>
      <c r="F675" s="35">
        <v>750683</v>
      </c>
      <c r="G675" s="35">
        <v>0.90717022999999997</v>
      </c>
      <c r="H675" s="35">
        <v>0.95245484400000002</v>
      </c>
      <c r="I675" s="35">
        <v>337948</v>
      </c>
      <c r="J675" s="35">
        <v>0.83152415400000002</v>
      </c>
      <c r="K675" s="35">
        <v>0.91187946200000003</v>
      </c>
      <c r="L675" s="35">
        <v>412735</v>
      </c>
      <c r="M675" s="35">
        <v>0.97706987099999998</v>
      </c>
      <c r="N675" s="35">
        <v>0.98846844700000003</v>
      </c>
      <c r="O675" s="35">
        <v>2111750</v>
      </c>
      <c r="P675" s="35">
        <v>0.96972524299999996</v>
      </c>
      <c r="Q675" s="35">
        <v>0.98474628399999997</v>
      </c>
      <c r="R675" s="35">
        <v>1.499281914</v>
      </c>
      <c r="S675" s="37">
        <v>8.8120537999999993</v>
      </c>
    </row>
    <row r="676" spans="1:19" ht="15.7" customHeight="1">
      <c r="A676" s="2" t="s">
        <v>1353</v>
      </c>
      <c r="B676" s="35">
        <v>0.15</v>
      </c>
      <c r="C676" s="2" t="s">
        <v>1561</v>
      </c>
      <c r="D676" s="35">
        <v>0.99</v>
      </c>
      <c r="E676" s="35">
        <v>0.05</v>
      </c>
      <c r="F676" s="35">
        <v>411110</v>
      </c>
      <c r="G676" s="35">
        <v>0.94285106399999996</v>
      </c>
      <c r="H676" s="35">
        <v>0.97100518199999997</v>
      </c>
      <c r="I676" s="35">
        <v>177114</v>
      </c>
      <c r="J676" s="35">
        <v>0.88862175600000004</v>
      </c>
      <c r="K676" s="35">
        <v>0.94266736200000001</v>
      </c>
      <c r="L676" s="35">
        <v>233996</v>
      </c>
      <c r="M676" s="35">
        <v>0.987267962</v>
      </c>
      <c r="N676" s="35">
        <v>0.99361358799999999</v>
      </c>
      <c r="O676" s="35">
        <v>1382213</v>
      </c>
      <c r="P676" s="35">
        <v>0.97966315400000004</v>
      </c>
      <c r="Q676" s="35">
        <v>0.98977934599999995</v>
      </c>
      <c r="R676" s="35">
        <v>1.0141974760000001</v>
      </c>
      <c r="S676" s="37">
        <v>5.7332637999999996</v>
      </c>
    </row>
    <row r="677" spans="1:19" ht="15.7" customHeight="1">
      <c r="A677" s="2" t="s">
        <v>1353</v>
      </c>
      <c r="B677" s="35">
        <v>0.15</v>
      </c>
      <c r="C677" s="2" t="s">
        <v>1562</v>
      </c>
      <c r="D677" s="35">
        <v>0.7</v>
      </c>
      <c r="E677" s="35">
        <v>0.05</v>
      </c>
      <c r="F677" s="35">
        <v>527206</v>
      </c>
      <c r="G677" s="35">
        <v>0.78368535699999997</v>
      </c>
      <c r="H677" s="35">
        <v>0.88526005100000005</v>
      </c>
      <c r="I677" s="35">
        <v>264502</v>
      </c>
      <c r="J677" s="35">
        <v>0.69068521199999999</v>
      </c>
      <c r="K677" s="35">
        <v>0.83107473300000001</v>
      </c>
      <c r="L677" s="35">
        <v>262704</v>
      </c>
      <c r="M677" s="35">
        <v>0.89767309399999995</v>
      </c>
      <c r="N677" s="35">
        <v>0.94745611699999999</v>
      </c>
      <c r="O677" s="35">
        <v>1154370</v>
      </c>
      <c r="P677" s="35">
        <v>0.91735303800000001</v>
      </c>
      <c r="Q677" s="35">
        <v>0.95778548699999999</v>
      </c>
      <c r="R677" s="35">
        <v>4.0575470210000004</v>
      </c>
      <c r="S677" s="37">
        <v>16.892527000000001</v>
      </c>
    </row>
    <row r="678" spans="1:19" ht="15.7" customHeight="1">
      <c r="A678" s="2" t="s">
        <v>1353</v>
      </c>
      <c r="B678" s="35">
        <v>0.15</v>
      </c>
      <c r="C678" s="2" t="s">
        <v>1562</v>
      </c>
      <c r="D678" s="35">
        <v>0.8</v>
      </c>
      <c r="E678" s="35">
        <v>0.05</v>
      </c>
      <c r="F678" s="35">
        <v>465588</v>
      </c>
      <c r="G678" s="35">
        <v>0.83586543099999999</v>
      </c>
      <c r="H678" s="35">
        <v>0.914256764</v>
      </c>
      <c r="I678" s="35">
        <v>225538</v>
      </c>
      <c r="J678" s="35">
        <v>0.74802744799999998</v>
      </c>
      <c r="K678" s="35">
        <v>0.86488580100000001</v>
      </c>
      <c r="L678" s="35">
        <v>240050</v>
      </c>
      <c r="M678" s="35">
        <v>0.93329093600000002</v>
      </c>
      <c r="N678" s="35">
        <v>0.96606983999999996</v>
      </c>
      <c r="O678" s="35">
        <v>1086273</v>
      </c>
      <c r="P678" s="35">
        <v>0.94038949500000002</v>
      </c>
      <c r="Q678" s="35">
        <v>0.96973681700000003</v>
      </c>
      <c r="R678" s="35">
        <v>2.9215417119999998</v>
      </c>
      <c r="S678" s="37">
        <v>13.511419999999999</v>
      </c>
    </row>
    <row r="679" spans="1:19" ht="15.7" customHeight="1">
      <c r="A679" s="2" t="s">
        <v>1353</v>
      </c>
      <c r="B679" s="35">
        <v>0.15</v>
      </c>
      <c r="C679" s="2" t="s">
        <v>1562</v>
      </c>
      <c r="D679" s="35">
        <v>0.9</v>
      </c>
      <c r="E679" s="35">
        <v>0.05</v>
      </c>
      <c r="F679" s="35">
        <v>372918</v>
      </c>
      <c r="G679" s="35">
        <v>0.89294454400000001</v>
      </c>
      <c r="H679" s="35">
        <v>0.94495742999999999</v>
      </c>
      <c r="I679" s="35">
        <v>171689</v>
      </c>
      <c r="J679" s="35">
        <v>0.82056064900000003</v>
      </c>
      <c r="K679" s="35">
        <v>0.905848027</v>
      </c>
      <c r="L679" s="35">
        <v>201229</v>
      </c>
      <c r="M679" s="35">
        <v>0.96255245899999997</v>
      </c>
      <c r="N679" s="35">
        <v>0.98109757900000005</v>
      </c>
      <c r="O679" s="35">
        <v>960079</v>
      </c>
      <c r="P679" s="35">
        <v>0.95958772400000003</v>
      </c>
      <c r="Q679" s="35">
        <v>0.97958548599999995</v>
      </c>
      <c r="R679" s="35">
        <v>1.988750051</v>
      </c>
      <c r="S679" s="37">
        <v>9.4151973000000009</v>
      </c>
    </row>
    <row r="680" spans="1:19" ht="15.7" customHeight="1">
      <c r="A680" s="2" t="s">
        <v>1353</v>
      </c>
      <c r="B680" s="35">
        <v>0.15</v>
      </c>
      <c r="C680" s="2" t="s">
        <v>1562</v>
      </c>
      <c r="D680" s="35">
        <v>0.95</v>
      </c>
      <c r="E680" s="35">
        <v>0.05</v>
      </c>
      <c r="F680" s="35">
        <v>293789</v>
      </c>
      <c r="G680" s="35">
        <v>0.92753829799999998</v>
      </c>
      <c r="H680" s="35">
        <v>0.96308789699999997</v>
      </c>
      <c r="I680" s="35">
        <v>129727</v>
      </c>
      <c r="J680" s="35">
        <v>0.87076293299999996</v>
      </c>
      <c r="K680" s="35">
        <v>0.93314679099999998</v>
      </c>
      <c r="L680" s="35">
        <v>164062</v>
      </c>
      <c r="M680" s="35">
        <v>0.97645746600000005</v>
      </c>
      <c r="N680" s="35">
        <v>0.98815862399999999</v>
      </c>
      <c r="O680" s="35">
        <v>827985</v>
      </c>
      <c r="P680" s="35">
        <v>0.96934818099999998</v>
      </c>
      <c r="Q680" s="35">
        <v>0.984554814</v>
      </c>
      <c r="R680" s="35">
        <v>1.5182872439999999</v>
      </c>
      <c r="S680" s="37">
        <v>6.6853208999999998</v>
      </c>
    </row>
    <row r="681" spans="1:19" ht="15.7" customHeight="1">
      <c r="A681" s="2" t="s">
        <v>1353</v>
      </c>
      <c r="B681" s="35">
        <v>0.15</v>
      </c>
      <c r="C681" s="2" t="s">
        <v>1562</v>
      </c>
      <c r="D681" s="35">
        <v>0.99</v>
      </c>
      <c r="E681" s="35">
        <v>0.05</v>
      </c>
      <c r="F681" s="35">
        <v>161693</v>
      </c>
      <c r="G681" s="35">
        <v>0.96818711499999999</v>
      </c>
      <c r="H681" s="35">
        <v>0.98396499699999995</v>
      </c>
      <c r="I681" s="35">
        <v>68000</v>
      </c>
      <c r="J681" s="35">
        <v>0.94305364700000005</v>
      </c>
      <c r="K681" s="35">
        <v>0.97110949300000005</v>
      </c>
      <c r="L681" s="35">
        <v>93693</v>
      </c>
      <c r="M681" s="35">
        <v>0.98706295099999997</v>
      </c>
      <c r="N681" s="35">
        <v>0.99351041799999995</v>
      </c>
      <c r="O681" s="35">
        <v>543081</v>
      </c>
      <c r="P681" s="35">
        <v>0.97944879100000004</v>
      </c>
      <c r="Q681" s="35">
        <v>0.98967105200000005</v>
      </c>
      <c r="R681" s="35">
        <v>1.024598007</v>
      </c>
      <c r="S681" s="37">
        <v>2.8890506999999999</v>
      </c>
    </row>
    <row r="682" spans="1:19" ht="15.7" customHeight="1">
      <c r="A682" s="2" t="s">
        <v>1353</v>
      </c>
      <c r="B682" s="35">
        <v>0.2</v>
      </c>
      <c r="C682" s="2" t="s">
        <v>1561</v>
      </c>
      <c r="D682" s="35">
        <v>0.7</v>
      </c>
      <c r="E682" s="35">
        <v>0.05</v>
      </c>
      <c r="F682" s="35">
        <v>1491630</v>
      </c>
      <c r="G682" s="35">
        <v>0.81974296599999996</v>
      </c>
      <c r="H682" s="35">
        <v>0.90539658000000001</v>
      </c>
      <c r="I682" s="35">
        <v>791259</v>
      </c>
      <c r="J682" s="35">
        <v>0.74960317499999995</v>
      </c>
      <c r="K682" s="35">
        <v>0.86579626600000004</v>
      </c>
      <c r="L682" s="35">
        <v>700371</v>
      </c>
      <c r="M682" s="35">
        <v>0.91151229199999995</v>
      </c>
      <c r="N682" s="35">
        <v>0.95473152900000002</v>
      </c>
      <c r="O682" s="35">
        <v>3039784</v>
      </c>
      <c r="P682" s="35">
        <v>0.92123202599999998</v>
      </c>
      <c r="Q682" s="35">
        <v>0.95980832800000004</v>
      </c>
      <c r="R682" s="35">
        <v>3.8994008139999998</v>
      </c>
      <c r="S682" s="37">
        <v>13.420373</v>
      </c>
    </row>
    <row r="683" spans="1:19" ht="15.7" customHeight="1">
      <c r="A683" s="2" t="s">
        <v>1353</v>
      </c>
      <c r="B683" s="35">
        <v>0.2</v>
      </c>
      <c r="C683" s="2" t="s">
        <v>1561</v>
      </c>
      <c r="D683" s="35">
        <v>0.8</v>
      </c>
      <c r="E683" s="35">
        <v>0.05</v>
      </c>
      <c r="F683" s="35">
        <v>1357904</v>
      </c>
      <c r="G683" s="35">
        <v>0.85959082799999997</v>
      </c>
      <c r="H683" s="35">
        <v>0.92714121299999996</v>
      </c>
      <c r="I683" s="35">
        <v>702816</v>
      </c>
      <c r="J683" s="35">
        <v>0.79336517100000004</v>
      </c>
      <c r="K683" s="35">
        <v>0.89071048600000002</v>
      </c>
      <c r="L683" s="35">
        <v>655088</v>
      </c>
      <c r="M683" s="35">
        <v>0.94030247</v>
      </c>
      <c r="N683" s="35">
        <v>0.96969194599999997</v>
      </c>
      <c r="O683" s="35">
        <v>2905722</v>
      </c>
      <c r="P683" s="35">
        <v>0.94003350200000002</v>
      </c>
      <c r="Q683" s="35">
        <v>0.96955324899999995</v>
      </c>
      <c r="R683" s="35">
        <v>2.9690763649999998</v>
      </c>
      <c r="S683" s="37">
        <v>10.928951</v>
      </c>
    </row>
    <row r="684" spans="1:19" ht="15.7" customHeight="1">
      <c r="A684" s="2" t="s">
        <v>1353</v>
      </c>
      <c r="B684" s="35">
        <v>0.2</v>
      </c>
      <c r="C684" s="2" t="s">
        <v>1561</v>
      </c>
      <c r="D684" s="35">
        <v>0.9</v>
      </c>
      <c r="E684" s="35">
        <v>0.05</v>
      </c>
      <c r="F684" s="35">
        <v>1144004</v>
      </c>
      <c r="G684" s="35">
        <v>0.90237520999999998</v>
      </c>
      <c r="H684" s="35">
        <v>0.94993431900000003</v>
      </c>
      <c r="I684" s="35">
        <v>570557</v>
      </c>
      <c r="J684" s="35">
        <v>0.845509913</v>
      </c>
      <c r="K684" s="35">
        <v>0.91951612999999999</v>
      </c>
      <c r="L684" s="35">
        <v>573447</v>
      </c>
      <c r="M684" s="35">
        <v>0.96484355700000002</v>
      </c>
      <c r="N684" s="35">
        <v>0.98226450499999995</v>
      </c>
      <c r="O684" s="35">
        <v>2651855</v>
      </c>
      <c r="P684" s="35">
        <v>0.95694922100000002</v>
      </c>
      <c r="Q684" s="35">
        <v>0.97823781399999998</v>
      </c>
      <c r="R684" s="35">
        <v>2.1401192459999998</v>
      </c>
      <c r="S684" s="37">
        <v>8.048387</v>
      </c>
    </row>
    <row r="685" spans="1:19" ht="15.7" customHeight="1">
      <c r="A685" s="2" t="s">
        <v>1353</v>
      </c>
      <c r="B685" s="35">
        <v>0.2</v>
      </c>
      <c r="C685" s="2" t="s">
        <v>1561</v>
      </c>
      <c r="D685" s="35">
        <v>0.95</v>
      </c>
      <c r="E685" s="35">
        <v>0.05</v>
      </c>
      <c r="F685" s="35">
        <v>949101</v>
      </c>
      <c r="G685" s="35">
        <v>0.92664485200000002</v>
      </c>
      <c r="H685" s="35">
        <v>0.96262394100000004</v>
      </c>
      <c r="I685" s="35">
        <v>458231</v>
      </c>
      <c r="J685" s="35">
        <v>0.87710988499999998</v>
      </c>
      <c r="K685" s="35">
        <v>0.93654144900000003</v>
      </c>
      <c r="L685" s="35">
        <v>490870</v>
      </c>
      <c r="M685" s="35">
        <v>0.97677295600000003</v>
      </c>
      <c r="N685" s="35">
        <v>0.98831824599999996</v>
      </c>
      <c r="O685" s="35">
        <v>2375858</v>
      </c>
      <c r="P685" s="35">
        <v>0.96607800799999999</v>
      </c>
      <c r="Q685" s="35">
        <v>0.98289267400000002</v>
      </c>
      <c r="R685" s="35">
        <v>1.6913328860000001</v>
      </c>
      <c r="S685" s="37">
        <v>6.3458550999999996</v>
      </c>
    </row>
    <row r="686" spans="1:19" ht="15.7" customHeight="1">
      <c r="A686" s="2" t="s">
        <v>1353</v>
      </c>
      <c r="B686" s="35">
        <v>0.2</v>
      </c>
      <c r="C686" s="2" t="s">
        <v>1561</v>
      </c>
      <c r="D686" s="35">
        <v>0.99</v>
      </c>
      <c r="E686" s="35">
        <v>0.05</v>
      </c>
      <c r="F686" s="35">
        <v>590237</v>
      </c>
      <c r="G686" s="35">
        <v>0.95180786699999997</v>
      </c>
      <c r="H686" s="35">
        <v>0.97560641000000003</v>
      </c>
      <c r="I686" s="35">
        <v>275165</v>
      </c>
      <c r="J686" s="35">
        <v>0.91382486200000002</v>
      </c>
      <c r="K686" s="35">
        <v>0.95594187200000003</v>
      </c>
      <c r="L686" s="35">
        <v>315072</v>
      </c>
      <c r="M686" s="35">
        <v>0.98695116800000005</v>
      </c>
      <c r="N686" s="35">
        <v>0.99345415999999998</v>
      </c>
      <c r="O686" s="35">
        <v>1725087</v>
      </c>
      <c r="P686" s="35">
        <v>0.97608079999999997</v>
      </c>
      <c r="Q686" s="35">
        <v>0.98796801599999995</v>
      </c>
      <c r="R686" s="35">
        <v>1.197087265</v>
      </c>
      <c r="S686" s="37">
        <v>4.4058127999999996</v>
      </c>
    </row>
    <row r="687" spans="1:19" ht="15.7" customHeight="1">
      <c r="A687" s="2" t="s">
        <v>1353</v>
      </c>
      <c r="B687" s="35">
        <v>0.2</v>
      </c>
      <c r="C687" s="2" t="s">
        <v>1562</v>
      </c>
      <c r="D687" s="35">
        <v>0.7</v>
      </c>
      <c r="E687" s="35">
        <v>0.05</v>
      </c>
      <c r="F687" s="35">
        <v>582282</v>
      </c>
      <c r="G687" s="35">
        <v>0.83270129599999998</v>
      </c>
      <c r="H687" s="35">
        <v>0.912524683</v>
      </c>
      <c r="I687" s="35">
        <v>303595</v>
      </c>
      <c r="J687" s="35">
        <v>0.76816324400000002</v>
      </c>
      <c r="K687" s="35">
        <v>0.876449225</v>
      </c>
      <c r="L687" s="35">
        <v>278687</v>
      </c>
      <c r="M687" s="35">
        <v>0.91271826499999997</v>
      </c>
      <c r="N687" s="35">
        <v>0.95536289699999999</v>
      </c>
      <c r="O687" s="35">
        <v>1192735</v>
      </c>
      <c r="P687" s="35">
        <v>0.92075391299999998</v>
      </c>
      <c r="Q687" s="35">
        <v>0.95955922900000001</v>
      </c>
      <c r="R687" s="35">
        <v>3.9286836190000001</v>
      </c>
      <c r="S687" s="37">
        <v>12.355077</v>
      </c>
    </row>
    <row r="688" spans="1:19" ht="15.7" customHeight="1">
      <c r="A688" s="2" t="s">
        <v>1353</v>
      </c>
      <c r="B688" s="35">
        <v>0.2</v>
      </c>
      <c r="C688" s="2" t="s">
        <v>1562</v>
      </c>
      <c r="D688" s="35">
        <v>0.8</v>
      </c>
      <c r="E688" s="35">
        <v>0.05</v>
      </c>
      <c r="F688" s="35">
        <v>530507</v>
      </c>
      <c r="G688" s="35">
        <v>0.87436419899999995</v>
      </c>
      <c r="H688" s="35">
        <v>0.93507443499999998</v>
      </c>
      <c r="I688" s="35">
        <v>269613</v>
      </c>
      <c r="J688" s="35">
        <v>0.81572452699999998</v>
      </c>
      <c r="K688" s="35">
        <v>0.90317469399999994</v>
      </c>
      <c r="L688" s="35">
        <v>260894</v>
      </c>
      <c r="M688" s="35">
        <v>0.94186546699999996</v>
      </c>
      <c r="N688" s="35">
        <v>0.97049753599999999</v>
      </c>
      <c r="O688" s="35">
        <v>1140336</v>
      </c>
      <c r="P688" s="35">
        <v>0.93972318099999996</v>
      </c>
      <c r="Q688" s="35">
        <v>0.96939320299999998</v>
      </c>
      <c r="R688" s="35">
        <v>2.9867037359999999</v>
      </c>
      <c r="S688" s="37">
        <v>9.6825305999999998</v>
      </c>
    </row>
    <row r="689" spans="1:19" ht="15.7" customHeight="1">
      <c r="A689" s="2" t="s">
        <v>1353</v>
      </c>
      <c r="B689" s="35">
        <v>0.2</v>
      </c>
      <c r="C689" s="2" t="s">
        <v>1562</v>
      </c>
      <c r="D689" s="35">
        <v>0.9</v>
      </c>
      <c r="E689" s="35">
        <v>0.05</v>
      </c>
      <c r="F689" s="35">
        <v>447597</v>
      </c>
      <c r="G689" s="35">
        <v>0.91844108000000002</v>
      </c>
      <c r="H689" s="35">
        <v>0.95835331700000004</v>
      </c>
      <c r="I689" s="35">
        <v>219092</v>
      </c>
      <c r="J689" s="35">
        <v>0.87298018600000005</v>
      </c>
      <c r="K689" s="35">
        <v>0.93433408699999998</v>
      </c>
      <c r="L689" s="35">
        <v>228505</v>
      </c>
      <c r="M689" s="35">
        <v>0.96544791100000005</v>
      </c>
      <c r="N689" s="35">
        <v>0.98257209000000001</v>
      </c>
      <c r="O689" s="35">
        <v>1040273</v>
      </c>
      <c r="P689" s="35">
        <v>0.95611330999999999</v>
      </c>
      <c r="Q689" s="35">
        <v>0.97781046699999996</v>
      </c>
      <c r="R689" s="35">
        <v>2.1806118309999998</v>
      </c>
      <c r="S689" s="37">
        <v>6.5665912999999998</v>
      </c>
    </row>
    <row r="690" spans="1:19" ht="15.7" customHeight="1">
      <c r="A690" s="2" t="s">
        <v>1353</v>
      </c>
      <c r="B690" s="35">
        <v>0.2</v>
      </c>
      <c r="C690" s="2" t="s">
        <v>1562</v>
      </c>
      <c r="D690" s="35">
        <v>0.95</v>
      </c>
      <c r="E690" s="35">
        <v>0.05</v>
      </c>
      <c r="F690" s="35">
        <v>371506</v>
      </c>
      <c r="G690" s="35">
        <v>0.94421482199999995</v>
      </c>
      <c r="H690" s="35">
        <v>0.97170716899999998</v>
      </c>
      <c r="I690" s="35">
        <v>175826</v>
      </c>
      <c r="J690" s="35">
        <v>0.90991834199999999</v>
      </c>
      <c r="K690" s="35">
        <v>0.95389639999999998</v>
      </c>
      <c r="L690" s="35">
        <v>195680</v>
      </c>
      <c r="M690" s="35">
        <v>0.97671281399999998</v>
      </c>
      <c r="N690" s="35">
        <v>0.98828782000000004</v>
      </c>
      <c r="O690" s="35">
        <v>932263</v>
      </c>
      <c r="P690" s="35">
        <v>0.96496694699999996</v>
      </c>
      <c r="Q690" s="35">
        <v>0.98232731100000004</v>
      </c>
      <c r="R690" s="35">
        <v>1.7471841960000001</v>
      </c>
      <c r="S690" s="37">
        <v>4.61036</v>
      </c>
    </row>
    <row r="691" spans="1:19" ht="15.7" customHeight="1">
      <c r="A691" s="2" t="s">
        <v>1353</v>
      </c>
      <c r="B691" s="35">
        <v>0.2</v>
      </c>
      <c r="C691" s="2" t="s">
        <v>1562</v>
      </c>
      <c r="D691" s="35">
        <v>0.99</v>
      </c>
      <c r="E691" s="35">
        <v>0.05</v>
      </c>
      <c r="F691" s="35">
        <v>231715</v>
      </c>
      <c r="G691" s="35">
        <v>0.97304106899999998</v>
      </c>
      <c r="H691" s="35">
        <v>0.98642844100000004</v>
      </c>
      <c r="I691" s="35">
        <v>105868</v>
      </c>
      <c r="J691" s="35">
        <v>0.95741224800000002</v>
      </c>
      <c r="K691" s="35">
        <v>0.97847444900000002</v>
      </c>
      <c r="L691" s="35">
        <v>125847</v>
      </c>
      <c r="M691" s="35">
        <v>0.98648701400000005</v>
      </c>
      <c r="N691" s="35">
        <v>0.99322052599999999</v>
      </c>
      <c r="O691" s="35">
        <v>677979</v>
      </c>
      <c r="P691" s="35">
        <v>0.97514776400000003</v>
      </c>
      <c r="Q691" s="35">
        <v>0.987495703</v>
      </c>
      <c r="R691" s="35">
        <v>1.242949868</v>
      </c>
      <c r="S691" s="37">
        <v>2.1525550999999998</v>
      </c>
    </row>
    <row r="692" spans="1:19" ht="15.7" customHeight="1">
      <c r="A692" s="2" t="s">
        <v>1353</v>
      </c>
      <c r="B692" s="35">
        <v>0.25</v>
      </c>
      <c r="C692" s="2" t="s">
        <v>1561</v>
      </c>
      <c r="D692" s="35">
        <v>0.7</v>
      </c>
      <c r="E692" s="35">
        <v>0.05</v>
      </c>
      <c r="F692" s="35">
        <v>1566580</v>
      </c>
      <c r="G692" s="35">
        <v>0.84524635299999995</v>
      </c>
      <c r="H692" s="35">
        <v>0.91937280399999999</v>
      </c>
      <c r="I692" s="35">
        <v>844418</v>
      </c>
      <c r="J692" s="35">
        <v>0.78758324199999996</v>
      </c>
      <c r="K692" s="35">
        <v>0.88745886799999996</v>
      </c>
      <c r="L692" s="35">
        <v>722162</v>
      </c>
      <c r="M692" s="35">
        <v>0.92107852400000001</v>
      </c>
      <c r="N692" s="35">
        <v>0.95972835899999998</v>
      </c>
      <c r="O692" s="35">
        <v>3091915</v>
      </c>
      <c r="P692" s="35">
        <v>0.92395592800000004</v>
      </c>
      <c r="Q692" s="35">
        <v>0.96122626200000005</v>
      </c>
      <c r="R692" s="35">
        <v>3.775993567</v>
      </c>
      <c r="S692" s="37">
        <v>11.254113</v>
      </c>
    </row>
    <row r="693" spans="1:19" ht="15.7" customHeight="1">
      <c r="A693" s="2" t="s">
        <v>1353</v>
      </c>
      <c r="B693" s="35">
        <v>0.25</v>
      </c>
      <c r="C693" s="2" t="s">
        <v>1561</v>
      </c>
      <c r="D693" s="35">
        <v>0.8</v>
      </c>
      <c r="E693" s="35">
        <v>0.05</v>
      </c>
      <c r="F693" s="35">
        <v>1449846</v>
      </c>
      <c r="G693" s="35">
        <v>0.88006836300000002</v>
      </c>
      <c r="H693" s="35">
        <v>0.93811958900000003</v>
      </c>
      <c r="I693" s="35">
        <v>766245</v>
      </c>
      <c r="J693" s="35">
        <v>0.82670814100000001</v>
      </c>
      <c r="K693" s="35">
        <v>0.90923492100000003</v>
      </c>
      <c r="L693" s="35">
        <v>683601</v>
      </c>
      <c r="M693" s="35">
        <v>0.94625862299999997</v>
      </c>
      <c r="N693" s="35">
        <v>0.97275825500000002</v>
      </c>
      <c r="O693" s="35">
        <v>2979856</v>
      </c>
      <c r="P693" s="35">
        <v>0.94062103699999999</v>
      </c>
      <c r="Q693" s="35">
        <v>0.969856194</v>
      </c>
      <c r="R693" s="35">
        <v>2.9492162120000001</v>
      </c>
      <c r="S693" s="37">
        <v>9.0765078999999993</v>
      </c>
    </row>
    <row r="694" spans="1:19" ht="15.7" customHeight="1">
      <c r="A694" s="2" t="s">
        <v>1353</v>
      </c>
      <c r="B694" s="35">
        <v>0.25</v>
      </c>
      <c r="C694" s="2" t="s">
        <v>1561</v>
      </c>
      <c r="D694" s="35">
        <v>0.9</v>
      </c>
      <c r="E694" s="35">
        <v>0.05</v>
      </c>
      <c r="F694" s="35">
        <v>1256077</v>
      </c>
      <c r="G694" s="35">
        <v>0.91650547900000001</v>
      </c>
      <c r="H694" s="35">
        <v>0.95734292700000001</v>
      </c>
      <c r="I694" s="35">
        <v>643750</v>
      </c>
      <c r="J694" s="35">
        <v>0.87079076600000005</v>
      </c>
      <c r="K694" s="35">
        <v>0.93316170399999998</v>
      </c>
      <c r="L694" s="35">
        <v>612327</v>
      </c>
      <c r="M694" s="35">
        <v>0.96855959999999997</v>
      </c>
      <c r="N694" s="35">
        <v>0.98415425599999995</v>
      </c>
      <c r="O694" s="35">
        <v>2763593</v>
      </c>
      <c r="P694" s="35">
        <v>0.95631323099999999</v>
      </c>
      <c r="Q694" s="35">
        <v>0.977912691</v>
      </c>
      <c r="R694" s="35">
        <v>2.175880679</v>
      </c>
      <c r="S694" s="37">
        <v>6.6838296000000001</v>
      </c>
    </row>
    <row r="695" spans="1:19" ht="15.7" customHeight="1">
      <c r="A695" s="2" t="s">
        <v>1353</v>
      </c>
      <c r="B695" s="35">
        <v>0.25</v>
      </c>
      <c r="C695" s="2" t="s">
        <v>1561</v>
      </c>
      <c r="D695" s="35">
        <v>0.95</v>
      </c>
      <c r="E695" s="35">
        <v>0.05</v>
      </c>
      <c r="F695" s="35">
        <v>1071302</v>
      </c>
      <c r="G695" s="35">
        <v>0.93673440799999996</v>
      </c>
      <c r="H695" s="35">
        <v>0.96785040600000005</v>
      </c>
      <c r="I695" s="35">
        <v>534512</v>
      </c>
      <c r="J695" s="35">
        <v>0.89769183299999999</v>
      </c>
      <c r="K695" s="35">
        <v>0.94746600599999997</v>
      </c>
      <c r="L695" s="35">
        <v>536790</v>
      </c>
      <c r="M695" s="35">
        <v>0.97819800599999995</v>
      </c>
      <c r="N695" s="35">
        <v>0.98903892999999998</v>
      </c>
      <c r="O695" s="35">
        <v>2521846</v>
      </c>
      <c r="P695" s="35">
        <v>0.96451875399999998</v>
      </c>
      <c r="Q695" s="35">
        <v>0.98209915699999994</v>
      </c>
      <c r="R695" s="35">
        <v>1.7712634190000001</v>
      </c>
      <c r="S695" s="37">
        <v>5.2533994000000002</v>
      </c>
    </row>
    <row r="696" spans="1:19" ht="15.7" customHeight="1">
      <c r="A696" s="2" t="s">
        <v>1353</v>
      </c>
      <c r="B696" s="35">
        <v>0.25</v>
      </c>
      <c r="C696" s="2" t="s">
        <v>1561</v>
      </c>
      <c r="D696" s="35">
        <v>0.99</v>
      </c>
      <c r="E696" s="35">
        <v>0.05</v>
      </c>
      <c r="F696" s="35">
        <v>711087</v>
      </c>
      <c r="G696" s="35">
        <v>0.95800871200000004</v>
      </c>
      <c r="H696" s="35">
        <v>0.97877919499999999</v>
      </c>
      <c r="I696" s="35">
        <v>344035</v>
      </c>
      <c r="J696" s="35">
        <v>0.92826975899999997</v>
      </c>
      <c r="K696" s="35">
        <v>0.96346757000000005</v>
      </c>
      <c r="L696" s="35">
        <v>367052</v>
      </c>
      <c r="M696" s="35">
        <v>0.987199614</v>
      </c>
      <c r="N696" s="35">
        <v>0.99357919400000005</v>
      </c>
      <c r="O696" s="35">
        <v>1927823</v>
      </c>
      <c r="P696" s="35">
        <v>0.97407802600000004</v>
      </c>
      <c r="Q696" s="35">
        <v>0.98695391300000002</v>
      </c>
      <c r="R696" s="35">
        <v>1.2985955769999999</v>
      </c>
      <c r="S696" s="37">
        <v>3.6532429999999998</v>
      </c>
    </row>
    <row r="697" spans="1:19" ht="15.7" customHeight="1">
      <c r="A697" s="2" t="s">
        <v>1353</v>
      </c>
      <c r="B697" s="35">
        <v>0.25</v>
      </c>
      <c r="C697" s="2" t="s">
        <v>1562</v>
      </c>
      <c r="D697" s="35">
        <v>0.7</v>
      </c>
      <c r="E697" s="35">
        <v>0.05</v>
      </c>
      <c r="F697" s="35">
        <v>612118</v>
      </c>
      <c r="G697" s="35">
        <v>0.85817834999999998</v>
      </c>
      <c r="H697" s="35">
        <v>0.92637916099999995</v>
      </c>
      <c r="I697" s="35">
        <v>324214</v>
      </c>
      <c r="J697" s="35">
        <v>0.80637312900000002</v>
      </c>
      <c r="K697" s="35">
        <v>0.89798281099999999</v>
      </c>
      <c r="L697" s="35">
        <v>287904</v>
      </c>
      <c r="M697" s="35">
        <v>0.92272575700000004</v>
      </c>
      <c r="N697" s="35">
        <v>0.96058615300000005</v>
      </c>
      <c r="O697" s="35">
        <v>1214074</v>
      </c>
      <c r="P697" s="35">
        <v>0.92364299299999997</v>
      </c>
      <c r="Q697" s="35">
        <v>0.96106347000000003</v>
      </c>
      <c r="R697" s="35">
        <v>3.7957932639999998</v>
      </c>
      <c r="S697" s="37">
        <v>10.201719000000001</v>
      </c>
    </row>
    <row r="698" spans="1:19" ht="15.7" customHeight="1">
      <c r="A698" s="2" t="s">
        <v>1353</v>
      </c>
      <c r="B698" s="35">
        <v>0.25</v>
      </c>
      <c r="C698" s="2" t="s">
        <v>1562</v>
      </c>
      <c r="D698" s="35">
        <v>0.8</v>
      </c>
      <c r="E698" s="35">
        <v>0.05</v>
      </c>
      <c r="F698" s="35">
        <v>566238</v>
      </c>
      <c r="G698" s="35">
        <v>0.89385616999999995</v>
      </c>
      <c r="H698" s="35">
        <v>0.94543966999999995</v>
      </c>
      <c r="I698" s="35">
        <v>293741</v>
      </c>
      <c r="J698" s="35">
        <v>0.84832624599999995</v>
      </c>
      <c r="K698" s="35">
        <v>0.92104627800000005</v>
      </c>
      <c r="L698" s="35">
        <v>272497</v>
      </c>
      <c r="M698" s="35">
        <v>0.94716578399999996</v>
      </c>
      <c r="N698" s="35">
        <v>0.97322442600000003</v>
      </c>
      <c r="O698" s="35">
        <v>1170064</v>
      </c>
      <c r="P698" s="35">
        <v>0.94014157200000004</v>
      </c>
      <c r="Q698" s="35">
        <v>0.96960897899999998</v>
      </c>
      <c r="R698" s="35">
        <v>2.973331564</v>
      </c>
      <c r="S698" s="37">
        <v>7.8953721999999997</v>
      </c>
    </row>
    <row r="699" spans="1:19" ht="15.7" customHeight="1">
      <c r="A699" s="2" t="s">
        <v>1353</v>
      </c>
      <c r="B699" s="35">
        <v>0.25</v>
      </c>
      <c r="C699" s="2" t="s">
        <v>1562</v>
      </c>
      <c r="D699" s="35">
        <v>0.9</v>
      </c>
      <c r="E699" s="35">
        <v>0.05</v>
      </c>
      <c r="F699" s="35">
        <v>490873</v>
      </c>
      <c r="G699" s="35">
        <v>0.93170732999999994</v>
      </c>
      <c r="H699" s="35">
        <v>0.96524988</v>
      </c>
      <c r="I699" s="35">
        <v>246901</v>
      </c>
      <c r="J699" s="35">
        <v>0.89742925399999995</v>
      </c>
      <c r="K699" s="35">
        <v>0.94732742700000006</v>
      </c>
      <c r="L699" s="35">
        <v>243972</v>
      </c>
      <c r="M699" s="35">
        <v>0.96843585600000004</v>
      </c>
      <c r="N699" s="35">
        <v>0.98409138600000001</v>
      </c>
      <c r="O699" s="35">
        <v>1085238</v>
      </c>
      <c r="P699" s="35">
        <v>0.95527891200000004</v>
      </c>
      <c r="Q699" s="35">
        <v>0.97738370799999996</v>
      </c>
      <c r="R699" s="35">
        <v>2.2254376140000001</v>
      </c>
      <c r="S699" s="37">
        <v>5.2672572999999998</v>
      </c>
    </row>
    <row r="700" spans="1:19" ht="15.7" customHeight="1">
      <c r="A700" s="2" t="s">
        <v>1353</v>
      </c>
      <c r="B700" s="35">
        <v>0.25</v>
      </c>
      <c r="C700" s="2" t="s">
        <v>1562</v>
      </c>
      <c r="D700" s="35">
        <v>0.95</v>
      </c>
      <c r="E700" s="35">
        <v>0.05</v>
      </c>
      <c r="F700" s="35">
        <v>419200</v>
      </c>
      <c r="G700" s="35">
        <v>0.953580125</v>
      </c>
      <c r="H700" s="35">
        <v>0.97651427300000004</v>
      </c>
      <c r="I700" s="35">
        <v>205324</v>
      </c>
      <c r="J700" s="35">
        <v>0.92913634300000003</v>
      </c>
      <c r="K700" s="35">
        <v>0.96391718699999995</v>
      </c>
      <c r="L700" s="35">
        <v>213876</v>
      </c>
      <c r="M700" s="35">
        <v>0.97796545300000004</v>
      </c>
      <c r="N700" s="35">
        <v>0.98892135800000003</v>
      </c>
      <c r="O700" s="35">
        <v>990408</v>
      </c>
      <c r="P700" s="35">
        <v>0.963622804</v>
      </c>
      <c r="Q700" s="35">
        <v>0.98164291000000004</v>
      </c>
      <c r="R700" s="35">
        <v>1.8132285379999999</v>
      </c>
      <c r="S700" s="37">
        <v>3.6082812999999998</v>
      </c>
    </row>
    <row r="701" spans="1:19" ht="15.7" customHeight="1">
      <c r="A701" s="2" t="s">
        <v>1353</v>
      </c>
      <c r="B701" s="35">
        <v>0.25</v>
      </c>
      <c r="C701" s="2" t="s">
        <v>1562</v>
      </c>
      <c r="D701" s="35">
        <v>0.99</v>
      </c>
      <c r="E701" s="35">
        <v>0.05</v>
      </c>
      <c r="F701" s="35">
        <v>278730</v>
      </c>
      <c r="G701" s="35">
        <v>0.97747669800000003</v>
      </c>
      <c r="H701" s="35">
        <v>0.98867421200000005</v>
      </c>
      <c r="I701" s="35">
        <v>132348</v>
      </c>
      <c r="J701" s="35">
        <v>0.96739270600000005</v>
      </c>
      <c r="K701" s="35">
        <v>0.98356123699999998</v>
      </c>
      <c r="L701" s="35">
        <v>146382</v>
      </c>
      <c r="M701" s="35">
        <v>0.986730255</v>
      </c>
      <c r="N701" s="35">
        <v>0.99334296899999996</v>
      </c>
      <c r="O701" s="35">
        <v>757171</v>
      </c>
      <c r="P701" s="35">
        <v>0.97313328799999999</v>
      </c>
      <c r="Q701" s="35">
        <v>0.98647518300000003</v>
      </c>
      <c r="R701" s="35">
        <v>1.3468263519999999</v>
      </c>
      <c r="S701" s="37">
        <v>1.6438763000000001</v>
      </c>
    </row>
    <row r="702" spans="1:19" ht="15.7" customHeight="1">
      <c r="A702" s="2" t="s">
        <v>1353</v>
      </c>
      <c r="B702" s="35">
        <v>0.3</v>
      </c>
      <c r="C702" s="2" t="s">
        <v>1561</v>
      </c>
      <c r="D702" s="35">
        <v>0.7</v>
      </c>
      <c r="E702" s="35">
        <v>0.05</v>
      </c>
      <c r="F702" s="35">
        <v>1621217</v>
      </c>
      <c r="G702" s="35">
        <v>0.86421482199999999</v>
      </c>
      <c r="H702" s="35">
        <v>0.92963155200000003</v>
      </c>
      <c r="I702" s="35">
        <v>883334</v>
      </c>
      <c r="J702" s="35">
        <v>0.81545148700000003</v>
      </c>
      <c r="K702" s="35">
        <v>0.90302352500000005</v>
      </c>
      <c r="L702" s="35">
        <v>737883</v>
      </c>
      <c r="M702" s="35">
        <v>0.92856749299999997</v>
      </c>
      <c r="N702" s="35">
        <v>0.96362207</v>
      </c>
      <c r="O702" s="35">
        <v>3128626</v>
      </c>
      <c r="P702" s="35">
        <v>0.92674636300000002</v>
      </c>
      <c r="Q702" s="35">
        <v>0.96267666600000001</v>
      </c>
      <c r="R702" s="35">
        <v>3.6475116129999998</v>
      </c>
      <c r="S702" s="37">
        <v>9.6976475000000004</v>
      </c>
    </row>
    <row r="703" spans="1:19" ht="15.7" customHeight="1">
      <c r="A703" s="2" t="s">
        <v>1353</v>
      </c>
      <c r="B703" s="35">
        <v>0.3</v>
      </c>
      <c r="C703" s="2" t="s">
        <v>1561</v>
      </c>
      <c r="D703" s="35">
        <v>0.8</v>
      </c>
      <c r="E703" s="35">
        <v>0.05</v>
      </c>
      <c r="F703" s="35">
        <v>1515835</v>
      </c>
      <c r="G703" s="35">
        <v>0.89532337200000001</v>
      </c>
      <c r="H703" s="35">
        <v>0.94621528899999996</v>
      </c>
      <c r="I703" s="35">
        <v>811869</v>
      </c>
      <c r="J703" s="35">
        <v>0.85072743799999995</v>
      </c>
      <c r="K703" s="35">
        <v>0.92234886999999999</v>
      </c>
      <c r="L703" s="35">
        <v>703966</v>
      </c>
      <c r="M703" s="35">
        <v>0.95125046899999999</v>
      </c>
      <c r="N703" s="35">
        <v>0.97532070100000001</v>
      </c>
      <c r="O703" s="35">
        <v>3031244</v>
      </c>
      <c r="P703" s="35">
        <v>0.94175797500000002</v>
      </c>
      <c r="Q703" s="35">
        <v>0.970442154</v>
      </c>
      <c r="R703" s="35">
        <v>2.8998292640000001</v>
      </c>
      <c r="S703" s="37">
        <v>7.7651130000000004</v>
      </c>
    </row>
    <row r="704" spans="1:19" ht="15.7" customHeight="1">
      <c r="A704" s="2" t="s">
        <v>1353</v>
      </c>
      <c r="B704" s="35">
        <v>0.3</v>
      </c>
      <c r="C704" s="2" t="s">
        <v>1561</v>
      </c>
      <c r="D704" s="35">
        <v>0.9</v>
      </c>
      <c r="E704" s="35">
        <v>0.05</v>
      </c>
      <c r="F704" s="35">
        <v>1337604</v>
      </c>
      <c r="G704" s="35">
        <v>0.92685496599999995</v>
      </c>
      <c r="H704" s="35">
        <v>0.96273307100000005</v>
      </c>
      <c r="I704" s="35">
        <v>697096</v>
      </c>
      <c r="J704" s="35">
        <v>0.88939153500000001</v>
      </c>
      <c r="K704" s="35">
        <v>0.94307557200000003</v>
      </c>
      <c r="L704" s="35">
        <v>640508</v>
      </c>
      <c r="M704" s="35">
        <v>0.97038296499999999</v>
      </c>
      <c r="N704" s="35">
        <v>0.98508018200000003</v>
      </c>
      <c r="O704" s="35">
        <v>2841799</v>
      </c>
      <c r="P704" s="35">
        <v>0.955858188</v>
      </c>
      <c r="Q704" s="35">
        <v>0.97768000300000002</v>
      </c>
      <c r="R704" s="35">
        <v>2.2031990970000002</v>
      </c>
      <c r="S704" s="37">
        <v>5.6924428000000002</v>
      </c>
    </row>
    <row r="705" spans="1:19" ht="15.7" customHeight="1">
      <c r="A705" s="2" t="s">
        <v>1353</v>
      </c>
      <c r="B705" s="35">
        <v>0.3</v>
      </c>
      <c r="C705" s="2" t="s">
        <v>1561</v>
      </c>
      <c r="D705" s="35">
        <v>0.95</v>
      </c>
      <c r="E705" s="35">
        <v>0.05</v>
      </c>
      <c r="F705" s="35">
        <v>1162621</v>
      </c>
      <c r="G705" s="35">
        <v>0.94385758500000005</v>
      </c>
      <c r="H705" s="35">
        <v>0.97152333199999996</v>
      </c>
      <c r="I705" s="35">
        <v>592004</v>
      </c>
      <c r="J705" s="35">
        <v>0.91131473399999996</v>
      </c>
      <c r="K705" s="35">
        <v>0.95462806</v>
      </c>
      <c r="L705" s="35">
        <v>570617</v>
      </c>
      <c r="M705" s="35">
        <v>0.97949766999999999</v>
      </c>
      <c r="N705" s="35">
        <v>0.98969574599999999</v>
      </c>
      <c r="O705" s="35">
        <v>2626072</v>
      </c>
      <c r="P705" s="35">
        <v>0.96373197700000002</v>
      </c>
      <c r="Q705" s="35">
        <v>0.98169851600000002</v>
      </c>
      <c r="R705" s="35">
        <v>1.8139249159999999</v>
      </c>
      <c r="S705" s="37">
        <v>4.5371940000000004</v>
      </c>
    </row>
    <row r="706" spans="1:19" ht="15.7" customHeight="1">
      <c r="A706" s="2" t="s">
        <v>1353</v>
      </c>
      <c r="B706" s="35">
        <v>0.3</v>
      </c>
      <c r="C706" s="2" t="s">
        <v>1561</v>
      </c>
      <c r="D706" s="35">
        <v>0.99</v>
      </c>
      <c r="E706" s="35">
        <v>0.05</v>
      </c>
      <c r="F706" s="35">
        <v>809901</v>
      </c>
      <c r="G706" s="35">
        <v>0.96182305000000001</v>
      </c>
      <c r="H706" s="35">
        <v>0.98072577699999997</v>
      </c>
      <c r="I706" s="35">
        <v>401543</v>
      </c>
      <c r="J706" s="35">
        <v>0.93693432300000001</v>
      </c>
      <c r="K706" s="35">
        <v>0.96795367799999998</v>
      </c>
      <c r="L706" s="35">
        <v>408358</v>
      </c>
      <c r="M706" s="35">
        <v>0.98727615300000005</v>
      </c>
      <c r="N706" s="35">
        <v>0.99361770999999999</v>
      </c>
      <c r="O706" s="35">
        <v>2082378</v>
      </c>
      <c r="P706" s="35">
        <v>0.97276912100000001</v>
      </c>
      <c r="Q706" s="35">
        <v>0.98629058700000005</v>
      </c>
      <c r="R706" s="35">
        <v>1.3649615500000001</v>
      </c>
      <c r="S706" s="37">
        <v>3.2046321999999998</v>
      </c>
    </row>
    <row r="707" spans="1:19" ht="15.7" customHeight="1">
      <c r="A707" s="2" t="s">
        <v>1353</v>
      </c>
      <c r="B707" s="35">
        <v>0.3</v>
      </c>
      <c r="C707" s="2" t="s">
        <v>1562</v>
      </c>
      <c r="D707" s="35">
        <v>0.7</v>
      </c>
      <c r="E707" s="35">
        <v>0.05</v>
      </c>
      <c r="F707" s="35">
        <v>632971</v>
      </c>
      <c r="G707" s="35">
        <v>0.87664573599999995</v>
      </c>
      <c r="H707" s="35">
        <v>0.93629361600000005</v>
      </c>
      <c r="I707" s="35">
        <v>338986</v>
      </c>
      <c r="J707" s="35">
        <v>0.83486394500000005</v>
      </c>
      <c r="K707" s="35">
        <v>0.91370889499999997</v>
      </c>
      <c r="L707" s="35">
        <v>293985</v>
      </c>
      <c r="M707" s="35">
        <v>0.92883721299999999</v>
      </c>
      <c r="N707" s="35">
        <v>0.96376201100000003</v>
      </c>
      <c r="O707" s="35">
        <v>1228469</v>
      </c>
      <c r="P707" s="35">
        <v>0.92610499800000001</v>
      </c>
      <c r="Q707" s="35">
        <v>0.96234349299999999</v>
      </c>
      <c r="R707" s="35">
        <v>3.6831066799999999</v>
      </c>
      <c r="S707" s="37">
        <v>8.6291104999999995</v>
      </c>
    </row>
    <row r="708" spans="1:19" ht="15.7" customHeight="1">
      <c r="A708" s="2" t="s">
        <v>1353</v>
      </c>
      <c r="B708" s="35">
        <v>0.3</v>
      </c>
      <c r="C708" s="2" t="s">
        <v>1562</v>
      </c>
      <c r="D708" s="35">
        <v>0.8</v>
      </c>
      <c r="E708" s="35">
        <v>0.05</v>
      </c>
      <c r="F708" s="35">
        <v>592303</v>
      </c>
      <c r="G708" s="35">
        <v>0.90906054999999997</v>
      </c>
      <c r="H708" s="35">
        <v>0.95344666899999997</v>
      </c>
      <c r="I708" s="35">
        <v>311853</v>
      </c>
      <c r="J708" s="35">
        <v>0.87326970999999998</v>
      </c>
      <c r="K708" s="35">
        <v>0.93448900999999995</v>
      </c>
      <c r="L708" s="35">
        <v>280450</v>
      </c>
      <c r="M708" s="35">
        <v>0.95150488300000002</v>
      </c>
      <c r="N708" s="35">
        <v>0.97545111799999995</v>
      </c>
      <c r="O708" s="35">
        <v>1190311</v>
      </c>
      <c r="P708" s="35">
        <v>0.94116495700000002</v>
      </c>
      <c r="Q708" s="35">
        <v>0.97013656599999998</v>
      </c>
      <c r="R708" s="35">
        <v>2.9323884630000001</v>
      </c>
      <c r="S708" s="37">
        <v>6.5510989999999998</v>
      </c>
    </row>
    <row r="709" spans="1:19" ht="15.7" customHeight="1">
      <c r="A709" s="2" t="s">
        <v>1353</v>
      </c>
      <c r="B709" s="35">
        <v>0.3</v>
      </c>
      <c r="C709" s="2" t="s">
        <v>1562</v>
      </c>
      <c r="D709" s="35">
        <v>0.9</v>
      </c>
      <c r="E709" s="35">
        <v>0.05</v>
      </c>
      <c r="F709" s="35">
        <v>522829</v>
      </c>
      <c r="G709" s="35">
        <v>0.941675437</v>
      </c>
      <c r="H709" s="35">
        <v>0.97039962700000004</v>
      </c>
      <c r="I709" s="35">
        <v>267584</v>
      </c>
      <c r="J709" s="35">
        <v>0.91541748000000001</v>
      </c>
      <c r="K709" s="35">
        <v>0.95677451899999999</v>
      </c>
      <c r="L709" s="35">
        <v>255245</v>
      </c>
      <c r="M709" s="35">
        <v>0.97043455300000003</v>
      </c>
      <c r="N709" s="35">
        <v>0.98510636699999998</v>
      </c>
      <c r="O709" s="35">
        <v>1115837</v>
      </c>
      <c r="P709" s="35">
        <v>0.95505645900000002</v>
      </c>
      <c r="Q709" s="35">
        <v>0.977269901</v>
      </c>
      <c r="R709" s="35">
        <v>2.2444997930000001</v>
      </c>
      <c r="S709" s="37">
        <v>4.3225480999999997</v>
      </c>
    </row>
    <row r="710" spans="1:19" ht="15.7" customHeight="1">
      <c r="A710" s="2" t="s">
        <v>1353</v>
      </c>
      <c r="B710" s="35">
        <v>0.3</v>
      </c>
      <c r="C710" s="2" t="s">
        <v>1562</v>
      </c>
      <c r="D710" s="35">
        <v>0.95</v>
      </c>
      <c r="E710" s="35">
        <v>0.05</v>
      </c>
      <c r="F710" s="35">
        <v>454886</v>
      </c>
      <c r="G710" s="35">
        <v>0.96050092799999998</v>
      </c>
      <c r="H710" s="35">
        <v>0.98005149300000005</v>
      </c>
      <c r="I710" s="35">
        <v>227398</v>
      </c>
      <c r="J710" s="35">
        <v>0.94208051400000004</v>
      </c>
      <c r="K710" s="35">
        <v>0.97060832200000002</v>
      </c>
      <c r="L710" s="35">
        <v>227488</v>
      </c>
      <c r="M710" s="35">
        <v>0.979459317</v>
      </c>
      <c r="N710" s="35">
        <v>0.98967636999999997</v>
      </c>
      <c r="O710" s="35">
        <v>1031287</v>
      </c>
      <c r="P710" s="35">
        <v>0.962914084</v>
      </c>
      <c r="Q710" s="35">
        <v>0.98128185800000001</v>
      </c>
      <c r="R710" s="35">
        <v>1.855284921</v>
      </c>
      <c r="S710" s="37">
        <v>2.9391677999999999</v>
      </c>
    </row>
    <row r="711" spans="1:19" ht="15.7" customHeight="1">
      <c r="A711" s="2" t="s">
        <v>1353</v>
      </c>
      <c r="B711" s="35">
        <v>0.3</v>
      </c>
      <c r="C711" s="2" t="s">
        <v>1562</v>
      </c>
      <c r="D711" s="35">
        <v>0.99</v>
      </c>
      <c r="E711" s="35">
        <v>0.05</v>
      </c>
      <c r="F711" s="35">
        <v>317360</v>
      </c>
      <c r="G711" s="35">
        <v>0.98029360300000001</v>
      </c>
      <c r="H711" s="35">
        <v>0.99009777399999999</v>
      </c>
      <c r="I711" s="35">
        <v>154498</v>
      </c>
      <c r="J711" s="35">
        <v>0.97289977000000005</v>
      </c>
      <c r="K711" s="35">
        <v>0.986356817</v>
      </c>
      <c r="L711" s="35">
        <v>162862</v>
      </c>
      <c r="M711" s="35">
        <v>0.98738589700000001</v>
      </c>
      <c r="N711" s="35">
        <v>0.99367293300000004</v>
      </c>
      <c r="O711" s="35">
        <v>818129</v>
      </c>
      <c r="P711" s="35">
        <v>0.97202597899999998</v>
      </c>
      <c r="Q711" s="35">
        <v>0.98591377899999999</v>
      </c>
      <c r="R711" s="35">
        <v>1.4035130010000001</v>
      </c>
      <c r="S711" s="37">
        <v>1.3643183000000001</v>
      </c>
    </row>
    <row r="712" spans="1:19" ht="15.7" customHeight="1">
      <c r="A712" s="2" t="s">
        <v>1353</v>
      </c>
      <c r="B712" s="35">
        <v>0.4</v>
      </c>
      <c r="C712" s="2" t="s">
        <v>1561</v>
      </c>
      <c r="D712" s="35">
        <v>0.7</v>
      </c>
      <c r="E712" s="35">
        <v>0.05</v>
      </c>
      <c r="F712" s="35">
        <v>1703104</v>
      </c>
      <c r="G712" s="35">
        <v>0.892593521</v>
      </c>
      <c r="H712" s="35">
        <v>0.94477167699999998</v>
      </c>
      <c r="I712" s="35">
        <v>942999</v>
      </c>
      <c r="J712" s="35">
        <v>0.85600512299999998</v>
      </c>
      <c r="K712" s="35">
        <v>0.92520544900000001</v>
      </c>
      <c r="L712" s="35">
        <v>760105</v>
      </c>
      <c r="M712" s="35">
        <v>0.94134058399999998</v>
      </c>
      <c r="N712" s="35">
        <v>0.97022707799999997</v>
      </c>
      <c r="O712" s="35">
        <v>3183086</v>
      </c>
      <c r="P712" s="35">
        <v>0.93186376299999996</v>
      </c>
      <c r="Q712" s="35">
        <v>0.96533090899999996</v>
      </c>
      <c r="R712" s="35">
        <v>3.4073846589999999</v>
      </c>
      <c r="S712" s="37">
        <v>7.4794551</v>
      </c>
    </row>
    <row r="713" spans="1:19" ht="15.7" customHeight="1">
      <c r="A713" s="2" t="s">
        <v>1353</v>
      </c>
      <c r="B713" s="35">
        <v>0.4</v>
      </c>
      <c r="C713" s="2" t="s">
        <v>1561</v>
      </c>
      <c r="D713" s="35">
        <v>0.8</v>
      </c>
      <c r="E713" s="35">
        <v>0.05</v>
      </c>
      <c r="F713" s="35">
        <v>1619114</v>
      </c>
      <c r="G713" s="35">
        <v>0.91631705600000002</v>
      </c>
      <c r="H713" s="35">
        <v>0.95724451200000005</v>
      </c>
      <c r="I713" s="35">
        <v>885544</v>
      </c>
      <c r="J713" s="35">
        <v>0.88357952500000003</v>
      </c>
      <c r="K713" s="35">
        <v>0.93998910899999999</v>
      </c>
      <c r="L713" s="35">
        <v>733570</v>
      </c>
      <c r="M713" s="35">
        <v>0.958319276</v>
      </c>
      <c r="N713" s="35">
        <v>0.97893783000000001</v>
      </c>
      <c r="O713" s="35">
        <v>3108871</v>
      </c>
      <c r="P713" s="35">
        <v>0.94360352000000003</v>
      </c>
      <c r="Q713" s="35">
        <v>0.97139256699999998</v>
      </c>
      <c r="R713" s="35">
        <v>2.8224543519999998</v>
      </c>
      <c r="S713" s="37">
        <v>6.0010890999999997</v>
      </c>
    </row>
    <row r="714" spans="1:19" ht="15.7" customHeight="1">
      <c r="A714" s="2" t="s">
        <v>1353</v>
      </c>
      <c r="B714" s="35">
        <v>0.4</v>
      </c>
      <c r="C714" s="2" t="s">
        <v>1561</v>
      </c>
      <c r="D714" s="35">
        <v>0.9</v>
      </c>
      <c r="E714" s="35">
        <v>0.05</v>
      </c>
      <c r="F714" s="35">
        <v>1471347</v>
      </c>
      <c r="G714" s="35">
        <v>0.94062288400000005</v>
      </c>
      <c r="H714" s="35">
        <v>0.96985714599999995</v>
      </c>
      <c r="I714" s="35">
        <v>788404</v>
      </c>
      <c r="J714" s="35">
        <v>0.91357344699999998</v>
      </c>
      <c r="K714" s="35">
        <v>0.95581036200000002</v>
      </c>
      <c r="L714" s="35">
        <v>682943</v>
      </c>
      <c r="M714" s="35">
        <v>0.97337036600000004</v>
      </c>
      <c r="N714" s="35">
        <v>0.98659534100000001</v>
      </c>
      <c r="O714" s="35">
        <v>2962438</v>
      </c>
      <c r="P714" s="35">
        <v>0.95517031600000002</v>
      </c>
      <c r="Q714" s="35">
        <v>0.97732815200000001</v>
      </c>
      <c r="R714" s="35">
        <v>2.2469322219999999</v>
      </c>
      <c r="S714" s="37">
        <v>4.4189638000000002</v>
      </c>
    </row>
    <row r="715" spans="1:19" ht="15.7" customHeight="1">
      <c r="A715" s="2" t="s">
        <v>1353</v>
      </c>
      <c r="B715" s="35">
        <v>0.4</v>
      </c>
      <c r="C715" s="2" t="s">
        <v>1561</v>
      </c>
      <c r="D715" s="35">
        <v>0.95</v>
      </c>
      <c r="E715" s="35">
        <v>0.05</v>
      </c>
      <c r="F715" s="35">
        <v>1320270</v>
      </c>
      <c r="G715" s="35">
        <v>0.95384713499999996</v>
      </c>
      <c r="H715" s="35">
        <v>0.97665097899999997</v>
      </c>
      <c r="I715" s="35">
        <v>694639</v>
      </c>
      <c r="J715" s="35">
        <v>0.93039285199999999</v>
      </c>
      <c r="K715" s="35">
        <v>0.96456873899999995</v>
      </c>
      <c r="L715" s="35">
        <v>625631</v>
      </c>
      <c r="M715" s="35">
        <v>0.98094270400000005</v>
      </c>
      <c r="N715" s="35">
        <v>0.99042551700000003</v>
      </c>
      <c r="O715" s="35">
        <v>2792042</v>
      </c>
      <c r="P715" s="35">
        <v>0.96195013100000004</v>
      </c>
      <c r="Q715" s="35">
        <v>0.98079056399999998</v>
      </c>
      <c r="R715" s="35">
        <v>1.9098138950000001</v>
      </c>
      <c r="S715" s="37">
        <v>3.5431260999999998</v>
      </c>
    </row>
    <row r="716" spans="1:19" ht="15.7" customHeight="1">
      <c r="A716" s="2" t="s">
        <v>1353</v>
      </c>
      <c r="B716" s="35">
        <v>0.4</v>
      </c>
      <c r="C716" s="2" t="s">
        <v>1561</v>
      </c>
      <c r="D716" s="35">
        <v>0.99</v>
      </c>
      <c r="E716" s="35">
        <v>0.05</v>
      </c>
      <c r="F716" s="35">
        <v>993857</v>
      </c>
      <c r="G716" s="35">
        <v>0.96727752899999997</v>
      </c>
      <c r="H716" s="35">
        <v>0.98350268399999996</v>
      </c>
      <c r="I716" s="35">
        <v>512634</v>
      </c>
      <c r="J716" s="35">
        <v>0.94871304300000003</v>
      </c>
      <c r="K716" s="35">
        <v>0.97401901499999999</v>
      </c>
      <c r="L716" s="35">
        <v>481223</v>
      </c>
      <c r="M716" s="35">
        <v>0.98765963700000003</v>
      </c>
      <c r="N716" s="35">
        <v>0.99381066500000004</v>
      </c>
      <c r="O716" s="35">
        <v>2340379</v>
      </c>
      <c r="P716" s="35">
        <v>0.97019828600000002</v>
      </c>
      <c r="Q716" s="35">
        <v>0.98498644000000002</v>
      </c>
      <c r="R716" s="35">
        <v>1.49671288</v>
      </c>
      <c r="S716" s="37">
        <v>2.5980984999999999</v>
      </c>
    </row>
    <row r="717" spans="1:19" ht="15.7" customHeight="1">
      <c r="A717" s="2" t="s">
        <v>1353</v>
      </c>
      <c r="B717" s="35">
        <v>0.4</v>
      </c>
      <c r="C717" s="2" t="s">
        <v>1562</v>
      </c>
      <c r="D717" s="35">
        <v>0.7</v>
      </c>
      <c r="E717" s="35">
        <v>0.05</v>
      </c>
      <c r="F717" s="35">
        <v>665088</v>
      </c>
      <c r="G717" s="35">
        <v>0.90475405900000005</v>
      </c>
      <c r="H717" s="35">
        <v>0.95118560699999999</v>
      </c>
      <c r="I717" s="35">
        <v>362410</v>
      </c>
      <c r="J717" s="35">
        <v>0.87631856100000005</v>
      </c>
      <c r="K717" s="35">
        <v>0.93611888200000004</v>
      </c>
      <c r="L717" s="35">
        <v>302678</v>
      </c>
      <c r="M717" s="35">
        <v>0.94065987699999998</v>
      </c>
      <c r="N717" s="35">
        <v>0.96987621700000004</v>
      </c>
      <c r="O717" s="35">
        <v>1250249</v>
      </c>
      <c r="P717" s="35">
        <v>0.93105657200000003</v>
      </c>
      <c r="Q717" s="35">
        <v>0.96491272800000005</v>
      </c>
      <c r="R717" s="35">
        <v>3.4458338610000001</v>
      </c>
      <c r="S717" s="37">
        <v>6.3881117999999999</v>
      </c>
    </row>
    <row r="718" spans="1:19" ht="15.7" customHeight="1">
      <c r="A718" s="2" t="s">
        <v>1353</v>
      </c>
      <c r="B718" s="35">
        <v>0.4</v>
      </c>
      <c r="C718" s="2" t="s">
        <v>1562</v>
      </c>
      <c r="D718" s="35">
        <v>0.8</v>
      </c>
      <c r="E718" s="35">
        <v>0.05</v>
      </c>
      <c r="F718" s="35">
        <v>632227</v>
      </c>
      <c r="G718" s="35">
        <v>0.92972162300000005</v>
      </c>
      <c r="H718" s="35">
        <v>0.964220733</v>
      </c>
      <c r="I718" s="35">
        <v>340131</v>
      </c>
      <c r="J718" s="35">
        <v>0.90694592699999999</v>
      </c>
      <c r="K718" s="35">
        <v>0.95233708699999997</v>
      </c>
      <c r="L718" s="35">
        <v>292096</v>
      </c>
      <c r="M718" s="35">
        <v>0.95734071399999998</v>
      </c>
      <c r="N718" s="35">
        <v>0.978437895</v>
      </c>
      <c r="O718" s="35">
        <v>1221089</v>
      </c>
      <c r="P718" s="35">
        <v>0.94269734699999996</v>
      </c>
      <c r="Q718" s="35">
        <v>0.970926026</v>
      </c>
      <c r="R718" s="35">
        <v>2.8663089180000001</v>
      </c>
      <c r="S718" s="37">
        <v>4.7662912999999998</v>
      </c>
    </row>
    <row r="719" spans="1:19" ht="15.7" customHeight="1">
      <c r="A719" s="2" t="s">
        <v>1353</v>
      </c>
      <c r="B719" s="35">
        <v>0.4</v>
      </c>
      <c r="C719" s="2" t="s">
        <v>1562</v>
      </c>
      <c r="D719" s="35">
        <v>0.9</v>
      </c>
      <c r="E719" s="35">
        <v>0.05</v>
      </c>
      <c r="F719" s="35">
        <v>575218</v>
      </c>
      <c r="G719" s="35">
        <v>0.95452078900000004</v>
      </c>
      <c r="H719" s="35">
        <v>0.97699579800000003</v>
      </c>
      <c r="I719" s="35">
        <v>303047</v>
      </c>
      <c r="J719" s="35">
        <v>0.93844482100000004</v>
      </c>
      <c r="K719" s="35">
        <v>0.96873361700000005</v>
      </c>
      <c r="L719" s="35">
        <v>272171</v>
      </c>
      <c r="M719" s="35">
        <v>0.97291133799999996</v>
      </c>
      <c r="N719" s="35">
        <v>0.98636268100000002</v>
      </c>
      <c r="O719" s="35">
        <v>1163705</v>
      </c>
      <c r="P719" s="35">
        <v>0.95431796199999996</v>
      </c>
      <c r="Q719" s="35">
        <v>0.97689199100000002</v>
      </c>
      <c r="R719" s="35">
        <v>2.2898026489999999</v>
      </c>
      <c r="S719" s="37">
        <v>3.1266383000000002</v>
      </c>
    </row>
    <row r="720" spans="1:19" ht="15.7" customHeight="1">
      <c r="A720" s="2" t="s">
        <v>1353</v>
      </c>
      <c r="B720" s="35">
        <v>0.4</v>
      </c>
      <c r="C720" s="2" t="s">
        <v>1562</v>
      </c>
      <c r="D720" s="35">
        <v>0.95</v>
      </c>
      <c r="E720" s="35">
        <v>0.05</v>
      </c>
      <c r="F720" s="35">
        <v>516593</v>
      </c>
      <c r="G720" s="35">
        <v>0.96896418799999995</v>
      </c>
      <c r="H720" s="35">
        <v>0.98435978599999996</v>
      </c>
      <c r="I720" s="35">
        <v>267339</v>
      </c>
      <c r="J720" s="35">
        <v>0.95812901299999997</v>
      </c>
      <c r="K720" s="35">
        <v>0.97884064800000004</v>
      </c>
      <c r="L720" s="35">
        <v>249254</v>
      </c>
      <c r="M720" s="35">
        <v>0.98079108400000004</v>
      </c>
      <c r="N720" s="35">
        <v>0.99034897099999997</v>
      </c>
      <c r="O720" s="35">
        <v>1096895</v>
      </c>
      <c r="P720" s="35">
        <v>0.96088002299999997</v>
      </c>
      <c r="Q720" s="35">
        <v>0.98024487900000001</v>
      </c>
      <c r="R720" s="35">
        <v>1.964473243</v>
      </c>
      <c r="S720" s="37">
        <v>2.1159352</v>
      </c>
    </row>
    <row r="721" spans="1:19" ht="15.7" customHeight="1">
      <c r="A721" s="2" t="s">
        <v>1353</v>
      </c>
      <c r="B721" s="35">
        <v>0.4</v>
      </c>
      <c r="C721" s="2" t="s">
        <v>1562</v>
      </c>
      <c r="D721" s="35">
        <v>0.99</v>
      </c>
      <c r="E721" s="35">
        <v>0.05</v>
      </c>
      <c r="F721" s="35">
        <v>389394</v>
      </c>
      <c r="G721" s="35">
        <v>0.98374957399999996</v>
      </c>
      <c r="H721" s="35">
        <v>0.99184150699999996</v>
      </c>
      <c r="I721" s="35">
        <v>196873</v>
      </c>
      <c r="J721" s="35">
        <v>0.98013564600000003</v>
      </c>
      <c r="K721" s="35">
        <v>0.99001800299999998</v>
      </c>
      <c r="L721" s="35">
        <v>192521</v>
      </c>
      <c r="M721" s="35">
        <v>0.98746590700000003</v>
      </c>
      <c r="N721" s="35">
        <v>0.993713191</v>
      </c>
      <c r="O721" s="35">
        <v>920761</v>
      </c>
      <c r="P721" s="35">
        <v>0.96919774299999994</v>
      </c>
      <c r="Q721" s="35">
        <v>0.98447841199999997</v>
      </c>
      <c r="R721" s="35">
        <v>1.547842953</v>
      </c>
      <c r="S721" s="37">
        <v>0.99819970000000002</v>
      </c>
    </row>
    <row r="722" spans="1:19" ht="15.7" customHeight="1">
      <c r="A722" s="2" t="s">
        <v>1353</v>
      </c>
      <c r="B722" s="35">
        <v>0.5</v>
      </c>
      <c r="C722" s="2" t="s">
        <v>1561</v>
      </c>
      <c r="D722" s="35">
        <v>0.7</v>
      </c>
      <c r="E722" s="35">
        <v>0.05</v>
      </c>
      <c r="F722" s="35">
        <v>1755425</v>
      </c>
      <c r="G722" s="35">
        <v>0.90985602399999999</v>
      </c>
      <c r="H722" s="35">
        <v>0.95386373400000002</v>
      </c>
      <c r="I722" s="35">
        <v>981159</v>
      </c>
      <c r="J722" s="35">
        <v>0.88079648600000005</v>
      </c>
      <c r="K722" s="35">
        <v>0.93850758400000001</v>
      </c>
      <c r="L722" s="35">
        <v>774266</v>
      </c>
      <c r="M722" s="35">
        <v>0.94879365999999998</v>
      </c>
      <c r="N722" s="35">
        <v>0.97406039899999997</v>
      </c>
      <c r="O722" s="35">
        <v>3218441</v>
      </c>
      <c r="P722" s="35">
        <v>0.93508003399999995</v>
      </c>
      <c r="Q722" s="35">
        <v>0.96699536399999997</v>
      </c>
      <c r="R722" s="35">
        <v>3.2554964420000001</v>
      </c>
      <c r="S722" s="37">
        <v>6.1492415999999999</v>
      </c>
    </row>
    <row r="723" spans="1:19" ht="15.7" customHeight="1">
      <c r="A723" s="2" t="s">
        <v>1353</v>
      </c>
      <c r="B723" s="35">
        <v>0.5</v>
      </c>
      <c r="C723" s="2" t="s">
        <v>1561</v>
      </c>
      <c r="D723" s="35">
        <v>0.8</v>
      </c>
      <c r="E723" s="35">
        <v>0.05</v>
      </c>
      <c r="F723" s="35">
        <v>1686565</v>
      </c>
      <c r="G723" s="35">
        <v>0.92930636300000002</v>
      </c>
      <c r="H723" s="35">
        <v>0.96400537500000005</v>
      </c>
      <c r="I723" s="35">
        <v>933848</v>
      </c>
      <c r="J723" s="35">
        <v>0.90383438000000005</v>
      </c>
      <c r="K723" s="35">
        <v>0.95070204599999997</v>
      </c>
      <c r="L723" s="35">
        <v>752717</v>
      </c>
      <c r="M723" s="35">
        <v>0.96243278799999998</v>
      </c>
      <c r="N723" s="35">
        <v>0.98103658800000004</v>
      </c>
      <c r="O723" s="35">
        <v>3158762</v>
      </c>
      <c r="P723" s="35">
        <v>0.94477129199999998</v>
      </c>
      <c r="Q723" s="35">
        <v>0.971993463</v>
      </c>
      <c r="R723" s="35">
        <v>2.7701663220000001</v>
      </c>
      <c r="S723" s="37">
        <v>4.9297953999999997</v>
      </c>
    </row>
    <row r="724" spans="1:19" ht="15.7" customHeight="1">
      <c r="A724" s="2" t="s">
        <v>1353</v>
      </c>
      <c r="B724" s="35">
        <v>0.5</v>
      </c>
      <c r="C724" s="2" t="s">
        <v>1561</v>
      </c>
      <c r="D724" s="35">
        <v>0.9</v>
      </c>
      <c r="E724" s="35">
        <v>0.05</v>
      </c>
      <c r="F724" s="35">
        <v>1561121</v>
      </c>
      <c r="G724" s="35">
        <v>0.94905212100000003</v>
      </c>
      <c r="H724" s="35">
        <v>0.97419306100000003</v>
      </c>
      <c r="I724" s="35">
        <v>850474</v>
      </c>
      <c r="J724" s="35">
        <v>0.927849217</v>
      </c>
      <c r="K724" s="35">
        <v>0.96324930200000003</v>
      </c>
      <c r="L724" s="35">
        <v>710647</v>
      </c>
      <c r="M724" s="35">
        <v>0.97539622500000001</v>
      </c>
      <c r="N724" s="35">
        <v>0.98762149899999996</v>
      </c>
      <c r="O724" s="35">
        <v>3040105</v>
      </c>
      <c r="P724" s="35">
        <v>0.95468208399999999</v>
      </c>
      <c r="Q724" s="35">
        <v>0.97707834100000002</v>
      </c>
      <c r="R724" s="35">
        <v>2.275048306</v>
      </c>
      <c r="S724" s="37">
        <v>3.6750698000000002</v>
      </c>
    </row>
    <row r="725" spans="1:19" ht="15.7" customHeight="1">
      <c r="A725" s="2" t="s">
        <v>1353</v>
      </c>
      <c r="B725" s="35">
        <v>0.5</v>
      </c>
      <c r="C725" s="2" t="s">
        <v>1561</v>
      </c>
      <c r="D725" s="35">
        <v>0.95</v>
      </c>
      <c r="E725" s="35">
        <v>0.05</v>
      </c>
      <c r="F725" s="35">
        <v>1427873</v>
      </c>
      <c r="G725" s="35">
        <v>0.95992198100000004</v>
      </c>
      <c r="H725" s="35">
        <v>0.97975608199999997</v>
      </c>
      <c r="I725" s="35">
        <v>766182</v>
      </c>
      <c r="J725" s="35">
        <v>0.94141087499999998</v>
      </c>
      <c r="K725" s="35">
        <v>0.97026330199999999</v>
      </c>
      <c r="L725" s="35">
        <v>661691</v>
      </c>
      <c r="M725" s="35">
        <v>0.98204659100000002</v>
      </c>
      <c r="N725" s="35">
        <v>0.99098263900000005</v>
      </c>
      <c r="O725" s="35">
        <v>2899515</v>
      </c>
      <c r="P725" s="35">
        <v>0.96093827300000001</v>
      </c>
      <c r="Q725" s="35">
        <v>0.98027458999999995</v>
      </c>
      <c r="R725" s="35">
        <v>1.9622329169999999</v>
      </c>
      <c r="S725" s="37">
        <v>2.9736698000000001</v>
      </c>
    </row>
    <row r="726" spans="1:19" ht="15.7" customHeight="1">
      <c r="A726" s="2" t="s">
        <v>1353</v>
      </c>
      <c r="B726" s="35">
        <v>0.5</v>
      </c>
      <c r="C726" s="2" t="s">
        <v>1561</v>
      </c>
      <c r="D726" s="35">
        <v>0.99</v>
      </c>
      <c r="E726" s="35">
        <v>0.05</v>
      </c>
      <c r="F726" s="35">
        <v>1129736</v>
      </c>
      <c r="G726" s="35">
        <v>0.970572094</v>
      </c>
      <c r="H726" s="35">
        <v>0.98517617400000002</v>
      </c>
      <c r="I726" s="35">
        <v>596422</v>
      </c>
      <c r="J726" s="35">
        <v>0.95551684800000003</v>
      </c>
      <c r="K726" s="35">
        <v>0.97750542100000004</v>
      </c>
      <c r="L726" s="35">
        <v>533314</v>
      </c>
      <c r="M726" s="35">
        <v>0.98783419699999997</v>
      </c>
      <c r="N726" s="35">
        <v>0.99389848400000003</v>
      </c>
      <c r="O726" s="35">
        <v>2513703</v>
      </c>
      <c r="P726" s="35">
        <v>0.96857159500000001</v>
      </c>
      <c r="Q726" s="35">
        <v>0.98416035000000002</v>
      </c>
      <c r="R726" s="35">
        <v>1.579572177</v>
      </c>
      <c r="S726" s="37">
        <v>2.2494578999999999</v>
      </c>
    </row>
    <row r="727" spans="1:19" ht="15.7" customHeight="1">
      <c r="A727" s="2" t="s">
        <v>1353</v>
      </c>
      <c r="B727" s="35">
        <v>0.5</v>
      </c>
      <c r="C727" s="2" t="s">
        <v>1562</v>
      </c>
      <c r="D727" s="35">
        <v>0.7</v>
      </c>
      <c r="E727" s="35">
        <v>0.05</v>
      </c>
      <c r="F727" s="35">
        <v>685267</v>
      </c>
      <c r="G727" s="35">
        <v>0.92198690800000005</v>
      </c>
      <c r="H727" s="35">
        <v>0.96020149399999999</v>
      </c>
      <c r="I727" s="35">
        <v>376872</v>
      </c>
      <c r="J727" s="35">
        <v>0.90092036900000005</v>
      </c>
      <c r="K727" s="35">
        <v>0.94916825100000002</v>
      </c>
      <c r="L727" s="35">
        <v>308395</v>
      </c>
      <c r="M727" s="35">
        <v>0.94874977100000002</v>
      </c>
      <c r="N727" s="35">
        <v>0.974037869</v>
      </c>
      <c r="O727" s="35">
        <v>1264069</v>
      </c>
      <c r="P727" s="35">
        <v>0.93471259799999995</v>
      </c>
      <c r="Q727" s="35">
        <v>0.96680535700000003</v>
      </c>
      <c r="R727" s="35">
        <v>3.2748550540000001</v>
      </c>
      <c r="S727" s="37">
        <v>5.0831749000000004</v>
      </c>
    </row>
    <row r="728" spans="1:19" ht="15.7" customHeight="1">
      <c r="A728" s="2" t="s">
        <v>1353</v>
      </c>
      <c r="B728" s="35">
        <v>0.5</v>
      </c>
      <c r="C728" s="2" t="s">
        <v>1562</v>
      </c>
      <c r="D728" s="35">
        <v>0.8</v>
      </c>
      <c r="E728" s="35">
        <v>0.05</v>
      </c>
      <c r="F728" s="35">
        <v>658618</v>
      </c>
      <c r="G728" s="35">
        <v>0.94213626800000005</v>
      </c>
      <c r="H728" s="35">
        <v>0.97063704200000001</v>
      </c>
      <c r="I728" s="35">
        <v>358764</v>
      </c>
      <c r="J728" s="35">
        <v>0.92579424499999996</v>
      </c>
      <c r="K728" s="35">
        <v>0.962182023</v>
      </c>
      <c r="L728" s="35">
        <v>299854</v>
      </c>
      <c r="M728" s="35">
        <v>0.96226384499999995</v>
      </c>
      <c r="N728" s="35">
        <v>0.98095047999999996</v>
      </c>
      <c r="O728" s="35">
        <v>1240663</v>
      </c>
      <c r="P728" s="35">
        <v>0.94428421799999995</v>
      </c>
      <c r="Q728" s="35">
        <v>0.97174287599999998</v>
      </c>
      <c r="R728" s="35">
        <v>2.7958675849999999</v>
      </c>
      <c r="S728" s="37">
        <v>3.7817976999999998</v>
      </c>
    </row>
    <row r="729" spans="1:19" ht="15.7" customHeight="1">
      <c r="A729" s="2" t="s">
        <v>1353</v>
      </c>
      <c r="B729" s="35">
        <v>0.5</v>
      </c>
      <c r="C729" s="2" t="s">
        <v>1562</v>
      </c>
      <c r="D729" s="35">
        <v>0.9</v>
      </c>
      <c r="E729" s="35">
        <v>0.05</v>
      </c>
      <c r="F729" s="35">
        <v>609865</v>
      </c>
      <c r="G729" s="35">
        <v>0.96281894099999998</v>
      </c>
      <c r="H729" s="35">
        <v>0.98123337799999999</v>
      </c>
      <c r="I729" s="35">
        <v>326754</v>
      </c>
      <c r="J729" s="35">
        <v>0.95213191500000005</v>
      </c>
      <c r="K729" s="35">
        <v>0.97577247099999997</v>
      </c>
      <c r="L729" s="35">
        <v>283111</v>
      </c>
      <c r="M729" s="35">
        <v>0.97537862600000003</v>
      </c>
      <c r="N729" s="35">
        <v>0.98761258900000004</v>
      </c>
      <c r="O729" s="35">
        <v>1194476</v>
      </c>
      <c r="P729" s="35">
        <v>0.95395884900000005</v>
      </c>
      <c r="Q729" s="35">
        <v>0.97670816999999999</v>
      </c>
      <c r="R729" s="35">
        <v>2.3115298430000002</v>
      </c>
      <c r="S729" s="37">
        <v>2.4227528999999999</v>
      </c>
    </row>
    <row r="730" spans="1:19" ht="15.7" customHeight="1">
      <c r="A730" s="2" t="s">
        <v>1353</v>
      </c>
      <c r="B730" s="35">
        <v>0.5</v>
      </c>
      <c r="C730" s="2" t="s">
        <v>1562</v>
      </c>
      <c r="D730" s="35">
        <v>0.95</v>
      </c>
      <c r="E730" s="35">
        <v>0.05</v>
      </c>
      <c r="F730" s="35">
        <v>558217</v>
      </c>
      <c r="G730" s="35">
        <v>0.97428063200000004</v>
      </c>
      <c r="H730" s="35">
        <v>0.98705655000000003</v>
      </c>
      <c r="I730" s="35">
        <v>294423</v>
      </c>
      <c r="J730" s="35">
        <v>0.96759208600000002</v>
      </c>
      <c r="K730" s="35">
        <v>0.98366258699999998</v>
      </c>
      <c r="L730" s="35">
        <v>263794</v>
      </c>
      <c r="M730" s="35">
        <v>0.98182800999999997</v>
      </c>
      <c r="N730" s="35">
        <v>0.99087234800000001</v>
      </c>
      <c r="O730" s="35">
        <v>1139783</v>
      </c>
      <c r="P730" s="35">
        <v>0.96001180600000002</v>
      </c>
      <c r="Q730" s="35">
        <v>0.97980192200000005</v>
      </c>
      <c r="R730" s="35">
        <v>2.0106261339999998</v>
      </c>
      <c r="S730" s="37">
        <v>1.6337413000000001</v>
      </c>
    </row>
    <row r="731" spans="1:19" ht="15.7" customHeight="1">
      <c r="A731" s="2" t="s">
        <v>1353</v>
      </c>
      <c r="B731" s="35">
        <v>0.5</v>
      </c>
      <c r="C731" s="2" t="s">
        <v>1562</v>
      </c>
      <c r="D731" s="35">
        <v>0.99</v>
      </c>
      <c r="E731" s="35">
        <v>0.05</v>
      </c>
      <c r="F731" s="35">
        <v>442173</v>
      </c>
      <c r="G731" s="35">
        <v>0.98615986300000003</v>
      </c>
      <c r="H731" s="35">
        <v>0.99305582100000001</v>
      </c>
      <c r="I731" s="35">
        <v>229313</v>
      </c>
      <c r="J731" s="35">
        <v>0.98456054299999995</v>
      </c>
      <c r="K731" s="35">
        <v>0.992250242</v>
      </c>
      <c r="L731" s="35">
        <v>212860</v>
      </c>
      <c r="M731" s="35">
        <v>0.98788716600000004</v>
      </c>
      <c r="N731" s="35">
        <v>0.99392513100000002</v>
      </c>
      <c r="O731" s="35">
        <v>988881</v>
      </c>
      <c r="P731" s="35">
        <v>0.96778477299999999</v>
      </c>
      <c r="Q731" s="35">
        <v>0.98376052599999997</v>
      </c>
      <c r="R731" s="35">
        <v>1.6201304059999999</v>
      </c>
      <c r="S731" s="37">
        <v>0.77497579999999999</v>
      </c>
    </row>
    <row r="732" spans="1:19" ht="15.7" customHeight="1">
      <c r="A732" s="2" t="s">
        <v>1353</v>
      </c>
      <c r="B732" s="35">
        <v>0.75</v>
      </c>
      <c r="C732" s="2" t="s">
        <v>1561</v>
      </c>
      <c r="D732" s="35">
        <v>0.7</v>
      </c>
      <c r="E732" s="35">
        <v>0.05</v>
      </c>
      <c r="F732" s="35">
        <v>1823028</v>
      </c>
      <c r="G732" s="35">
        <v>0.93198081799999999</v>
      </c>
      <c r="H732" s="35">
        <v>0.96539153600000005</v>
      </c>
      <c r="I732" s="35">
        <v>1030221</v>
      </c>
      <c r="J732" s="35">
        <v>0.91170119199999999</v>
      </c>
      <c r="K732" s="35">
        <v>0.95483045200000005</v>
      </c>
      <c r="L732" s="35">
        <v>792807</v>
      </c>
      <c r="M732" s="35">
        <v>0.95936025899999999</v>
      </c>
      <c r="N732" s="35">
        <v>0.97946937599999995</v>
      </c>
      <c r="O732" s="35">
        <v>3264144</v>
      </c>
      <c r="P732" s="35">
        <v>0.940308582</v>
      </c>
      <c r="Q732" s="35">
        <v>0.96969509700000001</v>
      </c>
      <c r="R732" s="35">
        <v>3.0017321629999998</v>
      </c>
      <c r="S732" s="37">
        <v>4.5169547999999997</v>
      </c>
    </row>
    <row r="733" spans="1:19" ht="15.7" customHeight="1">
      <c r="A733" s="2" t="s">
        <v>1353</v>
      </c>
      <c r="B733" s="35">
        <v>0.75</v>
      </c>
      <c r="C733" s="2" t="s">
        <v>1561</v>
      </c>
      <c r="D733" s="35">
        <v>0.8</v>
      </c>
      <c r="E733" s="35">
        <v>0.05</v>
      </c>
      <c r="F733" s="35">
        <v>1774564</v>
      </c>
      <c r="G733" s="35">
        <v>0.94605638599999997</v>
      </c>
      <c r="H733" s="35">
        <v>0.97265429999999997</v>
      </c>
      <c r="I733" s="35">
        <v>996818</v>
      </c>
      <c r="J733" s="35">
        <v>0.92843127800000003</v>
      </c>
      <c r="K733" s="35">
        <v>0.96355138799999995</v>
      </c>
      <c r="L733" s="35">
        <v>777746</v>
      </c>
      <c r="M733" s="35">
        <v>0.96938960100000005</v>
      </c>
      <c r="N733" s="35">
        <v>0.98457584799999998</v>
      </c>
      <c r="O733" s="35">
        <v>3223231</v>
      </c>
      <c r="P733" s="35">
        <v>0.94741193599999995</v>
      </c>
      <c r="Q733" s="35">
        <v>0.97335088000000003</v>
      </c>
      <c r="R733" s="35">
        <v>2.6453909379999998</v>
      </c>
      <c r="S733" s="37">
        <v>3.6448611999999998</v>
      </c>
    </row>
    <row r="734" spans="1:19" ht="15.7" customHeight="1">
      <c r="A734" s="2" t="s">
        <v>1353</v>
      </c>
      <c r="B734" s="35">
        <v>0.75</v>
      </c>
      <c r="C734" s="2" t="s">
        <v>1561</v>
      </c>
      <c r="D734" s="35">
        <v>0.9</v>
      </c>
      <c r="E734" s="35">
        <v>0.05</v>
      </c>
      <c r="F734" s="35">
        <v>1684209</v>
      </c>
      <c r="G734" s="35">
        <v>0.95990574900000003</v>
      </c>
      <c r="H734" s="35">
        <v>0.97974779899999997</v>
      </c>
      <c r="I734" s="35">
        <v>936639</v>
      </c>
      <c r="J734" s="35">
        <v>0.94547730699999999</v>
      </c>
      <c r="K734" s="35">
        <v>0.97235657399999997</v>
      </c>
      <c r="L734" s="35">
        <v>747570</v>
      </c>
      <c r="M734" s="35">
        <v>0.97845424599999997</v>
      </c>
      <c r="N734" s="35">
        <v>0.98916846199999997</v>
      </c>
      <c r="O734" s="35">
        <v>3140789</v>
      </c>
      <c r="P734" s="35">
        <v>0.95482286699999996</v>
      </c>
      <c r="Q734" s="35">
        <v>0.97715038099999996</v>
      </c>
      <c r="R734" s="35">
        <v>2.273651536</v>
      </c>
      <c r="S734" s="37">
        <v>2.7643426</v>
      </c>
    </row>
    <row r="735" spans="1:19" ht="15.7" customHeight="1">
      <c r="A735" s="2" t="s">
        <v>1353</v>
      </c>
      <c r="B735" s="35">
        <v>0.75</v>
      </c>
      <c r="C735" s="2" t="s">
        <v>1561</v>
      </c>
      <c r="D735" s="35">
        <v>0.95</v>
      </c>
      <c r="E735" s="35">
        <v>0.05</v>
      </c>
      <c r="F735" s="35">
        <v>1584596</v>
      </c>
      <c r="G735" s="35">
        <v>0.96759228900000005</v>
      </c>
      <c r="H735" s="35">
        <v>0.98366269100000003</v>
      </c>
      <c r="I735" s="35">
        <v>873036</v>
      </c>
      <c r="J735" s="35">
        <v>0.95497681000000001</v>
      </c>
      <c r="K735" s="35">
        <v>0.97722914900000002</v>
      </c>
      <c r="L735" s="35">
        <v>711560</v>
      </c>
      <c r="M735" s="35">
        <v>0.98341510099999996</v>
      </c>
      <c r="N735" s="35">
        <v>0.99167287999999998</v>
      </c>
      <c r="O735" s="35">
        <v>3041625</v>
      </c>
      <c r="P735" s="35">
        <v>0.95961079000000005</v>
      </c>
      <c r="Q735" s="35">
        <v>0.97959725900000005</v>
      </c>
      <c r="R735" s="35">
        <v>2.0328278800000001</v>
      </c>
      <c r="S735" s="37">
        <v>2.2770850999999999</v>
      </c>
    </row>
    <row r="736" spans="1:19" ht="15.7" customHeight="1">
      <c r="A736" s="2" t="s">
        <v>1353</v>
      </c>
      <c r="B736" s="35">
        <v>0.75</v>
      </c>
      <c r="C736" s="2" t="s">
        <v>1561</v>
      </c>
      <c r="D736" s="35">
        <v>0.99</v>
      </c>
      <c r="E736" s="35">
        <v>0.05</v>
      </c>
      <c r="F736" s="35">
        <v>1346167</v>
      </c>
      <c r="G736" s="35">
        <v>0.97536099600000004</v>
      </c>
      <c r="H736" s="35">
        <v>0.98760366399999999</v>
      </c>
      <c r="I736" s="35">
        <v>734978</v>
      </c>
      <c r="J736" s="35">
        <v>0.964919792</v>
      </c>
      <c r="K736" s="35">
        <v>0.98230331000000004</v>
      </c>
      <c r="L736" s="35">
        <v>611189</v>
      </c>
      <c r="M736" s="35">
        <v>0.988142929</v>
      </c>
      <c r="N736" s="35">
        <v>0.99405378600000005</v>
      </c>
      <c r="O736" s="35">
        <v>2758931</v>
      </c>
      <c r="P736" s="35">
        <v>0.96609274999999994</v>
      </c>
      <c r="Q736" s="35">
        <v>0.98290017299999999</v>
      </c>
      <c r="R736" s="35">
        <v>1.7071112180000001</v>
      </c>
      <c r="S736" s="37">
        <v>1.7696689999999999</v>
      </c>
    </row>
    <row r="737" spans="1:19" ht="15.7" customHeight="1">
      <c r="A737" s="2" t="s">
        <v>1353</v>
      </c>
      <c r="B737" s="35">
        <v>0.75</v>
      </c>
      <c r="C737" s="2" t="s">
        <v>1562</v>
      </c>
      <c r="D737" s="35">
        <v>0.7</v>
      </c>
      <c r="E737" s="35">
        <v>0.05</v>
      </c>
      <c r="F737" s="35">
        <v>712155</v>
      </c>
      <c r="G737" s="35">
        <v>0.94412090500000001</v>
      </c>
      <c r="H737" s="35">
        <v>0.97165884199999997</v>
      </c>
      <c r="I737" s="35">
        <v>396162</v>
      </c>
      <c r="J737" s="35">
        <v>0.93218557000000002</v>
      </c>
      <c r="K737" s="35">
        <v>0.96549757599999997</v>
      </c>
      <c r="L737" s="35">
        <v>315993</v>
      </c>
      <c r="M737" s="35">
        <v>0.95941092299999997</v>
      </c>
      <c r="N737" s="35">
        <v>0.97949523900000002</v>
      </c>
      <c r="O737" s="35">
        <v>1282443</v>
      </c>
      <c r="P737" s="35">
        <v>0.94005252900000003</v>
      </c>
      <c r="Q737" s="35">
        <v>0.969563061</v>
      </c>
      <c r="R737" s="35">
        <v>3.012017213</v>
      </c>
      <c r="S737" s="37">
        <v>3.4502424</v>
      </c>
    </row>
    <row r="738" spans="1:19" ht="15.7" customHeight="1">
      <c r="A738" s="2" t="s">
        <v>1353</v>
      </c>
      <c r="B738" s="35">
        <v>0.75</v>
      </c>
      <c r="C738" s="2" t="s">
        <v>1562</v>
      </c>
      <c r="D738" s="35">
        <v>0.8</v>
      </c>
      <c r="E738" s="35">
        <v>0.05</v>
      </c>
      <c r="F738" s="35">
        <v>693448</v>
      </c>
      <c r="G738" s="35">
        <v>0.95824287600000002</v>
      </c>
      <c r="H738" s="35">
        <v>0.97889880799999995</v>
      </c>
      <c r="I738" s="35">
        <v>383460</v>
      </c>
      <c r="J738" s="35">
        <v>0.94956868100000003</v>
      </c>
      <c r="K738" s="35">
        <v>0.974458147</v>
      </c>
      <c r="L738" s="35">
        <v>309988</v>
      </c>
      <c r="M738" s="35">
        <v>0.96913843700000002</v>
      </c>
      <c r="N738" s="35">
        <v>0.98444829099999998</v>
      </c>
      <c r="O738" s="35">
        <v>1266479</v>
      </c>
      <c r="P738" s="35">
        <v>0.94700372899999996</v>
      </c>
      <c r="Q738" s="35">
        <v>0.973141166</v>
      </c>
      <c r="R738" s="35">
        <v>2.6646428160000002</v>
      </c>
      <c r="S738" s="37">
        <v>2.5541852999999999</v>
      </c>
    </row>
    <row r="739" spans="1:19" ht="15.7" customHeight="1">
      <c r="A739" s="2" t="s">
        <v>1353</v>
      </c>
      <c r="B739" s="35">
        <v>0.75</v>
      </c>
      <c r="C739" s="2" t="s">
        <v>1562</v>
      </c>
      <c r="D739" s="35">
        <v>0.9</v>
      </c>
      <c r="E739" s="35">
        <v>0.05</v>
      </c>
      <c r="F739" s="35">
        <v>658389</v>
      </c>
      <c r="G739" s="35">
        <v>0.97261056300000004</v>
      </c>
      <c r="H739" s="35">
        <v>0.98621020199999998</v>
      </c>
      <c r="I739" s="35">
        <v>360274</v>
      </c>
      <c r="J739" s="35">
        <v>0.96797105299999997</v>
      </c>
      <c r="K739" s="35">
        <v>0.98385519899999996</v>
      </c>
      <c r="L739" s="35">
        <v>298115</v>
      </c>
      <c r="M739" s="35">
        <v>0.978262093</v>
      </c>
      <c r="N739" s="35">
        <v>0.98907132799999997</v>
      </c>
      <c r="O739" s="35">
        <v>1234646</v>
      </c>
      <c r="P739" s="35">
        <v>0.95417010599999996</v>
      </c>
      <c r="Q739" s="35">
        <v>0.97681631099999999</v>
      </c>
      <c r="R739" s="35">
        <v>2.3067750490000001</v>
      </c>
      <c r="S739" s="37">
        <v>1.6144801</v>
      </c>
    </row>
    <row r="740" spans="1:19" ht="15.7" customHeight="1">
      <c r="A740" s="2" t="s">
        <v>1353</v>
      </c>
      <c r="B740" s="35">
        <v>0.75</v>
      </c>
      <c r="C740" s="2" t="s">
        <v>1562</v>
      </c>
      <c r="D740" s="35">
        <v>0.95</v>
      </c>
      <c r="E740" s="35">
        <v>0.05</v>
      </c>
      <c r="F740" s="35">
        <v>619457</v>
      </c>
      <c r="G740" s="35">
        <v>0.98064576800000003</v>
      </c>
      <c r="H740" s="35">
        <v>0.99027560199999998</v>
      </c>
      <c r="I740" s="35">
        <v>335547</v>
      </c>
      <c r="J740" s="35">
        <v>0.97850783100000005</v>
      </c>
      <c r="K740" s="35">
        <v>0.98919554700000001</v>
      </c>
      <c r="L740" s="35">
        <v>283910</v>
      </c>
      <c r="M740" s="35">
        <v>0.98318159500000002</v>
      </c>
      <c r="N740" s="35">
        <v>0.99155514</v>
      </c>
      <c r="O740" s="35">
        <v>1196104</v>
      </c>
      <c r="P740" s="35">
        <v>0.95868420300000001</v>
      </c>
      <c r="Q740" s="35">
        <v>0.97912420200000005</v>
      </c>
      <c r="R740" s="35">
        <v>2.0800450590000001</v>
      </c>
      <c r="S740" s="37">
        <v>1.0804453000000001</v>
      </c>
    </row>
    <row r="741" spans="1:19" ht="15.7" customHeight="1">
      <c r="A741" s="2" t="s">
        <v>1353</v>
      </c>
      <c r="B741" s="35">
        <v>0.75</v>
      </c>
      <c r="C741" s="2" t="s">
        <v>1562</v>
      </c>
      <c r="D741" s="35">
        <v>0.99</v>
      </c>
      <c r="E741" s="35">
        <v>0.05</v>
      </c>
      <c r="F741" s="35">
        <v>526237</v>
      </c>
      <c r="G741" s="35">
        <v>0.98890805999999998</v>
      </c>
      <c r="H741" s="35">
        <v>0.99443856500000005</v>
      </c>
      <c r="I741" s="35">
        <v>282122</v>
      </c>
      <c r="J741" s="35">
        <v>0.98974362100000002</v>
      </c>
      <c r="K741" s="35">
        <v>0.99485859399999998</v>
      </c>
      <c r="L741" s="35">
        <v>244115</v>
      </c>
      <c r="M741" s="35">
        <v>0.98794372500000005</v>
      </c>
      <c r="N741" s="35">
        <v>0.99395358300000003</v>
      </c>
      <c r="O741" s="35">
        <v>1085416</v>
      </c>
      <c r="P741" s="35">
        <v>0.96507755200000001</v>
      </c>
      <c r="Q741" s="35">
        <v>0.98238360700000005</v>
      </c>
      <c r="R741" s="35">
        <v>1.7589718059999999</v>
      </c>
      <c r="S741" s="37">
        <v>0.51414059999999995</v>
      </c>
    </row>
    <row r="742" spans="1:19" ht="15.7" customHeight="1">
      <c r="A742" s="2" t="s">
        <v>1353</v>
      </c>
      <c r="B742" s="35">
        <v>1</v>
      </c>
      <c r="C742" s="2" t="s">
        <v>1561</v>
      </c>
      <c r="D742" s="35">
        <v>0.7</v>
      </c>
      <c r="E742" s="35">
        <v>0.05</v>
      </c>
      <c r="F742" s="35">
        <v>1858453</v>
      </c>
      <c r="G742" s="35">
        <v>0.94397283700000001</v>
      </c>
      <c r="H742" s="35">
        <v>0.97158264500000002</v>
      </c>
      <c r="I742" s="35">
        <v>1055709</v>
      </c>
      <c r="J742" s="35">
        <v>0.92779385000000003</v>
      </c>
      <c r="K742" s="35">
        <v>0.96322056199999995</v>
      </c>
      <c r="L742" s="35">
        <v>802744</v>
      </c>
      <c r="M742" s="35">
        <v>0.96590254900000005</v>
      </c>
      <c r="N742" s="35">
        <v>0.98280341299999996</v>
      </c>
      <c r="O742" s="35">
        <v>3288153</v>
      </c>
      <c r="P742" s="35">
        <v>0.94348469000000001</v>
      </c>
      <c r="Q742" s="35">
        <v>0.97133140100000004</v>
      </c>
      <c r="R742" s="35">
        <v>2.8472296500000001</v>
      </c>
      <c r="S742" s="37">
        <v>3.6779438</v>
      </c>
    </row>
    <row r="743" spans="1:19" ht="15.7" customHeight="1">
      <c r="A743" s="2" t="s">
        <v>1353</v>
      </c>
      <c r="B743" s="35">
        <v>1</v>
      </c>
      <c r="C743" s="2" t="s">
        <v>1561</v>
      </c>
      <c r="D743" s="35">
        <v>0.8</v>
      </c>
      <c r="E743" s="35">
        <v>0.05</v>
      </c>
      <c r="F743" s="35">
        <v>1821713</v>
      </c>
      <c r="G743" s="35">
        <v>0.95500503199999998</v>
      </c>
      <c r="H743" s="35">
        <v>0.97724358899999997</v>
      </c>
      <c r="I743" s="35">
        <v>1030568</v>
      </c>
      <c r="J743" s="35">
        <v>0.94105807699999999</v>
      </c>
      <c r="K743" s="35">
        <v>0.97008148000000005</v>
      </c>
      <c r="L743" s="35">
        <v>791145</v>
      </c>
      <c r="M743" s="35">
        <v>0.97364260800000002</v>
      </c>
      <c r="N743" s="35">
        <v>0.98673330199999998</v>
      </c>
      <c r="O743" s="35">
        <v>3256629</v>
      </c>
      <c r="P743" s="35">
        <v>0.94911798300000005</v>
      </c>
      <c r="Q743" s="35">
        <v>0.97422686400000003</v>
      </c>
      <c r="R743" s="35">
        <v>2.5636721850000002</v>
      </c>
      <c r="S743" s="37">
        <v>2.9918520000000002</v>
      </c>
    </row>
    <row r="744" spans="1:19" ht="15.7" customHeight="1">
      <c r="A744" s="2" t="s">
        <v>1353</v>
      </c>
      <c r="B744" s="35">
        <v>1</v>
      </c>
      <c r="C744" s="2" t="s">
        <v>1561</v>
      </c>
      <c r="D744" s="35">
        <v>0.9</v>
      </c>
      <c r="E744" s="35">
        <v>0.05</v>
      </c>
      <c r="F744" s="35">
        <v>1751025</v>
      </c>
      <c r="G744" s="35">
        <v>0.96592264299999997</v>
      </c>
      <c r="H744" s="35">
        <v>0.98281363600000005</v>
      </c>
      <c r="I744" s="35">
        <v>983488</v>
      </c>
      <c r="J744" s="35">
        <v>0.95437490599999997</v>
      </c>
      <c r="K744" s="35">
        <v>0.97692113599999997</v>
      </c>
      <c r="L744" s="35">
        <v>767537</v>
      </c>
      <c r="M744" s="35">
        <v>0.98102830600000002</v>
      </c>
      <c r="N744" s="35">
        <v>0.99046873000000002</v>
      </c>
      <c r="O744" s="35">
        <v>3193332</v>
      </c>
      <c r="P744" s="35">
        <v>0.95532306600000005</v>
      </c>
      <c r="Q744" s="35">
        <v>0.97740629499999998</v>
      </c>
      <c r="R744" s="35">
        <v>2.2509932290000001</v>
      </c>
      <c r="S744" s="37">
        <v>2.3078864000000001</v>
      </c>
    </row>
    <row r="745" spans="1:19" ht="15.7" customHeight="1">
      <c r="A745" s="2" t="s">
        <v>1353</v>
      </c>
      <c r="B745" s="35">
        <v>1</v>
      </c>
      <c r="C745" s="2" t="s">
        <v>1561</v>
      </c>
      <c r="D745" s="35">
        <v>0.95</v>
      </c>
      <c r="E745" s="35">
        <v>0.05</v>
      </c>
      <c r="F745" s="35">
        <v>1672091</v>
      </c>
      <c r="G745" s="35">
        <v>0.97197894100000004</v>
      </c>
      <c r="H745" s="35">
        <v>0.98588992399999997</v>
      </c>
      <c r="I745" s="35">
        <v>933282</v>
      </c>
      <c r="J745" s="35">
        <v>0.96190150500000005</v>
      </c>
      <c r="K745" s="35">
        <v>0.98076577499999995</v>
      </c>
      <c r="L745" s="35">
        <v>738809</v>
      </c>
      <c r="M745" s="35">
        <v>0.98493700399999995</v>
      </c>
      <c r="N745" s="35">
        <v>0.99243992400000003</v>
      </c>
      <c r="O745" s="35">
        <v>3116415</v>
      </c>
      <c r="P745" s="35">
        <v>0.95929818899999997</v>
      </c>
      <c r="Q745" s="35">
        <v>0.97943769000000003</v>
      </c>
      <c r="R745" s="35">
        <v>2.0505359470000002</v>
      </c>
      <c r="S745" s="37">
        <v>1.9234225</v>
      </c>
    </row>
    <row r="746" spans="1:19" ht="15.7" customHeight="1">
      <c r="A746" s="2" t="s">
        <v>1353</v>
      </c>
      <c r="B746" s="35">
        <v>1</v>
      </c>
      <c r="C746" s="2" t="s">
        <v>1561</v>
      </c>
      <c r="D746" s="35">
        <v>0.99</v>
      </c>
      <c r="E746" s="35">
        <v>0.05</v>
      </c>
      <c r="F746" s="35">
        <v>1474609</v>
      </c>
      <c r="G746" s="35">
        <v>0.97806866699999995</v>
      </c>
      <c r="H746" s="35">
        <v>0.98897354199999998</v>
      </c>
      <c r="I746" s="35">
        <v>818983</v>
      </c>
      <c r="J746" s="35">
        <v>0.96971368499999999</v>
      </c>
      <c r="K746" s="35">
        <v>0.98474041499999998</v>
      </c>
      <c r="L746" s="35">
        <v>655626</v>
      </c>
      <c r="M746" s="35">
        <v>0.98865795400000001</v>
      </c>
      <c r="N746" s="35">
        <v>0.99431280499999997</v>
      </c>
      <c r="O746" s="35">
        <v>2891258</v>
      </c>
      <c r="P746" s="35">
        <v>0.96493387200000003</v>
      </c>
      <c r="Q746" s="35">
        <v>0.98231047599999999</v>
      </c>
      <c r="R746" s="35">
        <v>1.76694989</v>
      </c>
      <c r="S746" s="37">
        <v>1.5259585</v>
      </c>
    </row>
    <row r="747" spans="1:19" ht="15.7" customHeight="1">
      <c r="A747" s="2" t="s">
        <v>1353</v>
      </c>
      <c r="B747" s="35">
        <v>1</v>
      </c>
      <c r="C747" s="2" t="s">
        <v>1562</v>
      </c>
      <c r="D747" s="35">
        <v>0.7</v>
      </c>
      <c r="E747" s="35">
        <v>0.05</v>
      </c>
      <c r="F747" s="35">
        <v>725421</v>
      </c>
      <c r="G747" s="35">
        <v>0.95571916700000004</v>
      </c>
      <c r="H747" s="35">
        <v>0.97760890300000003</v>
      </c>
      <c r="I747" s="35">
        <v>405592</v>
      </c>
      <c r="J747" s="35">
        <v>0.94734190100000004</v>
      </c>
      <c r="K747" s="35">
        <v>0.97331490300000001</v>
      </c>
      <c r="L747" s="35">
        <v>319829</v>
      </c>
      <c r="M747" s="35">
        <v>0.96650359399999997</v>
      </c>
      <c r="N747" s="35">
        <v>0.98310914699999996</v>
      </c>
      <c r="O747" s="35">
        <v>1291896</v>
      </c>
      <c r="P747" s="35">
        <v>0.94315985499999999</v>
      </c>
      <c r="Q747" s="35">
        <v>0.97116417499999996</v>
      </c>
      <c r="R747" s="35">
        <v>2.8638668859999998</v>
      </c>
      <c r="S747" s="37">
        <v>2.6685097</v>
      </c>
    </row>
    <row r="748" spans="1:19" ht="15.7" customHeight="1">
      <c r="A748" s="2" t="s">
        <v>1353</v>
      </c>
      <c r="B748" s="35">
        <v>1</v>
      </c>
      <c r="C748" s="2" t="s">
        <v>1562</v>
      </c>
      <c r="D748" s="35">
        <v>0.8</v>
      </c>
      <c r="E748" s="35">
        <v>0.05</v>
      </c>
      <c r="F748" s="35">
        <v>711189</v>
      </c>
      <c r="G748" s="35">
        <v>0.96670129999999999</v>
      </c>
      <c r="H748" s="35">
        <v>0.98320969300000005</v>
      </c>
      <c r="I748" s="35">
        <v>396040</v>
      </c>
      <c r="J748" s="35">
        <v>0.96088236999999999</v>
      </c>
      <c r="K748" s="35">
        <v>0.98024607600000002</v>
      </c>
      <c r="L748" s="35">
        <v>315149</v>
      </c>
      <c r="M748" s="35">
        <v>0.97408906200000001</v>
      </c>
      <c r="N748" s="35">
        <v>0.98695950399999999</v>
      </c>
      <c r="O748" s="35">
        <v>1279553</v>
      </c>
      <c r="P748" s="35">
        <v>0.94849613499999996</v>
      </c>
      <c r="Q748" s="35">
        <v>0.97390766299999998</v>
      </c>
      <c r="R748" s="35">
        <v>2.5941094520000001</v>
      </c>
      <c r="S748" s="37">
        <v>1.9753924</v>
      </c>
    </row>
    <row r="749" spans="1:19" ht="15.7" customHeight="1">
      <c r="A749" s="2" t="s">
        <v>1353</v>
      </c>
      <c r="B749" s="35">
        <v>1</v>
      </c>
      <c r="C749" s="2" t="s">
        <v>1562</v>
      </c>
      <c r="D749" s="35">
        <v>0.9</v>
      </c>
      <c r="E749" s="35">
        <v>0.05</v>
      </c>
      <c r="F749" s="35">
        <v>683518</v>
      </c>
      <c r="G749" s="35">
        <v>0.97744293999999998</v>
      </c>
      <c r="H749" s="35">
        <v>0.98865714000000005</v>
      </c>
      <c r="I749" s="35">
        <v>377861</v>
      </c>
      <c r="J749" s="35">
        <v>0.97471322599999999</v>
      </c>
      <c r="K749" s="35">
        <v>0.98727565799999994</v>
      </c>
      <c r="L749" s="35">
        <v>305657</v>
      </c>
      <c r="M749" s="35">
        <v>0.98083336099999996</v>
      </c>
      <c r="N749" s="35">
        <v>0.99037031499999995</v>
      </c>
      <c r="O749" s="35">
        <v>1254852</v>
      </c>
      <c r="P749" s="35">
        <v>0.95422591599999995</v>
      </c>
      <c r="Q749" s="35">
        <v>0.97684487799999997</v>
      </c>
      <c r="R749" s="35">
        <v>2.3066143499999998</v>
      </c>
      <c r="S749" s="37">
        <v>1.2724342</v>
      </c>
    </row>
    <row r="750" spans="1:19" ht="15.7" customHeight="1">
      <c r="A750" s="2" t="s">
        <v>1353</v>
      </c>
      <c r="B750" s="35">
        <v>1</v>
      </c>
      <c r="C750" s="2" t="s">
        <v>1562</v>
      </c>
      <c r="D750" s="35">
        <v>0.95</v>
      </c>
      <c r="E750" s="35">
        <v>0.05</v>
      </c>
      <c r="F750" s="35">
        <v>652992</v>
      </c>
      <c r="G750" s="35">
        <v>0.98363378800000001</v>
      </c>
      <c r="H750" s="35">
        <v>0.99178313600000001</v>
      </c>
      <c r="I750" s="35">
        <v>358531</v>
      </c>
      <c r="J750" s="35">
        <v>0.98284740000000004</v>
      </c>
      <c r="K750" s="35">
        <v>0.99138660499999998</v>
      </c>
      <c r="L750" s="35">
        <v>294461</v>
      </c>
      <c r="M750" s="35">
        <v>0.98459255599999995</v>
      </c>
      <c r="N750" s="35">
        <v>0.99226637399999995</v>
      </c>
      <c r="O750" s="35">
        <v>1225053</v>
      </c>
      <c r="P750" s="35">
        <v>0.95813615299999999</v>
      </c>
      <c r="Q750" s="35">
        <v>0.97884429500000003</v>
      </c>
      <c r="R750" s="35">
        <v>2.110017188</v>
      </c>
      <c r="S750" s="37">
        <v>0.86133950000000004</v>
      </c>
    </row>
    <row r="751" spans="1:19" ht="15.7" customHeight="1">
      <c r="A751" s="2" t="s">
        <v>1353</v>
      </c>
      <c r="B751" s="35">
        <v>1</v>
      </c>
      <c r="C751" s="2" t="s">
        <v>1562</v>
      </c>
      <c r="D751" s="35">
        <v>0.99</v>
      </c>
      <c r="E751" s="35">
        <v>0.05</v>
      </c>
      <c r="F751" s="35">
        <v>576372</v>
      </c>
      <c r="G751" s="35">
        <v>0.99030651999999997</v>
      </c>
      <c r="H751" s="35">
        <v>0.99514145700000001</v>
      </c>
      <c r="I751" s="35">
        <v>314538</v>
      </c>
      <c r="J751" s="35">
        <v>0.991872804</v>
      </c>
      <c r="K751" s="35">
        <v>0.99592811199999998</v>
      </c>
      <c r="L751" s="35">
        <v>261834</v>
      </c>
      <c r="M751" s="35">
        <v>0.98842986200000005</v>
      </c>
      <c r="N751" s="35">
        <v>0.99419809999999997</v>
      </c>
      <c r="O751" s="35">
        <v>1137684</v>
      </c>
      <c r="P751" s="35">
        <v>0.96412705700000001</v>
      </c>
      <c r="Q751" s="35">
        <v>0.98189971799999998</v>
      </c>
      <c r="R751" s="35">
        <v>1.808079003</v>
      </c>
      <c r="S751" s="37">
        <v>0.40718880000000002</v>
      </c>
    </row>
    <row r="752" spans="1:19" ht="15.7" customHeight="1">
      <c r="A752" s="2" t="s">
        <v>1353</v>
      </c>
      <c r="B752" s="35">
        <v>2</v>
      </c>
      <c r="C752" s="2" t="s">
        <v>1561</v>
      </c>
      <c r="D752" s="35">
        <v>0.7</v>
      </c>
      <c r="E752" s="35">
        <v>0.05</v>
      </c>
      <c r="F752" s="35">
        <v>1914345</v>
      </c>
      <c r="G752" s="35">
        <v>0.96333624100000004</v>
      </c>
      <c r="H752" s="35">
        <v>0.98149693900000001</v>
      </c>
      <c r="I752" s="35">
        <v>1096445</v>
      </c>
      <c r="J752" s="35">
        <v>0.95392864399999999</v>
      </c>
      <c r="K752" s="35">
        <v>0.97669270699999999</v>
      </c>
      <c r="L752" s="35">
        <v>817900</v>
      </c>
      <c r="M752" s="35">
        <v>0.97616760300000005</v>
      </c>
      <c r="N752" s="35">
        <v>0.988011945</v>
      </c>
      <c r="O752" s="35">
        <v>3325450</v>
      </c>
      <c r="P752" s="35">
        <v>0.948919293</v>
      </c>
      <c r="Q752" s="35">
        <v>0.97412488600000002</v>
      </c>
      <c r="R752" s="35">
        <v>2.5816614069999999</v>
      </c>
      <c r="S752" s="37">
        <v>2.3307292999999998</v>
      </c>
    </row>
    <row r="753" spans="1:19" ht="15.7" customHeight="1">
      <c r="A753" s="2" t="s">
        <v>1353</v>
      </c>
      <c r="B753" s="35">
        <v>2</v>
      </c>
      <c r="C753" s="2" t="s">
        <v>1561</v>
      </c>
      <c r="D753" s="35">
        <v>0.8</v>
      </c>
      <c r="E753" s="35">
        <v>0.05</v>
      </c>
      <c r="F753" s="35">
        <v>1896127</v>
      </c>
      <c r="G753" s="35">
        <v>0.96896723200000001</v>
      </c>
      <c r="H753" s="35">
        <v>0.98436133199999998</v>
      </c>
      <c r="I753" s="35">
        <v>1084209</v>
      </c>
      <c r="J753" s="35">
        <v>0.96077289200000004</v>
      </c>
      <c r="K753" s="35">
        <v>0.98019023199999999</v>
      </c>
      <c r="L753" s="35">
        <v>811918</v>
      </c>
      <c r="M753" s="35">
        <v>0.98007416800000002</v>
      </c>
      <c r="N753" s="35">
        <v>0.98998695299999995</v>
      </c>
      <c r="O753" s="35">
        <v>3308679</v>
      </c>
      <c r="P753" s="35">
        <v>0.95224280699999997</v>
      </c>
      <c r="Q753" s="35">
        <v>0.97582929200000001</v>
      </c>
      <c r="R753" s="35">
        <v>2.4126672330000001</v>
      </c>
      <c r="S753" s="37">
        <v>1.9809768000000001</v>
      </c>
    </row>
    <row r="754" spans="1:19" ht="15.7" customHeight="1">
      <c r="A754" s="2" t="s">
        <v>1353</v>
      </c>
      <c r="B754" s="35">
        <v>2</v>
      </c>
      <c r="C754" s="2" t="s">
        <v>1561</v>
      </c>
      <c r="D754" s="35">
        <v>0.9</v>
      </c>
      <c r="E754" s="35">
        <v>0.05</v>
      </c>
      <c r="F754" s="35">
        <v>1861588</v>
      </c>
      <c r="G754" s="35">
        <v>0.97480708000000005</v>
      </c>
      <c r="H754" s="35">
        <v>0.98732318900000005</v>
      </c>
      <c r="I754" s="35">
        <v>1061889</v>
      </c>
      <c r="J754" s="35">
        <v>0.96786579900000003</v>
      </c>
      <c r="K754" s="35">
        <v>0.98380170700000003</v>
      </c>
      <c r="L754" s="35">
        <v>799699</v>
      </c>
      <c r="M754" s="35">
        <v>0.98414014100000002</v>
      </c>
      <c r="N754" s="35">
        <v>0.99203837699999997</v>
      </c>
      <c r="O754" s="35">
        <v>3275717</v>
      </c>
      <c r="P754" s="35">
        <v>0.95624752800000001</v>
      </c>
      <c r="Q754" s="35">
        <v>0.97787909699999997</v>
      </c>
      <c r="R754" s="35">
        <v>2.2096089449999998</v>
      </c>
      <c r="S754" s="37">
        <v>1.6198292999999999</v>
      </c>
    </row>
    <row r="755" spans="1:19" ht="15.7" customHeight="1">
      <c r="A755" s="2" t="s">
        <v>1353</v>
      </c>
      <c r="B755" s="35">
        <v>2</v>
      </c>
      <c r="C755" s="2" t="s">
        <v>1561</v>
      </c>
      <c r="D755" s="35">
        <v>0.95</v>
      </c>
      <c r="E755" s="35">
        <v>0.05</v>
      </c>
      <c r="F755" s="35">
        <v>1819897</v>
      </c>
      <c r="G755" s="35">
        <v>0.978298055</v>
      </c>
      <c r="H755" s="35">
        <v>0.98908950799999995</v>
      </c>
      <c r="I755" s="35">
        <v>1035821</v>
      </c>
      <c r="J755" s="35">
        <v>0.97215231599999996</v>
      </c>
      <c r="K755" s="35">
        <v>0.98597784799999999</v>
      </c>
      <c r="L755" s="35">
        <v>784076</v>
      </c>
      <c r="M755" s="35">
        <v>0.986506773</v>
      </c>
      <c r="N755" s="35">
        <v>0.993230473</v>
      </c>
      <c r="O755" s="35">
        <v>3234744</v>
      </c>
      <c r="P755" s="35">
        <v>0.95911127399999996</v>
      </c>
      <c r="Q755" s="35">
        <v>0.97934226599999996</v>
      </c>
      <c r="R755" s="35">
        <v>2.0641722690000002</v>
      </c>
      <c r="S755" s="37">
        <v>1.4022152000000001</v>
      </c>
    </row>
    <row r="756" spans="1:19" ht="15.7" customHeight="1">
      <c r="A756" s="2" t="s">
        <v>1353</v>
      </c>
      <c r="B756" s="35">
        <v>2</v>
      </c>
      <c r="C756" s="2" t="s">
        <v>1561</v>
      </c>
      <c r="D756" s="35">
        <v>0.99</v>
      </c>
      <c r="E756" s="35">
        <v>0.05</v>
      </c>
      <c r="F756" s="35">
        <v>1713732</v>
      </c>
      <c r="G756" s="35">
        <v>0.98225328199999995</v>
      </c>
      <c r="H756" s="35">
        <v>0.99108691900000001</v>
      </c>
      <c r="I756" s="35">
        <v>976631</v>
      </c>
      <c r="J756" s="35">
        <v>0.97724088899999995</v>
      </c>
      <c r="K756" s="35">
        <v>0.98855495000000004</v>
      </c>
      <c r="L756" s="35">
        <v>737101</v>
      </c>
      <c r="M756" s="35">
        <v>0.98895412999999999</v>
      </c>
      <c r="N756" s="35">
        <v>0.99446172899999996</v>
      </c>
      <c r="O756" s="35">
        <v>3112977</v>
      </c>
      <c r="P756" s="35">
        <v>0.96344040799999997</v>
      </c>
      <c r="Q756" s="35">
        <v>0.98155000299999995</v>
      </c>
      <c r="R756" s="35">
        <v>1.844349781</v>
      </c>
      <c r="S756" s="37">
        <v>1.1445050000000001</v>
      </c>
    </row>
    <row r="757" spans="1:19" ht="15.7" customHeight="1">
      <c r="A757" s="2" t="s">
        <v>1353</v>
      </c>
      <c r="B757" s="35">
        <v>2</v>
      </c>
      <c r="C757" s="2" t="s">
        <v>1562</v>
      </c>
      <c r="D757" s="35">
        <v>0.7</v>
      </c>
      <c r="E757" s="35">
        <v>0.05</v>
      </c>
      <c r="F757" s="35">
        <v>747048</v>
      </c>
      <c r="G757" s="35">
        <v>0.97405455799999996</v>
      </c>
      <c r="H757" s="35">
        <v>0.98694202399999997</v>
      </c>
      <c r="I757" s="35">
        <v>421141</v>
      </c>
      <c r="J757" s="35">
        <v>0.972249217</v>
      </c>
      <c r="K757" s="35">
        <v>0.98602698600000005</v>
      </c>
      <c r="L757" s="35">
        <v>325907</v>
      </c>
      <c r="M757" s="35">
        <v>0.97639489899999998</v>
      </c>
      <c r="N757" s="35">
        <v>0.98812696499999997</v>
      </c>
      <c r="O757" s="35">
        <v>1307065</v>
      </c>
      <c r="P757" s="35">
        <v>0.94863620400000004</v>
      </c>
      <c r="Q757" s="35">
        <v>0.97397957099999999</v>
      </c>
      <c r="R757" s="35">
        <v>2.594857234</v>
      </c>
      <c r="S757" s="37">
        <v>1.3973013999999999</v>
      </c>
    </row>
    <row r="758" spans="1:19" ht="15.7" customHeight="1">
      <c r="A758" s="2" t="s">
        <v>1353</v>
      </c>
      <c r="B758" s="35">
        <v>2</v>
      </c>
      <c r="C758" s="2" t="s">
        <v>1562</v>
      </c>
      <c r="D758" s="35">
        <v>0.8</v>
      </c>
      <c r="E758" s="35">
        <v>0.05</v>
      </c>
      <c r="F758" s="35">
        <v>740096</v>
      </c>
      <c r="G758" s="35">
        <v>0.97926334800000003</v>
      </c>
      <c r="H758" s="35">
        <v>0.98957735800000002</v>
      </c>
      <c r="I758" s="35">
        <v>416558</v>
      </c>
      <c r="J758" s="35">
        <v>0.97873019400000005</v>
      </c>
      <c r="K758" s="35">
        <v>0.98930793699999997</v>
      </c>
      <c r="L758" s="35">
        <v>323538</v>
      </c>
      <c r="M758" s="35">
        <v>0.97995042899999996</v>
      </c>
      <c r="N758" s="35">
        <v>0.98992445600000001</v>
      </c>
      <c r="O758" s="35">
        <v>1300835</v>
      </c>
      <c r="P758" s="35">
        <v>0.95159581800000004</v>
      </c>
      <c r="Q758" s="35">
        <v>0.97549772800000001</v>
      </c>
      <c r="R758" s="35">
        <v>2.4449599040000001</v>
      </c>
      <c r="S758" s="37">
        <v>1.0692063000000001</v>
      </c>
    </row>
    <row r="759" spans="1:19" ht="15.7" customHeight="1">
      <c r="A759" s="2" t="s">
        <v>1353</v>
      </c>
      <c r="B759" s="35">
        <v>2</v>
      </c>
      <c r="C759" s="2" t="s">
        <v>1562</v>
      </c>
      <c r="D759" s="35">
        <v>0.9</v>
      </c>
      <c r="E759" s="35">
        <v>0.05</v>
      </c>
      <c r="F759" s="35">
        <v>726619</v>
      </c>
      <c r="G759" s="35">
        <v>0.98495890600000002</v>
      </c>
      <c r="H759" s="35">
        <v>0.99245095900000002</v>
      </c>
      <c r="I759" s="35">
        <v>407875</v>
      </c>
      <c r="J759" s="35">
        <v>0.98594459000000001</v>
      </c>
      <c r="K759" s="35">
        <v>0.99294742599999997</v>
      </c>
      <c r="L759" s="35">
        <v>318744</v>
      </c>
      <c r="M759" s="35">
        <v>0.98369974800000004</v>
      </c>
      <c r="N759" s="35">
        <v>0.99181638800000005</v>
      </c>
      <c r="O759" s="35">
        <v>1288282</v>
      </c>
      <c r="P759" s="35">
        <v>0.95525334699999997</v>
      </c>
      <c r="Q759" s="35">
        <v>0.97737062900000005</v>
      </c>
      <c r="R759" s="35">
        <v>2.2601193259999999</v>
      </c>
      <c r="S759" s="37">
        <v>0.70525740000000003</v>
      </c>
    </row>
    <row r="760" spans="1:19" ht="15.7" customHeight="1">
      <c r="A760" s="2" t="s">
        <v>1353</v>
      </c>
      <c r="B760" s="35">
        <v>2</v>
      </c>
      <c r="C760" s="2" t="s">
        <v>1562</v>
      </c>
      <c r="D760" s="35">
        <v>0.95</v>
      </c>
      <c r="E760" s="35">
        <v>0.05</v>
      </c>
      <c r="F760" s="35">
        <v>710439</v>
      </c>
      <c r="G760" s="35">
        <v>0.98850165599999995</v>
      </c>
      <c r="H760" s="35">
        <v>0.99423420600000001</v>
      </c>
      <c r="I760" s="35">
        <v>397698</v>
      </c>
      <c r="J760" s="35">
        <v>0.99033460299999998</v>
      </c>
      <c r="K760" s="35">
        <v>0.99515556699999996</v>
      </c>
      <c r="L760" s="35">
        <v>312741</v>
      </c>
      <c r="M760" s="35">
        <v>0.98617812500000002</v>
      </c>
      <c r="N760" s="35">
        <v>0.993065015</v>
      </c>
      <c r="O760" s="35">
        <v>1272934</v>
      </c>
      <c r="P760" s="35">
        <v>0.958084359</v>
      </c>
      <c r="Q760" s="35">
        <v>0.97881783700000002</v>
      </c>
      <c r="R760" s="35">
        <v>2.116334578</v>
      </c>
      <c r="S760" s="37">
        <v>0.48444330000000002</v>
      </c>
    </row>
    <row r="761" spans="1:19" ht="15.7" customHeight="1">
      <c r="A761" s="2" t="s">
        <v>1353</v>
      </c>
      <c r="B761" s="35">
        <v>2</v>
      </c>
      <c r="C761" s="2" t="s">
        <v>1562</v>
      </c>
      <c r="D761" s="35">
        <v>0.99</v>
      </c>
      <c r="E761" s="35">
        <v>0.05</v>
      </c>
      <c r="F761" s="35">
        <v>669189</v>
      </c>
      <c r="G761" s="35">
        <v>0.99202930600000006</v>
      </c>
      <c r="H761" s="35">
        <v>0.99600668000000003</v>
      </c>
      <c r="I761" s="35">
        <v>374950</v>
      </c>
      <c r="J761" s="35">
        <v>0.994840693</v>
      </c>
      <c r="K761" s="35">
        <v>0.99741701000000005</v>
      </c>
      <c r="L761" s="35">
        <v>294239</v>
      </c>
      <c r="M761" s="35">
        <v>0.98846398000000002</v>
      </c>
      <c r="N761" s="35">
        <v>0.99421525899999996</v>
      </c>
      <c r="O761" s="35">
        <v>1226151</v>
      </c>
      <c r="P761" s="35">
        <v>0.96234110900000003</v>
      </c>
      <c r="Q761" s="35">
        <v>0.98098986200000005</v>
      </c>
      <c r="R761" s="35">
        <v>1.9002289779999999</v>
      </c>
      <c r="S761" s="37">
        <v>0.258299</v>
      </c>
    </row>
    <row r="762" spans="1:19" ht="15.7" customHeight="1">
      <c r="A762" s="2" t="s">
        <v>1353</v>
      </c>
      <c r="B762" s="35">
        <v>4</v>
      </c>
      <c r="C762" s="2" t="s">
        <v>1561</v>
      </c>
      <c r="D762" s="35">
        <v>0.7</v>
      </c>
      <c r="E762" s="35">
        <v>0.05</v>
      </c>
      <c r="F762" s="35">
        <v>1947588</v>
      </c>
      <c r="G762" s="35">
        <v>0.97664227000000003</v>
      </c>
      <c r="H762" s="35">
        <v>0.98825212900000003</v>
      </c>
      <c r="I762" s="35">
        <v>1120812</v>
      </c>
      <c r="J762" s="35">
        <v>0.97176537699999999</v>
      </c>
      <c r="K762" s="35">
        <v>0.98578160699999995</v>
      </c>
      <c r="L762" s="35">
        <v>826776</v>
      </c>
      <c r="M762" s="35">
        <v>0.98331242600000002</v>
      </c>
      <c r="N762" s="35">
        <v>0.99162110999999997</v>
      </c>
      <c r="O762" s="35">
        <v>3347410</v>
      </c>
      <c r="P762" s="35">
        <v>0.95336158299999996</v>
      </c>
      <c r="Q762" s="35">
        <v>0.97640236700000005</v>
      </c>
      <c r="R762" s="35">
        <v>2.3587094729999998</v>
      </c>
      <c r="S762" s="37">
        <v>1.4218393</v>
      </c>
    </row>
    <row r="763" spans="1:19" ht="15.7" customHeight="1">
      <c r="A763" s="2" t="s">
        <v>1353</v>
      </c>
      <c r="B763" s="35">
        <v>4</v>
      </c>
      <c r="C763" s="2" t="s">
        <v>1561</v>
      </c>
      <c r="D763" s="35">
        <v>0.8</v>
      </c>
      <c r="E763" s="35">
        <v>0.05</v>
      </c>
      <c r="F763" s="35">
        <v>1940102</v>
      </c>
      <c r="G763" s="35">
        <v>0.97938020299999995</v>
      </c>
      <c r="H763" s="35">
        <v>0.989636399</v>
      </c>
      <c r="I763" s="35">
        <v>1116110</v>
      </c>
      <c r="J763" s="35">
        <v>0.97492847000000005</v>
      </c>
      <c r="K763" s="35">
        <v>0.98738466199999997</v>
      </c>
      <c r="L763" s="35">
        <v>823992</v>
      </c>
      <c r="M763" s="35">
        <v>0.98545892899999998</v>
      </c>
      <c r="N763" s="35">
        <v>0.99270283999999998</v>
      </c>
      <c r="O763" s="35">
        <v>3338451</v>
      </c>
      <c r="P763" s="35">
        <v>0.95556508399999995</v>
      </c>
      <c r="Q763" s="35">
        <v>0.97753009300000004</v>
      </c>
      <c r="R763" s="35">
        <v>2.2462750699999998</v>
      </c>
      <c r="S763" s="37">
        <v>1.2615338</v>
      </c>
    </row>
    <row r="764" spans="1:19" ht="15.7" customHeight="1">
      <c r="A764" s="2" t="s">
        <v>1353</v>
      </c>
      <c r="B764" s="35">
        <v>4</v>
      </c>
      <c r="C764" s="2" t="s">
        <v>1561</v>
      </c>
      <c r="D764" s="35">
        <v>0.9</v>
      </c>
      <c r="E764" s="35">
        <v>0.05</v>
      </c>
      <c r="F764" s="35">
        <v>1925690</v>
      </c>
      <c r="G764" s="35">
        <v>0.98227571599999997</v>
      </c>
      <c r="H764" s="35">
        <v>0.99109823699999999</v>
      </c>
      <c r="I764" s="35">
        <v>1107502</v>
      </c>
      <c r="J764" s="35">
        <v>0.978453036</v>
      </c>
      <c r="K764" s="35">
        <v>0.98916784999999996</v>
      </c>
      <c r="L764" s="35">
        <v>818188</v>
      </c>
      <c r="M764" s="35">
        <v>0.987485897</v>
      </c>
      <c r="N764" s="35">
        <v>0.99372324999999995</v>
      </c>
      <c r="O764" s="35">
        <v>3321460</v>
      </c>
      <c r="P764" s="35">
        <v>0.95832453200000001</v>
      </c>
      <c r="Q764" s="35">
        <v>0.97894051500000001</v>
      </c>
      <c r="R764" s="35">
        <v>2.1054868450000002</v>
      </c>
      <c r="S764" s="37">
        <v>1.083215</v>
      </c>
    </row>
    <row r="765" spans="1:19" ht="15.7" customHeight="1">
      <c r="A765" s="2" t="s">
        <v>1353</v>
      </c>
      <c r="B765" s="35">
        <v>4</v>
      </c>
      <c r="C765" s="2" t="s">
        <v>1561</v>
      </c>
      <c r="D765" s="35">
        <v>0.95</v>
      </c>
      <c r="E765" s="35">
        <v>0.05</v>
      </c>
      <c r="F765" s="35">
        <v>1908249</v>
      </c>
      <c r="G765" s="35">
        <v>0.98422578100000002</v>
      </c>
      <c r="H765" s="35">
        <v>0.99208154000000004</v>
      </c>
      <c r="I765" s="35">
        <v>1097430</v>
      </c>
      <c r="J765" s="35">
        <v>0.98084338100000001</v>
      </c>
      <c r="K765" s="35">
        <v>0.99037537399999998</v>
      </c>
      <c r="L765" s="35">
        <v>810819</v>
      </c>
      <c r="M765" s="35">
        <v>0.98883173999999996</v>
      </c>
      <c r="N765" s="35">
        <v>0.99440019099999999</v>
      </c>
      <c r="O765" s="35">
        <v>3300711</v>
      </c>
      <c r="P765" s="35">
        <v>0.96046413200000003</v>
      </c>
      <c r="Q765" s="35">
        <v>0.98003271999999997</v>
      </c>
      <c r="R765" s="35">
        <v>1.9964079029999999</v>
      </c>
      <c r="S765" s="37">
        <v>0.96246259999999995</v>
      </c>
    </row>
    <row r="766" spans="1:19" ht="15.7" customHeight="1">
      <c r="A766" s="2" t="s">
        <v>1353</v>
      </c>
      <c r="B766" s="35">
        <v>4</v>
      </c>
      <c r="C766" s="2" t="s">
        <v>1561</v>
      </c>
      <c r="D766" s="35">
        <v>0.99</v>
      </c>
      <c r="E766" s="35">
        <v>0.05</v>
      </c>
      <c r="F766" s="35">
        <v>1864035</v>
      </c>
      <c r="G766" s="35">
        <v>0.98671458400000001</v>
      </c>
      <c r="H766" s="35">
        <v>0.99333508100000001</v>
      </c>
      <c r="I766" s="35">
        <v>1075845</v>
      </c>
      <c r="J766" s="35">
        <v>0.98412419699999998</v>
      </c>
      <c r="K766" s="35">
        <v>0.99203034099999998</v>
      </c>
      <c r="L766" s="35">
        <v>788190</v>
      </c>
      <c r="M766" s="35">
        <v>0.99026688900000004</v>
      </c>
      <c r="N766" s="35">
        <v>0.99512154500000005</v>
      </c>
      <c r="O766" s="35">
        <v>3239821</v>
      </c>
      <c r="P766" s="35">
        <v>0.96393812999999995</v>
      </c>
      <c r="Q766" s="35">
        <v>0.98180350900000002</v>
      </c>
      <c r="R766" s="35">
        <v>1.8194110720000001</v>
      </c>
      <c r="S766" s="37">
        <v>0.7969659</v>
      </c>
    </row>
    <row r="767" spans="1:19" ht="15.7" customHeight="1">
      <c r="A767" s="2" t="s">
        <v>1353</v>
      </c>
      <c r="B767" s="35">
        <v>4</v>
      </c>
      <c r="C767" s="2" t="s">
        <v>1562</v>
      </c>
      <c r="D767" s="35">
        <v>0.7</v>
      </c>
      <c r="E767" s="35">
        <v>0.05</v>
      </c>
      <c r="F767" s="35">
        <v>759376</v>
      </c>
      <c r="G767" s="35">
        <v>0.985845572</v>
      </c>
      <c r="H767" s="35">
        <v>0.99289756399999995</v>
      </c>
      <c r="I767" s="35">
        <v>429959</v>
      </c>
      <c r="J767" s="35">
        <v>0.98775887600000001</v>
      </c>
      <c r="K767" s="35">
        <v>0.99386059199999999</v>
      </c>
      <c r="L767" s="35">
        <v>329417</v>
      </c>
      <c r="M767" s="35">
        <v>0.98335665699999997</v>
      </c>
      <c r="N767" s="35">
        <v>0.99164341199999995</v>
      </c>
      <c r="O767" s="35">
        <v>1315870</v>
      </c>
      <c r="P767" s="35">
        <v>0.95339110500000002</v>
      </c>
      <c r="Q767" s="35">
        <v>0.97641748500000003</v>
      </c>
      <c r="R767" s="35">
        <v>2.3570197839999998</v>
      </c>
      <c r="S767" s="37">
        <v>0.61394079999999995</v>
      </c>
    </row>
    <row r="768" spans="1:19" ht="15.7" customHeight="1">
      <c r="A768" s="2" t="s">
        <v>1353</v>
      </c>
      <c r="B768" s="35">
        <v>4</v>
      </c>
      <c r="C768" s="2" t="s">
        <v>1562</v>
      </c>
      <c r="D768" s="35">
        <v>0.8</v>
      </c>
      <c r="E768" s="35">
        <v>0.05</v>
      </c>
      <c r="F768" s="35">
        <v>756611</v>
      </c>
      <c r="G768" s="35">
        <v>0.988246493</v>
      </c>
      <c r="H768" s="35">
        <v>0.994105876</v>
      </c>
      <c r="I768" s="35">
        <v>428231</v>
      </c>
      <c r="J768" s="35">
        <v>0.99055389599999999</v>
      </c>
      <c r="K768" s="35">
        <v>0.99526574099999998</v>
      </c>
      <c r="L768" s="35">
        <v>328380</v>
      </c>
      <c r="M768" s="35">
        <v>0.98524956699999999</v>
      </c>
      <c r="N768" s="35">
        <v>0.99259738399999997</v>
      </c>
      <c r="O768" s="35">
        <v>1312880</v>
      </c>
      <c r="P768" s="35">
        <v>0.955261205</v>
      </c>
      <c r="Q768" s="35">
        <v>0.97737464900000004</v>
      </c>
      <c r="R768" s="35">
        <v>2.2615891650000002</v>
      </c>
      <c r="S768" s="37">
        <v>0.47342590000000001</v>
      </c>
    </row>
    <row r="769" spans="1:19" ht="15.7" customHeight="1">
      <c r="A769" s="2" t="s">
        <v>1353</v>
      </c>
      <c r="B769" s="35">
        <v>4</v>
      </c>
      <c r="C769" s="2" t="s">
        <v>1562</v>
      </c>
      <c r="D769" s="35">
        <v>0.9</v>
      </c>
      <c r="E769" s="35">
        <v>0.05</v>
      </c>
      <c r="F769" s="35">
        <v>751244</v>
      </c>
      <c r="G769" s="35">
        <v>0.99090437899999995</v>
      </c>
      <c r="H769" s="35">
        <v>0.99544180100000001</v>
      </c>
      <c r="I769" s="35">
        <v>425079</v>
      </c>
      <c r="J769" s="35">
        <v>0.99358516799999996</v>
      </c>
      <c r="K769" s="35">
        <v>0.99678742399999998</v>
      </c>
      <c r="L769" s="35">
        <v>326165</v>
      </c>
      <c r="M769" s="35">
        <v>0.98742685699999999</v>
      </c>
      <c r="N769" s="35">
        <v>0.99369354300000001</v>
      </c>
      <c r="O769" s="35">
        <v>1306933</v>
      </c>
      <c r="P769" s="35">
        <v>0.95773107400000002</v>
      </c>
      <c r="Q769" s="35">
        <v>0.97863735500000004</v>
      </c>
      <c r="R769" s="35">
        <v>2.1356049220000002</v>
      </c>
      <c r="S769" s="37">
        <v>0.32125759999999998</v>
      </c>
    </row>
    <row r="770" spans="1:19" ht="15.7" customHeight="1">
      <c r="A770" s="2" t="s">
        <v>1353</v>
      </c>
      <c r="B770" s="35">
        <v>4</v>
      </c>
      <c r="C770" s="2" t="s">
        <v>1562</v>
      </c>
      <c r="D770" s="35">
        <v>0.95</v>
      </c>
      <c r="E770" s="35">
        <v>0.05</v>
      </c>
      <c r="F770" s="35">
        <v>744630</v>
      </c>
      <c r="G770" s="35">
        <v>0.992444679</v>
      </c>
      <c r="H770" s="35">
        <v>0.99621517699999995</v>
      </c>
      <c r="I770" s="35">
        <v>421311</v>
      </c>
      <c r="J770" s="35">
        <v>0.99533575200000002</v>
      </c>
      <c r="K770" s="35">
        <v>0.99766515</v>
      </c>
      <c r="L770" s="35">
        <v>323319</v>
      </c>
      <c r="M770" s="35">
        <v>0.98869623799999995</v>
      </c>
      <c r="N770" s="35">
        <v>0.99433205599999996</v>
      </c>
      <c r="O770" s="35">
        <v>1299461</v>
      </c>
      <c r="P770" s="35">
        <v>0.95971462299999999</v>
      </c>
      <c r="Q770" s="35">
        <v>0.97965025500000003</v>
      </c>
      <c r="R770" s="35">
        <v>2.0346051749999998</v>
      </c>
      <c r="S770" s="37">
        <v>0.233485</v>
      </c>
    </row>
    <row r="771" spans="1:19" ht="15.7" customHeight="1">
      <c r="A771" s="2" t="s">
        <v>1353</v>
      </c>
      <c r="B771" s="35">
        <v>4</v>
      </c>
      <c r="C771" s="2" t="s">
        <v>1562</v>
      </c>
      <c r="D771" s="35">
        <v>0.99</v>
      </c>
      <c r="E771" s="35">
        <v>0.05</v>
      </c>
      <c r="F771" s="35">
        <v>727604</v>
      </c>
      <c r="G771" s="35">
        <v>0.994176226</v>
      </c>
      <c r="H771" s="35">
        <v>0.99708386100000002</v>
      </c>
      <c r="I771" s="35">
        <v>413082</v>
      </c>
      <c r="J771" s="35">
        <v>0.99734722200000003</v>
      </c>
      <c r="K771" s="35">
        <v>0.99867273000000001</v>
      </c>
      <c r="L771" s="35">
        <v>314522</v>
      </c>
      <c r="M771" s="35">
        <v>0.99003447499999997</v>
      </c>
      <c r="N771" s="35">
        <v>0.99500476100000002</v>
      </c>
      <c r="O771" s="35">
        <v>1277442</v>
      </c>
      <c r="P771" s="35">
        <v>0.96311597999999998</v>
      </c>
      <c r="Q771" s="35">
        <v>0.98138472600000004</v>
      </c>
      <c r="R771" s="35">
        <v>1.8611504619999999</v>
      </c>
      <c r="S771" s="37">
        <v>0.13272700000000001</v>
      </c>
    </row>
    <row r="772" spans="1:19" ht="15.7" customHeight="1">
      <c r="A772" s="2" t="s">
        <v>1353</v>
      </c>
      <c r="B772" s="35">
        <v>0.1</v>
      </c>
      <c r="C772" s="2" t="s">
        <v>1561</v>
      </c>
      <c r="D772" s="35">
        <v>0.7</v>
      </c>
      <c r="E772" s="35">
        <v>0.1</v>
      </c>
      <c r="F772" s="35">
        <v>1013190</v>
      </c>
      <c r="G772" s="35">
        <v>0.71891087499999995</v>
      </c>
      <c r="H772" s="35">
        <v>0.84788612200000002</v>
      </c>
      <c r="I772" s="35">
        <v>503080</v>
      </c>
      <c r="J772" s="35">
        <v>0.60249187800000004</v>
      </c>
      <c r="K772" s="35">
        <v>0.77620350299999996</v>
      </c>
      <c r="L772" s="35">
        <v>510110</v>
      </c>
      <c r="M772" s="35">
        <v>0.87020469300000003</v>
      </c>
      <c r="N772" s="35">
        <v>0.93284762600000004</v>
      </c>
      <c r="O772" s="35">
        <v>1831556</v>
      </c>
      <c r="P772" s="35">
        <v>0.88413156999999998</v>
      </c>
      <c r="Q772" s="35">
        <v>0.94028270800000002</v>
      </c>
      <c r="R772" s="35">
        <v>5.6599225320000004</v>
      </c>
      <c r="S772" s="37">
        <v>22.379650000000002</v>
      </c>
    </row>
    <row r="773" spans="1:19" ht="15.7" customHeight="1">
      <c r="A773" s="2" t="s">
        <v>1353</v>
      </c>
      <c r="B773" s="35">
        <v>0.1</v>
      </c>
      <c r="C773" s="2" t="s">
        <v>1561</v>
      </c>
      <c r="D773" s="35">
        <v>0.8</v>
      </c>
      <c r="E773" s="35">
        <v>0.1</v>
      </c>
      <c r="F773" s="35">
        <v>847700</v>
      </c>
      <c r="G773" s="35">
        <v>0.78089018600000004</v>
      </c>
      <c r="H773" s="35">
        <v>0.88367991099999998</v>
      </c>
      <c r="I773" s="35">
        <v>403093</v>
      </c>
      <c r="J773" s="35">
        <v>0.66186134900000004</v>
      </c>
      <c r="K773" s="35">
        <v>0.81354861499999997</v>
      </c>
      <c r="L773" s="35">
        <v>444607</v>
      </c>
      <c r="M773" s="35">
        <v>0.918912689</v>
      </c>
      <c r="N773" s="35">
        <v>0.958599337</v>
      </c>
      <c r="O773" s="35">
        <v>1642704</v>
      </c>
      <c r="P773" s="35">
        <v>0.91915217000000005</v>
      </c>
      <c r="Q773" s="35">
        <v>0.95872424099999998</v>
      </c>
      <c r="R773" s="35">
        <v>3.9380227200000002</v>
      </c>
      <c r="S773" s="37">
        <v>18.645139</v>
      </c>
    </row>
    <row r="774" spans="1:19" ht="15.7" customHeight="1">
      <c r="A774" s="2" t="s">
        <v>1353</v>
      </c>
      <c r="B774" s="35">
        <v>0.1</v>
      </c>
      <c r="C774" s="2" t="s">
        <v>1561</v>
      </c>
      <c r="D774" s="35">
        <v>0.9</v>
      </c>
      <c r="E774" s="35">
        <v>0.1</v>
      </c>
      <c r="F774" s="35">
        <v>621369</v>
      </c>
      <c r="G774" s="35">
        <v>0.85295204999999996</v>
      </c>
      <c r="H774" s="35">
        <v>0.92355403199999997</v>
      </c>
      <c r="I774" s="35">
        <v>280521</v>
      </c>
      <c r="J774" s="35">
        <v>0.74844531199999997</v>
      </c>
      <c r="K774" s="35">
        <v>0.86512733799999997</v>
      </c>
      <c r="L774" s="35">
        <v>340848</v>
      </c>
      <c r="M774" s="35">
        <v>0.95630474300000001</v>
      </c>
      <c r="N774" s="35">
        <v>0.97790835099999995</v>
      </c>
      <c r="O774" s="35">
        <v>1321149</v>
      </c>
      <c r="P774" s="35">
        <v>0.94662563</v>
      </c>
      <c r="Q774" s="35">
        <v>0.97294687899999999</v>
      </c>
      <c r="R774" s="35">
        <v>2.621048434</v>
      </c>
      <c r="S774" s="37">
        <v>13.487266</v>
      </c>
    </row>
    <row r="775" spans="1:19" ht="15.7" customHeight="1">
      <c r="A775" s="2" t="s">
        <v>1353</v>
      </c>
      <c r="B775" s="35">
        <v>0.1</v>
      </c>
      <c r="C775" s="2" t="s">
        <v>1561</v>
      </c>
      <c r="D775" s="35">
        <v>0.95</v>
      </c>
      <c r="E775" s="35">
        <v>0.1</v>
      </c>
      <c r="F775" s="35">
        <v>447035</v>
      </c>
      <c r="G775" s="35">
        <v>0.89576826099999995</v>
      </c>
      <c r="H775" s="35">
        <v>0.94645034800000005</v>
      </c>
      <c r="I775" s="35">
        <v>195379</v>
      </c>
      <c r="J775" s="35">
        <v>0.81125348100000005</v>
      </c>
      <c r="K775" s="35">
        <v>0.90069610899999997</v>
      </c>
      <c r="L775" s="35">
        <v>251656</v>
      </c>
      <c r="M775" s="35">
        <v>0.97083536000000004</v>
      </c>
      <c r="N775" s="35">
        <v>0.98530977900000005</v>
      </c>
      <c r="O775" s="35">
        <v>1028146</v>
      </c>
      <c r="P775" s="35">
        <v>0.95893255499999996</v>
      </c>
      <c r="Q775" s="35">
        <v>0.97925101699999995</v>
      </c>
      <c r="R775" s="35">
        <v>2.0340297650000001</v>
      </c>
      <c r="S775" s="37">
        <v>9.9303890999999993</v>
      </c>
    </row>
    <row r="776" spans="1:19" ht="15.7" customHeight="1">
      <c r="A776" s="2" t="s">
        <v>1353</v>
      </c>
      <c r="B776" s="35">
        <v>0.1</v>
      </c>
      <c r="C776" s="2" t="s">
        <v>1561</v>
      </c>
      <c r="D776" s="35">
        <v>0.99</v>
      </c>
      <c r="E776" s="35">
        <v>0.1</v>
      </c>
      <c r="F776" s="35">
        <v>195553</v>
      </c>
      <c r="G776" s="35">
        <v>0.94328505399999996</v>
      </c>
      <c r="H776" s="35">
        <v>0.97122863100000001</v>
      </c>
      <c r="I776" s="35">
        <v>86118</v>
      </c>
      <c r="J776" s="35">
        <v>0.89467670499999996</v>
      </c>
      <c r="K776" s="35">
        <v>0.94587351399999997</v>
      </c>
      <c r="L776" s="35">
        <v>109435</v>
      </c>
      <c r="M776" s="35">
        <v>0.98437700400000006</v>
      </c>
      <c r="N776" s="35">
        <v>0.992157752</v>
      </c>
      <c r="O776" s="35">
        <v>519440</v>
      </c>
      <c r="P776" s="35">
        <v>0.97094017600000004</v>
      </c>
      <c r="Q776" s="35">
        <v>0.98536296700000003</v>
      </c>
      <c r="R776" s="35">
        <v>1.4524868339999999</v>
      </c>
      <c r="S776" s="37">
        <v>5.4126485999999998</v>
      </c>
    </row>
    <row r="777" spans="1:19" ht="15.7" customHeight="1">
      <c r="A777" s="2" t="s">
        <v>1353</v>
      </c>
      <c r="B777" s="35">
        <v>0.1</v>
      </c>
      <c r="C777" s="2" t="s">
        <v>1562</v>
      </c>
      <c r="D777" s="35">
        <v>0.7</v>
      </c>
      <c r="E777" s="35">
        <v>0.1</v>
      </c>
      <c r="F777" s="35">
        <v>395175</v>
      </c>
      <c r="G777" s="35">
        <v>0.72860787599999999</v>
      </c>
      <c r="H777" s="35">
        <v>0.85358530700000002</v>
      </c>
      <c r="I777" s="35">
        <v>192557</v>
      </c>
      <c r="J777" s="35">
        <v>0.61426787500000002</v>
      </c>
      <c r="K777" s="35">
        <v>0.783752432</v>
      </c>
      <c r="L777" s="35">
        <v>202618</v>
      </c>
      <c r="M777" s="35">
        <v>0.86965005100000004</v>
      </c>
      <c r="N777" s="35">
        <v>0.932550294</v>
      </c>
      <c r="O777" s="35">
        <v>717052</v>
      </c>
      <c r="P777" s="35">
        <v>0.88283432299999998</v>
      </c>
      <c r="Q777" s="35">
        <v>0.93959263699999995</v>
      </c>
      <c r="R777" s="35">
        <v>5.7172986349999997</v>
      </c>
      <c r="S777" s="37">
        <v>21.624756999999999</v>
      </c>
    </row>
    <row r="778" spans="1:19" ht="15.7" customHeight="1">
      <c r="A778" s="2" t="s">
        <v>1353</v>
      </c>
      <c r="B778" s="35">
        <v>0.1</v>
      </c>
      <c r="C778" s="2" t="s">
        <v>1562</v>
      </c>
      <c r="D778" s="35">
        <v>0.8</v>
      </c>
      <c r="E778" s="35">
        <v>0.1</v>
      </c>
      <c r="F778" s="35">
        <v>331070</v>
      </c>
      <c r="G778" s="35">
        <v>0.79364717699999998</v>
      </c>
      <c r="H778" s="35">
        <v>0.890868777</v>
      </c>
      <c r="I778" s="35">
        <v>154504</v>
      </c>
      <c r="J778" s="35">
        <v>0.68050563399999997</v>
      </c>
      <c r="K778" s="35">
        <v>0.82492765400000001</v>
      </c>
      <c r="L778" s="35">
        <v>176566</v>
      </c>
      <c r="M778" s="35">
        <v>0.91751397199999996</v>
      </c>
      <c r="N778" s="35">
        <v>0.95786949600000004</v>
      </c>
      <c r="O778" s="35">
        <v>643305</v>
      </c>
      <c r="P778" s="35">
        <v>0.91786337100000004</v>
      </c>
      <c r="Q778" s="35">
        <v>0.95805186200000003</v>
      </c>
      <c r="R778" s="35">
        <v>3.9965079060000002</v>
      </c>
      <c r="S778" s="37">
        <v>17.507235000000001</v>
      </c>
    </row>
    <row r="779" spans="1:19" ht="15.7" customHeight="1">
      <c r="A779" s="2" t="s">
        <v>1353</v>
      </c>
      <c r="B779" s="35">
        <v>0.1</v>
      </c>
      <c r="C779" s="2" t="s">
        <v>1562</v>
      </c>
      <c r="D779" s="35">
        <v>0.9</v>
      </c>
      <c r="E779" s="35">
        <v>0.1</v>
      </c>
      <c r="F779" s="35">
        <v>243082</v>
      </c>
      <c r="G779" s="35">
        <v>0.86833497199999998</v>
      </c>
      <c r="H779" s="35">
        <v>0.93184492900000004</v>
      </c>
      <c r="I779" s="35">
        <v>107888</v>
      </c>
      <c r="J779" s="35">
        <v>0.77531037400000002</v>
      </c>
      <c r="K779" s="35">
        <v>0.88051710599999999</v>
      </c>
      <c r="L779" s="35">
        <v>135194</v>
      </c>
      <c r="M779" s="35">
        <v>0.95513166800000004</v>
      </c>
      <c r="N779" s="35">
        <v>0.977308379</v>
      </c>
      <c r="O779" s="35">
        <v>517189</v>
      </c>
      <c r="P779" s="35">
        <v>0.94589811400000001</v>
      </c>
      <c r="Q779" s="35">
        <v>0.97257293499999997</v>
      </c>
      <c r="R779" s="35">
        <v>2.6548389399999999</v>
      </c>
      <c r="S779" s="37">
        <v>11.948289000000001</v>
      </c>
    </row>
    <row r="780" spans="1:19" ht="15.7" customHeight="1">
      <c r="A780" s="2" t="s">
        <v>1353</v>
      </c>
      <c r="B780" s="35">
        <v>0.1</v>
      </c>
      <c r="C780" s="2" t="s">
        <v>1562</v>
      </c>
      <c r="D780" s="35">
        <v>0.95</v>
      </c>
      <c r="E780" s="35">
        <v>0.1</v>
      </c>
      <c r="F780" s="35">
        <v>175161</v>
      </c>
      <c r="G780" s="35">
        <v>0.91318628300000004</v>
      </c>
      <c r="H780" s="35">
        <v>0.955607808</v>
      </c>
      <c r="I780" s="35">
        <v>75209</v>
      </c>
      <c r="J780" s="35">
        <v>0.84426937800000001</v>
      </c>
      <c r="K780" s="35">
        <v>0.91884132299999999</v>
      </c>
      <c r="L780" s="35">
        <v>99952</v>
      </c>
      <c r="M780" s="35">
        <v>0.97076279200000004</v>
      </c>
      <c r="N780" s="35">
        <v>0.98527295299999995</v>
      </c>
      <c r="O780" s="35">
        <v>402961</v>
      </c>
      <c r="P780" s="35">
        <v>0.95864454099999996</v>
      </c>
      <c r="Q780" s="35">
        <v>0.979103948</v>
      </c>
      <c r="R780" s="35">
        <v>2.0479549619999999</v>
      </c>
      <c r="S780" s="37">
        <v>8.1158677000000008</v>
      </c>
    </row>
    <row r="781" spans="1:19" ht="15.7" customHeight="1">
      <c r="A781" s="2" t="s">
        <v>1353</v>
      </c>
      <c r="B781" s="35">
        <v>0.1</v>
      </c>
      <c r="C781" s="2" t="s">
        <v>1562</v>
      </c>
      <c r="D781" s="35">
        <v>0.99</v>
      </c>
      <c r="E781" s="35">
        <v>0.1</v>
      </c>
      <c r="F781" s="35">
        <v>77102</v>
      </c>
      <c r="G781" s="35">
        <v>0.96261355400000004</v>
      </c>
      <c r="H781" s="35">
        <v>0.98112871400000001</v>
      </c>
      <c r="I781" s="35">
        <v>33213</v>
      </c>
      <c r="J781" s="35">
        <v>0.936311644</v>
      </c>
      <c r="K781" s="35">
        <v>0.967631978</v>
      </c>
      <c r="L781" s="35">
        <v>43889</v>
      </c>
      <c r="M781" s="35">
        <v>0.98326125799999997</v>
      </c>
      <c r="N781" s="35">
        <v>0.99159531000000001</v>
      </c>
      <c r="O781" s="35">
        <v>204725</v>
      </c>
      <c r="P781" s="35">
        <v>0.97009094299999998</v>
      </c>
      <c r="Q781" s="35">
        <v>0.98493194799999995</v>
      </c>
      <c r="R781" s="35">
        <v>1.4954314280000001</v>
      </c>
      <c r="S781" s="37">
        <v>3.2368022000000001</v>
      </c>
    </row>
    <row r="782" spans="1:19" ht="15.7" customHeight="1">
      <c r="A782" s="2" t="s">
        <v>1353</v>
      </c>
      <c r="B782" s="35">
        <v>0.15</v>
      </c>
      <c r="C782" s="2" t="s">
        <v>1561</v>
      </c>
      <c r="D782" s="35">
        <v>0.7</v>
      </c>
      <c r="E782" s="35">
        <v>0.1</v>
      </c>
      <c r="F782" s="35">
        <v>1173820</v>
      </c>
      <c r="G782" s="35">
        <v>0.78443255199999995</v>
      </c>
      <c r="H782" s="35">
        <v>0.88568197000000004</v>
      </c>
      <c r="I782" s="35">
        <v>614150</v>
      </c>
      <c r="J782" s="35">
        <v>0.70337584500000006</v>
      </c>
      <c r="K782" s="35">
        <v>0.838675053</v>
      </c>
      <c r="L782" s="35">
        <v>559670</v>
      </c>
      <c r="M782" s="35">
        <v>0.89061844999999995</v>
      </c>
      <c r="N782" s="35">
        <v>0.94372583399999999</v>
      </c>
      <c r="O782" s="35">
        <v>1950508</v>
      </c>
      <c r="P782" s="35">
        <v>0.891736745</v>
      </c>
      <c r="Q782" s="35">
        <v>0.94431813799999997</v>
      </c>
      <c r="R782" s="35">
        <v>5.3657244359999998</v>
      </c>
      <c r="S782" s="37">
        <v>16.132494999999999</v>
      </c>
    </row>
    <row r="783" spans="1:19" ht="15.7" customHeight="1">
      <c r="A783" s="2" t="s">
        <v>1353</v>
      </c>
      <c r="B783" s="35">
        <v>0.15</v>
      </c>
      <c r="C783" s="2" t="s">
        <v>1561</v>
      </c>
      <c r="D783" s="35">
        <v>0.8</v>
      </c>
      <c r="E783" s="35">
        <v>0.1</v>
      </c>
      <c r="F783" s="35">
        <v>1029482</v>
      </c>
      <c r="G783" s="35">
        <v>0.83666412400000001</v>
      </c>
      <c r="H783" s="35">
        <v>0.91469345899999999</v>
      </c>
      <c r="I783" s="35">
        <v>522842</v>
      </c>
      <c r="J783" s="35">
        <v>0.75998455499999995</v>
      </c>
      <c r="K783" s="35">
        <v>0.87177093000000005</v>
      </c>
      <c r="L783" s="35">
        <v>506640</v>
      </c>
      <c r="M783" s="35">
        <v>0.92863563199999999</v>
      </c>
      <c r="N783" s="35">
        <v>0.96365742499999996</v>
      </c>
      <c r="O783" s="35">
        <v>1803590</v>
      </c>
      <c r="P783" s="35">
        <v>0.92045769200000005</v>
      </c>
      <c r="Q783" s="35">
        <v>0.95940486400000002</v>
      </c>
      <c r="R783" s="35">
        <v>3.93559452</v>
      </c>
      <c r="S783" s="37">
        <v>12.822907000000001</v>
      </c>
    </row>
    <row r="784" spans="1:19" ht="15.7" customHeight="1">
      <c r="A784" s="2" t="s">
        <v>1353</v>
      </c>
      <c r="B784" s="35">
        <v>0.15</v>
      </c>
      <c r="C784" s="2" t="s">
        <v>1561</v>
      </c>
      <c r="D784" s="35">
        <v>0.9</v>
      </c>
      <c r="E784" s="35">
        <v>0.1</v>
      </c>
      <c r="F784" s="35">
        <v>813843</v>
      </c>
      <c r="G784" s="35">
        <v>0.89076776499999999</v>
      </c>
      <c r="H784" s="35">
        <v>0.94380494000000004</v>
      </c>
      <c r="I784" s="35">
        <v>397419</v>
      </c>
      <c r="J784" s="35">
        <v>0.82579973699999998</v>
      </c>
      <c r="K784" s="35">
        <v>0.90873524000000006</v>
      </c>
      <c r="L784" s="35">
        <v>416424</v>
      </c>
      <c r="M784" s="35">
        <v>0.96019412599999998</v>
      </c>
      <c r="N784" s="35">
        <v>0.97989495699999996</v>
      </c>
      <c r="O784" s="35">
        <v>1541922</v>
      </c>
      <c r="P784" s="35">
        <v>0.94428451800000002</v>
      </c>
      <c r="Q784" s="35">
        <v>0.97174303100000003</v>
      </c>
      <c r="R784" s="35">
        <v>2.7623940079999998</v>
      </c>
      <c r="S784" s="37">
        <v>9.1264760000000003</v>
      </c>
    </row>
    <row r="785" spans="1:19" ht="15.7" customHeight="1">
      <c r="A785" s="2" t="s">
        <v>1353</v>
      </c>
      <c r="B785" s="35">
        <v>0.15</v>
      </c>
      <c r="C785" s="2" t="s">
        <v>1561</v>
      </c>
      <c r="D785" s="35">
        <v>0.95</v>
      </c>
      <c r="E785" s="35">
        <v>0.1</v>
      </c>
      <c r="F785" s="35">
        <v>632107</v>
      </c>
      <c r="G785" s="35">
        <v>0.92272016599999995</v>
      </c>
      <c r="H785" s="35">
        <v>0.96058324299999998</v>
      </c>
      <c r="I785" s="35">
        <v>299692</v>
      </c>
      <c r="J785" s="35">
        <v>0.86927775799999996</v>
      </c>
      <c r="K785" s="35">
        <v>0.93235066300000002</v>
      </c>
      <c r="L785" s="35">
        <v>332415</v>
      </c>
      <c r="M785" s="35">
        <v>0.97524191500000001</v>
      </c>
      <c r="N785" s="35">
        <v>0.98754337400000003</v>
      </c>
      <c r="O785" s="35">
        <v>1285361</v>
      </c>
      <c r="P785" s="35">
        <v>0.95632689599999998</v>
      </c>
      <c r="Q785" s="35">
        <v>0.97791967800000001</v>
      </c>
      <c r="R785" s="35">
        <v>2.1766247249999999</v>
      </c>
      <c r="S785" s="37">
        <v>6.7649337000000003</v>
      </c>
    </row>
    <row r="786" spans="1:19" ht="15.7" customHeight="1">
      <c r="A786" s="2" t="s">
        <v>1353</v>
      </c>
      <c r="B786" s="35">
        <v>0.15</v>
      </c>
      <c r="C786" s="2" t="s">
        <v>1561</v>
      </c>
      <c r="D786" s="35">
        <v>0.99</v>
      </c>
      <c r="E786" s="35">
        <v>0.1</v>
      </c>
      <c r="F786" s="35">
        <v>333661</v>
      </c>
      <c r="G786" s="35">
        <v>0.95576482299999999</v>
      </c>
      <c r="H786" s="35">
        <v>0.97763225399999998</v>
      </c>
      <c r="I786" s="35">
        <v>155751</v>
      </c>
      <c r="J786" s="35">
        <v>0.92329083700000003</v>
      </c>
      <c r="K786" s="35">
        <v>0.96088024100000002</v>
      </c>
      <c r="L786" s="35">
        <v>177910</v>
      </c>
      <c r="M786" s="35">
        <v>0.98562149799999998</v>
      </c>
      <c r="N786" s="35">
        <v>0.99278471899999998</v>
      </c>
      <c r="O786" s="35">
        <v>775478</v>
      </c>
      <c r="P786" s="35">
        <v>0.96817835200000002</v>
      </c>
      <c r="Q786" s="35">
        <v>0.98396054399999999</v>
      </c>
      <c r="R786" s="35">
        <v>1.5947058860000001</v>
      </c>
      <c r="S786" s="37">
        <v>3.9119758999999998</v>
      </c>
    </row>
    <row r="787" spans="1:19" ht="15.7" customHeight="1">
      <c r="A787" s="2" t="s">
        <v>1353</v>
      </c>
      <c r="B787" s="35">
        <v>0.15</v>
      </c>
      <c r="C787" s="2" t="s">
        <v>1562</v>
      </c>
      <c r="D787" s="35">
        <v>0.7</v>
      </c>
      <c r="E787" s="35">
        <v>0.1</v>
      </c>
      <c r="F787" s="35">
        <v>458135</v>
      </c>
      <c r="G787" s="35">
        <v>0.79523430900000003</v>
      </c>
      <c r="H787" s="35">
        <v>0.89175910899999999</v>
      </c>
      <c r="I787" s="35">
        <v>235447</v>
      </c>
      <c r="J787" s="35">
        <v>0.71731387000000002</v>
      </c>
      <c r="K787" s="35">
        <v>0.84694384099999998</v>
      </c>
      <c r="L787" s="35">
        <v>222688</v>
      </c>
      <c r="M787" s="35">
        <v>0.89228024900000003</v>
      </c>
      <c r="N787" s="35">
        <v>0.94460586999999996</v>
      </c>
      <c r="O787" s="35">
        <v>764446</v>
      </c>
      <c r="P787" s="35">
        <v>0.89148272299999998</v>
      </c>
      <c r="Q787" s="35">
        <v>0.944183628</v>
      </c>
      <c r="R787" s="35">
        <v>5.3753564919999999</v>
      </c>
      <c r="S787" s="37">
        <v>15.305616000000001</v>
      </c>
    </row>
    <row r="788" spans="1:19" ht="15.7" customHeight="1">
      <c r="A788" s="2" t="s">
        <v>1353</v>
      </c>
      <c r="B788" s="35">
        <v>0.15</v>
      </c>
      <c r="C788" s="2" t="s">
        <v>1562</v>
      </c>
      <c r="D788" s="35">
        <v>0.8</v>
      </c>
      <c r="E788" s="35">
        <v>0.1</v>
      </c>
      <c r="F788" s="35">
        <v>401927</v>
      </c>
      <c r="G788" s="35">
        <v>0.84883540000000002</v>
      </c>
      <c r="H788" s="35">
        <v>0.92132263599999997</v>
      </c>
      <c r="I788" s="35">
        <v>200408</v>
      </c>
      <c r="J788" s="35">
        <v>0.77764986899999999</v>
      </c>
      <c r="K788" s="35">
        <v>0.88184458300000002</v>
      </c>
      <c r="L788" s="35">
        <v>201519</v>
      </c>
      <c r="M788" s="35">
        <v>0.92978168400000005</v>
      </c>
      <c r="N788" s="35">
        <v>0.96425187800000001</v>
      </c>
      <c r="O788" s="35">
        <v>706507</v>
      </c>
      <c r="P788" s="35">
        <v>0.91999866500000005</v>
      </c>
      <c r="Q788" s="35">
        <v>0.95916560900000003</v>
      </c>
      <c r="R788" s="35">
        <v>3.9522607359999999</v>
      </c>
      <c r="S788" s="37">
        <v>11.815542000000001</v>
      </c>
    </row>
    <row r="789" spans="1:19" ht="15.7" customHeight="1">
      <c r="A789" s="2" t="s">
        <v>1353</v>
      </c>
      <c r="B789" s="35">
        <v>0.15</v>
      </c>
      <c r="C789" s="2" t="s">
        <v>1562</v>
      </c>
      <c r="D789" s="35">
        <v>0.9</v>
      </c>
      <c r="E789" s="35">
        <v>0.1</v>
      </c>
      <c r="F789" s="35">
        <v>317856</v>
      </c>
      <c r="G789" s="35">
        <v>0.90540538999999998</v>
      </c>
      <c r="H789" s="35">
        <v>0.95152792399999997</v>
      </c>
      <c r="I789" s="35">
        <v>152281</v>
      </c>
      <c r="J789" s="35">
        <v>0.85103980899999998</v>
      </c>
      <c r="K789" s="35">
        <v>0.92251818900000004</v>
      </c>
      <c r="L789" s="35">
        <v>165575</v>
      </c>
      <c r="M789" s="35">
        <v>0.96013949899999995</v>
      </c>
      <c r="N789" s="35">
        <v>0.97986708300000003</v>
      </c>
      <c r="O789" s="35">
        <v>603898</v>
      </c>
      <c r="P789" s="35">
        <v>0.94355721999999997</v>
      </c>
      <c r="Q789" s="35">
        <v>0.97136873499999998</v>
      </c>
      <c r="R789" s="35">
        <v>2.795581925</v>
      </c>
      <c r="S789" s="37">
        <v>7.7481811</v>
      </c>
    </row>
    <row r="790" spans="1:19" ht="15.7" customHeight="1">
      <c r="A790" s="2" t="s">
        <v>1353</v>
      </c>
      <c r="B790" s="35">
        <v>0.15</v>
      </c>
      <c r="C790" s="2" t="s">
        <v>1562</v>
      </c>
      <c r="D790" s="35">
        <v>0.95</v>
      </c>
      <c r="E790" s="35">
        <v>0.1</v>
      </c>
      <c r="F790" s="35">
        <v>246877</v>
      </c>
      <c r="G790" s="35">
        <v>0.93798162699999998</v>
      </c>
      <c r="H790" s="35">
        <v>0.96849451600000003</v>
      </c>
      <c r="I790" s="35">
        <v>114954</v>
      </c>
      <c r="J790" s="35">
        <v>0.898563106</v>
      </c>
      <c r="K790" s="35">
        <v>0.94792568600000005</v>
      </c>
      <c r="L790" s="35">
        <v>131923</v>
      </c>
      <c r="M790" s="35">
        <v>0.97448375399999998</v>
      </c>
      <c r="N790" s="35">
        <v>0.98715943699999997</v>
      </c>
      <c r="O790" s="35">
        <v>503055</v>
      </c>
      <c r="P790" s="35">
        <v>0.95543299400000004</v>
      </c>
      <c r="Q790" s="35">
        <v>0.977462528</v>
      </c>
      <c r="R790" s="35">
        <v>2.2199286260000002</v>
      </c>
      <c r="S790" s="37">
        <v>5.2074313999999999</v>
      </c>
    </row>
    <row r="791" spans="1:19" ht="15.7" customHeight="1">
      <c r="A791" s="2" t="s">
        <v>1353</v>
      </c>
      <c r="B791" s="35">
        <v>0.15</v>
      </c>
      <c r="C791" s="2" t="s">
        <v>1562</v>
      </c>
      <c r="D791" s="35">
        <v>0.99</v>
      </c>
      <c r="E791" s="35">
        <v>0.1</v>
      </c>
      <c r="F791" s="35">
        <v>130858</v>
      </c>
      <c r="G791" s="35">
        <v>0.97369246099999995</v>
      </c>
      <c r="H791" s="35">
        <v>0.98675856200000001</v>
      </c>
      <c r="I791" s="35">
        <v>59767</v>
      </c>
      <c r="J791" s="35">
        <v>0.96017121699999997</v>
      </c>
      <c r="K791" s="35">
        <v>0.97988326699999995</v>
      </c>
      <c r="L791" s="35">
        <v>71091</v>
      </c>
      <c r="M791" s="35">
        <v>0.98528214599999997</v>
      </c>
      <c r="N791" s="35">
        <v>0.99261379500000002</v>
      </c>
      <c r="O791" s="35">
        <v>304355</v>
      </c>
      <c r="P791" s="35">
        <v>0.96766688199999995</v>
      </c>
      <c r="Q791" s="35">
        <v>0.98370060599999998</v>
      </c>
      <c r="R791" s="35">
        <v>1.6191282760000001</v>
      </c>
      <c r="S791" s="37">
        <v>2.0116733</v>
      </c>
    </row>
    <row r="792" spans="1:19" ht="15.7" customHeight="1">
      <c r="A792" s="2" t="s">
        <v>1353</v>
      </c>
      <c r="B792" s="35">
        <v>0.2</v>
      </c>
      <c r="C792" s="2" t="s">
        <v>1561</v>
      </c>
      <c r="D792" s="35">
        <v>0.7</v>
      </c>
      <c r="E792" s="35">
        <v>0.1</v>
      </c>
      <c r="F792" s="35">
        <v>1301448</v>
      </c>
      <c r="G792" s="35">
        <v>0.83017406199999999</v>
      </c>
      <c r="H792" s="35">
        <v>0.91113888200000004</v>
      </c>
      <c r="I792" s="35">
        <v>703356</v>
      </c>
      <c r="J792" s="35">
        <v>0.77222109100000003</v>
      </c>
      <c r="K792" s="35">
        <v>0.87876111199999996</v>
      </c>
      <c r="L792" s="35">
        <v>598092</v>
      </c>
      <c r="M792" s="35">
        <v>0.90707743200000002</v>
      </c>
      <c r="N792" s="35">
        <v>0.95240612800000002</v>
      </c>
      <c r="O792" s="35">
        <v>2040495</v>
      </c>
      <c r="P792" s="35">
        <v>0.898001194</v>
      </c>
      <c r="Q792" s="35">
        <v>0.94762924900000001</v>
      </c>
      <c r="R792" s="35">
        <v>5.0876935110000003</v>
      </c>
      <c r="S792" s="37">
        <v>12.123889</v>
      </c>
    </row>
    <row r="793" spans="1:19" ht="15.7" customHeight="1">
      <c r="A793" s="2" t="s">
        <v>1353</v>
      </c>
      <c r="B793" s="35">
        <v>0.2</v>
      </c>
      <c r="C793" s="2" t="s">
        <v>1561</v>
      </c>
      <c r="D793" s="35">
        <v>0.8</v>
      </c>
      <c r="E793" s="35">
        <v>0.1</v>
      </c>
      <c r="F793" s="35">
        <v>1180180</v>
      </c>
      <c r="G793" s="35">
        <v>0.87125383099999998</v>
      </c>
      <c r="H793" s="35">
        <v>0.93340978699999999</v>
      </c>
      <c r="I793" s="35">
        <v>624407</v>
      </c>
      <c r="J793" s="35">
        <v>0.81810812899999996</v>
      </c>
      <c r="K793" s="35">
        <v>0.90449329999999994</v>
      </c>
      <c r="L793" s="35">
        <v>555773</v>
      </c>
      <c r="M793" s="35">
        <v>0.93738204400000003</v>
      </c>
      <c r="N793" s="35">
        <v>0.96818492199999995</v>
      </c>
      <c r="O793" s="35">
        <v>1926631</v>
      </c>
      <c r="P793" s="35">
        <v>0.92106597499999998</v>
      </c>
      <c r="Q793" s="35">
        <v>0.959721822</v>
      </c>
      <c r="R793" s="35">
        <v>3.9338806879999999</v>
      </c>
      <c r="S793" s="37">
        <v>9.5506700000000002</v>
      </c>
    </row>
    <row r="794" spans="1:19" ht="15.7" customHeight="1">
      <c r="A794" s="2" t="s">
        <v>1353</v>
      </c>
      <c r="B794" s="35">
        <v>0.2</v>
      </c>
      <c r="C794" s="2" t="s">
        <v>1561</v>
      </c>
      <c r="D794" s="35">
        <v>0.9</v>
      </c>
      <c r="E794" s="35">
        <v>0.1</v>
      </c>
      <c r="F794" s="35">
        <v>986831</v>
      </c>
      <c r="G794" s="35">
        <v>0.91399089600000005</v>
      </c>
      <c r="H794" s="35">
        <v>0.95602871099999998</v>
      </c>
      <c r="I794" s="35">
        <v>506686</v>
      </c>
      <c r="J794" s="35">
        <v>0.87117163099999995</v>
      </c>
      <c r="K794" s="35">
        <v>0.93336575399999999</v>
      </c>
      <c r="L794" s="35">
        <v>480145</v>
      </c>
      <c r="M794" s="35">
        <v>0.96269316100000002</v>
      </c>
      <c r="N794" s="35">
        <v>0.98116928199999998</v>
      </c>
      <c r="O794" s="35">
        <v>1718354</v>
      </c>
      <c r="P794" s="35">
        <v>0.94167909000000005</v>
      </c>
      <c r="Q794" s="35">
        <v>0.97040150999999997</v>
      </c>
      <c r="R794" s="35">
        <v>2.9146717799999999</v>
      </c>
      <c r="S794" s="37">
        <v>6.6634245999999999</v>
      </c>
    </row>
    <row r="795" spans="1:19" ht="15.7" customHeight="1">
      <c r="A795" s="2" t="s">
        <v>1353</v>
      </c>
      <c r="B795" s="35">
        <v>0.2</v>
      </c>
      <c r="C795" s="2" t="s">
        <v>1561</v>
      </c>
      <c r="D795" s="35">
        <v>0.95</v>
      </c>
      <c r="E795" s="35">
        <v>0.1</v>
      </c>
      <c r="F795" s="35">
        <v>811554</v>
      </c>
      <c r="G795" s="35">
        <v>0.93759254599999997</v>
      </c>
      <c r="H795" s="35">
        <v>0.96829362600000002</v>
      </c>
      <c r="I795" s="35">
        <v>406825</v>
      </c>
      <c r="J795" s="35">
        <v>0.90233076000000001</v>
      </c>
      <c r="K795" s="35">
        <v>0.94991092200000005</v>
      </c>
      <c r="L795" s="35">
        <v>404729</v>
      </c>
      <c r="M795" s="35">
        <v>0.97516173100000003</v>
      </c>
      <c r="N795" s="35">
        <v>0.98750277500000005</v>
      </c>
      <c r="O795" s="35">
        <v>1502151</v>
      </c>
      <c r="P795" s="35">
        <v>0.95271606399999997</v>
      </c>
      <c r="Q795" s="35">
        <v>0.97607175199999996</v>
      </c>
      <c r="R795" s="35">
        <v>2.369098701</v>
      </c>
      <c r="S795" s="37">
        <v>5.0089078000000002</v>
      </c>
    </row>
    <row r="796" spans="1:19" ht="15.7" customHeight="1">
      <c r="A796" s="2" t="s">
        <v>1353</v>
      </c>
      <c r="B796" s="35">
        <v>0.2</v>
      </c>
      <c r="C796" s="2" t="s">
        <v>1561</v>
      </c>
      <c r="D796" s="35">
        <v>0.99</v>
      </c>
      <c r="E796" s="35">
        <v>0.1</v>
      </c>
      <c r="F796" s="35">
        <v>491785</v>
      </c>
      <c r="G796" s="35">
        <v>0.96104118000000005</v>
      </c>
      <c r="H796" s="35">
        <v>0.98032707799999996</v>
      </c>
      <c r="I796" s="35">
        <v>242695</v>
      </c>
      <c r="J796" s="35">
        <v>0.93687433799999997</v>
      </c>
      <c r="K796" s="35">
        <v>0.96792269200000003</v>
      </c>
      <c r="L796" s="35">
        <v>249090</v>
      </c>
      <c r="M796" s="35">
        <v>0.98549828799999994</v>
      </c>
      <c r="N796" s="35">
        <v>0.99272266399999998</v>
      </c>
      <c r="O796" s="35">
        <v>1026333</v>
      </c>
      <c r="P796" s="35">
        <v>0.96440819200000005</v>
      </c>
      <c r="Q796" s="35">
        <v>0.98204286699999999</v>
      </c>
      <c r="R796" s="35">
        <v>1.78810146</v>
      </c>
      <c r="S796" s="37">
        <v>3.2077308000000002</v>
      </c>
    </row>
    <row r="797" spans="1:19" ht="15.7" customHeight="1">
      <c r="A797" s="2" t="s">
        <v>1353</v>
      </c>
      <c r="B797" s="35">
        <v>0.2</v>
      </c>
      <c r="C797" s="2" t="s">
        <v>1562</v>
      </c>
      <c r="D797" s="35">
        <v>0.7</v>
      </c>
      <c r="E797" s="35">
        <v>0.1</v>
      </c>
      <c r="F797" s="35">
        <v>507413</v>
      </c>
      <c r="G797" s="35">
        <v>0.84036417299999999</v>
      </c>
      <c r="H797" s="35">
        <v>0.91671378999999997</v>
      </c>
      <c r="I797" s="35">
        <v>269648</v>
      </c>
      <c r="J797" s="35">
        <v>0.786484391</v>
      </c>
      <c r="K797" s="35">
        <v>0.88683955199999998</v>
      </c>
      <c r="L797" s="35">
        <v>237765</v>
      </c>
      <c r="M797" s="35">
        <v>0.90844989200000004</v>
      </c>
      <c r="N797" s="35">
        <v>0.953126378</v>
      </c>
      <c r="O797" s="35">
        <v>799551</v>
      </c>
      <c r="P797" s="35">
        <v>0.89699775699999995</v>
      </c>
      <c r="Q797" s="35">
        <v>0.94709965500000004</v>
      </c>
      <c r="R797" s="35">
        <v>5.1462161750000002</v>
      </c>
      <c r="S797" s="37">
        <v>11.316045000000001</v>
      </c>
    </row>
    <row r="798" spans="1:19" ht="15.7" customHeight="1">
      <c r="A798" s="2" t="s">
        <v>1353</v>
      </c>
      <c r="B798" s="35">
        <v>0.2</v>
      </c>
      <c r="C798" s="2" t="s">
        <v>1562</v>
      </c>
      <c r="D798" s="35">
        <v>0.8</v>
      </c>
      <c r="E798" s="35">
        <v>0.1</v>
      </c>
      <c r="F798" s="35">
        <v>460509</v>
      </c>
      <c r="G798" s="35">
        <v>0.88274639300000002</v>
      </c>
      <c r="H798" s="35">
        <v>0.93954584399999996</v>
      </c>
      <c r="I798" s="35">
        <v>239418</v>
      </c>
      <c r="J798" s="35">
        <v>0.83509180400000005</v>
      </c>
      <c r="K798" s="35">
        <v>0.91383357600000004</v>
      </c>
      <c r="L798" s="35">
        <v>221091</v>
      </c>
      <c r="M798" s="35">
        <v>0.93910164900000004</v>
      </c>
      <c r="N798" s="35">
        <v>0.96907257199999997</v>
      </c>
      <c r="O798" s="35">
        <v>755006</v>
      </c>
      <c r="P798" s="35">
        <v>0.920309029</v>
      </c>
      <c r="Q798" s="35">
        <v>0.95932738299999998</v>
      </c>
      <c r="R798" s="35">
        <v>3.9758758790000002</v>
      </c>
      <c r="S798" s="37">
        <v>8.6166423999999999</v>
      </c>
    </row>
    <row r="799" spans="1:19" ht="15.7" customHeight="1">
      <c r="A799" s="2" t="s">
        <v>1353</v>
      </c>
      <c r="B799" s="35">
        <v>0.2</v>
      </c>
      <c r="C799" s="2" t="s">
        <v>1562</v>
      </c>
      <c r="D799" s="35">
        <v>0.9</v>
      </c>
      <c r="E799" s="35">
        <v>0.1</v>
      </c>
      <c r="F799" s="35">
        <v>385729</v>
      </c>
      <c r="G799" s="35">
        <v>0.92609842799999997</v>
      </c>
      <c r="H799" s="35">
        <v>0.96234007899999996</v>
      </c>
      <c r="I799" s="35">
        <v>194591</v>
      </c>
      <c r="J799" s="35">
        <v>0.89154712800000002</v>
      </c>
      <c r="K799" s="35">
        <v>0.944217733</v>
      </c>
      <c r="L799" s="35">
        <v>191138</v>
      </c>
      <c r="M799" s="35">
        <v>0.96337888699999996</v>
      </c>
      <c r="N799" s="35">
        <v>0.98151866399999999</v>
      </c>
      <c r="O799" s="35">
        <v>672915</v>
      </c>
      <c r="P799" s="35">
        <v>0.94022439700000005</v>
      </c>
      <c r="Q799" s="35">
        <v>0.96965168800000001</v>
      </c>
      <c r="R799" s="35">
        <v>2.9871618359999998</v>
      </c>
      <c r="S799" s="37">
        <v>5.5782267000000001</v>
      </c>
    </row>
    <row r="800" spans="1:19" ht="15.7" customHeight="1">
      <c r="A800" s="2" t="s">
        <v>1353</v>
      </c>
      <c r="B800" s="35">
        <v>0.2</v>
      </c>
      <c r="C800" s="2" t="s">
        <v>1562</v>
      </c>
      <c r="D800" s="35">
        <v>0.95</v>
      </c>
      <c r="E800" s="35">
        <v>0.1</v>
      </c>
      <c r="F800" s="35">
        <v>317301</v>
      </c>
      <c r="G800" s="35">
        <v>0.95058365700000003</v>
      </c>
      <c r="H800" s="35">
        <v>0.97497879799999998</v>
      </c>
      <c r="I800" s="35">
        <v>156152</v>
      </c>
      <c r="J800" s="35">
        <v>0.92649584100000004</v>
      </c>
      <c r="K800" s="35">
        <v>0.96254653899999998</v>
      </c>
      <c r="L800" s="35">
        <v>161149</v>
      </c>
      <c r="M800" s="35">
        <v>0.97483198299999996</v>
      </c>
      <c r="N800" s="35">
        <v>0.98733579999999999</v>
      </c>
      <c r="O800" s="35">
        <v>588340</v>
      </c>
      <c r="P800" s="35">
        <v>0.950775123</v>
      </c>
      <c r="Q800" s="35">
        <v>0.97507698300000001</v>
      </c>
      <c r="R800" s="35">
        <v>2.467085086</v>
      </c>
      <c r="S800" s="37">
        <v>3.7453460999999999</v>
      </c>
    </row>
    <row r="801" spans="1:19" ht="15.7" customHeight="1">
      <c r="A801" s="2" t="s">
        <v>1353</v>
      </c>
      <c r="B801" s="35">
        <v>0.2</v>
      </c>
      <c r="C801" s="2" t="s">
        <v>1562</v>
      </c>
      <c r="D801" s="35">
        <v>0.99</v>
      </c>
      <c r="E801" s="35">
        <v>0.1</v>
      </c>
      <c r="F801" s="35">
        <v>192786</v>
      </c>
      <c r="G801" s="35">
        <v>0.97624936699999998</v>
      </c>
      <c r="H801" s="35">
        <v>0.98805332199999996</v>
      </c>
      <c r="I801" s="35">
        <v>93485</v>
      </c>
      <c r="J801" s="35">
        <v>0.96719859500000005</v>
      </c>
      <c r="K801" s="35">
        <v>0.98346255400000004</v>
      </c>
      <c r="L801" s="35">
        <v>99301</v>
      </c>
      <c r="M801" s="35">
        <v>0.98488664199999998</v>
      </c>
      <c r="N801" s="35">
        <v>0.99241455099999998</v>
      </c>
      <c r="O801" s="35">
        <v>402702</v>
      </c>
      <c r="P801" s="35">
        <v>0.96275745499999998</v>
      </c>
      <c r="Q801" s="35">
        <v>0.98120204600000005</v>
      </c>
      <c r="R801" s="35">
        <v>1.8707097589999999</v>
      </c>
      <c r="S801" s="37">
        <v>1.6537446</v>
      </c>
    </row>
    <row r="802" spans="1:19" ht="15.7" customHeight="1">
      <c r="A802" s="2" t="s">
        <v>1353</v>
      </c>
      <c r="B802" s="35">
        <v>0.25</v>
      </c>
      <c r="C802" s="2" t="s">
        <v>1561</v>
      </c>
      <c r="D802" s="35">
        <v>0.7</v>
      </c>
      <c r="E802" s="35">
        <v>0.1</v>
      </c>
      <c r="F802" s="35">
        <v>1368810</v>
      </c>
      <c r="G802" s="35">
        <v>0.854201612</v>
      </c>
      <c r="H802" s="35">
        <v>0.92423028100000004</v>
      </c>
      <c r="I802" s="35">
        <v>750285</v>
      </c>
      <c r="J802" s="35">
        <v>0.80687652499999996</v>
      </c>
      <c r="K802" s="35">
        <v>0.89826306</v>
      </c>
      <c r="L802" s="35">
        <v>618525</v>
      </c>
      <c r="M802" s="35">
        <v>0.91741430999999996</v>
      </c>
      <c r="N802" s="35">
        <v>0.957817472</v>
      </c>
      <c r="O802" s="35">
        <v>2087579</v>
      </c>
      <c r="P802" s="35">
        <v>0.902016861</v>
      </c>
      <c r="Q802" s="35">
        <v>0.94974568299999995</v>
      </c>
      <c r="R802" s="35">
        <v>4.8984011690000004</v>
      </c>
      <c r="S802" s="37">
        <v>10.173693999999999</v>
      </c>
    </row>
    <row r="803" spans="1:19" ht="15.7" customHeight="1">
      <c r="A803" s="2" t="s">
        <v>1353</v>
      </c>
      <c r="B803" s="35">
        <v>0.25</v>
      </c>
      <c r="C803" s="2" t="s">
        <v>1561</v>
      </c>
      <c r="D803" s="35">
        <v>0.8</v>
      </c>
      <c r="E803" s="35">
        <v>0.1</v>
      </c>
      <c r="F803" s="35">
        <v>1263311</v>
      </c>
      <c r="G803" s="35">
        <v>0.88969167100000002</v>
      </c>
      <c r="H803" s="35">
        <v>0.94323468499999996</v>
      </c>
      <c r="I803" s="35">
        <v>680762</v>
      </c>
      <c r="J803" s="35">
        <v>0.84701502900000003</v>
      </c>
      <c r="K803" s="35">
        <v>0.92033419400000005</v>
      </c>
      <c r="L803" s="35">
        <v>582549</v>
      </c>
      <c r="M803" s="35">
        <v>0.94377983700000001</v>
      </c>
      <c r="N803" s="35">
        <v>0.97148331799999998</v>
      </c>
      <c r="O803" s="35">
        <v>1992532</v>
      </c>
      <c r="P803" s="35">
        <v>0.92235367800000001</v>
      </c>
      <c r="Q803" s="35">
        <v>0.96039246</v>
      </c>
      <c r="R803" s="35">
        <v>3.8789816020000001</v>
      </c>
      <c r="S803" s="37">
        <v>7.9665806000000003</v>
      </c>
    </row>
    <row r="804" spans="1:19" ht="15.7" customHeight="1">
      <c r="A804" s="2" t="s">
        <v>1353</v>
      </c>
      <c r="B804" s="35">
        <v>0.25</v>
      </c>
      <c r="C804" s="2" t="s">
        <v>1561</v>
      </c>
      <c r="D804" s="35">
        <v>0.9</v>
      </c>
      <c r="E804" s="35">
        <v>0.1</v>
      </c>
      <c r="F804" s="35">
        <v>1088099</v>
      </c>
      <c r="G804" s="35">
        <v>0.92612682000000002</v>
      </c>
      <c r="H804" s="35">
        <v>0.96235483099999997</v>
      </c>
      <c r="I804" s="35">
        <v>571804</v>
      </c>
      <c r="J804" s="35">
        <v>0.89146733499999997</v>
      </c>
      <c r="K804" s="35">
        <v>0.94417547899999998</v>
      </c>
      <c r="L804" s="35">
        <v>516295</v>
      </c>
      <c r="M804" s="35">
        <v>0.96692515400000001</v>
      </c>
      <c r="N804" s="35">
        <v>0.98332352499999998</v>
      </c>
      <c r="O804" s="35">
        <v>1814412</v>
      </c>
      <c r="P804" s="35">
        <v>0.94138593299999995</v>
      </c>
      <c r="Q804" s="35">
        <v>0.97025044900000001</v>
      </c>
      <c r="R804" s="35">
        <v>2.9330149149999998</v>
      </c>
      <c r="S804" s="37">
        <v>5.5824521000000003</v>
      </c>
    </row>
    <row r="805" spans="1:19" ht="15.7" customHeight="1">
      <c r="A805" s="2" t="s">
        <v>1353</v>
      </c>
      <c r="B805" s="35">
        <v>0.25</v>
      </c>
      <c r="C805" s="2" t="s">
        <v>1561</v>
      </c>
      <c r="D805" s="35">
        <v>0.95</v>
      </c>
      <c r="E805" s="35">
        <v>0.1</v>
      </c>
      <c r="F805" s="35">
        <v>921708</v>
      </c>
      <c r="G805" s="35">
        <v>0.94582155899999998</v>
      </c>
      <c r="H805" s="35">
        <v>0.97253357699999998</v>
      </c>
      <c r="I805" s="35">
        <v>474545</v>
      </c>
      <c r="J805" s="35">
        <v>0.917918491</v>
      </c>
      <c r="K805" s="35">
        <v>0.95808062900000002</v>
      </c>
      <c r="L805" s="35">
        <v>447163</v>
      </c>
      <c r="M805" s="35">
        <v>0.97684804800000002</v>
      </c>
      <c r="N805" s="35">
        <v>0.988356236</v>
      </c>
      <c r="O805" s="35">
        <v>1622619</v>
      </c>
      <c r="P805" s="35">
        <v>0.951207464</v>
      </c>
      <c r="Q805" s="35">
        <v>0.97529865400000004</v>
      </c>
      <c r="R805" s="35">
        <v>2.4460351199999999</v>
      </c>
      <c r="S805" s="37">
        <v>4.1919370999999996</v>
      </c>
    </row>
    <row r="806" spans="1:19" ht="15.7" customHeight="1">
      <c r="A806" s="2" t="s">
        <v>1353</v>
      </c>
      <c r="B806" s="35">
        <v>0.25</v>
      </c>
      <c r="C806" s="2" t="s">
        <v>1561</v>
      </c>
      <c r="D806" s="35">
        <v>0.99</v>
      </c>
      <c r="E806" s="35">
        <v>0.1</v>
      </c>
      <c r="F806" s="35">
        <v>599133</v>
      </c>
      <c r="G806" s="35">
        <v>0.96584969399999998</v>
      </c>
      <c r="H806" s="35">
        <v>0.98277652299999996</v>
      </c>
      <c r="I806" s="35">
        <v>304117</v>
      </c>
      <c r="J806" s="35">
        <v>0.94680783300000004</v>
      </c>
      <c r="K806" s="35">
        <v>0.97304051000000003</v>
      </c>
      <c r="L806" s="35">
        <v>295016</v>
      </c>
      <c r="M806" s="35">
        <v>0.98608663600000002</v>
      </c>
      <c r="N806" s="35">
        <v>0.99301894999999996</v>
      </c>
      <c r="O806" s="35">
        <v>1178003</v>
      </c>
      <c r="P806" s="35">
        <v>0.96237791399999995</v>
      </c>
      <c r="Q806" s="35">
        <v>0.98100862099999997</v>
      </c>
      <c r="R806" s="35">
        <v>1.891457916</v>
      </c>
      <c r="S806" s="37">
        <v>2.6959490000000002</v>
      </c>
    </row>
    <row r="807" spans="1:19" ht="15.7" customHeight="1">
      <c r="A807" s="2" t="s">
        <v>1353</v>
      </c>
      <c r="B807" s="35">
        <v>0.25</v>
      </c>
      <c r="C807" s="2" t="s">
        <v>1562</v>
      </c>
      <c r="D807" s="35">
        <v>0.7</v>
      </c>
      <c r="E807" s="35">
        <v>0.1</v>
      </c>
      <c r="F807" s="35">
        <v>534127</v>
      </c>
      <c r="G807" s="35">
        <v>0.86459319599999995</v>
      </c>
      <c r="H807" s="35">
        <v>0.92983503700000003</v>
      </c>
      <c r="I807" s="35">
        <v>287754</v>
      </c>
      <c r="J807" s="35">
        <v>0.82151494300000005</v>
      </c>
      <c r="K807" s="35">
        <v>0.90637461500000005</v>
      </c>
      <c r="L807" s="35">
        <v>246373</v>
      </c>
      <c r="M807" s="35">
        <v>0.91933852199999999</v>
      </c>
      <c r="N807" s="35">
        <v>0.95882142299999995</v>
      </c>
      <c r="O807" s="35">
        <v>818802</v>
      </c>
      <c r="P807" s="35">
        <v>0.90116504100000006</v>
      </c>
      <c r="Q807" s="35">
        <v>0.94929713000000004</v>
      </c>
      <c r="R807" s="35">
        <v>4.9481848140000002</v>
      </c>
      <c r="S807" s="37">
        <v>9.3625384999999994</v>
      </c>
    </row>
    <row r="808" spans="1:19" ht="15.7" customHeight="1">
      <c r="A808" s="2" t="s">
        <v>1353</v>
      </c>
      <c r="B808" s="35">
        <v>0.25</v>
      </c>
      <c r="C808" s="2" t="s">
        <v>1562</v>
      </c>
      <c r="D808" s="35">
        <v>0.8</v>
      </c>
      <c r="E808" s="35">
        <v>0.1</v>
      </c>
      <c r="F808" s="35">
        <v>492669</v>
      </c>
      <c r="G808" s="35">
        <v>0.90053305699999997</v>
      </c>
      <c r="H808" s="35">
        <v>0.94896420199999998</v>
      </c>
      <c r="I808" s="35">
        <v>260701</v>
      </c>
      <c r="J808" s="35">
        <v>0.86368968700000004</v>
      </c>
      <c r="K808" s="35">
        <v>0.929349066</v>
      </c>
      <c r="L808" s="35">
        <v>231968</v>
      </c>
      <c r="M808" s="35">
        <v>0.94482521900000005</v>
      </c>
      <c r="N808" s="35">
        <v>0.97202120299999994</v>
      </c>
      <c r="O808" s="35">
        <v>781416</v>
      </c>
      <c r="P808" s="35">
        <v>0.921328327</v>
      </c>
      <c r="Q808" s="35">
        <v>0.95985849300000003</v>
      </c>
      <c r="R808" s="35">
        <v>3.9331996569999998</v>
      </c>
      <c r="S808" s="37">
        <v>7.0650934000000003</v>
      </c>
    </row>
    <row r="809" spans="1:19" ht="15.7" customHeight="1">
      <c r="A809" s="2" t="s">
        <v>1353</v>
      </c>
      <c r="B809" s="35">
        <v>0.25</v>
      </c>
      <c r="C809" s="2" t="s">
        <v>1562</v>
      </c>
      <c r="D809" s="35">
        <v>0.9</v>
      </c>
      <c r="E809" s="35">
        <v>0.1</v>
      </c>
      <c r="F809" s="35">
        <v>424809</v>
      </c>
      <c r="G809" s="35">
        <v>0.93799528600000004</v>
      </c>
      <c r="H809" s="35">
        <v>0.96850156700000001</v>
      </c>
      <c r="I809" s="35">
        <v>219273</v>
      </c>
      <c r="J809" s="35">
        <v>0.91209043000000001</v>
      </c>
      <c r="K809" s="35">
        <v>0.95503425600000003</v>
      </c>
      <c r="L809" s="35">
        <v>205536</v>
      </c>
      <c r="M809" s="35">
        <v>0.96686729500000002</v>
      </c>
      <c r="N809" s="35">
        <v>0.98329410399999995</v>
      </c>
      <c r="O809" s="35">
        <v>711551</v>
      </c>
      <c r="P809" s="35">
        <v>0.93974342700000002</v>
      </c>
      <c r="Q809" s="35">
        <v>0.96940364499999998</v>
      </c>
      <c r="R809" s="35">
        <v>3.0144466090000002</v>
      </c>
      <c r="S809" s="37">
        <v>4.4965744000000001</v>
      </c>
    </row>
    <row r="810" spans="1:19" ht="15.7" customHeight="1">
      <c r="A810" s="2" t="s">
        <v>1353</v>
      </c>
      <c r="B810" s="35">
        <v>0.25</v>
      </c>
      <c r="C810" s="2" t="s">
        <v>1562</v>
      </c>
      <c r="D810" s="35">
        <v>0.95</v>
      </c>
      <c r="E810" s="35">
        <v>0.1</v>
      </c>
      <c r="F810" s="35">
        <v>360306</v>
      </c>
      <c r="G810" s="35">
        <v>0.95874174999999995</v>
      </c>
      <c r="H810" s="35">
        <v>0.97915358799999996</v>
      </c>
      <c r="I810" s="35">
        <v>182322</v>
      </c>
      <c r="J810" s="35">
        <v>0.94173978700000005</v>
      </c>
      <c r="K810" s="35">
        <v>0.97043278300000002</v>
      </c>
      <c r="L810" s="35">
        <v>177984</v>
      </c>
      <c r="M810" s="35">
        <v>0.97663998299999999</v>
      </c>
      <c r="N810" s="35">
        <v>0.98825097200000001</v>
      </c>
      <c r="O810" s="35">
        <v>636285</v>
      </c>
      <c r="P810" s="35">
        <v>0.94979524000000004</v>
      </c>
      <c r="Q810" s="35">
        <v>0.97457438900000004</v>
      </c>
      <c r="R810" s="35">
        <v>2.514489878</v>
      </c>
      <c r="S810" s="37">
        <v>2.9567217000000001</v>
      </c>
    </row>
    <row r="811" spans="1:19" ht="15.7" customHeight="1">
      <c r="A811" s="2" t="s">
        <v>1353</v>
      </c>
      <c r="B811" s="35">
        <v>0.25</v>
      </c>
      <c r="C811" s="2" t="s">
        <v>1562</v>
      </c>
      <c r="D811" s="35">
        <v>0.99</v>
      </c>
      <c r="E811" s="35">
        <v>0.1</v>
      </c>
      <c r="F811" s="35">
        <v>234487</v>
      </c>
      <c r="G811" s="35">
        <v>0.98029497300000001</v>
      </c>
      <c r="H811" s="35">
        <v>0.99009846599999995</v>
      </c>
      <c r="I811" s="35">
        <v>116967</v>
      </c>
      <c r="J811" s="35">
        <v>0.97511665000000003</v>
      </c>
      <c r="K811" s="35">
        <v>0.98747994900000002</v>
      </c>
      <c r="L811" s="35">
        <v>117520</v>
      </c>
      <c r="M811" s="35">
        <v>0.98548999599999998</v>
      </c>
      <c r="N811" s="35">
        <v>0.99271848799999995</v>
      </c>
      <c r="O811" s="35">
        <v>461769</v>
      </c>
      <c r="P811" s="35">
        <v>0.96083166799999997</v>
      </c>
      <c r="Q811" s="35">
        <v>0.98022021400000003</v>
      </c>
      <c r="R811" s="35">
        <v>1.971319697</v>
      </c>
      <c r="S811" s="37">
        <v>1.2520051000000001</v>
      </c>
    </row>
    <row r="812" spans="1:19" ht="15.7" customHeight="1">
      <c r="A812" s="2" t="s">
        <v>1353</v>
      </c>
      <c r="B812" s="35">
        <v>0.3</v>
      </c>
      <c r="C812" s="2" t="s">
        <v>1561</v>
      </c>
      <c r="D812" s="35">
        <v>0.7</v>
      </c>
      <c r="E812" s="35">
        <v>0.1</v>
      </c>
      <c r="F812" s="35">
        <v>1417153</v>
      </c>
      <c r="G812" s="35">
        <v>0.87212886499999998</v>
      </c>
      <c r="H812" s="35">
        <v>0.93387839900000003</v>
      </c>
      <c r="I812" s="35">
        <v>783917</v>
      </c>
      <c r="J812" s="35">
        <v>0.83243361000000005</v>
      </c>
      <c r="K812" s="35">
        <v>0.912377997</v>
      </c>
      <c r="L812" s="35">
        <v>633236</v>
      </c>
      <c r="M812" s="35">
        <v>0.92533007599999995</v>
      </c>
      <c r="N812" s="35">
        <v>0.96194078599999999</v>
      </c>
      <c r="O812" s="35">
        <v>2120874</v>
      </c>
      <c r="P812" s="35">
        <v>0.90590937599999999</v>
      </c>
      <c r="Q812" s="35">
        <v>0.95179271700000001</v>
      </c>
      <c r="R812" s="35">
        <v>4.714893709</v>
      </c>
      <c r="S812" s="37">
        <v>8.7622002999999999</v>
      </c>
    </row>
    <row r="813" spans="1:19" ht="15.7" customHeight="1">
      <c r="A813" s="2" t="s">
        <v>1353</v>
      </c>
      <c r="B813" s="35">
        <v>0.3</v>
      </c>
      <c r="C813" s="2" t="s">
        <v>1561</v>
      </c>
      <c r="D813" s="35">
        <v>0.8</v>
      </c>
      <c r="E813" s="35">
        <v>0.1</v>
      </c>
      <c r="F813" s="35">
        <v>1322157</v>
      </c>
      <c r="G813" s="35">
        <v>0.90373102400000005</v>
      </c>
      <c r="H813" s="35">
        <v>0.95064768700000002</v>
      </c>
      <c r="I813" s="35">
        <v>720520</v>
      </c>
      <c r="J813" s="35">
        <v>0.868231172</v>
      </c>
      <c r="K813" s="35">
        <v>0.931789231</v>
      </c>
      <c r="L813" s="35">
        <v>601637</v>
      </c>
      <c r="M813" s="35">
        <v>0.94918648500000002</v>
      </c>
      <c r="N813" s="35">
        <v>0.97426202100000003</v>
      </c>
      <c r="O813" s="35">
        <v>2038347</v>
      </c>
      <c r="P813" s="35">
        <v>0.92416545400000005</v>
      </c>
      <c r="Q813" s="35">
        <v>0.96133524599999998</v>
      </c>
      <c r="R813" s="35">
        <v>3.7969205150000001</v>
      </c>
      <c r="S813" s="37">
        <v>6.8210769000000004</v>
      </c>
    </row>
    <row r="814" spans="1:19" ht="15.7" customHeight="1">
      <c r="A814" s="2" t="s">
        <v>1353</v>
      </c>
      <c r="B814" s="35">
        <v>0.3</v>
      </c>
      <c r="C814" s="2" t="s">
        <v>1561</v>
      </c>
      <c r="D814" s="35">
        <v>0.9</v>
      </c>
      <c r="E814" s="35">
        <v>0.1</v>
      </c>
      <c r="F814" s="35">
        <v>1161405</v>
      </c>
      <c r="G814" s="35">
        <v>0.93514240699999995</v>
      </c>
      <c r="H814" s="35">
        <v>0.96702761400000004</v>
      </c>
      <c r="I814" s="35">
        <v>618694</v>
      </c>
      <c r="J814" s="35">
        <v>0.90690857700000005</v>
      </c>
      <c r="K814" s="35">
        <v>0.95231747700000002</v>
      </c>
      <c r="L814" s="35">
        <v>542711</v>
      </c>
      <c r="M814" s="35">
        <v>0.96896763799999996</v>
      </c>
      <c r="N814" s="35">
        <v>0.98436153800000004</v>
      </c>
      <c r="O814" s="35">
        <v>1881905</v>
      </c>
      <c r="P814" s="35">
        <v>0.94127863300000003</v>
      </c>
      <c r="Q814" s="35">
        <v>0.97019515199999995</v>
      </c>
      <c r="R814" s="35">
        <v>2.9444589419999998</v>
      </c>
      <c r="S814" s="37">
        <v>4.7682523000000003</v>
      </c>
    </row>
    <row r="815" spans="1:19" ht="15.7" customHeight="1">
      <c r="A815" s="2" t="s">
        <v>1353</v>
      </c>
      <c r="B815" s="35">
        <v>0.3</v>
      </c>
      <c r="C815" s="2" t="s">
        <v>1561</v>
      </c>
      <c r="D815" s="35">
        <v>0.95</v>
      </c>
      <c r="E815" s="35">
        <v>0.1</v>
      </c>
      <c r="F815" s="35">
        <v>1004003</v>
      </c>
      <c r="G815" s="35">
        <v>0.95166287000000005</v>
      </c>
      <c r="H815" s="35">
        <v>0.97553209600000002</v>
      </c>
      <c r="I815" s="35">
        <v>525417</v>
      </c>
      <c r="J815" s="35">
        <v>0.928370468</v>
      </c>
      <c r="K815" s="35">
        <v>0.96351983299999999</v>
      </c>
      <c r="L815" s="35">
        <v>478586</v>
      </c>
      <c r="M815" s="35">
        <v>0.978258458</v>
      </c>
      <c r="N815" s="35">
        <v>0.98906949099999997</v>
      </c>
      <c r="O815" s="35">
        <v>1709623</v>
      </c>
      <c r="P815" s="35">
        <v>0.95066239500000005</v>
      </c>
      <c r="Q815" s="35">
        <v>0.97501917699999996</v>
      </c>
      <c r="R815" s="35">
        <v>2.477503558</v>
      </c>
      <c r="S815" s="37">
        <v>3.6480166999999999</v>
      </c>
    </row>
    <row r="816" spans="1:19" ht="15.7" customHeight="1">
      <c r="A816" s="2" t="s">
        <v>1353</v>
      </c>
      <c r="B816" s="35">
        <v>0.3</v>
      </c>
      <c r="C816" s="2" t="s">
        <v>1561</v>
      </c>
      <c r="D816" s="35">
        <v>0.99</v>
      </c>
      <c r="E816" s="35">
        <v>0.1</v>
      </c>
      <c r="F816" s="35">
        <v>687476</v>
      </c>
      <c r="G816" s="35">
        <v>0.96882299800000005</v>
      </c>
      <c r="H816" s="35">
        <v>0.98428806599999996</v>
      </c>
      <c r="I816" s="35">
        <v>355115</v>
      </c>
      <c r="J816" s="35">
        <v>0.95293391699999996</v>
      </c>
      <c r="K816" s="35">
        <v>0.97618334200000001</v>
      </c>
      <c r="L816" s="35">
        <v>332361</v>
      </c>
      <c r="M816" s="35">
        <v>0.98624303999999996</v>
      </c>
      <c r="N816" s="35">
        <v>0.993097699</v>
      </c>
      <c r="O816" s="35">
        <v>1296330</v>
      </c>
      <c r="P816" s="35">
        <v>0.96110568799999996</v>
      </c>
      <c r="Q816" s="35">
        <v>0.98035997900000005</v>
      </c>
      <c r="R816" s="35">
        <v>1.956735809</v>
      </c>
      <c r="S816" s="37">
        <v>2.3816657999999999</v>
      </c>
    </row>
    <row r="817" spans="1:19" ht="15.7" customHeight="1">
      <c r="A817" s="2" t="s">
        <v>1353</v>
      </c>
      <c r="B817" s="35">
        <v>0.3</v>
      </c>
      <c r="C817" s="2" t="s">
        <v>1562</v>
      </c>
      <c r="D817" s="35">
        <v>0.7</v>
      </c>
      <c r="E817" s="35">
        <v>0.1</v>
      </c>
      <c r="F817" s="35">
        <v>552701</v>
      </c>
      <c r="G817" s="35">
        <v>0.88236537699999995</v>
      </c>
      <c r="H817" s="35">
        <v>0.93934305600000001</v>
      </c>
      <c r="I817" s="35">
        <v>300596</v>
      </c>
      <c r="J817" s="35">
        <v>0.84820472899999999</v>
      </c>
      <c r="K817" s="35">
        <v>0.92098030900000005</v>
      </c>
      <c r="L817" s="35">
        <v>252105</v>
      </c>
      <c r="M817" s="35">
        <v>0.92586373799999999</v>
      </c>
      <c r="N817" s="35">
        <v>0.962218134</v>
      </c>
      <c r="O817" s="35">
        <v>831837</v>
      </c>
      <c r="P817" s="35">
        <v>0.90470332399999998</v>
      </c>
      <c r="Q817" s="35">
        <v>0.95115893799999995</v>
      </c>
      <c r="R817" s="35">
        <v>4.7819801220000002</v>
      </c>
      <c r="S817" s="37">
        <v>7.9019690999999996</v>
      </c>
    </row>
    <row r="818" spans="1:19" ht="15.7" customHeight="1">
      <c r="A818" s="2" t="s">
        <v>1353</v>
      </c>
      <c r="B818" s="35">
        <v>0.3</v>
      </c>
      <c r="C818" s="2" t="s">
        <v>1562</v>
      </c>
      <c r="D818" s="35">
        <v>0.8</v>
      </c>
      <c r="E818" s="35">
        <v>0.1</v>
      </c>
      <c r="F818" s="35">
        <v>516039</v>
      </c>
      <c r="G818" s="35">
        <v>0.91483317099999995</v>
      </c>
      <c r="H818" s="35">
        <v>0.95646911599999995</v>
      </c>
      <c r="I818" s="35">
        <v>276576</v>
      </c>
      <c r="J818" s="35">
        <v>0.886331851</v>
      </c>
      <c r="K818" s="35">
        <v>0.94145199099999999</v>
      </c>
      <c r="L818" s="35">
        <v>239463</v>
      </c>
      <c r="M818" s="35">
        <v>0.94949639399999997</v>
      </c>
      <c r="N818" s="35">
        <v>0.97442105599999995</v>
      </c>
      <c r="O818" s="35">
        <v>799320</v>
      </c>
      <c r="P818" s="35">
        <v>0.92300066700000005</v>
      </c>
      <c r="Q818" s="35">
        <v>0.96072923700000001</v>
      </c>
      <c r="R818" s="35">
        <v>3.860170745</v>
      </c>
      <c r="S818" s="37">
        <v>5.8548008999999999</v>
      </c>
    </row>
    <row r="819" spans="1:19" ht="15.7" customHeight="1">
      <c r="A819" s="2" t="s">
        <v>1353</v>
      </c>
      <c r="B819" s="35">
        <v>0.3</v>
      </c>
      <c r="C819" s="2" t="s">
        <v>1562</v>
      </c>
      <c r="D819" s="35">
        <v>0.9</v>
      </c>
      <c r="E819" s="35">
        <v>0.1</v>
      </c>
      <c r="F819" s="35">
        <v>453517</v>
      </c>
      <c r="G819" s="35">
        <v>0.94679297299999998</v>
      </c>
      <c r="H819" s="35">
        <v>0.97303287400000005</v>
      </c>
      <c r="I819" s="35">
        <v>237401</v>
      </c>
      <c r="J819" s="35">
        <v>0.92735640600000002</v>
      </c>
      <c r="K819" s="35">
        <v>0.96299346100000005</v>
      </c>
      <c r="L819" s="35">
        <v>216116</v>
      </c>
      <c r="M819" s="35">
        <v>0.96885656200000003</v>
      </c>
      <c r="N819" s="35">
        <v>0.98430511700000001</v>
      </c>
      <c r="O819" s="35">
        <v>737893</v>
      </c>
      <c r="P819" s="35">
        <v>0.93981604200000002</v>
      </c>
      <c r="Q819" s="35">
        <v>0.969441098</v>
      </c>
      <c r="R819" s="35">
        <v>3.0199600200000001</v>
      </c>
      <c r="S819" s="37">
        <v>3.7006538999999998</v>
      </c>
    </row>
    <row r="820" spans="1:19" ht="15.7" customHeight="1">
      <c r="A820" s="2" t="s">
        <v>1353</v>
      </c>
      <c r="B820" s="35">
        <v>0.3</v>
      </c>
      <c r="C820" s="2" t="s">
        <v>1562</v>
      </c>
      <c r="D820" s="35">
        <v>0.95</v>
      </c>
      <c r="E820" s="35">
        <v>0.1</v>
      </c>
      <c r="F820" s="35">
        <v>392456</v>
      </c>
      <c r="G820" s="35">
        <v>0.96473768199999999</v>
      </c>
      <c r="H820" s="35">
        <v>0.98221060999999998</v>
      </c>
      <c r="I820" s="35">
        <v>201762</v>
      </c>
      <c r="J820" s="35">
        <v>0.95224763499999998</v>
      </c>
      <c r="K820" s="35">
        <v>0.97583176500000002</v>
      </c>
      <c r="L820" s="35">
        <v>190694</v>
      </c>
      <c r="M820" s="35">
        <v>0.97822210600000004</v>
      </c>
      <c r="N820" s="35">
        <v>0.98905111400000001</v>
      </c>
      <c r="O820" s="35">
        <v>670332</v>
      </c>
      <c r="P820" s="35">
        <v>0.94923002300000003</v>
      </c>
      <c r="Q820" s="35">
        <v>0.97428436500000004</v>
      </c>
      <c r="R820" s="35">
        <v>2.5511680069999998</v>
      </c>
      <c r="S820" s="37">
        <v>2.4168235</v>
      </c>
    </row>
    <row r="821" spans="1:19" ht="15.7" customHeight="1">
      <c r="A821" s="2" t="s">
        <v>1353</v>
      </c>
      <c r="B821" s="35">
        <v>0.3</v>
      </c>
      <c r="C821" s="2" t="s">
        <v>1562</v>
      </c>
      <c r="D821" s="35">
        <v>0.99</v>
      </c>
      <c r="E821" s="35">
        <v>0.1</v>
      </c>
      <c r="F821" s="35">
        <v>269120</v>
      </c>
      <c r="G821" s="35">
        <v>0.98284867899999995</v>
      </c>
      <c r="H821" s="35">
        <v>0.99138725000000005</v>
      </c>
      <c r="I821" s="35">
        <v>136696</v>
      </c>
      <c r="J821" s="35">
        <v>0.97957164699999999</v>
      </c>
      <c r="K821" s="35">
        <v>0.98973311900000005</v>
      </c>
      <c r="L821" s="35">
        <v>132424</v>
      </c>
      <c r="M821" s="35">
        <v>0.98624870600000003</v>
      </c>
      <c r="N821" s="35">
        <v>0.99310055200000003</v>
      </c>
      <c r="O821" s="35">
        <v>508593</v>
      </c>
      <c r="P821" s="35">
        <v>0.95989849999999999</v>
      </c>
      <c r="Q821" s="35">
        <v>0.97974409900000003</v>
      </c>
      <c r="R821" s="35">
        <v>2.0199276410000002</v>
      </c>
      <c r="S821" s="37">
        <v>1.0266881000000001</v>
      </c>
    </row>
    <row r="822" spans="1:19" ht="15.7" customHeight="1">
      <c r="A822" s="2" t="s">
        <v>1353</v>
      </c>
      <c r="B822" s="35">
        <v>0.4</v>
      </c>
      <c r="C822" s="2" t="s">
        <v>1561</v>
      </c>
      <c r="D822" s="35">
        <v>0.7</v>
      </c>
      <c r="E822" s="35">
        <v>0.1</v>
      </c>
      <c r="F822" s="35">
        <v>1489932</v>
      </c>
      <c r="G822" s="35">
        <v>0.89906804799999995</v>
      </c>
      <c r="H822" s="35">
        <v>0.94819198900000001</v>
      </c>
      <c r="I822" s="35">
        <v>835897</v>
      </c>
      <c r="J822" s="35">
        <v>0.86953741100000004</v>
      </c>
      <c r="K822" s="35">
        <v>0.93248989900000001</v>
      </c>
      <c r="L822" s="35">
        <v>654035</v>
      </c>
      <c r="M822" s="35">
        <v>0.93905204399999997</v>
      </c>
      <c r="N822" s="35">
        <v>0.96904697699999998</v>
      </c>
      <c r="O822" s="35">
        <v>2169333</v>
      </c>
      <c r="P822" s="35">
        <v>0.91283164699999997</v>
      </c>
      <c r="Q822" s="35">
        <v>0.95542223500000001</v>
      </c>
      <c r="R822" s="35">
        <v>4.3826487099999998</v>
      </c>
      <c r="S822" s="37">
        <v>6.7510101000000002</v>
      </c>
    </row>
    <row r="823" spans="1:19" ht="15.7" customHeight="1">
      <c r="A823" s="2" t="s">
        <v>1353</v>
      </c>
      <c r="B823" s="35">
        <v>0.4</v>
      </c>
      <c r="C823" s="2" t="s">
        <v>1561</v>
      </c>
      <c r="D823" s="35">
        <v>0.8</v>
      </c>
      <c r="E823" s="35">
        <v>0.1</v>
      </c>
      <c r="F823" s="35">
        <v>1414421</v>
      </c>
      <c r="G823" s="35">
        <v>0.92307949700000003</v>
      </c>
      <c r="H823" s="35">
        <v>0.96077026200000004</v>
      </c>
      <c r="I823" s="35">
        <v>785130</v>
      </c>
      <c r="J823" s="35">
        <v>0.89735605100000004</v>
      </c>
      <c r="K823" s="35">
        <v>0.94728878999999999</v>
      </c>
      <c r="L823" s="35">
        <v>629291</v>
      </c>
      <c r="M823" s="35">
        <v>0.95675409600000005</v>
      </c>
      <c r="N823" s="35">
        <v>0.97813807600000002</v>
      </c>
      <c r="O823" s="35">
        <v>2106610</v>
      </c>
      <c r="P823" s="35">
        <v>0.92700310799999996</v>
      </c>
      <c r="Q823" s="35">
        <v>0.962810006</v>
      </c>
      <c r="R823" s="35">
        <v>3.6710546289999999</v>
      </c>
      <c r="S823" s="37">
        <v>5.2711209999999999</v>
      </c>
    </row>
    <row r="824" spans="1:19" ht="15.7" customHeight="1">
      <c r="A824" s="2" t="s">
        <v>1353</v>
      </c>
      <c r="B824" s="35">
        <v>0.4</v>
      </c>
      <c r="C824" s="2" t="s">
        <v>1561</v>
      </c>
      <c r="D824" s="35">
        <v>0.9</v>
      </c>
      <c r="E824" s="35">
        <v>0.1</v>
      </c>
      <c r="F824" s="35">
        <v>1281566</v>
      </c>
      <c r="G824" s="35">
        <v>0.94723014500000002</v>
      </c>
      <c r="H824" s="35">
        <v>0.973257492</v>
      </c>
      <c r="I824" s="35">
        <v>699105</v>
      </c>
      <c r="J824" s="35">
        <v>0.927046488</v>
      </c>
      <c r="K824" s="35">
        <v>0.96283253400000002</v>
      </c>
      <c r="L824" s="35">
        <v>582461</v>
      </c>
      <c r="M824" s="35">
        <v>0.972338331</v>
      </c>
      <c r="N824" s="35">
        <v>0.98607217300000005</v>
      </c>
      <c r="O824" s="35">
        <v>1985637</v>
      </c>
      <c r="P824" s="35">
        <v>0.94088938600000005</v>
      </c>
      <c r="Q824" s="35">
        <v>0.96999452900000005</v>
      </c>
      <c r="R824" s="35">
        <v>2.9755689259999998</v>
      </c>
      <c r="S824" s="37">
        <v>3.7167466</v>
      </c>
    </row>
    <row r="825" spans="1:19" ht="15.7" customHeight="1">
      <c r="A825" s="2" t="s">
        <v>1353</v>
      </c>
      <c r="B825" s="35">
        <v>0.4</v>
      </c>
      <c r="C825" s="2" t="s">
        <v>1561</v>
      </c>
      <c r="D825" s="35">
        <v>0.95</v>
      </c>
      <c r="E825" s="35">
        <v>0.1</v>
      </c>
      <c r="F825" s="35">
        <v>1145750</v>
      </c>
      <c r="G825" s="35">
        <v>0.96009884499999998</v>
      </c>
      <c r="H825" s="35">
        <v>0.97984633799999998</v>
      </c>
      <c r="I825" s="35">
        <v>616039</v>
      </c>
      <c r="J825" s="35">
        <v>0.94342886000000004</v>
      </c>
      <c r="K825" s="35">
        <v>0.97130266099999996</v>
      </c>
      <c r="L825" s="35">
        <v>529711</v>
      </c>
      <c r="M825" s="35">
        <v>0.98004730699999998</v>
      </c>
      <c r="N825" s="35">
        <v>0.98997338700000004</v>
      </c>
      <c r="O825" s="35">
        <v>1848086</v>
      </c>
      <c r="P825" s="35">
        <v>0.94893793599999998</v>
      </c>
      <c r="Q825" s="35">
        <v>0.97413445499999995</v>
      </c>
      <c r="R825" s="35">
        <v>2.5732024459999998</v>
      </c>
      <c r="S825" s="37">
        <v>2.8697338999999999</v>
      </c>
    </row>
    <row r="826" spans="1:19" ht="15.7" customHeight="1">
      <c r="A826" s="2" t="s">
        <v>1353</v>
      </c>
      <c r="B826" s="35">
        <v>0.4</v>
      </c>
      <c r="C826" s="2" t="s">
        <v>1561</v>
      </c>
      <c r="D826" s="35">
        <v>0.99</v>
      </c>
      <c r="E826" s="35">
        <v>0.1</v>
      </c>
      <c r="F826" s="35">
        <v>852350</v>
      </c>
      <c r="G826" s="35">
        <v>0.97300474299999995</v>
      </c>
      <c r="H826" s="35">
        <v>0.98641002799999999</v>
      </c>
      <c r="I826" s="35">
        <v>454031</v>
      </c>
      <c r="J826" s="35">
        <v>0.960997039</v>
      </c>
      <c r="K826" s="35">
        <v>0.98030456499999996</v>
      </c>
      <c r="L826" s="35">
        <v>398319</v>
      </c>
      <c r="M826" s="35">
        <v>0.98696845899999996</v>
      </c>
      <c r="N826" s="35">
        <v>0.993462862</v>
      </c>
      <c r="O826" s="35">
        <v>1497061</v>
      </c>
      <c r="P826" s="35">
        <v>0.95850073000000002</v>
      </c>
      <c r="Q826" s="35">
        <v>0.979030505</v>
      </c>
      <c r="R826" s="35">
        <v>2.0917631590000001</v>
      </c>
      <c r="S826" s="37">
        <v>1.9695434999999999</v>
      </c>
    </row>
    <row r="827" spans="1:19" ht="15.7" customHeight="1">
      <c r="A827" s="2" t="s">
        <v>1353</v>
      </c>
      <c r="B827" s="35">
        <v>0.4</v>
      </c>
      <c r="C827" s="2" t="s">
        <v>1562</v>
      </c>
      <c r="D827" s="35">
        <v>0.7</v>
      </c>
      <c r="E827" s="35">
        <v>0.1</v>
      </c>
      <c r="F827" s="35">
        <v>581065</v>
      </c>
      <c r="G827" s="35">
        <v>0.90876912200000004</v>
      </c>
      <c r="H827" s="35">
        <v>0.95329382799999995</v>
      </c>
      <c r="I827" s="35">
        <v>320916</v>
      </c>
      <c r="J827" s="35">
        <v>0.88591837299999998</v>
      </c>
      <c r="K827" s="35">
        <v>0.94123236899999996</v>
      </c>
      <c r="L827" s="35">
        <v>260149</v>
      </c>
      <c r="M827" s="35">
        <v>0.93819637099999997</v>
      </c>
      <c r="N827" s="35">
        <v>0.96860537400000002</v>
      </c>
      <c r="O827" s="35">
        <v>850949</v>
      </c>
      <c r="P827" s="35">
        <v>0.91121299899999997</v>
      </c>
      <c r="Q827" s="35">
        <v>0.95457477400000001</v>
      </c>
      <c r="R827" s="35">
        <v>4.4643959789999998</v>
      </c>
      <c r="S827" s="37">
        <v>5.8767630999999998</v>
      </c>
    </row>
    <row r="828" spans="1:19" ht="15.7" customHeight="1">
      <c r="A828" s="2" t="s">
        <v>1353</v>
      </c>
      <c r="B828" s="35">
        <v>0.4</v>
      </c>
      <c r="C828" s="2" t="s">
        <v>1562</v>
      </c>
      <c r="D828" s="35">
        <v>0.8</v>
      </c>
      <c r="E828" s="35">
        <v>0.1</v>
      </c>
      <c r="F828" s="35">
        <v>551577</v>
      </c>
      <c r="G828" s="35">
        <v>0.93363235499999997</v>
      </c>
      <c r="H828" s="35">
        <v>0.96624652899999997</v>
      </c>
      <c r="I828" s="35">
        <v>301258</v>
      </c>
      <c r="J828" s="35">
        <v>0.91597206900000006</v>
      </c>
      <c r="K828" s="35">
        <v>0.95706429699999995</v>
      </c>
      <c r="L828" s="35">
        <v>250319</v>
      </c>
      <c r="M828" s="35">
        <v>0.95557206100000003</v>
      </c>
      <c r="N828" s="35">
        <v>0.97753366200000003</v>
      </c>
      <c r="O828" s="35">
        <v>826343</v>
      </c>
      <c r="P828" s="35">
        <v>0.92527467699999999</v>
      </c>
      <c r="Q828" s="35">
        <v>0.96191199000000005</v>
      </c>
      <c r="R828" s="35">
        <v>3.7580508030000002</v>
      </c>
      <c r="S828" s="37">
        <v>4.2935702999999998</v>
      </c>
    </row>
    <row r="829" spans="1:19" ht="15.7" customHeight="1">
      <c r="A829" s="2" t="s">
        <v>1353</v>
      </c>
      <c r="B829" s="35">
        <v>0.4</v>
      </c>
      <c r="C829" s="2" t="s">
        <v>1562</v>
      </c>
      <c r="D829" s="35">
        <v>0.9</v>
      </c>
      <c r="E829" s="35">
        <v>0.1</v>
      </c>
      <c r="F829" s="35">
        <v>500383</v>
      </c>
      <c r="G829" s="35">
        <v>0.95787661199999996</v>
      </c>
      <c r="H829" s="35">
        <v>0.97871171000000001</v>
      </c>
      <c r="I829" s="35">
        <v>268515</v>
      </c>
      <c r="J829" s="35">
        <v>0.94612608099999995</v>
      </c>
      <c r="K829" s="35">
        <v>0.97269012600000004</v>
      </c>
      <c r="L829" s="35">
        <v>231868</v>
      </c>
      <c r="M829" s="35">
        <v>0.97175993599999999</v>
      </c>
      <c r="N829" s="35">
        <v>0.98577884699999996</v>
      </c>
      <c r="O829" s="35">
        <v>778870</v>
      </c>
      <c r="P829" s="35">
        <v>0.939443429</v>
      </c>
      <c r="Q829" s="35">
        <v>0.96924889999999997</v>
      </c>
      <c r="R829" s="35">
        <v>3.0495326559999998</v>
      </c>
      <c r="S829" s="37">
        <v>2.7309874000000001</v>
      </c>
    </row>
    <row r="830" spans="1:19" ht="15.7" customHeight="1">
      <c r="A830" s="2" t="s">
        <v>1353</v>
      </c>
      <c r="B830" s="35">
        <v>0.4</v>
      </c>
      <c r="C830" s="2" t="s">
        <v>1562</v>
      </c>
      <c r="D830" s="35">
        <v>0.95</v>
      </c>
      <c r="E830" s="35">
        <v>0.1</v>
      </c>
      <c r="F830" s="35">
        <v>447742</v>
      </c>
      <c r="G830" s="35">
        <v>0.97162415899999999</v>
      </c>
      <c r="H830" s="35">
        <v>0.98570997699999996</v>
      </c>
      <c r="I830" s="35">
        <v>236971</v>
      </c>
      <c r="J830" s="35">
        <v>0.96433729899999998</v>
      </c>
      <c r="K830" s="35">
        <v>0.982006771</v>
      </c>
      <c r="L830" s="35">
        <v>210771</v>
      </c>
      <c r="M830" s="35">
        <v>0.97991588299999999</v>
      </c>
      <c r="N830" s="35">
        <v>0.98990700700000001</v>
      </c>
      <c r="O830" s="35">
        <v>724963</v>
      </c>
      <c r="P830" s="35">
        <v>0.947314184</v>
      </c>
      <c r="Q830" s="35">
        <v>0.97330066500000001</v>
      </c>
      <c r="R830" s="35">
        <v>2.6564726009999999</v>
      </c>
      <c r="S830" s="37">
        <v>1.7993228999999999</v>
      </c>
    </row>
    <row r="831" spans="1:19" ht="15.7" customHeight="1">
      <c r="A831" s="2" t="s">
        <v>1353</v>
      </c>
      <c r="B831" s="35">
        <v>0.4</v>
      </c>
      <c r="C831" s="2" t="s">
        <v>1562</v>
      </c>
      <c r="D831" s="35">
        <v>0.99</v>
      </c>
      <c r="E831" s="35">
        <v>0.1</v>
      </c>
      <c r="F831" s="35">
        <v>333370</v>
      </c>
      <c r="G831" s="35">
        <v>0.98519215699999996</v>
      </c>
      <c r="H831" s="35">
        <v>0.99256846499999996</v>
      </c>
      <c r="I831" s="35">
        <v>174171</v>
      </c>
      <c r="J831" s="35">
        <v>0.98385783000000004</v>
      </c>
      <c r="K831" s="35">
        <v>0.99189607800000001</v>
      </c>
      <c r="L831" s="35">
        <v>159199</v>
      </c>
      <c r="M831" s="35">
        <v>0.98665508400000002</v>
      </c>
      <c r="N831" s="35">
        <v>0.99330513099999995</v>
      </c>
      <c r="O831" s="35">
        <v>588213</v>
      </c>
      <c r="P831" s="35">
        <v>0.95706881899999996</v>
      </c>
      <c r="Q831" s="35">
        <v>0.978298942</v>
      </c>
      <c r="R831" s="35">
        <v>2.1650616239999998</v>
      </c>
      <c r="S831" s="37">
        <v>0.81039220000000001</v>
      </c>
    </row>
    <row r="832" spans="1:19" ht="15.7" customHeight="1">
      <c r="A832" s="2" t="s">
        <v>1353</v>
      </c>
      <c r="B832" s="35">
        <v>0.5</v>
      </c>
      <c r="C832" s="2" t="s">
        <v>1561</v>
      </c>
      <c r="D832" s="35">
        <v>0.7</v>
      </c>
      <c r="E832" s="35">
        <v>0.1</v>
      </c>
      <c r="F832" s="35">
        <v>1535900</v>
      </c>
      <c r="G832" s="35">
        <v>0.91535065800000004</v>
      </c>
      <c r="H832" s="35">
        <v>0.95673959799999997</v>
      </c>
      <c r="I832" s="35">
        <v>868709</v>
      </c>
      <c r="J832" s="35">
        <v>0.89219553699999998</v>
      </c>
      <c r="K832" s="35">
        <v>0.94456102900000005</v>
      </c>
      <c r="L832" s="35">
        <v>667191</v>
      </c>
      <c r="M832" s="35">
        <v>0.94687546700000003</v>
      </c>
      <c r="N832" s="35">
        <v>0.97307526300000002</v>
      </c>
      <c r="O832" s="35">
        <v>2200782</v>
      </c>
      <c r="P832" s="35">
        <v>0.91717719099999995</v>
      </c>
      <c r="Q832" s="35">
        <v>0.95769368300000002</v>
      </c>
      <c r="R832" s="35">
        <v>4.1746293200000002</v>
      </c>
      <c r="S832" s="37">
        <v>5.5438970999999997</v>
      </c>
    </row>
    <row r="833" spans="1:19" ht="15.7" customHeight="1">
      <c r="A833" s="2" t="s">
        <v>1353</v>
      </c>
      <c r="B833" s="35">
        <v>0.5</v>
      </c>
      <c r="C833" s="2" t="s">
        <v>1561</v>
      </c>
      <c r="D833" s="35">
        <v>0.8</v>
      </c>
      <c r="E833" s="35">
        <v>0.1</v>
      </c>
      <c r="F833" s="35">
        <v>1474272</v>
      </c>
      <c r="G833" s="35">
        <v>0.93483175299999999</v>
      </c>
      <c r="H833" s="35">
        <v>0.96686697799999999</v>
      </c>
      <c r="I833" s="35">
        <v>827030</v>
      </c>
      <c r="J833" s="35">
        <v>0.91494288000000001</v>
      </c>
      <c r="K833" s="35">
        <v>0.95652646600000002</v>
      </c>
      <c r="L833" s="35">
        <v>647242</v>
      </c>
      <c r="M833" s="35">
        <v>0.96120325799999995</v>
      </c>
      <c r="N833" s="35">
        <v>0.98040974000000003</v>
      </c>
      <c r="O833" s="35">
        <v>2150452</v>
      </c>
      <c r="P833" s="35">
        <v>0.928850697</v>
      </c>
      <c r="Q833" s="35">
        <v>0.96376900600000004</v>
      </c>
      <c r="R833" s="35">
        <v>3.5854633850000002</v>
      </c>
      <c r="S833" s="37">
        <v>4.3473534000000003</v>
      </c>
    </row>
    <row r="834" spans="1:19" ht="15.7" customHeight="1">
      <c r="A834" s="2" t="s">
        <v>1353</v>
      </c>
      <c r="B834" s="35">
        <v>0.5</v>
      </c>
      <c r="C834" s="2" t="s">
        <v>1561</v>
      </c>
      <c r="D834" s="35">
        <v>0.9</v>
      </c>
      <c r="E834" s="35">
        <v>0.1</v>
      </c>
      <c r="F834" s="35">
        <v>1361748</v>
      </c>
      <c r="G834" s="35">
        <v>0.954477676</v>
      </c>
      <c r="H834" s="35">
        <v>0.97697373399999998</v>
      </c>
      <c r="I834" s="35">
        <v>753502</v>
      </c>
      <c r="J834" s="35">
        <v>0.93874572300000003</v>
      </c>
      <c r="K834" s="35">
        <v>0.96888891200000005</v>
      </c>
      <c r="L834" s="35">
        <v>608246</v>
      </c>
      <c r="M834" s="35">
        <v>0.97452112199999996</v>
      </c>
      <c r="N834" s="35">
        <v>0.98717836400000003</v>
      </c>
      <c r="O834" s="35">
        <v>2051835</v>
      </c>
      <c r="P834" s="35">
        <v>0.94064278899999998</v>
      </c>
      <c r="Q834" s="35">
        <v>0.96986740800000004</v>
      </c>
      <c r="R834" s="35">
        <v>2.9924874589999999</v>
      </c>
      <c r="S834" s="37">
        <v>3.1111087999999998</v>
      </c>
    </row>
    <row r="835" spans="1:19" ht="15.7" customHeight="1">
      <c r="A835" s="2" t="s">
        <v>1353</v>
      </c>
      <c r="B835" s="35">
        <v>0.5</v>
      </c>
      <c r="C835" s="2" t="s">
        <v>1561</v>
      </c>
      <c r="D835" s="35">
        <v>0.95</v>
      </c>
      <c r="E835" s="35">
        <v>0.1</v>
      </c>
      <c r="F835" s="35">
        <v>1242277</v>
      </c>
      <c r="G835" s="35">
        <v>0.96508804999999998</v>
      </c>
      <c r="H835" s="35">
        <v>0.98238895000000004</v>
      </c>
      <c r="I835" s="35">
        <v>679116</v>
      </c>
      <c r="J835" s="35">
        <v>0.95187429000000001</v>
      </c>
      <c r="K835" s="35">
        <v>0.97564045099999996</v>
      </c>
      <c r="L835" s="35">
        <v>563161</v>
      </c>
      <c r="M835" s="35">
        <v>0.98139174900000004</v>
      </c>
      <c r="N835" s="35">
        <v>0.99065218300000002</v>
      </c>
      <c r="O835" s="35">
        <v>1937678</v>
      </c>
      <c r="P835" s="35">
        <v>0.94806920800000005</v>
      </c>
      <c r="Q835" s="35">
        <v>0.97368845500000001</v>
      </c>
      <c r="R835" s="35">
        <v>2.6190187809999999</v>
      </c>
      <c r="S835" s="37">
        <v>2.4359549</v>
      </c>
    </row>
    <row r="836" spans="1:19" ht="15.7" customHeight="1">
      <c r="A836" s="2" t="s">
        <v>1353</v>
      </c>
      <c r="B836" s="35">
        <v>0.5</v>
      </c>
      <c r="C836" s="2" t="s">
        <v>1561</v>
      </c>
      <c r="D836" s="35">
        <v>0.99</v>
      </c>
      <c r="E836" s="35">
        <v>0.1</v>
      </c>
      <c r="F836" s="35">
        <v>974088</v>
      </c>
      <c r="G836" s="35">
        <v>0.97535444699999996</v>
      </c>
      <c r="H836" s="35">
        <v>0.98760034799999996</v>
      </c>
      <c r="I836" s="35">
        <v>528176</v>
      </c>
      <c r="J836" s="35">
        <v>0.96551714600000005</v>
      </c>
      <c r="K836" s="35">
        <v>0.98260732100000003</v>
      </c>
      <c r="L836" s="35">
        <v>445912</v>
      </c>
      <c r="M836" s="35">
        <v>0.98720232799999996</v>
      </c>
      <c r="N836" s="35">
        <v>0.99358055899999997</v>
      </c>
      <c r="O836" s="35">
        <v>1633934</v>
      </c>
      <c r="P836" s="35">
        <v>0.95687246400000003</v>
      </c>
      <c r="Q836" s="35">
        <v>0.97819858100000001</v>
      </c>
      <c r="R836" s="35">
        <v>2.1753980949999998</v>
      </c>
      <c r="S836" s="37">
        <v>1.7392679</v>
      </c>
    </row>
    <row r="837" spans="1:19" ht="15.7" customHeight="1">
      <c r="A837" s="2" t="s">
        <v>1353</v>
      </c>
      <c r="B837" s="35">
        <v>0.5</v>
      </c>
      <c r="C837" s="2" t="s">
        <v>1562</v>
      </c>
      <c r="D837" s="35">
        <v>0.7</v>
      </c>
      <c r="E837" s="35">
        <v>0.1</v>
      </c>
      <c r="F837" s="35">
        <v>598732</v>
      </c>
      <c r="G837" s="35">
        <v>0.92470257199999994</v>
      </c>
      <c r="H837" s="35">
        <v>0.96161456499999998</v>
      </c>
      <c r="I837" s="35">
        <v>333282</v>
      </c>
      <c r="J837" s="35">
        <v>0.90778731000000001</v>
      </c>
      <c r="K837" s="35">
        <v>0.95277873099999999</v>
      </c>
      <c r="L837" s="35">
        <v>265450</v>
      </c>
      <c r="M837" s="35">
        <v>0.946618191</v>
      </c>
      <c r="N837" s="35">
        <v>0.97294305699999994</v>
      </c>
      <c r="O837" s="35">
        <v>863173</v>
      </c>
      <c r="P837" s="35">
        <v>0.91595289999999996</v>
      </c>
      <c r="Q837" s="35">
        <v>0.95705428299999995</v>
      </c>
      <c r="R837" s="35">
        <v>4.2391477990000004</v>
      </c>
      <c r="S837" s="37">
        <v>4.7221269000000001</v>
      </c>
    </row>
    <row r="838" spans="1:19" ht="15.7" customHeight="1">
      <c r="A838" s="2" t="s">
        <v>1353</v>
      </c>
      <c r="B838" s="35">
        <v>0.5</v>
      </c>
      <c r="C838" s="2" t="s">
        <v>1562</v>
      </c>
      <c r="D838" s="35">
        <v>0.8</v>
      </c>
      <c r="E838" s="35">
        <v>0.1</v>
      </c>
      <c r="F838" s="35">
        <v>574920</v>
      </c>
      <c r="G838" s="35">
        <v>0.94480790100000001</v>
      </c>
      <c r="H838" s="35">
        <v>0.97201229499999997</v>
      </c>
      <c r="I838" s="35">
        <v>317389</v>
      </c>
      <c r="J838" s="35">
        <v>0.93200987599999996</v>
      </c>
      <c r="K838" s="35">
        <v>0.96540658599999996</v>
      </c>
      <c r="L838" s="35">
        <v>257531</v>
      </c>
      <c r="M838" s="35">
        <v>0.96094649499999996</v>
      </c>
      <c r="N838" s="35">
        <v>0.98027878400000001</v>
      </c>
      <c r="O838" s="35">
        <v>843328</v>
      </c>
      <c r="P838" s="35">
        <v>0.92757449599999997</v>
      </c>
      <c r="Q838" s="35">
        <v>0.96310669000000004</v>
      </c>
      <c r="R838" s="35">
        <v>3.6530207250000002</v>
      </c>
      <c r="S838" s="37">
        <v>3.4593414</v>
      </c>
    </row>
    <row r="839" spans="1:19" ht="15.7" customHeight="1">
      <c r="A839" s="2" t="s">
        <v>1353</v>
      </c>
      <c r="B839" s="35">
        <v>0.5</v>
      </c>
      <c r="C839" s="2" t="s">
        <v>1562</v>
      </c>
      <c r="D839" s="35">
        <v>0.9</v>
      </c>
      <c r="E839" s="35">
        <v>0.1</v>
      </c>
      <c r="F839" s="35">
        <v>531294</v>
      </c>
      <c r="G839" s="35">
        <v>0.96511081799999998</v>
      </c>
      <c r="H839" s="35">
        <v>0.98240053800000005</v>
      </c>
      <c r="I839" s="35">
        <v>289174</v>
      </c>
      <c r="J839" s="35">
        <v>0.95741591400000003</v>
      </c>
      <c r="K839" s="35">
        <v>0.97847632299999998</v>
      </c>
      <c r="L839" s="35">
        <v>242120</v>
      </c>
      <c r="M839" s="35">
        <v>0.974423343</v>
      </c>
      <c r="N839" s="35">
        <v>0.98712883799999995</v>
      </c>
      <c r="O839" s="35">
        <v>805011</v>
      </c>
      <c r="P839" s="35">
        <v>0.939270096</v>
      </c>
      <c r="Q839" s="35">
        <v>0.96915947899999999</v>
      </c>
      <c r="R839" s="35">
        <v>3.0631622169999999</v>
      </c>
      <c r="S839" s="37">
        <v>2.1523677000000001</v>
      </c>
    </row>
    <row r="840" spans="1:19" ht="15.7" customHeight="1">
      <c r="A840" s="2" t="s">
        <v>1353</v>
      </c>
      <c r="B840" s="35">
        <v>0.5</v>
      </c>
      <c r="C840" s="2" t="s">
        <v>1562</v>
      </c>
      <c r="D840" s="35">
        <v>0.95</v>
      </c>
      <c r="E840" s="35">
        <v>0.1</v>
      </c>
      <c r="F840" s="35">
        <v>484915</v>
      </c>
      <c r="G840" s="35">
        <v>0.97603921900000001</v>
      </c>
      <c r="H840" s="35">
        <v>0.98794697200000003</v>
      </c>
      <c r="I840" s="35">
        <v>260600</v>
      </c>
      <c r="J840" s="35">
        <v>0.97176358799999996</v>
      </c>
      <c r="K840" s="35">
        <v>0.98578069999999995</v>
      </c>
      <c r="L840" s="35">
        <v>224315</v>
      </c>
      <c r="M840" s="35">
        <v>0.98104200100000005</v>
      </c>
      <c r="N840" s="35">
        <v>0.99047564399999999</v>
      </c>
      <c r="O840" s="35">
        <v>760541</v>
      </c>
      <c r="P840" s="35">
        <v>0.94651689800000005</v>
      </c>
      <c r="Q840" s="35">
        <v>0.97289099999999995</v>
      </c>
      <c r="R840" s="35">
        <v>2.7004448289999998</v>
      </c>
      <c r="S840" s="37">
        <v>1.4219299999999999</v>
      </c>
    </row>
    <row r="841" spans="1:19" ht="15.7" customHeight="1">
      <c r="A841" s="2" t="s">
        <v>1353</v>
      </c>
      <c r="B841" s="35">
        <v>0.5</v>
      </c>
      <c r="C841" s="2" t="s">
        <v>1562</v>
      </c>
      <c r="D841" s="35">
        <v>0.99</v>
      </c>
      <c r="E841" s="35">
        <v>0.1</v>
      </c>
      <c r="F841" s="35">
        <v>380618</v>
      </c>
      <c r="G841" s="35">
        <v>0.98719274599999995</v>
      </c>
      <c r="H841" s="35">
        <v>0.99357573799999999</v>
      </c>
      <c r="I841" s="35">
        <v>202885</v>
      </c>
      <c r="J841" s="35">
        <v>0.98722962400000003</v>
      </c>
      <c r="K841" s="35">
        <v>0.99359429600000004</v>
      </c>
      <c r="L841" s="35">
        <v>177733</v>
      </c>
      <c r="M841" s="35">
        <v>0.98715065199999996</v>
      </c>
      <c r="N841" s="35">
        <v>0.99355455400000003</v>
      </c>
      <c r="O841" s="35">
        <v>641688</v>
      </c>
      <c r="P841" s="35">
        <v>0.955463493</v>
      </c>
      <c r="Q841" s="35">
        <v>0.97747812899999997</v>
      </c>
      <c r="R841" s="35">
        <v>2.2477199090000002</v>
      </c>
      <c r="S841" s="37">
        <v>0.64057039999999998</v>
      </c>
    </row>
    <row r="842" spans="1:19" ht="15.7" customHeight="1">
      <c r="A842" s="2" t="s">
        <v>1353</v>
      </c>
      <c r="B842" s="35">
        <v>0.75</v>
      </c>
      <c r="C842" s="2" t="s">
        <v>1561</v>
      </c>
      <c r="D842" s="35">
        <v>0.7</v>
      </c>
      <c r="E842" s="35">
        <v>0.1</v>
      </c>
      <c r="F842" s="35">
        <v>1595288</v>
      </c>
      <c r="G842" s="35">
        <v>0.93621691200000001</v>
      </c>
      <c r="H842" s="35">
        <v>0.96758302600000001</v>
      </c>
      <c r="I842" s="35">
        <v>910907</v>
      </c>
      <c r="J842" s="35">
        <v>0.920426776</v>
      </c>
      <c r="K842" s="35">
        <v>0.95938875099999998</v>
      </c>
      <c r="L842" s="35">
        <v>684381</v>
      </c>
      <c r="M842" s="35">
        <v>0.957871688</v>
      </c>
      <c r="N842" s="35">
        <v>0.97870919499999998</v>
      </c>
      <c r="O842" s="35">
        <v>2240672</v>
      </c>
      <c r="P842" s="35">
        <v>0.92394462600000005</v>
      </c>
      <c r="Q842" s="35">
        <v>0.96122038399999998</v>
      </c>
      <c r="R842" s="35">
        <v>3.841454648</v>
      </c>
      <c r="S842" s="37">
        <v>4.0611249000000003</v>
      </c>
    </row>
    <row r="843" spans="1:19" ht="15.7" customHeight="1">
      <c r="A843" s="2" t="s">
        <v>1353</v>
      </c>
      <c r="B843" s="35">
        <v>0.75</v>
      </c>
      <c r="C843" s="2" t="s">
        <v>1561</v>
      </c>
      <c r="D843" s="35">
        <v>0.8</v>
      </c>
      <c r="E843" s="35">
        <v>0.1</v>
      </c>
      <c r="F843" s="35">
        <v>1552006</v>
      </c>
      <c r="G843" s="35">
        <v>0.95033724500000005</v>
      </c>
      <c r="H843" s="35">
        <v>0.974852422</v>
      </c>
      <c r="I843" s="35">
        <v>881588</v>
      </c>
      <c r="J843" s="35">
        <v>0.93694870100000005</v>
      </c>
      <c r="K843" s="35">
        <v>0.96796110499999999</v>
      </c>
      <c r="L843" s="35">
        <v>670418</v>
      </c>
      <c r="M843" s="35">
        <v>0.96838421699999999</v>
      </c>
      <c r="N843" s="35">
        <v>0.98406514899999997</v>
      </c>
      <c r="O843" s="35">
        <v>2206252</v>
      </c>
      <c r="P843" s="35">
        <v>0.93245018099999999</v>
      </c>
      <c r="Q843" s="35">
        <v>0.96563460000000001</v>
      </c>
      <c r="R843" s="35">
        <v>3.412443487</v>
      </c>
      <c r="S843" s="37">
        <v>3.2038894999999998</v>
      </c>
    </row>
    <row r="844" spans="1:19" ht="15.7" customHeight="1">
      <c r="A844" s="2" t="s">
        <v>1353</v>
      </c>
      <c r="B844" s="35">
        <v>0.75</v>
      </c>
      <c r="C844" s="2" t="s">
        <v>1561</v>
      </c>
      <c r="D844" s="35">
        <v>0.9</v>
      </c>
      <c r="E844" s="35">
        <v>0.1</v>
      </c>
      <c r="F844" s="35">
        <v>1471533</v>
      </c>
      <c r="G844" s="35">
        <v>0.96411696000000002</v>
      </c>
      <c r="H844" s="35">
        <v>0.98189457700000005</v>
      </c>
      <c r="I844" s="35">
        <v>828893</v>
      </c>
      <c r="J844" s="35">
        <v>0.95365281599999996</v>
      </c>
      <c r="K844" s="35">
        <v>0.97655149200000002</v>
      </c>
      <c r="L844" s="35">
        <v>642640</v>
      </c>
      <c r="M844" s="35">
        <v>0.97787015899999996</v>
      </c>
      <c r="N844" s="35">
        <v>0.98887317600000002</v>
      </c>
      <c r="O844" s="35">
        <v>2137926</v>
      </c>
      <c r="P844" s="35">
        <v>0.94129920899999997</v>
      </c>
      <c r="Q844" s="35">
        <v>0.97020575600000003</v>
      </c>
      <c r="R844" s="35">
        <v>2.9657735999999999</v>
      </c>
      <c r="S844" s="37">
        <v>2.3448508000000001</v>
      </c>
    </row>
    <row r="845" spans="1:19" ht="15.7" customHeight="1">
      <c r="A845" s="2" t="s">
        <v>1353</v>
      </c>
      <c r="B845" s="35">
        <v>0.75</v>
      </c>
      <c r="C845" s="2" t="s">
        <v>1561</v>
      </c>
      <c r="D845" s="35">
        <v>0.95</v>
      </c>
      <c r="E845" s="35">
        <v>0.1</v>
      </c>
      <c r="F845" s="35">
        <v>1382464</v>
      </c>
      <c r="G845" s="35">
        <v>0.971658578</v>
      </c>
      <c r="H845" s="35">
        <v>0.98572743600000001</v>
      </c>
      <c r="I845" s="35">
        <v>773032</v>
      </c>
      <c r="J845" s="35">
        <v>0.96294033000000001</v>
      </c>
      <c r="K845" s="35">
        <v>0.98129523100000005</v>
      </c>
      <c r="L845" s="35">
        <v>609432</v>
      </c>
      <c r="M845" s="35">
        <v>0.98288860499999997</v>
      </c>
      <c r="N845" s="35">
        <v>0.991407386</v>
      </c>
      <c r="O845" s="35">
        <v>2056841</v>
      </c>
      <c r="P845" s="35">
        <v>0.94693392899999995</v>
      </c>
      <c r="Q845" s="35">
        <v>0.97310530200000001</v>
      </c>
      <c r="R845" s="35">
        <v>2.6803993959999999</v>
      </c>
      <c r="S845" s="37">
        <v>1.8704769000000001</v>
      </c>
    </row>
    <row r="846" spans="1:19" ht="15.7" customHeight="1">
      <c r="A846" s="2" t="s">
        <v>1353</v>
      </c>
      <c r="B846" s="35">
        <v>0.75</v>
      </c>
      <c r="C846" s="2" t="s">
        <v>1561</v>
      </c>
      <c r="D846" s="35">
        <v>0.99</v>
      </c>
      <c r="E846" s="35">
        <v>0.1</v>
      </c>
      <c r="F846" s="35">
        <v>1168057</v>
      </c>
      <c r="G846" s="35">
        <v>0.97908328300000003</v>
      </c>
      <c r="H846" s="35">
        <v>0.98948637299999997</v>
      </c>
      <c r="I846" s="35">
        <v>650668</v>
      </c>
      <c r="J846" s="35">
        <v>0.97235717300000002</v>
      </c>
      <c r="K846" s="35">
        <v>0.98608172699999996</v>
      </c>
      <c r="L846" s="35">
        <v>517389</v>
      </c>
      <c r="M846" s="35">
        <v>0.98764156800000003</v>
      </c>
      <c r="N846" s="35">
        <v>0.99380157400000002</v>
      </c>
      <c r="O846" s="35">
        <v>1830706</v>
      </c>
      <c r="P846" s="35">
        <v>0.954373629</v>
      </c>
      <c r="Q846" s="35">
        <v>0.97692048300000001</v>
      </c>
      <c r="R846" s="35">
        <v>2.3048758820000002</v>
      </c>
      <c r="S846" s="37">
        <v>1.3918273000000001</v>
      </c>
    </row>
    <row r="847" spans="1:19" ht="15.7" customHeight="1">
      <c r="A847" s="2" t="s">
        <v>1353</v>
      </c>
      <c r="B847" s="35">
        <v>0.75</v>
      </c>
      <c r="C847" s="2" t="s">
        <v>1562</v>
      </c>
      <c r="D847" s="35">
        <v>0.7</v>
      </c>
      <c r="E847" s="35">
        <v>0.1</v>
      </c>
      <c r="F847" s="35">
        <v>622370</v>
      </c>
      <c r="G847" s="35">
        <v>0.94581285800000003</v>
      </c>
      <c r="H847" s="35">
        <v>0.97252910400000003</v>
      </c>
      <c r="I847" s="35">
        <v>349891</v>
      </c>
      <c r="J847" s="35">
        <v>0.93659197699999996</v>
      </c>
      <c r="K847" s="35">
        <v>0.96777682200000004</v>
      </c>
      <c r="L847" s="35">
        <v>272479</v>
      </c>
      <c r="M847" s="35">
        <v>0.95785447499999998</v>
      </c>
      <c r="N847" s="35">
        <v>0.978700401</v>
      </c>
      <c r="O847" s="35">
        <v>879237</v>
      </c>
      <c r="P847" s="35">
        <v>0.92301213800000004</v>
      </c>
      <c r="Q847" s="35">
        <v>0.96073520700000004</v>
      </c>
      <c r="R847" s="35">
        <v>3.886570812</v>
      </c>
      <c r="S847" s="37">
        <v>3.2223177999999999</v>
      </c>
    </row>
    <row r="848" spans="1:19" ht="15.7" customHeight="1">
      <c r="A848" s="2" t="s">
        <v>1353</v>
      </c>
      <c r="B848" s="35">
        <v>0.75</v>
      </c>
      <c r="C848" s="2" t="s">
        <v>1562</v>
      </c>
      <c r="D848" s="35">
        <v>0.8</v>
      </c>
      <c r="E848" s="35">
        <v>0.1</v>
      </c>
      <c r="F848" s="35">
        <v>605710</v>
      </c>
      <c r="G848" s="35">
        <v>0.95995708000000002</v>
      </c>
      <c r="H848" s="35">
        <v>0.97977399399999998</v>
      </c>
      <c r="I848" s="35">
        <v>338769</v>
      </c>
      <c r="J848" s="35">
        <v>0.95358885699999996</v>
      </c>
      <c r="K848" s="35">
        <v>0.97651874400000005</v>
      </c>
      <c r="L848" s="35">
        <v>266941</v>
      </c>
      <c r="M848" s="35">
        <v>0.96813111900000004</v>
      </c>
      <c r="N848" s="35">
        <v>0.98393654200000003</v>
      </c>
      <c r="O848" s="35">
        <v>865752</v>
      </c>
      <c r="P848" s="35">
        <v>0.93146446999999999</v>
      </c>
      <c r="Q848" s="35">
        <v>0.96512407</v>
      </c>
      <c r="R848" s="35">
        <v>3.4612262380000001</v>
      </c>
      <c r="S848" s="37">
        <v>2.3481255999999999</v>
      </c>
    </row>
    <row r="849" spans="1:19" ht="15.7" customHeight="1">
      <c r="A849" s="2" t="s">
        <v>1353</v>
      </c>
      <c r="B849" s="35">
        <v>0.75</v>
      </c>
      <c r="C849" s="2" t="s">
        <v>1562</v>
      </c>
      <c r="D849" s="35">
        <v>0.9</v>
      </c>
      <c r="E849" s="35">
        <v>0.1</v>
      </c>
      <c r="F849" s="35">
        <v>574427</v>
      </c>
      <c r="G849" s="35">
        <v>0.97411847799999995</v>
      </c>
      <c r="H849" s="35">
        <v>0.98697440599999997</v>
      </c>
      <c r="I849" s="35">
        <v>318459</v>
      </c>
      <c r="J849" s="35">
        <v>0.97126192600000005</v>
      </c>
      <c r="K849" s="35">
        <v>0.98552621799999995</v>
      </c>
      <c r="L849" s="35">
        <v>255968</v>
      </c>
      <c r="M849" s="35">
        <v>0.97769004299999995</v>
      </c>
      <c r="N849" s="35">
        <v>0.98878210099999997</v>
      </c>
      <c r="O849" s="35">
        <v>839256</v>
      </c>
      <c r="P849" s="35">
        <v>0.94010962099999995</v>
      </c>
      <c r="Q849" s="35">
        <v>0.96959250299999999</v>
      </c>
      <c r="R849" s="35">
        <v>3.0262973930000001</v>
      </c>
      <c r="S849" s="37">
        <v>1.4473781999999999</v>
      </c>
    </row>
    <row r="850" spans="1:19" ht="15.7" customHeight="1">
      <c r="A850" s="2" t="s">
        <v>1353</v>
      </c>
      <c r="B850" s="35">
        <v>0.75</v>
      </c>
      <c r="C850" s="2" t="s">
        <v>1562</v>
      </c>
      <c r="D850" s="35">
        <v>0.95</v>
      </c>
      <c r="E850" s="35">
        <v>0.1</v>
      </c>
      <c r="F850" s="35">
        <v>539626</v>
      </c>
      <c r="G850" s="35">
        <v>0.981971861</v>
      </c>
      <c r="H850" s="35">
        <v>0.99094493299999997</v>
      </c>
      <c r="I850" s="35">
        <v>296725</v>
      </c>
      <c r="J850" s="35">
        <v>0.98126007199999998</v>
      </c>
      <c r="K850" s="35">
        <v>0.99058572199999995</v>
      </c>
      <c r="L850" s="35">
        <v>242901</v>
      </c>
      <c r="M850" s="35">
        <v>0.98284242499999996</v>
      </c>
      <c r="N850" s="35">
        <v>0.99138409500000002</v>
      </c>
      <c r="O850" s="35">
        <v>807833</v>
      </c>
      <c r="P850" s="35">
        <v>0.94546168100000005</v>
      </c>
      <c r="Q850" s="35">
        <v>0.97234853899999996</v>
      </c>
      <c r="R850" s="35">
        <v>2.7557822920000001</v>
      </c>
      <c r="S850" s="37">
        <v>0.94142780000000004</v>
      </c>
    </row>
    <row r="851" spans="1:19" ht="15.7" customHeight="1">
      <c r="A851" s="2" t="s">
        <v>1353</v>
      </c>
      <c r="B851" s="35">
        <v>0.75</v>
      </c>
      <c r="C851" s="2" t="s">
        <v>1562</v>
      </c>
      <c r="D851" s="35">
        <v>0.99</v>
      </c>
      <c r="E851" s="35">
        <v>0.1</v>
      </c>
      <c r="F851" s="35">
        <v>455969</v>
      </c>
      <c r="G851" s="35">
        <v>0.98960731800000001</v>
      </c>
      <c r="H851" s="35">
        <v>0.99479008700000005</v>
      </c>
      <c r="I851" s="35">
        <v>249566</v>
      </c>
      <c r="J851" s="35">
        <v>0.99134546199999996</v>
      </c>
      <c r="K851" s="35">
        <v>0.99566332700000004</v>
      </c>
      <c r="L851" s="35">
        <v>206403</v>
      </c>
      <c r="M851" s="35">
        <v>0.98751179099999997</v>
      </c>
      <c r="N851" s="35">
        <v>0.99373627899999994</v>
      </c>
      <c r="O851" s="35">
        <v>719182</v>
      </c>
      <c r="P851" s="35">
        <v>0.95282891800000002</v>
      </c>
      <c r="Q851" s="35">
        <v>0.97612955999999995</v>
      </c>
      <c r="R851" s="35">
        <v>2.3838641589999998</v>
      </c>
      <c r="S851" s="37">
        <v>0.43366729999999998</v>
      </c>
    </row>
    <row r="852" spans="1:19" ht="15.7" customHeight="1">
      <c r="A852" s="2" t="s">
        <v>1353</v>
      </c>
      <c r="B852" s="35">
        <v>1</v>
      </c>
      <c r="C852" s="2" t="s">
        <v>1561</v>
      </c>
      <c r="D852" s="35">
        <v>0.7</v>
      </c>
      <c r="E852" s="35">
        <v>0.1</v>
      </c>
      <c r="F852" s="35">
        <v>1626236</v>
      </c>
      <c r="G852" s="35">
        <v>0.947707203</v>
      </c>
      <c r="H852" s="35">
        <v>0.97350254400000003</v>
      </c>
      <c r="I852" s="35">
        <v>932765</v>
      </c>
      <c r="J852" s="35">
        <v>0.93529782800000005</v>
      </c>
      <c r="K852" s="35">
        <v>0.96710797100000001</v>
      </c>
      <c r="L852" s="35">
        <v>693471</v>
      </c>
      <c r="M852" s="35">
        <v>0.96479195399999995</v>
      </c>
      <c r="N852" s="35">
        <v>0.98223823700000001</v>
      </c>
      <c r="O852" s="35">
        <v>2261726</v>
      </c>
      <c r="P852" s="35">
        <v>0.92797669000000005</v>
      </c>
      <c r="Q852" s="35">
        <v>0.96331546700000004</v>
      </c>
      <c r="R852" s="35">
        <v>3.6435829160000002</v>
      </c>
      <c r="S852" s="37">
        <v>3.2892028999999998</v>
      </c>
    </row>
    <row r="853" spans="1:19" ht="15.7" customHeight="1">
      <c r="A853" s="2" t="s">
        <v>1353</v>
      </c>
      <c r="B853" s="35">
        <v>1</v>
      </c>
      <c r="C853" s="2" t="s">
        <v>1561</v>
      </c>
      <c r="D853" s="35">
        <v>0.8</v>
      </c>
      <c r="E853" s="35">
        <v>0.1</v>
      </c>
      <c r="F853" s="35">
        <v>1593663</v>
      </c>
      <c r="G853" s="35">
        <v>0.95867868000000001</v>
      </c>
      <c r="H853" s="35">
        <v>0.97912138100000001</v>
      </c>
      <c r="I853" s="35">
        <v>910846</v>
      </c>
      <c r="J853" s="35">
        <v>0.94822607599999997</v>
      </c>
      <c r="K853" s="35">
        <v>0.97376900600000005</v>
      </c>
      <c r="L853" s="35">
        <v>682817</v>
      </c>
      <c r="M853" s="35">
        <v>0.97289317200000003</v>
      </c>
      <c r="N853" s="35">
        <v>0.98635347200000001</v>
      </c>
      <c r="O853" s="35">
        <v>2235429</v>
      </c>
      <c r="P853" s="35">
        <v>0.93471099999999996</v>
      </c>
      <c r="Q853" s="35">
        <v>0.96680453099999997</v>
      </c>
      <c r="R853" s="35">
        <v>3.302567678</v>
      </c>
      <c r="S853" s="37">
        <v>2.6230994000000001</v>
      </c>
    </row>
    <row r="854" spans="1:19" ht="15.7" customHeight="1">
      <c r="A854" s="2" t="s">
        <v>1353</v>
      </c>
      <c r="B854" s="35">
        <v>1</v>
      </c>
      <c r="C854" s="2" t="s">
        <v>1561</v>
      </c>
      <c r="D854" s="35">
        <v>0.9</v>
      </c>
      <c r="E854" s="35">
        <v>0.1</v>
      </c>
      <c r="F854" s="35">
        <v>1530785</v>
      </c>
      <c r="G854" s="35">
        <v>0.96950426700000003</v>
      </c>
      <c r="H854" s="35">
        <v>0.98463407800000002</v>
      </c>
      <c r="I854" s="35">
        <v>869731</v>
      </c>
      <c r="J854" s="35">
        <v>0.96126114200000001</v>
      </c>
      <c r="K854" s="35">
        <v>0.98043926000000003</v>
      </c>
      <c r="L854" s="35">
        <v>661054</v>
      </c>
      <c r="M854" s="35">
        <v>0.98051203499999995</v>
      </c>
      <c r="N854" s="35">
        <v>0.99020807700000002</v>
      </c>
      <c r="O854" s="35">
        <v>2182778</v>
      </c>
      <c r="P854" s="35">
        <v>0.94206815399999999</v>
      </c>
      <c r="Q854" s="35">
        <v>0.97060195400000004</v>
      </c>
      <c r="R854" s="35">
        <v>2.9296610950000002</v>
      </c>
      <c r="S854" s="37">
        <v>1.9560740000000001</v>
      </c>
    </row>
    <row r="855" spans="1:19" ht="15.7" customHeight="1">
      <c r="A855" s="2" t="s">
        <v>1353</v>
      </c>
      <c r="B855" s="35">
        <v>1</v>
      </c>
      <c r="C855" s="2" t="s">
        <v>1561</v>
      </c>
      <c r="D855" s="35">
        <v>0.95</v>
      </c>
      <c r="E855" s="35">
        <v>0.1</v>
      </c>
      <c r="F855" s="35">
        <v>1460257</v>
      </c>
      <c r="G855" s="35">
        <v>0.97546133800000001</v>
      </c>
      <c r="H855" s="35">
        <v>0.98765446300000004</v>
      </c>
      <c r="I855" s="35">
        <v>825690</v>
      </c>
      <c r="J855" s="35">
        <v>0.96856728999999997</v>
      </c>
      <c r="K855" s="35">
        <v>0.98415816300000003</v>
      </c>
      <c r="L855" s="35">
        <v>634567</v>
      </c>
      <c r="M855" s="35">
        <v>0.98454252900000006</v>
      </c>
      <c r="N855" s="35">
        <v>0.99224116500000004</v>
      </c>
      <c r="O855" s="35">
        <v>2119807</v>
      </c>
      <c r="P855" s="35">
        <v>0.94673509300000003</v>
      </c>
      <c r="Q855" s="35">
        <v>0.97300313100000002</v>
      </c>
      <c r="R855" s="35">
        <v>2.6930319109999998</v>
      </c>
      <c r="S855" s="37">
        <v>1.5841837000000001</v>
      </c>
    </row>
    <row r="856" spans="1:19" ht="15.7" customHeight="1">
      <c r="A856" s="2" t="s">
        <v>1353</v>
      </c>
      <c r="B856" s="35">
        <v>1</v>
      </c>
      <c r="C856" s="2" t="s">
        <v>1561</v>
      </c>
      <c r="D856" s="35">
        <v>0.99</v>
      </c>
      <c r="E856" s="35">
        <v>0.1</v>
      </c>
      <c r="F856" s="35">
        <v>1283050</v>
      </c>
      <c r="G856" s="35">
        <v>0.98128702099999998</v>
      </c>
      <c r="H856" s="35">
        <v>0.99059932399999995</v>
      </c>
      <c r="I856" s="35">
        <v>724794</v>
      </c>
      <c r="J856" s="35">
        <v>0.97592891599999998</v>
      </c>
      <c r="K856" s="35">
        <v>0.98789114600000005</v>
      </c>
      <c r="L856" s="35">
        <v>558256</v>
      </c>
      <c r="M856" s="35">
        <v>0.98830963500000002</v>
      </c>
      <c r="N856" s="35">
        <v>0.99413763399999999</v>
      </c>
      <c r="O856" s="35">
        <v>1938240</v>
      </c>
      <c r="P856" s="35">
        <v>0.95330612999999997</v>
      </c>
      <c r="Q856" s="35">
        <v>0.97637397000000004</v>
      </c>
      <c r="R856" s="35">
        <v>2.3603896230000001</v>
      </c>
      <c r="S856" s="37">
        <v>1.2108854</v>
      </c>
    </row>
    <row r="857" spans="1:19" ht="15.7" customHeight="1">
      <c r="A857" s="2" t="s">
        <v>1353</v>
      </c>
      <c r="B857" s="35">
        <v>1</v>
      </c>
      <c r="C857" s="2" t="s">
        <v>1562</v>
      </c>
      <c r="D857" s="35">
        <v>0.7</v>
      </c>
      <c r="E857" s="35">
        <v>0.1</v>
      </c>
      <c r="F857" s="35">
        <v>633889</v>
      </c>
      <c r="G857" s="35">
        <v>0.95678589000000003</v>
      </c>
      <c r="H857" s="35">
        <v>0.97815432899999999</v>
      </c>
      <c r="I857" s="35">
        <v>357853</v>
      </c>
      <c r="J857" s="35">
        <v>0.95016785400000003</v>
      </c>
      <c r="K857" s="35">
        <v>0.97476553799999999</v>
      </c>
      <c r="L857" s="35">
        <v>276036</v>
      </c>
      <c r="M857" s="35">
        <v>0.96546893499999997</v>
      </c>
      <c r="N857" s="35">
        <v>0.98258278799999998</v>
      </c>
      <c r="O857" s="35">
        <v>887521</v>
      </c>
      <c r="P857" s="35">
        <v>0.92700882399999995</v>
      </c>
      <c r="Q857" s="35">
        <v>0.96281297499999996</v>
      </c>
      <c r="R857" s="35">
        <v>3.6938372020000001</v>
      </c>
      <c r="S857" s="37">
        <v>2.5234462</v>
      </c>
    </row>
    <row r="858" spans="1:19" ht="15.7" customHeight="1">
      <c r="A858" s="2" t="s">
        <v>1353</v>
      </c>
      <c r="B858" s="35">
        <v>1</v>
      </c>
      <c r="C858" s="2" t="s">
        <v>1562</v>
      </c>
      <c r="D858" s="35">
        <v>0.8</v>
      </c>
      <c r="E858" s="35">
        <v>0.1</v>
      </c>
      <c r="F858" s="35">
        <v>621188</v>
      </c>
      <c r="G858" s="35">
        <v>0.96772129500000004</v>
      </c>
      <c r="H858" s="35">
        <v>0.98372826300000005</v>
      </c>
      <c r="I858" s="35">
        <v>349494</v>
      </c>
      <c r="J858" s="35">
        <v>0.96333417700000001</v>
      </c>
      <c r="K858" s="35">
        <v>0.98149588700000001</v>
      </c>
      <c r="L858" s="35">
        <v>271694</v>
      </c>
      <c r="M858" s="35">
        <v>0.973408881</v>
      </c>
      <c r="N858" s="35">
        <v>0.98661485900000001</v>
      </c>
      <c r="O858" s="35">
        <v>877106</v>
      </c>
      <c r="P858" s="35">
        <v>0.93350599099999998</v>
      </c>
      <c r="Q858" s="35">
        <v>0.96618113800000005</v>
      </c>
      <c r="R858" s="35">
        <v>3.3629379410000002</v>
      </c>
      <c r="S858" s="37">
        <v>1.8504113</v>
      </c>
    </row>
    <row r="859" spans="1:19" ht="15.7" customHeight="1">
      <c r="A859" s="2" t="s">
        <v>1353</v>
      </c>
      <c r="B859" s="35">
        <v>1</v>
      </c>
      <c r="C859" s="2" t="s">
        <v>1562</v>
      </c>
      <c r="D859" s="35">
        <v>0.9</v>
      </c>
      <c r="E859" s="35">
        <v>0.1</v>
      </c>
      <c r="F859" s="35">
        <v>596485</v>
      </c>
      <c r="G859" s="35">
        <v>0.97835234599999998</v>
      </c>
      <c r="H859" s="35">
        <v>0.98911695300000002</v>
      </c>
      <c r="I859" s="35">
        <v>333568</v>
      </c>
      <c r="J859" s="35">
        <v>0.97668450299999998</v>
      </c>
      <c r="K859" s="35">
        <v>0.98827349600000003</v>
      </c>
      <c r="L859" s="35">
        <v>262917</v>
      </c>
      <c r="M859" s="35">
        <v>0.98047452700000004</v>
      </c>
      <c r="N859" s="35">
        <v>0.990189137</v>
      </c>
      <c r="O859" s="35">
        <v>856495</v>
      </c>
      <c r="P859" s="35">
        <v>0.94036218400000005</v>
      </c>
      <c r="Q859" s="35">
        <v>0.96972273600000003</v>
      </c>
      <c r="R859" s="35">
        <v>3.016306717</v>
      </c>
      <c r="S859" s="37">
        <v>1.1726504</v>
      </c>
    </row>
    <row r="860" spans="1:19" ht="15.7" customHeight="1">
      <c r="A860" s="2" t="s">
        <v>1353</v>
      </c>
      <c r="B860" s="35">
        <v>1</v>
      </c>
      <c r="C860" s="2" t="s">
        <v>1562</v>
      </c>
      <c r="D860" s="35">
        <v>0.95</v>
      </c>
      <c r="E860" s="35">
        <v>0.1</v>
      </c>
      <c r="F860" s="35">
        <v>569294</v>
      </c>
      <c r="G860" s="35">
        <v>0.98437643399999997</v>
      </c>
      <c r="H860" s="35">
        <v>0.99215746400000004</v>
      </c>
      <c r="I860" s="35">
        <v>316683</v>
      </c>
      <c r="J860" s="35">
        <v>0.98445803799999998</v>
      </c>
      <c r="K860" s="35">
        <v>0.99219858800000005</v>
      </c>
      <c r="L860" s="35">
        <v>252611</v>
      </c>
      <c r="M860" s="35">
        <v>0.98427414499999999</v>
      </c>
      <c r="N860" s="35">
        <v>0.99210591400000003</v>
      </c>
      <c r="O860" s="35">
        <v>831964</v>
      </c>
      <c r="P860" s="35">
        <v>0.94501151699999997</v>
      </c>
      <c r="Q860" s="35">
        <v>0.97211702799999999</v>
      </c>
      <c r="R860" s="35">
        <v>2.78102699</v>
      </c>
      <c r="S860" s="37">
        <v>0.78014119999999998</v>
      </c>
    </row>
    <row r="861" spans="1:19" ht="15.7" customHeight="1">
      <c r="A861" s="2" t="s">
        <v>1353</v>
      </c>
      <c r="B861" s="35">
        <v>1</v>
      </c>
      <c r="C861" s="2" t="s">
        <v>1562</v>
      </c>
      <c r="D861" s="35">
        <v>0.99</v>
      </c>
      <c r="E861" s="35">
        <v>0.1</v>
      </c>
      <c r="F861" s="35">
        <v>500572</v>
      </c>
      <c r="G861" s="35">
        <v>0.99064493200000003</v>
      </c>
      <c r="H861" s="35">
        <v>0.99531147499999995</v>
      </c>
      <c r="I861" s="35">
        <v>277892</v>
      </c>
      <c r="J861" s="35">
        <v>0.99274195099999996</v>
      </c>
      <c r="K861" s="35">
        <v>0.996364366</v>
      </c>
      <c r="L861" s="35">
        <v>222680</v>
      </c>
      <c r="M861" s="35">
        <v>0.98803727799999996</v>
      </c>
      <c r="N861" s="35">
        <v>0.99400064300000002</v>
      </c>
      <c r="O861" s="35">
        <v>761474</v>
      </c>
      <c r="P861" s="35">
        <v>0.95199209900000004</v>
      </c>
      <c r="Q861" s="35">
        <v>0.97570082400000002</v>
      </c>
      <c r="R861" s="35">
        <v>2.4274171020000002</v>
      </c>
      <c r="S861" s="37">
        <v>0.36356339999999998</v>
      </c>
    </row>
    <row r="862" spans="1:19" ht="15.7" customHeight="1">
      <c r="A862" s="2" t="s">
        <v>1353</v>
      </c>
      <c r="B862" s="35">
        <v>2</v>
      </c>
      <c r="C862" s="2" t="s">
        <v>1561</v>
      </c>
      <c r="D862" s="35">
        <v>0.7</v>
      </c>
      <c r="E862" s="35">
        <v>0.1</v>
      </c>
      <c r="F862" s="35">
        <v>1674934</v>
      </c>
      <c r="G862" s="35">
        <v>0.96613170999999998</v>
      </c>
      <c r="H862" s="35">
        <v>0.98291999200000002</v>
      </c>
      <c r="I862" s="35">
        <v>967500</v>
      </c>
      <c r="J862" s="35">
        <v>0.95941801900000001</v>
      </c>
      <c r="K862" s="35">
        <v>0.97949886100000005</v>
      </c>
      <c r="L862" s="35">
        <v>707434</v>
      </c>
      <c r="M862" s="35">
        <v>0.97542817000000004</v>
      </c>
      <c r="N862" s="35">
        <v>0.98763767099999999</v>
      </c>
      <c r="O862" s="35">
        <v>2293927</v>
      </c>
      <c r="P862" s="35">
        <v>0.93475397599999999</v>
      </c>
      <c r="Q862" s="35">
        <v>0.96682675600000001</v>
      </c>
      <c r="R862" s="35">
        <v>3.3099075089999999</v>
      </c>
      <c r="S862" s="37">
        <v>2.0501138999999999</v>
      </c>
    </row>
    <row r="863" spans="1:19" ht="15.7" customHeight="1">
      <c r="A863" s="2" t="s">
        <v>1353</v>
      </c>
      <c r="B863" s="35">
        <v>2</v>
      </c>
      <c r="C863" s="2" t="s">
        <v>1561</v>
      </c>
      <c r="D863" s="35">
        <v>0.8</v>
      </c>
      <c r="E863" s="35">
        <v>0.1</v>
      </c>
      <c r="F863" s="35">
        <v>1658865</v>
      </c>
      <c r="G863" s="35">
        <v>0.97177183499999997</v>
      </c>
      <c r="H863" s="35">
        <v>0.985784883</v>
      </c>
      <c r="I863" s="35">
        <v>956921</v>
      </c>
      <c r="J863" s="35">
        <v>0.96612819500000002</v>
      </c>
      <c r="K863" s="35">
        <v>0.98291820399999996</v>
      </c>
      <c r="L863" s="35">
        <v>701944</v>
      </c>
      <c r="M863" s="35">
        <v>0.97954549899999999</v>
      </c>
      <c r="N863" s="35">
        <v>0.98971990899999995</v>
      </c>
      <c r="O863" s="35">
        <v>2279859</v>
      </c>
      <c r="P863" s="35">
        <v>0.93870936100000002</v>
      </c>
      <c r="Q863" s="35">
        <v>0.96887014699999996</v>
      </c>
      <c r="R863" s="35">
        <v>3.1075500460000001</v>
      </c>
      <c r="S863" s="37">
        <v>1.7081796</v>
      </c>
    </row>
    <row r="864" spans="1:19" ht="15.7" customHeight="1">
      <c r="A864" s="2" t="s">
        <v>1353</v>
      </c>
      <c r="B864" s="35">
        <v>2</v>
      </c>
      <c r="C864" s="2" t="s">
        <v>1561</v>
      </c>
      <c r="D864" s="35">
        <v>0.9</v>
      </c>
      <c r="E864" s="35">
        <v>0.1</v>
      </c>
      <c r="F864" s="35">
        <v>1628344</v>
      </c>
      <c r="G864" s="35">
        <v>0.977586556</v>
      </c>
      <c r="H864" s="35">
        <v>0.98872976899999998</v>
      </c>
      <c r="I864" s="35">
        <v>937610</v>
      </c>
      <c r="J864" s="35">
        <v>0.97309000700000003</v>
      </c>
      <c r="K864" s="35">
        <v>0.98645324599999995</v>
      </c>
      <c r="L864" s="35">
        <v>690734</v>
      </c>
      <c r="M864" s="35">
        <v>0.98374025899999995</v>
      </c>
      <c r="N864" s="35">
        <v>0.99183681099999998</v>
      </c>
      <c r="O864" s="35">
        <v>2252574</v>
      </c>
      <c r="P864" s="35">
        <v>0.94351573200000005</v>
      </c>
      <c r="Q864" s="35">
        <v>0.97134737900000001</v>
      </c>
      <c r="R864" s="35">
        <v>2.8623299339999999</v>
      </c>
      <c r="S864" s="37">
        <v>1.3546754000000001</v>
      </c>
    </row>
    <row r="865" spans="1:19" ht="15.7" customHeight="1">
      <c r="A865" s="2" t="s">
        <v>1353</v>
      </c>
      <c r="B865" s="35">
        <v>2</v>
      </c>
      <c r="C865" s="2" t="s">
        <v>1561</v>
      </c>
      <c r="D865" s="35">
        <v>0.95</v>
      </c>
      <c r="E865" s="35">
        <v>0.1</v>
      </c>
      <c r="F865" s="35">
        <v>1591261</v>
      </c>
      <c r="G865" s="35">
        <v>0.98099372900000004</v>
      </c>
      <c r="H865" s="35">
        <v>0.99045127499999996</v>
      </c>
      <c r="I865" s="35">
        <v>914908</v>
      </c>
      <c r="J865" s="35">
        <v>0.977197384</v>
      </c>
      <c r="K865" s="35">
        <v>0.988532945</v>
      </c>
      <c r="L865" s="35">
        <v>676353</v>
      </c>
      <c r="M865" s="35">
        <v>0.98616437899999998</v>
      </c>
      <c r="N865" s="35">
        <v>0.993058094</v>
      </c>
      <c r="O865" s="35">
        <v>2218729</v>
      </c>
      <c r="P865" s="35">
        <v>0.94689178699999998</v>
      </c>
      <c r="Q865" s="35">
        <v>0.97308364800000002</v>
      </c>
      <c r="R865" s="35">
        <v>2.6897573170000002</v>
      </c>
      <c r="S865" s="37">
        <v>1.1467054999999999</v>
      </c>
    </row>
    <row r="866" spans="1:19" ht="15.7" customHeight="1">
      <c r="A866" s="2" t="s">
        <v>1353</v>
      </c>
      <c r="B866" s="35">
        <v>2</v>
      </c>
      <c r="C866" s="2" t="s">
        <v>1561</v>
      </c>
      <c r="D866" s="35">
        <v>0.99</v>
      </c>
      <c r="E866" s="35">
        <v>0.1</v>
      </c>
      <c r="F866" s="35">
        <v>1495947</v>
      </c>
      <c r="G866" s="35">
        <v>0.98475488499999997</v>
      </c>
      <c r="H866" s="35">
        <v>0.99234816699999995</v>
      </c>
      <c r="I866" s="35">
        <v>862759</v>
      </c>
      <c r="J866" s="35">
        <v>0.98189455699999995</v>
      </c>
      <c r="K866" s="35">
        <v>0.99090592700000002</v>
      </c>
      <c r="L866" s="35">
        <v>633188</v>
      </c>
      <c r="M866" s="35">
        <v>0.98867242600000005</v>
      </c>
      <c r="N866" s="35">
        <v>0.99432008199999999</v>
      </c>
      <c r="O866" s="35">
        <v>2119651</v>
      </c>
      <c r="P866" s="35">
        <v>0.95203985599999996</v>
      </c>
      <c r="Q866" s="35">
        <v>0.97572529699999999</v>
      </c>
      <c r="R866" s="35">
        <v>2.4267516250000001</v>
      </c>
      <c r="S866" s="37">
        <v>0.90940730000000003</v>
      </c>
    </row>
    <row r="867" spans="1:19" ht="15.7" customHeight="1">
      <c r="A867" s="2" t="s">
        <v>1353</v>
      </c>
      <c r="B867" s="35">
        <v>2</v>
      </c>
      <c r="C867" s="2" t="s">
        <v>1562</v>
      </c>
      <c r="D867" s="35">
        <v>0.7</v>
      </c>
      <c r="E867" s="35">
        <v>0.1</v>
      </c>
      <c r="F867" s="35">
        <v>652764</v>
      </c>
      <c r="G867" s="35">
        <v>0.97448341500000002</v>
      </c>
      <c r="H867" s="35">
        <v>0.98715926499999995</v>
      </c>
      <c r="I867" s="35">
        <v>371174</v>
      </c>
      <c r="J867" s="35">
        <v>0.97347418299999999</v>
      </c>
      <c r="K867" s="35">
        <v>0.98664795299999997</v>
      </c>
      <c r="L867" s="35">
        <v>281590</v>
      </c>
      <c r="M867" s="35">
        <v>0.97581611999999995</v>
      </c>
      <c r="N867" s="35">
        <v>0.98783405499999999</v>
      </c>
      <c r="O867" s="35">
        <v>900631</v>
      </c>
      <c r="P867" s="35">
        <v>0.93390156099999999</v>
      </c>
      <c r="Q867" s="35">
        <v>0.96638582399999995</v>
      </c>
      <c r="R867" s="35">
        <v>3.3520842009999998</v>
      </c>
      <c r="S867" s="37">
        <v>1.3352047</v>
      </c>
    </row>
    <row r="868" spans="1:19" ht="15.7" customHeight="1">
      <c r="A868" s="2" t="s">
        <v>1353</v>
      </c>
      <c r="B868" s="35">
        <v>2</v>
      </c>
      <c r="C868" s="2" t="s">
        <v>1562</v>
      </c>
      <c r="D868" s="35">
        <v>0.8</v>
      </c>
      <c r="E868" s="35">
        <v>0.1</v>
      </c>
      <c r="F868" s="35">
        <v>646586</v>
      </c>
      <c r="G868" s="35">
        <v>0.97972846000000002</v>
      </c>
      <c r="H868" s="35">
        <v>0.98981233599999996</v>
      </c>
      <c r="I868" s="35">
        <v>367175</v>
      </c>
      <c r="J868" s="35">
        <v>0.97986135500000004</v>
      </c>
      <c r="K868" s="35">
        <v>0.98987946500000001</v>
      </c>
      <c r="L868" s="35">
        <v>279411</v>
      </c>
      <c r="M868" s="35">
        <v>0.97955386300000002</v>
      </c>
      <c r="N868" s="35">
        <v>0.989724135</v>
      </c>
      <c r="O868" s="35">
        <v>895360</v>
      </c>
      <c r="P868" s="35">
        <v>0.93748140999999996</v>
      </c>
      <c r="Q868" s="35">
        <v>0.96823623700000006</v>
      </c>
      <c r="R868" s="35">
        <v>3.169570051</v>
      </c>
      <c r="S868" s="37">
        <v>1.0120534999999999</v>
      </c>
    </row>
    <row r="869" spans="1:19" ht="15.7" customHeight="1">
      <c r="A869" s="2" t="s">
        <v>1353</v>
      </c>
      <c r="B869" s="35">
        <v>2</v>
      </c>
      <c r="C869" s="2" t="s">
        <v>1562</v>
      </c>
      <c r="D869" s="35">
        <v>0.9</v>
      </c>
      <c r="E869" s="35">
        <v>0.1</v>
      </c>
      <c r="F869" s="35">
        <v>634638</v>
      </c>
      <c r="G869" s="35">
        <v>0.98535133399999997</v>
      </c>
      <c r="H869" s="35">
        <v>0.99264864600000002</v>
      </c>
      <c r="I869" s="35">
        <v>359659</v>
      </c>
      <c r="J869" s="35">
        <v>0.98684639600000001</v>
      </c>
      <c r="K869" s="35">
        <v>0.993401427</v>
      </c>
      <c r="L869" s="35">
        <v>274979</v>
      </c>
      <c r="M869" s="35">
        <v>0.98340099000000003</v>
      </c>
      <c r="N869" s="35">
        <v>0.99166576500000003</v>
      </c>
      <c r="O869" s="35">
        <v>884741</v>
      </c>
      <c r="P869" s="35">
        <v>0.94192440899999996</v>
      </c>
      <c r="Q869" s="35">
        <v>0.97052790200000005</v>
      </c>
      <c r="R869" s="35">
        <v>2.9436963500000002</v>
      </c>
      <c r="S869" s="37">
        <v>0.65985729999999998</v>
      </c>
    </row>
    <row r="870" spans="1:19" ht="15.7" customHeight="1">
      <c r="A870" s="2" t="s">
        <v>1353</v>
      </c>
      <c r="B870" s="35">
        <v>2</v>
      </c>
      <c r="C870" s="2" t="s">
        <v>1562</v>
      </c>
      <c r="D870" s="35">
        <v>0.95</v>
      </c>
      <c r="E870" s="35">
        <v>0.1</v>
      </c>
      <c r="F870" s="35">
        <v>620174</v>
      </c>
      <c r="G870" s="35">
        <v>0.98881402299999999</v>
      </c>
      <c r="H870" s="35">
        <v>0.99439128300000001</v>
      </c>
      <c r="I870" s="35">
        <v>350734</v>
      </c>
      <c r="J870" s="35">
        <v>0.99102833700000004</v>
      </c>
      <c r="K870" s="35">
        <v>0.99550406199999997</v>
      </c>
      <c r="L870" s="35">
        <v>269440</v>
      </c>
      <c r="M870" s="35">
        <v>0.985942718</v>
      </c>
      <c r="N870" s="35">
        <v>0.99294648299999999</v>
      </c>
      <c r="O870" s="35">
        <v>872044</v>
      </c>
      <c r="P870" s="35">
        <v>0.94529728800000001</v>
      </c>
      <c r="Q870" s="35">
        <v>0.97226400099999999</v>
      </c>
      <c r="R870" s="35">
        <v>2.7713234469999999</v>
      </c>
      <c r="S870" s="37">
        <v>0.44959379999999999</v>
      </c>
    </row>
    <row r="871" spans="1:19" ht="15.7" customHeight="1">
      <c r="A871" s="2" t="s">
        <v>1353</v>
      </c>
      <c r="B871" s="35">
        <v>2</v>
      </c>
      <c r="C871" s="2" t="s">
        <v>1562</v>
      </c>
      <c r="D871" s="35">
        <v>0.99</v>
      </c>
      <c r="E871" s="35">
        <v>0.1</v>
      </c>
      <c r="F871" s="35">
        <v>583159</v>
      </c>
      <c r="G871" s="35">
        <v>0.99218885499999998</v>
      </c>
      <c r="H871" s="35">
        <v>0.99608677099999998</v>
      </c>
      <c r="I871" s="35">
        <v>330721</v>
      </c>
      <c r="J871" s="35">
        <v>0.99520960199999997</v>
      </c>
      <c r="K871" s="35">
        <v>0.99760192599999997</v>
      </c>
      <c r="L871" s="35">
        <v>252438</v>
      </c>
      <c r="M871" s="35">
        <v>0.98825211800000001</v>
      </c>
      <c r="N871" s="35">
        <v>0.99410870500000004</v>
      </c>
      <c r="O871" s="35">
        <v>833785</v>
      </c>
      <c r="P871" s="35">
        <v>0.95039627400000004</v>
      </c>
      <c r="Q871" s="35">
        <v>0.97488269699999996</v>
      </c>
      <c r="R871" s="35">
        <v>2.51081836</v>
      </c>
      <c r="S871" s="37">
        <v>0.2398074</v>
      </c>
    </row>
    <row r="872" spans="1:19" ht="15.7" customHeight="1">
      <c r="A872" s="2" t="s">
        <v>1353</v>
      </c>
      <c r="B872" s="35">
        <v>4</v>
      </c>
      <c r="C872" s="2" t="s">
        <v>1561</v>
      </c>
      <c r="D872" s="35">
        <v>0.7</v>
      </c>
      <c r="E872" s="35">
        <v>0.1</v>
      </c>
      <c r="F872" s="35">
        <v>1703608</v>
      </c>
      <c r="G872" s="35">
        <v>0.97886314299999999</v>
      </c>
      <c r="H872" s="35">
        <v>0.98937512699999997</v>
      </c>
      <c r="I872" s="35">
        <v>988153</v>
      </c>
      <c r="J872" s="35">
        <v>0.97597001999999999</v>
      </c>
      <c r="K872" s="35">
        <v>0.98791194900000001</v>
      </c>
      <c r="L872" s="35">
        <v>715455</v>
      </c>
      <c r="M872" s="35">
        <v>0.98288019000000004</v>
      </c>
      <c r="N872" s="35">
        <v>0.99140314200000001</v>
      </c>
      <c r="O872" s="35">
        <v>2312934</v>
      </c>
      <c r="P872" s="35">
        <v>0.94044956599999996</v>
      </c>
      <c r="Q872" s="35">
        <v>0.96976779000000002</v>
      </c>
      <c r="R872" s="35">
        <v>3.0219605129999998</v>
      </c>
      <c r="S872" s="37">
        <v>1.2088051</v>
      </c>
    </row>
    <row r="873" spans="1:19" ht="15.7" customHeight="1">
      <c r="A873" s="2" t="s">
        <v>1353</v>
      </c>
      <c r="B873" s="35">
        <v>4</v>
      </c>
      <c r="C873" s="2" t="s">
        <v>1561</v>
      </c>
      <c r="D873" s="35">
        <v>0.8</v>
      </c>
      <c r="E873" s="35">
        <v>0.1</v>
      </c>
      <c r="F873" s="35">
        <v>1697095</v>
      </c>
      <c r="G873" s="35">
        <v>0.98155884999999998</v>
      </c>
      <c r="H873" s="35">
        <v>0.99073651900000004</v>
      </c>
      <c r="I873" s="35">
        <v>984178</v>
      </c>
      <c r="J873" s="35">
        <v>0.978999073</v>
      </c>
      <c r="K873" s="35">
        <v>0.98944381999999997</v>
      </c>
      <c r="L873" s="35">
        <v>712917</v>
      </c>
      <c r="M873" s="35">
        <v>0.985109138</v>
      </c>
      <c r="N873" s="35">
        <v>0.99252664300000004</v>
      </c>
      <c r="O873" s="35">
        <v>2305483</v>
      </c>
      <c r="P873" s="35">
        <v>0.94306406899999995</v>
      </c>
      <c r="Q873" s="35">
        <v>0.97111485900000005</v>
      </c>
      <c r="R873" s="35">
        <v>2.8876959850000001</v>
      </c>
      <c r="S873" s="37">
        <v>1.0556179999999999</v>
      </c>
    </row>
    <row r="874" spans="1:19" ht="15.7" customHeight="1">
      <c r="A874" s="2" t="s">
        <v>1353</v>
      </c>
      <c r="B874" s="35">
        <v>4</v>
      </c>
      <c r="C874" s="2" t="s">
        <v>1561</v>
      </c>
      <c r="D874" s="35">
        <v>0.9</v>
      </c>
      <c r="E874" s="35">
        <v>0.1</v>
      </c>
      <c r="F874" s="35">
        <v>1684362</v>
      </c>
      <c r="G874" s="35">
        <v>0.984407845</v>
      </c>
      <c r="H874" s="35">
        <v>0.99217329399999998</v>
      </c>
      <c r="I874" s="35">
        <v>976786</v>
      </c>
      <c r="J874" s="35">
        <v>0.98236784300000002</v>
      </c>
      <c r="K874" s="35">
        <v>0.99114471299999996</v>
      </c>
      <c r="L874" s="35">
        <v>707576</v>
      </c>
      <c r="M874" s="35">
        <v>0.98723445899999995</v>
      </c>
      <c r="N874" s="35">
        <v>0.99359672899999996</v>
      </c>
      <c r="O874" s="35">
        <v>2291341</v>
      </c>
      <c r="P874" s="35">
        <v>0.94634152800000004</v>
      </c>
      <c r="Q874" s="35">
        <v>0.97280086700000001</v>
      </c>
      <c r="R874" s="35">
        <v>2.7194589439999999</v>
      </c>
      <c r="S874" s="37">
        <v>0.88552869999999995</v>
      </c>
    </row>
    <row r="875" spans="1:19" ht="15.7" customHeight="1">
      <c r="A875" s="2" t="s">
        <v>1353</v>
      </c>
      <c r="B875" s="35">
        <v>4</v>
      </c>
      <c r="C875" s="2" t="s">
        <v>1561</v>
      </c>
      <c r="D875" s="35">
        <v>0.95</v>
      </c>
      <c r="E875" s="35">
        <v>0.1</v>
      </c>
      <c r="F875" s="35">
        <v>1668845</v>
      </c>
      <c r="G875" s="35">
        <v>0.98627112900000002</v>
      </c>
      <c r="H875" s="35">
        <v>0.99311184100000005</v>
      </c>
      <c r="I875" s="35">
        <v>968029</v>
      </c>
      <c r="J875" s="35">
        <v>0.98458594099999996</v>
      </c>
      <c r="K875" s="35">
        <v>0.99226303999999999</v>
      </c>
      <c r="L875" s="35">
        <v>700816</v>
      </c>
      <c r="M875" s="35">
        <v>0.98860598399999999</v>
      </c>
      <c r="N875" s="35">
        <v>0.99428667100000001</v>
      </c>
      <c r="O875" s="35">
        <v>2274367</v>
      </c>
      <c r="P875" s="35">
        <v>0.94890522399999999</v>
      </c>
      <c r="Q875" s="35">
        <v>0.97411766399999999</v>
      </c>
      <c r="R875" s="35">
        <v>2.5878998059999998</v>
      </c>
      <c r="S875" s="37">
        <v>0.77369600000000005</v>
      </c>
    </row>
    <row r="876" spans="1:19" ht="15.7" customHeight="1">
      <c r="A876" s="2" t="s">
        <v>1353</v>
      </c>
      <c r="B876" s="35">
        <v>4</v>
      </c>
      <c r="C876" s="2" t="s">
        <v>1561</v>
      </c>
      <c r="D876" s="35">
        <v>0.99</v>
      </c>
      <c r="E876" s="35">
        <v>0.1</v>
      </c>
      <c r="F876" s="35">
        <v>1629249</v>
      </c>
      <c r="G876" s="35">
        <v>0.98861433799999998</v>
      </c>
      <c r="H876" s="35">
        <v>0.99429087199999999</v>
      </c>
      <c r="I876" s="35">
        <v>949151</v>
      </c>
      <c r="J876" s="35">
        <v>0.98754217099999997</v>
      </c>
      <c r="K876" s="35">
        <v>0.99375156399999998</v>
      </c>
      <c r="L876" s="35">
        <v>680098</v>
      </c>
      <c r="M876" s="35">
        <v>0.99011358599999999</v>
      </c>
      <c r="N876" s="35">
        <v>0.99504451500000002</v>
      </c>
      <c r="O876" s="35">
        <v>2224838</v>
      </c>
      <c r="P876" s="35">
        <v>0.95316057399999998</v>
      </c>
      <c r="Q876" s="35">
        <v>0.97629942800000002</v>
      </c>
      <c r="R876" s="35">
        <v>2.3698001</v>
      </c>
      <c r="S876" s="37">
        <v>0.62484360000000005</v>
      </c>
    </row>
    <row r="877" spans="1:19" ht="15.7" customHeight="1">
      <c r="A877" s="2" t="s">
        <v>1353</v>
      </c>
      <c r="B877" s="35">
        <v>4</v>
      </c>
      <c r="C877" s="2" t="s">
        <v>1562</v>
      </c>
      <c r="D877" s="35">
        <v>0.7</v>
      </c>
      <c r="E877" s="35">
        <v>0.1</v>
      </c>
      <c r="F877" s="35">
        <v>663533</v>
      </c>
      <c r="G877" s="35">
        <v>0.98598251999999997</v>
      </c>
      <c r="H877" s="35">
        <v>0.99296652500000004</v>
      </c>
      <c r="I877" s="35">
        <v>378724</v>
      </c>
      <c r="J877" s="35">
        <v>0.98817636099999995</v>
      </c>
      <c r="K877" s="35">
        <v>0.99407060199999997</v>
      </c>
      <c r="L877" s="35">
        <v>284809</v>
      </c>
      <c r="M877" s="35">
        <v>0.98307656499999996</v>
      </c>
      <c r="N877" s="35">
        <v>0.99150217600000001</v>
      </c>
      <c r="O877" s="35">
        <v>908240</v>
      </c>
      <c r="P877" s="35">
        <v>0.93993384199999996</v>
      </c>
      <c r="Q877" s="35">
        <v>0.96950185300000002</v>
      </c>
      <c r="R877" s="35">
        <v>3.0480553889999999</v>
      </c>
      <c r="S877" s="37">
        <v>0.59293980000000002</v>
      </c>
    </row>
    <row r="878" spans="1:19" ht="15.7" customHeight="1">
      <c r="A878" s="2" t="s">
        <v>1353</v>
      </c>
      <c r="B878" s="35">
        <v>4</v>
      </c>
      <c r="C878" s="2" t="s">
        <v>1562</v>
      </c>
      <c r="D878" s="35">
        <v>0.8</v>
      </c>
      <c r="E878" s="35">
        <v>0.1</v>
      </c>
      <c r="F878" s="35">
        <v>661079</v>
      </c>
      <c r="G878" s="35">
        <v>0.98840280000000003</v>
      </c>
      <c r="H878" s="35">
        <v>0.99418448999999998</v>
      </c>
      <c r="I878" s="35">
        <v>377226</v>
      </c>
      <c r="J878" s="35">
        <v>0.990932331</v>
      </c>
      <c r="K878" s="35">
        <v>0.99545584099999995</v>
      </c>
      <c r="L878" s="35">
        <v>283853</v>
      </c>
      <c r="M878" s="35">
        <v>0.98505614600000002</v>
      </c>
      <c r="N878" s="35">
        <v>0.99249994799999997</v>
      </c>
      <c r="O878" s="35">
        <v>905696</v>
      </c>
      <c r="P878" s="35">
        <v>0.94223807699999995</v>
      </c>
      <c r="Q878" s="35">
        <v>0.97068948499999996</v>
      </c>
      <c r="R878" s="35">
        <v>2.929699013</v>
      </c>
      <c r="S878" s="37">
        <v>0.45441589999999998</v>
      </c>
    </row>
    <row r="879" spans="1:19" ht="15.7" customHeight="1">
      <c r="A879" s="2" t="s">
        <v>1353</v>
      </c>
      <c r="B879" s="35">
        <v>4</v>
      </c>
      <c r="C879" s="2" t="s">
        <v>1562</v>
      </c>
      <c r="D879" s="35">
        <v>0.9</v>
      </c>
      <c r="E879" s="35">
        <v>0.1</v>
      </c>
      <c r="F879" s="35">
        <v>656299</v>
      </c>
      <c r="G879" s="35">
        <v>0.99098626499999998</v>
      </c>
      <c r="H879" s="35">
        <v>0.99548293099999996</v>
      </c>
      <c r="I879" s="35">
        <v>374485</v>
      </c>
      <c r="J879" s="35">
        <v>0.99380703599999998</v>
      </c>
      <c r="K879" s="35">
        <v>0.99689870899999999</v>
      </c>
      <c r="L879" s="35">
        <v>281814</v>
      </c>
      <c r="M879" s="35">
        <v>0.987256464</v>
      </c>
      <c r="N879" s="35">
        <v>0.99360780199999998</v>
      </c>
      <c r="O879" s="35">
        <v>900721</v>
      </c>
      <c r="P879" s="35">
        <v>0.94526887100000001</v>
      </c>
      <c r="Q879" s="35">
        <v>0.97224938699999996</v>
      </c>
      <c r="R879" s="35">
        <v>2.7741167349999998</v>
      </c>
      <c r="S879" s="37">
        <v>0.31012909999999999</v>
      </c>
    </row>
    <row r="880" spans="1:19" ht="15.7" customHeight="1">
      <c r="A880" s="2" t="s">
        <v>1353</v>
      </c>
      <c r="B880" s="35">
        <v>4</v>
      </c>
      <c r="C880" s="2" t="s">
        <v>1562</v>
      </c>
      <c r="D880" s="35">
        <v>0.95</v>
      </c>
      <c r="E880" s="35">
        <v>0.1</v>
      </c>
      <c r="F880" s="35">
        <v>650431</v>
      </c>
      <c r="G880" s="35">
        <v>0.99254841199999999</v>
      </c>
      <c r="H880" s="35">
        <v>0.99626723900000003</v>
      </c>
      <c r="I880" s="35">
        <v>371235</v>
      </c>
      <c r="J880" s="35">
        <v>0.99553803900000004</v>
      </c>
      <c r="K880" s="35">
        <v>0.99776652499999996</v>
      </c>
      <c r="L880" s="35">
        <v>279196</v>
      </c>
      <c r="M880" s="35">
        <v>0.988594046</v>
      </c>
      <c r="N880" s="35">
        <v>0.99428066800000003</v>
      </c>
      <c r="O880" s="35">
        <v>894466</v>
      </c>
      <c r="P880" s="35">
        <v>0.947722026</v>
      </c>
      <c r="Q880" s="35">
        <v>0.97351015699999999</v>
      </c>
      <c r="R880" s="35">
        <v>2.6484545060000002</v>
      </c>
      <c r="S880" s="37">
        <v>0.2233475</v>
      </c>
    </row>
    <row r="881" spans="1:19" ht="15.7" customHeight="1">
      <c r="A881" s="2" t="s">
        <v>1353</v>
      </c>
      <c r="B881" s="35">
        <v>4</v>
      </c>
      <c r="C881" s="2" t="s">
        <v>1562</v>
      </c>
      <c r="D881" s="35">
        <v>0.99</v>
      </c>
      <c r="E881" s="35">
        <v>0.1</v>
      </c>
      <c r="F881" s="35">
        <v>635043</v>
      </c>
      <c r="G881" s="35">
        <v>0.99423957200000002</v>
      </c>
      <c r="H881" s="35">
        <v>0.99711562600000003</v>
      </c>
      <c r="I881" s="35">
        <v>363988</v>
      </c>
      <c r="J881" s="35">
        <v>0.99744985900000005</v>
      </c>
      <c r="K881" s="35">
        <v>0.99872411500000002</v>
      </c>
      <c r="L881" s="35">
        <v>271055</v>
      </c>
      <c r="M881" s="35">
        <v>0.98995294</v>
      </c>
      <c r="N881" s="35">
        <v>0.99496378799999996</v>
      </c>
      <c r="O881" s="35">
        <v>876224</v>
      </c>
      <c r="P881" s="35">
        <v>0.95187713799999996</v>
      </c>
      <c r="Q881" s="35">
        <v>0.97564191099999997</v>
      </c>
      <c r="R881" s="35">
        <v>2.4352657569999998</v>
      </c>
      <c r="S881" s="37">
        <v>0.12758849999999999</v>
      </c>
    </row>
    <row r="882" spans="1:19" ht="15.7" customHeight="1">
      <c r="A882" s="2" t="s">
        <v>1346</v>
      </c>
      <c r="B882" s="35">
        <v>0.1</v>
      </c>
      <c r="C882" s="2" t="s">
        <v>1561</v>
      </c>
      <c r="D882" s="35">
        <v>0.7</v>
      </c>
      <c r="E882" s="35">
        <v>0</v>
      </c>
      <c r="F882" s="35">
        <v>1118245</v>
      </c>
      <c r="G882" s="35">
        <v>0.48348260399999998</v>
      </c>
      <c r="H882" s="35">
        <v>0.69532913299999999</v>
      </c>
      <c r="I882" s="35">
        <v>468993</v>
      </c>
      <c r="J882" s="35">
        <v>0.293207844</v>
      </c>
      <c r="K882" s="35">
        <v>0.54148669800000004</v>
      </c>
      <c r="L882" s="35">
        <v>649252</v>
      </c>
      <c r="M882" s="35">
        <v>0.76541720099999999</v>
      </c>
      <c r="N882" s="35">
        <v>0.87488125000000005</v>
      </c>
      <c r="O882" s="35">
        <v>13246322</v>
      </c>
      <c r="P882" s="35">
        <v>0.96300242400000002</v>
      </c>
      <c r="Q882" s="35">
        <v>0.98132686899999999</v>
      </c>
      <c r="R882" s="35">
        <v>1.685372785</v>
      </c>
      <c r="S882" s="37">
        <v>45.8513302</v>
      </c>
    </row>
    <row r="883" spans="1:19" ht="15.7" customHeight="1">
      <c r="A883" s="2" t="s">
        <v>1346</v>
      </c>
      <c r="B883" s="35">
        <v>0.1</v>
      </c>
      <c r="C883" s="2" t="s">
        <v>1561</v>
      </c>
      <c r="D883" s="35">
        <v>0.8</v>
      </c>
      <c r="E883" s="35">
        <v>0</v>
      </c>
      <c r="F883" s="35">
        <v>930350</v>
      </c>
      <c r="G883" s="35">
        <v>0.51352866100000005</v>
      </c>
      <c r="H883" s="35">
        <v>0.71660914099999995</v>
      </c>
      <c r="I883" s="35">
        <v>363281</v>
      </c>
      <c r="J883" s="35">
        <v>0.28847894899999998</v>
      </c>
      <c r="K883" s="35">
        <v>0.537102364</v>
      </c>
      <c r="L883" s="35">
        <v>567069</v>
      </c>
      <c r="M883" s="35">
        <v>0.83145295699999999</v>
      </c>
      <c r="N883" s="35">
        <v>0.91184042300000001</v>
      </c>
      <c r="O883" s="35">
        <v>12893454</v>
      </c>
      <c r="P883" s="35">
        <v>0.97677092499999996</v>
      </c>
      <c r="Q883" s="35">
        <v>0.98831721900000002</v>
      </c>
      <c r="R883" s="35">
        <v>1.0457863359999999</v>
      </c>
      <c r="S883" s="37">
        <v>46.289763600000001</v>
      </c>
    </row>
    <row r="884" spans="1:19" ht="15.7" customHeight="1">
      <c r="A884" s="2" t="s">
        <v>1346</v>
      </c>
      <c r="B884" s="35">
        <v>0.1</v>
      </c>
      <c r="C884" s="2" t="s">
        <v>1561</v>
      </c>
      <c r="D884" s="35">
        <v>0.9</v>
      </c>
      <c r="E884" s="35">
        <v>0</v>
      </c>
      <c r="F884" s="35">
        <v>683715</v>
      </c>
      <c r="G884" s="35">
        <v>0.54469937099999999</v>
      </c>
      <c r="H884" s="35">
        <v>0.73803751299999998</v>
      </c>
      <c r="I884" s="35">
        <v>241092</v>
      </c>
      <c r="J884" s="35">
        <v>0.27708306900000002</v>
      </c>
      <c r="K884" s="35">
        <v>0.52638680599999998</v>
      </c>
      <c r="L884" s="35">
        <v>442623</v>
      </c>
      <c r="M884" s="35">
        <v>0.893029297</v>
      </c>
      <c r="N884" s="35">
        <v>0.94500227400000003</v>
      </c>
      <c r="O884" s="35">
        <v>12244317</v>
      </c>
      <c r="P884" s="35">
        <v>0.98792746300000001</v>
      </c>
      <c r="Q884" s="35">
        <v>0.99394540200000003</v>
      </c>
      <c r="R884" s="35">
        <v>0.53593367199999997</v>
      </c>
      <c r="S884" s="37">
        <v>47.361319399999999</v>
      </c>
    </row>
    <row r="885" spans="1:19" ht="15.7" customHeight="1">
      <c r="A885" s="2" t="s">
        <v>1346</v>
      </c>
      <c r="B885" s="35">
        <v>0.1</v>
      </c>
      <c r="C885" s="2" t="s">
        <v>1561</v>
      </c>
      <c r="D885" s="35">
        <v>0.95</v>
      </c>
      <c r="E885" s="35">
        <v>0</v>
      </c>
      <c r="F885" s="35">
        <v>499967</v>
      </c>
      <c r="G885" s="35">
        <v>0.555370276</v>
      </c>
      <c r="H885" s="35">
        <v>0.74523169300000003</v>
      </c>
      <c r="I885" s="35">
        <v>161703</v>
      </c>
      <c r="J885" s="35">
        <v>0.25690371499999998</v>
      </c>
      <c r="K885" s="35">
        <v>0.50685670000000005</v>
      </c>
      <c r="L885" s="35">
        <v>338264</v>
      </c>
      <c r="M885" s="35">
        <v>0.92422810099999997</v>
      </c>
      <c r="N885" s="35">
        <v>0.96136782799999998</v>
      </c>
      <c r="O885" s="35">
        <v>11556166</v>
      </c>
      <c r="P885" s="35">
        <v>0.99293478499999999</v>
      </c>
      <c r="Q885" s="35">
        <v>0.996461131</v>
      </c>
      <c r="R885" s="35">
        <v>0.31012457100000002</v>
      </c>
      <c r="S885" s="37">
        <v>49.314329999999998</v>
      </c>
    </row>
    <row r="886" spans="1:19" ht="15.7" customHeight="1">
      <c r="A886" s="2" t="s">
        <v>1346</v>
      </c>
      <c r="B886" s="35">
        <v>0.1</v>
      </c>
      <c r="C886" s="2" t="s">
        <v>1561</v>
      </c>
      <c r="D886" s="35">
        <v>0.99</v>
      </c>
      <c r="E886" s="35">
        <v>0</v>
      </c>
      <c r="F886" s="35">
        <v>241581</v>
      </c>
      <c r="G886" s="35">
        <v>0.53501212799999998</v>
      </c>
      <c r="H886" s="35">
        <v>0.73144523299999997</v>
      </c>
      <c r="I886" s="35">
        <v>70326</v>
      </c>
      <c r="J886" s="35">
        <v>0.206244021</v>
      </c>
      <c r="K886" s="35">
        <v>0.454140971</v>
      </c>
      <c r="L886" s="35">
        <v>171255</v>
      </c>
      <c r="M886" s="35">
        <v>0.95303423399999998</v>
      </c>
      <c r="N886" s="35">
        <v>0.97623472300000003</v>
      </c>
      <c r="O886" s="35">
        <v>9943337</v>
      </c>
      <c r="P886" s="35">
        <v>0.99716374200000002</v>
      </c>
      <c r="Q886" s="35">
        <v>0.99858086400000001</v>
      </c>
      <c r="R886" s="35">
        <v>0.123066551</v>
      </c>
      <c r="S886" s="37">
        <v>54.585902900000001</v>
      </c>
    </row>
    <row r="887" spans="1:19" ht="15.7" customHeight="1">
      <c r="A887" s="2" t="s">
        <v>1346</v>
      </c>
      <c r="B887" s="35">
        <v>0.1</v>
      </c>
      <c r="C887" s="2" t="s">
        <v>1562</v>
      </c>
      <c r="D887" s="35">
        <v>0.7</v>
      </c>
      <c r="E887" s="35">
        <v>0</v>
      </c>
      <c r="F887" s="35">
        <v>443304</v>
      </c>
      <c r="G887" s="35">
        <v>0.50935937600000003</v>
      </c>
      <c r="H887" s="35">
        <v>0.71369417499999999</v>
      </c>
      <c r="I887" s="35">
        <v>181373</v>
      </c>
      <c r="J887" s="35">
        <v>0.31800765399999997</v>
      </c>
      <c r="K887" s="35">
        <v>0.56392167299999996</v>
      </c>
      <c r="L887" s="35">
        <v>261931</v>
      </c>
      <c r="M887" s="35">
        <v>0.76479554199999999</v>
      </c>
      <c r="N887" s="35">
        <v>0.874525895</v>
      </c>
      <c r="O887" s="35">
        <v>5174334</v>
      </c>
      <c r="P887" s="35">
        <v>0.96284850399999999</v>
      </c>
      <c r="Q887" s="35">
        <v>0.98124844099999997</v>
      </c>
      <c r="R887" s="35">
        <v>1.690364397</v>
      </c>
      <c r="S887" s="37">
        <v>43.607832700000003</v>
      </c>
    </row>
    <row r="888" spans="1:19" ht="15.7" customHeight="1">
      <c r="A888" s="2" t="s">
        <v>1346</v>
      </c>
      <c r="B888" s="35">
        <v>0.1</v>
      </c>
      <c r="C888" s="2" t="s">
        <v>1562</v>
      </c>
      <c r="D888" s="35">
        <v>0.8</v>
      </c>
      <c r="E888" s="35">
        <v>0</v>
      </c>
      <c r="F888" s="35">
        <v>369551</v>
      </c>
      <c r="G888" s="35">
        <v>0.547201614</v>
      </c>
      <c r="H888" s="35">
        <v>0.73973077099999995</v>
      </c>
      <c r="I888" s="35">
        <v>140709</v>
      </c>
      <c r="J888" s="35">
        <v>0.32058156100000001</v>
      </c>
      <c r="K888" s="35">
        <v>0.56619922300000003</v>
      </c>
      <c r="L888" s="35">
        <v>228842</v>
      </c>
      <c r="M888" s="35">
        <v>0.83083813200000001</v>
      </c>
      <c r="N888" s="35">
        <v>0.911503226</v>
      </c>
      <c r="O888" s="35">
        <v>5035031</v>
      </c>
      <c r="P888" s="35">
        <v>0.97666644400000002</v>
      </c>
      <c r="Q888" s="35">
        <v>0.98826435899999998</v>
      </c>
      <c r="R888" s="35">
        <v>1.049458851</v>
      </c>
      <c r="S888" s="37">
        <v>43.380077700000001</v>
      </c>
    </row>
    <row r="889" spans="1:19" ht="15.7" customHeight="1">
      <c r="A889" s="2" t="s">
        <v>1346</v>
      </c>
      <c r="B889" s="35">
        <v>0.1</v>
      </c>
      <c r="C889" s="2" t="s">
        <v>1562</v>
      </c>
      <c r="D889" s="35">
        <v>0.9</v>
      </c>
      <c r="E889" s="35">
        <v>0</v>
      </c>
      <c r="F889" s="35">
        <v>272843</v>
      </c>
      <c r="G889" s="35">
        <v>0.59339411099999995</v>
      </c>
      <c r="H889" s="35">
        <v>0.77032078500000001</v>
      </c>
      <c r="I889" s="35">
        <v>93975</v>
      </c>
      <c r="J889" s="35">
        <v>0.32468499299999998</v>
      </c>
      <c r="K889" s="35">
        <v>0.56981136700000001</v>
      </c>
      <c r="L889" s="35">
        <v>178868</v>
      </c>
      <c r="M889" s="35">
        <v>0.89309395199999997</v>
      </c>
      <c r="N889" s="35">
        <v>0.94503648200000001</v>
      </c>
      <c r="O889" s="35">
        <v>4781364</v>
      </c>
      <c r="P889" s="35">
        <v>0.98785254</v>
      </c>
      <c r="Q889" s="35">
        <v>0.99390771200000005</v>
      </c>
      <c r="R889" s="35">
        <v>0.53746452499999997</v>
      </c>
      <c r="S889" s="37">
        <v>43.0188633</v>
      </c>
    </row>
    <row r="890" spans="1:19" ht="15.7" customHeight="1">
      <c r="A890" s="2" t="s">
        <v>1346</v>
      </c>
      <c r="B890" s="35">
        <v>0.1</v>
      </c>
      <c r="C890" s="2" t="s">
        <v>1562</v>
      </c>
      <c r="D890" s="35">
        <v>0.95</v>
      </c>
      <c r="E890" s="35">
        <v>0</v>
      </c>
      <c r="F890" s="35">
        <v>200426</v>
      </c>
      <c r="G890" s="35">
        <v>0.62085473400000002</v>
      </c>
      <c r="H890" s="35">
        <v>0.78794335699999996</v>
      </c>
      <c r="I890" s="35">
        <v>63250</v>
      </c>
      <c r="J890" s="35">
        <v>0.32071818499999999</v>
      </c>
      <c r="K890" s="35">
        <v>0.56631986099999998</v>
      </c>
      <c r="L890" s="35">
        <v>137176</v>
      </c>
      <c r="M890" s="35">
        <v>0.92433642699999996</v>
      </c>
      <c r="N890" s="35">
        <v>0.96142416600000002</v>
      </c>
      <c r="O890" s="35">
        <v>4511175</v>
      </c>
      <c r="P890" s="35">
        <v>0.99287300599999995</v>
      </c>
      <c r="Q890" s="35">
        <v>0.996430131</v>
      </c>
      <c r="R890" s="35">
        <v>0.310283531</v>
      </c>
      <c r="S890" s="37">
        <v>43.368013900000001</v>
      </c>
    </row>
    <row r="891" spans="1:19" ht="15.7" customHeight="1">
      <c r="A891" s="2" t="s">
        <v>1346</v>
      </c>
      <c r="B891" s="35">
        <v>0.1</v>
      </c>
      <c r="C891" s="2" t="s">
        <v>1562</v>
      </c>
      <c r="D891" s="35">
        <v>0.99</v>
      </c>
      <c r="E891" s="35">
        <v>0</v>
      </c>
      <c r="F891" s="35">
        <v>97217</v>
      </c>
      <c r="G891" s="35">
        <v>0.64525926300000003</v>
      </c>
      <c r="H891" s="35">
        <v>0.803280314</v>
      </c>
      <c r="I891" s="35">
        <v>27692</v>
      </c>
      <c r="J891" s="35">
        <v>0.30852559899999998</v>
      </c>
      <c r="K891" s="35">
        <v>0.55545080700000005</v>
      </c>
      <c r="L891" s="35">
        <v>69525</v>
      </c>
      <c r="M891" s="35">
        <v>0.95430689899999999</v>
      </c>
      <c r="N891" s="35">
        <v>0.97688632900000005</v>
      </c>
      <c r="O891" s="35">
        <v>3878628</v>
      </c>
      <c r="P891" s="35">
        <v>0.99719461300000001</v>
      </c>
      <c r="Q891" s="35">
        <v>0.99859632099999995</v>
      </c>
      <c r="R891" s="35">
        <v>0.12141600700000001</v>
      </c>
      <c r="S891" s="37">
        <v>44.4549193</v>
      </c>
    </row>
    <row r="892" spans="1:19" ht="15.7" customHeight="1">
      <c r="A892" s="2" t="s">
        <v>1346</v>
      </c>
      <c r="B892" s="35">
        <v>0.15</v>
      </c>
      <c r="C892" s="2" t="s">
        <v>1561</v>
      </c>
      <c r="D892" s="35">
        <v>0.7</v>
      </c>
      <c r="E892" s="35">
        <v>0</v>
      </c>
      <c r="F892" s="35">
        <v>1286935</v>
      </c>
      <c r="G892" s="35">
        <v>0.55250275999999998</v>
      </c>
      <c r="H892" s="35">
        <v>0.74330529400000001</v>
      </c>
      <c r="I892" s="35">
        <v>585319</v>
      </c>
      <c r="J892" s="35">
        <v>0.38865489600000003</v>
      </c>
      <c r="K892" s="35">
        <v>0.62342192500000004</v>
      </c>
      <c r="L892" s="35">
        <v>701616</v>
      </c>
      <c r="M892" s="35">
        <v>0.78381699400000004</v>
      </c>
      <c r="N892" s="35">
        <v>0.88533439700000005</v>
      </c>
      <c r="O892" s="35">
        <v>13381903</v>
      </c>
      <c r="P892" s="35">
        <v>0.96224384200000002</v>
      </c>
      <c r="Q892" s="35">
        <v>0.980940284</v>
      </c>
      <c r="R892" s="35">
        <v>1.7656183489999999</v>
      </c>
      <c r="S892" s="37">
        <v>37.657807499999997</v>
      </c>
    </row>
    <row r="893" spans="1:19" ht="15.7" customHeight="1">
      <c r="A893" s="2" t="s">
        <v>1346</v>
      </c>
      <c r="B893" s="35">
        <v>0.15</v>
      </c>
      <c r="C893" s="2" t="s">
        <v>1561</v>
      </c>
      <c r="D893" s="35">
        <v>0.8</v>
      </c>
      <c r="E893" s="35">
        <v>0</v>
      </c>
      <c r="F893" s="35">
        <v>1107533</v>
      </c>
      <c r="G893" s="35">
        <v>0.58625111299999999</v>
      </c>
      <c r="H893" s="35">
        <v>0.76567036899999996</v>
      </c>
      <c r="I893" s="35">
        <v>478257</v>
      </c>
      <c r="J893" s="35">
        <v>0.39549221499999998</v>
      </c>
      <c r="K893" s="35">
        <v>0.62888171800000003</v>
      </c>
      <c r="L893" s="35">
        <v>629276</v>
      </c>
      <c r="M893" s="35">
        <v>0.84146122000000001</v>
      </c>
      <c r="N893" s="35">
        <v>0.91731195300000001</v>
      </c>
      <c r="O893" s="35">
        <v>13079277</v>
      </c>
      <c r="P893" s="35">
        <v>0.975038823</v>
      </c>
      <c r="Q893" s="35">
        <v>0.98744054199999998</v>
      </c>
      <c r="R893" s="35">
        <v>1.159572635</v>
      </c>
      <c r="S893" s="37">
        <v>37.111828199999998</v>
      </c>
    </row>
    <row r="894" spans="1:19" ht="15.7" customHeight="1">
      <c r="A894" s="2" t="s">
        <v>1346</v>
      </c>
      <c r="B894" s="35">
        <v>0.15</v>
      </c>
      <c r="C894" s="2" t="s">
        <v>1561</v>
      </c>
      <c r="D894" s="35">
        <v>0.9</v>
      </c>
      <c r="E894" s="35">
        <v>0</v>
      </c>
      <c r="F894" s="35">
        <v>858172</v>
      </c>
      <c r="G894" s="35">
        <v>0.62427201399999999</v>
      </c>
      <c r="H894" s="35">
        <v>0.79010886199999997</v>
      </c>
      <c r="I894" s="35">
        <v>344190</v>
      </c>
      <c r="J894" s="35">
        <v>0.40061690500000002</v>
      </c>
      <c r="K894" s="35">
        <v>0.63294304999999995</v>
      </c>
      <c r="L894" s="35">
        <v>513982</v>
      </c>
      <c r="M894" s="35">
        <v>0.89812116200000003</v>
      </c>
      <c r="N894" s="35">
        <v>0.94769254599999997</v>
      </c>
      <c r="O894" s="35">
        <v>12513710</v>
      </c>
      <c r="P894" s="35">
        <v>0.98595174200000002</v>
      </c>
      <c r="Q894" s="35">
        <v>0.99295102700000004</v>
      </c>
      <c r="R894" s="35">
        <v>0.64882252500000004</v>
      </c>
      <c r="S894" s="37">
        <v>36.705694999999999</v>
      </c>
    </row>
    <row r="895" spans="1:19" ht="15.7" customHeight="1">
      <c r="A895" s="2" t="s">
        <v>1346</v>
      </c>
      <c r="B895" s="35">
        <v>0.15</v>
      </c>
      <c r="C895" s="2" t="s">
        <v>1561</v>
      </c>
      <c r="D895" s="35">
        <v>0.95</v>
      </c>
      <c r="E895" s="35">
        <v>0</v>
      </c>
      <c r="F895" s="35">
        <v>661596</v>
      </c>
      <c r="G895" s="35">
        <v>0.64274993499999999</v>
      </c>
      <c r="H895" s="35">
        <v>0.801716867</v>
      </c>
      <c r="I895" s="35">
        <v>249581</v>
      </c>
      <c r="J895" s="35">
        <v>0.394528873</v>
      </c>
      <c r="K895" s="35">
        <v>0.62811533399999997</v>
      </c>
      <c r="L895" s="35">
        <v>412015</v>
      </c>
      <c r="M895" s="35">
        <v>0.92724015400000004</v>
      </c>
      <c r="N895" s="35">
        <v>0.96293309999999999</v>
      </c>
      <c r="O895" s="35">
        <v>11904202</v>
      </c>
      <c r="P895" s="35">
        <v>0.99114276000000001</v>
      </c>
      <c r="Q895" s="35">
        <v>0.99556153000000003</v>
      </c>
      <c r="R895" s="35">
        <v>0.40790736399999999</v>
      </c>
      <c r="S895" s="37">
        <v>37.188466599999998</v>
      </c>
    </row>
    <row r="896" spans="1:19" ht="15.7" customHeight="1">
      <c r="A896" s="2" t="s">
        <v>1346</v>
      </c>
      <c r="B896" s="35">
        <v>0.15</v>
      </c>
      <c r="C896" s="2" t="s">
        <v>1561</v>
      </c>
      <c r="D896" s="35">
        <v>0.99</v>
      </c>
      <c r="E896" s="35">
        <v>0</v>
      </c>
      <c r="F896" s="35">
        <v>360193</v>
      </c>
      <c r="G896" s="35">
        <v>0.64332275299999997</v>
      </c>
      <c r="H896" s="35">
        <v>0.80207403200000005</v>
      </c>
      <c r="I896" s="35">
        <v>127010</v>
      </c>
      <c r="J896" s="35">
        <v>0.36375813699999998</v>
      </c>
      <c r="K896" s="35">
        <v>0.60312365000000001</v>
      </c>
      <c r="L896" s="35">
        <v>233183</v>
      </c>
      <c r="M896" s="35">
        <v>0.95599016299999995</v>
      </c>
      <c r="N896" s="35">
        <v>0.97774749500000002</v>
      </c>
      <c r="O896" s="35">
        <v>10435311</v>
      </c>
      <c r="P896" s="35">
        <v>0.99609000999999997</v>
      </c>
      <c r="Q896" s="35">
        <v>0.99804309000000002</v>
      </c>
      <c r="R896" s="35">
        <v>0.17980491500000001</v>
      </c>
      <c r="S896" s="37">
        <v>39.687635</v>
      </c>
    </row>
    <row r="897" spans="1:19" ht="15.7" customHeight="1">
      <c r="A897" s="2" t="s">
        <v>1346</v>
      </c>
      <c r="B897" s="35">
        <v>0.15</v>
      </c>
      <c r="C897" s="2" t="s">
        <v>1562</v>
      </c>
      <c r="D897" s="35">
        <v>0.7</v>
      </c>
      <c r="E897" s="35">
        <v>0</v>
      </c>
      <c r="F897" s="35">
        <v>510026</v>
      </c>
      <c r="G897" s="35">
        <v>0.58101279500000003</v>
      </c>
      <c r="H897" s="35">
        <v>0.76224195299999997</v>
      </c>
      <c r="I897" s="35">
        <v>226907</v>
      </c>
      <c r="J897" s="35">
        <v>0.421469969</v>
      </c>
      <c r="K897" s="35">
        <v>0.64920718499999996</v>
      </c>
      <c r="L897" s="35">
        <v>283119</v>
      </c>
      <c r="M897" s="35">
        <v>0.78474256200000003</v>
      </c>
      <c r="N897" s="35">
        <v>0.885856965</v>
      </c>
      <c r="O897" s="35">
        <v>5228422</v>
      </c>
      <c r="P897" s="35">
        <v>0.96227109700000002</v>
      </c>
      <c r="Q897" s="35">
        <v>0.98095417699999998</v>
      </c>
      <c r="R897" s="35">
        <v>1.7613327510000001</v>
      </c>
      <c r="S897" s="37">
        <v>35.0792815</v>
      </c>
    </row>
    <row r="898" spans="1:19" ht="15.7" customHeight="1">
      <c r="A898" s="2" t="s">
        <v>1346</v>
      </c>
      <c r="B898" s="35">
        <v>0.15</v>
      </c>
      <c r="C898" s="2" t="s">
        <v>1562</v>
      </c>
      <c r="D898" s="35">
        <v>0.8</v>
      </c>
      <c r="E898" s="35">
        <v>0</v>
      </c>
      <c r="F898" s="35">
        <v>439667</v>
      </c>
      <c r="G898" s="35">
        <v>0.62203171599999996</v>
      </c>
      <c r="H898" s="35">
        <v>0.78868987300000004</v>
      </c>
      <c r="I898" s="35">
        <v>185696</v>
      </c>
      <c r="J898" s="35">
        <v>0.43749053500000001</v>
      </c>
      <c r="K898" s="35">
        <v>0.66143067300000002</v>
      </c>
      <c r="L898" s="35">
        <v>253971</v>
      </c>
      <c r="M898" s="35">
        <v>0.84236383999999997</v>
      </c>
      <c r="N898" s="35">
        <v>0.91780381300000002</v>
      </c>
      <c r="O898" s="35">
        <v>5110356</v>
      </c>
      <c r="P898" s="35">
        <v>0.97511707599999997</v>
      </c>
      <c r="Q898" s="35">
        <v>0.98748016500000002</v>
      </c>
      <c r="R898" s="35">
        <v>1.153904255</v>
      </c>
      <c r="S898" s="37">
        <v>33.856932700000002</v>
      </c>
    </row>
    <row r="899" spans="1:19" ht="15.7" customHeight="1">
      <c r="A899" s="2" t="s">
        <v>1346</v>
      </c>
      <c r="B899" s="35">
        <v>0.15</v>
      </c>
      <c r="C899" s="2" t="s">
        <v>1562</v>
      </c>
      <c r="D899" s="35">
        <v>0.9</v>
      </c>
      <c r="E899" s="35">
        <v>0</v>
      </c>
      <c r="F899" s="35">
        <v>341888</v>
      </c>
      <c r="G899" s="35">
        <v>0.67258900300000002</v>
      </c>
      <c r="H899" s="35">
        <v>0.82011523799999997</v>
      </c>
      <c r="I899" s="35">
        <v>133953</v>
      </c>
      <c r="J899" s="35">
        <v>0.45951092700000001</v>
      </c>
      <c r="K899" s="35">
        <v>0.67787235300000004</v>
      </c>
      <c r="L899" s="35">
        <v>207935</v>
      </c>
      <c r="M899" s="35">
        <v>0.89928377999999998</v>
      </c>
      <c r="N899" s="35">
        <v>0.94830574199999995</v>
      </c>
      <c r="O899" s="35">
        <v>4888153</v>
      </c>
      <c r="P899" s="35">
        <v>0.98605231699999996</v>
      </c>
      <c r="Q899" s="35">
        <v>0.99300166999999995</v>
      </c>
      <c r="R899" s="35">
        <v>0.64194514499999999</v>
      </c>
      <c r="S899" s="37">
        <v>32.212764700000001</v>
      </c>
    </row>
    <row r="900" spans="1:19" ht="15.7" customHeight="1">
      <c r="A900" s="2" t="s">
        <v>1346</v>
      </c>
      <c r="B900" s="35">
        <v>0.15</v>
      </c>
      <c r="C900" s="2" t="s">
        <v>1562</v>
      </c>
      <c r="D900" s="35">
        <v>0.95</v>
      </c>
      <c r="E900" s="35">
        <v>0</v>
      </c>
      <c r="F900" s="35">
        <v>264329</v>
      </c>
      <c r="G900" s="35">
        <v>0.70385148900000005</v>
      </c>
      <c r="H900" s="35">
        <v>0.83895857399999996</v>
      </c>
      <c r="I900" s="35">
        <v>97344</v>
      </c>
      <c r="J900" s="35">
        <v>0.47167151299999999</v>
      </c>
      <c r="K900" s="35">
        <v>0.68678345399999996</v>
      </c>
      <c r="L900" s="35">
        <v>166985</v>
      </c>
      <c r="M900" s="35">
        <v>0.92813779699999999</v>
      </c>
      <c r="N900" s="35">
        <v>0.96339908500000004</v>
      </c>
      <c r="O900" s="35">
        <v>4650405</v>
      </c>
      <c r="P900" s="35">
        <v>0.99123303100000004</v>
      </c>
      <c r="Q900" s="35">
        <v>0.99560686600000003</v>
      </c>
      <c r="R900" s="35">
        <v>0.40253148300000002</v>
      </c>
      <c r="S900" s="37">
        <v>31.321654599999999</v>
      </c>
    </row>
    <row r="901" spans="1:19" ht="15.7" customHeight="1">
      <c r="A901" s="2" t="s">
        <v>1346</v>
      </c>
      <c r="B901" s="35">
        <v>0.15</v>
      </c>
      <c r="C901" s="2" t="s">
        <v>1562</v>
      </c>
      <c r="D901" s="35">
        <v>0.99</v>
      </c>
      <c r="E901" s="35">
        <v>0</v>
      </c>
      <c r="F901" s="35">
        <v>144560</v>
      </c>
      <c r="G901" s="35">
        <v>0.74271637999999995</v>
      </c>
      <c r="H901" s="35">
        <v>0.86180994399999999</v>
      </c>
      <c r="I901" s="35">
        <v>49898</v>
      </c>
      <c r="J901" s="35">
        <v>0.49424608399999997</v>
      </c>
      <c r="K901" s="35">
        <v>0.70302637499999998</v>
      </c>
      <c r="L901" s="35">
        <v>94662</v>
      </c>
      <c r="M901" s="35">
        <v>0.95702597700000003</v>
      </c>
      <c r="N901" s="35">
        <v>0.97827704500000001</v>
      </c>
      <c r="O901" s="35">
        <v>4074480</v>
      </c>
      <c r="P901" s="35">
        <v>0.99618469700000001</v>
      </c>
      <c r="Q901" s="35">
        <v>0.99809052600000003</v>
      </c>
      <c r="R901" s="35">
        <v>0.175077285</v>
      </c>
      <c r="S901" s="37">
        <v>29.697362500000001</v>
      </c>
    </row>
    <row r="902" spans="1:19" ht="15.7" customHeight="1">
      <c r="A902" s="2" t="s">
        <v>1346</v>
      </c>
      <c r="B902" s="35">
        <v>0.2</v>
      </c>
      <c r="C902" s="2" t="s">
        <v>1561</v>
      </c>
      <c r="D902" s="35">
        <v>0.7</v>
      </c>
      <c r="E902" s="35">
        <v>0</v>
      </c>
      <c r="F902" s="35">
        <v>1438145</v>
      </c>
      <c r="G902" s="35">
        <v>0.61266087400000002</v>
      </c>
      <c r="H902" s="35">
        <v>0.78272656399999996</v>
      </c>
      <c r="I902" s="35">
        <v>688828</v>
      </c>
      <c r="J902" s="35">
        <v>0.473205496</v>
      </c>
      <c r="K902" s="35">
        <v>0.68789933599999997</v>
      </c>
      <c r="L902" s="35">
        <v>749317</v>
      </c>
      <c r="M902" s="35">
        <v>0.80336979600000002</v>
      </c>
      <c r="N902" s="35">
        <v>0.896308985</v>
      </c>
      <c r="O902" s="35">
        <v>13502915</v>
      </c>
      <c r="P902" s="35">
        <v>0.96237642999999995</v>
      </c>
      <c r="Q902" s="35">
        <v>0.98100786500000003</v>
      </c>
      <c r="R902" s="35">
        <v>1.7882034689999999</v>
      </c>
      <c r="S902" s="37">
        <v>31.210066399999999</v>
      </c>
    </row>
    <row r="903" spans="1:19" ht="15.7" customHeight="1">
      <c r="A903" s="2" t="s">
        <v>1346</v>
      </c>
      <c r="B903" s="35">
        <v>0.2</v>
      </c>
      <c r="C903" s="2" t="s">
        <v>1561</v>
      </c>
      <c r="D903" s="35">
        <v>0.8</v>
      </c>
      <c r="E903" s="35">
        <v>0</v>
      </c>
      <c r="F903" s="35">
        <v>1271966</v>
      </c>
      <c r="G903" s="35">
        <v>0.64834007800000004</v>
      </c>
      <c r="H903" s="35">
        <v>0.80519567700000005</v>
      </c>
      <c r="I903" s="35">
        <v>586799</v>
      </c>
      <c r="J903" s="35">
        <v>0.49019211499999998</v>
      </c>
      <c r="K903" s="35">
        <v>0.70013721200000001</v>
      </c>
      <c r="L903" s="35">
        <v>685167</v>
      </c>
      <c r="M903" s="35">
        <v>0.85364873399999996</v>
      </c>
      <c r="N903" s="35">
        <v>0.92393113100000002</v>
      </c>
      <c r="O903" s="35">
        <v>13243057</v>
      </c>
      <c r="P903" s="35">
        <v>0.97393936299999995</v>
      </c>
      <c r="Q903" s="35">
        <v>0.98688366199999999</v>
      </c>
      <c r="R903" s="35">
        <v>1.234271702</v>
      </c>
      <c r="S903" s="37">
        <v>29.986278800000001</v>
      </c>
    </row>
    <row r="904" spans="1:19" ht="15.7" customHeight="1">
      <c r="A904" s="2" t="s">
        <v>1346</v>
      </c>
      <c r="B904" s="35">
        <v>0.2</v>
      </c>
      <c r="C904" s="2" t="s">
        <v>1561</v>
      </c>
      <c r="D904" s="35">
        <v>0.9</v>
      </c>
      <c r="E904" s="35">
        <v>0</v>
      </c>
      <c r="F904" s="35">
        <v>1030105</v>
      </c>
      <c r="G904" s="35">
        <v>0.68775282800000004</v>
      </c>
      <c r="H904" s="35">
        <v>0.82930864400000004</v>
      </c>
      <c r="I904" s="35">
        <v>448890</v>
      </c>
      <c r="J904" s="35">
        <v>0.50611437599999998</v>
      </c>
      <c r="K904" s="35">
        <v>0.71141716099999996</v>
      </c>
      <c r="L904" s="35">
        <v>581215</v>
      </c>
      <c r="M904" s="35">
        <v>0.90445112299999997</v>
      </c>
      <c r="N904" s="35">
        <v>0.95102635199999996</v>
      </c>
      <c r="O904" s="35">
        <v>12758302</v>
      </c>
      <c r="P904" s="35">
        <v>0.98441338499999997</v>
      </c>
      <c r="Q904" s="35">
        <v>0.99217608599999996</v>
      </c>
      <c r="R904" s="35">
        <v>0.73531774500000002</v>
      </c>
      <c r="S904" s="37">
        <v>28.8582839</v>
      </c>
    </row>
    <row r="905" spans="1:19" ht="15.7" customHeight="1">
      <c r="A905" s="2" t="s">
        <v>1346</v>
      </c>
      <c r="B905" s="35">
        <v>0.2</v>
      </c>
      <c r="C905" s="2" t="s">
        <v>1561</v>
      </c>
      <c r="D905" s="35">
        <v>0.95</v>
      </c>
      <c r="E905" s="35">
        <v>0</v>
      </c>
      <c r="F905" s="35">
        <v>827062</v>
      </c>
      <c r="G905" s="35">
        <v>0.70877047199999998</v>
      </c>
      <c r="H905" s="35">
        <v>0.84188507000000001</v>
      </c>
      <c r="I905" s="35">
        <v>343314</v>
      </c>
      <c r="J905" s="35">
        <v>0.50945886900000004</v>
      </c>
      <c r="K905" s="35">
        <v>0.71376387500000005</v>
      </c>
      <c r="L905" s="35">
        <v>483748</v>
      </c>
      <c r="M905" s="35">
        <v>0.93082114699999996</v>
      </c>
      <c r="N905" s="35">
        <v>0.96479072700000001</v>
      </c>
      <c r="O905" s="35">
        <v>12222116</v>
      </c>
      <c r="P905" s="35">
        <v>0.98976450599999999</v>
      </c>
      <c r="Q905" s="35">
        <v>0.99486909000000001</v>
      </c>
      <c r="R905" s="35">
        <v>0.48294058299999998</v>
      </c>
      <c r="S905" s="37">
        <v>28.6236125</v>
      </c>
    </row>
    <row r="906" spans="1:19" ht="15.7" customHeight="1">
      <c r="A906" s="2" t="s">
        <v>1346</v>
      </c>
      <c r="B906" s="35">
        <v>0.2</v>
      </c>
      <c r="C906" s="2" t="s">
        <v>1561</v>
      </c>
      <c r="D906" s="35">
        <v>0.99</v>
      </c>
      <c r="E906" s="35">
        <v>0</v>
      </c>
      <c r="F906" s="35">
        <v>492688</v>
      </c>
      <c r="G906" s="35">
        <v>0.72146389899999996</v>
      </c>
      <c r="H906" s="35">
        <v>0.84939030999999998</v>
      </c>
      <c r="I906" s="35">
        <v>195099</v>
      </c>
      <c r="J906" s="35">
        <v>0.50034685599999995</v>
      </c>
      <c r="K906" s="35">
        <v>0.70735200300000001</v>
      </c>
      <c r="L906" s="35">
        <v>297589</v>
      </c>
      <c r="M906" s="35">
        <v>0.95679987099999997</v>
      </c>
      <c r="N906" s="35">
        <v>0.97816147499999995</v>
      </c>
      <c r="O906" s="35">
        <v>10898887</v>
      </c>
      <c r="P906" s="35">
        <v>0.99503147700000005</v>
      </c>
      <c r="Q906" s="35">
        <v>0.99751264500000003</v>
      </c>
      <c r="R906" s="35">
        <v>0.23578796099999999</v>
      </c>
      <c r="S906" s="37">
        <v>29.264799700000001</v>
      </c>
    </row>
    <row r="907" spans="1:19" ht="15.7" customHeight="1">
      <c r="A907" s="2" t="s">
        <v>1346</v>
      </c>
      <c r="B907" s="35">
        <v>0.2</v>
      </c>
      <c r="C907" s="2" t="s">
        <v>1562</v>
      </c>
      <c r="D907" s="35">
        <v>0.7</v>
      </c>
      <c r="E907" s="35">
        <v>0</v>
      </c>
      <c r="F907" s="35">
        <v>568508</v>
      </c>
      <c r="G907" s="35">
        <v>0.64147051200000005</v>
      </c>
      <c r="H907" s="35">
        <v>0.80091854299999998</v>
      </c>
      <c r="I907" s="35">
        <v>266489</v>
      </c>
      <c r="J907" s="35">
        <v>0.51038354900000005</v>
      </c>
      <c r="K907" s="35">
        <v>0.71441133000000001</v>
      </c>
      <c r="L907" s="35">
        <v>302019</v>
      </c>
      <c r="M907" s="35">
        <v>0.80412170699999996</v>
      </c>
      <c r="N907" s="35">
        <v>0.89672833500000004</v>
      </c>
      <c r="O907" s="35">
        <v>5275860</v>
      </c>
      <c r="P907" s="35">
        <v>0.96242499800000003</v>
      </c>
      <c r="Q907" s="35">
        <v>0.98103261799999997</v>
      </c>
      <c r="R907" s="35">
        <v>1.7830315450000001</v>
      </c>
      <c r="S907" s="37">
        <v>28.558866999999999</v>
      </c>
    </row>
    <row r="908" spans="1:19" ht="15.7" customHeight="1">
      <c r="A908" s="2" t="s">
        <v>1346</v>
      </c>
      <c r="B908" s="35">
        <v>0.2</v>
      </c>
      <c r="C908" s="2" t="s">
        <v>1562</v>
      </c>
      <c r="D908" s="35">
        <v>0.8</v>
      </c>
      <c r="E908" s="35">
        <v>0</v>
      </c>
      <c r="F908" s="35">
        <v>504327</v>
      </c>
      <c r="G908" s="35">
        <v>0.68320079099999997</v>
      </c>
      <c r="H908" s="35">
        <v>0.82655961099999997</v>
      </c>
      <c r="I908" s="35">
        <v>227618</v>
      </c>
      <c r="J908" s="35">
        <v>0.536243154</v>
      </c>
      <c r="K908" s="35">
        <v>0.732286251</v>
      </c>
      <c r="L908" s="35">
        <v>276709</v>
      </c>
      <c r="M908" s="35">
        <v>0.85462402299999995</v>
      </c>
      <c r="N908" s="35">
        <v>0.92445877300000001</v>
      </c>
      <c r="O908" s="35">
        <v>5174867</v>
      </c>
      <c r="P908" s="35">
        <v>0.97408923700000005</v>
      </c>
      <c r="Q908" s="35">
        <v>0.98695959200000005</v>
      </c>
      <c r="R908" s="35">
        <v>1.224070413</v>
      </c>
      <c r="S908" s="37">
        <v>26.771374900000001</v>
      </c>
    </row>
    <row r="909" spans="1:19" ht="15.7" customHeight="1">
      <c r="A909" s="2" t="s">
        <v>1346</v>
      </c>
      <c r="B909" s="35">
        <v>0.2</v>
      </c>
      <c r="C909" s="2" t="s">
        <v>1562</v>
      </c>
      <c r="D909" s="35">
        <v>0.9</v>
      </c>
      <c r="E909" s="35">
        <v>0</v>
      </c>
      <c r="F909" s="35">
        <v>409677</v>
      </c>
      <c r="G909" s="35">
        <v>0.73273179300000002</v>
      </c>
      <c r="H909" s="35">
        <v>0.85599754299999997</v>
      </c>
      <c r="I909" s="35">
        <v>174437</v>
      </c>
      <c r="J909" s="35">
        <v>0.56806315799999996</v>
      </c>
      <c r="K909" s="35">
        <v>0.75369964700000003</v>
      </c>
      <c r="L909" s="35">
        <v>235240</v>
      </c>
      <c r="M909" s="35">
        <v>0.90590684200000005</v>
      </c>
      <c r="N909" s="35">
        <v>0.95179138600000002</v>
      </c>
      <c r="O909" s="35">
        <v>4985169</v>
      </c>
      <c r="P909" s="35">
        <v>0.984639559</v>
      </c>
      <c r="Q909" s="35">
        <v>0.99229005800000003</v>
      </c>
      <c r="R909" s="35">
        <v>0.72277740599999996</v>
      </c>
      <c r="S909" s="37">
        <v>24.630035299999999</v>
      </c>
    </row>
    <row r="910" spans="1:19" ht="15.7" customHeight="1">
      <c r="A910" s="2" t="s">
        <v>1346</v>
      </c>
      <c r="B910" s="35">
        <v>0.2</v>
      </c>
      <c r="C910" s="2" t="s">
        <v>1562</v>
      </c>
      <c r="D910" s="35">
        <v>0.95</v>
      </c>
      <c r="E910" s="35">
        <v>0</v>
      </c>
      <c r="F910" s="35">
        <v>329815</v>
      </c>
      <c r="G910" s="35">
        <v>0.76548051500000003</v>
      </c>
      <c r="H910" s="35">
        <v>0.87491743300000002</v>
      </c>
      <c r="I910" s="35">
        <v>133885</v>
      </c>
      <c r="J910" s="35">
        <v>0.59134558500000001</v>
      </c>
      <c r="K910" s="35">
        <v>0.76898997700000005</v>
      </c>
      <c r="L910" s="35">
        <v>195930</v>
      </c>
      <c r="M910" s="35">
        <v>0.93282563299999999</v>
      </c>
      <c r="N910" s="35">
        <v>0.96582898699999997</v>
      </c>
      <c r="O910" s="35">
        <v>4776116</v>
      </c>
      <c r="P910" s="35">
        <v>0.98992913500000002</v>
      </c>
      <c r="Q910" s="35">
        <v>0.99495182500000001</v>
      </c>
      <c r="R910" s="35">
        <v>0.473220007</v>
      </c>
      <c r="S910" s="37">
        <v>23.101002300000001</v>
      </c>
    </row>
    <row r="911" spans="1:19" ht="15.7" customHeight="1">
      <c r="A911" s="2" t="s">
        <v>1346</v>
      </c>
      <c r="B911" s="35">
        <v>0.2</v>
      </c>
      <c r="C911" s="2" t="s">
        <v>1562</v>
      </c>
      <c r="D911" s="35">
        <v>0.99</v>
      </c>
      <c r="E911" s="35">
        <v>0</v>
      </c>
      <c r="F911" s="35">
        <v>197453</v>
      </c>
      <c r="G911" s="35">
        <v>0.80748953499999998</v>
      </c>
      <c r="H911" s="35">
        <v>0.89860421499999998</v>
      </c>
      <c r="I911" s="35">
        <v>76253</v>
      </c>
      <c r="J911" s="35">
        <v>0.63203453200000004</v>
      </c>
      <c r="K911" s="35">
        <v>0.79500599500000002</v>
      </c>
      <c r="L911" s="35">
        <v>121200</v>
      </c>
      <c r="M911" s="35">
        <v>0.95815919199999999</v>
      </c>
      <c r="N911" s="35">
        <v>0.97885606300000005</v>
      </c>
      <c r="O911" s="35">
        <v>4256509</v>
      </c>
      <c r="P911" s="35">
        <v>0.99507571299999997</v>
      </c>
      <c r="Q911" s="35">
        <v>0.99753481799999999</v>
      </c>
      <c r="R911" s="35">
        <v>0.23288709899999999</v>
      </c>
      <c r="S911" s="37">
        <v>20.4994005</v>
      </c>
    </row>
    <row r="912" spans="1:19" ht="15.7" customHeight="1">
      <c r="A912" s="2" t="s">
        <v>1346</v>
      </c>
      <c r="B912" s="35">
        <v>0.25</v>
      </c>
      <c r="C912" s="2" t="s">
        <v>1561</v>
      </c>
      <c r="D912" s="35">
        <v>0.7</v>
      </c>
      <c r="E912" s="35">
        <v>0</v>
      </c>
      <c r="F912" s="35">
        <v>1526359</v>
      </c>
      <c r="G912" s="35">
        <v>0.64823704100000001</v>
      </c>
      <c r="H912" s="35">
        <v>0.80513169200000001</v>
      </c>
      <c r="I912" s="35">
        <v>750387</v>
      </c>
      <c r="J912" s="35">
        <v>0.52241553600000001</v>
      </c>
      <c r="K912" s="35">
        <v>0.72278318699999999</v>
      </c>
      <c r="L912" s="35">
        <v>775972</v>
      </c>
      <c r="M912" s="35">
        <v>0.81870151700000005</v>
      </c>
      <c r="N912" s="35">
        <v>0.90482126200000002</v>
      </c>
      <c r="O912" s="35">
        <v>13572215</v>
      </c>
      <c r="P912" s="35">
        <v>0.96317195600000005</v>
      </c>
      <c r="Q912" s="35">
        <v>0.98141324500000005</v>
      </c>
      <c r="R912" s="35">
        <v>1.767036241</v>
      </c>
      <c r="S912" s="37">
        <v>27.7216813</v>
      </c>
    </row>
    <row r="913" spans="1:19" ht="15.7" customHeight="1">
      <c r="A913" s="2" t="s">
        <v>1346</v>
      </c>
      <c r="B913" s="35">
        <v>0.25</v>
      </c>
      <c r="C913" s="2" t="s">
        <v>1561</v>
      </c>
      <c r="D913" s="35">
        <v>0.8</v>
      </c>
      <c r="E913" s="35">
        <v>0</v>
      </c>
      <c r="F913" s="35">
        <v>1370593</v>
      </c>
      <c r="G913" s="35">
        <v>0.68376902100000003</v>
      </c>
      <c r="H913" s="35">
        <v>0.82690327200000002</v>
      </c>
      <c r="I913" s="35">
        <v>652871</v>
      </c>
      <c r="J913" s="35">
        <v>0.54314372600000005</v>
      </c>
      <c r="K913" s="35">
        <v>0.73698285299999999</v>
      </c>
      <c r="L913" s="35">
        <v>717722</v>
      </c>
      <c r="M913" s="35">
        <v>0.86515352899999998</v>
      </c>
      <c r="N913" s="35">
        <v>0.93013629600000003</v>
      </c>
      <c r="O913" s="35">
        <v>13338781</v>
      </c>
      <c r="P913" s="35">
        <v>0.97396879700000005</v>
      </c>
      <c r="Q913" s="35">
        <v>0.986898575</v>
      </c>
      <c r="R913" s="35">
        <v>1.245581743</v>
      </c>
      <c r="S913" s="37">
        <v>26.301714700000002</v>
      </c>
    </row>
    <row r="914" spans="1:19" ht="15.7" customHeight="1">
      <c r="A914" s="2" t="s">
        <v>1346</v>
      </c>
      <c r="B914" s="35">
        <v>0.25</v>
      </c>
      <c r="C914" s="2" t="s">
        <v>1561</v>
      </c>
      <c r="D914" s="35">
        <v>0.9</v>
      </c>
      <c r="E914" s="35">
        <v>0</v>
      </c>
      <c r="F914" s="35">
        <v>1136571</v>
      </c>
      <c r="G914" s="35">
        <v>0.72283982899999999</v>
      </c>
      <c r="H914" s="35">
        <v>0.85019987600000002</v>
      </c>
      <c r="I914" s="35">
        <v>515427</v>
      </c>
      <c r="J914" s="35">
        <v>0.56454689899999999</v>
      </c>
      <c r="K914" s="35">
        <v>0.75136336000000004</v>
      </c>
      <c r="L914" s="35">
        <v>621144</v>
      </c>
      <c r="M914" s="35">
        <v>0.91083026</v>
      </c>
      <c r="N914" s="35">
        <v>0.95437427699999999</v>
      </c>
      <c r="O914" s="35">
        <v>12900487</v>
      </c>
      <c r="P914" s="35">
        <v>0.98382782599999996</v>
      </c>
      <c r="Q914" s="35">
        <v>0.99188095399999998</v>
      </c>
      <c r="R914" s="35">
        <v>0.77214051500000003</v>
      </c>
      <c r="S914" s="37">
        <v>24.863664</v>
      </c>
    </row>
    <row r="915" spans="1:19" ht="15.7" customHeight="1">
      <c r="A915" s="2" t="s">
        <v>1346</v>
      </c>
      <c r="B915" s="35">
        <v>0.25</v>
      </c>
      <c r="C915" s="2" t="s">
        <v>1561</v>
      </c>
      <c r="D915" s="35">
        <v>0.95</v>
      </c>
      <c r="E915" s="35">
        <v>0</v>
      </c>
      <c r="F915" s="35">
        <v>935856</v>
      </c>
      <c r="G915" s="35">
        <v>0.74558115199999997</v>
      </c>
      <c r="H915" s="35">
        <v>0.86347041199999996</v>
      </c>
      <c r="I915" s="35">
        <v>407623</v>
      </c>
      <c r="J915" s="35">
        <v>0.57453026799999996</v>
      </c>
      <c r="K915" s="35">
        <v>0.75797774900000003</v>
      </c>
      <c r="L915" s="35">
        <v>528233</v>
      </c>
      <c r="M915" s="35">
        <v>0.93579317299999998</v>
      </c>
      <c r="N915" s="35">
        <v>0.96736403400000004</v>
      </c>
      <c r="O915" s="35">
        <v>12412085</v>
      </c>
      <c r="P915" s="35">
        <v>0.98907906800000001</v>
      </c>
      <c r="Q915" s="35">
        <v>0.99452454400000001</v>
      </c>
      <c r="R915" s="35">
        <v>0.52095501499999997</v>
      </c>
      <c r="S915" s="37">
        <v>24.2022251</v>
      </c>
    </row>
    <row r="916" spans="1:19" ht="15.7" customHeight="1">
      <c r="A916" s="2" t="s">
        <v>1346</v>
      </c>
      <c r="B916" s="35">
        <v>0.25</v>
      </c>
      <c r="C916" s="2" t="s">
        <v>1561</v>
      </c>
      <c r="D916" s="35">
        <v>0.99</v>
      </c>
      <c r="E916" s="35">
        <v>0</v>
      </c>
      <c r="F916" s="35">
        <v>588273</v>
      </c>
      <c r="G916" s="35">
        <v>0.76357247399999995</v>
      </c>
      <c r="H916" s="35">
        <v>0.87382634100000001</v>
      </c>
      <c r="I916" s="35">
        <v>245680</v>
      </c>
      <c r="J916" s="35">
        <v>0.57558678100000005</v>
      </c>
      <c r="K916" s="35">
        <v>0.75867435800000005</v>
      </c>
      <c r="L916" s="35">
        <v>342593</v>
      </c>
      <c r="M916" s="35">
        <v>0.96148715500000004</v>
      </c>
      <c r="N916" s="35">
        <v>0.98055451400000004</v>
      </c>
      <c r="O916" s="35">
        <v>11179444</v>
      </c>
      <c r="P916" s="35">
        <v>0.99450175200000002</v>
      </c>
      <c r="Q916" s="35">
        <v>0.997247086</v>
      </c>
      <c r="R916" s="35">
        <v>0.26388562100000001</v>
      </c>
      <c r="S916" s="37">
        <v>24.132564200000001</v>
      </c>
    </row>
    <row r="917" spans="1:19" ht="15.7" customHeight="1">
      <c r="A917" s="2" t="s">
        <v>1346</v>
      </c>
      <c r="B917" s="35">
        <v>0.25</v>
      </c>
      <c r="C917" s="2" t="s">
        <v>1562</v>
      </c>
      <c r="D917" s="35">
        <v>0.7</v>
      </c>
      <c r="E917" s="35">
        <v>0</v>
      </c>
      <c r="F917" s="35">
        <v>603772</v>
      </c>
      <c r="G917" s="35">
        <v>0.67925965700000002</v>
      </c>
      <c r="H917" s="35">
        <v>0.82417210399999996</v>
      </c>
      <c r="I917" s="35">
        <v>291045</v>
      </c>
      <c r="J917" s="35">
        <v>0.56458438399999999</v>
      </c>
      <c r="K917" s="35">
        <v>0.75138830400000001</v>
      </c>
      <c r="L917" s="35">
        <v>312727</v>
      </c>
      <c r="M917" s="35">
        <v>0.82053306999999998</v>
      </c>
      <c r="N917" s="35">
        <v>0.90583280499999996</v>
      </c>
      <c r="O917" s="35">
        <v>5303855</v>
      </c>
      <c r="P917" s="35">
        <v>0.96350762700000003</v>
      </c>
      <c r="Q917" s="35">
        <v>0.98158424300000002</v>
      </c>
      <c r="R917" s="35">
        <v>1.7467657430000001</v>
      </c>
      <c r="S917" s="37">
        <v>24.8611696</v>
      </c>
    </row>
    <row r="918" spans="1:19" ht="15.7" customHeight="1">
      <c r="A918" s="2" t="s">
        <v>1346</v>
      </c>
      <c r="B918" s="35">
        <v>0.25</v>
      </c>
      <c r="C918" s="2" t="s">
        <v>1562</v>
      </c>
      <c r="D918" s="35">
        <v>0.8</v>
      </c>
      <c r="E918" s="35">
        <v>0</v>
      </c>
      <c r="F918" s="35">
        <v>543098</v>
      </c>
      <c r="G918" s="35">
        <v>0.71968767</v>
      </c>
      <c r="H918" s="35">
        <v>0.84834407499999998</v>
      </c>
      <c r="I918" s="35">
        <v>253758</v>
      </c>
      <c r="J918" s="35">
        <v>0.59401644799999997</v>
      </c>
      <c r="K918" s="35">
        <v>0.77072462500000005</v>
      </c>
      <c r="L918" s="35">
        <v>289340</v>
      </c>
      <c r="M918" s="35">
        <v>0.86589207700000004</v>
      </c>
      <c r="N918" s="35">
        <v>0.93053322199999999</v>
      </c>
      <c r="O918" s="35">
        <v>5212836</v>
      </c>
      <c r="P918" s="35">
        <v>0.97432854700000004</v>
      </c>
      <c r="Q918" s="35">
        <v>0.98708082100000005</v>
      </c>
      <c r="R918" s="35">
        <v>1.22497766</v>
      </c>
      <c r="S918" s="37">
        <v>22.9275375</v>
      </c>
    </row>
    <row r="919" spans="1:19" ht="15.7" customHeight="1">
      <c r="A919" s="2" t="s">
        <v>1346</v>
      </c>
      <c r="B919" s="35">
        <v>0.25</v>
      </c>
      <c r="C919" s="2" t="s">
        <v>1562</v>
      </c>
      <c r="D919" s="35">
        <v>0.9</v>
      </c>
      <c r="E919" s="35">
        <v>0</v>
      </c>
      <c r="F919" s="35">
        <v>452107</v>
      </c>
      <c r="G919" s="35">
        <v>0.76789929000000001</v>
      </c>
      <c r="H919" s="35">
        <v>0.87629863100000005</v>
      </c>
      <c r="I919" s="35">
        <v>201179</v>
      </c>
      <c r="J919" s="35">
        <v>0.63104382699999995</v>
      </c>
      <c r="K919" s="35">
        <v>0.79438266999999996</v>
      </c>
      <c r="L919" s="35">
        <v>250928</v>
      </c>
      <c r="M919" s="35">
        <v>0.91255166499999996</v>
      </c>
      <c r="N919" s="35">
        <v>0.95527570100000003</v>
      </c>
      <c r="O919" s="35">
        <v>5041946</v>
      </c>
      <c r="P919" s="35">
        <v>0.98420219900000006</v>
      </c>
      <c r="Q919" s="35">
        <v>0.99206965400000002</v>
      </c>
      <c r="R919" s="35">
        <v>0.75155616199999997</v>
      </c>
      <c r="S919" s="37">
        <v>20.561733</v>
      </c>
    </row>
    <row r="920" spans="1:19" ht="15.7" customHeight="1">
      <c r="A920" s="2" t="s">
        <v>1346</v>
      </c>
      <c r="B920" s="35">
        <v>0.25</v>
      </c>
      <c r="C920" s="2" t="s">
        <v>1562</v>
      </c>
      <c r="D920" s="35">
        <v>0.95</v>
      </c>
      <c r="E920" s="35">
        <v>0</v>
      </c>
      <c r="F920" s="35">
        <v>373438</v>
      </c>
      <c r="G920" s="35">
        <v>0.799668147</v>
      </c>
      <c r="H920" s="35">
        <v>0.89424166000000005</v>
      </c>
      <c r="I920" s="35">
        <v>159633</v>
      </c>
      <c r="J920" s="35">
        <v>0.65876325700000005</v>
      </c>
      <c r="K920" s="35">
        <v>0.811642321</v>
      </c>
      <c r="L920" s="35">
        <v>213805</v>
      </c>
      <c r="M920" s="35">
        <v>0.93659086800000002</v>
      </c>
      <c r="N920" s="35">
        <v>0.96777624900000003</v>
      </c>
      <c r="O920" s="35">
        <v>4851162</v>
      </c>
      <c r="P920" s="35">
        <v>0.98919001900000003</v>
      </c>
      <c r="Q920" s="35">
        <v>0.99458032299999999</v>
      </c>
      <c r="R920" s="35">
        <v>0.51373883799999998</v>
      </c>
      <c r="S920" s="37">
        <v>18.8357679</v>
      </c>
    </row>
    <row r="921" spans="1:19" ht="15.7" customHeight="1">
      <c r="A921" s="2" t="s">
        <v>1346</v>
      </c>
      <c r="B921" s="35">
        <v>0.25</v>
      </c>
      <c r="C921" s="2" t="s">
        <v>1562</v>
      </c>
      <c r="D921" s="35">
        <v>0.99</v>
      </c>
      <c r="E921" s="35">
        <v>0</v>
      </c>
      <c r="F921" s="35">
        <v>235542</v>
      </c>
      <c r="G921" s="35">
        <v>0.84362267599999996</v>
      </c>
      <c r="H921" s="35">
        <v>0.91848934500000001</v>
      </c>
      <c r="I921" s="35">
        <v>96259</v>
      </c>
      <c r="J921" s="35">
        <v>0.70717952500000003</v>
      </c>
      <c r="K921" s="35">
        <v>0.84093966799999997</v>
      </c>
      <c r="L921" s="35">
        <v>139283</v>
      </c>
      <c r="M921" s="35">
        <v>0.96238312400000003</v>
      </c>
      <c r="N921" s="35">
        <v>0.98101127600000004</v>
      </c>
      <c r="O921" s="35">
        <v>4369195</v>
      </c>
      <c r="P921" s="35">
        <v>0.99454225699999999</v>
      </c>
      <c r="Q921" s="35">
        <v>0.99726739499999995</v>
      </c>
      <c r="R921" s="35">
        <v>0.26142257099999999</v>
      </c>
      <c r="S921" s="37">
        <v>15.9060332</v>
      </c>
    </row>
    <row r="922" spans="1:19" ht="15.7" customHeight="1">
      <c r="A922" s="2" t="s">
        <v>1346</v>
      </c>
      <c r="B922" s="35">
        <v>0.3</v>
      </c>
      <c r="C922" s="2" t="s">
        <v>1561</v>
      </c>
      <c r="D922" s="35">
        <v>0.7</v>
      </c>
      <c r="E922" s="35">
        <v>0</v>
      </c>
      <c r="F922" s="35">
        <v>1613492</v>
      </c>
      <c r="G922" s="35">
        <v>0.68515697099999995</v>
      </c>
      <c r="H922" s="35">
        <v>0.82774209200000004</v>
      </c>
      <c r="I922" s="35">
        <v>811760</v>
      </c>
      <c r="J922" s="35">
        <v>0.57394373899999995</v>
      </c>
      <c r="K922" s="35">
        <v>0.75759074599999998</v>
      </c>
      <c r="L922" s="35">
        <v>801732</v>
      </c>
      <c r="M922" s="35">
        <v>0.83425715</v>
      </c>
      <c r="N922" s="35">
        <v>0.913376784</v>
      </c>
      <c r="O922" s="35">
        <v>13639340</v>
      </c>
      <c r="P922" s="35">
        <v>0.96460195199999998</v>
      </c>
      <c r="Q922" s="35">
        <v>0.98214151299999997</v>
      </c>
      <c r="R922" s="35">
        <v>1.7115626589999999</v>
      </c>
      <c r="S922" s="37">
        <v>24.240925399999998</v>
      </c>
    </row>
    <row r="923" spans="1:19" ht="15.7" customHeight="1">
      <c r="A923" s="2" t="s">
        <v>1346</v>
      </c>
      <c r="B923" s="35">
        <v>0.3</v>
      </c>
      <c r="C923" s="2" t="s">
        <v>1561</v>
      </c>
      <c r="D923" s="35">
        <v>0.8</v>
      </c>
      <c r="E923" s="35">
        <v>0</v>
      </c>
      <c r="F923" s="35">
        <v>1469892</v>
      </c>
      <c r="G923" s="35">
        <v>0.72004516900000004</v>
      </c>
      <c r="H923" s="35">
        <v>0.84855475300000005</v>
      </c>
      <c r="I923" s="35">
        <v>720671</v>
      </c>
      <c r="J923" s="35">
        <v>0.59798689100000002</v>
      </c>
      <c r="K923" s="35">
        <v>0.773296121</v>
      </c>
      <c r="L923" s="35">
        <v>749221</v>
      </c>
      <c r="M923" s="35">
        <v>0.87646121099999996</v>
      </c>
      <c r="N923" s="35">
        <v>0.93619507099999999</v>
      </c>
      <c r="O923" s="35">
        <v>13429366</v>
      </c>
      <c r="P923" s="35">
        <v>0.97445906400000004</v>
      </c>
      <c r="Q923" s="35">
        <v>0.98714693099999995</v>
      </c>
      <c r="R923" s="35">
        <v>1.232613398</v>
      </c>
      <c r="S923" s="37">
        <v>22.670387900000001</v>
      </c>
    </row>
    <row r="924" spans="1:19" ht="15.7" customHeight="1">
      <c r="A924" s="2" t="s">
        <v>1346</v>
      </c>
      <c r="B924" s="35">
        <v>0.3</v>
      </c>
      <c r="C924" s="2" t="s">
        <v>1561</v>
      </c>
      <c r="D924" s="35">
        <v>0.9</v>
      </c>
      <c r="E924" s="35">
        <v>0</v>
      </c>
      <c r="F924" s="35">
        <v>1247553</v>
      </c>
      <c r="G924" s="35">
        <v>0.75821281299999999</v>
      </c>
      <c r="H924" s="35">
        <v>0.87075416299999997</v>
      </c>
      <c r="I924" s="35">
        <v>587354</v>
      </c>
      <c r="J924" s="35">
        <v>0.62345259600000003</v>
      </c>
      <c r="K924" s="35">
        <v>0.78959014500000002</v>
      </c>
      <c r="L924" s="35">
        <v>660199</v>
      </c>
      <c r="M924" s="35">
        <v>0.91853158400000001</v>
      </c>
      <c r="N924" s="35">
        <v>0.95840053400000003</v>
      </c>
      <c r="O924" s="35">
        <v>13034844</v>
      </c>
      <c r="P924" s="35">
        <v>0.98375278399999999</v>
      </c>
      <c r="Q924" s="35">
        <v>0.99184312500000005</v>
      </c>
      <c r="R924" s="35">
        <v>0.78303559099999998</v>
      </c>
      <c r="S924" s="37">
        <v>21.040985500000001</v>
      </c>
    </row>
    <row r="925" spans="1:19" ht="15.7" customHeight="1">
      <c r="A925" s="2" t="s">
        <v>1346</v>
      </c>
      <c r="B925" s="35">
        <v>0.3</v>
      </c>
      <c r="C925" s="2" t="s">
        <v>1561</v>
      </c>
      <c r="D925" s="35">
        <v>0.95</v>
      </c>
      <c r="E925" s="35">
        <v>0</v>
      </c>
      <c r="F925" s="35">
        <v>1049498</v>
      </c>
      <c r="G925" s="35">
        <v>0.78069949999999999</v>
      </c>
      <c r="H925" s="35">
        <v>0.88357201200000002</v>
      </c>
      <c r="I925" s="35">
        <v>477585</v>
      </c>
      <c r="J925" s="35">
        <v>0.63738630900000004</v>
      </c>
      <c r="K925" s="35">
        <v>0.798364772</v>
      </c>
      <c r="L925" s="35">
        <v>571913</v>
      </c>
      <c r="M925" s="35">
        <v>0.94094797500000005</v>
      </c>
      <c r="N925" s="35">
        <v>0.97002472900000003</v>
      </c>
      <c r="O925" s="35">
        <v>12589630</v>
      </c>
      <c r="P925" s="35">
        <v>0.98868188099999998</v>
      </c>
      <c r="Q925" s="35">
        <v>0.99432483699999996</v>
      </c>
      <c r="R925" s="35">
        <v>0.54625331600000004</v>
      </c>
      <c r="S925" s="37">
        <v>20.163522799999999</v>
      </c>
    </row>
    <row r="926" spans="1:19" ht="15.7" customHeight="1">
      <c r="A926" s="2" t="s">
        <v>1346</v>
      </c>
      <c r="B926" s="35">
        <v>0.3</v>
      </c>
      <c r="C926" s="2" t="s">
        <v>1561</v>
      </c>
      <c r="D926" s="35">
        <v>0.99</v>
      </c>
      <c r="E926" s="35">
        <v>0</v>
      </c>
      <c r="F926" s="35">
        <v>696272</v>
      </c>
      <c r="G926" s="35">
        <v>0.80025648999999999</v>
      </c>
      <c r="H926" s="35">
        <v>0.89457056199999996</v>
      </c>
      <c r="I926" s="35">
        <v>307162</v>
      </c>
      <c r="J926" s="35">
        <v>0.64667085199999996</v>
      </c>
      <c r="K926" s="35">
        <v>0.80415847399999996</v>
      </c>
      <c r="L926" s="35">
        <v>389110</v>
      </c>
      <c r="M926" s="35">
        <v>0.963732221</v>
      </c>
      <c r="N926" s="35">
        <v>0.98169864100000004</v>
      </c>
      <c r="O926" s="35">
        <v>11453919</v>
      </c>
      <c r="P926" s="35">
        <v>0.99394863600000005</v>
      </c>
      <c r="Q926" s="35">
        <v>0.99696972699999997</v>
      </c>
      <c r="R926" s="35">
        <v>0.29309024700000003</v>
      </c>
      <c r="S926" s="37">
        <v>19.584152599999999</v>
      </c>
    </row>
    <row r="927" spans="1:19" ht="15.7" customHeight="1">
      <c r="A927" s="2" t="s">
        <v>1346</v>
      </c>
      <c r="B927" s="35">
        <v>0.3</v>
      </c>
      <c r="C927" s="2" t="s">
        <v>1562</v>
      </c>
      <c r="D927" s="35">
        <v>0.7</v>
      </c>
      <c r="E927" s="35">
        <v>0</v>
      </c>
      <c r="F927" s="35">
        <v>638081</v>
      </c>
      <c r="G927" s="35">
        <v>0.71616004200000005</v>
      </c>
      <c r="H927" s="35">
        <v>0.84626239599999997</v>
      </c>
      <c r="I927" s="35">
        <v>314746</v>
      </c>
      <c r="J927" s="35">
        <v>0.617910811</v>
      </c>
      <c r="K927" s="35">
        <v>0.78607303100000003</v>
      </c>
      <c r="L927" s="35">
        <v>323335</v>
      </c>
      <c r="M927" s="35">
        <v>0.83616262100000005</v>
      </c>
      <c r="N927" s="35">
        <v>0.91441928100000003</v>
      </c>
      <c r="O927" s="35">
        <v>5331048</v>
      </c>
      <c r="P927" s="35">
        <v>0.96501208299999996</v>
      </c>
      <c r="Q927" s="35">
        <v>0.98235028599999996</v>
      </c>
      <c r="R927" s="35">
        <v>1.6862201320000001</v>
      </c>
      <c r="S927" s="37">
        <v>21.392696900000001</v>
      </c>
    </row>
    <row r="928" spans="1:19" ht="15.7" customHeight="1">
      <c r="A928" s="2" t="s">
        <v>1346</v>
      </c>
      <c r="B928" s="35">
        <v>0.3</v>
      </c>
      <c r="C928" s="2" t="s">
        <v>1562</v>
      </c>
      <c r="D928" s="35">
        <v>0.8</v>
      </c>
      <c r="E928" s="35">
        <v>0</v>
      </c>
      <c r="F928" s="35">
        <v>582113</v>
      </c>
      <c r="G928" s="35">
        <v>0.75555879500000001</v>
      </c>
      <c r="H928" s="35">
        <v>0.86922885100000002</v>
      </c>
      <c r="I928" s="35">
        <v>279706</v>
      </c>
      <c r="J928" s="35">
        <v>0.65008467400000003</v>
      </c>
      <c r="K928" s="35">
        <v>0.80627828499999998</v>
      </c>
      <c r="L928" s="35">
        <v>302407</v>
      </c>
      <c r="M928" s="35">
        <v>0.87775464400000003</v>
      </c>
      <c r="N928" s="35">
        <v>0.93688560899999995</v>
      </c>
      <c r="O928" s="35">
        <v>5249448</v>
      </c>
      <c r="P928" s="35">
        <v>0.97480329799999998</v>
      </c>
      <c r="Q928" s="35">
        <v>0.98732127400000003</v>
      </c>
      <c r="R928" s="35">
        <v>1.212541267</v>
      </c>
      <c r="S928" s="37">
        <v>19.3721715</v>
      </c>
    </row>
    <row r="929" spans="1:19" ht="15.7" customHeight="1">
      <c r="A929" s="2" t="s">
        <v>1346</v>
      </c>
      <c r="B929" s="35">
        <v>0.3</v>
      </c>
      <c r="C929" s="2" t="s">
        <v>1562</v>
      </c>
      <c r="D929" s="35">
        <v>0.9</v>
      </c>
      <c r="E929" s="35">
        <v>0</v>
      </c>
      <c r="F929" s="35">
        <v>495233</v>
      </c>
      <c r="G929" s="35">
        <v>0.80096987900000005</v>
      </c>
      <c r="H929" s="35">
        <v>0.89496920599999996</v>
      </c>
      <c r="I929" s="35">
        <v>228530</v>
      </c>
      <c r="J929" s="35">
        <v>0.68967803400000005</v>
      </c>
      <c r="K929" s="35">
        <v>0.83046856300000005</v>
      </c>
      <c r="L929" s="35">
        <v>266703</v>
      </c>
      <c r="M929" s="35">
        <v>0.919253349</v>
      </c>
      <c r="N929" s="35">
        <v>0.95877700700000001</v>
      </c>
      <c r="O929" s="35">
        <v>5095396</v>
      </c>
      <c r="P929" s="35">
        <v>0.98402334899999999</v>
      </c>
      <c r="Q929" s="35">
        <v>0.99197950999999995</v>
      </c>
      <c r="R929" s="35">
        <v>0.76845402600000001</v>
      </c>
      <c r="S929" s="37">
        <v>16.953143699999998</v>
      </c>
    </row>
    <row r="930" spans="1:19" ht="15.7" customHeight="1">
      <c r="A930" s="2" t="s">
        <v>1346</v>
      </c>
      <c r="B930" s="35">
        <v>0.3</v>
      </c>
      <c r="C930" s="2" t="s">
        <v>1562</v>
      </c>
      <c r="D930" s="35">
        <v>0.95</v>
      </c>
      <c r="E930" s="35">
        <v>0</v>
      </c>
      <c r="F930" s="35">
        <v>418182</v>
      </c>
      <c r="G930" s="35">
        <v>0.83089897400000001</v>
      </c>
      <c r="H930" s="35">
        <v>0.91153660000000003</v>
      </c>
      <c r="I930" s="35">
        <v>186395</v>
      </c>
      <c r="J930" s="35">
        <v>0.717721638</v>
      </c>
      <c r="K930" s="35">
        <v>0.84718453599999999</v>
      </c>
      <c r="L930" s="35">
        <v>231787</v>
      </c>
      <c r="M930" s="35">
        <v>0.94252966199999999</v>
      </c>
      <c r="N930" s="35">
        <v>0.97083966799999999</v>
      </c>
      <c r="O930" s="35">
        <v>4922587</v>
      </c>
      <c r="P930" s="35">
        <v>0.98890955899999999</v>
      </c>
      <c r="Q930" s="35">
        <v>0.99443931900000004</v>
      </c>
      <c r="R930" s="35">
        <v>0.53410574200000005</v>
      </c>
      <c r="S930" s="37">
        <v>15.2815464</v>
      </c>
    </row>
    <row r="931" spans="1:19" ht="15.7" customHeight="1">
      <c r="A931" s="2" t="s">
        <v>1346</v>
      </c>
      <c r="B931" s="35">
        <v>0.3</v>
      </c>
      <c r="C931" s="2" t="s">
        <v>1562</v>
      </c>
      <c r="D931" s="35">
        <v>0.99</v>
      </c>
      <c r="E931" s="35">
        <v>0</v>
      </c>
      <c r="F931" s="35">
        <v>278249</v>
      </c>
      <c r="G931" s="35">
        <v>0.870906191</v>
      </c>
      <c r="H931" s="35">
        <v>0.93322354900000004</v>
      </c>
      <c r="I931" s="35">
        <v>120044</v>
      </c>
      <c r="J931" s="35">
        <v>0.76616261799999996</v>
      </c>
      <c r="K931" s="35">
        <v>0.87530715699999995</v>
      </c>
      <c r="L931" s="35">
        <v>158205</v>
      </c>
      <c r="M931" s="35">
        <v>0.96541297599999998</v>
      </c>
      <c r="N931" s="35">
        <v>0.98255431199999999</v>
      </c>
      <c r="O931" s="35">
        <v>4479262</v>
      </c>
      <c r="P931" s="35">
        <v>0.99406529700000001</v>
      </c>
      <c r="Q931" s="35">
        <v>0.99702823299999999</v>
      </c>
      <c r="R931" s="35">
        <v>0.28721124199999998</v>
      </c>
      <c r="S931" s="37">
        <v>12.4692843</v>
      </c>
    </row>
    <row r="932" spans="1:19" ht="15.7" customHeight="1">
      <c r="A932" s="2" t="s">
        <v>1346</v>
      </c>
      <c r="B932" s="35">
        <v>0.4</v>
      </c>
      <c r="C932" s="2" t="s">
        <v>1561</v>
      </c>
      <c r="D932" s="35">
        <v>0.7</v>
      </c>
      <c r="E932" s="35">
        <v>0</v>
      </c>
      <c r="F932" s="35">
        <v>1728951</v>
      </c>
      <c r="G932" s="35">
        <v>0.731079166</v>
      </c>
      <c r="H932" s="35">
        <v>0.85503167499999999</v>
      </c>
      <c r="I932" s="35">
        <v>891622</v>
      </c>
      <c r="J932" s="35">
        <v>0.63801490800000005</v>
      </c>
      <c r="K932" s="35">
        <v>0.79875835399999995</v>
      </c>
      <c r="L932" s="35">
        <v>837329</v>
      </c>
      <c r="M932" s="35">
        <v>0.854474026</v>
      </c>
      <c r="N932" s="35">
        <v>0.92437764300000003</v>
      </c>
      <c r="O932" s="35">
        <v>13732353</v>
      </c>
      <c r="P932" s="35">
        <v>0.96632805200000005</v>
      </c>
      <c r="Q932" s="35">
        <v>0.98301986399999997</v>
      </c>
      <c r="R932" s="35">
        <v>1.6399674129999999</v>
      </c>
      <c r="S932" s="37">
        <v>20.1241646</v>
      </c>
    </row>
    <row r="933" spans="1:19" ht="15.7" customHeight="1">
      <c r="A933" s="2" t="s">
        <v>1346</v>
      </c>
      <c r="B933" s="35">
        <v>0.4</v>
      </c>
      <c r="C933" s="2" t="s">
        <v>1561</v>
      </c>
      <c r="D933" s="35">
        <v>0.8</v>
      </c>
      <c r="E933" s="35">
        <v>0</v>
      </c>
      <c r="F933" s="35">
        <v>1603896</v>
      </c>
      <c r="G933" s="35">
        <v>0.76293719999999998</v>
      </c>
      <c r="H933" s="35">
        <v>0.873462764</v>
      </c>
      <c r="I933" s="35">
        <v>811270</v>
      </c>
      <c r="J933" s="35">
        <v>0.66362394000000002</v>
      </c>
      <c r="K933" s="35">
        <v>0.81463116800000002</v>
      </c>
      <c r="L933" s="35">
        <v>792626</v>
      </c>
      <c r="M933" s="35">
        <v>0.889588881</v>
      </c>
      <c r="N933" s="35">
        <v>0.94318019600000003</v>
      </c>
      <c r="O933" s="35">
        <v>13556329</v>
      </c>
      <c r="P933" s="35">
        <v>0.97487644900000003</v>
      </c>
      <c r="Q933" s="35">
        <v>0.98735831799999996</v>
      </c>
      <c r="R933" s="35">
        <v>1.2225057699999999</v>
      </c>
      <c r="S933" s="37">
        <v>18.536883199999998</v>
      </c>
    </row>
    <row r="934" spans="1:19" ht="15.7" customHeight="1">
      <c r="A934" s="2" t="s">
        <v>1346</v>
      </c>
      <c r="B934" s="35">
        <v>0.4</v>
      </c>
      <c r="C934" s="2" t="s">
        <v>1561</v>
      </c>
      <c r="D934" s="35">
        <v>0.9</v>
      </c>
      <c r="E934" s="35">
        <v>0</v>
      </c>
      <c r="F934" s="35">
        <v>1403845</v>
      </c>
      <c r="G934" s="35">
        <v>0.79703408799999997</v>
      </c>
      <c r="H934" s="35">
        <v>0.89276765599999997</v>
      </c>
      <c r="I934" s="35">
        <v>688747</v>
      </c>
      <c r="J934" s="35">
        <v>0.69049449600000001</v>
      </c>
      <c r="K934" s="35">
        <v>0.83095998500000001</v>
      </c>
      <c r="L934" s="35">
        <v>715098</v>
      </c>
      <c r="M934" s="35">
        <v>0.92479226400000003</v>
      </c>
      <c r="N934" s="35">
        <v>0.96166119999999999</v>
      </c>
      <c r="O934" s="35">
        <v>13221579</v>
      </c>
      <c r="P934" s="35">
        <v>0.98310260500000002</v>
      </c>
      <c r="Q934" s="35">
        <v>0.99151530700000001</v>
      </c>
      <c r="R934" s="35">
        <v>0.82193196800000001</v>
      </c>
      <c r="S934" s="37">
        <v>16.9040015</v>
      </c>
    </row>
    <row r="935" spans="1:19" ht="15.7" customHeight="1">
      <c r="A935" s="2" t="s">
        <v>1346</v>
      </c>
      <c r="B935" s="35">
        <v>0.4</v>
      </c>
      <c r="C935" s="2" t="s">
        <v>1561</v>
      </c>
      <c r="D935" s="35">
        <v>0.95</v>
      </c>
      <c r="E935" s="35">
        <v>0</v>
      </c>
      <c r="F935" s="35">
        <v>1218322</v>
      </c>
      <c r="G935" s="35">
        <v>0.81788503599999995</v>
      </c>
      <c r="H935" s="35">
        <v>0.90436996599999997</v>
      </c>
      <c r="I935" s="35">
        <v>582211</v>
      </c>
      <c r="J935" s="35">
        <v>0.70608754600000001</v>
      </c>
      <c r="K935" s="35">
        <v>0.84029015600000001</v>
      </c>
      <c r="L935" s="35">
        <v>636111</v>
      </c>
      <c r="M935" s="35">
        <v>0.94522934000000003</v>
      </c>
      <c r="N935" s="35">
        <v>0.97222905800000003</v>
      </c>
      <c r="O935" s="35">
        <v>12842312</v>
      </c>
      <c r="P935" s="35">
        <v>0.98784453400000005</v>
      </c>
      <c r="Q935" s="35">
        <v>0.99390368399999995</v>
      </c>
      <c r="R935" s="35">
        <v>0.59158259800000002</v>
      </c>
      <c r="S935" s="37">
        <v>15.970984400000001</v>
      </c>
    </row>
    <row r="936" spans="1:19" ht="15.7" customHeight="1">
      <c r="A936" s="2" t="s">
        <v>1346</v>
      </c>
      <c r="B936" s="35">
        <v>0.4</v>
      </c>
      <c r="C936" s="2" t="s">
        <v>1561</v>
      </c>
      <c r="D936" s="35">
        <v>0.99</v>
      </c>
      <c r="E936" s="35">
        <v>0</v>
      </c>
      <c r="F936" s="35">
        <v>866303</v>
      </c>
      <c r="G936" s="35">
        <v>0.83945117499999999</v>
      </c>
      <c r="H936" s="35">
        <v>0.91621568200000003</v>
      </c>
      <c r="I936" s="35">
        <v>404688</v>
      </c>
      <c r="J936" s="35">
        <v>0.72334305399999999</v>
      </c>
      <c r="K936" s="35">
        <v>0.85049576900000001</v>
      </c>
      <c r="L936" s="35">
        <v>461615</v>
      </c>
      <c r="M936" s="35">
        <v>0.96588240000000003</v>
      </c>
      <c r="N936" s="35">
        <v>0.982793162</v>
      </c>
      <c r="O936" s="35">
        <v>11849765</v>
      </c>
      <c r="P936" s="35">
        <v>0.99303627500000002</v>
      </c>
      <c r="Q936" s="35">
        <v>0.99651205499999995</v>
      </c>
      <c r="R936" s="35">
        <v>0.34017893500000002</v>
      </c>
      <c r="S936" s="37">
        <v>14.9504231</v>
      </c>
    </row>
    <row r="937" spans="1:19" ht="15.7" customHeight="1">
      <c r="A937" s="2" t="s">
        <v>1346</v>
      </c>
      <c r="B937" s="35">
        <v>0.4</v>
      </c>
      <c r="C937" s="2" t="s">
        <v>1562</v>
      </c>
      <c r="D937" s="35">
        <v>0.7</v>
      </c>
      <c r="E937" s="35">
        <v>0</v>
      </c>
      <c r="F937" s="35">
        <v>682901</v>
      </c>
      <c r="G937" s="35">
        <v>0.76180812799999997</v>
      </c>
      <c r="H937" s="35">
        <v>0.87281620500000001</v>
      </c>
      <c r="I937" s="35">
        <v>345435</v>
      </c>
      <c r="J937" s="35">
        <v>0.68380619099999995</v>
      </c>
      <c r="K937" s="35">
        <v>0.82692574699999999</v>
      </c>
      <c r="L937" s="35">
        <v>337466</v>
      </c>
      <c r="M937" s="35">
        <v>0.85633422299999995</v>
      </c>
      <c r="N937" s="35">
        <v>0.92538328400000003</v>
      </c>
      <c r="O937" s="35">
        <v>5367984</v>
      </c>
      <c r="P937" s="35">
        <v>0.96697235299999995</v>
      </c>
      <c r="Q937" s="35">
        <v>0.98334752400000003</v>
      </c>
      <c r="R937" s="35">
        <v>1.6051532070000001</v>
      </c>
      <c r="S937" s="37">
        <v>17.307425299999998</v>
      </c>
    </row>
    <row r="938" spans="1:19" ht="15.7" customHeight="1">
      <c r="A938" s="2" t="s">
        <v>1346</v>
      </c>
      <c r="B938" s="35">
        <v>0.4</v>
      </c>
      <c r="C938" s="2" t="s">
        <v>1562</v>
      </c>
      <c r="D938" s="35">
        <v>0.8</v>
      </c>
      <c r="E938" s="35">
        <v>0</v>
      </c>
      <c r="F938" s="35">
        <v>634305</v>
      </c>
      <c r="G938" s="35">
        <v>0.79720869000000005</v>
      </c>
      <c r="H938" s="35">
        <v>0.89286543799999996</v>
      </c>
      <c r="I938" s="35">
        <v>314732</v>
      </c>
      <c r="J938" s="35">
        <v>0.71672763100000003</v>
      </c>
      <c r="K938" s="35">
        <v>0.84659768000000002</v>
      </c>
      <c r="L938" s="35">
        <v>319573</v>
      </c>
      <c r="M938" s="35">
        <v>0.89048732100000005</v>
      </c>
      <c r="N938" s="35">
        <v>0.94365635699999995</v>
      </c>
      <c r="O938" s="35">
        <v>5299624</v>
      </c>
      <c r="P938" s="35">
        <v>0.97524014800000003</v>
      </c>
      <c r="Q938" s="35">
        <v>0.98754247900000003</v>
      </c>
      <c r="R938" s="35">
        <v>1.2025435630000001</v>
      </c>
      <c r="S938" s="37">
        <v>15.340232</v>
      </c>
    </row>
    <row r="939" spans="1:19" ht="15.7" customHeight="1">
      <c r="A939" s="2" t="s">
        <v>1346</v>
      </c>
      <c r="B939" s="35">
        <v>0.4</v>
      </c>
      <c r="C939" s="2" t="s">
        <v>1562</v>
      </c>
      <c r="D939" s="35">
        <v>0.9</v>
      </c>
      <c r="E939" s="35">
        <v>0</v>
      </c>
      <c r="F939" s="35">
        <v>557097</v>
      </c>
      <c r="G939" s="35">
        <v>0.83768771900000005</v>
      </c>
      <c r="H939" s="35">
        <v>0.91525281700000005</v>
      </c>
      <c r="I939" s="35">
        <v>268197</v>
      </c>
      <c r="J939" s="35">
        <v>0.75649461600000001</v>
      </c>
      <c r="K939" s="35">
        <v>0.86976698900000005</v>
      </c>
      <c r="L939" s="35">
        <v>288900</v>
      </c>
      <c r="M939" s="35">
        <v>0.92535679900000001</v>
      </c>
      <c r="N939" s="35">
        <v>0.96195467599999995</v>
      </c>
      <c r="O939" s="35">
        <v>5169665</v>
      </c>
      <c r="P939" s="35">
        <v>0.98342525000000003</v>
      </c>
      <c r="Q939" s="35">
        <v>0.99167799700000003</v>
      </c>
      <c r="R939" s="35">
        <v>0.80493282799999999</v>
      </c>
      <c r="S939" s="37">
        <v>13.023301099999999</v>
      </c>
    </row>
    <row r="940" spans="1:19" ht="15.7" customHeight="1">
      <c r="A940" s="2" t="s">
        <v>1346</v>
      </c>
      <c r="B940" s="35">
        <v>0.4</v>
      </c>
      <c r="C940" s="2" t="s">
        <v>1562</v>
      </c>
      <c r="D940" s="35">
        <v>0.95</v>
      </c>
      <c r="E940" s="35">
        <v>0</v>
      </c>
      <c r="F940" s="35">
        <v>484617</v>
      </c>
      <c r="G940" s="35">
        <v>0.86470268100000003</v>
      </c>
      <c r="H940" s="35">
        <v>0.92989390800000005</v>
      </c>
      <c r="I940" s="35">
        <v>227285</v>
      </c>
      <c r="J940" s="35">
        <v>0.78447204500000001</v>
      </c>
      <c r="K940" s="35">
        <v>0.88570426499999999</v>
      </c>
      <c r="L940" s="35">
        <v>257332</v>
      </c>
      <c r="M940" s="35">
        <v>0.94626212899999995</v>
      </c>
      <c r="N940" s="35">
        <v>0.97276005700000001</v>
      </c>
      <c r="O940" s="35">
        <v>5022102</v>
      </c>
      <c r="P940" s="35">
        <v>0.98813828400000003</v>
      </c>
      <c r="Q940" s="35">
        <v>0.99405144899999998</v>
      </c>
      <c r="R940" s="35">
        <v>0.57657289499999997</v>
      </c>
      <c r="S940" s="37">
        <v>11.4295735</v>
      </c>
    </row>
    <row r="941" spans="1:19" ht="15.7" customHeight="1">
      <c r="A941" s="2" t="s">
        <v>1346</v>
      </c>
      <c r="B941" s="35">
        <v>0.4</v>
      </c>
      <c r="C941" s="2" t="s">
        <v>1562</v>
      </c>
      <c r="D941" s="35">
        <v>0.99</v>
      </c>
      <c r="E941" s="35">
        <v>0</v>
      </c>
      <c r="F941" s="35">
        <v>345699</v>
      </c>
      <c r="G941" s="35">
        <v>0.90072528900000004</v>
      </c>
      <c r="H941" s="35">
        <v>0.94906548199999996</v>
      </c>
      <c r="I941" s="35">
        <v>158389</v>
      </c>
      <c r="J941" s="35">
        <v>0.83018635299999999</v>
      </c>
      <c r="K941" s="35">
        <v>0.91114562700000001</v>
      </c>
      <c r="L941" s="35">
        <v>187310</v>
      </c>
      <c r="M941" s="35">
        <v>0.96763259800000001</v>
      </c>
      <c r="N941" s="35">
        <v>0.98368317999999999</v>
      </c>
      <c r="O941" s="35">
        <v>4635218</v>
      </c>
      <c r="P941" s="35">
        <v>0.99326303000000005</v>
      </c>
      <c r="Q941" s="35">
        <v>0.99662582200000005</v>
      </c>
      <c r="R941" s="35">
        <v>0.32882414999999998</v>
      </c>
      <c r="S941" s="37">
        <v>8.8854373399999993</v>
      </c>
    </row>
    <row r="942" spans="1:19" ht="15.7" customHeight="1">
      <c r="A942" s="2" t="s">
        <v>1346</v>
      </c>
      <c r="B942" s="35">
        <v>0.5</v>
      </c>
      <c r="C942" s="2" t="s">
        <v>1561</v>
      </c>
      <c r="D942" s="35">
        <v>0.7</v>
      </c>
      <c r="E942" s="35">
        <v>0</v>
      </c>
      <c r="F942" s="35">
        <v>1808487</v>
      </c>
      <c r="G942" s="35">
        <v>0.76263276899999999</v>
      </c>
      <c r="H942" s="35">
        <v>0.87328848000000003</v>
      </c>
      <c r="I942" s="35">
        <v>947353</v>
      </c>
      <c r="J942" s="35">
        <v>0.68145042199999994</v>
      </c>
      <c r="K942" s="35">
        <v>0.82550010399999996</v>
      </c>
      <c r="L942" s="35">
        <v>861134</v>
      </c>
      <c r="M942" s="35">
        <v>0.86990681999999997</v>
      </c>
      <c r="N942" s="35">
        <v>0.93268795400000004</v>
      </c>
      <c r="O942" s="35">
        <v>13795276</v>
      </c>
      <c r="P942" s="35">
        <v>0.96808576899999998</v>
      </c>
      <c r="Q942" s="35">
        <v>0.98391349699999997</v>
      </c>
      <c r="R942" s="35">
        <v>1.5618422940000001</v>
      </c>
      <c r="S942" s="37">
        <v>17.449989599999999</v>
      </c>
    </row>
    <row r="943" spans="1:19" ht="15.7" customHeight="1">
      <c r="A943" s="2" t="s">
        <v>1346</v>
      </c>
      <c r="B943" s="35">
        <v>0.5</v>
      </c>
      <c r="C943" s="2" t="s">
        <v>1561</v>
      </c>
      <c r="D943" s="35">
        <v>0.8</v>
      </c>
      <c r="E943" s="35">
        <v>0</v>
      </c>
      <c r="F943" s="35">
        <v>1697958</v>
      </c>
      <c r="G943" s="35">
        <v>0.79159452600000002</v>
      </c>
      <c r="H943" s="35">
        <v>0.88971598100000004</v>
      </c>
      <c r="I943" s="35">
        <v>875620</v>
      </c>
      <c r="J943" s="35">
        <v>0.70643299699999995</v>
      </c>
      <c r="K943" s="35">
        <v>0.84049568500000005</v>
      </c>
      <c r="L943" s="35">
        <v>822338</v>
      </c>
      <c r="M943" s="35">
        <v>0.90038088199999999</v>
      </c>
      <c r="N943" s="35">
        <v>0.94888401899999997</v>
      </c>
      <c r="O943" s="35">
        <v>13643170</v>
      </c>
      <c r="P943" s="35">
        <v>0.97557032700000001</v>
      </c>
      <c r="Q943" s="35">
        <v>0.98770963700000003</v>
      </c>
      <c r="R943" s="35">
        <v>1.1949161100000001</v>
      </c>
      <c r="S943" s="37">
        <v>15.950431500000001</v>
      </c>
    </row>
    <row r="944" spans="1:19" ht="15.7" customHeight="1">
      <c r="A944" s="2" t="s">
        <v>1346</v>
      </c>
      <c r="B944" s="35">
        <v>0.5</v>
      </c>
      <c r="C944" s="2" t="s">
        <v>1561</v>
      </c>
      <c r="D944" s="35">
        <v>0.9</v>
      </c>
      <c r="E944" s="35">
        <v>0</v>
      </c>
      <c r="F944" s="35">
        <v>1515451</v>
      </c>
      <c r="G944" s="35">
        <v>0.824084649</v>
      </c>
      <c r="H944" s="35">
        <v>0.90779108200000003</v>
      </c>
      <c r="I944" s="35">
        <v>762252</v>
      </c>
      <c r="J944" s="35">
        <v>0.73469552999999999</v>
      </c>
      <c r="K944" s="35">
        <v>0.85714382099999997</v>
      </c>
      <c r="L944" s="35">
        <v>753199</v>
      </c>
      <c r="M944" s="35">
        <v>0.93224496899999998</v>
      </c>
      <c r="N944" s="35">
        <v>0.96552833599999999</v>
      </c>
      <c r="O944" s="35">
        <v>13350270</v>
      </c>
      <c r="P944" s="35">
        <v>0.98311476099999995</v>
      </c>
      <c r="Q944" s="35">
        <v>0.99152143800000003</v>
      </c>
      <c r="R944" s="35">
        <v>0.82634866600000001</v>
      </c>
      <c r="S944" s="37">
        <v>14.2856179</v>
      </c>
    </row>
    <row r="945" spans="1:19" ht="15.7" customHeight="1">
      <c r="A945" s="2" t="s">
        <v>1346</v>
      </c>
      <c r="B945" s="35">
        <v>0.5</v>
      </c>
      <c r="C945" s="2" t="s">
        <v>1561</v>
      </c>
      <c r="D945" s="35">
        <v>0.95</v>
      </c>
      <c r="E945" s="35">
        <v>0</v>
      </c>
      <c r="F945" s="35">
        <v>1340805</v>
      </c>
      <c r="G945" s="35">
        <v>0.84360042099999999</v>
      </c>
      <c r="H945" s="35">
        <v>0.91847723000000003</v>
      </c>
      <c r="I945" s="35">
        <v>659462</v>
      </c>
      <c r="J945" s="35">
        <v>0.75103943699999998</v>
      </c>
      <c r="K945" s="35">
        <v>0.86662531499999995</v>
      </c>
      <c r="L945" s="35">
        <v>681343</v>
      </c>
      <c r="M945" s="35">
        <v>0.95050076800000005</v>
      </c>
      <c r="N945" s="35">
        <v>0.97493628899999996</v>
      </c>
      <c r="O945" s="35">
        <v>13016628</v>
      </c>
      <c r="P945" s="35">
        <v>0.98747326000000002</v>
      </c>
      <c r="Q945" s="35">
        <v>0.99371689100000005</v>
      </c>
      <c r="R945" s="35">
        <v>0.61372037099999999</v>
      </c>
      <c r="S945" s="37">
        <v>13.3374685</v>
      </c>
    </row>
    <row r="946" spans="1:19" ht="15.7" customHeight="1">
      <c r="A946" s="2" t="s">
        <v>1346</v>
      </c>
      <c r="B946" s="35">
        <v>0.5</v>
      </c>
      <c r="C946" s="2" t="s">
        <v>1561</v>
      </c>
      <c r="D946" s="35">
        <v>0.99</v>
      </c>
      <c r="E946" s="35">
        <v>0</v>
      </c>
      <c r="F946" s="35">
        <v>1001316</v>
      </c>
      <c r="G946" s="35">
        <v>0.86381796099999997</v>
      </c>
      <c r="H946" s="35">
        <v>0.92941807600000004</v>
      </c>
      <c r="I946" s="35">
        <v>484941</v>
      </c>
      <c r="J946" s="35">
        <v>0.76952248199999995</v>
      </c>
      <c r="K946" s="35">
        <v>0.87722430600000001</v>
      </c>
      <c r="L946" s="35">
        <v>516375</v>
      </c>
      <c r="M946" s="35">
        <v>0.96909178600000001</v>
      </c>
      <c r="N946" s="35">
        <v>0.98442459699999996</v>
      </c>
      <c r="O946" s="35">
        <v>12132410</v>
      </c>
      <c r="P946" s="35">
        <v>0.99241982100000004</v>
      </c>
      <c r="Q946" s="35">
        <v>0.99620270099999997</v>
      </c>
      <c r="R946" s="35">
        <v>0.37240835999999999</v>
      </c>
      <c r="S946" s="37">
        <v>12.277569400000001</v>
      </c>
    </row>
    <row r="947" spans="1:19" ht="15.7" customHeight="1">
      <c r="A947" s="2" t="s">
        <v>1346</v>
      </c>
      <c r="B947" s="35">
        <v>0.5</v>
      </c>
      <c r="C947" s="2" t="s">
        <v>1562</v>
      </c>
      <c r="D947" s="35">
        <v>0.7</v>
      </c>
      <c r="E947" s="35">
        <v>0</v>
      </c>
      <c r="F947" s="35">
        <v>714109</v>
      </c>
      <c r="G947" s="35">
        <v>0.79340206800000002</v>
      </c>
      <c r="H947" s="35">
        <v>0.89073119899999997</v>
      </c>
      <c r="I947" s="35">
        <v>366832</v>
      </c>
      <c r="J947" s="35">
        <v>0.72931147500000004</v>
      </c>
      <c r="K947" s="35">
        <v>0.85399735099999996</v>
      </c>
      <c r="L947" s="35">
        <v>347277</v>
      </c>
      <c r="M947" s="35">
        <v>0.87072962499999995</v>
      </c>
      <c r="N947" s="35">
        <v>0.93312894300000004</v>
      </c>
      <c r="O947" s="35">
        <v>5393504</v>
      </c>
      <c r="P947" s="35">
        <v>0.96865367499999999</v>
      </c>
      <c r="Q947" s="35">
        <v>0.98420205000000005</v>
      </c>
      <c r="R947" s="35">
        <v>1.5318014529999999</v>
      </c>
      <c r="S947" s="37">
        <v>14.600264900000001</v>
      </c>
    </row>
    <row r="948" spans="1:19" ht="15.7" customHeight="1">
      <c r="A948" s="2" t="s">
        <v>1346</v>
      </c>
      <c r="B948" s="35">
        <v>0.5</v>
      </c>
      <c r="C948" s="2" t="s">
        <v>1562</v>
      </c>
      <c r="D948" s="35">
        <v>0.8</v>
      </c>
      <c r="E948" s="35">
        <v>0</v>
      </c>
      <c r="F948" s="35">
        <v>671406</v>
      </c>
      <c r="G948" s="35">
        <v>0.82574756199999999</v>
      </c>
      <c r="H948" s="35">
        <v>0.90870653300000004</v>
      </c>
      <c r="I948" s="35">
        <v>339685</v>
      </c>
      <c r="J948" s="35">
        <v>0.76078633699999998</v>
      </c>
      <c r="K948" s="35">
        <v>0.87223066699999996</v>
      </c>
      <c r="L948" s="35">
        <v>331721</v>
      </c>
      <c r="M948" s="35">
        <v>0.90128645100000004</v>
      </c>
      <c r="N948" s="35">
        <v>0.949361075</v>
      </c>
      <c r="O948" s="35">
        <v>5334073</v>
      </c>
      <c r="P948" s="35">
        <v>0.97610288999999995</v>
      </c>
      <c r="Q948" s="35">
        <v>0.98797919499999998</v>
      </c>
      <c r="R948" s="35">
        <v>1.167372635</v>
      </c>
      <c r="S948" s="37">
        <v>12.7769333</v>
      </c>
    </row>
    <row r="949" spans="1:19" ht="15.7" customHeight="1">
      <c r="A949" s="2" t="s">
        <v>1346</v>
      </c>
      <c r="B949" s="35">
        <v>0.5</v>
      </c>
      <c r="C949" s="2" t="s">
        <v>1562</v>
      </c>
      <c r="D949" s="35">
        <v>0.9</v>
      </c>
      <c r="E949" s="35">
        <v>0</v>
      </c>
      <c r="F949" s="35">
        <v>599976</v>
      </c>
      <c r="G949" s="35">
        <v>0.86296329699999996</v>
      </c>
      <c r="H949" s="35">
        <v>0.92895817800000002</v>
      </c>
      <c r="I949" s="35">
        <v>295976</v>
      </c>
      <c r="J949" s="35">
        <v>0.79962409400000001</v>
      </c>
      <c r="K949" s="35">
        <v>0.89421702800000002</v>
      </c>
      <c r="L949" s="35">
        <v>304000</v>
      </c>
      <c r="M949" s="35">
        <v>0.93214741400000001</v>
      </c>
      <c r="N949" s="35">
        <v>0.96547781600000004</v>
      </c>
      <c r="O949" s="35">
        <v>5220639</v>
      </c>
      <c r="P949" s="35">
        <v>0.98341358099999998</v>
      </c>
      <c r="Q949" s="35">
        <v>0.99167211399999999</v>
      </c>
      <c r="R949" s="35">
        <v>0.81114016700000002</v>
      </c>
      <c r="S949" s="37">
        <v>10.5782972</v>
      </c>
    </row>
    <row r="950" spans="1:19" ht="15.7" customHeight="1">
      <c r="A950" s="2" t="s">
        <v>1346</v>
      </c>
      <c r="B950" s="35">
        <v>0.5</v>
      </c>
      <c r="C950" s="2" t="s">
        <v>1562</v>
      </c>
      <c r="D950" s="35">
        <v>0.95</v>
      </c>
      <c r="E950" s="35">
        <v>0</v>
      </c>
      <c r="F950" s="35">
        <v>532306</v>
      </c>
      <c r="G950" s="35">
        <v>0.88782799300000004</v>
      </c>
      <c r="H950" s="35">
        <v>0.94224624899999998</v>
      </c>
      <c r="I950" s="35">
        <v>256846</v>
      </c>
      <c r="J950" s="35">
        <v>0.82732218400000002</v>
      </c>
      <c r="K950" s="35">
        <v>0.90957252799999999</v>
      </c>
      <c r="L950" s="35">
        <v>275460</v>
      </c>
      <c r="M950" s="35">
        <v>0.95043039100000004</v>
      </c>
      <c r="N950" s="35">
        <v>0.97490019500000002</v>
      </c>
      <c r="O950" s="35">
        <v>5091562</v>
      </c>
      <c r="P950" s="35">
        <v>0.98766142899999998</v>
      </c>
      <c r="Q950" s="35">
        <v>0.99381156599999998</v>
      </c>
      <c r="R950" s="35">
        <v>0.60355542699999998</v>
      </c>
      <c r="S950" s="37">
        <v>9.0427472099999999</v>
      </c>
    </row>
    <row r="951" spans="1:19" ht="15.7" customHeight="1">
      <c r="A951" s="2" t="s">
        <v>1346</v>
      </c>
      <c r="B951" s="35">
        <v>0.5</v>
      </c>
      <c r="C951" s="2" t="s">
        <v>1562</v>
      </c>
      <c r="D951" s="35">
        <v>0.99</v>
      </c>
      <c r="E951" s="35">
        <v>0</v>
      </c>
      <c r="F951" s="35">
        <v>398626</v>
      </c>
      <c r="G951" s="35">
        <v>0.92018302900000004</v>
      </c>
      <c r="H951" s="35">
        <v>0.95926171000000005</v>
      </c>
      <c r="I951" s="35">
        <v>188947</v>
      </c>
      <c r="J951" s="35">
        <v>0.86960027100000004</v>
      </c>
      <c r="K951" s="35">
        <v>0.93252360300000003</v>
      </c>
      <c r="L951" s="35">
        <v>209679</v>
      </c>
      <c r="M951" s="35">
        <v>0.96964260599999996</v>
      </c>
      <c r="N951" s="35">
        <v>0.98470432399999996</v>
      </c>
      <c r="O951" s="35">
        <v>4747650</v>
      </c>
      <c r="P951" s="35">
        <v>0.99259142</v>
      </c>
      <c r="Q951" s="35">
        <v>0.99628882299999999</v>
      </c>
      <c r="R951" s="35">
        <v>0.36371603600000002</v>
      </c>
      <c r="S951" s="37">
        <v>6.7476396599999999</v>
      </c>
    </row>
    <row r="952" spans="1:19" ht="15.7" customHeight="1">
      <c r="A952" s="2" t="s">
        <v>1346</v>
      </c>
      <c r="B952" s="35">
        <v>0.75</v>
      </c>
      <c r="C952" s="2" t="s">
        <v>1561</v>
      </c>
      <c r="D952" s="35">
        <v>0.7</v>
      </c>
      <c r="E952" s="35">
        <v>0</v>
      </c>
      <c r="F952" s="35">
        <v>1931304</v>
      </c>
      <c r="G952" s="35">
        <v>0.81096515899999999</v>
      </c>
      <c r="H952" s="35">
        <v>0.90053603999999998</v>
      </c>
      <c r="I952" s="35">
        <v>1033201</v>
      </c>
      <c r="J952" s="35">
        <v>0.74784806800000003</v>
      </c>
      <c r="K952" s="35">
        <v>0.86478209299999997</v>
      </c>
      <c r="L952" s="35">
        <v>898103</v>
      </c>
      <c r="M952" s="35">
        <v>0.89398524800000001</v>
      </c>
      <c r="N952" s="35">
        <v>0.94550793099999997</v>
      </c>
      <c r="O952" s="35">
        <v>13893900</v>
      </c>
      <c r="P952" s="35">
        <v>0.97087178299999999</v>
      </c>
      <c r="Q952" s="35">
        <v>0.98532826200000001</v>
      </c>
      <c r="R952" s="35">
        <v>1.436550972</v>
      </c>
      <c r="S952" s="37">
        <v>13.5217907</v>
      </c>
    </row>
    <row r="953" spans="1:19" ht="15.7" customHeight="1">
      <c r="A953" s="2" t="s">
        <v>1346</v>
      </c>
      <c r="B953" s="35">
        <v>0.75</v>
      </c>
      <c r="C953" s="2" t="s">
        <v>1561</v>
      </c>
      <c r="D953" s="35">
        <v>0.8</v>
      </c>
      <c r="E953" s="35">
        <v>0</v>
      </c>
      <c r="F953" s="35">
        <v>1847011</v>
      </c>
      <c r="G953" s="35">
        <v>0.83507593999999996</v>
      </c>
      <c r="H953" s="35">
        <v>0.91382489600000005</v>
      </c>
      <c r="I953" s="35">
        <v>978919</v>
      </c>
      <c r="J953" s="35">
        <v>0.77130443100000001</v>
      </c>
      <c r="K953" s="35">
        <v>0.87823939299999998</v>
      </c>
      <c r="L953" s="35">
        <v>868092</v>
      </c>
      <c r="M953" s="35">
        <v>0.91695693899999997</v>
      </c>
      <c r="N953" s="35">
        <v>0.95757868599999996</v>
      </c>
      <c r="O953" s="35">
        <v>13776242</v>
      </c>
      <c r="P953" s="35">
        <v>0.97681960499999998</v>
      </c>
      <c r="Q953" s="35">
        <v>0.98834184599999997</v>
      </c>
      <c r="R953" s="35">
        <v>1.1431698889999999</v>
      </c>
      <c r="S953" s="37">
        <v>12.176060700000001</v>
      </c>
    </row>
    <row r="954" spans="1:19" ht="15.7" customHeight="1">
      <c r="A954" s="2" t="s">
        <v>1346</v>
      </c>
      <c r="B954" s="35">
        <v>0.75</v>
      </c>
      <c r="C954" s="2" t="s">
        <v>1561</v>
      </c>
      <c r="D954" s="35">
        <v>0.9</v>
      </c>
      <c r="E954" s="35">
        <v>0</v>
      </c>
      <c r="F954" s="35">
        <v>1701842</v>
      </c>
      <c r="G954" s="35">
        <v>0.86154801999999997</v>
      </c>
      <c r="H954" s="35">
        <v>0.92819611099999999</v>
      </c>
      <c r="I954" s="35">
        <v>887978</v>
      </c>
      <c r="J954" s="35">
        <v>0.79695563899999999</v>
      </c>
      <c r="K954" s="35">
        <v>0.89272371900000003</v>
      </c>
      <c r="L954" s="35">
        <v>813864</v>
      </c>
      <c r="M954" s="35">
        <v>0.94140495199999996</v>
      </c>
      <c r="N954" s="35">
        <v>0.97026025000000005</v>
      </c>
      <c r="O954" s="35">
        <v>13550771</v>
      </c>
      <c r="P954" s="35">
        <v>0.98299816399999995</v>
      </c>
      <c r="Q954" s="35">
        <v>0.99146263899999998</v>
      </c>
      <c r="R954" s="35">
        <v>0.83845644900000005</v>
      </c>
      <c r="S954" s="37">
        <v>10.7276281</v>
      </c>
    </row>
    <row r="955" spans="1:19" ht="15.7" customHeight="1">
      <c r="A955" s="2" t="s">
        <v>1346</v>
      </c>
      <c r="B955" s="35">
        <v>0.75</v>
      </c>
      <c r="C955" s="2" t="s">
        <v>1561</v>
      </c>
      <c r="D955" s="35">
        <v>0.95</v>
      </c>
      <c r="E955" s="35">
        <v>0</v>
      </c>
      <c r="F955" s="35">
        <v>1554829</v>
      </c>
      <c r="G955" s="35">
        <v>0.8777471</v>
      </c>
      <c r="H955" s="35">
        <v>0.93688158300000002</v>
      </c>
      <c r="I955" s="35">
        <v>799400</v>
      </c>
      <c r="J955" s="35">
        <v>0.81237115500000001</v>
      </c>
      <c r="K955" s="35">
        <v>0.90131634599999999</v>
      </c>
      <c r="L955" s="35">
        <v>755429</v>
      </c>
      <c r="M955" s="35">
        <v>0.95591040999999999</v>
      </c>
      <c r="N955" s="35">
        <v>0.97770670999999998</v>
      </c>
      <c r="O955" s="35">
        <v>13290074</v>
      </c>
      <c r="P955" s="35">
        <v>0.98682869699999998</v>
      </c>
      <c r="Q955" s="35">
        <v>0.99339251900000003</v>
      </c>
      <c r="R955" s="35">
        <v>0.65001737699999995</v>
      </c>
      <c r="S955" s="37">
        <v>9.8683654199999999</v>
      </c>
    </row>
    <row r="956" spans="1:19" ht="15.7" customHeight="1">
      <c r="A956" s="2" t="s">
        <v>1346</v>
      </c>
      <c r="B956" s="35">
        <v>0.75</v>
      </c>
      <c r="C956" s="2" t="s">
        <v>1561</v>
      </c>
      <c r="D956" s="35">
        <v>0.99</v>
      </c>
      <c r="E956" s="35">
        <v>0</v>
      </c>
      <c r="F956" s="35">
        <v>1252738</v>
      </c>
      <c r="G956" s="35">
        <v>0.89555206600000004</v>
      </c>
      <c r="H956" s="35">
        <v>0.946336128</v>
      </c>
      <c r="I956" s="35">
        <v>639543</v>
      </c>
      <c r="J956" s="35">
        <v>0.83115433100000002</v>
      </c>
      <c r="K956" s="35">
        <v>0.91167666000000003</v>
      </c>
      <c r="L956" s="35">
        <v>613195</v>
      </c>
      <c r="M956" s="35">
        <v>0.97102967600000001</v>
      </c>
      <c r="N956" s="35">
        <v>0.98540838100000006</v>
      </c>
      <c r="O956" s="35">
        <v>12587867</v>
      </c>
      <c r="P956" s="35">
        <v>0.99127947699999996</v>
      </c>
      <c r="Q956" s="35">
        <v>0.99563019100000005</v>
      </c>
      <c r="R956" s="35">
        <v>0.43141306600000001</v>
      </c>
      <c r="S956" s="37">
        <v>8.83233405</v>
      </c>
    </row>
    <row r="957" spans="1:19" ht="15.7" customHeight="1">
      <c r="A957" s="2" t="s">
        <v>1346</v>
      </c>
      <c r="B957" s="35">
        <v>0.75</v>
      </c>
      <c r="C957" s="2" t="s">
        <v>1562</v>
      </c>
      <c r="D957" s="35">
        <v>0.7</v>
      </c>
      <c r="E957" s="35">
        <v>0</v>
      </c>
      <c r="F957" s="35">
        <v>761808</v>
      </c>
      <c r="G957" s="35">
        <v>0.84165307199999995</v>
      </c>
      <c r="H957" s="35">
        <v>0.91741652100000004</v>
      </c>
      <c r="I957" s="35">
        <v>400223</v>
      </c>
      <c r="J957" s="35">
        <v>0.79744562500000005</v>
      </c>
      <c r="K957" s="35">
        <v>0.89299810999999996</v>
      </c>
      <c r="L957" s="35">
        <v>361585</v>
      </c>
      <c r="M957" s="35">
        <v>0.89501040300000001</v>
      </c>
      <c r="N957" s="35">
        <v>0.94604989500000003</v>
      </c>
      <c r="O957" s="35">
        <v>5433089</v>
      </c>
      <c r="P957" s="35">
        <v>0.97152668900000005</v>
      </c>
      <c r="Q957" s="35">
        <v>0.98566053399999998</v>
      </c>
      <c r="R957" s="35">
        <v>1.4024290210000001</v>
      </c>
      <c r="S957" s="37">
        <v>10.700189</v>
      </c>
    </row>
    <row r="958" spans="1:19" ht="15.7" customHeight="1">
      <c r="A958" s="2" t="s">
        <v>1346</v>
      </c>
      <c r="B958" s="35">
        <v>0.75</v>
      </c>
      <c r="C958" s="2" t="s">
        <v>1562</v>
      </c>
      <c r="D958" s="35">
        <v>0.8</v>
      </c>
      <c r="E958" s="35">
        <v>0</v>
      </c>
      <c r="F958" s="35">
        <v>728987</v>
      </c>
      <c r="G958" s="35">
        <v>0.86752760299999998</v>
      </c>
      <c r="H958" s="35">
        <v>0.93141161800000005</v>
      </c>
      <c r="I958" s="35">
        <v>379232</v>
      </c>
      <c r="J958" s="35">
        <v>0.825220128</v>
      </c>
      <c r="K958" s="35">
        <v>0.90841627400000002</v>
      </c>
      <c r="L958" s="35">
        <v>349755</v>
      </c>
      <c r="M958" s="35">
        <v>0.91718472299999998</v>
      </c>
      <c r="N958" s="35">
        <v>0.95769761600000003</v>
      </c>
      <c r="O958" s="35">
        <v>5387872</v>
      </c>
      <c r="P958" s="35">
        <v>0.97719548700000003</v>
      </c>
      <c r="Q958" s="35">
        <v>0.98853198600000003</v>
      </c>
      <c r="R958" s="35">
        <v>1.123326622</v>
      </c>
      <c r="S958" s="37">
        <v>9.1583725600000001</v>
      </c>
    </row>
    <row r="959" spans="1:19" ht="15.7" customHeight="1">
      <c r="A959" s="2" t="s">
        <v>1346</v>
      </c>
      <c r="B959" s="35">
        <v>0.75</v>
      </c>
      <c r="C959" s="2" t="s">
        <v>1562</v>
      </c>
      <c r="D959" s="35">
        <v>0.9</v>
      </c>
      <c r="E959" s="35">
        <v>0</v>
      </c>
      <c r="F959" s="35">
        <v>672655</v>
      </c>
      <c r="G959" s="35">
        <v>0.89756437200000005</v>
      </c>
      <c r="H959" s="35">
        <v>0.94739874000000002</v>
      </c>
      <c r="I959" s="35">
        <v>344475</v>
      </c>
      <c r="J959" s="35">
        <v>0.85827058499999997</v>
      </c>
      <c r="K959" s="35">
        <v>0.92642894200000003</v>
      </c>
      <c r="L959" s="35">
        <v>328180</v>
      </c>
      <c r="M959" s="35">
        <v>0.94178441199999996</v>
      </c>
      <c r="N959" s="35">
        <v>0.97045577500000002</v>
      </c>
      <c r="O959" s="35">
        <v>5301089</v>
      </c>
      <c r="P959" s="35">
        <v>0.98329386799999996</v>
      </c>
      <c r="Q959" s="35">
        <v>0.99161175300000004</v>
      </c>
      <c r="R959" s="35">
        <v>0.82318554499999996</v>
      </c>
      <c r="S959" s="37">
        <v>7.3571057800000004</v>
      </c>
    </row>
    <row r="960" spans="1:19" ht="15.7" customHeight="1">
      <c r="A960" s="2" t="s">
        <v>1346</v>
      </c>
      <c r="B960" s="35">
        <v>0.75</v>
      </c>
      <c r="C960" s="2" t="s">
        <v>1562</v>
      </c>
      <c r="D960" s="35">
        <v>0.95</v>
      </c>
      <c r="E960" s="35">
        <v>0</v>
      </c>
      <c r="F960" s="35">
        <v>615344</v>
      </c>
      <c r="G960" s="35">
        <v>0.91703431599999996</v>
      </c>
      <c r="H960" s="35">
        <v>0.95761908699999998</v>
      </c>
      <c r="I960" s="35">
        <v>310333</v>
      </c>
      <c r="J960" s="35">
        <v>0.88099086500000001</v>
      </c>
      <c r="K960" s="35">
        <v>0.93861113600000001</v>
      </c>
      <c r="L960" s="35">
        <v>305011</v>
      </c>
      <c r="M960" s="35">
        <v>0.956025283</v>
      </c>
      <c r="N960" s="35">
        <v>0.97776545400000003</v>
      </c>
      <c r="O960" s="35">
        <v>5200759</v>
      </c>
      <c r="P960" s="35">
        <v>0.98695706800000005</v>
      </c>
      <c r="Q960" s="35">
        <v>0.99345712900000005</v>
      </c>
      <c r="R960" s="35">
        <v>0.64310825500000002</v>
      </c>
      <c r="S960" s="37">
        <v>6.1388863699999998</v>
      </c>
    </row>
    <row r="961" spans="1:19" ht="15.7" customHeight="1">
      <c r="A961" s="2" t="s">
        <v>1346</v>
      </c>
      <c r="B961" s="35">
        <v>0.75</v>
      </c>
      <c r="C961" s="2" t="s">
        <v>1562</v>
      </c>
      <c r="D961" s="35">
        <v>0.99</v>
      </c>
      <c r="E961" s="35">
        <v>0</v>
      </c>
      <c r="F961" s="35">
        <v>497126</v>
      </c>
      <c r="G961" s="35">
        <v>0.941936416</v>
      </c>
      <c r="H961" s="35">
        <v>0.97053408799999996</v>
      </c>
      <c r="I961" s="35">
        <v>248644</v>
      </c>
      <c r="J961" s="35">
        <v>0.91389289299999998</v>
      </c>
      <c r="K961" s="35">
        <v>0.955977454</v>
      </c>
      <c r="L961" s="35">
        <v>248482</v>
      </c>
      <c r="M961" s="35">
        <v>0.97131041500000004</v>
      </c>
      <c r="N961" s="35">
        <v>0.985550818</v>
      </c>
      <c r="O961" s="35">
        <v>4928724</v>
      </c>
      <c r="P961" s="35">
        <v>0.99134760799999999</v>
      </c>
      <c r="Q961" s="35">
        <v>0.99566440499999997</v>
      </c>
      <c r="R961" s="35">
        <v>0.42796754999999997</v>
      </c>
      <c r="S961" s="37">
        <v>4.4022545700000002</v>
      </c>
    </row>
    <row r="962" spans="1:19" ht="15.7" customHeight="1">
      <c r="A962" s="2" t="s">
        <v>1346</v>
      </c>
      <c r="B962" s="35">
        <v>1</v>
      </c>
      <c r="C962" s="2" t="s">
        <v>1561</v>
      </c>
      <c r="D962" s="35">
        <v>0.7</v>
      </c>
      <c r="E962" s="35">
        <v>0</v>
      </c>
      <c r="F962" s="35">
        <v>2006426</v>
      </c>
      <c r="G962" s="35">
        <v>0.84102407599999995</v>
      </c>
      <c r="H962" s="35">
        <v>0.91707364800000002</v>
      </c>
      <c r="I962" s="35">
        <v>1086497</v>
      </c>
      <c r="J962" s="35">
        <v>0.78954216300000002</v>
      </c>
      <c r="K962" s="35">
        <v>0.88856185099999996</v>
      </c>
      <c r="L962" s="35">
        <v>919929</v>
      </c>
      <c r="M962" s="35">
        <v>0.90858547199999995</v>
      </c>
      <c r="N962" s="35">
        <v>0.95319749899999995</v>
      </c>
      <c r="O962" s="35">
        <v>13954084</v>
      </c>
      <c r="P962" s="35">
        <v>0.97307315100000003</v>
      </c>
      <c r="Q962" s="35">
        <v>0.98644470299999998</v>
      </c>
      <c r="R962" s="35">
        <v>1.333977244</v>
      </c>
      <c r="S962" s="37">
        <v>11.143814900000001</v>
      </c>
    </row>
    <row r="963" spans="1:19" ht="15.7" customHeight="1">
      <c r="A963" s="2" t="s">
        <v>1346</v>
      </c>
      <c r="B963" s="35">
        <v>1</v>
      </c>
      <c r="C963" s="2" t="s">
        <v>1561</v>
      </c>
      <c r="D963" s="35">
        <v>0.8</v>
      </c>
      <c r="E963" s="35">
        <v>0</v>
      </c>
      <c r="F963" s="35">
        <v>1936238</v>
      </c>
      <c r="G963" s="35">
        <v>0.861264378</v>
      </c>
      <c r="H963" s="35">
        <v>0.92804330599999996</v>
      </c>
      <c r="I963" s="35">
        <v>1041335</v>
      </c>
      <c r="J963" s="35">
        <v>0.809570177</v>
      </c>
      <c r="K963" s="35">
        <v>0.89976117799999999</v>
      </c>
      <c r="L963" s="35">
        <v>894903</v>
      </c>
      <c r="M963" s="35">
        <v>0.92790133799999996</v>
      </c>
      <c r="N963" s="35">
        <v>0.96327635599999994</v>
      </c>
      <c r="O963" s="35">
        <v>13856042</v>
      </c>
      <c r="P963" s="35">
        <v>0.97806594499999999</v>
      </c>
      <c r="Q963" s="35">
        <v>0.98897216600000004</v>
      </c>
      <c r="R963" s="35">
        <v>1.086672683</v>
      </c>
      <c r="S963" s="37">
        <v>10.023882199999999</v>
      </c>
    </row>
    <row r="964" spans="1:19" ht="15.7" customHeight="1">
      <c r="A964" s="2" t="s">
        <v>1346</v>
      </c>
      <c r="B964" s="35">
        <v>1</v>
      </c>
      <c r="C964" s="2" t="s">
        <v>1561</v>
      </c>
      <c r="D964" s="35">
        <v>0.9</v>
      </c>
      <c r="E964" s="35">
        <v>0</v>
      </c>
      <c r="F964" s="35">
        <v>1814603</v>
      </c>
      <c r="G964" s="35">
        <v>0.88361439399999997</v>
      </c>
      <c r="H964" s="35">
        <v>0.94000765600000002</v>
      </c>
      <c r="I964" s="35">
        <v>964842</v>
      </c>
      <c r="J964" s="35">
        <v>0.83194654300000004</v>
      </c>
      <c r="K964" s="35">
        <v>0.91211103699999996</v>
      </c>
      <c r="L964" s="35">
        <v>849761</v>
      </c>
      <c r="M964" s="35">
        <v>0.94833586999999997</v>
      </c>
      <c r="N964" s="35">
        <v>0.97382537999999996</v>
      </c>
      <c r="O964" s="35">
        <v>13669927</v>
      </c>
      <c r="P964" s="35">
        <v>0.98343992300000005</v>
      </c>
      <c r="Q964" s="35">
        <v>0.99168539499999997</v>
      </c>
      <c r="R964" s="35">
        <v>0.82084790299999999</v>
      </c>
      <c r="S964" s="37">
        <v>8.78889633</v>
      </c>
    </row>
    <row r="965" spans="1:19" ht="15.7" customHeight="1">
      <c r="A965" s="2" t="s">
        <v>1346</v>
      </c>
      <c r="B965" s="35">
        <v>1</v>
      </c>
      <c r="C965" s="2" t="s">
        <v>1561</v>
      </c>
      <c r="D965" s="35">
        <v>0.95</v>
      </c>
      <c r="E965" s="35">
        <v>0</v>
      </c>
      <c r="F965" s="35">
        <v>1688680</v>
      </c>
      <c r="G965" s="35">
        <v>0.89733329500000003</v>
      </c>
      <c r="H965" s="35">
        <v>0.94727677799999999</v>
      </c>
      <c r="I965" s="35">
        <v>888652</v>
      </c>
      <c r="J965" s="35">
        <v>0.84560682099999995</v>
      </c>
      <c r="K965" s="35">
        <v>0.91956882299999998</v>
      </c>
      <c r="L965" s="35">
        <v>800028</v>
      </c>
      <c r="M965" s="35">
        <v>0.96055555000000004</v>
      </c>
      <c r="N965" s="35">
        <v>0.98007935899999998</v>
      </c>
      <c r="O965" s="35">
        <v>13452699</v>
      </c>
      <c r="P965" s="35">
        <v>0.98676234200000001</v>
      </c>
      <c r="Q965" s="35">
        <v>0.99335912100000001</v>
      </c>
      <c r="R965" s="35">
        <v>0.65635620100000003</v>
      </c>
      <c r="S965" s="37">
        <v>8.0431176600000001</v>
      </c>
    </row>
    <row r="966" spans="1:19" ht="15.7" customHeight="1">
      <c r="A966" s="2" t="s">
        <v>1346</v>
      </c>
      <c r="B966" s="35">
        <v>1</v>
      </c>
      <c r="C966" s="2" t="s">
        <v>1561</v>
      </c>
      <c r="D966" s="35">
        <v>0.99</v>
      </c>
      <c r="E966" s="35">
        <v>0</v>
      </c>
      <c r="F966" s="35">
        <v>1421830</v>
      </c>
      <c r="G966" s="35">
        <v>0.91342601899999998</v>
      </c>
      <c r="H966" s="35">
        <v>0.95573323700000001</v>
      </c>
      <c r="I966" s="35">
        <v>746385</v>
      </c>
      <c r="J966" s="35">
        <v>0.86367387299999998</v>
      </c>
      <c r="K966" s="35">
        <v>0.92934055800000004</v>
      </c>
      <c r="L966" s="35">
        <v>675445</v>
      </c>
      <c r="M966" s="35">
        <v>0.97357264700000001</v>
      </c>
      <c r="N966" s="35">
        <v>0.98669784999999999</v>
      </c>
      <c r="O966" s="35">
        <v>12861674</v>
      </c>
      <c r="P966" s="35">
        <v>0.99077839000000001</v>
      </c>
      <c r="Q966" s="35">
        <v>0.99537851600000005</v>
      </c>
      <c r="R966" s="35">
        <v>0.45808089299999999</v>
      </c>
      <c r="S966" s="37">
        <v>7.0659441599999999</v>
      </c>
    </row>
    <row r="967" spans="1:19" ht="15.7" customHeight="1">
      <c r="A967" s="2" t="s">
        <v>1346</v>
      </c>
      <c r="B967" s="35">
        <v>1</v>
      </c>
      <c r="C967" s="2" t="s">
        <v>1562</v>
      </c>
      <c r="D967" s="35">
        <v>0.7</v>
      </c>
      <c r="E967" s="35">
        <v>0</v>
      </c>
      <c r="F967" s="35">
        <v>790974</v>
      </c>
      <c r="G967" s="35">
        <v>0.87212785299999995</v>
      </c>
      <c r="H967" s="35">
        <v>0.93387785800000001</v>
      </c>
      <c r="I967" s="35">
        <v>420543</v>
      </c>
      <c r="J967" s="35">
        <v>0.840494611</v>
      </c>
      <c r="K967" s="35">
        <v>0.916784932</v>
      </c>
      <c r="L967" s="35">
        <v>370431</v>
      </c>
      <c r="M967" s="35">
        <v>0.91025408399999996</v>
      </c>
      <c r="N967" s="35">
        <v>0.95407236799999995</v>
      </c>
      <c r="O967" s="35">
        <v>5457440</v>
      </c>
      <c r="P967" s="35">
        <v>0.97386011100000003</v>
      </c>
      <c r="Q967" s="35">
        <v>0.98684350899999995</v>
      </c>
      <c r="R967" s="35">
        <v>1.2936060519999999</v>
      </c>
      <c r="S967" s="37">
        <v>8.3215068199999997</v>
      </c>
    </row>
    <row r="968" spans="1:19" ht="15.7" customHeight="1">
      <c r="A968" s="2" t="s">
        <v>1346</v>
      </c>
      <c r="B968" s="35">
        <v>1</v>
      </c>
      <c r="C968" s="2" t="s">
        <v>1562</v>
      </c>
      <c r="D968" s="35">
        <v>0.8</v>
      </c>
      <c r="E968" s="35">
        <v>0</v>
      </c>
      <c r="F968" s="35">
        <v>763588</v>
      </c>
      <c r="G968" s="35">
        <v>0.89361021900000004</v>
      </c>
      <c r="H968" s="35">
        <v>0.94530958899999995</v>
      </c>
      <c r="I968" s="35">
        <v>403166</v>
      </c>
      <c r="J968" s="35">
        <v>0.86408987199999998</v>
      </c>
      <c r="K968" s="35">
        <v>0.92956434499999996</v>
      </c>
      <c r="L968" s="35">
        <v>360422</v>
      </c>
      <c r="M968" s="35">
        <v>0.92846014600000004</v>
      </c>
      <c r="N968" s="35">
        <v>0.96356636799999995</v>
      </c>
      <c r="O968" s="35">
        <v>5420433</v>
      </c>
      <c r="P968" s="35">
        <v>0.97867302499999997</v>
      </c>
      <c r="Q968" s="35">
        <v>0.98927904300000002</v>
      </c>
      <c r="R968" s="35">
        <v>1.055590451</v>
      </c>
      <c r="S968" s="37">
        <v>7.0435654799999998</v>
      </c>
    </row>
    <row r="969" spans="1:19" ht="15.7" customHeight="1">
      <c r="A969" s="2" t="s">
        <v>1346</v>
      </c>
      <c r="B969" s="35">
        <v>1</v>
      </c>
      <c r="C969" s="2" t="s">
        <v>1562</v>
      </c>
      <c r="D969" s="35">
        <v>0.9</v>
      </c>
      <c r="E969" s="35">
        <v>0</v>
      </c>
      <c r="F969" s="35">
        <v>716253</v>
      </c>
      <c r="G969" s="35">
        <v>0.918293264</v>
      </c>
      <c r="H969" s="35">
        <v>0.95827619399999997</v>
      </c>
      <c r="I969" s="35">
        <v>373719</v>
      </c>
      <c r="J969" s="35">
        <v>0.89201349799999996</v>
      </c>
      <c r="K969" s="35">
        <v>0.94446466200000001</v>
      </c>
      <c r="L969" s="35">
        <v>342534</v>
      </c>
      <c r="M969" s="35">
        <v>0.94831256900000005</v>
      </c>
      <c r="N969" s="35">
        <v>0.97381341600000004</v>
      </c>
      <c r="O969" s="35">
        <v>5349402</v>
      </c>
      <c r="P969" s="35">
        <v>0.98375178200000002</v>
      </c>
      <c r="Q969" s="35">
        <v>0.99184261900000004</v>
      </c>
      <c r="R969" s="35">
        <v>0.80501556200000002</v>
      </c>
      <c r="S969" s="37">
        <v>5.5535337900000004</v>
      </c>
    </row>
    <row r="970" spans="1:19" ht="15.7" customHeight="1">
      <c r="A970" s="2" t="s">
        <v>1346</v>
      </c>
      <c r="B970" s="35">
        <v>1</v>
      </c>
      <c r="C970" s="2" t="s">
        <v>1562</v>
      </c>
      <c r="D970" s="35">
        <v>0.95</v>
      </c>
      <c r="E970" s="35">
        <v>0</v>
      </c>
      <c r="F970" s="35">
        <v>667561</v>
      </c>
      <c r="G970" s="35">
        <v>0.93442372799999995</v>
      </c>
      <c r="H970" s="35">
        <v>0.96665595100000001</v>
      </c>
      <c r="I970" s="35">
        <v>344643</v>
      </c>
      <c r="J970" s="35">
        <v>0.91090255499999995</v>
      </c>
      <c r="K970" s="35">
        <v>0.95441215199999996</v>
      </c>
      <c r="L970" s="35">
        <v>322918</v>
      </c>
      <c r="M970" s="35">
        <v>0.96054670099999995</v>
      </c>
      <c r="N970" s="35">
        <v>0.98007484499999997</v>
      </c>
      <c r="O970" s="35">
        <v>5266023</v>
      </c>
      <c r="P970" s="35">
        <v>0.98694210800000004</v>
      </c>
      <c r="Q970" s="35">
        <v>0.99344960000000004</v>
      </c>
      <c r="R970" s="35">
        <v>0.64741154199999995</v>
      </c>
      <c r="S970" s="37">
        <v>4.5587848400000004</v>
      </c>
    </row>
    <row r="971" spans="1:19" ht="15.7" customHeight="1">
      <c r="A971" s="2" t="s">
        <v>1346</v>
      </c>
      <c r="B971" s="35">
        <v>1</v>
      </c>
      <c r="C971" s="2" t="s">
        <v>1562</v>
      </c>
      <c r="D971" s="35">
        <v>0.99</v>
      </c>
      <c r="E971" s="35">
        <v>0</v>
      </c>
      <c r="F971" s="35">
        <v>563681</v>
      </c>
      <c r="G971" s="35">
        <v>0.95475361299999995</v>
      </c>
      <c r="H971" s="35">
        <v>0.97711494399999999</v>
      </c>
      <c r="I971" s="35">
        <v>290557</v>
      </c>
      <c r="J971" s="35">
        <v>0.93773109700000001</v>
      </c>
      <c r="K971" s="35">
        <v>0.96836516699999997</v>
      </c>
      <c r="L971" s="35">
        <v>273124</v>
      </c>
      <c r="M971" s="35">
        <v>0.97337653499999999</v>
      </c>
      <c r="N971" s="35">
        <v>0.98659846699999998</v>
      </c>
      <c r="O971" s="35">
        <v>5038004</v>
      </c>
      <c r="P971" s="35">
        <v>0.99085519099999997</v>
      </c>
      <c r="Q971" s="35">
        <v>0.995417094</v>
      </c>
      <c r="R971" s="35">
        <v>0.45435693599999999</v>
      </c>
      <c r="S971" s="37">
        <v>3.1634833000000002</v>
      </c>
    </row>
    <row r="972" spans="1:19" ht="15.7" customHeight="1">
      <c r="A972" s="2" t="s">
        <v>1346</v>
      </c>
      <c r="B972" s="35">
        <v>2</v>
      </c>
      <c r="C972" s="2" t="s">
        <v>1561</v>
      </c>
      <c r="D972" s="35">
        <v>0.7</v>
      </c>
      <c r="E972" s="35">
        <v>0</v>
      </c>
      <c r="F972" s="35">
        <v>2145051</v>
      </c>
      <c r="G972" s="35">
        <v>0.89764448699999999</v>
      </c>
      <c r="H972" s="35">
        <v>0.94744101999999997</v>
      </c>
      <c r="I972" s="35">
        <v>1184488</v>
      </c>
      <c r="J972" s="35">
        <v>0.86547207999999998</v>
      </c>
      <c r="K972" s="35">
        <v>0.93030751899999997</v>
      </c>
      <c r="L972" s="35">
        <v>960563</v>
      </c>
      <c r="M972" s="35">
        <v>0.93984837799999998</v>
      </c>
      <c r="N972" s="35">
        <v>0.96945777499999997</v>
      </c>
      <c r="O972" s="35">
        <v>14067507</v>
      </c>
      <c r="P972" s="35">
        <v>0.97774381600000004</v>
      </c>
      <c r="Q972" s="35">
        <v>0.98880929200000001</v>
      </c>
      <c r="R972" s="35">
        <v>1.111612475</v>
      </c>
      <c r="S972" s="37">
        <v>6.9692480999999997</v>
      </c>
    </row>
    <row r="973" spans="1:19" ht="15.7" customHeight="1">
      <c r="A973" s="2" t="s">
        <v>1346</v>
      </c>
      <c r="B973" s="35">
        <v>2</v>
      </c>
      <c r="C973" s="2" t="s">
        <v>1561</v>
      </c>
      <c r="D973" s="35">
        <v>0.8</v>
      </c>
      <c r="E973" s="35">
        <v>0</v>
      </c>
      <c r="F973" s="35">
        <v>2106561</v>
      </c>
      <c r="G973" s="35">
        <v>0.909364858</v>
      </c>
      <c r="H973" s="35">
        <v>0.95360623799999999</v>
      </c>
      <c r="I973" s="35">
        <v>1160547</v>
      </c>
      <c r="J973" s="35">
        <v>0.87781785599999995</v>
      </c>
      <c r="K973" s="35">
        <v>0.93691934300000002</v>
      </c>
      <c r="L973" s="35">
        <v>946014</v>
      </c>
      <c r="M973" s="35">
        <v>0.95044429900000005</v>
      </c>
      <c r="N973" s="35">
        <v>0.97490732800000002</v>
      </c>
      <c r="O973" s="35">
        <v>14007723</v>
      </c>
      <c r="P973" s="35">
        <v>0.98093968300000001</v>
      </c>
      <c r="Q973" s="35">
        <v>0.99042399199999998</v>
      </c>
      <c r="R973" s="35">
        <v>0.95187217999999996</v>
      </c>
      <c r="S973" s="37">
        <v>6.3080656599999996</v>
      </c>
    </row>
    <row r="974" spans="1:19" ht="15.7" customHeight="1">
      <c r="A974" s="2" t="s">
        <v>1346</v>
      </c>
      <c r="B974" s="35">
        <v>2</v>
      </c>
      <c r="C974" s="2" t="s">
        <v>1561</v>
      </c>
      <c r="D974" s="35">
        <v>0.9</v>
      </c>
      <c r="E974" s="35">
        <v>0</v>
      </c>
      <c r="F974" s="35">
        <v>2036816</v>
      </c>
      <c r="G974" s="35">
        <v>0.92279249399999996</v>
      </c>
      <c r="H974" s="35">
        <v>0.96062088999999995</v>
      </c>
      <c r="I974" s="35">
        <v>1117541</v>
      </c>
      <c r="J974" s="35">
        <v>0.89201708000000002</v>
      </c>
      <c r="K974" s="35">
        <v>0.94446655899999998</v>
      </c>
      <c r="L974" s="35">
        <v>919275</v>
      </c>
      <c r="M974" s="35">
        <v>0.96239902099999997</v>
      </c>
      <c r="N974" s="35">
        <v>0.98101937900000002</v>
      </c>
      <c r="O974" s="35">
        <v>13894212</v>
      </c>
      <c r="P974" s="35">
        <v>0.98449793500000005</v>
      </c>
      <c r="Q974" s="35">
        <v>0.99221869299999998</v>
      </c>
      <c r="R974" s="35">
        <v>0.77409876399999999</v>
      </c>
      <c r="S974" s="37">
        <v>5.5533441300000002</v>
      </c>
    </row>
    <row r="975" spans="1:19" ht="15.7" customHeight="1">
      <c r="A975" s="2" t="s">
        <v>1346</v>
      </c>
      <c r="B975" s="35">
        <v>2</v>
      </c>
      <c r="C975" s="2" t="s">
        <v>1561</v>
      </c>
      <c r="D975" s="35">
        <v>0.95</v>
      </c>
      <c r="E975" s="35">
        <v>0</v>
      </c>
      <c r="F975" s="35">
        <v>1959431</v>
      </c>
      <c r="G975" s="35">
        <v>0.93156396200000002</v>
      </c>
      <c r="H975" s="35">
        <v>0.96517561200000002</v>
      </c>
      <c r="I975" s="35">
        <v>1071016</v>
      </c>
      <c r="J975" s="35">
        <v>0.90130083000000005</v>
      </c>
      <c r="K975" s="35">
        <v>0.94936864799999998</v>
      </c>
      <c r="L975" s="35">
        <v>888415</v>
      </c>
      <c r="M975" s="35">
        <v>0.97011778800000004</v>
      </c>
      <c r="N975" s="35">
        <v>0.98494557599999999</v>
      </c>
      <c r="O975" s="35">
        <v>13761212</v>
      </c>
      <c r="P975" s="35">
        <v>0.98689719399999998</v>
      </c>
      <c r="Q975" s="35">
        <v>0.99342699499999998</v>
      </c>
      <c r="R975" s="35">
        <v>0.65425252599999995</v>
      </c>
      <c r="S975" s="37">
        <v>5.0631351699999998</v>
      </c>
    </row>
    <row r="976" spans="1:19" ht="15.7" customHeight="1">
      <c r="A976" s="2" t="s">
        <v>1346</v>
      </c>
      <c r="B976" s="35">
        <v>2</v>
      </c>
      <c r="C976" s="2" t="s">
        <v>1561</v>
      </c>
      <c r="D976" s="35">
        <v>0.99</v>
      </c>
      <c r="E976" s="35">
        <v>0</v>
      </c>
      <c r="F976" s="35">
        <v>1791994</v>
      </c>
      <c r="G976" s="35">
        <v>0.94230062000000003</v>
      </c>
      <c r="H976" s="35">
        <v>0.97072170000000002</v>
      </c>
      <c r="I976" s="35">
        <v>985405</v>
      </c>
      <c r="J976" s="35">
        <v>0.91408208300000005</v>
      </c>
      <c r="K976" s="35">
        <v>0.95607640000000005</v>
      </c>
      <c r="L976" s="35">
        <v>806589</v>
      </c>
      <c r="M976" s="35">
        <v>0.97858449199999997</v>
      </c>
      <c r="N976" s="35">
        <v>0.98923429600000001</v>
      </c>
      <c r="O976" s="35">
        <v>13395270</v>
      </c>
      <c r="P976" s="35">
        <v>0.98990027700000005</v>
      </c>
      <c r="Q976" s="35">
        <v>0.99493732300000004</v>
      </c>
      <c r="R976" s="35">
        <v>0.50449406799999996</v>
      </c>
      <c r="S976" s="37">
        <v>4.3923599700000002</v>
      </c>
    </row>
    <row r="977" spans="1:19" ht="15.7" customHeight="1">
      <c r="A977" s="2" t="s">
        <v>1346</v>
      </c>
      <c r="B977" s="35">
        <v>2</v>
      </c>
      <c r="C977" s="2" t="s">
        <v>1562</v>
      </c>
      <c r="D977" s="35">
        <v>0.7</v>
      </c>
      <c r="E977" s="35">
        <v>0</v>
      </c>
      <c r="F977" s="35">
        <v>844363</v>
      </c>
      <c r="G977" s="35">
        <v>0.92701325300000004</v>
      </c>
      <c r="H977" s="35">
        <v>0.96281527499999997</v>
      </c>
      <c r="I977" s="35">
        <v>457993</v>
      </c>
      <c r="J977" s="35">
        <v>0.91580911099999995</v>
      </c>
      <c r="K977" s="35">
        <v>0.95697915899999997</v>
      </c>
      <c r="L977" s="35">
        <v>386370</v>
      </c>
      <c r="M977" s="35">
        <v>0.94056271400000002</v>
      </c>
      <c r="N977" s="35">
        <v>0.96982612599999996</v>
      </c>
      <c r="O977" s="35">
        <v>5503659</v>
      </c>
      <c r="P977" s="35">
        <v>0.97884542100000005</v>
      </c>
      <c r="Q977" s="35">
        <v>0.98936617100000002</v>
      </c>
      <c r="R977" s="35">
        <v>1.0567129019999999</v>
      </c>
      <c r="S977" s="37">
        <v>4.3020840700000003</v>
      </c>
    </row>
    <row r="978" spans="1:19" ht="15.7" customHeight="1">
      <c r="A978" s="2" t="s">
        <v>1346</v>
      </c>
      <c r="B978" s="35">
        <v>2</v>
      </c>
      <c r="C978" s="2" t="s">
        <v>1562</v>
      </c>
      <c r="D978" s="35">
        <v>0.8</v>
      </c>
      <c r="E978" s="35">
        <v>0</v>
      </c>
      <c r="F978" s="35">
        <v>829685</v>
      </c>
      <c r="G978" s="35">
        <v>0.93936484200000003</v>
      </c>
      <c r="H978" s="35">
        <v>0.96920835800000005</v>
      </c>
      <c r="I978" s="35">
        <v>449029</v>
      </c>
      <c r="J978" s="35">
        <v>0.92967804399999998</v>
      </c>
      <c r="K978" s="35">
        <v>0.96419813499999996</v>
      </c>
      <c r="L978" s="35">
        <v>380656</v>
      </c>
      <c r="M978" s="35">
        <v>0.95098746700000003</v>
      </c>
      <c r="N978" s="35">
        <v>0.97518586299999999</v>
      </c>
      <c r="O978" s="35">
        <v>5481848</v>
      </c>
      <c r="P978" s="35">
        <v>0.98170284200000002</v>
      </c>
      <c r="Q978" s="35">
        <v>0.99080918600000001</v>
      </c>
      <c r="R978" s="35">
        <v>0.914156419</v>
      </c>
      <c r="S978" s="37">
        <v>3.5801864700000001</v>
      </c>
    </row>
    <row r="979" spans="1:19" ht="15.7" customHeight="1">
      <c r="A979" s="2" t="s">
        <v>1346</v>
      </c>
      <c r="B979" s="35">
        <v>2</v>
      </c>
      <c r="C979" s="2" t="s">
        <v>1562</v>
      </c>
      <c r="D979" s="35">
        <v>0.9</v>
      </c>
      <c r="E979" s="35">
        <v>0</v>
      </c>
      <c r="F979" s="35">
        <v>802662</v>
      </c>
      <c r="G979" s="35">
        <v>0.95317996400000005</v>
      </c>
      <c r="H979" s="35">
        <v>0.97630935900000004</v>
      </c>
      <c r="I979" s="35">
        <v>432759</v>
      </c>
      <c r="J979" s="35">
        <v>0.94535002599999995</v>
      </c>
      <c r="K979" s="35">
        <v>0.97229112200000001</v>
      </c>
      <c r="L979" s="35">
        <v>369903</v>
      </c>
      <c r="M979" s="35">
        <v>0.96246451799999999</v>
      </c>
      <c r="N979" s="35">
        <v>0.98105275999999997</v>
      </c>
      <c r="O979" s="35">
        <v>5439655</v>
      </c>
      <c r="P979" s="35">
        <v>0.98501732399999997</v>
      </c>
      <c r="Q979" s="35">
        <v>0.99248038999999999</v>
      </c>
      <c r="R979" s="35">
        <v>0.74877392300000001</v>
      </c>
      <c r="S979" s="37">
        <v>2.77088782</v>
      </c>
    </row>
    <row r="980" spans="1:19" ht="15.7" customHeight="1">
      <c r="A980" s="2" t="s">
        <v>1346</v>
      </c>
      <c r="B980" s="35">
        <v>2</v>
      </c>
      <c r="C980" s="2" t="s">
        <v>1562</v>
      </c>
      <c r="D980" s="35">
        <v>0.95</v>
      </c>
      <c r="E980" s="35">
        <v>0</v>
      </c>
      <c r="F980" s="35">
        <v>772812</v>
      </c>
      <c r="G980" s="35">
        <v>0.96228970199999997</v>
      </c>
      <c r="H980" s="35">
        <v>0.98096366000000002</v>
      </c>
      <c r="I980" s="35">
        <v>415362</v>
      </c>
      <c r="J980" s="35">
        <v>0.95577057700000001</v>
      </c>
      <c r="K980" s="35">
        <v>0.97763519600000004</v>
      </c>
      <c r="L980" s="35">
        <v>357450</v>
      </c>
      <c r="M980" s="35">
        <v>0.96994915100000001</v>
      </c>
      <c r="N980" s="35">
        <v>0.98485996499999995</v>
      </c>
      <c r="O980" s="35">
        <v>5389854</v>
      </c>
      <c r="P980" s="35">
        <v>0.98720028800000004</v>
      </c>
      <c r="Q980" s="35">
        <v>0.99357953300000001</v>
      </c>
      <c r="R980" s="35">
        <v>0.63951907500000005</v>
      </c>
      <c r="S980" s="37">
        <v>2.2364803800000002</v>
      </c>
    </row>
    <row r="981" spans="1:19" ht="15.7" customHeight="1">
      <c r="A981" s="2" t="s">
        <v>1346</v>
      </c>
      <c r="B981" s="35">
        <v>2</v>
      </c>
      <c r="C981" s="2" t="s">
        <v>1562</v>
      </c>
      <c r="D981" s="35">
        <v>0.99</v>
      </c>
      <c r="E981" s="35">
        <v>0</v>
      </c>
      <c r="F981" s="35">
        <v>708223</v>
      </c>
      <c r="G981" s="35">
        <v>0.97410428500000001</v>
      </c>
      <c r="H981" s="35">
        <v>0.98696721600000004</v>
      </c>
      <c r="I981" s="35">
        <v>382714</v>
      </c>
      <c r="J981" s="35">
        <v>0.97081024299999996</v>
      </c>
      <c r="K981" s="35">
        <v>0.98529703300000004</v>
      </c>
      <c r="L981" s="35">
        <v>325509</v>
      </c>
      <c r="M981" s="35">
        <v>0.97799871199999999</v>
      </c>
      <c r="N981" s="35">
        <v>0.98893817399999995</v>
      </c>
      <c r="O981" s="35">
        <v>5252204</v>
      </c>
      <c r="P981" s="35">
        <v>0.99001524200000002</v>
      </c>
      <c r="Q981" s="35">
        <v>0.99499509600000002</v>
      </c>
      <c r="R981" s="35">
        <v>0.49896353999999998</v>
      </c>
      <c r="S981" s="37">
        <v>1.47029671</v>
      </c>
    </row>
    <row r="982" spans="1:19" ht="15.7" customHeight="1">
      <c r="A982" s="2" t="s">
        <v>1346</v>
      </c>
      <c r="B982" s="35">
        <v>4</v>
      </c>
      <c r="C982" s="2" t="s">
        <v>1561</v>
      </c>
      <c r="D982" s="35">
        <v>0.7</v>
      </c>
      <c r="E982" s="35">
        <v>0</v>
      </c>
      <c r="F982" s="35">
        <v>2236646</v>
      </c>
      <c r="G982" s="35">
        <v>0.93822286600000004</v>
      </c>
      <c r="H982" s="35">
        <v>0.96861905100000001</v>
      </c>
      <c r="I982" s="35">
        <v>1249651</v>
      </c>
      <c r="J982" s="35">
        <v>0.91943708099999999</v>
      </c>
      <c r="K982" s="35">
        <v>0.95887281800000002</v>
      </c>
      <c r="L982" s="35">
        <v>986995</v>
      </c>
      <c r="M982" s="35">
        <v>0.96284539199999997</v>
      </c>
      <c r="N982" s="35">
        <v>0.98124685599999995</v>
      </c>
      <c r="O982" s="35">
        <v>14147348</v>
      </c>
      <c r="P982" s="35">
        <v>0.98208890800000004</v>
      </c>
      <c r="Q982" s="35">
        <v>0.99100398999999995</v>
      </c>
      <c r="R982" s="35">
        <v>0.89833758900000005</v>
      </c>
      <c r="S982" s="37">
        <v>4.1127181999999998</v>
      </c>
    </row>
    <row r="983" spans="1:19" ht="15.7" customHeight="1">
      <c r="A983" s="2" t="s">
        <v>1346</v>
      </c>
      <c r="B983" s="35">
        <v>4</v>
      </c>
      <c r="C983" s="2" t="s">
        <v>1561</v>
      </c>
      <c r="D983" s="35">
        <v>0.8</v>
      </c>
      <c r="E983" s="35">
        <v>0</v>
      </c>
      <c r="F983" s="35">
        <v>2218395</v>
      </c>
      <c r="G983" s="35">
        <v>0.94440027800000004</v>
      </c>
      <c r="H983" s="35">
        <v>0.97180259199999997</v>
      </c>
      <c r="I983" s="35">
        <v>1239049</v>
      </c>
      <c r="J983" s="35">
        <v>0.92585904500000005</v>
      </c>
      <c r="K983" s="35">
        <v>0.96221569600000001</v>
      </c>
      <c r="L983" s="35">
        <v>979346</v>
      </c>
      <c r="M983" s="35">
        <v>0.96866730999999995</v>
      </c>
      <c r="N983" s="35">
        <v>0.98420897699999998</v>
      </c>
      <c r="O983" s="35">
        <v>14112585</v>
      </c>
      <c r="P983" s="35">
        <v>0.98414053199999996</v>
      </c>
      <c r="Q983" s="35">
        <v>0.99203857399999995</v>
      </c>
      <c r="R983" s="35">
        <v>0.79508961700000003</v>
      </c>
      <c r="S983" s="37">
        <v>3.7784304500000001</v>
      </c>
    </row>
    <row r="984" spans="1:19" ht="15.7" customHeight="1">
      <c r="A984" s="2" t="s">
        <v>1346</v>
      </c>
      <c r="B984" s="35">
        <v>4</v>
      </c>
      <c r="C984" s="2" t="s">
        <v>1561</v>
      </c>
      <c r="D984" s="35">
        <v>0.9</v>
      </c>
      <c r="E984" s="35">
        <v>0</v>
      </c>
      <c r="F984" s="35">
        <v>2185085</v>
      </c>
      <c r="G984" s="35">
        <v>0.95134890400000005</v>
      </c>
      <c r="H984" s="35">
        <v>0.97537116199999996</v>
      </c>
      <c r="I984" s="35">
        <v>1220146</v>
      </c>
      <c r="J984" s="35">
        <v>0.93321672700000002</v>
      </c>
      <c r="K984" s="35">
        <v>0.96603143199999997</v>
      </c>
      <c r="L984" s="35">
        <v>964939</v>
      </c>
      <c r="M984" s="35">
        <v>0.97504332699999996</v>
      </c>
      <c r="N984" s="35">
        <v>0.987442822</v>
      </c>
      <c r="O984" s="35">
        <v>14047101</v>
      </c>
      <c r="P984" s="35">
        <v>0.98642479599999999</v>
      </c>
      <c r="Q984" s="35">
        <v>0.99318920499999996</v>
      </c>
      <c r="R984" s="35">
        <v>0.68028600900000002</v>
      </c>
      <c r="S984" s="37">
        <v>3.3968568100000001</v>
      </c>
    </row>
    <row r="985" spans="1:19" ht="15.7" customHeight="1">
      <c r="A985" s="2" t="s">
        <v>1346</v>
      </c>
      <c r="B985" s="35">
        <v>4</v>
      </c>
      <c r="C985" s="2" t="s">
        <v>1561</v>
      </c>
      <c r="D985" s="35">
        <v>0.95</v>
      </c>
      <c r="E985" s="35">
        <v>0</v>
      </c>
      <c r="F985" s="35">
        <v>2146003</v>
      </c>
      <c r="G985" s="35">
        <v>0.95621736899999998</v>
      </c>
      <c r="H985" s="35">
        <v>0.97786367600000001</v>
      </c>
      <c r="I985" s="35">
        <v>1197958</v>
      </c>
      <c r="J985" s="35">
        <v>0.93847171500000004</v>
      </c>
      <c r="K985" s="35">
        <v>0.96874749800000004</v>
      </c>
      <c r="L985" s="35">
        <v>948045</v>
      </c>
      <c r="M985" s="35">
        <v>0.97937008199999998</v>
      </c>
      <c r="N985" s="35">
        <v>0.98963128600000005</v>
      </c>
      <c r="O985" s="35">
        <v>13970707</v>
      </c>
      <c r="P985" s="35">
        <v>0.988035891</v>
      </c>
      <c r="Q985" s="35">
        <v>0.993999945</v>
      </c>
      <c r="R985" s="35">
        <v>0.59938313499999996</v>
      </c>
      <c r="S985" s="37">
        <v>3.1252501800000001</v>
      </c>
    </row>
    <row r="986" spans="1:19" ht="15.7" customHeight="1">
      <c r="A986" s="2" t="s">
        <v>1346</v>
      </c>
      <c r="B986" s="35">
        <v>4</v>
      </c>
      <c r="C986" s="2" t="s">
        <v>1561</v>
      </c>
      <c r="D986" s="35">
        <v>0.99</v>
      </c>
      <c r="E986" s="35">
        <v>0</v>
      </c>
      <c r="F986" s="35">
        <v>2065513</v>
      </c>
      <c r="G986" s="35">
        <v>0.96264795400000003</v>
      </c>
      <c r="H986" s="35">
        <v>0.98114624500000003</v>
      </c>
      <c r="I986" s="35">
        <v>1162399</v>
      </c>
      <c r="J986" s="35">
        <v>0.946142331</v>
      </c>
      <c r="K986" s="35">
        <v>0.97269847899999995</v>
      </c>
      <c r="L986" s="35">
        <v>903114</v>
      </c>
      <c r="M986" s="35">
        <v>0.98453583300000003</v>
      </c>
      <c r="N986" s="35">
        <v>0.99223779099999998</v>
      </c>
      <c r="O986" s="35">
        <v>13765480</v>
      </c>
      <c r="P986" s="35">
        <v>0.99007914100000005</v>
      </c>
      <c r="Q986" s="35">
        <v>0.99502720600000005</v>
      </c>
      <c r="R986" s="35">
        <v>0.49687662199999999</v>
      </c>
      <c r="S986" s="37">
        <v>2.7301520899999998</v>
      </c>
    </row>
    <row r="987" spans="1:19" ht="15.7" customHeight="1">
      <c r="A987" s="2" t="s">
        <v>1346</v>
      </c>
      <c r="B987" s="35">
        <v>4</v>
      </c>
      <c r="C987" s="2" t="s">
        <v>1562</v>
      </c>
      <c r="D987" s="35">
        <v>0.7</v>
      </c>
      <c r="E987" s="35">
        <v>0</v>
      </c>
      <c r="F987" s="35">
        <v>879467</v>
      </c>
      <c r="G987" s="35">
        <v>0.96496299500000005</v>
      </c>
      <c r="H987" s="35">
        <v>0.98232529999999996</v>
      </c>
      <c r="I987" s="35">
        <v>482355</v>
      </c>
      <c r="J987" s="35">
        <v>0.96659172599999998</v>
      </c>
      <c r="K987" s="35">
        <v>0.98315396799999999</v>
      </c>
      <c r="L987" s="35">
        <v>397112</v>
      </c>
      <c r="M987" s="35">
        <v>0.96299017600000003</v>
      </c>
      <c r="N987" s="35">
        <v>0.98132062799999997</v>
      </c>
      <c r="O987" s="35">
        <v>5536628</v>
      </c>
      <c r="P987" s="35">
        <v>0.98346065400000005</v>
      </c>
      <c r="Q987" s="35">
        <v>0.99169584799999999</v>
      </c>
      <c r="R987" s="35">
        <v>0.82901196200000005</v>
      </c>
      <c r="S987" s="37">
        <v>1.68460316</v>
      </c>
    </row>
    <row r="988" spans="1:19" ht="15.7" customHeight="1">
      <c r="A988" s="2" t="s">
        <v>1346</v>
      </c>
      <c r="B988" s="35">
        <v>4</v>
      </c>
      <c r="C988" s="2" t="s">
        <v>1562</v>
      </c>
      <c r="D988" s="35">
        <v>0.8</v>
      </c>
      <c r="E988" s="35">
        <v>0</v>
      </c>
      <c r="F988" s="35">
        <v>872768</v>
      </c>
      <c r="G988" s="35">
        <v>0.97066946300000001</v>
      </c>
      <c r="H988" s="35">
        <v>0.98522558999999998</v>
      </c>
      <c r="I988" s="35">
        <v>478677</v>
      </c>
      <c r="J988" s="35">
        <v>0.972386796</v>
      </c>
      <c r="K988" s="35">
        <v>0.98609674800000002</v>
      </c>
      <c r="L988" s="35">
        <v>394091</v>
      </c>
      <c r="M988" s="35">
        <v>0.96858964000000003</v>
      </c>
      <c r="N988" s="35">
        <v>0.98416951799999997</v>
      </c>
      <c r="O988" s="35">
        <v>5525013</v>
      </c>
      <c r="P988" s="35">
        <v>0.98510428699999997</v>
      </c>
      <c r="Q988" s="35">
        <v>0.99252419999999997</v>
      </c>
      <c r="R988" s="35">
        <v>0.74634976500000005</v>
      </c>
      <c r="S988" s="37">
        <v>1.3903251999999999</v>
      </c>
    </row>
    <row r="989" spans="1:19" ht="15.7" customHeight="1">
      <c r="A989" s="2" t="s">
        <v>1346</v>
      </c>
      <c r="B989" s="35">
        <v>4</v>
      </c>
      <c r="C989" s="2" t="s">
        <v>1562</v>
      </c>
      <c r="D989" s="35">
        <v>0.9</v>
      </c>
      <c r="E989" s="35">
        <v>0</v>
      </c>
      <c r="F989" s="35">
        <v>860128</v>
      </c>
      <c r="G989" s="35">
        <v>0.97721209200000003</v>
      </c>
      <c r="H989" s="35">
        <v>0.98854038399999999</v>
      </c>
      <c r="I989" s="35">
        <v>471791</v>
      </c>
      <c r="J989" s="35">
        <v>0.97882435000000001</v>
      </c>
      <c r="K989" s="35">
        <v>0.98935552299999996</v>
      </c>
      <c r="L989" s="35">
        <v>388337</v>
      </c>
      <c r="M989" s="35">
        <v>0.97525871099999994</v>
      </c>
      <c r="N989" s="35">
        <v>0.98755187799999999</v>
      </c>
      <c r="O989" s="35">
        <v>5502666</v>
      </c>
      <c r="P989" s="35">
        <v>0.98705769700000001</v>
      </c>
      <c r="Q989" s="35">
        <v>0.99350777400000001</v>
      </c>
      <c r="R989" s="35">
        <v>0.648379539</v>
      </c>
      <c r="S989" s="37">
        <v>1.0644477400000001</v>
      </c>
    </row>
    <row r="990" spans="1:19" ht="15.7" customHeight="1">
      <c r="A990" s="2" t="s">
        <v>1346</v>
      </c>
      <c r="B990" s="35">
        <v>4</v>
      </c>
      <c r="C990" s="2" t="s">
        <v>1562</v>
      </c>
      <c r="D990" s="35">
        <v>0.95</v>
      </c>
      <c r="E990" s="35">
        <v>0</v>
      </c>
      <c r="F990" s="35">
        <v>845450</v>
      </c>
      <c r="G990" s="35">
        <v>0.98164406100000001</v>
      </c>
      <c r="H990" s="35">
        <v>0.99077952199999997</v>
      </c>
      <c r="I990" s="35">
        <v>463779</v>
      </c>
      <c r="J990" s="35">
        <v>0.98347975300000001</v>
      </c>
      <c r="K990" s="35">
        <v>0.991705477</v>
      </c>
      <c r="L990" s="35">
        <v>381671</v>
      </c>
      <c r="M990" s="35">
        <v>0.97942036899999996</v>
      </c>
      <c r="N990" s="35">
        <v>0.98965669199999995</v>
      </c>
      <c r="O990" s="35">
        <v>5475860</v>
      </c>
      <c r="P990" s="35">
        <v>0.98842871200000004</v>
      </c>
      <c r="Q990" s="35">
        <v>0.994197522</v>
      </c>
      <c r="R990" s="35">
        <v>0.57961604899999997</v>
      </c>
      <c r="S990" s="37">
        <v>0.82945228999999998</v>
      </c>
    </row>
    <row r="991" spans="1:19" ht="15.7" customHeight="1">
      <c r="A991" s="2" t="s">
        <v>1346</v>
      </c>
      <c r="B991" s="35">
        <v>4</v>
      </c>
      <c r="C991" s="2" t="s">
        <v>1562</v>
      </c>
      <c r="D991" s="35">
        <v>0.99</v>
      </c>
      <c r="E991" s="35">
        <v>0</v>
      </c>
      <c r="F991" s="35">
        <v>814495</v>
      </c>
      <c r="G991" s="35">
        <v>0.98726828600000005</v>
      </c>
      <c r="H991" s="35">
        <v>0.99361375100000005</v>
      </c>
      <c r="I991" s="35">
        <v>450379</v>
      </c>
      <c r="J991" s="35">
        <v>0.98927831899999996</v>
      </c>
      <c r="K991" s="35">
        <v>0.99462471299999999</v>
      </c>
      <c r="L991" s="35">
        <v>364116</v>
      </c>
      <c r="M991" s="35">
        <v>0.98479051799999995</v>
      </c>
      <c r="N991" s="35">
        <v>0.99236612099999999</v>
      </c>
      <c r="O991" s="35">
        <v>5401954</v>
      </c>
      <c r="P991" s="35">
        <v>0.99027760899999995</v>
      </c>
      <c r="Q991" s="35">
        <v>0.99512693100000005</v>
      </c>
      <c r="R991" s="35">
        <v>0.48688523099999997</v>
      </c>
      <c r="S991" s="37">
        <v>0.53752873999999995</v>
      </c>
    </row>
    <row r="992" spans="1:19" ht="15.7" customHeight="1">
      <c r="A992" s="2" t="s">
        <v>1346</v>
      </c>
      <c r="B992" s="35">
        <v>0.1</v>
      </c>
      <c r="C992" s="2" t="s">
        <v>1561</v>
      </c>
      <c r="D992" s="35">
        <v>0.7</v>
      </c>
      <c r="E992" s="35">
        <v>0.01</v>
      </c>
      <c r="F992" s="35">
        <v>1078985</v>
      </c>
      <c r="G992" s="35">
        <v>0.52439045699999998</v>
      </c>
      <c r="H992" s="35">
        <v>0.72414809099999999</v>
      </c>
      <c r="I992" s="35">
        <v>452771</v>
      </c>
      <c r="J992" s="35">
        <v>0.34144063400000002</v>
      </c>
      <c r="K992" s="35">
        <v>0.58432921699999996</v>
      </c>
      <c r="L992" s="35">
        <v>626214</v>
      </c>
      <c r="M992" s="35">
        <v>0.766745542</v>
      </c>
      <c r="N992" s="35">
        <v>0.87564007600000004</v>
      </c>
      <c r="O992" s="35">
        <v>5476512</v>
      </c>
      <c r="P992" s="35">
        <v>0.91957909599999998</v>
      </c>
      <c r="Q992" s="35">
        <v>0.95894686799999995</v>
      </c>
      <c r="R992" s="35">
        <v>3.7219857790000002</v>
      </c>
      <c r="S992" s="37">
        <v>41.567078299999999</v>
      </c>
    </row>
    <row r="993" spans="1:19" ht="15.7" customHeight="1">
      <c r="A993" s="2" t="s">
        <v>1346</v>
      </c>
      <c r="B993" s="35">
        <v>0.1</v>
      </c>
      <c r="C993" s="2" t="s">
        <v>1561</v>
      </c>
      <c r="D993" s="35">
        <v>0.8</v>
      </c>
      <c r="E993" s="35">
        <v>0.01</v>
      </c>
      <c r="F993" s="35">
        <v>893925</v>
      </c>
      <c r="G993" s="35">
        <v>0.56730848599999995</v>
      </c>
      <c r="H993" s="35">
        <v>0.75319883600000004</v>
      </c>
      <c r="I993" s="35">
        <v>349711</v>
      </c>
      <c r="J993" s="35">
        <v>0.34998162100000002</v>
      </c>
      <c r="K993" s="35">
        <v>0.59159244499999997</v>
      </c>
      <c r="L993" s="35">
        <v>544214</v>
      </c>
      <c r="M993" s="35">
        <v>0.834602815</v>
      </c>
      <c r="N993" s="35">
        <v>0.913565988</v>
      </c>
      <c r="O993" s="35">
        <v>5147483</v>
      </c>
      <c r="P993" s="35">
        <v>0.94784476200000001</v>
      </c>
      <c r="Q993" s="35">
        <v>0.973573193</v>
      </c>
      <c r="R993" s="35">
        <v>2.3817971939999998</v>
      </c>
      <c r="S993" s="37">
        <v>40.8407555</v>
      </c>
    </row>
    <row r="994" spans="1:19" ht="15.7" customHeight="1">
      <c r="A994" s="2" t="s">
        <v>1346</v>
      </c>
      <c r="B994" s="35">
        <v>0.1</v>
      </c>
      <c r="C994" s="2" t="s">
        <v>1561</v>
      </c>
      <c r="D994" s="35">
        <v>0.9</v>
      </c>
      <c r="E994" s="35">
        <v>0.01</v>
      </c>
      <c r="F994" s="35">
        <v>650950</v>
      </c>
      <c r="G994" s="35">
        <v>0.62290551999999999</v>
      </c>
      <c r="H994" s="35">
        <v>0.78924363799999997</v>
      </c>
      <c r="I994" s="35">
        <v>230877</v>
      </c>
      <c r="J994" s="35">
        <v>0.366308835</v>
      </c>
      <c r="K994" s="35">
        <v>0.60523452899999997</v>
      </c>
      <c r="L994" s="35">
        <v>420073</v>
      </c>
      <c r="M994" s="35">
        <v>0.897913458</v>
      </c>
      <c r="N994" s="35">
        <v>0.947582955</v>
      </c>
      <c r="O994" s="35">
        <v>4555780</v>
      </c>
      <c r="P994" s="35">
        <v>0.971308057</v>
      </c>
      <c r="Q994" s="35">
        <v>0.98554962199999996</v>
      </c>
      <c r="R994" s="35">
        <v>1.29740813</v>
      </c>
      <c r="S994" s="37">
        <v>39.476547099999998</v>
      </c>
    </row>
    <row r="995" spans="1:19" ht="15.7" customHeight="1">
      <c r="A995" s="2" t="s">
        <v>1346</v>
      </c>
      <c r="B995" s="35">
        <v>0.1</v>
      </c>
      <c r="C995" s="2" t="s">
        <v>1561</v>
      </c>
      <c r="D995" s="35">
        <v>0.95</v>
      </c>
      <c r="E995" s="35">
        <v>0.01</v>
      </c>
      <c r="F995" s="35">
        <v>470211</v>
      </c>
      <c r="G995" s="35">
        <v>0.66130583499999995</v>
      </c>
      <c r="H995" s="35">
        <v>0.81320712900000003</v>
      </c>
      <c r="I995" s="35">
        <v>154065</v>
      </c>
      <c r="J995" s="35">
        <v>0.378530755</v>
      </c>
      <c r="K995" s="35">
        <v>0.61524853099999999</v>
      </c>
      <c r="L995" s="35">
        <v>316146</v>
      </c>
      <c r="M995" s="35">
        <v>0.9301199</v>
      </c>
      <c r="N995" s="35">
        <v>0.96442723900000005</v>
      </c>
      <c r="O995" s="35">
        <v>3954769</v>
      </c>
      <c r="P995" s="35">
        <v>0.98213719399999999</v>
      </c>
      <c r="Q995" s="35">
        <v>0.99102835199999995</v>
      </c>
      <c r="R995" s="35">
        <v>0.80569044899999998</v>
      </c>
      <c r="S995" s="37">
        <v>38.475146899999999</v>
      </c>
    </row>
    <row r="996" spans="1:19" ht="15.7" customHeight="1">
      <c r="A996" s="2" t="s">
        <v>1346</v>
      </c>
      <c r="B996" s="35">
        <v>0.1</v>
      </c>
      <c r="C996" s="2" t="s">
        <v>1561</v>
      </c>
      <c r="D996" s="35">
        <v>0.99</v>
      </c>
      <c r="E996" s="35">
        <v>0.01</v>
      </c>
      <c r="F996" s="35">
        <v>216833</v>
      </c>
      <c r="G996" s="35">
        <v>0.71980360600000004</v>
      </c>
      <c r="H996" s="35">
        <v>0.84841240299999998</v>
      </c>
      <c r="I996" s="35">
        <v>65915</v>
      </c>
      <c r="J996" s="35">
        <v>0.42067848600000002</v>
      </c>
      <c r="K996" s="35">
        <v>0.64859732199999998</v>
      </c>
      <c r="L996" s="35">
        <v>150918</v>
      </c>
      <c r="M996" s="35">
        <v>0.96102343899999998</v>
      </c>
      <c r="N996" s="35">
        <v>0.98031802899999998</v>
      </c>
      <c r="O996" s="35">
        <v>2674094</v>
      </c>
      <c r="P996" s="35">
        <v>0.99148365800000005</v>
      </c>
      <c r="Q996" s="35">
        <v>0.99573272400000001</v>
      </c>
      <c r="R996" s="35">
        <v>0.39056403299999998</v>
      </c>
      <c r="S996" s="37">
        <v>35.140267799999997</v>
      </c>
    </row>
    <row r="997" spans="1:19" ht="15.7" customHeight="1">
      <c r="A997" s="2" t="s">
        <v>1346</v>
      </c>
      <c r="B997" s="35">
        <v>0.1</v>
      </c>
      <c r="C997" s="2" t="s">
        <v>1562</v>
      </c>
      <c r="D997" s="35">
        <v>0.7</v>
      </c>
      <c r="E997" s="35">
        <v>0.01</v>
      </c>
      <c r="F997" s="35">
        <v>427433</v>
      </c>
      <c r="G997" s="35">
        <v>0.53744058299999997</v>
      </c>
      <c r="H997" s="35">
        <v>0.73310339099999999</v>
      </c>
      <c r="I997" s="35">
        <v>174868</v>
      </c>
      <c r="J997" s="35">
        <v>0.35249962699999998</v>
      </c>
      <c r="K997" s="35">
        <v>0.59371678999999999</v>
      </c>
      <c r="L997" s="35">
        <v>252565</v>
      </c>
      <c r="M997" s="35">
        <v>0.76631890400000002</v>
      </c>
      <c r="N997" s="35">
        <v>0.87539642699999998</v>
      </c>
      <c r="O997" s="35">
        <v>2157613</v>
      </c>
      <c r="P997" s="35">
        <v>0.91984137700000002</v>
      </c>
      <c r="Q997" s="35">
        <v>0.959083613</v>
      </c>
      <c r="R997" s="35">
        <v>3.706879008</v>
      </c>
      <c r="S997" s="37">
        <v>40.628321</v>
      </c>
    </row>
    <row r="998" spans="1:19" ht="15.7" customHeight="1">
      <c r="A998" s="2" t="s">
        <v>1346</v>
      </c>
      <c r="B998" s="35">
        <v>0.1</v>
      </c>
      <c r="C998" s="2" t="s">
        <v>1562</v>
      </c>
      <c r="D998" s="35">
        <v>0.8</v>
      </c>
      <c r="E998" s="35">
        <v>0.01</v>
      </c>
      <c r="F998" s="35">
        <v>354782</v>
      </c>
      <c r="G998" s="35">
        <v>0.58439132599999999</v>
      </c>
      <c r="H998" s="35">
        <v>0.76445492100000001</v>
      </c>
      <c r="I998" s="35">
        <v>135224</v>
      </c>
      <c r="J998" s="35">
        <v>0.36540919500000002</v>
      </c>
      <c r="K998" s="35">
        <v>0.60449085599999997</v>
      </c>
      <c r="L998" s="35">
        <v>219558</v>
      </c>
      <c r="M998" s="35">
        <v>0.83412899600000001</v>
      </c>
      <c r="N998" s="35">
        <v>0.91330662799999995</v>
      </c>
      <c r="O998" s="35">
        <v>2027323</v>
      </c>
      <c r="P998" s="35">
        <v>0.94805230299999999</v>
      </c>
      <c r="Q998" s="35">
        <v>0.97367977400000005</v>
      </c>
      <c r="R998" s="35">
        <v>2.371178901</v>
      </c>
      <c r="S998" s="37">
        <v>39.550914400000003</v>
      </c>
    </row>
    <row r="999" spans="1:19" ht="15.7" customHeight="1">
      <c r="A999" s="2" t="s">
        <v>1346</v>
      </c>
      <c r="B999" s="35">
        <v>0.1</v>
      </c>
      <c r="C999" s="2" t="s">
        <v>1562</v>
      </c>
      <c r="D999" s="35">
        <v>0.9</v>
      </c>
      <c r="E999" s="35">
        <v>0.01</v>
      </c>
      <c r="F999" s="35">
        <v>259562</v>
      </c>
      <c r="G999" s="35">
        <v>0.64747173099999999</v>
      </c>
      <c r="H999" s="35">
        <v>0.80465628099999997</v>
      </c>
      <c r="I999" s="35">
        <v>89837</v>
      </c>
      <c r="J999" s="35">
        <v>0.39190650100000002</v>
      </c>
      <c r="K999" s="35">
        <v>0.626024362</v>
      </c>
      <c r="L999" s="35">
        <v>169725</v>
      </c>
      <c r="M999" s="35">
        <v>0.89834078399999995</v>
      </c>
      <c r="N999" s="35">
        <v>0.94780841100000002</v>
      </c>
      <c r="O999" s="35">
        <v>1795563</v>
      </c>
      <c r="P999" s="35">
        <v>0.971428556</v>
      </c>
      <c r="Q999" s="35">
        <v>0.98561075300000001</v>
      </c>
      <c r="R999" s="35">
        <v>1.2893234579999999</v>
      </c>
      <c r="S999" s="37">
        <v>37.3975638</v>
      </c>
    </row>
    <row r="1000" spans="1:19" ht="15.7" customHeight="1">
      <c r="A1000" s="2" t="s">
        <v>1346</v>
      </c>
      <c r="B1000" s="35">
        <v>0.1</v>
      </c>
      <c r="C1000" s="2" t="s">
        <v>1562</v>
      </c>
      <c r="D1000" s="35">
        <v>0.95</v>
      </c>
      <c r="E1000" s="35">
        <v>0.01</v>
      </c>
      <c r="F1000" s="35">
        <v>188386</v>
      </c>
      <c r="G1000" s="35">
        <v>0.69336562199999996</v>
      </c>
      <c r="H1000" s="35">
        <v>0.83268578800000004</v>
      </c>
      <c r="I1000" s="35">
        <v>60161</v>
      </c>
      <c r="J1000" s="35">
        <v>0.41549800999999997</v>
      </c>
      <c r="K1000" s="35">
        <v>0.64459135099999998</v>
      </c>
      <c r="L1000" s="35">
        <v>128225</v>
      </c>
      <c r="M1000" s="35">
        <v>0.93078570599999999</v>
      </c>
      <c r="N1000" s="35">
        <v>0.96477236</v>
      </c>
      <c r="O1000" s="35">
        <v>1559230</v>
      </c>
      <c r="P1000" s="35">
        <v>0.98222646899999999</v>
      </c>
      <c r="Q1000" s="35">
        <v>0.991073392</v>
      </c>
      <c r="R1000" s="35">
        <v>0.79599628700000002</v>
      </c>
      <c r="S1000" s="37">
        <v>35.540864900000003</v>
      </c>
    </row>
    <row r="1001" spans="1:19" ht="15.7" customHeight="1">
      <c r="A1001" s="2" t="s">
        <v>1346</v>
      </c>
      <c r="B1001" s="35">
        <v>0.1</v>
      </c>
      <c r="C1001" s="2" t="s">
        <v>1562</v>
      </c>
      <c r="D1001" s="35">
        <v>0.99</v>
      </c>
      <c r="E1001" s="35">
        <v>0.01</v>
      </c>
      <c r="F1001" s="35">
        <v>87176</v>
      </c>
      <c r="G1001" s="35">
        <v>0.76560523999999996</v>
      </c>
      <c r="H1001" s="35">
        <v>0.87498870799999995</v>
      </c>
      <c r="I1001" s="35">
        <v>25900</v>
      </c>
      <c r="J1001" s="35">
        <v>0.48521479499999998</v>
      </c>
      <c r="K1001" s="35">
        <v>0.69657361100000004</v>
      </c>
      <c r="L1001" s="35">
        <v>61276</v>
      </c>
      <c r="M1001" s="35">
        <v>0.96278615899999997</v>
      </c>
      <c r="N1001" s="35">
        <v>0.98121667300000004</v>
      </c>
      <c r="O1001" s="35">
        <v>1054769</v>
      </c>
      <c r="P1001" s="35">
        <v>0.99167889600000003</v>
      </c>
      <c r="Q1001" s="35">
        <v>0.99583075700000001</v>
      </c>
      <c r="R1001" s="35">
        <v>0.38259571999999997</v>
      </c>
      <c r="S1001" s="37">
        <v>30.342638900000001</v>
      </c>
    </row>
    <row r="1002" spans="1:19" ht="15.7" customHeight="1">
      <c r="A1002" s="2" t="s">
        <v>1346</v>
      </c>
      <c r="B1002" s="35">
        <v>0.15</v>
      </c>
      <c r="C1002" s="2" t="s">
        <v>1561</v>
      </c>
      <c r="D1002" s="35">
        <v>0.7</v>
      </c>
      <c r="E1002" s="35">
        <v>0.01</v>
      </c>
      <c r="F1002" s="35">
        <v>1242871</v>
      </c>
      <c r="G1002" s="35">
        <v>0.59284210100000001</v>
      </c>
      <c r="H1002" s="35">
        <v>0.76996240199999999</v>
      </c>
      <c r="I1002" s="35">
        <v>564462</v>
      </c>
      <c r="J1002" s="35">
        <v>0.44236678299999999</v>
      </c>
      <c r="K1002" s="35">
        <v>0.66510659500000002</v>
      </c>
      <c r="L1002" s="35">
        <v>678409</v>
      </c>
      <c r="M1002" s="35">
        <v>0.78536652799999995</v>
      </c>
      <c r="N1002" s="35">
        <v>0.88620907699999996</v>
      </c>
      <c r="O1002" s="35">
        <v>5611804</v>
      </c>
      <c r="P1002" s="35">
        <v>0.91928310000000002</v>
      </c>
      <c r="Q1002" s="35">
        <v>0.95879252199999998</v>
      </c>
      <c r="R1002" s="35">
        <v>3.8305961000000002</v>
      </c>
      <c r="S1002" s="37">
        <v>33.489340499999997</v>
      </c>
    </row>
    <row r="1003" spans="1:19" ht="15.7" customHeight="1">
      <c r="A1003" s="2" t="s">
        <v>1346</v>
      </c>
      <c r="B1003" s="35">
        <v>0.15</v>
      </c>
      <c r="C1003" s="2" t="s">
        <v>1561</v>
      </c>
      <c r="D1003" s="35">
        <v>0.8</v>
      </c>
      <c r="E1003" s="35">
        <v>0.01</v>
      </c>
      <c r="F1003" s="35">
        <v>1066641</v>
      </c>
      <c r="G1003" s="35">
        <v>0.63698780200000005</v>
      </c>
      <c r="H1003" s="35">
        <v>0.79811515600000005</v>
      </c>
      <c r="I1003" s="35">
        <v>460387</v>
      </c>
      <c r="J1003" s="35">
        <v>0.46289309899999997</v>
      </c>
      <c r="K1003" s="35">
        <v>0.68036247599999999</v>
      </c>
      <c r="L1003" s="35">
        <v>606254</v>
      </c>
      <c r="M1003" s="35">
        <v>0.84435054799999998</v>
      </c>
      <c r="N1003" s="35">
        <v>0.91888549200000003</v>
      </c>
      <c r="O1003" s="35">
        <v>5331351</v>
      </c>
      <c r="P1003" s="35">
        <v>0.94510654100000002</v>
      </c>
      <c r="Q1003" s="35">
        <v>0.97216590199999997</v>
      </c>
      <c r="R1003" s="35">
        <v>2.5833003209999998</v>
      </c>
      <c r="S1003" s="37">
        <v>31.963752400000001</v>
      </c>
    </row>
    <row r="1004" spans="1:19" ht="15.7" customHeight="1">
      <c r="A1004" s="2" t="s">
        <v>1346</v>
      </c>
      <c r="B1004" s="35">
        <v>0.15</v>
      </c>
      <c r="C1004" s="2" t="s">
        <v>1561</v>
      </c>
      <c r="D1004" s="35">
        <v>0.9</v>
      </c>
      <c r="E1004" s="35">
        <v>0.01</v>
      </c>
      <c r="F1004" s="35">
        <v>821560</v>
      </c>
      <c r="G1004" s="35">
        <v>0.69372792400000005</v>
      </c>
      <c r="H1004" s="35">
        <v>0.83290330999999995</v>
      </c>
      <c r="I1004" s="35">
        <v>330248</v>
      </c>
      <c r="J1004" s="35">
        <v>0.495483481</v>
      </c>
      <c r="K1004" s="35">
        <v>0.70390587500000001</v>
      </c>
      <c r="L1004" s="35">
        <v>491312</v>
      </c>
      <c r="M1004" s="35">
        <v>0.90234131100000003</v>
      </c>
      <c r="N1004" s="35">
        <v>0.94991647599999995</v>
      </c>
      <c r="O1004" s="35">
        <v>4818338</v>
      </c>
      <c r="P1004" s="35">
        <v>0.96757415099999999</v>
      </c>
      <c r="Q1004" s="35">
        <v>0.983653471</v>
      </c>
      <c r="R1004" s="35">
        <v>1.519393167</v>
      </c>
      <c r="S1004" s="37">
        <v>29.609412500000001</v>
      </c>
    </row>
    <row r="1005" spans="1:19" ht="15.7" customHeight="1">
      <c r="A1005" s="2" t="s">
        <v>1346</v>
      </c>
      <c r="B1005" s="35">
        <v>0.15</v>
      </c>
      <c r="C1005" s="2" t="s">
        <v>1561</v>
      </c>
      <c r="D1005" s="35">
        <v>0.95</v>
      </c>
      <c r="E1005" s="35">
        <v>0.01</v>
      </c>
      <c r="F1005" s="35">
        <v>628446</v>
      </c>
      <c r="G1005" s="35">
        <v>0.732113389</v>
      </c>
      <c r="H1005" s="35">
        <v>0.85563624800000004</v>
      </c>
      <c r="I1005" s="35">
        <v>238641</v>
      </c>
      <c r="J1005" s="35">
        <v>0.52079764200000001</v>
      </c>
      <c r="K1005" s="35">
        <v>0.721663108</v>
      </c>
      <c r="L1005" s="35">
        <v>389805</v>
      </c>
      <c r="M1005" s="35">
        <v>0.93190316299999998</v>
      </c>
      <c r="N1005" s="35">
        <v>0.96535131600000001</v>
      </c>
      <c r="O1005" s="35">
        <v>4286476</v>
      </c>
      <c r="P1005" s="35">
        <v>0.97841339400000005</v>
      </c>
      <c r="Q1005" s="35">
        <v>0.98914781200000002</v>
      </c>
      <c r="R1005" s="35">
        <v>1.0131287369999999</v>
      </c>
      <c r="S1005" s="37">
        <v>27.833689199999998</v>
      </c>
    </row>
    <row r="1006" spans="1:19" ht="15.7" customHeight="1">
      <c r="A1006" s="2" t="s">
        <v>1346</v>
      </c>
      <c r="B1006" s="35">
        <v>0.15</v>
      </c>
      <c r="C1006" s="2" t="s">
        <v>1561</v>
      </c>
      <c r="D1006" s="35">
        <v>0.99</v>
      </c>
      <c r="E1006" s="35">
        <v>0.01</v>
      </c>
      <c r="F1006" s="35">
        <v>332231</v>
      </c>
      <c r="G1006" s="35">
        <v>0.78715482599999997</v>
      </c>
      <c r="H1006" s="35">
        <v>0.88721746300000004</v>
      </c>
      <c r="I1006" s="35">
        <v>119749</v>
      </c>
      <c r="J1006" s="35">
        <v>0.57643219000000001</v>
      </c>
      <c r="K1006" s="35">
        <v>0.75923131499999996</v>
      </c>
      <c r="L1006" s="35">
        <v>212482</v>
      </c>
      <c r="M1006" s="35">
        <v>0.96109463500000003</v>
      </c>
      <c r="N1006" s="35">
        <v>0.98035434200000005</v>
      </c>
      <c r="O1006" s="35">
        <v>3102892</v>
      </c>
      <c r="P1006" s="35">
        <v>0.98898225100000003</v>
      </c>
      <c r="Q1006" s="35">
        <v>0.99447586799999999</v>
      </c>
      <c r="R1006" s="35">
        <v>0.52352798199999995</v>
      </c>
      <c r="S1006" s="37">
        <v>24.0768685</v>
      </c>
    </row>
    <row r="1007" spans="1:19" ht="15.7" customHeight="1">
      <c r="A1007" s="2" t="s">
        <v>1346</v>
      </c>
      <c r="B1007" s="35">
        <v>0.15</v>
      </c>
      <c r="C1007" s="2" t="s">
        <v>1562</v>
      </c>
      <c r="D1007" s="35">
        <v>0.7</v>
      </c>
      <c r="E1007" s="35">
        <v>0.01</v>
      </c>
      <c r="F1007" s="35">
        <v>492168</v>
      </c>
      <c r="G1007" s="35">
        <v>0.60763055099999996</v>
      </c>
      <c r="H1007" s="35">
        <v>0.77950660800000005</v>
      </c>
      <c r="I1007" s="35">
        <v>218491</v>
      </c>
      <c r="J1007" s="35">
        <v>0.45822995</v>
      </c>
      <c r="K1007" s="35">
        <v>0.67692684199999997</v>
      </c>
      <c r="L1007" s="35">
        <v>273677</v>
      </c>
      <c r="M1007" s="35">
        <v>0.78639825200000002</v>
      </c>
      <c r="N1007" s="35">
        <v>0.88679098599999995</v>
      </c>
      <c r="O1007" s="35">
        <v>2211543</v>
      </c>
      <c r="P1007" s="35">
        <v>0.91972232200000004</v>
      </c>
      <c r="Q1007" s="35">
        <v>0.95902154399999995</v>
      </c>
      <c r="R1007" s="35">
        <v>3.80379749</v>
      </c>
      <c r="S1007" s="37">
        <v>32.307315799999998</v>
      </c>
    </row>
    <row r="1008" spans="1:19" ht="15.7" customHeight="1">
      <c r="A1008" s="2" t="s">
        <v>1346</v>
      </c>
      <c r="B1008" s="35">
        <v>0.15</v>
      </c>
      <c r="C1008" s="2" t="s">
        <v>1562</v>
      </c>
      <c r="D1008" s="35">
        <v>0.8</v>
      </c>
      <c r="E1008" s="35">
        <v>0.01</v>
      </c>
      <c r="F1008" s="35">
        <v>423095</v>
      </c>
      <c r="G1008" s="35">
        <v>0.65567692099999997</v>
      </c>
      <c r="H1008" s="35">
        <v>0.80973879800000004</v>
      </c>
      <c r="I1008" s="35">
        <v>178488</v>
      </c>
      <c r="J1008" s="35">
        <v>0.48436793299999997</v>
      </c>
      <c r="K1008" s="35">
        <v>0.69596546800000003</v>
      </c>
      <c r="L1008" s="35">
        <v>244607</v>
      </c>
      <c r="M1008" s="35">
        <v>0.84531977800000002</v>
      </c>
      <c r="N1008" s="35">
        <v>0.91941273499999998</v>
      </c>
      <c r="O1008" s="35">
        <v>2101772</v>
      </c>
      <c r="P1008" s="35">
        <v>0.94551748599999996</v>
      </c>
      <c r="Q1008" s="35">
        <v>0.97237723399999998</v>
      </c>
      <c r="R1008" s="35">
        <v>2.5603176269999999</v>
      </c>
      <c r="S1008" s="37">
        <v>30.403453200000001</v>
      </c>
    </row>
    <row r="1009" spans="1:19" ht="15.7" customHeight="1">
      <c r="A1009" s="2" t="s">
        <v>1346</v>
      </c>
      <c r="B1009" s="35">
        <v>0.15</v>
      </c>
      <c r="C1009" s="2" t="s">
        <v>1562</v>
      </c>
      <c r="D1009" s="35">
        <v>0.9</v>
      </c>
      <c r="E1009" s="35">
        <v>0.01</v>
      </c>
      <c r="F1009" s="35">
        <v>327003</v>
      </c>
      <c r="G1009" s="35">
        <v>0.71799663000000002</v>
      </c>
      <c r="H1009" s="35">
        <v>0.847346818</v>
      </c>
      <c r="I1009" s="35">
        <v>128299</v>
      </c>
      <c r="J1009" s="35">
        <v>0.52623227299999997</v>
      </c>
      <c r="K1009" s="35">
        <v>0.72541868799999998</v>
      </c>
      <c r="L1009" s="35">
        <v>198704</v>
      </c>
      <c r="M1009" s="35">
        <v>0.90345092299999996</v>
      </c>
      <c r="N1009" s="35">
        <v>0.95050035399999999</v>
      </c>
      <c r="O1009" s="35">
        <v>1899981</v>
      </c>
      <c r="P1009" s="35">
        <v>0.96799729899999998</v>
      </c>
      <c r="Q1009" s="35">
        <v>0.98386853699999999</v>
      </c>
      <c r="R1009" s="35">
        <v>1.4951628459999999</v>
      </c>
      <c r="S1009" s="37">
        <v>27.4581312</v>
      </c>
    </row>
    <row r="1010" spans="1:19" ht="15.7" customHeight="1">
      <c r="A1010" s="2" t="s">
        <v>1346</v>
      </c>
      <c r="B1010" s="35">
        <v>0.15</v>
      </c>
      <c r="C1010" s="2" t="s">
        <v>1562</v>
      </c>
      <c r="D1010" s="35">
        <v>0.95</v>
      </c>
      <c r="E1010" s="35">
        <v>0.01</v>
      </c>
      <c r="F1010" s="35">
        <v>250826</v>
      </c>
      <c r="G1010" s="35">
        <v>0.76082033900000001</v>
      </c>
      <c r="H1010" s="35">
        <v>0.87225015800000005</v>
      </c>
      <c r="I1010" s="35">
        <v>92866</v>
      </c>
      <c r="J1010" s="35">
        <v>0.56072644199999999</v>
      </c>
      <c r="K1010" s="35">
        <v>0.74881669399999995</v>
      </c>
      <c r="L1010" s="35">
        <v>157960</v>
      </c>
      <c r="M1010" s="35">
        <v>0.93286695200000003</v>
      </c>
      <c r="N1010" s="35">
        <v>0.96585037799999995</v>
      </c>
      <c r="O1010" s="35">
        <v>1691541</v>
      </c>
      <c r="P1010" s="35">
        <v>0.97878918999999998</v>
      </c>
      <c r="Q1010" s="35">
        <v>0.98933775300000004</v>
      </c>
      <c r="R1010" s="35">
        <v>0.99314665599999996</v>
      </c>
      <c r="S1010" s="37">
        <v>25.1183306</v>
      </c>
    </row>
    <row r="1011" spans="1:19" ht="15.7" customHeight="1">
      <c r="A1011" s="2" t="s">
        <v>1346</v>
      </c>
      <c r="B1011" s="35">
        <v>0.15</v>
      </c>
      <c r="C1011" s="2" t="s">
        <v>1562</v>
      </c>
      <c r="D1011" s="35">
        <v>0.99</v>
      </c>
      <c r="E1011" s="35">
        <v>0.01</v>
      </c>
      <c r="F1011" s="35">
        <v>133159</v>
      </c>
      <c r="G1011" s="35">
        <v>0.82720172999999997</v>
      </c>
      <c r="H1011" s="35">
        <v>0.90950631100000001</v>
      </c>
      <c r="I1011" s="35">
        <v>46912</v>
      </c>
      <c r="J1011" s="35">
        <v>0.64392519400000003</v>
      </c>
      <c r="K1011" s="35">
        <v>0.80244949600000004</v>
      </c>
      <c r="L1011" s="35">
        <v>86247</v>
      </c>
      <c r="M1011" s="35">
        <v>0.96171399499999999</v>
      </c>
      <c r="N1011" s="35">
        <v>0.98067017599999995</v>
      </c>
      <c r="O1011" s="35">
        <v>1225238</v>
      </c>
      <c r="P1011" s="35">
        <v>0.98926322</v>
      </c>
      <c r="Q1011" s="35">
        <v>0.99461712199999996</v>
      </c>
      <c r="R1011" s="35">
        <v>0.51002055199999996</v>
      </c>
      <c r="S1011" s="37">
        <v>19.755050399999998</v>
      </c>
    </row>
    <row r="1012" spans="1:19" ht="15.7" customHeight="1">
      <c r="A1012" s="2" t="s">
        <v>1346</v>
      </c>
      <c r="B1012" s="35">
        <v>0.2</v>
      </c>
      <c r="C1012" s="2" t="s">
        <v>1561</v>
      </c>
      <c r="D1012" s="35">
        <v>0.7</v>
      </c>
      <c r="E1012" s="35">
        <v>0.01</v>
      </c>
      <c r="F1012" s="35">
        <v>1388886</v>
      </c>
      <c r="G1012" s="35">
        <v>0.65168841700000002</v>
      </c>
      <c r="H1012" s="35">
        <v>0.80727220700000002</v>
      </c>
      <c r="I1012" s="35">
        <v>662868</v>
      </c>
      <c r="J1012" s="35">
        <v>0.52909801599999995</v>
      </c>
      <c r="K1012" s="35">
        <v>0.72739123999999999</v>
      </c>
      <c r="L1012" s="35">
        <v>726018</v>
      </c>
      <c r="M1012" s="35">
        <v>0.80502989899999999</v>
      </c>
      <c r="N1012" s="35">
        <v>0.897234584</v>
      </c>
      <c r="O1012" s="35">
        <v>5732507</v>
      </c>
      <c r="P1012" s="35">
        <v>0.92077314499999996</v>
      </c>
      <c r="Q1012" s="35">
        <v>0.95956925000000004</v>
      </c>
      <c r="R1012" s="35">
        <v>3.8163672549999998</v>
      </c>
      <c r="S1012" s="37">
        <v>27.260876</v>
      </c>
    </row>
    <row r="1013" spans="1:19" ht="15.7" customHeight="1">
      <c r="A1013" s="2" t="s">
        <v>1346</v>
      </c>
      <c r="B1013" s="35">
        <v>0.2</v>
      </c>
      <c r="C1013" s="2" t="s">
        <v>1561</v>
      </c>
      <c r="D1013" s="35">
        <v>0.8</v>
      </c>
      <c r="E1013" s="35">
        <v>0.01</v>
      </c>
      <c r="F1013" s="35">
        <v>1226129</v>
      </c>
      <c r="G1013" s="35">
        <v>0.695581224</v>
      </c>
      <c r="H1013" s="35">
        <v>0.83401512200000005</v>
      </c>
      <c r="I1013" s="35">
        <v>564073</v>
      </c>
      <c r="J1013" s="35">
        <v>0.55866993600000003</v>
      </c>
      <c r="K1013" s="35">
        <v>0.74744226300000005</v>
      </c>
      <c r="L1013" s="35">
        <v>662056</v>
      </c>
      <c r="M1013" s="35">
        <v>0.85623552199999997</v>
      </c>
      <c r="N1013" s="35">
        <v>0.92532995299999998</v>
      </c>
      <c r="O1013" s="35">
        <v>5493544</v>
      </c>
      <c r="P1013" s="35">
        <v>0.94373248499999995</v>
      </c>
      <c r="Q1013" s="35">
        <v>0.97145894700000002</v>
      </c>
      <c r="R1013" s="35">
        <v>2.6959911280000002</v>
      </c>
      <c r="S1013" s="37">
        <v>25.255773699999999</v>
      </c>
    </row>
    <row r="1014" spans="1:19" ht="15.7" customHeight="1">
      <c r="A1014" s="2" t="s">
        <v>1346</v>
      </c>
      <c r="B1014" s="35">
        <v>0.2</v>
      </c>
      <c r="C1014" s="2" t="s">
        <v>1561</v>
      </c>
      <c r="D1014" s="35">
        <v>0.9</v>
      </c>
      <c r="E1014" s="35">
        <v>0.01</v>
      </c>
      <c r="F1014" s="35">
        <v>988976</v>
      </c>
      <c r="G1014" s="35">
        <v>0.74890325999999996</v>
      </c>
      <c r="H1014" s="35">
        <v>0.86539196900000004</v>
      </c>
      <c r="I1014" s="35">
        <v>430566</v>
      </c>
      <c r="J1014" s="35">
        <v>0.59805170399999996</v>
      </c>
      <c r="K1014" s="35">
        <v>0.77333802699999998</v>
      </c>
      <c r="L1014" s="35">
        <v>558410</v>
      </c>
      <c r="M1014" s="35">
        <v>0.907916536</v>
      </c>
      <c r="N1014" s="35">
        <v>0.95284654400000002</v>
      </c>
      <c r="O1014" s="35">
        <v>5055624</v>
      </c>
      <c r="P1014" s="35">
        <v>0.964911776</v>
      </c>
      <c r="Q1014" s="35">
        <v>0.982299229</v>
      </c>
      <c r="R1014" s="35">
        <v>1.6748798359999999</v>
      </c>
      <c r="S1014" s="37">
        <v>22.6661973</v>
      </c>
    </row>
    <row r="1015" spans="1:19" ht="15.7" customHeight="1">
      <c r="A1015" s="2" t="s">
        <v>1346</v>
      </c>
      <c r="B1015" s="35">
        <v>0.2</v>
      </c>
      <c r="C1015" s="2" t="s">
        <v>1561</v>
      </c>
      <c r="D1015" s="35">
        <v>0.95</v>
      </c>
      <c r="E1015" s="35">
        <v>0.01</v>
      </c>
      <c r="F1015" s="35">
        <v>789927</v>
      </c>
      <c r="G1015" s="35">
        <v>0.78399052499999999</v>
      </c>
      <c r="H1015" s="35">
        <v>0.88543239399999996</v>
      </c>
      <c r="I1015" s="35">
        <v>328581</v>
      </c>
      <c r="J1015" s="35">
        <v>0.62718538700000004</v>
      </c>
      <c r="K1015" s="35">
        <v>0.79195036900000004</v>
      </c>
      <c r="L1015" s="35">
        <v>461346</v>
      </c>
      <c r="M1015" s="35">
        <v>0.93451682599999997</v>
      </c>
      <c r="N1015" s="35">
        <v>0.96670410399999995</v>
      </c>
      <c r="O1015" s="35">
        <v>4586839</v>
      </c>
      <c r="P1015" s="35">
        <v>0.97585877899999995</v>
      </c>
      <c r="Q1015" s="35">
        <v>0.98785564699999995</v>
      </c>
      <c r="R1015" s="35">
        <v>1.1550631309999999</v>
      </c>
      <c r="S1015" s="37">
        <v>20.804963099999998</v>
      </c>
    </row>
    <row r="1016" spans="1:19" ht="15.7" customHeight="1">
      <c r="A1016" s="2" t="s">
        <v>1346</v>
      </c>
      <c r="B1016" s="35">
        <v>0.2</v>
      </c>
      <c r="C1016" s="2" t="s">
        <v>1561</v>
      </c>
      <c r="D1016" s="35">
        <v>0.99</v>
      </c>
      <c r="E1016" s="35">
        <v>0.01</v>
      </c>
      <c r="F1016" s="35">
        <v>461298</v>
      </c>
      <c r="G1016" s="35">
        <v>0.83363236500000004</v>
      </c>
      <c r="H1016" s="35">
        <v>0.91303470099999995</v>
      </c>
      <c r="I1016" s="35">
        <v>184815</v>
      </c>
      <c r="J1016" s="35">
        <v>0.68620807800000005</v>
      </c>
      <c r="K1016" s="35">
        <v>0.82837677300000001</v>
      </c>
      <c r="L1016" s="35">
        <v>276483</v>
      </c>
      <c r="M1016" s="35">
        <v>0.96036262500000003</v>
      </c>
      <c r="N1016" s="35">
        <v>0.97998093100000006</v>
      </c>
      <c r="O1016" s="35">
        <v>3507437</v>
      </c>
      <c r="P1016" s="35">
        <v>0.98666184400000001</v>
      </c>
      <c r="Q1016" s="35">
        <v>0.99330853399999997</v>
      </c>
      <c r="R1016" s="35">
        <v>0.64565198300000004</v>
      </c>
      <c r="S1016" s="37">
        <v>17.162322700000001</v>
      </c>
    </row>
    <row r="1017" spans="1:19" ht="15.7" customHeight="1">
      <c r="A1017" s="2" t="s">
        <v>1346</v>
      </c>
      <c r="B1017" s="35">
        <v>0.2</v>
      </c>
      <c r="C1017" s="2" t="s">
        <v>1562</v>
      </c>
      <c r="D1017" s="35">
        <v>0.7</v>
      </c>
      <c r="E1017" s="35">
        <v>0.01</v>
      </c>
      <c r="F1017" s="35">
        <v>548647</v>
      </c>
      <c r="G1017" s="35">
        <v>0.66620972599999995</v>
      </c>
      <c r="H1017" s="35">
        <v>0.81621671500000004</v>
      </c>
      <c r="I1017" s="35">
        <v>256129</v>
      </c>
      <c r="J1017" s="35">
        <v>0.54683907300000001</v>
      </c>
      <c r="K1017" s="35">
        <v>0.73948568100000001</v>
      </c>
      <c r="L1017" s="35">
        <v>292518</v>
      </c>
      <c r="M1017" s="35">
        <v>0.80601733200000003</v>
      </c>
      <c r="N1017" s="35">
        <v>0.89778468</v>
      </c>
      <c r="O1017" s="35">
        <v>2258409</v>
      </c>
      <c r="P1017" s="35">
        <v>0.92124077100000001</v>
      </c>
      <c r="Q1017" s="35">
        <v>0.95981288300000001</v>
      </c>
      <c r="R1017" s="35">
        <v>3.789078076</v>
      </c>
      <c r="S1017" s="37">
        <v>26.051431900000001</v>
      </c>
    </row>
    <row r="1018" spans="1:19" ht="15.7" customHeight="1">
      <c r="A1018" s="2" t="s">
        <v>1346</v>
      </c>
      <c r="B1018" s="35">
        <v>0.2</v>
      </c>
      <c r="C1018" s="2" t="s">
        <v>1562</v>
      </c>
      <c r="D1018" s="35">
        <v>0.8</v>
      </c>
      <c r="E1018" s="35">
        <v>0.01</v>
      </c>
      <c r="F1018" s="35">
        <v>485841</v>
      </c>
      <c r="G1018" s="35">
        <v>0.71320548399999995</v>
      </c>
      <c r="H1018" s="35">
        <v>0.84451494000000005</v>
      </c>
      <c r="I1018" s="35">
        <v>218544</v>
      </c>
      <c r="J1018" s="35">
        <v>0.58118756299999996</v>
      </c>
      <c r="K1018" s="35">
        <v>0.76235658500000003</v>
      </c>
      <c r="L1018" s="35">
        <v>267297</v>
      </c>
      <c r="M1018" s="35">
        <v>0.85769388700000004</v>
      </c>
      <c r="N1018" s="35">
        <v>0.92611764200000002</v>
      </c>
      <c r="O1018" s="35">
        <v>2165253</v>
      </c>
      <c r="P1018" s="35">
        <v>0.94439269400000003</v>
      </c>
      <c r="Q1018" s="35">
        <v>0.97179868999999997</v>
      </c>
      <c r="R1018" s="35">
        <v>2.658790368</v>
      </c>
      <c r="S1018" s="37">
        <v>23.7643415</v>
      </c>
    </row>
    <row r="1019" spans="1:19" ht="15.7" customHeight="1">
      <c r="A1019" s="2" t="s">
        <v>1346</v>
      </c>
      <c r="B1019" s="35">
        <v>0.2</v>
      </c>
      <c r="C1019" s="2" t="s">
        <v>1562</v>
      </c>
      <c r="D1019" s="35">
        <v>0.9</v>
      </c>
      <c r="E1019" s="35">
        <v>0.01</v>
      </c>
      <c r="F1019" s="35">
        <v>393001</v>
      </c>
      <c r="G1019" s="35">
        <v>0.77044790900000004</v>
      </c>
      <c r="H1019" s="35">
        <v>0.87775162100000004</v>
      </c>
      <c r="I1019" s="35">
        <v>167070</v>
      </c>
      <c r="J1019" s="35">
        <v>0.62778153999999997</v>
      </c>
      <c r="K1019" s="35">
        <v>0.79232666200000001</v>
      </c>
      <c r="L1019" s="35">
        <v>225931</v>
      </c>
      <c r="M1019" s="35">
        <v>0.90972373900000003</v>
      </c>
      <c r="N1019" s="35">
        <v>0.95379438999999999</v>
      </c>
      <c r="O1019" s="35">
        <v>1993206</v>
      </c>
      <c r="P1019" s="35">
        <v>0.96570453899999997</v>
      </c>
      <c r="Q1019" s="35">
        <v>0.98270267099999997</v>
      </c>
      <c r="R1019" s="35">
        <v>1.6333202060000001</v>
      </c>
      <c r="S1019" s="37">
        <v>20.767333799999999</v>
      </c>
    </row>
    <row r="1020" spans="1:19" ht="15.7" customHeight="1">
      <c r="A1020" s="2" t="s">
        <v>1346</v>
      </c>
      <c r="B1020" s="35">
        <v>0.2</v>
      </c>
      <c r="C1020" s="2" t="s">
        <v>1562</v>
      </c>
      <c r="D1020" s="35">
        <v>0.95</v>
      </c>
      <c r="E1020" s="35">
        <v>0.01</v>
      </c>
      <c r="F1020" s="35">
        <v>314736</v>
      </c>
      <c r="G1020" s="35">
        <v>0.80995213300000002</v>
      </c>
      <c r="H1020" s="35">
        <v>0.89997340699999995</v>
      </c>
      <c r="I1020" s="35">
        <v>127946</v>
      </c>
      <c r="J1020" s="35">
        <v>0.66652380499999997</v>
      </c>
      <c r="K1020" s="35">
        <v>0.81640909100000003</v>
      </c>
      <c r="L1020" s="35">
        <v>186790</v>
      </c>
      <c r="M1020" s="35">
        <v>0.93669268100000003</v>
      </c>
      <c r="N1020" s="35">
        <v>0.96782884899999999</v>
      </c>
      <c r="O1020" s="35">
        <v>1809880</v>
      </c>
      <c r="P1020" s="35">
        <v>0.97645031000000004</v>
      </c>
      <c r="Q1020" s="35">
        <v>0.98815500300000003</v>
      </c>
      <c r="R1020" s="35">
        <v>1.1231731840000001</v>
      </c>
      <c r="S1020" s="37">
        <v>18.359090900000002</v>
      </c>
    </row>
    <row r="1021" spans="1:19" ht="15.7" customHeight="1">
      <c r="A1021" s="2" t="s">
        <v>1346</v>
      </c>
      <c r="B1021" s="35">
        <v>0.2</v>
      </c>
      <c r="C1021" s="2" t="s">
        <v>1562</v>
      </c>
      <c r="D1021" s="35">
        <v>0.99</v>
      </c>
      <c r="E1021" s="35">
        <v>0.01</v>
      </c>
      <c r="F1021" s="35">
        <v>184675</v>
      </c>
      <c r="G1021" s="35">
        <v>0.86777542900000004</v>
      </c>
      <c r="H1021" s="35">
        <v>0.93154464699999995</v>
      </c>
      <c r="I1021" s="35">
        <v>72091</v>
      </c>
      <c r="J1021" s="35">
        <v>0.74588187699999997</v>
      </c>
      <c r="K1021" s="35">
        <v>0.86364453200000002</v>
      </c>
      <c r="L1021" s="35">
        <v>112584</v>
      </c>
      <c r="M1021" s="35">
        <v>0.96221889800000004</v>
      </c>
      <c r="N1021" s="35">
        <v>0.98092756999999997</v>
      </c>
      <c r="O1021" s="35">
        <v>1384548</v>
      </c>
      <c r="P1021" s="35">
        <v>0.98694230999999999</v>
      </c>
      <c r="Q1021" s="35">
        <v>0.99344970200000005</v>
      </c>
      <c r="R1021" s="35">
        <v>0.63121571600000004</v>
      </c>
      <c r="S1021" s="37">
        <v>13.6355468</v>
      </c>
    </row>
    <row r="1022" spans="1:19" ht="15.7" customHeight="1">
      <c r="A1022" s="2" t="s">
        <v>1346</v>
      </c>
      <c r="B1022" s="35">
        <v>0.25</v>
      </c>
      <c r="C1022" s="2" t="s">
        <v>1561</v>
      </c>
      <c r="D1022" s="35">
        <v>0.7</v>
      </c>
      <c r="E1022" s="35">
        <v>0.01</v>
      </c>
      <c r="F1022" s="35">
        <v>1473490</v>
      </c>
      <c r="G1022" s="35">
        <v>0.68618175699999995</v>
      </c>
      <c r="H1022" s="35">
        <v>0.82836088600000002</v>
      </c>
      <c r="I1022" s="35">
        <v>721007</v>
      </c>
      <c r="J1022" s="35">
        <v>0.57829765399999999</v>
      </c>
      <c r="K1022" s="35">
        <v>0.76045884399999997</v>
      </c>
      <c r="L1022" s="35">
        <v>752483</v>
      </c>
      <c r="M1022" s="35">
        <v>0.82058737599999998</v>
      </c>
      <c r="N1022" s="35">
        <v>0.90586277999999998</v>
      </c>
      <c r="O1022" s="35">
        <v>5801311</v>
      </c>
      <c r="P1022" s="35">
        <v>0.923111452</v>
      </c>
      <c r="Q1022" s="35">
        <v>0.960786892</v>
      </c>
      <c r="R1022" s="35">
        <v>3.7359116989999999</v>
      </c>
      <c r="S1022" s="37">
        <v>23.954115600000002</v>
      </c>
    </row>
    <row r="1023" spans="1:19" ht="15.7" customHeight="1">
      <c r="A1023" s="2" t="s">
        <v>1346</v>
      </c>
      <c r="B1023" s="35">
        <v>0.25</v>
      </c>
      <c r="C1023" s="2" t="s">
        <v>1561</v>
      </c>
      <c r="D1023" s="35">
        <v>0.8</v>
      </c>
      <c r="E1023" s="35">
        <v>0.01</v>
      </c>
      <c r="F1023" s="35">
        <v>1321385</v>
      </c>
      <c r="G1023" s="35">
        <v>0.72876692899999995</v>
      </c>
      <c r="H1023" s="35">
        <v>0.85367846999999997</v>
      </c>
      <c r="I1023" s="35">
        <v>626936</v>
      </c>
      <c r="J1023" s="35">
        <v>0.61046274499999997</v>
      </c>
      <c r="K1023" s="35">
        <v>0.78132115300000005</v>
      </c>
      <c r="L1023" s="35">
        <v>694449</v>
      </c>
      <c r="M1023" s="35">
        <v>0.86780843600000002</v>
      </c>
      <c r="N1023" s="35">
        <v>0.93156236299999995</v>
      </c>
      <c r="O1023" s="35">
        <v>5587472</v>
      </c>
      <c r="P1023" s="35">
        <v>0.94445175599999998</v>
      </c>
      <c r="Q1023" s="35">
        <v>0.97182907799999996</v>
      </c>
      <c r="R1023" s="35">
        <v>2.6866118750000001</v>
      </c>
      <c r="S1023" s="37">
        <v>21.867884700000001</v>
      </c>
    </row>
    <row r="1024" spans="1:19" ht="15.7" customHeight="1">
      <c r="A1024" s="2" t="s">
        <v>1346</v>
      </c>
      <c r="B1024" s="35">
        <v>0.25</v>
      </c>
      <c r="C1024" s="2" t="s">
        <v>1561</v>
      </c>
      <c r="D1024" s="35">
        <v>0.9</v>
      </c>
      <c r="E1024" s="35">
        <v>0.01</v>
      </c>
      <c r="F1024" s="35">
        <v>1092559</v>
      </c>
      <c r="G1024" s="35">
        <v>0.77886563200000003</v>
      </c>
      <c r="H1024" s="35">
        <v>0.88253364400000001</v>
      </c>
      <c r="I1024" s="35">
        <v>494350</v>
      </c>
      <c r="J1024" s="35">
        <v>0.65210555100000001</v>
      </c>
      <c r="K1024" s="35">
        <v>0.80753052599999997</v>
      </c>
      <c r="L1024" s="35">
        <v>598209</v>
      </c>
      <c r="M1024" s="35">
        <v>0.91375092099999999</v>
      </c>
      <c r="N1024" s="35">
        <v>0.95590319700000004</v>
      </c>
      <c r="O1024" s="35">
        <v>5193833</v>
      </c>
      <c r="P1024" s="35">
        <v>0.96419260900000003</v>
      </c>
      <c r="Q1024" s="35">
        <v>0.98193309799999995</v>
      </c>
      <c r="R1024" s="35">
        <v>1.7270782010000001</v>
      </c>
      <c r="S1024" s="37">
        <v>19.2469474</v>
      </c>
    </row>
    <row r="1025" spans="1:19" ht="15.7" customHeight="1">
      <c r="A1025" s="2" t="s">
        <v>1346</v>
      </c>
      <c r="B1025" s="35">
        <v>0.25</v>
      </c>
      <c r="C1025" s="2" t="s">
        <v>1561</v>
      </c>
      <c r="D1025" s="35">
        <v>0.95</v>
      </c>
      <c r="E1025" s="35">
        <v>0.01</v>
      </c>
      <c r="F1025" s="35">
        <v>895996</v>
      </c>
      <c r="G1025" s="35">
        <v>0.81279321800000004</v>
      </c>
      <c r="H1025" s="35">
        <v>0.90155045199999995</v>
      </c>
      <c r="I1025" s="35">
        <v>390292</v>
      </c>
      <c r="J1025" s="35">
        <v>0.68401631399999996</v>
      </c>
      <c r="K1025" s="35">
        <v>0.82705278800000004</v>
      </c>
      <c r="L1025" s="35">
        <v>505704</v>
      </c>
      <c r="M1025" s="35">
        <v>0.938782377</v>
      </c>
      <c r="N1025" s="35">
        <v>0.968907827</v>
      </c>
      <c r="O1025" s="35">
        <v>4768050</v>
      </c>
      <c r="P1025" s="35">
        <v>0.97478154100000003</v>
      </c>
      <c r="Q1025" s="35">
        <v>0.987310256</v>
      </c>
      <c r="R1025" s="35">
        <v>1.2166099379999999</v>
      </c>
      <c r="S1025" s="37">
        <v>17.294721200000001</v>
      </c>
    </row>
    <row r="1026" spans="1:19" ht="15.7" customHeight="1">
      <c r="A1026" s="2" t="s">
        <v>1346</v>
      </c>
      <c r="B1026" s="35">
        <v>0.25</v>
      </c>
      <c r="C1026" s="2" t="s">
        <v>1561</v>
      </c>
      <c r="D1026" s="35">
        <v>0.99</v>
      </c>
      <c r="E1026" s="35">
        <v>0.01</v>
      </c>
      <c r="F1026" s="35">
        <v>554629</v>
      </c>
      <c r="G1026" s="35">
        <v>0.85957978700000004</v>
      </c>
      <c r="H1026" s="35">
        <v>0.92713525799999996</v>
      </c>
      <c r="I1026" s="35">
        <v>233302</v>
      </c>
      <c r="J1026" s="35">
        <v>0.74100548399999999</v>
      </c>
      <c r="K1026" s="35">
        <v>0.86081675400000002</v>
      </c>
      <c r="L1026" s="35">
        <v>321327</v>
      </c>
      <c r="M1026" s="35">
        <v>0.964459014</v>
      </c>
      <c r="N1026" s="35">
        <v>0.98206874200000005</v>
      </c>
      <c r="O1026" s="35">
        <v>3757231</v>
      </c>
      <c r="P1026" s="35">
        <v>0.98573792299999996</v>
      </c>
      <c r="Q1026" s="35">
        <v>0.99284335300000004</v>
      </c>
      <c r="R1026" s="35">
        <v>0.69522285399999995</v>
      </c>
      <c r="S1026" s="37">
        <v>13.9183246</v>
      </c>
    </row>
    <row r="1027" spans="1:19" ht="15.7" customHeight="1">
      <c r="A1027" s="2" t="s">
        <v>1346</v>
      </c>
      <c r="B1027" s="35">
        <v>0.25</v>
      </c>
      <c r="C1027" s="2" t="s">
        <v>1562</v>
      </c>
      <c r="D1027" s="35">
        <v>0.7</v>
      </c>
      <c r="E1027" s="35">
        <v>0.01</v>
      </c>
      <c r="F1027" s="35">
        <v>582425</v>
      </c>
      <c r="G1027" s="35">
        <v>0.70248029000000001</v>
      </c>
      <c r="H1027" s="35">
        <v>0.83814097300000001</v>
      </c>
      <c r="I1027" s="35">
        <v>279285</v>
      </c>
      <c r="J1027" s="35">
        <v>0.59963201899999996</v>
      </c>
      <c r="K1027" s="35">
        <v>0.77435910200000002</v>
      </c>
      <c r="L1027" s="35">
        <v>303140</v>
      </c>
      <c r="M1027" s="35">
        <v>0.82258851399999999</v>
      </c>
      <c r="N1027" s="35">
        <v>0.90696665499999995</v>
      </c>
      <c r="O1027" s="35">
        <v>2286193</v>
      </c>
      <c r="P1027" s="35">
        <v>0.92414317000000001</v>
      </c>
      <c r="Q1027" s="35">
        <v>0.96132365500000005</v>
      </c>
      <c r="R1027" s="35">
        <v>3.677555184</v>
      </c>
      <c r="S1027" s="37">
        <v>22.564089800000001</v>
      </c>
    </row>
    <row r="1028" spans="1:19" ht="15.7" customHeight="1">
      <c r="A1028" s="2" t="s">
        <v>1346</v>
      </c>
      <c r="B1028" s="35">
        <v>0.25</v>
      </c>
      <c r="C1028" s="2" t="s">
        <v>1562</v>
      </c>
      <c r="D1028" s="35">
        <v>0.8</v>
      </c>
      <c r="E1028" s="35">
        <v>0.01</v>
      </c>
      <c r="F1028" s="35">
        <v>523151</v>
      </c>
      <c r="G1028" s="35">
        <v>0.74697912799999999</v>
      </c>
      <c r="H1028" s="35">
        <v>0.86427954299999998</v>
      </c>
      <c r="I1028" s="35">
        <v>243310</v>
      </c>
      <c r="J1028" s="35">
        <v>0.63610177499999998</v>
      </c>
      <c r="K1028" s="35">
        <v>0.79755988799999999</v>
      </c>
      <c r="L1028" s="35">
        <v>279841</v>
      </c>
      <c r="M1028" s="35">
        <v>0.86876046799999995</v>
      </c>
      <c r="N1028" s="35">
        <v>0.93207320900000001</v>
      </c>
      <c r="O1028" s="35">
        <v>2202483</v>
      </c>
      <c r="P1028" s="35">
        <v>0.94545482599999997</v>
      </c>
      <c r="Q1028" s="35">
        <v>0.97234501399999995</v>
      </c>
      <c r="R1028" s="35">
        <v>2.6317266969999999</v>
      </c>
      <c r="S1028" s="37">
        <v>20.244011199999999</v>
      </c>
    </row>
    <row r="1029" spans="1:19" ht="15.7" customHeight="1">
      <c r="A1029" s="2" t="s">
        <v>1346</v>
      </c>
      <c r="B1029" s="35">
        <v>0.25</v>
      </c>
      <c r="C1029" s="2" t="s">
        <v>1562</v>
      </c>
      <c r="D1029" s="35">
        <v>0.9</v>
      </c>
      <c r="E1029" s="35">
        <v>0.01</v>
      </c>
      <c r="F1029" s="35">
        <v>434197</v>
      </c>
      <c r="G1029" s="35">
        <v>0.80070250799999998</v>
      </c>
      <c r="H1029" s="35">
        <v>0.89481981899999996</v>
      </c>
      <c r="I1029" s="35">
        <v>192608</v>
      </c>
      <c r="J1029" s="35">
        <v>0.68466748600000005</v>
      </c>
      <c r="K1029" s="35">
        <v>0.82744636400000005</v>
      </c>
      <c r="L1029" s="35">
        <v>241589</v>
      </c>
      <c r="M1029" s="35">
        <v>0.91573361499999995</v>
      </c>
      <c r="N1029" s="35">
        <v>0.95693971300000003</v>
      </c>
      <c r="O1029" s="35">
        <v>2048392</v>
      </c>
      <c r="P1029" s="35">
        <v>0.96515565599999997</v>
      </c>
      <c r="Q1029" s="35">
        <v>0.982423359</v>
      </c>
      <c r="R1029" s="35">
        <v>1.6763659470000001</v>
      </c>
      <c r="S1029" s="37">
        <v>17.255363599999999</v>
      </c>
    </row>
    <row r="1030" spans="1:19" ht="15.7" customHeight="1">
      <c r="A1030" s="2" t="s">
        <v>1346</v>
      </c>
      <c r="B1030" s="35">
        <v>0.25</v>
      </c>
      <c r="C1030" s="2" t="s">
        <v>1562</v>
      </c>
      <c r="D1030" s="35">
        <v>0.95</v>
      </c>
      <c r="E1030" s="35">
        <v>0.01</v>
      </c>
      <c r="F1030" s="35">
        <v>357256</v>
      </c>
      <c r="G1030" s="35">
        <v>0.83744254100000004</v>
      </c>
      <c r="H1030" s="35">
        <v>0.915118867</v>
      </c>
      <c r="I1030" s="35">
        <v>152628</v>
      </c>
      <c r="J1030" s="35">
        <v>0.72442193399999999</v>
      </c>
      <c r="K1030" s="35">
        <v>0.85112979899999996</v>
      </c>
      <c r="L1030" s="35">
        <v>204628</v>
      </c>
      <c r="M1030" s="35">
        <v>0.93989905699999998</v>
      </c>
      <c r="N1030" s="35">
        <v>0.96948391300000003</v>
      </c>
      <c r="O1030" s="35">
        <v>1881229</v>
      </c>
      <c r="P1030" s="35">
        <v>0.97514706200000001</v>
      </c>
      <c r="Q1030" s="35">
        <v>0.98749534800000005</v>
      </c>
      <c r="R1030" s="35">
        <v>1.1958002029999999</v>
      </c>
      <c r="S1030" s="37">
        <v>14.887020100000001</v>
      </c>
    </row>
    <row r="1031" spans="1:19" ht="15.7" customHeight="1">
      <c r="A1031" s="2" t="s">
        <v>1346</v>
      </c>
      <c r="B1031" s="35">
        <v>0.25</v>
      </c>
      <c r="C1031" s="2" t="s">
        <v>1562</v>
      </c>
      <c r="D1031" s="35">
        <v>0.99</v>
      </c>
      <c r="E1031" s="35">
        <v>0.01</v>
      </c>
      <c r="F1031" s="35">
        <v>221886</v>
      </c>
      <c r="G1031" s="35">
        <v>0.89177121800000003</v>
      </c>
      <c r="H1031" s="35">
        <v>0.944336391</v>
      </c>
      <c r="I1031" s="35">
        <v>91309</v>
      </c>
      <c r="J1031" s="35">
        <v>0.79997751699999997</v>
      </c>
      <c r="K1031" s="35">
        <v>0.89441462299999996</v>
      </c>
      <c r="L1031" s="35">
        <v>130577</v>
      </c>
      <c r="M1031" s="35">
        <v>0.96568112800000006</v>
      </c>
      <c r="N1031" s="35">
        <v>0.98269075900000002</v>
      </c>
      <c r="O1031" s="35">
        <v>1484542</v>
      </c>
      <c r="P1031" s="35">
        <v>0.98591057199999999</v>
      </c>
      <c r="Q1031" s="35">
        <v>0.99293029600000005</v>
      </c>
      <c r="R1031" s="35">
        <v>0.68637853000000004</v>
      </c>
      <c r="S1031" s="37">
        <v>10.5585377</v>
      </c>
    </row>
    <row r="1032" spans="1:19" ht="15.7" customHeight="1">
      <c r="A1032" s="2" t="s">
        <v>1346</v>
      </c>
      <c r="B1032" s="35">
        <v>0.3</v>
      </c>
      <c r="C1032" s="2" t="s">
        <v>1561</v>
      </c>
      <c r="D1032" s="35">
        <v>0.7</v>
      </c>
      <c r="E1032" s="35">
        <v>0.01</v>
      </c>
      <c r="F1032" s="35">
        <v>1556850</v>
      </c>
      <c r="G1032" s="35">
        <v>0.72200656699999999</v>
      </c>
      <c r="H1032" s="35">
        <v>0.84970969500000004</v>
      </c>
      <c r="I1032" s="35">
        <v>778787</v>
      </c>
      <c r="J1032" s="35">
        <v>0.62973861600000003</v>
      </c>
      <c r="K1032" s="35">
        <v>0.79356072</v>
      </c>
      <c r="L1032" s="35">
        <v>778063</v>
      </c>
      <c r="M1032" s="35">
        <v>0.83626306699999997</v>
      </c>
      <c r="N1032" s="35">
        <v>0.91447420199999996</v>
      </c>
      <c r="O1032" s="35">
        <v>5867380</v>
      </c>
      <c r="P1032" s="35">
        <v>0.92673009799999995</v>
      </c>
      <c r="Q1032" s="35">
        <v>0.96266821800000002</v>
      </c>
      <c r="R1032" s="35">
        <v>3.5844636269999999</v>
      </c>
      <c r="S1032" s="37">
        <v>20.643927999999999</v>
      </c>
    </row>
    <row r="1033" spans="1:19" ht="15.7" customHeight="1">
      <c r="A1033" s="2" t="s">
        <v>1346</v>
      </c>
      <c r="B1033" s="35">
        <v>0.3</v>
      </c>
      <c r="C1033" s="2" t="s">
        <v>1561</v>
      </c>
      <c r="D1033" s="35">
        <v>0.8</v>
      </c>
      <c r="E1033" s="35">
        <v>0.01</v>
      </c>
      <c r="F1033" s="35">
        <v>1416977</v>
      </c>
      <c r="G1033" s="35">
        <v>0.76271745599999996</v>
      </c>
      <c r="H1033" s="35">
        <v>0.87333696599999999</v>
      </c>
      <c r="I1033" s="35">
        <v>691228</v>
      </c>
      <c r="J1033" s="35">
        <v>0.66374677100000001</v>
      </c>
      <c r="K1033" s="35">
        <v>0.814706555</v>
      </c>
      <c r="L1033" s="35">
        <v>725749</v>
      </c>
      <c r="M1033" s="35">
        <v>0.87909762499999999</v>
      </c>
      <c r="N1033" s="35">
        <v>0.93760206099999999</v>
      </c>
      <c r="O1033" s="35">
        <v>5676516</v>
      </c>
      <c r="P1033" s="35">
        <v>0.94609803999999997</v>
      </c>
      <c r="Q1033" s="35">
        <v>0.97267571200000003</v>
      </c>
      <c r="R1033" s="35">
        <v>2.6271803970000001</v>
      </c>
      <c r="S1033" s="37">
        <v>18.529344500000001</v>
      </c>
    </row>
    <row r="1034" spans="1:19" ht="15.7" customHeight="1">
      <c r="A1034" s="2" t="s">
        <v>1346</v>
      </c>
      <c r="B1034" s="35">
        <v>0.3</v>
      </c>
      <c r="C1034" s="2" t="s">
        <v>1561</v>
      </c>
      <c r="D1034" s="35">
        <v>0.9</v>
      </c>
      <c r="E1034" s="35">
        <v>0.01</v>
      </c>
      <c r="F1034" s="35">
        <v>1199841</v>
      </c>
      <c r="G1034" s="35">
        <v>0.80981735200000005</v>
      </c>
      <c r="H1034" s="35">
        <v>0.89989852299999995</v>
      </c>
      <c r="I1034" s="35">
        <v>562765</v>
      </c>
      <c r="J1034" s="35">
        <v>0.706203519</v>
      </c>
      <c r="K1034" s="35">
        <v>0.84035916099999997</v>
      </c>
      <c r="L1034" s="35">
        <v>637076</v>
      </c>
      <c r="M1034" s="35">
        <v>0.92156065300000001</v>
      </c>
      <c r="N1034" s="35">
        <v>0.95997950700000001</v>
      </c>
      <c r="O1034" s="35">
        <v>5323262</v>
      </c>
      <c r="P1034" s="35">
        <v>0.96455781699999998</v>
      </c>
      <c r="Q1034" s="35">
        <v>0.98211904400000005</v>
      </c>
      <c r="R1034" s="35">
        <v>1.724037029</v>
      </c>
      <c r="S1034" s="37">
        <v>15.9640839</v>
      </c>
    </row>
    <row r="1035" spans="1:19" ht="15.7" customHeight="1">
      <c r="A1035" s="2" t="s">
        <v>1346</v>
      </c>
      <c r="B1035" s="35">
        <v>0.3</v>
      </c>
      <c r="C1035" s="2" t="s">
        <v>1561</v>
      </c>
      <c r="D1035" s="35">
        <v>0.95</v>
      </c>
      <c r="E1035" s="35">
        <v>0.01</v>
      </c>
      <c r="F1035" s="35">
        <v>1006224</v>
      </c>
      <c r="G1035" s="35">
        <v>0.84091795400000002</v>
      </c>
      <c r="H1035" s="35">
        <v>0.91701578699999997</v>
      </c>
      <c r="I1035" s="35">
        <v>457027</v>
      </c>
      <c r="J1035" s="35">
        <v>0.73807631500000004</v>
      </c>
      <c r="K1035" s="35">
        <v>0.85911367999999999</v>
      </c>
      <c r="L1035" s="35">
        <v>549197</v>
      </c>
      <c r="M1035" s="35">
        <v>0.94381988400000005</v>
      </c>
      <c r="N1035" s="35">
        <v>0.97150392900000004</v>
      </c>
      <c r="O1035" s="35">
        <v>4936224</v>
      </c>
      <c r="P1035" s="35">
        <v>0.97430580099999997</v>
      </c>
      <c r="Q1035" s="35">
        <v>0.98706929899999996</v>
      </c>
      <c r="R1035" s="35">
        <v>1.252373556</v>
      </c>
      <c r="S1035" s="37">
        <v>14.088632</v>
      </c>
    </row>
    <row r="1036" spans="1:19" ht="15.7" customHeight="1">
      <c r="A1036" s="2" t="s">
        <v>1346</v>
      </c>
      <c r="B1036" s="35">
        <v>0.3</v>
      </c>
      <c r="C1036" s="2" t="s">
        <v>1561</v>
      </c>
      <c r="D1036" s="35">
        <v>0.99</v>
      </c>
      <c r="E1036" s="35">
        <v>0.01</v>
      </c>
      <c r="F1036" s="35">
        <v>659471</v>
      </c>
      <c r="G1036" s="35">
        <v>0.88173363999999999</v>
      </c>
      <c r="H1036" s="35">
        <v>0.93900673099999998</v>
      </c>
      <c r="I1036" s="35">
        <v>291875</v>
      </c>
      <c r="J1036" s="35">
        <v>0.79006751399999997</v>
      </c>
      <c r="K1036" s="35">
        <v>0.88885742000000001</v>
      </c>
      <c r="L1036" s="35">
        <v>367596</v>
      </c>
      <c r="M1036" s="35">
        <v>0.96637791799999995</v>
      </c>
      <c r="N1036" s="35">
        <v>0.98304522699999997</v>
      </c>
      <c r="O1036" s="35">
        <v>4002752</v>
      </c>
      <c r="P1036" s="35">
        <v>0.98482205499999997</v>
      </c>
      <c r="Q1036" s="35">
        <v>0.99238201100000001</v>
      </c>
      <c r="R1036" s="35">
        <v>0.74425344800000004</v>
      </c>
      <c r="S1036" s="37">
        <v>11.114258</v>
      </c>
    </row>
    <row r="1037" spans="1:19" ht="15.7" customHeight="1">
      <c r="A1037" s="2" t="s">
        <v>1346</v>
      </c>
      <c r="B1037" s="35">
        <v>0.3</v>
      </c>
      <c r="C1037" s="2" t="s">
        <v>1562</v>
      </c>
      <c r="D1037" s="35">
        <v>0.7</v>
      </c>
      <c r="E1037" s="35">
        <v>0.01</v>
      </c>
      <c r="F1037" s="35">
        <v>615351</v>
      </c>
      <c r="G1037" s="35">
        <v>0.73802191500000003</v>
      </c>
      <c r="H1037" s="35">
        <v>0.85908201900000003</v>
      </c>
      <c r="I1037" s="35">
        <v>301674</v>
      </c>
      <c r="J1037" s="35">
        <v>0.65169368699999997</v>
      </c>
      <c r="K1037" s="35">
        <v>0.80727547099999997</v>
      </c>
      <c r="L1037" s="35">
        <v>313677</v>
      </c>
      <c r="M1037" s="35">
        <v>0.838307421</v>
      </c>
      <c r="N1037" s="35">
        <v>0.915591296</v>
      </c>
      <c r="O1037" s="35">
        <v>2312700</v>
      </c>
      <c r="P1037" s="35">
        <v>0.92779826700000001</v>
      </c>
      <c r="Q1037" s="35">
        <v>0.96322285399999996</v>
      </c>
      <c r="R1037" s="35">
        <v>3.5208406160000001</v>
      </c>
      <c r="S1037" s="37">
        <v>19.272452900000001</v>
      </c>
    </row>
    <row r="1038" spans="1:19" ht="15.7" customHeight="1">
      <c r="A1038" s="2" t="s">
        <v>1346</v>
      </c>
      <c r="B1038" s="35">
        <v>0.3</v>
      </c>
      <c r="C1038" s="2" t="s">
        <v>1562</v>
      </c>
      <c r="D1038" s="35">
        <v>0.8</v>
      </c>
      <c r="E1038" s="35">
        <v>0.01</v>
      </c>
      <c r="F1038" s="35">
        <v>560774</v>
      </c>
      <c r="G1038" s="35">
        <v>0.78066260399999998</v>
      </c>
      <c r="H1038" s="35">
        <v>0.88355113299999999</v>
      </c>
      <c r="I1038" s="35">
        <v>267941</v>
      </c>
      <c r="J1038" s="35">
        <v>0.68976928400000004</v>
      </c>
      <c r="K1038" s="35">
        <v>0.83052349999999997</v>
      </c>
      <c r="L1038" s="35">
        <v>292833</v>
      </c>
      <c r="M1038" s="35">
        <v>0.88054166</v>
      </c>
      <c r="N1038" s="35">
        <v>0.93837181400000003</v>
      </c>
      <c r="O1038" s="35">
        <v>2238004</v>
      </c>
      <c r="P1038" s="35">
        <v>0.94693309400000003</v>
      </c>
      <c r="Q1038" s="35">
        <v>0.97310487300000004</v>
      </c>
      <c r="R1038" s="35">
        <v>2.5795479229999998</v>
      </c>
      <c r="S1038" s="37">
        <v>16.947649999999999</v>
      </c>
    </row>
    <row r="1039" spans="1:19" ht="15.7" customHeight="1">
      <c r="A1039" s="2" t="s">
        <v>1346</v>
      </c>
      <c r="B1039" s="35">
        <v>0.3</v>
      </c>
      <c r="C1039" s="2" t="s">
        <v>1562</v>
      </c>
      <c r="D1039" s="35">
        <v>0.9</v>
      </c>
      <c r="E1039" s="35">
        <v>0.01</v>
      </c>
      <c r="F1039" s="35">
        <v>476039</v>
      </c>
      <c r="G1039" s="35">
        <v>0.83040261500000001</v>
      </c>
      <c r="H1039" s="35">
        <v>0.91126429499999995</v>
      </c>
      <c r="I1039" s="35">
        <v>218748</v>
      </c>
      <c r="J1039" s="35">
        <v>0.73872346300000002</v>
      </c>
      <c r="K1039" s="35">
        <v>0.85949023400000002</v>
      </c>
      <c r="L1039" s="35">
        <v>257291</v>
      </c>
      <c r="M1039" s="35">
        <v>0.92247031000000002</v>
      </c>
      <c r="N1039" s="35">
        <v>0.96045318000000002</v>
      </c>
      <c r="O1039" s="35">
        <v>2099531</v>
      </c>
      <c r="P1039" s="35">
        <v>0.96530645500000001</v>
      </c>
      <c r="Q1039" s="35">
        <v>0.98250010399999999</v>
      </c>
      <c r="R1039" s="35">
        <v>1.684428298</v>
      </c>
      <c r="S1039" s="37">
        <v>14.0509766</v>
      </c>
    </row>
    <row r="1040" spans="1:19" ht="15.7" customHeight="1">
      <c r="A1040" s="2" t="s">
        <v>1346</v>
      </c>
      <c r="B1040" s="35">
        <v>0.3</v>
      </c>
      <c r="C1040" s="2" t="s">
        <v>1562</v>
      </c>
      <c r="D1040" s="35">
        <v>0.95</v>
      </c>
      <c r="E1040" s="35">
        <v>0.01</v>
      </c>
      <c r="F1040" s="35">
        <v>400688</v>
      </c>
      <c r="G1040" s="35">
        <v>0.86368602299999997</v>
      </c>
      <c r="H1040" s="35">
        <v>0.92934709500000001</v>
      </c>
      <c r="I1040" s="35">
        <v>178134</v>
      </c>
      <c r="J1040" s="35">
        <v>0.77544928300000004</v>
      </c>
      <c r="K1040" s="35">
        <v>0.880595982</v>
      </c>
      <c r="L1040" s="35">
        <v>222554</v>
      </c>
      <c r="M1040" s="35">
        <v>0.94563476700000004</v>
      </c>
      <c r="N1040" s="35">
        <v>0.97243753899999996</v>
      </c>
      <c r="O1040" s="35">
        <v>1948554</v>
      </c>
      <c r="P1040" s="35">
        <v>0.974989471</v>
      </c>
      <c r="Q1040" s="35">
        <v>0.987415551</v>
      </c>
      <c r="R1040" s="35">
        <v>1.2169972019999999</v>
      </c>
      <c r="S1040" s="37">
        <v>11.9404018</v>
      </c>
    </row>
    <row r="1041" spans="1:19" ht="15.7" customHeight="1">
      <c r="A1041" s="2" t="s">
        <v>1346</v>
      </c>
      <c r="B1041" s="35">
        <v>0.3</v>
      </c>
      <c r="C1041" s="2" t="s">
        <v>1562</v>
      </c>
      <c r="D1041" s="35">
        <v>0.99</v>
      </c>
      <c r="E1041" s="35">
        <v>0.01</v>
      </c>
      <c r="F1041" s="35">
        <v>263397</v>
      </c>
      <c r="G1041" s="35">
        <v>0.91011260000000005</v>
      </c>
      <c r="H1041" s="35">
        <v>0.95399821799999995</v>
      </c>
      <c r="I1041" s="35">
        <v>113958</v>
      </c>
      <c r="J1041" s="35">
        <v>0.84129010000000004</v>
      </c>
      <c r="K1041" s="35">
        <v>0.91721867599999996</v>
      </c>
      <c r="L1041" s="35">
        <v>149439</v>
      </c>
      <c r="M1041" s="35">
        <v>0.96843329700000003</v>
      </c>
      <c r="N1041" s="35">
        <v>0.98409008600000003</v>
      </c>
      <c r="O1041" s="35">
        <v>1582293</v>
      </c>
      <c r="P1041" s="35">
        <v>0.98523406800000002</v>
      </c>
      <c r="Q1041" s="35">
        <v>0.99258957699999995</v>
      </c>
      <c r="R1041" s="35">
        <v>0.72416529900000004</v>
      </c>
      <c r="S1041" s="37">
        <v>8.2781323699999998</v>
      </c>
    </row>
    <row r="1042" spans="1:19" ht="15.7" customHeight="1">
      <c r="A1042" s="2" t="s">
        <v>1346</v>
      </c>
      <c r="B1042" s="35">
        <v>0.4</v>
      </c>
      <c r="C1042" s="2" t="s">
        <v>1561</v>
      </c>
      <c r="D1042" s="35">
        <v>0.7</v>
      </c>
      <c r="E1042" s="35">
        <v>0.01</v>
      </c>
      <c r="F1042" s="35">
        <v>1666956</v>
      </c>
      <c r="G1042" s="35">
        <v>0.76593741599999998</v>
      </c>
      <c r="H1042" s="35">
        <v>0.87517850500000005</v>
      </c>
      <c r="I1042" s="35">
        <v>853574</v>
      </c>
      <c r="J1042" s="35">
        <v>0.69231886099999995</v>
      </c>
      <c r="K1042" s="35">
        <v>0.83205700599999999</v>
      </c>
      <c r="L1042" s="35">
        <v>813382</v>
      </c>
      <c r="M1042" s="35">
        <v>0.85657526699999997</v>
      </c>
      <c r="N1042" s="35">
        <v>0.92551351500000001</v>
      </c>
      <c r="O1042" s="35">
        <v>5958827</v>
      </c>
      <c r="P1042" s="35">
        <v>0.93118345700000005</v>
      </c>
      <c r="Q1042" s="35">
        <v>0.964978475</v>
      </c>
      <c r="R1042" s="35">
        <v>3.3867815530000001</v>
      </c>
      <c r="S1042" s="37">
        <v>16.7942994</v>
      </c>
    </row>
    <row r="1043" spans="1:19" ht="15.7" customHeight="1">
      <c r="A1043" s="2" t="s">
        <v>1346</v>
      </c>
      <c r="B1043" s="35">
        <v>0.4</v>
      </c>
      <c r="C1043" s="2" t="s">
        <v>1561</v>
      </c>
      <c r="D1043" s="35">
        <v>0.8</v>
      </c>
      <c r="E1043" s="35">
        <v>0.01</v>
      </c>
      <c r="F1043" s="35">
        <v>1545604</v>
      </c>
      <c r="G1043" s="35">
        <v>0.80199423700000005</v>
      </c>
      <c r="H1043" s="35">
        <v>0.89554131000000003</v>
      </c>
      <c r="I1043" s="35">
        <v>776707</v>
      </c>
      <c r="J1043" s="35">
        <v>0.72552979200000001</v>
      </c>
      <c r="K1043" s="35">
        <v>0.85178036599999996</v>
      </c>
      <c r="L1043" s="35">
        <v>768897</v>
      </c>
      <c r="M1043" s="35">
        <v>0.89219718100000001</v>
      </c>
      <c r="N1043" s="35">
        <v>0.94456189899999998</v>
      </c>
      <c r="O1043" s="35">
        <v>5800054</v>
      </c>
      <c r="P1043" s="35">
        <v>0.94775677800000002</v>
      </c>
      <c r="Q1043" s="35">
        <v>0.973528006</v>
      </c>
      <c r="R1043" s="35">
        <v>2.5652974419999999</v>
      </c>
      <c r="S1043" s="37">
        <v>14.8219634</v>
      </c>
    </row>
    <row r="1044" spans="1:19" ht="15.7" customHeight="1">
      <c r="A1044" s="2" t="s">
        <v>1346</v>
      </c>
      <c r="B1044" s="35">
        <v>0.4</v>
      </c>
      <c r="C1044" s="2" t="s">
        <v>1561</v>
      </c>
      <c r="D1044" s="35">
        <v>0.9</v>
      </c>
      <c r="E1044" s="35">
        <v>0.01</v>
      </c>
      <c r="F1044" s="35">
        <v>1350851</v>
      </c>
      <c r="G1044" s="35">
        <v>0.84211069699999996</v>
      </c>
      <c r="H1044" s="35">
        <v>0.91766589600000004</v>
      </c>
      <c r="I1044" s="35">
        <v>659108</v>
      </c>
      <c r="J1044" s="35">
        <v>0.76448441499999997</v>
      </c>
      <c r="K1044" s="35">
        <v>0.87434799500000004</v>
      </c>
      <c r="L1044" s="35">
        <v>691743</v>
      </c>
      <c r="M1044" s="35">
        <v>0.92762176200000002</v>
      </c>
      <c r="N1044" s="35">
        <v>0.96313122799999995</v>
      </c>
      <c r="O1044" s="35">
        <v>5503000</v>
      </c>
      <c r="P1044" s="35">
        <v>0.96384120100000004</v>
      </c>
      <c r="Q1044" s="35">
        <v>0.98175414500000002</v>
      </c>
      <c r="R1044" s="35">
        <v>1.7732752979999999</v>
      </c>
      <c r="S1044" s="37">
        <v>12.5652005</v>
      </c>
    </row>
    <row r="1045" spans="1:19" ht="15.7" customHeight="1">
      <c r="A1045" s="2" t="s">
        <v>1346</v>
      </c>
      <c r="B1045" s="35">
        <v>0.4</v>
      </c>
      <c r="C1045" s="2" t="s">
        <v>1561</v>
      </c>
      <c r="D1045" s="35">
        <v>0.95</v>
      </c>
      <c r="E1045" s="35">
        <v>0.01</v>
      </c>
      <c r="F1045" s="35">
        <v>1169879</v>
      </c>
      <c r="G1045" s="35">
        <v>0.86854785499999998</v>
      </c>
      <c r="H1045" s="35">
        <v>0.93195914899999999</v>
      </c>
      <c r="I1045" s="35">
        <v>556782</v>
      </c>
      <c r="J1045" s="35">
        <v>0.79223613599999998</v>
      </c>
      <c r="K1045" s="35">
        <v>0.89007647700000003</v>
      </c>
      <c r="L1045" s="35">
        <v>613097</v>
      </c>
      <c r="M1045" s="35">
        <v>0.94782366299999998</v>
      </c>
      <c r="N1045" s="35">
        <v>0.97356235700000004</v>
      </c>
      <c r="O1045" s="35">
        <v>5174654</v>
      </c>
      <c r="P1045" s="35">
        <v>0.97307829400000001</v>
      </c>
      <c r="Q1045" s="35">
        <v>0.98644730899999999</v>
      </c>
      <c r="R1045" s="35">
        <v>1.3214089840000001</v>
      </c>
      <c r="S1045" s="37">
        <v>10.9923523</v>
      </c>
    </row>
    <row r="1046" spans="1:19" ht="15.7" customHeight="1">
      <c r="A1046" s="2" t="s">
        <v>1346</v>
      </c>
      <c r="B1046" s="35">
        <v>0.4</v>
      </c>
      <c r="C1046" s="2" t="s">
        <v>1561</v>
      </c>
      <c r="D1046" s="35">
        <v>0.99</v>
      </c>
      <c r="E1046" s="35">
        <v>0.01</v>
      </c>
      <c r="F1046" s="35">
        <v>824659</v>
      </c>
      <c r="G1046" s="35">
        <v>0.90400546599999998</v>
      </c>
      <c r="H1046" s="35">
        <v>0.95079201999999996</v>
      </c>
      <c r="I1046" s="35">
        <v>384951</v>
      </c>
      <c r="J1046" s="35">
        <v>0.83819488499999995</v>
      </c>
      <c r="K1046" s="35">
        <v>0.91552983799999998</v>
      </c>
      <c r="L1046" s="35">
        <v>439708</v>
      </c>
      <c r="M1046" s="35">
        <v>0.96819846799999998</v>
      </c>
      <c r="N1046" s="35">
        <v>0.983970766</v>
      </c>
      <c r="O1046" s="35">
        <v>4354469</v>
      </c>
      <c r="P1046" s="35">
        <v>0.983260884</v>
      </c>
      <c r="Q1046" s="35">
        <v>0.99159512100000002</v>
      </c>
      <c r="R1046" s="35">
        <v>0.82558251299999996</v>
      </c>
      <c r="S1046" s="37">
        <v>8.4470161800000003</v>
      </c>
    </row>
    <row r="1047" spans="1:19" ht="15.7" customHeight="1">
      <c r="A1047" s="2" t="s">
        <v>1346</v>
      </c>
      <c r="B1047" s="35">
        <v>0.4</v>
      </c>
      <c r="C1047" s="2" t="s">
        <v>1562</v>
      </c>
      <c r="D1047" s="35">
        <v>0.7</v>
      </c>
      <c r="E1047" s="35">
        <v>0.01</v>
      </c>
      <c r="F1047" s="35">
        <v>657958</v>
      </c>
      <c r="G1047" s="35">
        <v>0.78105797799999999</v>
      </c>
      <c r="H1047" s="35">
        <v>0.883774846</v>
      </c>
      <c r="I1047" s="35">
        <v>330270</v>
      </c>
      <c r="J1047" s="35">
        <v>0.71411295600000002</v>
      </c>
      <c r="K1047" s="35">
        <v>0.84505204300000003</v>
      </c>
      <c r="L1047" s="35">
        <v>327688</v>
      </c>
      <c r="M1047" s="35">
        <v>0.85852728499999997</v>
      </c>
      <c r="N1047" s="35">
        <v>0.92656747500000003</v>
      </c>
      <c r="O1047" s="35">
        <v>2349168</v>
      </c>
      <c r="P1047" s="35">
        <v>0.93272019100000003</v>
      </c>
      <c r="Q1047" s="35">
        <v>0.96577440000000003</v>
      </c>
      <c r="R1047" s="35">
        <v>3.3033000889999999</v>
      </c>
      <c r="S1047" s="37">
        <v>15.494795699999999</v>
      </c>
    </row>
    <row r="1048" spans="1:19" ht="15.7" customHeight="1">
      <c r="A1048" s="2" t="s">
        <v>1346</v>
      </c>
      <c r="B1048" s="35">
        <v>0.4</v>
      </c>
      <c r="C1048" s="2" t="s">
        <v>1562</v>
      </c>
      <c r="D1048" s="35">
        <v>0.8</v>
      </c>
      <c r="E1048" s="35">
        <v>0.01</v>
      </c>
      <c r="F1048" s="35">
        <v>610756</v>
      </c>
      <c r="G1048" s="35">
        <v>0.818460984</v>
      </c>
      <c r="H1048" s="35">
        <v>0.90468833599999998</v>
      </c>
      <c r="I1048" s="35">
        <v>300868</v>
      </c>
      <c r="J1048" s="35">
        <v>0.75081860899999997</v>
      </c>
      <c r="K1048" s="35">
        <v>0.86649789899999996</v>
      </c>
      <c r="L1048" s="35">
        <v>309888</v>
      </c>
      <c r="M1048" s="35">
        <v>0.89327455600000005</v>
      </c>
      <c r="N1048" s="35">
        <v>0.94513203099999998</v>
      </c>
      <c r="O1048" s="35">
        <v>2287041</v>
      </c>
      <c r="P1048" s="35">
        <v>0.94878054899999997</v>
      </c>
      <c r="Q1048" s="35">
        <v>0.97405366900000001</v>
      </c>
      <c r="R1048" s="35">
        <v>2.5096390959999999</v>
      </c>
      <c r="S1048" s="37">
        <v>13.3502101</v>
      </c>
    </row>
    <row r="1049" spans="1:19" ht="15.7" customHeight="1">
      <c r="A1049" s="2" t="s">
        <v>1346</v>
      </c>
      <c r="B1049" s="35">
        <v>0.4</v>
      </c>
      <c r="C1049" s="2" t="s">
        <v>1562</v>
      </c>
      <c r="D1049" s="35">
        <v>0.9</v>
      </c>
      <c r="E1049" s="35">
        <v>0.01</v>
      </c>
      <c r="F1049" s="35">
        <v>535613</v>
      </c>
      <c r="G1049" s="35">
        <v>0.86120244599999995</v>
      </c>
      <c r="H1049" s="35">
        <v>0.92800993799999998</v>
      </c>
      <c r="I1049" s="35">
        <v>256231</v>
      </c>
      <c r="J1049" s="35">
        <v>0.79604906799999997</v>
      </c>
      <c r="K1049" s="35">
        <v>0.89221581900000002</v>
      </c>
      <c r="L1049" s="35">
        <v>279382</v>
      </c>
      <c r="M1049" s="35">
        <v>0.92825381699999998</v>
      </c>
      <c r="N1049" s="35">
        <v>0.96345929699999999</v>
      </c>
      <c r="O1049" s="35">
        <v>2171086</v>
      </c>
      <c r="P1049" s="35">
        <v>0.96467815899999998</v>
      </c>
      <c r="Q1049" s="35">
        <v>0.98218030899999997</v>
      </c>
      <c r="R1049" s="35">
        <v>1.729465735</v>
      </c>
      <c r="S1049" s="37">
        <v>10.7784181</v>
      </c>
    </row>
    <row r="1050" spans="1:19" ht="15.7" customHeight="1">
      <c r="A1050" s="2" t="s">
        <v>1346</v>
      </c>
      <c r="B1050" s="35">
        <v>0.4</v>
      </c>
      <c r="C1050" s="2" t="s">
        <v>1562</v>
      </c>
      <c r="D1050" s="35">
        <v>0.95</v>
      </c>
      <c r="E1050" s="35">
        <v>0.01</v>
      </c>
      <c r="F1050" s="35">
        <v>464977</v>
      </c>
      <c r="G1050" s="35">
        <v>0.88981452299999997</v>
      </c>
      <c r="H1050" s="35">
        <v>0.94329980599999996</v>
      </c>
      <c r="I1050" s="35">
        <v>217025</v>
      </c>
      <c r="J1050" s="35">
        <v>0.82879496900000005</v>
      </c>
      <c r="K1050" s="35">
        <v>0.91038177099999995</v>
      </c>
      <c r="L1050" s="35">
        <v>247952</v>
      </c>
      <c r="M1050" s="35">
        <v>0.94892827899999999</v>
      </c>
      <c r="N1050" s="35">
        <v>0.97412949800000004</v>
      </c>
      <c r="O1050" s="35">
        <v>2042600</v>
      </c>
      <c r="P1050" s="35">
        <v>0.97388337599999997</v>
      </c>
      <c r="Q1050" s="35">
        <v>0.98685529599999999</v>
      </c>
      <c r="R1050" s="35">
        <v>1.279986699</v>
      </c>
      <c r="S1050" s="37">
        <v>8.9618228999999996</v>
      </c>
    </row>
    <row r="1051" spans="1:19" ht="15.7" customHeight="1">
      <c r="A1051" s="2" t="s">
        <v>1346</v>
      </c>
      <c r="B1051" s="35">
        <v>0.4</v>
      </c>
      <c r="C1051" s="2" t="s">
        <v>1562</v>
      </c>
      <c r="D1051" s="35">
        <v>0.99</v>
      </c>
      <c r="E1051" s="35">
        <v>0.01</v>
      </c>
      <c r="F1051" s="35">
        <v>328814</v>
      </c>
      <c r="G1051" s="35">
        <v>0.92894388699999997</v>
      </c>
      <c r="H1051" s="35">
        <v>0.96381735099999999</v>
      </c>
      <c r="I1051" s="35">
        <v>150440</v>
      </c>
      <c r="J1051" s="35">
        <v>0.88337426799999996</v>
      </c>
      <c r="K1051" s="35">
        <v>0.93987992200000003</v>
      </c>
      <c r="L1051" s="35">
        <v>178374</v>
      </c>
      <c r="M1051" s="35">
        <v>0.97017523299999997</v>
      </c>
      <c r="N1051" s="35">
        <v>0.98497473700000004</v>
      </c>
      <c r="O1051" s="35">
        <v>1721077</v>
      </c>
      <c r="P1051" s="35">
        <v>0.98387305599999997</v>
      </c>
      <c r="Q1051" s="35">
        <v>0.991903753</v>
      </c>
      <c r="R1051" s="35">
        <v>0.79493079600000005</v>
      </c>
      <c r="S1051" s="37">
        <v>6.0120077700000003</v>
      </c>
    </row>
    <row r="1052" spans="1:19" ht="15.7" customHeight="1">
      <c r="A1052" s="2" t="s">
        <v>1346</v>
      </c>
      <c r="B1052" s="35">
        <v>0.5</v>
      </c>
      <c r="C1052" s="2" t="s">
        <v>1561</v>
      </c>
      <c r="D1052" s="35">
        <v>0.7</v>
      </c>
      <c r="E1052" s="35">
        <v>0.01</v>
      </c>
      <c r="F1052" s="35">
        <v>1742386</v>
      </c>
      <c r="G1052" s="35">
        <v>0.79590400100000003</v>
      </c>
      <c r="H1052" s="35">
        <v>0.89213452000000004</v>
      </c>
      <c r="I1052" s="35">
        <v>905424</v>
      </c>
      <c r="J1052" s="35">
        <v>0.73398774200000005</v>
      </c>
      <c r="K1052" s="35">
        <v>0.85673084600000005</v>
      </c>
      <c r="L1052" s="35">
        <v>836962</v>
      </c>
      <c r="M1052" s="35">
        <v>0.87213783199999995</v>
      </c>
      <c r="N1052" s="35">
        <v>0.93388320000000002</v>
      </c>
      <c r="O1052" s="35">
        <v>6020690</v>
      </c>
      <c r="P1052" s="35">
        <v>0.93532184900000004</v>
      </c>
      <c r="Q1052" s="35">
        <v>0.96712039000000005</v>
      </c>
      <c r="R1052" s="35">
        <v>3.1957654130000002</v>
      </c>
      <c r="S1052" s="37">
        <v>14.326915400000001</v>
      </c>
    </row>
    <row r="1053" spans="1:19" ht="15.7" customHeight="1">
      <c r="A1053" s="2" t="s">
        <v>1346</v>
      </c>
      <c r="B1053" s="35">
        <v>0.5</v>
      </c>
      <c r="C1053" s="2" t="s">
        <v>1561</v>
      </c>
      <c r="D1053" s="35">
        <v>0.8</v>
      </c>
      <c r="E1053" s="35">
        <v>0.01</v>
      </c>
      <c r="F1053" s="35">
        <v>1635390</v>
      </c>
      <c r="G1053" s="35">
        <v>0.82797179399999998</v>
      </c>
      <c r="H1053" s="35">
        <v>0.90992955399999997</v>
      </c>
      <c r="I1053" s="35">
        <v>836978</v>
      </c>
      <c r="J1053" s="35">
        <v>0.76485764499999997</v>
      </c>
      <c r="K1053" s="35">
        <v>0.87456140199999999</v>
      </c>
      <c r="L1053" s="35">
        <v>798412</v>
      </c>
      <c r="M1053" s="35">
        <v>0.90290537400000004</v>
      </c>
      <c r="N1053" s="35">
        <v>0.95021333100000005</v>
      </c>
      <c r="O1053" s="35">
        <v>5884753</v>
      </c>
      <c r="P1053" s="35">
        <v>0.94974269200000005</v>
      </c>
      <c r="Q1053" s="35">
        <v>0.97454742900000002</v>
      </c>
      <c r="R1053" s="35">
        <v>2.4787673200000002</v>
      </c>
      <c r="S1053" s="37">
        <v>12.5438598</v>
      </c>
    </row>
    <row r="1054" spans="1:19" ht="15.7" customHeight="1">
      <c r="A1054" s="2" t="s">
        <v>1346</v>
      </c>
      <c r="B1054" s="35">
        <v>0.5</v>
      </c>
      <c r="C1054" s="2" t="s">
        <v>1561</v>
      </c>
      <c r="D1054" s="35">
        <v>0.9</v>
      </c>
      <c r="E1054" s="35">
        <v>0.01</v>
      </c>
      <c r="F1054" s="35">
        <v>1458314</v>
      </c>
      <c r="G1054" s="35">
        <v>0.86497564699999996</v>
      </c>
      <c r="H1054" s="35">
        <v>0.93004066900000004</v>
      </c>
      <c r="I1054" s="35">
        <v>728659</v>
      </c>
      <c r="J1054" s="35">
        <v>0.80256233499999996</v>
      </c>
      <c r="K1054" s="35">
        <v>0.89585843499999995</v>
      </c>
      <c r="L1054" s="35">
        <v>729655</v>
      </c>
      <c r="M1054" s="35">
        <v>0.93486182500000004</v>
      </c>
      <c r="N1054" s="35">
        <v>0.96688252900000005</v>
      </c>
      <c r="O1054" s="35">
        <v>5626379</v>
      </c>
      <c r="P1054" s="35">
        <v>0.96436714999999995</v>
      </c>
      <c r="Q1054" s="35">
        <v>0.98202197000000002</v>
      </c>
      <c r="R1054" s="35">
        <v>1.757112657</v>
      </c>
      <c r="S1054" s="37">
        <v>10.414156500000001</v>
      </c>
    </row>
    <row r="1055" spans="1:19" ht="15.7" customHeight="1">
      <c r="A1055" s="2" t="s">
        <v>1346</v>
      </c>
      <c r="B1055" s="35">
        <v>0.5</v>
      </c>
      <c r="C1055" s="2" t="s">
        <v>1561</v>
      </c>
      <c r="D1055" s="35">
        <v>0.95</v>
      </c>
      <c r="E1055" s="35">
        <v>0.01</v>
      </c>
      <c r="F1055" s="35">
        <v>1288567</v>
      </c>
      <c r="G1055" s="35">
        <v>0.88854649399999996</v>
      </c>
      <c r="H1055" s="35">
        <v>0.94262744200000004</v>
      </c>
      <c r="I1055" s="35">
        <v>630411</v>
      </c>
      <c r="J1055" s="35">
        <v>0.82813667700000004</v>
      </c>
      <c r="K1055" s="35">
        <v>0.91002015199999997</v>
      </c>
      <c r="L1055" s="35">
        <v>658156</v>
      </c>
      <c r="M1055" s="35">
        <v>0.952827957</v>
      </c>
      <c r="N1055" s="35">
        <v>0.97612906799999999</v>
      </c>
      <c r="O1055" s="35">
        <v>5338529</v>
      </c>
      <c r="P1055" s="35">
        <v>0.97278508500000005</v>
      </c>
      <c r="Q1055" s="35">
        <v>0.98629867999999998</v>
      </c>
      <c r="R1055" s="35">
        <v>1.3433020069999999</v>
      </c>
      <c r="S1055" s="37">
        <v>8.99798483</v>
      </c>
    </row>
    <row r="1056" spans="1:19" ht="15.7" customHeight="1">
      <c r="A1056" s="2" t="s">
        <v>1346</v>
      </c>
      <c r="B1056" s="35">
        <v>0.5</v>
      </c>
      <c r="C1056" s="2" t="s">
        <v>1561</v>
      </c>
      <c r="D1056" s="35">
        <v>0.99</v>
      </c>
      <c r="E1056" s="35">
        <v>0.01</v>
      </c>
      <c r="F1056" s="35">
        <v>955819</v>
      </c>
      <c r="G1056" s="35">
        <v>0.91841078499999995</v>
      </c>
      <c r="H1056" s="35">
        <v>0.95833751099999998</v>
      </c>
      <c r="I1056" s="35">
        <v>461645</v>
      </c>
      <c r="J1056" s="35">
        <v>0.86656977000000002</v>
      </c>
      <c r="K1056" s="35">
        <v>0.93089729300000001</v>
      </c>
      <c r="L1056" s="35">
        <v>494174</v>
      </c>
      <c r="M1056" s="35">
        <v>0.97115970799999995</v>
      </c>
      <c r="N1056" s="35">
        <v>0.98547435699999997</v>
      </c>
      <c r="O1056" s="35">
        <v>4607129</v>
      </c>
      <c r="P1056" s="35">
        <v>0.98230442200000001</v>
      </c>
      <c r="Q1056" s="35">
        <v>0.99111271899999998</v>
      </c>
      <c r="R1056" s="35">
        <v>0.87633878799999998</v>
      </c>
      <c r="S1056" s="37">
        <v>6.9102707299999997</v>
      </c>
    </row>
    <row r="1057" spans="1:19" ht="15.7" customHeight="1">
      <c r="A1057" s="2" t="s">
        <v>1346</v>
      </c>
      <c r="B1057" s="35">
        <v>0.5</v>
      </c>
      <c r="C1057" s="2" t="s">
        <v>1562</v>
      </c>
      <c r="D1057" s="35">
        <v>0.7</v>
      </c>
      <c r="E1057" s="35">
        <v>0.01</v>
      </c>
      <c r="F1057" s="35">
        <v>687586</v>
      </c>
      <c r="G1057" s="35">
        <v>0.81082643399999998</v>
      </c>
      <c r="H1057" s="35">
        <v>0.90045901299999997</v>
      </c>
      <c r="I1057" s="35">
        <v>350172</v>
      </c>
      <c r="J1057" s="35">
        <v>0.75699987199999996</v>
      </c>
      <c r="K1057" s="35">
        <v>0.87005739599999998</v>
      </c>
      <c r="L1057" s="35">
        <v>337414</v>
      </c>
      <c r="M1057" s="35">
        <v>0.87299365500000004</v>
      </c>
      <c r="N1057" s="35">
        <v>0.93434129499999996</v>
      </c>
      <c r="O1057" s="35">
        <v>2373815</v>
      </c>
      <c r="P1057" s="35">
        <v>0.93656505300000004</v>
      </c>
      <c r="Q1057" s="35">
        <v>0.967762911</v>
      </c>
      <c r="R1057" s="35">
        <v>3.1292427620000001</v>
      </c>
      <c r="S1057" s="37">
        <v>12.9942604</v>
      </c>
    </row>
    <row r="1058" spans="1:19" ht="15.7" customHeight="1">
      <c r="A1058" s="2" t="s">
        <v>1346</v>
      </c>
      <c r="B1058" s="35">
        <v>0.5</v>
      </c>
      <c r="C1058" s="2" t="s">
        <v>1562</v>
      </c>
      <c r="D1058" s="35">
        <v>0.8</v>
      </c>
      <c r="E1058" s="35">
        <v>0.01</v>
      </c>
      <c r="F1058" s="35">
        <v>646235</v>
      </c>
      <c r="G1058" s="35">
        <v>0.84440413999999997</v>
      </c>
      <c r="H1058" s="35">
        <v>0.91891465299999997</v>
      </c>
      <c r="I1058" s="35">
        <v>324285</v>
      </c>
      <c r="J1058" s="35">
        <v>0.79101055099999995</v>
      </c>
      <c r="K1058" s="35">
        <v>0.88938773900000001</v>
      </c>
      <c r="L1058" s="35">
        <v>321950</v>
      </c>
      <c r="M1058" s="35">
        <v>0.90384228</v>
      </c>
      <c r="N1058" s="35">
        <v>0.95070620100000003</v>
      </c>
      <c r="O1058" s="35">
        <v>2320232</v>
      </c>
      <c r="P1058" s="35">
        <v>0.95092077799999997</v>
      </c>
      <c r="Q1058" s="35">
        <v>0.97515166900000005</v>
      </c>
      <c r="R1058" s="35">
        <v>2.4170396460000001</v>
      </c>
      <c r="S1058" s="37">
        <v>11.061226100000001</v>
      </c>
    </row>
    <row r="1059" spans="1:19" ht="15.7" customHeight="1">
      <c r="A1059" s="2" t="s">
        <v>1346</v>
      </c>
      <c r="B1059" s="35">
        <v>0.5</v>
      </c>
      <c r="C1059" s="2" t="s">
        <v>1562</v>
      </c>
      <c r="D1059" s="35">
        <v>0.9</v>
      </c>
      <c r="E1059" s="35">
        <v>0.01</v>
      </c>
      <c r="F1059" s="35">
        <v>576882</v>
      </c>
      <c r="G1059" s="35">
        <v>0.88306250200000003</v>
      </c>
      <c r="H1059" s="35">
        <v>0.93971405299999999</v>
      </c>
      <c r="I1059" s="35">
        <v>282510</v>
      </c>
      <c r="J1059" s="35">
        <v>0.83358219499999997</v>
      </c>
      <c r="K1059" s="35">
        <v>0.91300722599999995</v>
      </c>
      <c r="L1059" s="35">
        <v>294372</v>
      </c>
      <c r="M1059" s="35">
        <v>0.93481129799999996</v>
      </c>
      <c r="N1059" s="35">
        <v>0.96685639999999995</v>
      </c>
      <c r="O1059" s="35">
        <v>2219465</v>
      </c>
      <c r="P1059" s="35">
        <v>0.96505030000000003</v>
      </c>
      <c r="Q1059" s="35">
        <v>0.98236973699999997</v>
      </c>
      <c r="R1059" s="35">
        <v>1.721571204</v>
      </c>
      <c r="S1059" s="37">
        <v>8.6992773799999998</v>
      </c>
    </row>
    <row r="1060" spans="1:19" ht="15.7" customHeight="1">
      <c r="A1060" s="2" t="s">
        <v>1346</v>
      </c>
      <c r="B1060" s="35">
        <v>0.5</v>
      </c>
      <c r="C1060" s="2" t="s">
        <v>1562</v>
      </c>
      <c r="D1060" s="35">
        <v>0.95</v>
      </c>
      <c r="E1060" s="35">
        <v>0.01</v>
      </c>
      <c r="F1060" s="35">
        <v>511112</v>
      </c>
      <c r="G1060" s="35">
        <v>0.90872060200000004</v>
      </c>
      <c r="H1060" s="35">
        <v>0.95326837900000005</v>
      </c>
      <c r="I1060" s="35">
        <v>245113</v>
      </c>
      <c r="J1060" s="35">
        <v>0.86420056700000003</v>
      </c>
      <c r="K1060" s="35">
        <v>0.92962388399999996</v>
      </c>
      <c r="L1060" s="35">
        <v>265999</v>
      </c>
      <c r="M1060" s="35">
        <v>0.95286238300000003</v>
      </c>
      <c r="N1060" s="35">
        <v>0.97614670100000001</v>
      </c>
      <c r="O1060" s="35">
        <v>2107531</v>
      </c>
      <c r="P1060" s="35">
        <v>0.97331438800000003</v>
      </c>
      <c r="Q1060" s="35">
        <v>0.98656697100000001</v>
      </c>
      <c r="R1060" s="35">
        <v>1.314615149</v>
      </c>
      <c r="S1060" s="37">
        <v>7.0376115500000003</v>
      </c>
    </row>
    <row r="1061" spans="1:19" ht="15.7" customHeight="1">
      <c r="A1061" s="2" t="s">
        <v>1346</v>
      </c>
      <c r="B1061" s="35">
        <v>0.5</v>
      </c>
      <c r="C1061" s="2" t="s">
        <v>1562</v>
      </c>
      <c r="D1061" s="35">
        <v>0.99</v>
      </c>
      <c r="E1061" s="35">
        <v>0.01</v>
      </c>
      <c r="F1061" s="35">
        <v>380122</v>
      </c>
      <c r="G1061" s="35">
        <v>0.942247689</v>
      </c>
      <c r="H1061" s="35">
        <v>0.97069443700000002</v>
      </c>
      <c r="I1061" s="35">
        <v>179512</v>
      </c>
      <c r="J1061" s="35">
        <v>0.91060678699999997</v>
      </c>
      <c r="K1061" s="35">
        <v>0.95425719099999995</v>
      </c>
      <c r="L1061" s="35">
        <v>200610</v>
      </c>
      <c r="M1061" s="35">
        <v>0.97198022500000003</v>
      </c>
      <c r="N1061" s="35">
        <v>0.98589057499999999</v>
      </c>
      <c r="O1061" s="35">
        <v>1821104</v>
      </c>
      <c r="P1061" s="35">
        <v>0.98280799100000005</v>
      </c>
      <c r="Q1061" s="35">
        <v>0.991366729</v>
      </c>
      <c r="R1061" s="35">
        <v>0.85080504400000001</v>
      </c>
      <c r="S1061" s="37">
        <v>4.5742808999999998</v>
      </c>
    </row>
    <row r="1062" spans="1:19" ht="15.7" customHeight="1">
      <c r="A1062" s="2" t="s">
        <v>1346</v>
      </c>
      <c r="B1062" s="35">
        <v>0.75</v>
      </c>
      <c r="C1062" s="2" t="s">
        <v>1561</v>
      </c>
      <c r="D1062" s="35">
        <v>0.7</v>
      </c>
      <c r="E1062" s="35">
        <v>0.01</v>
      </c>
      <c r="F1062" s="35">
        <v>1857691</v>
      </c>
      <c r="G1062" s="35">
        <v>0.84131115899999998</v>
      </c>
      <c r="H1062" s="35">
        <v>0.91723015600000002</v>
      </c>
      <c r="I1062" s="35">
        <v>984146</v>
      </c>
      <c r="J1062" s="35">
        <v>0.79665536100000001</v>
      </c>
      <c r="K1062" s="35">
        <v>0.89255552299999996</v>
      </c>
      <c r="L1062" s="35">
        <v>873545</v>
      </c>
      <c r="M1062" s="35">
        <v>0.89627063699999998</v>
      </c>
      <c r="N1062" s="35">
        <v>0.94671571099999996</v>
      </c>
      <c r="O1062" s="35">
        <v>6116423</v>
      </c>
      <c r="P1062" s="35">
        <v>0.94191899899999998</v>
      </c>
      <c r="Q1062" s="35">
        <v>0.97052511500000005</v>
      </c>
      <c r="R1062" s="35">
        <v>2.8881166199999999</v>
      </c>
      <c r="S1062" s="37">
        <v>10.7444477</v>
      </c>
    </row>
    <row r="1063" spans="1:19" ht="15.7" customHeight="1">
      <c r="A1063" s="2" t="s">
        <v>1346</v>
      </c>
      <c r="B1063" s="35">
        <v>0.75</v>
      </c>
      <c r="C1063" s="2" t="s">
        <v>1561</v>
      </c>
      <c r="D1063" s="35">
        <v>0.8</v>
      </c>
      <c r="E1063" s="35">
        <v>0.01</v>
      </c>
      <c r="F1063" s="35">
        <v>1776642</v>
      </c>
      <c r="G1063" s="35">
        <v>0.86708792700000004</v>
      </c>
      <c r="H1063" s="35">
        <v>0.93117556199999996</v>
      </c>
      <c r="I1063" s="35">
        <v>932855</v>
      </c>
      <c r="J1063" s="35">
        <v>0.82354566500000004</v>
      </c>
      <c r="K1063" s="35">
        <v>0.90749416800000005</v>
      </c>
      <c r="L1063" s="35">
        <v>843787</v>
      </c>
      <c r="M1063" s="35">
        <v>0.919370248</v>
      </c>
      <c r="N1063" s="35">
        <v>0.95883796799999998</v>
      </c>
      <c r="O1063" s="35">
        <v>6012777</v>
      </c>
      <c r="P1063" s="35">
        <v>0.95318803699999999</v>
      </c>
      <c r="Q1063" s="35">
        <v>0.97631349300000003</v>
      </c>
      <c r="R1063" s="35">
        <v>2.32527426</v>
      </c>
      <c r="S1063" s="37">
        <v>9.2505831999999995</v>
      </c>
    </row>
    <row r="1064" spans="1:19" ht="15.7" customHeight="1">
      <c r="A1064" s="2" t="s">
        <v>1346</v>
      </c>
      <c r="B1064" s="35">
        <v>0.75</v>
      </c>
      <c r="C1064" s="2" t="s">
        <v>1561</v>
      </c>
      <c r="D1064" s="35">
        <v>0.9</v>
      </c>
      <c r="E1064" s="35">
        <v>0.01</v>
      </c>
      <c r="F1064" s="35">
        <v>1636501</v>
      </c>
      <c r="G1064" s="35">
        <v>0.89600801100000005</v>
      </c>
      <c r="H1064" s="35">
        <v>0.94657699699999998</v>
      </c>
      <c r="I1064" s="35">
        <v>846608</v>
      </c>
      <c r="J1064" s="35">
        <v>0.85464964700000001</v>
      </c>
      <c r="K1064" s="35">
        <v>0.92447263199999996</v>
      </c>
      <c r="L1064" s="35">
        <v>789893</v>
      </c>
      <c r="M1064" s="35">
        <v>0.94375969699999995</v>
      </c>
      <c r="N1064" s="35">
        <v>0.97147295199999995</v>
      </c>
      <c r="O1064" s="35">
        <v>5816476</v>
      </c>
      <c r="P1064" s="35">
        <v>0.96495458599999995</v>
      </c>
      <c r="Q1064" s="35">
        <v>0.98232101999999999</v>
      </c>
      <c r="R1064" s="35">
        <v>1.7395042949999999</v>
      </c>
      <c r="S1064" s="37">
        <v>7.5527368099999999</v>
      </c>
    </row>
    <row r="1065" spans="1:19" ht="15.7" customHeight="1">
      <c r="A1065" s="2" t="s">
        <v>1346</v>
      </c>
      <c r="B1065" s="35">
        <v>0.75</v>
      </c>
      <c r="C1065" s="2" t="s">
        <v>1561</v>
      </c>
      <c r="D1065" s="35">
        <v>0.95</v>
      </c>
      <c r="E1065" s="35">
        <v>0.01</v>
      </c>
      <c r="F1065" s="35">
        <v>1494461</v>
      </c>
      <c r="G1065" s="35">
        <v>0.91437548499999999</v>
      </c>
      <c r="H1065" s="35">
        <v>0.95622982899999998</v>
      </c>
      <c r="I1065" s="35">
        <v>762625</v>
      </c>
      <c r="J1065" s="35">
        <v>0.87513399700000005</v>
      </c>
      <c r="K1065" s="35">
        <v>0.93548596799999995</v>
      </c>
      <c r="L1065" s="35">
        <v>731836</v>
      </c>
      <c r="M1065" s="35">
        <v>0.95814417399999996</v>
      </c>
      <c r="N1065" s="35">
        <v>0.97884839199999996</v>
      </c>
      <c r="O1065" s="35">
        <v>5594041</v>
      </c>
      <c r="P1065" s="35">
        <v>0.97222635700000004</v>
      </c>
      <c r="Q1065" s="35">
        <v>0.98601539400000004</v>
      </c>
      <c r="R1065" s="35">
        <v>1.379287122</v>
      </c>
      <c r="S1065" s="37">
        <v>6.4514031799999998</v>
      </c>
    </row>
    <row r="1066" spans="1:19" ht="15.7" customHeight="1">
      <c r="A1066" s="2" t="s">
        <v>1346</v>
      </c>
      <c r="B1066" s="35">
        <v>0.75</v>
      </c>
      <c r="C1066" s="2" t="s">
        <v>1561</v>
      </c>
      <c r="D1066" s="35">
        <v>0.99</v>
      </c>
      <c r="E1066" s="35">
        <v>0.01</v>
      </c>
      <c r="F1066" s="35">
        <v>1199086</v>
      </c>
      <c r="G1066" s="35">
        <v>0.93713476299999998</v>
      </c>
      <c r="H1066" s="35">
        <v>0.96805721099999997</v>
      </c>
      <c r="I1066" s="35">
        <v>608599</v>
      </c>
      <c r="J1066" s="35">
        <v>0.90415765699999995</v>
      </c>
      <c r="K1066" s="35">
        <v>0.95087205100000005</v>
      </c>
      <c r="L1066" s="35">
        <v>590487</v>
      </c>
      <c r="M1066" s="35">
        <v>0.97304785000000005</v>
      </c>
      <c r="N1066" s="35">
        <v>0.98643187799999998</v>
      </c>
      <c r="O1066" s="35">
        <v>5014325</v>
      </c>
      <c r="P1066" s="35">
        <v>0.98055596</v>
      </c>
      <c r="Q1066" s="35">
        <v>0.99023025600000003</v>
      </c>
      <c r="R1066" s="35">
        <v>0.96776308700000002</v>
      </c>
      <c r="S1066" s="37">
        <v>4.9127949199999996</v>
      </c>
    </row>
    <row r="1067" spans="1:19" ht="15.7" customHeight="1">
      <c r="A1067" s="2" t="s">
        <v>1346</v>
      </c>
      <c r="B1067" s="35">
        <v>0.75</v>
      </c>
      <c r="C1067" s="2" t="s">
        <v>1562</v>
      </c>
      <c r="D1067" s="35">
        <v>0.7</v>
      </c>
      <c r="E1067" s="35">
        <v>0.01</v>
      </c>
      <c r="F1067" s="35">
        <v>732326</v>
      </c>
      <c r="G1067" s="35">
        <v>0.85584072099999997</v>
      </c>
      <c r="H1067" s="35">
        <v>0.92511659899999998</v>
      </c>
      <c r="I1067" s="35">
        <v>380769</v>
      </c>
      <c r="J1067" s="35">
        <v>0.81997666800000002</v>
      </c>
      <c r="K1067" s="35">
        <v>0.90552563100000005</v>
      </c>
      <c r="L1067" s="35">
        <v>351557</v>
      </c>
      <c r="M1067" s="35">
        <v>0.89740508500000005</v>
      </c>
      <c r="N1067" s="35">
        <v>0.94731467000000003</v>
      </c>
      <c r="O1067" s="35">
        <v>2412125</v>
      </c>
      <c r="P1067" s="35">
        <v>0.94326836199999997</v>
      </c>
      <c r="Q1067" s="35">
        <v>0.97122003800000001</v>
      </c>
      <c r="R1067" s="35">
        <v>2.8164054489999999</v>
      </c>
      <c r="S1067" s="37">
        <v>9.4474369500000002</v>
      </c>
    </row>
    <row r="1068" spans="1:19" ht="15.7" customHeight="1">
      <c r="A1068" s="2" t="s">
        <v>1346</v>
      </c>
      <c r="B1068" s="35">
        <v>0.75</v>
      </c>
      <c r="C1068" s="2" t="s">
        <v>1562</v>
      </c>
      <c r="D1068" s="35">
        <v>0.8</v>
      </c>
      <c r="E1068" s="35">
        <v>0.01</v>
      </c>
      <c r="F1068" s="35">
        <v>700752</v>
      </c>
      <c r="G1068" s="35">
        <v>0.88208444699999999</v>
      </c>
      <c r="H1068" s="35">
        <v>0.93919350899999998</v>
      </c>
      <c r="I1068" s="35">
        <v>360937</v>
      </c>
      <c r="J1068" s="35">
        <v>0.84877306100000005</v>
      </c>
      <c r="K1068" s="35">
        <v>0.92128880400000002</v>
      </c>
      <c r="L1068" s="35">
        <v>339815</v>
      </c>
      <c r="M1068" s="35">
        <v>0.91966057800000001</v>
      </c>
      <c r="N1068" s="35">
        <v>0.95898935200000002</v>
      </c>
      <c r="O1068" s="35">
        <v>2371732</v>
      </c>
      <c r="P1068" s="35">
        <v>0.95401648299999997</v>
      </c>
      <c r="Q1068" s="35">
        <v>0.97673767300000003</v>
      </c>
      <c r="R1068" s="35">
        <v>2.2808383700000001</v>
      </c>
      <c r="S1068" s="37">
        <v>7.8711195700000003</v>
      </c>
    </row>
    <row r="1069" spans="1:19" ht="15.7" customHeight="1">
      <c r="A1069" s="2" t="s">
        <v>1346</v>
      </c>
      <c r="B1069" s="35">
        <v>0.75</v>
      </c>
      <c r="C1069" s="2" t="s">
        <v>1562</v>
      </c>
      <c r="D1069" s="35">
        <v>0.9</v>
      </c>
      <c r="E1069" s="35">
        <v>0.01</v>
      </c>
      <c r="F1069" s="35">
        <v>646300</v>
      </c>
      <c r="G1069" s="35">
        <v>0.91236450400000002</v>
      </c>
      <c r="H1069" s="35">
        <v>0.95517773399999994</v>
      </c>
      <c r="I1069" s="35">
        <v>327911</v>
      </c>
      <c r="J1069" s="35">
        <v>0.88292909500000005</v>
      </c>
      <c r="K1069" s="35">
        <v>0.93964306799999997</v>
      </c>
      <c r="L1069" s="35">
        <v>318389</v>
      </c>
      <c r="M1069" s="35">
        <v>0.94424601699999999</v>
      </c>
      <c r="N1069" s="35">
        <v>0.97172322</v>
      </c>
      <c r="O1069" s="35">
        <v>2295388</v>
      </c>
      <c r="P1069" s="35">
        <v>0.96563007899999997</v>
      </c>
      <c r="Q1069" s="35">
        <v>0.98266478499999999</v>
      </c>
      <c r="R1069" s="35">
        <v>1.7041070030000001</v>
      </c>
      <c r="S1069" s="37">
        <v>6.0356931999999999</v>
      </c>
    </row>
    <row r="1070" spans="1:19" ht="15.7" customHeight="1">
      <c r="A1070" s="2" t="s">
        <v>1346</v>
      </c>
      <c r="B1070" s="35">
        <v>0.75</v>
      </c>
      <c r="C1070" s="2" t="s">
        <v>1562</v>
      </c>
      <c r="D1070" s="35">
        <v>0.95</v>
      </c>
      <c r="E1070" s="35">
        <v>0.01</v>
      </c>
      <c r="F1070" s="35">
        <v>590882</v>
      </c>
      <c r="G1070" s="35">
        <v>0.93174824499999997</v>
      </c>
      <c r="H1070" s="35">
        <v>0.96527107300000003</v>
      </c>
      <c r="I1070" s="35">
        <v>295516</v>
      </c>
      <c r="J1070" s="35">
        <v>0.90632132200000004</v>
      </c>
      <c r="K1070" s="35">
        <v>0.952009098</v>
      </c>
      <c r="L1070" s="35">
        <v>295366</v>
      </c>
      <c r="M1070" s="35">
        <v>0.95827415500000002</v>
      </c>
      <c r="N1070" s="35">
        <v>0.97891478399999998</v>
      </c>
      <c r="O1070" s="35">
        <v>2208956</v>
      </c>
      <c r="P1070" s="35">
        <v>0.97255930999999995</v>
      </c>
      <c r="Q1070" s="35">
        <v>0.98618421700000003</v>
      </c>
      <c r="R1070" s="35">
        <v>1.3609248410000001</v>
      </c>
      <c r="S1070" s="37">
        <v>4.79909024</v>
      </c>
    </row>
    <row r="1071" spans="1:19" ht="15.7" customHeight="1">
      <c r="A1071" s="2" t="s">
        <v>1346</v>
      </c>
      <c r="B1071" s="35">
        <v>0.75</v>
      </c>
      <c r="C1071" s="2" t="s">
        <v>1562</v>
      </c>
      <c r="D1071" s="35">
        <v>0.99</v>
      </c>
      <c r="E1071" s="35">
        <v>0.01</v>
      </c>
      <c r="F1071" s="35">
        <v>475274</v>
      </c>
      <c r="G1071" s="35">
        <v>0.95634322999999999</v>
      </c>
      <c r="H1071" s="35">
        <v>0.97792802899999998</v>
      </c>
      <c r="I1071" s="35">
        <v>236090</v>
      </c>
      <c r="J1071" s="35">
        <v>0.93955423900000001</v>
      </c>
      <c r="K1071" s="35">
        <v>0.96930606100000005</v>
      </c>
      <c r="L1071" s="35">
        <v>239184</v>
      </c>
      <c r="M1071" s="35">
        <v>0.97336026200000003</v>
      </c>
      <c r="N1071" s="35">
        <v>0.98659021999999996</v>
      </c>
      <c r="O1071" s="35">
        <v>1982179</v>
      </c>
      <c r="P1071" s="35">
        <v>0.980736685</v>
      </c>
      <c r="Q1071" s="35">
        <v>0.99032150600000002</v>
      </c>
      <c r="R1071" s="35">
        <v>0.95820033999999998</v>
      </c>
      <c r="S1071" s="37">
        <v>3.06939392</v>
      </c>
    </row>
    <row r="1072" spans="1:19" ht="15.7" customHeight="1">
      <c r="A1072" s="2" t="s">
        <v>1346</v>
      </c>
      <c r="B1072" s="35">
        <v>1</v>
      </c>
      <c r="C1072" s="2" t="s">
        <v>1561</v>
      </c>
      <c r="D1072" s="35">
        <v>0.7</v>
      </c>
      <c r="E1072" s="35">
        <v>0.01</v>
      </c>
      <c r="F1072" s="35">
        <v>1927834</v>
      </c>
      <c r="G1072" s="35">
        <v>0.86926552000000001</v>
      </c>
      <c r="H1072" s="35">
        <v>0.93234409900000004</v>
      </c>
      <c r="I1072" s="35">
        <v>1032788</v>
      </c>
      <c r="J1072" s="35">
        <v>0.83547879300000005</v>
      </c>
      <c r="K1072" s="35">
        <v>0.91404529000000001</v>
      </c>
      <c r="L1072" s="35">
        <v>895046</v>
      </c>
      <c r="M1072" s="35">
        <v>0.91086215400000003</v>
      </c>
      <c r="N1072" s="35">
        <v>0.95439098600000005</v>
      </c>
      <c r="O1072" s="35">
        <v>6173956</v>
      </c>
      <c r="P1072" s="35">
        <v>0.94686315300000001</v>
      </c>
      <c r="Q1072" s="35">
        <v>0.97306893500000002</v>
      </c>
      <c r="R1072" s="35">
        <v>2.6516805319999999</v>
      </c>
      <c r="S1072" s="37">
        <v>8.5954709600000001</v>
      </c>
    </row>
    <row r="1073" spans="1:19" ht="15.7" customHeight="1">
      <c r="A1073" s="2" t="s">
        <v>1346</v>
      </c>
      <c r="B1073" s="35">
        <v>1</v>
      </c>
      <c r="C1073" s="2" t="s">
        <v>1561</v>
      </c>
      <c r="D1073" s="35">
        <v>0.8</v>
      </c>
      <c r="E1073" s="35">
        <v>0.01</v>
      </c>
      <c r="F1073" s="35">
        <v>1860784</v>
      </c>
      <c r="G1073" s="35">
        <v>0.89058244600000003</v>
      </c>
      <c r="H1073" s="35">
        <v>0.94370675900000001</v>
      </c>
      <c r="I1073" s="35">
        <v>990543</v>
      </c>
      <c r="J1073" s="35">
        <v>0.85781415900000002</v>
      </c>
      <c r="K1073" s="35">
        <v>0.92618257299999995</v>
      </c>
      <c r="L1073" s="35">
        <v>870241</v>
      </c>
      <c r="M1073" s="35">
        <v>0.93021827499999998</v>
      </c>
      <c r="N1073" s="35">
        <v>0.96447824000000004</v>
      </c>
      <c r="O1073" s="35">
        <v>6088616</v>
      </c>
      <c r="P1073" s="35">
        <v>0.95617303099999995</v>
      </c>
      <c r="Q1073" s="35">
        <v>0.97784100500000004</v>
      </c>
      <c r="R1073" s="35">
        <v>2.1851880170000002</v>
      </c>
      <c r="S1073" s="37">
        <v>7.3817427000000002</v>
      </c>
    </row>
    <row r="1074" spans="1:19" ht="15.7" customHeight="1">
      <c r="A1074" s="2" t="s">
        <v>1346</v>
      </c>
      <c r="B1074" s="35">
        <v>1</v>
      </c>
      <c r="C1074" s="2" t="s">
        <v>1561</v>
      </c>
      <c r="D1074" s="35">
        <v>0.9</v>
      </c>
      <c r="E1074" s="35">
        <v>0.01</v>
      </c>
      <c r="F1074" s="35">
        <v>1743966</v>
      </c>
      <c r="G1074" s="35">
        <v>0.91436622599999995</v>
      </c>
      <c r="H1074" s="35">
        <v>0.95622498700000003</v>
      </c>
      <c r="I1074" s="35">
        <v>918512</v>
      </c>
      <c r="J1074" s="35">
        <v>0.88362066399999994</v>
      </c>
      <c r="K1074" s="35">
        <v>0.94001099099999996</v>
      </c>
      <c r="L1074" s="35">
        <v>825454</v>
      </c>
      <c r="M1074" s="35">
        <v>0.95050259299999995</v>
      </c>
      <c r="N1074" s="35">
        <v>0.97493722500000002</v>
      </c>
      <c r="O1074" s="35">
        <v>5928094</v>
      </c>
      <c r="P1074" s="35">
        <v>0.96626767199999997</v>
      </c>
      <c r="Q1074" s="35">
        <v>0.98298915200000003</v>
      </c>
      <c r="R1074" s="35">
        <v>1.6813907290000001</v>
      </c>
      <c r="S1074" s="37">
        <v>5.99890086</v>
      </c>
    </row>
    <row r="1075" spans="1:19" ht="15.7" customHeight="1">
      <c r="A1075" s="2" t="s">
        <v>1346</v>
      </c>
      <c r="B1075" s="35">
        <v>1</v>
      </c>
      <c r="C1075" s="2" t="s">
        <v>1561</v>
      </c>
      <c r="D1075" s="35">
        <v>0.95</v>
      </c>
      <c r="E1075" s="35">
        <v>0.01</v>
      </c>
      <c r="F1075" s="35">
        <v>1622794</v>
      </c>
      <c r="G1075" s="35">
        <v>0.929371375</v>
      </c>
      <c r="H1075" s="35">
        <v>0.96403909399999999</v>
      </c>
      <c r="I1075" s="35">
        <v>846702</v>
      </c>
      <c r="J1075" s="35">
        <v>0.900400011</v>
      </c>
      <c r="K1075" s="35">
        <v>0.94889409899999999</v>
      </c>
      <c r="L1075" s="35">
        <v>776092</v>
      </c>
      <c r="M1075" s="35">
        <v>0.96260273799999996</v>
      </c>
      <c r="N1075" s="35">
        <v>0.98112320200000003</v>
      </c>
      <c r="O1075" s="35">
        <v>5744221</v>
      </c>
      <c r="P1075" s="35">
        <v>0.97249042200000002</v>
      </c>
      <c r="Q1075" s="35">
        <v>0.98614928999999996</v>
      </c>
      <c r="R1075" s="35">
        <v>1.371051045</v>
      </c>
      <c r="S1075" s="37">
        <v>5.1105901100000004</v>
      </c>
    </row>
    <row r="1076" spans="1:19" ht="15.7" customHeight="1">
      <c r="A1076" s="2" t="s">
        <v>1346</v>
      </c>
      <c r="B1076" s="35">
        <v>1</v>
      </c>
      <c r="C1076" s="2" t="s">
        <v>1561</v>
      </c>
      <c r="D1076" s="35">
        <v>0.99</v>
      </c>
      <c r="E1076" s="35">
        <v>0.01</v>
      </c>
      <c r="F1076" s="35">
        <v>1362184</v>
      </c>
      <c r="G1076" s="35">
        <v>0.94824229000000004</v>
      </c>
      <c r="H1076" s="35">
        <v>0.97377733099999997</v>
      </c>
      <c r="I1076" s="35">
        <v>709864</v>
      </c>
      <c r="J1076" s="35">
        <v>0.92433724100000003</v>
      </c>
      <c r="K1076" s="35">
        <v>0.96142459000000002</v>
      </c>
      <c r="L1076" s="35">
        <v>652320</v>
      </c>
      <c r="M1076" s="35">
        <v>0.97532519600000001</v>
      </c>
      <c r="N1076" s="35">
        <v>0.98758553900000001</v>
      </c>
      <c r="O1076" s="35">
        <v>5258129</v>
      </c>
      <c r="P1076" s="35">
        <v>0.97994036699999998</v>
      </c>
      <c r="Q1076" s="35">
        <v>0.98991937399999996</v>
      </c>
      <c r="R1076" s="35">
        <v>1.0012597649999999</v>
      </c>
      <c r="S1076" s="37">
        <v>3.8575410400000001</v>
      </c>
    </row>
    <row r="1077" spans="1:19" ht="15.7" customHeight="1">
      <c r="A1077" s="2" t="s">
        <v>1346</v>
      </c>
      <c r="B1077" s="35">
        <v>1</v>
      </c>
      <c r="C1077" s="2" t="s">
        <v>1562</v>
      </c>
      <c r="D1077" s="35">
        <v>0.7</v>
      </c>
      <c r="E1077" s="35">
        <v>0.01</v>
      </c>
      <c r="F1077" s="35">
        <v>759607</v>
      </c>
      <c r="G1077" s="35">
        <v>0.88411753999999998</v>
      </c>
      <c r="H1077" s="35">
        <v>0.94027524699999998</v>
      </c>
      <c r="I1077" s="35">
        <v>399313</v>
      </c>
      <c r="J1077" s="35">
        <v>0.85952996500000001</v>
      </c>
      <c r="K1077" s="35">
        <v>0.92710838900000003</v>
      </c>
      <c r="L1077" s="35">
        <v>360294</v>
      </c>
      <c r="M1077" s="35">
        <v>0.91262096599999998</v>
      </c>
      <c r="N1077" s="35">
        <v>0.95531197300000004</v>
      </c>
      <c r="O1077" s="35">
        <v>2435330</v>
      </c>
      <c r="P1077" s="35">
        <v>0.94828669099999996</v>
      </c>
      <c r="Q1077" s="35">
        <v>0.97380012900000001</v>
      </c>
      <c r="R1077" s="35">
        <v>2.5774474349999998</v>
      </c>
      <c r="S1077" s="37">
        <v>7.2891611000000003</v>
      </c>
    </row>
    <row r="1078" spans="1:19" ht="15.7" customHeight="1">
      <c r="A1078" s="2" t="s">
        <v>1346</v>
      </c>
      <c r="B1078" s="35">
        <v>1</v>
      </c>
      <c r="C1078" s="2" t="s">
        <v>1562</v>
      </c>
      <c r="D1078" s="35">
        <v>0.8</v>
      </c>
      <c r="E1078" s="35">
        <v>0.01</v>
      </c>
      <c r="F1078" s="35">
        <v>733383</v>
      </c>
      <c r="G1078" s="35">
        <v>0.90559922299999995</v>
      </c>
      <c r="H1078" s="35">
        <v>0.95162977199999998</v>
      </c>
      <c r="I1078" s="35">
        <v>383003</v>
      </c>
      <c r="J1078" s="35">
        <v>0.88337017200000001</v>
      </c>
      <c r="K1078" s="35">
        <v>0.93987774300000004</v>
      </c>
      <c r="L1078" s="35">
        <v>350380</v>
      </c>
      <c r="M1078" s="35">
        <v>0.93087159200000003</v>
      </c>
      <c r="N1078" s="35">
        <v>0.96481687000000005</v>
      </c>
      <c r="O1078" s="35">
        <v>2402549</v>
      </c>
      <c r="P1078" s="35">
        <v>0.95739189400000002</v>
      </c>
      <c r="Q1078" s="35">
        <v>0.97846404799999998</v>
      </c>
      <c r="R1078" s="35">
        <v>2.1223834309999998</v>
      </c>
      <c r="S1078" s="37">
        <v>6.0122256800000002</v>
      </c>
    </row>
    <row r="1079" spans="1:19" ht="15.7" customHeight="1">
      <c r="A1079" s="2" t="s">
        <v>1346</v>
      </c>
      <c r="B1079" s="35">
        <v>1</v>
      </c>
      <c r="C1079" s="2" t="s">
        <v>1562</v>
      </c>
      <c r="D1079" s="35">
        <v>0.9</v>
      </c>
      <c r="E1079" s="35">
        <v>0.01</v>
      </c>
      <c r="F1079" s="35">
        <v>687832</v>
      </c>
      <c r="G1079" s="35">
        <v>0.929920619</v>
      </c>
      <c r="H1079" s="35">
        <v>0.96432391799999995</v>
      </c>
      <c r="I1079" s="35">
        <v>355205</v>
      </c>
      <c r="J1079" s="35">
        <v>0.911213461</v>
      </c>
      <c r="K1079" s="35">
        <v>0.95457501600000005</v>
      </c>
      <c r="L1079" s="35">
        <v>332627</v>
      </c>
      <c r="M1079" s="35">
        <v>0.95054084000000005</v>
      </c>
      <c r="N1079" s="35">
        <v>0.97495684000000005</v>
      </c>
      <c r="O1079" s="35">
        <v>2340411</v>
      </c>
      <c r="P1079" s="35">
        <v>0.96692493000000002</v>
      </c>
      <c r="Q1079" s="35">
        <v>0.98332341099999998</v>
      </c>
      <c r="R1079" s="35">
        <v>1.6479893699999999</v>
      </c>
      <c r="S1079" s="37">
        <v>4.5424984100000003</v>
      </c>
    </row>
    <row r="1080" spans="1:19" ht="15.7" customHeight="1">
      <c r="A1080" s="2" t="s">
        <v>1346</v>
      </c>
      <c r="B1080" s="35">
        <v>1</v>
      </c>
      <c r="C1080" s="2" t="s">
        <v>1562</v>
      </c>
      <c r="D1080" s="35">
        <v>0.95</v>
      </c>
      <c r="E1080" s="35">
        <v>0.01</v>
      </c>
      <c r="F1080" s="35">
        <v>640940</v>
      </c>
      <c r="G1080" s="35">
        <v>0.94582303099999998</v>
      </c>
      <c r="H1080" s="35">
        <v>0.972534334</v>
      </c>
      <c r="I1080" s="35">
        <v>327794</v>
      </c>
      <c r="J1080" s="35">
        <v>0.93009053600000002</v>
      </c>
      <c r="K1080" s="35">
        <v>0.96441201600000004</v>
      </c>
      <c r="L1080" s="35">
        <v>313146</v>
      </c>
      <c r="M1080" s="35">
        <v>0.96272293499999995</v>
      </c>
      <c r="N1080" s="35">
        <v>0.98118445499999996</v>
      </c>
      <c r="O1080" s="35">
        <v>2268878</v>
      </c>
      <c r="P1080" s="35">
        <v>0.972915741</v>
      </c>
      <c r="Q1080" s="35">
        <v>0.98636491299999995</v>
      </c>
      <c r="R1080" s="35">
        <v>1.3498277990000001</v>
      </c>
      <c r="S1080" s="37">
        <v>3.55879843</v>
      </c>
    </row>
    <row r="1081" spans="1:19" ht="15.7" customHeight="1">
      <c r="A1081" s="2" t="s">
        <v>1346</v>
      </c>
      <c r="B1081" s="35">
        <v>1</v>
      </c>
      <c r="C1081" s="2" t="s">
        <v>1562</v>
      </c>
      <c r="D1081" s="35">
        <v>0.99</v>
      </c>
      <c r="E1081" s="35">
        <v>0.01</v>
      </c>
      <c r="F1081" s="35">
        <v>539438</v>
      </c>
      <c r="G1081" s="35">
        <v>0.96544800900000005</v>
      </c>
      <c r="H1081" s="35">
        <v>0.98257213899999996</v>
      </c>
      <c r="I1081" s="35">
        <v>275787</v>
      </c>
      <c r="J1081" s="35">
        <v>0.95626558299999997</v>
      </c>
      <c r="K1081" s="35">
        <v>0.97788832800000003</v>
      </c>
      <c r="L1081" s="35">
        <v>263651</v>
      </c>
      <c r="M1081" s="35">
        <v>0.97519536500000004</v>
      </c>
      <c r="N1081" s="35">
        <v>0.98751980500000003</v>
      </c>
      <c r="O1081" s="35">
        <v>2079022</v>
      </c>
      <c r="P1081" s="35">
        <v>0.98012261000000001</v>
      </c>
      <c r="Q1081" s="35">
        <v>0.990011419</v>
      </c>
      <c r="R1081" s="35">
        <v>0.992304721</v>
      </c>
      <c r="S1081" s="37">
        <v>2.21116717</v>
      </c>
    </row>
    <row r="1082" spans="1:19" ht="15.7" customHeight="1">
      <c r="A1082" s="2" t="s">
        <v>1346</v>
      </c>
      <c r="B1082" s="35">
        <v>2</v>
      </c>
      <c r="C1082" s="2" t="s">
        <v>1561</v>
      </c>
      <c r="D1082" s="35">
        <v>0.7</v>
      </c>
      <c r="E1082" s="35">
        <v>0.01</v>
      </c>
      <c r="F1082" s="35">
        <v>2055093</v>
      </c>
      <c r="G1082" s="35">
        <v>0.92092694500000005</v>
      </c>
      <c r="H1082" s="35">
        <v>0.95964938700000002</v>
      </c>
      <c r="I1082" s="35">
        <v>1120193</v>
      </c>
      <c r="J1082" s="35">
        <v>0.90395679200000001</v>
      </c>
      <c r="K1082" s="35">
        <v>0.95076642300000003</v>
      </c>
      <c r="L1082" s="35">
        <v>934900</v>
      </c>
      <c r="M1082" s="35">
        <v>0.94189738700000003</v>
      </c>
      <c r="N1082" s="35">
        <v>0.97051398099999997</v>
      </c>
      <c r="O1082" s="35">
        <v>6280998</v>
      </c>
      <c r="P1082" s="35">
        <v>0.956948939</v>
      </c>
      <c r="Q1082" s="35">
        <v>0.97823766999999995</v>
      </c>
      <c r="R1082" s="35">
        <v>2.162077037</v>
      </c>
      <c r="S1082" s="37">
        <v>4.9233576599999997</v>
      </c>
    </row>
    <row r="1083" spans="1:19" ht="15.7" customHeight="1">
      <c r="A1083" s="2" t="s">
        <v>1346</v>
      </c>
      <c r="B1083" s="35">
        <v>2</v>
      </c>
      <c r="C1083" s="2" t="s">
        <v>1561</v>
      </c>
      <c r="D1083" s="35">
        <v>0.8</v>
      </c>
      <c r="E1083" s="35">
        <v>0.01</v>
      </c>
      <c r="F1083" s="35">
        <v>2019033</v>
      </c>
      <c r="G1083" s="35">
        <v>0.93273938499999998</v>
      </c>
      <c r="H1083" s="35">
        <v>0.96578433699999999</v>
      </c>
      <c r="I1083" s="35">
        <v>1098485</v>
      </c>
      <c r="J1083" s="35">
        <v>0.91667811300000002</v>
      </c>
      <c r="K1083" s="35">
        <v>0.95743308599999999</v>
      </c>
      <c r="L1083" s="35">
        <v>920548</v>
      </c>
      <c r="M1083" s="35">
        <v>0.95246375599999999</v>
      </c>
      <c r="N1083" s="35">
        <v>0.97594249600000005</v>
      </c>
      <c r="O1083" s="35">
        <v>6230760</v>
      </c>
      <c r="P1083" s="35">
        <v>0.96271968699999999</v>
      </c>
      <c r="Q1083" s="35">
        <v>0.98118280000000002</v>
      </c>
      <c r="R1083" s="35">
        <v>1.8710576029999999</v>
      </c>
      <c r="S1083" s="37">
        <v>4.2566914499999999</v>
      </c>
    </row>
    <row r="1084" spans="1:19" ht="15.7" customHeight="1">
      <c r="A1084" s="2" t="s">
        <v>1346</v>
      </c>
      <c r="B1084" s="35">
        <v>2</v>
      </c>
      <c r="C1084" s="2" t="s">
        <v>1561</v>
      </c>
      <c r="D1084" s="35">
        <v>0.9</v>
      </c>
      <c r="E1084" s="35">
        <v>0.01</v>
      </c>
      <c r="F1084" s="35">
        <v>1953293</v>
      </c>
      <c r="G1084" s="35">
        <v>0.94621834900000001</v>
      </c>
      <c r="H1084" s="35">
        <v>0.97273755399999995</v>
      </c>
      <c r="I1084" s="35">
        <v>1059162</v>
      </c>
      <c r="J1084" s="35">
        <v>0.93140523799999997</v>
      </c>
      <c r="K1084" s="35">
        <v>0.96509338300000003</v>
      </c>
      <c r="L1084" s="35">
        <v>894131</v>
      </c>
      <c r="M1084" s="35">
        <v>0.96422734700000001</v>
      </c>
      <c r="N1084" s="35">
        <v>0.98195078700000005</v>
      </c>
      <c r="O1084" s="35">
        <v>6135729</v>
      </c>
      <c r="P1084" s="35">
        <v>0.96918181400000003</v>
      </c>
      <c r="Q1084" s="35">
        <v>0.98447032199999995</v>
      </c>
      <c r="R1084" s="35">
        <v>1.5456380830000001</v>
      </c>
      <c r="S1084" s="37">
        <v>3.4906617099999999</v>
      </c>
    </row>
    <row r="1085" spans="1:19" ht="15.7" customHeight="1">
      <c r="A1085" s="2" t="s">
        <v>1346</v>
      </c>
      <c r="B1085" s="35">
        <v>2</v>
      </c>
      <c r="C1085" s="2" t="s">
        <v>1561</v>
      </c>
      <c r="D1085" s="35">
        <v>0.95</v>
      </c>
      <c r="E1085" s="35">
        <v>0.01</v>
      </c>
      <c r="F1085" s="35">
        <v>1880135</v>
      </c>
      <c r="G1085" s="35">
        <v>0.95507098899999998</v>
      </c>
      <c r="H1085" s="35">
        <v>0.97727733500000002</v>
      </c>
      <c r="I1085" s="35">
        <v>1016584</v>
      </c>
      <c r="J1085" s="35">
        <v>0.94123899099999997</v>
      </c>
      <c r="K1085" s="35">
        <v>0.97017472199999999</v>
      </c>
      <c r="L1085" s="35">
        <v>863551</v>
      </c>
      <c r="M1085" s="35">
        <v>0.97174852300000003</v>
      </c>
      <c r="N1085" s="35">
        <v>0.98577305800000004</v>
      </c>
      <c r="O1085" s="35">
        <v>6025846</v>
      </c>
      <c r="P1085" s="35">
        <v>0.97352429399999996</v>
      </c>
      <c r="Q1085" s="35">
        <v>0.98667334699999998</v>
      </c>
      <c r="R1085" s="35">
        <v>1.3272850949999999</v>
      </c>
      <c r="S1085" s="37">
        <v>2.9825278000000002</v>
      </c>
    </row>
    <row r="1086" spans="1:19" ht="15.7" customHeight="1">
      <c r="A1086" s="2" t="s">
        <v>1346</v>
      </c>
      <c r="B1086" s="35">
        <v>2</v>
      </c>
      <c r="C1086" s="2" t="s">
        <v>1561</v>
      </c>
      <c r="D1086" s="35">
        <v>0.99</v>
      </c>
      <c r="E1086" s="35">
        <v>0.01</v>
      </c>
      <c r="F1086" s="35">
        <v>1717474</v>
      </c>
      <c r="G1086" s="35">
        <v>0.96606448899999997</v>
      </c>
      <c r="H1086" s="35">
        <v>0.98288579600000003</v>
      </c>
      <c r="I1086" s="35">
        <v>935038</v>
      </c>
      <c r="J1086" s="35">
        <v>0.95465498699999995</v>
      </c>
      <c r="K1086" s="35">
        <v>0.97706447399999996</v>
      </c>
      <c r="L1086" s="35">
        <v>782436</v>
      </c>
      <c r="M1086" s="35">
        <v>0.97996953899999995</v>
      </c>
      <c r="N1086" s="35">
        <v>0.98993410900000001</v>
      </c>
      <c r="O1086" s="35">
        <v>5727956</v>
      </c>
      <c r="P1086" s="35">
        <v>0.97896945400000002</v>
      </c>
      <c r="Q1086" s="35">
        <v>0.98942885300000005</v>
      </c>
      <c r="R1086" s="35">
        <v>1.054192075</v>
      </c>
      <c r="S1086" s="37">
        <v>2.2935525800000001</v>
      </c>
    </row>
    <row r="1087" spans="1:19" ht="15.7" customHeight="1">
      <c r="A1087" s="2" t="s">
        <v>1346</v>
      </c>
      <c r="B1087" s="35">
        <v>2</v>
      </c>
      <c r="C1087" s="2" t="s">
        <v>1562</v>
      </c>
      <c r="D1087" s="35">
        <v>0.7</v>
      </c>
      <c r="E1087" s="35">
        <v>0.01</v>
      </c>
      <c r="F1087" s="35">
        <v>808681</v>
      </c>
      <c r="G1087" s="35">
        <v>0.93382047000000001</v>
      </c>
      <c r="H1087" s="35">
        <v>0.96634386699999997</v>
      </c>
      <c r="I1087" s="35">
        <v>432788</v>
      </c>
      <c r="J1087" s="35">
        <v>0.92622855599999998</v>
      </c>
      <c r="K1087" s="35">
        <v>0.96240768700000001</v>
      </c>
      <c r="L1087" s="35">
        <v>375893</v>
      </c>
      <c r="M1087" s="35">
        <v>0.94267766799999997</v>
      </c>
      <c r="N1087" s="35">
        <v>0.97091589099999998</v>
      </c>
      <c r="O1087" s="35">
        <v>2478229</v>
      </c>
      <c r="P1087" s="35">
        <v>0.95880469599999996</v>
      </c>
      <c r="Q1087" s="35">
        <v>0.97918573099999995</v>
      </c>
      <c r="R1087" s="35">
        <v>2.0685417350000002</v>
      </c>
      <c r="S1087" s="37">
        <v>3.7592313000000002</v>
      </c>
    </row>
    <row r="1088" spans="1:19" ht="15.7" customHeight="1">
      <c r="A1088" s="2" t="s">
        <v>1346</v>
      </c>
      <c r="B1088" s="35">
        <v>2</v>
      </c>
      <c r="C1088" s="2" t="s">
        <v>1562</v>
      </c>
      <c r="D1088" s="35">
        <v>0.8</v>
      </c>
      <c r="E1088" s="35">
        <v>0.01</v>
      </c>
      <c r="F1088" s="35">
        <v>794836</v>
      </c>
      <c r="G1088" s="35">
        <v>0.94596476299999999</v>
      </c>
      <c r="H1088" s="35">
        <v>0.97260719900000003</v>
      </c>
      <c r="I1088" s="35">
        <v>424571</v>
      </c>
      <c r="J1088" s="35">
        <v>0.93980490900000002</v>
      </c>
      <c r="K1088" s="35">
        <v>0.96943535599999997</v>
      </c>
      <c r="L1088" s="35">
        <v>370265</v>
      </c>
      <c r="M1088" s="35">
        <v>0.953102899</v>
      </c>
      <c r="N1088" s="35">
        <v>0.97626988999999997</v>
      </c>
      <c r="O1088" s="35">
        <v>2459382</v>
      </c>
      <c r="P1088" s="35">
        <v>0.96409634300000002</v>
      </c>
      <c r="Q1088" s="35">
        <v>0.98188407799999999</v>
      </c>
      <c r="R1088" s="35">
        <v>1.802300719</v>
      </c>
      <c r="S1088" s="37">
        <v>3.05646445</v>
      </c>
    </row>
    <row r="1089" spans="1:19" ht="15.7" customHeight="1">
      <c r="A1089" s="2" t="s">
        <v>1346</v>
      </c>
      <c r="B1089" s="35">
        <v>2</v>
      </c>
      <c r="C1089" s="2" t="s">
        <v>1562</v>
      </c>
      <c r="D1089" s="35">
        <v>0.9</v>
      </c>
      <c r="E1089" s="35">
        <v>0.01</v>
      </c>
      <c r="F1089" s="35">
        <v>769283</v>
      </c>
      <c r="G1089" s="35">
        <v>0.95921593100000002</v>
      </c>
      <c r="H1089" s="35">
        <v>0.97939569699999995</v>
      </c>
      <c r="I1089" s="35">
        <v>409642</v>
      </c>
      <c r="J1089" s="35">
        <v>0.95468185800000005</v>
      </c>
      <c r="K1089" s="35">
        <v>0.97707822499999997</v>
      </c>
      <c r="L1089" s="35">
        <v>359641</v>
      </c>
      <c r="M1089" s="35">
        <v>0.96441983899999995</v>
      </c>
      <c r="N1089" s="35">
        <v>0.98204879599999995</v>
      </c>
      <c r="O1089" s="35">
        <v>2423265</v>
      </c>
      <c r="P1089" s="35">
        <v>0.97015678699999996</v>
      </c>
      <c r="Q1089" s="35">
        <v>0.98496537299999998</v>
      </c>
      <c r="R1089" s="35">
        <v>1.497537098</v>
      </c>
      <c r="S1089" s="37">
        <v>2.2921775000000002</v>
      </c>
    </row>
    <row r="1090" spans="1:19" ht="15.7" customHeight="1">
      <c r="A1090" s="2" t="s">
        <v>1346</v>
      </c>
      <c r="B1090" s="35">
        <v>2</v>
      </c>
      <c r="C1090" s="2" t="s">
        <v>1562</v>
      </c>
      <c r="D1090" s="35">
        <v>0.95</v>
      </c>
      <c r="E1090" s="35">
        <v>0.01</v>
      </c>
      <c r="F1090" s="35">
        <v>740962</v>
      </c>
      <c r="G1090" s="35">
        <v>0.96788876999999995</v>
      </c>
      <c r="H1090" s="35">
        <v>0.98381338200000001</v>
      </c>
      <c r="I1090" s="35">
        <v>393643</v>
      </c>
      <c r="J1090" s="35">
        <v>0.96448496800000005</v>
      </c>
      <c r="K1090" s="35">
        <v>0.98208195600000003</v>
      </c>
      <c r="L1090" s="35">
        <v>347319</v>
      </c>
      <c r="M1090" s="35">
        <v>0.97176838700000001</v>
      </c>
      <c r="N1090" s="35">
        <v>0.98578313399999995</v>
      </c>
      <c r="O1090" s="35">
        <v>2381147</v>
      </c>
      <c r="P1090" s="35">
        <v>0.97410974500000003</v>
      </c>
      <c r="Q1090" s="35">
        <v>0.98696998199999997</v>
      </c>
      <c r="R1090" s="35">
        <v>1.29837884</v>
      </c>
      <c r="S1090" s="37">
        <v>1.7918044</v>
      </c>
    </row>
    <row r="1091" spans="1:19" ht="15.7" customHeight="1">
      <c r="A1091" s="2" t="s">
        <v>1346</v>
      </c>
      <c r="B1091" s="35">
        <v>2</v>
      </c>
      <c r="C1091" s="2" t="s">
        <v>1562</v>
      </c>
      <c r="D1091" s="35">
        <v>0.99</v>
      </c>
      <c r="E1091" s="35">
        <v>0.01</v>
      </c>
      <c r="F1091" s="35">
        <v>678202</v>
      </c>
      <c r="G1091" s="35">
        <v>0.97881228799999997</v>
      </c>
      <c r="H1091" s="35">
        <v>0.98934942699999995</v>
      </c>
      <c r="I1091" s="35">
        <v>362531</v>
      </c>
      <c r="J1091" s="35">
        <v>0.97817541100000005</v>
      </c>
      <c r="K1091" s="35">
        <v>0.98902750800000006</v>
      </c>
      <c r="L1091" s="35">
        <v>315671</v>
      </c>
      <c r="M1091" s="35">
        <v>0.979544474</v>
      </c>
      <c r="N1091" s="35">
        <v>0.98971939200000003</v>
      </c>
      <c r="O1091" s="35">
        <v>2266941</v>
      </c>
      <c r="P1091" s="35">
        <v>0.979208949</v>
      </c>
      <c r="Q1091" s="35">
        <v>0.989549872</v>
      </c>
      <c r="R1091" s="35">
        <v>1.0422914430000001</v>
      </c>
      <c r="S1091" s="37">
        <v>1.09724924</v>
      </c>
    </row>
    <row r="1092" spans="1:19" ht="15.7" customHeight="1">
      <c r="A1092" s="2" t="s">
        <v>1346</v>
      </c>
      <c r="B1092" s="35">
        <v>4</v>
      </c>
      <c r="C1092" s="2" t="s">
        <v>1561</v>
      </c>
      <c r="D1092" s="35">
        <v>0.7</v>
      </c>
      <c r="E1092" s="35">
        <v>0.01</v>
      </c>
      <c r="F1092" s="35">
        <v>2137763</v>
      </c>
      <c r="G1092" s="35">
        <v>0.95698193099999995</v>
      </c>
      <c r="H1092" s="35">
        <v>0.97825453299999998</v>
      </c>
      <c r="I1092" s="35">
        <v>1177056</v>
      </c>
      <c r="J1092" s="35">
        <v>0.95089739100000004</v>
      </c>
      <c r="K1092" s="35">
        <v>0.97513967800000001</v>
      </c>
      <c r="L1092" s="35">
        <v>960707</v>
      </c>
      <c r="M1092" s="35">
        <v>0.96451663499999996</v>
      </c>
      <c r="N1092" s="35">
        <v>0.98209807800000004</v>
      </c>
      <c r="O1092" s="35">
        <v>6353749</v>
      </c>
      <c r="P1092" s="35">
        <v>0.96574169399999998</v>
      </c>
      <c r="Q1092" s="35">
        <v>0.98272157500000001</v>
      </c>
      <c r="R1092" s="35">
        <v>1.7256385110000001</v>
      </c>
      <c r="S1092" s="37">
        <v>2.4860322199999998</v>
      </c>
    </row>
    <row r="1093" spans="1:19" ht="15.7" customHeight="1">
      <c r="A1093" s="2" t="s">
        <v>1346</v>
      </c>
      <c r="B1093" s="35">
        <v>4</v>
      </c>
      <c r="C1093" s="2" t="s">
        <v>1561</v>
      </c>
      <c r="D1093" s="35">
        <v>0.8</v>
      </c>
      <c r="E1093" s="35">
        <v>0.01</v>
      </c>
      <c r="F1093" s="35">
        <v>2121431</v>
      </c>
      <c r="G1093" s="35">
        <v>0.96277843699999999</v>
      </c>
      <c r="H1093" s="35">
        <v>0.98121273799999997</v>
      </c>
      <c r="I1093" s="35">
        <v>1168236</v>
      </c>
      <c r="J1093" s="35">
        <v>0.95675524499999998</v>
      </c>
      <c r="K1093" s="35">
        <v>0.97813866299999996</v>
      </c>
      <c r="L1093" s="35">
        <v>953195</v>
      </c>
      <c r="M1093" s="35">
        <v>0.970238355</v>
      </c>
      <c r="N1093" s="35">
        <v>0.985006779</v>
      </c>
      <c r="O1093" s="35">
        <v>6325623</v>
      </c>
      <c r="P1093" s="35">
        <v>0.96930687299999996</v>
      </c>
      <c r="Q1093" s="35">
        <v>0.98453383500000002</v>
      </c>
      <c r="R1093" s="35">
        <v>1.5448235889999999</v>
      </c>
      <c r="S1093" s="37">
        <v>2.1861336699999998</v>
      </c>
    </row>
    <row r="1094" spans="1:19" ht="15.7" customHeight="1">
      <c r="A1094" s="2" t="s">
        <v>1346</v>
      </c>
      <c r="B1094" s="35">
        <v>4</v>
      </c>
      <c r="C1094" s="2" t="s">
        <v>1561</v>
      </c>
      <c r="D1094" s="35">
        <v>0.9</v>
      </c>
      <c r="E1094" s="35">
        <v>0.01</v>
      </c>
      <c r="F1094" s="35">
        <v>2091324</v>
      </c>
      <c r="G1094" s="35">
        <v>0.96927298699999997</v>
      </c>
      <c r="H1094" s="35">
        <v>0.98451662600000001</v>
      </c>
      <c r="I1094" s="35">
        <v>1152301</v>
      </c>
      <c r="J1094" s="35">
        <v>0.96346760399999998</v>
      </c>
      <c r="K1094" s="35">
        <v>0.98156385700000004</v>
      </c>
      <c r="L1094" s="35">
        <v>939023</v>
      </c>
      <c r="M1094" s="35">
        <v>0.97646891400000002</v>
      </c>
      <c r="N1094" s="35">
        <v>0.98816441600000005</v>
      </c>
      <c r="O1094" s="35">
        <v>6272972</v>
      </c>
      <c r="P1094" s="35">
        <v>0.97331939700000003</v>
      </c>
      <c r="Q1094" s="35">
        <v>0.98656951000000004</v>
      </c>
      <c r="R1094" s="35">
        <v>1.341730149</v>
      </c>
      <c r="S1094" s="37">
        <v>1.84361435</v>
      </c>
    </row>
    <row r="1095" spans="1:19" ht="15.7" customHeight="1">
      <c r="A1095" s="2" t="s">
        <v>1346</v>
      </c>
      <c r="B1095" s="35">
        <v>4</v>
      </c>
      <c r="C1095" s="2" t="s">
        <v>1561</v>
      </c>
      <c r="D1095" s="35">
        <v>0.95</v>
      </c>
      <c r="E1095" s="35">
        <v>0.01</v>
      </c>
      <c r="F1095" s="35">
        <v>2055780</v>
      </c>
      <c r="G1095" s="35">
        <v>0.97373805000000002</v>
      </c>
      <c r="H1095" s="35">
        <v>0.98678166300000003</v>
      </c>
      <c r="I1095" s="35">
        <v>1133405</v>
      </c>
      <c r="J1095" s="35">
        <v>0.96820783399999999</v>
      </c>
      <c r="K1095" s="35">
        <v>0.98397552499999996</v>
      </c>
      <c r="L1095" s="35">
        <v>922375</v>
      </c>
      <c r="M1095" s="35">
        <v>0.98059864799999996</v>
      </c>
      <c r="N1095" s="35">
        <v>0.99025180999999995</v>
      </c>
      <c r="O1095" s="35">
        <v>6211764</v>
      </c>
      <c r="P1095" s="35">
        <v>0.976151616</v>
      </c>
      <c r="Q1095" s="35">
        <v>0.98800385400000001</v>
      </c>
      <c r="R1095" s="35">
        <v>1.1985774090000001</v>
      </c>
      <c r="S1095" s="37">
        <v>1.60244751</v>
      </c>
    </row>
    <row r="1096" spans="1:19" ht="15.7" customHeight="1">
      <c r="A1096" s="2" t="s">
        <v>1346</v>
      </c>
      <c r="B1096" s="35">
        <v>4</v>
      </c>
      <c r="C1096" s="2" t="s">
        <v>1561</v>
      </c>
      <c r="D1096" s="35">
        <v>0.99</v>
      </c>
      <c r="E1096" s="35">
        <v>0.01</v>
      </c>
      <c r="F1096" s="35">
        <v>1978460</v>
      </c>
      <c r="G1096" s="35">
        <v>0.97942889</v>
      </c>
      <c r="H1096" s="35">
        <v>0.98966099699999999</v>
      </c>
      <c r="I1096" s="35">
        <v>1100499</v>
      </c>
      <c r="J1096" s="35">
        <v>0.97457438500000004</v>
      </c>
      <c r="K1096" s="35">
        <v>0.98720534100000001</v>
      </c>
      <c r="L1096" s="35">
        <v>877961</v>
      </c>
      <c r="M1096" s="35">
        <v>0.98556527199999999</v>
      </c>
      <c r="N1096" s="35">
        <v>0.99275640099999996</v>
      </c>
      <c r="O1096" s="35">
        <v>6048177</v>
      </c>
      <c r="P1096" s="35">
        <v>0.97976950399999996</v>
      </c>
      <c r="Q1096" s="35">
        <v>0.98983306900000001</v>
      </c>
      <c r="R1096" s="35">
        <v>1.016077543</v>
      </c>
      <c r="S1096" s="37">
        <v>1.27946593</v>
      </c>
    </row>
    <row r="1097" spans="1:19" ht="15.7" customHeight="1">
      <c r="A1097" s="2" t="s">
        <v>1346</v>
      </c>
      <c r="B1097" s="35">
        <v>4</v>
      </c>
      <c r="C1097" s="2" t="s">
        <v>1562</v>
      </c>
      <c r="D1097" s="35">
        <v>0.7</v>
      </c>
      <c r="E1097" s="35">
        <v>0.01</v>
      </c>
      <c r="F1097" s="35">
        <v>840469</v>
      </c>
      <c r="G1097" s="35">
        <v>0.96808861599999996</v>
      </c>
      <c r="H1097" s="35">
        <v>0.98391494400000001</v>
      </c>
      <c r="I1097" s="35">
        <v>454120</v>
      </c>
      <c r="J1097" s="35">
        <v>0.97106535900000002</v>
      </c>
      <c r="K1097" s="35">
        <v>0.98542648600000005</v>
      </c>
      <c r="L1097" s="35">
        <v>386349</v>
      </c>
      <c r="M1097" s="35">
        <v>0.96460717799999995</v>
      </c>
      <c r="N1097" s="35">
        <v>0.98214417399999998</v>
      </c>
      <c r="O1097" s="35">
        <v>2507919</v>
      </c>
      <c r="P1097" s="35">
        <v>0.96784368799999998</v>
      </c>
      <c r="Q1097" s="35">
        <v>0.983790469</v>
      </c>
      <c r="R1097" s="35">
        <v>1.6184831420000001</v>
      </c>
      <c r="S1097" s="37">
        <v>1.45735142</v>
      </c>
    </row>
    <row r="1098" spans="1:19" ht="15.7" customHeight="1">
      <c r="A1098" s="2" t="s">
        <v>1346</v>
      </c>
      <c r="B1098" s="35">
        <v>4</v>
      </c>
      <c r="C1098" s="2" t="s">
        <v>1562</v>
      </c>
      <c r="D1098" s="35">
        <v>0.8</v>
      </c>
      <c r="E1098" s="35">
        <v>0.01</v>
      </c>
      <c r="F1098" s="35">
        <v>834353</v>
      </c>
      <c r="G1098" s="35">
        <v>0.97356876800000003</v>
      </c>
      <c r="H1098" s="35">
        <v>0.98669588399999997</v>
      </c>
      <c r="I1098" s="35">
        <v>450962</v>
      </c>
      <c r="J1098" s="35">
        <v>0.97649170699999999</v>
      </c>
      <c r="K1098" s="35">
        <v>0.98817595000000003</v>
      </c>
      <c r="L1098" s="35">
        <v>383391</v>
      </c>
      <c r="M1098" s="35">
        <v>0.97014744100000005</v>
      </c>
      <c r="N1098" s="35">
        <v>0.98496062900000003</v>
      </c>
      <c r="O1098" s="35">
        <v>2498128</v>
      </c>
      <c r="P1098" s="35">
        <v>0.97084163499999998</v>
      </c>
      <c r="Q1098" s="35">
        <v>0.98531296300000004</v>
      </c>
      <c r="R1098" s="35">
        <v>1.4664884899999999</v>
      </c>
      <c r="S1098" s="37">
        <v>1.1824050399999999</v>
      </c>
    </row>
    <row r="1099" spans="1:19" ht="15.7" customHeight="1">
      <c r="A1099" s="2" t="s">
        <v>1346</v>
      </c>
      <c r="B1099" s="35">
        <v>4</v>
      </c>
      <c r="C1099" s="2" t="s">
        <v>1562</v>
      </c>
      <c r="D1099" s="35">
        <v>0.9</v>
      </c>
      <c r="E1099" s="35">
        <v>0.01</v>
      </c>
      <c r="F1099" s="35">
        <v>822740</v>
      </c>
      <c r="G1099" s="35">
        <v>0.97979934700000004</v>
      </c>
      <c r="H1099" s="35">
        <v>0.98984814300000001</v>
      </c>
      <c r="I1099" s="35">
        <v>445006</v>
      </c>
      <c r="J1099" s="35">
        <v>0.98246352199999998</v>
      </c>
      <c r="K1099" s="35">
        <v>0.99119297900000003</v>
      </c>
      <c r="L1099" s="35">
        <v>377734</v>
      </c>
      <c r="M1099" s="35">
        <v>0.97667457899999999</v>
      </c>
      <c r="N1099" s="35">
        <v>0.98826847500000004</v>
      </c>
      <c r="O1099" s="35">
        <v>2479219</v>
      </c>
      <c r="P1099" s="35">
        <v>0.97438261400000004</v>
      </c>
      <c r="Q1099" s="35">
        <v>0.98710820799999999</v>
      </c>
      <c r="R1099" s="35">
        <v>1.2877250440000001</v>
      </c>
      <c r="S1099" s="37">
        <v>0.88070207</v>
      </c>
    </row>
    <row r="1100" spans="1:19" ht="15.7" customHeight="1">
      <c r="A1100" s="2" t="s">
        <v>1346</v>
      </c>
      <c r="B1100" s="35">
        <v>4</v>
      </c>
      <c r="C1100" s="2" t="s">
        <v>1562</v>
      </c>
      <c r="D1100" s="35">
        <v>0.95</v>
      </c>
      <c r="E1100" s="35">
        <v>0.01</v>
      </c>
      <c r="F1100" s="35">
        <v>809289</v>
      </c>
      <c r="G1100" s="35">
        <v>0.98391088500000001</v>
      </c>
      <c r="H1100" s="35">
        <v>0.99192282200000004</v>
      </c>
      <c r="I1100" s="35">
        <v>438115</v>
      </c>
      <c r="J1100" s="35">
        <v>0.98666802099999995</v>
      </c>
      <c r="K1100" s="35">
        <v>0.99331164299999997</v>
      </c>
      <c r="L1100" s="35">
        <v>371174</v>
      </c>
      <c r="M1100" s="35">
        <v>0.98067134600000005</v>
      </c>
      <c r="N1100" s="35">
        <v>0.99028851600000001</v>
      </c>
      <c r="O1100" s="35">
        <v>2456888</v>
      </c>
      <c r="P1100" s="35">
        <v>0.97683661099999997</v>
      </c>
      <c r="Q1100" s="35">
        <v>0.98835044999999999</v>
      </c>
      <c r="R1100" s="35">
        <v>1.1638815360000001</v>
      </c>
      <c r="S1100" s="37">
        <v>0.66883566000000005</v>
      </c>
    </row>
    <row r="1101" spans="1:19" ht="15.7" customHeight="1">
      <c r="A1101" s="2" t="s">
        <v>1346</v>
      </c>
      <c r="B1101" s="35">
        <v>4</v>
      </c>
      <c r="C1101" s="2" t="s">
        <v>1562</v>
      </c>
      <c r="D1101" s="35">
        <v>0.99</v>
      </c>
      <c r="E1101" s="35">
        <v>0.01</v>
      </c>
      <c r="F1101" s="35">
        <v>779485</v>
      </c>
      <c r="G1101" s="35">
        <v>0.98907789199999996</v>
      </c>
      <c r="H1101" s="35">
        <v>0.99452395299999996</v>
      </c>
      <c r="I1101" s="35">
        <v>425671</v>
      </c>
      <c r="J1101" s="35">
        <v>0.99180491100000001</v>
      </c>
      <c r="K1101" s="35">
        <v>0.99589402599999999</v>
      </c>
      <c r="L1101" s="35">
        <v>353814</v>
      </c>
      <c r="M1101" s="35">
        <v>0.98581191499999998</v>
      </c>
      <c r="N1101" s="35">
        <v>0.99288061500000002</v>
      </c>
      <c r="O1101" s="35">
        <v>2395808</v>
      </c>
      <c r="P1101" s="35">
        <v>0.98012112600000001</v>
      </c>
      <c r="Q1101" s="35">
        <v>0.99001066999999998</v>
      </c>
      <c r="R1101" s="35">
        <v>0.99827848799999996</v>
      </c>
      <c r="S1101" s="37">
        <v>0.41059739000000001</v>
      </c>
    </row>
    <row r="1102" spans="1:19" ht="15.7" customHeight="1">
      <c r="A1102" s="2" t="s">
        <v>1346</v>
      </c>
      <c r="B1102" s="35">
        <v>0.1</v>
      </c>
      <c r="C1102" s="2" t="s">
        <v>1561</v>
      </c>
      <c r="D1102" s="35">
        <v>0.7</v>
      </c>
      <c r="E1102" s="35">
        <v>0.05</v>
      </c>
      <c r="F1102" s="35">
        <v>952517</v>
      </c>
      <c r="G1102" s="35">
        <v>0.55745466099999996</v>
      </c>
      <c r="H1102" s="35">
        <v>0.74662886399999995</v>
      </c>
      <c r="I1102" s="35">
        <v>406016</v>
      </c>
      <c r="J1102" s="35">
        <v>0.39071232500000003</v>
      </c>
      <c r="K1102" s="35">
        <v>0.62506985599999998</v>
      </c>
      <c r="L1102" s="35">
        <v>546501</v>
      </c>
      <c r="M1102" s="35">
        <v>0.76164088200000002</v>
      </c>
      <c r="N1102" s="35">
        <v>0.87272039099999998</v>
      </c>
      <c r="O1102" s="35">
        <v>2683906</v>
      </c>
      <c r="P1102" s="35">
        <v>0.86370750200000002</v>
      </c>
      <c r="Q1102" s="35">
        <v>0.92935865100000004</v>
      </c>
      <c r="R1102" s="35">
        <v>6.4549723849999996</v>
      </c>
      <c r="S1102" s="37">
        <v>37.4930144</v>
      </c>
    </row>
    <row r="1103" spans="1:19" ht="15.7" customHeight="1">
      <c r="A1103" s="2" t="s">
        <v>1346</v>
      </c>
      <c r="B1103" s="35">
        <v>0.1</v>
      </c>
      <c r="C1103" s="2" t="s">
        <v>1561</v>
      </c>
      <c r="D1103" s="35">
        <v>0.8</v>
      </c>
      <c r="E1103" s="35">
        <v>0.05</v>
      </c>
      <c r="F1103" s="35">
        <v>776933</v>
      </c>
      <c r="G1103" s="35">
        <v>0.61280931699999996</v>
      </c>
      <c r="H1103" s="35">
        <v>0.78282138199999995</v>
      </c>
      <c r="I1103" s="35">
        <v>310253</v>
      </c>
      <c r="J1103" s="35">
        <v>0.415384686</v>
      </c>
      <c r="K1103" s="35">
        <v>0.64450344100000001</v>
      </c>
      <c r="L1103" s="35">
        <v>466680</v>
      </c>
      <c r="M1103" s="35">
        <v>0.83374859300000004</v>
      </c>
      <c r="N1103" s="35">
        <v>0.913098348</v>
      </c>
      <c r="O1103" s="35">
        <v>2401216</v>
      </c>
      <c r="P1103" s="35">
        <v>0.90796468799999996</v>
      </c>
      <c r="Q1103" s="35">
        <v>0.95287181099999996</v>
      </c>
      <c r="R1103" s="35">
        <v>4.300166752</v>
      </c>
      <c r="S1103" s="37">
        <v>35.549655899999998</v>
      </c>
    </row>
    <row r="1104" spans="1:19" ht="15.7" customHeight="1">
      <c r="A1104" s="2" t="s">
        <v>1346</v>
      </c>
      <c r="B1104" s="35">
        <v>0.1</v>
      </c>
      <c r="C1104" s="2" t="s">
        <v>1561</v>
      </c>
      <c r="D1104" s="35">
        <v>0.9</v>
      </c>
      <c r="E1104" s="35">
        <v>0.05</v>
      </c>
      <c r="F1104" s="35">
        <v>549176</v>
      </c>
      <c r="G1104" s="35">
        <v>0.68915168100000002</v>
      </c>
      <c r="H1104" s="35">
        <v>0.83015160099999996</v>
      </c>
      <c r="I1104" s="35">
        <v>201805</v>
      </c>
      <c r="J1104" s="35">
        <v>0.46705637700000002</v>
      </c>
      <c r="K1104" s="35">
        <v>0.68341523100000001</v>
      </c>
      <c r="L1104" s="35">
        <v>347371</v>
      </c>
      <c r="M1104" s="35">
        <v>0.89957337800000003</v>
      </c>
      <c r="N1104" s="35">
        <v>0.94845842199999997</v>
      </c>
      <c r="O1104" s="35">
        <v>1922978</v>
      </c>
      <c r="P1104" s="35">
        <v>0.94519524099999996</v>
      </c>
      <c r="Q1104" s="35">
        <v>0.97221152099999997</v>
      </c>
      <c r="R1104" s="35">
        <v>2.548959193</v>
      </c>
      <c r="S1104" s="37">
        <v>31.6584769</v>
      </c>
    </row>
    <row r="1105" spans="1:19" ht="15.7" customHeight="1">
      <c r="A1105" s="2" t="s">
        <v>1346</v>
      </c>
      <c r="B1105" s="35">
        <v>0.1</v>
      </c>
      <c r="C1105" s="2" t="s">
        <v>1561</v>
      </c>
      <c r="D1105" s="35">
        <v>0.95</v>
      </c>
      <c r="E1105" s="35">
        <v>0.05</v>
      </c>
      <c r="F1105" s="35">
        <v>382699</v>
      </c>
      <c r="G1105" s="35">
        <v>0.74476534500000002</v>
      </c>
      <c r="H1105" s="35">
        <v>0.86299788300000002</v>
      </c>
      <c r="I1105" s="35">
        <v>132517</v>
      </c>
      <c r="J1105" s="35">
        <v>0.51683968999999996</v>
      </c>
      <c r="K1105" s="35">
        <v>0.718915635</v>
      </c>
      <c r="L1105" s="35">
        <v>250182</v>
      </c>
      <c r="M1105" s="35">
        <v>0.932173692</v>
      </c>
      <c r="N1105" s="35">
        <v>0.96549142499999996</v>
      </c>
      <c r="O1105" s="35">
        <v>1483895</v>
      </c>
      <c r="P1105" s="35">
        <v>0.96263853399999999</v>
      </c>
      <c r="Q1105" s="35">
        <v>0.98114144400000003</v>
      </c>
      <c r="R1105" s="35">
        <v>1.748588364</v>
      </c>
      <c r="S1105" s="37">
        <v>28.1084365</v>
      </c>
    </row>
    <row r="1106" spans="1:19" ht="15.7" customHeight="1">
      <c r="A1106" s="2" t="s">
        <v>1346</v>
      </c>
      <c r="B1106" s="35">
        <v>0.1</v>
      </c>
      <c r="C1106" s="2" t="s">
        <v>1561</v>
      </c>
      <c r="D1106" s="35">
        <v>0.99</v>
      </c>
      <c r="E1106" s="35">
        <v>0.05</v>
      </c>
      <c r="F1106" s="35">
        <v>158677</v>
      </c>
      <c r="G1106" s="35">
        <v>0.83174341299999999</v>
      </c>
      <c r="H1106" s="35">
        <v>0.91199967800000004</v>
      </c>
      <c r="I1106" s="35">
        <v>53930</v>
      </c>
      <c r="J1106" s="35">
        <v>0.64580188100000002</v>
      </c>
      <c r="K1106" s="35">
        <v>0.80361799499999997</v>
      </c>
      <c r="L1106" s="35">
        <v>104747</v>
      </c>
      <c r="M1106" s="35">
        <v>0.96050233200000001</v>
      </c>
      <c r="N1106" s="35">
        <v>0.98005220900000001</v>
      </c>
      <c r="O1106" s="35">
        <v>721346</v>
      </c>
      <c r="P1106" s="35">
        <v>0.97658344900000005</v>
      </c>
      <c r="Q1106" s="35">
        <v>0.98822236799999996</v>
      </c>
      <c r="R1106" s="35">
        <v>1.12439329</v>
      </c>
      <c r="S1106" s="37">
        <v>19.6382005</v>
      </c>
    </row>
    <row r="1107" spans="1:19" ht="15.7" customHeight="1">
      <c r="A1107" s="2" t="s">
        <v>1346</v>
      </c>
      <c r="B1107" s="35">
        <v>0.1</v>
      </c>
      <c r="C1107" s="2" t="s">
        <v>1562</v>
      </c>
      <c r="D1107" s="35">
        <v>0.7</v>
      </c>
      <c r="E1107" s="35">
        <v>0.05</v>
      </c>
      <c r="F1107" s="35">
        <v>377007</v>
      </c>
      <c r="G1107" s="35">
        <v>0.56662031700000004</v>
      </c>
      <c r="H1107" s="35">
        <v>0.75274186600000004</v>
      </c>
      <c r="I1107" s="35">
        <v>156633</v>
      </c>
      <c r="J1107" s="35">
        <v>0.398121846</v>
      </c>
      <c r="K1107" s="35">
        <v>0.63096897399999996</v>
      </c>
      <c r="L1107" s="35">
        <v>220374</v>
      </c>
      <c r="M1107" s="35">
        <v>0.76110346799999995</v>
      </c>
      <c r="N1107" s="35">
        <v>0.87241244200000001</v>
      </c>
      <c r="O1107" s="35">
        <v>1060031</v>
      </c>
      <c r="P1107" s="35">
        <v>0.86389663999999999</v>
      </c>
      <c r="Q1107" s="35">
        <v>0.92946040299999999</v>
      </c>
      <c r="R1107" s="35">
        <v>6.44157403</v>
      </c>
      <c r="S1107" s="37">
        <v>36.903102599999997</v>
      </c>
    </row>
    <row r="1108" spans="1:19" ht="15.7" customHeight="1">
      <c r="A1108" s="2" t="s">
        <v>1346</v>
      </c>
      <c r="B1108" s="35">
        <v>0.1</v>
      </c>
      <c r="C1108" s="2" t="s">
        <v>1562</v>
      </c>
      <c r="D1108" s="35">
        <v>0.8</v>
      </c>
      <c r="E1108" s="35">
        <v>0.05</v>
      </c>
      <c r="F1108" s="35">
        <v>308189</v>
      </c>
      <c r="G1108" s="35">
        <v>0.62461756199999996</v>
      </c>
      <c r="H1108" s="35">
        <v>0.79032750299999999</v>
      </c>
      <c r="I1108" s="35">
        <v>119876</v>
      </c>
      <c r="J1108" s="35">
        <v>0.426354817</v>
      </c>
      <c r="K1108" s="35">
        <v>0.65295851100000002</v>
      </c>
      <c r="L1108" s="35">
        <v>188313</v>
      </c>
      <c r="M1108" s="35">
        <v>0.83272412699999998</v>
      </c>
      <c r="N1108" s="35">
        <v>0.91253719200000005</v>
      </c>
      <c r="O1108" s="35">
        <v>948212</v>
      </c>
      <c r="P1108" s="35">
        <v>0.90814668799999998</v>
      </c>
      <c r="Q1108" s="35">
        <v>0.95296730699999999</v>
      </c>
      <c r="R1108" s="35">
        <v>4.2886847680000004</v>
      </c>
      <c r="S1108" s="37">
        <v>34.7041489</v>
      </c>
    </row>
    <row r="1109" spans="1:19" ht="15.7" customHeight="1">
      <c r="A1109" s="2" t="s">
        <v>1346</v>
      </c>
      <c r="B1109" s="35">
        <v>0.1</v>
      </c>
      <c r="C1109" s="2" t="s">
        <v>1562</v>
      </c>
      <c r="D1109" s="35">
        <v>0.9</v>
      </c>
      <c r="E1109" s="35">
        <v>0.05</v>
      </c>
      <c r="F1109" s="35">
        <v>218788</v>
      </c>
      <c r="G1109" s="35">
        <v>0.70551280299999997</v>
      </c>
      <c r="H1109" s="35">
        <v>0.83994809500000001</v>
      </c>
      <c r="I1109" s="35">
        <v>78440</v>
      </c>
      <c r="J1109" s="35">
        <v>0.48608068100000001</v>
      </c>
      <c r="K1109" s="35">
        <v>0.69719486600000002</v>
      </c>
      <c r="L1109" s="35">
        <v>140348</v>
      </c>
      <c r="M1109" s="35">
        <v>0.899632443</v>
      </c>
      <c r="N1109" s="35">
        <v>0.94848955899999998</v>
      </c>
      <c r="O1109" s="35">
        <v>760565</v>
      </c>
      <c r="P1109" s="35">
        <v>0.94535725900000001</v>
      </c>
      <c r="Q1109" s="35">
        <v>0.97229484200000005</v>
      </c>
      <c r="R1109" s="35">
        <v>2.538023581</v>
      </c>
      <c r="S1109" s="37">
        <v>30.2805134</v>
      </c>
    </row>
    <row r="1110" spans="1:19" ht="15.7" customHeight="1">
      <c r="A1110" s="2" t="s">
        <v>1346</v>
      </c>
      <c r="B1110" s="35">
        <v>0.1</v>
      </c>
      <c r="C1110" s="2" t="s">
        <v>1562</v>
      </c>
      <c r="D1110" s="35">
        <v>0.95</v>
      </c>
      <c r="E1110" s="35">
        <v>0.05</v>
      </c>
      <c r="F1110" s="35">
        <v>153250</v>
      </c>
      <c r="G1110" s="35">
        <v>0.765413966</v>
      </c>
      <c r="H1110" s="35">
        <v>0.87487940099999995</v>
      </c>
      <c r="I1110" s="35">
        <v>51732</v>
      </c>
      <c r="J1110" s="35">
        <v>0.54521258800000005</v>
      </c>
      <c r="K1110" s="35">
        <v>0.73838512199999995</v>
      </c>
      <c r="L1110" s="35">
        <v>101518</v>
      </c>
      <c r="M1110" s="35">
        <v>0.93289139899999995</v>
      </c>
      <c r="N1110" s="35">
        <v>0.96586303399999995</v>
      </c>
      <c r="O1110" s="35">
        <v>587909</v>
      </c>
      <c r="P1110" s="35">
        <v>0.96294776699999995</v>
      </c>
      <c r="Q1110" s="35">
        <v>0.98129902000000002</v>
      </c>
      <c r="R1110" s="35">
        <v>1.721149104</v>
      </c>
      <c r="S1110" s="37">
        <v>26.1614878</v>
      </c>
    </row>
    <row r="1111" spans="1:19" ht="15.7" customHeight="1">
      <c r="A1111" s="2" t="s">
        <v>1346</v>
      </c>
      <c r="B1111" s="35">
        <v>0.1</v>
      </c>
      <c r="C1111" s="2" t="s">
        <v>1562</v>
      </c>
      <c r="D1111" s="35">
        <v>0.99</v>
      </c>
      <c r="E1111" s="35">
        <v>0.05</v>
      </c>
      <c r="F1111" s="35">
        <v>63686</v>
      </c>
      <c r="G1111" s="35">
        <v>0.85081680100000001</v>
      </c>
      <c r="H1111" s="35">
        <v>0.92239731199999997</v>
      </c>
      <c r="I1111" s="35">
        <v>21160</v>
      </c>
      <c r="J1111" s="35">
        <v>0.68049153200000001</v>
      </c>
      <c r="K1111" s="35">
        <v>0.82491910599999996</v>
      </c>
      <c r="L1111" s="35">
        <v>42526</v>
      </c>
      <c r="M1111" s="35">
        <v>0.96043884499999999</v>
      </c>
      <c r="N1111" s="35">
        <v>0.98001981900000001</v>
      </c>
      <c r="O1111" s="35">
        <v>287331</v>
      </c>
      <c r="P1111" s="35">
        <v>0.97704316099999999</v>
      </c>
      <c r="Q1111" s="35">
        <v>0.98845493600000001</v>
      </c>
      <c r="R1111" s="35">
        <v>1.0987081919999999</v>
      </c>
      <c r="S1111" s="37">
        <v>17.508089399999999</v>
      </c>
    </row>
    <row r="1112" spans="1:19" ht="15.7" customHeight="1">
      <c r="A1112" s="2" t="s">
        <v>1346</v>
      </c>
      <c r="B1112" s="35">
        <v>0.15</v>
      </c>
      <c r="C1112" s="2" t="s">
        <v>1561</v>
      </c>
      <c r="D1112" s="35">
        <v>0.7</v>
      </c>
      <c r="E1112" s="35">
        <v>0.05</v>
      </c>
      <c r="F1112" s="35">
        <v>1104610</v>
      </c>
      <c r="G1112" s="35">
        <v>0.62337710599999996</v>
      </c>
      <c r="H1112" s="35">
        <v>0.78954234000000001</v>
      </c>
      <c r="I1112" s="35">
        <v>506976</v>
      </c>
      <c r="J1112" s="35">
        <v>0.49192359800000002</v>
      </c>
      <c r="K1112" s="35">
        <v>0.70137265299999996</v>
      </c>
      <c r="L1112" s="35">
        <v>597634</v>
      </c>
      <c r="M1112" s="35">
        <v>0.78108522800000002</v>
      </c>
      <c r="N1112" s="35">
        <v>0.88379026299999996</v>
      </c>
      <c r="O1112" s="35">
        <v>2815502</v>
      </c>
      <c r="P1112" s="35">
        <v>0.86571050000000005</v>
      </c>
      <c r="Q1112" s="35">
        <v>0.93043564999999995</v>
      </c>
      <c r="R1112" s="35">
        <v>6.5017050850000002</v>
      </c>
      <c r="S1112" s="37">
        <v>29.862734700000001</v>
      </c>
    </row>
    <row r="1113" spans="1:19" ht="15.7" customHeight="1">
      <c r="A1113" s="2" t="s">
        <v>1346</v>
      </c>
      <c r="B1113" s="35">
        <v>0.15</v>
      </c>
      <c r="C1113" s="2" t="s">
        <v>1561</v>
      </c>
      <c r="D1113" s="35">
        <v>0.8</v>
      </c>
      <c r="E1113" s="35">
        <v>0.05</v>
      </c>
      <c r="F1113" s="35">
        <v>938087</v>
      </c>
      <c r="G1113" s="35">
        <v>0.67663000600000001</v>
      </c>
      <c r="H1113" s="35">
        <v>0.82257522800000005</v>
      </c>
      <c r="I1113" s="35">
        <v>410640</v>
      </c>
      <c r="J1113" s="35">
        <v>0.52630124300000003</v>
      </c>
      <c r="K1113" s="35">
        <v>0.72546622500000002</v>
      </c>
      <c r="L1113" s="35">
        <v>527447</v>
      </c>
      <c r="M1113" s="35">
        <v>0.84322291500000002</v>
      </c>
      <c r="N1113" s="35">
        <v>0.91827170000000002</v>
      </c>
      <c r="O1113" s="35">
        <v>2576483</v>
      </c>
      <c r="P1113" s="35">
        <v>0.90543709699999997</v>
      </c>
      <c r="Q1113" s="35">
        <v>0.95154458500000005</v>
      </c>
      <c r="R1113" s="35">
        <v>4.5331225750000002</v>
      </c>
      <c r="S1113" s="37">
        <v>27.453377499999998</v>
      </c>
    </row>
    <row r="1114" spans="1:19" ht="15.7" customHeight="1">
      <c r="A1114" s="2" t="s">
        <v>1346</v>
      </c>
      <c r="B1114" s="35">
        <v>0.15</v>
      </c>
      <c r="C1114" s="2" t="s">
        <v>1561</v>
      </c>
      <c r="D1114" s="35">
        <v>0.9</v>
      </c>
      <c r="E1114" s="35">
        <v>0.05</v>
      </c>
      <c r="F1114" s="35">
        <v>708334</v>
      </c>
      <c r="G1114" s="35">
        <v>0.74655066999999997</v>
      </c>
      <c r="H1114" s="35">
        <v>0.86403163699999996</v>
      </c>
      <c r="I1114" s="35">
        <v>291327</v>
      </c>
      <c r="J1114" s="35">
        <v>0.58455434799999995</v>
      </c>
      <c r="K1114" s="35">
        <v>0.76456153999999998</v>
      </c>
      <c r="L1114" s="35">
        <v>417007</v>
      </c>
      <c r="M1114" s="35">
        <v>0.90328894699999995</v>
      </c>
      <c r="N1114" s="35">
        <v>0.95041514400000005</v>
      </c>
      <c r="O1114" s="35">
        <v>2160570</v>
      </c>
      <c r="P1114" s="35">
        <v>0.94051465999999995</v>
      </c>
      <c r="Q1114" s="35">
        <v>0.96980135099999998</v>
      </c>
      <c r="R1114" s="35">
        <v>2.8431127869999999</v>
      </c>
      <c r="S1114" s="37">
        <v>23.543845999999998</v>
      </c>
    </row>
    <row r="1115" spans="1:19" ht="15.7" customHeight="1">
      <c r="A1115" s="2" t="s">
        <v>1346</v>
      </c>
      <c r="B1115" s="35">
        <v>0.15</v>
      </c>
      <c r="C1115" s="2" t="s">
        <v>1561</v>
      </c>
      <c r="D1115" s="35">
        <v>0.95</v>
      </c>
      <c r="E1115" s="35">
        <v>0.05</v>
      </c>
      <c r="F1115" s="35">
        <v>529470</v>
      </c>
      <c r="G1115" s="35">
        <v>0.79572897099999995</v>
      </c>
      <c r="H1115" s="35">
        <v>0.892036418</v>
      </c>
      <c r="I1115" s="35">
        <v>208219</v>
      </c>
      <c r="J1115" s="35">
        <v>0.63675062900000001</v>
      </c>
      <c r="K1115" s="35">
        <v>0.79796655900000002</v>
      </c>
      <c r="L1115" s="35">
        <v>321251</v>
      </c>
      <c r="M1115" s="35">
        <v>0.93283603599999998</v>
      </c>
      <c r="N1115" s="35">
        <v>0.96583437299999997</v>
      </c>
      <c r="O1115" s="35">
        <v>1763161</v>
      </c>
      <c r="P1115" s="35">
        <v>0.95725812300000002</v>
      </c>
      <c r="Q1115" s="35">
        <v>0.97839568899999996</v>
      </c>
      <c r="R1115" s="35">
        <v>2.0517805999999998</v>
      </c>
      <c r="S1115" s="37">
        <v>20.203344099999999</v>
      </c>
    </row>
    <row r="1116" spans="1:19" ht="15.7" customHeight="1">
      <c r="A1116" s="2" t="s">
        <v>1346</v>
      </c>
      <c r="B1116" s="35">
        <v>0.15</v>
      </c>
      <c r="C1116" s="2" t="s">
        <v>1561</v>
      </c>
      <c r="D1116" s="35">
        <v>0.99</v>
      </c>
      <c r="E1116" s="35">
        <v>0.05</v>
      </c>
      <c r="F1116" s="35">
        <v>261557</v>
      </c>
      <c r="G1116" s="35">
        <v>0.86546049999999997</v>
      </c>
      <c r="H1116" s="35">
        <v>0.93030129500000003</v>
      </c>
      <c r="I1116" s="35">
        <v>101000</v>
      </c>
      <c r="J1116" s="35">
        <v>0.74116251499999997</v>
      </c>
      <c r="K1116" s="35">
        <v>0.86090796000000003</v>
      </c>
      <c r="L1116" s="35">
        <v>160557</v>
      </c>
      <c r="M1116" s="35">
        <v>0.960384448</v>
      </c>
      <c r="N1116" s="35">
        <v>0.97999206500000002</v>
      </c>
      <c r="O1116" s="35">
        <v>1004346</v>
      </c>
      <c r="P1116" s="35">
        <v>0.973153991</v>
      </c>
      <c r="Q1116" s="35">
        <v>0.98648567700000001</v>
      </c>
      <c r="R1116" s="35">
        <v>1.308101543</v>
      </c>
      <c r="S1116" s="37">
        <v>13.909204000000001</v>
      </c>
    </row>
    <row r="1117" spans="1:19" ht="15.7" customHeight="1">
      <c r="A1117" s="2" t="s">
        <v>1346</v>
      </c>
      <c r="B1117" s="35">
        <v>0.15</v>
      </c>
      <c r="C1117" s="2" t="s">
        <v>1562</v>
      </c>
      <c r="D1117" s="35">
        <v>0.7</v>
      </c>
      <c r="E1117" s="35">
        <v>0.05</v>
      </c>
      <c r="F1117" s="35">
        <v>437113</v>
      </c>
      <c r="G1117" s="35">
        <v>0.63396445199999996</v>
      </c>
      <c r="H1117" s="35">
        <v>0.79621884700000001</v>
      </c>
      <c r="I1117" s="35">
        <v>196081</v>
      </c>
      <c r="J1117" s="35">
        <v>0.50306271199999997</v>
      </c>
      <c r="K1117" s="35">
        <v>0.70926913999999996</v>
      </c>
      <c r="L1117" s="35">
        <v>241032</v>
      </c>
      <c r="M1117" s="35">
        <v>0.78219959900000002</v>
      </c>
      <c r="N1117" s="35">
        <v>0.88442048799999995</v>
      </c>
      <c r="O1117" s="35">
        <v>1111959</v>
      </c>
      <c r="P1117" s="35">
        <v>0.86640488900000001</v>
      </c>
      <c r="Q1117" s="35">
        <v>0.93080872800000003</v>
      </c>
      <c r="R1117" s="35">
        <v>6.4566631049999996</v>
      </c>
      <c r="S1117" s="37">
        <v>29.073086</v>
      </c>
    </row>
    <row r="1118" spans="1:19" ht="15.7" customHeight="1">
      <c r="A1118" s="2" t="s">
        <v>1346</v>
      </c>
      <c r="B1118" s="35">
        <v>0.15</v>
      </c>
      <c r="C1118" s="2" t="s">
        <v>1562</v>
      </c>
      <c r="D1118" s="35">
        <v>0.8</v>
      </c>
      <c r="E1118" s="35">
        <v>0.05</v>
      </c>
      <c r="F1118" s="35">
        <v>371852</v>
      </c>
      <c r="G1118" s="35">
        <v>0.68990198800000002</v>
      </c>
      <c r="H1118" s="35">
        <v>0.830603388</v>
      </c>
      <c r="I1118" s="35">
        <v>159038</v>
      </c>
      <c r="J1118" s="35">
        <v>0.54186770699999998</v>
      </c>
      <c r="K1118" s="35">
        <v>0.73611663999999999</v>
      </c>
      <c r="L1118" s="35">
        <v>212814</v>
      </c>
      <c r="M1118" s="35">
        <v>0.84406720499999999</v>
      </c>
      <c r="N1118" s="35">
        <v>0.91873130199999997</v>
      </c>
      <c r="O1118" s="35">
        <v>1018394</v>
      </c>
      <c r="P1118" s="35">
        <v>0.90601363800000001</v>
      </c>
      <c r="Q1118" s="35">
        <v>0.95184748699999999</v>
      </c>
      <c r="R1118" s="35">
        <v>4.4982848229999997</v>
      </c>
      <c r="S1118" s="37">
        <v>26.388335999999999</v>
      </c>
    </row>
    <row r="1119" spans="1:19" ht="15.7" customHeight="1">
      <c r="A1119" s="2" t="s">
        <v>1346</v>
      </c>
      <c r="B1119" s="35">
        <v>0.15</v>
      </c>
      <c r="C1119" s="2" t="s">
        <v>1562</v>
      </c>
      <c r="D1119" s="35">
        <v>0.9</v>
      </c>
      <c r="E1119" s="35">
        <v>0.05</v>
      </c>
      <c r="F1119" s="35">
        <v>281800</v>
      </c>
      <c r="G1119" s="35">
        <v>0.763471648</v>
      </c>
      <c r="H1119" s="35">
        <v>0.87376864700000001</v>
      </c>
      <c r="I1119" s="35">
        <v>113118</v>
      </c>
      <c r="J1119" s="35">
        <v>0.60733646200000002</v>
      </c>
      <c r="K1119" s="35">
        <v>0.77931794700000001</v>
      </c>
      <c r="L1119" s="35">
        <v>168682</v>
      </c>
      <c r="M1119" s="35">
        <v>0.90452635599999998</v>
      </c>
      <c r="N1119" s="35">
        <v>0.95106590499999999</v>
      </c>
      <c r="O1119" s="35">
        <v>854686</v>
      </c>
      <c r="P1119" s="35">
        <v>0.94121528099999996</v>
      </c>
      <c r="Q1119" s="35">
        <v>0.97016250199999998</v>
      </c>
      <c r="R1119" s="35">
        <v>2.8017040400000002</v>
      </c>
      <c r="S1119" s="37">
        <v>22.068205299999999</v>
      </c>
    </row>
    <row r="1120" spans="1:19" ht="15.7" customHeight="1">
      <c r="A1120" s="2" t="s">
        <v>1346</v>
      </c>
      <c r="B1120" s="35">
        <v>0.15</v>
      </c>
      <c r="C1120" s="2" t="s">
        <v>1562</v>
      </c>
      <c r="D1120" s="35">
        <v>0.95</v>
      </c>
      <c r="E1120" s="35">
        <v>0.05</v>
      </c>
      <c r="F1120" s="35">
        <v>211208</v>
      </c>
      <c r="G1120" s="35">
        <v>0.81368191099999998</v>
      </c>
      <c r="H1120" s="35">
        <v>0.90204318699999997</v>
      </c>
      <c r="I1120" s="35">
        <v>80949</v>
      </c>
      <c r="J1120" s="35">
        <v>0.66403680600000003</v>
      </c>
      <c r="K1120" s="35">
        <v>0.81488453599999999</v>
      </c>
      <c r="L1120" s="35">
        <v>130259</v>
      </c>
      <c r="M1120" s="35">
        <v>0.933677804</v>
      </c>
      <c r="N1120" s="35">
        <v>0.96627004699999997</v>
      </c>
      <c r="O1120" s="35">
        <v>698722</v>
      </c>
      <c r="P1120" s="35">
        <v>0.95781258499999999</v>
      </c>
      <c r="Q1120" s="35">
        <v>0.97867899999999997</v>
      </c>
      <c r="R1120" s="35">
        <v>2.0212133450000001</v>
      </c>
      <c r="S1120" s="37">
        <v>18.5115464</v>
      </c>
    </row>
    <row r="1121" spans="1:19" ht="15.7" customHeight="1">
      <c r="A1121" s="2" t="s">
        <v>1346</v>
      </c>
      <c r="B1121" s="35">
        <v>0.15</v>
      </c>
      <c r="C1121" s="2" t="s">
        <v>1562</v>
      </c>
      <c r="D1121" s="35">
        <v>0.99</v>
      </c>
      <c r="E1121" s="35">
        <v>0.05</v>
      </c>
      <c r="F1121" s="35">
        <v>104803</v>
      </c>
      <c r="G1121" s="35">
        <v>0.88513239600000004</v>
      </c>
      <c r="H1121" s="35">
        <v>0.940814751</v>
      </c>
      <c r="I1121" s="35">
        <v>39578</v>
      </c>
      <c r="J1121" s="35">
        <v>0.77837548599999995</v>
      </c>
      <c r="K1121" s="35">
        <v>0.88225590700000001</v>
      </c>
      <c r="L1121" s="35">
        <v>65225</v>
      </c>
      <c r="M1121" s="35">
        <v>0.96098099400000003</v>
      </c>
      <c r="N1121" s="35">
        <v>0.98029638100000005</v>
      </c>
      <c r="O1121" s="35">
        <v>399509</v>
      </c>
      <c r="P1121" s="35">
        <v>0.97392848499999995</v>
      </c>
      <c r="Q1121" s="35">
        <v>0.98687815099999998</v>
      </c>
      <c r="R1121" s="35">
        <v>1.2707246489999999</v>
      </c>
      <c r="S1121" s="37">
        <v>11.7744093</v>
      </c>
    </row>
    <row r="1122" spans="1:19" ht="15.7" customHeight="1">
      <c r="A1122" s="2" t="s">
        <v>1346</v>
      </c>
      <c r="B1122" s="35">
        <v>0.2</v>
      </c>
      <c r="C1122" s="2" t="s">
        <v>1561</v>
      </c>
      <c r="D1122" s="35">
        <v>0.7</v>
      </c>
      <c r="E1122" s="35">
        <v>0.05</v>
      </c>
      <c r="F1122" s="35">
        <v>1238868</v>
      </c>
      <c r="G1122" s="35">
        <v>0.678733629</v>
      </c>
      <c r="H1122" s="35">
        <v>0.82385291699999996</v>
      </c>
      <c r="I1122" s="35">
        <v>594741</v>
      </c>
      <c r="J1122" s="35">
        <v>0.57494605300000001</v>
      </c>
      <c r="K1122" s="35">
        <v>0.75825197200000005</v>
      </c>
      <c r="L1122" s="35">
        <v>644127</v>
      </c>
      <c r="M1122" s="35">
        <v>0.80170207500000001</v>
      </c>
      <c r="N1122" s="35">
        <v>0.89537817399999997</v>
      </c>
      <c r="O1122" s="35">
        <v>2930790</v>
      </c>
      <c r="P1122" s="35">
        <v>0.87049898699999995</v>
      </c>
      <c r="Q1122" s="35">
        <v>0.93300535200000001</v>
      </c>
      <c r="R1122" s="35">
        <v>6.3455664819999997</v>
      </c>
      <c r="S1122" s="37">
        <v>24.174802799999998</v>
      </c>
    </row>
    <row r="1123" spans="1:19" ht="15.7" customHeight="1">
      <c r="A1123" s="2" t="s">
        <v>1346</v>
      </c>
      <c r="B1123" s="35">
        <v>0.2</v>
      </c>
      <c r="C1123" s="2" t="s">
        <v>1561</v>
      </c>
      <c r="D1123" s="35">
        <v>0.8</v>
      </c>
      <c r="E1123" s="35">
        <v>0.05</v>
      </c>
      <c r="F1123" s="35">
        <v>1086132</v>
      </c>
      <c r="G1123" s="35">
        <v>0.72910195799999999</v>
      </c>
      <c r="H1123" s="35">
        <v>0.85387467299999997</v>
      </c>
      <c r="I1123" s="35">
        <v>503882</v>
      </c>
      <c r="J1123" s="35">
        <v>0.61515290300000003</v>
      </c>
      <c r="K1123" s="35">
        <v>0.78431683900000004</v>
      </c>
      <c r="L1123" s="35">
        <v>582250</v>
      </c>
      <c r="M1123" s="35">
        <v>0.85535988799999996</v>
      </c>
      <c r="N1123" s="35">
        <v>0.92485668499999996</v>
      </c>
      <c r="O1123" s="35">
        <v>2728165</v>
      </c>
      <c r="P1123" s="35">
        <v>0.90528179799999997</v>
      </c>
      <c r="Q1123" s="35">
        <v>0.95146297800000001</v>
      </c>
      <c r="R1123" s="35">
        <v>4.6082145260000003</v>
      </c>
      <c r="S1123" s="37">
        <v>21.568316100000001</v>
      </c>
    </row>
    <row r="1124" spans="1:19" ht="15.7" customHeight="1">
      <c r="A1124" s="2" t="s">
        <v>1346</v>
      </c>
      <c r="B1124" s="35">
        <v>0.2</v>
      </c>
      <c r="C1124" s="2" t="s">
        <v>1561</v>
      </c>
      <c r="D1124" s="35">
        <v>0.9</v>
      </c>
      <c r="E1124" s="35">
        <v>0.05</v>
      </c>
      <c r="F1124" s="35">
        <v>864146</v>
      </c>
      <c r="G1124" s="35">
        <v>0.79084119500000005</v>
      </c>
      <c r="H1124" s="35">
        <v>0.889292525</v>
      </c>
      <c r="I1124" s="35">
        <v>381773</v>
      </c>
      <c r="J1124" s="35">
        <v>0.67215694199999998</v>
      </c>
      <c r="K1124" s="35">
        <v>0.819851781</v>
      </c>
      <c r="L1124" s="35">
        <v>482373</v>
      </c>
      <c r="M1124" s="35">
        <v>0.90857027999999995</v>
      </c>
      <c r="N1124" s="35">
        <v>0.95318952999999995</v>
      </c>
      <c r="O1124" s="35">
        <v>2372586</v>
      </c>
      <c r="P1124" s="35">
        <v>0.93778416499999995</v>
      </c>
      <c r="Q1124" s="35">
        <v>0.96839256699999998</v>
      </c>
      <c r="R1124" s="35">
        <v>3.0141179349999998</v>
      </c>
      <c r="S1124" s="37">
        <v>18.014821900000001</v>
      </c>
    </row>
    <row r="1125" spans="1:19" ht="15.7" customHeight="1">
      <c r="A1125" s="2" t="s">
        <v>1346</v>
      </c>
      <c r="B1125" s="35">
        <v>0.2</v>
      </c>
      <c r="C1125" s="2" t="s">
        <v>1561</v>
      </c>
      <c r="D1125" s="35">
        <v>0.95</v>
      </c>
      <c r="E1125" s="35">
        <v>0.05</v>
      </c>
      <c r="F1125" s="35">
        <v>679648</v>
      </c>
      <c r="G1125" s="35">
        <v>0.831951789</v>
      </c>
      <c r="H1125" s="35">
        <v>0.91211391200000003</v>
      </c>
      <c r="I1125" s="35">
        <v>289459</v>
      </c>
      <c r="J1125" s="35">
        <v>0.71798942799999999</v>
      </c>
      <c r="K1125" s="35">
        <v>0.84734256799999996</v>
      </c>
      <c r="L1125" s="35">
        <v>390189</v>
      </c>
      <c r="M1125" s="35">
        <v>0.93498543700000003</v>
      </c>
      <c r="N1125" s="35">
        <v>0.96694645000000001</v>
      </c>
      <c r="O1125" s="35">
        <v>2016442</v>
      </c>
      <c r="P1125" s="35">
        <v>0.95452250299999997</v>
      </c>
      <c r="Q1125" s="35">
        <v>0.97699667499999998</v>
      </c>
      <c r="R1125" s="35">
        <v>2.2102619859999999</v>
      </c>
      <c r="S1125" s="37">
        <v>15.265743199999999</v>
      </c>
    </row>
    <row r="1126" spans="1:19" ht="15.7" customHeight="1">
      <c r="A1126" s="2" t="s">
        <v>1346</v>
      </c>
      <c r="B1126" s="35">
        <v>0.2</v>
      </c>
      <c r="C1126" s="2" t="s">
        <v>1561</v>
      </c>
      <c r="D1126" s="35">
        <v>0.99</v>
      </c>
      <c r="E1126" s="35">
        <v>0.05</v>
      </c>
      <c r="F1126" s="35">
        <v>378273</v>
      </c>
      <c r="G1126" s="35">
        <v>0.88932374599999997</v>
      </c>
      <c r="H1126" s="35">
        <v>0.94303963099999999</v>
      </c>
      <c r="I1126" s="35">
        <v>159046</v>
      </c>
      <c r="J1126" s="35">
        <v>0.80484327099999997</v>
      </c>
      <c r="K1126" s="35">
        <v>0.89713057699999998</v>
      </c>
      <c r="L1126" s="35">
        <v>219227</v>
      </c>
      <c r="M1126" s="35">
        <v>0.95922490999999999</v>
      </c>
      <c r="N1126" s="35">
        <v>0.97940028099999998</v>
      </c>
      <c r="O1126" s="35">
        <v>1287126</v>
      </c>
      <c r="P1126" s="35">
        <v>0.97044467000000001</v>
      </c>
      <c r="Q1126" s="35">
        <v>0.985111501</v>
      </c>
      <c r="R1126" s="35">
        <v>1.4537027039999999</v>
      </c>
      <c r="S1126" s="37">
        <v>10.2869423</v>
      </c>
    </row>
    <row r="1127" spans="1:19" ht="15.7" customHeight="1">
      <c r="A1127" s="2" t="s">
        <v>1346</v>
      </c>
      <c r="B1127" s="35">
        <v>0.2</v>
      </c>
      <c r="C1127" s="2" t="s">
        <v>1562</v>
      </c>
      <c r="D1127" s="35">
        <v>0.7</v>
      </c>
      <c r="E1127" s="35">
        <v>0.05</v>
      </c>
      <c r="F1127" s="35">
        <v>488978</v>
      </c>
      <c r="G1127" s="35">
        <v>0.68903126800000003</v>
      </c>
      <c r="H1127" s="35">
        <v>0.83007907299999995</v>
      </c>
      <c r="I1127" s="35">
        <v>229591</v>
      </c>
      <c r="J1127" s="35">
        <v>0.58732080900000005</v>
      </c>
      <c r="K1127" s="35">
        <v>0.76636858600000002</v>
      </c>
      <c r="L1127" s="35">
        <v>259387</v>
      </c>
      <c r="M1127" s="35">
        <v>0.80283496700000001</v>
      </c>
      <c r="N1127" s="35">
        <v>0.896010584</v>
      </c>
      <c r="O1127" s="35">
        <v>1156933</v>
      </c>
      <c r="P1127" s="35">
        <v>0.87099456600000003</v>
      </c>
      <c r="Q1127" s="35">
        <v>0.93327089699999999</v>
      </c>
      <c r="R1127" s="35">
        <v>6.3149183310000003</v>
      </c>
      <c r="S1127" s="37">
        <v>23.3631414</v>
      </c>
    </row>
    <row r="1128" spans="1:19" ht="15.7" customHeight="1">
      <c r="A1128" s="2" t="s">
        <v>1346</v>
      </c>
      <c r="B1128" s="35">
        <v>0.2</v>
      </c>
      <c r="C1128" s="2" t="s">
        <v>1562</v>
      </c>
      <c r="D1128" s="35">
        <v>0.8</v>
      </c>
      <c r="E1128" s="35">
        <v>0.05</v>
      </c>
      <c r="F1128" s="35">
        <v>430027</v>
      </c>
      <c r="G1128" s="35">
        <v>0.74157231800000001</v>
      </c>
      <c r="H1128" s="35">
        <v>0.86114593299999997</v>
      </c>
      <c r="I1128" s="35">
        <v>195048</v>
      </c>
      <c r="J1128" s="35">
        <v>0.63116236199999998</v>
      </c>
      <c r="K1128" s="35">
        <v>0.79445727499999996</v>
      </c>
      <c r="L1128" s="35">
        <v>234979</v>
      </c>
      <c r="M1128" s="35">
        <v>0.85681420699999999</v>
      </c>
      <c r="N1128" s="35">
        <v>0.92564259100000001</v>
      </c>
      <c r="O1128" s="35">
        <v>1077964</v>
      </c>
      <c r="P1128" s="35">
        <v>0.90619055599999998</v>
      </c>
      <c r="Q1128" s="35">
        <v>0.95194041600000001</v>
      </c>
      <c r="R1128" s="35">
        <v>4.5538540550000004</v>
      </c>
      <c r="S1128" s="37">
        <v>20.5542725</v>
      </c>
    </row>
    <row r="1129" spans="1:19" ht="15.7" customHeight="1">
      <c r="A1129" s="2" t="s">
        <v>1346</v>
      </c>
      <c r="B1129" s="35">
        <v>0.2</v>
      </c>
      <c r="C1129" s="2" t="s">
        <v>1562</v>
      </c>
      <c r="D1129" s="35">
        <v>0.9</v>
      </c>
      <c r="E1129" s="35">
        <v>0.05</v>
      </c>
      <c r="F1129" s="35">
        <v>343242</v>
      </c>
      <c r="G1129" s="35">
        <v>0.80506555700000004</v>
      </c>
      <c r="H1129" s="35">
        <v>0.89725445500000001</v>
      </c>
      <c r="I1129" s="35">
        <v>148098</v>
      </c>
      <c r="J1129" s="35">
        <v>0.69215714699999997</v>
      </c>
      <c r="K1129" s="35">
        <v>0.83195982300000004</v>
      </c>
      <c r="L1129" s="35">
        <v>195144</v>
      </c>
      <c r="M1129" s="35">
        <v>0.91027138100000005</v>
      </c>
      <c r="N1129" s="35">
        <v>0.95408143300000003</v>
      </c>
      <c r="O1129" s="35">
        <v>938123</v>
      </c>
      <c r="P1129" s="35">
        <v>0.93896912899999996</v>
      </c>
      <c r="Q1129" s="35">
        <v>0.96900419500000001</v>
      </c>
      <c r="R1129" s="35">
        <v>2.9497142670000001</v>
      </c>
      <c r="S1129" s="37">
        <v>16.804017699999999</v>
      </c>
    </row>
    <row r="1130" spans="1:19" ht="15.7" customHeight="1">
      <c r="A1130" s="2" t="s">
        <v>1346</v>
      </c>
      <c r="B1130" s="35">
        <v>0.2</v>
      </c>
      <c r="C1130" s="2" t="s">
        <v>1562</v>
      </c>
      <c r="D1130" s="35">
        <v>0.95</v>
      </c>
      <c r="E1130" s="35">
        <v>0.05</v>
      </c>
      <c r="F1130" s="35">
        <v>270622</v>
      </c>
      <c r="G1130" s="35">
        <v>0.84855841700000001</v>
      </c>
      <c r="H1130" s="35">
        <v>0.921172306</v>
      </c>
      <c r="I1130" s="35">
        <v>112607</v>
      </c>
      <c r="J1130" s="35">
        <v>0.74404119999999996</v>
      </c>
      <c r="K1130" s="35">
        <v>0.86257822900000003</v>
      </c>
      <c r="L1130" s="35">
        <v>158015</v>
      </c>
      <c r="M1130" s="35">
        <v>0.93708871100000002</v>
      </c>
      <c r="N1130" s="35">
        <v>0.968033425</v>
      </c>
      <c r="O1130" s="35">
        <v>798695</v>
      </c>
      <c r="P1130" s="35">
        <v>0.95555836999999999</v>
      </c>
      <c r="Q1130" s="35">
        <v>0.97752665999999999</v>
      </c>
      <c r="R1130" s="35">
        <v>2.152726988</v>
      </c>
      <c r="S1130" s="37">
        <v>13.742177099999999</v>
      </c>
    </row>
    <row r="1131" spans="1:19" ht="15.7" customHeight="1">
      <c r="A1131" s="2" t="s">
        <v>1346</v>
      </c>
      <c r="B1131" s="35">
        <v>0.2</v>
      </c>
      <c r="C1131" s="2" t="s">
        <v>1562</v>
      </c>
      <c r="D1131" s="35">
        <v>0.99</v>
      </c>
      <c r="E1131" s="35">
        <v>0.05</v>
      </c>
      <c r="F1131" s="35">
        <v>151380</v>
      </c>
      <c r="G1131" s="35">
        <v>0.90835481799999995</v>
      </c>
      <c r="H1131" s="35">
        <v>0.95307650200000005</v>
      </c>
      <c r="I1131" s="35">
        <v>61990</v>
      </c>
      <c r="J1131" s="35">
        <v>0.83924628499999998</v>
      </c>
      <c r="K1131" s="35">
        <v>0.91610386200000005</v>
      </c>
      <c r="L1131" s="35">
        <v>89390</v>
      </c>
      <c r="M1131" s="35">
        <v>0.96141761400000003</v>
      </c>
      <c r="N1131" s="35">
        <v>0.98051905299999997</v>
      </c>
      <c r="O1131" s="35">
        <v>511364</v>
      </c>
      <c r="P1131" s="35">
        <v>0.97112368599999999</v>
      </c>
      <c r="Q1131" s="35">
        <v>0.98545607999999996</v>
      </c>
      <c r="R1131" s="35">
        <v>1.419436428</v>
      </c>
      <c r="S1131" s="37">
        <v>8.3896138400000009</v>
      </c>
    </row>
    <row r="1132" spans="1:19" ht="15.7" customHeight="1">
      <c r="A1132" s="2" t="s">
        <v>1346</v>
      </c>
      <c r="B1132" s="35">
        <v>0.25</v>
      </c>
      <c r="C1132" s="2" t="s">
        <v>1561</v>
      </c>
      <c r="D1132" s="35">
        <v>0.7</v>
      </c>
      <c r="E1132" s="35">
        <v>0.05</v>
      </c>
      <c r="F1132" s="35">
        <v>1315958</v>
      </c>
      <c r="G1132" s="35">
        <v>0.71119242999999999</v>
      </c>
      <c r="H1132" s="35">
        <v>0.84332225699999996</v>
      </c>
      <c r="I1132" s="35">
        <v>646064</v>
      </c>
      <c r="J1132" s="35">
        <v>0.62124731700000002</v>
      </c>
      <c r="K1132" s="35">
        <v>0.78819243699999997</v>
      </c>
      <c r="L1132" s="35">
        <v>669894</v>
      </c>
      <c r="M1132" s="35">
        <v>0.81780341899999998</v>
      </c>
      <c r="N1132" s="35">
        <v>0.90432484199999996</v>
      </c>
      <c r="O1132" s="35">
        <v>2995511</v>
      </c>
      <c r="P1132" s="35">
        <v>0.87562985800000004</v>
      </c>
      <c r="Q1132" s="35">
        <v>0.93575096000000002</v>
      </c>
      <c r="R1132" s="35">
        <v>6.1363801579999997</v>
      </c>
      <c r="S1132" s="37">
        <v>21.180756299999999</v>
      </c>
    </row>
    <row r="1133" spans="1:19" ht="15.7" customHeight="1">
      <c r="A1133" s="2" t="s">
        <v>1346</v>
      </c>
      <c r="B1133" s="35">
        <v>0.25</v>
      </c>
      <c r="C1133" s="2" t="s">
        <v>1561</v>
      </c>
      <c r="D1133" s="35">
        <v>0.8</v>
      </c>
      <c r="E1133" s="35">
        <v>0.05</v>
      </c>
      <c r="F1133" s="35">
        <v>1173483</v>
      </c>
      <c r="G1133" s="35">
        <v>0.75917783500000002</v>
      </c>
      <c r="H1133" s="35">
        <v>0.87130811699999999</v>
      </c>
      <c r="I1133" s="35">
        <v>559761</v>
      </c>
      <c r="J1133" s="35">
        <v>0.66228021800000003</v>
      </c>
      <c r="K1133" s="35">
        <v>0.81380600800000003</v>
      </c>
      <c r="L1133" s="35">
        <v>613722</v>
      </c>
      <c r="M1133" s="35">
        <v>0.86737221399999997</v>
      </c>
      <c r="N1133" s="35">
        <v>0.93132819899999997</v>
      </c>
      <c r="O1133" s="35">
        <v>2815276</v>
      </c>
      <c r="P1133" s="35">
        <v>0.90798683800000002</v>
      </c>
      <c r="Q1133" s="35">
        <v>0.95288343399999997</v>
      </c>
      <c r="R1133" s="35">
        <v>4.5099773049999996</v>
      </c>
      <c r="S1133" s="37">
        <v>18.6193992</v>
      </c>
    </row>
    <row r="1134" spans="1:19" ht="15.7" customHeight="1">
      <c r="A1134" s="2" t="s">
        <v>1346</v>
      </c>
      <c r="B1134" s="35">
        <v>0.25</v>
      </c>
      <c r="C1134" s="2" t="s">
        <v>1561</v>
      </c>
      <c r="D1134" s="35">
        <v>0.9</v>
      </c>
      <c r="E1134" s="35">
        <v>0.05</v>
      </c>
      <c r="F1134" s="35">
        <v>959802</v>
      </c>
      <c r="G1134" s="35">
        <v>0.81551127800000001</v>
      </c>
      <c r="H1134" s="35">
        <v>0.903056631</v>
      </c>
      <c r="I1134" s="35">
        <v>438794</v>
      </c>
      <c r="J1134" s="35">
        <v>0.71750503399999999</v>
      </c>
      <c r="K1134" s="35">
        <v>0.84705668899999997</v>
      </c>
      <c r="L1134" s="35">
        <v>521008</v>
      </c>
      <c r="M1134" s="35">
        <v>0.91451465899999995</v>
      </c>
      <c r="N1134" s="35">
        <v>0.95630259799999995</v>
      </c>
      <c r="O1134" s="35">
        <v>2495855</v>
      </c>
      <c r="P1134" s="35">
        <v>0.93796931400000005</v>
      </c>
      <c r="Q1134" s="35">
        <v>0.96848815899999996</v>
      </c>
      <c r="R1134" s="35">
        <v>3.0301346699999998</v>
      </c>
      <c r="S1134" s="37">
        <v>15.294331100000001</v>
      </c>
    </row>
    <row r="1135" spans="1:19" ht="15.7" customHeight="1">
      <c r="A1135" s="2" t="s">
        <v>1346</v>
      </c>
      <c r="B1135" s="35">
        <v>0.25</v>
      </c>
      <c r="C1135" s="2" t="s">
        <v>1561</v>
      </c>
      <c r="D1135" s="35">
        <v>0.95</v>
      </c>
      <c r="E1135" s="35">
        <v>0.05</v>
      </c>
      <c r="F1135" s="35">
        <v>777216</v>
      </c>
      <c r="G1135" s="35">
        <v>0.85369451399999996</v>
      </c>
      <c r="H1135" s="35">
        <v>0.92395590500000002</v>
      </c>
      <c r="I1135" s="35">
        <v>344348</v>
      </c>
      <c r="J1135" s="35">
        <v>0.76118756799999998</v>
      </c>
      <c r="K1135" s="35">
        <v>0.87246064000000001</v>
      </c>
      <c r="L1135" s="35">
        <v>432868</v>
      </c>
      <c r="M1135" s="35">
        <v>0.93988316900000002</v>
      </c>
      <c r="N1135" s="35">
        <v>0.96947571899999996</v>
      </c>
      <c r="O1135" s="35">
        <v>2169297</v>
      </c>
      <c r="P1135" s="35">
        <v>0.95417435100000003</v>
      </c>
      <c r="Q1135" s="35">
        <v>0.97681848400000004</v>
      </c>
      <c r="R1135" s="35">
        <v>2.2405436650000001</v>
      </c>
      <c r="S1135" s="37">
        <v>12.753935999999999</v>
      </c>
    </row>
    <row r="1136" spans="1:19" ht="15.7" customHeight="1">
      <c r="A1136" s="2" t="s">
        <v>1346</v>
      </c>
      <c r="B1136" s="35">
        <v>0.25</v>
      </c>
      <c r="C1136" s="2" t="s">
        <v>1561</v>
      </c>
      <c r="D1136" s="35">
        <v>0.99</v>
      </c>
      <c r="E1136" s="35">
        <v>0.05</v>
      </c>
      <c r="F1136" s="35">
        <v>463080</v>
      </c>
      <c r="G1136" s="35">
        <v>0.90512974199999996</v>
      </c>
      <c r="H1136" s="35">
        <v>0.95138306800000005</v>
      </c>
      <c r="I1136" s="35">
        <v>201823</v>
      </c>
      <c r="J1136" s="35">
        <v>0.83620552999999997</v>
      </c>
      <c r="K1136" s="35">
        <v>0.91444274299999995</v>
      </c>
      <c r="L1136" s="35">
        <v>261257</v>
      </c>
      <c r="M1136" s="35">
        <v>0.96438072699999999</v>
      </c>
      <c r="N1136" s="35">
        <v>0.98202888300000002</v>
      </c>
      <c r="O1136" s="35">
        <v>1469190</v>
      </c>
      <c r="P1136" s="35">
        <v>0.97030755300000004</v>
      </c>
      <c r="Q1136" s="35">
        <v>0.98504190400000002</v>
      </c>
      <c r="R1136" s="35">
        <v>1.46608095</v>
      </c>
      <c r="S1136" s="37">
        <v>8.5557257199999999</v>
      </c>
    </row>
    <row r="1137" spans="1:19" ht="15.7" customHeight="1">
      <c r="A1137" s="2" t="s">
        <v>1346</v>
      </c>
      <c r="B1137" s="35">
        <v>0.25</v>
      </c>
      <c r="C1137" s="2" t="s">
        <v>1562</v>
      </c>
      <c r="D1137" s="35">
        <v>0.7</v>
      </c>
      <c r="E1137" s="35">
        <v>0.05</v>
      </c>
      <c r="F1137" s="35">
        <v>519806</v>
      </c>
      <c r="G1137" s="35">
        <v>0.72309929799999995</v>
      </c>
      <c r="H1137" s="35">
        <v>0.85035245500000001</v>
      </c>
      <c r="I1137" s="35">
        <v>250096</v>
      </c>
      <c r="J1137" s="35">
        <v>0.636655733</v>
      </c>
      <c r="K1137" s="35">
        <v>0.79790709500000001</v>
      </c>
      <c r="L1137" s="35">
        <v>269710</v>
      </c>
      <c r="M1137" s="35">
        <v>0.820010291</v>
      </c>
      <c r="N1137" s="35">
        <v>0.90554419600000002</v>
      </c>
      <c r="O1137" s="35">
        <v>1183109</v>
      </c>
      <c r="P1137" s="35">
        <v>0.87693990600000005</v>
      </c>
      <c r="Q1137" s="35">
        <v>0.93645069599999997</v>
      </c>
      <c r="R1137" s="35">
        <v>6.0588447810000003</v>
      </c>
      <c r="S1137" s="37">
        <v>20.209290500000002</v>
      </c>
    </row>
    <row r="1138" spans="1:19" ht="15.7" customHeight="1">
      <c r="A1138" s="2" t="s">
        <v>1346</v>
      </c>
      <c r="B1138" s="35">
        <v>0.25</v>
      </c>
      <c r="C1138" s="2" t="s">
        <v>1562</v>
      </c>
      <c r="D1138" s="35">
        <v>0.8</v>
      </c>
      <c r="E1138" s="35">
        <v>0.05</v>
      </c>
      <c r="F1138" s="35">
        <v>464318</v>
      </c>
      <c r="G1138" s="35">
        <v>0.77187616599999997</v>
      </c>
      <c r="H1138" s="35">
        <v>0.87856483299999999</v>
      </c>
      <c r="I1138" s="35">
        <v>217153</v>
      </c>
      <c r="J1138" s="35">
        <v>0.68053066699999998</v>
      </c>
      <c r="K1138" s="35">
        <v>0.82494282699999999</v>
      </c>
      <c r="L1138" s="35">
        <v>247165</v>
      </c>
      <c r="M1138" s="35">
        <v>0.86820816300000003</v>
      </c>
      <c r="N1138" s="35">
        <v>0.931776885</v>
      </c>
      <c r="O1138" s="35">
        <v>1112180</v>
      </c>
      <c r="P1138" s="35">
        <v>0.90917699500000004</v>
      </c>
      <c r="Q1138" s="35">
        <v>0.95350773200000005</v>
      </c>
      <c r="R1138" s="35">
        <v>4.4420386980000002</v>
      </c>
      <c r="S1138" s="37">
        <v>17.505717300000001</v>
      </c>
    </row>
    <row r="1139" spans="1:19" ht="15.7" customHeight="1">
      <c r="A1139" s="2" t="s">
        <v>1346</v>
      </c>
      <c r="B1139" s="35">
        <v>0.25</v>
      </c>
      <c r="C1139" s="2" t="s">
        <v>1562</v>
      </c>
      <c r="D1139" s="35">
        <v>0.9</v>
      </c>
      <c r="E1139" s="35">
        <v>0.05</v>
      </c>
      <c r="F1139" s="35">
        <v>381292</v>
      </c>
      <c r="G1139" s="35">
        <v>0.82987841399999995</v>
      </c>
      <c r="H1139" s="35">
        <v>0.91097662700000004</v>
      </c>
      <c r="I1139" s="35">
        <v>170866</v>
      </c>
      <c r="J1139" s="35">
        <v>0.73946894900000004</v>
      </c>
      <c r="K1139" s="35">
        <v>0.85992380400000001</v>
      </c>
      <c r="L1139" s="35">
        <v>210426</v>
      </c>
      <c r="M1139" s="35">
        <v>0.91607294399999994</v>
      </c>
      <c r="N1139" s="35">
        <v>0.957116996</v>
      </c>
      <c r="O1139" s="35">
        <v>986740</v>
      </c>
      <c r="P1139" s="35">
        <v>0.93922575500000005</v>
      </c>
      <c r="Q1139" s="35">
        <v>0.96913660300000004</v>
      </c>
      <c r="R1139" s="35">
        <v>2.9619642449999999</v>
      </c>
      <c r="S1139" s="37">
        <v>14.0076196</v>
      </c>
    </row>
    <row r="1140" spans="1:19" ht="15.7" customHeight="1">
      <c r="A1140" s="2" t="s">
        <v>1346</v>
      </c>
      <c r="B1140" s="35">
        <v>0.25</v>
      </c>
      <c r="C1140" s="2" t="s">
        <v>1562</v>
      </c>
      <c r="D1140" s="35">
        <v>0.95</v>
      </c>
      <c r="E1140" s="35">
        <v>0.05</v>
      </c>
      <c r="F1140" s="35">
        <v>309844</v>
      </c>
      <c r="G1140" s="35">
        <v>0.86884688099999996</v>
      </c>
      <c r="H1140" s="35">
        <v>0.93211956399999996</v>
      </c>
      <c r="I1140" s="35">
        <v>134611</v>
      </c>
      <c r="J1140" s="35">
        <v>0.78692314900000004</v>
      </c>
      <c r="K1140" s="35">
        <v>0.88708688899999999</v>
      </c>
      <c r="L1140" s="35">
        <v>175233</v>
      </c>
      <c r="M1140" s="35">
        <v>0.94079144000000003</v>
      </c>
      <c r="N1140" s="35">
        <v>0.96994403900000004</v>
      </c>
      <c r="O1140" s="35">
        <v>858627</v>
      </c>
      <c r="P1140" s="35">
        <v>0.95450147299999999</v>
      </c>
      <c r="Q1140" s="35">
        <v>0.97698591199999996</v>
      </c>
      <c r="R1140" s="35">
        <v>2.2198560559999998</v>
      </c>
      <c r="S1140" s="37">
        <v>11.2913111</v>
      </c>
    </row>
    <row r="1141" spans="1:19" ht="15.7" customHeight="1">
      <c r="A1141" s="2" t="s">
        <v>1346</v>
      </c>
      <c r="B1141" s="35">
        <v>0.25</v>
      </c>
      <c r="C1141" s="2" t="s">
        <v>1562</v>
      </c>
      <c r="D1141" s="35">
        <v>0.99</v>
      </c>
      <c r="E1141" s="35">
        <v>0.05</v>
      </c>
      <c r="F1141" s="35">
        <v>185263</v>
      </c>
      <c r="G1141" s="35">
        <v>0.92252038400000003</v>
      </c>
      <c r="H1141" s="35">
        <v>0.96047924699999998</v>
      </c>
      <c r="I1141" s="35">
        <v>78956</v>
      </c>
      <c r="J1141" s="35">
        <v>0.869254678</v>
      </c>
      <c r="K1141" s="35">
        <v>0.93233828500000004</v>
      </c>
      <c r="L1141" s="35">
        <v>106307</v>
      </c>
      <c r="M1141" s="35">
        <v>0.96531533000000003</v>
      </c>
      <c r="N1141" s="35">
        <v>0.98250462100000002</v>
      </c>
      <c r="O1141" s="35">
        <v>584579</v>
      </c>
      <c r="P1141" s="35">
        <v>0.97055930000000001</v>
      </c>
      <c r="Q1141" s="35">
        <v>0.98516968100000002</v>
      </c>
      <c r="R1141" s="35">
        <v>1.4526395999999999</v>
      </c>
      <c r="S1141" s="37">
        <v>6.7661714999999996</v>
      </c>
    </row>
    <row r="1142" spans="1:19" ht="15.7" customHeight="1">
      <c r="A1142" s="2" t="s">
        <v>1346</v>
      </c>
      <c r="B1142" s="35">
        <v>0.3</v>
      </c>
      <c r="C1142" s="2" t="s">
        <v>1561</v>
      </c>
      <c r="D1142" s="35">
        <v>0.7</v>
      </c>
      <c r="E1142" s="35">
        <v>0.05</v>
      </c>
      <c r="F1142" s="35">
        <v>1391906</v>
      </c>
      <c r="G1142" s="35">
        <v>0.74505358600000005</v>
      </c>
      <c r="H1142" s="35">
        <v>0.86316486599999998</v>
      </c>
      <c r="I1142" s="35">
        <v>697168</v>
      </c>
      <c r="J1142" s="35">
        <v>0.66964343699999995</v>
      </c>
      <c r="K1142" s="35">
        <v>0.81831744200000001</v>
      </c>
      <c r="L1142" s="35">
        <v>694738</v>
      </c>
      <c r="M1142" s="35">
        <v>0.83429632399999998</v>
      </c>
      <c r="N1142" s="35">
        <v>0.91339822900000001</v>
      </c>
      <c r="O1142" s="35">
        <v>3057453</v>
      </c>
      <c r="P1142" s="35">
        <v>0.88268716000000003</v>
      </c>
      <c r="Q1142" s="35">
        <v>0.93951432099999999</v>
      </c>
      <c r="R1142" s="35">
        <v>5.8190113910000001</v>
      </c>
      <c r="S1142" s="37">
        <v>18.168255800000001</v>
      </c>
    </row>
    <row r="1143" spans="1:19" ht="15.7" customHeight="1">
      <c r="A1143" s="2" t="s">
        <v>1346</v>
      </c>
      <c r="B1143" s="35">
        <v>0.3</v>
      </c>
      <c r="C1143" s="2" t="s">
        <v>1561</v>
      </c>
      <c r="D1143" s="35">
        <v>0.8</v>
      </c>
      <c r="E1143" s="35">
        <v>0.05</v>
      </c>
      <c r="F1143" s="35">
        <v>1261411</v>
      </c>
      <c r="G1143" s="35">
        <v>0.78993571500000004</v>
      </c>
      <c r="H1143" s="35">
        <v>0.88878327800000001</v>
      </c>
      <c r="I1143" s="35">
        <v>617216</v>
      </c>
      <c r="J1143" s="35">
        <v>0.71062196600000005</v>
      </c>
      <c r="K1143" s="35">
        <v>0.84298396600000003</v>
      </c>
      <c r="L1143" s="35">
        <v>644195</v>
      </c>
      <c r="M1143" s="35">
        <v>0.87907340599999995</v>
      </c>
      <c r="N1143" s="35">
        <v>0.93758914599999998</v>
      </c>
      <c r="O1143" s="35">
        <v>2897564</v>
      </c>
      <c r="P1143" s="35">
        <v>0.91167967599999999</v>
      </c>
      <c r="Q1143" s="35">
        <v>0.95481918499999996</v>
      </c>
      <c r="R1143" s="35">
        <v>4.356999461</v>
      </c>
      <c r="S1143" s="37">
        <v>15.7016034</v>
      </c>
    </row>
    <row r="1144" spans="1:19" ht="15.7" customHeight="1">
      <c r="A1144" s="2" t="s">
        <v>1346</v>
      </c>
      <c r="B1144" s="35">
        <v>0.3</v>
      </c>
      <c r="C1144" s="2" t="s">
        <v>1561</v>
      </c>
      <c r="D1144" s="35">
        <v>0.9</v>
      </c>
      <c r="E1144" s="35">
        <v>0.05</v>
      </c>
      <c r="F1144" s="35">
        <v>1059111</v>
      </c>
      <c r="G1144" s="35">
        <v>0.84137967499999999</v>
      </c>
      <c r="H1144" s="35">
        <v>0.91726750499999998</v>
      </c>
      <c r="I1144" s="35">
        <v>500276</v>
      </c>
      <c r="J1144" s="35">
        <v>0.76284191700000004</v>
      </c>
      <c r="K1144" s="35">
        <v>0.87340821899999999</v>
      </c>
      <c r="L1144" s="35">
        <v>558835</v>
      </c>
      <c r="M1144" s="35">
        <v>0.92245168099999997</v>
      </c>
      <c r="N1144" s="35">
        <v>0.96044348099999999</v>
      </c>
      <c r="O1144" s="35">
        <v>2610644</v>
      </c>
      <c r="P1144" s="35">
        <v>0.93946170799999995</v>
      </c>
      <c r="Q1144" s="35">
        <v>0.96925832899999997</v>
      </c>
      <c r="R1144" s="35">
        <v>2.977629039</v>
      </c>
      <c r="S1144" s="37">
        <v>12.6591781</v>
      </c>
    </row>
    <row r="1145" spans="1:19" ht="15.7" customHeight="1">
      <c r="A1145" s="2" t="s">
        <v>1346</v>
      </c>
      <c r="B1145" s="35">
        <v>0.3</v>
      </c>
      <c r="C1145" s="2" t="s">
        <v>1561</v>
      </c>
      <c r="D1145" s="35">
        <v>0.95</v>
      </c>
      <c r="E1145" s="35">
        <v>0.05</v>
      </c>
      <c r="F1145" s="35">
        <v>879301</v>
      </c>
      <c r="G1145" s="35">
        <v>0.87501919299999997</v>
      </c>
      <c r="H1145" s="35">
        <v>0.93542460500000002</v>
      </c>
      <c r="I1145" s="35">
        <v>404250</v>
      </c>
      <c r="J1145" s="35">
        <v>0.80252736999999996</v>
      </c>
      <c r="K1145" s="35">
        <v>0.89583891999999998</v>
      </c>
      <c r="L1145" s="35">
        <v>475051</v>
      </c>
      <c r="M1145" s="35">
        <v>0.94473218199999998</v>
      </c>
      <c r="N1145" s="35">
        <v>0.97197334400000002</v>
      </c>
      <c r="O1145" s="35">
        <v>2312848</v>
      </c>
      <c r="P1145" s="35">
        <v>0.95413703699999997</v>
      </c>
      <c r="Q1145" s="35">
        <v>0.97679938399999999</v>
      </c>
      <c r="R1145" s="35">
        <v>2.2603308489999998</v>
      </c>
      <c r="S1145" s="37">
        <v>10.416107999999999</v>
      </c>
    </row>
    <row r="1146" spans="1:19" ht="15.7" customHeight="1">
      <c r="A1146" s="2" t="s">
        <v>1346</v>
      </c>
      <c r="B1146" s="35">
        <v>0.3</v>
      </c>
      <c r="C1146" s="2" t="s">
        <v>1561</v>
      </c>
      <c r="D1146" s="35">
        <v>0.99</v>
      </c>
      <c r="E1146" s="35">
        <v>0.05</v>
      </c>
      <c r="F1146" s="35">
        <v>558883</v>
      </c>
      <c r="G1146" s="35">
        <v>0.91894557499999996</v>
      </c>
      <c r="H1146" s="35">
        <v>0.95861649000000004</v>
      </c>
      <c r="I1146" s="35">
        <v>254076</v>
      </c>
      <c r="J1146" s="35">
        <v>0.866396202</v>
      </c>
      <c r="K1146" s="35">
        <v>0.93080406199999999</v>
      </c>
      <c r="L1146" s="35">
        <v>304807</v>
      </c>
      <c r="M1146" s="35">
        <v>0.96649054000000001</v>
      </c>
      <c r="N1146" s="35">
        <v>0.98310250700000001</v>
      </c>
      <c r="O1146" s="35">
        <v>1653173</v>
      </c>
      <c r="P1146" s="35">
        <v>0.96956888900000004</v>
      </c>
      <c r="Q1146" s="35">
        <v>0.98466689200000002</v>
      </c>
      <c r="R1146" s="35">
        <v>1.50820262</v>
      </c>
      <c r="S1146" s="37">
        <v>6.9195937900000004</v>
      </c>
    </row>
    <row r="1147" spans="1:19" ht="15.7" customHeight="1">
      <c r="A1147" s="2" t="s">
        <v>1346</v>
      </c>
      <c r="B1147" s="35">
        <v>0.3</v>
      </c>
      <c r="C1147" s="2" t="s">
        <v>1562</v>
      </c>
      <c r="D1147" s="35">
        <v>0.7</v>
      </c>
      <c r="E1147" s="35">
        <v>0.05</v>
      </c>
      <c r="F1147" s="35">
        <v>549572</v>
      </c>
      <c r="G1147" s="35">
        <v>0.75641365100000002</v>
      </c>
      <c r="H1147" s="35">
        <v>0.86972044400000004</v>
      </c>
      <c r="I1147" s="35">
        <v>269674</v>
      </c>
      <c r="J1147" s="35">
        <v>0.68505484299999997</v>
      </c>
      <c r="K1147" s="35">
        <v>0.82768039900000001</v>
      </c>
      <c r="L1147" s="35">
        <v>279898</v>
      </c>
      <c r="M1147" s="35">
        <v>0.83625944600000002</v>
      </c>
      <c r="N1147" s="35">
        <v>0.91447222299999997</v>
      </c>
      <c r="O1147" s="35">
        <v>1207792</v>
      </c>
      <c r="P1147" s="35">
        <v>0.88393032900000001</v>
      </c>
      <c r="Q1147" s="35">
        <v>0.94017569099999998</v>
      </c>
      <c r="R1147" s="35">
        <v>5.7379422509999998</v>
      </c>
      <c r="S1147" s="37">
        <v>17.231960099999998</v>
      </c>
    </row>
    <row r="1148" spans="1:19" ht="15.7" customHeight="1">
      <c r="A1148" s="2" t="s">
        <v>1346</v>
      </c>
      <c r="B1148" s="35">
        <v>0.3</v>
      </c>
      <c r="C1148" s="2" t="s">
        <v>1562</v>
      </c>
      <c r="D1148" s="35">
        <v>0.8</v>
      </c>
      <c r="E1148" s="35">
        <v>0.05</v>
      </c>
      <c r="F1148" s="35">
        <v>498722</v>
      </c>
      <c r="G1148" s="35">
        <v>0.80242491000000005</v>
      </c>
      <c r="H1148" s="35">
        <v>0.89578173100000003</v>
      </c>
      <c r="I1148" s="35">
        <v>238948</v>
      </c>
      <c r="J1148" s="35">
        <v>0.72883451700000002</v>
      </c>
      <c r="K1148" s="35">
        <v>0.85371805499999998</v>
      </c>
      <c r="L1148" s="35">
        <v>259774</v>
      </c>
      <c r="M1148" s="35">
        <v>0.88041971299999999</v>
      </c>
      <c r="N1148" s="35">
        <v>0.93830683299999995</v>
      </c>
      <c r="O1148" s="35">
        <v>1144958</v>
      </c>
      <c r="P1148" s="35">
        <v>0.91265352200000005</v>
      </c>
      <c r="Q1148" s="35">
        <v>0.95532901199999998</v>
      </c>
      <c r="R1148" s="35">
        <v>4.2974127590000002</v>
      </c>
      <c r="S1148" s="37">
        <v>14.628194499999999</v>
      </c>
    </row>
    <row r="1149" spans="1:19" ht="15.7" customHeight="1">
      <c r="A1149" s="2" t="s">
        <v>1346</v>
      </c>
      <c r="B1149" s="35">
        <v>0.3</v>
      </c>
      <c r="C1149" s="2" t="s">
        <v>1562</v>
      </c>
      <c r="D1149" s="35">
        <v>0.9</v>
      </c>
      <c r="E1149" s="35">
        <v>0.05</v>
      </c>
      <c r="F1149" s="35">
        <v>419852</v>
      </c>
      <c r="G1149" s="35">
        <v>0.85498463700000005</v>
      </c>
      <c r="H1149" s="35">
        <v>0.92465379299999995</v>
      </c>
      <c r="I1149" s="35">
        <v>194250</v>
      </c>
      <c r="J1149" s="35">
        <v>0.784593655</v>
      </c>
      <c r="K1149" s="35">
        <v>0.88577291400000002</v>
      </c>
      <c r="L1149" s="35">
        <v>225602</v>
      </c>
      <c r="M1149" s="35">
        <v>0.92347020899999999</v>
      </c>
      <c r="N1149" s="35">
        <v>0.96097357299999997</v>
      </c>
      <c r="O1149" s="35">
        <v>1032336</v>
      </c>
      <c r="P1149" s="35">
        <v>0.94049154000000001</v>
      </c>
      <c r="Q1149" s="35">
        <v>0.96978943100000004</v>
      </c>
      <c r="R1149" s="35">
        <v>2.9217439060000001</v>
      </c>
      <c r="S1149" s="37">
        <v>11.4227086</v>
      </c>
    </row>
    <row r="1150" spans="1:19" ht="15.7" customHeight="1">
      <c r="A1150" s="2" t="s">
        <v>1346</v>
      </c>
      <c r="B1150" s="35">
        <v>0.3</v>
      </c>
      <c r="C1150" s="2" t="s">
        <v>1562</v>
      </c>
      <c r="D1150" s="35">
        <v>0.95</v>
      </c>
      <c r="E1150" s="35">
        <v>0.05</v>
      </c>
      <c r="F1150" s="35">
        <v>349907</v>
      </c>
      <c r="G1150" s="35">
        <v>0.889231094</v>
      </c>
      <c r="H1150" s="35">
        <v>0.94299050600000001</v>
      </c>
      <c r="I1150" s="35">
        <v>157435</v>
      </c>
      <c r="J1150" s="35">
        <v>0.82628882000000003</v>
      </c>
      <c r="K1150" s="35">
        <v>0.90900430200000004</v>
      </c>
      <c r="L1150" s="35">
        <v>192472</v>
      </c>
      <c r="M1150" s="35">
        <v>0.94622140799999999</v>
      </c>
      <c r="N1150" s="35">
        <v>0.97273912600000001</v>
      </c>
      <c r="O1150" s="35">
        <v>916055</v>
      </c>
      <c r="P1150" s="35">
        <v>0.95509785899999999</v>
      </c>
      <c r="Q1150" s="35">
        <v>0.97729108200000003</v>
      </c>
      <c r="R1150" s="35">
        <v>2.2086076879999998</v>
      </c>
      <c r="S1150" s="37">
        <v>9.09956985</v>
      </c>
    </row>
    <row r="1151" spans="1:19" ht="15.7" customHeight="1">
      <c r="A1151" s="2" t="s">
        <v>1346</v>
      </c>
      <c r="B1151" s="35">
        <v>0.3</v>
      </c>
      <c r="C1151" s="2" t="s">
        <v>1562</v>
      </c>
      <c r="D1151" s="35">
        <v>0.99</v>
      </c>
      <c r="E1151" s="35">
        <v>0.05</v>
      </c>
      <c r="F1151" s="35">
        <v>223206</v>
      </c>
      <c r="G1151" s="35">
        <v>0.934547719</v>
      </c>
      <c r="H1151" s="35">
        <v>0.96672008300000001</v>
      </c>
      <c r="I1151" s="35">
        <v>99253</v>
      </c>
      <c r="J1151" s="35">
        <v>0.89468752900000004</v>
      </c>
      <c r="K1151" s="35">
        <v>0.94587923600000001</v>
      </c>
      <c r="L1151" s="35">
        <v>123953</v>
      </c>
      <c r="M1151" s="35">
        <v>0.96841737400000005</v>
      </c>
      <c r="N1151" s="35">
        <v>0.98408199600000001</v>
      </c>
      <c r="O1151" s="35">
        <v>657487</v>
      </c>
      <c r="P1151" s="35">
        <v>0.97046194500000005</v>
      </c>
      <c r="Q1151" s="35">
        <v>0.98512026900000005</v>
      </c>
      <c r="R1151" s="35">
        <v>1.462135983</v>
      </c>
      <c r="S1151" s="37">
        <v>5.4120763900000002</v>
      </c>
    </row>
    <row r="1152" spans="1:19" ht="15.7" customHeight="1">
      <c r="A1152" s="2" t="s">
        <v>1346</v>
      </c>
      <c r="B1152" s="35">
        <v>0.4</v>
      </c>
      <c r="C1152" s="2" t="s">
        <v>1561</v>
      </c>
      <c r="D1152" s="35">
        <v>0.7</v>
      </c>
      <c r="E1152" s="35">
        <v>0.05</v>
      </c>
      <c r="F1152" s="35">
        <v>1491294</v>
      </c>
      <c r="G1152" s="35">
        <v>0.78620818599999998</v>
      </c>
      <c r="H1152" s="35">
        <v>0.88668381399999996</v>
      </c>
      <c r="I1152" s="35">
        <v>762702</v>
      </c>
      <c r="J1152" s="35">
        <v>0.72765079600000004</v>
      </c>
      <c r="K1152" s="35">
        <v>0.85302449899999999</v>
      </c>
      <c r="L1152" s="35">
        <v>728592</v>
      </c>
      <c r="M1152" s="35">
        <v>0.85541653200000001</v>
      </c>
      <c r="N1152" s="35">
        <v>0.92488730699999999</v>
      </c>
      <c r="O1152" s="35">
        <v>3142229</v>
      </c>
      <c r="P1152" s="35">
        <v>0.89122939599999995</v>
      </c>
      <c r="Q1152" s="35">
        <v>0.94404946700000003</v>
      </c>
      <c r="R1152" s="35">
        <v>5.4163409509999996</v>
      </c>
      <c r="S1152" s="37">
        <v>14.697550100000001</v>
      </c>
    </row>
    <row r="1153" spans="1:19" ht="15.7" customHeight="1">
      <c r="A1153" s="2" t="s">
        <v>1346</v>
      </c>
      <c r="B1153" s="35">
        <v>0.4</v>
      </c>
      <c r="C1153" s="2" t="s">
        <v>1561</v>
      </c>
      <c r="D1153" s="35">
        <v>0.8</v>
      </c>
      <c r="E1153" s="35">
        <v>0.05</v>
      </c>
      <c r="F1153" s="35">
        <v>1378825</v>
      </c>
      <c r="G1153" s="35">
        <v>0.82490584</v>
      </c>
      <c r="H1153" s="35">
        <v>0.90824327100000002</v>
      </c>
      <c r="I1153" s="35">
        <v>693042</v>
      </c>
      <c r="J1153" s="35">
        <v>0.765439439</v>
      </c>
      <c r="K1153" s="35">
        <v>0.874893959</v>
      </c>
      <c r="L1153" s="35">
        <v>685783</v>
      </c>
      <c r="M1153" s="35">
        <v>0.89232962900000001</v>
      </c>
      <c r="N1153" s="35">
        <v>0.94463200700000005</v>
      </c>
      <c r="O1153" s="35">
        <v>3009823</v>
      </c>
      <c r="P1153" s="35">
        <v>0.91586915499999999</v>
      </c>
      <c r="Q1153" s="35">
        <v>0.95701053000000003</v>
      </c>
      <c r="R1153" s="35">
        <v>4.1730780559999996</v>
      </c>
      <c r="S1153" s="37">
        <v>12.5106041</v>
      </c>
    </row>
    <row r="1154" spans="1:19" ht="15.7" customHeight="1">
      <c r="A1154" s="2" t="s">
        <v>1346</v>
      </c>
      <c r="B1154" s="35">
        <v>0.4</v>
      </c>
      <c r="C1154" s="2" t="s">
        <v>1561</v>
      </c>
      <c r="D1154" s="35">
        <v>0.9</v>
      </c>
      <c r="E1154" s="35">
        <v>0.05</v>
      </c>
      <c r="F1154" s="35">
        <v>1198254</v>
      </c>
      <c r="G1154" s="35">
        <v>0.86773861900000004</v>
      </c>
      <c r="H1154" s="35">
        <v>0.93152488899999997</v>
      </c>
      <c r="I1154" s="35">
        <v>586525</v>
      </c>
      <c r="J1154" s="35">
        <v>0.81041142300000002</v>
      </c>
      <c r="K1154" s="35">
        <v>0.90022853899999999</v>
      </c>
      <c r="L1154" s="35">
        <v>611729</v>
      </c>
      <c r="M1154" s="35">
        <v>0.92861292600000001</v>
      </c>
      <c r="N1154" s="35">
        <v>0.963645643</v>
      </c>
      <c r="O1154" s="35">
        <v>2769400</v>
      </c>
      <c r="P1154" s="35">
        <v>0.93978678999999998</v>
      </c>
      <c r="Q1154" s="35">
        <v>0.96942600999999995</v>
      </c>
      <c r="R1154" s="35">
        <v>2.980000091</v>
      </c>
      <c r="S1154" s="37">
        <v>9.9771460699999999</v>
      </c>
    </row>
    <row r="1155" spans="1:19" ht="15.7" customHeight="1">
      <c r="A1155" s="2" t="s">
        <v>1346</v>
      </c>
      <c r="B1155" s="35">
        <v>0.4</v>
      </c>
      <c r="C1155" s="2" t="s">
        <v>1561</v>
      </c>
      <c r="D1155" s="35">
        <v>0.95</v>
      </c>
      <c r="E1155" s="35">
        <v>0.05</v>
      </c>
      <c r="F1155" s="35">
        <v>1030641</v>
      </c>
      <c r="G1155" s="35">
        <v>0.89550034300000003</v>
      </c>
      <c r="H1155" s="35">
        <v>0.94630879899999998</v>
      </c>
      <c r="I1155" s="35">
        <v>494094</v>
      </c>
      <c r="J1155" s="35">
        <v>0.84285478000000003</v>
      </c>
      <c r="K1155" s="35">
        <v>0.91807122799999996</v>
      </c>
      <c r="L1155" s="35">
        <v>536547</v>
      </c>
      <c r="M1155" s="35">
        <v>0.94846803300000004</v>
      </c>
      <c r="N1155" s="35">
        <v>0.97389323500000002</v>
      </c>
      <c r="O1155" s="35">
        <v>2514540</v>
      </c>
      <c r="P1155" s="35">
        <v>0.95348320200000003</v>
      </c>
      <c r="Q1155" s="35">
        <v>0.97646464499999996</v>
      </c>
      <c r="R1155" s="35">
        <v>2.3031534069999999</v>
      </c>
      <c r="S1155" s="37">
        <v>8.1928771999999999</v>
      </c>
    </row>
    <row r="1156" spans="1:19" ht="15.7" customHeight="1">
      <c r="A1156" s="2" t="s">
        <v>1346</v>
      </c>
      <c r="B1156" s="35">
        <v>0.4</v>
      </c>
      <c r="C1156" s="2" t="s">
        <v>1561</v>
      </c>
      <c r="D1156" s="35">
        <v>0.99</v>
      </c>
      <c r="E1156" s="35">
        <v>0.05</v>
      </c>
      <c r="F1156" s="35">
        <v>711061</v>
      </c>
      <c r="G1156" s="35">
        <v>0.93233250400000001</v>
      </c>
      <c r="H1156" s="35">
        <v>0.96557366600000005</v>
      </c>
      <c r="I1156" s="35">
        <v>337927</v>
      </c>
      <c r="J1156" s="35">
        <v>0.89482432499999998</v>
      </c>
      <c r="K1156" s="35">
        <v>0.945951545</v>
      </c>
      <c r="L1156" s="35">
        <v>373134</v>
      </c>
      <c r="M1156" s="35">
        <v>0.96837458899999995</v>
      </c>
      <c r="N1156" s="35">
        <v>0.98406025699999999</v>
      </c>
      <c r="O1156" s="35">
        <v>1919611</v>
      </c>
      <c r="P1156" s="35">
        <v>0.968161889</v>
      </c>
      <c r="Q1156" s="35">
        <v>0.98395217800000001</v>
      </c>
      <c r="R1156" s="35">
        <v>1.5834433910000001</v>
      </c>
      <c r="S1156" s="37">
        <v>5.4048455500000001</v>
      </c>
    </row>
    <row r="1157" spans="1:19" ht="15.7" customHeight="1">
      <c r="A1157" s="2" t="s">
        <v>1346</v>
      </c>
      <c r="B1157" s="35">
        <v>0.4</v>
      </c>
      <c r="C1157" s="2" t="s">
        <v>1562</v>
      </c>
      <c r="D1157" s="35">
        <v>0.7</v>
      </c>
      <c r="E1157" s="35">
        <v>0.05</v>
      </c>
      <c r="F1157" s="35">
        <v>588059</v>
      </c>
      <c r="G1157" s="35">
        <v>0.79638372800000001</v>
      </c>
      <c r="H1157" s="35">
        <v>0.89240334399999999</v>
      </c>
      <c r="I1157" s="35">
        <v>294731</v>
      </c>
      <c r="J1157" s="35">
        <v>0.74192960100000005</v>
      </c>
      <c r="K1157" s="35">
        <v>0.86135335400000002</v>
      </c>
      <c r="L1157" s="35">
        <v>293328</v>
      </c>
      <c r="M1157" s="35">
        <v>0.85736718300000003</v>
      </c>
      <c r="N1157" s="35">
        <v>0.92594124200000005</v>
      </c>
      <c r="O1157" s="35">
        <v>1241403</v>
      </c>
      <c r="P1157" s="35">
        <v>0.89305350900000002</v>
      </c>
      <c r="Q1157" s="35">
        <v>0.94501508400000001</v>
      </c>
      <c r="R1157" s="35">
        <v>5.3159901490000001</v>
      </c>
      <c r="S1157" s="37">
        <v>13.864664599999999</v>
      </c>
    </row>
    <row r="1158" spans="1:19" ht="15.7" customHeight="1">
      <c r="A1158" s="2" t="s">
        <v>1346</v>
      </c>
      <c r="B1158" s="35">
        <v>0.4</v>
      </c>
      <c r="C1158" s="2" t="s">
        <v>1562</v>
      </c>
      <c r="D1158" s="35">
        <v>0.8</v>
      </c>
      <c r="E1158" s="35">
        <v>0.05</v>
      </c>
      <c r="F1158" s="35">
        <v>544338</v>
      </c>
      <c r="G1158" s="35">
        <v>0.83574060999999999</v>
      </c>
      <c r="H1158" s="35">
        <v>0.91418849800000002</v>
      </c>
      <c r="I1158" s="35">
        <v>268120</v>
      </c>
      <c r="J1158" s="35">
        <v>0.78202399899999997</v>
      </c>
      <c r="K1158" s="35">
        <v>0.88432120800000003</v>
      </c>
      <c r="L1158" s="35">
        <v>276218</v>
      </c>
      <c r="M1158" s="35">
        <v>0.89335615599999996</v>
      </c>
      <c r="N1158" s="35">
        <v>0.94517519800000005</v>
      </c>
      <c r="O1158" s="35">
        <v>1189415</v>
      </c>
      <c r="P1158" s="35">
        <v>0.91697879599999998</v>
      </c>
      <c r="Q1158" s="35">
        <v>0.95759009799999995</v>
      </c>
      <c r="R1158" s="35">
        <v>4.1126094279999998</v>
      </c>
      <c r="S1158" s="37">
        <v>11.5678792</v>
      </c>
    </row>
    <row r="1159" spans="1:19" ht="15.7" customHeight="1">
      <c r="A1159" s="2" t="s">
        <v>1346</v>
      </c>
      <c r="B1159" s="35">
        <v>0.4</v>
      </c>
      <c r="C1159" s="2" t="s">
        <v>1562</v>
      </c>
      <c r="D1159" s="35">
        <v>0.9</v>
      </c>
      <c r="E1159" s="35">
        <v>0.05</v>
      </c>
      <c r="F1159" s="35">
        <v>474842</v>
      </c>
      <c r="G1159" s="35">
        <v>0.88002876500000005</v>
      </c>
      <c r="H1159" s="35">
        <v>0.93809848399999995</v>
      </c>
      <c r="I1159" s="35">
        <v>227813</v>
      </c>
      <c r="J1159" s="35">
        <v>0.83089860699999996</v>
      </c>
      <c r="K1159" s="35">
        <v>0.91153639900000005</v>
      </c>
      <c r="L1159" s="35">
        <v>247029</v>
      </c>
      <c r="M1159" s="35">
        <v>0.92930433599999995</v>
      </c>
      <c r="N1159" s="35">
        <v>0.96400432400000002</v>
      </c>
      <c r="O1159" s="35">
        <v>1095526</v>
      </c>
      <c r="P1159" s="35">
        <v>0.94086708900000005</v>
      </c>
      <c r="Q1159" s="35">
        <v>0.96998303600000002</v>
      </c>
      <c r="R1159" s="35">
        <v>2.9250285329999999</v>
      </c>
      <c r="S1159" s="37">
        <v>8.8463600600000003</v>
      </c>
    </row>
    <row r="1160" spans="1:19" ht="15.7" customHeight="1">
      <c r="A1160" s="2" t="s">
        <v>1346</v>
      </c>
      <c r="B1160" s="35">
        <v>0.4</v>
      </c>
      <c r="C1160" s="2" t="s">
        <v>1562</v>
      </c>
      <c r="D1160" s="35">
        <v>0.95</v>
      </c>
      <c r="E1160" s="35">
        <v>0.05</v>
      </c>
      <c r="F1160" s="35">
        <v>409304</v>
      </c>
      <c r="G1160" s="35">
        <v>0.90911910399999996</v>
      </c>
      <c r="H1160" s="35">
        <v>0.95347737499999996</v>
      </c>
      <c r="I1160" s="35">
        <v>192319</v>
      </c>
      <c r="J1160" s="35">
        <v>0.86629546300000004</v>
      </c>
      <c r="K1160" s="35">
        <v>0.93074994700000002</v>
      </c>
      <c r="L1160" s="35">
        <v>216985</v>
      </c>
      <c r="M1160" s="35">
        <v>0.94978592500000003</v>
      </c>
      <c r="N1160" s="35">
        <v>0.97456960999999998</v>
      </c>
      <c r="O1160" s="35">
        <v>995517</v>
      </c>
      <c r="P1160" s="35">
        <v>0.95463189800000003</v>
      </c>
      <c r="Q1160" s="35">
        <v>0.97705265900000005</v>
      </c>
      <c r="R1160" s="35">
        <v>2.2459961310000001</v>
      </c>
      <c r="S1160" s="37">
        <v>6.9250053200000004</v>
      </c>
    </row>
    <row r="1161" spans="1:19" ht="15.7" customHeight="1">
      <c r="A1161" s="2" t="s">
        <v>1346</v>
      </c>
      <c r="B1161" s="35">
        <v>0.4</v>
      </c>
      <c r="C1161" s="2" t="s">
        <v>1562</v>
      </c>
      <c r="D1161" s="35">
        <v>0.99</v>
      </c>
      <c r="E1161" s="35">
        <v>0.05</v>
      </c>
      <c r="F1161" s="35">
        <v>283185</v>
      </c>
      <c r="G1161" s="35">
        <v>0.94719866600000002</v>
      </c>
      <c r="H1161" s="35">
        <v>0.97324131999999997</v>
      </c>
      <c r="I1161" s="35">
        <v>131874</v>
      </c>
      <c r="J1161" s="35">
        <v>0.92156981000000004</v>
      </c>
      <c r="K1161" s="35">
        <v>0.95998427600000003</v>
      </c>
      <c r="L1161" s="35">
        <v>151311</v>
      </c>
      <c r="M1161" s="35">
        <v>0.97041739199999999</v>
      </c>
      <c r="N1161" s="35">
        <v>0.98509765599999999</v>
      </c>
      <c r="O1161" s="35">
        <v>762485</v>
      </c>
      <c r="P1161" s="35">
        <v>0.96925924399999996</v>
      </c>
      <c r="Q1161" s="35">
        <v>0.98450964600000002</v>
      </c>
      <c r="R1161" s="35">
        <v>1.528819369</v>
      </c>
      <c r="S1161" s="37">
        <v>4.0015723799999998</v>
      </c>
    </row>
    <row r="1162" spans="1:19" ht="15.7" customHeight="1">
      <c r="A1162" s="2" t="s">
        <v>1346</v>
      </c>
      <c r="B1162" s="35">
        <v>0.5</v>
      </c>
      <c r="C1162" s="2" t="s">
        <v>1561</v>
      </c>
      <c r="D1162" s="35">
        <v>0.7</v>
      </c>
      <c r="E1162" s="35">
        <v>0.05</v>
      </c>
      <c r="F1162" s="35">
        <v>1559156</v>
      </c>
      <c r="G1162" s="35">
        <v>0.81419297999999996</v>
      </c>
      <c r="H1162" s="35">
        <v>0.90232642699999999</v>
      </c>
      <c r="I1162" s="35">
        <v>808018</v>
      </c>
      <c r="J1162" s="35">
        <v>0.765869048</v>
      </c>
      <c r="K1162" s="35">
        <v>0.87513944499999996</v>
      </c>
      <c r="L1162" s="35">
        <v>751138</v>
      </c>
      <c r="M1162" s="35">
        <v>0.87146562999999999</v>
      </c>
      <c r="N1162" s="35">
        <v>0.93352323500000001</v>
      </c>
      <c r="O1162" s="35">
        <v>3199451</v>
      </c>
      <c r="P1162" s="35">
        <v>0.89878032900000004</v>
      </c>
      <c r="Q1162" s="35">
        <v>0.94804025700000005</v>
      </c>
      <c r="R1162" s="35">
        <v>5.0536449929999998</v>
      </c>
      <c r="S1162" s="37">
        <v>12.486055500000001</v>
      </c>
    </row>
    <row r="1163" spans="1:19" ht="15.7" customHeight="1">
      <c r="A1163" s="2" t="s">
        <v>1346</v>
      </c>
      <c r="B1163" s="35">
        <v>0.5</v>
      </c>
      <c r="C1163" s="2" t="s">
        <v>1561</v>
      </c>
      <c r="D1163" s="35">
        <v>0.8</v>
      </c>
      <c r="E1163" s="35">
        <v>0.05</v>
      </c>
      <c r="F1163" s="35">
        <v>1460311</v>
      </c>
      <c r="G1163" s="35">
        <v>0.84801862100000003</v>
      </c>
      <c r="H1163" s="35">
        <v>0.92087926499999995</v>
      </c>
      <c r="I1163" s="35">
        <v>746233</v>
      </c>
      <c r="J1163" s="35">
        <v>0.799608651</v>
      </c>
      <c r="K1163" s="35">
        <v>0.89420839299999999</v>
      </c>
      <c r="L1163" s="35">
        <v>714078</v>
      </c>
      <c r="M1163" s="35">
        <v>0.90346143300000004</v>
      </c>
      <c r="N1163" s="35">
        <v>0.95050588300000005</v>
      </c>
      <c r="O1163" s="35">
        <v>3086670</v>
      </c>
      <c r="P1163" s="35">
        <v>0.92004398899999995</v>
      </c>
      <c r="Q1163" s="35">
        <v>0.95918923499999997</v>
      </c>
      <c r="R1163" s="35">
        <v>3.9793267509999999</v>
      </c>
      <c r="S1163" s="37">
        <v>10.579160699999999</v>
      </c>
    </row>
    <row r="1164" spans="1:19" ht="15.7" customHeight="1">
      <c r="A1164" s="2" t="s">
        <v>1346</v>
      </c>
      <c r="B1164" s="35">
        <v>0.5</v>
      </c>
      <c r="C1164" s="2" t="s">
        <v>1561</v>
      </c>
      <c r="D1164" s="35">
        <v>0.9</v>
      </c>
      <c r="E1164" s="35">
        <v>0.05</v>
      </c>
      <c r="F1164" s="35">
        <v>1296555</v>
      </c>
      <c r="G1164" s="35">
        <v>0.88690946400000004</v>
      </c>
      <c r="H1164" s="35">
        <v>0.94175870800000006</v>
      </c>
      <c r="I1164" s="35">
        <v>648300</v>
      </c>
      <c r="J1164" s="35">
        <v>0.84160138699999998</v>
      </c>
      <c r="K1164" s="35">
        <v>0.91738835100000005</v>
      </c>
      <c r="L1164" s="35">
        <v>648255</v>
      </c>
      <c r="M1164" s="35">
        <v>0.93598083600000004</v>
      </c>
      <c r="N1164" s="35">
        <v>0.96746102599999995</v>
      </c>
      <c r="O1164" s="35">
        <v>2877791</v>
      </c>
      <c r="P1164" s="35">
        <v>0.94161070599999996</v>
      </c>
      <c r="Q1164" s="35">
        <v>0.97036627399999997</v>
      </c>
      <c r="R1164" s="35">
        <v>2.9022132680000001</v>
      </c>
      <c r="S1164" s="37">
        <v>8.2611648800000008</v>
      </c>
    </row>
    <row r="1165" spans="1:19" ht="15.7" customHeight="1">
      <c r="A1165" s="2" t="s">
        <v>1346</v>
      </c>
      <c r="B1165" s="35">
        <v>0.5</v>
      </c>
      <c r="C1165" s="2" t="s">
        <v>1561</v>
      </c>
      <c r="D1165" s="35">
        <v>0.95</v>
      </c>
      <c r="E1165" s="35">
        <v>0.05</v>
      </c>
      <c r="F1165" s="35">
        <v>1139812</v>
      </c>
      <c r="G1165" s="35">
        <v>0.91130776499999999</v>
      </c>
      <c r="H1165" s="35">
        <v>0.95462441099999995</v>
      </c>
      <c r="I1165" s="35">
        <v>559676</v>
      </c>
      <c r="J1165" s="35">
        <v>0.87029195599999998</v>
      </c>
      <c r="K1165" s="35">
        <v>0.93289439699999999</v>
      </c>
      <c r="L1165" s="35">
        <v>580136</v>
      </c>
      <c r="M1165" s="35">
        <v>0.953688007</v>
      </c>
      <c r="N1165" s="35">
        <v>0.97656951000000003</v>
      </c>
      <c r="O1165" s="35">
        <v>2653499</v>
      </c>
      <c r="P1165" s="35">
        <v>0.95384489800000005</v>
      </c>
      <c r="Q1165" s="35">
        <v>0.97664983400000005</v>
      </c>
      <c r="R1165" s="35">
        <v>2.295351304</v>
      </c>
      <c r="S1165" s="37">
        <v>6.71056031</v>
      </c>
    </row>
    <row r="1166" spans="1:19" ht="15.7" customHeight="1">
      <c r="A1166" s="2" t="s">
        <v>1346</v>
      </c>
      <c r="B1166" s="35">
        <v>0.5</v>
      </c>
      <c r="C1166" s="2" t="s">
        <v>1561</v>
      </c>
      <c r="D1166" s="35">
        <v>0.99</v>
      </c>
      <c r="E1166" s="35">
        <v>0.05</v>
      </c>
      <c r="F1166" s="35">
        <v>830982</v>
      </c>
      <c r="G1166" s="35">
        <v>0.94194530300000001</v>
      </c>
      <c r="H1166" s="35">
        <v>0.97053866600000005</v>
      </c>
      <c r="I1166" s="35">
        <v>406101</v>
      </c>
      <c r="J1166" s="35">
        <v>0.91214361300000002</v>
      </c>
      <c r="K1166" s="35">
        <v>0.95506209900000005</v>
      </c>
      <c r="L1166" s="35">
        <v>424881</v>
      </c>
      <c r="M1166" s="35">
        <v>0.97181614900000002</v>
      </c>
      <c r="N1166" s="35">
        <v>0.98580735900000005</v>
      </c>
      <c r="O1166" s="35">
        <v>2114425</v>
      </c>
      <c r="P1166" s="35">
        <v>0.96758755799999996</v>
      </c>
      <c r="Q1166" s="35">
        <v>0.98366028599999999</v>
      </c>
      <c r="R1166" s="35">
        <v>1.616716399</v>
      </c>
      <c r="S1166" s="37">
        <v>4.4937901099999999</v>
      </c>
    </row>
    <row r="1167" spans="1:19" ht="15.7" customHeight="1">
      <c r="A1167" s="2" t="s">
        <v>1346</v>
      </c>
      <c r="B1167" s="35">
        <v>0.5</v>
      </c>
      <c r="C1167" s="2" t="s">
        <v>1562</v>
      </c>
      <c r="D1167" s="35">
        <v>0.7</v>
      </c>
      <c r="E1167" s="35">
        <v>0.05</v>
      </c>
      <c r="F1167" s="35">
        <v>614769</v>
      </c>
      <c r="G1167" s="35">
        <v>0.82396829699999996</v>
      </c>
      <c r="H1167" s="35">
        <v>0.90772699499999998</v>
      </c>
      <c r="I1167" s="35">
        <v>312105</v>
      </c>
      <c r="J1167" s="35">
        <v>0.78105754400000005</v>
      </c>
      <c r="K1167" s="35">
        <v>0.88377459999999997</v>
      </c>
      <c r="L1167" s="35">
        <v>302664</v>
      </c>
      <c r="M1167" s="35">
        <v>0.87202977400000004</v>
      </c>
      <c r="N1167" s="35">
        <v>0.93382534399999995</v>
      </c>
      <c r="O1167" s="35">
        <v>1263886</v>
      </c>
      <c r="P1167" s="35">
        <v>0.89981333600000002</v>
      </c>
      <c r="Q1167" s="35">
        <v>0.94858491199999995</v>
      </c>
      <c r="R1167" s="35">
        <v>4.9966926249999997</v>
      </c>
      <c r="S1167" s="37">
        <v>11.622540000000001</v>
      </c>
    </row>
    <row r="1168" spans="1:19" ht="15.7" customHeight="1">
      <c r="A1168" s="2" t="s">
        <v>1346</v>
      </c>
      <c r="B1168" s="35">
        <v>0.5</v>
      </c>
      <c r="C1168" s="2" t="s">
        <v>1562</v>
      </c>
      <c r="D1168" s="35">
        <v>0.8</v>
      </c>
      <c r="E1168" s="35">
        <v>0.05</v>
      </c>
      <c r="F1168" s="35">
        <v>576520</v>
      </c>
      <c r="G1168" s="35">
        <v>0.85890405999999997</v>
      </c>
      <c r="H1168" s="35">
        <v>0.92677076999999997</v>
      </c>
      <c r="I1168" s="35">
        <v>288708</v>
      </c>
      <c r="J1168" s="35">
        <v>0.81701775799999998</v>
      </c>
      <c r="K1168" s="35">
        <v>0.90389034599999996</v>
      </c>
      <c r="L1168" s="35">
        <v>287812</v>
      </c>
      <c r="M1168" s="35">
        <v>0.90424221999999999</v>
      </c>
      <c r="N1168" s="35">
        <v>0.95091651600000004</v>
      </c>
      <c r="O1168" s="35">
        <v>1219420</v>
      </c>
      <c r="P1168" s="35">
        <v>0.92116072299999996</v>
      </c>
      <c r="Q1168" s="35">
        <v>0.959771182</v>
      </c>
      <c r="R1168" s="35">
        <v>3.9206416740000001</v>
      </c>
      <c r="S1168" s="37">
        <v>9.6109653500000007</v>
      </c>
    </row>
    <row r="1169" spans="1:19" ht="15.7" customHeight="1">
      <c r="A1169" s="2" t="s">
        <v>1346</v>
      </c>
      <c r="B1169" s="35">
        <v>0.5</v>
      </c>
      <c r="C1169" s="2" t="s">
        <v>1562</v>
      </c>
      <c r="D1169" s="35">
        <v>0.9</v>
      </c>
      <c r="E1169" s="35">
        <v>0.05</v>
      </c>
      <c r="F1169" s="35">
        <v>512430</v>
      </c>
      <c r="G1169" s="35">
        <v>0.89826846999999999</v>
      </c>
      <c r="H1169" s="35">
        <v>0.94777026200000003</v>
      </c>
      <c r="I1169" s="35">
        <v>250996</v>
      </c>
      <c r="J1169" s="35">
        <v>0.86190931900000001</v>
      </c>
      <c r="K1169" s="35">
        <v>0.92839071399999995</v>
      </c>
      <c r="L1169" s="35">
        <v>261434</v>
      </c>
      <c r="M1169" s="35">
        <v>0.93538471899999998</v>
      </c>
      <c r="N1169" s="35">
        <v>0.96715289299999996</v>
      </c>
      <c r="O1169" s="35">
        <v>1137811</v>
      </c>
      <c r="P1169" s="35">
        <v>0.94209314899999996</v>
      </c>
      <c r="Q1169" s="35">
        <v>0.97061483100000001</v>
      </c>
      <c r="R1169" s="35">
        <v>2.877207179</v>
      </c>
      <c r="S1169" s="37">
        <v>7.1609285500000004</v>
      </c>
    </row>
    <row r="1170" spans="1:19" ht="15.7" customHeight="1">
      <c r="A1170" s="2" t="s">
        <v>1346</v>
      </c>
      <c r="B1170" s="35">
        <v>0.5</v>
      </c>
      <c r="C1170" s="2" t="s">
        <v>1562</v>
      </c>
      <c r="D1170" s="35">
        <v>0.95</v>
      </c>
      <c r="E1170" s="35">
        <v>0.05</v>
      </c>
      <c r="F1170" s="35">
        <v>451603</v>
      </c>
      <c r="G1170" s="35">
        <v>0.92391920900000002</v>
      </c>
      <c r="H1170" s="35">
        <v>0.96120716299999998</v>
      </c>
      <c r="I1170" s="35">
        <v>217240</v>
      </c>
      <c r="J1170" s="35">
        <v>0.89360486100000003</v>
      </c>
      <c r="K1170" s="35">
        <v>0.94530675500000005</v>
      </c>
      <c r="L1170" s="35">
        <v>234363</v>
      </c>
      <c r="M1170" s="35">
        <v>0.95341775299999998</v>
      </c>
      <c r="N1170" s="35">
        <v>0.97643113100000001</v>
      </c>
      <c r="O1170" s="35">
        <v>1050272</v>
      </c>
      <c r="P1170" s="35">
        <v>0.954365515</v>
      </c>
      <c r="Q1170" s="35">
        <v>0.97691633</v>
      </c>
      <c r="R1170" s="35">
        <v>2.2659130369999998</v>
      </c>
      <c r="S1170" s="37">
        <v>5.4693245299999997</v>
      </c>
    </row>
    <row r="1171" spans="1:19" ht="15.7" customHeight="1">
      <c r="A1171" s="2" t="s">
        <v>1346</v>
      </c>
      <c r="B1171" s="35">
        <v>0.5</v>
      </c>
      <c r="C1171" s="2" t="s">
        <v>1562</v>
      </c>
      <c r="D1171" s="35">
        <v>0.99</v>
      </c>
      <c r="E1171" s="35">
        <v>0.05</v>
      </c>
      <c r="F1171" s="35">
        <v>330079</v>
      </c>
      <c r="G1171" s="35">
        <v>0.95577074299999998</v>
      </c>
      <c r="H1171" s="35">
        <v>0.97763528099999997</v>
      </c>
      <c r="I1171" s="35">
        <v>157565</v>
      </c>
      <c r="J1171" s="35">
        <v>0.93827743600000002</v>
      </c>
      <c r="K1171" s="35">
        <v>0.96864722000000003</v>
      </c>
      <c r="L1171" s="35">
        <v>172514</v>
      </c>
      <c r="M1171" s="35">
        <v>0.97217920700000005</v>
      </c>
      <c r="N1171" s="35">
        <v>0.98599148400000003</v>
      </c>
      <c r="O1171" s="35">
        <v>839489</v>
      </c>
      <c r="P1171" s="35">
        <v>0.96823381799999997</v>
      </c>
      <c r="Q1171" s="35">
        <v>0.98398872900000001</v>
      </c>
      <c r="R1171" s="35">
        <v>1.583477531</v>
      </c>
      <c r="S1171" s="37">
        <v>3.1352780299999998</v>
      </c>
    </row>
    <row r="1172" spans="1:19" ht="15.7" customHeight="1">
      <c r="A1172" s="2" t="s">
        <v>1346</v>
      </c>
      <c r="B1172" s="35">
        <v>0.75</v>
      </c>
      <c r="C1172" s="2" t="s">
        <v>1561</v>
      </c>
      <c r="D1172" s="35">
        <v>0.7</v>
      </c>
      <c r="E1172" s="35">
        <v>0.05</v>
      </c>
      <c r="F1172" s="35">
        <v>1661821</v>
      </c>
      <c r="G1172" s="35">
        <v>0.85627330899999998</v>
      </c>
      <c r="H1172" s="35">
        <v>0.92535037099999995</v>
      </c>
      <c r="I1172" s="35">
        <v>875735</v>
      </c>
      <c r="J1172" s="35">
        <v>0.82263403400000001</v>
      </c>
      <c r="K1172" s="35">
        <v>0.90699174999999999</v>
      </c>
      <c r="L1172" s="35">
        <v>786086</v>
      </c>
      <c r="M1172" s="35">
        <v>0.89623721499999998</v>
      </c>
      <c r="N1172" s="35">
        <v>0.94669805900000004</v>
      </c>
      <c r="O1172" s="35">
        <v>3286015</v>
      </c>
      <c r="P1172" s="35">
        <v>0.91044593200000001</v>
      </c>
      <c r="Q1172" s="35">
        <v>0.95417290499999996</v>
      </c>
      <c r="R1172" s="35">
        <v>4.4921613300000001</v>
      </c>
      <c r="S1172" s="37">
        <v>9.3008250300000004</v>
      </c>
    </row>
    <row r="1173" spans="1:19" ht="15.7" customHeight="1">
      <c r="A1173" s="2" t="s">
        <v>1346</v>
      </c>
      <c r="B1173" s="35">
        <v>0.75</v>
      </c>
      <c r="C1173" s="2" t="s">
        <v>1561</v>
      </c>
      <c r="D1173" s="35">
        <v>0.8</v>
      </c>
      <c r="E1173" s="35">
        <v>0.05</v>
      </c>
      <c r="F1173" s="35">
        <v>1587508</v>
      </c>
      <c r="G1173" s="35">
        <v>0.88294144799999996</v>
      </c>
      <c r="H1173" s="35">
        <v>0.93964964100000004</v>
      </c>
      <c r="I1173" s="35">
        <v>829852</v>
      </c>
      <c r="J1173" s="35">
        <v>0.85105272700000001</v>
      </c>
      <c r="K1173" s="35">
        <v>0.92252519099999997</v>
      </c>
      <c r="L1173" s="35">
        <v>757656</v>
      </c>
      <c r="M1173" s="35">
        <v>0.91996968300000004</v>
      </c>
      <c r="N1173" s="35">
        <v>0.95915050099999999</v>
      </c>
      <c r="O1173" s="35">
        <v>3200899</v>
      </c>
      <c r="P1173" s="35">
        <v>0.92683781799999998</v>
      </c>
      <c r="Q1173" s="35">
        <v>0.96272416500000002</v>
      </c>
      <c r="R1173" s="35">
        <v>3.661896461</v>
      </c>
      <c r="S1173" s="37">
        <v>7.7474809499999999</v>
      </c>
    </row>
    <row r="1174" spans="1:19" ht="15.7" customHeight="1">
      <c r="A1174" s="2" t="s">
        <v>1346</v>
      </c>
      <c r="B1174" s="35">
        <v>0.75</v>
      </c>
      <c r="C1174" s="2" t="s">
        <v>1561</v>
      </c>
      <c r="D1174" s="35">
        <v>0.9</v>
      </c>
      <c r="E1174" s="35">
        <v>0.05</v>
      </c>
      <c r="F1174" s="35">
        <v>1458732</v>
      </c>
      <c r="G1174" s="35">
        <v>0.91254714999999997</v>
      </c>
      <c r="H1174" s="35">
        <v>0.95527333800000003</v>
      </c>
      <c r="I1174" s="35">
        <v>752538</v>
      </c>
      <c r="J1174" s="35">
        <v>0.88375970699999995</v>
      </c>
      <c r="K1174" s="35">
        <v>0.940084947</v>
      </c>
      <c r="L1174" s="35">
        <v>706194</v>
      </c>
      <c r="M1174" s="35">
        <v>0.94479970099999999</v>
      </c>
      <c r="N1174" s="35">
        <v>0.97200807700000003</v>
      </c>
      <c r="O1174" s="35">
        <v>3043179</v>
      </c>
      <c r="P1174" s="35">
        <v>0.94389356899999999</v>
      </c>
      <c r="Q1174" s="35">
        <v>0.97154185100000001</v>
      </c>
      <c r="R1174" s="35">
        <v>2.8038001060000002</v>
      </c>
      <c r="S1174" s="37">
        <v>5.99150531</v>
      </c>
    </row>
    <row r="1175" spans="1:19" ht="15.7" customHeight="1">
      <c r="A1175" s="2" t="s">
        <v>1346</v>
      </c>
      <c r="B1175" s="35">
        <v>0.75</v>
      </c>
      <c r="C1175" s="2" t="s">
        <v>1561</v>
      </c>
      <c r="D1175" s="35">
        <v>0.95</v>
      </c>
      <c r="E1175" s="35">
        <v>0.05</v>
      </c>
      <c r="F1175" s="35">
        <v>1328176</v>
      </c>
      <c r="G1175" s="35">
        <v>0.93116030299999997</v>
      </c>
      <c r="H1175" s="35">
        <v>0.96496647800000002</v>
      </c>
      <c r="I1175" s="35">
        <v>677384</v>
      </c>
      <c r="J1175" s="35">
        <v>0.90547871899999999</v>
      </c>
      <c r="K1175" s="35">
        <v>0.95156645500000003</v>
      </c>
      <c r="L1175" s="35">
        <v>650792</v>
      </c>
      <c r="M1175" s="35">
        <v>0.95906932199999995</v>
      </c>
      <c r="N1175" s="35">
        <v>0.97932084699999999</v>
      </c>
      <c r="O1175" s="35">
        <v>2869650</v>
      </c>
      <c r="P1175" s="35">
        <v>0.95439039999999997</v>
      </c>
      <c r="Q1175" s="35">
        <v>0.97692906599999996</v>
      </c>
      <c r="R1175" s="35">
        <v>2.2796477820000001</v>
      </c>
      <c r="S1175" s="37">
        <v>4.8433544700000004</v>
      </c>
    </row>
    <row r="1176" spans="1:19" ht="15.7" customHeight="1">
      <c r="A1176" s="2" t="s">
        <v>1346</v>
      </c>
      <c r="B1176" s="35">
        <v>0.75</v>
      </c>
      <c r="C1176" s="2" t="s">
        <v>1561</v>
      </c>
      <c r="D1176" s="35">
        <v>0.99</v>
      </c>
      <c r="E1176" s="35">
        <v>0.05</v>
      </c>
      <c r="F1176" s="35">
        <v>1053972</v>
      </c>
      <c r="G1176" s="35">
        <v>0.95375442799999999</v>
      </c>
      <c r="H1176" s="35">
        <v>0.97660351599999995</v>
      </c>
      <c r="I1176" s="35">
        <v>537482</v>
      </c>
      <c r="J1176" s="35">
        <v>0.93527811999999999</v>
      </c>
      <c r="K1176" s="35">
        <v>0.96709778199999996</v>
      </c>
      <c r="L1176" s="35">
        <v>516490</v>
      </c>
      <c r="M1176" s="35">
        <v>0.97356911700000004</v>
      </c>
      <c r="N1176" s="35">
        <v>0.98669606099999996</v>
      </c>
      <c r="O1176" s="35">
        <v>2434608</v>
      </c>
      <c r="P1176" s="35">
        <v>0.966076096</v>
      </c>
      <c r="Q1176" s="35">
        <v>0.98289170100000001</v>
      </c>
      <c r="R1176" s="35">
        <v>1.698011275</v>
      </c>
      <c r="S1176" s="37">
        <v>3.2902218200000002</v>
      </c>
    </row>
    <row r="1177" spans="1:19" ht="15.7" customHeight="1">
      <c r="A1177" s="2" t="s">
        <v>1346</v>
      </c>
      <c r="B1177" s="35">
        <v>0.75</v>
      </c>
      <c r="C1177" s="2" t="s">
        <v>1562</v>
      </c>
      <c r="D1177" s="35">
        <v>0.7</v>
      </c>
      <c r="E1177" s="35">
        <v>0.05</v>
      </c>
      <c r="F1177" s="35">
        <v>654436</v>
      </c>
      <c r="G1177" s="35">
        <v>0.86548441499999995</v>
      </c>
      <c r="H1177" s="35">
        <v>0.93031414899999998</v>
      </c>
      <c r="I1177" s="35">
        <v>338275</v>
      </c>
      <c r="J1177" s="35">
        <v>0.83762576899999996</v>
      </c>
      <c r="K1177" s="35">
        <v>0.91521897299999999</v>
      </c>
      <c r="L1177" s="35">
        <v>316161</v>
      </c>
      <c r="M1177" s="35">
        <v>0.89685914099999997</v>
      </c>
      <c r="N1177" s="35">
        <v>0.94702647299999998</v>
      </c>
      <c r="O1177" s="35">
        <v>1298380</v>
      </c>
      <c r="P1177" s="35">
        <v>0.91165107599999995</v>
      </c>
      <c r="Q1177" s="35">
        <v>0.95480420799999999</v>
      </c>
      <c r="R1177" s="35">
        <v>4.4253285609999997</v>
      </c>
      <c r="S1177" s="37">
        <v>8.4781026500000003</v>
      </c>
    </row>
    <row r="1178" spans="1:19" ht="15.7" customHeight="1">
      <c r="A1178" s="2" t="s">
        <v>1346</v>
      </c>
      <c r="B1178" s="35">
        <v>0.75</v>
      </c>
      <c r="C1178" s="2" t="s">
        <v>1562</v>
      </c>
      <c r="D1178" s="35">
        <v>0.8</v>
      </c>
      <c r="E1178" s="35">
        <v>0.05</v>
      </c>
      <c r="F1178" s="35">
        <v>625393</v>
      </c>
      <c r="G1178" s="35">
        <v>0.89216883700000005</v>
      </c>
      <c r="H1178" s="35">
        <v>0.944546895</v>
      </c>
      <c r="I1178" s="35">
        <v>320494</v>
      </c>
      <c r="J1178" s="35">
        <v>0.86705841500000003</v>
      </c>
      <c r="K1178" s="35">
        <v>0.93115971500000005</v>
      </c>
      <c r="L1178" s="35">
        <v>304899</v>
      </c>
      <c r="M1178" s="35">
        <v>0.91975798799999997</v>
      </c>
      <c r="N1178" s="35">
        <v>0.95904013899999996</v>
      </c>
      <c r="O1178" s="35">
        <v>1265213</v>
      </c>
      <c r="P1178" s="35">
        <v>0.92737112700000002</v>
      </c>
      <c r="Q1178" s="35">
        <v>0.96300110400000005</v>
      </c>
      <c r="R1178" s="35">
        <v>3.630279829</v>
      </c>
      <c r="S1178" s="37">
        <v>6.8840285000000003</v>
      </c>
    </row>
    <row r="1179" spans="1:19" ht="15.7" customHeight="1">
      <c r="A1179" s="2" t="s">
        <v>1346</v>
      </c>
      <c r="B1179" s="35">
        <v>0.75</v>
      </c>
      <c r="C1179" s="2" t="s">
        <v>1562</v>
      </c>
      <c r="D1179" s="35">
        <v>0.9</v>
      </c>
      <c r="E1179" s="35">
        <v>0.05</v>
      </c>
      <c r="F1179" s="35">
        <v>575421</v>
      </c>
      <c r="G1179" s="35">
        <v>0.92272613000000003</v>
      </c>
      <c r="H1179" s="35">
        <v>0.96058634700000001</v>
      </c>
      <c r="I1179" s="35">
        <v>290963</v>
      </c>
      <c r="J1179" s="35">
        <v>0.90178639599999999</v>
      </c>
      <c r="K1179" s="35">
        <v>0.94962434500000004</v>
      </c>
      <c r="L1179" s="35">
        <v>284458</v>
      </c>
      <c r="M1179" s="35">
        <v>0.94490839000000004</v>
      </c>
      <c r="N1179" s="35">
        <v>0.97206398500000002</v>
      </c>
      <c r="O1179" s="35">
        <v>1203641</v>
      </c>
      <c r="P1179" s="35">
        <v>0.94443128499999995</v>
      </c>
      <c r="Q1179" s="35">
        <v>0.97181854499999998</v>
      </c>
      <c r="R1179" s="35">
        <v>2.7741069349999998</v>
      </c>
      <c r="S1179" s="37">
        <v>5.0375655200000002</v>
      </c>
    </row>
    <row r="1180" spans="1:19" ht="15.7" customHeight="1">
      <c r="A1180" s="2" t="s">
        <v>1346</v>
      </c>
      <c r="B1180" s="35">
        <v>0.75</v>
      </c>
      <c r="C1180" s="2" t="s">
        <v>1562</v>
      </c>
      <c r="D1180" s="35">
        <v>0.95</v>
      </c>
      <c r="E1180" s="35">
        <v>0.05</v>
      </c>
      <c r="F1180" s="35">
        <v>524552</v>
      </c>
      <c r="G1180" s="35">
        <v>0.94173661099999995</v>
      </c>
      <c r="H1180" s="35">
        <v>0.97043114699999999</v>
      </c>
      <c r="I1180" s="35">
        <v>262048</v>
      </c>
      <c r="J1180" s="35">
        <v>0.92501043199999999</v>
      </c>
      <c r="K1180" s="35">
        <v>0.96177462599999997</v>
      </c>
      <c r="L1180" s="35">
        <v>262504</v>
      </c>
      <c r="M1180" s="35">
        <v>0.95889033700000004</v>
      </c>
      <c r="N1180" s="35">
        <v>0.97922946099999997</v>
      </c>
      <c r="O1180" s="35">
        <v>1136081</v>
      </c>
      <c r="P1180" s="35">
        <v>0.95453556399999995</v>
      </c>
      <c r="Q1180" s="35">
        <v>0.97700335900000002</v>
      </c>
      <c r="R1180" s="35">
        <v>2.2687349349999999</v>
      </c>
      <c r="S1180" s="37">
        <v>3.82253737</v>
      </c>
    </row>
    <row r="1181" spans="1:19" ht="15.7" customHeight="1">
      <c r="A1181" s="2" t="s">
        <v>1346</v>
      </c>
      <c r="B1181" s="35">
        <v>0.75</v>
      </c>
      <c r="C1181" s="2" t="s">
        <v>1562</v>
      </c>
      <c r="D1181" s="35">
        <v>0.99</v>
      </c>
      <c r="E1181" s="35">
        <v>0.05</v>
      </c>
      <c r="F1181" s="35">
        <v>417285</v>
      </c>
      <c r="G1181" s="35">
        <v>0.96503155799999996</v>
      </c>
      <c r="H1181" s="35">
        <v>0.98236019799999996</v>
      </c>
      <c r="I1181" s="35">
        <v>208140</v>
      </c>
      <c r="J1181" s="35">
        <v>0.95649376100000005</v>
      </c>
      <c r="K1181" s="35">
        <v>0.97800498999999996</v>
      </c>
      <c r="L1181" s="35">
        <v>209145</v>
      </c>
      <c r="M1181" s="35">
        <v>0.97364232500000003</v>
      </c>
      <c r="N1181" s="35">
        <v>0.98673315800000005</v>
      </c>
      <c r="O1181" s="35">
        <v>965422</v>
      </c>
      <c r="P1181" s="35">
        <v>0.96608046299999994</v>
      </c>
      <c r="Q1181" s="35">
        <v>0.98289392200000003</v>
      </c>
      <c r="R1181" s="35">
        <v>1.696796411</v>
      </c>
      <c r="S1181" s="37">
        <v>2.1995009900000002</v>
      </c>
    </row>
    <row r="1182" spans="1:19" ht="15.7" customHeight="1">
      <c r="A1182" s="2" t="s">
        <v>1346</v>
      </c>
      <c r="B1182" s="35">
        <v>1</v>
      </c>
      <c r="C1182" s="2" t="s">
        <v>1561</v>
      </c>
      <c r="D1182" s="35">
        <v>0.7</v>
      </c>
      <c r="E1182" s="35">
        <v>0.05</v>
      </c>
      <c r="F1182" s="35">
        <v>1723836</v>
      </c>
      <c r="G1182" s="35">
        <v>0.88220829599999995</v>
      </c>
      <c r="H1182" s="35">
        <v>0.93925943999999995</v>
      </c>
      <c r="I1182" s="35">
        <v>917370</v>
      </c>
      <c r="J1182" s="35">
        <v>0.85787835199999996</v>
      </c>
      <c r="K1182" s="35">
        <v>0.92621722699999998</v>
      </c>
      <c r="L1182" s="35">
        <v>806466</v>
      </c>
      <c r="M1182" s="35">
        <v>0.91116380399999997</v>
      </c>
      <c r="N1182" s="35">
        <v>0.95454900499999995</v>
      </c>
      <c r="O1182" s="35">
        <v>3337346</v>
      </c>
      <c r="P1182" s="35">
        <v>0.91873041</v>
      </c>
      <c r="Q1182" s="35">
        <v>0.95850425699999997</v>
      </c>
      <c r="R1182" s="35">
        <v>4.0863541420000002</v>
      </c>
      <c r="S1182" s="37">
        <v>7.3782772999999997</v>
      </c>
    </row>
    <row r="1183" spans="1:19" ht="15.7" customHeight="1">
      <c r="A1183" s="2" t="s">
        <v>1346</v>
      </c>
      <c r="B1183" s="35">
        <v>1</v>
      </c>
      <c r="C1183" s="2" t="s">
        <v>1561</v>
      </c>
      <c r="D1183" s="35">
        <v>0.8</v>
      </c>
      <c r="E1183" s="35">
        <v>0.05</v>
      </c>
      <c r="F1183" s="35">
        <v>1662763</v>
      </c>
      <c r="G1183" s="35">
        <v>0.904082846</v>
      </c>
      <c r="H1183" s="35">
        <v>0.95083271199999997</v>
      </c>
      <c r="I1183" s="35">
        <v>879909</v>
      </c>
      <c r="J1183" s="35">
        <v>0.88106137600000001</v>
      </c>
      <c r="K1183" s="35">
        <v>0.93864869699999998</v>
      </c>
      <c r="L1183" s="35">
        <v>782854</v>
      </c>
      <c r="M1183" s="35">
        <v>0.93105207899999998</v>
      </c>
      <c r="N1183" s="35">
        <v>0.96491039899999997</v>
      </c>
      <c r="O1183" s="35">
        <v>3267828</v>
      </c>
      <c r="P1183" s="35">
        <v>0.93212832800000001</v>
      </c>
      <c r="Q1183" s="35">
        <v>0.96546793200000003</v>
      </c>
      <c r="R1183" s="35">
        <v>3.4073462760000002</v>
      </c>
      <c r="S1183" s="37">
        <v>6.13513032</v>
      </c>
    </row>
    <row r="1184" spans="1:19" ht="15.7" customHeight="1">
      <c r="A1184" s="2" t="s">
        <v>1346</v>
      </c>
      <c r="B1184" s="35">
        <v>1</v>
      </c>
      <c r="C1184" s="2" t="s">
        <v>1561</v>
      </c>
      <c r="D1184" s="35">
        <v>0.9</v>
      </c>
      <c r="E1184" s="35">
        <v>0.05</v>
      </c>
      <c r="F1184" s="35">
        <v>1555947</v>
      </c>
      <c r="G1184" s="35">
        <v>0.92803397499999996</v>
      </c>
      <c r="H1184" s="35">
        <v>0.96334520000000001</v>
      </c>
      <c r="I1184" s="35">
        <v>815792</v>
      </c>
      <c r="J1184" s="35">
        <v>0.907460814</v>
      </c>
      <c r="K1184" s="35">
        <v>0.95260737699999998</v>
      </c>
      <c r="L1184" s="35">
        <v>740155</v>
      </c>
      <c r="M1184" s="35">
        <v>0.95153060599999995</v>
      </c>
      <c r="N1184" s="35">
        <v>0.97546430299999998</v>
      </c>
      <c r="O1184" s="35">
        <v>3139444</v>
      </c>
      <c r="P1184" s="35">
        <v>0.94658591700000005</v>
      </c>
      <c r="Q1184" s="35">
        <v>0.97292647099999996</v>
      </c>
      <c r="R1184" s="35">
        <v>2.67851967</v>
      </c>
      <c r="S1184" s="37">
        <v>4.7392623399999998</v>
      </c>
    </row>
    <row r="1185" spans="1:19" ht="15.7" customHeight="1">
      <c r="A1185" s="2" t="s">
        <v>1346</v>
      </c>
      <c r="B1185" s="35">
        <v>1</v>
      </c>
      <c r="C1185" s="2" t="s">
        <v>1561</v>
      </c>
      <c r="D1185" s="35">
        <v>0.95</v>
      </c>
      <c r="E1185" s="35">
        <v>0.05</v>
      </c>
      <c r="F1185" s="35">
        <v>1444687</v>
      </c>
      <c r="G1185" s="35">
        <v>0.94299461699999998</v>
      </c>
      <c r="H1185" s="35">
        <v>0.971079099</v>
      </c>
      <c r="I1185" s="35">
        <v>751567</v>
      </c>
      <c r="J1185" s="35">
        <v>0.92460513799999999</v>
      </c>
      <c r="K1185" s="35">
        <v>0.96156390199999997</v>
      </c>
      <c r="L1185" s="35">
        <v>693120</v>
      </c>
      <c r="M1185" s="35">
        <v>0.96356167500000001</v>
      </c>
      <c r="N1185" s="35">
        <v>0.98161177399999999</v>
      </c>
      <c r="O1185" s="35">
        <v>2995905</v>
      </c>
      <c r="P1185" s="35">
        <v>0.95546787300000002</v>
      </c>
      <c r="Q1185" s="35">
        <v>0.97748036999999999</v>
      </c>
      <c r="R1185" s="35">
        <v>2.2320899729999999</v>
      </c>
      <c r="S1185" s="37">
        <v>3.84360978</v>
      </c>
    </row>
    <row r="1186" spans="1:19" ht="15.7" customHeight="1">
      <c r="A1186" s="2" t="s">
        <v>1346</v>
      </c>
      <c r="B1186" s="35">
        <v>1</v>
      </c>
      <c r="C1186" s="2" t="s">
        <v>1561</v>
      </c>
      <c r="D1186" s="35">
        <v>0.99</v>
      </c>
      <c r="E1186" s="35">
        <v>0.05</v>
      </c>
      <c r="F1186" s="35">
        <v>1202972</v>
      </c>
      <c r="G1186" s="35">
        <v>0.96145936799999998</v>
      </c>
      <c r="H1186" s="35">
        <v>0.98054034499999998</v>
      </c>
      <c r="I1186" s="35">
        <v>627412</v>
      </c>
      <c r="J1186" s="35">
        <v>0.94842322400000001</v>
      </c>
      <c r="K1186" s="35">
        <v>0.97387022999999995</v>
      </c>
      <c r="L1186" s="35">
        <v>575560</v>
      </c>
      <c r="M1186" s="35">
        <v>0.97597849199999998</v>
      </c>
      <c r="N1186" s="35">
        <v>0.98791623799999995</v>
      </c>
      <c r="O1186" s="35">
        <v>2628475</v>
      </c>
      <c r="P1186" s="35">
        <v>0.96594061499999995</v>
      </c>
      <c r="Q1186" s="35">
        <v>0.98282277900000004</v>
      </c>
      <c r="R1186" s="35">
        <v>1.707945858</v>
      </c>
      <c r="S1186" s="37">
        <v>2.6129770300000001</v>
      </c>
    </row>
    <row r="1187" spans="1:19" ht="15.7" customHeight="1">
      <c r="A1187" s="2" t="s">
        <v>1346</v>
      </c>
      <c r="B1187" s="35">
        <v>1</v>
      </c>
      <c r="C1187" s="2" t="s">
        <v>1562</v>
      </c>
      <c r="D1187" s="35">
        <v>0.7</v>
      </c>
      <c r="E1187" s="35">
        <v>0.05</v>
      </c>
      <c r="F1187" s="35">
        <v>678614</v>
      </c>
      <c r="G1187" s="35">
        <v>0.89175555100000004</v>
      </c>
      <c r="H1187" s="35">
        <v>0.94432809500000003</v>
      </c>
      <c r="I1187" s="35">
        <v>354209</v>
      </c>
      <c r="J1187" s="35">
        <v>0.873335631</v>
      </c>
      <c r="K1187" s="35">
        <v>0.93452428099999996</v>
      </c>
      <c r="L1187" s="35">
        <v>324405</v>
      </c>
      <c r="M1187" s="35">
        <v>0.91254124700000006</v>
      </c>
      <c r="N1187" s="35">
        <v>0.95527024800000004</v>
      </c>
      <c r="O1187" s="35">
        <v>1318854</v>
      </c>
      <c r="P1187" s="35">
        <v>0.91994426100000004</v>
      </c>
      <c r="Q1187" s="35">
        <v>0.959137248</v>
      </c>
      <c r="R1187" s="35">
        <v>4.020871767</v>
      </c>
      <c r="S1187" s="37">
        <v>6.5475719300000002</v>
      </c>
    </row>
    <row r="1188" spans="1:19" ht="15.7" customHeight="1">
      <c r="A1188" s="2" t="s">
        <v>1346</v>
      </c>
      <c r="B1188" s="35">
        <v>1</v>
      </c>
      <c r="C1188" s="2" t="s">
        <v>1562</v>
      </c>
      <c r="D1188" s="35">
        <v>0.8</v>
      </c>
      <c r="E1188" s="35">
        <v>0.05</v>
      </c>
      <c r="F1188" s="35">
        <v>654696</v>
      </c>
      <c r="G1188" s="35">
        <v>0.91343295499999999</v>
      </c>
      <c r="H1188" s="35">
        <v>0.95573686499999999</v>
      </c>
      <c r="I1188" s="35">
        <v>339721</v>
      </c>
      <c r="J1188" s="35">
        <v>0.89742378099999998</v>
      </c>
      <c r="K1188" s="35">
        <v>0.94732453800000005</v>
      </c>
      <c r="L1188" s="35">
        <v>314975</v>
      </c>
      <c r="M1188" s="35">
        <v>0.93118485200000001</v>
      </c>
      <c r="N1188" s="35">
        <v>0.96497919799999998</v>
      </c>
      <c r="O1188" s="35">
        <v>1291931</v>
      </c>
      <c r="P1188" s="35">
        <v>0.93308440400000003</v>
      </c>
      <c r="Q1188" s="35">
        <v>0.96596294199999999</v>
      </c>
      <c r="R1188" s="35">
        <v>3.3565928239999998</v>
      </c>
      <c r="S1188" s="37">
        <v>5.2675461700000001</v>
      </c>
    </row>
    <row r="1189" spans="1:19" ht="15.7" customHeight="1">
      <c r="A1189" s="2" t="s">
        <v>1346</v>
      </c>
      <c r="B1189" s="35">
        <v>1</v>
      </c>
      <c r="C1189" s="2" t="s">
        <v>1562</v>
      </c>
      <c r="D1189" s="35">
        <v>0.9</v>
      </c>
      <c r="E1189" s="35">
        <v>0.05</v>
      </c>
      <c r="F1189" s="35">
        <v>613027</v>
      </c>
      <c r="G1189" s="35">
        <v>0.93751943699999996</v>
      </c>
      <c r="H1189" s="35">
        <v>0.96825587400000002</v>
      </c>
      <c r="I1189" s="35">
        <v>315015</v>
      </c>
      <c r="J1189" s="35">
        <v>0.92492658100000003</v>
      </c>
      <c r="K1189" s="35">
        <v>0.96173103299999996</v>
      </c>
      <c r="L1189" s="35">
        <v>298012</v>
      </c>
      <c r="M1189" s="35">
        <v>0.95111244299999997</v>
      </c>
      <c r="N1189" s="35">
        <v>0.97524993900000001</v>
      </c>
      <c r="O1189" s="35">
        <v>1241965</v>
      </c>
      <c r="P1189" s="35">
        <v>0.94702808299999996</v>
      </c>
      <c r="Q1189" s="35">
        <v>0.97315367900000005</v>
      </c>
      <c r="R1189" s="35">
        <v>2.6555712840000001</v>
      </c>
      <c r="S1189" s="37">
        <v>3.8268966600000001</v>
      </c>
    </row>
    <row r="1190" spans="1:19" ht="15.7" customHeight="1">
      <c r="A1190" s="2" t="s">
        <v>1346</v>
      </c>
      <c r="B1190" s="35">
        <v>1</v>
      </c>
      <c r="C1190" s="2" t="s">
        <v>1562</v>
      </c>
      <c r="D1190" s="35">
        <v>0.95</v>
      </c>
      <c r="E1190" s="35">
        <v>0.05</v>
      </c>
      <c r="F1190" s="35">
        <v>570005</v>
      </c>
      <c r="G1190" s="35">
        <v>0.95293335700000004</v>
      </c>
      <c r="H1190" s="35">
        <v>0.97618305500000002</v>
      </c>
      <c r="I1190" s="35">
        <v>290548</v>
      </c>
      <c r="J1190" s="35">
        <v>0.94311544800000002</v>
      </c>
      <c r="K1190" s="35">
        <v>0.97114131199999998</v>
      </c>
      <c r="L1190" s="35">
        <v>279457</v>
      </c>
      <c r="M1190" s="35">
        <v>0.96330436600000002</v>
      </c>
      <c r="N1190" s="35">
        <v>0.98148070099999996</v>
      </c>
      <c r="O1190" s="35">
        <v>1186031</v>
      </c>
      <c r="P1190" s="35">
        <v>0.95566841199999997</v>
      </c>
      <c r="Q1190" s="35">
        <v>0.97758294400000001</v>
      </c>
      <c r="R1190" s="35">
        <v>2.2217990219999999</v>
      </c>
      <c r="S1190" s="37">
        <v>2.8858687999999999</v>
      </c>
    </row>
    <row r="1191" spans="1:19" ht="15.7" customHeight="1">
      <c r="A1191" s="2" t="s">
        <v>1346</v>
      </c>
      <c r="B1191" s="35">
        <v>1</v>
      </c>
      <c r="C1191" s="2" t="s">
        <v>1562</v>
      </c>
      <c r="D1191" s="35">
        <v>0.99</v>
      </c>
      <c r="E1191" s="35">
        <v>0.05</v>
      </c>
      <c r="F1191" s="35">
        <v>475955</v>
      </c>
      <c r="G1191" s="35">
        <v>0.97142300199999998</v>
      </c>
      <c r="H1191" s="35">
        <v>0.98560793499999999</v>
      </c>
      <c r="I1191" s="35">
        <v>243490</v>
      </c>
      <c r="J1191" s="35">
        <v>0.96754569800000001</v>
      </c>
      <c r="K1191" s="35">
        <v>0.98363900800000004</v>
      </c>
      <c r="L1191" s="35">
        <v>232465</v>
      </c>
      <c r="M1191" s="35">
        <v>0.975509238</v>
      </c>
      <c r="N1191" s="35">
        <v>0.98767871200000001</v>
      </c>
      <c r="O1191" s="35">
        <v>1042000</v>
      </c>
      <c r="P1191" s="35">
        <v>0.96583218199999998</v>
      </c>
      <c r="Q1191" s="35">
        <v>0.98276761300000004</v>
      </c>
      <c r="R1191" s="35">
        <v>1.713505244</v>
      </c>
      <c r="S1191" s="37">
        <v>1.63609922</v>
      </c>
    </row>
    <row r="1192" spans="1:19" ht="15.7" customHeight="1">
      <c r="A1192" s="2" t="s">
        <v>1346</v>
      </c>
      <c r="B1192" s="35">
        <v>2</v>
      </c>
      <c r="C1192" s="2" t="s">
        <v>1561</v>
      </c>
      <c r="D1192" s="35">
        <v>0.7</v>
      </c>
      <c r="E1192" s="35">
        <v>0.05</v>
      </c>
      <c r="F1192" s="35">
        <v>1835348</v>
      </c>
      <c r="G1192" s="35">
        <v>0.93005201400000004</v>
      </c>
      <c r="H1192" s="35">
        <v>0.964392044</v>
      </c>
      <c r="I1192" s="35">
        <v>991458</v>
      </c>
      <c r="J1192" s="35">
        <v>0.91955766900000002</v>
      </c>
      <c r="K1192" s="35">
        <v>0.95893569599999995</v>
      </c>
      <c r="L1192" s="35">
        <v>843890</v>
      </c>
      <c r="M1192" s="35">
        <v>0.94261260999999996</v>
      </c>
      <c r="N1192" s="35">
        <v>0.97088238699999996</v>
      </c>
      <c r="O1192" s="35">
        <v>3430472</v>
      </c>
      <c r="P1192" s="35">
        <v>0.93498876500000005</v>
      </c>
      <c r="Q1192" s="35">
        <v>0.96694817099999997</v>
      </c>
      <c r="R1192" s="35">
        <v>3.2835918519999998</v>
      </c>
      <c r="S1192" s="37">
        <v>4.1064304099999998</v>
      </c>
    </row>
    <row r="1193" spans="1:19" ht="15.7" customHeight="1">
      <c r="A1193" s="2" t="s">
        <v>1346</v>
      </c>
      <c r="B1193" s="35">
        <v>2</v>
      </c>
      <c r="C1193" s="2" t="s">
        <v>1561</v>
      </c>
      <c r="D1193" s="35">
        <v>0.8</v>
      </c>
      <c r="E1193" s="35">
        <v>0.05</v>
      </c>
      <c r="F1193" s="35">
        <v>1802796</v>
      </c>
      <c r="G1193" s="35">
        <v>0.94182365899999998</v>
      </c>
      <c r="H1193" s="35">
        <v>0.97047599600000001</v>
      </c>
      <c r="I1193" s="35">
        <v>972450</v>
      </c>
      <c r="J1193" s="35">
        <v>0.93207057699999996</v>
      </c>
      <c r="K1193" s="35">
        <v>0.96543802400000001</v>
      </c>
      <c r="L1193" s="35">
        <v>830346</v>
      </c>
      <c r="M1193" s="35">
        <v>0.95344174599999998</v>
      </c>
      <c r="N1193" s="35">
        <v>0.97644341700000004</v>
      </c>
      <c r="O1193" s="35">
        <v>3390706</v>
      </c>
      <c r="P1193" s="35">
        <v>0.94312414700000002</v>
      </c>
      <c r="Q1193" s="35">
        <v>0.97114579099999998</v>
      </c>
      <c r="R1193" s="35">
        <v>2.869452501</v>
      </c>
      <c r="S1193" s="37">
        <v>3.4561976400000001</v>
      </c>
    </row>
    <row r="1194" spans="1:19" ht="15.7" customHeight="1">
      <c r="A1194" s="2" t="s">
        <v>1346</v>
      </c>
      <c r="B1194" s="35">
        <v>2</v>
      </c>
      <c r="C1194" s="2" t="s">
        <v>1561</v>
      </c>
      <c r="D1194" s="35">
        <v>0.9</v>
      </c>
      <c r="E1194" s="35">
        <v>0.05</v>
      </c>
      <c r="F1194" s="35">
        <v>1743256</v>
      </c>
      <c r="G1194" s="35">
        <v>0.95511321100000002</v>
      </c>
      <c r="H1194" s="35">
        <v>0.97729893599999995</v>
      </c>
      <c r="I1194" s="35">
        <v>937883</v>
      </c>
      <c r="J1194" s="35">
        <v>0.94646883599999998</v>
      </c>
      <c r="K1194" s="35">
        <v>0.97286629899999999</v>
      </c>
      <c r="L1194" s="35">
        <v>805373</v>
      </c>
      <c r="M1194" s="35">
        <v>0.96532995799999999</v>
      </c>
      <c r="N1194" s="35">
        <v>0.98251206499999999</v>
      </c>
      <c r="O1194" s="35">
        <v>3315951</v>
      </c>
      <c r="P1194" s="35">
        <v>0.95222494199999996</v>
      </c>
      <c r="Q1194" s="35">
        <v>0.975820138</v>
      </c>
      <c r="R1194" s="35">
        <v>2.406871647</v>
      </c>
      <c r="S1194" s="37">
        <v>2.7133700699999999</v>
      </c>
    </row>
    <row r="1195" spans="1:19" ht="15.7" customHeight="1">
      <c r="A1195" s="2" t="s">
        <v>1346</v>
      </c>
      <c r="B1195" s="35">
        <v>2</v>
      </c>
      <c r="C1195" s="2" t="s">
        <v>1561</v>
      </c>
      <c r="D1195" s="35">
        <v>0.95</v>
      </c>
      <c r="E1195" s="35">
        <v>0.05</v>
      </c>
      <c r="F1195" s="35">
        <v>1676868</v>
      </c>
      <c r="G1195" s="35">
        <v>0.96375601300000002</v>
      </c>
      <c r="H1195" s="35">
        <v>0.98171075799999996</v>
      </c>
      <c r="I1195" s="35">
        <v>900536</v>
      </c>
      <c r="J1195" s="35">
        <v>0.95608826400000002</v>
      </c>
      <c r="K1195" s="35">
        <v>0.97779766000000001</v>
      </c>
      <c r="L1195" s="35">
        <v>776332</v>
      </c>
      <c r="M1195" s="35">
        <v>0.97276663600000002</v>
      </c>
      <c r="N1195" s="35">
        <v>0.98628932700000005</v>
      </c>
      <c r="O1195" s="35">
        <v>3230364</v>
      </c>
      <c r="P1195" s="35">
        <v>0.95829159699999999</v>
      </c>
      <c r="Q1195" s="35">
        <v>0.97892369300000004</v>
      </c>
      <c r="R1195" s="35">
        <v>2.0995314340000002</v>
      </c>
      <c r="S1195" s="37">
        <v>2.22023401</v>
      </c>
    </row>
    <row r="1196" spans="1:19" ht="15.7" customHeight="1">
      <c r="A1196" s="2" t="s">
        <v>1346</v>
      </c>
      <c r="B1196" s="35">
        <v>2</v>
      </c>
      <c r="C1196" s="2" t="s">
        <v>1561</v>
      </c>
      <c r="D1196" s="35">
        <v>0.99</v>
      </c>
      <c r="E1196" s="35">
        <v>0.05</v>
      </c>
      <c r="F1196" s="35">
        <v>1526626</v>
      </c>
      <c r="G1196" s="35">
        <v>0.974186051</v>
      </c>
      <c r="H1196" s="35">
        <v>0.98700863800000005</v>
      </c>
      <c r="I1196" s="35">
        <v>827296</v>
      </c>
      <c r="J1196" s="35">
        <v>0.96865452299999999</v>
      </c>
      <c r="K1196" s="35">
        <v>0.98420247999999999</v>
      </c>
      <c r="L1196" s="35">
        <v>699330</v>
      </c>
      <c r="M1196" s="35">
        <v>0.98079115699999997</v>
      </c>
      <c r="N1196" s="35">
        <v>0.99034900800000003</v>
      </c>
      <c r="O1196" s="35">
        <v>3002560</v>
      </c>
      <c r="P1196" s="35">
        <v>0.96577435499999997</v>
      </c>
      <c r="Q1196" s="35">
        <v>0.98273819299999998</v>
      </c>
      <c r="R1196" s="35">
        <v>1.721870432</v>
      </c>
      <c r="S1196" s="37">
        <v>1.5797519600000001</v>
      </c>
    </row>
    <row r="1197" spans="1:19" ht="15.7" customHeight="1">
      <c r="A1197" s="2" t="s">
        <v>1346</v>
      </c>
      <c r="B1197" s="35">
        <v>2</v>
      </c>
      <c r="C1197" s="2" t="s">
        <v>1562</v>
      </c>
      <c r="D1197" s="35">
        <v>0.7</v>
      </c>
      <c r="E1197" s="35">
        <v>0.05</v>
      </c>
      <c r="F1197" s="35">
        <v>721561</v>
      </c>
      <c r="G1197" s="35">
        <v>0.93797066299999998</v>
      </c>
      <c r="H1197" s="35">
        <v>0.96848885600000001</v>
      </c>
      <c r="I1197" s="35">
        <v>382515</v>
      </c>
      <c r="J1197" s="35">
        <v>0.93350610199999995</v>
      </c>
      <c r="K1197" s="35">
        <v>0.96618119499999999</v>
      </c>
      <c r="L1197" s="35">
        <v>339046</v>
      </c>
      <c r="M1197" s="35">
        <v>0.94304618299999998</v>
      </c>
      <c r="N1197" s="35">
        <v>0.97110565000000004</v>
      </c>
      <c r="O1197" s="35">
        <v>1356201</v>
      </c>
      <c r="P1197" s="35">
        <v>0.93683822000000005</v>
      </c>
      <c r="Q1197" s="35">
        <v>0.967904035</v>
      </c>
      <c r="R1197" s="35">
        <v>3.1902507899999999</v>
      </c>
      <c r="S1197" s="37">
        <v>3.3818804600000001</v>
      </c>
    </row>
    <row r="1198" spans="1:19" ht="15.7" customHeight="1">
      <c r="A1198" s="2" t="s">
        <v>1346</v>
      </c>
      <c r="B1198" s="35">
        <v>2</v>
      </c>
      <c r="C1198" s="2" t="s">
        <v>1562</v>
      </c>
      <c r="D1198" s="35">
        <v>0.8</v>
      </c>
      <c r="E1198" s="35">
        <v>0.05</v>
      </c>
      <c r="F1198" s="35">
        <v>709071</v>
      </c>
      <c r="G1198" s="35">
        <v>0.95000651899999999</v>
      </c>
      <c r="H1198" s="35">
        <v>0.974682779</v>
      </c>
      <c r="I1198" s="35">
        <v>375334</v>
      </c>
      <c r="J1198" s="35">
        <v>0.94666140899999995</v>
      </c>
      <c r="K1198" s="35">
        <v>0.972965266</v>
      </c>
      <c r="L1198" s="35">
        <v>333737</v>
      </c>
      <c r="M1198" s="35">
        <v>0.95378978999999997</v>
      </c>
      <c r="N1198" s="35">
        <v>0.97662162100000005</v>
      </c>
      <c r="O1198" s="35">
        <v>1340949</v>
      </c>
      <c r="P1198" s="35">
        <v>0.944409041</v>
      </c>
      <c r="Q1198" s="35">
        <v>0.97180710100000001</v>
      </c>
      <c r="R1198" s="35">
        <v>2.805624876</v>
      </c>
      <c r="S1198" s="37">
        <v>2.7034733800000001</v>
      </c>
    </row>
    <row r="1199" spans="1:19" ht="15.7" customHeight="1">
      <c r="A1199" s="2" t="s">
        <v>1346</v>
      </c>
      <c r="B1199" s="35">
        <v>2</v>
      </c>
      <c r="C1199" s="2" t="s">
        <v>1562</v>
      </c>
      <c r="D1199" s="35">
        <v>0.9</v>
      </c>
      <c r="E1199" s="35">
        <v>0.05</v>
      </c>
      <c r="F1199" s="35">
        <v>685950</v>
      </c>
      <c r="G1199" s="35">
        <v>0.96297367599999995</v>
      </c>
      <c r="H1199" s="35">
        <v>0.98131222200000001</v>
      </c>
      <c r="I1199" s="35">
        <v>362232</v>
      </c>
      <c r="J1199" s="35">
        <v>0.96104725400000002</v>
      </c>
      <c r="K1199" s="35">
        <v>0.98033017600000005</v>
      </c>
      <c r="L1199" s="35">
        <v>323718</v>
      </c>
      <c r="M1199" s="35">
        <v>0.96513616800000002</v>
      </c>
      <c r="N1199" s="35">
        <v>0.98241343999999997</v>
      </c>
      <c r="O1199" s="35">
        <v>1312117</v>
      </c>
      <c r="P1199" s="35">
        <v>0.95299159600000005</v>
      </c>
      <c r="Q1199" s="35">
        <v>0.97621288500000003</v>
      </c>
      <c r="R1199" s="35">
        <v>2.3701404269999999</v>
      </c>
      <c r="S1199" s="37">
        <v>1.96698241</v>
      </c>
    </row>
    <row r="1200" spans="1:19" ht="15.7" customHeight="1">
      <c r="A1200" s="2" t="s">
        <v>1346</v>
      </c>
      <c r="B1200" s="35">
        <v>2</v>
      </c>
      <c r="C1200" s="2" t="s">
        <v>1562</v>
      </c>
      <c r="D1200" s="35">
        <v>0.95</v>
      </c>
      <c r="E1200" s="35">
        <v>0.05</v>
      </c>
      <c r="F1200" s="35">
        <v>660210</v>
      </c>
      <c r="G1200" s="35">
        <v>0.97129114000000005</v>
      </c>
      <c r="H1200" s="35">
        <v>0.98554103900000001</v>
      </c>
      <c r="I1200" s="35">
        <v>348187</v>
      </c>
      <c r="J1200" s="35">
        <v>0.97023784599999996</v>
      </c>
      <c r="K1200" s="35">
        <v>0.98500652099999997</v>
      </c>
      <c r="L1200" s="35">
        <v>312023</v>
      </c>
      <c r="M1200" s="35">
        <v>0.97246853899999997</v>
      </c>
      <c r="N1200" s="35">
        <v>0.986138195</v>
      </c>
      <c r="O1200" s="35">
        <v>1279104</v>
      </c>
      <c r="P1200" s="35">
        <v>0.95859414200000004</v>
      </c>
      <c r="Q1200" s="35">
        <v>0.97907820999999995</v>
      </c>
      <c r="R1200" s="35">
        <v>2.0855835620000001</v>
      </c>
      <c r="S1200" s="37">
        <v>1.4993479300000001</v>
      </c>
    </row>
    <row r="1201" spans="1:19" ht="15.7" customHeight="1">
      <c r="A1201" s="2" t="s">
        <v>1346</v>
      </c>
      <c r="B1201" s="35">
        <v>2</v>
      </c>
      <c r="C1201" s="2" t="s">
        <v>1562</v>
      </c>
      <c r="D1201" s="35">
        <v>0.99</v>
      </c>
      <c r="E1201" s="35">
        <v>0.05</v>
      </c>
      <c r="F1201" s="35">
        <v>602127</v>
      </c>
      <c r="G1201" s="35">
        <v>0.98149730300000004</v>
      </c>
      <c r="H1201" s="35">
        <v>0.99070545700000001</v>
      </c>
      <c r="I1201" s="35">
        <v>320190</v>
      </c>
      <c r="J1201" s="35">
        <v>0.98270064300000004</v>
      </c>
      <c r="K1201" s="35">
        <v>0.99131258600000005</v>
      </c>
      <c r="L1201" s="35">
        <v>281937</v>
      </c>
      <c r="M1201" s="35">
        <v>0.98013337300000003</v>
      </c>
      <c r="N1201" s="35">
        <v>0.99001685500000003</v>
      </c>
      <c r="O1201" s="35">
        <v>1190977</v>
      </c>
      <c r="P1201" s="35">
        <v>0.96576084699999998</v>
      </c>
      <c r="Q1201" s="35">
        <v>0.98273131999999996</v>
      </c>
      <c r="R1201" s="35">
        <v>1.723137758</v>
      </c>
      <c r="S1201" s="37">
        <v>0.86874141000000005</v>
      </c>
    </row>
    <row r="1202" spans="1:19" ht="15.7" customHeight="1">
      <c r="A1202" s="2" t="s">
        <v>1346</v>
      </c>
      <c r="B1202" s="35">
        <v>4</v>
      </c>
      <c r="C1202" s="2" t="s">
        <v>1561</v>
      </c>
      <c r="D1202" s="35">
        <v>0.7</v>
      </c>
      <c r="E1202" s="35">
        <v>0.05</v>
      </c>
      <c r="F1202" s="35">
        <v>1906508</v>
      </c>
      <c r="G1202" s="35">
        <v>0.96317682400000004</v>
      </c>
      <c r="H1202" s="35">
        <v>0.98141572399999999</v>
      </c>
      <c r="I1202" s="35">
        <v>1038663</v>
      </c>
      <c r="J1202" s="35">
        <v>0.96139247400000005</v>
      </c>
      <c r="K1202" s="35">
        <v>0.98050623400000003</v>
      </c>
      <c r="L1202" s="35">
        <v>867845</v>
      </c>
      <c r="M1202" s="35">
        <v>0.96531892500000005</v>
      </c>
      <c r="N1202" s="35">
        <v>0.98250645000000003</v>
      </c>
      <c r="O1202" s="35">
        <v>3491538</v>
      </c>
      <c r="P1202" s="35">
        <v>0.94842478399999997</v>
      </c>
      <c r="Q1202" s="35">
        <v>0.97387102999999997</v>
      </c>
      <c r="R1202" s="35">
        <v>2.6094742389999999</v>
      </c>
      <c r="S1202" s="37">
        <v>1.94937662</v>
      </c>
    </row>
    <row r="1203" spans="1:19" ht="15.7" customHeight="1">
      <c r="A1203" s="2" t="s">
        <v>1346</v>
      </c>
      <c r="B1203" s="35">
        <v>4</v>
      </c>
      <c r="C1203" s="2" t="s">
        <v>1561</v>
      </c>
      <c r="D1203" s="35">
        <v>0.8</v>
      </c>
      <c r="E1203" s="35">
        <v>0.05</v>
      </c>
      <c r="F1203" s="35">
        <v>1892117</v>
      </c>
      <c r="G1203" s="35">
        <v>0.96888284400000002</v>
      </c>
      <c r="H1203" s="35">
        <v>0.98431846700000003</v>
      </c>
      <c r="I1203" s="35">
        <v>1031315</v>
      </c>
      <c r="J1203" s="35">
        <v>0.96701436100000004</v>
      </c>
      <c r="K1203" s="35">
        <v>0.98336888300000003</v>
      </c>
      <c r="L1203" s="35">
        <v>860802</v>
      </c>
      <c r="M1203" s="35">
        <v>0.97112858700000004</v>
      </c>
      <c r="N1203" s="35">
        <v>0.98545856700000001</v>
      </c>
      <c r="O1203" s="35">
        <v>3469727</v>
      </c>
      <c r="P1203" s="35">
        <v>0.953284939</v>
      </c>
      <c r="Q1203" s="35">
        <v>0.97636311899999995</v>
      </c>
      <c r="R1203" s="35">
        <v>2.3609131520000002</v>
      </c>
      <c r="S1203" s="37">
        <v>1.66311166</v>
      </c>
    </row>
    <row r="1204" spans="1:19" ht="15.7" customHeight="1">
      <c r="A1204" s="2" t="s">
        <v>1346</v>
      </c>
      <c r="B1204" s="35">
        <v>4</v>
      </c>
      <c r="C1204" s="2" t="s">
        <v>1561</v>
      </c>
      <c r="D1204" s="35">
        <v>0.9</v>
      </c>
      <c r="E1204" s="35">
        <v>0.05</v>
      </c>
      <c r="F1204" s="35">
        <v>1865176</v>
      </c>
      <c r="G1204" s="35">
        <v>0.97516019700000001</v>
      </c>
      <c r="H1204" s="35">
        <v>0.98750199900000002</v>
      </c>
      <c r="I1204" s="35">
        <v>1017747</v>
      </c>
      <c r="J1204" s="35">
        <v>0.97334189000000004</v>
      </c>
      <c r="K1204" s="35">
        <v>0.98658090899999995</v>
      </c>
      <c r="L1204" s="35">
        <v>847429</v>
      </c>
      <c r="M1204" s="35">
        <v>0.97735069399999996</v>
      </c>
      <c r="N1204" s="35">
        <v>0.98861048600000001</v>
      </c>
      <c r="O1204" s="35">
        <v>3429055</v>
      </c>
      <c r="P1204" s="35">
        <v>0.95880000499999996</v>
      </c>
      <c r="Q1204" s="35">
        <v>0.97918333599999996</v>
      </c>
      <c r="R1204" s="35">
        <v>2.0796252069999999</v>
      </c>
      <c r="S1204" s="37">
        <v>1.3419090899999999</v>
      </c>
    </row>
    <row r="1205" spans="1:19" ht="15.7" customHeight="1">
      <c r="A1205" s="2" t="s">
        <v>1346</v>
      </c>
      <c r="B1205" s="35">
        <v>4</v>
      </c>
      <c r="C1205" s="2" t="s">
        <v>1561</v>
      </c>
      <c r="D1205" s="35">
        <v>0.95</v>
      </c>
      <c r="E1205" s="35">
        <v>0.05</v>
      </c>
      <c r="F1205" s="35">
        <v>1833524</v>
      </c>
      <c r="G1205" s="35">
        <v>0.97935155399999996</v>
      </c>
      <c r="H1205" s="35">
        <v>0.98962192500000001</v>
      </c>
      <c r="I1205" s="35">
        <v>1001727</v>
      </c>
      <c r="J1205" s="35">
        <v>0.97766449099999997</v>
      </c>
      <c r="K1205" s="35">
        <v>0.98876918000000003</v>
      </c>
      <c r="L1205" s="35">
        <v>831797</v>
      </c>
      <c r="M1205" s="35">
        <v>0.981389073</v>
      </c>
      <c r="N1205" s="35">
        <v>0.99065083300000001</v>
      </c>
      <c r="O1205" s="35">
        <v>3382289</v>
      </c>
      <c r="P1205" s="35">
        <v>0.96274247700000004</v>
      </c>
      <c r="Q1205" s="35">
        <v>0.98119441399999996</v>
      </c>
      <c r="R1205" s="35">
        <v>1.878964613</v>
      </c>
      <c r="S1205" s="37">
        <v>1.1230820100000001</v>
      </c>
    </row>
    <row r="1206" spans="1:19" ht="15.7" customHeight="1">
      <c r="A1206" s="2" t="s">
        <v>1346</v>
      </c>
      <c r="B1206" s="35">
        <v>4</v>
      </c>
      <c r="C1206" s="2" t="s">
        <v>1561</v>
      </c>
      <c r="D1206" s="35">
        <v>0.99</v>
      </c>
      <c r="E1206" s="35">
        <v>0.05</v>
      </c>
      <c r="F1206" s="35">
        <v>1762473</v>
      </c>
      <c r="G1206" s="35">
        <v>0.98451333799999996</v>
      </c>
      <c r="H1206" s="35">
        <v>0.99222645499999995</v>
      </c>
      <c r="I1206" s="35">
        <v>972639</v>
      </c>
      <c r="J1206" s="35">
        <v>0.98316707299999995</v>
      </c>
      <c r="K1206" s="35">
        <v>0.99154781700000005</v>
      </c>
      <c r="L1206" s="35">
        <v>789834</v>
      </c>
      <c r="M1206" s="35">
        <v>0.98617499600000003</v>
      </c>
      <c r="N1206" s="35">
        <v>0.99306344000000002</v>
      </c>
      <c r="O1206" s="35">
        <v>3258117</v>
      </c>
      <c r="P1206" s="35">
        <v>0.96773949400000003</v>
      </c>
      <c r="Q1206" s="35">
        <v>0.98373751300000001</v>
      </c>
      <c r="R1206" s="35">
        <v>1.6252982389999999</v>
      </c>
      <c r="S1206" s="37">
        <v>0.84521831000000003</v>
      </c>
    </row>
    <row r="1207" spans="1:19" ht="15.7" customHeight="1">
      <c r="A1207" s="2" t="s">
        <v>1346</v>
      </c>
      <c r="B1207" s="35">
        <v>4</v>
      </c>
      <c r="C1207" s="2" t="s">
        <v>1562</v>
      </c>
      <c r="D1207" s="35">
        <v>0.7</v>
      </c>
      <c r="E1207" s="35">
        <v>0.05</v>
      </c>
      <c r="F1207" s="35">
        <v>749077</v>
      </c>
      <c r="G1207" s="35">
        <v>0.96960338300000004</v>
      </c>
      <c r="H1207" s="35">
        <v>0.98468440800000001</v>
      </c>
      <c r="I1207" s="35">
        <v>400289</v>
      </c>
      <c r="J1207" s="35">
        <v>0.97361339400000002</v>
      </c>
      <c r="K1207" s="35">
        <v>0.986718498</v>
      </c>
      <c r="L1207" s="35">
        <v>348788</v>
      </c>
      <c r="M1207" s="35">
        <v>0.96503172100000001</v>
      </c>
      <c r="N1207" s="35">
        <v>0.98236028099999995</v>
      </c>
      <c r="O1207" s="35">
        <v>1381084</v>
      </c>
      <c r="P1207" s="35">
        <v>0.95043364200000002</v>
      </c>
      <c r="Q1207" s="35">
        <v>0.97490186300000004</v>
      </c>
      <c r="R1207" s="35">
        <v>2.5063038789999998</v>
      </c>
      <c r="S1207" s="37">
        <v>1.3281502300000001</v>
      </c>
    </row>
    <row r="1208" spans="1:19" ht="15.7" customHeight="1">
      <c r="A1208" s="2" t="s">
        <v>1346</v>
      </c>
      <c r="B1208" s="35">
        <v>4</v>
      </c>
      <c r="C1208" s="2" t="s">
        <v>1562</v>
      </c>
      <c r="D1208" s="35">
        <v>0.8</v>
      </c>
      <c r="E1208" s="35">
        <v>0.05</v>
      </c>
      <c r="F1208" s="35">
        <v>743564</v>
      </c>
      <c r="G1208" s="35">
        <v>0.97499879499999997</v>
      </c>
      <c r="H1208" s="35">
        <v>0.98742027300000001</v>
      </c>
      <c r="I1208" s="35">
        <v>397571</v>
      </c>
      <c r="J1208" s="35">
        <v>0.97880226699999995</v>
      </c>
      <c r="K1208" s="35">
        <v>0.98934436199999998</v>
      </c>
      <c r="L1208" s="35">
        <v>345993</v>
      </c>
      <c r="M1208" s="35">
        <v>0.97065564000000004</v>
      </c>
      <c r="N1208" s="35">
        <v>0.98521857499999999</v>
      </c>
      <c r="O1208" s="35">
        <v>1373291</v>
      </c>
      <c r="P1208" s="35">
        <v>0.95469915400000005</v>
      </c>
      <c r="Q1208" s="35">
        <v>0.977087076</v>
      </c>
      <c r="R1208" s="35">
        <v>2.2881639329999999</v>
      </c>
      <c r="S1208" s="37">
        <v>1.06556378</v>
      </c>
    </row>
    <row r="1209" spans="1:19" ht="15.7" customHeight="1">
      <c r="A1209" s="2" t="s">
        <v>1346</v>
      </c>
      <c r="B1209" s="35">
        <v>4</v>
      </c>
      <c r="C1209" s="2" t="s">
        <v>1562</v>
      </c>
      <c r="D1209" s="35">
        <v>0.9</v>
      </c>
      <c r="E1209" s="35">
        <v>0.05</v>
      </c>
      <c r="F1209" s="35">
        <v>733155</v>
      </c>
      <c r="G1209" s="35">
        <v>0.98110820899999995</v>
      </c>
      <c r="H1209" s="35">
        <v>0.99050906500000002</v>
      </c>
      <c r="I1209" s="35">
        <v>392485</v>
      </c>
      <c r="J1209" s="35">
        <v>0.984522809</v>
      </c>
      <c r="K1209" s="35">
        <v>0.99223122799999997</v>
      </c>
      <c r="L1209" s="35">
        <v>340670</v>
      </c>
      <c r="M1209" s="35">
        <v>0.97719623300000003</v>
      </c>
      <c r="N1209" s="35">
        <v>0.98853236300000003</v>
      </c>
      <c r="O1209" s="35">
        <v>1358282</v>
      </c>
      <c r="P1209" s="35">
        <v>0.95972550000000001</v>
      </c>
      <c r="Q1209" s="35">
        <v>0.97965580699999999</v>
      </c>
      <c r="R1209" s="35">
        <v>2.0323702090000002</v>
      </c>
      <c r="S1209" s="37">
        <v>0.77687722000000003</v>
      </c>
    </row>
    <row r="1210" spans="1:19" ht="15.7" customHeight="1">
      <c r="A1210" s="2" t="s">
        <v>1346</v>
      </c>
      <c r="B1210" s="35">
        <v>4</v>
      </c>
      <c r="C1210" s="2" t="s">
        <v>1562</v>
      </c>
      <c r="D1210" s="35">
        <v>0.95</v>
      </c>
      <c r="E1210" s="35">
        <v>0.05</v>
      </c>
      <c r="F1210" s="35">
        <v>721052</v>
      </c>
      <c r="G1210" s="35">
        <v>0.98503389399999997</v>
      </c>
      <c r="H1210" s="35">
        <v>0.99248873699999995</v>
      </c>
      <c r="I1210" s="35">
        <v>386563</v>
      </c>
      <c r="J1210" s="35">
        <v>0.98839370500000001</v>
      </c>
      <c r="K1210" s="35">
        <v>0.994179916</v>
      </c>
      <c r="L1210" s="35">
        <v>334489</v>
      </c>
      <c r="M1210" s="35">
        <v>0.98117231500000002</v>
      </c>
      <c r="N1210" s="35">
        <v>0.99054142499999998</v>
      </c>
      <c r="O1210" s="35">
        <v>1340780</v>
      </c>
      <c r="P1210" s="35">
        <v>0.963223732</v>
      </c>
      <c r="Q1210" s="35">
        <v>0.98143962200000001</v>
      </c>
      <c r="R1210" s="35">
        <v>1.8546009269999999</v>
      </c>
      <c r="S1210" s="37">
        <v>0.58200839999999998</v>
      </c>
    </row>
    <row r="1211" spans="1:19" ht="15.7" customHeight="1">
      <c r="A1211" s="2" t="s">
        <v>1346</v>
      </c>
      <c r="B1211" s="35">
        <v>4</v>
      </c>
      <c r="C1211" s="2" t="s">
        <v>1562</v>
      </c>
      <c r="D1211" s="35">
        <v>0.99</v>
      </c>
      <c r="E1211" s="35">
        <v>0.05</v>
      </c>
      <c r="F1211" s="35">
        <v>693608</v>
      </c>
      <c r="G1211" s="35">
        <v>0.98995531999999997</v>
      </c>
      <c r="H1211" s="35">
        <v>0.994964984</v>
      </c>
      <c r="I1211" s="35">
        <v>375497</v>
      </c>
      <c r="J1211" s="35">
        <v>0.99309582200000002</v>
      </c>
      <c r="K1211" s="35">
        <v>0.99654193199999996</v>
      </c>
      <c r="L1211" s="35">
        <v>318111</v>
      </c>
      <c r="M1211" s="35">
        <v>0.98626741600000001</v>
      </c>
      <c r="N1211" s="35">
        <v>0.99310997199999995</v>
      </c>
      <c r="O1211" s="35">
        <v>1293592</v>
      </c>
      <c r="P1211" s="35">
        <v>0.96789817199999995</v>
      </c>
      <c r="Q1211" s="35">
        <v>0.98381816</v>
      </c>
      <c r="R1211" s="35">
        <v>1.617360962</v>
      </c>
      <c r="S1211" s="37">
        <v>0.34580678999999998</v>
      </c>
    </row>
    <row r="1212" spans="1:19" ht="15.7" customHeight="1">
      <c r="A1212" s="2" t="s">
        <v>1346</v>
      </c>
      <c r="B1212" s="35">
        <v>0.1</v>
      </c>
      <c r="C1212" s="2" t="s">
        <v>1561</v>
      </c>
      <c r="D1212" s="35">
        <v>0.7</v>
      </c>
      <c r="E1212" s="35">
        <v>0.1</v>
      </c>
      <c r="F1212" s="35">
        <v>811310</v>
      </c>
      <c r="G1212" s="35">
        <v>0.57540644500000004</v>
      </c>
      <c r="H1212" s="35">
        <v>0.75855549899999997</v>
      </c>
      <c r="I1212" s="35">
        <v>359796</v>
      </c>
      <c r="J1212" s="35">
        <v>0.43122636399999997</v>
      </c>
      <c r="K1212" s="35">
        <v>0.65667828100000003</v>
      </c>
      <c r="L1212" s="35">
        <v>451514</v>
      </c>
      <c r="M1212" s="35">
        <v>0.74919638700000002</v>
      </c>
      <c r="N1212" s="35">
        <v>0.86556131300000005</v>
      </c>
      <c r="O1212" s="35">
        <v>1708822</v>
      </c>
      <c r="P1212" s="35">
        <v>0.82172626800000004</v>
      </c>
      <c r="Q1212" s="35">
        <v>0.90649118500000003</v>
      </c>
      <c r="R1212" s="35">
        <v>8.6089789670000005</v>
      </c>
      <c r="S1212" s="37">
        <v>34.332171899999999</v>
      </c>
    </row>
    <row r="1213" spans="1:19" ht="15.7" customHeight="1">
      <c r="A1213" s="2" t="s">
        <v>1346</v>
      </c>
      <c r="B1213" s="35">
        <v>0.1</v>
      </c>
      <c r="C1213" s="2" t="s">
        <v>1561</v>
      </c>
      <c r="D1213" s="35">
        <v>0.8</v>
      </c>
      <c r="E1213" s="35">
        <v>0.1</v>
      </c>
      <c r="F1213" s="35">
        <v>649920</v>
      </c>
      <c r="G1213" s="35">
        <v>0.63810878100000001</v>
      </c>
      <c r="H1213" s="35">
        <v>0.79881711399999999</v>
      </c>
      <c r="I1213" s="35">
        <v>272911</v>
      </c>
      <c r="J1213" s="35">
        <v>0.46892415799999998</v>
      </c>
      <c r="K1213" s="35">
        <v>0.68478037199999997</v>
      </c>
      <c r="L1213" s="35">
        <v>377009</v>
      </c>
      <c r="M1213" s="35">
        <v>0.82503278899999999</v>
      </c>
      <c r="N1213" s="35">
        <v>0.90831315599999995</v>
      </c>
      <c r="O1213" s="35">
        <v>1475345</v>
      </c>
      <c r="P1213" s="35">
        <v>0.87600406399999997</v>
      </c>
      <c r="Q1213" s="35">
        <v>0.93595088800000004</v>
      </c>
      <c r="R1213" s="35">
        <v>5.9077997269999996</v>
      </c>
      <c r="S1213" s="37">
        <v>31.521962800000001</v>
      </c>
    </row>
    <row r="1214" spans="1:19" ht="15.7" customHeight="1">
      <c r="A1214" s="2" t="s">
        <v>1346</v>
      </c>
      <c r="B1214" s="35">
        <v>0.1</v>
      </c>
      <c r="C1214" s="2" t="s">
        <v>1561</v>
      </c>
      <c r="D1214" s="35">
        <v>0.9</v>
      </c>
      <c r="E1214" s="35">
        <v>0.1</v>
      </c>
      <c r="F1214" s="35">
        <v>445907</v>
      </c>
      <c r="G1214" s="35">
        <v>0.72435035699999994</v>
      </c>
      <c r="H1214" s="35">
        <v>0.85108774899999995</v>
      </c>
      <c r="I1214" s="35">
        <v>176131</v>
      </c>
      <c r="J1214" s="35">
        <v>0.54555748999999998</v>
      </c>
      <c r="K1214" s="35">
        <v>0.738618636</v>
      </c>
      <c r="L1214" s="35">
        <v>269776</v>
      </c>
      <c r="M1214" s="35">
        <v>0.89309537999999999</v>
      </c>
      <c r="N1214" s="35">
        <v>0.94503723699999997</v>
      </c>
      <c r="O1214" s="35">
        <v>1110330</v>
      </c>
      <c r="P1214" s="35">
        <v>0.922042794</v>
      </c>
      <c r="Q1214" s="35">
        <v>0.96023059399999999</v>
      </c>
      <c r="R1214" s="35">
        <v>3.7048729069999999</v>
      </c>
      <c r="S1214" s="37">
        <v>26.1381364</v>
      </c>
    </row>
    <row r="1215" spans="1:19" ht="15.7" customHeight="1">
      <c r="A1215" s="2" t="s">
        <v>1346</v>
      </c>
      <c r="B1215" s="35">
        <v>0.1</v>
      </c>
      <c r="C1215" s="2" t="s">
        <v>1561</v>
      </c>
      <c r="D1215" s="35">
        <v>0.95</v>
      </c>
      <c r="E1215" s="35">
        <v>0.1</v>
      </c>
      <c r="F1215" s="35">
        <v>301462</v>
      </c>
      <c r="G1215" s="35">
        <v>0.78441753199999997</v>
      </c>
      <c r="H1215" s="35">
        <v>0.88567348999999995</v>
      </c>
      <c r="I1215" s="35">
        <v>115094</v>
      </c>
      <c r="J1215" s="35">
        <v>0.61591040600000002</v>
      </c>
      <c r="K1215" s="35">
        <v>0.78479959600000004</v>
      </c>
      <c r="L1215" s="35">
        <v>186368</v>
      </c>
      <c r="M1215" s="35">
        <v>0.92551785399999997</v>
      </c>
      <c r="N1215" s="35">
        <v>0.96203838500000005</v>
      </c>
      <c r="O1215" s="35">
        <v>806493</v>
      </c>
      <c r="P1215" s="35">
        <v>0.94369252599999998</v>
      </c>
      <c r="Q1215" s="35">
        <v>0.97143838000000005</v>
      </c>
      <c r="R1215" s="35">
        <v>2.6879592649999999</v>
      </c>
      <c r="S1215" s="37">
        <v>21.520040399999999</v>
      </c>
    </row>
    <row r="1216" spans="1:19" ht="15.7" customHeight="1">
      <c r="A1216" s="2" t="s">
        <v>1346</v>
      </c>
      <c r="B1216" s="35">
        <v>0.1</v>
      </c>
      <c r="C1216" s="2" t="s">
        <v>1561</v>
      </c>
      <c r="D1216" s="35">
        <v>0.99</v>
      </c>
      <c r="E1216" s="35">
        <v>0.1</v>
      </c>
      <c r="F1216" s="35">
        <v>117520</v>
      </c>
      <c r="G1216" s="35">
        <v>0.86605912299999999</v>
      </c>
      <c r="H1216" s="35">
        <v>0.93062297599999999</v>
      </c>
      <c r="I1216" s="35">
        <v>46142</v>
      </c>
      <c r="J1216" s="35">
        <v>0.75246076699999997</v>
      </c>
      <c r="K1216" s="35">
        <v>0.86744496500000001</v>
      </c>
      <c r="L1216" s="35">
        <v>71378</v>
      </c>
      <c r="M1216" s="35">
        <v>0.95375448699999998</v>
      </c>
      <c r="N1216" s="35">
        <v>0.97660354599999999</v>
      </c>
      <c r="O1216" s="35">
        <v>349499</v>
      </c>
      <c r="P1216" s="35">
        <v>0.96099074799999995</v>
      </c>
      <c r="Q1216" s="35">
        <v>0.98030135600000001</v>
      </c>
      <c r="R1216" s="35">
        <v>1.904654981</v>
      </c>
      <c r="S1216" s="37">
        <v>13.2555035</v>
      </c>
    </row>
    <row r="1217" spans="1:19" ht="15.7" customHeight="1">
      <c r="A1217" s="2" t="s">
        <v>1346</v>
      </c>
      <c r="B1217" s="35">
        <v>0.1</v>
      </c>
      <c r="C1217" s="2" t="s">
        <v>1562</v>
      </c>
      <c r="D1217" s="35">
        <v>0.7</v>
      </c>
      <c r="E1217" s="35">
        <v>0.1</v>
      </c>
      <c r="F1217" s="35">
        <v>320651</v>
      </c>
      <c r="G1217" s="35">
        <v>0.58295755299999996</v>
      </c>
      <c r="H1217" s="35">
        <v>0.76351656999999995</v>
      </c>
      <c r="I1217" s="35">
        <v>138727</v>
      </c>
      <c r="J1217" s="35">
        <v>0.43758557799999998</v>
      </c>
      <c r="K1217" s="35">
        <v>0.66150251500000001</v>
      </c>
      <c r="L1217" s="35">
        <v>181924</v>
      </c>
      <c r="M1217" s="35">
        <v>0.74869313800000004</v>
      </c>
      <c r="N1217" s="35">
        <v>0.86527055799999997</v>
      </c>
      <c r="O1217" s="35">
        <v>675139</v>
      </c>
      <c r="P1217" s="35">
        <v>0.82165511499999999</v>
      </c>
      <c r="Q1217" s="35">
        <v>0.90645193800000001</v>
      </c>
      <c r="R1217" s="35">
        <v>8.6032029669999996</v>
      </c>
      <c r="S1217" s="37">
        <v>33.849748499999997</v>
      </c>
    </row>
    <row r="1218" spans="1:19" ht="15.7" customHeight="1">
      <c r="A1218" s="2" t="s">
        <v>1346</v>
      </c>
      <c r="B1218" s="35">
        <v>0.1</v>
      </c>
      <c r="C1218" s="2" t="s">
        <v>1562</v>
      </c>
      <c r="D1218" s="35">
        <v>0.8</v>
      </c>
      <c r="E1218" s="35">
        <v>0.1</v>
      </c>
      <c r="F1218" s="35">
        <v>257460</v>
      </c>
      <c r="G1218" s="35">
        <v>0.64815504700000004</v>
      </c>
      <c r="H1218" s="35">
        <v>0.80508077099999997</v>
      </c>
      <c r="I1218" s="35">
        <v>105441</v>
      </c>
      <c r="J1218" s="35">
        <v>0.47891672200000002</v>
      </c>
      <c r="K1218" s="35">
        <v>0.69203809299999997</v>
      </c>
      <c r="L1218" s="35">
        <v>152019</v>
      </c>
      <c r="M1218" s="35">
        <v>0.82437345799999995</v>
      </c>
      <c r="N1218" s="35">
        <v>0.90795014100000004</v>
      </c>
      <c r="O1218" s="35">
        <v>582959</v>
      </c>
      <c r="P1218" s="35">
        <v>0.87613945199999999</v>
      </c>
      <c r="Q1218" s="35">
        <v>0.93602321099999997</v>
      </c>
      <c r="R1218" s="35">
        <v>5.8923901460000003</v>
      </c>
      <c r="S1218" s="37">
        <v>30.7961907</v>
      </c>
    </row>
    <row r="1219" spans="1:19" ht="15.7" customHeight="1">
      <c r="A1219" s="2" t="s">
        <v>1346</v>
      </c>
      <c r="B1219" s="35">
        <v>0.1</v>
      </c>
      <c r="C1219" s="2" t="s">
        <v>1562</v>
      </c>
      <c r="D1219" s="35">
        <v>0.9</v>
      </c>
      <c r="E1219" s="35">
        <v>0.1</v>
      </c>
      <c r="F1219" s="35">
        <v>177410</v>
      </c>
      <c r="G1219" s="35">
        <v>0.73785849100000001</v>
      </c>
      <c r="H1219" s="35">
        <v>0.85898689800000005</v>
      </c>
      <c r="I1219" s="35">
        <v>68463</v>
      </c>
      <c r="J1219" s="35">
        <v>0.562426062</v>
      </c>
      <c r="K1219" s="35">
        <v>0.74995070699999999</v>
      </c>
      <c r="L1219" s="35">
        <v>108947</v>
      </c>
      <c r="M1219" s="35">
        <v>0.89370441700000003</v>
      </c>
      <c r="N1219" s="35">
        <v>0.94535941099999998</v>
      </c>
      <c r="O1219" s="35">
        <v>439781</v>
      </c>
      <c r="P1219" s="35">
        <v>0.92206774599999997</v>
      </c>
      <c r="Q1219" s="35">
        <v>0.96024358700000001</v>
      </c>
      <c r="R1219" s="35">
        <v>3.6982941729999999</v>
      </c>
      <c r="S1219" s="37">
        <v>25.004929300000001</v>
      </c>
    </row>
    <row r="1220" spans="1:19" ht="15.7" customHeight="1">
      <c r="A1220" s="2" t="s">
        <v>1346</v>
      </c>
      <c r="B1220" s="35">
        <v>0.1</v>
      </c>
      <c r="C1220" s="2" t="s">
        <v>1562</v>
      </c>
      <c r="D1220" s="35">
        <v>0.95</v>
      </c>
      <c r="E1220" s="35">
        <v>0.1</v>
      </c>
      <c r="F1220" s="35">
        <v>120625</v>
      </c>
      <c r="G1220" s="35">
        <v>0.80150706100000002</v>
      </c>
      <c r="H1220" s="35">
        <v>0.89526926699999998</v>
      </c>
      <c r="I1220" s="35">
        <v>44992</v>
      </c>
      <c r="J1220" s="35">
        <v>0.64171039100000005</v>
      </c>
      <c r="K1220" s="35">
        <v>0.80106828100000005</v>
      </c>
      <c r="L1220" s="35">
        <v>75633</v>
      </c>
      <c r="M1220" s="35">
        <v>0.92661236899999999</v>
      </c>
      <c r="N1220" s="35">
        <v>0.96260706900000004</v>
      </c>
      <c r="O1220" s="35">
        <v>320519</v>
      </c>
      <c r="P1220" s="35">
        <v>0.94405128199999999</v>
      </c>
      <c r="Q1220" s="35">
        <v>0.97162301399999995</v>
      </c>
      <c r="R1220" s="35">
        <v>2.6597667010000001</v>
      </c>
      <c r="S1220" s="37">
        <v>19.893171899999999</v>
      </c>
    </row>
    <row r="1221" spans="1:19" ht="15.7" customHeight="1">
      <c r="A1221" s="2" t="s">
        <v>1346</v>
      </c>
      <c r="B1221" s="35">
        <v>0.1</v>
      </c>
      <c r="C1221" s="2" t="s">
        <v>1562</v>
      </c>
      <c r="D1221" s="35">
        <v>0.99</v>
      </c>
      <c r="E1221" s="35">
        <v>0.1</v>
      </c>
      <c r="F1221" s="35">
        <v>47088</v>
      </c>
      <c r="G1221" s="35">
        <v>0.88281090299999998</v>
      </c>
      <c r="H1221" s="35">
        <v>0.93958017400000005</v>
      </c>
      <c r="I1221" s="35">
        <v>18172</v>
      </c>
      <c r="J1221" s="35">
        <v>0.78477850000000005</v>
      </c>
      <c r="K1221" s="35">
        <v>0.88587724899999998</v>
      </c>
      <c r="L1221" s="35">
        <v>28916</v>
      </c>
      <c r="M1221" s="35">
        <v>0.95412435500000004</v>
      </c>
      <c r="N1221" s="35">
        <v>0.97679289300000005</v>
      </c>
      <c r="O1221" s="35">
        <v>139538</v>
      </c>
      <c r="P1221" s="35">
        <v>0.96140869799999995</v>
      </c>
      <c r="Q1221" s="35">
        <v>0.98051450699999998</v>
      </c>
      <c r="R1221" s="35">
        <v>1.884430944</v>
      </c>
      <c r="S1221" s="37">
        <v>11.4122751</v>
      </c>
    </row>
    <row r="1222" spans="1:19" ht="15.7" customHeight="1">
      <c r="A1222" s="2" t="s">
        <v>1346</v>
      </c>
      <c r="B1222" s="35">
        <v>0.15</v>
      </c>
      <c r="C1222" s="2" t="s">
        <v>1561</v>
      </c>
      <c r="D1222" s="35">
        <v>0.7</v>
      </c>
      <c r="E1222" s="35">
        <v>0.1</v>
      </c>
      <c r="F1222" s="35">
        <v>950249</v>
      </c>
      <c r="G1222" s="35">
        <v>0.63922939599999995</v>
      </c>
      <c r="H1222" s="35">
        <v>0.79951822699999997</v>
      </c>
      <c r="I1222" s="35">
        <v>449729</v>
      </c>
      <c r="J1222" s="35">
        <v>0.52876549299999998</v>
      </c>
      <c r="K1222" s="35">
        <v>0.72716263199999998</v>
      </c>
      <c r="L1222" s="35">
        <v>500520</v>
      </c>
      <c r="M1222" s="35">
        <v>0.77091736700000002</v>
      </c>
      <c r="N1222" s="35">
        <v>0.87801900200000005</v>
      </c>
      <c r="O1222" s="35">
        <v>1831950</v>
      </c>
      <c r="P1222" s="35">
        <v>0.82718663000000003</v>
      </c>
      <c r="Q1222" s="35">
        <v>0.90949800999999997</v>
      </c>
      <c r="R1222" s="35">
        <v>8.4946915979999993</v>
      </c>
      <c r="S1222" s="37">
        <v>27.2837368</v>
      </c>
    </row>
    <row r="1223" spans="1:19" ht="15.7" customHeight="1">
      <c r="A1223" s="2" t="s">
        <v>1346</v>
      </c>
      <c r="B1223" s="35">
        <v>0.15</v>
      </c>
      <c r="C1223" s="2" t="s">
        <v>1561</v>
      </c>
      <c r="D1223" s="35">
        <v>0.8</v>
      </c>
      <c r="E1223" s="35">
        <v>0.1</v>
      </c>
      <c r="F1223" s="35">
        <v>797449</v>
      </c>
      <c r="G1223" s="35">
        <v>0.69797865299999995</v>
      </c>
      <c r="H1223" s="35">
        <v>0.83545116699999999</v>
      </c>
      <c r="I1223" s="35">
        <v>362307</v>
      </c>
      <c r="J1223" s="35">
        <v>0.57279281800000004</v>
      </c>
      <c r="K1223" s="35">
        <v>0.75683077200000004</v>
      </c>
      <c r="L1223" s="35">
        <v>435142</v>
      </c>
      <c r="M1223" s="35">
        <v>0.83640882800000005</v>
      </c>
      <c r="N1223" s="35">
        <v>0.91455389600000003</v>
      </c>
      <c r="O1223" s="35">
        <v>1634916</v>
      </c>
      <c r="P1223" s="35">
        <v>0.87547150600000001</v>
      </c>
      <c r="Q1223" s="35">
        <v>0.93566634299999996</v>
      </c>
      <c r="R1223" s="35">
        <v>6.0549138679999999</v>
      </c>
      <c r="S1223" s="37">
        <v>24.3169228</v>
      </c>
    </row>
    <row r="1224" spans="1:19" ht="15.7" customHeight="1">
      <c r="A1224" s="2" t="s">
        <v>1346</v>
      </c>
      <c r="B1224" s="35">
        <v>0.15</v>
      </c>
      <c r="C1224" s="2" t="s">
        <v>1561</v>
      </c>
      <c r="D1224" s="35">
        <v>0.9</v>
      </c>
      <c r="E1224" s="35">
        <v>0.1</v>
      </c>
      <c r="F1224" s="35">
        <v>590270</v>
      </c>
      <c r="G1224" s="35">
        <v>0.77380545599999995</v>
      </c>
      <c r="H1224" s="35">
        <v>0.87966212600000004</v>
      </c>
      <c r="I1224" s="35">
        <v>255631</v>
      </c>
      <c r="J1224" s="35">
        <v>0.64646075000000003</v>
      </c>
      <c r="K1224" s="35">
        <v>0.80402782900000003</v>
      </c>
      <c r="L1224" s="35">
        <v>334639</v>
      </c>
      <c r="M1224" s="35">
        <v>0.89826486299999997</v>
      </c>
      <c r="N1224" s="35">
        <v>0.947768359</v>
      </c>
      <c r="O1224" s="35">
        <v>1310980</v>
      </c>
      <c r="P1224" s="35">
        <v>0.918343876</v>
      </c>
      <c r="Q1224" s="35">
        <v>0.95830260199999995</v>
      </c>
      <c r="R1224" s="35">
        <v>3.9587052759999999</v>
      </c>
      <c r="S1224" s="37">
        <v>19.597217100000002</v>
      </c>
    </row>
    <row r="1225" spans="1:19" ht="15.7" customHeight="1">
      <c r="A1225" s="2" t="s">
        <v>1346</v>
      </c>
      <c r="B1225" s="35">
        <v>0.15</v>
      </c>
      <c r="C1225" s="2" t="s">
        <v>1561</v>
      </c>
      <c r="D1225" s="35">
        <v>0.95</v>
      </c>
      <c r="E1225" s="35">
        <v>0.1</v>
      </c>
      <c r="F1225" s="35">
        <v>432441</v>
      </c>
      <c r="G1225" s="35">
        <v>0.82503767800000005</v>
      </c>
      <c r="H1225" s="35">
        <v>0.90831584700000001</v>
      </c>
      <c r="I1225" s="35">
        <v>181932</v>
      </c>
      <c r="J1225" s="35">
        <v>0.70893945000000003</v>
      </c>
      <c r="K1225" s="35">
        <v>0.84198542200000004</v>
      </c>
      <c r="L1225" s="35">
        <v>250509</v>
      </c>
      <c r="M1225" s="35">
        <v>0.92821059400000006</v>
      </c>
      <c r="N1225" s="35">
        <v>0.96343686500000003</v>
      </c>
      <c r="O1225" s="35">
        <v>1024374</v>
      </c>
      <c r="P1225" s="35">
        <v>0.93860495099999997</v>
      </c>
      <c r="Q1225" s="35">
        <v>0.96881626300000001</v>
      </c>
      <c r="R1225" s="35">
        <v>2.9907524470000002</v>
      </c>
      <c r="S1225" s="37">
        <v>15.8014578</v>
      </c>
    </row>
    <row r="1226" spans="1:19" ht="15.7" customHeight="1">
      <c r="A1226" s="2" t="s">
        <v>1346</v>
      </c>
      <c r="B1226" s="35">
        <v>0.15</v>
      </c>
      <c r="C1226" s="2" t="s">
        <v>1561</v>
      </c>
      <c r="D1226" s="35">
        <v>0.99</v>
      </c>
      <c r="E1226" s="35">
        <v>0.1</v>
      </c>
      <c r="F1226" s="35">
        <v>204406</v>
      </c>
      <c r="G1226" s="35">
        <v>0.89009798900000003</v>
      </c>
      <c r="H1226" s="35">
        <v>0.94345004600000004</v>
      </c>
      <c r="I1226" s="35">
        <v>87167</v>
      </c>
      <c r="J1226" s="35">
        <v>0.81253535700000001</v>
      </c>
      <c r="K1226" s="35">
        <v>0.90140743099999998</v>
      </c>
      <c r="L1226" s="35">
        <v>117239</v>
      </c>
      <c r="M1226" s="35">
        <v>0.95519715199999999</v>
      </c>
      <c r="N1226" s="35">
        <v>0.97734188099999997</v>
      </c>
      <c r="O1226" s="35">
        <v>533916</v>
      </c>
      <c r="P1226" s="35">
        <v>0.95786392600000003</v>
      </c>
      <c r="Q1226" s="35">
        <v>0.97870522999999998</v>
      </c>
      <c r="R1226" s="35">
        <v>2.0767039779999998</v>
      </c>
      <c r="S1226" s="37">
        <v>9.8592568800000002</v>
      </c>
    </row>
    <row r="1227" spans="1:19" ht="15.7" customHeight="1">
      <c r="A1227" s="2" t="s">
        <v>1346</v>
      </c>
      <c r="B1227" s="35">
        <v>0.15</v>
      </c>
      <c r="C1227" s="2" t="s">
        <v>1562</v>
      </c>
      <c r="D1227" s="35">
        <v>0.7</v>
      </c>
      <c r="E1227" s="35">
        <v>0.1</v>
      </c>
      <c r="F1227" s="35">
        <v>375488</v>
      </c>
      <c r="G1227" s="35">
        <v>0.64808257700000005</v>
      </c>
      <c r="H1227" s="35">
        <v>0.80503576099999996</v>
      </c>
      <c r="I1227" s="35">
        <v>173656</v>
      </c>
      <c r="J1227" s="35">
        <v>0.53806692899999997</v>
      </c>
      <c r="K1227" s="35">
        <v>0.73353045500000003</v>
      </c>
      <c r="L1227" s="35">
        <v>201832</v>
      </c>
      <c r="M1227" s="35">
        <v>0.77218002299999999</v>
      </c>
      <c r="N1227" s="35">
        <v>0.87873774400000004</v>
      </c>
      <c r="O1227" s="35">
        <v>723587</v>
      </c>
      <c r="P1227" s="35">
        <v>0.82763269500000003</v>
      </c>
      <c r="Q1227" s="35">
        <v>0.909743203</v>
      </c>
      <c r="R1227" s="35">
        <v>8.4585051240000002</v>
      </c>
      <c r="S1227" s="37">
        <v>26.6469545</v>
      </c>
    </row>
    <row r="1228" spans="1:19" ht="15.7" customHeight="1">
      <c r="A1228" s="2" t="s">
        <v>1346</v>
      </c>
      <c r="B1228" s="35">
        <v>0.15</v>
      </c>
      <c r="C1228" s="2" t="s">
        <v>1562</v>
      </c>
      <c r="D1228" s="35">
        <v>0.8</v>
      </c>
      <c r="E1228" s="35">
        <v>0.1</v>
      </c>
      <c r="F1228" s="35">
        <v>315763</v>
      </c>
      <c r="G1228" s="35">
        <v>0.70941959899999996</v>
      </c>
      <c r="H1228" s="35">
        <v>0.84227050199999998</v>
      </c>
      <c r="I1228" s="35">
        <v>140155</v>
      </c>
      <c r="J1228" s="35">
        <v>0.58617902700000002</v>
      </c>
      <c r="K1228" s="35">
        <v>0.76562329299999998</v>
      </c>
      <c r="L1228" s="35">
        <v>175608</v>
      </c>
      <c r="M1228" s="35">
        <v>0.83797854699999996</v>
      </c>
      <c r="N1228" s="35">
        <v>0.915411682</v>
      </c>
      <c r="O1228" s="35">
        <v>646471</v>
      </c>
      <c r="P1228" s="35">
        <v>0.87611920099999996</v>
      </c>
      <c r="Q1228" s="35">
        <v>0.93601239400000003</v>
      </c>
      <c r="R1228" s="35">
        <v>6.0111919299999999</v>
      </c>
      <c r="S1228" s="37">
        <v>23.437670700000002</v>
      </c>
    </row>
    <row r="1229" spans="1:19" ht="15.7" customHeight="1">
      <c r="A1229" s="2" t="s">
        <v>1346</v>
      </c>
      <c r="B1229" s="35">
        <v>0.15</v>
      </c>
      <c r="C1229" s="2" t="s">
        <v>1562</v>
      </c>
      <c r="D1229" s="35">
        <v>0.9</v>
      </c>
      <c r="E1229" s="35">
        <v>0.1</v>
      </c>
      <c r="F1229" s="35">
        <v>234592</v>
      </c>
      <c r="G1229" s="35">
        <v>0.78774573699999995</v>
      </c>
      <c r="H1229" s="35">
        <v>0.88755041400000001</v>
      </c>
      <c r="I1229" s="35">
        <v>99110</v>
      </c>
      <c r="J1229" s="35">
        <v>0.66510375200000005</v>
      </c>
      <c r="K1229" s="35">
        <v>0.81553893399999999</v>
      </c>
      <c r="L1229" s="35">
        <v>135482</v>
      </c>
      <c r="M1229" s="35">
        <v>0.90029711899999998</v>
      </c>
      <c r="N1229" s="35">
        <v>0.94883987999999997</v>
      </c>
      <c r="O1229" s="35">
        <v>519238</v>
      </c>
      <c r="P1229" s="35">
        <v>0.919052549</v>
      </c>
      <c r="Q1229" s="35">
        <v>0.95867228400000004</v>
      </c>
      <c r="R1229" s="35">
        <v>3.9149213349999998</v>
      </c>
      <c r="S1229" s="37">
        <v>18.4461066</v>
      </c>
    </row>
    <row r="1230" spans="1:19" ht="15.7" customHeight="1">
      <c r="A1230" s="2" t="s">
        <v>1346</v>
      </c>
      <c r="B1230" s="35">
        <v>0.15</v>
      </c>
      <c r="C1230" s="2" t="s">
        <v>1562</v>
      </c>
      <c r="D1230" s="35">
        <v>0.95</v>
      </c>
      <c r="E1230" s="35">
        <v>0.1</v>
      </c>
      <c r="F1230" s="35">
        <v>172481</v>
      </c>
      <c r="G1230" s="35">
        <v>0.83994822199999997</v>
      </c>
      <c r="H1230" s="35">
        <v>0.91648689100000003</v>
      </c>
      <c r="I1230" s="35">
        <v>70757</v>
      </c>
      <c r="J1230" s="35">
        <v>0.73250640700000003</v>
      </c>
      <c r="K1230" s="35">
        <v>0.85586588100000005</v>
      </c>
      <c r="L1230" s="35">
        <v>101724</v>
      </c>
      <c r="M1230" s="35">
        <v>0.929257632</v>
      </c>
      <c r="N1230" s="35">
        <v>0.96398010000000001</v>
      </c>
      <c r="O1230" s="35">
        <v>406847</v>
      </c>
      <c r="P1230" s="35">
        <v>0.93928197700000005</v>
      </c>
      <c r="Q1230" s="35">
        <v>0.96916560900000004</v>
      </c>
      <c r="R1230" s="35">
        <v>2.9493500890000002</v>
      </c>
      <c r="S1230" s="37">
        <v>14.4134119</v>
      </c>
    </row>
    <row r="1231" spans="1:19" ht="15.7" customHeight="1">
      <c r="A1231" s="2" t="s">
        <v>1346</v>
      </c>
      <c r="B1231" s="35">
        <v>0.15</v>
      </c>
      <c r="C1231" s="2" t="s">
        <v>1562</v>
      </c>
      <c r="D1231" s="35">
        <v>0.99</v>
      </c>
      <c r="E1231" s="35">
        <v>0.1</v>
      </c>
      <c r="F1231" s="35">
        <v>81831</v>
      </c>
      <c r="G1231" s="35">
        <v>0.90623932399999996</v>
      </c>
      <c r="H1231" s="35">
        <v>0.95196603099999999</v>
      </c>
      <c r="I1231" s="35">
        <v>34132</v>
      </c>
      <c r="J1231" s="35">
        <v>0.84412320200000002</v>
      </c>
      <c r="K1231" s="35">
        <v>0.91876177699999995</v>
      </c>
      <c r="L1231" s="35">
        <v>47699</v>
      </c>
      <c r="M1231" s="35">
        <v>0.95499463799999995</v>
      </c>
      <c r="N1231" s="35">
        <v>0.97723827100000005</v>
      </c>
      <c r="O1231" s="35">
        <v>212851</v>
      </c>
      <c r="P1231" s="35">
        <v>0.95880921600000002</v>
      </c>
      <c r="Q1231" s="35">
        <v>0.97918803899999995</v>
      </c>
      <c r="R1231" s="35">
        <v>2.0275619549999999</v>
      </c>
      <c r="S1231" s="37">
        <v>8.1238223400000003</v>
      </c>
    </row>
    <row r="1232" spans="1:19" ht="15.7" customHeight="1">
      <c r="A1232" s="2" t="s">
        <v>1346</v>
      </c>
      <c r="B1232" s="35">
        <v>0.2</v>
      </c>
      <c r="C1232" s="2" t="s">
        <v>1561</v>
      </c>
      <c r="D1232" s="35">
        <v>0.7</v>
      </c>
      <c r="E1232" s="35">
        <v>0.1</v>
      </c>
      <c r="F1232" s="35">
        <v>1071835</v>
      </c>
      <c r="G1232" s="35">
        <v>0.69199324299999998</v>
      </c>
      <c r="H1232" s="35">
        <v>0.83186131200000002</v>
      </c>
      <c r="I1232" s="35">
        <v>526755</v>
      </c>
      <c r="J1232" s="35">
        <v>0.606089357</v>
      </c>
      <c r="K1232" s="35">
        <v>0.77851740999999997</v>
      </c>
      <c r="L1232" s="35">
        <v>545080</v>
      </c>
      <c r="M1232" s="35">
        <v>0.79361391100000001</v>
      </c>
      <c r="N1232" s="35">
        <v>0.89085010600000003</v>
      </c>
      <c r="O1232" s="35">
        <v>1938085</v>
      </c>
      <c r="P1232" s="35">
        <v>0.83572712000000005</v>
      </c>
      <c r="Q1232" s="35">
        <v>0.91418111999999996</v>
      </c>
      <c r="R1232" s="35">
        <v>8.1512868679999997</v>
      </c>
      <c r="S1232" s="37">
        <v>22.148258999999999</v>
      </c>
    </row>
    <row r="1233" spans="1:19" ht="15.7" customHeight="1">
      <c r="A1233" s="2" t="s">
        <v>1346</v>
      </c>
      <c r="B1233" s="35">
        <v>0.2</v>
      </c>
      <c r="C1233" s="2" t="s">
        <v>1561</v>
      </c>
      <c r="D1233" s="35">
        <v>0.8</v>
      </c>
      <c r="E1233" s="35">
        <v>0.1</v>
      </c>
      <c r="F1233" s="35">
        <v>932307</v>
      </c>
      <c r="G1233" s="35">
        <v>0.74604933399999995</v>
      </c>
      <c r="H1233" s="35">
        <v>0.86374147400000001</v>
      </c>
      <c r="I1233" s="35">
        <v>444969</v>
      </c>
      <c r="J1233" s="35">
        <v>0.65299491899999995</v>
      </c>
      <c r="K1233" s="35">
        <v>0.80808100999999999</v>
      </c>
      <c r="L1233" s="35">
        <v>487338</v>
      </c>
      <c r="M1233" s="35">
        <v>0.84954760399999996</v>
      </c>
      <c r="N1233" s="35">
        <v>0.92170906699999999</v>
      </c>
      <c r="O1233" s="35">
        <v>1770491</v>
      </c>
      <c r="P1233" s="35">
        <v>0.87743163199999996</v>
      </c>
      <c r="Q1233" s="35">
        <v>0.93671320700000005</v>
      </c>
      <c r="R1233" s="35">
        <v>6.0317269920000003</v>
      </c>
      <c r="S1233" s="37">
        <v>19.191898999999999</v>
      </c>
    </row>
    <row r="1234" spans="1:19" ht="15.7" customHeight="1">
      <c r="A1234" s="2" t="s">
        <v>1346</v>
      </c>
      <c r="B1234" s="35">
        <v>0.2</v>
      </c>
      <c r="C1234" s="2" t="s">
        <v>1561</v>
      </c>
      <c r="D1234" s="35">
        <v>0.9</v>
      </c>
      <c r="E1234" s="35">
        <v>0.1</v>
      </c>
      <c r="F1234" s="35">
        <v>731806</v>
      </c>
      <c r="G1234" s="35">
        <v>0.81121025700000005</v>
      </c>
      <c r="H1234" s="35">
        <v>0.90067211400000002</v>
      </c>
      <c r="I1234" s="35">
        <v>335968</v>
      </c>
      <c r="J1234" s="35">
        <v>0.71854412599999995</v>
      </c>
      <c r="K1234" s="35">
        <v>0.84766982099999999</v>
      </c>
      <c r="L1234" s="35">
        <v>395838</v>
      </c>
      <c r="M1234" s="35">
        <v>0.90468543899999998</v>
      </c>
      <c r="N1234" s="35">
        <v>0.95114953599999996</v>
      </c>
      <c r="O1234" s="35">
        <v>1490540</v>
      </c>
      <c r="P1234" s="35">
        <v>0.91676825100000003</v>
      </c>
      <c r="Q1234" s="35">
        <v>0.957480157</v>
      </c>
      <c r="R1234" s="35">
        <v>4.0756922549999999</v>
      </c>
      <c r="S1234" s="37">
        <v>15.2330179</v>
      </c>
    </row>
    <row r="1235" spans="1:19" ht="15.7" customHeight="1">
      <c r="A1235" s="2" t="s">
        <v>1346</v>
      </c>
      <c r="B1235" s="35">
        <v>0.2</v>
      </c>
      <c r="C1235" s="2" t="s">
        <v>1561</v>
      </c>
      <c r="D1235" s="35">
        <v>0.95</v>
      </c>
      <c r="E1235" s="35">
        <v>0.1</v>
      </c>
      <c r="F1235" s="35">
        <v>567838</v>
      </c>
      <c r="G1235" s="35">
        <v>0.85340737499999997</v>
      </c>
      <c r="H1235" s="35">
        <v>0.92380050599999997</v>
      </c>
      <c r="I1235" s="35">
        <v>254100</v>
      </c>
      <c r="J1235" s="35">
        <v>0.76987144799999996</v>
      </c>
      <c r="K1235" s="35">
        <v>0.87742318699999999</v>
      </c>
      <c r="L1235" s="35">
        <v>313738</v>
      </c>
      <c r="M1235" s="35">
        <v>0.93144901800000002</v>
      </c>
      <c r="N1235" s="35">
        <v>0.96511606400000005</v>
      </c>
      <c r="O1235" s="35">
        <v>1226187</v>
      </c>
      <c r="P1235" s="35">
        <v>0.93710405399999996</v>
      </c>
      <c r="Q1235" s="35">
        <v>0.96804134900000005</v>
      </c>
      <c r="R1235" s="35">
        <v>3.0879867980000002</v>
      </c>
      <c r="S1235" s="37">
        <v>12.2576813</v>
      </c>
    </row>
    <row r="1236" spans="1:19" ht="15.7" customHeight="1">
      <c r="A1236" s="2" t="s">
        <v>1346</v>
      </c>
      <c r="B1236" s="35">
        <v>0.2</v>
      </c>
      <c r="C1236" s="2" t="s">
        <v>1561</v>
      </c>
      <c r="D1236" s="35">
        <v>0.99</v>
      </c>
      <c r="E1236" s="35">
        <v>0.1</v>
      </c>
      <c r="F1236" s="35">
        <v>305552</v>
      </c>
      <c r="G1236" s="35">
        <v>0.90791558699999997</v>
      </c>
      <c r="H1236" s="35">
        <v>0.952846046</v>
      </c>
      <c r="I1236" s="35">
        <v>138153</v>
      </c>
      <c r="J1236" s="35">
        <v>0.85550579100000002</v>
      </c>
      <c r="K1236" s="35">
        <v>0.92493556099999996</v>
      </c>
      <c r="L1236" s="35">
        <v>167399</v>
      </c>
      <c r="M1236" s="35">
        <v>0.95488358799999995</v>
      </c>
      <c r="N1236" s="35">
        <v>0.97718145099999998</v>
      </c>
      <c r="O1236" s="35">
        <v>728837</v>
      </c>
      <c r="P1236" s="35">
        <v>0.95615578899999998</v>
      </c>
      <c r="Q1236" s="35">
        <v>0.97783218800000005</v>
      </c>
      <c r="R1236" s="35">
        <v>2.1747825619999999</v>
      </c>
      <c r="S1236" s="37">
        <v>7.5064439500000004</v>
      </c>
    </row>
    <row r="1237" spans="1:19" ht="15.7" customHeight="1">
      <c r="A1237" s="2" t="s">
        <v>1346</v>
      </c>
      <c r="B1237" s="35">
        <v>0.2</v>
      </c>
      <c r="C1237" s="2" t="s">
        <v>1562</v>
      </c>
      <c r="D1237" s="35">
        <v>0.7</v>
      </c>
      <c r="E1237" s="35">
        <v>0.1</v>
      </c>
      <c r="F1237" s="35">
        <v>422118</v>
      </c>
      <c r="G1237" s="35">
        <v>0.70021235400000004</v>
      </c>
      <c r="H1237" s="35">
        <v>0.83678692300000002</v>
      </c>
      <c r="I1237" s="35">
        <v>202832</v>
      </c>
      <c r="J1237" s="35">
        <v>0.61569452499999999</v>
      </c>
      <c r="K1237" s="35">
        <v>0.78466204500000003</v>
      </c>
      <c r="L1237" s="35">
        <v>219286</v>
      </c>
      <c r="M1237" s="35">
        <v>0.79489634499999995</v>
      </c>
      <c r="N1237" s="35">
        <v>0.89156959599999996</v>
      </c>
      <c r="O1237" s="35">
        <v>764950</v>
      </c>
      <c r="P1237" s="35">
        <v>0.83580460499999998</v>
      </c>
      <c r="Q1237" s="35">
        <v>0.914223499</v>
      </c>
      <c r="R1237" s="35">
        <v>8.1405961040000001</v>
      </c>
      <c r="S1237" s="37">
        <v>21.5337955</v>
      </c>
    </row>
    <row r="1238" spans="1:19" ht="15.7" customHeight="1">
      <c r="A1238" s="2" t="s">
        <v>1346</v>
      </c>
      <c r="B1238" s="35">
        <v>0.2</v>
      </c>
      <c r="C1238" s="2" t="s">
        <v>1562</v>
      </c>
      <c r="D1238" s="35">
        <v>0.8</v>
      </c>
      <c r="E1238" s="35">
        <v>0.1</v>
      </c>
      <c r="F1238" s="35">
        <v>368329</v>
      </c>
      <c r="G1238" s="35">
        <v>0.75642704800000005</v>
      </c>
      <c r="H1238" s="35">
        <v>0.86972814600000004</v>
      </c>
      <c r="I1238" s="35">
        <v>171799</v>
      </c>
      <c r="J1238" s="35">
        <v>0.66596348100000002</v>
      </c>
      <c r="K1238" s="35">
        <v>0.81606585600000003</v>
      </c>
      <c r="L1238" s="35">
        <v>196530</v>
      </c>
      <c r="M1238" s="35">
        <v>0.85150699399999996</v>
      </c>
      <c r="N1238" s="35">
        <v>0.92277136599999998</v>
      </c>
      <c r="O1238" s="35">
        <v>699632</v>
      </c>
      <c r="P1238" s="35">
        <v>0.87820741199999997</v>
      </c>
      <c r="Q1238" s="35">
        <v>0.93712721200000004</v>
      </c>
      <c r="R1238" s="35">
        <v>5.9831540700000003</v>
      </c>
      <c r="S1238" s="37">
        <v>18.393414400000001</v>
      </c>
    </row>
    <row r="1239" spans="1:19" ht="15.7" customHeight="1">
      <c r="A1239" s="2" t="s">
        <v>1346</v>
      </c>
      <c r="B1239" s="35">
        <v>0.2</v>
      </c>
      <c r="C1239" s="2" t="s">
        <v>1562</v>
      </c>
      <c r="D1239" s="35">
        <v>0.9</v>
      </c>
      <c r="E1239" s="35">
        <v>0.1</v>
      </c>
      <c r="F1239" s="35">
        <v>290250</v>
      </c>
      <c r="G1239" s="35">
        <v>0.82262342399999999</v>
      </c>
      <c r="H1239" s="35">
        <v>0.90698590099999998</v>
      </c>
      <c r="I1239" s="35">
        <v>130121</v>
      </c>
      <c r="J1239" s="35">
        <v>0.73427623399999997</v>
      </c>
      <c r="K1239" s="35">
        <v>0.85689919699999995</v>
      </c>
      <c r="L1239" s="35">
        <v>160129</v>
      </c>
      <c r="M1239" s="35">
        <v>0.90671073999999996</v>
      </c>
      <c r="N1239" s="35">
        <v>0.95221359999999999</v>
      </c>
      <c r="O1239" s="35">
        <v>589569</v>
      </c>
      <c r="P1239" s="35">
        <v>0.91796533499999999</v>
      </c>
      <c r="Q1239" s="35">
        <v>0.95810507499999997</v>
      </c>
      <c r="R1239" s="35">
        <v>4.0111949410000003</v>
      </c>
      <c r="S1239" s="37">
        <v>14.310080299999999</v>
      </c>
    </row>
    <row r="1240" spans="1:19" ht="15.7" customHeight="1">
      <c r="A1240" s="2" t="s">
        <v>1346</v>
      </c>
      <c r="B1240" s="35">
        <v>0.2</v>
      </c>
      <c r="C1240" s="2" t="s">
        <v>1562</v>
      </c>
      <c r="D1240" s="35">
        <v>0.95</v>
      </c>
      <c r="E1240" s="35">
        <v>0.1</v>
      </c>
      <c r="F1240" s="35">
        <v>225681</v>
      </c>
      <c r="G1240" s="35">
        <v>0.86655428700000003</v>
      </c>
      <c r="H1240" s="35">
        <v>0.93088897699999995</v>
      </c>
      <c r="I1240" s="35">
        <v>98638</v>
      </c>
      <c r="J1240" s="35">
        <v>0.78959326200000002</v>
      </c>
      <c r="K1240" s="35">
        <v>0.88859060400000001</v>
      </c>
      <c r="L1240" s="35">
        <v>127043</v>
      </c>
      <c r="M1240" s="35">
        <v>0.93434196800000002</v>
      </c>
      <c r="N1240" s="35">
        <v>0.96661366000000004</v>
      </c>
      <c r="O1240" s="35">
        <v>486089</v>
      </c>
      <c r="P1240" s="35">
        <v>0.93826072699999996</v>
      </c>
      <c r="Q1240" s="35">
        <v>0.96863859500000005</v>
      </c>
      <c r="R1240" s="35">
        <v>3.0242514680000001</v>
      </c>
      <c r="S1240" s="37">
        <v>11.140939599999999</v>
      </c>
    </row>
    <row r="1241" spans="1:19" ht="15.7" customHeight="1">
      <c r="A1241" s="2" t="s">
        <v>1346</v>
      </c>
      <c r="B1241" s="35">
        <v>0.2</v>
      </c>
      <c r="C1241" s="2" t="s">
        <v>1562</v>
      </c>
      <c r="D1241" s="35">
        <v>0.99</v>
      </c>
      <c r="E1241" s="35">
        <v>0.1</v>
      </c>
      <c r="F1241" s="35">
        <v>122128</v>
      </c>
      <c r="G1241" s="35">
        <v>0.92237805100000003</v>
      </c>
      <c r="H1241" s="35">
        <v>0.96040514899999996</v>
      </c>
      <c r="I1241" s="35">
        <v>53783</v>
      </c>
      <c r="J1241" s="35">
        <v>0.88051812200000001</v>
      </c>
      <c r="K1241" s="35">
        <v>0.93835927100000005</v>
      </c>
      <c r="L1241" s="35">
        <v>68345</v>
      </c>
      <c r="M1241" s="35">
        <v>0.95745413899999998</v>
      </c>
      <c r="N1241" s="35">
        <v>0.97849585500000003</v>
      </c>
      <c r="O1241" s="35">
        <v>290006</v>
      </c>
      <c r="P1241" s="35">
        <v>0.95692058700000004</v>
      </c>
      <c r="Q1241" s="35">
        <v>0.978223179</v>
      </c>
      <c r="R1241" s="35">
        <v>2.1364190089999999</v>
      </c>
      <c r="S1241" s="37">
        <v>6.1640728600000001</v>
      </c>
    </row>
    <row r="1242" spans="1:19" ht="15.7" customHeight="1">
      <c r="A1242" s="2" t="s">
        <v>1346</v>
      </c>
      <c r="B1242" s="35">
        <v>0.25</v>
      </c>
      <c r="C1242" s="2" t="s">
        <v>1561</v>
      </c>
      <c r="D1242" s="35">
        <v>0.7</v>
      </c>
      <c r="E1242" s="35">
        <v>0.1</v>
      </c>
      <c r="F1242" s="35">
        <v>1141457</v>
      </c>
      <c r="G1242" s="35">
        <v>0.72331803900000002</v>
      </c>
      <c r="H1242" s="35">
        <v>0.85048106300000004</v>
      </c>
      <c r="I1242" s="35">
        <v>572004</v>
      </c>
      <c r="J1242" s="35">
        <v>0.64937131699999995</v>
      </c>
      <c r="K1242" s="35">
        <v>0.805835788</v>
      </c>
      <c r="L1242" s="35">
        <v>569453</v>
      </c>
      <c r="M1242" s="35">
        <v>0.81108040999999997</v>
      </c>
      <c r="N1242" s="35">
        <v>0.90060002800000005</v>
      </c>
      <c r="O1242" s="35">
        <v>1998071</v>
      </c>
      <c r="P1242" s="35">
        <v>0.84362758500000001</v>
      </c>
      <c r="Q1242" s="35">
        <v>0.91849201700000005</v>
      </c>
      <c r="R1242" s="35">
        <v>7.7996934150000001</v>
      </c>
      <c r="S1242" s="37">
        <v>19.416421199999998</v>
      </c>
    </row>
    <row r="1243" spans="1:19" ht="15.7" customHeight="1">
      <c r="A1243" s="2" t="s">
        <v>1346</v>
      </c>
      <c r="B1243" s="35">
        <v>0.25</v>
      </c>
      <c r="C1243" s="2" t="s">
        <v>1561</v>
      </c>
      <c r="D1243" s="35">
        <v>0.8</v>
      </c>
      <c r="E1243" s="35">
        <v>0.1</v>
      </c>
      <c r="F1243" s="35">
        <v>1011595</v>
      </c>
      <c r="G1243" s="35">
        <v>0.77431886100000002</v>
      </c>
      <c r="H1243" s="35">
        <v>0.87995389700000004</v>
      </c>
      <c r="I1243" s="35">
        <v>494426</v>
      </c>
      <c r="J1243" s="35">
        <v>0.69556522300000001</v>
      </c>
      <c r="K1243" s="35">
        <v>0.83400552900000002</v>
      </c>
      <c r="L1243" s="35">
        <v>517169</v>
      </c>
      <c r="M1243" s="35">
        <v>0.86281561500000004</v>
      </c>
      <c r="N1243" s="35">
        <v>0.92887868699999998</v>
      </c>
      <c r="O1243" s="35">
        <v>1849039</v>
      </c>
      <c r="P1243" s="35">
        <v>0.88224387699999995</v>
      </c>
      <c r="Q1243" s="35">
        <v>0.93927838100000005</v>
      </c>
      <c r="R1243" s="35">
        <v>5.8281902380000004</v>
      </c>
      <c r="S1243" s="37">
        <v>16.599447099999999</v>
      </c>
    </row>
    <row r="1244" spans="1:19" ht="15.7" customHeight="1">
      <c r="A1244" s="2" t="s">
        <v>1346</v>
      </c>
      <c r="B1244" s="35">
        <v>0.25</v>
      </c>
      <c r="C1244" s="2" t="s">
        <v>1561</v>
      </c>
      <c r="D1244" s="35">
        <v>0.9</v>
      </c>
      <c r="E1244" s="35">
        <v>0.1</v>
      </c>
      <c r="F1244" s="35">
        <v>818770</v>
      </c>
      <c r="G1244" s="35">
        <v>0.833029778</v>
      </c>
      <c r="H1244" s="35">
        <v>0.91270465000000001</v>
      </c>
      <c r="I1244" s="35">
        <v>386557</v>
      </c>
      <c r="J1244" s="35">
        <v>0.75677188100000004</v>
      </c>
      <c r="K1244" s="35">
        <v>0.86992636499999998</v>
      </c>
      <c r="L1244" s="35">
        <v>432213</v>
      </c>
      <c r="M1244" s="35">
        <v>0.91143708599999995</v>
      </c>
      <c r="N1244" s="35">
        <v>0.95469214199999997</v>
      </c>
      <c r="O1244" s="35">
        <v>1595769</v>
      </c>
      <c r="P1244" s="35">
        <v>0.91830159</v>
      </c>
      <c r="Q1244" s="35">
        <v>0.95828053800000002</v>
      </c>
      <c r="R1244" s="35">
        <v>4.0258446020000003</v>
      </c>
      <c r="S1244" s="37">
        <v>13.0073635</v>
      </c>
    </row>
    <row r="1245" spans="1:19" ht="15.7" customHeight="1">
      <c r="A1245" s="2" t="s">
        <v>1346</v>
      </c>
      <c r="B1245" s="35">
        <v>0.25</v>
      </c>
      <c r="C1245" s="2" t="s">
        <v>1561</v>
      </c>
      <c r="D1245" s="35">
        <v>0.95</v>
      </c>
      <c r="E1245" s="35">
        <v>0.1</v>
      </c>
      <c r="F1245" s="35">
        <v>655677</v>
      </c>
      <c r="G1245" s="35">
        <v>0.87170927399999998</v>
      </c>
      <c r="H1245" s="35">
        <v>0.93365372300000005</v>
      </c>
      <c r="I1245" s="35">
        <v>302677</v>
      </c>
      <c r="J1245" s="35">
        <v>0.80364915699999995</v>
      </c>
      <c r="K1245" s="35">
        <v>0.89646481099999997</v>
      </c>
      <c r="L1245" s="35">
        <v>353000</v>
      </c>
      <c r="M1245" s="35">
        <v>0.93719577799999998</v>
      </c>
      <c r="N1245" s="35">
        <v>0.96808872400000001</v>
      </c>
      <c r="O1245" s="35">
        <v>1349634</v>
      </c>
      <c r="P1245" s="35">
        <v>0.93784041799999995</v>
      </c>
      <c r="Q1245" s="35">
        <v>0.96842161199999999</v>
      </c>
      <c r="R1245" s="35">
        <v>3.0651916130000001</v>
      </c>
      <c r="S1245" s="37">
        <v>10.353518899999999</v>
      </c>
    </row>
    <row r="1246" spans="1:19" ht="15.7" customHeight="1">
      <c r="A1246" s="2" t="s">
        <v>1346</v>
      </c>
      <c r="B1246" s="35">
        <v>0.25</v>
      </c>
      <c r="C1246" s="2" t="s">
        <v>1561</v>
      </c>
      <c r="D1246" s="35">
        <v>0.99</v>
      </c>
      <c r="E1246" s="35">
        <v>0.1</v>
      </c>
      <c r="F1246" s="35">
        <v>379983</v>
      </c>
      <c r="G1246" s="35">
        <v>0.92100713700000003</v>
      </c>
      <c r="H1246" s="35">
        <v>0.95969116799999998</v>
      </c>
      <c r="I1246" s="35">
        <v>175758</v>
      </c>
      <c r="J1246" s="35">
        <v>0.87659675500000001</v>
      </c>
      <c r="K1246" s="35">
        <v>0.93626745899999997</v>
      </c>
      <c r="L1246" s="35">
        <v>204225</v>
      </c>
      <c r="M1246" s="35">
        <v>0.96198600400000001</v>
      </c>
      <c r="N1246" s="35">
        <v>0.98080885200000001</v>
      </c>
      <c r="O1246" s="35">
        <v>859388</v>
      </c>
      <c r="P1246" s="35">
        <v>0.95714143500000004</v>
      </c>
      <c r="Q1246" s="35">
        <v>0.97833605400000001</v>
      </c>
      <c r="R1246" s="35">
        <v>2.1326363860000002</v>
      </c>
      <c r="S1246" s="37">
        <v>6.3732540699999998</v>
      </c>
    </row>
    <row r="1247" spans="1:19" ht="15.7" customHeight="1">
      <c r="A1247" s="2" t="s">
        <v>1346</v>
      </c>
      <c r="B1247" s="35">
        <v>0.25</v>
      </c>
      <c r="C1247" s="2" t="s">
        <v>1562</v>
      </c>
      <c r="D1247" s="35">
        <v>0.7</v>
      </c>
      <c r="E1247" s="35">
        <v>0.1</v>
      </c>
      <c r="F1247" s="35">
        <v>450018</v>
      </c>
      <c r="G1247" s="35">
        <v>0.73334674899999996</v>
      </c>
      <c r="H1247" s="35">
        <v>0.85635667199999999</v>
      </c>
      <c r="I1247" s="35">
        <v>220988</v>
      </c>
      <c r="J1247" s="35">
        <v>0.66221068999999999</v>
      </c>
      <c r="K1247" s="35">
        <v>0.81376328899999995</v>
      </c>
      <c r="L1247" s="35">
        <v>229030</v>
      </c>
      <c r="M1247" s="35">
        <v>0.81343436400000002</v>
      </c>
      <c r="N1247" s="35">
        <v>0.90190596199999995</v>
      </c>
      <c r="O1247" s="35">
        <v>788907</v>
      </c>
      <c r="P1247" s="35">
        <v>0.84445809400000005</v>
      </c>
      <c r="Q1247" s="35">
        <v>0.91894401000000003</v>
      </c>
      <c r="R1247" s="35">
        <v>7.7411817540000003</v>
      </c>
      <c r="S1247" s="37">
        <v>18.623671099999999</v>
      </c>
    </row>
    <row r="1248" spans="1:19" ht="15.7" customHeight="1">
      <c r="A1248" s="2" t="s">
        <v>1346</v>
      </c>
      <c r="B1248" s="35">
        <v>0.25</v>
      </c>
      <c r="C1248" s="2" t="s">
        <v>1562</v>
      </c>
      <c r="D1248" s="35">
        <v>0.8</v>
      </c>
      <c r="E1248" s="35">
        <v>0.1</v>
      </c>
      <c r="F1248" s="35">
        <v>399614</v>
      </c>
      <c r="G1248" s="35">
        <v>0.78485888000000004</v>
      </c>
      <c r="H1248" s="35">
        <v>0.88592261500000002</v>
      </c>
      <c r="I1248" s="35">
        <v>191527</v>
      </c>
      <c r="J1248" s="35">
        <v>0.71093632699999998</v>
      </c>
      <c r="K1248" s="35">
        <v>0.84317040200000004</v>
      </c>
      <c r="L1248" s="35">
        <v>208087</v>
      </c>
      <c r="M1248" s="35">
        <v>0.86358308500000003</v>
      </c>
      <c r="N1248" s="35">
        <v>0.92929171099999996</v>
      </c>
      <c r="O1248" s="35">
        <v>730276</v>
      </c>
      <c r="P1248" s="35">
        <v>0.88319833599999997</v>
      </c>
      <c r="Q1248" s="35">
        <v>0.93978632399999995</v>
      </c>
      <c r="R1248" s="35">
        <v>5.7676773670000001</v>
      </c>
      <c r="S1248" s="37">
        <v>15.682959800000001</v>
      </c>
    </row>
    <row r="1249" spans="1:19" ht="15.7" customHeight="1">
      <c r="A1249" s="2" t="s">
        <v>1346</v>
      </c>
      <c r="B1249" s="35">
        <v>0.25</v>
      </c>
      <c r="C1249" s="2" t="s">
        <v>1562</v>
      </c>
      <c r="D1249" s="35">
        <v>0.9</v>
      </c>
      <c r="E1249" s="35">
        <v>0.1</v>
      </c>
      <c r="F1249" s="35">
        <v>324676</v>
      </c>
      <c r="G1249" s="35">
        <v>0.84509534600000003</v>
      </c>
      <c r="H1249" s="35">
        <v>0.91929067499999995</v>
      </c>
      <c r="I1249" s="35">
        <v>150252</v>
      </c>
      <c r="J1249" s="35">
        <v>0.77518895899999996</v>
      </c>
      <c r="K1249" s="35">
        <v>0.88044815799999998</v>
      </c>
      <c r="L1249" s="35">
        <v>174424</v>
      </c>
      <c r="M1249" s="35">
        <v>0.91318391200000004</v>
      </c>
      <c r="N1249" s="35">
        <v>0.95560656799999999</v>
      </c>
      <c r="O1249" s="35">
        <v>631089</v>
      </c>
      <c r="P1249" s="35">
        <v>0.91956882799999995</v>
      </c>
      <c r="Q1249" s="35">
        <v>0.95894151400000005</v>
      </c>
      <c r="R1249" s="35">
        <v>3.9549458510000002</v>
      </c>
      <c r="S1249" s="37">
        <v>11.9551842</v>
      </c>
    </row>
    <row r="1250" spans="1:19" ht="15.7" customHeight="1">
      <c r="A1250" s="2" t="s">
        <v>1346</v>
      </c>
      <c r="B1250" s="35">
        <v>0.25</v>
      </c>
      <c r="C1250" s="2" t="s">
        <v>1562</v>
      </c>
      <c r="D1250" s="35">
        <v>0.95</v>
      </c>
      <c r="E1250" s="35">
        <v>0.1</v>
      </c>
      <c r="F1250" s="35">
        <v>261091</v>
      </c>
      <c r="G1250" s="35">
        <v>0.88363424999999995</v>
      </c>
      <c r="H1250" s="35">
        <v>0.94001821799999996</v>
      </c>
      <c r="I1250" s="35">
        <v>118170</v>
      </c>
      <c r="J1250" s="35">
        <v>0.82378241399999996</v>
      </c>
      <c r="K1250" s="35">
        <v>0.9076246</v>
      </c>
      <c r="L1250" s="35">
        <v>142921</v>
      </c>
      <c r="M1250" s="35">
        <v>0.93818852799999997</v>
      </c>
      <c r="N1250" s="35">
        <v>0.96860132600000004</v>
      </c>
      <c r="O1250" s="35">
        <v>534565</v>
      </c>
      <c r="P1250" s="35">
        <v>0.93785791399999996</v>
      </c>
      <c r="Q1250" s="35">
        <v>0.96843064499999998</v>
      </c>
      <c r="R1250" s="35">
        <v>3.0577085589999999</v>
      </c>
      <c r="S1250" s="37">
        <v>9.2375400400000007</v>
      </c>
    </row>
    <row r="1251" spans="1:19" ht="15.7" customHeight="1">
      <c r="A1251" s="2" t="s">
        <v>1346</v>
      </c>
      <c r="B1251" s="35">
        <v>0.25</v>
      </c>
      <c r="C1251" s="2" t="s">
        <v>1562</v>
      </c>
      <c r="D1251" s="35">
        <v>0.99</v>
      </c>
      <c r="E1251" s="35">
        <v>0.1</v>
      </c>
      <c r="F1251" s="35">
        <v>151703</v>
      </c>
      <c r="G1251" s="35">
        <v>0.93418414900000002</v>
      </c>
      <c r="H1251" s="35">
        <v>0.96653202199999999</v>
      </c>
      <c r="I1251" s="35">
        <v>68669</v>
      </c>
      <c r="J1251" s="35">
        <v>0.90150591499999999</v>
      </c>
      <c r="K1251" s="35">
        <v>0.94947665299999995</v>
      </c>
      <c r="L1251" s="35">
        <v>83034</v>
      </c>
      <c r="M1251" s="35">
        <v>0.96257027900000003</v>
      </c>
      <c r="N1251" s="35">
        <v>0.98110666099999999</v>
      </c>
      <c r="O1251" s="35">
        <v>342446</v>
      </c>
      <c r="P1251" s="35">
        <v>0.95735481099999997</v>
      </c>
      <c r="Q1251" s="35">
        <v>0.97844509800000001</v>
      </c>
      <c r="R1251" s="35">
        <v>2.1174547100000001</v>
      </c>
      <c r="S1251" s="37">
        <v>5.0523346699999996</v>
      </c>
    </row>
    <row r="1252" spans="1:19" ht="15.7" customHeight="1">
      <c r="A1252" s="2" t="s">
        <v>1346</v>
      </c>
      <c r="B1252" s="35">
        <v>0.3</v>
      </c>
      <c r="C1252" s="2" t="s">
        <v>1561</v>
      </c>
      <c r="D1252" s="35">
        <v>0.7</v>
      </c>
      <c r="E1252" s="35">
        <v>0.1</v>
      </c>
      <c r="F1252" s="35">
        <v>1209966</v>
      </c>
      <c r="G1252" s="35">
        <v>0.75600772299999996</v>
      </c>
      <c r="H1252" s="35">
        <v>0.86948704600000004</v>
      </c>
      <c r="I1252" s="35">
        <v>617101</v>
      </c>
      <c r="J1252" s="35">
        <v>0.69492145599999999</v>
      </c>
      <c r="K1252" s="35">
        <v>0.83361949099999999</v>
      </c>
      <c r="L1252" s="35">
        <v>592865</v>
      </c>
      <c r="M1252" s="35">
        <v>0.82856031799999996</v>
      </c>
      <c r="N1252" s="35">
        <v>0.91025288699999996</v>
      </c>
      <c r="O1252" s="35">
        <v>2053643</v>
      </c>
      <c r="P1252" s="35">
        <v>0.85331626100000002</v>
      </c>
      <c r="Q1252" s="35">
        <v>0.92375119000000006</v>
      </c>
      <c r="R1252" s="35">
        <v>7.3452274500000003</v>
      </c>
      <c r="S1252" s="37">
        <v>16.6380509</v>
      </c>
    </row>
    <row r="1253" spans="1:19" ht="15.7" customHeight="1">
      <c r="A1253" s="2" t="s">
        <v>1346</v>
      </c>
      <c r="B1253" s="35">
        <v>0.3</v>
      </c>
      <c r="C1253" s="2" t="s">
        <v>1561</v>
      </c>
      <c r="D1253" s="35">
        <v>0.8</v>
      </c>
      <c r="E1253" s="35">
        <v>0.1</v>
      </c>
      <c r="F1253" s="35">
        <v>1091317</v>
      </c>
      <c r="G1253" s="35">
        <v>0.80326403300000004</v>
      </c>
      <c r="H1253" s="35">
        <v>0.896249984</v>
      </c>
      <c r="I1253" s="35">
        <v>545387</v>
      </c>
      <c r="J1253" s="35">
        <v>0.73967914800000001</v>
      </c>
      <c r="K1253" s="35">
        <v>0.860046015</v>
      </c>
      <c r="L1253" s="35">
        <v>545930</v>
      </c>
      <c r="M1253" s="35">
        <v>0.87533808700000004</v>
      </c>
      <c r="N1253" s="35">
        <v>0.93559504400000004</v>
      </c>
      <c r="O1253" s="35">
        <v>1921730</v>
      </c>
      <c r="P1253" s="35">
        <v>0.88794982899999997</v>
      </c>
      <c r="Q1253" s="35">
        <v>0.94231089800000001</v>
      </c>
      <c r="R1253" s="35">
        <v>5.5743527100000003</v>
      </c>
      <c r="S1253" s="37">
        <v>13.9953985</v>
      </c>
    </row>
    <row r="1254" spans="1:19" ht="15.7" customHeight="1">
      <c r="A1254" s="2" t="s">
        <v>1346</v>
      </c>
      <c r="B1254" s="35">
        <v>0.3</v>
      </c>
      <c r="C1254" s="2" t="s">
        <v>1561</v>
      </c>
      <c r="D1254" s="35">
        <v>0.9</v>
      </c>
      <c r="E1254" s="35">
        <v>0.1</v>
      </c>
      <c r="F1254" s="35">
        <v>908643</v>
      </c>
      <c r="G1254" s="35">
        <v>0.856438696</v>
      </c>
      <c r="H1254" s="35">
        <v>0.92543973099999999</v>
      </c>
      <c r="I1254" s="35">
        <v>441104</v>
      </c>
      <c r="J1254" s="35">
        <v>0.79575478899999996</v>
      </c>
      <c r="K1254" s="35">
        <v>0.89205089000000004</v>
      </c>
      <c r="L1254" s="35">
        <v>467539</v>
      </c>
      <c r="M1254" s="35">
        <v>0.92028734099999998</v>
      </c>
      <c r="N1254" s="35">
        <v>0.95931608000000002</v>
      </c>
      <c r="O1254" s="35">
        <v>1693387</v>
      </c>
      <c r="P1254" s="35">
        <v>0.92125400800000001</v>
      </c>
      <c r="Q1254" s="35">
        <v>0.95981977900000004</v>
      </c>
      <c r="R1254" s="35">
        <v>3.903421459</v>
      </c>
      <c r="S1254" s="37">
        <v>10.794911000000001</v>
      </c>
    </row>
    <row r="1255" spans="1:19" ht="15.7" customHeight="1">
      <c r="A1255" s="2" t="s">
        <v>1346</v>
      </c>
      <c r="B1255" s="35">
        <v>0.3</v>
      </c>
      <c r="C1255" s="2" t="s">
        <v>1561</v>
      </c>
      <c r="D1255" s="35">
        <v>0.95</v>
      </c>
      <c r="E1255" s="35">
        <v>0.1</v>
      </c>
      <c r="F1255" s="35">
        <v>747769</v>
      </c>
      <c r="G1255" s="35">
        <v>0.89001696600000002</v>
      </c>
      <c r="H1255" s="35">
        <v>0.94340710500000002</v>
      </c>
      <c r="I1255" s="35">
        <v>355773</v>
      </c>
      <c r="J1255" s="35">
        <v>0.83669104299999997</v>
      </c>
      <c r="K1255" s="35">
        <v>0.91470817400000004</v>
      </c>
      <c r="L1255" s="35">
        <v>391996</v>
      </c>
      <c r="M1255" s="35">
        <v>0.94295497500000003</v>
      </c>
      <c r="N1255" s="35">
        <v>0.97105868799999995</v>
      </c>
      <c r="O1255" s="35">
        <v>1467028</v>
      </c>
      <c r="P1255" s="35">
        <v>0.93864203000000002</v>
      </c>
      <c r="Q1255" s="35">
        <v>0.96883539900000004</v>
      </c>
      <c r="R1255" s="35">
        <v>3.0472455570000001</v>
      </c>
      <c r="S1255" s="37">
        <v>8.5291826400000001</v>
      </c>
    </row>
    <row r="1256" spans="1:19" ht="15.7" customHeight="1">
      <c r="A1256" s="2" t="s">
        <v>1346</v>
      </c>
      <c r="B1256" s="35">
        <v>0.3</v>
      </c>
      <c r="C1256" s="2" t="s">
        <v>1561</v>
      </c>
      <c r="D1256" s="35">
        <v>0.99</v>
      </c>
      <c r="E1256" s="35">
        <v>0.1</v>
      </c>
      <c r="F1256" s="35">
        <v>464463</v>
      </c>
      <c r="G1256" s="35">
        <v>0.93194828600000001</v>
      </c>
      <c r="H1256" s="35">
        <v>0.96537468699999995</v>
      </c>
      <c r="I1256" s="35">
        <v>221966</v>
      </c>
      <c r="J1256" s="35">
        <v>0.89812354900000002</v>
      </c>
      <c r="K1256" s="35">
        <v>0.947693805</v>
      </c>
      <c r="L1256" s="35">
        <v>242497</v>
      </c>
      <c r="M1256" s="35">
        <v>0.96461269000000005</v>
      </c>
      <c r="N1256" s="35">
        <v>0.98214698</v>
      </c>
      <c r="O1256" s="35">
        <v>994288</v>
      </c>
      <c r="P1256" s="35">
        <v>0.95691766899999997</v>
      </c>
      <c r="Q1256" s="35">
        <v>0.97822168700000001</v>
      </c>
      <c r="R1256" s="35">
        <v>2.1483725319999998</v>
      </c>
      <c r="S1256" s="37">
        <v>5.2306194699999997</v>
      </c>
    </row>
    <row r="1257" spans="1:19" ht="15.7" customHeight="1">
      <c r="A1257" s="2" t="s">
        <v>1346</v>
      </c>
      <c r="B1257" s="35">
        <v>0.3</v>
      </c>
      <c r="C1257" s="2" t="s">
        <v>1562</v>
      </c>
      <c r="D1257" s="35">
        <v>0.7</v>
      </c>
      <c r="E1257" s="35">
        <v>0.1</v>
      </c>
      <c r="F1257" s="35">
        <v>476996</v>
      </c>
      <c r="G1257" s="35">
        <v>0.76548256699999995</v>
      </c>
      <c r="H1257" s="35">
        <v>0.87491860600000004</v>
      </c>
      <c r="I1257" s="35">
        <v>238375</v>
      </c>
      <c r="J1257" s="35">
        <v>0.70772702899999995</v>
      </c>
      <c r="K1257" s="35">
        <v>0.84126513599999997</v>
      </c>
      <c r="L1257" s="35">
        <v>238621</v>
      </c>
      <c r="M1257" s="35">
        <v>0.83053627799999996</v>
      </c>
      <c r="N1257" s="35">
        <v>0.91133763099999998</v>
      </c>
      <c r="O1257" s="35">
        <v>811174</v>
      </c>
      <c r="P1257" s="35">
        <v>0.85401128199999998</v>
      </c>
      <c r="Q1257" s="35">
        <v>0.92412730899999995</v>
      </c>
      <c r="R1257" s="35">
        <v>7.2858173160000002</v>
      </c>
      <c r="S1257" s="37">
        <v>15.873486400000001</v>
      </c>
    </row>
    <row r="1258" spans="1:19" ht="15.7" customHeight="1">
      <c r="A1258" s="2" t="s">
        <v>1346</v>
      </c>
      <c r="B1258" s="35">
        <v>0.3</v>
      </c>
      <c r="C1258" s="2" t="s">
        <v>1562</v>
      </c>
      <c r="D1258" s="35">
        <v>0.8</v>
      </c>
      <c r="E1258" s="35">
        <v>0.1</v>
      </c>
      <c r="F1258" s="35">
        <v>430766</v>
      </c>
      <c r="G1258" s="35">
        <v>0.81340514500000005</v>
      </c>
      <c r="H1258" s="35">
        <v>0.90188976300000001</v>
      </c>
      <c r="I1258" s="35">
        <v>210831</v>
      </c>
      <c r="J1258" s="35">
        <v>0.75445399199999996</v>
      </c>
      <c r="K1258" s="35">
        <v>0.86859311100000003</v>
      </c>
      <c r="L1258" s="35">
        <v>219935</v>
      </c>
      <c r="M1258" s="35">
        <v>0.87665024700000005</v>
      </c>
      <c r="N1258" s="35">
        <v>0.93629602499999998</v>
      </c>
      <c r="O1258" s="35">
        <v>759407</v>
      </c>
      <c r="P1258" s="35">
        <v>0.88844268599999998</v>
      </c>
      <c r="Q1258" s="35">
        <v>0.94257237699999996</v>
      </c>
      <c r="R1258" s="35">
        <v>5.5352311529999998</v>
      </c>
      <c r="S1258" s="37">
        <v>13.140688900000001</v>
      </c>
    </row>
    <row r="1259" spans="1:19" ht="15.7" customHeight="1">
      <c r="A1259" s="2" t="s">
        <v>1346</v>
      </c>
      <c r="B1259" s="35">
        <v>0.3</v>
      </c>
      <c r="C1259" s="2" t="s">
        <v>1562</v>
      </c>
      <c r="D1259" s="35">
        <v>0.9</v>
      </c>
      <c r="E1259" s="35">
        <v>0.1</v>
      </c>
      <c r="F1259" s="35">
        <v>359819</v>
      </c>
      <c r="G1259" s="35">
        <v>0.86736492300000001</v>
      </c>
      <c r="H1259" s="35">
        <v>0.93132428499999997</v>
      </c>
      <c r="I1259" s="35">
        <v>171146</v>
      </c>
      <c r="J1259" s="35">
        <v>0.813454597</v>
      </c>
      <c r="K1259" s="35">
        <v>0.90191717900000001</v>
      </c>
      <c r="L1259" s="35">
        <v>188673</v>
      </c>
      <c r="M1259" s="35">
        <v>0.92104106100000005</v>
      </c>
      <c r="N1259" s="35">
        <v>0.95970884199999995</v>
      </c>
      <c r="O1259" s="35">
        <v>669796</v>
      </c>
      <c r="P1259" s="35">
        <v>0.921859392</v>
      </c>
      <c r="Q1259" s="35">
        <v>0.96013509100000005</v>
      </c>
      <c r="R1259" s="35">
        <v>3.865221048</v>
      </c>
      <c r="S1259" s="37">
        <v>9.8082821300000003</v>
      </c>
    </row>
    <row r="1260" spans="1:19" ht="15.7" customHeight="1">
      <c r="A1260" s="2" t="s">
        <v>1346</v>
      </c>
      <c r="B1260" s="35">
        <v>0.3</v>
      </c>
      <c r="C1260" s="2" t="s">
        <v>1562</v>
      </c>
      <c r="D1260" s="35">
        <v>0.95</v>
      </c>
      <c r="E1260" s="35">
        <v>0.1</v>
      </c>
      <c r="F1260" s="35">
        <v>297391</v>
      </c>
      <c r="G1260" s="35">
        <v>0.90129127099999995</v>
      </c>
      <c r="H1260" s="35">
        <v>0.94936361300000005</v>
      </c>
      <c r="I1260" s="35">
        <v>138509</v>
      </c>
      <c r="J1260" s="35">
        <v>0.85569882500000005</v>
      </c>
      <c r="K1260" s="35">
        <v>0.92503990400000002</v>
      </c>
      <c r="L1260" s="35">
        <v>158882</v>
      </c>
      <c r="M1260" s="35">
        <v>0.94407748199999997</v>
      </c>
      <c r="N1260" s="35">
        <v>0.97163649699999999</v>
      </c>
      <c r="O1260" s="35">
        <v>581306</v>
      </c>
      <c r="P1260" s="35">
        <v>0.93951529899999997</v>
      </c>
      <c r="Q1260" s="35">
        <v>0.96928597400000005</v>
      </c>
      <c r="R1260" s="35">
        <v>2.9973234010000001</v>
      </c>
      <c r="S1260" s="37">
        <v>7.4960095600000001</v>
      </c>
    </row>
    <row r="1261" spans="1:19" ht="15.7" customHeight="1">
      <c r="A1261" s="2" t="s">
        <v>1346</v>
      </c>
      <c r="B1261" s="35">
        <v>0.3</v>
      </c>
      <c r="C1261" s="2" t="s">
        <v>1562</v>
      </c>
      <c r="D1261" s="35">
        <v>0.99</v>
      </c>
      <c r="E1261" s="35">
        <v>0.1</v>
      </c>
      <c r="F1261" s="35">
        <v>185457</v>
      </c>
      <c r="G1261" s="35">
        <v>0.94419386100000002</v>
      </c>
      <c r="H1261" s="35">
        <v>0.97169638300000005</v>
      </c>
      <c r="I1261" s="35">
        <v>86792</v>
      </c>
      <c r="J1261" s="35">
        <v>0.92001860899999999</v>
      </c>
      <c r="K1261" s="35">
        <v>0.959176005</v>
      </c>
      <c r="L1261" s="35">
        <v>98665</v>
      </c>
      <c r="M1261" s="35">
        <v>0.96625650600000001</v>
      </c>
      <c r="N1261" s="35">
        <v>0.98298347200000002</v>
      </c>
      <c r="O1261" s="35">
        <v>395705</v>
      </c>
      <c r="P1261" s="35">
        <v>0.95789136399999997</v>
      </c>
      <c r="Q1261" s="35">
        <v>0.97871924700000001</v>
      </c>
      <c r="R1261" s="35">
        <v>2.095626894</v>
      </c>
      <c r="S1261" s="37">
        <v>4.0823994900000002</v>
      </c>
    </row>
    <row r="1262" spans="1:19" ht="15.7" customHeight="1">
      <c r="A1262" s="2" t="s">
        <v>1346</v>
      </c>
      <c r="B1262" s="35">
        <v>0.4</v>
      </c>
      <c r="C1262" s="2" t="s">
        <v>1561</v>
      </c>
      <c r="D1262" s="35">
        <v>0.7</v>
      </c>
      <c r="E1262" s="35">
        <v>0.1</v>
      </c>
      <c r="F1262" s="35">
        <v>1298642</v>
      </c>
      <c r="G1262" s="35">
        <v>0.79521242000000003</v>
      </c>
      <c r="H1262" s="35">
        <v>0.89174683600000004</v>
      </c>
      <c r="I1262" s="35">
        <v>674157</v>
      </c>
      <c r="J1262" s="35">
        <v>0.74860772900000006</v>
      </c>
      <c r="K1262" s="35">
        <v>0.86522120199999997</v>
      </c>
      <c r="L1262" s="35">
        <v>624485</v>
      </c>
      <c r="M1262" s="35">
        <v>0.85058278200000004</v>
      </c>
      <c r="N1262" s="35">
        <v>0.92227044999999996</v>
      </c>
      <c r="O1262" s="35">
        <v>2129639</v>
      </c>
      <c r="P1262" s="35">
        <v>0.86505140700000005</v>
      </c>
      <c r="Q1262" s="35">
        <v>0.930081398</v>
      </c>
      <c r="R1262" s="35">
        <v>6.7722405600000002</v>
      </c>
      <c r="S1262" s="37">
        <v>13.4778798</v>
      </c>
    </row>
    <row r="1263" spans="1:19" ht="15.7" customHeight="1">
      <c r="A1263" s="2" t="s">
        <v>1346</v>
      </c>
      <c r="B1263" s="35">
        <v>0.4</v>
      </c>
      <c r="C1263" s="2" t="s">
        <v>1561</v>
      </c>
      <c r="D1263" s="35">
        <v>0.8</v>
      </c>
      <c r="E1263" s="35">
        <v>0.1</v>
      </c>
      <c r="F1263" s="35">
        <v>1196755</v>
      </c>
      <c r="G1263" s="35">
        <v>0.83535383699999999</v>
      </c>
      <c r="H1263" s="35">
        <v>0.91397693400000002</v>
      </c>
      <c r="I1263" s="35">
        <v>611946</v>
      </c>
      <c r="J1263" s="35">
        <v>0.78851282700000003</v>
      </c>
      <c r="K1263" s="35">
        <v>0.88798244800000004</v>
      </c>
      <c r="L1263" s="35">
        <v>584809</v>
      </c>
      <c r="M1263" s="35">
        <v>0.88898237099999999</v>
      </c>
      <c r="N1263" s="35">
        <v>0.94285861699999995</v>
      </c>
      <c r="O1263" s="35">
        <v>2020449</v>
      </c>
      <c r="P1263" s="35">
        <v>0.89421597900000005</v>
      </c>
      <c r="Q1263" s="35">
        <v>0.94562993699999998</v>
      </c>
      <c r="R1263" s="35">
        <v>5.2835354209999998</v>
      </c>
      <c r="S1263" s="37">
        <v>11.201755199999999</v>
      </c>
    </row>
    <row r="1264" spans="1:19" ht="15.7" customHeight="1">
      <c r="A1264" s="2" t="s">
        <v>1346</v>
      </c>
      <c r="B1264" s="35">
        <v>0.4</v>
      </c>
      <c r="C1264" s="2" t="s">
        <v>1561</v>
      </c>
      <c r="D1264" s="35">
        <v>0.9</v>
      </c>
      <c r="E1264" s="35">
        <v>0.1</v>
      </c>
      <c r="F1264" s="35">
        <v>1033873</v>
      </c>
      <c r="G1264" s="35">
        <v>0.87921375199999996</v>
      </c>
      <c r="H1264" s="35">
        <v>0.93766398699999998</v>
      </c>
      <c r="I1264" s="35">
        <v>517097</v>
      </c>
      <c r="J1264" s="35">
        <v>0.83545105399999997</v>
      </c>
      <c r="K1264" s="35">
        <v>0.91403011700000003</v>
      </c>
      <c r="L1264" s="35">
        <v>516776</v>
      </c>
      <c r="M1264" s="35">
        <v>0.926537846</v>
      </c>
      <c r="N1264" s="35">
        <v>0.96256835900000004</v>
      </c>
      <c r="O1264" s="35">
        <v>1827858</v>
      </c>
      <c r="P1264" s="35">
        <v>0.92263451399999996</v>
      </c>
      <c r="Q1264" s="35">
        <v>0.96053865800000005</v>
      </c>
      <c r="R1264" s="35">
        <v>3.8522070469999998</v>
      </c>
      <c r="S1264" s="37">
        <v>8.5969883300000003</v>
      </c>
    </row>
    <row r="1265" spans="1:19" ht="15.7" customHeight="1">
      <c r="A1265" s="2" t="s">
        <v>1346</v>
      </c>
      <c r="B1265" s="35">
        <v>0.4</v>
      </c>
      <c r="C1265" s="2" t="s">
        <v>1561</v>
      </c>
      <c r="D1265" s="35">
        <v>0.95</v>
      </c>
      <c r="E1265" s="35">
        <v>0.1</v>
      </c>
      <c r="F1265" s="35">
        <v>883638</v>
      </c>
      <c r="G1265" s="35">
        <v>0.90678298000000002</v>
      </c>
      <c r="H1265" s="35">
        <v>0.95225153200000001</v>
      </c>
      <c r="I1265" s="35">
        <v>435162</v>
      </c>
      <c r="J1265" s="35">
        <v>0.86823723799999997</v>
      </c>
      <c r="K1265" s="35">
        <v>0.93179248699999995</v>
      </c>
      <c r="L1265" s="35">
        <v>448476</v>
      </c>
      <c r="M1265" s="35">
        <v>0.94669146800000004</v>
      </c>
      <c r="N1265" s="35">
        <v>0.972980713</v>
      </c>
      <c r="O1265" s="35">
        <v>1631138</v>
      </c>
      <c r="P1265" s="35">
        <v>0.93890739700000003</v>
      </c>
      <c r="Q1265" s="35">
        <v>0.96897234099999996</v>
      </c>
      <c r="R1265" s="35">
        <v>3.0426344489999999</v>
      </c>
      <c r="S1265" s="37">
        <v>6.8207513200000003</v>
      </c>
    </row>
    <row r="1266" spans="1:19" ht="15.7" customHeight="1">
      <c r="A1266" s="2" t="s">
        <v>1346</v>
      </c>
      <c r="B1266" s="35">
        <v>0.4</v>
      </c>
      <c r="C1266" s="2" t="s">
        <v>1561</v>
      </c>
      <c r="D1266" s="35">
        <v>0.99</v>
      </c>
      <c r="E1266" s="35">
        <v>0.1</v>
      </c>
      <c r="F1266" s="35">
        <v>599542</v>
      </c>
      <c r="G1266" s="35">
        <v>0.94195594000000005</v>
      </c>
      <c r="H1266" s="35">
        <v>0.97054414700000002</v>
      </c>
      <c r="I1266" s="35">
        <v>296164</v>
      </c>
      <c r="J1266" s="35">
        <v>0.91762285799999999</v>
      </c>
      <c r="K1266" s="35">
        <v>0.95792633199999999</v>
      </c>
      <c r="L1266" s="35">
        <v>303378</v>
      </c>
      <c r="M1266" s="35">
        <v>0.96665616799999998</v>
      </c>
      <c r="N1266" s="35">
        <v>0.98318674100000003</v>
      </c>
      <c r="O1266" s="35">
        <v>1194117</v>
      </c>
      <c r="P1266" s="35">
        <v>0.95615119599999998</v>
      </c>
      <c r="Q1266" s="35">
        <v>0.97782983999999995</v>
      </c>
      <c r="R1266" s="35">
        <v>2.1929084520000002</v>
      </c>
      <c r="S1266" s="37">
        <v>4.2073667700000001</v>
      </c>
    </row>
    <row r="1267" spans="1:19" ht="15.7" customHeight="1">
      <c r="A1267" s="2" t="s">
        <v>1346</v>
      </c>
      <c r="B1267" s="35">
        <v>0.4</v>
      </c>
      <c r="C1267" s="2" t="s">
        <v>1562</v>
      </c>
      <c r="D1267" s="35">
        <v>0.7</v>
      </c>
      <c r="E1267" s="35">
        <v>0.1</v>
      </c>
      <c r="F1267" s="35">
        <v>511177</v>
      </c>
      <c r="G1267" s="35">
        <v>0.80340465500000002</v>
      </c>
      <c r="H1267" s="35">
        <v>0.89632842999999995</v>
      </c>
      <c r="I1267" s="35">
        <v>260028</v>
      </c>
      <c r="J1267" s="35">
        <v>0.76012013899999997</v>
      </c>
      <c r="K1267" s="35">
        <v>0.87184868999999998</v>
      </c>
      <c r="L1267" s="35">
        <v>251149</v>
      </c>
      <c r="M1267" s="35">
        <v>0.85223440100000003</v>
      </c>
      <c r="N1267" s="35">
        <v>0.92316542400000001</v>
      </c>
      <c r="O1267" s="35">
        <v>841119</v>
      </c>
      <c r="P1267" s="35">
        <v>0.866359298</v>
      </c>
      <c r="Q1267" s="35">
        <v>0.93078423799999999</v>
      </c>
      <c r="R1267" s="35">
        <v>6.6953529539999996</v>
      </c>
      <c r="S1267" s="37">
        <v>12.815130999999999</v>
      </c>
    </row>
    <row r="1268" spans="1:19" ht="15.7" customHeight="1">
      <c r="A1268" s="2" t="s">
        <v>1346</v>
      </c>
      <c r="B1268" s="35">
        <v>0.4</v>
      </c>
      <c r="C1268" s="2" t="s">
        <v>1562</v>
      </c>
      <c r="D1268" s="35">
        <v>0.8</v>
      </c>
      <c r="E1268" s="35">
        <v>0.1</v>
      </c>
      <c r="F1268" s="35">
        <v>471621</v>
      </c>
      <c r="G1268" s="35">
        <v>0.84406203199999996</v>
      </c>
      <c r="H1268" s="35">
        <v>0.91872848699999998</v>
      </c>
      <c r="I1268" s="35">
        <v>236325</v>
      </c>
      <c r="J1268" s="35">
        <v>0.80193755600000005</v>
      </c>
      <c r="K1268" s="35">
        <v>0.89550966300000001</v>
      </c>
      <c r="L1268" s="35">
        <v>235296</v>
      </c>
      <c r="M1268" s="35">
        <v>0.88980206799999995</v>
      </c>
      <c r="N1268" s="35">
        <v>0.94329320400000005</v>
      </c>
      <c r="O1268" s="35">
        <v>798312</v>
      </c>
      <c r="P1268" s="35">
        <v>0.89494273899999999</v>
      </c>
      <c r="Q1268" s="35">
        <v>0.94601413300000003</v>
      </c>
      <c r="R1268" s="35">
        <v>5.2404799750000004</v>
      </c>
      <c r="S1268" s="37">
        <v>10.449033699999999</v>
      </c>
    </row>
    <row r="1269" spans="1:19" ht="15.7" customHeight="1">
      <c r="A1269" s="2" t="s">
        <v>1346</v>
      </c>
      <c r="B1269" s="35">
        <v>0.4</v>
      </c>
      <c r="C1269" s="2" t="s">
        <v>1562</v>
      </c>
      <c r="D1269" s="35">
        <v>0.9</v>
      </c>
      <c r="E1269" s="35">
        <v>0.1</v>
      </c>
      <c r="F1269" s="35">
        <v>409046</v>
      </c>
      <c r="G1269" s="35">
        <v>0.88901511099999997</v>
      </c>
      <c r="H1269" s="35">
        <v>0.942875978</v>
      </c>
      <c r="I1269" s="35">
        <v>200500</v>
      </c>
      <c r="J1269" s="35">
        <v>0.85197163600000003</v>
      </c>
      <c r="K1269" s="35">
        <v>0.92302309599999999</v>
      </c>
      <c r="L1269" s="35">
        <v>208546</v>
      </c>
      <c r="M1269" s="35">
        <v>0.926955219</v>
      </c>
      <c r="N1269" s="35">
        <v>0.96278513600000004</v>
      </c>
      <c r="O1269" s="35">
        <v>723365</v>
      </c>
      <c r="P1269" s="35">
        <v>0.92349431199999998</v>
      </c>
      <c r="Q1269" s="35">
        <v>0.96098611499999997</v>
      </c>
      <c r="R1269" s="35">
        <v>3.8084853160000001</v>
      </c>
      <c r="S1269" s="37">
        <v>7.6976903700000001</v>
      </c>
    </row>
    <row r="1270" spans="1:19" ht="15.7" customHeight="1">
      <c r="A1270" s="2" t="s">
        <v>1346</v>
      </c>
      <c r="B1270" s="35">
        <v>0.4</v>
      </c>
      <c r="C1270" s="2" t="s">
        <v>1562</v>
      </c>
      <c r="D1270" s="35">
        <v>0.95</v>
      </c>
      <c r="E1270" s="35">
        <v>0.1</v>
      </c>
      <c r="F1270" s="35">
        <v>350478</v>
      </c>
      <c r="G1270" s="35">
        <v>0.91767080599999995</v>
      </c>
      <c r="H1270" s="35">
        <v>0.95795135899999995</v>
      </c>
      <c r="I1270" s="35">
        <v>169191</v>
      </c>
      <c r="J1270" s="35">
        <v>0.886744584</v>
      </c>
      <c r="K1270" s="35">
        <v>0.941671166</v>
      </c>
      <c r="L1270" s="35">
        <v>181287</v>
      </c>
      <c r="M1270" s="35">
        <v>0.94801662900000006</v>
      </c>
      <c r="N1270" s="35">
        <v>0.97366145500000001</v>
      </c>
      <c r="O1270" s="35">
        <v>645977</v>
      </c>
      <c r="P1270" s="35">
        <v>0.94009990099999996</v>
      </c>
      <c r="Q1270" s="35">
        <v>0.96958749</v>
      </c>
      <c r="R1270" s="35">
        <v>2.9825662780000002</v>
      </c>
      <c r="S1270" s="37">
        <v>5.8328834399999998</v>
      </c>
    </row>
    <row r="1271" spans="1:19" ht="15.7" customHeight="1">
      <c r="A1271" s="2" t="s">
        <v>1346</v>
      </c>
      <c r="B1271" s="35">
        <v>0.4</v>
      </c>
      <c r="C1271" s="2" t="s">
        <v>1562</v>
      </c>
      <c r="D1271" s="35">
        <v>0.99</v>
      </c>
      <c r="E1271" s="35">
        <v>0.1</v>
      </c>
      <c r="F1271" s="35">
        <v>238421</v>
      </c>
      <c r="G1271" s="35">
        <v>0.95412059299999996</v>
      </c>
      <c r="H1271" s="35">
        <v>0.97679096700000001</v>
      </c>
      <c r="I1271" s="35">
        <v>115521</v>
      </c>
      <c r="J1271" s="35">
        <v>0.93875181900000004</v>
      </c>
      <c r="K1271" s="35">
        <v>0.96889205700000003</v>
      </c>
      <c r="L1271" s="35">
        <v>122900</v>
      </c>
      <c r="M1271" s="35">
        <v>0.96891333000000002</v>
      </c>
      <c r="N1271" s="35">
        <v>0.98433395300000004</v>
      </c>
      <c r="O1271" s="35">
        <v>474244</v>
      </c>
      <c r="P1271" s="35">
        <v>0.95742780599999999</v>
      </c>
      <c r="Q1271" s="35">
        <v>0.978482399</v>
      </c>
      <c r="R1271" s="35">
        <v>2.1257099460000002</v>
      </c>
      <c r="S1271" s="37">
        <v>3.11079426</v>
      </c>
    </row>
    <row r="1272" spans="1:19" ht="15.7" customHeight="1">
      <c r="A1272" s="2" t="s">
        <v>1346</v>
      </c>
      <c r="B1272" s="35">
        <v>0.5</v>
      </c>
      <c r="C1272" s="2" t="s">
        <v>1561</v>
      </c>
      <c r="D1272" s="35">
        <v>0.7</v>
      </c>
      <c r="E1272" s="35">
        <v>0.1</v>
      </c>
      <c r="F1272" s="35">
        <v>1358751</v>
      </c>
      <c r="G1272" s="35">
        <v>0.82189902199999998</v>
      </c>
      <c r="H1272" s="35">
        <v>0.90658646700000001</v>
      </c>
      <c r="I1272" s="35">
        <v>713451</v>
      </c>
      <c r="J1272" s="35">
        <v>0.78382055399999995</v>
      </c>
      <c r="K1272" s="35">
        <v>0.88533640800000002</v>
      </c>
      <c r="L1272" s="35">
        <v>645300</v>
      </c>
      <c r="M1272" s="35">
        <v>0.86732067800000001</v>
      </c>
      <c r="N1272" s="35">
        <v>0.93130053000000002</v>
      </c>
      <c r="O1272" s="35">
        <v>2180313</v>
      </c>
      <c r="P1272" s="35">
        <v>0.87523778200000002</v>
      </c>
      <c r="Q1272" s="35">
        <v>0.935541438</v>
      </c>
      <c r="R1272" s="35">
        <v>6.2711504470000001</v>
      </c>
      <c r="S1272" s="37">
        <v>11.466359199999999</v>
      </c>
    </row>
    <row r="1273" spans="1:19" ht="15.7" customHeight="1">
      <c r="A1273" s="2" t="s">
        <v>1346</v>
      </c>
      <c r="B1273" s="35">
        <v>0.5</v>
      </c>
      <c r="C1273" s="2" t="s">
        <v>1561</v>
      </c>
      <c r="D1273" s="35">
        <v>0.8</v>
      </c>
      <c r="E1273" s="35">
        <v>0.1</v>
      </c>
      <c r="F1273" s="35">
        <v>1269617</v>
      </c>
      <c r="G1273" s="35">
        <v>0.85680930099999997</v>
      </c>
      <c r="H1273" s="35">
        <v>0.92563994100000002</v>
      </c>
      <c r="I1273" s="35">
        <v>658580</v>
      </c>
      <c r="J1273" s="35">
        <v>0.81898607599999995</v>
      </c>
      <c r="K1273" s="35">
        <v>0.90497849500000005</v>
      </c>
      <c r="L1273" s="35">
        <v>611037</v>
      </c>
      <c r="M1273" s="35">
        <v>0.90058590800000005</v>
      </c>
      <c r="N1273" s="35">
        <v>0.94899204800000003</v>
      </c>
      <c r="O1273" s="35">
        <v>2087255</v>
      </c>
      <c r="P1273" s="35">
        <v>0.90029373899999998</v>
      </c>
      <c r="Q1273" s="35">
        <v>0.94883809900000005</v>
      </c>
      <c r="R1273" s="35">
        <v>4.9915017160000001</v>
      </c>
      <c r="S1273" s="37">
        <v>9.5021505200000007</v>
      </c>
    </row>
    <row r="1274" spans="1:19" ht="15.7" customHeight="1">
      <c r="A1274" s="2" t="s">
        <v>1346</v>
      </c>
      <c r="B1274" s="35">
        <v>0.5</v>
      </c>
      <c r="C1274" s="2" t="s">
        <v>1561</v>
      </c>
      <c r="D1274" s="35">
        <v>0.9</v>
      </c>
      <c r="E1274" s="35">
        <v>0.1</v>
      </c>
      <c r="F1274" s="35">
        <v>1122316</v>
      </c>
      <c r="G1274" s="35">
        <v>0.89636084500000002</v>
      </c>
      <c r="H1274" s="35">
        <v>0.94676335199999995</v>
      </c>
      <c r="I1274" s="35">
        <v>571620</v>
      </c>
      <c r="J1274" s="35">
        <v>0.86199218499999997</v>
      </c>
      <c r="K1274" s="35">
        <v>0.928435342</v>
      </c>
      <c r="L1274" s="35">
        <v>550696</v>
      </c>
      <c r="M1274" s="35">
        <v>0.934255897</v>
      </c>
      <c r="N1274" s="35">
        <v>0.96656913700000002</v>
      </c>
      <c r="O1274" s="35">
        <v>1919851</v>
      </c>
      <c r="P1274" s="35">
        <v>0.92583375199999995</v>
      </c>
      <c r="Q1274" s="35">
        <v>0.96220255200000004</v>
      </c>
      <c r="R1274" s="35">
        <v>3.7060499359999999</v>
      </c>
      <c r="S1274" s="37">
        <v>7.1564657699999996</v>
      </c>
    </row>
    <row r="1275" spans="1:19" ht="15.7" customHeight="1">
      <c r="A1275" s="2" t="s">
        <v>1346</v>
      </c>
      <c r="B1275" s="35">
        <v>0.5</v>
      </c>
      <c r="C1275" s="2" t="s">
        <v>1561</v>
      </c>
      <c r="D1275" s="35">
        <v>0.95</v>
      </c>
      <c r="E1275" s="35">
        <v>0.1</v>
      </c>
      <c r="F1275" s="35">
        <v>981916</v>
      </c>
      <c r="G1275" s="35">
        <v>0.92068013699999995</v>
      </c>
      <c r="H1275" s="35">
        <v>0.95952078500000004</v>
      </c>
      <c r="I1275" s="35">
        <v>493200</v>
      </c>
      <c r="J1275" s="35">
        <v>0.89073232899999999</v>
      </c>
      <c r="K1275" s="35">
        <v>0.94378616699999995</v>
      </c>
      <c r="L1275" s="35">
        <v>488716</v>
      </c>
      <c r="M1275" s="35">
        <v>0.952460372</v>
      </c>
      <c r="N1275" s="35">
        <v>0.97594076299999999</v>
      </c>
      <c r="O1275" s="35">
        <v>1745239</v>
      </c>
      <c r="P1275" s="35">
        <v>0.94021997300000004</v>
      </c>
      <c r="Q1275" s="35">
        <v>0.96964940700000002</v>
      </c>
      <c r="R1275" s="35">
        <v>2.9881667329999999</v>
      </c>
      <c r="S1275" s="37">
        <v>5.6213832999999997</v>
      </c>
    </row>
    <row r="1276" spans="1:19" ht="15.7" customHeight="1">
      <c r="A1276" s="2" t="s">
        <v>1346</v>
      </c>
      <c r="B1276" s="35">
        <v>0.5</v>
      </c>
      <c r="C1276" s="2" t="s">
        <v>1561</v>
      </c>
      <c r="D1276" s="35">
        <v>0.99</v>
      </c>
      <c r="E1276" s="35">
        <v>0.1</v>
      </c>
      <c r="F1276" s="35">
        <v>706145</v>
      </c>
      <c r="G1276" s="35">
        <v>0.950305556</v>
      </c>
      <c r="H1276" s="35">
        <v>0.97483616900000003</v>
      </c>
      <c r="I1276" s="35">
        <v>356512</v>
      </c>
      <c r="J1276" s="35">
        <v>0.93089482099999998</v>
      </c>
      <c r="K1276" s="35">
        <v>0.96482890799999999</v>
      </c>
      <c r="L1276" s="35">
        <v>349633</v>
      </c>
      <c r="M1276" s="35">
        <v>0.97073010500000001</v>
      </c>
      <c r="N1276" s="35">
        <v>0.98525636500000002</v>
      </c>
      <c r="O1276" s="35">
        <v>1342395</v>
      </c>
      <c r="P1276" s="35">
        <v>0.95612456300000004</v>
      </c>
      <c r="Q1276" s="35">
        <v>0.97781622199999996</v>
      </c>
      <c r="R1276" s="35">
        <v>2.1986444440000001</v>
      </c>
      <c r="S1276" s="37">
        <v>3.5171092399999999</v>
      </c>
    </row>
    <row r="1277" spans="1:19" ht="15.7" customHeight="1">
      <c r="A1277" s="2" t="s">
        <v>1346</v>
      </c>
      <c r="B1277" s="35">
        <v>0.5</v>
      </c>
      <c r="C1277" s="2" t="s">
        <v>1562</v>
      </c>
      <c r="D1277" s="35">
        <v>0.7</v>
      </c>
      <c r="E1277" s="35">
        <v>0.1</v>
      </c>
      <c r="F1277" s="35">
        <v>534868</v>
      </c>
      <c r="G1277" s="35">
        <v>0.82987532799999997</v>
      </c>
      <c r="H1277" s="35">
        <v>0.91097493299999999</v>
      </c>
      <c r="I1277" s="35">
        <v>275037</v>
      </c>
      <c r="J1277" s="35">
        <v>0.79616198000000005</v>
      </c>
      <c r="K1277" s="35">
        <v>0.89227909299999997</v>
      </c>
      <c r="L1277" s="35">
        <v>259831</v>
      </c>
      <c r="M1277" s="35">
        <v>0.86794907399999999</v>
      </c>
      <c r="N1277" s="35">
        <v>0.93163784500000002</v>
      </c>
      <c r="O1277" s="35">
        <v>861279</v>
      </c>
      <c r="P1277" s="35">
        <v>0.87569600999999997</v>
      </c>
      <c r="Q1277" s="35">
        <v>0.93578630600000001</v>
      </c>
      <c r="R1277" s="35">
        <v>6.2417743190000001</v>
      </c>
      <c r="S1277" s="37">
        <v>10.7720907</v>
      </c>
    </row>
    <row r="1278" spans="1:19" ht="15.7" customHeight="1">
      <c r="A1278" s="2" t="s">
        <v>1346</v>
      </c>
      <c r="B1278" s="35">
        <v>0.5</v>
      </c>
      <c r="C1278" s="2" t="s">
        <v>1562</v>
      </c>
      <c r="D1278" s="35">
        <v>0.8</v>
      </c>
      <c r="E1278" s="35">
        <v>0.1</v>
      </c>
      <c r="F1278" s="35">
        <v>500423</v>
      </c>
      <c r="G1278" s="35">
        <v>0.86590787899999999</v>
      </c>
      <c r="H1278" s="35">
        <v>0.93054171299999999</v>
      </c>
      <c r="I1278" s="35">
        <v>254298</v>
      </c>
      <c r="J1278" s="35">
        <v>0.83327650900000005</v>
      </c>
      <c r="K1278" s="35">
        <v>0.91283980499999995</v>
      </c>
      <c r="L1278" s="35">
        <v>246125</v>
      </c>
      <c r="M1278" s="35">
        <v>0.90167809099999996</v>
      </c>
      <c r="N1278" s="35">
        <v>0.94956731800000005</v>
      </c>
      <c r="O1278" s="35">
        <v>824583</v>
      </c>
      <c r="P1278" s="35">
        <v>0.90089695599999997</v>
      </c>
      <c r="Q1278" s="35">
        <v>0.94915591799999999</v>
      </c>
      <c r="R1278" s="35">
        <v>4.9588177120000001</v>
      </c>
      <c r="S1278" s="37">
        <v>8.7160195100000006</v>
      </c>
    </row>
    <row r="1279" spans="1:19" ht="15.7" customHeight="1">
      <c r="A1279" s="2" t="s">
        <v>1346</v>
      </c>
      <c r="B1279" s="35">
        <v>0.5</v>
      </c>
      <c r="C1279" s="2" t="s">
        <v>1562</v>
      </c>
      <c r="D1279" s="35">
        <v>0.9</v>
      </c>
      <c r="E1279" s="35">
        <v>0.1</v>
      </c>
      <c r="F1279" s="35">
        <v>442956</v>
      </c>
      <c r="G1279" s="35">
        <v>0.90544334699999995</v>
      </c>
      <c r="H1279" s="35">
        <v>0.95154786899999999</v>
      </c>
      <c r="I1279" s="35">
        <v>221024</v>
      </c>
      <c r="J1279" s="35">
        <v>0.87824999500000001</v>
      </c>
      <c r="K1279" s="35">
        <v>0.93714993199999996</v>
      </c>
      <c r="L1279" s="35">
        <v>221932</v>
      </c>
      <c r="M1279" s="35">
        <v>0.93380029099999995</v>
      </c>
      <c r="N1279" s="35">
        <v>0.96633342600000005</v>
      </c>
      <c r="O1279" s="35">
        <v>759158</v>
      </c>
      <c r="P1279" s="35">
        <v>0.92580654699999998</v>
      </c>
      <c r="Q1279" s="35">
        <v>0.96218841499999996</v>
      </c>
      <c r="R1279" s="35">
        <v>3.7064660520000001</v>
      </c>
      <c r="S1279" s="37">
        <v>6.2850068099999996</v>
      </c>
    </row>
    <row r="1280" spans="1:19" ht="15.7" customHeight="1">
      <c r="A1280" s="2" t="s">
        <v>1346</v>
      </c>
      <c r="B1280" s="35">
        <v>0.5</v>
      </c>
      <c r="C1280" s="2" t="s">
        <v>1562</v>
      </c>
      <c r="D1280" s="35">
        <v>0.95</v>
      </c>
      <c r="E1280" s="35">
        <v>0.1</v>
      </c>
      <c r="F1280" s="35">
        <v>388672</v>
      </c>
      <c r="G1280" s="35">
        <v>0.93067456699999995</v>
      </c>
      <c r="H1280" s="35">
        <v>0.96471475900000003</v>
      </c>
      <c r="I1280" s="35">
        <v>191285</v>
      </c>
      <c r="J1280" s="35">
        <v>0.90913985500000005</v>
      </c>
      <c r="K1280" s="35">
        <v>0.95348825599999998</v>
      </c>
      <c r="L1280" s="35">
        <v>197387</v>
      </c>
      <c r="M1280" s="35">
        <v>0.95228195699999996</v>
      </c>
      <c r="N1280" s="35">
        <v>0.97584935100000003</v>
      </c>
      <c r="O1280" s="35">
        <v>690877</v>
      </c>
      <c r="P1280" s="35">
        <v>0.94036476000000002</v>
      </c>
      <c r="Q1280" s="35">
        <v>0.969724064</v>
      </c>
      <c r="R1280" s="35">
        <v>2.9761160790000001</v>
      </c>
      <c r="S1280" s="37">
        <v>4.6511743799999996</v>
      </c>
    </row>
    <row r="1281" spans="1:19" ht="15.7" customHeight="1">
      <c r="A1281" s="2" t="s">
        <v>1346</v>
      </c>
      <c r="B1281" s="35">
        <v>0.5</v>
      </c>
      <c r="C1281" s="2" t="s">
        <v>1562</v>
      </c>
      <c r="D1281" s="35">
        <v>0.99</v>
      </c>
      <c r="E1281" s="35">
        <v>0.1</v>
      </c>
      <c r="F1281" s="35">
        <v>280132</v>
      </c>
      <c r="G1281" s="35">
        <v>0.96093765900000006</v>
      </c>
      <c r="H1281" s="35">
        <v>0.98027427700000003</v>
      </c>
      <c r="I1281" s="35">
        <v>138171</v>
      </c>
      <c r="J1281" s="35">
        <v>0.95075711100000004</v>
      </c>
      <c r="K1281" s="35">
        <v>0.97506774699999998</v>
      </c>
      <c r="L1281" s="35">
        <v>141961</v>
      </c>
      <c r="M1281" s="35">
        <v>0.97100425400000001</v>
      </c>
      <c r="N1281" s="35">
        <v>0.98539548099999996</v>
      </c>
      <c r="O1281" s="35">
        <v>533157</v>
      </c>
      <c r="P1281" s="35">
        <v>0.95677288500000002</v>
      </c>
      <c r="Q1281" s="35">
        <v>0.97814768100000005</v>
      </c>
      <c r="R1281" s="35">
        <v>2.1636926829999998</v>
      </c>
      <c r="S1281" s="37">
        <v>2.4932253100000001</v>
      </c>
    </row>
    <row r="1282" spans="1:19" ht="15.7" customHeight="1">
      <c r="A1282" s="2" t="s">
        <v>1346</v>
      </c>
      <c r="B1282" s="35">
        <v>0.75</v>
      </c>
      <c r="C1282" s="2" t="s">
        <v>1561</v>
      </c>
      <c r="D1282" s="35">
        <v>0.7</v>
      </c>
      <c r="E1282" s="35">
        <v>0.1</v>
      </c>
      <c r="F1282" s="35">
        <v>1449508</v>
      </c>
      <c r="G1282" s="35">
        <v>0.86216051999999999</v>
      </c>
      <c r="H1282" s="35">
        <v>0.92852599300000005</v>
      </c>
      <c r="I1282" s="35">
        <v>771747</v>
      </c>
      <c r="J1282" s="35">
        <v>0.83601004000000001</v>
      </c>
      <c r="K1282" s="35">
        <v>0.91433584700000003</v>
      </c>
      <c r="L1282" s="35">
        <v>677761</v>
      </c>
      <c r="M1282" s="35">
        <v>0.89345948200000003</v>
      </c>
      <c r="N1282" s="35">
        <v>0.94522985699999995</v>
      </c>
      <c r="O1282" s="35">
        <v>2256295</v>
      </c>
      <c r="P1282" s="35">
        <v>0.89014731800000002</v>
      </c>
      <c r="Q1282" s="35">
        <v>0.94347618799999999</v>
      </c>
      <c r="R1282" s="35">
        <v>5.5417473079999997</v>
      </c>
      <c r="S1282" s="37">
        <v>8.5664153400000007</v>
      </c>
    </row>
    <row r="1283" spans="1:19" ht="15.7" customHeight="1">
      <c r="A1283" s="2" t="s">
        <v>1346</v>
      </c>
      <c r="B1283" s="35">
        <v>0.75</v>
      </c>
      <c r="C1283" s="2" t="s">
        <v>1561</v>
      </c>
      <c r="D1283" s="35">
        <v>0.8</v>
      </c>
      <c r="E1283" s="35">
        <v>0.1</v>
      </c>
      <c r="F1283" s="35">
        <v>1382802</v>
      </c>
      <c r="G1283" s="35">
        <v>0.88942853099999997</v>
      </c>
      <c r="H1283" s="35">
        <v>0.94309518599999997</v>
      </c>
      <c r="I1283" s="35">
        <v>731150</v>
      </c>
      <c r="J1283" s="35">
        <v>0.864976564</v>
      </c>
      <c r="K1283" s="35">
        <v>0.93004116299999995</v>
      </c>
      <c r="L1283" s="35">
        <v>651652</v>
      </c>
      <c r="M1283" s="35">
        <v>0.91811839100000003</v>
      </c>
      <c r="N1283" s="35">
        <v>0.95818494600000004</v>
      </c>
      <c r="O1283" s="35">
        <v>2186531</v>
      </c>
      <c r="P1283" s="35">
        <v>0.90939468999999995</v>
      </c>
      <c r="Q1283" s="35">
        <v>0.95362188000000003</v>
      </c>
      <c r="R1283" s="35">
        <v>4.5580574729999999</v>
      </c>
      <c r="S1283" s="37">
        <v>6.9958837300000001</v>
      </c>
    </row>
    <row r="1284" spans="1:19" ht="15.7" customHeight="1">
      <c r="A1284" s="2" t="s">
        <v>1346</v>
      </c>
      <c r="B1284" s="35">
        <v>0.75</v>
      </c>
      <c r="C1284" s="2" t="s">
        <v>1561</v>
      </c>
      <c r="D1284" s="35">
        <v>0.9</v>
      </c>
      <c r="E1284" s="35">
        <v>0.1</v>
      </c>
      <c r="F1284" s="35">
        <v>1267333</v>
      </c>
      <c r="G1284" s="35">
        <v>0.91945155300000003</v>
      </c>
      <c r="H1284" s="35">
        <v>0.95888036399999999</v>
      </c>
      <c r="I1284" s="35">
        <v>662953</v>
      </c>
      <c r="J1284" s="35">
        <v>0.898045125</v>
      </c>
      <c r="K1284" s="35">
        <v>0.94765242800000005</v>
      </c>
      <c r="L1284" s="35">
        <v>604380</v>
      </c>
      <c r="M1284" s="35">
        <v>0.94382480899999999</v>
      </c>
      <c r="N1284" s="35">
        <v>0.97150646399999996</v>
      </c>
      <c r="O1284" s="35">
        <v>2059755</v>
      </c>
      <c r="P1284" s="35">
        <v>0.929476356</v>
      </c>
      <c r="Q1284" s="35">
        <v>0.964093541</v>
      </c>
      <c r="R1284" s="35">
        <v>3.5404852679999999</v>
      </c>
      <c r="S1284" s="37">
        <v>5.2347571500000001</v>
      </c>
    </row>
    <row r="1285" spans="1:19" ht="15.7" customHeight="1">
      <c r="A1285" s="2" t="s">
        <v>1346</v>
      </c>
      <c r="B1285" s="35">
        <v>0.75</v>
      </c>
      <c r="C1285" s="2" t="s">
        <v>1561</v>
      </c>
      <c r="D1285" s="35">
        <v>0.95</v>
      </c>
      <c r="E1285" s="35">
        <v>0.1</v>
      </c>
      <c r="F1285" s="35">
        <v>1150814</v>
      </c>
      <c r="G1285" s="35">
        <v>0.93787491899999997</v>
      </c>
      <c r="H1285" s="35">
        <v>0.96843942400000005</v>
      </c>
      <c r="I1285" s="35">
        <v>596820</v>
      </c>
      <c r="J1285" s="35">
        <v>0.91943799999999998</v>
      </c>
      <c r="K1285" s="35">
        <v>0.95887329700000001</v>
      </c>
      <c r="L1285" s="35">
        <v>553994</v>
      </c>
      <c r="M1285" s="35">
        <v>0.95836453600000004</v>
      </c>
      <c r="N1285" s="35">
        <v>0.97896094700000003</v>
      </c>
      <c r="O1285" s="35">
        <v>1923718</v>
      </c>
      <c r="P1285" s="35">
        <v>0.94173026699999995</v>
      </c>
      <c r="Q1285" s="35">
        <v>0.97042787799999997</v>
      </c>
      <c r="R1285" s="35">
        <v>2.9249899830000001</v>
      </c>
      <c r="S1285" s="37">
        <v>4.1126702599999998</v>
      </c>
    </row>
    <row r="1286" spans="1:19" ht="15.7" customHeight="1">
      <c r="A1286" s="2" t="s">
        <v>1346</v>
      </c>
      <c r="B1286" s="35">
        <v>0.75</v>
      </c>
      <c r="C1286" s="2" t="s">
        <v>1561</v>
      </c>
      <c r="D1286" s="35">
        <v>0.99</v>
      </c>
      <c r="E1286" s="35">
        <v>0.1</v>
      </c>
      <c r="F1286" s="35">
        <v>905112</v>
      </c>
      <c r="G1286" s="35">
        <v>0.95959705100000003</v>
      </c>
      <c r="H1286" s="35">
        <v>0.979590246</v>
      </c>
      <c r="I1286" s="35">
        <v>472378</v>
      </c>
      <c r="J1286" s="35">
        <v>0.94773652500000005</v>
      </c>
      <c r="K1286" s="35">
        <v>0.97351760399999998</v>
      </c>
      <c r="L1286" s="35">
        <v>432734</v>
      </c>
      <c r="M1286" s="35">
        <v>0.97280012299999996</v>
      </c>
      <c r="N1286" s="35">
        <v>0.986306303</v>
      </c>
      <c r="O1286" s="35">
        <v>1591721</v>
      </c>
      <c r="P1286" s="35">
        <v>0.95513794500000004</v>
      </c>
      <c r="Q1286" s="35">
        <v>0.97731159000000001</v>
      </c>
      <c r="R1286" s="35">
        <v>2.2538369939999998</v>
      </c>
      <c r="S1286" s="37">
        <v>2.6482395900000002</v>
      </c>
    </row>
    <row r="1287" spans="1:19" ht="15.7" customHeight="1">
      <c r="A1287" s="2" t="s">
        <v>1346</v>
      </c>
      <c r="B1287" s="35">
        <v>0.75</v>
      </c>
      <c r="C1287" s="2" t="s">
        <v>1562</v>
      </c>
      <c r="D1287" s="35">
        <v>0.7</v>
      </c>
      <c r="E1287" s="35">
        <v>0.1</v>
      </c>
      <c r="F1287" s="35">
        <v>570033</v>
      </c>
      <c r="G1287" s="35">
        <v>0.869347019</v>
      </c>
      <c r="H1287" s="35">
        <v>0.93238780499999996</v>
      </c>
      <c r="I1287" s="35">
        <v>297683</v>
      </c>
      <c r="J1287" s="35">
        <v>0.847628045</v>
      </c>
      <c r="K1287" s="35">
        <v>0.92066717399999998</v>
      </c>
      <c r="L1287" s="35">
        <v>272350</v>
      </c>
      <c r="M1287" s="35">
        <v>0.89405499200000005</v>
      </c>
      <c r="N1287" s="35">
        <v>0.94554481199999996</v>
      </c>
      <c r="O1287" s="35">
        <v>891352</v>
      </c>
      <c r="P1287" s="35">
        <v>0.89102240600000004</v>
      </c>
      <c r="Q1287" s="35">
        <v>0.94393983199999998</v>
      </c>
      <c r="R1287" s="35">
        <v>5.4877124229999996</v>
      </c>
      <c r="S1287" s="37">
        <v>7.93328261</v>
      </c>
    </row>
    <row r="1288" spans="1:19" ht="15.7" customHeight="1">
      <c r="A1288" s="2" t="s">
        <v>1346</v>
      </c>
      <c r="B1288" s="35">
        <v>0.75</v>
      </c>
      <c r="C1288" s="2" t="s">
        <v>1562</v>
      </c>
      <c r="D1288" s="35">
        <v>0.8</v>
      </c>
      <c r="E1288" s="35">
        <v>0.1</v>
      </c>
      <c r="F1288" s="35">
        <v>543854</v>
      </c>
      <c r="G1288" s="35">
        <v>0.89656683599999998</v>
      </c>
      <c r="H1288" s="35">
        <v>0.94687213299999995</v>
      </c>
      <c r="I1288" s="35">
        <v>281891</v>
      </c>
      <c r="J1288" s="35">
        <v>0.87733421499999997</v>
      </c>
      <c r="K1288" s="35">
        <v>0.93666120600000002</v>
      </c>
      <c r="L1288" s="35">
        <v>261963</v>
      </c>
      <c r="M1288" s="35">
        <v>0.91797754899999995</v>
      </c>
      <c r="N1288" s="35">
        <v>0.958111449</v>
      </c>
      <c r="O1288" s="35">
        <v>864091</v>
      </c>
      <c r="P1288" s="35">
        <v>0.90946676599999998</v>
      </c>
      <c r="Q1288" s="35">
        <v>0.95365966999999996</v>
      </c>
      <c r="R1288" s="35">
        <v>4.5463834729999997</v>
      </c>
      <c r="S1288" s="37">
        <v>6.3338793799999999</v>
      </c>
    </row>
    <row r="1289" spans="1:19" ht="15.7" customHeight="1">
      <c r="A1289" s="2" t="s">
        <v>1346</v>
      </c>
      <c r="B1289" s="35">
        <v>0.75</v>
      </c>
      <c r="C1289" s="2" t="s">
        <v>1562</v>
      </c>
      <c r="D1289" s="35">
        <v>0.9</v>
      </c>
      <c r="E1289" s="35">
        <v>0.1</v>
      </c>
      <c r="F1289" s="35">
        <v>499170</v>
      </c>
      <c r="G1289" s="35">
        <v>0.92733289600000002</v>
      </c>
      <c r="H1289" s="35">
        <v>0.96298125400000001</v>
      </c>
      <c r="I1289" s="35">
        <v>255932</v>
      </c>
      <c r="J1289" s="35">
        <v>0.91198840400000003</v>
      </c>
      <c r="K1289" s="35">
        <v>0.95498083899999997</v>
      </c>
      <c r="L1289" s="35">
        <v>243238</v>
      </c>
      <c r="M1289" s="35">
        <v>0.943900081</v>
      </c>
      <c r="N1289" s="35">
        <v>0.97154520300000002</v>
      </c>
      <c r="O1289" s="35">
        <v>814578</v>
      </c>
      <c r="P1289" s="35">
        <v>0.92956203500000001</v>
      </c>
      <c r="Q1289" s="35">
        <v>0.96413797499999998</v>
      </c>
      <c r="R1289" s="35">
        <v>3.5317385130000001</v>
      </c>
      <c r="S1289" s="37">
        <v>4.50191607</v>
      </c>
    </row>
    <row r="1290" spans="1:19" ht="15.7" customHeight="1">
      <c r="A1290" s="2" t="s">
        <v>1346</v>
      </c>
      <c r="B1290" s="35">
        <v>0.75</v>
      </c>
      <c r="C1290" s="2" t="s">
        <v>1562</v>
      </c>
      <c r="D1290" s="35">
        <v>0.95</v>
      </c>
      <c r="E1290" s="35">
        <v>0.1</v>
      </c>
      <c r="F1290" s="35">
        <v>453680</v>
      </c>
      <c r="G1290" s="35">
        <v>0.94592250099999997</v>
      </c>
      <c r="H1290" s="35">
        <v>0.97258547200000001</v>
      </c>
      <c r="I1290" s="35">
        <v>230470</v>
      </c>
      <c r="J1290" s="35">
        <v>0.93430525499999995</v>
      </c>
      <c r="K1290" s="35">
        <v>0.96659466900000002</v>
      </c>
      <c r="L1290" s="35">
        <v>223210</v>
      </c>
      <c r="M1290" s="35">
        <v>0.95814644599999998</v>
      </c>
      <c r="N1290" s="35">
        <v>0.97884955200000001</v>
      </c>
      <c r="O1290" s="35">
        <v>761465</v>
      </c>
      <c r="P1290" s="35">
        <v>0.94154627800000001</v>
      </c>
      <c r="Q1290" s="35">
        <v>0.97033307599999996</v>
      </c>
      <c r="R1290" s="35">
        <v>2.9292121930000001</v>
      </c>
      <c r="S1290" s="37">
        <v>3.3405330599999998</v>
      </c>
    </row>
    <row r="1291" spans="1:19" ht="15.7" customHeight="1">
      <c r="A1291" s="2" t="s">
        <v>1346</v>
      </c>
      <c r="B1291" s="35">
        <v>0.75</v>
      </c>
      <c r="C1291" s="2" t="s">
        <v>1562</v>
      </c>
      <c r="D1291" s="35">
        <v>0.99</v>
      </c>
      <c r="E1291" s="35">
        <v>0.1</v>
      </c>
      <c r="F1291" s="35">
        <v>357799</v>
      </c>
      <c r="G1291" s="35">
        <v>0.96827128399999995</v>
      </c>
      <c r="H1291" s="35">
        <v>0.98400776599999995</v>
      </c>
      <c r="I1291" s="35">
        <v>182762</v>
      </c>
      <c r="J1291" s="35">
        <v>0.96409622699999997</v>
      </c>
      <c r="K1291" s="35">
        <v>0.981884019</v>
      </c>
      <c r="L1291" s="35">
        <v>175037</v>
      </c>
      <c r="M1291" s="35">
        <v>0.97265961099999998</v>
      </c>
      <c r="N1291" s="35">
        <v>0.98623506900000002</v>
      </c>
      <c r="O1291" s="35">
        <v>631050</v>
      </c>
      <c r="P1291" s="35">
        <v>0.95478570100000004</v>
      </c>
      <c r="Q1291" s="35">
        <v>0.97713136300000003</v>
      </c>
      <c r="R1291" s="35">
        <v>2.2703690509999999</v>
      </c>
      <c r="S1291" s="37">
        <v>1.8115981000000001</v>
      </c>
    </row>
    <row r="1292" spans="1:19" ht="15.7" customHeight="1">
      <c r="A1292" s="2" t="s">
        <v>1346</v>
      </c>
      <c r="B1292" s="35">
        <v>1</v>
      </c>
      <c r="C1292" s="2" t="s">
        <v>1561</v>
      </c>
      <c r="D1292" s="35">
        <v>0.7</v>
      </c>
      <c r="E1292" s="35">
        <v>0.1</v>
      </c>
      <c r="F1292" s="35">
        <v>1504126</v>
      </c>
      <c r="G1292" s="35">
        <v>0.88729701599999999</v>
      </c>
      <c r="H1292" s="35">
        <v>0.94196444499999998</v>
      </c>
      <c r="I1292" s="35">
        <v>807631</v>
      </c>
      <c r="J1292" s="35">
        <v>0.86907899499999997</v>
      </c>
      <c r="K1292" s="35">
        <v>0.93224406400000004</v>
      </c>
      <c r="L1292" s="35">
        <v>696495</v>
      </c>
      <c r="M1292" s="35">
        <v>0.90914845399999999</v>
      </c>
      <c r="N1292" s="35">
        <v>0.95349276599999999</v>
      </c>
      <c r="O1292" s="35">
        <v>2300988</v>
      </c>
      <c r="P1292" s="35">
        <v>0.90063954800000001</v>
      </c>
      <c r="Q1292" s="35">
        <v>0.94902030999999998</v>
      </c>
      <c r="R1292" s="35">
        <v>5.0193470939999996</v>
      </c>
      <c r="S1292" s="37">
        <v>6.7755935999999997</v>
      </c>
    </row>
    <row r="1293" spans="1:19" ht="15.7" customHeight="1">
      <c r="A1293" s="2" t="s">
        <v>1346</v>
      </c>
      <c r="B1293" s="35">
        <v>1</v>
      </c>
      <c r="C1293" s="2" t="s">
        <v>1561</v>
      </c>
      <c r="D1293" s="35">
        <v>0.8</v>
      </c>
      <c r="E1293" s="35">
        <v>0.1</v>
      </c>
      <c r="F1293" s="35">
        <v>1449518</v>
      </c>
      <c r="G1293" s="35">
        <v>0.90948487200000006</v>
      </c>
      <c r="H1293" s="35">
        <v>0.95366916300000004</v>
      </c>
      <c r="I1293" s="35">
        <v>774679</v>
      </c>
      <c r="J1293" s="35">
        <v>0.89231110400000002</v>
      </c>
      <c r="K1293" s="35">
        <v>0.94462220200000002</v>
      </c>
      <c r="L1293" s="35">
        <v>674839</v>
      </c>
      <c r="M1293" s="35">
        <v>0.92981780700000005</v>
      </c>
      <c r="N1293" s="35">
        <v>0.96427060899999995</v>
      </c>
      <c r="O1293" s="35">
        <v>2244253</v>
      </c>
      <c r="P1293" s="35">
        <v>0.91627792600000002</v>
      </c>
      <c r="Q1293" s="35">
        <v>0.95722407300000001</v>
      </c>
      <c r="R1293" s="35">
        <v>4.2209310860000002</v>
      </c>
      <c r="S1293" s="37">
        <v>5.5377798199999999</v>
      </c>
    </row>
    <row r="1294" spans="1:19" ht="15.7" customHeight="1">
      <c r="A1294" s="2" t="s">
        <v>1346</v>
      </c>
      <c r="B1294" s="35">
        <v>1</v>
      </c>
      <c r="C1294" s="2" t="s">
        <v>1561</v>
      </c>
      <c r="D1294" s="35">
        <v>0.9</v>
      </c>
      <c r="E1294" s="35">
        <v>0.1</v>
      </c>
      <c r="F1294" s="35">
        <v>1353947</v>
      </c>
      <c r="G1294" s="35">
        <v>0.93354553500000004</v>
      </c>
      <c r="H1294" s="35">
        <v>0.96620160200000005</v>
      </c>
      <c r="I1294" s="35">
        <v>718142</v>
      </c>
      <c r="J1294" s="35">
        <v>0.91846299399999998</v>
      </c>
      <c r="K1294" s="35">
        <v>0.95836474999999999</v>
      </c>
      <c r="L1294" s="35">
        <v>635805</v>
      </c>
      <c r="M1294" s="35">
        <v>0.95103241000000005</v>
      </c>
      <c r="N1294" s="35">
        <v>0.97520890599999999</v>
      </c>
      <c r="O1294" s="35">
        <v>2140685</v>
      </c>
      <c r="P1294" s="35">
        <v>0.93315685999999998</v>
      </c>
      <c r="Q1294" s="35">
        <v>0.96600044500000004</v>
      </c>
      <c r="R1294" s="35">
        <v>3.364677098</v>
      </c>
      <c r="S1294" s="37">
        <v>4.1635250199999998</v>
      </c>
    </row>
    <row r="1295" spans="1:19" ht="15.7" customHeight="1">
      <c r="A1295" s="2" t="s">
        <v>1346</v>
      </c>
      <c r="B1295" s="35">
        <v>1</v>
      </c>
      <c r="C1295" s="2" t="s">
        <v>1561</v>
      </c>
      <c r="D1295" s="35">
        <v>0.95</v>
      </c>
      <c r="E1295" s="35">
        <v>0.1</v>
      </c>
      <c r="F1295" s="35">
        <v>1254535</v>
      </c>
      <c r="G1295" s="35">
        <v>0.94829549300000004</v>
      </c>
      <c r="H1295" s="35">
        <v>0.97380464799999999</v>
      </c>
      <c r="I1295" s="35">
        <v>661542</v>
      </c>
      <c r="J1295" s="35">
        <v>0.93523086899999996</v>
      </c>
      <c r="K1295" s="35">
        <v>0.96707335299999997</v>
      </c>
      <c r="L1295" s="35">
        <v>592993</v>
      </c>
      <c r="M1295" s="35">
        <v>0.963196045</v>
      </c>
      <c r="N1295" s="35">
        <v>0.98142551700000003</v>
      </c>
      <c r="O1295" s="35">
        <v>2027350</v>
      </c>
      <c r="P1295" s="35">
        <v>0.94342205899999998</v>
      </c>
      <c r="Q1295" s="35">
        <v>0.97129916000000005</v>
      </c>
      <c r="R1295" s="35">
        <v>2.8459264389999999</v>
      </c>
      <c r="S1295" s="37">
        <v>3.2926647400000002</v>
      </c>
    </row>
    <row r="1296" spans="1:19" ht="15.7" customHeight="1">
      <c r="A1296" s="2" t="s">
        <v>1346</v>
      </c>
      <c r="B1296" s="35">
        <v>1</v>
      </c>
      <c r="C1296" s="2" t="s">
        <v>1561</v>
      </c>
      <c r="D1296" s="35">
        <v>0.99</v>
      </c>
      <c r="E1296" s="35">
        <v>0.1</v>
      </c>
      <c r="F1296" s="35">
        <v>1038027</v>
      </c>
      <c r="G1296" s="35">
        <v>0.966129134</v>
      </c>
      <c r="H1296" s="35">
        <v>0.98291868100000002</v>
      </c>
      <c r="I1296" s="35">
        <v>551465</v>
      </c>
      <c r="J1296" s="35">
        <v>0.95787695799999995</v>
      </c>
      <c r="K1296" s="35">
        <v>0.978711887</v>
      </c>
      <c r="L1296" s="35">
        <v>486562</v>
      </c>
      <c r="M1296" s="35">
        <v>0.97561165800000005</v>
      </c>
      <c r="N1296" s="35">
        <v>0.98773056000000004</v>
      </c>
      <c r="O1296" s="35">
        <v>1744163</v>
      </c>
      <c r="P1296" s="35">
        <v>0.955525501</v>
      </c>
      <c r="Q1296" s="35">
        <v>0.97750984699999999</v>
      </c>
      <c r="R1296" s="35">
        <v>2.2371804790000001</v>
      </c>
      <c r="S1296" s="37">
        <v>2.1288112699999999</v>
      </c>
    </row>
    <row r="1297" spans="1:19" ht="15.7" customHeight="1">
      <c r="A1297" s="2" t="s">
        <v>1346</v>
      </c>
      <c r="B1297" s="35">
        <v>1</v>
      </c>
      <c r="C1297" s="2" t="s">
        <v>1562</v>
      </c>
      <c r="D1297" s="35">
        <v>0.7</v>
      </c>
      <c r="E1297" s="35">
        <v>0.1</v>
      </c>
      <c r="F1297" s="35">
        <v>591289</v>
      </c>
      <c r="G1297" s="35">
        <v>0.89504265699999996</v>
      </c>
      <c r="H1297" s="35">
        <v>0.94606694099999999</v>
      </c>
      <c r="I1297" s="35">
        <v>311345</v>
      </c>
      <c r="J1297" s="35">
        <v>0.88140102300000001</v>
      </c>
      <c r="K1297" s="35">
        <v>0.93882960299999996</v>
      </c>
      <c r="L1297" s="35">
        <v>279944</v>
      </c>
      <c r="M1297" s="35">
        <v>0.91058977399999996</v>
      </c>
      <c r="N1297" s="35">
        <v>0.95424827700000003</v>
      </c>
      <c r="O1297" s="35">
        <v>909000</v>
      </c>
      <c r="P1297" s="35">
        <v>0.90135058499999998</v>
      </c>
      <c r="Q1297" s="35">
        <v>0.94939485199999996</v>
      </c>
      <c r="R1297" s="35">
        <v>4.9779431750000001</v>
      </c>
      <c r="S1297" s="37">
        <v>6.1170397200000002</v>
      </c>
    </row>
    <row r="1298" spans="1:19" ht="15.7" customHeight="1">
      <c r="A1298" s="2" t="s">
        <v>1346</v>
      </c>
      <c r="B1298" s="35">
        <v>1</v>
      </c>
      <c r="C1298" s="2" t="s">
        <v>1562</v>
      </c>
      <c r="D1298" s="35">
        <v>0.8</v>
      </c>
      <c r="E1298" s="35">
        <v>0.1</v>
      </c>
      <c r="F1298" s="35">
        <v>570059</v>
      </c>
      <c r="G1298" s="35">
        <v>0.91698453599999996</v>
      </c>
      <c r="H1298" s="35">
        <v>0.95759309500000001</v>
      </c>
      <c r="I1298" s="35">
        <v>298718</v>
      </c>
      <c r="J1298" s="35">
        <v>0.905359739</v>
      </c>
      <c r="K1298" s="35">
        <v>0.95150393499999997</v>
      </c>
      <c r="L1298" s="35">
        <v>271341</v>
      </c>
      <c r="M1298" s="35">
        <v>0.93004303499999996</v>
      </c>
      <c r="N1298" s="35">
        <v>0.96438738800000001</v>
      </c>
      <c r="O1298" s="35">
        <v>886891</v>
      </c>
      <c r="P1298" s="35">
        <v>0.91676847900000003</v>
      </c>
      <c r="Q1298" s="35">
        <v>0.95748027599999996</v>
      </c>
      <c r="R1298" s="35">
        <v>4.1932229169999999</v>
      </c>
      <c r="S1298" s="37">
        <v>4.8496064600000004</v>
      </c>
    </row>
    <row r="1299" spans="1:19" ht="15.7" customHeight="1">
      <c r="A1299" s="2" t="s">
        <v>1346</v>
      </c>
      <c r="B1299" s="35">
        <v>1</v>
      </c>
      <c r="C1299" s="2" t="s">
        <v>1562</v>
      </c>
      <c r="D1299" s="35">
        <v>0.9</v>
      </c>
      <c r="E1299" s="35">
        <v>0.1</v>
      </c>
      <c r="F1299" s="35">
        <v>532668</v>
      </c>
      <c r="G1299" s="35">
        <v>0.94095232299999998</v>
      </c>
      <c r="H1299" s="35">
        <v>0.97002697000000004</v>
      </c>
      <c r="I1299" s="35">
        <v>276936</v>
      </c>
      <c r="J1299" s="35">
        <v>0.93238328500000001</v>
      </c>
      <c r="K1299" s="35">
        <v>0.96559996100000001</v>
      </c>
      <c r="L1299" s="35">
        <v>255732</v>
      </c>
      <c r="M1299" s="35">
        <v>0.95036577300000002</v>
      </c>
      <c r="N1299" s="35">
        <v>0.97486705399999996</v>
      </c>
      <c r="O1299" s="35">
        <v>846559</v>
      </c>
      <c r="P1299" s="35">
        <v>0.93322217600000001</v>
      </c>
      <c r="Q1299" s="35">
        <v>0.96603425200000004</v>
      </c>
      <c r="R1299" s="35">
        <v>3.3607344299999999</v>
      </c>
      <c r="S1299" s="37">
        <v>3.4400039100000002</v>
      </c>
    </row>
    <row r="1300" spans="1:19" ht="15.7" customHeight="1">
      <c r="A1300" s="2" t="s">
        <v>1346</v>
      </c>
      <c r="B1300" s="35">
        <v>1</v>
      </c>
      <c r="C1300" s="2" t="s">
        <v>1562</v>
      </c>
      <c r="D1300" s="35">
        <v>0.95</v>
      </c>
      <c r="E1300" s="35">
        <v>0.1</v>
      </c>
      <c r="F1300" s="35">
        <v>494149</v>
      </c>
      <c r="G1300" s="35">
        <v>0.95605565999999997</v>
      </c>
      <c r="H1300" s="35">
        <v>0.97778098800000002</v>
      </c>
      <c r="I1300" s="35">
        <v>255397</v>
      </c>
      <c r="J1300" s="35">
        <v>0.949831749</v>
      </c>
      <c r="K1300" s="35">
        <v>0.97459311999999998</v>
      </c>
      <c r="L1300" s="35">
        <v>238752</v>
      </c>
      <c r="M1300" s="35">
        <v>0.96278144499999996</v>
      </c>
      <c r="N1300" s="35">
        <v>0.98121427100000003</v>
      </c>
      <c r="O1300" s="35">
        <v>802230</v>
      </c>
      <c r="P1300" s="35">
        <v>0.94330562600000001</v>
      </c>
      <c r="Q1300" s="35">
        <v>0.97123922200000001</v>
      </c>
      <c r="R1300" s="35">
        <v>2.8511432910000001</v>
      </c>
      <c r="S1300" s="37">
        <v>2.5406880200000002</v>
      </c>
    </row>
    <row r="1301" spans="1:19" ht="15.7" customHeight="1">
      <c r="A1301" s="2" t="s">
        <v>1346</v>
      </c>
      <c r="B1301" s="35">
        <v>1</v>
      </c>
      <c r="C1301" s="2" t="s">
        <v>1562</v>
      </c>
      <c r="D1301" s="35">
        <v>0.99</v>
      </c>
      <c r="E1301" s="35">
        <v>0.1</v>
      </c>
      <c r="F1301" s="35">
        <v>410045</v>
      </c>
      <c r="G1301" s="35">
        <v>0.97380703000000002</v>
      </c>
      <c r="H1301" s="35">
        <v>0.98681661399999998</v>
      </c>
      <c r="I1301" s="35">
        <v>213726</v>
      </c>
      <c r="J1301" s="35">
        <v>0.972955766</v>
      </c>
      <c r="K1301" s="35">
        <v>0.98638520200000002</v>
      </c>
      <c r="L1301" s="35">
        <v>196319</v>
      </c>
      <c r="M1301" s="35">
        <v>0.97473504399999999</v>
      </c>
      <c r="N1301" s="35">
        <v>0.98728670799999996</v>
      </c>
      <c r="O1301" s="35">
        <v>691182</v>
      </c>
      <c r="P1301" s="35">
        <v>0.95498906699999997</v>
      </c>
      <c r="Q1301" s="35">
        <v>0.97723542100000005</v>
      </c>
      <c r="R1301" s="35">
        <v>2.2638830759999999</v>
      </c>
      <c r="S1301" s="37">
        <v>1.3614798100000001</v>
      </c>
    </row>
    <row r="1302" spans="1:19" ht="15.7" customHeight="1">
      <c r="A1302" s="2" t="s">
        <v>1346</v>
      </c>
      <c r="B1302" s="35">
        <v>2</v>
      </c>
      <c r="C1302" s="2" t="s">
        <v>1561</v>
      </c>
      <c r="D1302" s="35">
        <v>0.7</v>
      </c>
      <c r="E1302" s="35">
        <v>0.1</v>
      </c>
      <c r="F1302" s="35">
        <v>1601580</v>
      </c>
      <c r="G1302" s="35">
        <v>0.93320137800000003</v>
      </c>
      <c r="H1302" s="35">
        <v>0.96602348699999996</v>
      </c>
      <c r="I1302" s="35">
        <v>871019</v>
      </c>
      <c r="J1302" s="35">
        <v>0.92626664299999995</v>
      </c>
      <c r="K1302" s="35">
        <v>0.96242747399999995</v>
      </c>
      <c r="L1302" s="35">
        <v>730561</v>
      </c>
      <c r="M1302" s="35">
        <v>0.94157164599999998</v>
      </c>
      <c r="N1302" s="35">
        <v>0.97034614799999996</v>
      </c>
      <c r="O1302" s="35">
        <v>2380493</v>
      </c>
      <c r="P1302" s="35">
        <v>0.92091742200000004</v>
      </c>
      <c r="Q1302" s="35">
        <v>0.95964442500000002</v>
      </c>
      <c r="R1302" s="35">
        <v>4.0085471149999998</v>
      </c>
      <c r="S1302" s="37">
        <v>3.7572525799999998</v>
      </c>
    </row>
    <row r="1303" spans="1:19" ht="15.7" customHeight="1">
      <c r="A1303" s="2" t="s">
        <v>1346</v>
      </c>
      <c r="B1303" s="35">
        <v>2</v>
      </c>
      <c r="C1303" s="2" t="s">
        <v>1561</v>
      </c>
      <c r="D1303" s="35">
        <v>0.8</v>
      </c>
      <c r="E1303" s="35">
        <v>0.1</v>
      </c>
      <c r="F1303" s="35">
        <v>1572779</v>
      </c>
      <c r="G1303" s="35">
        <v>0.94503324300000002</v>
      </c>
      <c r="H1303" s="35">
        <v>0.97212820300000002</v>
      </c>
      <c r="I1303" s="35">
        <v>854520</v>
      </c>
      <c r="J1303" s="35">
        <v>0.93864502900000002</v>
      </c>
      <c r="K1303" s="35">
        <v>0.968836947</v>
      </c>
      <c r="L1303" s="35">
        <v>718259</v>
      </c>
      <c r="M1303" s="35">
        <v>0.95271867600000004</v>
      </c>
      <c r="N1303" s="35">
        <v>0.976073089</v>
      </c>
      <c r="O1303" s="35">
        <v>2348210</v>
      </c>
      <c r="P1303" s="35">
        <v>0.93024092400000002</v>
      </c>
      <c r="Q1303" s="35">
        <v>0.96448998100000005</v>
      </c>
      <c r="R1303" s="35">
        <v>3.5311507359999998</v>
      </c>
      <c r="S1303" s="37">
        <v>3.1163053299999999</v>
      </c>
    </row>
    <row r="1304" spans="1:19" ht="15.7" customHeight="1">
      <c r="A1304" s="2" t="s">
        <v>1346</v>
      </c>
      <c r="B1304" s="35">
        <v>2</v>
      </c>
      <c r="C1304" s="2" t="s">
        <v>1561</v>
      </c>
      <c r="D1304" s="35">
        <v>0.9</v>
      </c>
      <c r="E1304" s="35">
        <v>0.1</v>
      </c>
      <c r="F1304" s="35">
        <v>1519771</v>
      </c>
      <c r="G1304" s="35">
        <v>0.95823208800000004</v>
      </c>
      <c r="H1304" s="35">
        <v>0.97889329700000005</v>
      </c>
      <c r="I1304" s="35">
        <v>824277</v>
      </c>
      <c r="J1304" s="35">
        <v>0.952598799</v>
      </c>
      <c r="K1304" s="35">
        <v>0.97601168000000005</v>
      </c>
      <c r="L1304" s="35">
        <v>695494</v>
      </c>
      <c r="M1304" s="35">
        <v>0.96497342399999997</v>
      </c>
      <c r="N1304" s="35">
        <v>0.98233060800000005</v>
      </c>
      <c r="O1304" s="35">
        <v>2288214</v>
      </c>
      <c r="P1304" s="35">
        <v>0.94074088</v>
      </c>
      <c r="Q1304" s="35">
        <v>0.96991797599999996</v>
      </c>
      <c r="R1304" s="35">
        <v>2.994510037</v>
      </c>
      <c r="S1304" s="37">
        <v>2.39883202</v>
      </c>
    </row>
    <row r="1305" spans="1:19" ht="15.7" customHeight="1">
      <c r="A1305" s="2" t="s">
        <v>1346</v>
      </c>
      <c r="B1305" s="35">
        <v>2</v>
      </c>
      <c r="C1305" s="2" t="s">
        <v>1561</v>
      </c>
      <c r="D1305" s="35">
        <v>0.95</v>
      </c>
      <c r="E1305" s="35">
        <v>0.1</v>
      </c>
      <c r="F1305" s="35">
        <v>1460725</v>
      </c>
      <c r="G1305" s="35">
        <v>0.96673234299999999</v>
      </c>
      <c r="H1305" s="35">
        <v>0.98322547900000001</v>
      </c>
      <c r="I1305" s="35">
        <v>791692</v>
      </c>
      <c r="J1305" s="35">
        <v>0.961825763</v>
      </c>
      <c r="K1305" s="35">
        <v>0.98072716000000004</v>
      </c>
      <c r="L1305" s="35">
        <v>669033</v>
      </c>
      <c r="M1305" s="35">
        <v>0.97258713900000004</v>
      </c>
      <c r="N1305" s="35">
        <v>0.98619832699999999</v>
      </c>
      <c r="O1305" s="35">
        <v>2220309</v>
      </c>
      <c r="P1305" s="35">
        <v>0.94773536300000005</v>
      </c>
      <c r="Q1305" s="35">
        <v>0.97351700699999999</v>
      </c>
      <c r="R1305" s="35">
        <v>2.638438082</v>
      </c>
      <c r="S1305" s="37">
        <v>1.9272839900000001</v>
      </c>
    </row>
    <row r="1306" spans="1:19" ht="15.7" customHeight="1">
      <c r="A1306" s="2" t="s">
        <v>1346</v>
      </c>
      <c r="B1306" s="35">
        <v>2</v>
      </c>
      <c r="C1306" s="2" t="s">
        <v>1561</v>
      </c>
      <c r="D1306" s="35">
        <v>0.99</v>
      </c>
      <c r="E1306" s="35">
        <v>0.1</v>
      </c>
      <c r="F1306" s="35">
        <v>1325842</v>
      </c>
      <c r="G1306" s="35">
        <v>0.97692183899999996</v>
      </c>
      <c r="H1306" s="35">
        <v>0.98839356499999997</v>
      </c>
      <c r="I1306" s="35">
        <v>726877</v>
      </c>
      <c r="J1306" s="35">
        <v>0.97379835800000003</v>
      </c>
      <c r="K1306" s="35">
        <v>0.98681222000000002</v>
      </c>
      <c r="L1306" s="35">
        <v>598965</v>
      </c>
      <c r="M1306" s="35">
        <v>0.98073258100000005</v>
      </c>
      <c r="N1306" s="35">
        <v>0.990319434</v>
      </c>
      <c r="O1306" s="35">
        <v>2041540</v>
      </c>
      <c r="P1306" s="35">
        <v>0.95631468200000003</v>
      </c>
      <c r="Q1306" s="35">
        <v>0.977913433</v>
      </c>
      <c r="R1306" s="35">
        <v>2.2035505909999999</v>
      </c>
      <c r="S1306" s="37">
        <v>1.3187779900000001</v>
      </c>
    </row>
    <row r="1307" spans="1:19" ht="15.7" customHeight="1">
      <c r="A1307" s="2" t="s">
        <v>1346</v>
      </c>
      <c r="B1307" s="35">
        <v>2</v>
      </c>
      <c r="C1307" s="2" t="s">
        <v>1562</v>
      </c>
      <c r="D1307" s="35">
        <v>0.7</v>
      </c>
      <c r="E1307" s="35">
        <v>0.1</v>
      </c>
      <c r="F1307" s="35">
        <v>628902</v>
      </c>
      <c r="G1307" s="35">
        <v>0.93948109000000002</v>
      </c>
      <c r="H1307" s="35">
        <v>0.96926832699999999</v>
      </c>
      <c r="I1307" s="35">
        <v>335547</v>
      </c>
      <c r="J1307" s="35">
        <v>0.93706434800000005</v>
      </c>
      <c r="K1307" s="35">
        <v>0.96802084099999997</v>
      </c>
      <c r="L1307" s="35">
        <v>293355</v>
      </c>
      <c r="M1307" s="35">
        <v>0.94225690299999998</v>
      </c>
      <c r="N1307" s="35">
        <v>0.97069918300000002</v>
      </c>
      <c r="O1307" s="35">
        <v>940869</v>
      </c>
      <c r="P1307" s="35">
        <v>0.92222823300000001</v>
      </c>
      <c r="Q1307" s="35">
        <v>0.96032714900000005</v>
      </c>
      <c r="R1307" s="35">
        <v>3.9426761149999998</v>
      </c>
      <c r="S1307" s="37">
        <v>3.1979159500000001</v>
      </c>
    </row>
    <row r="1308" spans="1:19" ht="15.7" customHeight="1">
      <c r="A1308" s="2" t="s">
        <v>1346</v>
      </c>
      <c r="B1308" s="35">
        <v>2</v>
      </c>
      <c r="C1308" s="2" t="s">
        <v>1562</v>
      </c>
      <c r="D1308" s="35">
        <v>0.8</v>
      </c>
      <c r="E1308" s="35">
        <v>0.1</v>
      </c>
      <c r="F1308" s="35">
        <v>617804</v>
      </c>
      <c r="G1308" s="35">
        <v>0.95152617399999995</v>
      </c>
      <c r="H1308" s="35">
        <v>0.97546203099999995</v>
      </c>
      <c r="I1308" s="35">
        <v>329309</v>
      </c>
      <c r="J1308" s="35">
        <v>0.94993198700000003</v>
      </c>
      <c r="K1308" s="35">
        <v>0.974644544</v>
      </c>
      <c r="L1308" s="35">
        <v>288495</v>
      </c>
      <c r="M1308" s="35">
        <v>0.95335080299999997</v>
      </c>
      <c r="N1308" s="35">
        <v>0.97639684699999996</v>
      </c>
      <c r="O1308" s="35">
        <v>928402</v>
      </c>
      <c r="P1308" s="35">
        <v>0.93107326899999998</v>
      </c>
      <c r="Q1308" s="35">
        <v>0.96492137899999997</v>
      </c>
      <c r="R1308" s="35">
        <v>3.4908101290000002</v>
      </c>
      <c r="S1308" s="37">
        <v>2.53554558</v>
      </c>
    </row>
    <row r="1309" spans="1:19" ht="15.7" customHeight="1">
      <c r="A1309" s="2" t="s">
        <v>1346</v>
      </c>
      <c r="B1309" s="35">
        <v>2</v>
      </c>
      <c r="C1309" s="2" t="s">
        <v>1562</v>
      </c>
      <c r="D1309" s="35">
        <v>0.9</v>
      </c>
      <c r="E1309" s="35">
        <v>0.1</v>
      </c>
      <c r="F1309" s="35">
        <v>597245</v>
      </c>
      <c r="G1309" s="35">
        <v>0.96445232999999997</v>
      </c>
      <c r="H1309" s="35">
        <v>0.98206533900000004</v>
      </c>
      <c r="I1309" s="35">
        <v>317878</v>
      </c>
      <c r="J1309" s="35">
        <v>0.96394687300000004</v>
      </c>
      <c r="K1309" s="35">
        <v>0.98180796100000001</v>
      </c>
      <c r="L1309" s="35">
        <v>279367</v>
      </c>
      <c r="M1309" s="35">
        <v>0.96502794800000002</v>
      </c>
      <c r="N1309" s="35">
        <v>0.98235836099999996</v>
      </c>
      <c r="O1309" s="35">
        <v>905228</v>
      </c>
      <c r="P1309" s="35">
        <v>0.94111325999999995</v>
      </c>
      <c r="Q1309" s="35">
        <v>0.97010992200000001</v>
      </c>
      <c r="R1309" s="35">
        <v>2.9782983359999999</v>
      </c>
      <c r="S1309" s="37">
        <v>1.8192038699999999</v>
      </c>
    </row>
    <row r="1310" spans="1:19" ht="15.7" customHeight="1">
      <c r="A1310" s="2" t="s">
        <v>1346</v>
      </c>
      <c r="B1310" s="35">
        <v>2</v>
      </c>
      <c r="C1310" s="2" t="s">
        <v>1562</v>
      </c>
      <c r="D1310" s="35">
        <v>0.95</v>
      </c>
      <c r="E1310" s="35">
        <v>0.1</v>
      </c>
      <c r="F1310" s="35">
        <v>574251</v>
      </c>
      <c r="G1310" s="35">
        <v>0.97260231399999997</v>
      </c>
      <c r="H1310" s="35">
        <v>0.98620602000000002</v>
      </c>
      <c r="I1310" s="35">
        <v>305561</v>
      </c>
      <c r="J1310" s="35">
        <v>0.97288398899999995</v>
      </c>
      <c r="K1310" s="35">
        <v>0.98634881699999999</v>
      </c>
      <c r="L1310" s="35">
        <v>268690</v>
      </c>
      <c r="M1310" s="35">
        <v>0.97228213500000005</v>
      </c>
      <c r="N1310" s="35">
        <v>0.98604367800000003</v>
      </c>
      <c r="O1310" s="35">
        <v>878884</v>
      </c>
      <c r="P1310" s="35">
        <v>0.94760867000000004</v>
      </c>
      <c r="Q1310" s="35">
        <v>0.97345193500000005</v>
      </c>
      <c r="R1310" s="35">
        <v>2.6468271859999999</v>
      </c>
      <c r="S1310" s="37">
        <v>1.3651183099999999</v>
      </c>
    </row>
    <row r="1311" spans="1:19" ht="15.7" customHeight="1">
      <c r="A1311" s="2" t="s">
        <v>1346</v>
      </c>
      <c r="B1311" s="35">
        <v>2</v>
      </c>
      <c r="C1311" s="2" t="s">
        <v>1562</v>
      </c>
      <c r="D1311" s="35">
        <v>0.99</v>
      </c>
      <c r="E1311" s="35">
        <v>0.1</v>
      </c>
      <c r="F1311" s="35">
        <v>522204</v>
      </c>
      <c r="G1311" s="35">
        <v>0.98239611400000004</v>
      </c>
      <c r="H1311" s="35">
        <v>0.99115897500000005</v>
      </c>
      <c r="I1311" s="35">
        <v>280874</v>
      </c>
      <c r="J1311" s="35">
        <v>0.98462806599999997</v>
      </c>
      <c r="K1311" s="35">
        <v>0.99228426700000005</v>
      </c>
      <c r="L1311" s="35">
        <v>241330</v>
      </c>
      <c r="M1311" s="35">
        <v>0.97980798099999999</v>
      </c>
      <c r="N1311" s="35">
        <v>0.98985250400000002</v>
      </c>
      <c r="O1311" s="35">
        <v>809688</v>
      </c>
      <c r="P1311" s="35">
        <v>0.95586930199999998</v>
      </c>
      <c r="Q1311" s="35">
        <v>0.97768568700000003</v>
      </c>
      <c r="R1311" s="35">
        <v>2.2269450449999999</v>
      </c>
      <c r="S1311" s="37">
        <v>0.77157332000000001</v>
      </c>
    </row>
    <row r="1312" spans="1:19" ht="15.7" customHeight="1">
      <c r="A1312" s="2" t="s">
        <v>1346</v>
      </c>
      <c r="B1312" s="35">
        <v>4</v>
      </c>
      <c r="C1312" s="2" t="s">
        <v>1561</v>
      </c>
      <c r="D1312" s="35">
        <v>0.7</v>
      </c>
      <c r="E1312" s="35">
        <v>0.1</v>
      </c>
      <c r="F1312" s="35">
        <v>1663417</v>
      </c>
      <c r="G1312" s="35">
        <v>0.96516975999999999</v>
      </c>
      <c r="H1312" s="35">
        <v>0.98243053700000005</v>
      </c>
      <c r="I1312" s="35">
        <v>911130</v>
      </c>
      <c r="J1312" s="35">
        <v>0.96531619800000001</v>
      </c>
      <c r="K1312" s="35">
        <v>0.98250506299999996</v>
      </c>
      <c r="L1312" s="35">
        <v>752287</v>
      </c>
      <c r="M1312" s="35">
        <v>0.964992446</v>
      </c>
      <c r="N1312" s="35">
        <v>0.98234029</v>
      </c>
      <c r="O1312" s="35">
        <v>2431615</v>
      </c>
      <c r="P1312" s="35">
        <v>0.93715081499999997</v>
      </c>
      <c r="Q1312" s="35">
        <v>0.96806550099999999</v>
      </c>
      <c r="R1312" s="35">
        <v>3.1891331709999999</v>
      </c>
      <c r="S1312" s="37">
        <v>1.74949372</v>
      </c>
    </row>
    <row r="1313" spans="1:19" ht="15.7" customHeight="1">
      <c r="A1313" s="2" t="s">
        <v>1346</v>
      </c>
      <c r="B1313" s="35">
        <v>4</v>
      </c>
      <c r="C1313" s="2" t="s">
        <v>1561</v>
      </c>
      <c r="D1313" s="35">
        <v>0.8</v>
      </c>
      <c r="E1313" s="35">
        <v>0.1</v>
      </c>
      <c r="F1313" s="35">
        <v>1650707</v>
      </c>
      <c r="G1313" s="35">
        <v>0.97081773100000002</v>
      </c>
      <c r="H1313" s="35">
        <v>0.98530083300000004</v>
      </c>
      <c r="I1313" s="35">
        <v>904845</v>
      </c>
      <c r="J1313" s="35">
        <v>0.97073504799999999</v>
      </c>
      <c r="K1313" s="35">
        <v>0.98525887300000003</v>
      </c>
      <c r="L1313" s="35">
        <v>745862</v>
      </c>
      <c r="M1313" s="35">
        <v>0.970918053</v>
      </c>
      <c r="N1313" s="35">
        <v>0.985351741</v>
      </c>
      <c r="O1313" s="35">
        <v>2414046</v>
      </c>
      <c r="P1313" s="35">
        <v>0.94263713999999998</v>
      </c>
      <c r="Q1313" s="35">
        <v>0.97089502000000005</v>
      </c>
      <c r="R1313" s="35">
        <v>2.907061627</v>
      </c>
      <c r="S1313" s="37">
        <v>1.4741126499999999</v>
      </c>
    </row>
    <row r="1314" spans="1:19" ht="15.7" customHeight="1">
      <c r="A1314" s="2" t="s">
        <v>1346</v>
      </c>
      <c r="B1314" s="35">
        <v>4</v>
      </c>
      <c r="C1314" s="2" t="s">
        <v>1561</v>
      </c>
      <c r="D1314" s="35">
        <v>0.9</v>
      </c>
      <c r="E1314" s="35">
        <v>0.1</v>
      </c>
      <c r="F1314" s="35">
        <v>1626863</v>
      </c>
      <c r="G1314" s="35">
        <v>0.97702251699999998</v>
      </c>
      <c r="H1314" s="35">
        <v>0.98844449400000001</v>
      </c>
      <c r="I1314" s="35">
        <v>893150</v>
      </c>
      <c r="J1314" s="35">
        <v>0.97677269899999997</v>
      </c>
      <c r="K1314" s="35">
        <v>0.98831811599999997</v>
      </c>
      <c r="L1314" s="35">
        <v>733713</v>
      </c>
      <c r="M1314" s="35">
        <v>0.97732675000000002</v>
      </c>
      <c r="N1314" s="35">
        <v>0.988598376</v>
      </c>
      <c r="O1314" s="35">
        <v>2381457</v>
      </c>
      <c r="P1314" s="35">
        <v>0.94895831200000003</v>
      </c>
      <c r="Q1314" s="35">
        <v>0.97414491299999995</v>
      </c>
      <c r="R1314" s="35">
        <v>2.5829583569999999</v>
      </c>
      <c r="S1314" s="37">
        <v>1.16818836</v>
      </c>
    </row>
    <row r="1315" spans="1:19" ht="15.7" customHeight="1">
      <c r="A1315" s="2" t="s">
        <v>1346</v>
      </c>
      <c r="B1315" s="35">
        <v>4</v>
      </c>
      <c r="C1315" s="2" t="s">
        <v>1561</v>
      </c>
      <c r="D1315" s="35">
        <v>0.95</v>
      </c>
      <c r="E1315" s="35">
        <v>0.1</v>
      </c>
      <c r="F1315" s="35">
        <v>1598892</v>
      </c>
      <c r="G1315" s="35">
        <v>0.98110138199999997</v>
      </c>
      <c r="H1315" s="35">
        <v>0.990505619</v>
      </c>
      <c r="I1315" s="35">
        <v>879374</v>
      </c>
      <c r="J1315" s="35">
        <v>0.98082106099999999</v>
      </c>
      <c r="K1315" s="35">
        <v>0.99036410500000005</v>
      </c>
      <c r="L1315" s="35">
        <v>719518</v>
      </c>
      <c r="M1315" s="35">
        <v>0.98144414599999996</v>
      </c>
      <c r="N1315" s="35">
        <v>0.99067862900000003</v>
      </c>
      <c r="O1315" s="35">
        <v>2344481</v>
      </c>
      <c r="P1315" s="35">
        <v>0.95351507800000002</v>
      </c>
      <c r="Q1315" s="35">
        <v>0.97648096600000001</v>
      </c>
      <c r="R1315" s="35">
        <v>2.3499104499999999</v>
      </c>
      <c r="S1315" s="37">
        <v>0.96358946999999995</v>
      </c>
    </row>
    <row r="1316" spans="1:19" ht="15.7" customHeight="1">
      <c r="A1316" s="2" t="s">
        <v>1346</v>
      </c>
      <c r="B1316" s="35">
        <v>4</v>
      </c>
      <c r="C1316" s="2" t="s">
        <v>1561</v>
      </c>
      <c r="D1316" s="35">
        <v>0.99</v>
      </c>
      <c r="E1316" s="35">
        <v>0.1</v>
      </c>
      <c r="F1316" s="35">
        <v>1535293</v>
      </c>
      <c r="G1316" s="35">
        <v>0.98609595400000005</v>
      </c>
      <c r="H1316" s="35">
        <v>0.99302364200000004</v>
      </c>
      <c r="I1316" s="35">
        <v>853891</v>
      </c>
      <c r="J1316" s="35">
        <v>0.98594666099999995</v>
      </c>
      <c r="K1316" s="35">
        <v>0.99294846800000003</v>
      </c>
      <c r="L1316" s="35">
        <v>681402</v>
      </c>
      <c r="M1316" s="35">
        <v>0.98628308799999997</v>
      </c>
      <c r="N1316" s="35">
        <v>0.99311786199999996</v>
      </c>
      <c r="O1316" s="35">
        <v>2246808</v>
      </c>
      <c r="P1316" s="35">
        <v>0.95925927899999996</v>
      </c>
      <c r="Q1316" s="35">
        <v>0.97941782600000005</v>
      </c>
      <c r="R1316" s="35">
        <v>2.0570218950000001</v>
      </c>
      <c r="S1316" s="37">
        <v>0.70515318000000005</v>
      </c>
    </row>
    <row r="1317" spans="1:19" ht="15.7" customHeight="1">
      <c r="A1317" s="2" t="s">
        <v>1346</v>
      </c>
      <c r="B1317" s="35">
        <v>4</v>
      </c>
      <c r="C1317" s="2" t="s">
        <v>1562</v>
      </c>
      <c r="D1317" s="35">
        <v>0.7</v>
      </c>
      <c r="E1317" s="35">
        <v>0.1</v>
      </c>
      <c r="F1317" s="35">
        <v>652832</v>
      </c>
      <c r="G1317" s="35">
        <v>0.97022384100000003</v>
      </c>
      <c r="H1317" s="35">
        <v>0.98499941199999996</v>
      </c>
      <c r="I1317" s="35">
        <v>350684</v>
      </c>
      <c r="J1317" s="35">
        <v>0.97500819299999997</v>
      </c>
      <c r="K1317" s="35">
        <v>0.98742503199999998</v>
      </c>
      <c r="L1317" s="35">
        <v>302148</v>
      </c>
      <c r="M1317" s="35">
        <v>0.96471496999999995</v>
      </c>
      <c r="N1317" s="35">
        <v>0.98219904800000002</v>
      </c>
      <c r="O1317" s="35">
        <v>961794</v>
      </c>
      <c r="P1317" s="35">
        <v>0.93862141799999999</v>
      </c>
      <c r="Q1317" s="35">
        <v>0.96882476100000003</v>
      </c>
      <c r="R1317" s="35">
        <v>3.1132296899999998</v>
      </c>
      <c r="S1317" s="37">
        <v>1.25749683</v>
      </c>
    </row>
    <row r="1318" spans="1:19" ht="15.7" customHeight="1">
      <c r="A1318" s="2" t="s">
        <v>1346</v>
      </c>
      <c r="B1318" s="35">
        <v>4</v>
      </c>
      <c r="C1318" s="2" t="s">
        <v>1562</v>
      </c>
      <c r="D1318" s="35">
        <v>0.8</v>
      </c>
      <c r="E1318" s="35">
        <v>0.1</v>
      </c>
      <c r="F1318" s="35">
        <v>647961</v>
      </c>
      <c r="G1318" s="35">
        <v>0.97555477300000004</v>
      </c>
      <c r="H1318" s="35">
        <v>0.98770176300000001</v>
      </c>
      <c r="I1318" s="35">
        <v>348330</v>
      </c>
      <c r="J1318" s="35">
        <v>0.97991330899999995</v>
      </c>
      <c r="K1318" s="35">
        <v>0.98990570700000002</v>
      </c>
      <c r="L1318" s="35">
        <v>299631</v>
      </c>
      <c r="M1318" s="35">
        <v>0.97052429900000003</v>
      </c>
      <c r="N1318" s="35">
        <v>0.98515191700000004</v>
      </c>
      <c r="O1318" s="35">
        <v>955395</v>
      </c>
      <c r="P1318" s="35">
        <v>0.94350817300000001</v>
      </c>
      <c r="Q1318" s="35">
        <v>0.971343489</v>
      </c>
      <c r="R1318" s="35">
        <v>2.8617994960000002</v>
      </c>
      <c r="S1318" s="37">
        <v>1.0094293000000001</v>
      </c>
    </row>
    <row r="1319" spans="1:19" ht="15.7" customHeight="1">
      <c r="A1319" s="2" t="s">
        <v>1346</v>
      </c>
      <c r="B1319" s="35">
        <v>4</v>
      </c>
      <c r="C1319" s="2" t="s">
        <v>1562</v>
      </c>
      <c r="D1319" s="35">
        <v>0.9</v>
      </c>
      <c r="E1319" s="35">
        <v>0.1</v>
      </c>
      <c r="F1319" s="35">
        <v>638718</v>
      </c>
      <c r="G1319" s="35">
        <v>0.98160475400000002</v>
      </c>
      <c r="H1319" s="35">
        <v>0.990759685</v>
      </c>
      <c r="I1319" s="35">
        <v>343919</v>
      </c>
      <c r="J1319" s="35">
        <v>0.98542525000000003</v>
      </c>
      <c r="K1319" s="35">
        <v>0.99268587699999999</v>
      </c>
      <c r="L1319" s="35">
        <v>294799</v>
      </c>
      <c r="M1319" s="35">
        <v>0.97717569199999998</v>
      </c>
      <c r="N1319" s="35">
        <v>0.98852197399999997</v>
      </c>
      <c r="O1319" s="35">
        <v>943192</v>
      </c>
      <c r="P1319" s="35">
        <v>0.94942021700000001</v>
      </c>
      <c r="Q1319" s="35">
        <v>0.97438196700000002</v>
      </c>
      <c r="R1319" s="35">
        <v>2.5592867510000001</v>
      </c>
      <c r="S1319" s="37">
        <v>0.73141233999999999</v>
      </c>
    </row>
    <row r="1320" spans="1:19" ht="15.7" customHeight="1">
      <c r="A1320" s="2" t="s">
        <v>1346</v>
      </c>
      <c r="B1320" s="35">
        <v>4</v>
      </c>
      <c r="C1320" s="2" t="s">
        <v>1562</v>
      </c>
      <c r="D1320" s="35">
        <v>0.95</v>
      </c>
      <c r="E1320" s="35">
        <v>0.1</v>
      </c>
      <c r="F1320" s="35">
        <v>628010</v>
      </c>
      <c r="G1320" s="35">
        <v>0.98540713899999999</v>
      </c>
      <c r="H1320" s="35">
        <v>0.99267675499999997</v>
      </c>
      <c r="I1320" s="35">
        <v>338821</v>
      </c>
      <c r="J1320" s="35">
        <v>0.98916276400000003</v>
      </c>
      <c r="K1320" s="35">
        <v>0.99456662100000004</v>
      </c>
      <c r="L1320" s="35">
        <v>289189</v>
      </c>
      <c r="M1320" s="35">
        <v>0.98103410199999996</v>
      </c>
      <c r="N1320" s="35">
        <v>0.99047165599999998</v>
      </c>
      <c r="O1320" s="35">
        <v>929186</v>
      </c>
      <c r="P1320" s="35">
        <v>0.953498866</v>
      </c>
      <c r="Q1320" s="35">
        <v>0.97647266499999996</v>
      </c>
      <c r="R1320" s="35">
        <v>2.3509889579999999</v>
      </c>
      <c r="S1320" s="37">
        <v>0.54333787</v>
      </c>
    </row>
    <row r="1321" spans="1:19" ht="15.7" customHeight="1">
      <c r="A1321" s="2" t="s">
        <v>1346</v>
      </c>
      <c r="B1321" s="35">
        <v>4</v>
      </c>
      <c r="C1321" s="2" t="s">
        <v>1562</v>
      </c>
      <c r="D1321" s="35">
        <v>0.99</v>
      </c>
      <c r="E1321" s="35">
        <v>0.1</v>
      </c>
      <c r="F1321" s="35">
        <v>603377</v>
      </c>
      <c r="G1321" s="35">
        <v>0.99021129100000005</v>
      </c>
      <c r="H1321" s="35">
        <v>0.99509360899999999</v>
      </c>
      <c r="I1321" s="35">
        <v>329127</v>
      </c>
      <c r="J1321" s="35">
        <v>0.99364988799999998</v>
      </c>
      <c r="K1321" s="35">
        <v>0.99681988799999999</v>
      </c>
      <c r="L1321" s="35">
        <v>274250</v>
      </c>
      <c r="M1321" s="35">
        <v>0.98610814800000002</v>
      </c>
      <c r="N1321" s="35">
        <v>0.99302978200000003</v>
      </c>
      <c r="O1321" s="35">
        <v>891759</v>
      </c>
      <c r="P1321" s="35">
        <v>0.95895181900000004</v>
      </c>
      <c r="Q1321" s="35">
        <v>0.97926085399999996</v>
      </c>
      <c r="R1321" s="35">
        <v>2.0729468199999999</v>
      </c>
      <c r="S1321" s="37">
        <v>0.31801125000000002</v>
      </c>
    </row>
    <row r="1322" spans="1:19" ht="15.7" customHeight="1">
      <c r="A1322" s="2" t="s">
        <v>1366</v>
      </c>
      <c r="B1322" s="35">
        <v>0.1</v>
      </c>
      <c r="C1322" s="2" t="s">
        <v>1561</v>
      </c>
      <c r="D1322" s="35">
        <v>0.7</v>
      </c>
      <c r="E1322" s="35">
        <v>0</v>
      </c>
      <c r="F1322" s="35">
        <v>1381409</v>
      </c>
      <c r="G1322" s="35">
        <v>0.55855662900000003</v>
      </c>
      <c r="H1322" s="35">
        <v>0.74736646200000001</v>
      </c>
      <c r="I1322" s="35">
        <v>571010</v>
      </c>
      <c r="J1322" s="35">
        <v>0.35739378500000002</v>
      </c>
      <c r="K1322" s="35">
        <v>0.597824209</v>
      </c>
      <c r="L1322" s="35">
        <v>810399</v>
      </c>
      <c r="M1322" s="35">
        <v>0.82314997700000003</v>
      </c>
      <c r="N1322" s="35">
        <v>0.90727613100000004</v>
      </c>
      <c r="O1322" s="35">
        <v>15083835</v>
      </c>
      <c r="P1322" s="35">
        <v>0.97243017499999995</v>
      </c>
      <c r="Q1322" s="35">
        <v>0.98611874300000002</v>
      </c>
      <c r="R1322" s="35">
        <v>1.2577597359999999</v>
      </c>
      <c r="S1322" s="37">
        <v>40.217579100000002</v>
      </c>
    </row>
    <row r="1323" spans="1:19" ht="15.7" customHeight="1">
      <c r="A1323" s="2" t="s">
        <v>1366</v>
      </c>
      <c r="B1323" s="35">
        <v>0.1</v>
      </c>
      <c r="C1323" s="2" t="s">
        <v>1561</v>
      </c>
      <c r="D1323" s="35">
        <v>0.8</v>
      </c>
      <c r="E1323" s="35">
        <v>0</v>
      </c>
      <c r="F1323" s="35">
        <v>1165021</v>
      </c>
      <c r="G1323" s="35">
        <v>0.59796717799999999</v>
      </c>
      <c r="H1323" s="35">
        <v>0.773283375</v>
      </c>
      <c r="I1323" s="35">
        <v>446662</v>
      </c>
      <c r="J1323" s="35">
        <v>0.362282365</v>
      </c>
      <c r="K1323" s="35">
        <v>0.60189896600000004</v>
      </c>
      <c r="L1323" s="35">
        <v>718359</v>
      </c>
      <c r="M1323" s="35">
        <v>0.88292908400000003</v>
      </c>
      <c r="N1323" s="35">
        <v>0.93964306200000003</v>
      </c>
      <c r="O1323" s="35">
        <v>14728536</v>
      </c>
      <c r="P1323" s="35">
        <v>0.98350623699999995</v>
      </c>
      <c r="Q1323" s="35">
        <v>0.99171883000000005</v>
      </c>
      <c r="R1323" s="35">
        <v>0.74320604599999995</v>
      </c>
      <c r="S1323" s="37">
        <v>39.810103400000003</v>
      </c>
    </row>
    <row r="1324" spans="1:19" ht="15.7" customHeight="1">
      <c r="A1324" s="2" t="s">
        <v>1366</v>
      </c>
      <c r="B1324" s="35">
        <v>0.1</v>
      </c>
      <c r="C1324" s="2" t="s">
        <v>1561</v>
      </c>
      <c r="D1324" s="35">
        <v>0.9</v>
      </c>
      <c r="E1324" s="35">
        <v>0</v>
      </c>
      <c r="F1324" s="35">
        <v>873944</v>
      </c>
      <c r="G1324" s="35">
        <v>0.63917825900000003</v>
      </c>
      <c r="H1324" s="35">
        <v>0.79948624700000004</v>
      </c>
      <c r="I1324" s="35">
        <v>299255</v>
      </c>
      <c r="J1324" s="35">
        <v>0.360684271</v>
      </c>
      <c r="K1324" s="35">
        <v>0.60056995499999999</v>
      </c>
      <c r="L1324" s="35">
        <v>574689</v>
      </c>
      <c r="M1324" s="35">
        <v>0.933372965</v>
      </c>
      <c r="N1324" s="35">
        <v>0.96611229399999998</v>
      </c>
      <c r="O1324" s="35">
        <v>14064738</v>
      </c>
      <c r="P1324" s="35">
        <v>0.99181074599999997</v>
      </c>
      <c r="Q1324" s="35">
        <v>0.99589695600000006</v>
      </c>
      <c r="R1324" s="35">
        <v>0.363479946</v>
      </c>
      <c r="S1324" s="37">
        <v>39.943004500000001</v>
      </c>
    </row>
    <row r="1325" spans="1:19" ht="15.7" customHeight="1">
      <c r="A1325" s="2" t="s">
        <v>1366</v>
      </c>
      <c r="B1325" s="35">
        <v>0.1</v>
      </c>
      <c r="C1325" s="2" t="s">
        <v>1561</v>
      </c>
      <c r="D1325" s="35">
        <v>0.95</v>
      </c>
      <c r="E1325" s="35">
        <v>0</v>
      </c>
      <c r="F1325" s="35">
        <v>653163</v>
      </c>
      <c r="G1325" s="35">
        <v>0.66088430799999998</v>
      </c>
      <c r="H1325" s="35">
        <v>0.81294791200000005</v>
      </c>
      <c r="I1325" s="35">
        <v>202813</v>
      </c>
      <c r="J1325" s="35">
        <v>0.34899050399999998</v>
      </c>
      <c r="K1325" s="35">
        <v>0.59075418300000004</v>
      </c>
      <c r="L1325" s="35">
        <v>450350</v>
      </c>
      <c r="M1325" s="35">
        <v>0.95790873399999998</v>
      </c>
      <c r="N1325" s="35">
        <v>0.97872812099999995</v>
      </c>
      <c r="O1325" s="35">
        <v>13347576</v>
      </c>
      <c r="P1325" s="35">
        <v>0.99541305700000005</v>
      </c>
      <c r="Q1325" s="35">
        <v>0.99770389299999995</v>
      </c>
      <c r="R1325" s="35">
        <v>0.20212925800000001</v>
      </c>
      <c r="S1325" s="37">
        <v>40.924581699999997</v>
      </c>
    </row>
    <row r="1326" spans="1:19" ht="15.7" customHeight="1">
      <c r="A1326" s="2" t="s">
        <v>1366</v>
      </c>
      <c r="B1326" s="35">
        <v>0.1</v>
      </c>
      <c r="C1326" s="2" t="s">
        <v>1561</v>
      </c>
      <c r="D1326" s="35">
        <v>0.99</v>
      </c>
      <c r="E1326" s="35">
        <v>0</v>
      </c>
      <c r="F1326" s="35">
        <v>328629</v>
      </c>
      <c r="G1326" s="35">
        <v>0.65559837399999998</v>
      </c>
      <c r="H1326" s="35">
        <v>0.809690295</v>
      </c>
      <c r="I1326" s="35">
        <v>87498</v>
      </c>
      <c r="J1326" s="35">
        <v>0.29159760099999998</v>
      </c>
      <c r="K1326" s="35">
        <v>0.53999777800000004</v>
      </c>
      <c r="L1326" s="35">
        <v>241131</v>
      </c>
      <c r="M1326" s="35">
        <v>0.97793602199999996</v>
      </c>
      <c r="N1326" s="35">
        <v>0.98890647799999998</v>
      </c>
      <c r="O1326" s="35">
        <v>11621762</v>
      </c>
      <c r="P1326" s="35">
        <v>0.99832147599999999</v>
      </c>
      <c r="Q1326" s="35">
        <v>0.99916038500000004</v>
      </c>
      <c r="R1326" s="35">
        <v>7.313675E-2</v>
      </c>
      <c r="S1326" s="37">
        <v>46.000222200000003</v>
      </c>
    </row>
    <row r="1327" spans="1:19" ht="15.7" customHeight="1">
      <c r="A1327" s="2" t="s">
        <v>1366</v>
      </c>
      <c r="B1327" s="35">
        <v>0.1</v>
      </c>
      <c r="C1327" s="2" t="s">
        <v>1562</v>
      </c>
      <c r="D1327" s="35">
        <v>0.7</v>
      </c>
      <c r="E1327" s="35">
        <v>0</v>
      </c>
      <c r="F1327" s="35">
        <v>548327</v>
      </c>
      <c r="G1327" s="35">
        <v>0.58961826299999998</v>
      </c>
      <c r="H1327" s="35">
        <v>0.767866045</v>
      </c>
      <c r="I1327" s="35">
        <v>222154</v>
      </c>
      <c r="J1327" s="35">
        <v>0.39324575000000001</v>
      </c>
      <c r="K1327" s="35">
        <v>0.62709309499999999</v>
      </c>
      <c r="L1327" s="35">
        <v>326173</v>
      </c>
      <c r="M1327" s="35">
        <v>0.82166814600000004</v>
      </c>
      <c r="N1327" s="35">
        <v>0.90645912500000003</v>
      </c>
      <c r="O1327" s="35">
        <v>5922777</v>
      </c>
      <c r="P1327" s="35">
        <v>0.97213457400000003</v>
      </c>
      <c r="Q1327" s="35">
        <v>0.98596885000000001</v>
      </c>
      <c r="R1327" s="35">
        <v>1.269821584</v>
      </c>
      <c r="S1327" s="37">
        <v>37.290690499999997</v>
      </c>
    </row>
    <row r="1328" spans="1:19" ht="15.7" customHeight="1">
      <c r="A1328" s="2" t="s">
        <v>1366</v>
      </c>
      <c r="B1328" s="35">
        <v>0.1</v>
      </c>
      <c r="C1328" s="2" t="s">
        <v>1562</v>
      </c>
      <c r="D1328" s="35">
        <v>0.8</v>
      </c>
      <c r="E1328" s="35">
        <v>0</v>
      </c>
      <c r="F1328" s="35">
        <v>463342</v>
      </c>
      <c r="G1328" s="35">
        <v>0.63769125800000004</v>
      </c>
      <c r="H1328" s="35">
        <v>0.79855573300000005</v>
      </c>
      <c r="I1328" s="35">
        <v>174270</v>
      </c>
      <c r="J1328" s="35">
        <v>0.409277907</v>
      </c>
      <c r="K1328" s="35">
        <v>0.63974831499999996</v>
      </c>
      <c r="L1328" s="35">
        <v>289072</v>
      </c>
      <c r="M1328" s="35">
        <v>0.88189232900000003</v>
      </c>
      <c r="N1328" s="35">
        <v>0.93909122499999997</v>
      </c>
      <c r="O1328" s="35">
        <v>5781890</v>
      </c>
      <c r="P1328" s="35">
        <v>0.98336206699999995</v>
      </c>
      <c r="Q1328" s="35">
        <v>0.99164613999999995</v>
      </c>
      <c r="R1328" s="35">
        <v>0.747668204</v>
      </c>
      <c r="S1328" s="37">
        <v>36.025168499999999</v>
      </c>
    </row>
    <row r="1329" spans="1:19" ht="15.7" customHeight="1">
      <c r="A1329" s="2" t="s">
        <v>1366</v>
      </c>
      <c r="B1329" s="35">
        <v>0.1</v>
      </c>
      <c r="C1329" s="2" t="s">
        <v>1562</v>
      </c>
      <c r="D1329" s="35">
        <v>0.9</v>
      </c>
      <c r="E1329" s="35">
        <v>0</v>
      </c>
      <c r="F1329" s="35">
        <v>348558</v>
      </c>
      <c r="G1329" s="35">
        <v>0.69548028799999995</v>
      </c>
      <c r="H1329" s="35">
        <v>0.83395460799999999</v>
      </c>
      <c r="I1329" s="35">
        <v>116995</v>
      </c>
      <c r="J1329" s="35">
        <v>0.43070317600000002</v>
      </c>
      <c r="K1329" s="35">
        <v>0.65627979999999997</v>
      </c>
      <c r="L1329" s="35">
        <v>231563</v>
      </c>
      <c r="M1329" s="35">
        <v>0.93335262200000002</v>
      </c>
      <c r="N1329" s="35">
        <v>0.96610176599999997</v>
      </c>
      <c r="O1329" s="35">
        <v>5521262</v>
      </c>
      <c r="P1329" s="35">
        <v>0.99180978600000003</v>
      </c>
      <c r="Q1329" s="35">
        <v>0.99589647400000003</v>
      </c>
      <c r="R1329" s="35">
        <v>0.36171978199999999</v>
      </c>
      <c r="S1329" s="37">
        <v>34.372019999999999</v>
      </c>
    </row>
    <row r="1330" spans="1:19" ht="15.7" customHeight="1">
      <c r="A1330" s="2" t="s">
        <v>1366</v>
      </c>
      <c r="B1330" s="35">
        <v>0.1</v>
      </c>
      <c r="C1330" s="2" t="s">
        <v>1562</v>
      </c>
      <c r="D1330" s="35">
        <v>0.95</v>
      </c>
      <c r="E1330" s="35">
        <v>0</v>
      </c>
      <c r="F1330" s="35">
        <v>261503</v>
      </c>
      <c r="G1330" s="35">
        <v>0.73586000399999996</v>
      </c>
      <c r="H1330" s="35">
        <v>0.85782282799999998</v>
      </c>
      <c r="I1330" s="35">
        <v>79490</v>
      </c>
      <c r="J1330" s="35">
        <v>0.44730597300000002</v>
      </c>
      <c r="K1330" s="35">
        <v>0.66880936999999996</v>
      </c>
      <c r="L1330" s="35">
        <v>182013</v>
      </c>
      <c r="M1330" s="35">
        <v>0.95767089100000002</v>
      </c>
      <c r="N1330" s="35">
        <v>0.97860660700000002</v>
      </c>
      <c r="O1330" s="35">
        <v>5238734</v>
      </c>
      <c r="P1330" s="35">
        <v>0.99541926700000005</v>
      </c>
      <c r="Q1330" s="35">
        <v>0.99770700499999998</v>
      </c>
      <c r="R1330" s="35">
        <v>0.20080868299999999</v>
      </c>
      <c r="S1330" s="37">
        <v>33.119062999999997</v>
      </c>
    </row>
    <row r="1331" spans="1:19" ht="15.7" customHeight="1">
      <c r="A1331" s="2" t="s">
        <v>1366</v>
      </c>
      <c r="B1331" s="35">
        <v>0.1</v>
      </c>
      <c r="C1331" s="2" t="s">
        <v>1562</v>
      </c>
      <c r="D1331" s="35">
        <v>0.99</v>
      </c>
      <c r="E1331" s="35">
        <v>0</v>
      </c>
      <c r="F1331" s="35">
        <v>133167</v>
      </c>
      <c r="G1331" s="35">
        <v>0.78852126199999995</v>
      </c>
      <c r="H1331" s="35">
        <v>0.88798719699999995</v>
      </c>
      <c r="I1331" s="35">
        <v>34315</v>
      </c>
      <c r="J1331" s="35">
        <v>0.47019860099999999</v>
      </c>
      <c r="K1331" s="35">
        <v>0.68571028899999997</v>
      </c>
      <c r="L1331" s="35">
        <v>98852</v>
      </c>
      <c r="M1331" s="35">
        <v>0.97869796399999998</v>
      </c>
      <c r="N1331" s="35">
        <v>0.98929164700000005</v>
      </c>
      <c r="O1331" s="35">
        <v>4559725</v>
      </c>
      <c r="P1331" s="35">
        <v>0.99833443899999996</v>
      </c>
      <c r="Q1331" s="35">
        <v>0.99916687199999998</v>
      </c>
      <c r="R1331" s="35">
        <v>7.2889827000000004E-2</v>
      </c>
      <c r="S1331" s="37">
        <v>31.428971099999998</v>
      </c>
    </row>
    <row r="1332" spans="1:19" ht="15.7" customHeight="1">
      <c r="A1332" s="2" t="s">
        <v>1366</v>
      </c>
      <c r="B1332" s="35">
        <v>0.15</v>
      </c>
      <c r="C1332" s="2" t="s">
        <v>1561</v>
      </c>
      <c r="D1332" s="35">
        <v>0.7</v>
      </c>
      <c r="E1332" s="35">
        <v>0</v>
      </c>
      <c r="F1332" s="35">
        <v>1596282</v>
      </c>
      <c r="G1332" s="35">
        <v>0.63470074600000004</v>
      </c>
      <c r="H1332" s="35">
        <v>0.79668108199999998</v>
      </c>
      <c r="I1332" s="35">
        <v>717084</v>
      </c>
      <c r="J1332" s="35">
        <v>0.46956221199999998</v>
      </c>
      <c r="K1332" s="35">
        <v>0.68524609599999997</v>
      </c>
      <c r="L1332" s="35">
        <v>879198</v>
      </c>
      <c r="M1332" s="35">
        <v>0.84365576900000006</v>
      </c>
      <c r="N1332" s="35">
        <v>0.91850735900000002</v>
      </c>
      <c r="O1332" s="35">
        <v>15256060</v>
      </c>
      <c r="P1332" s="35">
        <v>0.97251369700000001</v>
      </c>
      <c r="Q1332" s="35">
        <v>0.98616109100000005</v>
      </c>
      <c r="R1332" s="35">
        <v>1.2917683769999999</v>
      </c>
      <c r="S1332" s="37">
        <v>31.475390399999998</v>
      </c>
    </row>
    <row r="1333" spans="1:19" ht="15.7" customHeight="1">
      <c r="A1333" s="2" t="s">
        <v>1366</v>
      </c>
      <c r="B1333" s="35">
        <v>0.15</v>
      </c>
      <c r="C1333" s="2" t="s">
        <v>1561</v>
      </c>
      <c r="D1333" s="35">
        <v>0.8</v>
      </c>
      <c r="E1333" s="35">
        <v>0</v>
      </c>
      <c r="F1333" s="35">
        <v>1394886</v>
      </c>
      <c r="G1333" s="35">
        <v>0.67521408199999999</v>
      </c>
      <c r="H1333" s="35">
        <v>0.821714112</v>
      </c>
      <c r="I1333" s="35">
        <v>595107</v>
      </c>
      <c r="J1333" s="35">
        <v>0.48824319599999999</v>
      </c>
      <c r="K1333" s="35">
        <v>0.698744013</v>
      </c>
      <c r="L1333" s="35">
        <v>799779</v>
      </c>
      <c r="M1333" s="35">
        <v>0.89403034299999995</v>
      </c>
      <c r="N1333" s="35">
        <v>0.94553177799999999</v>
      </c>
      <c r="O1333" s="35">
        <v>14963811</v>
      </c>
      <c r="P1333" s="35">
        <v>0.982405678</v>
      </c>
      <c r="Q1333" s="35">
        <v>0.99116380000000004</v>
      </c>
      <c r="R1333" s="35">
        <v>0.82251280500000001</v>
      </c>
      <c r="S1333" s="37">
        <v>30.125598700000001</v>
      </c>
    </row>
    <row r="1334" spans="1:19" ht="15.7" customHeight="1">
      <c r="A1334" s="2" t="s">
        <v>1366</v>
      </c>
      <c r="B1334" s="35">
        <v>0.15</v>
      </c>
      <c r="C1334" s="2" t="s">
        <v>1561</v>
      </c>
      <c r="D1334" s="35">
        <v>0.9</v>
      </c>
      <c r="E1334" s="35">
        <v>0</v>
      </c>
      <c r="F1334" s="35">
        <v>1105383</v>
      </c>
      <c r="G1334" s="35">
        <v>0.71873308199999997</v>
      </c>
      <c r="H1334" s="35">
        <v>0.84778127000000003</v>
      </c>
      <c r="I1334" s="35">
        <v>434755</v>
      </c>
      <c r="J1334" s="35">
        <v>0.505233025</v>
      </c>
      <c r="K1334" s="35">
        <v>0.71079745699999997</v>
      </c>
      <c r="L1334" s="35">
        <v>670628</v>
      </c>
      <c r="M1334" s="35">
        <v>0.93861529300000002</v>
      </c>
      <c r="N1334" s="35">
        <v>0.96882159999999995</v>
      </c>
      <c r="O1334" s="35">
        <v>14408655</v>
      </c>
      <c r="P1334" s="35">
        <v>0.99051732999999997</v>
      </c>
      <c r="Q1334" s="35">
        <v>0.99524737100000005</v>
      </c>
      <c r="R1334" s="35">
        <v>0.44097502300000002</v>
      </c>
      <c r="S1334" s="37">
        <v>28.9202543</v>
      </c>
    </row>
    <row r="1335" spans="1:19" ht="15.7" customHeight="1">
      <c r="A1335" s="2" t="s">
        <v>1366</v>
      </c>
      <c r="B1335" s="35">
        <v>0.15</v>
      </c>
      <c r="C1335" s="2" t="s">
        <v>1561</v>
      </c>
      <c r="D1335" s="35">
        <v>0.95</v>
      </c>
      <c r="E1335" s="35">
        <v>0</v>
      </c>
      <c r="F1335" s="35">
        <v>870117</v>
      </c>
      <c r="G1335" s="35">
        <v>0.74128703799999995</v>
      </c>
      <c r="H1335" s="35">
        <v>0.86098027700000002</v>
      </c>
      <c r="I1335" s="35">
        <v>319902</v>
      </c>
      <c r="J1335" s="35">
        <v>0.50730199899999995</v>
      </c>
      <c r="K1335" s="35">
        <v>0.71225135900000003</v>
      </c>
      <c r="L1335" s="35">
        <v>550215</v>
      </c>
      <c r="M1335" s="35">
        <v>0.96031063699999997</v>
      </c>
      <c r="N1335" s="35">
        <v>0.97995440499999997</v>
      </c>
      <c r="O1335" s="35">
        <v>13792781</v>
      </c>
      <c r="P1335" s="35">
        <v>0.99421364199999995</v>
      </c>
      <c r="Q1335" s="35">
        <v>0.99710262400000005</v>
      </c>
      <c r="R1335" s="35">
        <v>0.26879335500000001</v>
      </c>
      <c r="S1335" s="37">
        <v>28.774864099999999</v>
      </c>
    </row>
    <row r="1336" spans="1:19" ht="15.7" customHeight="1">
      <c r="A1336" s="2" t="s">
        <v>1366</v>
      </c>
      <c r="B1336" s="35">
        <v>0.15</v>
      </c>
      <c r="C1336" s="2" t="s">
        <v>1561</v>
      </c>
      <c r="D1336" s="35">
        <v>0.99</v>
      </c>
      <c r="E1336" s="35">
        <v>0</v>
      </c>
      <c r="F1336" s="35">
        <v>495331</v>
      </c>
      <c r="G1336" s="35">
        <v>0.74968269799999998</v>
      </c>
      <c r="H1336" s="35">
        <v>0.86584218999999996</v>
      </c>
      <c r="I1336" s="35">
        <v>165006</v>
      </c>
      <c r="J1336" s="35">
        <v>0.47880768099999998</v>
      </c>
      <c r="K1336" s="35">
        <v>0.691959306</v>
      </c>
      <c r="L1336" s="35">
        <v>330325</v>
      </c>
      <c r="M1336" s="35">
        <v>0.98035628699999999</v>
      </c>
      <c r="N1336" s="35">
        <v>0.99012942900000001</v>
      </c>
      <c r="O1336" s="35">
        <v>12269423</v>
      </c>
      <c r="P1336" s="35">
        <v>0.99760062699999996</v>
      </c>
      <c r="Q1336" s="35">
        <v>0.99879959299999999</v>
      </c>
      <c r="R1336" s="35">
        <v>0.111437567</v>
      </c>
      <c r="S1336" s="37">
        <v>30.804069399999999</v>
      </c>
    </row>
    <row r="1337" spans="1:19" ht="15.7" customHeight="1">
      <c r="A1337" s="2" t="s">
        <v>1366</v>
      </c>
      <c r="B1337" s="35">
        <v>0.15</v>
      </c>
      <c r="C1337" s="2" t="s">
        <v>1562</v>
      </c>
      <c r="D1337" s="35">
        <v>0.7</v>
      </c>
      <c r="E1337" s="35">
        <v>0</v>
      </c>
      <c r="F1337" s="35">
        <v>632194</v>
      </c>
      <c r="G1337" s="35">
        <v>0.66705318999999996</v>
      </c>
      <c r="H1337" s="35">
        <v>0.81673324300000005</v>
      </c>
      <c r="I1337" s="35">
        <v>278496</v>
      </c>
      <c r="J1337" s="35">
        <v>0.51275590400000004</v>
      </c>
      <c r="K1337" s="35">
        <v>0.71606976200000005</v>
      </c>
      <c r="L1337" s="35">
        <v>353698</v>
      </c>
      <c r="M1337" s="35">
        <v>0.84343722399999999</v>
      </c>
      <c r="N1337" s="35">
        <v>0.918388384</v>
      </c>
      <c r="O1337" s="35">
        <v>5990606</v>
      </c>
      <c r="P1337" s="35">
        <v>0.972302679</v>
      </c>
      <c r="Q1337" s="35">
        <v>0.98605409499999996</v>
      </c>
      <c r="R1337" s="35">
        <v>1.3006728169999999</v>
      </c>
      <c r="S1337" s="37">
        <v>28.393023800000002</v>
      </c>
    </row>
    <row r="1338" spans="1:19" ht="15.7" customHeight="1">
      <c r="A1338" s="2" t="s">
        <v>1366</v>
      </c>
      <c r="B1338" s="35">
        <v>0.15</v>
      </c>
      <c r="C1338" s="2" t="s">
        <v>1562</v>
      </c>
      <c r="D1338" s="35">
        <v>0.8</v>
      </c>
      <c r="E1338" s="35">
        <v>0</v>
      </c>
      <c r="F1338" s="35">
        <v>553495</v>
      </c>
      <c r="G1338" s="35">
        <v>0.71457617399999995</v>
      </c>
      <c r="H1338" s="35">
        <v>0.84532607599999998</v>
      </c>
      <c r="I1338" s="35">
        <v>231450</v>
      </c>
      <c r="J1338" s="35">
        <v>0.54308398000000002</v>
      </c>
      <c r="K1338" s="35">
        <v>0.73694231799999999</v>
      </c>
      <c r="L1338" s="35">
        <v>322045</v>
      </c>
      <c r="M1338" s="35">
        <v>0.89347253299999996</v>
      </c>
      <c r="N1338" s="35">
        <v>0.94523676000000001</v>
      </c>
      <c r="O1338" s="35">
        <v>5875760</v>
      </c>
      <c r="P1338" s="35">
        <v>0.98226789800000003</v>
      </c>
      <c r="Q1338" s="35">
        <v>0.99109429299999996</v>
      </c>
      <c r="R1338" s="35">
        <v>0.82777421799999995</v>
      </c>
      <c r="S1338" s="37">
        <v>26.305768199999999</v>
      </c>
    </row>
    <row r="1339" spans="1:19" ht="15.7" customHeight="1">
      <c r="A1339" s="2" t="s">
        <v>1366</v>
      </c>
      <c r="B1339" s="35">
        <v>0.15</v>
      </c>
      <c r="C1339" s="2" t="s">
        <v>1562</v>
      </c>
      <c r="D1339" s="35">
        <v>0.9</v>
      </c>
      <c r="E1339" s="35">
        <v>0</v>
      </c>
      <c r="F1339" s="35">
        <v>439572</v>
      </c>
      <c r="G1339" s="35">
        <v>0.76983643199999996</v>
      </c>
      <c r="H1339" s="35">
        <v>0.87740323200000003</v>
      </c>
      <c r="I1339" s="35">
        <v>169283</v>
      </c>
      <c r="J1339" s="35">
        <v>0.58117843599999996</v>
      </c>
      <c r="K1339" s="35">
        <v>0.76235059900000002</v>
      </c>
      <c r="L1339" s="35">
        <v>270289</v>
      </c>
      <c r="M1339" s="35">
        <v>0.93894764600000002</v>
      </c>
      <c r="N1339" s="35">
        <v>0.96899310999999999</v>
      </c>
      <c r="O1339" s="35">
        <v>5657150</v>
      </c>
      <c r="P1339" s="35">
        <v>0.99054197899999996</v>
      </c>
      <c r="Q1339" s="35">
        <v>0.99525975499999997</v>
      </c>
      <c r="R1339" s="35">
        <v>0.43909822100000001</v>
      </c>
      <c r="S1339" s="37">
        <v>23.7649401</v>
      </c>
    </row>
    <row r="1340" spans="1:19" ht="15.7" customHeight="1">
      <c r="A1340" s="2" t="s">
        <v>1366</v>
      </c>
      <c r="B1340" s="35">
        <v>0.15</v>
      </c>
      <c r="C1340" s="2" t="s">
        <v>1562</v>
      </c>
      <c r="D1340" s="35">
        <v>0.95</v>
      </c>
      <c r="E1340" s="35">
        <v>0</v>
      </c>
      <c r="F1340" s="35">
        <v>347323</v>
      </c>
      <c r="G1340" s="35">
        <v>0.80753081100000002</v>
      </c>
      <c r="H1340" s="35">
        <v>0.89862718100000005</v>
      </c>
      <c r="I1340" s="35">
        <v>124998</v>
      </c>
      <c r="J1340" s="35">
        <v>0.61212883900000004</v>
      </c>
      <c r="K1340" s="35">
        <v>0.78238662999999997</v>
      </c>
      <c r="L1340" s="35">
        <v>222325</v>
      </c>
      <c r="M1340" s="35">
        <v>0.96144434199999995</v>
      </c>
      <c r="N1340" s="35">
        <v>0.98053268299999996</v>
      </c>
      <c r="O1340" s="35">
        <v>5415744</v>
      </c>
      <c r="P1340" s="35">
        <v>0.99425100099999997</v>
      </c>
      <c r="Q1340" s="35">
        <v>0.99712135700000004</v>
      </c>
      <c r="R1340" s="35">
        <v>0.26674749800000003</v>
      </c>
      <c r="S1340" s="37">
        <v>21.761337000000001</v>
      </c>
    </row>
    <row r="1341" spans="1:19" ht="15.7" customHeight="1">
      <c r="A1341" s="2" t="s">
        <v>1366</v>
      </c>
      <c r="B1341" s="35">
        <v>0.15</v>
      </c>
      <c r="C1341" s="2" t="s">
        <v>1562</v>
      </c>
      <c r="D1341" s="35">
        <v>0.99</v>
      </c>
      <c r="E1341" s="35">
        <v>0</v>
      </c>
      <c r="F1341" s="35">
        <v>199039</v>
      </c>
      <c r="G1341" s="35">
        <v>0.85852154400000003</v>
      </c>
      <c r="H1341" s="35">
        <v>0.92656437700000005</v>
      </c>
      <c r="I1341" s="35">
        <v>64853</v>
      </c>
      <c r="J1341" s="35">
        <v>0.66739545199999994</v>
      </c>
      <c r="K1341" s="35">
        <v>0.81694274700000002</v>
      </c>
      <c r="L1341" s="35">
        <v>134186</v>
      </c>
      <c r="M1341" s="35">
        <v>0.98172775800000001</v>
      </c>
      <c r="N1341" s="35">
        <v>0.99082175900000002</v>
      </c>
      <c r="O1341" s="35">
        <v>4815378</v>
      </c>
      <c r="P1341" s="35">
        <v>0.997639265</v>
      </c>
      <c r="Q1341" s="35">
        <v>0.99881893499999996</v>
      </c>
      <c r="R1341" s="35">
        <v>0.110088089</v>
      </c>
      <c r="S1341" s="37">
        <v>18.305725299999999</v>
      </c>
    </row>
    <row r="1342" spans="1:19" ht="15.7" customHeight="1">
      <c r="A1342" s="2" t="s">
        <v>1366</v>
      </c>
      <c r="B1342" s="35">
        <v>0.2</v>
      </c>
      <c r="C1342" s="2" t="s">
        <v>1561</v>
      </c>
      <c r="D1342" s="35">
        <v>0.7</v>
      </c>
      <c r="E1342" s="35">
        <v>0</v>
      </c>
      <c r="F1342" s="35">
        <v>1790569</v>
      </c>
      <c r="G1342" s="35">
        <v>0.70395691400000004</v>
      </c>
      <c r="H1342" s="35">
        <v>0.83902140300000005</v>
      </c>
      <c r="I1342" s="35">
        <v>850071</v>
      </c>
      <c r="J1342" s="35">
        <v>0.57059940099999995</v>
      </c>
      <c r="K1342" s="35">
        <v>0.75538030199999995</v>
      </c>
      <c r="L1342" s="35">
        <v>940498</v>
      </c>
      <c r="M1342" s="35">
        <v>0.869238964</v>
      </c>
      <c r="N1342" s="35">
        <v>0.93232985800000001</v>
      </c>
      <c r="O1342" s="35">
        <v>15408373</v>
      </c>
      <c r="P1342" s="35">
        <v>0.97429970200000005</v>
      </c>
      <c r="Q1342" s="35">
        <v>0.98706621000000005</v>
      </c>
      <c r="R1342" s="35">
        <v>1.2286631219999999</v>
      </c>
      <c r="S1342" s="37">
        <v>24.461969799999999</v>
      </c>
    </row>
    <row r="1343" spans="1:19" ht="15.7" customHeight="1">
      <c r="A1343" s="2" t="s">
        <v>1366</v>
      </c>
      <c r="B1343" s="35">
        <v>0.2</v>
      </c>
      <c r="C1343" s="2" t="s">
        <v>1561</v>
      </c>
      <c r="D1343" s="35">
        <v>0.8</v>
      </c>
      <c r="E1343" s="35">
        <v>0</v>
      </c>
      <c r="F1343" s="35">
        <v>1609403</v>
      </c>
      <c r="G1343" s="35">
        <v>0.74113806100000001</v>
      </c>
      <c r="H1343" s="35">
        <v>0.86089375700000004</v>
      </c>
      <c r="I1343" s="35">
        <v>735453</v>
      </c>
      <c r="J1343" s="35">
        <v>0.59555297799999996</v>
      </c>
      <c r="K1343" s="35">
        <v>0.77172079000000005</v>
      </c>
      <c r="L1343" s="35">
        <v>873950</v>
      </c>
      <c r="M1343" s="35">
        <v>0.90939743900000003</v>
      </c>
      <c r="N1343" s="35">
        <v>0.95362332100000002</v>
      </c>
      <c r="O1343" s="35">
        <v>15171122</v>
      </c>
      <c r="P1343" s="35">
        <v>0.98260097300000004</v>
      </c>
      <c r="Q1343" s="35">
        <v>0.99126231300000001</v>
      </c>
      <c r="R1343" s="35">
        <v>0.82986258099999999</v>
      </c>
      <c r="S1343" s="37">
        <v>22.827921</v>
      </c>
    </row>
    <row r="1344" spans="1:19" ht="15.7" customHeight="1">
      <c r="A1344" s="2" t="s">
        <v>1366</v>
      </c>
      <c r="B1344" s="35">
        <v>0.2</v>
      </c>
      <c r="C1344" s="2" t="s">
        <v>1561</v>
      </c>
      <c r="D1344" s="35">
        <v>0.9</v>
      </c>
      <c r="E1344" s="35">
        <v>0</v>
      </c>
      <c r="F1344" s="35">
        <v>1335872</v>
      </c>
      <c r="G1344" s="35">
        <v>0.78096126899999996</v>
      </c>
      <c r="H1344" s="35">
        <v>0.88372013000000005</v>
      </c>
      <c r="I1344" s="35">
        <v>575446</v>
      </c>
      <c r="J1344" s="35">
        <v>0.62155909200000004</v>
      </c>
      <c r="K1344" s="35">
        <v>0.78839018999999999</v>
      </c>
      <c r="L1344" s="35">
        <v>760426</v>
      </c>
      <c r="M1344" s="35">
        <v>0.94619920700000004</v>
      </c>
      <c r="N1344" s="35">
        <v>0.97272771499999999</v>
      </c>
      <c r="O1344" s="35">
        <v>14714834</v>
      </c>
      <c r="P1344" s="35">
        <v>0.989805712</v>
      </c>
      <c r="Q1344" s="35">
        <v>0.99488979899999996</v>
      </c>
      <c r="R1344" s="35">
        <v>0.48516985699999998</v>
      </c>
      <c r="S1344" s="37">
        <v>21.160981</v>
      </c>
    </row>
    <row r="1345" spans="1:19" ht="15.7" customHeight="1">
      <c r="A1345" s="2" t="s">
        <v>1366</v>
      </c>
      <c r="B1345" s="35">
        <v>0.2</v>
      </c>
      <c r="C1345" s="2" t="s">
        <v>1561</v>
      </c>
      <c r="D1345" s="35">
        <v>0.95</v>
      </c>
      <c r="E1345" s="35">
        <v>0</v>
      </c>
      <c r="F1345" s="35">
        <v>1100505</v>
      </c>
      <c r="G1345" s="35">
        <v>0.802960063</v>
      </c>
      <c r="H1345" s="35">
        <v>0.89608038899999998</v>
      </c>
      <c r="I1345" s="35">
        <v>449740</v>
      </c>
      <c r="J1345" s="35">
        <v>0.631970688</v>
      </c>
      <c r="K1345" s="35">
        <v>0.79496584100000001</v>
      </c>
      <c r="L1345" s="35">
        <v>650765</v>
      </c>
      <c r="M1345" s="35">
        <v>0.96518743799999995</v>
      </c>
      <c r="N1345" s="35">
        <v>0.98243953399999995</v>
      </c>
      <c r="O1345" s="35">
        <v>14201294</v>
      </c>
      <c r="P1345" s="35">
        <v>0.99337260500000002</v>
      </c>
      <c r="Q1345" s="35">
        <v>0.99668079399999998</v>
      </c>
      <c r="R1345" s="35">
        <v>0.31550076999999999</v>
      </c>
      <c r="S1345" s="37">
        <v>20.5034159</v>
      </c>
    </row>
    <row r="1346" spans="1:19" ht="15.7" customHeight="1">
      <c r="A1346" s="2" t="s">
        <v>1366</v>
      </c>
      <c r="B1346" s="35">
        <v>0.2</v>
      </c>
      <c r="C1346" s="2" t="s">
        <v>1561</v>
      </c>
      <c r="D1346" s="35">
        <v>0.99</v>
      </c>
      <c r="E1346" s="35">
        <v>0</v>
      </c>
      <c r="F1346" s="35">
        <v>692718</v>
      </c>
      <c r="G1346" s="35">
        <v>0.81503830700000002</v>
      </c>
      <c r="H1346" s="35">
        <v>0.90279472000000005</v>
      </c>
      <c r="I1346" s="35">
        <v>263604</v>
      </c>
      <c r="J1346" s="35">
        <v>0.62177583199999997</v>
      </c>
      <c r="K1346" s="35">
        <v>0.788527635</v>
      </c>
      <c r="L1346" s="35">
        <v>429114</v>
      </c>
      <c r="M1346" s="35">
        <v>0.98210867000000002</v>
      </c>
      <c r="N1346" s="35">
        <v>0.99101396100000005</v>
      </c>
      <c r="O1346" s="35">
        <v>12875680</v>
      </c>
      <c r="P1346" s="35">
        <v>0.99682514600000005</v>
      </c>
      <c r="Q1346" s="35">
        <v>0.99841131100000002</v>
      </c>
      <c r="R1346" s="35">
        <v>0.15191616799999999</v>
      </c>
      <c r="S1346" s="37">
        <v>21.147236500000002</v>
      </c>
    </row>
    <row r="1347" spans="1:19" ht="15.7" customHeight="1">
      <c r="A1347" s="2" t="s">
        <v>1366</v>
      </c>
      <c r="B1347" s="35">
        <v>0.2</v>
      </c>
      <c r="C1347" s="2" t="s">
        <v>1562</v>
      </c>
      <c r="D1347" s="35">
        <v>0.7</v>
      </c>
      <c r="E1347" s="35">
        <v>0</v>
      </c>
      <c r="F1347" s="35">
        <v>709266</v>
      </c>
      <c r="G1347" s="35">
        <v>0.73708630500000005</v>
      </c>
      <c r="H1347" s="35">
        <v>0.858537306</v>
      </c>
      <c r="I1347" s="35">
        <v>330874</v>
      </c>
      <c r="J1347" s="35">
        <v>0.62057996400000004</v>
      </c>
      <c r="K1347" s="35">
        <v>0.78776897899999998</v>
      </c>
      <c r="L1347" s="35">
        <v>378392</v>
      </c>
      <c r="M1347" s="35">
        <v>0.86811503000000001</v>
      </c>
      <c r="N1347" s="35">
        <v>0.93172690800000002</v>
      </c>
      <c r="O1347" s="35">
        <v>6051860</v>
      </c>
      <c r="P1347" s="35">
        <v>0.97426510099999997</v>
      </c>
      <c r="Q1347" s="35">
        <v>0.98704868199999996</v>
      </c>
      <c r="R1347" s="35">
        <v>1.2287447979999999</v>
      </c>
      <c r="S1347" s="37">
        <v>21.223102099999998</v>
      </c>
    </row>
    <row r="1348" spans="1:19" ht="15.7" customHeight="1">
      <c r="A1348" s="2" t="s">
        <v>1366</v>
      </c>
      <c r="B1348" s="35">
        <v>0.2</v>
      </c>
      <c r="C1348" s="2" t="s">
        <v>1562</v>
      </c>
      <c r="D1348" s="35">
        <v>0.8</v>
      </c>
      <c r="E1348" s="35">
        <v>0</v>
      </c>
      <c r="F1348" s="35">
        <v>638706</v>
      </c>
      <c r="G1348" s="35">
        <v>0.78090058299999998</v>
      </c>
      <c r="H1348" s="35">
        <v>0.88368579400000002</v>
      </c>
      <c r="I1348" s="35">
        <v>286724</v>
      </c>
      <c r="J1348" s="35">
        <v>0.65710294999999996</v>
      </c>
      <c r="K1348" s="35">
        <v>0.81061886900000002</v>
      </c>
      <c r="L1348" s="35">
        <v>351982</v>
      </c>
      <c r="M1348" s="35">
        <v>0.90956802999999997</v>
      </c>
      <c r="N1348" s="35">
        <v>0.95371276100000002</v>
      </c>
      <c r="O1348" s="35">
        <v>5958710</v>
      </c>
      <c r="P1348" s="35">
        <v>0.98256183600000002</v>
      </c>
      <c r="Q1348" s="35">
        <v>0.99124257199999999</v>
      </c>
      <c r="R1348" s="35">
        <v>0.82997979600000005</v>
      </c>
      <c r="S1348" s="37">
        <v>18.938113099999999</v>
      </c>
    </row>
    <row r="1349" spans="1:19" ht="15.7" customHeight="1">
      <c r="A1349" s="2" t="s">
        <v>1366</v>
      </c>
      <c r="B1349" s="35">
        <v>0.2</v>
      </c>
      <c r="C1349" s="2" t="s">
        <v>1562</v>
      </c>
      <c r="D1349" s="35">
        <v>0.9</v>
      </c>
      <c r="E1349" s="35">
        <v>0</v>
      </c>
      <c r="F1349" s="35">
        <v>531122</v>
      </c>
      <c r="G1349" s="35">
        <v>0.83035642200000004</v>
      </c>
      <c r="H1349" s="35">
        <v>0.91123894900000002</v>
      </c>
      <c r="I1349" s="35">
        <v>224652</v>
      </c>
      <c r="J1349" s="35">
        <v>0.70330424800000002</v>
      </c>
      <c r="K1349" s="35">
        <v>0.83863236799999996</v>
      </c>
      <c r="L1349" s="35">
        <v>306470</v>
      </c>
      <c r="M1349" s="35">
        <v>0.94670679599999996</v>
      </c>
      <c r="N1349" s="35">
        <v>0.97298859000000004</v>
      </c>
      <c r="O1349" s="35">
        <v>5780047</v>
      </c>
      <c r="P1349" s="35">
        <v>0.98980670699999995</v>
      </c>
      <c r="Q1349" s="35">
        <v>0.99489029900000003</v>
      </c>
      <c r="R1349" s="35">
        <v>0.48419726000000002</v>
      </c>
      <c r="S1349" s="37">
        <v>16.136763200000001</v>
      </c>
    </row>
    <row r="1350" spans="1:19" ht="15.7" customHeight="1">
      <c r="A1350" s="2" t="s">
        <v>1366</v>
      </c>
      <c r="B1350" s="35">
        <v>0.2</v>
      </c>
      <c r="C1350" s="2" t="s">
        <v>1562</v>
      </c>
      <c r="D1350" s="35">
        <v>0.95</v>
      </c>
      <c r="E1350" s="35">
        <v>0</v>
      </c>
      <c r="F1350" s="35">
        <v>438549</v>
      </c>
      <c r="G1350" s="35">
        <v>0.86257558400000001</v>
      </c>
      <c r="H1350" s="35">
        <v>0.92874947299999999</v>
      </c>
      <c r="I1350" s="35">
        <v>175819</v>
      </c>
      <c r="J1350" s="35">
        <v>0.73683445400000003</v>
      </c>
      <c r="K1350" s="35">
        <v>0.85839061800000005</v>
      </c>
      <c r="L1350" s="35">
        <v>262730</v>
      </c>
      <c r="M1350" s="35">
        <v>0.96559993600000005</v>
      </c>
      <c r="N1350" s="35">
        <v>0.98264944700000001</v>
      </c>
      <c r="O1350" s="35">
        <v>5578706</v>
      </c>
      <c r="P1350" s="35">
        <v>0.99338486500000001</v>
      </c>
      <c r="Q1350" s="35">
        <v>0.99668694400000002</v>
      </c>
      <c r="R1350" s="35">
        <v>0.31486723300000002</v>
      </c>
      <c r="S1350" s="37">
        <v>14.1609382</v>
      </c>
    </row>
    <row r="1351" spans="1:19" ht="15.7" customHeight="1">
      <c r="A1351" s="2" t="s">
        <v>1366</v>
      </c>
      <c r="B1351" s="35">
        <v>0.2</v>
      </c>
      <c r="C1351" s="2" t="s">
        <v>1562</v>
      </c>
      <c r="D1351" s="35">
        <v>0.99</v>
      </c>
      <c r="E1351" s="35">
        <v>0</v>
      </c>
      <c r="F1351" s="35">
        <v>277726</v>
      </c>
      <c r="G1351" s="35">
        <v>0.90352059100000004</v>
      </c>
      <c r="H1351" s="35">
        <v>0.95053700100000005</v>
      </c>
      <c r="I1351" s="35">
        <v>103149</v>
      </c>
      <c r="J1351" s="35">
        <v>0.79002303500000004</v>
      </c>
      <c r="K1351" s="35">
        <v>0.88883239999999997</v>
      </c>
      <c r="L1351" s="35">
        <v>174577</v>
      </c>
      <c r="M1351" s="35">
        <v>0.98246535599999996</v>
      </c>
      <c r="N1351" s="35">
        <v>0.99119390399999996</v>
      </c>
      <c r="O1351" s="35">
        <v>5057200</v>
      </c>
      <c r="P1351" s="35">
        <v>0.99678228599999996</v>
      </c>
      <c r="Q1351" s="35">
        <v>0.998389847</v>
      </c>
      <c r="R1351" s="35">
        <v>0.154195155</v>
      </c>
      <c r="S1351" s="37">
        <v>11.116759999999999</v>
      </c>
    </row>
    <row r="1352" spans="1:19" ht="15.7" customHeight="1">
      <c r="A1352" s="2" t="s">
        <v>1366</v>
      </c>
      <c r="B1352" s="35">
        <v>0.25</v>
      </c>
      <c r="C1352" s="2" t="s">
        <v>1561</v>
      </c>
      <c r="D1352" s="35">
        <v>0.7</v>
      </c>
      <c r="E1352" s="35">
        <v>0</v>
      </c>
      <c r="F1352" s="35">
        <v>1890051</v>
      </c>
      <c r="G1352" s="35">
        <v>0.73761024100000006</v>
      </c>
      <c r="H1352" s="35">
        <v>0.85884238400000001</v>
      </c>
      <c r="I1352" s="35">
        <v>918827</v>
      </c>
      <c r="J1352" s="35">
        <v>0.62013121000000004</v>
      </c>
      <c r="K1352" s="35">
        <v>0.78748410199999996</v>
      </c>
      <c r="L1352" s="35">
        <v>971224</v>
      </c>
      <c r="M1352" s="35">
        <v>0.88241934399999999</v>
      </c>
      <c r="N1352" s="35">
        <v>0.93937178200000004</v>
      </c>
      <c r="O1352" s="35">
        <v>15485972</v>
      </c>
      <c r="P1352" s="35">
        <v>0.97544857200000001</v>
      </c>
      <c r="Q1352" s="35">
        <v>0.98764799999999997</v>
      </c>
      <c r="R1352" s="35">
        <v>1.1826958249999999</v>
      </c>
      <c r="S1352" s="37">
        <v>21.251589800000001</v>
      </c>
    </row>
    <row r="1353" spans="1:19" ht="15.7" customHeight="1">
      <c r="A1353" s="2" t="s">
        <v>1366</v>
      </c>
      <c r="B1353" s="35">
        <v>0.25</v>
      </c>
      <c r="C1353" s="2" t="s">
        <v>1561</v>
      </c>
      <c r="D1353" s="35">
        <v>0.8</v>
      </c>
      <c r="E1353" s="35">
        <v>0</v>
      </c>
      <c r="F1353" s="35">
        <v>1725921</v>
      </c>
      <c r="G1353" s="35">
        <v>0.77270878099999996</v>
      </c>
      <c r="H1353" s="35">
        <v>0.87903855500000005</v>
      </c>
      <c r="I1353" s="35">
        <v>814071</v>
      </c>
      <c r="J1353" s="35">
        <v>0.64722131199999999</v>
      </c>
      <c r="K1353" s="35">
        <v>0.80450065999999998</v>
      </c>
      <c r="L1353" s="35">
        <v>911850</v>
      </c>
      <c r="M1353" s="35">
        <v>0.91834998700000003</v>
      </c>
      <c r="N1353" s="35">
        <v>0.95830579000000005</v>
      </c>
      <c r="O1353" s="35">
        <v>15277340</v>
      </c>
      <c r="P1353" s="35">
        <v>0.98290825500000001</v>
      </c>
      <c r="Q1353" s="35">
        <v>0.99141729599999995</v>
      </c>
      <c r="R1353" s="35">
        <v>0.82251149700000004</v>
      </c>
      <c r="S1353" s="37">
        <v>19.549934</v>
      </c>
    </row>
    <row r="1354" spans="1:19" ht="15.7" customHeight="1">
      <c r="A1354" s="2" t="s">
        <v>1366</v>
      </c>
      <c r="B1354" s="35">
        <v>0.25</v>
      </c>
      <c r="C1354" s="2" t="s">
        <v>1561</v>
      </c>
      <c r="D1354" s="35">
        <v>0.9</v>
      </c>
      <c r="E1354" s="35">
        <v>0</v>
      </c>
      <c r="F1354" s="35">
        <v>1468483</v>
      </c>
      <c r="G1354" s="35">
        <v>0.80985583400000005</v>
      </c>
      <c r="H1354" s="35">
        <v>0.89991990399999999</v>
      </c>
      <c r="I1354" s="35">
        <v>658873</v>
      </c>
      <c r="J1354" s="35">
        <v>0.67505837899999999</v>
      </c>
      <c r="K1354" s="35">
        <v>0.82161936400000002</v>
      </c>
      <c r="L1354" s="35">
        <v>809610</v>
      </c>
      <c r="M1354" s="35">
        <v>0.95176221100000002</v>
      </c>
      <c r="N1354" s="35">
        <v>0.975583011</v>
      </c>
      <c r="O1354" s="35">
        <v>14873974</v>
      </c>
      <c r="P1354" s="35">
        <v>0.98955079000000001</v>
      </c>
      <c r="Q1354" s="35">
        <v>0.99476167500000001</v>
      </c>
      <c r="R1354" s="35">
        <v>0.50343051000000005</v>
      </c>
      <c r="S1354" s="37">
        <v>17.838063600000002</v>
      </c>
    </row>
    <row r="1355" spans="1:19" ht="15.7" customHeight="1">
      <c r="A1355" s="2" t="s">
        <v>1366</v>
      </c>
      <c r="B1355" s="35">
        <v>0.25</v>
      </c>
      <c r="C1355" s="2" t="s">
        <v>1561</v>
      </c>
      <c r="D1355" s="35">
        <v>0.95</v>
      </c>
      <c r="E1355" s="35">
        <v>0</v>
      </c>
      <c r="F1355" s="35">
        <v>1238866</v>
      </c>
      <c r="G1355" s="35">
        <v>0.83031760200000004</v>
      </c>
      <c r="H1355" s="35">
        <v>0.91121764800000005</v>
      </c>
      <c r="I1355" s="35">
        <v>532033</v>
      </c>
      <c r="J1355" s="35">
        <v>0.68836427300000003</v>
      </c>
      <c r="K1355" s="35">
        <v>0.82967721000000005</v>
      </c>
      <c r="L1355" s="35">
        <v>706833</v>
      </c>
      <c r="M1355" s="35">
        <v>0.968275463</v>
      </c>
      <c r="N1355" s="35">
        <v>0.98400989000000005</v>
      </c>
      <c r="O1355" s="35">
        <v>14415354</v>
      </c>
      <c r="P1355" s="35">
        <v>0.992943464</v>
      </c>
      <c r="Q1355" s="35">
        <v>0.99646548599999996</v>
      </c>
      <c r="R1355" s="35">
        <v>0.34032786700000001</v>
      </c>
      <c r="S1355" s="37">
        <v>17.032278999999999</v>
      </c>
    </row>
    <row r="1356" spans="1:19" ht="15.7" customHeight="1">
      <c r="A1356" s="2" t="s">
        <v>1366</v>
      </c>
      <c r="B1356" s="35">
        <v>0.25</v>
      </c>
      <c r="C1356" s="2" t="s">
        <v>1561</v>
      </c>
      <c r="D1356" s="35">
        <v>0.99</v>
      </c>
      <c r="E1356" s="35">
        <v>0</v>
      </c>
      <c r="F1356" s="35">
        <v>824622</v>
      </c>
      <c r="G1356" s="35">
        <v>0.84439648099999998</v>
      </c>
      <c r="H1356" s="35">
        <v>0.91891048600000003</v>
      </c>
      <c r="I1356" s="35">
        <v>333492</v>
      </c>
      <c r="J1356" s="35">
        <v>0.6874538</v>
      </c>
      <c r="K1356" s="35">
        <v>0.82912833799999996</v>
      </c>
      <c r="L1356" s="35">
        <v>491130</v>
      </c>
      <c r="M1356" s="35">
        <v>0.98374496499999997</v>
      </c>
      <c r="N1356" s="35">
        <v>0.99183918299999996</v>
      </c>
      <c r="O1356" s="35">
        <v>13212479</v>
      </c>
      <c r="P1356" s="35">
        <v>0.99636023500000004</v>
      </c>
      <c r="Q1356" s="35">
        <v>0.99817845800000005</v>
      </c>
      <c r="R1356" s="35">
        <v>0.17629442200000001</v>
      </c>
      <c r="S1356" s="37">
        <v>17.087166199999999</v>
      </c>
    </row>
    <row r="1357" spans="1:19" ht="15.7" customHeight="1">
      <c r="A1357" s="2" t="s">
        <v>1366</v>
      </c>
      <c r="B1357" s="35">
        <v>0.25</v>
      </c>
      <c r="C1357" s="2" t="s">
        <v>1562</v>
      </c>
      <c r="D1357" s="35">
        <v>0.7</v>
      </c>
      <c r="E1357" s="35">
        <v>0</v>
      </c>
      <c r="F1357" s="35">
        <v>747819</v>
      </c>
      <c r="G1357" s="35">
        <v>0.77232158799999995</v>
      </c>
      <c r="H1357" s="35">
        <v>0.87881829099999997</v>
      </c>
      <c r="I1357" s="35">
        <v>357046</v>
      </c>
      <c r="J1357" s="35">
        <v>0.67256974899999999</v>
      </c>
      <c r="K1357" s="35">
        <v>0.82010349900000001</v>
      </c>
      <c r="L1357" s="35">
        <v>390773</v>
      </c>
      <c r="M1357" s="35">
        <v>0.88422078900000001</v>
      </c>
      <c r="N1357" s="35">
        <v>0.940330149</v>
      </c>
      <c r="O1357" s="35">
        <v>6082539</v>
      </c>
      <c r="P1357" s="35">
        <v>0.97563459399999997</v>
      </c>
      <c r="Q1357" s="35">
        <v>0.98774216999999997</v>
      </c>
      <c r="R1357" s="35">
        <v>1.172196655</v>
      </c>
      <c r="S1357" s="37">
        <v>17.989650099999999</v>
      </c>
    </row>
    <row r="1358" spans="1:19" ht="15.7" customHeight="1">
      <c r="A1358" s="2" t="s">
        <v>1366</v>
      </c>
      <c r="B1358" s="35">
        <v>0.25</v>
      </c>
      <c r="C1358" s="2" t="s">
        <v>1562</v>
      </c>
      <c r="D1358" s="35">
        <v>0.8</v>
      </c>
      <c r="E1358" s="35">
        <v>0</v>
      </c>
      <c r="F1358" s="35">
        <v>683908</v>
      </c>
      <c r="G1358" s="35">
        <v>0.81322182700000001</v>
      </c>
      <c r="H1358" s="35">
        <v>0.90178812799999997</v>
      </c>
      <c r="I1358" s="35">
        <v>317033</v>
      </c>
      <c r="J1358" s="35">
        <v>0.71116744300000001</v>
      </c>
      <c r="K1358" s="35">
        <v>0.84330744300000005</v>
      </c>
      <c r="L1358" s="35">
        <v>366875</v>
      </c>
      <c r="M1358" s="35">
        <v>0.92020509900000003</v>
      </c>
      <c r="N1358" s="35">
        <v>0.95927321399999999</v>
      </c>
      <c r="O1358" s="35">
        <v>6000753</v>
      </c>
      <c r="P1358" s="35">
        <v>0.983032511</v>
      </c>
      <c r="Q1358" s="35">
        <v>0.99147996000000005</v>
      </c>
      <c r="R1358" s="35">
        <v>0.81588531799999997</v>
      </c>
      <c r="S1358" s="37">
        <v>15.669255700000001</v>
      </c>
    </row>
    <row r="1359" spans="1:19" ht="15.7" customHeight="1">
      <c r="A1359" s="2" t="s">
        <v>1366</v>
      </c>
      <c r="B1359" s="35">
        <v>0.25</v>
      </c>
      <c r="C1359" s="2" t="s">
        <v>1562</v>
      </c>
      <c r="D1359" s="35">
        <v>0.9</v>
      </c>
      <c r="E1359" s="35">
        <v>0</v>
      </c>
      <c r="F1359" s="35">
        <v>583278</v>
      </c>
      <c r="G1359" s="35">
        <v>0.85786233099999998</v>
      </c>
      <c r="H1359" s="35">
        <v>0.92620857899999998</v>
      </c>
      <c r="I1359" s="35">
        <v>257131</v>
      </c>
      <c r="J1359" s="35">
        <v>0.75627486499999996</v>
      </c>
      <c r="K1359" s="35">
        <v>0.86964065300000004</v>
      </c>
      <c r="L1359" s="35">
        <v>326147</v>
      </c>
      <c r="M1359" s="35">
        <v>0.95311218600000003</v>
      </c>
      <c r="N1359" s="35">
        <v>0.976274647</v>
      </c>
      <c r="O1359" s="35">
        <v>5842797</v>
      </c>
      <c r="P1359" s="35">
        <v>0.98967501499999999</v>
      </c>
      <c r="Q1359" s="35">
        <v>0.99482411299999995</v>
      </c>
      <c r="R1359" s="35">
        <v>0.49659764200000001</v>
      </c>
      <c r="S1359" s="37">
        <v>13.0359347</v>
      </c>
    </row>
    <row r="1360" spans="1:19" ht="15.7" customHeight="1">
      <c r="A1360" s="2" t="s">
        <v>1366</v>
      </c>
      <c r="B1360" s="35">
        <v>0.25</v>
      </c>
      <c r="C1360" s="2" t="s">
        <v>1562</v>
      </c>
      <c r="D1360" s="35">
        <v>0.95</v>
      </c>
      <c r="E1360" s="35">
        <v>0</v>
      </c>
      <c r="F1360" s="35">
        <v>493864</v>
      </c>
      <c r="G1360" s="35">
        <v>0.88657160599999996</v>
      </c>
      <c r="H1360" s="35">
        <v>0.94157931500000003</v>
      </c>
      <c r="I1360" s="35">
        <v>208405</v>
      </c>
      <c r="J1360" s="35">
        <v>0.78922526699999995</v>
      </c>
      <c r="K1360" s="35">
        <v>0.88838351299999996</v>
      </c>
      <c r="L1360" s="35">
        <v>285459</v>
      </c>
      <c r="M1360" s="35">
        <v>0.96948281700000005</v>
      </c>
      <c r="N1360" s="35">
        <v>0.98462318500000001</v>
      </c>
      <c r="O1360" s="35">
        <v>5662681</v>
      </c>
      <c r="P1360" s="35">
        <v>0.99301469499999995</v>
      </c>
      <c r="Q1360" s="35">
        <v>0.99650122699999999</v>
      </c>
      <c r="R1360" s="35">
        <v>0.33712694300000001</v>
      </c>
      <c r="S1360" s="37">
        <v>11.161648700000001</v>
      </c>
    </row>
    <row r="1361" spans="1:19" ht="15.7" customHeight="1">
      <c r="A1361" s="2" t="s">
        <v>1366</v>
      </c>
      <c r="B1361" s="35">
        <v>0.25</v>
      </c>
      <c r="C1361" s="2" t="s">
        <v>1562</v>
      </c>
      <c r="D1361" s="35">
        <v>0.99</v>
      </c>
      <c r="E1361" s="35">
        <v>0</v>
      </c>
      <c r="F1361" s="35">
        <v>330841</v>
      </c>
      <c r="G1361" s="35">
        <v>0.92303526999999996</v>
      </c>
      <c r="H1361" s="35">
        <v>0.96074724600000005</v>
      </c>
      <c r="I1361" s="35">
        <v>131024</v>
      </c>
      <c r="J1361" s="35">
        <v>0.83982262799999996</v>
      </c>
      <c r="K1361" s="35">
        <v>0.91641837000000004</v>
      </c>
      <c r="L1361" s="35">
        <v>199817</v>
      </c>
      <c r="M1361" s="35">
        <v>0.98449823800000003</v>
      </c>
      <c r="N1361" s="35">
        <v>0.99221884599999999</v>
      </c>
      <c r="O1361" s="35">
        <v>5190789</v>
      </c>
      <c r="P1361" s="35">
        <v>0.99632057200000002</v>
      </c>
      <c r="Q1361" s="35">
        <v>0.99815859100000004</v>
      </c>
      <c r="R1361" s="35">
        <v>0.178535955</v>
      </c>
      <c r="S1361" s="37">
        <v>8.3581630199999992</v>
      </c>
    </row>
    <row r="1362" spans="1:19" ht="15.7" customHeight="1">
      <c r="A1362" s="2" t="s">
        <v>1366</v>
      </c>
      <c r="B1362" s="35">
        <v>0.3</v>
      </c>
      <c r="C1362" s="2" t="s">
        <v>1561</v>
      </c>
      <c r="D1362" s="35">
        <v>0.7</v>
      </c>
      <c r="E1362" s="35">
        <v>0</v>
      </c>
      <c r="F1362" s="35">
        <v>1993892</v>
      </c>
      <c r="G1362" s="35">
        <v>0.77010425900000001</v>
      </c>
      <c r="H1362" s="35">
        <v>0.87755584399999997</v>
      </c>
      <c r="I1362" s="35">
        <v>991040</v>
      </c>
      <c r="J1362" s="35">
        <v>0.66824048199999997</v>
      </c>
      <c r="K1362" s="35">
        <v>0.81745977400000003</v>
      </c>
      <c r="L1362" s="35">
        <v>1002852</v>
      </c>
      <c r="M1362" s="35">
        <v>0.89549243599999995</v>
      </c>
      <c r="N1362" s="35">
        <v>0.94630462100000001</v>
      </c>
      <c r="O1362" s="35">
        <v>15562418</v>
      </c>
      <c r="P1362" s="35">
        <v>0.97656978900000002</v>
      </c>
      <c r="Q1362" s="35">
        <v>0.98821545700000002</v>
      </c>
      <c r="R1362" s="35">
        <v>1.136116385</v>
      </c>
      <c r="S1362" s="37">
        <v>18.254022599999999</v>
      </c>
    </row>
    <row r="1363" spans="1:19" ht="15.7" customHeight="1">
      <c r="A1363" s="2" t="s">
        <v>1366</v>
      </c>
      <c r="B1363" s="35">
        <v>0.3</v>
      </c>
      <c r="C1363" s="2" t="s">
        <v>1561</v>
      </c>
      <c r="D1363" s="35">
        <v>0.8</v>
      </c>
      <c r="E1363" s="35">
        <v>0</v>
      </c>
      <c r="F1363" s="35">
        <v>1848213</v>
      </c>
      <c r="G1363" s="35">
        <v>0.80196644800000005</v>
      </c>
      <c r="H1363" s="35">
        <v>0.89552579399999999</v>
      </c>
      <c r="I1363" s="35">
        <v>896753</v>
      </c>
      <c r="J1363" s="35">
        <v>0.69597459900000003</v>
      </c>
      <c r="K1363" s="35">
        <v>0.83425092099999998</v>
      </c>
      <c r="L1363" s="35">
        <v>951460</v>
      </c>
      <c r="M1363" s="35">
        <v>0.92569417899999995</v>
      </c>
      <c r="N1363" s="35">
        <v>0.96213002199999997</v>
      </c>
      <c r="O1363" s="35">
        <v>15384591</v>
      </c>
      <c r="P1363" s="35">
        <v>0.98312206199999996</v>
      </c>
      <c r="Q1363" s="35">
        <v>0.99152511899999995</v>
      </c>
      <c r="R1363" s="35">
        <v>0.81821187200000001</v>
      </c>
      <c r="S1363" s="37">
        <v>16.574907899999999</v>
      </c>
    </row>
    <row r="1364" spans="1:19" ht="15.7" customHeight="1">
      <c r="A1364" s="2" t="s">
        <v>1366</v>
      </c>
      <c r="B1364" s="35">
        <v>0.3</v>
      </c>
      <c r="C1364" s="2" t="s">
        <v>1561</v>
      </c>
      <c r="D1364" s="35">
        <v>0.9</v>
      </c>
      <c r="E1364" s="35">
        <v>0</v>
      </c>
      <c r="F1364" s="35">
        <v>1611629</v>
      </c>
      <c r="G1364" s="35">
        <v>0.83620507799999999</v>
      </c>
      <c r="H1364" s="35">
        <v>0.91444249600000005</v>
      </c>
      <c r="I1364" s="35">
        <v>752032</v>
      </c>
      <c r="J1364" s="35">
        <v>0.72587220200000002</v>
      </c>
      <c r="K1364" s="35">
        <v>0.85198133899999995</v>
      </c>
      <c r="L1364" s="35">
        <v>859597</v>
      </c>
      <c r="M1364" s="35">
        <v>0.95475071099999997</v>
      </c>
      <c r="N1364" s="35">
        <v>0.97711345900000002</v>
      </c>
      <c r="O1364" s="35">
        <v>15034590</v>
      </c>
      <c r="P1364" s="35">
        <v>0.98915921600000001</v>
      </c>
      <c r="Q1364" s="35">
        <v>0.99456483799999995</v>
      </c>
      <c r="R1364" s="35">
        <v>0.526446792</v>
      </c>
      <c r="S1364" s="37">
        <v>14.8018661</v>
      </c>
    </row>
    <row r="1365" spans="1:19" ht="15.7" customHeight="1">
      <c r="A1365" s="2" t="s">
        <v>1366</v>
      </c>
      <c r="B1365" s="35">
        <v>0.3</v>
      </c>
      <c r="C1365" s="2" t="s">
        <v>1561</v>
      </c>
      <c r="D1365" s="35">
        <v>0.95</v>
      </c>
      <c r="E1365" s="35">
        <v>0</v>
      </c>
      <c r="F1365" s="35">
        <v>1392340</v>
      </c>
      <c r="G1365" s="35">
        <v>0.85465883600000003</v>
      </c>
      <c r="H1365" s="35">
        <v>0.92447760199999995</v>
      </c>
      <c r="I1365" s="35">
        <v>626812</v>
      </c>
      <c r="J1365" s="35">
        <v>0.73979926100000004</v>
      </c>
      <c r="K1365" s="35">
        <v>0.86011584200000002</v>
      </c>
      <c r="L1365" s="35">
        <v>765528</v>
      </c>
      <c r="M1365" s="35">
        <v>0.96986503400000001</v>
      </c>
      <c r="N1365" s="35">
        <v>0.98481725899999994</v>
      </c>
      <c r="O1365" s="35">
        <v>14632779</v>
      </c>
      <c r="P1365" s="35">
        <v>0.99240074700000003</v>
      </c>
      <c r="Q1365" s="35">
        <v>0.99619312699999996</v>
      </c>
      <c r="R1365" s="35">
        <v>0.36948208399999999</v>
      </c>
      <c r="S1365" s="37">
        <v>13.9884158</v>
      </c>
    </row>
    <row r="1366" spans="1:19" ht="15.7" customHeight="1">
      <c r="A1366" s="2" t="s">
        <v>1366</v>
      </c>
      <c r="B1366" s="35">
        <v>0.3</v>
      </c>
      <c r="C1366" s="2" t="s">
        <v>1561</v>
      </c>
      <c r="D1366" s="35">
        <v>0.99</v>
      </c>
      <c r="E1366" s="35">
        <v>0</v>
      </c>
      <c r="F1366" s="35">
        <v>979842</v>
      </c>
      <c r="G1366" s="35">
        <v>0.86951471000000002</v>
      </c>
      <c r="H1366" s="35">
        <v>0.93247772600000001</v>
      </c>
      <c r="I1366" s="35">
        <v>419973</v>
      </c>
      <c r="J1366" s="35">
        <v>0.74512450799999996</v>
      </c>
      <c r="K1366" s="35">
        <v>0.86320594699999997</v>
      </c>
      <c r="L1366" s="35">
        <v>559869</v>
      </c>
      <c r="M1366" s="35">
        <v>0.98447238400000003</v>
      </c>
      <c r="N1366" s="35">
        <v>0.99220581699999999</v>
      </c>
      <c r="O1366" s="35">
        <v>13566743</v>
      </c>
      <c r="P1366" s="35">
        <v>0.99581468100000003</v>
      </c>
      <c r="Q1366" s="35">
        <v>0.99790514699999999</v>
      </c>
      <c r="R1366" s="35">
        <v>0.204523181</v>
      </c>
      <c r="S1366" s="37">
        <v>13.679405300000001</v>
      </c>
    </row>
    <row r="1367" spans="1:19" ht="15.7" customHeight="1">
      <c r="A1367" s="2" t="s">
        <v>1366</v>
      </c>
      <c r="B1367" s="35">
        <v>0.3</v>
      </c>
      <c r="C1367" s="2" t="s">
        <v>1562</v>
      </c>
      <c r="D1367" s="35">
        <v>0.7</v>
      </c>
      <c r="E1367" s="35">
        <v>0</v>
      </c>
      <c r="F1367" s="35">
        <v>788350</v>
      </c>
      <c r="G1367" s="35">
        <v>0.80339281100000004</v>
      </c>
      <c r="H1367" s="35">
        <v>0.89632182299999996</v>
      </c>
      <c r="I1367" s="35">
        <v>384840</v>
      </c>
      <c r="J1367" s="35">
        <v>0.72042974100000001</v>
      </c>
      <c r="K1367" s="35">
        <v>0.84878132699999997</v>
      </c>
      <c r="L1367" s="35">
        <v>403510</v>
      </c>
      <c r="M1367" s="35">
        <v>0.896627705</v>
      </c>
      <c r="N1367" s="35">
        <v>0.94690427499999996</v>
      </c>
      <c r="O1367" s="35">
        <v>6113398</v>
      </c>
      <c r="P1367" s="35">
        <v>0.97675916299999999</v>
      </c>
      <c r="Q1367" s="35">
        <v>0.98831126800000002</v>
      </c>
      <c r="R1367" s="35">
        <v>1.1255076020000001</v>
      </c>
      <c r="S1367" s="37">
        <v>15.1218673</v>
      </c>
    </row>
    <row r="1368" spans="1:19" ht="15.7" customHeight="1">
      <c r="A1368" s="2" t="s">
        <v>1366</v>
      </c>
      <c r="B1368" s="35">
        <v>0.3</v>
      </c>
      <c r="C1368" s="2" t="s">
        <v>1562</v>
      </c>
      <c r="D1368" s="35">
        <v>0.8</v>
      </c>
      <c r="E1368" s="35">
        <v>0</v>
      </c>
      <c r="F1368" s="35">
        <v>731944</v>
      </c>
      <c r="G1368" s="35">
        <v>0.83971687399999995</v>
      </c>
      <c r="H1368" s="35">
        <v>0.91636066800000004</v>
      </c>
      <c r="I1368" s="35">
        <v>348907</v>
      </c>
      <c r="J1368" s="35">
        <v>0.75742317000000003</v>
      </c>
      <c r="K1368" s="35">
        <v>0.87030062100000005</v>
      </c>
      <c r="L1368" s="35">
        <v>383037</v>
      </c>
      <c r="M1368" s="35">
        <v>0.92693499700000004</v>
      </c>
      <c r="N1368" s="35">
        <v>0.96277463399999996</v>
      </c>
      <c r="O1368" s="35">
        <v>6044431</v>
      </c>
      <c r="P1368" s="35">
        <v>0.98324679299999995</v>
      </c>
      <c r="Q1368" s="35">
        <v>0.99158801600000002</v>
      </c>
      <c r="R1368" s="35">
        <v>0.81060706000000005</v>
      </c>
      <c r="S1368" s="37">
        <v>12.9699379</v>
      </c>
    </row>
    <row r="1369" spans="1:19" ht="15.7" customHeight="1">
      <c r="A1369" s="2" t="s">
        <v>1366</v>
      </c>
      <c r="B1369" s="35">
        <v>0.3</v>
      </c>
      <c r="C1369" s="2" t="s">
        <v>1562</v>
      </c>
      <c r="D1369" s="35">
        <v>0.9</v>
      </c>
      <c r="E1369" s="35">
        <v>0</v>
      </c>
      <c r="F1369" s="35">
        <v>639676</v>
      </c>
      <c r="G1369" s="35">
        <v>0.88112617199999999</v>
      </c>
      <c r="H1369" s="35">
        <v>0.93868321200000004</v>
      </c>
      <c r="I1369" s="35">
        <v>293017</v>
      </c>
      <c r="J1369" s="35">
        <v>0.80339518399999998</v>
      </c>
      <c r="K1369" s="35">
        <v>0.89632314700000004</v>
      </c>
      <c r="L1369" s="35">
        <v>346659</v>
      </c>
      <c r="M1369" s="35">
        <v>0.955977191</v>
      </c>
      <c r="N1369" s="35">
        <v>0.97774086100000002</v>
      </c>
      <c r="O1369" s="35">
        <v>5907401</v>
      </c>
      <c r="P1369" s="35">
        <v>0.98919223999999994</v>
      </c>
      <c r="Q1369" s="35">
        <v>0.99458144000000004</v>
      </c>
      <c r="R1369" s="35">
        <v>0.52485699399999997</v>
      </c>
      <c r="S1369" s="37">
        <v>10.3676853</v>
      </c>
    </row>
    <row r="1370" spans="1:19" ht="15.7" customHeight="1">
      <c r="A1370" s="2" t="s">
        <v>1366</v>
      </c>
      <c r="B1370" s="35">
        <v>0.3</v>
      </c>
      <c r="C1370" s="2" t="s">
        <v>1562</v>
      </c>
      <c r="D1370" s="35">
        <v>0.95</v>
      </c>
      <c r="E1370" s="35">
        <v>0</v>
      </c>
      <c r="F1370" s="35">
        <v>554043</v>
      </c>
      <c r="G1370" s="35">
        <v>0.90663093500000003</v>
      </c>
      <c r="H1370" s="35">
        <v>0.95217169400000001</v>
      </c>
      <c r="I1370" s="35">
        <v>244622</v>
      </c>
      <c r="J1370" s="35">
        <v>0.83457225800000001</v>
      </c>
      <c r="K1370" s="35">
        <v>0.91354926400000003</v>
      </c>
      <c r="L1370" s="35">
        <v>309421</v>
      </c>
      <c r="M1370" s="35">
        <v>0.97041648899999999</v>
      </c>
      <c r="N1370" s="35">
        <v>0.98509719799999995</v>
      </c>
      <c r="O1370" s="35">
        <v>5750169</v>
      </c>
      <c r="P1370" s="35">
        <v>0.99236148400000002</v>
      </c>
      <c r="Q1370" s="35">
        <v>0.99617342099999995</v>
      </c>
      <c r="R1370" s="35">
        <v>0.37218126499999998</v>
      </c>
      <c r="S1370" s="37">
        <v>8.6450735900000009</v>
      </c>
    </row>
    <row r="1371" spans="1:19" ht="15.7" customHeight="1">
      <c r="A1371" s="2" t="s">
        <v>1366</v>
      </c>
      <c r="B1371" s="35">
        <v>0.3</v>
      </c>
      <c r="C1371" s="2" t="s">
        <v>1562</v>
      </c>
      <c r="D1371" s="35">
        <v>0.99</v>
      </c>
      <c r="E1371" s="35">
        <v>0</v>
      </c>
      <c r="F1371" s="35">
        <v>391874</v>
      </c>
      <c r="G1371" s="35">
        <v>0.93884832299999998</v>
      </c>
      <c r="H1371" s="35">
        <v>0.96894185700000002</v>
      </c>
      <c r="I1371" s="35">
        <v>164222</v>
      </c>
      <c r="J1371" s="35">
        <v>0.88048518899999995</v>
      </c>
      <c r="K1371" s="35">
        <v>0.93834172299999996</v>
      </c>
      <c r="L1371" s="35">
        <v>227652</v>
      </c>
      <c r="M1371" s="35">
        <v>0.98462944100000005</v>
      </c>
      <c r="N1371" s="35">
        <v>0.99228495999999999</v>
      </c>
      <c r="O1371" s="35">
        <v>5331606</v>
      </c>
      <c r="P1371" s="35">
        <v>0.99571790999999998</v>
      </c>
      <c r="Q1371" s="35">
        <v>0.99785665800000001</v>
      </c>
      <c r="R1371" s="35">
        <v>0.20934751099999999</v>
      </c>
      <c r="S1371" s="37">
        <v>6.1658276799999996</v>
      </c>
    </row>
    <row r="1372" spans="1:19" ht="15.7" customHeight="1">
      <c r="A1372" s="2" t="s">
        <v>1366</v>
      </c>
      <c r="B1372" s="35">
        <v>0.4</v>
      </c>
      <c r="C1372" s="2" t="s">
        <v>1561</v>
      </c>
      <c r="D1372" s="35">
        <v>0.7</v>
      </c>
      <c r="E1372" s="35">
        <v>0</v>
      </c>
      <c r="F1372" s="35">
        <v>2112423</v>
      </c>
      <c r="G1372" s="35">
        <v>0.80874506099999999</v>
      </c>
      <c r="H1372" s="35">
        <v>0.89930254200000004</v>
      </c>
      <c r="I1372" s="35">
        <v>1074233</v>
      </c>
      <c r="J1372" s="35">
        <v>0.72513181699999996</v>
      </c>
      <c r="K1372" s="35">
        <v>0.85154671999999998</v>
      </c>
      <c r="L1372" s="35">
        <v>1038190</v>
      </c>
      <c r="M1372" s="35">
        <v>0.91145637400000001</v>
      </c>
      <c r="N1372" s="35">
        <v>0.95470224400000003</v>
      </c>
      <c r="O1372" s="35">
        <v>15651337</v>
      </c>
      <c r="P1372" s="35">
        <v>0.97823381799999998</v>
      </c>
      <c r="Q1372" s="35">
        <v>0.98905703499999997</v>
      </c>
      <c r="R1372" s="35">
        <v>1.063042112</v>
      </c>
      <c r="S1372" s="37">
        <v>14.845328</v>
      </c>
    </row>
    <row r="1373" spans="1:19" ht="15.7" customHeight="1">
      <c r="A1373" s="2" t="s">
        <v>1366</v>
      </c>
      <c r="B1373" s="35">
        <v>0.4</v>
      </c>
      <c r="C1373" s="2" t="s">
        <v>1561</v>
      </c>
      <c r="D1373" s="35">
        <v>0.8</v>
      </c>
      <c r="E1373" s="35">
        <v>0</v>
      </c>
      <c r="F1373" s="35">
        <v>1991427</v>
      </c>
      <c r="G1373" s="35">
        <v>0.83587329899999996</v>
      </c>
      <c r="H1373" s="35">
        <v>0.91426106699999998</v>
      </c>
      <c r="I1373" s="35">
        <v>994740</v>
      </c>
      <c r="J1373" s="35">
        <v>0.75058122299999996</v>
      </c>
      <c r="K1373" s="35">
        <v>0.86636090799999999</v>
      </c>
      <c r="L1373" s="35">
        <v>996687</v>
      </c>
      <c r="M1373" s="35">
        <v>0.93636061500000001</v>
      </c>
      <c r="N1373" s="35">
        <v>0.96765728200000001</v>
      </c>
      <c r="O1373" s="35">
        <v>15509812</v>
      </c>
      <c r="P1373" s="35">
        <v>0.983653522</v>
      </c>
      <c r="Q1373" s="35">
        <v>0.99179308499999996</v>
      </c>
      <c r="R1373" s="35">
        <v>0.79845102999999995</v>
      </c>
      <c r="S1373" s="37">
        <v>13.3639092</v>
      </c>
    </row>
    <row r="1374" spans="1:19" ht="15.7" customHeight="1">
      <c r="A1374" s="2" t="s">
        <v>1366</v>
      </c>
      <c r="B1374" s="35">
        <v>0.4</v>
      </c>
      <c r="C1374" s="2" t="s">
        <v>1561</v>
      </c>
      <c r="D1374" s="35">
        <v>0.9</v>
      </c>
      <c r="E1374" s="35">
        <v>0</v>
      </c>
      <c r="F1374" s="35">
        <v>1786308</v>
      </c>
      <c r="G1374" s="35">
        <v>0.86439345700000003</v>
      </c>
      <c r="H1374" s="35">
        <v>0.92972762499999995</v>
      </c>
      <c r="I1374" s="35">
        <v>866482</v>
      </c>
      <c r="J1374" s="35">
        <v>0.77776707099999998</v>
      </c>
      <c r="K1374" s="35">
        <v>0.88191103400000004</v>
      </c>
      <c r="L1374" s="35">
        <v>919826</v>
      </c>
      <c r="M1374" s="35">
        <v>0.95994780899999999</v>
      </c>
      <c r="N1374" s="35">
        <v>0.979769263</v>
      </c>
      <c r="O1374" s="35">
        <v>15226994</v>
      </c>
      <c r="P1374" s="35">
        <v>0.98887351300000004</v>
      </c>
      <c r="Q1374" s="35">
        <v>0.99442119500000004</v>
      </c>
      <c r="R1374" s="35">
        <v>0.54388999800000004</v>
      </c>
      <c r="S1374" s="37">
        <v>11.808896600000001</v>
      </c>
    </row>
    <row r="1375" spans="1:19" ht="15.7" customHeight="1">
      <c r="A1375" s="2" t="s">
        <v>1366</v>
      </c>
      <c r="B1375" s="35">
        <v>0.4</v>
      </c>
      <c r="C1375" s="2" t="s">
        <v>1561</v>
      </c>
      <c r="D1375" s="35">
        <v>0.95</v>
      </c>
      <c r="E1375" s="35">
        <v>0</v>
      </c>
      <c r="F1375" s="35">
        <v>1588391</v>
      </c>
      <c r="G1375" s="35">
        <v>0.88032594799999997</v>
      </c>
      <c r="H1375" s="35">
        <v>0.93825686699999999</v>
      </c>
      <c r="I1375" s="35">
        <v>749731</v>
      </c>
      <c r="J1375" s="35">
        <v>0.79144479899999998</v>
      </c>
      <c r="K1375" s="35">
        <v>0.88963183300000004</v>
      </c>
      <c r="L1375" s="35">
        <v>838660</v>
      </c>
      <c r="M1375" s="35">
        <v>0.973097196</v>
      </c>
      <c r="N1375" s="35">
        <v>0.98645689000000003</v>
      </c>
      <c r="O1375" s="35">
        <v>14897949</v>
      </c>
      <c r="P1375" s="35">
        <v>0.991796397</v>
      </c>
      <c r="Q1375" s="35">
        <v>0.99588975099999999</v>
      </c>
      <c r="R1375" s="35">
        <v>0.40182366000000003</v>
      </c>
      <c r="S1375" s="37">
        <v>11.036816699999999</v>
      </c>
    </row>
    <row r="1376" spans="1:19" ht="15.7" customHeight="1">
      <c r="A1376" s="2" t="s">
        <v>1366</v>
      </c>
      <c r="B1376" s="35">
        <v>0.4</v>
      </c>
      <c r="C1376" s="2" t="s">
        <v>1561</v>
      </c>
      <c r="D1376" s="35">
        <v>0.99</v>
      </c>
      <c r="E1376" s="35">
        <v>0</v>
      </c>
      <c r="F1376" s="35">
        <v>1196565</v>
      </c>
      <c r="G1376" s="35">
        <v>0.89400098299999997</v>
      </c>
      <c r="H1376" s="35">
        <v>0.945516252</v>
      </c>
      <c r="I1376" s="35">
        <v>545152</v>
      </c>
      <c r="J1376" s="35">
        <v>0.80057117499999997</v>
      </c>
      <c r="K1376" s="35">
        <v>0.89474643099999995</v>
      </c>
      <c r="L1376" s="35">
        <v>651413</v>
      </c>
      <c r="M1376" s="35">
        <v>0.98536104099999999</v>
      </c>
      <c r="N1376" s="35">
        <v>0.99265353499999998</v>
      </c>
      <c r="O1376" s="35">
        <v>14002084</v>
      </c>
      <c r="P1376" s="35">
        <v>0.99508989000000003</v>
      </c>
      <c r="Q1376" s="35">
        <v>0.99754192399999997</v>
      </c>
      <c r="R1376" s="35">
        <v>0.24150075400000001</v>
      </c>
      <c r="S1376" s="37">
        <v>10.5253569</v>
      </c>
    </row>
    <row r="1377" spans="1:19" ht="15.7" customHeight="1">
      <c r="A1377" s="2" t="s">
        <v>1366</v>
      </c>
      <c r="B1377" s="35">
        <v>0.4</v>
      </c>
      <c r="C1377" s="2" t="s">
        <v>1562</v>
      </c>
      <c r="D1377" s="35">
        <v>0.7</v>
      </c>
      <c r="E1377" s="35">
        <v>0</v>
      </c>
      <c r="F1377" s="35">
        <v>835308</v>
      </c>
      <c r="G1377" s="35">
        <v>0.84249726599999997</v>
      </c>
      <c r="H1377" s="35">
        <v>0.91787649800000004</v>
      </c>
      <c r="I1377" s="35">
        <v>417506</v>
      </c>
      <c r="J1377" s="35">
        <v>0.78019623800000004</v>
      </c>
      <c r="K1377" s="35">
        <v>0.88328717700000003</v>
      </c>
      <c r="L1377" s="35">
        <v>417802</v>
      </c>
      <c r="M1377" s="35">
        <v>0.91251720599999997</v>
      </c>
      <c r="N1377" s="35">
        <v>0.95525766499999998</v>
      </c>
      <c r="O1377" s="35">
        <v>6149042</v>
      </c>
      <c r="P1377" s="35">
        <v>0.97829966700000004</v>
      </c>
      <c r="Q1377" s="35">
        <v>0.98909032299999999</v>
      </c>
      <c r="R1377" s="35">
        <v>1.059742838</v>
      </c>
      <c r="S1377" s="37">
        <v>11.6712823</v>
      </c>
    </row>
    <row r="1378" spans="1:19" ht="15.7" customHeight="1">
      <c r="A1378" s="2" t="s">
        <v>1366</v>
      </c>
      <c r="B1378" s="35">
        <v>0.4</v>
      </c>
      <c r="C1378" s="2" t="s">
        <v>1562</v>
      </c>
      <c r="D1378" s="35">
        <v>0.8</v>
      </c>
      <c r="E1378" s="35">
        <v>0</v>
      </c>
      <c r="F1378" s="35">
        <v>787640</v>
      </c>
      <c r="G1378" s="35">
        <v>0.87264498499999998</v>
      </c>
      <c r="H1378" s="35">
        <v>0.93415468999999995</v>
      </c>
      <c r="I1378" s="35">
        <v>386478</v>
      </c>
      <c r="J1378" s="35">
        <v>0.81293164500000004</v>
      </c>
      <c r="K1378" s="35">
        <v>0.90162722100000003</v>
      </c>
      <c r="L1378" s="35">
        <v>401162</v>
      </c>
      <c r="M1378" s="35">
        <v>0.93661965000000003</v>
      </c>
      <c r="N1378" s="35">
        <v>0.96779111900000003</v>
      </c>
      <c r="O1378" s="35">
        <v>6093495</v>
      </c>
      <c r="P1378" s="35">
        <v>0.98369662700000005</v>
      </c>
      <c r="Q1378" s="35">
        <v>0.99181481500000002</v>
      </c>
      <c r="R1378" s="35">
        <v>0.79652632099999998</v>
      </c>
      <c r="S1378" s="37">
        <v>9.8372779300000008</v>
      </c>
    </row>
    <row r="1379" spans="1:19" ht="15.7" customHeight="1">
      <c r="A1379" s="2" t="s">
        <v>1366</v>
      </c>
      <c r="B1379" s="35">
        <v>0.4</v>
      </c>
      <c r="C1379" s="2" t="s">
        <v>1562</v>
      </c>
      <c r="D1379" s="35">
        <v>0.9</v>
      </c>
      <c r="E1379" s="35">
        <v>0</v>
      </c>
      <c r="F1379" s="35">
        <v>707289</v>
      </c>
      <c r="G1379" s="35">
        <v>0.90613477899999995</v>
      </c>
      <c r="H1379" s="35">
        <v>0.95191111900000003</v>
      </c>
      <c r="I1379" s="35">
        <v>336853</v>
      </c>
      <c r="J1379" s="35">
        <v>0.85147863300000004</v>
      </c>
      <c r="K1379" s="35">
        <v>0.92275599799999997</v>
      </c>
      <c r="L1379" s="35">
        <v>370436</v>
      </c>
      <c r="M1379" s="35">
        <v>0.96053680100000005</v>
      </c>
      <c r="N1379" s="35">
        <v>0.98006979400000005</v>
      </c>
      <c r="O1379" s="35">
        <v>5983479</v>
      </c>
      <c r="P1379" s="35">
        <v>0.98889189700000002</v>
      </c>
      <c r="Q1379" s="35">
        <v>0.99443043900000005</v>
      </c>
      <c r="R1379" s="35">
        <v>0.54290615900000005</v>
      </c>
      <c r="S1379" s="37">
        <v>7.7244001500000001</v>
      </c>
    </row>
    <row r="1380" spans="1:19" ht="15.7" customHeight="1">
      <c r="A1380" s="2" t="s">
        <v>1366</v>
      </c>
      <c r="B1380" s="35">
        <v>0.4</v>
      </c>
      <c r="C1380" s="2" t="s">
        <v>1562</v>
      </c>
      <c r="D1380" s="35">
        <v>0.95</v>
      </c>
      <c r="E1380" s="35">
        <v>0</v>
      </c>
      <c r="F1380" s="35">
        <v>630353</v>
      </c>
      <c r="G1380" s="35">
        <v>0.92752818000000004</v>
      </c>
      <c r="H1380" s="35">
        <v>0.96308264399999999</v>
      </c>
      <c r="I1380" s="35">
        <v>292130</v>
      </c>
      <c r="J1380" s="35">
        <v>0.87805129999999998</v>
      </c>
      <c r="K1380" s="35">
        <v>0.93704391600000003</v>
      </c>
      <c r="L1380" s="35">
        <v>338223</v>
      </c>
      <c r="M1380" s="35">
        <v>0.973707557</v>
      </c>
      <c r="N1380" s="35">
        <v>0.98676621200000003</v>
      </c>
      <c r="O1380" s="35">
        <v>5855427</v>
      </c>
      <c r="P1380" s="35">
        <v>0.99183876900000001</v>
      </c>
      <c r="Q1380" s="35">
        <v>0.99591102499999995</v>
      </c>
      <c r="R1380" s="35">
        <v>0.399953053</v>
      </c>
      <c r="S1380" s="37">
        <v>6.2956084399999996</v>
      </c>
    </row>
    <row r="1381" spans="1:19" ht="15.7" customHeight="1">
      <c r="A1381" s="2" t="s">
        <v>1366</v>
      </c>
      <c r="B1381" s="35">
        <v>0.4</v>
      </c>
      <c r="C1381" s="2" t="s">
        <v>1562</v>
      </c>
      <c r="D1381" s="35">
        <v>0.99</v>
      </c>
      <c r="E1381" s="35">
        <v>0</v>
      </c>
      <c r="F1381" s="35">
        <v>476189</v>
      </c>
      <c r="G1381" s="35">
        <v>0.95374291300000003</v>
      </c>
      <c r="H1381" s="35">
        <v>0.97659762100000003</v>
      </c>
      <c r="I1381" s="35">
        <v>212745</v>
      </c>
      <c r="J1381" s="35">
        <v>0.91628647600000002</v>
      </c>
      <c r="K1381" s="35">
        <v>0.95722853900000004</v>
      </c>
      <c r="L1381" s="35">
        <v>263444</v>
      </c>
      <c r="M1381" s="35">
        <v>0.98569309299999996</v>
      </c>
      <c r="N1381" s="35">
        <v>0.99282077599999996</v>
      </c>
      <c r="O1381" s="35">
        <v>5505316</v>
      </c>
      <c r="P1381" s="35">
        <v>0.99506855299999997</v>
      </c>
      <c r="Q1381" s="35">
        <v>0.99753122900000002</v>
      </c>
      <c r="R1381" s="35">
        <v>0.242990864</v>
      </c>
      <c r="S1381" s="37">
        <v>4.2771461100000003</v>
      </c>
    </row>
    <row r="1382" spans="1:19" ht="15.7" customHeight="1">
      <c r="A1382" s="2" t="s">
        <v>1366</v>
      </c>
      <c r="B1382" s="35">
        <v>0.5</v>
      </c>
      <c r="C1382" s="2" t="s">
        <v>1561</v>
      </c>
      <c r="D1382" s="35">
        <v>0.7</v>
      </c>
      <c r="E1382" s="35">
        <v>0</v>
      </c>
      <c r="F1382" s="35">
        <v>2190459</v>
      </c>
      <c r="G1382" s="35">
        <v>0.83292480000000002</v>
      </c>
      <c r="H1382" s="35">
        <v>0.91264713900000005</v>
      </c>
      <c r="I1382" s="35">
        <v>1129308</v>
      </c>
      <c r="J1382" s="35">
        <v>0.76044856699999996</v>
      </c>
      <c r="K1382" s="35">
        <v>0.872037022</v>
      </c>
      <c r="L1382" s="35">
        <v>1061151</v>
      </c>
      <c r="M1382" s="35">
        <v>0.922054771</v>
      </c>
      <c r="N1382" s="35">
        <v>0.96023683100000001</v>
      </c>
      <c r="O1382" s="35">
        <v>15710350</v>
      </c>
      <c r="P1382" s="35">
        <v>0.97945680899999998</v>
      </c>
      <c r="Q1382" s="35">
        <v>0.98967510299999994</v>
      </c>
      <c r="R1382" s="35">
        <v>1.0069218</v>
      </c>
      <c r="S1382" s="37">
        <v>12.7962978</v>
      </c>
    </row>
    <row r="1383" spans="1:19" ht="15.7" customHeight="1">
      <c r="A1383" s="2" t="s">
        <v>1366</v>
      </c>
      <c r="B1383" s="35">
        <v>0.5</v>
      </c>
      <c r="C1383" s="2" t="s">
        <v>1561</v>
      </c>
      <c r="D1383" s="35">
        <v>0.8</v>
      </c>
      <c r="E1383" s="35">
        <v>0</v>
      </c>
      <c r="F1383" s="35">
        <v>2086842</v>
      </c>
      <c r="G1383" s="35">
        <v>0.85713371599999999</v>
      </c>
      <c r="H1383" s="35">
        <v>0.925815163</v>
      </c>
      <c r="I1383" s="35">
        <v>1061231</v>
      </c>
      <c r="J1383" s="35">
        <v>0.78482910500000003</v>
      </c>
      <c r="K1383" s="35">
        <v>0.88590581099999999</v>
      </c>
      <c r="L1383" s="35">
        <v>1025611</v>
      </c>
      <c r="M1383" s="35">
        <v>0.942998157</v>
      </c>
      <c r="N1383" s="35">
        <v>0.97108092199999996</v>
      </c>
      <c r="O1383" s="35">
        <v>15590308</v>
      </c>
      <c r="P1383" s="35">
        <v>0.98417763000000003</v>
      </c>
      <c r="Q1383" s="35">
        <v>0.99205727200000005</v>
      </c>
      <c r="R1383" s="35">
        <v>0.77610771499999998</v>
      </c>
      <c r="S1383" s="37">
        <v>11.4094189</v>
      </c>
    </row>
    <row r="1384" spans="1:19" ht="15.7" customHeight="1">
      <c r="A1384" s="2" t="s">
        <v>1366</v>
      </c>
      <c r="B1384" s="35">
        <v>0.5</v>
      </c>
      <c r="C1384" s="2" t="s">
        <v>1561</v>
      </c>
      <c r="D1384" s="35">
        <v>0.9</v>
      </c>
      <c r="E1384" s="35">
        <v>0</v>
      </c>
      <c r="F1384" s="35">
        <v>1909494</v>
      </c>
      <c r="G1384" s="35">
        <v>0.88232394300000005</v>
      </c>
      <c r="H1384" s="35">
        <v>0.93932100100000004</v>
      </c>
      <c r="I1384" s="35">
        <v>949188</v>
      </c>
      <c r="J1384" s="35">
        <v>0.80996672000000003</v>
      </c>
      <c r="K1384" s="35">
        <v>0.89998151100000001</v>
      </c>
      <c r="L1384" s="35">
        <v>960306</v>
      </c>
      <c r="M1384" s="35">
        <v>0.96380817699999999</v>
      </c>
      <c r="N1384" s="35">
        <v>0.98173732599999997</v>
      </c>
      <c r="O1384" s="35">
        <v>15354807</v>
      </c>
      <c r="P1384" s="35">
        <v>0.98881690799999999</v>
      </c>
      <c r="Q1384" s="35">
        <v>0.99439273299999997</v>
      </c>
      <c r="R1384" s="35">
        <v>0.54918524800000001</v>
      </c>
      <c r="S1384" s="37">
        <v>10.001848900000001</v>
      </c>
    </row>
    <row r="1385" spans="1:19" ht="15.7" customHeight="1">
      <c r="A1385" s="2" t="s">
        <v>1366</v>
      </c>
      <c r="B1385" s="35">
        <v>0.5</v>
      </c>
      <c r="C1385" s="2" t="s">
        <v>1561</v>
      </c>
      <c r="D1385" s="35">
        <v>0.95</v>
      </c>
      <c r="E1385" s="35">
        <v>0</v>
      </c>
      <c r="F1385" s="35">
        <v>1731458</v>
      </c>
      <c r="G1385" s="35">
        <v>0.89659041500000003</v>
      </c>
      <c r="H1385" s="35">
        <v>0.94688458399999997</v>
      </c>
      <c r="I1385" s="35">
        <v>842245</v>
      </c>
      <c r="J1385" s="35">
        <v>0.82345272899999999</v>
      </c>
      <c r="K1385" s="35">
        <v>0.90744296199999996</v>
      </c>
      <c r="L1385" s="35">
        <v>889213</v>
      </c>
      <c r="M1385" s="35">
        <v>0.97523609099999997</v>
      </c>
      <c r="N1385" s="35">
        <v>0.98754042500000006</v>
      </c>
      <c r="O1385" s="35">
        <v>15076126</v>
      </c>
      <c r="P1385" s="35">
        <v>0.99152081400000003</v>
      </c>
      <c r="Q1385" s="35">
        <v>0.99575138200000002</v>
      </c>
      <c r="R1385" s="35">
        <v>0.41720588199999997</v>
      </c>
      <c r="S1385" s="37">
        <v>9.25570381</v>
      </c>
    </row>
    <row r="1386" spans="1:19" ht="15.7" customHeight="1">
      <c r="A1386" s="2" t="s">
        <v>1366</v>
      </c>
      <c r="B1386" s="35">
        <v>0.5</v>
      </c>
      <c r="C1386" s="2" t="s">
        <v>1561</v>
      </c>
      <c r="D1386" s="35">
        <v>0.99</v>
      </c>
      <c r="E1386" s="35">
        <v>0</v>
      </c>
      <c r="F1386" s="35">
        <v>1362341</v>
      </c>
      <c r="G1386" s="35">
        <v>0.90883175199999999</v>
      </c>
      <c r="H1386" s="35">
        <v>0.95332667599999998</v>
      </c>
      <c r="I1386" s="35">
        <v>645151</v>
      </c>
      <c r="J1386" s="35">
        <v>0.83331331500000005</v>
      </c>
      <c r="K1386" s="35">
        <v>0.912859965</v>
      </c>
      <c r="L1386" s="35">
        <v>717190</v>
      </c>
      <c r="M1386" s="35">
        <v>0.98589261500000003</v>
      </c>
      <c r="N1386" s="35">
        <v>0.992921253</v>
      </c>
      <c r="O1386" s="35">
        <v>14301785</v>
      </c>
      <c r="P1386" s="35">
        <v>0.99453451999999998</v>
      </c>
      <c r="Q1386" s="35">
        <v>0.99726351599999996</v>
      </c>
      <c r="R1386" s="35">
        <v>0.26982362300000001</v>
      </c>
      <c r="S1386" s="37">
        <v>8.7140035299999994</v>
      </c>
    </row>
    <row r="1387" spans="1:19" ht="15.7" customHeight="1">
      <c r="A1387" s="2" t="s">
        <v>1366</v>
      </c>
      <c r="B1387" s="35">
        <v>0.5</v>
      </c>
      <c r="C1387" s="2" t="s">
        <v>1562</v>
      </c>
      <c r="D1387" s="35">
        <v>0.7</v>
      </c>
      <c r="E1387" s="35">
        <v>0</v>
      </c>
      <c r="F1387" s="35">
        <v>865402</v>
      </c>
      <c r="G1387" s="35">
        <v>0.86683239199999995</v>
      </c>
      <c r="H1387" s="35">
        <v>0.93103834100000005</v>
      </c>
      <c r="I1387" s="35">
        <v>438367</v>
      </c>
      <c r="J1387" s="35">
        <v>0.81707529099999998</v>
      </c>
      <c r="K1387" s="35">
        <v>0.90392217100000005</v>
      </c>
      <c r="L1387" s="35">
        <v>427035</v>
      </c>
      <c r="M1387" s="35">
        <v>0.922790891</v>
      </c>
      <c r="N1387" s="35">
        <v>0.96062005500000003</v>
      </c>
      <c r="O1387" s="35">
        <v>6172249</v>
      </c>
      <c r="P1387" s="35">
        <v>0.97961849000000001</v>
      </c>
      <c r="Q1387" s="35">
        <v>0.98975678300000003</v>
      </c>
      <c r="R1387" s="35">
        <v>0.99882573200000002</v>
      </c>
      <c r="S1387" s="37">
        <v>9.6077828899999993</v>
      </c>
    </row>
    <row r="1388" spans="1:19" ht="15.7" customHeight="1">
      <c r="A1388" s="2" t="s">
        <v>1366</v>
      </c>
      <c r="B1388" s="35">
        <v>0.5</v>
      </c>
      <c r="C1388" s="2" t="s">
        <v>1562</v>
      </c>
      <c r="D1388" s="35">
        <v>0.8</v>
      </c>
      <c r="E1388" s="35">
        <v>0</v>
      </c>
      <c r="F1388" s="35">
        <v>824581</v>
      </c>
      <c r="G1388" s="35">
        <v>0.89297892000000001</v>
      </c>
      <c r="H1388" s="35">
        <v>0.94497561900000004</v>
      </c>
      <c r="I1388" s="35">
        <v>411836</v>
      </c>
      <c r="J1388" s="35">
        <v>0.84658088499999995</v>
      </c>
      <c r="K1388" s="35">
        <v>0.92009830199999998</v>
      </c>
      <c r="L1388" s="35">
        <v>412745</v>
      </c>
      <c r="M1388" s="35">
        <v>0.94318307800000001</v>
      </c>
      <c r="N1388" s="35">
        <v>0.971176131</v>
      </c>
      <c r="O1388" s="35">
        <v>6125915</v>
      </c>
      <c r="P1388" s="35">
        <v>0.984279974</v>
      </c>
      <c r="Q1388" s="35">
        <v>0.99210885199999999</v>
      </c>
      <c r="R1388" s="35">
        <v>0.77082667199999999</v>
      </c>
      <c r="S1388" s="37">
        <v>7.9901697900000004</v>
      </c>
    </row>
    <row r="1389" spans="1:19" ht="15.7" customHeight="1">
      <c r="A1389" s="2" t="s">
        <v>1366</v>
      </c>
      <c r="B1389" s="35">
        <v>0.5</v>
      </c>
      <c r="C1389" s="2" t="s">
        <v>1562</v>
      </c>
      <c r="D1389" s="35">
        <v>0.9</v>
      </c>
      <c r="E1389" s="35">
        <v>0</v>
      </c>
      <c r="F1389" s="35">
        <v>755023</v>
      </c>
      <c r="G1389" s="35">
        <v>0.92235578699999998</v>
      </c>
      <c r="H1389" s="35">
        <v>0.96039355900000001</v>
      </c>
      <c r="I1389" s="35">
        <v>368601</v>
      </c>
      <c r="J1389" s="35">
        <v>0.88187971600000004</v>
      </c>
      <c r="K1389" s="35">
        <v>0.93908451000000004</v>
      </c>
      <c r="L1389" s="35">
        <v>386422</v>
      </c>
      <c r="M1389" s="35">
        <v>0.963619063</v>
      </c>
      <c r="N1389" s="35">
        <v>0.98164100499999996</v>
      </c>
      <c r="O1389" s="35">
        <v>6034090</v>
      </c>
      <c r="P1389" s="35">
        <v>0.98877602200000003</v>
      </c>
      <c r="Q1389" s="35">
        <v>0.99437217499999997</v>
      </c>
      <c r="R1389" s="35">
        <v>0.55165484899999995</v>
      </c>
      <c r="S1389" s="37">
        <v>6.0915490300000004</v>
      </c>
    </row>
    <row r="1390" spans="1:19" ht="15.7" customHeight="1">
      <c r="A1390" s="2" t="s">
        <v>1366</v>
      </c>
      <c r="B1390" s="35">
        <v>0.5</v>
      </c>
      <c r="C1390" s="2" t="s">
        <v>1562</v>
      </c>
      <c r="D1390" s="35">
        <v>0.95</v>
      </c>
      <c r="E1390" s="35">
        <v>0</v>
      </c>
      <c r="F1390" s="35">
        <v>685512</v>
      </c>
      <c r="G1390" s="35">
        <v>0.94070405800000001</v>
      </c>
      <c r="H1390" s="35">
        <v>0.96989899400000001</v>
      </c>
      <c r="I1390" s="35">
        <v>327325</v>
      </c>
      <c r="J1390" s="35">
        <v>0.904839057</v>
      </c>
      <c r="K1390" s="35">
        <v>0.95123028600000004</v>
      </c>
      <c r="L1390" s="35">
        <v>358187</v>
      </c>
      <c r="M1390" s="35">
        <v>0.97537680800000004</v>
      </c>
      <c r="N1390" s="35">
        <v>0.98761166899999997</v>
      </c>
      <c r="O1390" s="35">
        <v>5925339</v>
      </c>
      <c r="P1390" s="35">
        <v>0.99143148199999998</v>
      </c>
      <c r="Q1390" s="35">
        <v>0.99570652400000004</v>
      </c>
      <c r="R1390" s="35">
        <v>0.42205190100000001</v>
      </c>
      <c r="S1390" s="37">
        <v>4.8769714100000003</v>
      </c>
    </row>
    <row r="1391" spans="1:19" ht="15.7" customHeight="1">
      <c r="A1391" s="2" t="s">
        <v>1366</v>
      </c>
      <c r="B1391" s="35">
        <v>0.5</v>
      </c>
      <c r="C1391" s="2" t="s">
        <v>1562</v>
      </c>
      <c r="D1391" s="35">
        <v>0.99</v>
      </c>
      <c r="E1391" s="35">
        <v>0</v>
      </c>
      <c r="F1391" s="35">
        <v>541514</v>
      </c>
      <c r="G1391" s="35">
        <v>0.96287389999999995</v>
      </c>
      <c r="H1391" s="35">
        <v>0.98126138200000002</v>
      </c>
      <c r="I1391" s="35">
        <v>251554</v>
      </c>
      <c r="J1391" s="35">
        <v>0.93697954100000003</v>
      </c>
      <c r="K1391" s="35">
        <v>0.96797703499999999</v>
      </c>
      <c r="L1391" s="35">
        <v>289960</v>
      </c>
      <c r="M1391" s="35">
        <v>0.98621805399999996</v>
      </c>
      <c r="N1391" s="35">
        <v>0.99308511899999996</v>
      </c>
      <c r="O1391" s="35">
        <v>5624499</v>
      </c>
      <c r="P1391" s="35">
        <v>0.99447054300000004</v>
      </c>
      <c r="Q1391" s="35">
        <v>0.997231439</v>
      </c>
      <c r="R1391" s="35">
        <v>0.27339049999999998</v>
      </c>
      <c r="S1391" s="37">
        <v>3.2022964799999998</v>
      </c>
    </row>
    <row r="1392" spans="1:19" ht="15.7" customHeight="1">
      <c r="A1392" s="2" t="s">
        <v>1366</v>
      </c>
      <c r="B1392" s="35">
        <v>0.75</v>
      </c>
      <c r="C1392" s="2" t="s">
        <v>1561</v>
      </c>
      <c r="D1392" s="35">
        <v>0.7</v>
      </c>
      <c r="E1392" s="35">
        <v>0</v>
      </c>
      <c r="F1392" s="35">
        <v>2301543</v>
      </c>
      <c r="G1392" s="35">
        <v>0.86900453</v>
      </c>
      <c r="H1392" s="35">
        <v>0.93220412399999997</v>
      </c>
      <c r="I1392" s="35">
        <v>1207421</v>
      </c>
      <c r="J1392" s="35">
        <v>0.81184570899999997</v>
      </c>
      <c r="K1392" s="35">
        <v>0.90102481000000001</v>
      </c>
      <c r="L1392" s="35">
        <v>1094122</v>
      </c>
      <c r="M1392" s="35">
        <v>0.939380043</v>
      </c>
      <c r="N1392" s="35">
        <v>0.96921620100000005</v>
      </c>
      <c r="O1392" s="35">
        <v>15794458</v>
      </c>
      <c r="P1392" s="35">
        <v>0.98177680599999995</v>
      </c>
      <c r="Q1392" s="35">
        <v>0.99084651000000001</v>
      </c>
      <c r="R1392" s="35">
        <v>0.89902321200000002</v>
      </c>
      <c r="S1392" s="37">
        <v>9.8975189799999992</v>
      </c>
    </row>
    <row r="1393" spans="1:19" ht="15.7" customHeight="1">
      <c r="A1393" s="2" t="s">
        <v>1366</v>
      </c>
      <c r="B1393" s="35">
        <v>0.75</v>
      </c>
      <c r="C1393" s="2" t="s">
        <v>1561</v>
      </c>
      <c r="D1393" s="35">
        <v>0.8</v>
      </c>
      <c r="E1393" s="35">
        <v>0</v>
      </c>
      <c r="F1393" s="35">
        <v>2224505</v>
      </c>
      <c r="G1393" s="35">
        <v>0.88728530100000003</v>
      </c>
      <c r="H1393" s="35">
        <v>0.94195822699999998</v>
      </c>
      <c r="I1393" s="35">
        <v>1156960</v>
      </c>
      <c r="J1393" s="35">
        <v>0.83130815899999999</v>
      </c>
      <c r="K1393" s="35">
        <v>0.911761021</v>
      </c>
      <c r="L1393" s="35">
        <v>1067545</v>
      </c>
      <c r="M1393" s="35">
        <v>0.95458239600000006</v>
      </c>
      <c r="N1393" s="35">
        <v>0.97702732599999997</v>
      </c>
      <c r="O1393" s="35">
        <v>15706041</v>
      </c>
      <c r="P1393" s="35">
        <v>0.98532788699999996</v>
      </c>
      <c r="Q1393" s="35">
        <v>0.99263683599999997</v>
      </c>
      <c r="R1393" s="35">
        <v>0.72433876900000005</v>
      </c>
      <c r="S1393" s="37">
        <v>8.8238979499999992</v>
      </c>
    </row>
    <row r="1394" spans="1:19" ht="15.7" customHeight="1">
      <c r="A1394" s="2" t="s">
        <v>1366</v>
      </c>
      <c r="B1394" s="35">
        <v>0.75</v>
      </c>
      <c r="C1394" s="2" t="s">
        <v>1561</v>
      </c>
      <c r="D1394" s="35">
        <v>0.9</v>
      </c>
      <c r="E1394" s="35">
        <v>0</v>
      </c>
      <c r="F1394" s="35">
        <v>2087051</v>
      </c>
      <c r="G1394" s="35">
        <v>0.90623328000000003</v>
      </c>
      <c r="H1394" s="35">
        <v>0.95196285700000005</v>
      </c>
      <c r="I1394" s="35">
        <v>1069520</v>
      </c>
      <c r="J1394" s="35">
        <v>0.85138259699999996</v>
      </c>
      <c r="K1394" s="35">
        <v>0.92270395900000002</v>
      </c>
      <c r="L1394" s="35">
        <v>1017531</v>
      </c>
      <c r="M1394" s="35">
        <v>0.96980323800000001</v>
      </c>
      <c r="N1394" s="35">
        <v>0.98478588499999997</v>
      </c>
      <c r="O1394" s="35">
        <v>15530903</v>
      </c>
      <c r="P1394" s="35">
        <v>0.98895797699999999</v>
      </c>
      <c r="Q1394" s="35">
        <v>0.994463663</v>
      </c>
      <c r="R1394" s="35">
        <v>0.54583904299999997</v>
      </c>
      <c r="S1394" s="37">
        <v>7.7296040499999998</v>
      </c>
    </row>
    <row r="1395" spans="1:19" ht="15.7" customHeight="1">
      <c r="A1395" s="2" t="s">
        <v>1366</v>
      </c>
      <c r="B1395" s="35">
        <v>0.75</v>
      </c>
      <c r="C1395" s="2" t="s">
        <v>1561</v>
      </c>
      <c r="D1395" s="35">
        <v>0.95</v>
      </c>
      <c r="E1395" s="35">
        <v>0</v>
      </c>
      <c r="F1395" s="35">
        <v>1943185</v>
      </c>
      <c r="G1395" s="35">
        <v>0.91688488899999998</v>
      </c>
      <c r="H1395" s="35">
        <v>0.95754106400000005</v>
      </c>
      <c r="I1395" s="35">
        <v>981684</v>
      </c>
      <c r="J1395" s="35">
        <v>0.862279405</v>
      </c>
      <c r="K1395" s="35">
        <v>0.92859000899999999</v>
      </c>
      <c r="L1395" s="35">
        <v>961501</v>
      </c>
      <c r="M1395" s="35">
        <v>0.97816757700000001</v>
      </c>
      <c r="N1395" s="35">
        <v>0.98902354699999995</v>
      </c>
      <c r="O1395" s="35">
        <v>15321156</v>
      </c>
      <c r="P1395" s="35">
        <v>0.99113898099999997</v>
      </c>
      <c r="Q1395" s="35">
        <v>0.99555963199999997</v>
      </c>
      <c r="R1395" s="35">
        <v>0.43846011200000001</v>
      </c>
      <c r="S1395" s="37">
        <v>7.1409990900000002</v>
      </c>
    </row>
    <row r="1396" spans="1:19" ht="15.7" customHeight="1">
      <c r="A1396" s="2" t="s">
        <v>1366</v>
      </c>
      <c r="B1396" s="35">
        <v>0.75</v>
      </c>
      <c r="C1396" s="2" t="s">
        <v>1561</v>
      </c>
      <c r="D1396" s="35">
        <v>0.99</v>
      </c>
      <c r="E1396" s="35">
        <v>0</v>
      </c>
      <c r="F1396" s="35">
        <v>1633702</v>
      </c>
      <c r="G1396" s="35">
        <v>0.92689845500000001</v>
      </c>
      <c r="H1396" s="35">
        <v>0.96275565699999999</v>
      </c>
      <c r="I1396" s="35">
        <v>812988</v>
      </c>
      <c r="J1396" s="35">
        <v>0.87169258000000005</v>
      </c>
      <c r="K1396" s="35">
        <v>0.93364478299999998</v>
      </c>
      <c r="L1396" s="35">
        <v>820714</v>
      </c>
      <c r="M1396" s="35">
        <v>0.98692168400000002</v>
      </c>
      <c r="N1396" s="35">
        <v>0.99343932099999999</v>
      </c>
      <c r="O1396" s="35">
        <v>14732330</v>
      </c>
      <c r="P1396" s="35">
        <v>0.99376109099999999</v>
      </c>
      <c r="Q1396" s="35">
        <v>0.99687566500000002</v>
      </c>
      <c r="R1396" s="35">
        <v>0.30945871000000003</v>
      </c>
      <c r="S1396" s="37">
        <v>6.6355217499999997</v>
      </c>
    </row>
    <row r="1397" spans="1:19" ht="15.7" customHeight="1">
      <c r="A1397" s="2" t="s">
        <v>1366</v>
      </c>
      <c r="B1397" s="35">
        <v>0.75</v>
      </c>
      <c r="C1397" s="2" t="s">
        <v>1562</v>
      </c>
      <c r="D1397" s="35">
        <v>0.7</v>
      </c>
      <c r="E1397" s="35">
        <v>0</v>
      </c>
      <c r="F1397" s="35">
        <v>909059</v>
      </c>
      <c r="G1397" s="35">
        <v>0.90294572699999998</v>
      </c>
      <c r="H1397" s="35">
        <v>0.95023456399999995</v>
      </c>
      <c r="I1397" s="35">
        <v>468817</v>
      </c>
      <c r="J1397" s="35">
        <v>0.86976665799999997</v>
      </c>
      <c r="K1397" s="35">
        <v>0.93261281299999998</v>
      </c>
      <c r="L1397" s="35">
        <v>440242</v>
      </c>
      <c r="M1397" s="35">
        <v>0.94040982500000003</v>
      </c>
      <c r="N1397" s="35">
        <v>0.96974729900000001</v>
      </c>
      <c r="O1397" s="35">
        <v>6205957</v>
      </c>
      <c r="P1397" s="35">
        <v>0.98201132999999996</v>
      </c>
      <c r="Q1397" s="35">
        <v>0.99096484799999995</v>
      </c>
      <c r="R1397" s="35">
        <v>0.88749902599999997</v>
      </c>
      <c r="S1397" s="37">
        <v>6.7387187400000004</v>
      </c>
    </row>
    <row r="1398" spans="1:19" ht="15.7" customHeight="1">
      <c r="A1398" s="2" t="s">
        <v>1366</v>
      </c>
      <c r="B1398" s="35">
        <v>0.75</v>
      </c>
      <c r="C1398" s="2" t="s">
        <v>1562</v>
      </c>
      <c r="D1398" s="35">
        <v>0.8</v>
      </c>
      <c r="E1398" s="35">
        <v>0</v>
      </c>
      <c r="F1398" s="35">
        <v>878969</v>
      </c>
      <c r="G1398" s="35">
        <v>0.92293354500000002</v>
      </c>
      <c r="H1398" s="35">
        <v>0.960694304</v>
      </c>
      <c r="I1398" s="35">
        <v>449245</v>
      </c>
      <c r="J1398" s="35">
        <v>0.89349306100000003</v>
      </c>
      <c r="K1398" s="35">
        <v>0.94524761899999998</v>
      </c>
      <c r="L1398" s="35">
        <v>429724</v>
      </c>
      <c r="M1398" s="35">
        <v>0.95529478199999995</v>
      </c>
      <c r="N1398" s="35">
        <v>0.97739182599999996</v>
      </c>
      <c r="O1398" s="35">
        <v>6171880</v>
      </c>
      <c r="P1398" s="35">
        <v>0.98544125699999996</v>
      </c>
      <c r="Q1398" s="35">
        <v>0.99269393900000003</v>
      </c>
      <c r="R1398" s="35">
        <v>0.71883726199999998</v>
      </c>
      <c r="S1398" s="37">
        <v>5.4752381300000001</v>
      </c>
    </row>
    <row r="1399" spans="1:19" ht="15.7" customHeight="1">
      <c r="A1399" s="2" t="s">
        <v>1366</v>
      </c>
      <c r="B1399" s="35">
        <v>0.75</v>
      </c>
      <c r="C1399" s="2" t="s">
        <v>1562</v>
      </c>
      <c r="D1399" s="35">
        <v>0.9</v>
      </c>
      <c r="E1399" s="35">
        <v>0</v>
      </c>
      <c r="F1399" s="35">
        <v>825338</v>
      </c>
      <c r="G1399" s="35">
        <v>0.94436837399999995</v>
      </c>
      <c r="H1399" s="35">
        <v>0.97178617700000003</v>
      </c>
      <c r="I1399" s="35">
        <v>415445</v>
      </c>
      <c r="J1399" s="35">
        <v>0.91982735400000004</v>
      </c>
      <c r="K1399" s="35">
        <v>0.95907630200000005</v>
      </c>
      <c r="L1399" s="35">
        <v>409893</v>
      </c>
      <c r="M1399" s="35">
        <v>0.97025775999999997</v>
      </c>
      <c r="N1399" s="35">
        <v>0.98501662899999998</v>
      </c>
      <c r="O1399" s="35">
        <v>6104633</v>
      </c>
      <c r="P1399" s="35">
        <v>0.98892203899999997</v>
      </c>
      <c r="Q1399" s="35">
        <v>0.99444559399999999</v>
      </c>
      <c r="R1399" s="35">
        <v>0.54790726700000003</v>
      </c>
      <c r="S1399" s="37">
        <v>4.0923697700000004</v>
      </c>
    </row>
    <row r="1400" spans="1:19" ht="15.7" customHeight="1">
      <c r="A1400" s="2" t="s">
        <v>1366</v>
      </c>
      <c r="B1400" s="35">
        <v>0.75</v>
      </c>
      <c r="C1400" s="2" t="s">
        <v>1562</v>
      </c>
      <c r="D1400" s="35">
        <v>0.95</v>
      </c>
      <c r="E1400" s="35">
        <v>0</v>
      </c>
      <c r="F1400" s="35">
        <v>769536</v>
      </c>
      <c r="G1400" s="35">
        <v>0.95754640099999999</v>
      </c>
      <c r="H1400" s="35">
        <v>0.97854299899999997</v>
      </c>
      <c r="I1400" s="35">
        <v>381802</v>
      </c>
      <c r="J1400" s="35">
        <v>0.93678910699999995</v>
      </c>
      <c r="K1400" s="35">
        <v>0.96787866300000003</v>
      </c>
      <c r="L1400" s="35">
        <v>387734</v>
      </c>
      <c r="M1400" s="35">
        <v>0.97866767200000004</v>
      </c>
      <c r="N1400" s="35">
        <v>0.98927633800000003</v>
      </c>
      <c r="O1400" s="35">
        <v>6023878</v>
      </c>
      <c r="P1400" s="35">
        <v>0.99106119000000004</v>
      </c>
      <c r="Q1400" s="35">
        <v>0.99552056300000002</v>
      </c>
      <c r="R1400" s="35">
        <v>0.44279393900000003</v>
      </c>
      <c r="S1400" s="37">
        <v>3.2121336600000001</v>
      </c>
    </row>
    <row r="1401" spans="1:19" ht="15.7" customHeight="1">
      <c r="A1401" s="2" t="s">
        <v>1366</v>
      </c>
      <c r="B1401" s="35">
        <v>0.75</v>
      </c>
      <c r="C1401" s="2" t="s">
        <v>1562</v>
      </c>
      <c r="D1401" s="35">
        <v>0.99</v>
      </c>
      <c r="E1401" s="35">
        <v>0</v>
      </c>
      <c r="F1401" s="35">
        <v>647291</v>
      </c>
      <c r="G1401" s="35">
        <v>0.97344634299999999</v>
      </c>
      <c r="H1401" s="35">
        <v>0.98663384399999998</v>
      </c>
      <c r="I1401" s="35">
        <v>315967</v>
      </c>
      <c r="J1401" s="35">
        <v>0.95938389199999996</v>
      </c>
      <c r="K1401" s="35">
        <v>0.97948144100000001</v>
      </c>
      <c r="L1401" s="35">
        <v>331324</v>
      </c>
      <c r="M1401" s="35">
        <v>0.98714700899999996</v>
      </c>
      <c r="N1401" s="35">
        <v>0.99355272100000003</v>
      </c>
      <c r="O1401" s="35">
        <v>5795476</v>
      </c>
      <c r="P1401" s="35">
        <v>0.99362905899999998</v>
      </c>
      <c r="Q1401" s="35">
        <v>0.99680944000000005</v>
      </c>
      <c r="R1401" s="35">
        <v>0.31656994700000002</v>
      </c>
      <c r="S1401" s="37">
        <v>2.0518559399999998</v>
      </c>
    </row>
    <row r="1402" spans="1:19" ht="15.7" customHeight="1">
      <c r="A1402" s="2" t="s">
        <v>1366</v>
      </c>
      <c r="B1402" s="35">
        <v>1</v>
      </c>
      <c r="C1402" s="2" t="s">
        <v>1561</v>
      </c>
      <c r="D1402" s="35">
        <v>0.7</v>
      </c>
      <c r="E1402" s="35">
        <v>0</v>
      </c>
      <c r="F1402" s="35">
        <v>2363975</v>
      </c>
      <c r="G1402" s="35">
        <v>0.88879468900000003</v>
      </c>
      <c r="H1402" s="35">
        <v>0.942759083</v>
      </c>
      <c r="I1402" s="35">
        <v>1251398</v>
      </c>
      <c r="J1402" s="35">
        <v>0.83969513200000001</v>
      </c>
      <c r="K1402" s="35">
        <v>0.91634880500000004</v>
      </c>
      <c r="L1402" s="35">
        <v>1112577</v>
      </c>
      <c r="M1402" s="35">
        <v>0.94934771200000001</v>
      </c>
      <c r="N1402" s="35">
        <v>0.97434476000000003</v>
      </c>
      <c r="O1402" s="35">
        <v>15842126</v>
      </c>
      <c r="P1402" s="35">
        <v>0.98316054399999997</v>
      </c>
      <c r="Q1402" s="35">
        <v>0.99154452500000001</v>
      </c>
      <c r="R1402" s="35">
        <v>0.83408996700000004</v>
      </c>
      <c r="S1402" s="37">
        <v>8.3651195200000004</v>
      </c>
    </row>
    <row r="1403" spans="1:19" ht="15.7" customHeight="1">
      <c r="A1403" s="2" t="s">
        <v>1366</v>
      </c>
      <c r="B1403" s="35">
        <v>1</v>
      </c>
      <c r="C1403" s="2" t="s">
        <v>1561</v>
      </c>
      <c r="D1403" s="35">
        <v>0.8</v>
      </c>
      <c r="E1403" s="35">
        <v>0</v>
      </c>
      <c r="F1403" s="35">
        <v>2303136</v>
      </c>
      <c r="G1403" s="35">
        <v>0.903376713</v>
      </c>
      <c r="H1403" s="35">
        <v>0.95046131599999994</v>
      </c>
      <c r="I1403" s="35">
        <v>1211398</v>
      </c>
      <c r="J1403" s="35">
        <v>0.85565696199999997</v>
      </c>
      <c r="K1403" s="35">
        <v>0.92501727600000005</v>
      </c>
      <c r="L1403" s="35">
        <v>1091738</v>
      </c>
      <c r="M1403" s="35">
        <v>0.96115283100000004</v>
      </c>
      <c r="N1403" s="35">
        <v>0.98038402199999997</v>
      </c>
      <c r="O1403" s="35">
        <v>15771539</v>
      </c>
      <c r="P1403" s="35">
        <v>0.986056826</v>
      </c>
      <c r="Q1403" s="35">
        <v>0.99300394000000003</v>
      </c>
      <c r="R1403" s="35">
        <v>0.69095225400000004</v>
      </c>
      <c r="S1403" s="37">
        <v>7.4982723699999996</v>
      </c>
    </row>
    <row r="1404" spans="1:19" ht="15.7" customHeight="1">
      <c r="A1404" s="2" t="s">
        <v>1366</v>
      </c>
      <c r="B1404" s="35">
        <v>1</v>
      </c>
      <c r="C1404" s="2" t="s">
        <v>1561</v>
      </c>
      <c r="D1404" s="35">
        <v>0.9</v>
      </c>
      <c r="E1404" s="35">
        <v>0</v>
      </c>
      <c r="F1404" s="35">
        <v>2192476</v>
      </c>
      <c r="G1404" s="35">
        <v>0.91886945799999997</v>
      </c>
      <c r="H1404" s="35">
        <v>0.95857678800000001</v>
      </c>
      <c r="I1404" s="35">
        <v>1141189</v>
      </c>
      <c r="J1404" s="35">
        <v>0.87253561300000004</v>
      </c>
      <c r="K1404" s="35">
        <v>0.93409614799999996</v>
      </c>
      <c r="L1404" s="35">
        <v>1051287</v>
      </c>
      <c r="M1404" s="35">
        <v>0.97347014499999995</v>
      </c>
      <c r="N1404" s="35">
        <v>0.98664590699999999</v>
      </c>
      <c r="O1404" s="35">
        <v>15631445</v>
      </c>
      <c r="P1404" s="35">
        <v>0.98906163899999999</v>
      </c>
      <c r="Q1404" s="35">
        <v>0.99451578100000004</v>
      </c>
      <c r="R1404" s="35">
        <v>0.54261933799999995</v>
      </c>
      <c r="S1404" s="37">
        <v>6.5903852299999999</v>
      </c>
    </row>
    <row r="1405" spans="1:19" ht="15.7" customHeight="1">
      <c r="A1405" s="2" t="s">
        <v>1366</v>
      </c>
      <c r="B1405" s="35">
        <v>1</v>
      </c>
      <c r="C1405" s="2" t="s">
        <v>1561</v>
      </c>
      <c r="D1405" s="35">
        <v>0.95</v>
      </c>
      <c r="E1405" s="35">
        <v>0</v>
      </c>
      <c r="F1405" s="35">
        <v>2073416</v>
      </c>
      <c r="G1405" s="35">
        <v>0.92739394600000002</v>
      </c>
      <c r="H1405" s="35">
        <v>0.96301295200000003</v>
      </c>
      <c r="I1405" s="35">
        <v>1068486</v>
      </c>
      <c r="J1405" s="35">
        <v>0.88161061299999999</v>
      </c>
      <c r="K1405" s="35">
        <v>0.93894121900000005</v>
      </c>
      <c r="L1405" s="35">
        <v>1004930</v>
      </c>
      <c r="M1405" s="35">
        <v>0.98009769800000002</v>
      </c>
      <c r="N1405" s="35">
        <v>0.98999883799999999</v>
      </c>
      <c r="O1405" s="35">
        <v>15462724</v>
      </c>
      <c r="P1405" s="35">
        <v>0.99094902399999996</v>
      </c>
      <c r="Q1405" s="35">
        <v>0.99546422499999998</v>
      </c>
      <c r="R1405" s="35">
        <v>0.44926427200000002</v>
      </c>
      <c r="S1405" s="37">
        <v>6.1058781</v>
      </c>
    </row>
    <row r="1406" spans="1:19" ht="15.7" customHeight="1">
      <c r="A1406" s="2" t="s">
        <v>1366</v>
      </c>
      <c r="B1406" s="35">
        <v>1</v>
      </c>
      <c r="C1406" s="2" t="s">
        <v>1561</v>
      </c>
      <c r="D1406" s="35">
        <v>0.99</v>
      </c>
      <c r="E1406" s="35">
        <v>0</v>
      </c>
      <c r="F1406" s="35">
        <v>1807627</v>
      </c>
      <c r="G1406" s="35">
        <v>0.93601348600000001</v>
      </c>
      <c r="H1406" s="35">
        <v>0.96747789900000003</v>
      </c>
      <c r="I1406" s="35">
        <v>923532</v>
      </c>
      <c r="J1406" s="35">
        <v>0.89056932899999997</v>
      </c>
      <c r="K1406" s="35">
        <v>0.94369980899999995</v>
      </c>
      <c r="L1406" s="35">
        <v>884095</v>
      </c>
      <c r="M1406" s="35">
        <v>0.98730232799999995</v>
      </c>
      <c r="N1406" s="35">
        <v>0.99363088099999997</v>
      </c>
      <c r="O1406" s="35">
        <v>14983224</v>
      </c>
      <c r="P1406" s="35">
        <v>0.99330190799999996</v>
      </c>
      <c r="Q1406" s="35">
        <v>0.99664532699999997</v>
      </c>
      <c r="R1406" s="35">
        <v>0.33316681399999998</v>
      </c>
      <c r="S1406" s="37">
        <v>5.6300191399999999</v>
      </c>
    </row>
    <row r="1407" spans="1:19" ht="15.7" customHeight="1">
      <c r="A1407" s="2" t="s">
        <v>1366</v>
      </c>
      <c r="B1407" s="35">
        <v>1</v>
      </c>
      <c r="C1407" s="2" t="s">
        <v>1562</v>
      </c>
      <c r="D1407" s="35">
        <v>0.7</v>
      </c>
      <c r="E1407" s="35">
        <v>0</v>
      </c>
      <c r="F1407" s="35">
        <v>933172</v>
      </c>
      <c r="G1407" s="35">
        <v>0.92257953100000001</v>
      </c>
      <c r="H1407" s="35">
        <v>0.96051003700000004</v>
      </c>
      <c r="I1407" s="35">
        <v>485481</v>
      </c>
      <c r="J1407" s="35">
        <v>0.89813133199999995</v>
      </c>
      <c r="K1407" s="35">
        <v>0.94769791199999998</v>
      </c>
      <c r="L1407" s="35">
        <v>447691</v>
      </c>
      <c r="M1407" s="35">
        <v>0.95023696199999996</v>
      </c>
      <c r="N1407" s="35">
        <v>0.97480098599999998</v>
      </c>
      <c r="O1407" s="35">
        <v>6225405</v>
      </c>
      <c r="P1407" s="35">
        <v>0.98339128799999997</v>
      </c>
      <c r="Q1407" s="35">
        <v>0.99166087400000003</v>
      </c>
      <c r="R1407" s="35">
        <v>0.82223769700000005</v>
      </c>
      <c r="S1407" s="37">
        <v>5.2302088299999996</v>
      </c>
    </row>
    <row r="1408" spans="1:19" ht="15.7" customHeight="1">
      <c r="A1408" s="2" t="s">
        <v>1366</v>
      </c>
      <c r="B1408" s="35">
        <v>1</v>
      </c>
      <c r="C1408" s="2" t="s">
        <v>1562</v>
      </c>
      <c r="D1408" s="35">
        <v>0.8</v>
      </c>
      <c r="E1408" s="35">
        <v>0</v>
      </c>
      <c r="F1408" s="35">
        <v>909550</v>
      </c>
      <c r="G1408" s="35">
        <v>0.93848120599999996</v>
      </c>
      <c r="H1408" s="35">
        <v>0.96875239599999996</v>
      </c>
      <c r="I1408" s="35">
        <v>470190</v>
      </c>
      <c r="J1408" s="35">
        <v>0.91740043800000004</v>
      </c>
      <c r="K1408" s="35">
        <v>0.95781023099999996</v>
      </c>
      <c r="L1408" s="35">
        <v>439360</v>
      </c>
      <c r="M1408" s="35">
        <v>0.96185633100000001</v>
      </c>
      <c r="N1408" s="35">
        <v>0.98074274500000003</v>
      </c>
      <c r="O1408" s="35">
        <v>6198579</v>
      </c>
      <c r="P1408" s="35">
        <v>0.98616461499999997</v>
      </c>
      <c r="Q1408" s="35">
        <v>0.99305821299999997</v>
      </c>
      <c r="R1408" s="35">
        <v>0.68574588999999997</v>
      </c>
      <c r="S1408" s="37">
        <v>4.2189769400000001</v>
      </c>
    </row>
    <row r="1409" spans="1:19" ht="15.7" customHeight="1">
      <c r="A1409" s="2" t="s">
        <v>1366</v>
      </c>
      <c r="B1409" s="35">
        <v>1</v>
      </c>
      <c r="C1409" s="2" t="s">
        <v>1562</v>
      </c>
      <c r="D1409" s="35">
        <v>0.9</v>
      </c>
      <c r="E1409" s="35">
        <v>0</v>
      </c>
      <c r="F1409" s="35">
        <v>866226</v>
      </c>
      <c r="G1409" s="35">
        <v>0.95568247299999998</v>
      </c>
      <c r="H1409" s="35">
        <v>0.97759013500000003</v>
      </c>
      <c r="I1409" s="35">
        <v>443066</v>
      </c>
      <c r="J1409" s="35">
        <v>0.93866722400000002</v>
      </c>
      <c r="K1409" s="35">
        <v>0.96884840100000003</v>
      </c>
      <c r="L1409" s="35">
        <v>423160</v>
      </c>
      <c r="M1409" s="35">
        <v>0.97399877099999999</v>
      </c>
      <c r="N1409" s="35">
        <v>0.98691375999999997</v>
      </c>
      <c r="O1409" s="35">
        <v>6145120</v>
      </c>
      <c r="P1409" s="35">
        <v>0.98904660099999997</v>
      </c>
      <c r="Q1409" s="35">
        <v>0.99450822100000003</v>
      </c>
      <c r="R1409" s="35">
        <v>0.54365708300000004</v>
      </c>
      <c r="S1409" s="37">
        <v>3.1151598900000002</v>
      </c>
    </row>
    <row r="1410" spans="1:19" ht="15.7" customHeight="1">
      <c r="A1410" s="2" t="s">
        <v>1366</v>
      </c>
      <c r="B1410" s="35">
        <v>1</v>
      </c>
      <c r="C1410" s="2" t="s">
        <v>1562</v>
      </c>
      <c r="D1410" s="35">
        <v>0.95</v>
      </c>
      <c r="E1410" s="35">
        <v>0</v>
      </c>
      <c r="F1410" s="35">
        <v>819846</v>
      </c>
      <c r="G1410" s="35">
        <v>0.96634094199999998</v>
      </c>
      <c r="H1410" s="35">
        <v>0.98302641999999996</v>
      </c>
      <c r="I1410" s="35">
        <v>414964</v>
      </c>
      <c r="J1410" s="35">
        <v>0.95233422199999995</v>
      </c>
      <c r="K1410" s="35">
        <v>0.97587613100000004</v>
      </c>
      <c r="L1410" s="35">
        <v>404882</v>
      </c>
      <c r="M1410" s="35">
        <v>0.98101954599999996</v>
      </c>
      <c r="N1410" s="35">
        <v>0.99046430799999996</v>
      </c>
      <c r="O1410" s="35">
        <v>6080534</v>
      </c>
      <c r="P1410" s="35">
        <v>0.990865836</v>
      </c>
      <c r="Q1410" s="35">
        <v>0.99542244099999999</v>
      </c>
      <c r="R1410" s="35">
        <v>0.45395884199999997</v>
      </c>
      <c r="S1410" s="37">
        <v>2.4123869400000002</v>
      </c>
    </row>
    <row r="1411" spans="1:19" ht="15.7" customHeight="1">
      <c r="A1411" s="2" t="s">
        <v>1366</v>
      </c>
      <c r="B1411" s="35">
        <v>1</v>
      </c>
      <c r="C1411" s="2" t="s">
        <v>1562</v>
      </c>
      <c r="D1411" s="35">
        <v>0.99</v>
      </c>
      <c r="E1411" s="35">
        <v>0</v>
      </c>
      <c r="F1411" s="35">
        <v>715395</v>
      </c>
      <c r="G1411" s="35">
        <v>0.97837491399999998</v>
      </c>
      <c r="H1411" s="35">
        <v>0.98912836100000001</v>
      </c>
      <c r="I1411" s="35">
        <v>358880</v>
      </c>
      <c r="J1411" s="35">
        <v>0.96927331900000002</v>
      </c>
      <c r="K1411" s="35">
        <v>0.984516795</v>
      </c>
      <c r="L1411" s="35">
        <v>356515</v>
      </c>
      <c r="M1411" s="35">
        <v>0.987666979</v>
      </c>
      <c r="N1411" s="35">
        <v>0.99381435799999995</v>
      </c>
      <c r="O1411" s="35">
        <v>5895642</v>
      </c>
      <c r="P1411" s="35">
        <v>0.99316407100000004</v>
      </c>
      <c r="Q1411" s="35">
        <v>0.99657617399999998</v>
      </c>
      <c r="R1411" s="35">
        <v>0.340512655</v>
      </c>
      <c r="S1411" s="37">
        <v>1.5483205499999999</v>
      </c>
    </row>
    <row r="1412" spans="1:19" ht="15.7" customHeight="1">
      <c r="A1412" s="2" t="s">
        <v>1366</v>
      </c>
      <c r="B1412" s="35">
        <v>2</v>
      </c>
      <c r="C1412" s="2" t="s">
        <v>1561</v>
      </c>
      <c r="D1412" s="35">
        <v>0.7</v>
      </c>
      <c r="E1412" s="35">
        <v>0</v>
      </c>
      <c r="F1412" s="35">
        <v>2470936</v>
      </c>
      <c r="G1412" s="35">
        <v>0.92286356800000002</v>
      </c>
      <c r="H1412" s="35">
        <v>0.96065788299999999</v>
      </c>
      <c r="I1412" s="35">
        <v>1327807</v>
      </c>
      <c r="J1412" s="35">
        <v>0.887892503</v>
      </c>
      <c r="K1412" s="35">
        <v>0.94228047999999998</v>
      </c>
      <c r="L1412" s="35">
        <v>1143129</v>
      </c>
      <c r="M1412" s="35">
        <v>0.96614156100000004</v>
      </c>
      <c r="N1412" s="35">
        <v>0.98292500299999996</v>
      </c>
      <c r="O1412" s="35">
        <v>15921593</v>
      </c>
      <c r="P1412" s="35">
        <v>0.98568328800000005</v>
      </c>
      <c r="Q1412" s="35">
        <v>0.99281583799999995</v>
      </c>
      <c r="R1412" s="35">
        <v>0.71453439299999999</v>
      </c>
      <c r="S1412" s="37">
        <v>5.7719520099999997</v>
      </c>
    </row>
    <row r="1413" spans="1:19" ht="15.7" customHeight="1">
      <c r="A1413" s="2" t="s">
        <v>1366</v>
      </c>
      <c r="B1413" s="35">
        <v>2</v>
      </c>
      <c r="C1413" s="2" t="s">
        <v>1561</v>
      </c>
      <c r="D1413" s="35">
        <v>0.8</v>
      </c>
      <c r="E1413" s="35">
        <v>0</v>
      </c>
      <c r="F1413" s="35">
        <v>2439179</v>
      </c>
      <c r="G1413" s="35">
        <v>0.931170206</v>
      </c>
      <c r="H1413" s="35">
        <v>0.96497160900000001</v>
      </c>
      <c r="I1413" s="35">
        <v>1307526</v>
      </c>
      <c r="J1413" s="35">
        <v>0.89728760100000005</v>
      </c>
      <c r="K1413" s="35">
        <v>0.94725265999999997</v>
      </c>
      <c r="L1413" s="35">
        <v>1131653</v>
      </c>
      <c r="M1413" s="35">
        <v>0.97276394499999996</v>
      </c>
      <c r="N1413" s="35">
        <v>0.98628796200000002</v>
      </c>
      <c r="O1413" s="35">
        <v>15881156</v>
      </c>
      <c r="P1413" s="35">
        <v>0.98749339599999997</v>
      </c>
      <c r="Q1413" s="35">
        <v>0.99372702300000004</v>
      </c>
      <c r="R1413" s="35">
        <v>0.62431918799999997</v>
      </c>
      <c r="S1413" s="37">
        <v>5.2747340300000003</v>
      </c>
    </row>
    <row r="1414" spans="1:19" ht="15.7" customHeight="1">
      <c r="A1414" s="2" t="s">
        <v>1366</v>
      </c>
      <c r="B1414" s="35">
        <v>2</v>
      </c>
      <c r="C1414" s="2" t="s">
        <v>1561</v>
      </c>
      <c r="D1414" s="35">
        <v>0.9</v>
      </c>
      <c r="E1414" s="35">
        <v>0</v>
      </c>
      <c r="F1414" s="35">
        <v>2379834</v>
      </c>
      <c r="G1414" s="35">
        <v>0.940171855</v>
      </c>
      <c r="H1414" s="35">
        <v>0.96962459499999998</v>
      </c>
      <c r="I1414" s="35">
        <v>1270459</v>
      </c>
      <c r="J1414" s="35">
        <v>0.90735586999999995</v>
      </c>
      <c r="K1414" s="35">
        <v>0.95255229299999999</v>
      </c>
      <c r="L1414" s="35">
        <v>1109375</v>
      </c>
      <c r="M1414" s="35">
        <v>0.97998772099999998</v>
      </c>
      <c r="N1414" s="35">
        <v>0.98994329199999997</v>
      </c>
      <c r="O1414" s="35">
        <v>15801643</v>
      </c>
      <c r="P1414" s="35">
        <v>0.98950444699999995</v>
      </c>
      <c r="Q1414" s="35">
        <v>0.994738381</v>
      </c>
      <c r="R1414" s="35">
        <v>0.52410163700000001</v>
      </c>
      <c r="S1414" s="37">
        <v>4.7447707299999999</v>
      </c>
    </row>
    <row r="1415" spans="1:19" ht="15.7" customHeight="1">
      <c r="A1415" s="2" t="s">
        <v>1366</v>
      </c>
      <c r="B1415" s="35">
        <v>2</v>
      </c>
      <c r="C1415" s="2" t="s">
        <v>1561</v>
      </c>
      <c r="D1415" s="35">
        <v>0.95</v>
      </c>
      <c r="E1415" s="35">
        <v>0</v>
      </c>
      <c r="F1415" s="35">
        <v>2311849</v>
      </c>
      <c r="G1415" s="35">
        <v>0.94563819900000001</v>
      </c>
      <c r="H1415" s="35">
        <v>0.972439304</v>
      </c>
      <c r="I1415" s="35">
        <v>1229326</v>
      </c>
      <c r="J1415" s="35">
        <v>0.91331351400000005</v>
      </c>
      <c r="K1415" s="35">
        <v>0.95567437600000005</v>
      </c>
      <c r="L1415" s="35">
        <v>1082523</v>
      </c>
      <c r="M1415" s="35">
        <v>0.98447177200000002</v>
      </c>
      <c r="N1415" s="35">
        <v>0.99220550900000004</v>
      </c>
      <c r="O1415" s="35">
        <v>15704631</v>
      </c>
      <c r="P1415" s="35">
        <v>0.99084202899999996</v>
      </c>
      <c r="Q1415" s="35">
        <v>0.99541048300000001</v>
      </c>
      <c r="R1415" s="35">
        <v>0.45741226499999998</v>
      </c>
      <c r="S1415" s="37">
        <v>4.4325623600000004</v>
      </c>
    </row>
    <row r="1416" spans="1:19" ht="15.7" customHeight="1">
      <c r="A1416" s="2" t="s">
        <v>1366</v>
      </c>
      <c r="B1416" s="35">
        <v>2</v>
      </c>
      <c r="C1416" s="2" t="s">
        <v>1561</v>
      </c>
      <c r="D1416" s="35">
        <v>0.99</v>
      </c>
      <c r="E1416" s="35">
        <v>0</v>
      </c>
      <c r="F1416" s="35">
        <v>2156684</v>
      </c>
      <c r="G1416" s="35">
        <v>0.95176109399999997</v>
      </c>
      <c r="H1416" s="35">
        <v>0.975582438</v>
      </c>
      <c r="I1416" s="35">
        <v>1147767</v>
      </c>
      <c r="J1416" s="35">
        <v>0.92062432299999997</v>
      </c>
      <c r="K1416" s="35">
        <v>0.95949170100000003</v>
      </c>
      <c r="L1416" s="35">
        <v>1008917</v>
      </c>
      <c r="M1416" s="35">
        <v>0.98914282499999995</v>
      </c>
      <c r="N1416" s="35">
        <v>0.99455659699999999</v>
      </c>
      <c r="O1416" s="35">
        <v>15426609</v>
      </c>
      <c r="P1416" s="35">
        <v>0.99257605100000001</v>
      </c>
      <c r="Q1416" s="35">
        <v>0.99628111100000005</v>
      </c>
      <c r="R1416" s="35">
        <v>0.370955967</v>
      </c>
      <c r="S1416" s="37">
        <v>4.0508299399999999</v>
      </c>
    </row>
    <row r="1417" spans="1:19" ht="15.7" customHeight="1">
      <c r="A1417" s="2" t="s">
        <v>1366</v>
      </c>
      <c r="B1417" s="35">
        <v>2</v>
      </c>
      <c r="C1417" s="2" t="s">
        <v>1562</v>
      </c>
      <c r="D1417" s="35">
        <v>0.7</v>
      </c>
      <c r="E1417" s="35">
        <v>0</v>
      </c>
      <c r="F1417" s="35">
        <v>975237</v>
      </c>
      <c r="G1417" s="35">
        <v>0.956405057</v>
      </c>
      <c r="H1417" s="35">
        <v>0.97795964000000002</v>
      </c>
      <c r="I1417" s="35">
        <v>515246</v>
      </c>
      <c r="J1417" s="35">
        <v>0.94658126899999995</v>
      </c>
      <c r="K1417" s="35">
        <v>0.97292408200000002</v>
      </c>
      <c r="L1417" s="35">
        <v>459991</v>
      </c>
      <c r="M1417" s="35">
        <v>0.96759158300000003</v>
      </c>
      <c r="N1417" s="35">
        <v>0.98366233199999997</v>
      </c>
      <c r="O1417" s="35">
        <v>6257629</v>
      </c>
      <c r="P1417" s="35">
        <v>0.98616861499999997</v>
      </c>
      <c r="Q1417" s="35">
        <v>0.99306022699999996</v>
      </c>
      <c r="R1417" s="35">
        <v>0.68976932899999999</v>
      </c>
      <c r="S1417" s="37">
        <v>2.7075917899999999</v>
      </c>
    </row>
    <row r="1418" spans="1:19" ht="15.7" customHeight="1">
      <c r="A1418" s="2" t="s">
        <v>1366</v>
      </c>
      <c r="B1418" s="35">
        <v>2</v>
      </c>
      <c r="C1418" s="2" t="s">
        <v>1562</v>
      </c>
      <c r="D1418" s="35">
        <v>0.8</v>
      </c>
      <c r="E1418" s="35">
        <v>0</v>
      </c>
      <c r="F1418" s="35">
        <v>963021</v>
      </c>
      <c r="G1418" s="35">
        <v>0.96507396199999995</v>
      </c>
      <c r="H1418" s="35">
        <v>0.98238177999999998</v>
      </c>
      <c r="I1418" s="35">
        <v>507464</v>
      </c>
      <c r="J1418" s="35">
        <v>0.95699793700000002</v>
      </c>
      <c r="K1418" s="35">
        <v>0.97826271300000001</v>
      </c>
      <c r="L1418" s="35">
        <v>455557</v>
      </c>
      <c r="M1418" s="35">
        <v>0.97419113700000004</v>
      </c>
      <c r="N1418" s="35">
        <v>0.98701121400000003</v>
      </c>
      <c r="O1418" s="35">
        <v>6243071</v>
      </c>
      <c r="P1418" s="35">
        <v>0.98780055700000002</v>
      </c>
      <c r="Q1418" s="35">
        <v>0.99388156100000002</v>
      </c>
      <c r="R1418" s="35">
        <v>0.60874263799999995</v>
      </c>
      <c r="S1418" s="37">
        <v>2.1737286500000002</v>
      </c>
    </row>
    <row r="1419" spans="1:19" ht="15.7" customHeight="1">
      <c r="A1419" s="2" t="s">
        <v>1366</v>
      </c>
      <c r="B1419" s="35">
        <v>2</v>
      </c>
      <c r="C1419" s="2" t="s">
        <v>1562</v>
      </c>
      <c r="D1419" s="35">
        <v>0.9</v>
      </c>
      <c r="E1419" s="35">
        <v>0</v>
      </c>
      <c r="F1419" s="35">
        <v>939945</v>
      </c>
      <c r="G1419" s="35">
        <v>0.97430655499999996</v>
      </c>
      <c r="H1419" s="35">
        <v>0.98706968100000003</v>
      </c>
      <c r="I1419" s="35">
        <v>493257</v>
      </c>
      <c r="J1419" s="35">
        <v>0.96837360100000003</v>
      </c>
      <c r="K1419" s="35">
        <v>0.98405975499999998</v>
      </c>
      <c r="L1419" s="35">
        <v>446688</v>
      </c>
      <c r="M1419" s="35">
        <v>0.98092161099999997</v>
      </c>
      <c r="N1419" s="35">
        <v>0.990414868</v>
      </c>
      <c r="O1419" s="35">
        <v>6213934</v>
      </c>
      <c r="P1419" s="35">
        <v>0.98957424000000005</v>
      </c>
      <c r="Q1419" s="35">
        <v>0.99477346200000005</v>
      </c>
      <c r="R1419" s="35">
        <v>0.52051982200000002</v>
      </c>
      <c r="S1419" s="37">
        <v>1.5940245</v>
      </c>
    </row>
    <row r="1420" spans="1:19" ht="15.7" customHeight="1">
      <c r="A1420" s="2" t="s">
        <v>1366</v>
      </c>
      <c r="B1420" s="35">
        <v>2</v>
      </c>
      <c r="C1420" s="2" t="s">
        <v>1562</v>
      </c>
      <c r="D1420" s="35">
        <v>0.95</v>
      </c>
      <c r="E1420" s="35">
        <v>0</v>
      </c>
      <c r="F1420" s="35">
        <v>913600</v>
      </c>
      <c r="G1420" s="35">
        <v>0.98020044200000001</v>
      </c>
      <c r="H1420" s="35">
        <v>0.99005072699999996</v>
      </c>
      <c r="I1420" s="35">
        <v>477463</v>
      </c>
      <c r="J1420" s="35">
        <v>0.975587333</v>
      </c>
      <c r="K1420" s="35">
        <v>0.98771824600000002</v>
      </c>
      <c r="L1420" s="35">
        <v>436137</v>
      </c>
      <c r="M1420" s="35">
        <v>0.98528828199999996</v>
      </c>
      <c r="N1420" s="35">
        <v>0.99261688599999998</v>
      </c>
      <c r="O1420" s="35">
        <v>6178248</v>
      </c>
      <c r="P1420" s="35">
        <v>0.99080879700000002</v>
      </c>
      <c r="Q1420" s="35">
        <v>0.99539378999999995</v>
      </c>
      <c r="R1420" s="35">
        <v>0.45904935600000002</v>
      </c>
      <c r="S1420" s="37">
        <v>1.2281754199999999</v>
      </c>
    </row>
    <row r="1421" spans="1:19" ht="15.7" customHeight="1">
      <c r="A1421" s="2" t="s">
        <v>1366</v>
      </c>
      <c r="B1421" s="35">
        <v>2</v>
      </c>
      <c r="C1421" s="2" t="s">
        <v>1562</v>
      </c>
      <c r="D1421" s="35">
        <v>0.99</v>
      </c>
      <c r="E1421" s="35">
        <v>0</v>
      </c>
      <c r="F1421" s="35">
        <v>853436</v>
      </c>
      <c r="G1421" s="35">
        <v>0.98700232799999998</v>
      </c>
      <c r="H1421" s="35">
        <v>0.99347990799999997</v>
      </c>
      <c r="I1421" s="35">
        <v>446148</v>
      </c>
      <c r="J1421" s="35">
        <v>0.98461109800000002</v>
      </c>
      <c r="K1421" s="35">
        <v>0.99227571699999995</v>
      </c>
      <c r="L1421" s="35">
        <v>407288</v>
      </c>
      <c r="M1421" s="35">
        <v>0.98963172099999996</v>
      </c>
      <c r="N1421" s="35">
        <v>0.99480235299999997</v>
      </c>
      <c r="O1421" s="35">
        <v>6074860</v>
      </c>
      <c r="P1421" s="35">
        <v>0.99249859100000004</v>
      </c>
      <c r="Q1421" s="35">
        <v>0.99624223499999998</v>
      </c>
      <c r="R1421" s="35">
        <v>0.37477985600000002</v>
      </c>
      <c r="S1421" s="37">
        <v>0.77242833</v>
      </c>
    </row>
    <row r="1422" spans="1:19" ht="15.7" customHeight="1">
      <c r="A1422" s="2" t="s">
        <v>1366</v>
      </c>
      <c r="B1422" s="35">
        <v>4</v>
      </c>
      <c r="C1422" s="2" t="s">
        <v>1561</v>
      </c>
      <c r="D1422" s="35">
        <v>0.7</v>
      </c>
      <c r="E1422" s="35">
        <v>0</v>
      </c>
      <c r="F1422" s="35">
        <v>2536510</v>
      </c>
      <c r="G1422" s="35">
        <v>0.94625140100000005</v>
      </c>
      <c r="H1422" s="35">
        <v>0.97275454299999997</v>
      </c>
      <c r="I1422" s="35">
        <v>1374971</v>
      </c>
      <c r="J1422" s="35">
        <v>0.92003768900000005</v>
      </c>
      <c r="K1422" s="35">
        <v>0.95918595100000004</v>
      </c>
      <c r="L1422" s="35">
        <v>1161539</v>
      </c>
      <c r="M1422" s="35">
        <v>0.97875598799999997</v>
      </c>
      <c r="N1422" s="35">
        <v>0.98932097299999999</v>
      </c>
      <c r="O1422" s="35">
        <v>15971085</v>
      </c>
      <c r="P1422" s="35">
        <v>0.98789248399999996</v>
      </c>
      <c r="Q1422" s="35">
        <v>0.99392780599999997</v>
      </c>
      <c r="R1422" s="35">
        <v>0.60634721999999996</v>
      </c>
      <c r="S1422" s="37">
        <v>4.0814048600000001</v>
      </c>
    </row>
    <row r="1423" spans="1:19" ht="15.7" customHeight="1">
      <c r="A1423" s="2" t="s">
        <v>1366</v>
      </c>
      <c r="B1423" s="35">
        <v>4</v>
      </c>
      <c r="C1423" s="2" t="s">
        <v>1561</v>
      </c>
      <c r="D1423" s="35">
        <v>0.8</v>
      </c>
      <c r="E1423" s="35">
        <v>0</v>
      </c>
      <c r="F1423" s="35">
        <v>2521336</v>
      </c>
      <c r="G1423" s="35">
        <v>0.95070855600000004</v>
      </c>
      <c r="H1423" s="35">
        <v>0.97504284799999996</v>
      </c>
      <c r="I1423" s="35">
        <v>1365672</v>
      </c>
      <c r="J1423" s="35">
        <v>0.92510701399999995</v>
      </c>
      <c r="K1423" s="35">
        <v>0.96182483500000004</v>
      </c>
      <c r="L1423" s="35">
        <v>1155664</v>
      </c>
      <c r="M1423" s="35">
        <v>0.98235633099999997</v>
      </c>
      <c r="N1423" s="35">
        <v>0.99113890599999999</v>
      </c>
      <c r="O1423" s="35">
        <v>15947756</v>
      </c>
      <c r="P1423" s="35">
        <v>0.98906919900000001</v>
      </c>
      <c r="Q1423" s="35">
        <v>0.99451958200000001</v>
      </c>
      <c r="R1423" s="35">
        <v>0.54733478000000002</v>
      </c>
      <c r="S1423" s="37">
        <v>3.8175164599999998</v>
      </c>
    </row>
    <row r="1424" spans="1:19" ht="15.7" customHeight="1">
      <c r="A1424" s="2" t="s">
        <v>1366</v>
      </c>
      <c r="B1424" s="35">
        <v>4</v>
      </c>
      <c r="C1424" s="2" t="s">
        <v>1561</v>
      </c>
      <c r="D1424" s="35">
        <v>0.9</v>
      </c>
      <c r="E1424" s="35">
        <v>0</v>
      </c>
      <c r="F1424" s="35">
        <v>2493477</v>
      </c>
      <c r="G1424" s="35">
        <v>0.95565056299999995</v>
      </c>
      <c r="H1424" s="35">
        <v>0.97757381499999996</v>
      </c>
      <c r="I1424" s="35">
        <v>1349098</v>
      </c>
      <c r="J1424" s="35">
        <v>0.930800195</v>
      </c>
      <c r="K1424" s="35">
        <v>0.96477986900000001</v>
      </c>
      <c r="L1424" s="35">
        <v>1144379</v>
      </c>
      <c r="M1424" s="35">
        <v>0.98624603099999997</v>
      </c>
      <c r="N1424" s="35">
        <v>0.99309920500000004</v>
      </c>
      <c r="O1424" s="35">
        <v>15902990</v>
      </c>
      <c r="P1424" s="35">
        <v>0.99040401499999997</v>
      </c>
      <c r="Q1424" s="35">
        <v>0.99519044199999995</v>
      </c>
      <c r="R1424" s="35">
        <v>0.48040154800000001</v>
      </c>
      <c r="S1424" s="37">
        <v>3.52201312</v>
      </c>
    </row>
    <row r="1425" spans="1:19" ht="15.7" customHeight="1">
      <c r="A1425" s="2" t="s">
        <v>1366</v>
      </c>
      <c r="B1425" s="35">
        <v>4</v>
      </c>
      <c r="C1425" s="2" t="s">
        <v>1561</v>
      </c>
      <c r="D1425" s="35">
        <v>0.95</v>
      </c>
      <c r="E1425" s="35">
        <v>0</v>
      </c>
      <c r="F1425" s="35">
        <v>2460708</v>
      </c>
      <c r="G1425" s="35">
        <v>0.95890356799999998</v>
      </c>
      <c r="H1425" s="35">
        <v>0.97923621699999996</v>
      </c>
      <c r="I1425" s="35">
        <v>1330333</v>
      </c>
      <c r="J1425" s="35">
        <v>0.93464213500000004</v>
      </c>
      <c r="K1425" s="35">
        <v>0.96676891499999995</v>
      </c>
      <c r="L1425" s="35">
        <v>1130375</v>
      </c>
      <c r="M1425" s="35">
        <v>0.98868653699999998</v>
      </c>
      <c r="N1425" s="35">
        <v>0.99432717800000003</v>
      </c>
      <c r="O1425" s="35">
        <v>15848839</v>
      </c>
      <c r="P1425" s="35">
        <v>0.991339058</v>
      </c>
      <c r="Q1425" s="35">
        <v>0.99566011200000004</v>
      </c>
      <c r="R1425" s="35">
        <v>0.43356349599999999</v>
      </c>
      <c r="S1425" s="37">
        <v>3.3231085</v>
      </c>
    </row>
    <row r="1426" spans="1:19" ht="15.7" customHeight="1">
      <c r="A1426" s="2" t="s">
        <v>1366</v>
      </c>
      <c r="B1426" s="35">
        <v>4</v>
      </c>
      <c r="C1426" s="2" t="s">
        <v>1561</v>
      </c>
      <c r="D1426" s="35">
        <v>0.99</v>
      </c>
      <c r="E1426" s="35">
        <v>0</v>
      </c>
      <c r="F1426" s="35">
        <v>2387963</v>
      </c>
      <c r="G1426" s="35">
        <v>0.96341352599999996</v>
      </c>
      <c r="H1426" s="35">
        <v>0.981536309</v>
      </c>
      <c r="I1426" s="35">
        <v>1296245</v>
      </c>
      <c r="J1426" s="35">
        <v>0.94069732699999997</v>
      </c>
      <c r="K1426" s="35">
        <v>0.96989552400000001</v>
      </c>
      <c r="L1426" s="35">
        <v>1091718</v>
      </c>
      <c r="M1426" s="35">
        <v>0.99147032300000004</v>
      </c>
      <c r="N1426" s="35">
        <v>0.99572602799999999</v>
      </c>
      <c r="O1426" s="35">
        <v>15697413</v>
      </c>
      <c r="P1426" s="35">
        <v>0.99257666200000005</v>
      </c>
      <c r="Q1426" s="35">
        <v>0.99628141699999995</v>
      </c>
      <c r="R1426" s="35">
        <v>0.37157372500000002</v>
      </c>
      <c r="S1426" s="37">
        <v>3.0104476</v>
      </c>
    </row>
    <row r="1427" spans="1:19" ht="15.7" customHeight="1">
      <c r="A1427" s="2" t="s">
        <v>1366</v>
      </c>
      <c r="B1427" s="35">
        <v>4</v>
      </c>
      <c r="C1427" s="2" t="s">
        <v>1562</v>
      </c>
      <c r="D1427" s="35">
        <v>0.7</v>
      </c>
      <c r="E1427" s="35">
        <v>0</v>
      </c>
      <c r="F1427" s="35">
        <v>1000026</v>
      </c>
      <c r="G1427" s="35">
        <v>0.97775667700000002</v>
      </c>
      <c r="H1427" s="35">
        <v>0.98881579500000005</v>
      </c>
      <c r="I1427" s="35">
        <v>532634</v>
      </c>
      <c r="J1427" s="35">
        <v>0.975960202</v>
      </c>
      <c r="K1427" s="35">
        <v>0.98790697999999999</v>
      </c>
      <c r="L1427" s="35">
        <v>467392</v>
      </c>
      <c r="M1427" s="35">
        <v>0.97980997199999997</v>
      </c>
      <c r="N1427" s="35">
        <v>0.98985350999999999</v>
      </c>
      <c r="O1427" s="35">
        <v>6278289</v>
      </c>
      <c r="P1427" s="35">
        <v>0.98850267400000003</v>
      </c>
      <c r="Q1427" s="35">
        <v>0.99423471799999996</v>
      </c>
      <c r="R1427" s="35">
        <v>0.57533162299999996</v>
      </c>
      <c r="S1427" s="37">
        <v>1.20930198</v>
      </c>
    </row>
    <row r="1428" spans="1:19" ht="15.7" customHeight="1">
      <c r="A1428" s="2" t="s">
        <v>1366</v>
      </c>
      <c r="B1428" s="35">
        <v>4</v>
      </c>
      <c r="C1428" s="2" t="s">
        <v>1562</v>
      </c>
      <c r="D1428" s="35">
        <v>0.8</v>
      </c>
      <c r="E1428" s="35">
        <v>0</v>
      </c>
      <c r="F1428" s="35">
        <v>994540</v>
      </c>
      <c r="G1428" s="35">
        <v>0.98185429999999996</v>
      </c>
      <c r="H1428" s="35">
        <v>0.99088561399999997</v>
      </c>
      <c r="I1428" s="35">
        <v>529403</v>
      </c>
      <c r="J1428" s="35">
        <v>0.98070696300000004</v>
      </c>
      <c r="K1428" s="35">
        <v>0.99030649900000001</v>
      </c>
      <c r="L1428" s="35">
        <v>465137</v>
      </c>
      <c r="M1428" s="35">
        <v>0.98316261100000002</v>
      </c>
      <c r="N1428" s="35">
        <v>0.99154556699999996</v>
      </c>
      <c r="O1428" s="35">
        <v>6270681</v>
      </c>
      <c r="P1428" s="35">
        <v>0.98944620000000005</v>
      </c>
      <c r="Q1428" s="35">
        <v>0.99470910300000004</v>
      </c>
      <c r="R1428" s="35">
        <v>0.52817451599999998</v>
      </c>
      <c r="S1428" s="37">
        <v>0.96935006000000001</v>
      </c>
    </row>
    <row r="1429" spans="1:19" ht="15.7" customHeight="1">
      <c r="A1429" s="2" t="s">
        <v>1366</v>
      </c>
      <c r="B1429" s="35">
        <v>4</v>
      </c>
      <c r="C1429" s="2" t="s">
        <v>1562</v>
      </c>
      <c r="D1429" s="35">
        <v>0.9</v>
      </c>
      <c r="E1429" s="35">
        <v>0</v>
      </c>
      <c r="F1429" s="35">
        <v>984170</v>
      </c>
      <c r="G1429" s="35">
        <v>0.98634903799999996</v>
      </c>
      <c r="H1429" s="35">
        <v>0.99315106500000006</v>
      </c>
      <c r="I1429" s="35">
        <v>523369</v>
      </c>
      <c r="J1429" s="35">
        <v>0.98579988299999999</v>
      </c>
      <c r="K1429" s="35">
        <v>0.99287455499999999</v>
      </c>
      <c r="L1429" s="35">
        <v>460801</v>
      </c>
      <c r="M1429" s="35">
        <v>0.98697331499999996</v>
      </c>
      <c r="N1429" s="35">
        <v>0.99346530600000005</v>
      </c>
      <c r="O1429" s="35">
        <v>6255983</v>
      </c>
      <c r="P1429" s="35">
        <v>0.99053634899999998</v>
      </c>
      <c r="Q1429" s="35">
        <v>0.99525692600000004</v>
      </c>
      <c r="R1429" s="35">
        <v>0.47370572100000002</v>
      </c>
      <c r="S1429" s="37">
        <v>0.71254446000000005</v>
      </c>
    </row>
    <row r="1430" spans="1:19" ht="15.7" customHeight="1">
      <c r="A1430" s="2" t="s">
        <v>1366</v>
      </c>
      <c r="B1430" s="35">
        <v>4</v>
      </c>
      <c r="C1430" s="2" t="s">
        <v>1562</v>
      </c>
      <c r="D1430" s="35">
        <v>0.95</v>
      </c>
      <c r="E1430" s="35">
        <v>0</v>
      </c>
      <c r="F1430" s="35">
        <v>971641</v>
      </c>
      <c r="G1430" s="35">
        <v>0.98913266200000005</v>
      </c>
      <c r="H1430" s="35">
        <v>0.99455148800000004</v>
      </c>
      <c r="I1430" s="35">
        <v>516219</v>
      </c>
      <c r="J1430" s="35">
        <v>0.98894987300000003</v>
      </c>
      <c r="K1430" s="35">
        <v>0.99445958800000001</v>
      </c>
      <c r="L1430" s="35">
        <v>455422</v>
      </c>
      <c r="M1430" s="35">
        <v>0.98933991499999996</v>
      </c>
      <c r="N1430" s="35">
        <v>0.99465567700000002</v>
      </c>
      <c r="O1430" s="35">
        <v>6237542</v>
      </c>
      <c r="P1430" s="35">
        <v>0.99136191799999995</v>
      </c>
      <c r="Q1430" s="35">
        <v>0.99567159100000002</v>
      </c>
      <c r="R1430" s="35">
        <v>0.43231638</v>
      </c>
      <c r="S1430" s="37">
        <v>0.55404116999999997</v>
      </c>
    </row>
    <row r="1431" spans="1:19" ht="15.7" customHeight="1">
      <c r="A1431" s="2" t="s">
        <v>1366</v>
      </c>
      <c r="B1431" s="35">
        <v>4</v>
      </c>
      <c r="C1431" s="2" t="s">
        <v>1562</v>
      </c>
      <c r="D1431" s="35">
        <v>0.99</v>
      </c>
      <c r="E1431" s="35">
        <v>0</v>
      </c>
      <c r="F1431" s="35">
        <v>943910</v>
      </c>
      <c r="G1431" s="35">
        <v>0.99254336600000004</v>
      </c>
      <c r="H1431" s="35">
        <v>0.99626470700000003</v>
      </c>
      <c r="I1431" s="35">
        <v>503615</v>
      </c>
      <c r="J1431" s="35">
        <v>0.99316491200000001</v>
      </c>
      <c r="K1431" s="35">
        <v>0.99657659600000004</v>
      </c>
      <c r="L1431" s="35">
        <v>440295</v>
      </c>
      <c r="M1431" s="35">
        <v>0.991833148</v>
      </c>
      <c r="N1431" s="35">
        <v>0.99590820300000005</v>
      </c>
      <c r="O1431" s="35">
        <v>6184751</v>
      </c>
      <c r="P1431" s="35">
        <v>0.99249331600000001</v>
      </c>
      <c r="Q1431" s="35">
        <v>0.99623958800000001</v>
      </c>
      <c r="R1431" s="35">
        <v>0.37562398600000002</v>
      </c>
      <c r="S1431" s="37">
        <v>0.34234038</v>
      </c>
    </row>
    <row r="1432" spans="1:19" ht="15.7" customHeight="1">
      <c r="A1432" s="2" t="s">
        <v>1366</v>
      </c>
      <c r="B1432" s="35">
        <v>0.1</v>
      </c>
      <c r="C1432" s="2" t="s">
        <v>1561</v>
      </c>
      <c r="D1432" s="35">
        <v>0.7</v>
      </c>
      <c r="E1432" s="35">
        <v>0.01</v>
      </c>
      <c r="F1432" s="35">
        <v>1339903</v>
      </c>
      <c r="G1432" s="35">
        <v>0.59637953200000005</v>
      </c>
      <c r="H1432" s="35">
        <v>0.77225613100000001</v>
      </c>
      <c r="I1432" s="35">
        <v>555260</v>
      </c>
      <c r="J1432" s="35">
        <v>0.40582090700000001</v>
      </c>
      <c r="K1432" s="35">
        <v>0.63704074200000005</v>
      </c>
      <c r="L1432" s="35">
        <v>784643</v>
      </c>
      <c r="M1432" s="35">
        <v>0.82583629300000005</v>
      </c>
      <c r="N1432" s="35">
        <v>0.90875535399999996</v>
      </c>
      <c r="O1432" s="35">
        <v>6372825</v>
      </c>
      <c r="P1432" s="35">
        <v>0.93988077199999998</v>
      </c>
      <c r="Q1432" s="35">
        <v>0.96947448300000005</v>
      </c>
      <c r="R1432" s="35">
        <v>2.7854643729999999</v>
      </c>
      <c r="S1432" s="37">
        <v>36.295925799999999</v>
      </c>
    </row>
    <row r="1433" spans="1:19" ht="15.7" customHeight="1">
      <c r="A1433" s="2" t="s">
        <v>1366</v>
      </c>
      <c r="B1433" s="35">
        <v>0.1</v>
      </c>
      <c r="C1433" s="2" t="s">
        <v>1561</v>
      </c>
      <c r="D1433" s="35">
        <v>0.8</v>
      </c>
      <c r="E1433" s="35">
        <v>0.01</v>
      </c>
      <c r="F1433" s="35">
        <v>1126500</v>
      </c>
      <c r="G1433" s="35">
        <v>0.64731880799999997</v>
      </c>
      <c r="H1433" s="35">
        <v>0.80456125199999995</v>
      </c>
      <c r="I1433" s="35">
        <v>433623</v>
      </c>
      <c r="J1433" s="35">
        <v>0.42597328899999998</v>
      </c>
      <c r="K1433" s="35">
        <v>0.65266629200000004</v>
      </c>
      <c r="L1433" s="35">
        <v>692877</v>
      </c>
      <c r="M1433" s="35">
        <v>0.88684116999999996</v>
      </c>
      <c r="N1433" s="35">
        <v>0.94172244800000005</v>
      </c>
      <c r="O1433" s="35">
        <v>6036534</v>
      </c>
      <c r="P1433" s="35">
        <v>0.96297264699999996</v>
      </c>
      <c r="Q1433" s="35">
        <v>0.98131169699999998</v>
      </c>
      <c r="R1433" s="35">
        <v>1.6958570159999999</v>
      </c>
      <c r="S1433" s="37">
        <v>34.733370800000003</v>
      </c>
    </row>
    <row r="1434" spans="1:19" ht="15.7" customHeight="1">
      <c r="A1434" s="2" t="s">
        <v>1366</v>
      </c>
      <c r="B1434" s="35">
        <v>0.1</v>
      </c>
      <c r="C1434" s="2" t="s">
        <v>1561</v>
      </c>
      <c r="D1434" s="35">
        <v>0.9</v>
      </c>
      <c r="E1434" s="35">
        <v>0.01</v>
      </c>
      <c r="F1434" s="35">
        <v>839402</v>
      </c>
      <c r="G1434" s="35">
        <v>0.70931329300000001</v>
      </c>
      <c r="H1434" s="35">
        <v>0.84220739300000003</v>
      </c>
      <c r="I1434" s="35">
        <v>289754</v>
      </c>
      <c r="J1434" s="35">
        <v>0.45572942900000002</v>
      </c>
      <c r="K1434" s="35">
        <v>0.67507735000000002</v>
      </c>
      <c r="L1434" s="35">
        <v>549648</v>
      </c>
      <c r="M1434" s="35">
        <v>0.93823042300000004</v>
      </c>
      <c r="N1434" s="35">
        <v>0.96862295200000004</v>
      </c>
      <c r="O1434" s="35">
        <v>5420498</v>
      </c>
      <c r="P1434" s="35">
        <v>0.98068005800000002</v>
      </c>
      <c r="Q1434" s="35">
        <v>0.99029291500000005</v>
      </c>
      <c r="R1434" s="35">
        <v>0.87828038500000005</v>
      </c>
      <c r="S1434" s="37">
        <v>32.492265000000003</v>
      </c>
    </row>
    <row r="1435" spans="1:19" ht="15.7" customHeight="1">
      <c r="A1435" s="2" t="s">
        <v>1366</v>
      </c>
      <c r="B1435" s="35">
        <v>0.1</v>
      </c>
      <c r="C1435" s="2" t="s">
        <v>1561</v>
      </c>
      <c r="D1435" s="35">
        <v>0.95</v>
      </c>
      <c r="E1435" s="35">
        <v>0.01</v>
      </c>
      <c r="F1435" s="35">
        <v>621784</v>
      </c>
      <c r="G1435" s="35">
        <v>0.754904994</v>
      </c>
      <c r="H1435" s="35">
        <v>0.86885268800000004</v>
      </c>
      <c r="I1435" s="35">
        <v>195883</v>
      </c>
      <c r="J1435" s="35">
        <v>0.48363927000000001</v>
      </c>
      <c r="K1435" s="35">
        <v>0.69544178099999998</v>
      </c>
      <c r="L1435" s="35">
        <v>425901</v>
      </c>
      <c r="M1435" s="35">
        <v>0.96315437500000001</v>
      </c>
      <c r="N1435" s="35">
        <v>0.98140428700000004</v>
      </c>
      <c r="O1435" s="35">
        <v>4779392</v>
      </c>
      <c r="P1435" s="35">
        <v>0.98855298400000002</v>
      </c>
      <c r="Q1435" s="35">
        <v>0.99426001799999997</v>
      </c>
      <c r="R1435" s="35">
        <v>0.52277974699999996</v>
      </c>
      <c r="S1435" s="37">
        <v>30.4558219</v>
      </c>
    </row>
    <row r="1436" spans="1:19" ht="15.7" customHeight="1">
      <c r="A1436" s="2" t="s">
        <v>1366</v>
      </c>
      <c r="B1436" s="35">
        <v>0.1</v>
      </c>
      <c r="C1436" s="2" t="s">
        <v>1561</v>
      </c>
      <c r="D1436" s="35">
        <v>0.99</v>
      </c>
      <c r="E1436" s="35">
        <v>0.01</v>
      </c>
      <c r="F1436" s="35">
        <v>302115</v>
      </c>
      <c r="G1436" s="35">
        <v>0.81759764400000001</v>
      </c>
      <c r="H1436" s="35">
        <v>0.90421106200000001</v>
      </c>
      <c r="I1436" s="35">
        <v>83518</v>
      </c>
      <c r="J1436" s="35">
        <v>0.53941703799999996</v>
      </c>
      <c r="K1436" s="35">
        <v>0.73445015999999996</v>
      </c>
      <c r="L1436" s="35">
        <v>218597</v>
      </c>
      <c r="M1436" s="35">
        <v>0.98366112900000002</v>
      </c>
      <c r="N1436" s="35">
        <v>0.991796919</v>
      </c>
      <c r="O1436" s="35">
        <v>3361806</v>
      </c>
      <c r="P1436" s="35">
        <v>0.99508453799999996</v>
      </c>
      <c r="Q1436" s="35">
        <v>0.99753924100000002</v>
      </c>
      <c r="R1436" s="35">
        <v>0.23017828400000001</v>
      </c>
      <c r="S1436" s="37">
        <v>26.554984000000001</v>
      </c>
    </row>
    <row r="1437" spans="1:19" ht="15.7" customHeight="1">
      <c r="A1437" s="2" t="s">
        <v>1366</v>
      </c>
      <c r="B1437" s="35">
        <v>0.1</v>
      </c>
      <c r="C1437" s="2" t="s">
        <v>1562</v>
      </c>
      <c r="D1437" s="35">
        <v>0.7</v>
      </c>
      <c r="E1437" s="35">
        <v>0.01</v>
      </c>
      <c r="F1437" s="35">
        <v>531539</v>
      </c>
      <c r="G1437" s="35">
        <v>0.61278980800000005</v>
      </c>
      <c r="H1437" s="35">
        <v>0.78280892199999996</v>
      </c>
      <c r="I1437" s="35">
        <v>215685</v>
      </c>
      <c r="J1437" s="35">
        <v>0.424075804</v>
      </c>
      <c r="K1437" s="35">
        <v>0.65121102900000005</v>
      </c>
      <c r="L1437" s="35">
        <v>315854</v>
      </c>
      <c r="M1437" s="35">
        <v>0.82469076399999997</v>
      </c>
      <c r="N1437" s="35">
        <v>0.90812486199999998</v>
      </c>
      <c r="O1437" s="35">
        <v>2519529</v>
      </c>
      <c r="P1437" s="35">
        <v>0.939477707</v>
      </c>
      <c r="Q1437" s="35">
        <v>0.96926658200000004</v>
      </c>
      <c r="R1437" s="35">
        <v>2.8027363830000001</v>
      </c>
      <c r="S1437" s="37">
        <v>34.878897100000003</v>
      </c>
    </row>
    <row r="1438" spans="1:19" ht="15.7" customHeight="1">
      <c r="A1438" s="2" t="s">
        <v>1366</v>
      </c>
      <c r="B1438" s="35">
        <v>0.1</v>
      </c>
      <c r="C1438" s="2" t="s">
        <v>1562</v>
      </c>
      <c r="D1438" s="35">
        <v>0.8</v>
      </c>
      <c r="E1438" s="35">
        <v>0.01</v>
      </c>
      <c r="F1438" s="35">
        <v>447743</v>
      </c>
      <c r="G1438" s="35">
        <v>0.66783027900000003</v>
      </c>
      <c r="H1438" s="35">
        <v>0.81720883499999997</v>
      </c>
      <c r="I1438" s="35">
        <v>168884</v>
      </c>
      <c r="J1438" s="35">
        <v>0.45039135600000002</v>
      </c>
      <c r="K1438" s="35">
        <v>0.67111202999999997</v>
      </c>
      <c r="L1438" s="35">
        <v>278859</v>
      </c>
      <c r="M1438" s="35">
        <v>0.88606845000000001</v>
      </c>
      <c r="N1438" s="35">
        <v>0.94131209000000005</v>
      </c>
      <c r="O1438" s="35">
        <v>2385911</v>
      </c>
      <c r="P1438" s="35">
        <v>0.96277763999999999</v>
      </c>
      <c r="Q1438" s="35">
        <v>0.98121233200000002</v>
      </c>
      <c r="R1438" s="35">
        <v>1.7017033930000001</v>
      </c>
      <c r="S1438" s="37">
        <v>32.888796999999997</v>
      </c>
    </row>
    <row r="1439" spans="1:19" ht="15.7" customHeight="1">
      <c r="A1439" s="2" t="s">
        <v>1366</v>
      </c>
      <c r="B1439" s="35">
        <v>0.1</v>
      </c>
      <c r="C1439" s="2" t="s">
        <v>1562</v>
      </c>
      <c r="D1439" s="35">
        <v>0.9</v>
      </c>
      <c r="E1439" s="35">
        <v>0.01</v>
      </c>
      <c r="F1439" s="35">
        <v>334567</v>
      </c>
      <c r="G1439" s="35">
        <v>0.73718917299999998</v>
      </c>
      <c r="H1439" s="35">
        <v>0.85859721200000005</v>
      </c>
      <c r="I1439" s="35">
        <v>113044</v>
      </c>
      <c r="J1439" s="35">
        <v>0.493112249</v>
      </c>
      <c r="K1439" s="35">
        <v>0.70221951699999996</v>
      </c>
      <c r="L1439" s="35">
        <v>221523</v>
      </c>
      <c r="M1439" s="35">
        <v>0.93833624500000001</v>
      </c>
      <c r="N1439" s="35">
        <v>0.96867757499999996</v>
      </c>
      <c r="O1439" s="35">
        <v>2143652</v>
      </c>
      <c r="P1439" s="35">
        <v>0.98074582700000001</v>
      </c>
      <c r="Q1439" s="35">
        <v>0.99032612200000003</v>
      </c>
      <c r="R1439" s="35">
        <v>0.871492135</v>
      </c>
      <c r="S1439" s="37">
        <v>29.778048299999998</v>
      </c>
    </row>
    <row r="1440" spans="1:19" ht="15.7" customHeight="1">
      <c r="A1440" s="2" t="s">
        <v>1366</v>
      </c>
      <c r="B1440" s="35">
        <v>0.1</v>
      </c>
      <c r="C1440" s="2" t="s">
        <v>1562</v>
      </c>
      <c r="D1440" s="35">
        <v>0.95</v>
      </c>
      <c r="E1440" s="35">
        <v>0.01</v>
      </c>
      <c r="F1440" s="35">
        <v>248750</v>
      </c>
      <c r="G1440" s="35">
        <v>0.79002605699999995</v>
      </c>
      <c r="H1440" s="35">
        <v>0.88883409999999996</v>
      </c>
      <c r="I1440" s="35">
        <v>76566</v>
      </c>
      <c r="J1440" s="35">
        <v>0.53776934899999995</v>
      </c>
      <c r="K1440" s="35">
        <v>0.733327587</v>
      </c>
      <c r="L1440" s="35">
        <v>172184</v>
      </c>
      <c r="M1440" s="35">
        <v>0.96309458100000001</v>
      </c>
      <c r="N1440" s="35">
        <v>0.98137382299999998</v>
      </c>
      <c r="O1440" s="35">
        <v>1890492</v>
      </c>
      <c r="P1440" s="35">
        <v>0.98860709400000002</v>
      </c>
      <c r="Q1440" s="35">
        <v>0.99428722899999999</v>
      </c>
      <c r="R1440" s="35">
        <v>0.51906063899999999</v>
      </c>
      <c r="S1440" s="37">
        <v>26.667241300000001</v>
      </c>
    </row>
    <row r="1441" spans="1:19" ht="15.7" customHeight="1">
      <c r="A1441" s="2" t="s">
        <v>1366</v>
      </c>
      <c r="B1441" s="35">
        <v>0.1</v>
      </c>
      <c r="C1441" s="2" t="s">
        <v>1562</v>
      </c>
      <c r="D1441" s="35">
        <v>0.99</v>
      </c>
      <c r="E1441" s="35">
        <v>0.01</v>
      </c>
      <c r="F1441" s="35">
        <v>122428</v>
      </c>
      <c r="G1441" s="35">
        <v>0.87253211100000005</v>
      </c>
      <c r="H1441" s="35">
        <v>0.93409427300000003</v>
      </c>
      <c r="I1441" s="35">
        <v>32629</v>
      </c>
      <c r="J1441" s="35">
        <v>0.64696852900000001</v>
      </c>
      <c r="K1441" s="35">
        <v>0.804343539</v>
      </c>
      <c r="L1441" s="35">
        <v>89799</v>
      </c>
      <c r="M1441" s="35">
        <v>0.98456828600000001</v>
      </c>
      <c r="N1441" s="35">
        <v>0.992254144</v>
      </c>
      <c r="O1441" s="35">
        <v>1331796</v>
      </c>
      <c r="P1441" s="35">
        <v>0.99514612499999999</v>
      </c>
      <c r="Q1441" s="35">
        <v>0.99757010999999995</v>
      </c>
      <c r="R1441" s="35">
        <v>0.22893923799999999</v>
      </c>
      <c r="S1441" s="37">
        <v>19.565646099999999</v>
      </c>
    </row>
    <row r="1442" spans="1:19" ht="15.7" customHeight="1">
      <c r="A1442" s="2" t="s">
        <v>1366</v>
      </c>
      <c r="B1442" s="35">
        <v>0.15</v>
      </c>
      <c r="C1442" s="2" t="s">
        <v>1561</v>
      </c>
      <c r="D1442" s="35">
        <v>0.7</v>
      </c>
      <c r="E1442" s="35">
        <v>0.01</v>
      </c>
      <c r="F1442" s="35">
        <v>1549069</v>
      </c>
      <c r="G1442" s="35">
        <v>0.67104134900000001</v>
      </c>
      <c r="H1442" s="35">
        <v>0.81917113500000005</v>
      </c>
      <c r="I1442" s="35">
        <v>695976</v>
      </c>
      <c r="J1442" s="35">
        <v>0.52176202699999996</v>
      </c>
      <c r="K1442" s="35">
        <v>0.72233096799999996</v>
      </c>
      <c r="L1442" s="35">
        <v>853093</v>
      </c>
      <c r="M1442" s="35">
        <v>0.84597845199999999</v>
      </c>
      <c r="N1442" s="35">
        <v>0.91977086900000005</v>
      </c>
      <c r="O1442" s="35">
        <v>6544222</v>
      </c>
      <c r="P1442" s="35">
        <v>0.94097102300000002</v>
      </c>
      <c r="Q1442" s="35">
        <v>0.97003660899999999</v>
      </c>
      <c r="R1442" s="35">
        <v>2.8114661349999999</v>
      </c>
      <c r="S1442" s="37">
        <v>27.766903200000002</v>
      </c>
    </row>
    <row r="1443" spans="1:19" ht="15.7" customHeight="1">
      <c r="A1443" s="2" t="s">
        <v>1366</v>
      </c>
      <c r="B1443" s="35">
        <v>0.15</v>
      </c>
      <c r="C1443" s="2" t="s">
        <v>1561</v>
      </c>
      <c r="D1443" s="35">
        <v>0.8</v>
      </c>
      <c r="E1443" s="35">
        <v>0.01</v>
      </c>
      <c r="F1443" s="35">
        <v>1350988</v>
      </c>
      <c r="G1443" s="35">
        <v>0.72016248800000005</v>
      </c>
      <c r="H1443" s="35">
        <v>0.84862387900000003</v>
      </c>
      <c r="I1443" s="35">
        <v>577040</v>
      </c>
      <c r="J1443" s="35">
        <v>0.55459435199999996</v>
      </c>
      <c r="K1443" s="35">
        <v>0.74471091899999997</v>
      </c>
      <c r="L1443" s="35">
        <v>773948</v>
      </c>
      <c r="M1443" s="35">
        <v>0.897113995</v>
      </c>
      <c r="N1443" s="35">
        <v>0.94716101799999997</v>
      </c>
      <c r="O1443" s="35">
        <v>6268784</v>
      </c>
      <c r="P1443" s="35">
        <v>0.96126730199999999</v>
      </c>
      <c r="Q1443" s="35">
        <v>0.98044240100000002</v>
      </c>
      <c r="R1443" s="35">
        <v>1.8349156849999999</v>
      </c>
      <c r="S1443" s="37">
        <v>25.528908099999999</v>
      </c>
    </row>
    <row r="1444" spans="1:19" ht="15.7" customHeight="1">
      <c r="A1444" s="2" t="s">
        <v>1366</v>
      </c>
      <c r="B1444" s="35">
        <v>0.15</v>
      </c>
      <c r="C1444" s="2" t="s">
        <v>1561</v>
      </c>
      <c r="D1444" s="35">
        <v>0.9</v>
      </c>
      <c r="E1444" s="35">
        <v>0.01</v>
      </c>
      <c r="F1444" s="35">
        <v>1066056</v>
      </c>
      <c r="G1444" s="35">
        <v>0.77832483299999999</v>
      </c>
      <c r="H1444" s="35">
        <v>0.88222719999999999</v>
      </c>
      <c r="I1444" s="35">
        <v>420796</v>
      </c>
      <c r="J1444" s="35">
        <v>0.59925473399999996</v>
      </c>
      <c r="K1444" s="35">
        <v>0.77411545199999998</v>
      </c>
      <c r="L1444" s="35">
        <v>645260</v>
      </c>
      <c r="M1444" s="35">
        <v>0.94211898999999999</v>
      </c>
      <c r="N1444" s="35">
        <v>0.97062814200000003</v>
      </c>
      <c r="O1444" s="35">
        <v>5755376</v>
      </c>
      <c r="P1444" s="35">
        <v>0.97819068399999998</v>
      </c>
      <c r="Q1444" s="35">
        <v>0.98903522899999996</v>
      </c>
      <c r="R1444" s="35">
        <v>1.0314071920000001</v>
      </c>
      <c r="S1444" s="37">
        <v>22.588454800000001</v>
      </c>
    </row>
    <row r="1445" spans="1:19" ht="15.7" customHeight="1">
      <c r="A1445" s="2" t="s">
        <v>1366</v>
      </c>
      <c r="B1445" s="35">
        <v>0.15</v>
      </c>
      <c r="C1445" s="2" t="s">
        <v>1561</v>
      </c>
      <c r="D1445" s="35">
        <v>0.95</v>
      </c>
      <c r="E1445" s="35">
        <v>0.01</v>
      </c>
      <c r="F1445" s="35">
        <v>834577</v>
      </c>
      <c r="G1445" s="35">
        <v>0.81609410299999996</v>
      </c>
      <c r="H1445" s="35">
        <v>0.90337926800000001</v>
      </c>
      <c r="I1445" s="35">
        <v>309184</v>
      </c>
      <c r="J1445" s="35">
        <v>0.63302951600000001</v>
      </c>
      <c r="K1445" s="35">
        <v>0.79563152000000004</v>
      </c>
      <c r="L1445" s="35">
        <v>525393</v>
      </c>
      <c r="M1445" s="35">
        <v>0.96355455499999998</v>
      </c>
      <c r="N1445" s="35">
        <v>0.98160814699999999</v>
      </c>
      <c r="O1445" s="35">
        <v>5204099</v>
      </c>
      <c r="P1445" s="35">
        <v>0.98597468200000005</v>
      </c>
      <c r="Q1445" s="35">
        <v>0.99296257799999998</v>
      </c>
      <c r="R1445" s="35">
        <v>0.66581650100000001</v>
      </c>
      <c r="S1445" s="37">
        <v>20.436848000000001</v>
      </c>
    </row>
    <row r="1446" spans="1:19" ht="15.7" customHeight="1">
      <c r="A1446" s="2" t="s">
        <v>1366</v>
      </c>
      <c r="B1446" s="35">
        <v>0.15</v>
      </c>
      <c r="C1446" s="2" t="s">
        <v>1561</v>
      </c>
      <c r="D1446" s="35">
        <v>0.99</v>
      </c>
      <c r="E1446" s="35">
        <v>0.01</v>
      </c>
      <c r="F1446" s="35">
        <v>465438</v>
      </c>
      <c r="G1446" s="35">
        <v>0.86628062100000003</v>
      </c>
      <c r="H1446" s="35">
        <v>0.93074197299999994</v>
      </c>
      <c r="I1446" s="35">
        <v>158233</v>
      </c>
      <c r="J1446" s="35">
        <v>0.69153946300000002</v>
      </c>
      <c r="K1446" s="35">
        <v>0.831588518</v>
      </c>
      <c r="L1446" s="35">
        <v>307205</v>
      </c>
      <c r="M1446" s="35">
        <v>0.98335550900000002</v>
      </c>
      <c r="N1446" s="35">
        <v>0.99164283399999997</v>
      </c>
      <c r="O1446" s="35">
        <v>3933450</v>
      </c>
      <c r="P1446" s="35">
        <v>0.99327867999999997</v>
      </c>
      <c r="Q1446" s="35">
        <v>0.99663367400000002</v>
      </c>
      <c r="R1446" s="35">
        <v>0.32342400199999999</v>
      </c>
      <c r="S1446" s="37">
        <v>16.841148199999999</v>
      </c>
    </row>
    <row r="1447" spans="1:19" ht="15.7" customHeight="1">
      <c r="A1447" s="2" t="s">
        <v>1366</v>
      </c>
      <c r="B1447" s="35">
        <v>0.15</v>
      </c>
      <c r="C1447" s="2" t="s">
        <v>1562</v>
      </c>
      <c r="D1447" s="35">
        <v>0.7</v>
      </c>
      <c r="E1447" s="35">
        <v>0.01</v>
      </c>
      <c r="F1447" s="35">
        <v>613138</v>
      </c>
      <c r="G1447" s="35">
        <v>0.68774597800000004</v>
      </c>
      <c r="H1447" s="35">
        <v>0.82930451500000002</v>
      </c>
      <c r="I1447" s="35">
        <v>269913</v>
      </c>
      <c r="J1447" s="35">
        <v>0.54328476699999995</v>
      </c>
      <c r="K1447" s="35">
        <v>0.73707853499999998</v>
      </c>
      <c r="L1447" s="35">
        <v>343225</v>
      </c>
      <c r="M1447" s="35">
        <v>0.84605368000000003</v>
      </c>
      <c r="N1447" s="35">
        <v>0.919811763</v>
      </c>
      <c r="O1447" s="35">
        <v>2587012</v>
      </c>
      <c r="P1447" s="35">
        <v>0.94077630999999995</v>
      </c>
      <c r="Q1447" s="35">
        <v>0.96993624000000001</v>
      </c>
      <c r="R1447" s="35">
        <v>2.8188415619999998</v>
      </c>
      <c r="S1447" s="37">
        <v>26.292146500000001</v>
      </c>
    </row>
    <row r="1448" spans="1:19" ht="15.7" customHeight="1">
      <c r="A1448" s="2" t="s">
        <v>1366</v>
      </c>
      <c r="B1448" s="35">
        <v>0.15</v>
      </c>
      <c r="C1448" s="2" t="s">
        <v>1562</v>
      </c>
      <c r="D1448" s="35">
        <v>0.8</v>
      </c>
      <c r="E1448" s="35">
        <v>0.01</v>
      </c>
      <c r="F1448" s="35">
        <v>535717</v>
      </c>
      <c r="G1448" s="35">
        <v>0.73982027900000003</v>
      </c>
      <c r="H1448" s="35">
        <v>0.86012805999999997</v>
      </c>
      <c r="I1448" s="35">
        <v>224020</v>
      </c>
      <c r="J1448" s="35">
        <v>0.58186056900000005</v>
      </c>
      <c r="K1448" s="35">
        <v>0.76279785600000005</v>
      </c>
      <c r="L1448" s="35">
        <v>311697</v>
      </c>
      <c r="M1448" s="35">
        <v>0.89675178099999997</v>
      </c>
      <c r="N1448" s="35">
        <v>0.94696978899999995</v>
      </c>
      <c r="O1448" s="35">
        <v>2478588</v>
      </c>
      <c r="P1448" s="35">
        <v>0.96110245000000005</v>
      </c>
      <c r="Q1448" s="35">
        <v>0.98035832700000003</v>
      </c>
      <c r="R1448" s="35">
        <v>1.8398095240000001</v>
      </c>
      <c r="S1448" s="37">
        <v>23.7202144</v>
      </c>
    </row>
    <row r="1449" spans="1:19" ht="15.7" customHeight="1">
      <c r="A1449" s="2" t="s">
        <v>1366</v>
      </c>
      <c r="B1449" s="35">
        <v>0.15</v>
      </c>
      <c r="C1449" s="2" t="s">
        <v>1562</v>
      </c>
      <c r="D1449" s="35">
        <v>0.9</v>
      </c>
      <c r="E1449" s="35">
        <v>0.01</v>
      </c>
      <c r="F1449" s="35">
        <v>423790</v>
      </c>
      <c r="G1449" s="35">
        <v>0.80174065400000005</v>
      </c>
      <c r="H1449" s="35">
        <v>0.89539971699999998</v>
      </c>
      <c r="I1449" s="35">
        <v>163642</v>
      </c>
      <c r="J1449" s="35">
        <v>0.63512522599999999</v>
      </c>
      <c r="K1449" s="35">
        <v>0.79694744200000001</v>
      </c>
      <c r="L1449" s="35">
        <v>260148</v>
      </c>
      <c r="M1449" s="35">
        <v>0.94253568799999998</v>
      </c>
      <c r="N1449" s="35">
        <v>0.97084277200000002</v>
      </c>
      <c r="O1449" s="35">
        <v>2276225</v>
      </c>
      <c r="P1449" s="35">
        <v>0.97829438400000002</v>
      </c>
      <c r="Q1449" s="35">
        <v>0.98908765200000004</v>
      </c>
      <c r="R1449" s="35">
        <v>1.0243144790000001</v>
      </c>
      <c r="S1449" s="37">
        <v>20.305255800000001</v>
      </c>
    </row>
    <row r="1450" spans="1:19" ht="15.7" customHeight="1">
      <c r="A1450" s="2" t="s">
        <v>1366</v>
      </c>
      <c r="B1450" s="35">
        <v>0.15</v>
      </c>
      <c r="C1450" s="2" t="s">
        <v>1562</v>
      </c>
      <c r="D1450" s="35">
        <v>0.95</v>
      </c>
      <c r="E1450" s="35">
        <v>0.01</v>
      </c>
      <c r="F1450" s="35">
        <v>332980</v>
      </c>
      <c r="G1450" s="35">
        <v>0.84558108799999998</v>
      </c>
      <c r="H1450" s="35">
        <v>0.91955483100000002</v>
      </c>
      <c r="I1450" s="35">
        <v>120593</v>
      </c>
      <c r="J1450" s="35">
        <v>0.68297161100000003</v>
      </c>
      <c r="K1450" s="35">
        <v>0.82642096499999995</v>
      </c>
      <c r="L1450" s="35">
        <v>212387</v>
      </c>
      <c r="M1450" s="35">
        <v>0.96514528499999996</v>
      </c>
      <c r="N1450" s="35">
        <v>0.98241808100000005</v>
      </c>
      <c r="O1450" s="35">
        <v>2059754</v>
      </c>
      <c r="P1450" s="35">
        <v>0.98615541299999998</v>
      </c>
      <c r="Q1450" s="35">
        <v>0.99305357999999999</v>
      </c>
      <c r="R1450" s="35">
        <v>0.65680447099999995</v>
      </c>
      <c r="S1450" s="37">
        <v>17.357903499999999</v>
      </c>
    </row>
    <row r="1451" spans="1:19" ht="15.7" customHeight="1">
      <c r="A1451" s="2" t="s">
        <v>1366</v>
      </c>
      <c r="B1451" s="35">
        <v>0.15</v>
      </c>
      <c r="C1451" s="2" t="s">
        <v>1562</v>
      </c>
      <c r="D1451" s="35">
        <v>0.99</v>
      </c>
      <c r="E1451" s="35">
        <v>0.01</v>
      </c>
      <c r="F1451" s="35">
        <v>186971</v>
      </c>
      <c r="G1451" s="35">
        <v>0.90962742299999999</v>
      </c>
      <c r="H1451" s="35">
        <v>0.95374389800000003</v>
      </c>
      <c r="I1451" s="35">
        <v>62067</v>
      </c>
      <c r="J1451" s="35">
        <v>0.78213623099999996</v>
      </c>
      <c r="K1451" s="35">
        <v>0.88438466299999996</v>
      </c>
      <c r="L1451" s="35">
        <v>124904</v>
      </c>
      <c r="M1451" s="35">
        <v>0.98489751400000003</v>
      </c>
      <c r="N1451" s="35">
        <v>0.99242002900000004</v>
      </c>
      <c r="O1451" s="35">
        <v>1557518</v>
      </c>
      <c r="P1451" s="35">
        <v>0.993452628</v>
      </c>
      <c r="Q1451" s="35">
        <v>0.99672093799999995</v>
      </c>
      <c r="R1451" s="35">
        <v>0.31604090000000001</v>
      </c>
      <c r="S1451" s="37">
        <v>11.5615337</v>
      </c>
    </row>
    <row r="1452" spans="1:19" ht="15.7" customHeight="1">
      <c r="A1452" s="2" t="s">
        <v>1366</v>
      </c>
      <c r="B1452" s="35">
        <v>0.2</v>
      </c>
      <c r="C1452" s="2" t="s">
        <v>1561</v>
      </c>
      <c r="D1452" s="35">
        <v>0.7</v>
      </c>
      <c r="E1452" s="35">
        <v>0.01</v>
      </c>
      <c r="F1452" s="35">
        <v>1737125</v>
      </c>
      <c r="G1452" s="35">
        <v>0.73841054900000003</v>
      </c>
      <c r="H1452" s="35">
        <v>0.85930818099999995</v>
      </c>
      <c r="I1452" s="35">
        <v>823169</v>
      </c>
      <c r="J1452" s="35">
        <v>0.62345731299999996</v>
      </c>
      <c r="K1452" s="35">
        <v>0.78959313099999995</v>
      </c>
      <c r="L1452" s="35">
        <v>913956</v>
      </c>
      <c r="M1452" s="35">
        <v>0.87150723600000002</v>
      </c>
      <c r="N1452" s="35">
        <v>0.93354551900000005</v>
      </c>
      <c r="O1452" s="35">
        <v>6694792</v>
      </c>
      <c r="P1452" s="35">
        <v>0.94559165499999998</v>
      </c>
      <c r="Q1452" s="35">
        <v>0.97241537199999994</v>
      </c>
      <c r="R1452" s="35">
        <v>2.6303706400000002</v>
      </c>
      <c r="S1452" s="37">
        <v>21.040686900000001</v>
      </c>
    </row>
    <row r="1453" spans="1:19" ht="15.7" customHeight="1">
      <c r="A1453" s="2" t="s">
        <v>1366</v>
      </c>
      <c r="B1453" s="35">
        <v>0.2</v>
      </c>
      <c r="C1453" s="2" t="s">
        <v>1561</v>
      </c>
      <c r="D1453" s="35">
        <v>0.8</v>
      </c>
      <c r="E1453" s="35">
        <v>0.01</v>
      </c>
      <c r="F1453" s="35">
        <v>1559547</v>
      </c>
      <c r="G1453" s="35">
        <v>0.78159549500000003</v>
      </c>
      <c r="H1453" s="35">
        <v>0.884078896</v>
      </c>
      <c r="I1453" s="35">
        <v>711841</v>
      </c>
      <c r="J1453" s="35">
        <v>0.65968029100000003</v>
      </c>
      <c r="K1453" s="35">
        <v>0.81220705000000004</v>
      </c>
      <c r="L1453" s="35">
        <v>847706</v>
      </c>
      <c r="M1453" s="35">
        <v>0.91211185100000003</v>
      </c>
      <c r="N1453" s="35">
        <v>0.95504547100000003</v>
      </c>
      <c r="O1453" s="35">
        <v>6472935</v>
      </c>
      <c r="P1453" s="35">
        <v>0.96240351700000004</v>
      </c>
      <c r="Q1453" s="35">
        <v>0.98102166999999996</v>
      </c>
      <c r="R1453" s="35">
        <v>1.8121773839999999</v>
      </c>
      <c r="S1453" s="37">
        <v>18.779295000000001</v>
      </c>
    </row>
    <row r="1454" spans="1:19" ht="15.7" customHeight="1">
      <c r="A1454" s="2" t="s">
        <v>1366</v>
      </c>
      <c r="B1454" s="35">
        <v>0.2</v>
      </c>
      <c r="C1454" s="2" t="s">
        <v>1561</v>
      </c>
      <c r="D1454" s="35">
        <v>0.9</v>
      </c>
      <c r="E1454" s="35">
        <v>0.01</v>
      </c>
      <c r="F1454" s="35">
        <v>1291170</v>
      </c>
      <c r="G1454" s="35">
        <v>0.83112111499999997</v>
      </c>
      <c r="H1454" s="35">
        <v>0.91165844200000001</v>
      </c>
      <c r="I1454" s="35">
        <v>556522</v>
      </c>
      <c r="J1454" s="35">
        <v>0.70643398599999996</v>
      </c>
      <c r="K1454" s="35">
        <v>0.84049627299999996</v>
      </c>
      <c r="L1454" s="35">
        <v>734648</v>
      </c>
      <c r="M1454" s="35">
        <v>0.94894453099999998</v>
      </c>
      <c r="N1454" s="35">
        <v>0.97413784000000003</v>
      </c>
      <c r="O1454" s="35">
        <v>6053471</v>
      </c>
      <c r="P1454" s="35">
        <v>0.97715388700000005</v>
      </c>
      <c r="Q1454" s="35">
        <v>0.98851094399999995</v>
      </c>
      <c r="R1454" s="35">
        <v>1.1005526370000001</v>
      </c>
      <c r="S1454" s="37">
        <v>15.950372700000001</v>
      </c>
    </row>
    <row r="1455" spans="1:19" ht="15.7" customHeight="1">
      <c r="A1455" s="2" t="s">
        <v>1366</v>
      </c>
      <c r="B1455" s="35">
        <v>0.2</v>
      </c>
      <c r="C1455" s="2" t="s">
        <v>1561</v>
      </c>
      <c r="D1455" s="35">
        <v>0.95</v>
      </c>
      <c r="E1455" s="35">
        <v>0.01</v>
      </c>
      <c r="F1455" s="35">
        <v>1059993</v>
      </c>
      <c r="G1455" s="35">
        <v>0.86271781999999997</v>
      </c>
      <c r="H1455" s="35">
        <v>0.92882604400000002</v>
      </c>
      <c r="I1455" s="35">
        <v>434488</v>
      </c>
      <c r="J1455" s="35">
        <v>0.73913938700000004</v>
      </c>
      <c r="K1455" s="35">
        <v>0.85973215999999997</v>
      </c>
      <c r="L1455" s="35">
        <v>625505</v>
      </c>
      <c r="M1455" s="35">
        <v>0.96774992900000001</v>
      </c>
      <c r="N1455" s="35">
        <v>0.98374281699999999</v>
      </c>
      <c r="O1455" s="35">
        <v>5595077</v>
      </c>
      <c r="P1455" s="35">
        <v>0.98450996199999996</v>
      </c>
      <c r="Q1455" s="35">
        <v>0.99222475399999999</v>
      </c>
      <c r="R1455" s="35">
        <v>0.748271456</v>
      </c>
      <c r="S1455" s="37">
        <v>14.026783999999999</v>
      </c>
    </row>
    <row r="1456" spans="1:19" ht="15.7" customHeight="1">
      <c r="A1456" s="2" t="s">
        <v>1366</v>
      </c>
      <c r="B1456" s="35">
        <v>0.2</v>
      </c>
      <c r="C1456" s="2" t="s">
        <v>1561</v>
      </c>
      <c r="D1456" s="35">
        <v>0.99</v>
      </c>
      <c r="E1456" s="35">
        <v>0.01</v>
      </c>
      <c r="F1456" s="35">
        <v>658570</v>
      </c>
      <c r="G1456" s="35">
        <v>0.90023271699999996</v>
      </c>
      <c r="H1456" s="35">
        <v>0.94880594299999998</v>
      </c>
      <c r="I1456" s="35">
        <v>253127</v>
      </c>
      <c r="J1456" s="35">
        <v>0.786269098</v>
      </c>
      <c r="K1456" s="35">
        <v>0.88671816199999998</v>
      </c>
      <c r="L1456" s="35">
        <v>405443</v>
      </c>
      <c r="M1456" s="35">
        <v>0.98441900100000002</v>
      </c>
      <c r="N1456" s="35">
        <v>0.99217891599999997</v>
      </c>
      <c r="O1456" s="35">
        <v>4476364</v>
      </c>
      <c r="P1456" s="35">
        <v>0.99168383199999999</v>
      </c>
      <c r="Q1456" s="35">
        <v>0.99583323499999998</v>
      </c>
      <c r="R1456" s="35">
        <v>0.40610801800000002</v>
      </c>
      <c r="S1456" s="37">
        <v>11.3281838</v>
      </c>
    </row>
    <row r="1457" spans="1:19" ht="15.7" customHeight="1">
      <c r="A1457" s="2" t="s">
        <v>1366</v>
      </c>
      <c r="B1457" s="35">
        <v>0.2</v>
      </c>
      <c r="C1457" s="2" t="s">
        <v>1562</v>
      </c>
      <c r="D1457" s="35">
        <v>0.7</v>
      </c>
      <c r="E1457" s="35">
        <v>0.01</v>
      </c>
      <c r="F1457" s="35">
        <v>687641</v>
      </c>
      <c r="G1457" s="35">
        <v>0.75486619099999996</v>
      </c>
      <c r="H1457" s="35">
        <v>0.86883035799999997</v>
      </c>
      <c r="I1457" s="35">
        <v>319917</v>
      </c>
      <c r="J1457" s="35">
        <v>0.64803290000000002</v>
      </c>
      <c r="K1457" s="35">
        <v>0.80500490700000005</v>
      </c>
      <c r="L1457" s="35">
        <v>367724</v>
      </c>
      <c r="M1457" s="35">
        <v>0.870863532</v>
      </c>
      <c r="N1457" s="35">
        <v>0.933200692</v>
      </c>
      <c r="O1457" s="35">
        <v>2647251</v>
      </c>
      <c r="P1457" s="35">
        <v>0.94575138400000003</v>
      </c>
      <c r="Q1457" s="35">
        <v>0.97249749799999996</v>
      </c>
      <c r="R1457" s="35">
        <v>2.6198908799999998</v>
      </c>
      <c r="S1457" s="37">
        <v>19.4995093</v>
      </c>
    </row>
    <row r="1458" spans="1:19" ht="15.7" customHeight="1">
      <c r="A1458" s="2" t="s">
        <v>1366</v>
      </c>
      <c r="B1458" s="35">
        <v>0.2</v>
      </c>
      <c r="C1458" s="2" t="s">
        <v>1562</v>
      </c>
      <c r="D1458" s="35">
        <v>0.8</v>
      </c>
      <c r="E1458" s="35">
        <v>0.01</v>
      </c>
      <c r="F1458" s="35">
        <v>618556</v>
      </c>
      <c r="G1458" s="35">
        <v>0.80132184299999998</v>
      </c>
      <c r="H1458" s="35">
        <v>0.89516581900000003</v>
      </c>
      <c r="I1458" s="35">
        <v>277109</v>
      </c>
      <c r="J1458" s="35">
        <v>0.69008287999999995</v>
      </c>
      <c r="K1458" s="35">
        <v>0.83071227299999995</v>
      </c>
      <c r="L1458" s="35">
        <v>341447</v>
      </c>
      <c r="M1458" s="35">
        <v>0.91263815699999995</v>
      </c>
      <c r="N1458" s="35">
        <v>0.95532097100000002</v>
      </c>
      <c r="O1458" s="35">
        <v>2559942</v>
      </c>
      <c r="P1458" s="35">
        <v>0.96249151700000002</v>
      </c>
      <c r="Q1458" s="35">
        <v>0.98106652000000005</v>
      </c>
      <c r="R1458" s="35">
        <v>1.8046112990000001</v>
      </c>
      <c r="S1458" s="37">
        <v>16.9287727</v>
      </c>
    </row>
    <row r="1459" spans="1:19" ht="15.7" customHeight="1">
      <c r="A1459" s="2" t="s">
        <v>1366</v>
      </c>
      <c r="B1459" s="35">
        <v>0.2</v>
      </c>
      <c r="C1459" s="2" t="s">
        <v>1562</v>
      </c>
      <c r="D1459" s="35">
        <v>0.9</v>
      </c>
      <c r="E1459" s="35">
        <v>0.01</v>
      </c>
      <c r="F1459" s="35">
        <v>513044</v>
      </c>
      <c r="G1459" s="35">
        <v>0.85414338700000003</v>
      </c>
      <c r="H1459" s="35">
        <v>0.92419878099999997</v>
      </c>
      <c r="I1459" s="35">
        <v>216898</v>
      </c>
      <c r="J1459" s="35">
        <v>0.74540499699999996</v>
      </c>
      <c r="K1459" s="35">
        <v>0.86336840199999998</v>
      </c>
      <c r="L1459" s="35">
        <v>296146</v>
      </c>
      <c r="M1459" s="35">
        <v>0.94962106999999996</v>
      </c>
      <c r="N1459" s="35">
        <v>0.97448502800000003</v>
      </c>
      <c r="O1459" s="35">
        <v>2395234</v>
      </c>
      <c r="P1459" s="35">
        <v>0.97726343900000001</v>
      </c>
      <c r="Q1459" s="35">
        <v>0.98856635599999998</v>
      </c>
      <c r="R1459" s="35">
        <v>1.0932770650000001</v>
      </c>
      <c r="S1459" s="37">
        <v>13.663159800000001</v>
      </c>
    </row>
    <row r="1460" spans="1:19" ht="15.7" customHeight="1">
      <c r="A1460" s="2" t="s">
        <v>1366</v>
      </c>
      <c r="B1460" s="35">
        <v>0.2</v>
      </c>
      <c r="C1460" s="2" t="s">
        <v>1562</v>
      </c>
      <c r="D1460" s="35">
        <v>0.95</v>
      </c>
      <c r="E1460" s="35">
        <v>0.01</v>
      </c>
      <c r="F1460" s="35">
        <v>422169</v>
      </c>
      <c r="G1460" s="35">
        <v>0.88892400299999996</v>
      </c>
      <c r="H1460" s="35">
        <v>0.94282766299999998</v>
      </c>
      <c r="I1460" s="35">
        <v>169556</v>
      </c>
      <c r="J1460" s="35">
        <v>0.78750796599999995</v>
      </c>
      <c r="K1460" s="35">
        <v>0.88741645599999996</v>
      </c>
      <c r="L1460" s="35">
        <v>252613</v>
      </c>
      <c r="M1460" s="35">
        <v>0.96839578000000004</v>
      </c>
      <c r="N1460" s="35">
        <v>0.98407102400000002</v>
      </c>
      <c r="O1460" s="35">
        <v>2214989</v>
      </c>
      <c r="P1460" s="35">
        <v>0.98465731499999998</v>
      </c>
      <c r="Q1460" s="35">
        <v>0.99229900500000001</v>
      </c>
      <c r="R1460" s="35">
        <v>0.74132927500000001</v>
      </c>
      <c r="S1460" s="37">
        <v>11.2583544</v>
      </c>
    </row>
    <row r="1461" spans="1:19" ht="15.7" customHeight="1">
      <c r="A1461" s="2" t="s">
        <v>1366</v>
      </c>
      <c r="B1461" s="35">
        <v>0.2</v>
      </c>
      <c r="C1461" s="2" t="s">
        <v>1562</v>
      </c>
      <c r="D1461" s="35">
        <v>0.99</v>
      </c>
      <c r="E1461" s="35">
        <v>0.01</v>
      </c>
      <c r="F1461" s="35">
        <v>263947</v>
      </c>
      <c r="G1461" s="35">
        <v>0.93507186099999995</v>
      </c>
      <c r="H1461" s="35">
        <v>0.96699113800000003</v>
      </c>
      <c r="I1461" s="35">
        <v>98872</v>
      </c>
      <c r="J1461" s="35">
        <v>0.85984546299999998</v>
      </c>
      <c r="K1461" s="35">
        <v>0.92727852499999996</v>
      </c>
      <c r="L1461" s="35">
        <v>165075</v>
      </c>
      <c r="M1461" s="35">
        <v>0.98495460400000001</v>
      </c>
      <c r="N1461" s="35">
        <v>0.99244879200000002</v>
      </c>
      <c r="O1461" s="35">
        <v>1773384</v>
      </c>
      <c r="P1461" s="35">
        <v>0.99164395299999997</v>
      </c>
      <c r="Q1461" s="35">
        <v>0.99581321199999995</v>
      </c>
      <c r="R1461" s="35">
        <v>0.408948113</v>
      </c>
      <c r="S1461" s="37">
        <v>7.2721475099999999</v>
      </c>
    </row>
    <row r="1462" spans="1:19" ht="15.7" customHeight="1">
      <c r="A1462" s="2" t="s">
        <v>1366</v>
      </c>
      <c r="B1462" s="35">
        <v>0.25</v>
      </c>
      <c r="C1462" s="2" t="s">
        <v>1561</v>
      </c>
      <c r="D1462" s="35">
        <v>0.7</v>
      </c>
      <c r="E1462" s="35">
        <v>0.01</v>
      </c>
      <c r="F1462" s="35">
        <v>1833129</v>
      </c>
      <c r="G1462" s="35">
        <v>0.77083987300000001</v>
      </c>
      <c r="H1462" s="35">
        <v>0.87797487100000005</v>
      </c>
      <c r="I1462" s="35">
        <v>888729</v>
      </c>
      <c r="J1462" s="35">
        <v>0.67240105900000002</v>
      </c>
      <c r="K1462" s="35">
        <v>0.820000646</v>
      </c>
      <c r="L1462" s="35">
        <v>944400</v>
      </c>
      <c r="M1462" s="35">
        <v>0.88463844300000005</v>
      </c>
      <c r="N1462" s="35">
        <v>0.94055220100000003</v>
      </c>
      <c r="O1462" s="35">
        <v>6771300</v>
      </c>
      <c r="P1462" s="35">
        <v>0.94839997099999995</v>
      </c>
      <c r="Q1462" s="35">
        <v>0.97385829099999999</v>
      </c>
      <c r="R1462" s="35">
        <v>2.5115937819999998</v>
      </c>
      <c r="S1462" s="37">
        <v>17.999935399999998</v>
      </c>
    </row>
    <row r="1463" spans="1:19" ht="15.7" customHeight="1">
      <c r="A1463" s="2" t="s">
        <v>1366</v>
      </c>
      <c r="B1463" s="35">
        <v>0.25</v>
      </c>
      <c r="C1463" s="2" t="s">
        <v>1561</v>
      </c>
      <c r="D1463" s="35">
        <v>0.8</v>
      </c>
      <c r="E1463" s="35">
        <v>0.01</v>
      </c>
      <c r="F1463" s="35">
        <v>1672677</v>
      </c>
      <c r="G1463" s="35">
        <v>0.81071959599999999</v>
      </c>
      <c r="H1463" s="35">
        <v>0.90039968699999995</v>
      </c>
      <c r="I1463" s="35">
        <v>787367</v>
      </c>
      <c r="J1463" s="35">
        <v>0.70892336700000003</v>
      </c>
      <c r="K1463" s="35">
        <v>0.84197587100000004</v>
      </c>
      <c r="L1463" s="35">
        <v>885310</v>
      </c>
      <c r="M1463" s="35">
        <v>0.92087074000000002</v>
      </c>
      <c r="N1463" s="35">
        <v>0.95962010200000003</v>
      </c>
      <c r="O1463" s="35">
        <v>6577336</v>
      </c>
      <c r="P1463" s="35">
        <v>0.96341880099999999</v>
      </c>
      <c r="Q1463" s="35">
        <v>0.98153899600000005</v>
      </c>
      <c r="R1463" s="35">
        <v>1.7772379149999999</v>
      </c>
      <c r="S1463" s="37">
        <v>15.8024129</v>
      </c>
    </row>
    <row r="1464" spans="1:19" ht="15.7" customHeight="1">
      <c r="A1464" s="2" t="s">
        <v>1366</v>
      </c>
      <c r="B1464" s="35">
        <v>0.25</v>
      </c>
      <c r="C1464" s="2" t="s">
        <v>1561</v>
      </c>
      <c r="D1464" s="35">
        <v>0.9</v>
      </c>
      <c r="E1464" s="35">
        <v>0.01</v>
      </c>
      <c r="F1464" s="35">
        <v>1420454</v>
      </c>
      <c r="G1464" s="35">
        <v>0.85534084700000002</v>
      </c>
      <c r="H1464" s="35">
        <v>0.92484639099999999</v>
      </c>
      <c r="I1464" s="35">
        <v>636844</v>
      </c>
      <c r="J1464" s="35">
        <v>0.75341012500000004</v>
      </c>
      <c r="K1464" s="35">
        <v>0.86799200799999998</v>
      </c>
      <c r="L1464" s="35">
        <v>783610</v>
      </c>
      <c r="M1464" s="35">
        <v>0.95422992299999998</v>
      </c>
      <c r="N1464" s="35">
        <v>0.97684692900000003</v>
      </c>
      <c r="O1464" s="35">
        <v>6208483</v>
      </c>
      <c r="P1464" s="35">
        <v>0.97688934000000005</v>
      </c>
      <c r="Q1464" s="35">
        <v>0.988377124</v>
      </c>
      <c r="R1464" s="35">
        <v>1.1246986830000001</v>
      </c>
      <c r="S1464" s="37">
        <v>13.200799200000001</v>
      </c>
    </row>
    <row r="1465" spans="1:19" ht="15.7" customHeight="1">
      <c r="A1465" s="2" t="s">
        <v>1366</v>
      </c>
      <c r="B1465" s="35">
        <v>0.25</v>
      </c>
      <c r="C1465" s="2" t="s">
        <v>1561</v>
      </c>
      <c r="D1465" s="35">
        <v>0.95</v>
      </c>
      <c r="E1465" s="35">
        <v>0.01</v>
      </c>
      <c r="F1465" s="35">
        <v>1195309</v>
      </c>
      <c r="G1465" s="35">
        <v>0.88321977799999996</v>
      </c>
      <c r="H1465" s="35">
        <v>0.93979773200000005</v>
      </c>
      <c r="I1465" s="35">
        <v>513932</v>
      </c>
      <c r="J1465" s="35">
        <v>0.784600148</v>
      </c>
      <c r="K1465" s="35">
        <v>0.88577657899999995</v>
      </c>
      <c r="L1465" s="35">
        <v>681377</v>
      </c>
      <c r="M1465" s="35">
        <v>0.97044748300000006</v>
      </c>
      <c r="N1465" s="35">
        <v>0.98511292900000003</v>
      </c>
      <c r="O1465" s="35">
        <v>5799180</v>
      </c>
      <c r="P1465" s="35">
        <v>0.98378448600000001</v>
      </c>
      <c r="Q1465" s="35">
        <v>0.99185910600000005</v>
      </c>
      <c r="R1465" s="35">
        <v>0.79118244199999999</v>
      </c>
      <c r="S1465" s="37">
        <v>11.4223421</v>
      </c>
    </row>
    <row r="1466" spans="1:19" ht="15.7" customHeight="1">
      <c r="A1466" s="2" t="s">
        <v>1366</v>
      </c>
      <c r="B1466" s="35">
        <v>0.25</v>
      </c>
      <c r="C1466" s="2" t="s">
        <v>1561</v>
      </c>
      <c r="D1466" s="35">
        <v>0.99</v>
      </c>
      <c r="E1466" s="35">
        <v>0.01</v>
      </c>
      <c r="F1466" s="35">
        <v>787696</v>
      </c>
      <c r="G1466" s="35">
        <v>0.91617359200000004</v>
      </c>
      <c r="H1466" s="35">
        <v>0.95716957300000005</v>
      </c>
      <c r="I1466" s="35">
        <v>320604</v>
      </c>
      <c r="J1466" s="35">
        <v>0.82769627999999995</v>
      </c>
      <c r="K1466" s="35">
        <v>0.90977814899999998</v>
      </c>
      <c r="L1466" s="35">
        <v>467092</v>
      </c>
      <c r="M1466" s="35">
        <v>0.98537725200000004</v>
      </c>
      <c r="N1466" s="35">
        <v>0.99266170099999995</v>
      </c>
      <c r="O1466" s="35">
        <v>4779971</v>
      </c>
      <c r="P1466" s="35">
        <v>0.99072273799999999</v>
      </c>
      <c r="Q1466" s="35">
        <v>0.99535056</v>
      </c>
      <c r="R1466" s="35">
        <v>0.45565761999999999</v>
      </c>
      <c r="S1466" s="37">
        <v>9.0221851399999995</v>
      </c>
    </row>
    <row r="1467" spans="1:19" ht="15.7" customHeight="1">
      <c r="A1467" s="2" t="s">
        <v>1366</v>
      </c>
      <c r="B1467" s="35">
        <v>0.25</v>
      </c>
      <c r="C1467" s="2" t="s">
        <v>1562</v>
      </c>
      <c r="D1467" s="35">
        <v>0.7</v>
      </c>
      <c r="E1467" s="35">
        <v>0.01</v>
      </c>
      <c r="F1467" s="35">
        <v>724793</v>
      </c>
      <c r="G1467" s="35">
        <v>0.78854078000000005</v>
      </c>
      <c r="H1467" s="35">
        <v>0.88799818699999999</v>
      </c>
      <c r="I1467" s="35">
        <v>344815</v>
      </c>
      <c r="J1467" s="35">
        <v>0.69802969400000003</v>
      </c>
      <c r="K1467" s="35">
        <v>0.83548171400000004</v>
      </c>
      <c r="L1467" s="35">
        <v>379978</v>
      </c>
      <c r="M1467" s="35">
        <v>0.88682604099999995</v>
      </c>
      <c r="N1467" s="35">
        <v>0.94171441600000005</v>
      </c>
      <c r="O1467" s="35">
        <v>2677473</v>
      </c>
      <c r="P1467" s="35">
        <v>0.94899328999999999</v>
      </c>
      <c r="Q1467" s="35">
        <v>0.97416286600000002</v>
      </c>
      <c r="R1467" s="35">
        <v>2.478900264</v>
      </c>
      <c r="S1467" s="37">
        <v>16.451828599999999</v>
      </c>
    </row>
    <row r="1468" spans="1:19" ht="15.7" customHeight="1">
      <c r="A1468" s="2" t="s">
        <v>1366</v>
      </c>
      <c r="B1468" s="35">
        <v>0.25</v>
      </c>
      <c r="C1468" s="2" t="s">
        <v>1562</v>
      </c>
      <c r="D1468" s="35">
        <v>0.8</v>
      </c>
      <c r="E1468" s="35">
        <v>0.01</v>
      </c>
      <c r="F1468" s="35">
        <v>662350</v>
      </c>
      <c r="G1468" s="35">
        <v>0.83128143499999996</v>
      </c>
      <c r="H1468" s="35">
        <v>0.91174636600000003</v>
      </c>
      <c r="I1468" s="35">
        <v>306121</v>
      </c>
      <c r="J1468" s="35">
        <v>0.74060106199999998</v>
      </c>
      <c r="K1468" s="35">
        <v>0.86058181600000005</v>
      </c>
      <c r="L1468" s="35">
        <v>356229</v>
      </c>
      <c r="M1468" s="35">
        <v>0.92320589099999995</v>
      </c>
      <c r="N1468" s="35">
        <v>0.96083603699999998</v>
      </c>
      <c r="O1468" s="35">
        <v>2601217</v>
      </c>
      <c r="P1468" s="35">
        <v>0.96384883799999999</v>
      </c>
      <c r="Q1468" s="35">
        <v>0.98175803399999995</v>
      </c>
      <c r="R1468" s="35">
        <v>1.754968401</v>
      </c>
      <c r="S1468" s="37">
        <v>13.941818400000001</v>
      </c>
    </row>
    <row r="1469" spans="1:19" ht="15.7" customHeight="1">
      <c r="A1469" s="2" t="s">
        <v>1366</v>
      </c>
      <c r="B1469" s="35">
        <v>0.25</v>
      </c>
      <c r="C1469" s="2" t="s">
        <v>1562</v>
      </c>
      <c r="D1469" s="35">
        <v>0.9</v>
      </c>
      <c r="E1469" s="35">
        <v>0.01</v>
      </c>
      <c r="F1469" s="35">
        <v>563805</v>
      </c>
      <c r="G1469" s="35">
        <v>0.87830735999999998</v>
      </c>
      <c r="H1469" s="35">
        <v>0.93718053800000001</v>
      </c>
      <c r="I1469" s="35">
        <v>248088</v>
      </c>
      <c r="J1469" s="35">
        <v>0.79253529700000003</v>
      </c>
      <c r="K1469" s="35">
        <v>0.89024451500000001</v>
      </c>
      <c r="L1469" s="35">
        <v>315717</v>
      </c>
      <c r="M1469" s="35">
        <v>0.95586812099999996</v>
      </c>
      <c r="N1469" s="35">
        <v>0.97768508300000001</v>
      </c>
      <c r="O1469" s="35">
        <v>2456199</v>
      </c>
      <c r="P1469" s="35">
        <v>0.97730600999999995</v>
      </c>
      <c r="Q1469" s="35">
        <v>0.988587887</v>
      </c>
      <c r="R1469" s="35">
        <v>1.102799659</v>
      </c>
      <c r="S1469" s="37">
        <v>10.9755485</v>
      </c>
    </row>
    <row r="1470" spans="1:19" ht="15.7" customHeight="1">
      <c r="A1470" s="2" t="s">
        <v>1366</v>
      </c>
      <c r="B1470" s="35">
        <v>0.25</v>
      </c>
      <c r="C1470" s="2" t="s">
        <v>1562</v>
      </c>
      <c r="D1470" s="35">
        <v>0.95</v>
      </c>
      <c r="E1470" s="35">
        <v>0.01</v>
      </c>
      <c r="F1470" s="35">
        <v>476138</v>
      </c>
      <c r="G1470" s="35">
        <v>0.90868598499999997</v>
      </c>
      <c r="H1470" s="35">
        <v>0.95325022199999998</v>
      </c>
      <c r="I1470" s="35">
        <v>200891</v>
      </c>
      <c r="J1470" s="35">
        <v>0.83176075999999999</v>
      </c>
      <c r="K1470" s="35">
        <v>0.91200918900000005</v>
      </c>
      <c r="L1470" s="35">
        <v>275247</v>
      </c>
      <c r="M1470" s="35">
        <v>0.97177245800000001</v>
      </c>
      <c r="N1470" s="35">
        <v>0.98578519899999995</v>
      </c>
      <c r="O1470" s="35">
        <v>2295205</v>
      </c>
      <c r="P1470" s="35">
        <v>0.98407141600000003</v>
      </c>
      <c r="Q1470" s="35">
        <v>0.99200373799999997</v>
      </c>
      <c r="R1470" s="35">
        <v>0.77779799999999999</v>
      </c>
      <c r="S1470" s="37">
        <v>8.7990811400000002</v>
      </c>
    </row>
    <row r="1471" spans="1:19" ht="15.7" customHeight="1">
      <c r="A1471" s="2" t="s">
        <v>1366</v>
      </c>
      <c r="B1471" s="35">
        <v>0.25</v>
      </c>
      <c r="C1471" s="2" t="s">
        <v>1562</v>
      </c>
      <c r="D1471" s="35">
        <v>0.99</v>
      </c>
      <c r="E1471" s="35">
        <v>0.01</v>
      </c>
      <c r="F1471" s="35">
        <v>315745</v>
      </c>
      <c r="G1471" s="35">
        <v>0.947345934</v>
      </c>
      <c r="H1471" s="35">
        <v>0.97331697500000003</v>
      </c>
      <c r="I1471" s="35">
        <v>125593</v>
      </c>
      <c r="J1471" s="35">
        <v>0.89277838899999995</v>
      </c>
      <c r="K1471" s="35">
        <v>0.944869509</v>
      </c>
      <c r="L1471" s="35">
        <v>190152</v>
      </c>
      <c r="M1471" s="35">
        <v>0.98617719999999998</v>
      </c>
      <c r="N1471" s="35">
        <v>0.99306455000000005</v>
      </c>
      <c r="O1471" s="35">
        <v>1893938</v>
      </c>
      <c r="P1471" s="35">
        <v>0.99067992299999996</v>
      </c>
      <c r="Q1471" s="35">
        <v>0.99532905299999996</v>
      </c>
      <c r="R1471" s="35">
        <v>0.45851549000000003</v>
      </c>
      <c r="S1471" s="37">
        <v>5.5130490999999999</v>
      </c>
    </row>
    <row r="1472" spans="1:19" ht="15.7" customHeight="1">
      <c r="A1472" s="2" t="s">
        <v>1366</v>
      </c>
      <c r="B1472" s="35">
        <v>0.3</v>
      </c>
      <c r="C1472" s="2" t="s">
        <v>1561</v>
      </c>
      <c r="D1472" s="35">
        <v>0.7</v>
      </c>
      <c r="E1472" s="35">
        <v>0.01</v>
      </c>
      <c r="F1472" s="35">
        <v>1932674</v>
      </c>
      <c r="G1472" s="35">
        <v>0.801617574</v>
      </c>
      <c r="H1472" s="35">
        <v>0.89533098600000005</v>
      </c>
      <c r="I1472" s="35">
        <v>957031</v>
      </c>
      <c r="J1472" s="35">
        <v>0.71877952099999998</v>
      </c>
      <c r="K1472" s="35">
        <v>0.84780865800000005</v>
      </c>
      <c r="L1472" s="35">
        <v>975643</v>
      </c>
      <c r="M1472" s="35">
        <v>0.89761219199999998</v>
      </c>
      <c r="N1472" s="35">
        <v>0.94742397700000003</v>
      </c>
      <c r="O1472" s="35">
        <v>6847045</v>
      </c>
      <c r="P1472" s="35">
        <v>0.95122285799999995</v>
      </c>
      <c r="Q1472" s="35">
        <v>0.975306546</v>
      </c>
      <c r="R1472" s="35">
        <v>2.3869352460000002</v>
      </c>
      <c r="S1472" s="37">
        <v>15.219134199999999</v>
      </c>
    </row>
    <row r="1473" spans="1:19" ht="15.7" customHeight="1">
      <c r="A1473" s="2" t="s">
        <v>1366</v>
      </c>
      <c r="B1473" s="35">
        <v>0.3</v>
      </c>
      <c r="C1473" s="2" t="s">
        <v>1561</v>
      </c>
      <c r="D1473" s="35">
        <v>0.8</v>
      </c>
      <c r="E1473" s="35">
        <v>0.01</v>
      </c>
      <c r="F1473" s="35">
        <v>1790578</v>
      </c>
      <c r="G1473" s="35">
        <v>0.83714444300000002</v>
      </c>
      <c r="H1473" s="35">
        <v>0.91495597900000003</v>
      </c>
      <c r="I1473" s="35">
        <v>866013</v>
      </c>
      <c r="J1473" s="35">
        <v>0.75413408800000004</v>
      </c>
      <c r="K1473" s="35">
        <v>0.86840894000000002</v>
      </c>
      <c r="L1473" s="35">
        <v>924565</v>
      </c>
      <c r="M1473" s="35">
        <v>0.92798607899999996</v>
      </c>
      <c r="N1473" s="35">
        <v>0.96332034099999997</v>
      </c>
      <c r="O1473" s="35">
        <v>6682769</v>
      </c>
      <c r="P1473" s="35">
        <v>0.96430494099999997</v>
      </c>
      <c r="Q1473" s="35">
        <v>0.98199029599999998</v>
      </c>
      <c r="R1473" s="35">
        <v>1.7451245419999999</v>
      </c>
      <c r="S1473" s="37">
        <v>13.159106</v>
      </c>
    </row>
    <row r="1474" spans="1:19" ht="15.7" customHeight="1">
      <c r="A1474" s="2" t="s">
        <v>1366</v>
      </c>
      <c r="B1474" s="35">
        <v>0.3</v>
      </c>
      <c r="C1474" s="2" t="s">
        <v>1561</v>
      </c>
      <c r="D1474" s="35">
        <v>0.9</v>
      </c>
      <c r="E1474" s="35">
        <v>0.01</v>
      </c>
      <c r="F1474" s="35">
        <v>1559319</v>
      </c>
      <c r="G1474" s="35">
        <v>0.87693918699999995</v>
      </c>
      <c r="H1474" s="35">
        <v>0.93645031199999995</v>
      </c>
      <c r="I1474" s="35">
        <v>726069</v>
      </c>
      <c r="J1474" s="35">
        <v>0.79697096000000001</v>
      </c>
      <c r="K1474" s="35">
        <v>0.89273230000000003</v>
      </c>
      <c r="L1474" s="35">
        <v>833250</v>
      </c>
      <c r="M1474" s="35">
        <v>0.956858769</v>
      </c>
      <c r="N1474" s="35">
        <v>0.97819158100000003</v>
      </c>
      <c r="O1474" s="35">
        <v>6363544</v>
      </c>
      <c r="P1474" s="35">
        <v>0.97639290400000001</v>
      </c>
      <c r="Q1474" s="35">
        <v>0.98812595599999997</v>
      </c>
      <c r="R1474" s="35">
        <v>1.1564161129999999</v>
      </c>
      <c r="S1474" s="37">
        <v>10.72677</v>
      </c>
    </row>
    <row r="1475" spans="1:19" ht="15.7" customHeight="1">
      <c r="A1475" s="2" t="s">
        <v>1366</v>
      </c>
      <c r="B1475" s="35">
        <v>0.3</v>
      </c>
      <c r="C1475" s="2" t="s">
        <v>1561</v>
      </c>
      <c r="D1475" s="35">
        <v>0.95</v>
      </c>
      <c r="E1475" s="35">
        <v>0.01</v>
      </c>
      <c r="F1475" s="35">
        <v>1344607</v>
      </c>
      <c r="G1475" s="35">
        <v>0.900817443</v>
      </c>
      <c r="H1475" s="35">
        <v>0.94911403100000002</v>
      </c>
      <c r="I1475" s="35">
        <v>604873</v>
      </c>
      <c r="J1475" s="35">
        <v>0.82414896699999995</v>
      </c>
      <c r="K1475" s="35">
        <v>0.907826507</v>
      </c>
      <c r="L1475" s="35">
        <v>739734</v>
      </c>
      <c r="M1475" s="35">
        <v>0.971748626</v>
      </c>
      <c r="N1475" s="35">
        <v>0.98577311099999998</v>
      </c>
      <c r="O1475" s="35">
        <v>6005834</v>
      </c>
      <c r="P1475" s="35">
        <v>0.98287240799999998</v>
      </c>
      <c r="Q1475" s="35">
        <v>0.991399217</v>
      </c>
      <c r="R1475" s="35">
        <v>0.84066523500000001</v>
      </c>
      <c r="S1475" s="37">
        <v>9.2173492800000005</v>
      </c>
    </row>
    <row r="1476" spans="1:19" ht="15.7" customHeight="1">
      <c r="A1476" s="2" t="s">
        <v>1366</v>
      </c>
      <c r="B1476" s="35">
        <v>0.3</v>
      </c>
      <c r="C1476" s="2" t="s">
        <v>1561</v>
      </c>
      <c r="D1476" s="35">
        <v>0.99</v>
      </c>
      <c r="E1476" s="35">
        <v>0.01</v>
      </c>
      <c r="F1476" s="35">
        <v>939022</v>
      </c>
      <c r="G1476" s="35">
        <v>0.92900835800000003</v>
      </c>
      <c r="H1476" s="35">
        <v>0.96385079699999998</v>
      </c>
      <c r="I1476" s="35">
        <v>403595</v>
      </c>
      <c r="J1476" s="35">
        <v>0.86085699299999996</v>
      </c>
      <c r="K1476" s="35">
        <v>0.92782379400000003</v>
      </c>
      <c r="L1476" s="35">
        <v>535427</v>
      </c>
      <c r="M1476" s="35">
        <v>0.98587496500000005</v>
      </c>
      <c r="N1476" s="35">
        <v>0.99291236500000002</v>
      </c>
      <c r="O1476" s="35">
        <v>5099588</v>
      </c>
      <c r="P1476" s="35">
        <v>0.98969170399999995</v>
      </c>
      <c r="Q1476" s="35">
        <v>0.99483250099999998</v>
      </c>
      <c r="R1476" s="35">
        <v>0.50910288400000003</v>
      </c>
      <c r="S1476" s="37">
        <v>7.2176205900000001</v>
      </c>
    </row>
    <row r="1477" spans="1:19" ht="15.7" customHeight="1">
      <c r="A1477" s="2" t="s">
        <v>1366</v>
      </c>
      <c r="B1477" s="35">
        <v>0.3</v>
      </c>
      <c r="C1477" s="2" t="s">
        <v>1562</v>
      </c>
      <c r="D1477" s="35">
        <v>0.7</v>
      </c>
      <c r="E1477" s="35">
        <v>0.01</v>
      </c>
      <c r="F1477" s="35">
        <v>763576</v>
      </c>
      <c r="G1477" s="35">
        <v>0.81777882999999996</v>
      </c>
      <c r="H1477" s="35">
        <v>0.90431124600000001</v>
      </c>
      <c r="I1477" s="35">
        <v>370993</v>
      </c>
      <c r="J1477" s="35">
        <v>0.74316939400000004</v>
      </c>
      <c r="K1477" s="35">
        <v>0.86207273100000004</v>
      </c>
      <c r="L1477" s="35">
        <v>392583</v>
      </c>
      <c r="M1477" s="35">
        <v>0.89911251599999997</v>
      </c>
      <c r="N1477" s="35">
        <v>0.94821543699999999</v>
      </c>
      <c r="O1477" s="35">
        <v>2707862</v>
      </c>
      <c r="P1477" s="35">
        <v>0.95180448600000001</v>
      </c>
      <c r="Q1477" s="35">
        <v>0.97560467699999998</v>
      </c>
      <c r="R1477" s="35">
        <v>2.3552409380000001</v>
      </c>
      <c r="S1477" s="37">
        <v>13.7927269</v>
      </c>
    </row>
    <row r="1478" spans="1:19" ht="15.7" customHeight="1">
      <c r="A1478" s="2" t="s">
        <v>1366</v>
      </c>
      <c r="B1478" s="35">
        <v>0.3</v>
      </c>
      <c r="C1478" s="2" t="s">
        <v>1562</v>
      </c>
      <c r="D1478" s="35">
        <v>0.8</v>
      </c>
      <c r="E1478" s="35">
        <v>0.01</v>
      </c>
      <c r="F1478" s="35">
        <v>708555</v>
      </c>
      <c r="G1478" s="35">
        <v>0.85517258500000004</v>
      </c>
      <c r="H1478" s="35">
        <v>0.92475541900000002</v>
      </c>
      <c r="I1478" s="35">
        <v>336315</v>
      </c>
      <c r="J1478" s="35">
        <v>0.78279215400000002</v>
      </c>
      <c r="K1478" s="35">
        <v>0.88475542100000004</v>
      </c>
      <c r="L1478" s="35">
        <v>372240</v>
      </c>
      <c r="M1478" s="35">
        <v>0.92956116499999997</v>
      </c>
      <c r="N1478" s="35">
        <v>0.96413752399999997</v>
      </c>
      <c r="O1478" s="35">
        <v>2643789</v>
      </c>
      <c r="P1478" s="35">
        <v>0.96476077000000005</v>
      </c>
      <c r="Q1478" s="35">
        <v>0.98222236299999999</v>
      </c>
      <c r="R1478" s="35">
        <v>1.719232858</v>
      </c>
      <c r="S1478" s="37">
        <v>11.5244579</v>
      </c>
    </row>
    <row r="1479" spans="1:19" ht="15.7" customHeight="1">
      <c r="A1479" s="2" t="s">
        <v>1366</v>
      </c>
      <c r="B1479" s="35">
        <v>0.3</v>
      </c>
      <c r="C1479" s="2" t="s">
        <v>1562</v>
      </c>
      <c r="D1479" s="35">
        <v>0.9</v>
      </c>
      <c r="E1479" s="35">
        <v>0.01</v>
      </c>
      <c r="F1479" s="35">
        <v>618519</v>
      </c>
      <c r="G1479" s="35">
        <v>0.89796670499999998</v>
      </c>
      <c r="H1479" s="35">
        <v>0.94761105199999995</v>
      </c>
      <c r="I1479" s="35">
        <v>282431</v>
      </c>
      <c r="J1479" s="35">
        <v>0.83324531300000004</v>
      </c>
      <c r="K1479" s="35">
        <v>0.91282271699999995</v>
      </c>
      <c r="L1479" s="35">
        <v>336088</v>
      </c>
      <c r="M1479" s="35">
        <v>0.95836976699999998</v>
      </c>
      <c r="N1479" s="35">
        <v>0.97896361899999995</v>
      </c>
      <c r="O1479" s="35">
        <v>2518446</v>
      </c>
      <c r="P1479" s="35">
        <v>0.97665766700000001</v>
      </c>
      <c r="Q1479" s="35">
        <v>0.98825991899999999</v>
      </c>
      <c r="R1479" s="35">
        <v>1.14351749</v>
      </c>
      <c r="S1479" s="37">
        <v>8.7177282799999993</v>
      </c>
    </row>
    <row r="1480" spans="1:19" ht="15.7" customHeight="1">
      <c r="A1480" s="2" t="s">
        <v>1366</v>
      </c>
      <c r="B1480" s="35">
        <v>0.3</v>
      </c>
      <c r="C1480" s="2" t="s">
        <v>1562</v>
      </c>
      <c r="D1480" s="35">
        <v>0.95</v>
      </c>
      <c r="E1480" s="35">
        <v>0.01</v>
      </c>
      <c r="F1480" s="35">
        <v>534636</v>
      </c>
      <c r="G1480" s="35">
        <v>0.92394274300000001</v>
      </c>
      <c r="H1480" s="35">
        <v>0.96121940400000005</v>
      </c>
      <c r="I1480" s="35">
        <v>235581</v>
      </c>
      <c r="J1480" s="35">
        <v>0.86734920599999998</v>
      </c>
      <c r="K1480" s="35">
        <v>0.93131584700000003</v>
      </c>
      <c r="L1480" s="35">
        <v>299055</v>
      </c>
      <c r="M1480" s="35">
        <v>0.97251800899999996</v>
      </c>
      <c r="N1480" s="35">
        <v>0.98616327699999995</v>
      </c>
      <c r="O1480" s="35">
        <v>2377848</v>
      </c>
      <c r="P1480" s="35">
        <v>0.982914026</v>
      </c>
      <c r="Q1480" s="35">
        <v>0.99142020600000003</v>
      </c>
      <c r="R1480" s="35">
        <v>0.84024291900000003</v>
      </c>
      <c r="S1480" s="37">
        <v>6.8684153300000004</v>
      </c>
    </row>
    <row r="1481" spans="1:19" ht="15.7" customHeight="1">
      <c r="A1481" s="2" t="s">
        <v>1366</v>
      </c>
      <c r="B1481" s="35">
        <v>0.3</v>
      </c>
      <c r="C1481" s="2" t="s">
        <v>1562</v>
      </c>
      <c r="D1481" s="35">
        <v>0.99</v>
      </c>
      <c r="E1481" s="35">
        <v>0.01</v>
      </c>
      <c r="F1481" s="35">
        <v>375391</v>
      </c>
      <c r="G1481" s="35">
        <v>0.956969501</v>
      </c>
      <c r="H1481" s="35">
        <v>0.97824818000000002</v>
      </c>
      <c r="I1481" s="35">
        <v>157550</v>
      </c>
      <c r="J1481" s="35">
        <v>0.91855921699999998</v>
      </c>
      <c r="K1481" s="35">
        <v>0.95841494999999999</v>
      </c>
      <c r="L1481" s="35">
        <v>217841</v>
      </c>
      <c r="M1481" s="35">
        <v>0.98627050800000005</v>
      </c>
      <c r="N1481" s="35">
        <v>0.99311152899999999</v>
      </c>
      <c r="O1481" s="35">
        <v>2020863</v>
      </c>
      <c r="P1481" s="35">
        <v>0.98956022200000004</v>
      </c>
      <c r="Q1481" s="35">
        <v>0.99476641600000004</v>
      </c>
      <c r="R1481" s="35">
        <v>0.51630663499999996</v>
      </c>
      <c r="S1481" s="37">
        <v>4.15850498</v>
      </c>
    </row>
    <row r="1482" spans="1:19" ht="15.7" customHeight="1">
      <c r="A1482" s="2" t="s">
        <v>1366</v>
      </c>
      <c r="B1482" s="35">
        <v>0.4</v>
      </c>
      <c r="C1482" s="2" t="s">
        <v>1561</v>
      </c>
      <c r="D1482" s="35">
        <v>0.7</v>
      </c>
      <c r="E1482" s="35">
        <v>0.01</v>
      </c>
      <c r="F1482" s="35">
        <v>2046021</v>
      </c>
      <c r="G1482" s="35">
        <v>0.83836102499999998</v>
      </c>
      <c r="H1482" s="35">
        <v>0.91562056800000002</v>
      </c>
      <c r="I1482" s="35">
        <v>1035445</v>
      </c>
      <c r="J1482" s="35">
        <v>0.77367529400000001</v>
      </c>
      <c r="K1482" s="35">
        <v>0.87958813899999999</v>
      </c>
      <c r="L1482" s="35">
        <v>1010576</v>
      </c>
      <c r="M1482" s="35">
        <v>0.91343106399999996</v>
      </c>
      <c r="N1482" s="35">
        <v>0.95573587500000001</v>
      </c>
      <c r="O1482" s="35">
        <v>6934312</v>
      </c>
      <c r="P1482" s="35">
        <v>0.95518315300000001</v>
      </c>
      <c r="Q1482" s="35">
        <v>0.97733471900000002</v>
      </c>
      <c r="R1482" s="35">
        <v>2.2061022960000001</v>
      </c>
      <c r="S1482" s="37">
        <v>12.041186099999999</v>
      </c>
    </row>
    <row r="1483" spans="1:19" ht="15.7" customHeight="1">
      <c r="A1483" s="2" t="s">
        <v>1366</v>
      </c>
      <c r="B1483" s="35">
        <v>0.4</v>
      </c>
      <c r="C1483" s="2" t="s">
        <v>1561</v>
      </c>
      <c r="D1483" s="35">
        <v>0.8</v>
      </c>
      <c r="E1483" s="35">
        <v>0.01</v>
      </c>
      <c r="F1483" s="35">
        <v>1928387</v>
      </c>
      <c r="G1483" s="35">
        <v>0.86797010600000002</v>
      </c>
      <c r="H1483" s="35">
        <v>0.93164913299999996</v>
      </c>
      <c r="I1483" s="35">
        <v>958977</v>
      </c>
      <c r="J1483" s="35">
        <v>0.80451816099999995</v>
      </c>
      <c r="K1483" s="35">
        <v>0.89694936400000003</v>
      </c>
      <c r="L1483" s="35">
        <v>969410</v>
      </c>
      <c r="M1483" s="35">
        <v>0.93842271499999996</v>
      </c>
      <c r="N1483" s="35">
        <v>0.968722207</v>
      </c>
      <c r="O1483" s="35">
        <v>6804575</v>
      </c>
      <c r="P1483" s="35">
        <v>0.96586291300000005</v>
      </c>
      <c r="Q1483" s="35">
        <v>0.98278324800000005</v>
      </c>
      <c r="R1483" s="35">
        <v>1.679485736</v>
      </c>
      <c r="S1483" s="37">
        <v>10.3050636</v>
      </c>
    </row>
    <row r="1484" spans="1:19" ht="15.7" customHeight="1">
      <c r="A1484" s="2" t="s">
        <v>1366</v>
      </c>
      <c r="B1484" s="35">
        <v>0.4</v>
      </c>
      <c r="C1484" s="2" t="s">
        <v>1561</v>
      </c>
      <c r="D1484" s="35">
        <v>0.9</v>
      </c>
      <c r="E1484" s="35">
        <v>0.01</v>
      </c>
      <c r="F1484" s="35">
        <v>1728472</v>
      </c>
      <c r="G1484" s="35">
        <v>0.90009234400000004</v>
      </c>
      <c r="H1484" s="35">
        <v>0.94873196599999998</v>
      </c>
      <c r="I1484" s="35">
        <v>835399</v>
      </c>
      <c r="J1484" s="35">
        <v>0.84040570199999998</v>
      </c>
      <c r="K1484" s="35">
        <v>0.91673644099999996</v>
      </c>
      <c r="L1484" s="35">
        <v>893073</v>
      </c>
      <c r="M1484" s="35">
        <v>0.96187286599999999</v>
      </c>
      <c r="N1484" s="35">
        <v>0.980751174</v>
      </c>
      <c r="O1484" s="35">
        <v>6548334</v>
      </c>
      <c r="P1484" s="35">
        <v>0.97616533299999997</v>
      </c>
      <c r="Q1484" s="35">
        <v>0.98801079599999997</v>
      </c>
      <c r="R1484" s="35">
        <v>1.173482401</v>
      </c>
      <c r="S1484" s="37">
        <v>8.3263559300000001</v>
      </c>
    </row>
    <row r="1485" spans="1:19" ht="15.7" customHeight="1">
      <c r="A1485" s="2" t="s">
        <v>1366</v>
      </c>
      <c r="B1485" s="35">
        <v>0.4</v>
      </c>
      <c r="C1485" s="2" t="s">
        <v>1561</v>
      </c>
      <c r="D1485" s="35">
        <v>0.95</v>
      </c>
      <c r="E1485" s="35">
        <v>0.01</v>
      </c>
      <c r="F1485" s="35">
        <v>1535239</v>
      </c>
      <c r="G1485" s="35">
        <v>0.91949704200000004</v>
      </c>
      <c r="H1485" s="35">
        <v>0.95890408400000005</v>
      </c>
      <c r="I1485" s="35">
        <v>722836</v>
      </c>
      <c r="J1485" s="35">
        <v>0.86293154500000002</v>
      </c>
      <c r="K1485" s="35">
        <v>0.92894108799999997</v>
      </c>
      <c r="L1485" s="35">
        <v>812403</v>
      </c>
      <c r="M1485" s="35">
        <v>0.97463629299999999</v>
      </c>
      <c r="N1485" s="35">
        <v>0.987236695</v>
      </c>
      <c r="O1485" s="35">
        <v>6256746</v>
      </c>
      <c r="P1485" s="35">
        <v>0.98190466399999998</v>
      </c>
      <c r="Q1485" s="35">
        <v>0.990911027</v>
      </c>
      <c r="R1485" s="35">
        <v>0.89268318499999999</v>
      </c>
      <c r="S1485" s="37">
        <v>7.1058911800000004</v>
      </c>
    </row>
    <row r="1486" spans="1:19" ht="15.7" customHeight="1">
      <c r="A1486" s="2" t="s">
        <v>1366</v>
      </c>
      <c r="B1486" s="35">
        <v>0.4</v>
      </c>
      <c r="C1486" s="2" t="s">
        <v>1561</v>
      </c>
      <c r="D1486" s="35">
        <v>0.99</v>
      </c>
      <c r="E1486" s="35">
        <v>0.01</v>
      </c>
      <c r="F1486" s="35">
        <v>1150406</v>
      </c>
      <c r="G1486" s="35">
        <v>0.94174877000000001</v>
      </c>
      <c r="H1486" s="35">
        <v>0.970437412</v>
      </c>
      <c r="I1486" s="35">
        <v>524030</v>
      </c>
      <c r="J1486" s="35">
        <v>0.89210165900000005</v>
      </c>
      <c r="K1486" s="35">
        <v>0.94451133300000001</v>
      </c>
      <c r="L1486" s="35">
        <v>626376</v>
      </c>
      <c r="M1486" s="35">
        <v>0.98653858900000002</v>
      </c>
      <c r="N1486" s="35">
        <v>0.99324648999999998</v>
      </c>
      <c r="O1486" s="35">
        <v>5492207</v>
      </c>
      <c r="P1486" s="35">
        <v>0.98837482499999996</v>
      </c>
      <c r="Q1486" s="35">
        <v>0.99417042</v>
      </c>
      <c r="R1486" s="35">
        <v>0.576407012</v>
      </c>
      <c r="S1486" s="37">
        <v>5.5488666499999999</v>
      </c>
    </row>
    <row r="1487" spans="1:19" ht="15.7" customHeight="1">
      <c r="A1487" s="2" t="s">
        <v>1366</v>
      </c>
      <c r="B1487" s="35">
        <v>0.4</v>
      </c>
      <c r="C1487" s="2" t="s">
        <v>1562</v>
      </c>
      <c r="D1487" s="35">
        <v>0.7</v>
      </c>
      <c r="E1487" s="35">
        <v>0.01</v>
      </c>
      <c r="F1487" s="35">
        <v>808343</v>
      </c>
      <c r="G1487" s="35">
        <v>0.85452031699999997</v>
      </c>
      <c r="H1487" s="35">
        <v>0.924402681</v>
      </c>
      <c r="I1487" s="35">
        <v>401662</v>
      </c>
      <c r="J1487" s="35">
        <v>0.79936535399999997</v>
      </c>
      <c r="K1487" s="35">
        <v>0.89407234300000005</v>
      </c>
      <c r="L1487" s="35">
        <v>406681</v>
      </c>
      <c r="M1487" s="35">
        <v>0.91479397699999998</v>
      </c>
      <c r="N1487" s="35">
        <v>0.95644862799999997</v>
      </c>
      <c r="O1487" s="35">
        <v>2742650</v>
      </c>
      <c r="P1487" s="35">
        <v>0.95539459400000004</v>
      </c>
      <c r="Q1487" s="35">
        <v>0.97744288599999996</v>
      </c>
      <c r="R1487" s="35">
        <v>2.195619459</v>
      </c>
      <c r="S1487" s="37">
        <v>10.592765699999999</v>
      </c>
    </row>
    <row r="1488" spans="1:19" ht="15.7" customHeight="1">
      <c r="A1488" s="2" t="s">
        <v>1366</v>
      </c>
      <c r="B1488" s="35">
        <v>0.4</v>
      </c>
      <c r="C1488" s="2" t="s">
        <v>1562</v>
      </c>
      <c r="D1488" s="35">
        <v>0.8</v>
      </c>
      <c r="E1488" s="35">
        <v>0.01</v>
      </c>
      <c r="F1488" s="35">
        <v>762078</v>
      </c>
      <c r="G1488" s="35">
        <v>0.88512406300000002</v>
      </c>
      <c r="H1488" s="35">
        <v>0.940810323</v>
      </c>
      <c r="I1488" s="35">
        <v>371879</v>
      </c>
      <c r="J1488" s="35">
        <v>0.833488962</v>
      </c>
      <c r="K1488" s="35">
        <v>0.91295616599999996</v>
      </c>
      <c r="L1488" s="35">
        <v>390199</v>
      </c>
      <c r="M1488" s="35">
        <v>0.93893370300000001</v>
      </c>
      <c r="N1488" s="35">
        <v>0.96898591499999998</v>
      </c>
      <c r="O1488" s="35">
        <v>2691492</v>
      </c>
      <c r="P1488" s="35">
        <v>0.96602483299999997</v>
      </c>
      <c r="Q1488" s="35">
        <v>0.98286562300000002</v>
      </c>
      <c r="R1488" s="35">
        <v>1.67185739</v>
      </c>
      <c r="S1488" s="37">
        <v>8.7043833700000004</v>
      </c>
    </row>
    <row r="1489" spans="1:19" ht="15.7" customHeight="1">
      <c r="A1489" s="2" t="s">
        <v>1366</v>
      </c>
      <c r="B1489" s="35">
        <v>0.4</v>
      </c>
      <c r="C1489" s="2" t="s">
        <v>1562</v>
      </c>
      <c r="D1489" s="35">
        <v>0.9</v>
      </c>
      <c r="E1489" s="35">
        <v>0.01</v>
      </c>
      <c r="F1489" s="35">
        <v>683792</v>
      </c>
      <c r="G1489" s="35">
        <v>0.91923763700000005</v>
      </c>
      <c r="H1489" s="35">
        <v>0.95876881300000005</v>
      </c>
      <c r="I1489" s="35">
        <v>324093</v>
      </c>
      <c r="J1489" s="35">
        <v>0.87434874500000004</v>
      </c>
      <c r="K1489" s="35">
        <v>0.93506617199999997</v>
      </c>
      <c r="L1489" s="35">
        <v>359699</v>
      </c>
      <c r="M1489" s="35">
        <v>0.96271094400000001</v>
      </c>
      <c r="N1489" s="35">
        <v>0.98117834500000001</v>
      </c>
      <c r="O1489" s="35">
        <v>2591276</v>
      </c>
      <c r="P1489" s="35">
        <v>0.97632191899999998</v>
      </c>
      <c r="Q1489" s="35">
        <v>0.988090036</v>
      </c>
      <c r="R1489" s="35">
        <v>1.165369227</v>
      </c>
      <c r="S1489" s="37">
        <v>6.4933828399999998</v>
      </c>
    </row>
    <row r="1490" spans="1:19" ht="15.7" customHeight="1">
      <c r="A1490" s="2" t="s">
        <v>1366</v>
      </c>
      <c r="B1490" s="35">
        <v>0.4</v>
      </c>
      <c r="C1490" s="2" t="s">
        <v>1562</v>
      </c>
      <c r="D1490" s="35">
        <v>0.95</v>
      </c>
      <c r="E1490" s="35">
        <v>0.01</v>
      </c>
      <c r="F1490" s="35">
        <v>608677</v>
      </c>
      <c r="G1490" s="35">
        <v>0.94059137699999995</v>
      </c>
      <c r="H1490" s="35">
        <v>0.96984090300000003</v>
      </c>
      <c r="I1490" s="35">
        <v>280980</v>
      </c>
      <c r="J1490" s="35">
        <v>0.90214261399999995</v>
      </c>
      <c r="K1490" s="35">
        <v>0.94981188299999997</v>
      </c>
      <c r="L1490" s="35">
        <v>327697</v>
      </c>
      <c r="M1490" s="35">
        <v>0.97555051199999998</v>
      </c>
      <c r="N1490" s="35">
        <v>0.98769960599999995</v>
      </c>
      <c r="O1490" s="35">
        <v>2477041</v>
      </c>
      <c r="P1490" s="35">
        <v>0.98210837200000001</v>
      </c>
      <c r="Q1490" s="35">
        <v>0.99101380999999999</v>
      </c>
      <c r="R1490" s="35">
        <v>0.88311403499999996</v>
      </c>
      <c r="S1490" s="37">
        <v>5.0188116699999998</v>
      </c>
    </row>
    <row r="1491" spans="1:19" ht="15.7" customHeight="1">
      <c r="A1491" s="2" t="s">
        <v>1366</v>
      </c>
      <c r="B1491" s="35">
        <v>0.4</v>
      </c>
      <c r="C1491" s="2" t="s">
        <v>1562</v>
      </c>
      <c r="D1491" s="35">
        <v>0.99</v>
      </c>
      <c r="E1491" s="35">
        <v>0.01</v>
      </c>
      <c r="F1491" s="35">
        <v>457450</v>
      </c>
      <c r="G1491" s="35">
        <v>0.96647233099999996</v>
      </c>
      <c r="H1491" s="35">
        <v>0.98309324600000003</v>
      </c>
      <c r="I1491" s="35">
        <v>204030</v>
      </c>
      <c r="J1491" s="35">
        <v>0.94193153500000004</v>
      </c>
      <c r="K1491" s="35">
        <v>0.97053157300000004</v>
      </c>
      <c r="L1491" s="35">
        <v>253420</v>
      </c>
      <c r="M1491" s="35">
        <v>0.98693396499999997</v>
      </c>
      <c r="N1491" s="35">
        <v>0.99344550200000004</v>
      </c>
      <c r="O1491" s="35">
        <v>2176811</v>
      </c>
      <c r="P1491" s="35">
        <v>0.98839044700000001</v>
      </c>
      <c r="Q1491" s="35">
        <v>0.99417827700000005</v>
      </c>
      <c r="R1491" s="35">
        <v>0.57613300300000003</v>
      </c>
      <c r="S1491" s="37">
        <v>2.9468426700000001</v>
      </c>
    </row>
    <row r="1492" spans="1:19" ht="15.7" customHeight="1">
      <c r="A1492" s="2" t="s">
        <v>1366</v>
      </c>
      <c r="B1492" s="35">
        <v>0.5</v>
      </c>
      <c r="C1492" s="2" t="s">
        <v>1561</v>
      </c>
      <c r="D1492" s="35">
        <v>0.7</v>
      </c>
      <c r="E1492" s="35">
        <v>0.01</v>
      </c>
      <c r="F1492" s="35">
        <v>2120177</v>
      </c>
      <c r="G1492" s="35">
        <v>0.86107883699999999</v>
      </c>
      <c r="H1492" s="35">
        <v>0.92794333699999998</v>
      </c>
      <c r="I1492" s="35">
        <v>1087000</v>
      </c>
      <c r="J1492" s="35">
        <v>0.80707288099999996</v>
      </c>
      <c r="K1492" s="35">
        <v>0.89837235100000001</v>
      </c>
      <c r="L1492" s="35">
        <v>1033177</v>
      </c>
      <c r="M1492" s="35">
        <v>0.92396636499999996</v>
      </c>
      <c r="N1492" s="35">
        <v>0.96123169200000003</v>
      </c>
      <c r="O1492" s="35">
        <v>6991758</v>
      </c>
      <c r="P1492" s="35">
        <v>0.95801502699999996</v>
      </c>
      <c r="Q1492" s="35">
        <v>0.97878242100000001</v>
      </c>
      <c r="R1492" s="35">
        <v>2.072844527</v>
      </c>
      <c r="S1492" s="37">
        <v>10.162764900000001</v>
      </c>
    </row>
    <row r="1493" spans="1:19" ht="15.7" customHeight="1">
      <c r="A1493" s="2" t="s">
        <v>1366</v>
      </c>
      <c r="B1493" s="35">
        <v>0.5</v>
      </c>
      <c r="C1493" s="2" t="s">
        <v>1561</v>
      </c>
      <c r="D1493" s="35">
        <v>0.8</v>
      </c>
      <c r="E1493" s="35">
        <v>0.01</v>
      </c>
      <c r="F1493" s="35">
        <v>2019789</v>
      </c>
      <c r="G1493" s="35">
        <v>0.88704184600000002</v>
      </c>
      <c r="H1493" s="35">
        <v>0.94182898999999998</v>
      </c>
      <c r="I1493" s="35">
        <v>1021825</v>
      </c>
      <c r="J1493" s="35">
        <v>0.83553718600000004</v>
      </c>
      <c r="K1493" s="35">
        <v>0.91407723200000002</v>
      </c>
      <c r="L1493" s="35">
        <v>997964</v>
      </c>
      <c r="M1493" s="35">
        <v>0.94487406500000004</v>
      </c>
      <c r="N1493" s="35">
        <v>0.97204632899999999</v>
      </c>
      <c r="O1493" s="35">
        <v>6882488</v>
      </c>
      <c r="P1493" s="35">
        <v>0.96723029999999999</v>
      </c>
      <c r="Q1493" s="35">
        <v>0.98347867300000003</v>
      </c>
      <c r="R1493" s="35">
        <v>1.618238074</v>
      </c>
      <c r="S1493" s="37">
        <v>8.5922767800000006</v>
      </c>
    </row>
    <row r="1494" spans="1:19" ht="15.7" customHeight="1">
      <c r="A1494" s="2" t="s">
        <v>1366</v>
      </c>
      <c r="B1494" s="35">
        <v>0.5</v>
      </c>
      <c r="C1494" s="2" t="s">
        <v>1561</v>
      </c>
      <c r="D1494" s="35">
        <v>0.9</v>
      </c>
      <c r="E1494" s="35">
        <v>0.01</v>
      </c>
      <c r="F1494" s="35">
        <v>1847358</v>
      </c>
      <c r="G1494" s="35">
        <v>0.91474704299999998</v>
      </c>
      <c r="H1494" s="35">
        <v>0.956424092</v>
      </c>
      <c r="I1494" s="35">
        <v>914266</v>
      </c>
      <c r="J1494" s="35">
        <v>0.86706077999999998</v>
      </c>
      <c r="K1494" s="35">
        <v>0.931160985</v>
      </c>
      <c r="L1494" s="35">
        <v>933092</v>
      </c>
      <c r="M1494" s="35">
        <v>0.96539155200000004</v>
      </c>
      <c r="N1494" s="35">
        <v>0.98254341000000001</v>
      </c>
      <c r="O1494" s="35">
        <v>6670436</v>
      </c>
      <c r="P1494" s="35">
        <v>0.97627686800000002</v>
      </c>
      <c r="Q1494" s="35">
        <v>0.98806723900000004</v>
      </c>
      <c r="R1494" s="35">
        <v>1.1724448860000001</v>
      </c>
      <c r="S1494" s="37">
        <v>6.8839015100000003</v>
      </c>
    </row>
    <row r="1495" spans="1:19" ht="15.7" customHeight="1">
      <c r="A1495" s="2" t="s">
        <v>1366</v>
      </c>
      <c r="B1495" s="35">
        <v>0.5</v>
      </c>
      <c r="C1495" s="2" t="s">
        <v>1561</v>
      </c>
      <c r="D1495" s="35">
        <v>0.95</v>
      </c>
      <c r="E1495" s="35">
        <v>0.01</v>
      </c>
      <c r="F1495" s="35">
        <v>1673926</v>
      </c>
      <c r="G1495" s="35">
        <v>0.93152607099999996</v>
      </c>
      <c r="H1495" s="35">
        <v>0.96515598300000005</v>
      </c>
      <c r="I1495" s="35">
        <v>811409</v>
      </c>
      <c r="J1495" s="35">
        <v>0.88690546999999997</v>
      </c>
      <c r="K1495" s="35">
        <v>0.94175658799999995</v>
      </c>
      <c r="L1495" s="35">
        <v>862517</v>
      </c>
      <c r="M1495" s="35">
        <v>0.97664941299999997</v>
      </c>
      <c r="N1495" s="35">
        <v>0.98825574299999996</v>
      </c>
      <c r="O1495" s="35">
        <v>6424396</v>
      </c>
      <c r="P1495" s="35">
        <v>0.98158480000000004</v>
      </c>
      <c r="Q1495" s="35">
        <v>0.99074961500000003</v>
      </c>
      <c r="R1495" s="35">
        <v>0.91198846300000003</v>
      </c>
      <c r="S1495" s="37">
        <v>5.8243412499999998</v>
      </c>
    </row>
    <row r="1496" spans="1:19" ht="15.7" customHeight="1">
      <c r="A1496" s="2" t="s">
        <v>1366</v>
      </c>
      <c r="B1496" s="35">
        <v>0.5</v>
      </c>
      <c r="C1496" s="2" t="s">
        <v>1561</v>
      </c>
      <c r="D1496" s="35">
        <v>0.99</v>
      </c>
      <c r="E1496" s="35">
        <v>0.01</v>
      </c>
      <c r="F1496" s="35">
        <v>1311768</v>
      </c>
      <c r="G1496" s="35">
        <v>0.94990199099999995</v>
      </c>
      <c r="H1496" s="35">
        <v>0.974629156</v>
      </c>
      <c r="I1496" s="35">
        <v>620012</v>
      </c>
      <c r="J1496" s="35">
        <v>0.91100380700000005</v>
      </c>
      <c r="K1496" s="35">
        <v>0.95446519399999996</v>
      </c>
      <c r="L1496" s="35">
        <v>691756</v>
      </c>
      <c r="M1496" s="35">
        <v>0.98692270699999995</v>
      </c>
      <c r="N1496" s="35">
        <v>0.99343983499999999</v>
      </c>
      <c r="O1496" s="35">
        <v>5763102</v>
      </c>
      <c r="P1496" s="35">
        <v>0.98739363000000002</v>
      </c>
      <c r="Q1496" s="35">
        <v>0.99367682400000001</v>
      </c>
      <c r="R1496" s="35">
        <v>0.62645779300000004</v>
      </c>
      <c r="S1496" s="37">
        <v>4.5534805699999996</v>
      </c>
    </row>
    <row r="1497" spans="1:19" ht="15.7" customHeight="1">
      <c r="A1497" s="2" t="s">
        <v>1366</v>
      </c>
      <c r="B1497" s="35">
        <v>0.5</v>
      </c>
      <c r="C1497" s="2" t="s">
        <v>1562</v>
      </c>
      <c r="D1497" s="35">
        <v>0.7</v>
      </c>
      <c r="E1497" s="35">
        <v>0.01</v>
      </c>
      <c r="F1497" s="35">
        <v>836948</v>
      </c>
      <c r="G1497" s="35">
        <v>0.87739312800000002</v>
      </c>
      <c r="H1497" s="35">
        <v>0.93669265400000001</v>
      </c>
      <c r="I1497" s="35">
        <v>421229</v>
      </c>
      <c r="J1497" s="35">
        <v>0.83395583900000003</v>
      </c>
      <c r="K1497" s="35">
        <v>0.91321182599999995</v>
      </c>
      <c r="L1497" s="35">
        <v>415719</v>
      </c>
      <c r="M1497" s="35">
        <v>0.92496162599999998</v>
      </c>
      <c r="N1497" s="35">
        <v>0.96174925300000003</v>
      </c>
      <c r="O1497" s="35">
        <v>2765261</v>
      </c>
      <c r="P1497" s="35">
        <v>0.95840239999999999</v>
      </c>
      <c r="Q1497" s="35">
        <v>0.97898028599999998</v>
      </c>
      <c r="R1497" s="35">
        <v>2.0529395510000001</v>
      </c>
      <c r="S1497" s="37">
        <v>8.6788174199999997</v>
      </c>
    </row>
    <row r="1498" spans="1:19" ht="15.7" customHeight="1">
      <c r="A1498" s="2" t="s">
        <v>1366</v>
      </c>
      <c r="B1498" s="35">
        <v>0.5</v>
      </c>
      <c r="C1498" s="2" t="s">
        <v>1562</v>
      </c>
      <c r="D1498" s="35">
        <v>0.8</v>
      </c>
      <c r="E1498" s="35">
        <v>0.01</v>
      </c>
      <c r="F1498" s="35">
        <v>797419</v>
      </c>
      <c r="G1498" s="35">
        <v>0.90367615899999998</v>
      </c>
      <c r="H1498" s="35">
        <v>0.95061882900000005</v>
      </c>
      <c r="I1498" s="35">
        <v>395835</v>
      </c>
      <c r="J1498" s="35">
        <v>0.86414064400000001</v>
      </c>
      <c r="K1498" s="35">
        <v>0.92959165499999996</v>
      </c>
      <c r="L1498" s="35">
        <v>401584</v>
      </c>
      <c r="M1498" s="35">
        <v>0.94536173499999998</v>
      </c>
      <c r="N1498" s="35">
        <v>0.972297144</v>
      </c>
      <c r="O1498" s="35">
        <v>2722769</v>
      </c>
      <c r="P1498" s="35">
        <v>0.96757167700000002</v>
      </c>
      <c r="Q1498" s="35">
        <v>0.98365221300000005</v>
      </c>
      <c r="R1498" s="35">
        <v>1.600082977</v>
      </c>
      <c r="S1498" s="37">
        <v>7.0408345399999996</v>
      </c>
    </row>
    <row r="1499" spans="1:19" ht="15.7" customHeight="1">
      <c r="A1499" s="2" t="s">
        <v>1366</v>
      </c>
      <c r="B1499" s="35">
        <v>0.5</v>
      </c>
      <c r="C1499" s="2" t="s">
        <v>1562</v>
      </c>
      <c r="D1499" s="35">
        <v>0.9</v>
      </c>
      <c r="E1499" s="35">
        <v>0.01</v>
      </c>
      <c r="F1499" s="35">
        <v>729840</v>
      </c>
      <c r="G1499" s="35">
        <v>0.93281261299999996</v>
      </c>
      <c r="H1499" s="35">
        <v>0.96582224699999997</v>
      </c>
      <c r="I1499" s="35">
        <v>354351</v>
      </c>
      <c r="J1499" s="35">
        <v>0.90004216999999997</v>
      </c>
      <c r="K1499" s="35">
        <v>0.948705523</v>
      </c>
      <c r="L1499" s="35">
        <v>375489</v>
      </c>
      <c r="M1499" s="35">
        <v>0.96540779200000004</v>
      </c>
      <c r="N1499" s="35">
        <v>0.98255167399999999</v>
      </c>
      <c r="O1499" s="35">
        <v>2639612</v>
      </c>
      <c r="P1499" s="35">
        <v>0.97632164099999996</v>
      </c>
      <c r="Q1499" s="35">
        <v>0.988089895</v>
      </c>
      <c r="R1499" s="35">
        <v>1.1708483030000001</v>
      </c>
      <c r="S1499" s="37">
        <v>5.1294476700000002</v>
      </c>
    </row>
    <row r="1500" spans="1:19" ht="15.7" customHeight="1">
      <c r="A1500" s="2" t="s">
        <v>1366</v>
      </c>
      <c r="B1500" s="35">
        <v>0.5</v>
      </c>
      <c r="C1500" s="2" t="s">
        <v>1562</v>
      </c>
      <c r="D1500" s="35">
        <v>0.95</v>
      </c>
      <c r="E1500" s="35">
        <v>0.01</v>
      </c>
      <c r="F1500" s="35">
        <v>662152</v>
      </c>
      <c r="G1500" s="35">
        <v>0.950905734</v>
      </c>
      <c r="H1500" s="35">
        <v>0.97514395499999995</v>
      </c>
      <c r="I1500" s="35">
        <v>314676</v>
      </c>
      <c r="J1500" s="35">
        <v>0.92335975199999998</v>
      </c>
      <c r="K1500" s="35">
        <v>0.96091610000000005</v>
      </c>
      <c r="L1500" s="35">
        <v>347476</v>
      </c>
      <c r="M1500" s="35">
        <v>0.976929151</v>
      </c>
      <c r="N1500" s="35">
        <v>0.98839726400000005</v>
      </c>
      <c r="O1500" s="35">
        <v>2543002</v>
      </c>
      <c r="P1500" s="35">
        <v>0.98150020000000004</v>
      </c>
      <c r="Q1500" s="35">
        <v>0.99070691899999996</v>
      </c>
      <c r="R1500" s="35">
        <v>0.91683995500000004</v>
      </c>
      <c r="S1500" s="37">
        <v>3.9083899500000001</v>
      </c>
    </row>
    <row r="1501" spans="1:19" ht="15.7" customHeight="1">
      <c r="A1501" s="2" t="s">
        <v>1366</v>
      </c>
      <c r="B1501" s="35">
        <v>0.5</v>
      </c>
      <c r="C1501" s="2" t="s">
        <v>1562</v>
      </c>
      <c r="D1501" s="35">
        <v>0.99</v>
      </c>
      <c r="E1501" s="35">
        <v>0.01</v>
      </c>
      <c r="F1501" s="35">
        <v>520968</v>
      </c>
      <c r="G1501" s="35">
        <v>0.97245774500000004</v>
      </c>
      <c r="H1501" s="35">
        <v>0.98613272200000002</v>
      </c>
      <c r="I1501" s="35">
        <v>241209</v>
      </c>
      <c r="J1501" s="35">
        <v>0.95556143400000004</v>
      </c>
      <c r="K1501" s="35">
        <v>0.977528226</v>
      </c>
      <c r="L1501" s="35">
        <v>279759</v>
      </c>
      <c r="M1501" s="35">
        <v>0.98738817400000001</v>
      </c>
      <c r="N1501" s="35">
        <v>0.99367407799999996</v>
      </c>
      <c r="O1501" s="35">
        <v>2284707</v>
      </c>
      <c r="P1501" s="35">
        <v>0.987322806</v>
      </c>
      <c r="Q1501" s="35">
        <v>0.99364118599999995</v>
      </c>
      <c r="R1501" s="35">
        <v>0.63047934400000005</v>
      </c>
      <c r="S1501" s="37">
        <v>2.2471773499999999</v>
      </c>
    </row>
    <row r="1502" spans="1:19" ht="15.7" customHeight="1">
      <c r="A1502" s="2" t="s">
        <v>1366</v>
      </c>
      <c r="B1502" s="35">
        <v>0.75</v>
      </c>
      <c r="C1502" s="2" t="s">
        <v>1561</v>
      </c>
      <c r="D1502" s="35">
        <v>0.7</v>
      </c>
      <c r="E1502" s="35">
        <v>0.01</v>
      </c>
      <c r="F1502" s="35">
        <v>2225351</v>
      </c>
      <c r="G1502" s="35">
        <v>0.894899636</v>
      </c>
      <c r="H1502" s="35">
        <v>0.94599135099999998</v>
      </c>
      <c r="I1502" s="35">
        <v>1159733</v>
      </c>
      <c r="J1502" s="35">
        <v>0.85544814499999999</v>
      </c>
      <c r="K1502" s="35">
        <v>0.92490439800000002</v>
      </c>
      <c r="L1502" s="35">
        <v>1065618</v>
      </c>
      <c r="M1502" s="35">
        <v>0.94101864599999996</v>
      </c>
      <c r="N1502" s="35">
        <v>0.97006115599999998</v>
      </c>
      <c r="O1502" s="35">
        <v>7073008</v>
      </c>
      <c r="P1502" s="35">
        <v>0.96320404299999995</v>
      </c>
      <c r="Q1502" s="35">
        <v>0.98142959100000005</v>
      </c>
      <c r="R1502" s="35">
        <v>1.8262817119999999</v>
      </c>
      <c r="S1502" s="37">
        <v>7.5095602100000001</v>
      </c>
    </row>
    <row r="1503" spans="1:19" ht="15.7" customHeight="1">
      <c r="A1503" s="2" t="s">
        <v>1366</v>
      </c>
      <c r="B1503" s="35">
        <v>0.75</v>
      </c>
      <c r="C1503" s="2" t="s">
        <v>1561</v>
      </c>
      <c r="D1503" s="35">
        <v>0.8</v>
      </c>
      <c r="E1503" s="35">
        <v>0.01</v>
      </c>
      <c r="F1503" s="35">
        <v>2151091</v>
      </c>
      <c r="G1503" s="35">
        <v>0.91416527999999997</v>
      </c>
      <c r="H1503" s="35">
        <v>0.95611990899999999</v>
      </c>
      <c r="I1503" s="35">
        <v>1111777</v>
      </c>
      <c r="J1503" s="35">
        <v>0.87737036599999996</v>
      </c>
      <c r="K1503" s="35">
        <v>0.93668050300000005</v>
      </c>
      <c r="L1503" s="35">
        <v>1039314</v>
      </c>
      <c r="M1503" s="35">
        <v>0.95614792000000004</v>
      </c>
      <c r="N1503" s="35">
        <v>0.97782816500000003</v>
      </c>
      <c r="O1503" s="35">
        <v>6993785</v>
      </c>
      <c r="P1503" s="35">
        <v>0.97006195799999995</v>
      </c>
      <c r="Q1503" s="35">
        <v>0.98491723399999997</v>
      </c>
      <c r="R1503" s="35">
        <v>1.486217788</v>
      </c>
      <c r="S1503" s="37">
        <v>6.3319496600000003</v>
      </c>
    </row>
    <row r="1504" spans="1:19" ht="15.7" customHeight="1">
      <c r="A1504" s="2" t="s">
        <v>1366</v>
      </c>
      <c r="B1504" s="35">
        <v>0.75</v>
      </c>
      <c r="C1504" s="2" t="s">
        <v>1561</v>
      </c>
      <c r="D1504" s="35">
        <v>0.9</v>
      </c>
      <c r="E1504" s="35">
        <v>0.01</v>
      </c>
      <c r="F1504" s="35">
        <v>2018042</v>
      </c>
      <c r="G1504" s="35">
        <v>0.93441817500000002</v>
      </c>
      <c r="H1504" s="35">
        <v>0.96665307899999997</v>
      </c>
      <c r="I1504" s="35">
        <v>1028273</v>
      </c>
      <c r="J1504" s="35">
        <v>0.90099043499999998</v>
      </c>
      <c r="K1504" s="35">
        <v>0.94920515900000002</v>
      </c>
      <c r="L1504" s="35">
        <v>989769</v>
      </c>
      <c r="M1504" s="35">
        <v>0.97115573399999999</v>
      </c>
      <c r="N1504" s="35">
        <v>0.98547234100000003</v>
      </c>
      <c r="O1504" s="35">
        <v>6838370</v>
      </c>
      <c r="P1504" s="35">
        <v>0.977003489</v>
      </c>
      <c r="Q1504" s="35">
        <v>0.98843486800000002</v>
      </c>
      <c r="R1504" s="35">
        <v>1.1427385189999999</v>
      </c>
      <c r="S1504" s="37">
        <v>5.0794840600000004</v>
      </c>
    </row>
    <row r="1505" spans="1:19" ht="15.7" customHeight="1">
      <c r="A1505" s="2" t="s">
        <v>1366</v>
      </c>
      <c r="B1505" s="35">
        <v>0.75</v>
      </c>
      <c r="C1505" s="2" t="s">
        <v>1561</v>
      </c>
      <c r="D1505" s="35">
        <v>0.95</v>
      </c>
      <c r="E1505" s="35">
        <v>0.01</v>
      </c>
      <c r="F1505" s="35">
        <v>1878652</v>
      </c>
      <c r="G1505" s="35">
        <v>0.94641834700000005</v>
      </c>
      <c r="H1505" s="35">
        <v>0.97284035000000002</v>
      </c>
      <c r="I1505" s="35">
        <v>944421</v>
      </c>
      <c r="J1505" s="35">
        <v>0.91549236199999995</v>
      </c>
      <c r="K1505" s="35">
        <v>0.95681364999999996</v>
      </c>
      <c r="L1505" s="35">
        <v>934231</v>
      </c>
      <c r="M1505" s="35">
        <v>0.97930216599999997</v>
      </c>
      <c r="N1505" s="35">
        <v>0.98959697099999999</v>
      </c>
      <c r="O1505" s="35">
        <v>6655008</v>
      </c>
      <c r="P1505" s="35">
        <v>0.98114981499999998</v>
      </c>
      <c r="Q1505" s="35">
        <v>0.99053006799999999</v>
      </c>
      <c r="R1505" s="35">
        <v>0.93735035499999997</v>
      </c>
      <c r="S1505" s="37">
        <v>4.3186349599999998</v>
      </c>
    </row>
    <row r="1506" spans="1:19" ht="15.7" customHeight="1">
      <c r="A1506" s="2" t="s">
        <v>1366</v>
      </c>
      <c r="B1506" s="35">
        <v>0.75</v>
      </c>
      <c r="C1506" s="2" t="s">
        <v>1561</v>
      </c>
      <c r="D1506" s="35">
        <v>0.99</v>
      </c>
      <c r="E1506" s="35">
        <v>0.01</v>
      </c>
      <c r="F1506" s="35">
        <v>1575514</v>
      </c>
      <c r="G1506" s="35">
        <v>0.95962428099999997</v>
      </c>
      <c r="H1506" s="35">
        <v>0.97960414500000004</v>
      </c>
      <c r="I1506" s="35">
        <v>781001</v>
      </c>
      <c r="J1506" s="35">
        <v>0.93228092200000001</v>
      </c>
      <c r="K1506" s="35">
        <v>0.96554695499999998</v>
      </c>
      <c r="L1506" s="35">
        <v>794513</v>
      </c>
      <c r="M1506" s="35">
        <v>0.987692087</v>
      </c>
      <c r="N1506" s="35">
        <v>0.99382699100000005</v>
      </c>
      <c r="O1506" s="35">
        <v>6154397</v>
      </c>
      <c r="P1506" s="35">
        <v>0.98609369800000002</v>
      </c>
      <c r="Q1506" s="35">
        <v>0.99302250599999997</v>
      </c>
      <c r="R1506" s="35">
        <v>0.69303848899999998</v>
      </c>
      <c r="S1506" s="37">
        <v>3.4453044899999998</v>
      </c>
    </row>
    <row r="1507" spans="1:19" ht="15.7" customHeight="1">
      <c r="A1507" s="2" t="s">
        <v>1366</v>
      </c>
      <c r="B1507" s="35">
        <v>0.75</v>
      </c>
      <c r="C1507" s="2" t="s">
        <v>1562</v>
      </c>
      <c r="D1507" s="35">
        <v>0.7</v>
      </c>
      <c r="E1507" s="35">
        <v>0.01</v>
      </c>
      <c r="F1507" s="35">
        <v>878259</v>
      </c>
      <c r="G1507" s="35">
        <v>0.91100821499999995</v>
      </c>
      <c r="H1507" s="35">
        <v>0.95446750300000005</v>
      </c>
      <c r="I1507" s="35">
        <v>449566</v>
      </c>
      <c r="J1507" s="35">
        <v>0.88272751500000002</v>
      </c>
      <c r="K1507" s="35">
        <v>0.93953579700000001</v>
      </c>
      <c r="L1507" s="35">
        <v>428693</v>
      </c>
      <c r="M1507" s="35">
        <v>0.94215114700000002</v>
      </c>
      <c r="N1507" s="35">
        <v>0.97064470700000005</v>
      </c>
      <c r="O1507" s="35">
        <v>2797709</v>
      </c>
      <c r="P1507" s="35">
        <v>0.96366960300000004</v>
      </c>
      <c r="Q1507" s="35">
        <v>0.98166674700000001</v>
      </c>
      <c r="R1507" s="35">
        <v>1.8032456029999999</v>
      </c>
      <c r="S1507" s="37">
        <v>6.0464202599999997</v>
      </c>
    </row>
    <row r="1508" spans="1:19" ht="15.7" customHeight="1">
      <c r="A1508" s="2" t="s">
        <v>1366</v>
      </c>
      <c r="B1508" s="35">
        <v>0.75</v>
      </c>
      <c r="C1508" s="2" t="s">
        <v>1562</v>
      </c>
      <c r="D1508" s="35">
        <v>0.8</v>
      </c>
      <c r="E1508" s="35">
        <v>0.01</v>
      </c>
      <c r="F1508" s="35">
        <v>849259</v>
      </c>
      <c r="G1508" s="35">
        <v>0.93074297299999997</v>
      </c>
      <c r="H1508" s="35">
        <v>0.96475021299999997</v>
      </c>
      <c r="I1508" s="35">
        <v>430947</v>
      </c>
      <c r="J1508" s="35">
        <v>0.90636174400000002</v>
      </c>
      <c r="K1508" s="35">
        <v>0.95203032700000001</v>
      </c>
      <c r="L1508" s="35">
        <v>418312</v>
      </c>
      <c r="M1508" s="35">
        <v>0.95690401899999999</v>
      </c>
      <c r="N1508" s="35">
        <v>0.97821471000000004</v>
      </c>
      <c r="O1508" s="35">
        <v>2766873</v>
      </c>
      <c r="P1508" s="35">
        <v>0.97031005800000003</v>
      </c>
      <c r="Q1508" s="35">
        <v>0.98504317500000005</v>
      </c>
      <c r="R1508" s="35">
        <v>1.473829721</v>
      </c>
      <c r="S1508" s="37">
        <v>4.7969672699999997</v>
      </c>
    </row>
    <row r="1509" spans="1:19" ht="15.7" customHeight="1">
      <c r="A1509" s="2" t="s">
        <v>1366</v>
      </c>
      <c r="B1509" s="35">
        <v>0.75</v>
      </c>
      <c r="C1509" s="2" t="s">
        <v>1562</v>
      </c>
      <c r="D1509" s="35">
        <v>0.9</v>
      </c>
      <c r="E1509" s="35">
        <v>0.01</v>
      </c>
      <c r="F1509" s="35">
        <v>797396</v>
      </c>
      <c r="G1509" s="35">
        <v>0.95181416299999999</v>
      </c>
      <c r="H1509" s="35">
        <v>0.97560963700000003</v>
      </c>
      <c r="I1509" s="35">
        <v>398705</v>
      </c>
      <c r="J1509" s="35">
        <v>0.93251015100000001</v>
      </c>
      <c r="K1509" s="35">
        <v>0.96566565199999999</v>
      </c>
      <c r="L1509" s="35">
        <v>398691</v>
      </c>
      <c r="M1509" s="35">
        <v>0.97172457099999998</v>
      </c>
      <c r="N1509" s="35">
        <v>0.98576090999999999</v>
      </c>
      <c r="O1509" s="35">
        <v>2706687</v>
      </c>
      <c r="P1509" s="35">
        <v>0.97704305999999996</v>
      </c>
      <c r="Q1509" s="35">
        <v>0.98845488500000001</v>
      </c>
      <c r="R1509" s="35">
        <v>1.141370309</v>
      </c>
      <c r="S1509" s="37">
        <v>3.43343482</v>
      </c>
    </row>
    <row r="1510" spans="1:19" ht="15.7" customHeight="1">
      <c r="A1510" s="2" t="s">
        <v>1366</v>
      </c>
      <c r="B1510" s="35">
        <v>0.75</v>
      </c>
      <c r="C1510" s="2" t="s">
        <v>1562</v>
      </c>
      <c r="D1510" s="35">
        <v>0.95</v>
      </c>
      <c r="E1510" s="35">
        <v>0.01</v>
      </c>
      <c r="F1510" s="35">
        <v>743236</v>
      </c>
      <c r="G1510" s="35">
        <v>0.96454438399999998</v>
      </c>
      <c r="H1510" s="35">
        <v>0.98211220499999996</v>
      </c>
      <c r="I1510" s="35">
        <v>366520</v>
      </c>
      <c r="J1510" s="35">
        <v>0.94918495700000005</v>
      </c>
      <c r="K1510" s="35">
        <v>0.974261237</v>
      </c>
      <c r="L1510" s="35">
        <v>376716</v>
      </c>
      <c r="M1510" s="35">
        <v>0.97984872499999998</v>
      </c>
      <c r="N1510" s="35">
        <v>0.98987308500000004</v>
      </c>
      <c r="O1510" s="35">
        <v>2635608</v>
      </c>
      <c r="P1510" s="35">
        <v>0.98107212499999996</v>
      </c>
      <c r="Q1510" s="35">
        <v>0.99049085100000001</v>
      </c>
      <c r="R1510" s="35">
        <v>0.94235272800000003</v>
      </c>
      <c r="S1510" s="37">
        <v>2.57387634</v>
      </c>
    </row>
    <row r="1511" spans="1:19" ht="15.7" customHeight="1">
      <c r="A1511" s="2" t="s">
        <v>1366</v>
      </c>
      <c r="B1511" s="35">
        <v>0.75</v>
      </c>
      <c r="C1511" s="2" t="s">
        <v>1562</v>
      </c>
      <c r="D1511" s="35">
        <v>0.99</v>
      </c>
      <c r="E1511" s="35">
        <v>0.01</v>
      </c>
      <c r="F1511" s="35">
        <v>623563</v>
      </c>
      <c r="G1511" s="35">
        <v>0.97957928999999999</v>
      </c>
      <c r="H1511" s="35">
        <v>0.98973697999999999</v>
      </c>
      <c r="I1511" s="35">
        <v>302806</v>
      </c>
      <c r="J1511" s="35">
        <v>0.97078865700000005</v>
      </c>
      <c r="K1511" s="35">
        <v>0.98528607899999998</v>
      </c>
      <c r="L1511" s="35">
        <v>320757</v>
      </c>
      <c r="M1511" s="35">
        <v>0.98798798600000004</v>
      </c>
      <c r="N1511" s="35">
        <v>0.99397584800000005</v>
      </c>
      <c r="O1511" s="35">
        <v>2439489</v>
      </c>
      <c r="P1511" s="35">
        <v>0.98591318999999999</v>
      </c>
      <c r="Q1511" s="35">
        <v>0.99293161399999996</v>
      </c>
      <c r="R1511" s="35">
        <v>0.70316074299999998</v>
      </c>
      <c r="S1511" s="37">
        <v>1.4713921299999999</v>
      </c>
    </row>
    <row r="1512" spans="1:19" ht="15.7" customHeight="1">
      <c r="A1512" s="2" t="s">
        <v>1366</v>
      </c>
      <c r="B1512" s="35">
        <v>1</v>
      </c>
      <c r="C1512" s="2" t="s">
        <v>1561</v>
      </c>
      <c r="D1512" s="35">
        <v>0.7</v>
      </c>
      <c r="E1512" s="35">
        <v>0.01</v>
      </c>
      <c r="F1512" s="35">
        <v>2283990</v>
      </c>
      <c r="G1512" s="35">
        <v>0.91329510400000002</v>
      </c>
      <c r="H1512" s="35">
        <v>0.95566474400000001</v>
      </c>
      <c r="I1512" s="35">
        <v>1200325</v>
      </c>
      <c r="J1512" s="35">
        <v>0.88126232900000001</v>
      </c>
      <c r="K1512" s="35">
        <v>0.93875573499999998</v>
      </c>
      <c r="L1512" s="35">
        <v>1083665</v>
      </c>
      <c r="M1512" s="35">
        <v>0.95085816700000003</v>
      </c>
      <c r="N1512" s="35">
        <v>0.97511956600000005</v>
      </c>
      <c r="O1512" s="35">
        <v>7118862</v>
      </c>
      <c r="P1512" s="35">
        <v>0.96624672700000003</v>
      </c>
      <c r="Q1512" s="35">
        <v>0.98297849800000003</v>
      </c>
      <c r="R1512" s="35">
        <v>1.6808902290000001</v>
      </c>
      <c r="S1512" s="37">
        <v>6.12442654</v>
      </c>
    </row>
    <row r="1513" spans="1:19" ht="15.7" customHeight="1">
      <c r="A1513" s="2" t="s">
        <v>1366</v>
      </c>
      <c r="B1513" s="35">
        <v>1</v>
      </c>
      <c r="C1513" s="2" t="s">
        <v>1561</v>
      </c>
      <c r="D1513" s="35">
        <v>0.8</v>
      </c>
      <c r="E1513" s="35">
        <v>0.01</v>
      </c>
      <c r="F1513" s="35">
        <v>2225553</v>
      </c>
      <c r="G1513" s="35">
        <v>0.92845604699999995</v>
      </c>
      <c r="H1513" s="35">
        <v>0.96356424100000004</v>
      </c>
      <c r="I1513" s="35">
        <v>1162479</v>
      </c>
      <c r="J1513" s="35">
        <v>0.898788539</v>
      </c>
      <c r="K1513" s="35">
        <v>0.94804458700000005</v>
      </c>
      <c r="L1513" s="35">
        <v>1063074</v>
      </c>
      <c r="M1513" s="35">
        <v>0.96261078700000002</v>
      </c>
      <c r="N1513" s="35">
        <v>0.98112730400000003</v>
      </c>
      <c r="O1513" s="35">
        <v>7056519</v>
      </c>
      <c r="P1513" s="35">
        <v>0.97175356700000004</v>
      </c>
      <c r="Q1513" s="35">
        <v>0.98577561700000005</v>
      </c>
      <c r="R1513" s="35">
        <v>1.406681777</v>
      </c>
      <c r="S1513" s="37">
        <v>5.1955413000000004</v>
      </c>
    </row>
    <row r="1514" spans="1:19" ht="15.7" customHeight="1">
      <c r="A1514" s="2" t="s">
        <v>1366</v>
      </c>
      <c r="B1514" s="35">
        <v>1</v>
      </c>
      <c r="C1514" s="2" t="s">
        <v>1561</v>
      </c>
      <c r="D1514" s="35">
        <v>0.9</v>
      </c>
      <c r="E1514" s="35">
        <v>0.01</v>
      </c>
      <c r="F1514" s="35">
        <v>2118894</v>
      </c>
      <c r="G1514" s="35">
        <v>0.94473814700000003</v>
      </c>
      <c r="H1514" s="35">
        <v>0.97197641300000004</v>
      </c>
      <c r="I1514" s="35">
        <v>1095808</v>
      </c>
      <c r="J1514" s="35">
        <v>0.91800264300000001</v>
      </c>
      <c r="K1514" s="35">
        <v>0.95812454499999999</v>
      </c>
      <c r="L1514" s="35">
        <v>1023086</v>
      </c>
      <c r="M1514" s="35">
        <v>0.97469042100000003</v>
      </c>
      <c r="N1514" s="35">
        <v>0.98726410899999995</v>
      </c>
      <c r="O1514" s="35">
        <v>6933449</v>
      </c>
      <c r="P1514" s="35">
        <v>0.97745337600000004</v>
      </c>
      <c r="Q1514" s="35">
        <v>0.98866241799999999</v>
      </c>
      <c r="R1514" s="35">
        <v>1.1234376749999999</v>
      </c>
      <c r="S1514" s="37">
        <v>4.1875455199999996</v>
      </c>
    </row>
    <row r="1515" spans="1:19" ht="15.7" customHeight="1">
      <c r="A1515" s="2" t="s">
        <v>1366</v>
      </c>
      <c r="B1515" s="35">
        <v>1</v>
      </c>
      <c r="C1515" s="2" t="s">
        <v>1561</v>
      </c>
      <c r="D1515" s="35">
        <v>0.95</v>
      </c>
      <c r="E1515" s="35">
        <v>0.01</v>
      </c>
      <c r="F1515" s="35">
        <v>2003869</v>
      </c>
      <c r="G1515" s="35">
        <v>0.95408423499999995</v>
      </c>
      <c r="H1515" s="35">
        <v>0.97677235600000001</v>
      </c>
      <c r="I1515" s="35">
        <v>1026705</v>
      </c>
      <c r="J1515" s="35">
        <v>0.92936001400000001</v>
      </c>
      <c r="K1515" s="35">
        <v>0.96403320199999998</v>
      </c>
      <c r="L1515" s="35">
        <v>977164</v>
      </c>
      <c r="M1515" s="35">
        <v>0.98114016100000001</v>
      </c>
      <c r="N1515" s="35">
        <v>0.99052519400000005</v>
      </c>
      <c r="O1515" s="35">
        <v>6787056</v>
      </c>
      <c r="P1515" s="35">
        <v>0.98098672200000003</v>
      </c>
      <c r="Q1515" s="35">
        <v>0.99044773799999997</v>
      </c>
      <c r="R1515" s="35">
        <v>0.94783976999999997</v>
      </c>
      <c r="S1515" s="37">
        <v>3.5966798400000002</v>
      </c>
    </row>
    <row r="1516" spans="1:19" ht="15.7" customHeight="1">
      <c r="A1516" s="2" t="s">
        <v>1366</v>
      </c>
      <c r="B1516" s="35">
        <v>1</v>
      </c>
      <c r="C1516" s="2" t="s">
        <v>1561</v>
      </c>
      <c r="D1516" s="35">
        <v>0.99</v>
      </c>
      <c r="E1516" s="35">
        <v>0.01</v>
      </c>
      <c r="F1516" s="35">
        <v>1743858</v>
      </c>
      <c r="G1516" s="35">
        <v>0.96473336899999995</v>
      </c>
      <c r="H1516" s="35">
        <v>0.98220841400000003</v>
      </c>
      <c r="I1516" s="35">
        <v>886570</v>
      </c>
      <c r="J1516" s="35">
        <v>0.94297402399999997</v>
      </c>
      <c r="K1516" s="35">
        <v>0.971068496</v>
      </c>
      <c r="L1516" s="35">
        <v>857288</v>
      </c>
      <c r="M1516" s="35">
        <v>0.988037779</v>
      </c>
      <c r="N1516" s="35">
        <v>0.994000895</v>
      </c>
      <c r="O1516" s="35">
        <v>6380389</v>
      </c>
      <c r="P1516" s="35">
        <v>0.98537704699999995</v>
      </c>
      <c r="Q1516" s="35">
        <v>0.99266159799999998</v>
      </c>
      <c r="R1516" s="35">
        <v>0.73028803399999997</v>
      </c>
      <c r="S1516" s="37">
        <v>2.8931503699999999</v>
      </c>
    </row>
    <row r="1517" spans="1:19" ht="15.7" customHeight="1">
      <c r="A1517" s="2" t="s">
        <v>1366</v>
      </c>
      <c r="B1517" s="35">
        <v>1</v>
      </c>
      <c r="C1517" s="2" t="s">
        <v>1562</v>
      </c>
      <c r="D1517" s="35">
        <v>0.7</v>
      </c>
      <c r="E1517" s="35">
        <v>0.01</v>
      </c>
      <c r="F1517" s="35">
        <v>900845</v>
      </c>
      <c r="G1517" s="35">
        <v>0.92917173600000003</v>
      </c>
      <c r="H1517" s="35">
        <v>0.963935545</v>
      </c>
      <c r="I1517" s="35">
        <v>464871</v>
      </c>
      <c r="J1517" s="35">
        <v>0.90864290000000003</v>
      </c>
      <c r="K1517" s="35">
        <v>0.953227622</v>
      </c>
      <c r="L1517" s="35">
        <v>435974</v>
      </c>
      <c r="M1517" s="35">
        <v>0.95183718699999997</v>
      </c>
      <c r="N1517" s="35">
        <v>0.97562143599999995</v>
      </c>
      <c r="O1517" s="35">
        <v>2816227</v>
      </c>
      <c r="P1517" s="35">
        <v>0.96665999800000002</v>
      </c>
      <c r="Q1517" s="35">
        <v>0.983188689</v>
      </c>
      <c r="R1517" s="35">
        <v>1.6590897419999999</v>
      </c>
      <c r="S1517" s="37">
        <v>4.6772377799999996</v>
      </c>
    </row>
    <row r="1518" spans="1:19" ht="15.7" customHeight="1">
      <c r="A1518" s="2" t="s">
        <v>1366</v>
      </c>
      <c r="B1518" s="35">
        <v>1</v>
      </c>
      <c r="C1518" s="2" t="s">
        <v>1562</v>
      </c>
      <c r="D1518" s="35">
        <v>0.8</v>
      </c>
      <c r="E1518" s="35">
        <v>0.01</v>
      </c>
      <c r="F1518" s="35">
        <v>878146</v>
      </c>
      <c r="G1518" s="35">
        <v>0.94480154100000002</v>
      </c>
      <c r="H1518" s="35">
        <v>0.97200902300000003</v>
      </c>
      <c r="I1518" s="35">
        <v>450386</v>
      </c>
      <c r="J1518" s="35">
        <v>0.92758536999999996</v>
      </c>
      <c r="K1518" s="35">
        <v>0.96311233500000004</v>
      </c>
      <c r="L1518" s="35">
        <v>427760</v>
      </c>
      <c r="M1518" s="35">
        <v>0.96345154300000002</v>
      </c>
      <c r="N1518" s="35">
        <v>0.98155567499999996</v>
      </c>
      <c r="O1518" s="35">
        <v>2792172</v>
      </c>
      <c r="P1518" s="35">
        <v>0.97199035099999997</v>
      </c>
      <c r="Q1518" s="35">
        <v>0.98589570999999998</v>
      </c>
      <c r="R1518" s="35">
        <v>1.3946918159999999</v>
      </c>
      <c r="S1518" s="37">
        <v>3.68876648</v>
      </c>
    </row>
    <row r="1519" spans="1:19" ht="15.7" customHeight="1">
      <c r="A1519" s="2" t="s">
        <v>1366</v>
      </c>
      <c r="B1519" s="35">
        <v>1</v>
      </c>
      <c r="C1519" s="2" t="s">
        <v>1562</v>
      </c>
      <c r="D1519" s="35">
        <v>0.9</v>
      </c>
      <c r="E1519" s="35">
        <v>0.01</v>
      </c>
      <c r="F1519" s="35">
        <v>836349</v>
      </c>
      <c r="G1519" s="35">
        <v>0.96139637200000005</v>
      </c>
      <c r="H1519" s="35">
        <v>0.98050822100000001</v>
      </c>
      <c r="I1519" s="35">
        <v>424599</v>
      </c>
      <c r="J1519" s="35">
        <v>0.94816812699999997</v>
      </c>
      <c r="K1519" s="35">
        <v>0.97373924999999995</v>
      </c>
      <c r="L1519" s="35">
        <v>411750</v>
      </c>
      <c r="M1519" s="35">
        <v>0.97532945699999996</v>
      </c>
      <c r="N1519" s="35">
        <v>0.98758769599999996</v>
      </c>
      <c r="O1519" s="35">
        <v>2744543</v>
      </c>
      <c r="P1519" s="35">
        <v>0.97749162599999995</v>
      </c>
      <c r="Q1519" s="35">
        <v>0.98868176100000005</v>
      </c>
      <c r="R1519" s="35">
        <v>1.1219216599999999</v>
      </c>
      <c r="S1519" s="37">
        <v>2.6260749900000002</v>
      </c>
    </row>
    <row r="1520" spans="1:19" ht="15.7" customHeight="1">
      <c r="A1520" s="2" t="s">
        <v>1366</v>
      </c>
      <c r="B1520" s="35">
        <v>1</v>
      </c>
      <c r="C1520" s="2" t="s">
        <v>1562</v>
      </c>
      <c r="D1520" s="35">
        <v>0.95</v>
      </c>
      <c r="E1520" s="35">
        <v>0.01</v>
      </c>
      <c r="F1520" s="35">
        <v>791535</v>
      </c>
      <c r="G1520" s="35">
        <v>0.97160245700000003</v>
      </c>
      <c r="H1520" s="35">
        <v>0.98569896899999998</v>
      </c>
      <c r="I1520" s="35">
        <v>397883</v>
      </c>
      <c r="J1520" s="35">
        <v>0.96138035600000005</v>
      </c>
      <c r="K1520" s="35">
        <v>0.98050005399999995</v>
      </c>
      <c r="L1520" s="35">
        <v>393652</v>
      </c>
      <c r="M1520" s="35">
        <v>0.98210099399999995</v>
      </c>
      <c r="N1520" s="35">
        <v>0.99101008800000001</v>
      </c>
      <c r="O1520" s="35">
        <v>2687754</v>
      </c>
      <c r="P1520" s="35">
        <v>0.98088893799999999</v>
      </c>
      <c r="Q1520" s="35">
        <v>0.990398373</v>
      </c>
      <c r="R1520" s="35">
        <v>0.95362967399999998</v>
      </c>
      <c r="S1520" s="37">
        <v>1.94999458</v>
      </c>
    </row>
    <row r="1521" spans="1:19" ht="15.7" customHeight="1">
      <c r="A1521" s="2" t="s">
        <v>1366</v>
      </c>
      <c r="B1521" s="35">
        <v>1</v>
      </c>
      <c r="C1521" s="2" t="s">
        <v>1562</v>
      </c>
      <c r="D1521" s="35">
        <v>0.99</v>
      </c>
      <c r="E1521" s="35">
        <v>0.01</v>
      </c>
      <c r="F1521" s="35">
        <v>689376</v>
      </c>
      <c r="G1521" s="35">
        <v>0.98299853400000003</v>
      </c>
      <c r="H1521" s="35">
        <v>0.99146282500000005</v>
      </c>
      <c r="I1521" s="35">
        <v>343680</v>
      </c>
      <c r="J1521" s="35">
        <v>0.97752752200000004</v>
      </c>
      <c r="K1521" s="35">
        <v>0.98869991499999998</v>
      </c>
      <c r="L1521" s="35">
        <v>345696</v>
      </c>
      <c r="M1521" s="35">
        <v>0.98848329700000004</v>
      </c>
      <c r="N1521" s="35">
        <v>0.99422497300000001</v>
      </c>
      <c r="O1521" s="35">
        <v>2529463</v>
      </c>
      <c r="P1521" s="35">
        <v>0.98516396399999995</v>
      </c>
      <c r="Q1521" s="35">
        <v>0.99255426300000005</v>
      </c>
      <c r="R1521" s="35">
        <v>0.74161363300000005</v>
      </c>
      <c r="S1521" s="37">
        <v>1.1300085200000001</v>
      </c>
    </row>
    <row r="1522" spans="1:19" ht="15.7" customHeight="1">
      <c r="A1522" s="2" t="s">
        <v>1366</v>
      </c>
      <c r="B1522" s="35">
        <v>2</v>
      </c>
      <c r="C1522" s="2" t="s">
        <v>1561</v>
      </c>
      <c r="D1522" s="35">
        <v>0.7</v>
      </c>
      <c r="E1522" s="35">
        <v>0.01</v>
      </c>
      <c r="F1522" s="35">
        <v>2383325</v>
      </c>
      <c r="G1522" s="35">
        <v>0.94454935100000004</v>
      </c>
      <c r="H1522" s="35">
        <v>0.97187928800000001</v>
      </c>
      <c r="I1522" s="35">
        <v>1269865</v>
      </c>
      <c r="J1522" s="35">
        <v>0.92522668600000002</v>
      </c>
      <c r="K1522" s="35">
        <v>0.96188704400000002</v>
      </c>
      <c r="L1522" s="35">
        <v>1113460</v>
      </c>
      <c r="M1522" s="35">
        <v>0.967334307</v>
      </c>
      <c r="N1522" s="35">
        <v>0.98353154799999998</v>
      </c>
      <c r="O1522" s="35">
        <v>7194372</v>
      </c>
      <c r="P1522" s="35">
        <v>0.97172618300000002</v>
      </c>
      <c r="Q1522" s="35">
        <v>0.98576172699999998</v>
      </c>
      <c r="R1522" s="35">
        <v>1.416560093</v>
      </c>
      <c r="S1522" s="37">
        <v>3.81129557</v>
      </c>
    </row>
    <row r="1523" spans="1:19" ht="15.7" customHeight="1">
      <c r="A1523" s="2" t="s">
        <v>1366</v>
      </c>
      <c r="B1523" s="35">
        <v>2</v>
      </c>
      <c r="C1523" s="2" t="s">
        <v>1561</v>
      </c>
      <c r="D1523" s="35">
        <v>0.8</v>
      </c>
      <c r="E1523" s="35">
        <v>0.01</v>
      </c>
      <c r="F1523" s="35">
        <v>2353288</v>
      </c>
      <c r="G1523" s="35">
        <v>0.95291011000000003</v>
      </c>
      <c r="H1523" s="35">
        <v>0.97617114800000004</v>
      </c>
      <c r="I1523" s="35">
        <v>1251077</v>
      </c>
      <c r="J1523" s="35">
        <v>0.93500149099999996</v>
      </c>
      <c r="K1523" s="35">
        <v>0.96695475099999995</v>
      </c>
      <c r="L1523" s="35">
        <v>1102211</v>
      </c>
      <c r="M1523" s="35">
        <v>0.97386806000000004</v>
      </c>
      <c r="N1523" s="35">
        <v>0.98684753599999997</v>
      </c>
      <c r="O1523" s="35">
        <v>7159824</v>
      </c>
      <c r="P1523" s="35">
        <v>0.97503055800000005</v>
      </c>
      <c r="Q1523" s="35">
        <v>0.98743635600000002</v>
      </c>
      <c r="R1523" s="35">
        <v>1.250889591</v>
      </c>
      <c r="S1523" s="37">
        <v>3.30452485</v>
      </c>
    </row>
    <row r="1524" spans="1:19" ht="15.7" customHeight="1">
      <c r="A1524" s="2" t="s">
        <v>1366</v>
      </c>
      <c r="B1524" s="35">
        <v>2</v>
      </c>
      <c r="C1524" s="2" t="s">
        <v>1561</v>
      </c>
      <c r="D1524" s="35">
        <v>0.9</v>
      </c>
      <c r="E1524" s="35">
        <v>0.01</v>
      </c>
      <c r="F1524" s="35">
        <v>2296786</v>
      </c>
      <c r="G1524" s="35">
        <v>0.961947734</v>
      </c>
      <c r="H1524" s="35">
        <v>0.98078934200000001</v>
      </c>
      <c r="I1524" s="35">
        <v>1216512</v>
      </c>
      <c r="J1524" s="35">
        <v>0.94555680799999997</v>
      </c>
      <c r="K1524" s="35">
        <v>0.97239745399999999</v>
      </c>
      <c r="L1524" s="35">
        <v>1080274</v>
      </c>
      <c r="M1524" s="35">
        <v>0.98092121399999999</v>
      </c>
      <c r="N1524" s="35">
        <v>0.990414668</v>
      </c>
      <c r="O1524" s="35">
        <v>7092246</v>
      </c>
      <c r="P1524" s="35">
        <v>0.97871361800000001</v>
      </c>
      <c r="Q1524" s="35">
        <v>0.989299559</v>
      </c>
      <c r="R1524" s="35">
        <v>1.066359405</v>
      </c>
      <c r="S1524" s="37">
        <v>2.7602546399999999</v>
      </c>
    </row>
    <row r="1525" spans="1:19" ht="15.7" customHeight="1">
      <c r="A1525" s="2" t="s">
        <v>1366</v>
      </c>
      <c r="B1525" s="35">
        <v>2</v>
      </c>
      <c r="C1525" s="2" t="s">
        <v>1561</v>
      </c>
      <c r="D1525" s="35">
        <v>0.95</v>
      </c>
      <c r="E1525" s="35">
        <v>0.01</v>
      </c>
      <c r="F1525" s="35">
        <v>2232019</v>
      </c>
      <c r="G1525" s="35">
        <v>0.96755887699999998</v>
      </c>
      <c r="H1525" s="35">
        <v>0.98364570699999998</v>
      </c>
      <c r="I1525" s="35">
        <v>1178248</v>
      </c>
      <c r="J1525" s="35">
        <v>0.95212372899999997</v>
      </c>
      <c r="K1525" s="35">
        <v>0.97576827600000005</v>
      </c>
      <c r="L1525" s="35">
        <v>1053771</v>
      </c>
      <c r="M1525" s="35">
        <v>0.98526597100000002</v>
      </c>
      <c r="N1525" s="35">
        <v>0.99260564699999998</v>
      </c>
      <c r="O1525" s="35">
        <v>7010684</v>
      </c>
      <c r="P1525" s="35">
        <v>0.98115575600000005</v>
      </c>
      <c r="Q1525" s="35">
        <v>0.99053306699999999</v>
      </c>
      <c r="R1525" s="35">
        <v>0.94404817299999999</v>
      </c>
      <c r="S1525" s="37">
        <v>2.4231723500000002</v>
      </c>
    </row>
    <row r="1526" spans="1:19" ht="15.7" customHeight="1">
      <c r="A1526" s="2" t="s">
        <v>1366</v>
      </c>
      <c r="B1526" s="35">
        <v>2</v>
      </c>
      <c r="C1526" s="2" t="s">
        <v>1561</v>
      </c>
      <c r="D1526" s="35">
        <v>0.99</v>
      </c>
      <c r="E1526" s="35">
        <v>0.01</v>
      </c>
      <c r="F1526" s="35">
        <v>2080851</v>
      </c>
      <c r="G1526" s="35">
        <v>0.974045508</v>
      </c>
      <c r="H1526" s="35">
        <v>0.98693743899999997</v>
      </c>
      <c r="I1526" s="35">
        <v>1099904</v>
      </c>
      <c r="J1526" s="35">
        <v>0.96034527199999997</v>
      </c>
      <c r="K1526" s="35">
        <v>0.979972077</v>
      </c>
      <c r="L1526" s="35">
        <v>980947</v>
      </c>
      <c r="M1526" s="35">
        <v>0.98975870099999996</v>
      </c>
      <c r="N1526" s="35">
        <v>0.99486617300000002</v>
      </c>
      <c r="O1526" s="35">
        <v>6779161</v>
      </c>
      <c r="P1526" s="35">
        <v>0.98433928400000004</v>
      </c>
      <c r="Q1526" s="35">
        <v>0.99213874199999996</v>
      </c>
      <c r="R1526" s="35">
        <v>0.78464471400000002</v>
      </c>
      <c r="S1526" s="37">
        <v>2.00279227</v>
      </c>
    </row>
    <row r="1527" spans="1:19" ht="15.7" customHeight="1">
      <c r="A1527" s="2" t="s">
        <v>1366</v>
      </c>
      <c r="B1527" s="35">
        <v>2</v>
      </c>
      <c r="C1527" s="2" t="s">
        <v>1562</v>
      </c>
      <c r="D1527" s="35">
        <v>0.7</v>
      </c>
      <c r="E1527" s="35">
        <v>0.01</v>
      </c>
      <c r="F1527" s="35">
        <v>939871</v>
      </c>
      <c r="G1527" s="35">
        <v>0.96003767600000001</v>
      </c>
      <c r="H1527" s="35">
        <v>0.97981512299999995</v>
      </c>
      <c r="I1527" s="35">
        <v>491925</v>
      </c>
      <c r="J1527" s="35">
        <v>0.95213585599999995</v>
      </c>
      <c r="K1527" s="35">
        <v>0.97577449000000005</v>
      </c>
      <c r="L1527" s="35">
        <v>447946</v>
      </c>
      <c r="M1527" s="35">
        <v>0.968829151</v>
      </c>
      <c r="N1527" s="35">
        <v>0.98429119200000004</v>
      </c>
      <c r="O1527" s="35">
        <v>2846552</v>
      </c>
      <c r="P1527" s="35">
        <v>0.97245236999999995</v>
      </c>
      <c r="Q1527" s="35">
        <v>0.98612999599999995</v>
      </c>
      <c r="R1527" s="35">
        <v>1.3790057010000001</v>
      </c>
      <c r="S1527" s="37">
        <v>2.4225509700000001</v>
      </c>
    </row>
    <row r="1528" spans="1:19" ht="15.7" customHeight="1">
      <c r="A1528" s="2" t="s">
        <v>1366</v>
      </c>
      <c r="B1528" s="35">
        <v>2</v>
      </c>
      <c r="C1528" s="2" t="s">
        <v>1562</v>
      </c>
      <c r="D1528" s="35">
        <v>0.8</v>
      </c>
      <c r="E1528" s="35">
        <v>0.01</v>
      </c>
      <c r="F1528" s="35">
        <v>928291</v>
      </c>
      <c r="G1528" s="35">
        <v>0.96852324400000001</v>
      </c>
      <c r="H1528" s="35">
        <v>0.98413578499999999</v>
      </c>
      <c r="I1528" s="35">
        <v>484690</v>
      </c>
      <c r="J1528" s="35">
        <v>0.96236283899999997</v>
      </c>
      <c r="K1528" s="35">
        <v>0.98100093700000002</v>
      </c>
      <c r="L1528" s="35">
        <v>443601</v>
      </c>
      <c r="M1528" s="35">
        <v>0.97532213099999998</v>
      </c>
      <c r="N1528" s="35">
        <v>0.98758398700000005</v>
      </c>
      <c r="O1528" s="35">
        <v>2833867</v>
      </c>
      <c r="P1528" s="35">
        <v>0.97548712500000001</v>
      </c>
      <c r="Q1528" s="35">
        <v>0.98766751799999997</v>
      </c>
      <c r="R1528" s="35">
        <v>1.227361653</v>
      </c>
      <c r="S1528" s="37">
        <v>1.8999062900000001</v>
      </c>
    </row>
    <row r="1529" spans="1:19" ht="15.7" customHeight="1">
      <c r="A1529" s="2" t="s">
        <v>1366</v>
      </c>
      <c r="B1529" s="35">
        <v>2</v>
      </c>
      <c r="C1529" s="2" t="s">
        <v>1562</v>
      </c>
      <c r="D1529" s="35">
        <v>0.9</v>
      </c>
      <c r="E1529" s="35">
        <v>0.01</v>
      </c>
      <c r="F1529" s="35">
        <v>906261</v>
      </c>
      <c r="G1529" s="35">
        <v>0.97738435899999998</v>
      </c>
      <c r="H1529" s="35">
        <v>0.98862751299999996</v>
      </c>
      <c r="I1529" s="35">
        <v>471410</v>
      </c>
      <c r="J1529" s="35">
        <v>0.97323978600000005</v>
      </c>
      <c r="K1529" s="35">
        <v>0.98652916099999999</v>
      </c>
      <c r="L1529" s="35">
        <v>434851</v>
      </c>
      <c r="M1529" s="35">
        <v>0.98190735399999995</v>
      </c>
      <c r="N1529" s="35">
        <v>0.99091238500000001</v>
      </c>
      <c r="O1529" s="35">
        <v>2808425</v>
      </c>
      <c r="P1529" s="35">
        <v>0.97877873100000001</v>
      </c>
      <c r="Q1529" s="35">
        <v>0.98933246699999999</v>
      </c>
      <c r="R1529" s="35">
        <v>1.062710338</v>
      </c>
      <c r="S1529" s="37">
        <v>1.3470838999999999</v>
      </c>
    </row>
    <row r="1530" spans="1:19" ht="15.7" customHeight="1">
      <c r="A1530" s="2" t="s">
        <v>1366</v>
      </c>
      <c r="B1530" s="35">
        <v>2</v>
      </c>
      <c r="C1530" s="2" t="s">
        <v>1562</v>
      </c>
      <c r="D1530" s="35">
        <v>0.95</v>
      </c>
      <c r="E1530" s="35">
        <v>0.01</v>
      </c>
      <c r="F1530" s="35">
        <v>881169</v>
      </c>
      <c r="G1530" s="35">
        <v>0.98295975599999996</v>
      </c>
      <c r="H1530" s="35">
        <v>0.99144326900000002</v>
      </c>
      <c r="I1530" s="35">
        <v>456708</v>
      </c>
      <c r="J1530" s="35">
        <v>0.98002017299999999</v>
      </c>
      <c r="K1530" s="35">
        <v>0.98995968300000003</v>
      </c>
      <c r="L1530" s="35">
        <v>424461</v>
      </c>
      <c r="M1530" s="35">
        <v>0.98613745900000005</v>
      </c>
      <c r="N1530" s="35">
        <v>0.99304453999999998</v>
      </c>
      <c r="O1530" s="35">
        <v>2777748</v>
      </c>
      <c r="P1530" s="35">
        <v>0.98107464899999997</v>
      </c>
      <c r="Q1530" s="35">
        <v>0.99049212499999995</v>
      </c>
      <c r="R1530" s="35">
        <v>0.94785597600000004</v>
      </c>
      <c r="S1530" s="37">
        <v>1.0040317299999999</v>
      </c>
    </row>
    <row r="1531" spans="1:19" ht="15.7" customHeight="1">
      <c r="A1531" s="2" t="s">
        <v>1366</v>
      </c>
      <c r="B1531" s="35">
        <v>2</v>
      </c>
      <c r="C1531" s="2" t="s">
        <v>1562</v>
      </c>
      <c r="D1531" s="35">
        <v>0.99</v>
      </c>
      <c r="E1531" s="35">
        <v>0.01</v>
      </c>
      <c r="F1531" s="35">
        <v>822595</v>
      </c>
      <c r="G1531" s="35">
        <v>0.98927731600000002</v>
      </c>
      <c r="H1531" s="35">
        <v>0.99462420799999995</v>
      </c>
      <c r="I1531" s="35">
        <v>426661</v>
      </c>
      <c r="J1531" s="35">
        <v>0.98835105300000003</v>
      </c>
      <c r="K1531" s="35">
        <v>0.99415846500000005</v>
      </c>
      <c r="L1531" s="35">
        <v>395934</v>
      </c>
      <c r="M1531" s="35">
        <v>0.99027692099999998</v>
      </c>
      <c r="N1531" s="35">
        <v>0.99512658600000004</v>
      </c>
      <c r="O1531" s="35">
        <v>2689971</v>
      </c>
      <c r="P1531" s="35">
        <v>0.98418762599999998</v>
      </c>
      <c r="Q1531" s="35">
        <v>0.99206231</v>
      </c>
      <c r="R1531" s="35">
        <v>0.79193964500000003</v>
      </c>
      <c r="S1531" s="37">
        <v>0.58415351999999998</v>
      </c>
    </row>
    <row r="1532" spans="1:19" ht="15.7" customHeight="1">
      <c r="A1532" s="2" t="s">
        <v>1366</v>
      </c>
      <c r="B1532" s="35">
        <v>4</v>
      </c>
      <c r="C1532" s="2" t="s">
        <v>1561</v>
      </c>
      <c r="D1532" s="35">
        <v>0.7</v>
      </c>
      <c r="E1532" s="35">
        <v>0.01</v>
      </c>
      <c r="F1532" s="35">
        <v>2443261</v>
      </c>
      <c r="G1532" s="35">
        <v>0.965399919</v>
      </c>
      <c r="H1532" s="35">
        <v>0.98254766699999996</v>
      </c>
      <c r="I1532" s="35">
        <v>1312010</v>
      </c>
      <c r="J1532" s="35">
        <v>0.95340923099999997</v>
      </c>
      <c r="K1532" s="35">
        <v>0.97642676699999997</v>
      </c>
      <c r="L1532" s="35">
        <v>1131251</v>
      </c>
      <c r="M1532" s="35">
        <v>0.97959204499999997</v>
      </c>
      <c r="N1532" s="35">
        <v>0.98974342400000004</v>
      </c>
      <c r="O1532" s="35">
        <v>7239876</v>
      </c>
      <c r="P1532" s="35">
        <v>0.97623104999999999</v>
      </c>
      <c r="Q1532" s="35">
        <v>0.98804405299999998</v>
      </c>
      <c r="R1532" s="35">
        <v>1.194084481</v>
      </c>
      <c r="S1532" s="37">
        <v>2.3573233299999998</v>
      </c>
    </row>
    <row r="1533" spans="1:19" ht="15.7" customHeight="1">
      <c r="A1533" s="2" t="s">
        <v>1366</v>
      </c>
      <c r="B1533" s="35">
        <v>4</v>
      </c>
      <c r="C1533" s="2" t="s">
        <v>1561</v>
      </c>
      <c r="D1533" s="35">
        <v>0.8</v>
      </c>
      <c r="E1533" s="35">
        <v>0.01</v>
      </c>
      <c r="F1533" s="35">
        <v>2429371</v>
      </c>
      <c r="G1533" s="35">
        <v>0.96961593599999996</v>
      </c>
      <c r="H1533" s="35">
        <v>0.98469078200000004</v>
      </c>
      <c r="I1533" s="35">
        <v>1303858</v>
      </c>
      <c r="J1533" s="35">
        <v>0.95816810200000002</v>
      </c>
      <c r="K1533" s="35">
        <v>0.97886061400000002</v>
      </c>
      <c r="L1533" s="35">
        <v>1125513</v>
      </c>
      <c r="M1533" s="35">
        <v>0.98313612399999994</v>
      </c>
      <c r="N1533" s="35">
        <v>0.99153221000000002</v>
      </c>
      <c r="O1533" s="35">
        <v>7220978</v>
      </c>
      <c r="P1533" s="35">
        <v>0.97829871999999996</v>
      </c>
      <c r="Q1533" s="35">
        <v>0.989089844</v>
      </c>
      <c r="R1533" s="35">
        <v>1.0898368919999999</v>
      </c>
      <c r="S1533" s="37">
        <v>2.1139385700000002</v>
      </c>
    </row>
    <row r="1534" spans="1:19" ht="15.7" customHeight="1">
      <c r="A1534" s="2" t="s">
        <v>1366</v>
      </c>
      <c r="B1534" s="35">
        <v>4</v>
      </c>
      <c r="C1534" s="2" t="s">
        <v>1561</v>
      </c>
      <c r="D1534" s="35">
        <v>0.9</v>
      </c>
      <c r="E1534" s="35">
        <v>0.01</v>
      </c>
      <c r="F1534" s="35">
        <v>2403621</v>
      </c>
      <c r="G1534" s="35">
        <v>0.97422311399999995</v>
      </c>
      <c r="H1534" s="35">
        <v>0.98702741299999996</v>
      </c>
      <c r="I1534" s="35">
        <v>1289131</v>
      </c>
      <c r="J1534" s="35">
        <v>0.96347493799999995</v>
      </c>
      <c r="K1534" s="35">
        <v>0.98156759199999999</v>
      </c>
      <c r="L1534" s="35">
        <v>1114490</v>
      </c>
      <c r="M1534" s="35">
        <v>0.98688139100000005</v>
      </c>
      <c r="N1534" s="35">
        <v>0.993419041</v>
      </c>
      <c r="O1534" s="35">
        <v>7184556</v>
      </c>
      <c r="P1534" s="35">
        <v>0.98065429800000004</v>
      </c>
      <c r="Q1534" s="35">
        <v>0.99027990899999996</v>
      </c>
      <c r="R1534" s="35">
        <v>0.97113554099999999</v>
      </c>
      <c r="S1534" s="37">
        <v>1.8432407799999999</v>
      </c>
    </row>
    <row r="1535" spans="1:19" ht="15.7" customHeight="1">
      <c r="A1535" s="2" t="s">
        <v>1366</v>
      </c>
      <c r="B1535" s="35">
        <v>4</v>
      </c>
      <c r="C1535" s="2" t="s">
        <v>1561</v>
      </c>
      <c r="D1535" s="35">
        <v>0.95</v>
      </c>
      <c r="E1535" s="35">
        <v>0.01</v>
      </c>
      <c r="F1535" s="35">
        <v>2373182</v>
      </c>
      <c r="G1535" s="35">
        <v>0.97723978700000003</v>
      </c>
      <c r="H1535" s="35">
        <v>0.98855439300000003</v>
      </c>
      <c r="I1535" s="35">
        <v>1272447</v>
      </c>
      <c r="J1535" s="35">
        <v>0.967054894</v>
      </c>
      <c r="K1535" s="35">
        <v>0.983389493</v>
      </c>
      <c r="L1535" s="35">
        <v>1100735</v>
      </c>
      <c r="M1535" s="35">
        <v>0.989215289</v>
      </c>
      <c r="N1535" s="35">
        <v>0.99459302699999996</v>
      </c>
      <c r="O1535" s="35">
        <v>7140661</v>
      </c>
      <c r="P1535" s="35">
        <v>0.98230936099999999</v>
      </c>
      <c r="Q1535" s="35">
        <v>0.991115211</v>
      </c>
      <c r="R1535" s="35">
        <v>0.88783234499999997</v>
      </c>
      <c r="S1535" s="37">
        <v>1.6610507400000001</v>
      </c>
    </row>
    <row r="1536" spans="1:19" ht="15.7" customHeight="1">
      <c r="A1536" s="2" t="s">
        <v>1366</v>
      </c>
      <c r="B1536" s="35">
        <v>4</v>
      </c>
      <c r="C1536" s="2" t="s">
        <v>1561</v>
      </c>
      <c r="D1536" s="35">
        <v>0.99</v>
      </c>
      <c r="E1536" s="35">
        <v>0.01</v>
      </c>
      <c r="F1536" s="35">
        <v>2302821</v>
      </c>
      <c r="G1536" s="35">
        <v>0.98128069900000003</v>
      </c>
      <c r="H1536" s="35">
        <v>0.99059613300000005</v>
      </c>
      <c r="I1536" s="35">
        <v>1240263</v>
      </c>
      <c r="J1536" s="35">
        <v>0.97232002200000001</v>
      </c>
      <c r="K1536" s="35">
        <v>0.98606289000000003</v>
      </c>
      <c r="L1536" s="35">
        <v>1062558</v>
      </c>
      <c r="M1536" s="35">
        <v>0.99189754699999999</v>
      </c>
      <c r="N1536" s="35">
        <v>0.99594053400000004</v>
      </c>
      <c r="O1536" s="35">
        <v>7018000</v>
      </c>
      <c r="P1536" s="35">
        <v>0.98456905800000005</v>
      </c>
      <c r="Q1536" s="35">
        <v>0.99225453299999999</v>
      </c>
      <c r="R1536" s="35">
        <v>0.77413985799999996</v>
      </c>
      <c r="S1536" s="37">
        <v>1.3937110500000001</v>
      </c>
    </row>
    <row r="1537" spans="1:19" ht="15.7" customHeight="1">
      <c r="A1537" s="2" t="s">
        <v>1366</v>
      </c>
      <c r="B1537" s="35">
        <v>4</v>
      </c>
      <c r="C1537" s="2" t="s">
        <v>1562</v>
      </c>
      <c r="D1537" s="35">
        <v>0.7</v>
      </c>
      <c r="E1537" s="35">
        <v>0.01</v>
      </c>
      <c r="F1537" s="35">
        <v>962692</v>
      </c>
      <c r="G1537" s="35">
        <v>0.97956232799999998</v>
      </c>
      <c r="H1537" s="35">
        <v>0.98972841099999997</v>
      </c>
      <c r="I1537" s="35">
        <v>507605</v>
      </c>
      <c r="J1537" s="35">
        <v>0.97848608299999995</v>
      </c>
      <c r="K1537" s="35">
        <v>0.98918455400000005</v>
      </c>
      <c r="L1537" s="35">
        <v>455087</v>
      </c>
      <c r="M1537" s="35">
        <v>0.98076487000000001</v>
      </c>
      <c r="N1537" s="35">
        <v>0.99033573600000002</v>
      </c>
      <c r="O1537" s="35">
        <v>2865183</v>
      </c>
      <c r="P1537" s="35">
        <v>0.97707220100000003</v>
      </c>
      <c r="Q1537" s="35">
        <v>0.98846962599999999</v>
      </c>
      <c r="R1537" s="35">
        <v>1.1509571700000001</v>
      </c>
      <c r="S1537" s="37">
        <v>1.08154456</v>
      </c>
    </row>
    <row r="1538" spans="1:19" ht="15.7" customHeight="1">
      <c r="A1538" s="2" t="s">
        <v>1366</v>
      </c>
      <c r="B1538" s="35">
        <v>4</v>
      </c>
      <c r="C1538" s="2" t="s">
        <v>1562</v>
      </c>
      <c r="D1538" s="35">
        <v>0.8</v>
      </c>
      <c r="E1538" s="35">
        <v>0.01</v>
      </c>
      <c r="F1538" s="35">
        <v>957579</v>
      </c>
      <c r="G1538" s="35">
        <v>0.98347790499999999</v>
      </c>
      <c r="H1538" s="35">
        <v>0.99170454500000005</v>
      </c>
      <c r="I1538" s="35">
        <v>504686</v>
      </c>
      <c r="J1538" s="35">
        <v>0.98298576000000004</v>
      </c>
      <c r="K1538" s="35">
        <v>0.99145638300000005</v>
      </c>
      <c r="L1538" s="35">
        <v>452893</v>
      </c>
      <c r="M1538" s="35">
        <v>0.98402676700000002</v>
      </c>
      <c r="N1538" s="35">
        <v>0.99198123299999996</v>
      </c>
      <c r="O1538" s="35">
        <v>2858711</v>
      </c>
      <c r="P1538" s="35">
        <v>0.97881139299999997</v>
      </c>
      <c r="Q1538" s="35">
        <v>0.98934897399999999</v>
      </c>
      <c r="R1538" s="35">
        <v>1.0635275129999999</v>
      </c>
      <c r="S1538" s="37">
        <v>0.85436168000000001</v>
      </c>
    </row>
    <row r="1539" spans="1:19" ht="15.7" customHeight="1">
      <c r="A1539" s="2" t="s">
        <v>1366</v>
      </c>
      <c r="B1539" s="35">
        <v>4</v>
      </c>
      <c r="C1539" s="2" t="s">
        <v>1562</v>
      </c>
      <c r="D1539" s="35">
        <v>0.9</v>
      </c>
      <c r="E1539" s="35">
        <v>0.01</v>
      </c>
      <c r="F1539" s="35">
        <v>947900</v>
      </c>
      <c r="G1539" s="35">
        <v>0.98774954299999995</v>
      </c>
      <c r="H1539" s="35">
        <v>0.99385589699999999</v>
      </c>
      <c r="I1539" s="35">
        <v>499253</v>
      </c>
      <c r="J1539" s="35">
        <v>0.98779840900000004</v>
      </c>
      <c r="K1539" s="35">
        <v>0.99388047999999996</v>
      </c>
      <c r="L1539" s="35">
        <v>448647</v>
      </c>
      <c r="M1539" s="35">
        <v>0.98769516999999996</v>
      </c>
      <c r="N1539" s="35">
        <v>0.99382854200000004</v>
      </c>
      <c r="O1539" s="35">
        <v>2846196</v>
      </c>
      <c r="P1539" s="35">
        <v>0.980803647</v>
      </c>
      <c r="Q1539" s="35">
        <v>0.99035531300000001</v>
      </c>
      <c r="R1539" s="35">
        <v>0.96336592799999998</v>
      </c>
      <c r="S1539" s="37">
        <v>0.61195197999999995</v>
      </c>
    </row>
    <row r="1540" spans="1:19" ht="15.7" customHeight="1">
      <c r="A1540" s="2" t="s">
        <v>1366</v>
      </c>
      <c r="B1540" s="35">
        <v>4</v>
      </c>
      <c r="C1540" s="2" t="s">
        <v>1562</v>
      </c>
      <c r="D1540" s="35">
        <v>0.95</v>
      </c>
      <c r="E1540" s="35">
        <v>0.01</v>
      </c>
      <c r="F1540" s="35">
        <v>936223</v>
      </c>
      <c r="G1540" s="35">
        <v>0.99036733799999999</v>
      </c>
      <c r="H1540" s="35">
        <v>0.99517201399999999</v>
      </c>
      <c r="I1540" s="35">
        <v>492858</v>
      </c>
      <c r="J1540" s="35">
        <v>0.99073561399999999</v>
      </c>
      <c r="K1540" s="35">
        <v>0.99535702800000003</v>
      </c>
      <c r="L1540" s="35">
        <v>443365</v>
      </c>
      <c r="M1540" s="35">
        <v>0.98995819299999999</v>
      </c>
      <c r="N1540" s="35">
        <v>0.99496642800000001</v>
      </c>
      <c r="O1540" s="35">
        <v>2830640</v>
      </c>
      <c r="P1540" s="35">
        <v>0.98230667299999996</v>
      </c>
      <c r="Q1540" s="35">
        <v>0.99111385500000004</v>
      </c>
      <c r="R1540" s="35">
        <v>0.88767755699999995</v>
      </c>
      <c r="S1540" s="37">
        <v>0.46429717999999998</v>
      </c>
    </row>
    <row r="1541" spans="1:19" ht="15.7" customHeight="1">
      <c r="A1541" s="2" t="s">
        <v>1366</v>
      </c>
      <c r="B1541" s="35">
        <v>4</v>
      </c>
      <c r="C1541" s="2" t="s">
        <v>1562</v>
      </c>
      <c r="D1541" s="35">
        <v>0.99</v>
      </c>
      <c r="E1541" s="35">
        <v>0.01</v>
      </c>
      <c r="F1541" s="35">
        <v>909409</v>
      </c>
      <c r="G1541" s="35">
        <v>0.99350667800000003</v>
      </c>
      <c r="H1541" s="35">
        <v>0.99674805099999997</v>
      </c>
      <c r="I1541" s="35">
        <v>480933</v>
      </c>
      <c r="J1541" s="35">
        <v>0.994541436</v>
      </c>
      <c r="K1541" s="35">
        <v>0.99726698300000005</v>
      </c>
      <c r="L1541" s="35">
        <v>428476</v>
      </c>
      <c r="M1541" s="35">
        <v>0.99234715900000003</v>
      </c>
      <c r="N1541" s="35">
        <v>0.99616623100000001</v>
      </c>
      <c r="O1541" s="35">
        <v>2786269</v>
      </c>
      <c r="P1541" s="35">
        <v>0.98440457400000003</v>
      </c>
      <c r="Q1541" s="35">
        <v>0.99217164599999996</v>
      </c>
      <c r="R1541" s="35">
        <v>0.78205817099999997</v>
      </c>
      <c r="S1541" s="37">
        <v>0.27330166</v>
      </c>
    </row>
    <row r="1542" spans="1:19" ht="15.7" customHeight="1">
      <c r="A1542" s="2" t="s">
        <v>1366</v>
      </c>
      <c r="B1542" s="35">
        <v>0.1</v>
      </c>
      <c r="C1542" s="2" t="s">
        <v>1561</v>
      </c>
      <c r="D1542" s="35">
        <v>0.7</v>
      </c>
      <c r="E1542" s="35">
        <v>0.05</v>
      </c>
      <c r="F1542" s="35">
        <v>1188386</v>
      </c>
      <c r="G1542" s="35">
        <v>0.63529678999999994</v>
      </c>
      <c r="H1542" s="35">
        <v>0.79705507399999997</v>
      </c>
      <c r="I1542" s="35">
        <v>493776</v>
      </c>
      <c r="J1542" s="35">
        <v>0.45990902</v>
      </c>
      <c r="K1542" s="35">
        <v>0.67816592399999998</v>
      </c>
      <c r="L1542" s="35">
        <v>694610</v>
      </c>
      <c r="M1542" s="35">
        <v>0.82905920200000005</v>
      </c>
      <c r="N1542" s="35">
        <v>0.91052688199999998</v>
      </c>
      <c r="O1542" s="35">
        <v>3241103</v>
      </c>
      <c r="P1542" s="35">
        <v>0.90131256199999998</v>
      </c>
      <c r="Q1542" s="35">
        <v>0.94937482699999998</v>
      </c>
      <c r="R1542" s="35">
        <v>4.6624773609999997</v>
      </c>
      <c r="S1542" s="37">
        <v>32.183407600000002</v>
      </c>
    </row>
    <row r="1543" spans="1:19" ht="15.7" customHeight="1">
      <c r="A1543" s="2" t="s">
        <v>1366</v>
      </c>
      <c r="B1543" s="35">
        <v>0.1</v>
      </c>
      <c r="C1543" s="2" t="s">
        <v>1561</v>
      </c>
      <c r="D1543" s="35">
        <v>0.8</v>
      </c>
      <c r="E1543" s="35">
        <v>0.05</v>
      </c>
      <c r="F1543" s="35">
        <v>988823</v>
      </c>
      <c r="G1543" s="35">
        <v>0.69724874199999998</v>
      </c>
      <c r="H1543" s="35">
        <v>0.83501421600000003</v>
      </c>
      <c r="I1543" s="35">
        <v>382908</v>
      </c>
      <c r="J1543" s="35">
        <v>0.498100926</v>
      </c>
      <c r="K1543" s="35">
        <v>0.70576265599999999</v>
      </c>
      <c r="L1543" s="35">
        <v>605915</v>
      </c>
      <c r="M1543" s="35">
        <v>0.89170580899999996</v>
      </c>
      <c r="N1543" s="35">
        <v>0.94430175800000005</v>
      </c>
      <c r="O1543" s="35">
        <v>2952394</v>
      </c>
      <c r="P1543" s="35">
        <v>0.93738712000000002</v>
      </c>
      <c r="Q1543" s="35">
        <v>0.96818754399999996</v>
      </c>
      <c r="R1543" s="35">
        <v>2.928811139</v>
      </c>
      <c r="S1543" s="37">
        <v>29.423734400000001</v>
      </c>
    </row>
    <row r="1544" spans="1:19" ht="15.7" customHeight="1">
      <c r="A1544" s="2" t="s">
        <v>1366</v>
      </c>
      <c r="B1544" s="35">
        <v>0.1</v>
      </c>
      <c r="C1544" s="2" t="s">
        <v>1561</v>
      </c>
      <c r="D1544" s="35">
        <v>0.9</v>
      </c>
      <c r="E1544" s="35">
        <v>0.05</v>
      </c>
      <c r="F1544" s="35">
        <v>722650</v>
      </c>
      <c r="G1544" s="35">
        <v>0.77427965099999996</v>
      </c>
      <c r="H1544" s="35">
        <v>0.879931617</v>
      </c>
      <c r="I1544" s="35">
        <v>254149</v>
      </c>
      <c r="J1544" s="35">
        <v>0.56246127000000001</v>
      </c>
      <c r="K1544" s="35">
        <v>0.74997417899999996</v>
      </c>
      <c r="L1544" s="35">
        <v>468501</v>
      </c>
      <c r="M1544" s="35">
        <v>0.94328397799999997</v>
      </c>
      <c r="N1544" s="35">
        <v>0.97122807700000002</v>
      </c>
      <c r="O1544" s="35">
        <v>2451006</v>
      </c>
      <c r="P1544" s="35">
        <v>0.96521385000000004</v>
      </c>
      <c r="Q1544" s="35">
        <v>0.98245297600000003</v>
      </c>
      <c r="R1544" s="35">
        <v>1.6268258289999999</v>
      </c>
      <c r="S1544" s="37">
        <v>25.002582100000001</v>
      </c>
    </row>
    <row r="1545" spans="1:19" ht="15.7" customHeight="1">
      <c r="A1545" s="2" t="s">
        <v>1366</v>
      </c>
      <c r="B1545" s="35">
        <v>0.1</v>
      </c>
      <c r="C1545" s="2" t="s">
        <v>1561</v>
      </c>
      <c r="D1545" s="35">
        <v>0.95</v>
      </c>
      <c r="E1545" s="35">
        <v>0.05</v>
      </c>
      <c r="F1545" s="35">
        <v>523235</v>
      </c>
      <c r="G1545" s="35">
        <v>0.83061316799999996</v>
      </c>
      <c r="H1545" s="35">
        <v>0.91137981499999998</v>
      </c>
      <c r="I1545" s="35">
        <v>170895</v>
      </c>
      <c r="J1545" s="35">
        <v>0.62666857600000003</v>
      </c>
      <c r="K1545" s="35">
        <v>0.79162401199999999</v>
      </c>
      <c r="L1545" s="35">
        <v>352340</v>
      </c>
      <c r="M1545" s="35">
        <v>0.96736483299999998</v>
      </c>
      <c r="N1545" s="35">
        <v>0.98354706700000005</v>
      </c>
      <c r="O1545" s="35">
        <v>1972448</v>
      </c>
      <c r="P1545" s="35">
        <v>0.97763981200000005</v>
      </c>
      <c r="Q1545" s="35">
        <v>0.98875670000000004</v>
      </c>
      <c r="R1545" s="35">
        <v>1.0595559429999999</v>
      </c>
      <c r="S1545" s="37">
        <v>20.837598799999999</v>
      </c>
    </row>
    <row r="1546" spans="1:19" ht="15.7" customHeight="1">
      <c r="A1546" s="2" t="s">
        <v>1366</v>
      </c>
      <c r="B1546" s="35">
        <v>0.1</v>
      </c>
      <c r="C1546" s="2" t="s">
        <v>1561</v>
      </c>
      <c r="D1546" s="35">
        <v>0.99</v>
      </c>
      <c r="E1546" s="35">
        <v>0.05</v>
      </c>
      <c r="F1546" s="35">
        <v>237398</v>
      </c>
      <c r="G1546" s="35">
        <v>0.90434928999999997</v>
      </c>
      <c r="H1546" s="35">
        <v>0.95097281300000003</v>
      </c>
      <c r="I1546" s="35">
        <v>71349</v>
      </c>
      <c r="J1546" s="35">
        <v>0.75023180300000003</v>
      </c>
      <c r="K1546" s="35">
        <v>0.86615922499999998</v>
      </c>
      <c r="L1546" s="35">
        <v>166049</v>
      </c>
      <c r="M1546" s="35">
        <v>0.98553661699999995</v>
      </c>
      <c r="N1546" s="35">
        <v>0.992741969</v>
      </c>
      <c r="O1546" s="35">
        <v>1076766</v>
      </c>
      <c r="P1546" s="35">
        <v>0.98778174699999999</v>
      </c>
      <c r="Q1546" s="35">
        <v>0.99387209799999998</v>
      </c>
      <c r="R1546" s="35">
        <v>0.59645854499999995</v>
      </c>
      <c r="S1546" s="37">
        <v>13.3840775</v>
      </c>
    </row>
    <row r="1547" spans="1:19" ht="15.7" customHeight="1">
      <c r="A1547" s="2" t="s">
        <v>1366</v>
      </c>
      <c r="B1547" s="35">
        <v>0.1</v>
      </c>
      <c r="C1547" s="2" t="s">
        <v>1562</v>
      </c>
      <c r="D1547" s="35">
        <v>0.7</v>
      </c>
      <c r="E1547" s="35">
        <v>0.05</v>
      </c>
      <c r="F1547" s="35">
        <v>470673</v>
      </c>
      <c r="G1547" s="35">
        <v>0.64741132599999995</v>
      </c>
      <c r="H1547" s="35">
        <v>0.80461874600000005</v>
      </c>
      <c r="I1547" s="35">
        <v>191260</v>
      </c>
      <c r="J1547" s="35">
        <v>0.47349791499999999</v>
      </c>
      <c r="K1547" s="35">
        <v>0.68811184800000003</v>
      </c>
      <c r="L1547" s="35">
        <v>279413</v>
      </c>
      <c r="M1547" s="35">
        <v>0.82827399700000004</v>
      </c>
      <c r="N1547" s="35">
        <v>0.91009559799999995</v>
      </c>
      <c r="O1547" s="35">
        <v>1284138</v>
      </c>
      <c r="P1547" s="35">
        <v>0.90051258999999995</v>
      </c>
      <c r="Q1547" s="35">
        <v>0.94895341799999999</v>
      </c>
      <c r="R1547" s="35">
        <v>4.7050887509999999</v>
      </c>
      <c r="S1547" s="37">
        <v>31.188815200000001</v>
      </c>
    </row>
    <row r="1548" spans="1:19" ht="15.7" customHeight="1">
      <c r="A1548" s="2" t="s">
        <v>1366</v>
      </c>
      <c r="B1548" s="35">
        <v>0.1</v>
      </c>
      <c r="C1548" s="2" t="s">
        <v>1562</v>
      </c>
      <c r="D1548" s="35">
        <v>0.8</v>
      </c>
      <c r="E1548" s="35">
        <v>0.05</v>
      </c>
      <c r="F1548" s="35">
        <v>392521</v>
      </c>
      <c r="G1548" s="35">
        <v>0.71197550499999995</v>
      </c>
      <c r="H1548" s="35">
        <v>0.84378640999999999</v>
      </c>
      <c r="I1548" s="35">
        <v>148816</v>
      </c>
      <c r="J1548" s="35">
        <v>0.51650849799999998</v>
      </c>
      <c r="K1548" s="35">
        <v>0.71868525599999999</v>
      </c>
      <c r="L1548" s="35">
        <v>243705</v>
      </c>
      <c r="M1548" s="35">
        <v>0.89140583200000001</v>
      </c>
      <c r="N1548" s="35">
        <v>0.94414290899999997</v>
      </c>
      <c r="O1548" s="35">
        <v>1169541</v>
      </c>
      <c r="P1548" s="35">
        <v>0.936975161</v>
      </c>
      <c r="Q1548" s="35">
        <v>0.96797477300000001</v>
      </c>
      <c r="R1548" s="35">
        <v>2.9474075540000002</v>
      </c>
      <c r="S1548" s="37">
        <v>28.131474399999998</v>
      </c>
    </row>
    <row r="1549" spans="1:19" ht="15.7" customHeight="1">
      <c r="A1549" s="2" t="s">
        <v>1366</v>
      </c>
      <c r="B1549" s="35">
        <v>0.1</v>
      </c>
      <c r="C1549" s="2" t="s">
        <v>1562</v>
      </c>
      <c r="D1549" s="35">
        <v>0.9</v>
      </c>
      <c r="E1549" s="35">
        <v>0.05</v>
      </c>
      <c r="F1549" s="35">
        <v>287735</v>
      </c>
      <c r="G1549" s="35">
        <v>0.79290302000000001</v>
      </c>
      <c r="H1549" s="35">
        <v>0.89045101999999998</v>
      </c>
      <c r="I1549" s="35">
        <v>98972</v>
      </c>
      <c r="J1549" s="35">
        <v>0.59034420300000001</v>
      </c>
      <c r="K1549" s="35">
        <v>0.76833859900000001</v>
      </c>
      <c r="L1549" s="35">
        <v>188763</v>
      </c>
      <c r="M1549" s="35">
        <v>0.94361376699999999</v>
      </c>
      <c r="N1549" s="35">
        <v>0.97139784200000001</v>
      </c>
      <c r="O1549" s="35">
        <v>972589</v>
      </c>
      <c r="P1549" s="35">
        <v>0.96530716299999997</v>
      </c>
      <c r="Q1549" s="35">
        <v>0.98250046499999999</v>
      </c>
      <c r="R1549" s="35">
        <v>1.6183688249999999</v>
      </c>
      <c r="S1549" s="37">
        <v>23.1661401</v>
      </c>
    </row>
    <row r="1550" spans="1:19" ht="15.7" customHeight="1">
      <c r="A1550" s="2" t="s">
        <v>1366</v>
      </c>
      <c r="B1550" s="35">
        <v>0.1</v>
      </c>
      <c r="C1550" s="2" t="s">
        <v>1562</v>
      </c>
      <c r="D1550" s="35">
        <v>0.95</v>
      </c>
      <c r="E1550" s="35">
        <v>0.05</v>
      </c>
      <c r="F1550" s="35">
        <v>209092</v>
      </c>
      <c r="G1550" s="35">
        <v>0.85194563199999995</v>
      </c>
      <c r="H1550" s="35">
        <v>0.92300901000000002</v>
      </c>
      <c r="I1550" s="35">
        <v>66632</v>
      </c>
      <c r="J1550" s="35">
        <v>0.66556030499999996</v>
      </c>
      <c r="K1550" s="35">
        <v>0.81581879400000001</v>
      </c>
      <c r="L1550" s="35">
        <v>142460</v>
      </c>
      <c r="M1550" s="35">
        <v>0.96716575400000004</v>
      </c>
      <c r="N1550" s="35">
        <v>0.98344585699999998</v>
      </c>
      <c r="O1550" s="35">
        <v>784274</v>
      </c>
      <c r="P1550" s="35">
        <v>0.97768442300000002</v>
      </c>
      <c r="Q1550" s="35">
        <v>0.98877925899999997</v>
      </c>
      <c r="R1550" s="35">
        <v>1.056084376</v>
      </c>
      <c r="S1550" s="37">
        <v>18.418120600000002</v>
      </c>
    </row>
    <row r="1551" spans="1:19" ht="15.7" customHeight="1">
      <c r="A1551" s="2" t="s">
        <v>1366</v>
      </c>
      <c r="B1551" s="35">
        <v>0.1</v>
      </c>
      <c r="C1551" s="2" t="s">
        <v>1562</v>
      </c>
      <c r="D1551" s="35">
        <v>0.99</v>
      </c>
      <c r="E1551" s="35">
        <v>0.05</v>
      </c>
      <c r="F1551" s="35">
        <v>95947</v>
      </c>
      <c r="G1551" s="35">
        <v>0.93075581399999996</v>
      </c>
      <c r="H1551" s="35">
        <v>0.96475686800000005</v>
      </c>
      <c r="I1551" s="35">
        <v>27729</v>
      </c>
      <c r="J1551" s="35">
        <v>0.812952546</v>
      </c>
      <c r="K1551" s="35">
        <v>0.90163881099999998</v>
      </c>
      <c r="L1551" s="35">
        <v>68218</v>
      </c>
      <c r="M1551" s="35">
        <v>0.98607461399999996</v>
      </c>
      <c r="N1551" s="35">
        <v>0.99301289699999995</v>
      </c>
      <c r="O1551" s="35">
        <v>431858</v>
      </c>
      <c r="P1551" s="35">
        <v>0.98788951000000003</v>
      </c>
      <c r="Q1551" s="35">
        <v>0.99392630999999998</v>
      </c>
      <c r="R1551" s="35">
        <v>0.59158249500000004</v>
      </c>
      <c r="S1551" s="37">
        <v>9.8361188800000008</v>
      </c>
    </row>
    <row r="1552" spans="1:19" ht="15.7" customHeight="1">
      <c r="A1552" s="2" t="s">
        <v>1366</v>
      </c>
      <c r="B1552" s="35">
        <v>0.15</v>
      </c>
      <c r="C1552" s="2" t="s">
        <v>1561</v>
      </c>
      <c r="D1552" s="35">
        <v>0.7</v>
      </c>
      <c r="E1552" s="35">
        <v>0.05</v>
      </c>
      <c r="F1552" s="35">
        <v>1378762</v>
      </c>
      <c r="G1552" s="35">
        <v>0.70386248299999998</v>
      </c>
      <c r="H1552" s="35">
        <v>0.83896512599999995</v>
      </c>
      <c r="I1552" s="35">
        <v>618295</v>
      </c>
      <c r="J1552" s="35">
        <v>0.57203603000000003</v>
      </c>
      <c r="K1552" s="35">
        <v>0.75633063499999997</v>
      </c>
      <c r="L1552" s="35">
        <v>760467</v>
      </c>
      <c r="M1552" s="35">
        <v>0.84779341399999997</v>
      </c>
      <c r="N1552" s="35">
        <v>0.92075697899999998</v>
      </c>
      <c r="O1552" s="35">
        <v>3402434</v>
      </c>
      <c r="P1552" s="35">
        <v>0.904327408</v>
      </c>
      <c r="Q1552" s="35">
        <v>0.95096130700000003</v>
      </c>
      <c r="R1552" s="35">
        <v>4.6277931069999996</v>
      </c>
      <c r="S1552" s="37">
        <v>24.366936500000001</v>
      </c>
    </row>
    <row r="1553" spans="1:19" ht="15.7" customHeight="1">
      <c r="A1553" s="2" t="s">
        <v>1366</v>
      </c>
      <c r="B1553" s="35">
        <v>0.15</v>
      </c>
      <c r="C1553" s="2" t="s">
        <v>1561</v>
      </c>
      <c r="D1553" s="35">
        <v>0.8</v>
      </c>
      <c r="E1553" s="35">
        <v>0.05</v>
      </c>
      <c r="F1553" s="35">
        <v>1194816</v>
      </c>
      <c r="G1553" s="35">
        <v>0.75957867999999995</v>
      </c>
      <c r="H1553" s="35">
        <v>0.871538111</v>
      </c>
      <c r="I1553" s="35">
        <v>510559</v>
      </c>
      <c r="J1553" s="35">
        <v>0.61757190399999995</v>
      </c>
      <c r="K1553" s="35">
        <v>0.78585743200000002</v>
      </c>
      <c r="L1553" s="35">
        <v>684257</v>
      </c>
      <c r="M1553" s="35">
        <v>0.90006540899999998</v>
      </c>
      <c r="N1553" s="35">
        <v>0.94871777099999999</v>
      </c>
      <c r="O1553" s="35">
        <v>3166143</v>
      </c>
      <c r="P1553" s="35">
        <v>0.93562747000000002</v>
      </c>
      <c r="Q1553" s="35">
        <v>0.96727838300000002</v>
      </c>
      <c r="R1553" s="35">
        <v>3.0959832860000001</v>
      </c>
      <c r="S1553" s="37">
        <v>21.4142568</v>
      </c>
    </row>
    <row r="1554" spans="1:19" ht="15.7" customHeight="1">
      <c r="A1554" s="2" t="s">
        <v>1366</v>
      </c>
      <c r="B1554" s="35">
        <v>0.15</v>
      </c>
      <c r="C1554" s="2" t="s">
        <v>1561</v>
      </c>
      <c r="D1554" s="35">
        <v>0.9</v>
      </c>
      <c r="E1554" s="35">
        <v>0.05</v>
      </c>
      <c r="F1554" s="35">
        <v>931415</v>
      </c>
      <c r="G1554" s="35">
        <v>0.82562009700000005</v>
      </c>
      <c r="H1554" s="35">
        <v>0.90863639399999996</v>
      </c>
      <c r="I1554" s="35">
        <v>370523</v>
      </c>
      <c r="J1554" s="35">
        <v>0.68383634400000004</v>
      </c>
      <c r="K1554" s="35">
        <v>0.82694397900000005</v>
      </c>
      <c r="L1554" s="35">
        <v>560892</v>
      </c>
      <c r="M1554" s="35">
        <v>0.94492607399999995</v>
      </c>
      <c r="N1554" s="35">
        <v>0.97207308100000001</v>
      </c>
      <c r="O1554" s="35">
        <v>2746004</v>
      </c>
      <c r="P1554" s="35">
        <v>0.96173598999999999</v>
      </c>
      <c r="Q1554" s="35">
        <v>0.98068138999999999</v>
      </c>
      <c r="R1554" s="35">
        <v>1.843102182</v>
      </c>
      <c r="S1554" s="37">
        <v>17.305602100000002</v>
      </c>
    </row>
    <row r="1555" spans="1:19" ht="15.7" customHeight="1">
      <c r="A1555" s="2" t="s">
        <v>1366</v>
      </c>
      <c r="B1555" s="35">
        <v>0.15</v>
      </c>
      <c r="C1555" s="2" t="s">
        <v>1561</v>
      </c>
      <c r="D1555" s="35">
        <v>0.95</v>
      </c>
      <c r="E1555" s="35">
        <v>0.05</v>
      </c>
      <c r="F1555" s="35">
        <v>718842</v>
      </c>
      <c r="G1555" s="35">
        <v>0.86844766299999998</v>
      </c>
      <c r="H1555" s="35">
        <v>0.93190539400000005</v>
      </c>
      <c r="I1555" s="35">
        <v>271428</v>
      </c>
      <c r="J1555" s="35">
        <v>0.73735060500000005</v>
      </c>
      <c r="K1555" s="35">
        <v>0.85869121599999998</v>
      </c>
      <c r="L1555" s="35">
        <v>447414</v>
      </c>
      <c r="M1555" s="35">
        <v>0.96577364200000004</v>
      </c>
      <c r="N1555" s="35">
        <v>0.98273783000000003</v>
      </c>
      <c r="O1555" s="35">
        <v>2324452</v>
      </c>
      <c r="P1555" s="35">
        <v>0.973796726</v>
      </c>
      <c r="Q1555" s="35">
        <v>0.98681139399999995</v>
      </c>
      <c r="R1555" s="35">
        <v>1.2711207499999999</v>
      </c>
      <c r="S1555" s="37">
        <v>14.1308784</v>
      </c>
    </row>
    <row r="1556" spans="1:19" ht="15.7" customHeight="1">
      <c r="A1556" s="2" t="s">
        <v>1366</v>
      </c>
      <c r="B1556" s="35">
        <v>0.15</v>
      </c>
      <c r="C1556" s="2" t="s">
        <v>1561</v>
      </c>
      <c r="D1556" s="35">
        <v>0.99</v>
      </c>
      <c r="E1556" s="35">
        <v>0.05</v>
      </c>
      <c r="F1556" s="35">
        <v>383607</v>
      </c>
      <c r="G1556" s="35">
        <v>0.92250764600000001</v>
      </c>
      <c r="H1556" s="35">
        <v>0.960472616</v>
      </c>
      <c r="I1556" s="35">
        <v>136685</v>
      </c>
      <c r="J1556" s="35">
        <v>0.82467370699999998</v>
      </c>
      <c r="K1556" s="35">
        <v>0.90811547000000004</v>
      </c>
      <c r="L1556" s="35">
        <v>246922</v>
      </c>
      <c r="M1556" s="35">
        <v>0.98433531299999999</v>
      </c>
      <c r="N1556" s="35">
        <v>0.99213674100000004</v>
      </c>
      <c r="O1556" s="35">
        <v>1468817</v>
      </c>
      <c r="P1556" s="35">
        <v>0.98501814200000004</v>
      </c>
      <c r="Q1556" s="35">
        <v>0.992480802</v>
      </c>
      <c r="R1556" s="35">
        <v>0.73723108199999998</v>
      </c>
      <c r="S1556" s="37">
        <v>9.1884529799999992</v>
      </c>
    </row>
    <row r="1557" spans="1:19" ht="15.7" customHeight="1">
      <c r="A1557" s="2" t="s">
        <v>1366</v>
      </c>
      <c r="B1557" s="35">
        <v>0.15</v>
      </c>
      <c r="C1557" s="2" t="s">
        <v>1562</v>
      </c>
      <c r="D1557" s="35">
        <v>0.7</v>
      </c>
      <c r="E1557" s="35">
        <v>0.05</v>
      </c>
      <c r="F1557" s="35">
        <v>544655</v>
      </c>
      <c r="G1557" s="35">
        <v>0.71603013000000004</v>
      </c>
      <c r="H1557" s="35">
        <v>0.84618563599999996</v>
      </c>
      <c r="I1557" s="35">
        <v>238938</v>
      </c>
      <c r="J1557" s="35">
        <v>0.587409285</v>
      </c>
      <c r="K1557" s="35">
        <v>0.766426308</v>
      </c>
      <c r="L1557" s="35">
        <v>305717</v>
      </c>
      <c r="M1557" s="35">
        <v>0.84843157499999999</v>
      </c>
      <c r="N1557" s="35">
        <v>0.92110345500000002</v>
      </c>
      <c r="O1557" s="35">
        <v>1347620</v>
      </c>
      <c r="P1557" s="35">
        <v>0.90401018899999996</v>
      </c>
      <c r="Q1557" s="35">
        <v>0.95079450399999998</v>
      </c>
      <c r="R1557" s="35">
        <v>4.6422190380000004</v>
      </c>
      <c r="S1557" s="37">
        <v>23.357369200000001</v>
      </c>
    </row>
    <row r="1558" spans="1:19" ht="15.7" customHeight="1">
      <c r="A1558" s="2" t="s">
        <v>1366</v>
      </c>
      <c r="B1558" s="35">
        <v>0.15</v>
      </c>
      <c r="C1558" s="2" t="s">
        <v>1562</v>
      </c>
      <c r="D1558" s="35">
        <v>0.8</v>
      </c>
      <c r="E1558" s="35">
        <v>0.05</v>
      </c>
      <c r="F1558" s="35">
        <v>472802</v>
      </c>
      <c r="G1558" s="35">
        <v>0.77345246400000001</v>
      </c>
      <c r="H1558" s="35">
        <v>0.87946146199999997</v>
      </c>
      <c r="I1558" s="35">
        <v>197455</v>
      </c>
      <c r="J1558" s="35">
        <v>0.63717137700000004</v>
      </c>
      <c r="K1558" s="35">
        <v>0.798230153</v>
      </c>
      <c r="L1558" s="35">
        <v>275347</v>
      </c>
      <c r="M1558" s="35">
        <v>0.90001998400000005</v>
      </c>
      <c r="N1558" s="35">
        <v>0.94869383100000004</v>
      </c>
      <c r="O1558" s="35">
        <v>1254745</v>
      </c>
      <c r="P1558" s="35">
        <v>0.93525424199999996</v>
      </c>
      <c r="Q1558" s="35">
        <v>0.96708543700000005</v>
      </c>
      <c r="R1558" s="35">
        <v>3.1104394819999999</v>
      </c>
      <c r="S1558" s="37">
        <v>20.176984699999998</v>
      </c>
    </row>
    <row r="1559" spans="1:19" ht="15.7" customHeight="1">
      <c r="A1559" s="2" t="s">
        <v>1366</v>
      </c>
      <c r="B1559" s="35">
        <v>0.15</v>
      </c>
      <c r="C1559" s="2" t="s">
        <v>1562</v>
      </c>
      <c r="D1559" s="35">
        <v>0.9</v>
      </c>
      <c r="E1559" s="35">
        <v>0.05</v>
      </c>
      <c r="F1559" s="35">
        <v>369555</v>
      </c>
      <c r="G1559" s="35">
        <v>0.84052339700000001</v>
      </c>
      <c r="H1559" s="35">
        <v>0.91680063099999998</v>
      </c>
      <c r="I1559" s="35">
        <v>143570</v>
      </c>
      <c r="J1559" s="35">
        <v>0.70774887399999997</v>
      </c>
      <c r="K1559" s="35">
        <v>0.84127811900000005</v>
      </c>
      <c r="L1559" s="35">
        <v>225985</v>
      </c>
      <c r="M1559" s="35">
        <v>0.94527065899999996</v>
      </c>
      <c r="N1559" s="35">
        <v>0.97225030700000004</v>
      </c>
      <c r="O1559" s="35">
        <v>1089417</v>
      </c>
      <c r="P1559" s="35">
        <v>0.96192234399999998</v>
      </c>
      <c r="Q1559" s="35">
        <v>0.98077639800000005</v>
      </c>
      <c r="R1559" s="35">
        <v>1.8272604880000001</v>
      </c>
      <c r="S1559" s="37">
        <v>15.872188100000001</v>
      </c>
    </row>
    <row r="1560" spans="1:19" ht="15.7" customHeight="1">
      <c r="A1560" s="2" t="s">
        <v>1366</v>
      </c>
      <c r="B1560" s="35">
        <v>0.15</v>
      </c>
      <c r="C1560" s="2" t="s">
        <v>1562</v>
      </c>
      <c r="D1560" s="35">
        <v>0.95</v>
      </c>
      <c r="E1560" s="35">
        <v>0.05</v>
      </c>
      <c r="F1560" s="35">
        <v>286312</v>
      </c>
      <c r="G1560" s="35">
        <v>0.88621803899999996</v>
      </c>
      <c r="H1560" s="35">
        <v>0.94139154400000002</v>
      </c>
      <c r="I1560" s="35">
        <v>105522</v>
      </c>
      <c r="J1560" s="35">
        <v>0.76939179899999999</v>
      </c>
      <c r="K1560" s="35">
        <v>0.87714981599999997</v>
      </c>
      <c r="L1560" s="35">
        <v>180790</v>
      </c>
      <c r="M1560" s="35">
        <v>0.96713630399999995</v>
      </c>
      <c r="N1560" s="35">
        <v>0.98343088400000001</v>
      </c>
      <c r="O1560" s="35">
        <v>924355</v>
      </c>
      <c r="P1560" s="35">
        <v>0.97404395700000002</v>
      </c>
      <c r="Q1560" s="35">
        <v>0.986936653</v>
      </c>
      <c r="R1560" s="35">
        <v>1.2554120419999999</v>
      </c>
      <c r="S1560" s="37">
        <v>12.2850184</v>
      </c>
    </row>
    <row r="1561" spans="1:19" ht="15.7" customHeight="1">
      <c r="A1561" s="2" t="s">
        <v>1366</v>
      </c>
      <c r="B1561" s="35">
        <v>0.15</v>
      </c>
      <c r="C1561" s="2" t="s">
        <v>1562</v>
      </c>
      <c r="D1561" s="35">
        <v>0.99</v>
      </c>
      <c r="E1561" s="35">
        <v>0.05</v>
      </c>
      <c r="F1561" s="35">
        <v>153705</v>
      </c>
      <c r="G1561" s="35">
        <v>0.94601257699999997</v>
      </c>
      <c r="H1561" s="35">
        <v>0.97263177899999997</v>
      </c>
      <c r="I1561" s="35">
        <v>53364</v>
      </c>
      <c r="J1561" s="35">
        <v>0.87750591499999997</v>
      </c>
      <c r="K1561" s="35">
        <v>0.93675285699999999</v>
      </c>
      <c r="L1561" s="35">
        <v>100341</v>
      </c>
      <c r="M1561" s="35">
        <v>0.98576291999999999</v>
      </c>
      <c r="N1561" s="35">
        <v>0.99285594099999996</v>
      </c>
      <c r="O1561" s="35">
        <v>586333</v>
      </c>
      <c r="P1561" s="35">
        <v>0.98536222100000004</v>
      </c>
      <c r="Q1561" s="35">
        <v>0.99265413000000002</v>
      </c>
      <c r="R1561" s="35">
        <v>0.71811491900000002</v>
      </c>
      <c r="S1561" s="37">
        <v>6.3247143100000001</v>
      </c>
    </row>
    <row r="1562" spans="1:19" ht="15.7" customHeight="1">
      <c r="A1562" s="2" t="s">
        <v>1366</v>
      </c>
      <c r="B1562" s="35">
        <v>0.2</v>
      </c>
      <c r="C1562" s="2" t="s">
        <v>1561</v>
      </c>
      <c r="D1562" s="35">
        <v>0.7</v>
      </c>
      <c r="E1562" s="35">
        <v>0.05</v>
      </c>
      <c r="F1562" s="35">
        <v>1547517</v>
      </c>
      <c r="G1562" s="35">
        <v>0.76515150200000004</v>
      </c>
      <c r="H1562" s="35">
        <v>0.874729388</v>
      </c>
      <c r="I1562" s="35">
        <v>729002</v>
      </c>
      <c r="J1562" s="35">
        <v>0.66614349399999995</v>
      </c>
      <c r="K1562" s="35">
        <v>0.81617614100000002</v>
      </c>
      <c r="L1562" s="35">
        <v>818515</v>
      </c>
      <c r="M1562" s="35">
        <v>0.87316962200000003</v>
      </c>
      <c r="N1562" s="35">
        <v>0.934435456</v>
      </c>
      <c r="O1562" s="35">
        <v>3542387</v>
      </c>
      <c r="P1562" s="35">
        <v>0.91298553500000001</v>
      </c>
      <c r="Q1562" s="35">
        <v>0.95550276599999995</v>
      </c>
      <c r="R1562" s="35">
        <v>4.2597331839999999</v>
      </c>
      <c r="S1562" s="37">
        <v>18.382385899999999</v>
      </c>
    </row>
    <row r="1563" spans="1:19" ht="15.7" customHeight="1">
      <c r="A1563" s="2" t="s">
        <v>1366</v>
      </c>
      <c r="B1563" s="35">
        <v>0.2</v>
      </c>
      <c r="C1563" s="2" t="s">
        <v>1561</v>
      </c>
      <c r="D1563" s="35">
        <v>0.8</v>
      </c>
      <c r="E1563" s="35">
        <v>0.05</v>
      </c>
      <c r="F1563" s="35">
        <v>1383982</v>
      </c>
      <c r="G1563" s="35">
        <v>0.81207594699999996</v>
      </c>
      <c r="H1563" s="35">
        <v>0.90115256600000004</v>
      </c>
      <c r="I1563" s="35">
        <v>629016</v>
      </c>
      <c r="J1563" s="35">
        <v>0.71047702899999998</v>
      </c>
      <c r="K1563" s="35">
        <v>0.84289799499999996</v>
      </c>
      <c r="L1563" s="35">
        <v>754966</v>
      </c>
      <c r="M1563" s="35">
        <v>0.91434440699999997</v>
      </c>
      <c r="N1563" s="35">
        <v>0.95621357799999995</v>
      </c>
      <c r="O1563" s="35">
        <v>3354003</v>
      </c>
      <c r="P1563" s="35">
        <v>0.93846661200000003</v>
      </c>
      <c r="Q1563" s="35">
        <v>0.96874486400000004</v>
      </c>
      <c r="R1563" s="35">
        <v>3.0006157170000001</v>
      </c>
      <c r="S1563" s="37">
        <v>15.710200499999999</v>
      </c>
    </row>
    <row r="1564" spans="1:19" ht="15.7" customHeight="1">
      <c r="A1564" s="2" t="s">
        <v>1366</v>
      </c>
      <c r="B1564" s="35">
        <v>0.2</v>
      </c>
      <c r="C1564" s="2" t="s">
        <v>1561</v>
      </c>
      <c r="D1564" s="35">
        <v>0.9</v>
      </c>
      <c r="E1564" s="35">
        <v>0.05</v>
      </c>
      <c r="F1564" s="35">
        <v>1137288</v>
      </c>
      <c r="G1564" s="35">
        <v>0.86547645299999998</v>
      </c>
      <c r="H1564" s="35">
        <v>0.93030986900000001</v>
      </c>
      <c r="I1564" s="35">
        <v>490430</v>
      </c>
      <c r="J1564" s="35">
        <v>0.76924241800000004</v>
      </c>
      <c r="K1564" s="35">
        <v>0.87706466000000005</v>
      </c>
      <c r="L1564" s="35">
        <v>646858</v>
      </c>
      <c r="M1564" s="35">
        <v>0.95100655000000001</v>
      </c>
      <c r="N1564" s="35">
        <v>0.97519564700000005</v>
      </c>
      <c r="O1564" s="35">
        <v>3009741</v>
      </c>
      <c r="P1564" s="35">
        <v>0.96088569700000004</v>
      </c>
      <c r="Q1564" s="35">
        <v>0.98024777299999999</v>
      </c>
      <c r="R1564" s="35">
        <v>1.9070135349999999</v>
      </c>
      <c r="S1564" s="37">
        <v>12.293533999999999</v>
      </c>
    </row>
    <row r="1565" spans="1:19" ht="15.7" customHeight="1">
      <c r="A1565" s="2" t="s">
        <v>1366</v>
      </c>
      <c r="B1565" s="35">
        <v>0.2</v>
      </c>
      <c r="C1565" s="2" t="s">
        <v>1561</v>
      </c>
      <c r="D1565" s="35">
        <v>0.95</v>
      </c>
      <c r="E1565" s="35">
        <v>0.05</v>
      </c>
      <c r="F1565" s="35">
        <v>925472</v>
      </c>
      <c r="G1565" s="35">
        <v>0.89941010899999996</v>
      </c>
      <c r="H1565" s="35">
        <v>0.94837234699999995</v>
      </c>
      <c r="I1565" s="35">
        <v>381960</v>
      </c>
      <c r="J1565" s="35">
        <v>0.81198474300000001</v>
      </c>
      <c r="K1565" s="35">
        <v>0.90110195999999998</v>
      </c>
      <c r="L1565" s="35">
        <v>543512</v>
      </c>
      <c r="M1565" s="35">
        <v>0.96958118400000004</v>
      </c>
      <c r="N1565" s="35">
        <v>0.98467313599999995</v>
      </c>
      <c r="O1565" s="35">
        <v>2653898</v>
      </c>
      <c r="P1565" s="35">
        <v>0.97221053599999996</v>
      </c>
      <c r="Q1565" s="35">
        <v>0.98600737100000002</v>
      </c>
      <c r="R1565" s="35">
        <v>1.3599763309999999</v>
      </c>
      <c r="S1565" s="37">
        <v>9.8898039799999999</v>
      </c>
    </row>
    <row r="1566" spans="1:19" ht="15.7" customHeight="1">
      <c r="A1566" s="2" t="s">
        <v>1366</v>
      </c>
      <c r="B1566" s="35">
        <v>0.2</v>
      </c>
      <c r="C1566" s="2" t="s">
        <v>1561</v>
      </c>
      <c r="D1566" s="35">
        <v>0.99</v>
      </c>
      <c r="E1566" s="35">
        <v>0.05</v>
      </c>
      <c r="F1566" s="35">
        <v>558068</v>
      </c>
      <c r="G1566" s="35">
        <v>0.93842506400000003</v>
      </c>
      <c r="H1566" s="35">
        <v>0.96872342</v>
      </c>
      <c r="I1566" s="35">
        <v>219510</v>
      </c>
      <c r="J1566" s="35">
        <v>0.87227741299999995</v>
      </c>
      <c r="K1566" s="35">
        <v>0.93395792899999996</v>
      </c>
      <c r="L1566" s="35">
        <v>338558</v>
      </c>
      <c r="M1566" s="35">
        <v>0.98541658200000004</v>
      </c>
      <c r="N1566" s="35">
        <v>0.99268151100000002</v>
      </c>
      <c r="O1566" s="35">
        <v>1862680</v>
      </c>
      <c r="P1566" s="35">
        <v>0.98299429800000004</v>
      </c>
      <c r="Q1566" s="35">
        <v>0.99146068899999995</v>
      </c>
      <c r="R1566" s="35">
        <v>0.84105278800000005</v>
      </c>
      <c r="S1566" s="37">
        <v>6.6042070900000001</v>
      </c>
    </row>
    <row r="1567" spans="1:19" ht="15.7" customHeight="1">
      <c r="A1567" s="2" t="s">
        <v>1366</v>
      </c>
      <c r="B1567" s="35">
        <v>0.2</v>
      </c>
      <c r="C1567" s="2" t="s">
        <v>1562</v>
      </c>
      <c r="D1567" s="35">
        <v>0.7</v>
      </c>
      <c r="E1567" s="35">
        <v>0.05</v>
      </c>
      <c r="F1567" s="35">
        <v>611344</v>
      </c>
      <c r="G1567" s="35">
        <v>0.77644192400000001</v>
      </c>
      <c r="H1567" s="35">
        <v>0.88115942000000003</v>
      </c>
      <c r="I1567" s="35">
        <v>282272</v>
      </c>
      <c r="J1567" s="35">
        <v>0.68286597800000004</v>
      </c>
      <c r="K1567" s="35">
        <v>0.82635705199999998</v>
      </c>
      <c r="L1567" s="35">
        <v>329072</v>
      </c>
      <c r="M1567" s="35">
        <v>0.87293310300000004</v>
      </c>
      <c r="N1567" s="35">
        <v>0.93430888999999995</v>
      </c>
      <c r="O1567" s="35">
        <v>1403343</v>
      </c>
      <c r="P1567" s="35">
        <v>0.91307369599999999</v>
      </c>
      <c r="Q1567" s="35">
        <v>0.95554889799999998</v>
      </c>
      <c r="R1567" s="35">
        <v>4.2499101069999998</v>
      </c>
      <c r="S1567" s="37">
        <v>17.3642948</v>
      </c>
    </row>
    <row r="1568" spans="1:19" ht="15.7" customHeight="1">
      <c r="A1568" s="2" t="s">
        <v>1366</v>
      </c>
      <c r="B1568" s="35">
        <v>0.2</v>
      </c>
      <c r="C1568" s="2" t="s">
        <v>1562</v>
      </c>
      <c r="D1568" s="35">
        <v>0.8</v>
      </c>
      <c r="E1568" s="35">
        <v>0.05</v>
      </c>
      <c r="F1568" s="35">
        <v>547758</v>
      </c>
      <c r="G1568" s="35">
        <v>0.82556859599999999</v>
      </c>
      <c r="H1568" s="35">
        <v>0.908608054</v>
      </c>
      <c r="I1568" s="35">
        <v>243853</v>
      </c>
      <c r="J1568" s="35">
        <v>0.73098495100000005</v>
      </c>
      <c r="K1568" s="35">
        <v>0.85497657900000001</v>
      </c>
      <c r="L1568" s="35">
        <v>303905</v>
      </c>
      <c r="M1568" s="35">
        <v>0.91539974099999999</v>
      </c>
      <c r="N1568" s="35">
        <v>0.95676524799999996</v>
      </c>
      <c r="O1568" s="35">
        <v>1328991</v>
      </c>
      <c r="P1568" s="35">
        <v>0.93844465399999999</v>
      </c>
      <c r="Q1568" s="35">
        <v>0.96873353100000004</v>
      </c>
      <c r="R1568" s="35">
        <v>2.9954818510000001</v>
      </c>
      <c r="S1568" s="37">
        <v>14.5023421</v>
      </c>
    </row>
    <row r="1569" spans="1:19" ht="15.7" customHeight="1">
      <c r="A1569" s="2" t="s">
        <v>1366</v>
      </c>
      <c r="B1569" s="35">
        <v>0.2</v>
      </c>
      <c r="C1569" s="2" t="s">
        <v>1562</v>
      </c>
      <c r="D1569" s="35">
        <v>0.9</v>
      </c>
      <c r="E1569" s="35">
        <v>0.05</v>
      </c>
      <c r="F1569" s="35">
        <v>450934</v>
      </c>
      <c r="G1569" s="35">
        <v>0.87978862899999999</v>
      </c>
      <c r="H1569" s="35">
        <v>0.93797048400000005</v>
      </c>
      <c r="I1569" s="35">
        <v>190295</v>
      </c>
      <c r="J1569" s="35">
        <v>0.79341756900000004</v>
      </c>
      <c r="K1569" s="35">
        <v>0.89073990000000003</v>
      </c>
      <c r="L1569" s="35">
        <v>260639</v>
      </c>
      <c r="M1569" s="35">
        <v>0.95207791799999997</v>
      </c>
      <c r="N1569" s="35">
        <v>0.97574480200000002</v>
      </c>
      <c r="O1569" s="35">
        <v>1193961</v>
      </c>
      <c r="P1569" s="35">
        <v>0.96108705299999997</v>
      </c>
      <c r="Q1569" s="35">
        <v>0.98035047399999997</v>
      </c>
      <c r="R1569" s="35">
        <v>1.892452867</v>
      </c>
      <c r="S1569" s="37">
        <v>10.92601</v>
      </c>
    </row>
    <row r="1570" spans="1:19" ht="15.7" customHeight="1">
      <c r="A1570" s="2" t="s">
        <v>1366</v>
      </c>
      <c r="B1570" s="35">
        <v>0.2</v>
      </c>
      <c r="C1570" s="2" t="s">
        <v>1562</v>
      </c>
      <c r="D1570" s="35">
        <v>0.95</v>
      </c>
      <c r="E1570" s="35">
        <v>0.05</v>
      </c>
      <c r="F1570" s="35">
        <v>367824</v>
      </c>
      <c r="G1570" s="35">
        <v>0.91444520100000004</v>
      </c>
      <c r="H1570" s="35">
        <v>0.956266281</v>
      </c>
      <c r="I1570" s="35">
        <v>148382</v>
      </c>
      <c r="J1570" s="35">
        <v>0.84043636200000005</v>
      </c>
      <c r="K1570" s="35">
        <v>0.91675316299999998</v>
      </c>
      <c r="L1570" s="35">
        <v>219442</v>
      </c>
      <c r="M1570" s="35">
        <v>0.97017061999999998</v>
      </c>
      <c r="N1570" s="35">
        <v>0.98497239599999997</v>
      </c>
      <c r="O1570" s="35">
        <v>1054239</v>
      </c>
      <c r="P1570" s="35">
        <v>0.97243774800000005</v>
      </c>
      <c r="Q1570" s="35">
        <v>0.986122583</v>
      </c>
      <c r="R1570" s="35">
        <v>1.34732374</v>
      </c>
      <c r="S1570" s="37">
        <v>8.3246836700000006</v>
      </c>
    </row>
    <row r="1571" spans="1:19" ht="15.7" customHeight="1">
      <c r="A1571" s="2" t="s">
        <v>1366</v>
      </c>
      <c r="B1571" s="35">
        <v>0.2</v>
      </c>
      <c r="C1571" s="2" t="s">
        <v>1562</v>
      </c>
      <c r="D1571" s="35">
        <v>0.99</v>
      </c>
      <c r="E1571" s="35">
        <v>0.05</v>
      </c>
      <c r="F1571" s="35">
        <v>223383</v>
      </c>
      <c r="G1571" s="35">
        <v>0.95633305800000001</v>
      </c>
      <c r="H1571" s="35">
        <v>0.97792282799999997</v>
      </c>
      <c r="I1571" s="35">
        <v>85514</v>
      </c>
      <c r="J1571" s="35">
        <v>0.91213614200000004</v>
      </c>
      <c r="K1571" s="35">
        <v>0.95505818799999997</v>
      </c>
      <c r="L1571" s="35">
        <v>137869</v>
      </c>
      <c r="M1571" s="35">
        <v>0.98538013499999999</v>
      </c>
      <c r="N1571" s="35">
        <v>0.99266315299999996</v>
      </c>
      <c r="O1571" s="35">
        <v>742479</v>
      </c>
      <c r="P1571" s="35">
        <v>0.98283645200000003</v>
      </c>
      <c r="Q1571" s="35">
        <v>0.99138108300000005</v>
      </c>
      <c r="R1571" s="35">
        <v>0.84852029799999995</v>
      </c>
      <c r="S1571" s="37">
        <v>4.4941812399999996</v>
      </c>
    </row>
    <row r="1572" spans="1:19" ht="15.7" customHeight="1">
      <c r="A1572" s="2" t="s">
        <v>1366</v>
      </c>
      <c r="B1572" s="35">
        <v>0.25</v>
      </c>
      <c r="C1572" s="2" t="s">
        <v>1561</v>
      </c>
      <c r="D1572" s="35">
        <v>0.7</v>
      </c>
      <c r="E1572" s="35">
        <v>0.05</v>
      </c>
      <c r="F1572" s="35">
        <v>1633609</v>
      </c>
      <c r="G1572" s="35">
        <v>0.79471098500000004</v>
      </c>
      <c r="H1572" s="35">
        <v>0.89146563899999998</v>
      </c>
      <c r="I1572" s="35">
        <v>786053</v>
      </c>
      <c r="J1572" s="35">
        <v>0.71096647700000004</v>
      </c>
      <c r="K1572" s="35">
        <v>0.84318828099999998</v>
      </c>
      <c r="L1572" s="35">
        <v>847556</v>
      </c>
      <c r="M1572" s="35">
        <v>0.88634308699999997</v>
      </c>
      <c r="N1572" s="35">
        <v>0.94145795799999998</v>
      </c>
      <c r="O1572" s="35">
        <v>3613319</v>
      </c>
      <c r="P1572" s="35">
        <v>0.91811484799999998</v>
      </c>
      <c r="Q1572" s="35">
        <v>0.95818309700000004</v>
      </c>
      <c r="R1572" s="35">
        <v>4.0289667229999999</v>
      </c>
      <c r="S1572" s="37">
        <v>15.681171900000001</v>
      </c>
    </row>
    <row r="1573" spans="1:19" ht="15.7" customHeight="1">
      <c r="A1573" s="2" t="s">
        <v>1366</v>
      </c>
      <c r="B1573" s="35">
        <v>0.25</v>
      </c>
      <c r="C1573" s="2" t="s">
        <v>1561</v>
      </c>
      <c r="D1573" s="35">
        <v>0.8</v>
      </c>
      <c r="E1573" s="35">
        <v>0.05</v>
      </c>
      <c r="F1573" s="35">
        <v>1486515</v>
      </c>
      <c r="G1573" s="35">
        <v>0.83729051099999996</v>
      </c>
      <c r="H1573" s="35">
        <v>0.91503579800000001</v>
      </c>
      <c r="I1573" s="35">
        <v>695460</v>
      </c>
      <c r="J1573" s="35">
        <v>0.75351841600000002</v>
      </c>
      <c r="K1573" s="35">
        <v>0.86805438499999998</v>
      </c>
      <c r="L1573" s="35">
        <v>791055</v>
      </c>
      <c r="M1573" s="35">
        <v>0.92304138199999997</v>
      </c>
      <c r="N1573" s="35">
        <v>0.96075042600000005</v>
      </c>
      <c r="O1573" s="35">
        <v>3449033</v>
      </c>
      <c r="P1573" s="35">
        <v>0.94071433199999999</v>
      </c>
      <c r="Q1573" s="35">
        <v>0.96990429</v>
      </c>
      <c r="R1573" s="35">
        <v>2.908358078</v>
      </c>
      <c r="S1573" s="37">
        <v>13.194561500000001</v>
      </c>
    </row>
    <row r="1574" spans="1:19" ht="15.7" customHeight="1">
      <c r="A1574" s="2" t="s">
        <v>1366</v>
      </c>
      <c r="B1574" s="35">
        <v>0.25</v>
      </c>
      <c r="C1574" s="2" t="s">
        <v>1561</v>
      </c>
      <c r="D1574" s="35">
        <v>0.9</v>
      </c>
      <c r="E1574" s="35">
        <v>0.05</v>
      </c>
      <c r="F1574" s="35">
        <v>1255037</v>
      </c>
      <c r="G1574" s="35">
        <v>0.88463430099999996</v>
      </c>
      <c r="H1574" s="35">
        <v>0.94054999900000003</v>
      </c>
      <c r="I1574" s="35">
        <v>561148</v>
      </c>
      <c r="J1574" s="35">
        <v>0.80678977100000004</v>
      </c>
      <c r="K1574" s="35">
        <v>0.89821476899999997</v>
      </c>
      <c r="L1574" s="35">
        <v>693889</v>
      </c>
      <c r="M1574" s="35">
        <v>0.95613346499999996</v>
      </c>
      <c r="N1574" s="35">
        <v>0.977820774</v>
      </c>
      <c r="O1574" s="35">
        <v>3146350</v>
      </c>
      <c r="P1574" s="35">
        <v>0.96107414700000005</v>
      </c>
      <c r="Q1574" s="35">
        <v>0.98034389200000005</v>
      </c>
      <c r="R1574" s="35">
        <v>1.9123712900000001</v>
      </c>
      <c r="S1574" s="37">
        <v>10.1785231</v>
      </c>
    </row>
    <row r="1575" spans="1:19" ht="15.7" customHeight="1">
      <c r="A1575" s="2" t="s">
        <v>1366</v>
      </c>
      <c r="B1575" s="35">
        <v>0.25</v>
      </c>
      <c r="C1575" s="2" t="s">
        <v>1561</v>
      </c>
      <c r="D1575" s="35">
        <v>0.95</v>
      </c>
      <c r="E1575" s="35">
        <v>0.05</v>
      </c>
      <c r="F1575" s="35">
        <v>1049039</v>
      </c>
      <c r="G1575" s="35">
        <v>0.91341505599999995</v>
      </c>
      <c r="H1575" s="35">
        <v>0.95572750100000003</v>
      </c>
      <c r="I1575" s="35">
        <v>452149</v>
      </c>
      <c r="J1575" s="35">
        <v>0.84399168499999999</v>
      </c>
      <c r="K1575" s="35">
        <v>0.91869020099999998</v>
      </c>
      <c r="L1575" s="35">
        <v>596890</v>
      </c>
      <c r="M1575" s="35">
        <v>0.97186882399999996</v>
      </c>
      <c r="N1575" s="35">
        <v>0.98583407499999998</v>
      </c>
      <c r="O1575" s="35">
        <v>2826125</v>
      </c>
      <c r="P1575" s="35">
        <v>0.97142686499999997</v>
      </c>
      <c r="Q1575" s="35">
        <v>0.98560989499999996</v>
      </c>
      <c r="R1575" s="35">
        <v>1.4075146759999999</v>
      </c>
      <c r="S1575" s="37">
        <v>8.1309799300000005</v>
      </c>
    </row>
    <row r="1576" spans="1:19" ht="15.7" customHeight="1">
      <c r="A1576" s="2" t="s">
        <v>1366</v>
      </c>
      <c r="B1576" s="35">
        <v>0.25</v>
      </c>
      <c r="C1576" s="2" t="s">
        <v>1561</v>
      </c>
      <c r="D1576" s="35">
        <v>0.99</v>
      </c>
      <c r="E1576" s="35">
        <v>0.05</v>
      </c>
      <c r="F1576" s="35">
        <v>675421</v>
      </c>
      <c r="G1576" s="35">
        <v>0.94657193799999995</v>
      </c>
      <c r="H1576" s="35">
        <v>0.97291928699999997</v>
      </c>
      <c r="I1576" s="35">
        <v>279248</v>
      </c>
      <c r="J1576" s="35">
        <v>0.89451086700000004</v>
      </c>
      <c r="K1576" s="35">
        <v>0.94578584600000004</v>
      </c>
      <c r="L1576" s="35">
        <v>396173</v>
      </c>
      <c r="M1576" s="35">
        <v>0.98604781500000005</v>
      </c>
      <c r="N1576" s="35">
        <v>0.992999403</v>
      </c>
      <c r="O1576" s="35">
        <v>2089652</v>
      </c>
      <c r="P1576" s="35">
        <v>0.98169982200000006</v>
      </c>
      <c r="Q1576" s="35">
        <v>0.99080766200000003</v>
      </c>
      <c r="R1576" s="35">
        <v>0.90701775799999995</v>
      </c>
      <c r="S1576" s="37">
        <v>5.4214153899999999</v>
      </c>
    </row>
    <row r="1577" spans="1:19" ht="15.7" customHeight="1">
      <c r="A1577" s="2" t="s">
        <v>1366</v>
      </c>
      <c r="B1577" s="35">
        <v>0.25</v>
      </c>
      <c r="C1577" s="2" t="s">
        <v>1562</v>
      </c>
      <c r="D1577" s="35">
        <v>0.7</v>
      </c>
      <c r="E1577" s="35">
        <v>0.05</v>
      </c>
      <c r="F1577" s="35">
        <v>644573</v>
      </c>
      <c r="G1577" s="35">
        <v>0.80708593299999998</v>
      </c>
      <c r="H1577" s="35">
        <v>0.89837961499999996</v>
      </c>
      <c r="I1577" s="35">
        <v>303777</v>
      </c>
      <c r="J1577" s="35">
        <v>0.72830327299999997</v>
      </c>
      <c r="K1577" s="35">
        <v>0.85340686300000002</v>
      </c>
      <c r="L1577" s="35">
        <v>340796</v>
      </c>
      <c r="M1577" s="35">
        <v>0.88860735800000001</v>
      </c>
      <c r="N1577" s="35">
        <v>0.94265972600000003</v>
      </c>
      <c r="O1577" s="35">
        <v>1431235</v>
      </c>
      <c r="P1577" s="35">
        <v>0.91865078600000005</v>
      </c>
      <c r="Q1577" s="35">
        <v>0.95846271999999999</v>
      </c>
      <c r="R1577" s="35">
        <v>3.9973088780000001</v>
      </c>
      <c r="S1577" s="37">
        <v>14.6593137</v>
      </c>
    </row>
    <row r="1578" spans="1:19" ht="15.7" customHeight="1">
      <c r="A1578" s="2" t="s">
        <v>1366</v>
      </c>
      <c r="B1578" s="35">
        <v>0.25</v>
      </c>
      <c r="C1578" s="2" t="s">
        <v>1562</v>
      </c>
      <c r="D1578" s="35">
        <v>0.8</v>
      </c>
      <c r="E1578" s="35">
        <v>0.05</v>
      </c>
      <c r="F1578" s="35">
        <v>587257</v>
      </c>
      <c r="G1578" s="35">
        <v>0.85143139300000004</v>
      </c>
      <c r="H1578" s="35">
        <v>0.92273040100000003</v>
      </c>
      <c r="I1578" s="35">
        <v>269202</v>
      </c>
      <c r="J1578" s="35">
        <v>0.77478170000000002</v>
      </c>
      <c r="K1578" s="35">
        <v>0.880216848</v>
      </c>
      <c r="L1578" s="35">
        <v>318055</v>
      </c>
      <c r="M1578" s="35">
        <v>0.92555879200000002</v>
      </c>
      <c r="N1578" s="35">
        <v>0.96205966200000004</v>
      </c>
      <c r="O1578" s="35">
        <v>1366554</v>
      </c>
      <c r="P1578" s="35">
        <v>0.94108376500000002</v>
      </c>
      <c r="Q1578" s="35">
        <v>0.97009471999999997</v>
      </c>
      <c r="R1578" s="35">
        <v>2.8880168620000002</v>
      </c>
      <c r="S1578" s="37">
        <v>11.978315200000001</v>
      </c>
    </row>
    <row r="1579" spans="1:19" ht="15.7" customHeight="1">
      <c r="A1579" s="2" t="s">
        <v>1366</v>
      </c>
      <c r="B1579" s="35">
        <v>0.25</v>
      </c>
      <c r="C1579" s="2" t="s">
        <v>1562</v>
      </c>
      <c r="D1579" s="35">
        <v>0.9</v>
      </c>
      <c r="E1579" s="35">
        <v>0.05</v>
      </c>
      <c r="F1579" s="35">
        <v>496960</v>
      </c>
      <c r="G1579" s="35">
        <v>0.89961127500000004</v>
      </c>
      <c r="H1579" s="35">
        <v>0.94847840000000005</v>
      </c>
      <c r="I1579" s="35">
        <v>217596</v>
      </c>
      <c r="J1579" s="35">
        <v>0.83215624099999996</v>
      </c>
      <c r="K1579" s="35">
        <v>0.91222598099999996</v>
      </c>
      <c r="L1579" s="35">
        <v>279364</v>
      </c>
      <c r="M1579" s="35">
        <v>0.95800106299999999</v>
      </c>
      <c r="N1579" s="35">
        <v>0.97877528700000005</v>
      </c>
      <c r="O1579" s="35">
        <v>1247606</v>
      </c>
      <c r="P1579" s="35">
        <v>0.96153614600000004</v>
      </c>
      <c r="Q1579" s="35">
        <v>0.98057949499999997</v>
      </c>
      <c r="R1579" s="35">
        <v>1.8856795930000001</v>
      </c>
      <c r="S1579" s="37">
        <v>8.7774018700000003</v>
      </c>
    </row>
    <row r="1580" spans="1:19" ht="15.7" customHeight="1">
      <c r="A1580" s="2" t="s">
        <v>1366</v>
      </c>
      <c r="B1580" s="35">
        <v>0.25</v>
      </c>
      <c r="C1580" s="2" t="s">
        <v>1562</v>
      </c>
      <c r="D1580" s="35">
        <v>0.95</v>
      </c>
      <c r="E1580" s="35">
        <v>0.05</v>
      </c>
      <c r="F1580" s="35">
        <v>416921</v>
      </c>
      <c r="G1580" s="35">
        <v>0.92933323300000004</v>
      </c>
      <c r="H1580" s="35">
        <v>0.96401931200000002</v>
      </c>
      <c r="I1580" s="35">
        <v>175943</v>
      </c>
      <c r="J1580" s="35">
        <v>0.87368012799999994</v>
      </c>
      <c r="K1580" s="35">
        <v>0.93470857900000004</v>
      </c>
      <c r="L1580" s="35">
        <v>240978</v>
      </c>
      <c r="M1580" s="35">
        <v>0.97339520499999999</v>
      </c>
      <c r="N1580" s="35">
        <v>0.98660792900000005</v>
      </c>
      <c r="O1580" s="35">
        <v>1122159</v>
      </c>
      <c r="P1580" s="35">
        <v>0.97181562300000002</v>
      </c>
      <c r="Q1580" s="35">
        <v>0.98580709200000005</v>
      </c>
      <c r="R1580" s="35">
        <v>1.388190756</v>
      </c>
      <c r="S1580" s="37">
        <v>6.5291420699999998</v>
      </c>
    </row>
    <row r="1581" spans="1:19" ht="15.7" customHeight="1">
      <c r="A1581" s="2" t="s">
        <v>1366</v>
      </c>
      <c r="B1581" s="35">
        <v>0.25</v>
      </c>
      <c r="C1581" s="2" t="s">
        <v>1562</v>
      </c>
      <c r="D1581" s="35">
        <v>0.99</v>
      </c>
      <c r="E1581" s="35">
        <v>0.05</v>
      </c>
      <c r="F1581" s="35">
        <v>270162</v>
      </c>
      <c r="G1581" s="35">
        <v>0.9637848</v>
      </c>
      <c r="H1581" s="35">
        <v>0.98172541999999996</v>
      </c>
      <c r="I1581" s="35">
        <v>108953</v>
      </c>
      <c r="J1581" s="35">
        <v>0.93115346499999996</v>
      </c>
      <c r="K1581" s="35">
        <v>0.96496293499999997</v>
      </c>
      <c r="L1581" s="35">
        <v>161209</v>
      </c>
      <c r="M1581" s="35">
        <v>0.98681982400000001</v>
      </c>
      <c r="N1581" s="35">
        <v>0.99338805299999999</v>
      </c>
      <c r="O1581" s="35">
        <v>832511</v>
      </c>
      <c r="P1581" s="35">
        <v>0.98168515199999995</v>
      </c>
      <c r="Q1581" s="35">
        <v>0.99080025800000004</v>
      </c>
      <c r="R1581" s="35">
        <v>0.90782704700000005</v>
      </c>
      <c r="S1581" s="37">
        <v>3.5037065200000002</v>
      </c>
    </row>
    <row r="1582" spans="1:19" ht="15.7" customHeight="1">
      <c r="A1582" s="2" t="s">
        <v>1366</v>
      </c>
      <c r="B1582" s="35">
        <v>0.3</v>
      </c>
      <c r="C1582" s="2" t="s">
        <v>1561</v>
      </c>
      <c r="D1582" s="35">
        <v>0.7</v>
      </c>
      <c r="E1582" s="35">
        <v>0.05</v>
      </c>
      <c r="F1582" s="35">
        <v>1721512</v>
      </c>
      <c r="G1582" s="35">
        <v>0.82209507599999998</v>
      </c>
      <c r="H1582" s="35">
        <v>0.90669458800000002</v>
      </c>
      <c r="I1582" s="35">
        <v>844642</v>
      </c>
      <c r="J1582" s="35">
        <v>0.75224365500000001</v>
      </c>
      <c r="K1582" s="35">
        <v>0.867319811</v>
      </c>
      <c r="L1582" s="35">
        <v>876870</v>
      </c>
      <c r="M1582" s="35">
        <v>0.89900207399999998</v>
      </c>
      <c r="N1582" s="35">
        <v>0.94815719899999995</v>
      </c>
      <c r="O1582" s="35">
        <v>3682441</v>
      </c>
      <c r="P1582" s="35">
        <v>0.92314634200000001</v>
      </c>
      <c r="Q1582" s="35">
        <v>0.96080504899999997</v>
      </c>
      <c r="R1582" s="35">
        <v>3.7967266070000001</v>
      </c>
      <c r="S1582" s="37">
        <v>13.2680189</v>
      </c>
    </row>
    <row r="1583" spans="1:19" ht="15.7" customHeight="1">
      <c r="A1583" s="2" t="s">
        <v>1366</v>
      </c>
      <c r="B1583" s="35">
        <v>0.3</v>
      </c>
      <c r="C1583" s="2" t="s">
        <v>1561</v>
      </c>
      <c r="D1583" s="35">
        <v>0.8</v>
      </c>
      <c r="E1583" s="35">
        <v>0.05</v>
      </c>
      <c r="F1583" s="35">
        <v>1591618</v>
      </c>
      <c r="G1583" s="35">
        <v>0.859299743</v>
      </c>
      <c r="H1583" s="35">
        <v>0.92698421900000005</v>
      </c>
      <c r="I1583" s="35">
        <v>763492</v>
      </c>
      <c r="J1583" s="35">
        <v>0.79149496200000002</v>
      </c>
      <c r="K1583" s="35">
        <v>0.88966002600000005</v>
      </c>
      <c r="L1583" s="35">
        <v>828126</v>
      </c>
      <c r="M1583" s="35">
        <v>0.929838999</v>
      </c>
      <c r="N1583" s="35">
        <v>0.96428159700000005</v>
      </c>
      <c r="O1583" s="35">
        <v>3543974</v>
      </c>
      <c r="P1583" s="35">
        <v>0.94278765499999995</v>
      </c>
      <c r="Q1583" s="35">
        <v>0.97097252999999994</v>
      </c>
      <c r="R1583" s="35">
        <v>2.821248191</v>
      </c>
      <c r="S1583" s="37">
        <v>11.033997400000001</v>
      </c>
    </row>
    <row r="1584" spans="1:19" ht="15.7" customHeight="1">
      <c r="A1584" s="2" t="s">
        <v>1366</v>
      </c>
      <c r="B1584" s="35">
        <v>0.3</v>
      </c>
      <c r="C1584" s="2" t="s">
        <v>1561</v>
      </c>
      <c r="D1584" s="35">
        <v>0.9</v>
      </c>
      <c r="E1584" s="35">
        <v>0.05</v>
      </c>
      <c r="F1584" s="35">
        <v>1380525</v>
      </c>
      <c r="G1584" s="35">
        <v>0.90079851</v>
      </c>
      <c r="H1584" s="35">
        <v>0.94910405600000003</v>
      </c>
      <c r="I1584" s="35">
        <v>639226</v>
      </c>
      <c r="J1584" s="35">
        <v>0.84002829300000004</v>
      </c>
      <c r="K1584" s="35">
        <v>0.91653057400000004</v>
      </c>
      <c r="L1584" s="35">
        <v>741299</v>
      </c>
      <c r="M1584" s="35">
        <v>0.95865673399999995</v>
      </c>
      <c r="N1584" s="35">
        <v>0.97911017499999997</v>
      </c>
      <c r="O1584" s="35">
        <v>3281896</v>
      </c>
      <c r="P1584" s="35">
        <v>0.96090291000000005</v>
      </c>
      <c r="Q1584" s="35">
        <v>0.98025655300000003</v>
      </c>
      <c r="R1584" s="35">
        <v>1.9305824620000001</v>
      </c>
      <c r="S1584" s="37">
        <v>8.3469426099999993</v>
      </c>
    </row>
    <row r="1585" spans="1:19" ht="15.7" customHeight="1">
      <c r="A1585" s="2" t="s">
        <v>1366</v>
      </c>
      <c r="B1585" s="35">
        <v>0.3</v>
      </c>
      <c r="C1585" s="2" t="s">
        <v>1561</v>
      </c>
      <c r="D1585" s="35">
        <v>0.95</v>
      </c>
      <c r="E1585" s="35">
        <v>0.05</v>
      </c>
      <c r="F1585" s="35">
        <v>1184695</v>
      </c>
      <c r="G1585" s="35">
        <v>0.92518657199999998</v>
      </c>
      <c r="H1585" s="35">
        <v>0.96186619200000001</v>
      </c>
      <c r="I1585" s="35">
        <v>532011</v>
      </c>
      <c r="J1585" s="35">
        <v>0.87102488099999997</v>
      </c>
      <c r="K1585" s="35">
        <v>0.93328713799999996</v>
      </c>
      <c r="L1585" s="35">
        <v>652684</v>
      </c>
      <c r="M1585" s="35">
        <v>0.97316110899999997</v>
      </c>
      <c r="N1585" s="35">
        <v>0.98648928499999999</v>
      </c>
      <c r="O1585" s="35">
        <v>3000440</v>
      </c>
      <c r="P1585" s="35">
        <v>0.97048430699999999</v>
      </c>
      <c r="Q1585" s="35">
        <v>0.98513161900000001</v>
      </c>
      <c r="R1585" s="35">
        <v>1.460308285</v>
      </c>
      <c r="S1585" s="37">
        <v>6.6712862299999998</v>
      </c>
    </row>
    <row r="1586" spans="1:19" ht="15.7" customHeight="1">
      <c r="A1586" s="2" t="s">
        <v>1366</v>
      </c>
      <c r="B1586" s="35">
        <v>0.3</v>
      </c>
      <c r="C1586" s="2" t="s">
        <v>1561</v>
      </c>
      <c r="D1586" s="35">
        <v>0.99</v>
      </c>
      <c r="E1586" s="35">
        <v>0.05</v>
      </c>
      <c r="F1586" s="35">
        <v>813136</v>
      </c>
      <c r="G1586" s="35">
        <v>0.95328333300000001</v>
      </c>
      <c r="H1586" s="35">
        <v>0.97636229600000002</v>
      </c>
      <c r="I1586" s="35">
        <v>352368</v>
      </c>
      <c r="J1586" s="35">
        <v>0.91205826000000001</v>
      </c>
      <c r="K1586" s="35">
        <v>0.95501741399999995</v>
      </c>
      <c r="L1586" s="35">
        <v>460768</v>
      </c>
      <c r="M1586" s="35">
        <v>0.98672558700000002</v>
      </c>
      <c r="N1586" s="35">
        <v>0.99334062000000001</v>
      </c>
      <c r="O1586" s="35">
        <v>2333492</v>
      </c>
      <c r="P1586" s="35">
        <v>0.98051480300000005</v>
      </c>
      <c r="Q1586" s="35">
        <v>0.99020947400000003</v>
      </c>
      <c r="R1586" s="35">
        <v>0.96947124699999998</v>
      </c>
      <c r="S1586" s="37">
        <v>4.4982586400000004</v>
      </c>
    </row>
    <row r="1587" spans="1:19" ht="15.7" customHeight="1">
      <c r="A1587" s="2" t="s">
        <v>1366</v>
      </c>
      <c r="B1587" s="35">
        <v>0.3</v>
      </c>
      <c r="C1587" s="2" t="s">
        <v>1562</v>
      </c>
      <c r="D1587" s="35">
        <v>0.7</v>
      </c>
      <c r="E1587" s="35">
        <v>0.05</v>
      </c>
      <c r="F1587" s="35">
        <v>678949</v>
      </c>
      <c r="G1587" s="35">
        <v>0.83332967000000002</v>
      </c>
      <c r="H1587" s="35">
        <v>0.912868923</v>
      </c>
      <c r="I1587" s="35">
        <v>326397</v>
      </c>
      <c r="J1587" s="35">
        <v>0.76877556400000002</v>
      </c>
      <c r="K1587" s="35">
        <v>0.87679847399999999</v>
      </c>
      <c r="L1587" s="35">
        <v>352552</v>
      </c>
      <c r="M1587" s="35">
        <v>0.90062727600000003</v>
      </c>
      <c r="N1587" s="35">
        <v>0.949013844</v>
      </c>
      <c r="O1587" s="35">
        <v>1458750</v>
      </c>
      <c r="P1587" s="35">
        <v>0.92366588000000005</v>
      </c>
      <c r="Q1587" s="35">
        <v>0.96107537700000001</v>
      </c>
      <c r="R1587" s="35">
        <v>3.7647684379999999</v>
      </c>
      <c r="S1587" s="37">
        <v>12.3201526</v>
      </c>
    </row>
    <row r="1588" spans="1:19" ht="15.7" customHeight="1">
      <c r="A1588" s="2" t="s">
        <v>1366</v>
      </c>
      <c r="B1588" s="35">
        <v>0.3</v>
      </c>
      <c r="C1588" s="2" t="s">
        <v>1562</v>
      </c>
      <c r="D1588" s="35">
        <v>0.8</v>
      </c>
      <c r="E1588" s="35">
        <v>0.05</v>
      </c>
      <c r="F1588" s="35">
        <v>628634</v>
      </c>
      <c r="G1588" s="35">
        <v>0.87152364800000004</v>
      </c>
      <c r="H1588" s="35">
        <v>0.93355430900000003</v>
      </c>
      <c r="I1588" s="35">
        <v>295506</v>
      </c>
      <c r="J1588" s="35">
        <v>0.81040966999999997</v>
      </c>
      <c r="K1588" s="35">
        <v>0.90022756599999998</v>
      </c>
      <c r="L1588" s="35">
        <v>333128</v>
      </c>
      <c r="M1588" s="35">
        <v>0.93171270900000003</v>
      </c>
      <c r="N1588" s="35">
        <v>0.96525266600000004</v>
      </c>
      <c r="O1588" s="35">
        <v>1404545</v>
      </c>
      <c r="P1588" s="35">
        <v>0.94322347699999998</v>
      </c>
      <c r="Q1588" s="35">
        <v>0.97119692999999996</v>
      </c>
      <c r="R1588" s="35">
        <v>2.7922540819999999</v>
      </c>
      <c r="S1588" s="37">
        <v>9.9772434400000005</v>
      </c>
    </row>
    <row r="1589" spans="1:19" ht="15.7" customHeight="1">
      <c r="A1589" s="2" t="s">
        <v>1366</v>
      </c>
      <c r="B1589" s="35">
        <v>0.3</v>
      </c>
      <c r="C1589" s="2" t="s">
        <v>1562</v>
      </c>
      <c r="D1589" s="35">
        <v>0.9</v>
      </c>
      <c r="E1589" s="35">
        <v>0.05</v>
      </c>
      <c r="F1589" s="35">
        <v>546513</v>
      </c>
      <c r="G1589" s="35">
        <v>0.91448082600000002</v>
      </c>
      <c r="H1589" s="35">
        <v>0.95628490799999999</v>
      </c>
      <c r="I1589" s="35">
        <v>247776</v>
      </c>
      <c r="J1589" s="35">
        <v>0.86358872799999997</v>
      </c>
      <c r="K1589" s="35">
        <v>0.929294748</v>
      </c>
      <c r="L1589" s="35">
        <v>298737</v>
      </c>
      <c r="M1589" s="35">
        <v>0.96018373999999995</v>
      </c>
      <c r="N1589" s="35">
        <v>0.97988965699999997</v>
      </c>
      <c r="O1589" s="35">
        <v>1301850</v>
      </c>
      <c r="P1589" s="35">
        <v>0.96111522000000005</v>
      </c>
      <c r="Q1589" s="35">
        <v>0.98036484000000002</v>
      </c>
      <c r="R1589" s="35">
        <v>1.9184608919999999</v>
      </c>
      <c r="S1589" s="37">
        <v>7.0705252300000003</v>
      </c>
    </row>
    <row r="1590" spans="1:19" ht="15.7" customHeight="1">
      <c r="A1590" s="2" t="s">
        <v>1366</v>
      </c>
      <c r="B1590" s="35">
        <v>0.3</v>
      </c>
      <c r="C1590" s="2" t="s">
        <v>1562</v>
      </c>
      <c r="D1590" s="35">
        <v>0.95</v>
      </c>
      <c r="E1590" s="35">
        <v>0.05</v>
      </c>
      <c r="F1590" s="35">
        <v>470098</v>
      </c>
      <c r="G1590" s="35">
        <v>0.93918654000000001</v>
      </c>
      <c r="H1590" s="35">
        <v>0.96911637100000003</v>
      </c>
      <c r="I1590" s="35">
        <v>206414</v>
      </c>
      <c r="J1590" s="35">
        <v>0.89762593700000004</v>
      </c>
      <c r="K1590" s="35">
        <v>0.94743123100000004</v>
      </c>
      <c r="L1590" s="35">
        <v>263684</v>
      </c>
      <c r="M1590" s="35">
        <v>0.97376831900000005</v>
      </c>
      <c r="N1590" s="35">
        <v>0.98679700000000004</v>
      </c>
      <c r="O1590" s="35">
        <v>1191532</v>
      </c>
      <c r="P1590" s="35">
        <v>0.97040333300000003</v>
      </c>
      <c r="Q1590" s="35">
        <v>0.98509051999999997</v>
      </c>
      <c r="R1590" s="35">
        <v>1.464961253</v>
      </c>
      <c r="S1590" s="37">
        <v>5.2568769</v>
      </c>
    </row>
    <row r="1591" spans="1:19" ht="15.7" customHeight="1">
      <c r="A1591" s="2" t="s">
        <v>1366</v>
      </c>
      <c r="B1591" s="35">
        <v>0.3</v>
      </c>
      <c r="C1591" s="2" t="s">
        <v>1562</v>
      </c>
      <c r="D1591" s="35">
        <v>0.99</v>
      </c>
      <c r="E1591" s="35">
        <v>0.05</v>
      </c>
      <c r="F1591" s="35">
        <v>324295</v>
      </c>
      <c r="G1591" s="35">
        <v>0.96886202799999999</v>
      </c>
      <c r="H1591" s="35">
        <v>0.98430789299999999</v>
      </c>
      <c r="I1591" s="35">
        <v>136981</v>
      </c>
      <c r="J1591" s="35">
        <v>0.94502478599999995</v>
      </c>
      <c r="K1591" s="35">
        <v>0.97212385300000004</v>
      </c>
      <c r="L1591" s="35">
        <v>187314</v>
      </c>
      <c r="M1591" s="35">
        <v>0.98686958199999997</v>
      </c>
      <c r="N1591" s="35">
        <v>0.99341309700000002</v>
      </c>
      <c r="O1591" s="35">
        <v>928881</v>
      </c>
      <c r="P1591" s="35">
        <v>0.98013266799999998</v>
      </c>
      <c r="Q1591" s="35">
        <v>0.99001649899999999</v>
      </c>
      <c r="R1591" s="35">
        <v>0.988008314</v>
      </c>
      <c r="S1591" s="37">
        <v>2.7876146999999998</v>
      </c>
    </row>
    <row r="1592" spans="1:19" ht="15.7" customHeight="1">
      <c r="A1592" s="2" t="s">
        <v>1366</v>
      </c>
      <c r="B1592" s="35">
        <v>0.4</v>
      </c>
      <c r="C1592" s="2" t="s">
        <v>1561</v>
      </c>
      <c r="D1592" s="35">
        <v>0.7</v>
      </c>
      <c r="E1592" s="35">
        <v>0.05</v>
      </c>
      <c r="F1592" s="35">
        <v>1821408</v>
      </c>
      <c r="G1592" s="35">
        <v>0.85551701199999997</v>
      </c>
      <c r="H1592" s="35">
        <v>0.92494162599999996</v>
      </c>
      <c r="I1592" s="35">
        <v>911731</v>
      </c>
      <c r="J1592" s="35">
        <v>0.80196762099999996</v>
      </c>
      <c r="K1592" s="35">
        <v>0.895526449</v>
      </c>
      <c r="L1592" s="35">
        <v>909677</v>
      </c>
      <c r="M1592" s="35">
        <v>0.91475483499999999</v>
      </c>
      <c r="N1592" s="35">
        <v>0.95642816500000005</v>
      </c>
      <c r="O1592" s="35">
        <v>3761114</v>
      </c>
      <c r="P1592" s="35">
        <v>0.93004556400000005</v>
      </c>
      <c r="Q1592" s="35">
        <v>0.96438869999999999</v>
      </c>
      <c r="R1592" s="35">
        <v>3.4704169280000001</v>
      </c>
      <c r="S1592" s="37">
        <v>10.447355099999999</v>
      </c>
    </row>
    <row r="1593" spans="1:19" ht="15.7" customHeight="1">
      <c r="A1593" s="2" t="s">
        <v>1366</v>
      </c>
      <c r="B1593" s="35">
        <v>0.4</v>
      </c>
      <c r="C1593" s="2" t="s">
        <v>1561</v>
      </c>
      <c r="D1593" s="35">
        <v>0.8</v>
      </c>
      <c r="E1593" s="35">
        <v>0.05</v>
      </c>
      <c r="F1593" s="35">
        <v>1714791</v>
      </c>
      <c r="G1593" s="35">
        <v>0.88614038100000003</v>
      </c>
      <c r="H1593" s="35">
        <v>0.94135029699999995</v>
      </c>
      <c r="I1593" s="35">
        <v>844176</v>
      </c>
      <c r="J1593" s="35">
        <v>0.83528408399999998</v>
      </c>
      <c r="K1593" s="35">
        <v>0.91393877499999998</v>
      </c>
      <c r="L1593" s="35">
        <v>870615</v>
      </c>
      <c r="M1593" s="35">
        <v>0.94002053500000005</v>
      </c>
      <c r="N1593" s="35">
        <v>0.969546562</v>
      </c>
      <c r="O1593" s="35">
        <v>3652471</v>
      </c>
      <c r="P1593" s="35">
        <v>0.945869195</v>
      </c>
      <c r="Q1593" s="35">
        <v>0.972558068</v>
      </c>
      <c r="R1593" s="35">
        <v>2.6817161939999998</v>
      </c>
      <c r="S1593" s="37">
        <v>8.6061225500000003</v>
      </c>
    </row>
    <row r="1594" spans="1:19" ht="15.7" customHeight="1">
      <c r="A1594" s="2" t="s">
        <v>1366</v>
      </c>
      <c r="B1594" s="35">
        <v>0.4</v>
      </c>
      <c r="C1594" s="2" t="s">
        <v>1561</v>
      </c>
      <c r="D1594" s="35">
        <v>0.9</v>
      </c>
      <c r="E1594" s="35">
        <v>0.05</v>
      </c>
      <c r="F1594" s="35">
        <v>1533297</v>
      </c>
      <c r="G1594" s="35">
        <v>0.91897486399999995</v>
      </c>
      <c r="H1594" s="35">
        <v>0.95863176699999997</v>
      </c>
      <c r="I1594" s="35">
        <v>735154</v>
      </c>
      <c r="J1594" s="35">
        <v>0.87414931399999996</v>
      </c>
      <c r="K1594" s="35">
        <v>0.93495952500000001</v>
      </c>
      <c r="L1594" s="35">
        <v>798143</v>
      </c>
      <c r="M1594" s="35">
        <v>0.96338480100000001</v>
      </c>
      <c r="N1594" s="35">
        <v>0.98152167599999995</v>
      </c>
      <c r="O1594" s="35">
        <v>3442153</v>
      </c>
      <c r="P1594" s="35">
        <v>0.96115403099999996</v>
      </c>
      <c r="Q1594" s="35">
        <v>0.98038463399999998</v>
      </c>
      <c r="R1594" s="35">
        <v>1.9245804479999999</v>
      </c>
      <c r="S1594" s="37">
        <v>6.5040474599999998</v>
      </c>
    </row>
    <row r="1595" spans="1:19" ht="15.7" customHeight="1">
      <c r="A1595" s="2" t="s">
        <v>1366</v>
      </c>
      <c r="B1595" s="35">
        <v>0.4</v>
      </c>
      <c r="C1595" s="2" t="s">
        <v>1561</v>
      </c>
      <c r="D1595" s="35">
        <v>0.95</v>
      </c>
      <c r="E1595" s="35">
        <v>0.05</v>
      </c>
      <c r="F1595" s="35">
        <v>1357301</v>
      </c>
      <c r="G1595" s="35">
        <v>0.93851796300000001</v>
      </c>
      <c r="H1595" s="35">
        <v>0.96877136799999997</v>
      </c>
      <c r="I1595" s="35">
        <v>635691</v>
      </c>
      <c r="J1595" s="35">
        <v>0.89876867400000005</v>
      </c>
      <c r="K1595" s="35">
        <v>0.94803411000000004</v>
      </c>
      <c r="L1595" s="35">
        <v>721610</v>
      </c>
      <c r="M1595" s="35">
        <v>0.97576052199999996</v>
      </c>
      <c r="N1595" s="35">
        <v>0.98780591299999998</v>
      </c>
      <c r="O1595" s="35">
        <v>3210870</v>
      </c>
      <c r="P1595" s="35">
        <v>0.969544662</v>
      </c>
      <c r="Q1595" s="35">
        <v>0.98465459</v>
      </c>
      <c r="R1595" s="35">
        <v>1.51155668</v>
      </c>
      <c r="S1595" s="37">
        <v>5.1965890000000003</v>
      </c>
    </row>
    <row r="1596" spans="1:19" ht="15.7" customHeight="1">
      <c r="A1596" s="2" t="s">
        <v>1366</v>
      </c>
      <c r="B1596" s="35">
        <v>0.4</v>
      </c>
      <c r="C1596" s="2" t="s">
        <v>1561</v>
      </c>
      <c r="D1596" s="35">
        <v>0.99</v>
      </c>
      <c r="E1596" s="35">
        <v>0.05</v>
      </c>
      <c r="F1596" s="35">
        <v>1004654</v>
      </c>
      <c r="G1596" s="35">
        <v>0.96071324599999997</v>
      </c>
      <c r="H1596" s="35">
        <v>0.98015980599999997</v>
      </c>
      <c r="I1596" s="35">
        <v>458427</v>
      </c>
      <c r="J1596" s="35">
        <v>0.93059758999999997</v>
      </c>
      <c r="K1596" s="35">
        <v>0.96467486199999997</v>
      </c>
      <c r="L1596" s="35">
        <v>546227</v>
      </c>
      <c r="M1596" s="35">
        <v>0.98713095900000003</v>
      </c>
      <c r="N1596" s="35">
        <v>0.99354464399999998</v>
      </c>
      <c r="O1596" s="35">
        <v>2636250</v>
      </c>
      <c r="P1596" s="35">
        <v>0.97886286099999997</v>
      </c>
      <c r="Q1596" s="35">
        <v>0.98937498499999998</v>
      </c>
      <c r="R1596" s="35">
        <v>1.0540349120000001</v>
      </c>
      <c r="S1596" s="37">
        <v>3.53251377</v>
      </c>
    </row>
    <row r="1597" spans="1:19" ht="15.7" customHeight="1">
      <c r="A1597" s="2" t="s">
        <v>1366</v>
      </c>
      <c r="B1597" s="35">
        <v>0.4</v>
      </c>
      <c r="C1597" s="2" t="s">
        <v>1562</v>
      </c>
      <c r="D1597" s="35">
        <v>0.7</v>
      </c>
      <c r="E1597" s="35">
        <v>0.05</v>
      </c>
      <c r="F1597" s="35">
        <v>718189</v>
      </c>
      <c r="G1597" s="35">
        <v>0.86660766300000003</v>
      </c>
      <c r="H1597" s="35">
        <v>0.93091764600000004</v>
      </c>
      <c r="I1597" s="35">
        <v>352432</v>
      </c>
      <c r="J1597" s="35">
        <v>0.81921694300000003</v>
      </c>
      <c r="K1597" s="35">
        <v>0.90510603999999995</v>
      </c>
      <c r="L1597" s="35">
        <v>365757</v>
      </c>
      <c r="M1597" s="35">
        <v>0.91627196399999999</v>
      </c>
      <c r="N1597" s="35">
        <v>0.95722095900000004</v>
      </c>
      <c r="O1597" s="35">
        <v>1489950</v>
      </c>
      <c r="P1597" s="35">
        <v>0.92994604199999997</v>
      </c>
      <c r="Q1597" s="35">
        <v>0.96433709999999995</v>
      </c>
      <c r="R1597" s="35">
        <v>3.474390702</v>
      </c>
      <c r="S1597" s="37">
        <v>9.4893960199999992</v>
      </c>
    </row>
    <row r="1598" spans="1:19" ht="15.7" customHeight="1">
      <c r="A1598" s="2" t="s">
        <v>1366</v>
      </c>
      <c r="B1598" s="35">
        <v>0.4</v>
      </c>
      <c r="C1598" s="2" t="s">
        <v>1562</v>
      </c>
      <c r="D1598" s="35">
        <v>0.8</v>
      </c>
      <c r="E1598" s="35">
        <v>0.05</v>
      </c>
      <c r="F1598" s="35">
        <v>676282</v>
      </c>
      <c r="G1598" s="35">
        <v>0.89749994</v>
      </c>
      <c r="H1598" s="35">
        <v>0.94736473499999996</v>
      </c>
      <c r="I1598" s="35">
        <v>326163</v>
      </c>
      <c r="J1598" s="35">
        <v>0.85439193800000002</v>
      </c>
      <c r="K1598" s="35">
        <v>0.92433323999999994</v>
      </c>
      <c r="L1598" s="35">
        <v>350119</v>
      </c>
      <c r="M1598" s="35">
        <v>0.94066242799999999</v>
      </c>
      <c r="N1598" s="35">
        <v>0.96987753200000004</v>
      </c>
      <c r="O1598" s="35">
        <v>1447089</v>
      </c>
      <c r="P1598" s="35">
        <v>0.94573496400000001</v>
      </c>
      <c r="Q1598" s="35">
        <v>0.97248905600000002</v>
      </c>
      <c r="R1598" s="35">
        <v>2.6877248150000002</v>
      </c>
      <c r="S1598" s="37">
        <v>7.5666760200000001</v>
      </c>
    </row>
    <row r="1599" spans="1:19" ht="15.7" customHeight="1">
      <c r="A1599" s="2" t="s">
        <v>1366</v>
      </c>
      <c r="B1599" s="35">
        <v>0.4</v>
      </c>
      <c r="C1599" s="2" t="s">
        <v>1562</v>
      </c>
      <c r="D1599" s="35">
        <v>0.9</v>
      </c>
      <c r="E1599" s="35">
        <v>0.05</v>
      </c>
      <c r="F1599" s="35">
        <v>605217</v>
      </c>
      <c r="G1599" s="35">
        <v>0.931099919</v>
      </c>
      <c r="H1599" s="35">
        <v>0.96493518899999997</v>
      </c>
      <c r="I1599" s="35">
        <v>284026</v>
      </c>
      <c r="J1599" s="35">
        <v>0.89562523100000002</v>
      </c>
      <c r="K1599" s="35">
        <v>0.946374783</v>
      </c>
      <c r="L1599" s="35">
        <v>321191</v>
      </c>
      <c r="M1599" s="35">
        <v>0.96425567000000001</v>
      </c>
      <c r="N1599" s="35">
        <v>0.98196520799999998</v>
      </c>
      <c r="O1599" s="35">
        <v>1364928</v>
      </c>
      <c r="P1599" s="35">
        <v>0.96107704999999999</v>
      </c>
      <c r="Q1599" s="35">
        <v>0.98034537300000002</v>
      </c>
      <c r="R1599" s="35">
        <v>1.927073005</v>
      </c>
      <c r="S1599" s="37">
        <v>5.3625216599999996</v>
      </c>
    </row>
    <row r="1600" spans="1:19" ht="15.7" customHeight="1">
      <c r="A1600" s="2" t="s">
        <v>1366</v>
      </c>
      <c r="B1600" s="35">
        <v>0.4</v>
      </c>
      <c r="C1600" s="2" t="s">
        <v>1562</v>
      </c>
      <c r="D1600" s="35">
        <v>0.95</v>
      </c>
      <c r="E1600" s="35">
        <v>0.05</v>
      </c>
      <c r="F1600" s="35">
        <v>537024</v>
      </c>
      <c r="G1600" s="35">
        <v>0.95151221100000005</v>
      </c>
      <c r="H1600" s="35">
        <v>0.97545487399999997</v>
      </c>
      <c r="I1600" s="35">
        <v>246171</v>
      </c>
      <c r="J1600" s="35">
        <v>0.92296093199999996</v>
      </c>
      <c r="K1600" s="35">
        <v>0.96070855700000002</v>
      </c>
      <c r="L1600" s="35">
        <v>290853</v>
      </c>
      <c r="M1600" s="35">
        <v>0.97672538200000003</v>
      </c>
      <c r="N1600" s="35">
        <v>0.98829417799999997</v>
      </c>
      <c r="O1600" s="35">
        <v>1274627</v>
      </c>
      <c r="P1600" s="35">
        <v>0.96970871300000006</v>
      </c>
      <c r="Q1600" s="35">
        <v>0.98473789</v>
      </c>
      <c r="R1600" s="35">
        <v>1.503762885</v>
      </c>
      <c r="S1600" s="37">
        <v>3.92914428</v>
      </c>
    </row>
    <row r="1601" spans="1:19" ht="15.7" customHeight="1">
      <c r="A1601" s="2" t="s">
        <v>1366</v>
      </c>
      <c r="B1601" s="35">
        <v>0.4</v>
      </c>
      <c r="C1601" s="2" t="s">
        <v>1562</v>
      </c>
      <c r="D1601" s="35">
        <v>0.99</v>
      </c>
      <c r="E1601" s="35">
        <v>0.05</v>
      </c>
      <c r="F1601" s="35">
        <v>398575</v>
      </c>
      <c r="G1601" s="35">
        <v>0.97482897599999996</v>
      </c>
      <c r="H1601" s="35">
        <v>0.98733427799999995</v>
      </c>
      <c r="I1601" s="35">
        <v>177694</v>
      </c>
      <c r="J1601" s="35">
        <v>0.959345852</v>
      </c>
      <c r="K1601" s="35">
        <v>0.97946202199999999</v>
      </c>
      <c r="L1601" s="35">
        <v>220881</v>
      </c>
      <c r="M1601" s="35">
        <v>0.98755851100000003</v>
      </c>
      <c r="N1601" s="35">
        <v>0.99375978499999995</v>
      </c>
      <c r="O1601" s="35">
        <v>1049128</v>
      </c>
      <c r="P1601" s="35">
        <v>0.97891771400000005</v>
      </c>
      <c r="Q1601" s="35">
        <v>0.98940270600000002</v>
      </c>
      <c r="R1601" s="35">
        <v>1.0512376990000001</v>
      </c>
      <c r="S1601" s="37">
        <v>2.0537978200000002</v>
      </c>
    </row>
    <row r="1602" spans="1:19" ht="15.7" customHeight="1">
      <c r="A1602" s="2" t="s">
        <v>1366</v>
      </c>
      <c r="B1602" s="35">
        <v>0.5</v>
      </c>
      <c r="C1602" s="2" t="s">
        <v>1561</v>
      </c>
      <c r="D1602" s="35">
        <v>0.7</v>
      </c>
      <c r="E1602" s="35">
        <v>0.05</v>
      </c>
      <c r="F1602" s="35">
        <v>1886800</v>
      </c>
      <c r="G1602" s="35">
        <v>0.87616377400000001</v>
      </c>
      <c r="H1602" s="35">
        <v>0.93603620300000001</v>
      </c>
      <c r="I1602" s="35">
        <v>955944</v>
      </c>
      <c r="J1602" s="35">
        <v>0.83217934800000004</v>
      </c>
      <c r="K1602" s="35">
        <v>0.91223864600000004</v>
      </c>
      <c r="L1602" s="35">
        <v>930856</v>
      </c>
      <c r="M1602" s="35">
        <v>0.92506495799999999</v>
      </c>
      <c r="N1602" s="35">
        <v>0.96180297199999998</v>
      </c>
      <c r="O1602" s="35">
        <v>3812440</v>
      </c>
      <c r="P1602" s="35">
        <v>0.93478356500000004</v>
      </c>
      <c r="Q1602" s="35">
        <v>0.966842058</v>
      </c>
      <c r="R1602" s="35">
        <v>3.2423276620000001</v>
      </c>
      <c r="S1602" s="37">
        <v>8.7761353599999996</v>
      </c>
    </row>
    <row r="1603" spans="1:19" ht="15.7" customHeight="1">
      <c r="A1603" s="2" t="s">
        <v>1366</v>
      </c>
      <c r="B1603" s="35">
        <v>0.5</v>
      </c>
      <c r="C1603" s="2" t="s">
        <v>1561</v>
      </c>
      <c r="D1603" s="35">
        <v>0.8</v>
      </c>
      <c r="E1603" s="35">
        <v>0.05</v>
      </c>
      <c r="F1603" s="35">
        <v>1796263</v>
      </c>
      <c r="G1603" s="35">
        <v>0.90275317799999999</v>
      </c>
      <c r="H1603" s="35">
        <v>0.95013324200000004</v>
      </c>
      <c r="I1603" s="35">
        <v>898683</v>
      </c>
      <c r="J1603" s="35">
        <v>0.86219048600000003</v>
      </c>
      <c r="K1603" s="35">
        <v>0.92854212899999999</v>
      </c>
      <c r="L1603" s="35">
        <v>897580</v>
      </c>
      <c r="M1603" s="35">
        <v>0.94630252599999998</v>
      </c>
      <c r="N1603" s="35">
        <v>0.97278082099999996</v>
      </c>
      <c r="O1603" s="35">
        <v>3721182</v>
      </c>
      <c r="P1603" s="35">
        <v>0.94837829600000001</v>
      </c>
      <c r="Q1603" s="35">
        <v>0.97384716199999999</v>
      </c>
      <c r="R1603" s="35">
        <v>2.5649229930000002</v>
      </c>
      <c r="S1603" s="37">
        <v>7.1457870699999999</v>
      </c>
    </row>
    <row r="1604" spans="1:19" ht="15.7" customHeight="1">
      <c r="A1604" s="2" t="s">
        <v>1366</v>
      </c>
      <c r="B1604" s="35">
        <v>0.5</v>
      </c>
      <c r="C1604" s="2" t="s">
        <v>1561</v>
      </c>
      <c r="D1604" s="35">
        <v>0.9</v>
      </c>
      <c r="E1604" s="35">
        <v>0.05</v>
      </c>
      <c r="F1604" s="35">
        <v>1639917</v>
      </c>
      <c r="G1604" s="35">
        <v>0.93061579299999997</v>
      </c>
      <c r="H1604" s="35">
        <v>0.96468429700000002</v>
      </c>
      <c r="I1604" s="35">
        <v>803866</v>
      </c>
      <c r="J1604" s="35">
        <v>0.89519545</v>
      </c>
      <c r="K1604" s="35">
        <v>0.94614768999999999</v>
      </c>
      <c r="L1604" s="35">
        <v>836051</v>
      </c>
      <c r="M1604" s="35">
        <v>0.96669282599999995</v>
      </c>
      <c r="N1604" s="35">
        <v>0.98320538300000004</v>
      </c>
      <c r="O1604" s="35">
        <v>3547333</v>
      </c>
      <c r="P1604" s="35">
        <v>0.96166394899999996</v>
      </c>
      <c r="Q1604" s="35">
        <v>0.98064465999999995</v>
      </c>
      <c r="R1604" s="35">
        <v>1.90518908</v>
      </c>
      <c r="S1604" s="37">
        <v>5.3852310399999999</v>
      </c>
    </row>
    <row r="1605" spans="1:19" ht="15.7" customHeight="1">
      <c r="A1605" s="2" t="s">
        <v>1366</v>
      </c>
      <c r="B1605" s="35">
        <v>0.5</v>
      </c>
      <c r="C1605" s="2" t="s">
        <v>1561</v>
      </c>
      <c r="D1605" s="35">
        <v>0.95</v>
      </c>
      <c r="E1605" s="35">
        <v>0.05</v>
      </c>
      <c r="F1605" s="35">
        <v>1482430</v>
      </c>
      <c r="G1605" s="35">
        <v>0.94718811300000005</v>
      </c>
      <c r="H1605" s="35">
        <v>0.97323589799999999</v>
      </c>
      <c r="I1605" s="35">
        <v>713222</v>
      </c>
      <c r="J1605" s="35">
        <v>0.91594620599999999</v>
      </c>
      <c r="K1605" s="35">
        <v>0.95705078600000004</v>
      </c>
      <c r="L1605" s="35">
        <v>769208</v>
      </c>
      <c r="M1605" s="35">
        <v>0.97760658300000003</v>
      </c>
      <c r="N1605" s="35">
        <v>0.98873989699999998</v>
      </c>
      <c r="O1605" s="35">
        <v>3351386</v>
      </c>
      <c r="P1605" s="35">
        <v>0.96936743700000005</v>
      </c>
      <c r="Q1605" s="35">
        <v>0.98456459299999999</v>
      </c>
      <c r="R1605" s="35">
        <v>1.5249099180000001</v>
      </c>
      <c r="S1605" s="37">
        <v>4.2949214299999996</v>
      </c>
    </row>
    <row r="1606" spans="1:19" ht="15.7" customHeight="1">
      <c r="A1606" s="2" t="s">
        <v>1366</v>
      </c>
      <c r="B1606" s="35">
        <v>0.5</v>
      </c>
      <c r="C1606" s="2" t="s">
        <v>1561</v>
      </c>
      <c r="D1606" s="35">
        <v>0.99</v>
      </c>
      <c r="E1606" s="35">
        <v>0.05</v>
      </c>
      <c r="F1606" s="35">
        <v>1150953</v>
      </c>
      <c r="G1606" s="35">
        <v>0.96554597900000005</v>
      </c>
      <c r="H1606" s="35">
        <v>0.982621992</v>
      </c>
      <c r="I1606" s="35">
        <v>542892</v>
      </c>
      <c r="J1606" s="35">
        <v>0.94173935900000005</v>
      </c>
      <c r="K1606" s="35">
        <v>0.97043256300000003</v>
      </c>
      <c r="L1606" s="35">
        <v>608061</v>
      </c>
      <c r="M1606" s="35">
        <v>0.98757225500000001</v>
      </c>
      <c r="N1606" s="35">
        <v>0.99376670099999997</v>
      </c>
      <c r="O1606" s="35">
        <v>2847906</v>
      </c>
      <c r="P1606" s="35">
        <v>0.97768187699999998</v>
      </c>
      <c r="Q1606" s="35">
        <v>0.98877797199999995</v>
      </c>
      <c r="R1606" s="35">
        <v>1.1142719940000001</v>
      </c>
      <c r="S1606" s="37">
        <v>2.9567437000000001</v>
      </c>
    </row>
    <row r="1607" spans="1:19" ht="15.7" customHeight="1">
      <c r="A1607" s="2" t="s">
        <v>1366</v>
      </c>
      <c r="B1607" s="35">
        <v>0.5</v>
      </c>
      <c r="C1607" s="2" t="s">
        <v>1562</v>
      </c>
      <c r="D1607" s="35">
        <v>0.7</v>
      </c>
      <c r="E1607" s="35">
        <v>0.05</v>
      </c>
      <c r="F1607" s="35">
        <v>743265</v>
      </c>
      <c r="G1607" s="35">
        <v>0.88715859399999997</v>
      </c>
      <c r="H1607" s="35">
        <v>0.94189096699999997</v>
      </c>
      <c r="I1607" s="35">
        <v>369028</v>
      </c>
      <c r="J1607" s="35">
        <v>0.84997054599999999</v>
      </c>
      <c r="K1607" s="35">
        <v>0.92193847200000001</v>
      </c>
      <c r="L1607" s="35">
        <v>374237</v>
      </c>
      <c r="M1607" s="35">
        <v>0.92627122900000003</v>
      </c>
      <c r="N1607" s="35">
        <v>0.96242985700000006</v>
      </c>
      <c r="O1607" s="35">
        <v>1510117</v>
      </c>
      <c r="P1607" s="35">
        <v>0.93491597500000001</v>
      </c>
      <c r="Q1607" s="35">
        <v>0.96691053100000002</v>
      </c>
      <c r="R1607" s="35">
        <v>3.2341635110000002</v>
      </c>
      <c r="S1607" s="37">
        <v>7.8061527899999996</v>
      </c>
    </row>
    <row r="1608" spans="1:19" ht="15.7" customHeight="1">
      <c r="A1608" s="2" t="s">
        <v>1366</v>
      </c>
      <c r="B1608" s="35">
        <v>0.5</v>
      </c>
      <c r="C1608" s="2" t="s">
        <v>1562</v>
      </c>
      <c r="D1608" s="35">
        <v>0.8</v>
      </c>
      <c r="E1608" s="35">
        <v>0.05</v>
      </c>
      <c r="F1608" s="35">
        <v>707714</v>
      </c>
      <c r="G1608" s="35">
        <v>0.91343647800000005</v>
      </c>
      <c r="H1608" s="35">
        <v>0.95573870800000005</v>
      </c>
      <c r="I1608" s="35">
        <v>346823</v>
      </c>
      <c r="J1608" s="35">
        <v>0.88040744500000001</v>
      </c>
      <c r="K1608" s="35">
        <v>0.93830029599999998</v>
      </c>
      <c r="L1608" s="35">
        <v>360891</v>
      </c>
      <c r="M1608" s="35">
        <v>0.94696104800000003</v>
      </c>
      <c r="N1608" s="35">
        <v>0.97311923600000005</v>
      </c>
      <c r="O1608" s="35">
        <v>1474631</v>
      </c>
      <c r="P1608" s="35">
        <v>0.94860315100000003</v>
      </c>
      <c r="Q1608" s="35">
        <v>0.97396260199999996</v>
      </c>
      <c r="R1608" s="35">
        <v>2.55147726</v>
      </c>
      <c r="S1608" s="37">
        <v>6.1699704300000002</v>
      </c>
    </row>
    <row r="1609" spans="1:19" ht="15.7" customHeight="1">
      <c r="A1609" s="2" t="s">
        <v>1366</v>
      </c>
      <c r="B1609" s="35">
        <v>0.5</v>
      </c>
      <c r="C1609" s="2" t="s">
        <v>1562</v>
      </c>
      <c r="D1609" s="35">
        <v>0.9</v>
      </c>
      <c r="E1609" s="35">
        <v>0.05</v>
      </c>
      <c r="F1609" s="35">
        <v>646553</v>
      </c>
      <c r="G1609" s="35">
        <v>0.94210803499999995</v>
      </c>
      <c r="H1609" s="35">
        <v>0.97062249899999997</v>
      </c>
      <c r="I1609" s="35">
        <v>310375</v>
      </c>
      <c r="J1609" s="35">
        <v>0.91631113200000003</v>
      </c>
      <c r="K1609" s="35">
        <v>0.95724141799999996</v>
      </c>
      <c r="L1609" s="35">
        <v>336178</v>
      </c>
      <c r="M1609" s="35">
        <v>0.96690446500000005</v>
      </c>
      <c r="N1609" s="35">
        <v>0.98331300499999996</v>
      </c>
      <c r="O1609" s="35">
        <v>1406278</v>
      </c>
      <c r="P1609" s="35">
        <v>0.96149527499999998</v>
      </c>
      <c r="Q1609" s="35">
        <v>0.98055865499999995</v>
      </c>
      <c r="R1609" s="35">
        <v>1.914657512</v>
      </c>
      <c r="S1609" s="37">
        <v>4.2758582399999998</v>
      </c>
    </row>
    <row r="1610" spans="1:19" ht="15.7" customHeight="1">
      <c r="A1610" s="2" t="s">
        <v>1366</v>
      </c>
      <c r="B1610" s="35">
        <v>0.5</v>
      </c>
      <c r="C1610" s="2" t="s">
        <v>1562</v>
      </c>
      <c r="D1610" s="35">
        <v>0.95</v>
      </c>
      <c r="E1610" s="35">
        <v>0.05</v>
      </c>
      <c r="F1610" s="35">
        <v>585299</v>
      </c>
      <c r="G1610" s="35">
        <v>0.95926211699999997</v>
      </c>
      <c r="H1610" s="35">
        <v>0.97941927500000003</v>
      </c>
      <c r="I1610" s="35">
        <v>275591</v>
      </c>
      <c r="J1610" s="35">
        <v>0.93887937200000005</v>
      </c>
      <c r="K1610" s="35">
        <v>0.96895787899999997</v>
      </c>
      <c r="L1610" s="35">
        <v>309708</v>
      </c>
      <c r="M1610" s="35">
        <v>0.977962844</v>
      </c>
      <c r="N1610" s="35">
        <v>0.98892003900000003</v>
      </c>
      <c r="O1610" s="35">
        <v>1329656</v>
      </c>
      <c r="P1610" s="35">
        <v>0.969094079</v>
      </c>
      <c r="Q1610" s="35">
        <v>0.98442576100000001</v>
      </c>
      <c r="R1610" s="35">
        <v>1.5397101259999999</v>
      </c>
      <c r="S1610" s="37">
        <v>3.1042120799999999</v>
      </c>
    </row>
    <row r="1611" spans="1:19" ht="15.7" customHeight="1">
      <c r="A1611" s="2" t="s">
        <v>1366</v>
      </c>
      <c r="B1611" s="35">
        <v>0.5</v>
      </c>
      <c r="C1611" s="2" t="s">
        <v>1562</v>
      </c>
      <c r="D1611" s="35">
        <v>0.99</v>
      </c>
      <c r="E1611" s="35">
        <v>0.05</v>
      </c>
      <c r="F1611" s="35">
        <v>456264</v>
      </c>
      <c r="G1611" s="35">
        <v>0.97876893499999995</v>
      </c>
      <c r="H1611" s="35">
        <v>0.98932751600000002</v>
      </c>
      <c r="I1611" s="35">
        <v>210443</v>
      </c>
      <c r="J1611" s="35">
        <v>0.96826358300000004</v>
      </c>
      <c r="K1611" s="35">
        <v>0.98400385300000004</v>
      </c>
      <c r="L1611" s="35">
        <v>245821</v>
      </c>
      <c r="M1611" s="35">
        <v>0.98789881000000002</v>
      </c>
      <c r="N1611" s="35">
        <v>0.99393098899999999</v>
      </c>
      <c r="O1611" s="35">
        <v>1133031</v>
      </c>
      <c r="P1611" s="35">
        <v>0.97752015000000003</v>
      </c>
      <c r="Q1611" s="35">
        <v>0.98869618699999995</v>
      </c>
      <c r="R1611" s="35">
        <v>1.122702235</v>
      </c>
      <c r="S1611" s="37">
        <v>1.59961471</v>
      </c>
    </row>
    <row r="1612" spans="1:19" ht="15.7" customHeight="1">
      <c r="A1612" s="2" t="s">
        <v>1366</v>
      </c>
      <c r="B1612" s="35">
        <v>0.75</v>
      </c>
      <c r="C1612" s="2" t="s">
        <v>1561</v>
      </c>
      <c r="D1612" s="35">
        <v>0.7</v>
      </c>
      <c r="E1612" s="35">
        <v>0.05</v>
      </c>
      <c r="F1612" s="35">
        <v>1978229</v>
      </c>
      <c r="G1612" s="35">
        <v>0.90701065800000003</v>
      </c>
      <c r="H1612" s="35">
        <v>0.95237107200000004</v>
      </c>
      <c r="I1612" s="35">
        <v>1017308</v>
      </c>
      <c r="J1612" s="35">
        <v>0.87571166300000003</v>
      </c>
      <c r="K1612" s="35">
        <v>0.93579467000000005</v>
      </c>
      <c r="L1612" s="35">
        <v>960921</v>
      </c>
      <c r="M1612" s="35">
        <v>0.94201072900000005</v>
      </c>
      <c r="N1612" s="35">
        <v>0.97057237200000002</v>
      </c>
      <c r="O1612" s="35">
        <v>3884289</v>
      </c>
      <c r="P1612" s="35">
        <v>0.94318550300000004</v>
      </c>
      <c r="Q1612" s="35">
        <v>0.97117737999999998</v>
      </c>
      <c r="R1612" s="35">
        <v>2.836420124</v>
      </c>
      <c r="S1612" s="37">
        <v>6.4205330500000004</v>
      </c>
    </row>
    <row r="1613" spans="1:19" ht="15.7" customHeight="1">
      <c r="A1613" s="2" t="s">
        <v>1366</v>
      </c>
      <c r="B1613" s="35">
        <v>0.75</v>
      </c>
      <c r="C1613" s="2" t="s">
        <v>1561</v>
      </c>
      <c r="D1613" s="35">
        <v>0.8</v>
      </c>
      <c r="E1613" s="35">
        <v>0.05</v>
      </c>
      <c r="F1613" s="35">
        <v>1911713</v>
      </c>
      <c r="G1613" s="35">
        <v>0.92638416499999998</v>
      </c>
      <c r="H1613" s="35">
        <v>0.96248852699999998</v>
      </c>
      <c r="I1613" s="35">
        <v>975533</v>
      </c>
      <c r="J1613" s="35">
        <v>0.89805676700000003</v>
      </c>
      <c r="K1613" s="35">
        <v>0.94765857099999995</v>
      </c>
      <c r="L1613" s="35">
        <v>936180</v>
      </c>
      <c r="M1613" s="35">
        <v>0.95735243299999995</v>
      </c>
      <c r="N1613" s="35">
        <v>0.97844388400000004</v>
      </c>
      <c r="O1613" s="35">
        <v>3818669</v>
      </c>
      <c r="P1613" s="35">
        <v>0.953242323</v>
      </c>
      <c r="Q1613" s="35">
        <v>0.97634129400000003</v>
      </c>
      <c r="R1613" s="35">
        <v>2.3336830430000002</v>
      </c>
      <c r="S1613" s="37">
        <v>5.23414292</v>
      </c>
    </row>
    <row r="1614" spans="1:19" ht="15.7" customHeight="1">
      <c r="A1614" s="2" t="s">
        <v>1366</v>
      </c>
      <c r="B1614" s="35">
        <v>0.75</v>
      </c>
      <c r="C1614" s="2" t="s">
        <v>1561</v>
      </c>
      <c r="D1614" s="35">
        <v>0.9</v>
      </c>
      <c r="E1614" s="35">
        <v>0.05</v>
      </c>
      <c r="F1614" s="35">
        <v>1792127</v>
      </c>
      <c r="G1614" s="35">
        <v>0.94647322300000003</v>
      </c>
      <c r="H1614" s="35">
        <v>0.97286855400000005</v>
      </c>
      <c r="I1614" s="35">
        <v>902582</v>
      </c>
      <c r="J1614" s="35">
        <v>0.92211892299999998</v>
      </c>
      <c r="K1614" s="35">
        <v>0.960270234</v>
      </c>
      <c r="L1614" s="35">
        <v>889545</v>
      </c>
      <c r="M1614" s="35">
        <v>0.97218405200000002</v>
      </c>
      <c r="N1614" s="35">
        <v>0.98599394100000004</v>
      </c>
      <c r="O1614" s="35">
        <v>3691923</v>
      </c>
      <c r="P1614" s="35">
        <v>0.96329868900000004</v>
      </c>
      <c r="Q1614" s="35">
        <v>0.98147780900000003</v>
      </c>
      <c r="R1614" s="35">
        <v>1.832567858</v>
      </c>
      <c r="S1614" s="37">
        <v>3.9729765700000002</v>
      </c>
    </row>
    <row r="1615" spans="1:19" ht="15.7" customHeight="1">
      <c r="A1615" s="2" t="s">
        <v>1366</v>
      </c>
      <c r="B1615" s="35">
        <v>0.75</v>
      </c>
      <c r="C1615" s="2" t="s">
        <v>1561</v>
      </c>
      <c r="D1615" s="35">
        <v>0.95</v>
      </c>
      <c r="E1615" s="35">
        <v>0.05</v>
      </c>
      <c r="F1615" s="35">
        <v>1666162</v>
      </c>
      <c r="G1615" s="35">
        <v>0.95833957299999994</v>
      </c>
      <c r="H1615" s="35">
        <v>0.97894819700000002</v>
      </c>
      <c r="I1615" s="35">
        <v>829003</v>
      </c>
      <c r="J1615" s="35">
        <v>0.93701756199999997</v>
      </c>
      <c r="K1615" s="35">
        <v>0.967996674</v>
      </c>
      <c r="L1615" s="35">
        <v>837159</v>
      </c>
      <c r="M1615" s="35">
        <v>0.98017917099999996</v>
      </c>
      <c r="N1615" s="35">
        <v>0.99003998400000004</v>
      </c>
      <c r="O1615" s="35">
        <v>3545545</v>
      </c>
      <c r="P1615" s="35">
        <v>0.96924411200000005</v>
      </c>
      <c r="Q1615" s="35">
        <v>0.98450196199999995</v>
      </c>
      <c r="R1615" s="35">
        <v>1.536379562</v>
      </c>
      <c r="S1615" s="37">
        <v>3.2003325500000002</v>
      </c>
    </row>
    <row r="1616" spans="1:19" ht="15.7" customHeight="1">
      <c r="A1616" s="2" t="s">
        <v>1366</v>
      </c>
      <c r="B1616" s="35">
        <v>0.75</v>
      </c>
      <c r="C1616" s="2" t="s">
        <v>1561</v>
      </c>
      <c r="D1616" s="35">
        <v>0.99</v>
      </c>
      <c r="E1616" s="35">
        <v>0.05</v>
      </c>
      <c r="F1616" s="35">
        <v>1389557</v>
      </c>
      <c r="G1616" s="35">
        <v>0.97124335399999995</v>
      </c>
      <c r="H1616" s="35">
        <v>0.985516795</v>
      </c>
      <c r="I1616" s="35">
        <v>684362</v>
      </c>
      <c r="J1616" s="35">
        <v>0.95422076899999997</v>
      </c>
      <c r="K1616" s="35">
        <v>0.976842243</v>
      </c>
      <c r="L1616" s="35">
        <v>705195</v>
      </c>
      <c r="M1616" s="35">
        <v>0.98820233499999999</v>
      </c>
      <c r="N1616" s="35">
        <v>0.99408366599999998</v>
      </c>
      <c r="O1616" s="35">
        <v>3158999</v>
      </c>
      <c r="P1616" s="35">
        <v>0.976186993</v>
      </c>
      <c r="Q1616" s="35">
        <v>0.98802175699999994</v>
      </c>
      <c r="R1616" s="35">
        <v>1.1916435439999999</v>
      </c>
      <c r="S1616" s="37">
        <v>2.31577565</v>
      </c>
    </row>
    <row r="1617" spans="1:19" ht="15.7" customHeight="1">
      <c r="A1617" s="2" t="s">
        <v>1366</v>
      </c>
      <c r="B1617" s="35">
        <v>0.75</v>
      </c>
      <c r="C1617" s="2" t="s">
        <v>1562</v>
      </c>
      <c r="D1617" s="35">
        <v>0.7</v>
      </c>
      <c r="E1617" s="35">
        <v>0.05</v>
      </c>
      <c r="F1617" s="35">
        <v>779027</v>
      </c>
      <c r="G1617" s="35">
        <v>0.91767955099999998</v>
      </c>
      <c r="H1617" s="35">
        <v>0.95795592299999999</v>
      </c>
      <c r="I1617" s="35">
        <v>392861</v>
      </c>
      <c r="J1617" s="35">
        <v>0.89363935800000005</v>
      </c>
      <c r="K1617" s="35">
        <v>0.94532500100000005</v>
      </c>
      <c r="L1617" s="35">
        <v>386166</v>
      </c>
      <c r="M1617" s="35">
        <v>0.94314585200000001</v>
      </c>
      <c r="N1617" s="35">
        <v>0.97115696600000001</v>
      </c>
      <c r="O1617" s="35">
        <v>1538666</v>
      </c>
      <c r="P1617" s="35">
        <v>0.94346603100000004</v>
      </c>
      <c r="Q1617" s="35">
        <v>0.97132179600000002</v>
      </c>
      <c r="R1617" s="35">
        <v>2.8223017860000001</v>
      </c>
      <c r="S1617" s="37">
        <v>5.4674998700000002</v>
      </c>
    </row>
    <row r="1618" spans="1:19" ht="15.7" customHeight="1">
      <c r="A1618" s="2" t="s">
        <v>1366</v>
      </c>
      <c r="B1618" s="35">
        <v>0.75</v>
      </c>
      <c r="C1618" s="2" t="s">
        <v>1562</v>
      </c>
      <c r="D1618" s="35">
        <v>0.8</v>
      </c>
      <c r="E1618" s="35">
        <v>0.05</v>
      </c>
      <c r="F1618" s="35">
        <v>753177</v>
      </c>
      <c r="G1618" s="35">
        <v>0.93709484799999998</v>
      </c>
      <c r="H1618" s="35">
        <v>0.96803659399999997</v>
      </c>
      <c r="I1618" s="35">
        <v>376729</v>
      </c>
      <c r="J1618" s="35">
        <v>0.91679997099999999</v>
      </c>
      <c r="K1618" s="35">
        <v>0.95749672100000005</v>
      </c>
      <c r="L1618" s="35">
        <v>376448</v>
      </c>
      <c r="M1618" s="35">
        <v>0.95808707000000004</v>
      </c>
      <c r="N1618" s="35">
        <v>0.97881922200000004</v>
      </c>
      <c r="O1618" s="35">
        <v>1513095</v>
      </c>
      <c r="P1618" s="35">
        <v>0.95329685099999995</v>
      </c>
      <c r="Q1618" s="35">
        <v>0.97636921899999995</v>
      </c>
      <c r="R1618" s="35">
        <v>2.3305577070000001</v>
      </c>
      <c r="S1618" s="37">
        <v>4.2503278699999996</v>
      </c>
    </row>
    <row r="1619" spans="1:19" ht="15.7" customHeight="1">
      <c r="A1619" s="2" t="s">
        <v>1366</v>
      </c>
      <c r="B1619" s="35">
        <v>0.75</v>
      </c>
      <c r="C1619" s="2" t="s">
        <v>1562</v>
      </c>
      <c r="D1619" s="35">
        <v>0.9</v>
      </c>
      <c r="E1619" s="35">
        <v>0.05</v>
      </c>
      <c r="F1619" s="35">
        <v>706580</v>
      </c>
      <c r="G1619" s="35">
        <v>0.95763799500000002</v>
      </c>
      <c r="H1619" s="35">
        <v>0.97858979899999998</v>
      </c>
      <c r="I1619" s="35">
        <v>348575</v>
      </c>
      <c r="J1619" s="35">
        <v>0.94249746499999998</v>
      </c>
      <c r="K1619" s="35">
        <v>0.970823086</v>
      </c>
      <c r="L1619" s="35">
        <v>358005</v>
      </c>
      <c r="M1619" s="35">
        <v>0.97273299700000004</v>
      </c>
      <c r="N1619" s="35">
        <v>0.98627227299999998</v>
      </c>
      <c r="O1619" s="35">
        <v>1463881</v>
      </c>
      <c r="P1619" s="35">
        <v>0.96313205099999999</v>
      </c>
      <c r="Q1619" s="35">
        <v>0.98139291399999995</v>
      </c>
      <c r="R1619" s="35">
        <v>1.8409667569999999</v>
      </c>
      <c r="S1619" s="37">
        <v>2.9176913600000001</v>
      </c>
    </row>
    <row r="1620" spans="1:19" ht="15.7" customHeight="1">
      <c r="A1620" s="2" t="s">
        <v>1366</v>
      </c>
      <c r="B1620" s="35">
        <v>0.75</v>
      </c>
      <c r="C1620" s="2" t="s">
        <v>1562</v>
      </c>
      <c r="D1620" s="35">
        <v>0.95</v>
      </c>
      <c r="E1620" s="35">
        <v>0.05</v>
      </c>
      <c r="F1620" s="35">
        <v>657843</v>
      </c>
      <c r="G1620" s="35">
        <v>0.96971649199999999</v>
      </c>
      <c r="H1620" s="35">
        <v>0.98474183999999998</v>
      </c>
      <c r="I1620" s="35">
        <v>320568</v>
      </c>
      <c r="J1620" s="35">
        <v>0.95838439900000005</v>
      </c>
      <c r="K1620" s="35">
        <v>0.97897109199999999</v>
      </c>
      <c r="L1620" s="35">
        <v>337275</v>
      </c>
      <c r="M1620" s="35">
        <v>0.98067458200000002</v>
      </c>
      <c r="N1620" s="35">
        <v>0.99029014999999998</v>
      </c>
      <c r="O1620" s="35">
        <v>1407129</v>
      </c>
      <c r="P1620" s="35">
        <v>0.96892958500000004</v>
      </c>
      <c r="Q1620" s="35">
        <v>0.98434220900000002</v>
      </c>
      <c r="R1620" s="35">
        <v>1.5532452269999999</v>
      </c>
      <c r="S1620" s="37">
        <v>2.10289079</v>
      </c>
    </row>
    <row r="1621" spans="1:19" ht="15.7" customHeight="1">
      <c r="A1621" s="2" t="s">
        <v>1366</v>
      </c>
      <c r="B1621" s="35">
        <v>0.75</v>
      </c>
      <c r="C1621" s="2" t="s">
        <v>1562</v>
      </c>
      <c r="D1621" s="35">
        <v>0.99</v>
      </c>
      <c r="E1621" s="35">
        <v>0.05</v>
      </c>
      <c r="F1621" s="35">
        <v>548741</v>
      </c>
      <c r="G1621" s="35">
        <v>0.98338596199999995</v>
      </c>
      <c r="H1621" s="35">
        <v>0.99165818800000005</v>
      </c>
      <c r="I1621" s="35">
        <v>264161</v>
      </c>
      <c r="J1621" s="35">
        <v>0.97798984</v>
      </c>
      <c r="K1621" s="35">
        <v>0.98893368800000003</v>
      </c>
      <c r="L1621" s="35">
        <v>284580</v>
      </c>
      <c r="M1621" s="35">
        <v>0.98843497400000002</v>
      </c>
      <c r="N1621" s="35">
        <v>0.99420067099999998</v>
      </c>
      <c r="O1621" s="35">
        <v>1256031</v>
      </c>
      <c r="P1621" s="35">
        <v>0.97576700400000005</v>
      </c>
      <c r="Q1621" s="35">
        <v>0.987809194</v>
      </c>
      <c r="R1621" s="35">
        <v>1.2138753330000001</v>
      </c>
      <c r="S1621" s="37">
        <v>1.1066311799999999</v>
      </c>
    </row>
    <row r="1622" spans="1:19" ht="15.7" customHeight="1">
      <c r="A1622" s="2" t="s">
        <v>1366</v>
      </c>
      <c r="B1622" s="35">
        <v>1</v>
      </c>
      <c r="C1622" s="2" t="s">
        <v>1561</v>
      </c>
      <c r="D1622" s="35">
        <v>0.7</v>
      </c>
      <c r="E1622" s="35">
        <v>0.05</v>
      </c>
      <c r="F1622" s="35">
        <v>2029133</v>
      </c>
      <c r="G1622" s="35">
        <v>0.92365113399999998</v>
      </c>
      <c r="H1622" s="35">
        <v>0.96106770500000005</v>
      </c>
      <c r="I1622" s="35">
        <v>1051488</v>
      </c>
      <c r="J1622" s="35">
        <v>0.89859957899999998</v>
      </c>
      <c r="K1622" s="35">
        <v>0.94794492399999997</v>
      </c>
      <c r="L1622" s="35">
        <v>977645</v>
      </c>
      <c r="M1622" s="35">
        <v>0.95178233999999995</v>
      </c>
      <c r="N1622" s="35">
        <v>0.97559332700000001</v>
      </c>
      <c r="O1622" s="35">
        <v>3924210</v>
      </c>
      <c r="P1622" s="35">
        <v>0.94803305800000004</v>
      </c>
      <c r="Q1622" s="35">
        <v>0.97366989100000001</v>
      </c>
      <c r="R1622" s="35">
        <v>2.6016187519999998</v>
      </c>
      <c r="S1622" s="37">
        <v>5.2055076099999997</v>
      </c>
    </row>
    <row r="1623" spans="1:19" ht="15.7" customHeight="1">
      <c r="A1623" s="2" t="s">
        <v>1366</v>
      </c>
      <c r="B1623" s="35">
        <v>1</v>
      </c>
      <c r="C1623" s="2" t="s">
        <v>1561</v>
      </c>
      <c r="D1623" s="35">
        <v>0.8</v>
      </c>
      <c r="E1623" s="35">
        <v>0.05</v>
      </c>
      <c r="F1623" s="35">
        <v>1976941</v>
      </c>
      <c r="G1623" s="35">
        <v>0.93883103499999998</v>
      </c>
      <c r="H1623" s="35">
        <v>0.96893293599999997</v>
      </c>
      <c r="I1623" s="35">
        <v>1018575</v>
      </c>
      <c r="J1623" s="35">
        <v>0.91629780900000002</v>
      </c>
      <c r="K1623" s="35">
        <v>0.95723445900000004</v>
      </c>
      <c r="L1623" s="35">
        <v>958366</v>
      </c>
      <c r="M1623" s="35">
        <v>0.96370335500000004</v>
      </c>
      <c r="N1623" s="35">
        <v>0.98168393899999995</v>
      </c>
      <c r="O1623" s="35">
        <v>3873091</v>
      </c>
      <c r="P1623" s="35">
        <v>0.95599522199999998</v>
      </c>
      <c r="Q1623" s="35">
        <v>0.97775008200000002</v>
      </c>
      <c r="R1623" s="35">
        <v>2.2021794290000001</v>
      </c>
      <c r="S1623" s="37">
        <v>4.2765541300000001</v>
      </c>
    </row>
    <row r="1624" spans="1:19" ht="15.7" customHeight="1">
      <c r="A1624" s="2" t="s">
        <v>1366</v>
      </c>
      <c r="B1624" s="35">
        <v>1</v>
      </c>
      <c r="C1624" s="2" t="s">
        <v>1561</v>
      </c>
      <c r="D1624" s="35">
        <v>0.9</v>
      </c>
      <c r="E1624" s="35">
        <v>0.05</v>
      </c>
      <c r="F1624" s="35">
        <v>1881354</v>
      </c>
      <c r="G1624" s="35">
        <v>0.954960209</v>
      </c>
      <c r="H1624" s="35">
        <v>0.97722065499999999</v>
      </c>
      <c r="I1624" s="35">
        <v>960559</v>
      </c>
      <c r="J1624" s="35">
        <v>0.93571285599999998</v>
      </c>
      <c r="K1624" s="35">
        <v>0.96732251899999999</v>
      </c>
      <c r="L1624" s="35">
        <v>920795</v>
      </c>
      <c r="M1624" s="35">
        <v>0.97567859199999996</v>
      </c>
      <c r="N1624" s="35">
        <v>0.98776444100000005</v>
      </c>
      <c r="O1624" s="35">
        <v>3773139</v>
      </c>
      <c r="P1624" s="35">
        <v>0.96421378499999999</v>
      </c>
      <c r="Q1624" s="35">
        <v>0.98194388099999996</v>
      </c>
      <c r="R1624" s="35">
        <v>1.7910947349999999</v>
      </c>
      <c r="S1624" s="37">
        <v>3.26774809</v>
      </c>
    </row>
    <row r="1625" spans="1:19" ht="15.7" customHeight="1">
      <c r="A1625" s="2" t="s">
        <v>1366</v>
      </c>
      <c r="B1625" s="35">
        <v>1</v>
      </c>
      <c r="C1625" s="2" t="s">
        <v>1561</v>
      </c>
      <c r="D1625" s="35">
        <v>0.95</v>
      </c>
      <c r="E1625" s="35">
        <v>0.05</v>
      </c>
      <c r="F1625" s="35">
        <v>1777818</v>
      </c>
      <c r="G1625" s="35">
        <v>0.96417092800000004</v>
      </c>
      <c r="H1625" s="35">
        <v>0.98192205799999999</v>
      </c>
      <c r="I1625" s="35">
        <v>900243</v>
      </c>
      <c r="J1625" s="35">
        <v>0.94728394199999999</v>
      </c>
      <c r="K1625" s="35">
        <v>0.97328512899999997</v>
      </c>
      <c r="L1625" s="35">
        <v>877575</v>
      </c>
      <c r="M1625" s="35">
        <v>0.98196767799999995</v>
      </c>
      <c r="N1625" s="35">
        <v>0.99094282300000003</v>
      </c>
      <c r="O1625" s="35">
        <v>3656539</v>
      </c>
      <c r="P1625" s="35">
        <v>0.96928809599999999</v>
      </c>
      <c r="Q1625" s="35">
        <v>0.98452429900000005</v>
      </c>
      <c r="R1625" s="35">
        <v>1.537363298</v>
      </c>
      <c r="S1625" s="37">
        <v>2.6714870899999998</v>
      </c>
    </row>
    <row r="1626" spans="1:19" ht="15.7" customHeight="1">
      <c r="A1626" s="2" t="s">
        <v>1366</v>
      </c>
      <c r="B1626" s="35">
        <v>1</v>
      </c>
      <c r="C1626" s="2" t="s">
        <v>1561</v>
      </c>
      <c r="D1626" s="35">
        <v>0.99</v>
      </c>
      <c r="E1626" s="35">
        <v>0.05</v>
      </c>
      <c r="F1626" s="35">
        <v>1540894</v>
      </c>
      <c r="G1626" s="35">
        <v>0.97453658899999995</v>
      </c>
      <c r="H1626" s="35">
        <v>0.98718619799999996</v>
      </c>
      <c r="I1626" s="35">
        <v>776427</v>
      </c>
      <c r="J1626" s="35">
        <v>0.96111183899999997</v>
      </c>
      <c r="K1626" s="35">
        <v>0.98036311600000003</v>
      </c>
      <c r="L1626" s="35">
        <v>764467</v>
      </c>
      <c r="M1626" s="35">
        <v>0.98846134299999999</v>
      </c>
      <c r="N1626" s="35">
        <v>0.99421393199999997</v>
      </c>
      <c r="O1626" s="35">
        <v>3339761</v>
      </c>
      <c r="P1626" s="35">
        <v>0.97541837300000001</v>
      </c>
      <c r="Q1626" s="35">
        <v>0.98763271200000002</v>
      </c>
      <c r="R1626" s="35">
        <v>1.232114044</v>
      </c>
      <c r="S1626" s="37">
        <v>1.9636884299999999</v>
      </c>
    </row>
    <row r="1627" spans="1:19" ht="15.7" customHeight="1">
      <c r="A1627" s="2" t="s">
        <v>1366</v>
      </c>
      <c r="B1627" s="35">
        <v>1</v>
      </c>
      <c r="C1627" s="2" t="s">
        <v>1562</v>
      </c>
      <c r="D1627" s="35">
        <v>0.7</v>
      </c>
      <c r="E1627" s="35">
        <v>0.05</v>
      </c>
      <c r="F1627" s="35">
        <v>798537</v>
      </c>
      <c r="G1627" s="35">
        <v>0.93382657599999996</v>
      </c>
      <c r="H1627" s="35">
        <v>0.96634702699999997</v>
      </c>
      <c r="I1627" s="35">
        <v>405659</v>
      </c>
      <c r="J1627" s="35">
        <v>0.91605689599999995</v>
      </c>
      <c r="K1627" s="35">
        <v>0.95710861199999997</v>
      </c>
      <c r="L1627" s="35">
        <v>392878</v>
      </c>
      <c r="M1627" s="35">
        <v>0.95272242500000004</v>
      </c>
      <c r="N1627" s="35">
        <v>0.97607500999999997</v>
      </c>
      <c r="O1627" s="35">
        <v>1554675</v>
      </c>
      <c r="P1627" s="35">
        <v>0.94813129900000004</v>
      </c>
      <c r="Q1627" s="35">
        <v>0.97372033899999999</v>
      </c>
      <c r="R1627" s="35">
        <v>2.5944733520000001</v>
      </c>
      <c r="S1627" s="37">
        <v>4.2891387700000001</v>
      </c>
    </row>
    <row r="1628" spans="1:19" ht="15.7" customHeight="1">
      <c r="A1628" s="2" t="s">
        <v>1366</v>
      </c>
      <c r="B1628" s="35">
        <v>1</v>
      </c>
      <c r="C1628" s="2" t="s">
        <v>1562</v>
      </c>
      <c r="D1628" s="35">
        <v>0.8</v>
      </c>
      <c r="E1628" s="35">
        <v>0.05</v>
      </c>
      <c r="F1628" s="35">
        <v>778386</v>
      </c>
      <c r="G1628" s="35">
        <v>0.94925620700000002</v>
      </c>
      <c r="H1628" s="35">
        <v>0.97429780200000005</v>
      </c>
      <c r="I1628" s="35">
        <v>393165</v>
      </c>
      <c r="J1628" s="35">
        <v>0.93468533200000004</v>
      </c>
      <c r="K1628" s="35">
        <v>0.96679125600000004</v>
      </c>
      <c r="L1628" s="35">
        <v>385221</v>
      </c>
      <c r="M1628" s="35">
        <v>0.96448172700000001</v>
      </c>
      <c r="N1628" s="35">
        <v>0.98208030599999996</v>
      </c>
      <c r="O1628" s="35">
        <v>1534823</v>
      </c>
      <c r="P1628" s="35">
        <v>0.955964535</v>
      </c>
      <c r="Q1628" s="35">
        <v>0.97773438899999998</v>
      </c>
      <c r="R1628" s="35">
        <v>2.2028247849999998</v>
      </c>
      <c r="S1628" s="37">
        <v>3.32087442</v>
      </c>
    </row>
    <row r="1629" spans="1:19" ht="15.7" customHeight="1">
      <c r="A1629" s="2" t="s">
        <v>1366</v>
      </c>
      <c r="B1629" s="35">
        <v>1</v>
      </c>
      <c r="C1629" s="2" t="s">
        <v>1562</v>
      </c>
      <c r="D1629" s="35">
        <v>0.9</v>
      </c>
      <c r="E1629" s="35">
        <v>0.05</v>
      </c>
      <c r="F1629" s="35">
        <v>741063</v>
      </c>
      <c r="G1629" s="35">
        <v>0.96549465300000004</v>
      </c>
      <c r="H1629" s="35">
        <v>0.98259587500000001</v>
      </c>
      <c r="I1629" s="35">
        <v>370851</v>
      </c>
      <c r="J1629" s="35">
        <v>0.95489811999999996</v>
      </c>
      <c r="K1629" s="35">
        <v>0.97718888699999995</v>
      </c>
      <c r="L1629" s="35">
        <v>370212</v>
      </c>
      <c r="M1629" s="35">
        <v>0.97628730500000005</v>
      </c>
      <c r="N1629" s="35">
        <v>0.98807252000000001</v>
      </c>
      <c r="O1629" s="35">
        <v>1495954</v>
      </c>
      <c r="P1629" s="35">
        <v>0.96404774100000001</v>
      </c>
      <c r="Q1629" s="35">
        <v>0.98185932899999995</v>
      </c>
      <c r="R1629" s="35">
        <v>1.799307322</v>
      </c>
      <c r="S1629" s="37">
        <v>2.2811113299999999</v>
      </c>
    </row>
    <row r="1630" spans="1:19" ht="15.7" customHeight="1">
      <c r="A1630" s="2" t="s">
        <v>1366</v>
      </c>
      <c r="B1630" s="35">
        <v>1</v>
      </c>
      <c r="C1630" s="2" t="s">
        <v>1562</v>
      </c>
      <c r="D1630" s="35">
        <v>0.95</v>
      </c>
      <c r="E1630" s="35">
        <v>0.05</v>
      </c>
      <c r="F1630" s="35">
        <v>700753</v>
      </c>
      <c r="G1630" s="35">
        <v>0.97522851200000005</v>
      </c>
      <c r="H1630" s="35">
        <v>0.98753658799999999</v>
      </c>
      <c r="I1630" s="35">
        <v>347543</v>
      </c>
      <c r="J1630" s="35">
        <v>0.96764279099999995</v>
      </c>
      <c r="K1630" s="35">
        <v>0.98368836100000001</v>
      </c>
      <c r="L1630" s="35">
        <v>353210</v>
      </c>
      <c r="M1630" s="35">
        <v>0.98277992599999997</v>
      </c>
      <c r="N1630" s="35">
        <v>0.99135257399999999</v>
      </c>
      <c r="O1630" s="35">
        <v>1450537</v>
      </c>
      <c r="P1630" s="35">
        <v>0.96891707199999999</v>
      </c>
      <c r="Q1630" s="35">
        <v>0.98433585300000004</v>
      </c>
      <c r="R1630" s="35">
        <v>1.5568617629999999</v>
      </c>
      <c r="S1630" s="37">
        <v>1.6311639200000001</v>
      </c>
    </row>
    <row r="1631" spans="1:19" ht="15.7" customHeight="1">
      <c r="A1631" s="2" t="s">
        <v>1366</v>
      </c>
      <c r="B1631" s="35">
        <v>1</v>
      </c>
      <c r="C1631" s="2" t="s">
        <v>1562</v>
      </c>
      <c r="D1631" s="35">
        <v>0.99</v>
      </c>
      <c r="E1631" s="35">
        <v>0.05</v>
      </c>
      <c r="F1631" s="35">
        <v>607712</v>
      </c>
      <c r="G1631" s="35">
        <v>0.985749294</v>
      </c>
      <c r="H1631" s="35">
        <v>0.99284907899999997</v>
      </c>
      <c r="I1631" s="35">
        <v>299748</v>
      </c>
      <c r="J1631" s="35">
        <v>0.98255022400000003</v>
      </c>
      <c r="K1631" s="35">
        <v>0.99123671499999999</v>
      </c>
      <c r="L1631" s="35">
        <v>307964</v>
      </c>
      <c r="M1631" s="35">
        <v>0.98887804499999998</v>
      </c>
      <c r="N1631" s="35">
        <v>0.99442347399999997</v>
      </c>
      <c r="O1631" s="35">
        <v>1326911</v>
      </c>
      <c r="P1631" s="35">
        <v>0.97491149899999996</v>
      </c>
      <c r="Q1631" s="35">
        <v>0.98737606700000002</v>
      </c>
      <c r="R1631" s="35">
        <v>1.2584255950000001</v>
      </c>
      <c r="S1631" s="37">
        <v>0.87632854999999998</v>
      </c>
    </row>
    <row r="1632" spans="1:19" ht="15.7" customHeight="1">
      <c r="A1632" s="2" t="s">
        <v>1366</v>
      </c>
      <c r="B1632" s="35">
        <v>2</v>
      </c>
      <c r="C1632" s="2" t="s">
        <v>1561</v>
      </c>
      <c r="D1632" s="35">
        <v>0.7</v>
      </c>
      <c r="E1632" s="35">
        <v>0.05</v>
      </c>
      <c r="F1632" s="35">
        <v>2114465</v>
      </c>
      <c r="G1632" s="35">
        <v>0.95222350099999997</v>
      </c>
      <c r="H1632" s="35">
        <v>0.9758194</v>
      </c>
      <c r="I1632" s="35">
        <v>1109464</v>
      </c>
      <c r="J1632" s="35">
        <v>0.93837358500000001</v>
      </c>
      <c r="K1632" s="35">
        <v>0.96869684899999997</v>
      </c>
      <c r="L1632" s="35">
        <v>1005001</v>
      </c>
      <c r="M1632" s="35">
        <v>0.96787212600000005</v>
      </c>
      <c r="N1632" s="35">
        <v>0.983804923</v>
      </c>
      <c r="O1632" s="35">
        <v>3989102</v>
      </c>
      <c r="P1632" s="35">
        <v>0.95663240900000002</v>
      </c>
      <c r="Q1632" s="35">
        <v>0.97807587100000004</v>
      </c>
      <c r="R1632" s="35">
        <v>2.1817161729999999</v>
      </c>
      <c r="S1632" s="37">
        <v>3.1303151300000001</v>
      </c>
    </row>
    <row r="1633" spans="1:19" ht="15.7" customHeight="1">
      <c r="A1633" s="2" t="s">
        <v>1366</v>
      </c>
      <c r="B1633" s="35">
        <v>2</v>
      </c>
      <c r="C1633" s="2" t="s">
        <v>1561</v>
      </c>
      <c r="D1633" s="35">
        <v>0.8</v>
      </c>
      <c r="E1633" s="35">
        <v>0.05</v>
      </c>
      <c r="F1633" s="35">
        <v>2087897</v>
      </c>
      <c r="G1633" s="35">
        <v>0.96044791399999996</v>
      </c>
      <c r="H1633" s="35">
        <v>0.98002444499999997</v>
      </c>
      <c r="I1633" s="35">
        <v>1093339</v>
      </c>
      <c r="J1633" s="35">
        <v>0.94795237799999998</v>
      </c>
      <c r="K1633" s="35">
        <v>0.97362846000000003</v>
      </c>
      <c r="L1633" s="35">
        <v>994558</v>
      </c>
      <c r="M1633" s="35">
        <v>0.97447176099999999</v>
      </c>
      <c r="N1633" s="35">
        <v>0.98715336300000001</v>
      </c>
      <c r="O1633" s="35">
        <v>3961185</v>
      </c>
      <c r="P1633" s="35">
        <v>0.96128093199999998</v>
      </c>
      <c r="Q1633" s="35">
        <v>0.98044935200000005</v>
      </c>
      <c r="R1633" s="35">
        <v>1.947177221</v>
      </c>
      <c r="S1633" s="37">
        <v>2.6371540000000002</v>
      </c>
    </row>
    <row r="1634" spans="1:19" ht="15.7" customHeight="1">
      <c r="A1634" s="2" t="s">
        <v>1366</v>
      </c>
      <c r="B1634" s="35">
        <v>2</v>
      </c>
      <c r="C1634" s="2" t="s">
        <v>1561</v>
      </c>
      <c r="D1634" s="35">
        <v>0.9</v>
      </c>
      <c r="E1634" s="35">
        <v>0.05</v>
      </c>
      <c r="F1634" s="35">
        <v>2037690</v>
      </c>
      <c r="G1634" s="35">
        <v>0.96936244400000005</v>
      </c>
      <c r="H1634" s="35">
        <v>0.98456205699999999</v>
      </c>
      <c r="I1634" s="35">
        <v>1063578</v>
      </c>
      <c r="J1634" s="35">
        <v>0.95840965899999997</v>
      </c>
      <c r="K1634" s="35">
        <v>0.97898399300000005</v>
      </c>
      <c r="L1634" s="35">
        <v>974112</v>
      </c>
      <c r="M1634" s="35">
        <v>0.98153696800000001</v>
      </c>
      <c r="N1634" s="35">
        <v>0.99072547499999997</v>
      </c>
      <c r="O1634" s="35">
        <v>3906989</v>
      </c>
      <c r="P1634" s="35">
        <v>0.96653190200000005</v>
      </c>
      <c r="Q1634" s="35">
        <v>0.98312354400000002</v>
      </c>
      <c r="R1634" s="35">
        <v>1.682475022</v>
      </c>
      <c r="S1634" s="37">
        <v>2.1016006800000002</v>
      </c>
    </row>
    <row r="1635" spans="1:19" ht="15.7" customHeight="1">
      <c r="A1635" s="2" t="s">
        <v>1366</v>
      </c>
      <c r="B1635" s="35">
        <v>2</v>
      </c>
      <c r="C1635" s="2" t="s">
        <v>1561</v>
      </c>
      <c r="D1635" s="35">
        <v>0.95</v>
      </c>
      <c r="E1635" s="35">
        <v>0.05</v>
      </c>
      <c r="F1635" s="35">
        <v>1979860</v>
      </c>
      <c r="G1635" s="35">
        <v>0.97479109900000005</v>
      </c>
      <c r="H1635" s="35">
        <v>0.987315096</v>
      </c>
      <c r="I1635" s="35">
        <v>1030517</v>
      </c>
      <c r="J1635" s="35">
        <v>0.96476581100000003</v>
      </c>
      <c r="K1635" s="35">
        <v>0.98222492900000002</v>
      </c>
      <c r="L1635" s="35">
        <v>949343</v>
      </c>
      <c r="M1635" s="35">
        <v>0.98585151100000001</v>
      </c>
      <c r="N1635" s="35">
        <v>0.99290055399999999</v>
      </c>
      <c r="O1635" s="35">
        <v>3842334</v>
      </c>
      <c r="P1635" s="35">
        <v>0.96998811100000004</v>
      </c>
      <c r="Q1635" s="35">
        <v>0.98487974499999997</v>
      </c>
      <c r="R1635" s="35">
        <v>1.508289169</v>
      </c>
      <c r="S1635" s="37">
        <v>1.7775070900000001</v>
      </c>
    </row>
    <row r="1636" spans="1:19" ht="15.7" customHeight="1">
      <c r="A1636" s="2" t="s">
        <v>1366</v>
      </c>
      <c r="B1636" s="35">
        <v>2</v>
      </c>
      <c r="C1636" s="2" t="s">
        <v>1561</v>
      </c>
      <c r="D1636" s="35">
        <v>0.99</v>
      </c>
      <c r="E1636" s="35">
        <v>0.05</v>
      </c>
      <c r="F1636" s="35">
        <v>1842837</v>
      </c>
      <c r="G1636" s="35">
        <v>0.98098781300000004</v>
      </c>
      <c r="H1636" s="35">
        <v>0.99044828900000004</v>
      </c>
      <c r="I1636" s="35">
        <v>961733</v>
      </c>
      <c r="J1636" s="35">
        <v>0.972669495</v>
      </c>
      <c r="K1636" s="35">
        <v>0.98624007999999996</v>
      </c>
      <c r="L1636" s="35">
        <v>881104</v>
      </c>
      <c r="M1636" s="35">
        <v>0.99018972100000002</v>
      </c>
      <c r="N1636" s="35">
        <v>0.99508277099999998</v>
      </c>
      <c r="O1636" s="35">
        <v>3661498</v>
      </c>
      <c r="P1636" s="35">
        <v>0.97446339699999995</v>
      </c>
      <c r="Q1636" s="35">
        <v>0.98714912600000004</v>
      </c>
      <c r="R1636" s="35">
        <v>1.2830115019999999</v>
      </c>
      <c r="S1636" s="37">
        <v>1.3759920299999999</v>
      </c>
    </row>
    <row r="1637" spans="1:19" ht="15.7" customHeight="1">
      <c r="A1637" s="2" t="s">
        <v>1366</v>
      </c>
      <c r="B1637" s="35">
        <v>2</v>
      </c>
      <c r="C1637" s="2" t="s">
        <v>1562</v>
      </c>
      <c r="D1637" s="35">
        <v>0.7</v>
      </c>
      <c r="E1637" s="35">
        <v>0.05</v>
      </c>
      <c r="F1637" s="35">
        <v>832095</v>
      </c>
      <c r="G1637" s="35">
        <v>0.96215909799999999</v>
      </c>
      <c r="H1637" s="35">
        <v>0.98089708799999997</v>
      </c>
      <c r="I1637" s="35">
        <v>428213</v>
      </c>
      <c r="J1637" s="35">
        <v>0.95547381799999997</v>
      </c>
      <c r="K1637" s="35">
        <v>0.97748341000000005</v>
      </c>
      <c r="L1637" s="35">
        <v>403882</v>
      </c>
      <c r="M1637" s="35">
        <v>0.96932404000000005</v>
      </c>
      <c r="N1637" s="35">
        <v>0.98454255400000001</v>
      </c>
      <c r="O1637" s="35">
        <v>1580699</v>
      </c>
      <c r="P1637" s="35">
        <v>0.95708393800000002</v>
      </c>
      <c r="Q1637" s="35">
        <v>0.97830666899999996</v>
      </c>
      <c r="R1637" s="35">
        <v>2.157403688</v>
      </c>
      <c r="S1637" s="37">
        <v>2.2516589499999999</v>
      </c>
    </row>
    <row r="1638" spans="1:19" ht="15.7" customHeight="1">
      <c r="A1638" s="2" t="s">
        <v>1366</v>
      </c>
      <c r="B1638" s="35">
        <v>2</v>
      </c>
      <c r="C1638" s="2" t="s">
        <v>1562</v>
      </c>
      <c r="D1638" s="35">
        <v>0.8</v>
      </c>
      <c r="E1638" s="35">
        <v>0.05</v>
      </c>
      <c r="F1638" s="35">
        <v>821885</v>
      </c>
      <c r="G1638" s="35">
        <v>0.97056465599999997</v>
      </c>
      <c r="H1638" s="35">
        <v>0.98517239899999998</v>
      </c>
      <c r="I1638" s="35">
        <v>422001</v>
      </c>
      <c r="J1638" s="35">
        <v>0.96552004800000002</v>
      </c>
      <c r="K1638" s="35">
        <v>0.98260879700000003</v>
      </c>
      <c r="L1638" s="35">
        <v>399884</v>
      </c>
      <c r="M1638" s="35">
        <v>0.97593127099999999</v>
      </c>
      <c r="N1638" s="35">
        <v>0.98789233799999998</v>
      </c>
      <c r="O1638" s="35">
        <v>1570360</v>
      </c>
      <c r="P1638" s="35">
        <v>0.96148113300000004</v>
      </c>
      <c r="Q1638" s="35">
        <v>0.98055144299999997</v>
      </c>
      <c r="R1638" s="35">
        <v>1.935915762</v>
      </c>
      <c r="S1638" s="37">
        <v>1.7391203099999999</v>
      </c>
    </row>
    <row r="1639" spans="1:19" ht="15.7" customHeight="1">
      <c r="A1639" s="2" t="s">
        <v>1366</v>
      </c>
      <c r="B1639" s="35">
        <v>2</v>
      </c>
      <c r="C1639" s="2" t="s">
        <v>1562</v>
      </c>
      <c r="D1639" s="35">
        <v>0.9</v>
      </c>
      <c r="E1639" s="35">
        <v>0.05</v>
      </c>
      <c r="F1639" s="35">
        <v>802341</v>
      </c>
      <c r="G1639" s="35">
        <v>0.97913676100000002</v>
      </c>
      <c r="H1639" s="35">
        <v>0.98951339599999999</v>
      </c>
      <c r="I1639" s="35">
        <v>410642</v>
      </c>
      <c r="J1639" s="35">
        <v>0.975916483</v>
      </c>
      <c r="K1639" s="35">
        <v>0.98788485299999995</v>
      </c>
      <c r="L1639" s="35">
        <v>391699</v>
      </c>
      <c r="M1639" s="35">
        <v>0.98252991899999997</v>
      </c>
      <c r="N1639" s="35">
        <v>0.99122647200000003</v>
      </c>
      <c r="O1639" s="35">
        <v>1549744</v>
      </c>
      <c r="P1639" s="35">
        <v>0.96625378200000001</v>
      </c>
      <c r="Q1639" s="35">
        <v>0.98298208600000003</v>
      </c>
      <c r="R1639" s="35">
        <v>1.6959925300000001</v>
      </c>
      <c r="S1639" s="37">
        <v>1.2115146800000001</v>
      </c>
    </row>
    <row r="1640" spans="1:19" ht="15.7" customHeight="1">
      <c r="A1640" s="2" t="s">
        <v>1366</v>
      </c>
      <c r="B1640" s="35">
        <v>2</v>
      </c>
      <c r="C1640" s="2" t="s">
        <v>1562</v>
      </c>
      <c r="D1640" s="35">
        <v>0.95</v>
      </c>
      <c r="E1640" s="35">
        <v>0.05</v>
      </c>
      <c r="F1640" s="35">
        <v>779981</v>
      </c>
      <c r="G1640" s="35">
        <v>0.98447506399999996</v>
      </c>
      <c r="H1640" s="35">
        <v>0.99220716799999997</v>
      </c>
      <c r="I1640" s="35">
        <v>397987</v>
      </c>
      <c r="J1640" s="35">
        <v>0.98241568000000001</v>
      </c>
      <c r="K1640" s="35">
        <v>0.99116884500000002</v>
      </c>
      <c r="L1640" s="35">
        <v>381994</v>
      </c>
      <c r="M1640" s="35">
        <v>0.98662756299999999</v>
      </c>
      <c r="N1640" s="35">
        <v>0.99329127800000006</v>
      </c>
      <c r="O1640" s="35">
        <v>1525170</v>
      </c>
      <c r="P1640" s="35">
        <v>0.96957609199999994</v>
      </c>
      <c r="Q1640" s="35">
        <v>0.98467055000000003</v>
      </c>
      <c r="R1640" s="35">
        <v>1.5286855319999999</v>
      </c>
      <c r="S1640" s="37">
        <v>0.88311545999999996</v>
      </c>
    </row>
    <row r="1641" spans="1:19" ht="15.7" customHeight="1">
      <c r="A1641" s="2" t="s">
        <v>1366</v>
      </c>
      <c r="B1641" s="35">
        <v>2</v>
      </c>
      <c r="C1641" s="2" t="s">
        <v>1562</v>
      </c>
      <c r="D1641" s="35">
        <v>0.99</v>
      </c>
      <c r="E1641" s="35">
        <v>0.05</v>
      </c>
      <c r="F1641" s="35">
        <v>726912</v>
      </c>
      <c r="G1641" s="35">
        <v>0.99040407399999997</v>
      </c>
      <c r="H1641" s="35">
        <v>0.99519047100000002</v>
      </c>
      <c r="I1641" s="35">
        <v>371608</v>
      </c>
      <c r="J1641" s="35">
        <v>0.99017546300000003</v>
      </c>
      <c r="K1641" s="35">
        <v>0.995075606</v>
      </c>
      <c r="L1641" s="35">
        <v>355304</v>
      </c>
      <c r="M1641" s="35">
        <v>0.990643261</v>
      </c>
      <c r="N1641" s="35">
        <v>0.99531063500000005</v>
      </c>
      <c r="O1641" s="35">
        <v>1456002</v>
      </c>
      <c r="P1641" s="35">
        <v>0.97408491500000005</v>
      </c>
      <c r="Q1641" s="35">
        <v>0.98695740300000001</v>
      </c>
      <c r="R1641" s="35">
        <v>1.3016504840000001</v>
      </c>
      <c r="S1641" s="37">
        <v>0.49243935999999999</v>
      </c>
    </row>
    <row r="1642" spans="1:19" ht="15.7" customHeight="1">
      <c r="A1642" s="2" t="s">
        <v>1366</v>
      </c>
      <c r="B1642" s="35">
        <v>4</v>
      </c>
      <c r="C1642" s="2" t="s">
        <v>1561</v>
      </c>
      <c r="D1642" s="35">
        <v>0.7</v>
      </c>
      <c r="E1642" s="35">
        <v>0.05</v>
      </c>
      <c r="F1642" s="35">
        <v>2165594</v>
      </c>
      <c r="G1642" s="35">
        <v>0.97137214500000002</v>
      </c>
      <c r="H1642" s="35">
        <v>0.98558213500000003</v>
      </c>
      <c r="I1642" s="35">
        <v>1144351</v>
      </c>
      <c r="J1642" s="35">
        <v>0.96379441700000001</v>
      </c>
      <c r="K1642" s="35">
        <v>0.98173031799999999</v>
      </c>
      <c r="L1642" s="35">
        <v>1021243</v>
      </c>
      <c r="M1642" s="35">
        <v>0.97997000999999995</v>
      </c>
      <c r="N1642" s="35">
        <v>0.98993434599999997</v>
      </c>
      <c r="O1642" s="35">
        <v>4027536</v>
      </c>
      <c r="P1642" s="35">
        <v>0.96347740500000001</v>
      </c>
      <c r="Q1642" s="35">
        <v>0.98156884899999997</v>
      </c>
      <c r="R1642" s="35">
        <v>1.840818549</v>
      </c>
      <c r="S1642" s="37">
        <v>1.8269682</v>
      </c>
    </row>
    <row r="1643" spans="1:19" ht="15.7" customHeight="1">
      <c r="A1643" s="2" t="s">
        <v>1366</v>
      </c>
      <c r="B1643" s="35">
        <v>4</v>
      </c>
      <c r="C1643" s="2" t="s">
        <v>1561</v>
      </c>
      <c r="D1643" s="35">
        <v>0.8</v>
      </c>
      <c r="E1643" s="35">
        <v>0.05</v>
      </c>
      <c r="F1643" s="35">
        <v>2153409</v>
      </c>
      <c r="G1643" s="35">
        <v>0.975478607</v>
      </c>
      <c r="H1643" s="35">
        <v>0.98766320500000004</v>
      </c>
      <c r="I1643" s="35">
        <v>1137491</v>
      </c>
      <c r="J1643" s="35">
        <v>0.96840140500000005</v>
      </c>
      <c r="K1643" s="35">
        <v>0.98407388200000001</v>
      </c>
      <c r="L1643" s="35">
        <v>1015918</v>
      </c>
      <c r="M1643" s="35">
        <v>0.98349517900000005</v>
      </c>
      <c r="N1643" s="35">
        <v>0.99171325499999996</v>
      </c>
      <c r="O1643" s="35">
        <v>4012633</v>
      </c>
      <c r="P1643" s="35">
        <v>0.96638723000000004</v>
      </c>
      <c r="Q1643" s="35">
        <v>0.98304996300000003</v>
      </c>
      <c r="R1643" s="35">
        <v>1.6932455639999999</v>
      </c>
      <c r="S1643" s="37">
        <v>1.5926118199999999</v>
      </c>
    </row>
    <row r="1644" spans="1:19" ht="15.7" customHeight="1">
      <c r="A1644" s="2" t="s">
        <v>1366</v>
      </c>
      <c r="B1644" s="35">
        <v>4</v>
      </c>
      <c r="C1644" s="2" t="s">
        <v>1561</v>
      </c>
      <c r="D1644" s="35">
        <v>0.9</v>
      </c>
      <c r="E1644" s="35">
        <v>0.05</v>
      </c>
      <c r="F1644" s="35">
        <v>2130621</v>
      </c>
      <c r="G1644" s="35">
        <v>0.97983175199999994</v>
      </c>
      <c r="H1644" s="35">
        <v>0.98986451200000003</v>
      </c>
      <c r="I1644" s="35">
        <v>1124975</v>
      </c>
      <c r="J1644" s="35">
        <v>0.97331197000000003</v>
      </c>
      <c r="K1644" s="35">
        <v>0.98656574500000005</v>
      </c>
      <c r="L1644" s="35">
        <v>1005646</v>
      </c>
      <c r="M1644" s="35">
        <v>0.98720309699999997</v>
      </c>
      <c r="N1644" s="35">
        <v>0.99358094699999999</v>
      </c>
      <c r="O1644" s="35">
        <v>3983963</v>
      </c>
      <c r="P1644" s="35">
        <v>0.96967566299999997</v>
      </c>
      <c r="Q1644" s="35">
        <v>0.98472110899999998</v>
      </c>
      <c r="R1644" s="35">
        <v>1.526574724</v>
      </c>
      <c r="S1644" s="37">
        <v>1.3434254699999999</v>
      </c>
    </row>
    <row r="1645" spans="1:19" ht="15.7" customHeight="1">
      <c r="A1645" s="2" t="s">
        <v>1366</v>
      </c>
      <c r="B1645" s="35">
        <v>4</v>
      </c>
      <c r="C1645" s="2" t="s">
        <v>1561</v>
      </c>
      <c r="D1645" s="35">
        <v>0.95</v>
      </c>
      <c r="E1645" s="35">
        <v>0.05</v>
      </c>
      <c r="F1645" s="35">
        <v>2103664</v>
      </c>
      <c r="G1645" s="35">
        <v>0.98269467600000004</v>
      </c>
      <c r="H1645" s="35">
        <v>0.99130957600000003</v>
      </c>
      <c r="I1645" s="35">
        <v>1110779</v>
      </c>
      <c r="J1645" s="35">
        <v>0.97661692</v>
      </c>
      <c r="K1645" s="35">
        <v>0.98823930299999996</v>
      </c>
      <c r="L1645" s="35">
        <v>992885</v>
      </c>
      <c r="M1645" s="35">
        <v>0.989561582</v>
      </c>
      <c r="N1645" s="35">
        <v>0.99476709900000004</v>
      </c>
      <c r="O1645" s="35">
        <v>3949604</v>
      </c>
      <c r="P1645" s="35">
        <v>0.97201184799999996</v>
      </c>
      <c r="Q1645" s="35">
        <v>0.98590661199999996</v>
      </c>
      <c r="R1645" s="35">
        <v>1.4083543700000001</v>
      </c>
      <c r="S1645" s="37">
        <v>1.1760697099999999</v>
      </c>
    </row>
    <row r="1646" spans="1:19" ht="15.7" customHeight="1">
      <c r="A1646" s="2" t="s">
        <v>1366</v>
      </c>
      <c r="B1646" s="35">
        <v>4</v>
      </c>
      <c r="C1646" s="2" t="s">
        <v>1561</v>
      </c>
      <c r="D1646" s="35">
        <v>0.99</v>
      </c>
      <c r="E1646" s="35">
        <v>0.05</v>
      </c>
      <c r="F1646" s="35">
        <v>2040085</v>
      </c>
      <c r="G1646" s="35">
        <v>0.98643428899999996</v>
      </c>
      <c r="H1646" s="35">
        <v>0.99319398400000003</v>
      </c>
      <c r="I1646" s="35">
        <v>1082809</v>
      </c>
      <c r="J1646" s="35">
        <v>0.98139787300000003</v>
      </c>
      <c r="K1646" s="35">
        <v>0.99065527399999997</v>
      </c>
      <c r="L1646" s="35">
        <v>957276</v>
      </c>
      <c r="M1646" s="35">
        <v>0.99217802899999996</v>
      </c>
      <c r="N1646" s="35">
        <v>0.99608133700000001</v>
      </c>
      <c r="O1646" s="35">
        <v>3854346</v>
      </c>
      <c r="P1646" s="35">
        <v>0.97519732000000003</v>
      </c>
      <c r="Q1646" s="35">
        <v>0.98752079500000001</v>
      </c>
      <c r="R1646" s="35">
        <v>1.247313305</v>
      </c>
      <c r="S1646" s="37">
        <v>0.93447256000000001</v>
      </c>
    </row>
    <row r="1647" spans="1:19" ht="15.7" customHeight="1">
      <c r="A1647" s="2" t="s">
        <v>1366</v>
      </c>
      <c r="B1647" s="35">
        <v>4</v>
      </c>
      <c r="C1647" s="2" t="s">
        <v>1562</v>
      </c>
      <c r="D1647" s="35">
        <v>0.7</v>
      </c>
      <c r="E1647" s="35">
        <v>0.05</v>
      </c>
      <c r="F1647" s="35">
        <v>851700</v>
      </c>
      <c r="G1647" s="35">
        <v>0.980485249</v>
      </c>
      <c r="H1647" s="35">
        <v>0.99019455099999998</v>
      </c>
      <c r="I1647" s="35">
        <v>441305</v>
      </c>
      <c r="J1647" s="35">
        <v>0.979768635</v>
      </c>
      <c r="K1647" s="35">
        <v>0.98983262999999999</v>
      </c>
      <c r="L1647" s="35">
        <v>410395</v>
      </c>
      <c r="M1647" s="35">
        <v>0.98125671400000003</v>
      </c>
      <c r="N1647" s="35">
        <v>0.99058402700000003</v>
      </c>
      <c r="O1647" s="35">
        <v>1596288</v>
      </c>
      <c r="P1647" s="35">
        <v>0.96403203299999995</v>
      </c>
      <c r="Q1647" s="35">
        <v>0.98185132900000005</v>
      </c>
      <c r="R1647" s="35">
        <v>1.8114849989999999</v>
      </c>
      <c r="S1647" s="37">
        <v>1.0167370200000001</v>
      </c>
    </row>
    <row r="1648" spans="1:19" ht="15.7" customHeight="1">
      <c r="A1648" s="2" t="s">
        <v>1366</v>
      </c>
      <c r="B1648" s="35">
        <v>4</v>
      </c>
      <c r="C1648" s="2" t="s">
        <v>1562</v>
      </c>
      <c r="D1648" s="35">
        <v>0.8</v>
      </c>
      <c r="E1648" s="35">
        <v>0.05</v>
      </c>
      <c r="F1648" s="35">
        <v>847198</v>
      </c>
      <c r="G1648" s="35">
        <v>0.98428352299999999</v>
      </c>
      <c r="H1648" s="35">
        <v>0.99211064100000002</v>
      </c>
      <c r="I1648" s="35">
        <v>438805</v>
      </c>
      <c r="J1648" s="35">
        <v>0.98406733700000004</v>
      </c>
      <c r="K1648" s="35">
        <v>0.99200168200000005</v>
      </c>
      <c r="L1648" s="35">
        <v>408393</v>
      </c>
      <c r="M1648" s="35">
        <v>0.98451588800000001</v>
      </c>
      <c r="N1648" s="35">
        <v>0.99222774000000002</v>
      </c>
      <c r="O1648" s="35">
        <v>1591083</v>
      </c>
      <c r="P1648" s="35">
        <v>0.96657345299999997</v>
      </c>
      <c r="Q1648" s="35">
        <v>0.98314467500000002</v>
      </c>
      <c r="R1648" s="35">
        <v>1.6829809200000001</v>
      </c>
      <c r="S1648" s="37">
        <v>0.79983179999999998</v>
      </c>
    </row>
    <row r="1649" spans="1:19" ht="15.7" customHeight="1">
      <c r="A1649" s="2" t="s">
        <v>1366</v>
      </c>
      <c r="B1649" s="35">
        <v>4</v>
      </c>
      <c r="C1649" s="2" t="s">
        <v>1562</v>
      </c>
      <c r="D1649" s="35">
        <v>0.9</v>
      </c>
      <c r="E1649" s="35">
        <v>0.05</v>
      </c>
      <c r="F1649" s="35">
        <v>838629</v>
      </c>
      <c r="G1649" s="35">
        <v>0.98844635199999997</v>
      </c>
      <c r="H1649" s="35">
        <v>0.99420639300000002</v>
      </c>
      <c r="I1649" s="35">
        <v>434183</v>
      </c>
      <c r="J1649" s="35">
        <v>0.98874583900000002</v>
      </c>
      <c r="K1649" s="35">
        <v>0.99435699799999999</v>
      </c>
      <c r="L1649" s="35">
        <v>404446</v>
      </c>
      <c r="M1649" s="35">
        <v>0.988124997</v>
      </c>
      <c r="N1649" s="35">
        <v>0.99404476600000002</v>
      </c>
      <c r="O1649" s="35">
        <v>1580962</v>
      </c>
      <c r="P1649" s="35">
        <v>0.96948258799999998</v>
      </c>
      <c r="Q1649" s="35">
        <v>0.98462306899999996</v>
      </c>
      <c r="R1649" s="35">
        <v>1.5359760440000001</v>
      </c>
      <c r="S1649" s="37">
        <v>0.56430022000000002</v>
      </c>
    </row>
    <row r="1650" spans="1:19" ht="15.7" customHeight="1">
      <c r="A1650" s="2" t="s">
        <v>1366</v>
      </c>
      <c r="B1650" s="35">
        <v>4</v>
      </c>
      <c r="C1650" s="2" t="s">
        <v>1562</v>
      </c>
      <c r="D1650" s="35">
        <v>0.95</v>
      </c>
      <c r="E1650" s="35">
        <v>0.05</v>
      </c>
      <c r="F1650" s="35">
        <v>828224</v>
      </c>
      <c r="G1650" s="35">
        <v>0.99097226000000005</v>
      </c>
      <c r="H1650" s="35">
        <v>0.99547589599999997</v>
      </c>
      <c r="I1650" s="35">
        <v>428669</v>
      </c>
      <c r="J1650" s="35">
        <v>0.99153933999999999</v>
      </c>
      <c r="K1650" s="35">
        <v>0.99576068399999995</v>
      </c>
      <c r="L1650" s="35">
        <v>399555</v>
      </c>
      <c r="M1650" s="35">
        <v>0.99036440000000003</v>
      </c>
      <c r="N1650" s="35">
        <v>0.99517053799999999</v>
      </c>
      <c r="O1650" s="35">
        <v>1568566</v>
      </c>
      <c r="P1650" s="35">
        <v>0.97168863500000002</v>
      </c>
      <c r="Q1650" s="35">
        <v>0.98574268200000004</v>
      </c>
      <c r="R1650" s="35">
        <v>1.4243069829999999</v>
      </c>
      <c r="S1650" s="37">
        <v>0.42393157999999997</v>
      </c>
    </row>
    <row r="1651" spans="1:19" ht="15.7" customHeight="1">
      <c r="A1651" s="2" t="s">
        <v>1366</v>
      </c>
      <c r="B1651" s="35">
        <v>4</v>
      </c>
      <c r="C1651" s="2" t="s">
        <v>1562</v>
      </c>
      <c r="D1651" s="35">
        <v>0.99</v>
      </c>
      <c r="E1651" s="35">
        <v>0.05</v>
      </c>
      <c r="F1651" s="35">
        <v>803962</v>
      </c>
      <c r="G1651" s="35">
        <v>0.99392307199999996</v>
      </c>
      <c r="H1651" s="35">
        <v>0.99695690599999998</v>
      </c>
      <c r="I1651" s="35">
        <v>418263</v>
      </c>
      <c r="J1651" s="35">
        <v>0.99511673499999997</v>
      </c>
      <c r="K1651" s="35">
        <v>0.99755537999999999</v>
      </c>
      <c r="L1651" s="35">
        <v>385699</v>
      </c>
      <c r="M1651" s="35">
        <v>0.99263105399999996</v>
      </c>
      <c r="N1651" s="35">
        <v>0.99630871399999998</v>
      </c>
      <c r="O1651" s="35">
        <v>1533437</v>
      </c>
      <c r="P1651" s="35">
        <v>0.97475521399999998</v>
      </c>
      <c r="Q1651" s="35">
        <v>0.98729692300000005</v>
      </c>
      <c r="R1651" s="35">
        <v>1.269099918</v>
      </c>
      <c r="S1651" s="37">
        <v>0.24446203999999999</v>
      </c>
    </row>
    <row r="1652" spans="1:19" ht="15.7" customHeight="1">
      <c r="A1652" s="2" t="s">
        <v>1366</v>
      </c>
      <c r="B1652" s="35">
        <v>0.1</v>
      </c>
      <c r="C1652" s="2" t="s">
        <v>1561</v>
      </c>
      <c r="D1652" s="35">
        <v>0.7</v>
      </c>
      <c r="E1652" s="35">
        <v>0.1</v>
      </c>
      <c r="F1652" s="35">
        <v>1016599</v>
      </c>
      <c r="G1652" s="35">
        <v>0.65596043800000003</v>
      </c>
      <c r="H1652" s="35">
        <v>0.80991384600000005</v>
      </c>
      <c r="I1652" s="35">
        <v>432092</v>
      </c>
      <c r="J1652" s="35">
        <v>0.498729849</v>
      </c>
      <c r="K1652" s="35">
        <v>0.70620807799999996</v>
      </c>
      <c r="L1652" s="35">
        <v>584507</v>
      </c>
      <c r="M1652" s="35">
        <v>0.82544895699999998</v>
      </c>
      <c r="N1652" s="35">
        <v>0.90854221499999999</v>
      </c>
      <c r="O1652" s="35">
        <v>2132878</v>
      </c>
      <c r="P1652" s="35">
        <v>0.87379971599999995</v>
      </c>
      <c r="Q1652" s="35">
        <v>0.93477254799999998</v>
      </c>
      <c r="R1652" s="35">
        <v>6.0438451889999998</v>
      </c>
      <c r="S1652" s="37">
        <v>29.379192199999999</v>
      </c>
    </row>
    <row r="1653" spans="1:19" ht="15.7" customHeight="1">
      <c r="A1653" s="2" t="s">
        <v>1366</v>
      </c>
      <c r="B1653" s="35">
        <v>0.1</v>
      </c>
      <c r="C1653" s="2" t="s">
        <v>1561</v>
      </c>
      <c r="D1653" s="35">
        <v>0.8</v>
      </c>
      <c r="E1653" s="35">
        <v>0.1</v>
      </c>
      <c r="F1653" s="35">
        <v>835656</v>
      </c>
      <c r="G1653" s="35">
        <v>0.72383599899999995</v>
      </c>
      <c r="H1653" s="35">
        <v>0.85078551899999999</v>
      </c>
      <c r="I1653" s="35">
        <v>333818</v>
      </c>
      <c r="J1653" s="35">
        <v>0.54950204800000002</v>
      </c>
      <c r="K1653" s="35">
        <v>0.741284053</v>
      </c>
      <c r="L1653" s="35">
        <v>501838</v>
      </c>
      <c r="M1653" s="35">
        <v>0.89018144499999996</v>
      </c>
      <c r="N1653" s="35">
        <v>0.94349427399999997</v>
      </c>
      <c r="O1653" s="35">
        <v>1891790</v>
      </c>
      <c r="P1653" s="35">
        <v>0.91822669999999995</v>
      </c>
      <c r="Q1653" s="35">
        <v>0.95824146200000004</v>
      </c>
      <c r="R1653" s="35">
        <v>3.8792972040000002</v>
      </c>
      <c r="S1653" s="37">
        <v>25.871594699999999</v>
      </c>
    </row>
    <row r="1654" spans="1:19" ht="15.7" customHeight="1">
      <c r="A1654" s="2" t="s">
        <v>1366</v>
      </c>
      <c r="B1654" s="35">
        <v>0.1</v>
      </c>
      <c r="C1654" s="2" t="s">
        <v>1561</v>
      </c>
      <c r="D1654" s="35">
        <v>0.9</v>
      </c>
      <c r="E1654" s="35">
        <v>0.1</v>
      </c>
      <c r="F1654" s="35">
        <v>597255</v>
      </c>
      <c r="G1654" s="35">
        <v>0.80492357199999998</v>
      </c>
      <c r="H1654" s="35">
        <v>0.89717533000000005</v>
      </c>
      <c r="I1654" s="35">
        <v>220636</v>
      </c>
      <c r="J1654" s="35">
        <v>0.63129033700000003</v>
      </c>
      <c r="K1654" s="35">
        <v>0.79453781400000001</v>
      </c>
      <c r="L1654" s="35">
        <v>376619</v>
      </c>
      <c r="M1654" s="35">
        <v>0.94212260000000003</v>
      </c>
      <c r="N1654" s="35">
        <v>0.97063000099999996</v>
      </c>
      <c r="O1654" s="35">
        <v>1498192</v>
      </c>
      <c r="P1654" s="35">
        <v>0.95256704800000003</v>
      </c>
      <c r="Q1654" s="35">
        <v>0.97599541400000001</v>
      </c>
      <c r="R1654" s="35">
        <v>2.2549592070000002</v>
      </c>
      <c r="S1654" s="37">
        <v>20.5462186</v>
      </c>
    </row>
    <row r="1655" spans="1:19" ht="15.7" customHeight="1">
      <c r="A1655" s="2" t="s">
        <v>1366</v>
      </c>
      <c r="B1655" s="35">
        <v>0.1</v>
      </c>
      <c r="C1655" s="2" t="s">
        <v>1561</v>
      </c>
      <c r="D1655" s="35">
        <v>0.95</v>
      </c>
      <c r="E1655" s="35">
        <v>0.1</v>
      </c>
      <c r="F1655" s="35">
        <v>422727</v>
      </c>
      <c r="G1655" s="35">
        <v>0.86155384800000001</v>
      </c>
      <c r="H1655" s="35">
        <v>0.92819925000000003</v>
      </c>
      <c r="I1655" s="35">
        <v>148009</v>
      </c>
      <c r="J1655" s="35">
        <v>0.70747938399999999</v>
      </c>
      <c r="K1655" s="35">
        <v>0.84111793700000004</v>
      </c>
      <c r="L1655" s="35">
        <v>274718</v>
      </c>
      <c r="M1655" s="35">
        <v>0.96635104999999999</v>
      </c>
      <c r="N1655" s="35">
        <v>0.983031561</v>
      </c>
      <c r="O1655" s="35">
        <v>1151012</v>
      </c>
      <c r="P1655" s="35">
        <v>0.96820905499999999</v>
      </c>
      <c r="Q1655" s="35">
        <v>0.98397614499999997</v>
      </c>
      <c r="R1655" s="35">
        <v>1.5302434170000001</v>
      </c>
      <c r="S1655" s="37">
        <v>15.8882063</v>
      </c>
    </row>
    <row r="1656" spans="1:19" ht="15.7" customHeight="1">
      <c r="A1656" s="2" t="s">
        <v>1366</v>
      </c>
      <c r="B1656" s="35">
        <v>0.1</v>
      </c>
      <c r="C1656" s="2" t="s">
        <v>1561</v>
      </c>
      <c r="D1656" s="35">
        <v>0.99</v>
      </c>
      <c r="E1656" s="35">
        <v>0.1</v>
      </c>
      <c r="F1656" s="35">
        <v>181476</v>
      </c>
      <c r="G1656" s="35">
        <v>0.92700099499999999</v>
      </c>
      <c r="H1656" s="35">
        <v>0.96280890900000005</v>
      </c>
      <c r="I1656" s="35">
        <v>61156</v>
      </c>
      <c r="J1656" s="35">
        <v>0.82857819700000002</v>
      </c>
      <c r="K1656" s="35">
        <v>0.910262707</v>
      </c>
      <c r="L1656" s="35">
        <v>120320</v>
      </c>
      <c r="M1656" s="35">
        <v>0.98389076499999994</v>
      </c>
      <c r="N1656" s="35">
        <v>0.99191267999999999</v>
      </c>
      <c r="O1656" s="35">
        <v>571716</v>
      </c>
      <c r="P1656" s="35">
        <v>0.98084007600000001</v>
      </c>
      <c r="Q1656" s="35">
        <v>0.99037370499999999</v>
      </c>
      <c r="R1656" s="35">
        <v>0.94306768200000002</v>
      </c>
      <c r="S1656" s="37">
        <v>8.9737292600000007</v>
      </c>
    </row>
    <row r="1657" spans="1:19" ht="15.7" customHeight="1">
      <c r="A1657" s="2" t="s">
        <v>1366</v>
      </c>
      <c r="B1657" s="35">
        <v>0.1</v>
      </c>
      <c r="C1657" s="2" t="s">
        <v>1562</v>
      </c>
      <c r="D1657" s="35">
        <v>0.7</v>
      </c>
      <c r="E1657" s="35">
        <v>0.1</v>
      </c>
      <c r="F1657" s="35">
        <v>401971</v>
      </c>
      <c r="G1657" s="35">
        <v>0.667067462</v>
      </c>
      <c r="H1657" s="35">
        <v>0.81674197999999998</v>
      </c>
      <c r="I1657" s="35">
        <v>167165</v>
      </c>
      <c r="J1657" s="35">
        <v>0.511751081</v>
      </c>
      <c r="K1657" s="35">
        <v>0.71536779399999995</v>
      </c>
      <c r="L1657" s="35">
        <v>234806</v>
      </c>
      <c r="M1657" s="35">
        <v>0.82516532200000003</v>
      </c>
      <c r="N1657" s="35">
        <v>0.90838610799999997</v>
      </c>
      <c r="O1657" s="35">
        <v>844130</v>
      </c>
      <c r="P1657" s="35">
        <v>0.87285319699999997</v>
      </c>
      <c r="Q1657" s="35">
        <v>0.934266127</v>
      </c>
      <c r="R1657" s="35">
        <v>6.1092968619999999</v>
      </c>
      <c r="S1657" s="37">
        <v>28.4632206</v>
      </c>
    </row>
    <row r="1658" spans="1:19" ht="15.7" customHeight="1">
      <c r="A1658" s="2" t="s">
        <v>1366</v>
      </c>
      <c r="B1658" s="35">
        <v>0.1</v>
      </c>
      <c r="C1658" s="2" t="s">
        <v>1562</v>
      </c>
      <c r="D1658" s="35">
        <v>0.8</v>
      </c>
      <c r="E1658" s="35">
        <v>0.1</v>
      </c>
      <c r="F1658" s="35">
        <v>331296</v>
      </c>
      <c r="G1658" s="35">
        <v>0.73691909</v>
      </c>
      <c r="H1658" s="35">
        <v>0.85843991600000003</v>
      </c>
      <c r="I1658" s="35">
        <v>129632</v>
      </c>
      <c r="J1658" s="35">
        <v>0.566634046</v>
      </c>
      <c r="K1658" s="35">
        <v>0.75275098600000001</v>
      </c>
      <c r="L1658" s="35">
        <v>201664</v>
      </c>
      <c r="M1658" s="35">
        <v>0.890386601</v>
      </c>
      <c r="N1658" s="35">
        <v>0.94360298899999995</v>
      </c>
      <c r="O1658" s="35">
        <v>748552</v>
      </c>
      <c r="P1658" s="35">
        <v>0.91773703200000001</v>
      </c>
      <c r="Q1658" s="35">
        <v>0.95798592500000002</v>
      </c>
      <c r="R1658" s="35">
        <v>3.91254788</v>
      </c>
      <c r="S1658" s="37">
        <v>24.7249014</v>
      </c>
    </row>
    <row r="1659" spans="1:19" ht="15.7" customHeight="1">
      <c r="A1659" s="2" t="s">
        <v>1366</v>
      </c>
      <c r="B1659" s="35">
        <v>0.1</v>
      </c>
      <c r="C1659" s="2" t="s">
        <v>1562</v>
      </c>
      <c r="D1659" s="35">
        <v>0.9</v>
      </c>
      <c r="E1659" s="35">
        <v>0.1</v>
      </c>
      <c r="F1659" s="35">
        <v>237407</v>
      </c>
      <c r="G1659" s="35">
        <v>0.82037027900000004</v>
      </c>
      <c r="H1659" s="35">
        <v>0.90574294300000002</v>
      </c>
      <c r="I1659" s="35">
        <v>85822</v>
      </c>
      <c r="J1659" s="35">
        <v>0.65559358999999995</v>
      </c>
      <c r="K1659" s="35">
        <v>0.80968734099999995</v>
      </c>
      <c r="L1659" s="35">
        <v>151585</v>
      </c>
      <c r="M1659" s="35">
        <v>0.94275953700000004</v>
      </c>
      <c r="N1659" s="35">
        <v>0.97095805099999999</v>
      </c>
      <c r="O1659" s="35">
        <v>594106</v>
      </c>
      <c r="P1659" s="35">
        <v>0.95273928299999999</v>
      </c>
      <c r="Q1659" s="35">
        <v>0.97608364599999997</v>
      </c>
      <c r="R1659" s="35">
        <v>2.244197813</v>
      </c>
      <c r="S1659" s="37">
        <v>19.031265900000001</v>
      </c>
    </row>
    <row r="1660" spans="1:19" ht="15.7" customHeight="1">
      <c r="A1660" s="2" t="s">
        <v>1366</v>
      </c>
      <c r="B1660" s="35">
        <v>0.1</v>
      </c>
      <c r="C1660" s="2" t="s">
        <v>1562</v>
      </c>
      <c r="D1660" s="35">
        <v>0.95</v>
      </c>
      <c r="E1660" s="35">
        <v>0.1</v>
      </c>
      <c r="F1660" s="35">
        <v>168548</v>
      </c>
      <c r="G1660" s="35">
        <v>0.87764177799999998</v>
      </c>
      <c r="H1660" s="35">
        <v>0.93682537200000005</v>
      </c>
      <c r="I1660" s="35">
        <v>57578</v>
      </c>
      <c r="J1660" s="35">
        <v>0.737883281</v>
      </c>
      <c r="K1660" s="35">
        <v>0.85900132799999995</v>
      </c>
      <c r="L1660" s="35">
        <v>110970</v>
      </c>
      <c r="M1660" s="35">
        <v>0.96635944900000004</v>
      </c>
      <c r="N1660" s="35">
        <v>0.98303583299999997</v>
      </c>
      <c r="O1660" s="35">
        <v>457963</v>
      </c>
      <c r="P1660" s="35">
        <v>0.96833736199999998</v>
      </c>
      <c r="Q1660" s="35">
        <v>0.98404134200000004</v>
      </c>
      <c r="R1660" s="35">
        <v>1.5234986500000001</v>
      </c>
      <c r="S1660" s="37">
        <v>14.0998672</v>
      </c>
    </row>
    <row r="1661" spans="1:19" ht="15.7" customHeight="1">
      <c r="A1661" s="2" t="s">
        <v>1366</v>
      </c>
      <c r="B1661" s="35">
        <v>0.1</v>
      </c>
      <c r="C1661" s="2" t="s">
        <v>1562</v>
      </c>
      <c r="D1661" s="35">
        <v>0.99</v>
      </c>
      <c r="E1661" s="35">
        <v>0.1</v>
      </c>
      <c r="F1661" s="35">
        <v>73115</v>
      </c>
      <c r="G1661" s="35">
        <v>0.94511550799999999</v>
      </c>
      <c r="H1661" s="35">
        <v>0.97217051399999999</v>
      </c>
      <c r="I1661" s="35">
        <v>23621</v>
      </c>
      <c r="J1661" s="35">
        <v>0.86995672800000001</v>
      </c>
      <c r="K1661" s="35">
        <v>0.93271470899999998</v>
      </c>
      <c r="L1661" s="35">
        <v>49494</v>
      </c>
      <c r="M1661" s="35">
        <v>0.98446431700000003</v>
      </c>
      <c r="N1661" s="35">
        <v>0.99220175200000005</v>
      </c>
      <c r="O1661" s="35">
        <v>230325</v>
      </c>
      <c r="P1661" s="35">
        <v>0.98101493200000001</v>
      </c>
      <c r="Q1661" s="35">
        <v>0.99046197899999999</v>
      </c>
      <c r="R1661" s="35">
        <v>0.93718817700000001</v>
      </c>
      <c r="S1661" s="37">
        <v>6.7285291200000001</v>
      </c>
    </row>
    <row r="1662" spans="1:19" ht="15.7" customHeight="1">
      <c r="A1662" s="2" t="s">
        <v>1366</v>
      </c>
      <c r="B1662" s="35">
        <v>0.15</v>
      </c>
      <c r="C1662" s="2" t="s">
        <v>1561</v>
      </c>
      <c r="D1662" s="35">
        <v>0.7</v>
      </c>
      <c r="E1662" s="35">
        <v>0.1</v>
      </c>
      <c r="F1662" s="35">
        <v>1186443</v>
      </c>
      <c r="G1662" s="35">
        <v>0.71948069699999995</v>
      </c>
      <c r="H1662" s="35">
        <v>0.84822207999999999</v>
      </c>
      <c r="I1662" s="35">
        <v>540207</v>
      </c>
      <c r="J1662" s="35">
        <v>0.60347396200000003</v>
      </c>
      <c r="K1662" s="35">
        <v>0.77683586599999999</v>
      </c>
      <c r="L1662" s="35">
        <v>646236</v>
      </c>
      <c r="M1662" s="35">
        <v>0.844195468</v>
      </c>
      <c r="N1662" s="35">
        <v>0.91880110400000004</v>
      </c>
      <c r="O1662" s="35">
        <v>2280224</v>
      </c>
      <c r="P1662" s="35">
        <v>0.87910353600000002</v>
      </c>
      <c r="Q1662" s="35">
        <v>0.93760521299999999</v>
      </c>
      <c r="R1662" s="35">
        <v>5.9071700360000001</v>
      </c>
      <c r="S1662" s="37">
        <v>22.316413399999998</v>
      </c>
    </row>
    <row r="1663" spans="1:19" ht="15.7" customHeight="1">
      <c r="A1663" s="2" t="s">
        <v>1366</v>
      </c>
      <c r="B1663" s="35">
        <v>0.15</v>
      </c>
      <c r="C1663" s="2" t="s">
        <v>1561</v>
      </c>
      <c r="D1663" s="35">
        <v>0.8</v>
      </c>
      <c r="E1663" s="35">
        <v>0.1</v>
      </c>
      <c r="F1663" s="35">
        <v>1020270</v>
      </c>
      <c r="G1663" s="35">
        <v>0.77844842000000003</v>
      </c>
      <c r="H1663" s="35">
        <v>0.88229723999999998</v>
      </c>
      <c r="I1663" s="35">
        <v>444811</v>
      </c>
      <c r="J1663" s="35">
        <v>0.65621323600000003</v>
      </c>
      <c r="K1663" s="35">
        <v>0.81006989600000001</v>
      </c>
      <c r="L1663" s="35">
        <v>575459</v>
      </c>
      <c r="M1663" s="35">
        <v>0.897956105</v>
      </c>
      <c r="N1663" s="35">
        <v>0.94760545799999996</v>
      </c>
      <c r="O1663" s="35">
        <v>2082658</v>
      </c>
      <c r="P1663" s="35">
        <v>0.91723358099999996</v>
      </c>
      <c r="Q1663" s="35">
        <v>0.95772312299999995</v>
      </c>
      <c r="R1663" s="35">
        <v>4.0187846220000001</v>
      </c>
      <c r="S1663" s="37">
        <v>18.993010399999999</v>
      </c>
    </row>
    <row r="1664" spans="1:19" ht="15.7" customHeight="1">
      <c r="A1664" s="2" t="s">
        <v>1366</v>
      </c>
      <c r="B1664" s="35">
        <v>0.15</v>
      </c>
      <c r="C1664" s="2" t="s">
        <v>1561</v>
      </c>
      <c r="D1664" s="35">
        <v>0.9</v>
      </c>
      <c r="E1664" s="35">
        <v>0.1</v>
      </c>
      <c r="F1664" s="35">
        <v>784435</v>
      </c>
      <c r="G1664" s="35">
        <v>0.84697155099999999</v>
      </c>
      <c r="H1664" s="35">
        <v>0.92031057299999997</v>
      </c>
      <c r="I1664" s="35">
        <v>321939</v>
      </c>
      <c r="J1664" s="35">
        <v>0.73208556800000002</v>
      </c>
      <c r="K1664" s="35">
        <v>0.85561999</v>
      </c>
      <c r="L1664" s="35">
        <v>462496</v>
      </c>
      <c r="M1664" s="35">
        <v>0.943688627</v>
      </c>
      <c r="N1664" s="35">
        <v>0.97143637299999996</v>
      </c>
      <c r="O1664" s="35">
        <v>1747416</v>
      </c>
      <c r="P1664" s="35">
        <v>0.94914002399999997</v>
      </c>
      <c r="Q1664" s="35">
        <v>0.97423817599999996</v>
      </c>
      <c r="R1664" s="35">
        <v>2.474286298</v>
      </c>
      <c r="S1664" s="37">
        <v>14.438001</v>
      </c>
    </row>
    <row r="1665" spans="1:19" ht="15.7" customHeight="1">
      <c r="A1665" s="2" t="s">
        <v>1366</v>
      </c>
      <c r="B1665" s="35">
        <v>0.15</v>
      </c>
      <c r="C1665" s="2" t="s">
        <v>1561</v>
      </c>
      <c r="D1665" s="35">
        <v>0.95</v>
      </c>
      <c r="E1665" s="35">
        <v>0.1</v>
      </c>
      <c r="F1665" s="35">
        <v>596264</v>
      </c>
      <c r="G1665" s="35">
        <v>0.88908422099999995</v>
      </c>
      <c r="H1665" s="35">
        <v>0.94291262600000003</v>
      </c>
      <c r="I1665" s="35">
        <v>235329</v>
      </c>
      <c r="J1665" s="35">
        <v>0.78945014400000002</v>
      </c>
      <c r="K1665" s="35">
        <v>0.88851007000000004</v>
      </c>
      <c r="L1665" s="35">
        <v>360935</v>
      </c>
      <c r="M1665" s="35">
        <v>0.96455973299999997</v>
      </c>
      <c r="N1665" s="35">
        <v>0.98212001999999998</v>
      </c>
      <c r="O1665" s="35">
        <v>1430405</v>
      </c>
      <c r="P1665" s="35">
        <v>0.96381078499999995</v>
      </c>
      <c r="Q1665" s="35">
        <v>0.98173865400000004</v>
      </c>
      <c r="R1665" s="35">
        <v>1.7715262030000001</v>
      </c>
      <c r="S1665" s="37">
        <v>11.148993000000001</v>
      </c>
    </row>
    <row r="1666" spans="1:19" ht="15.7" customHeight="1">
      <c r="A1666" s="2" t="s">
        <v>1366</v>
      </c>
      <c r="B1666" s="35">
        <v>0.15</v>
      </c>
      <c r="C1666" s="2" t="s">
        <v>1561</v>
      </c>
      <c r="D1666" s="35">
        <v>0.99</v>
      </c>
      <c r="E1666" s="35">
        <v>0.1</v>
      </c>
      <c r="F1666" s="35">
        <v>306979</v>
      </c>
      <c r="G1666" s="35">
        <v>0.93811859799999997</v>
      </c>
      <c r="H1666" s="35">
        <v>0.96856522599999995</v>
      </c>
      <c r="I1666" s="35">
        <v>117656</v>
      </c>
      <c r="J1666" s="35">
        <v>0.87228704999999995</v>
      </c>
      <c r="K1666" s="35">
        <v>0.93396308800000005</v>
      </c>
      <c r="L1666" s="35">
        <v>189323</v>
      </c>
      <c r="M1666" s="35">
        <v>0.98285647700000001</v>
      </c>
      <c r="N1666" s="35">
        <v>0.99139118299999995</v>
      </c>
      <c r="O1666" s="35">
        <v>841800</v>
      </c>
      <c r="P1666" s="35">
        <v>0.97758752800000004</v>
      </c>
      <c r="Q1666" s="35">
        <v>0.98873025999999997</v>
      </c>
      <c r="R1666" s="35">
        <v>1.1108291749999999</v>
      </c>
      <c r="S1666" s="37">
        <v>6.60369121</v>
      </c>
    </row>
    <row r="1667" spans="1:19" ht="15.7" customHeight="1">
      <c r="A1667" s="2" t="s">
        <v>1366</v>
      </c>
      <c r="B1667" s="35">
        <v>0.15</v>
      </c>
      <c r="C1667" s="2" t="s">
        <v>1562</v>
      </c>
      <c r="D1667" s="35">
        <v>0.7</v>
      </c>
      <c r="E1667" s="35">
        <v>0.1</v>
      </c>
      <c r="F1667" s="35">
        <v>468067</v>
      </c>
      <c r="G1667" s="35">
        <v>0.73039455200000003</v>
      </c>
      <c r="H1667" s="35">
        <v>0.85463123699999999</v>
      </c>
      <c r="I1667" s="35">
        <v>208552</v>
      </c>
      <c r="J1667" s="35">
        <v>0.61763925200000003</v>
      </c>
      <c r="K1667" s="35">
        <v>0.78590028099999998</v>
      </c>
      <c r="L1667" s="35">
        <v>259515</v>
      </c>
      <c r="M1667" s="35">
        <v>0.844994625</v>
      </c>
      <c r="N1667" s="35">
        <v>0.919235892</v>
      </c>
      <c r="O1667" s="35">
        <v>902053</v>
      </c>
      <c r="P1667" s="35">
        <v>0.87837462300000002</v>
      </c>
      <c r="Q1667" s="35">
        <v>0.93721642299999997</v>
      </c>
      <c r="R1667" s="35">
        <v>5.9498352130000001</v>
      </c>
      <c r="S1667" s="37">
        <v>21.409971899999999</v>
      </c>
    </row>
    <row r="1668" spans="1:19" ht="15.7" customHeight="1">
      <c r="A1668" s="2" t="s">
        <v>1366</v>
      </c>
      <c r="B1668" s="35">
        <v>0.15</v>
      </c>
      <c r="C1668" s="2" t="s">
        <v>1562</v>
      </c>
      <c r="D1668" s="35">
        <v>0.8</v>
      </c>
      <c r="E1668" s="35">
        <v>0.1</v>
      </c>
      <c r="F1668" s="35">
        <v>403034</v>
      </c>
      <c r="G1668" s="35">
        <v>0.79052876999999999</v>
      </c>
      <c r="H1668" s="35">
        <v>0.88911684800000002</v>
      </c>
      <c r="I1668" s="35">
        <v>171734</v>
      </c>
      <c r="J1668" s="35">
        <v>0.67367131499999999</v>
      </c>
      <c r="K1668" s="35">
        <v>0.82077482599999996</v>
      </c>
      <c r="L1668" s="35">
        <v>231300</v>
      </c>
      <c r="M1668" s="35">
        <v>0.898146899</v>
      </c>
      <c r="N1668" s="35">
        <v>0.94770612499999995</v>
      </c>
      <c r="O1668" s="35">
        <v>824533</v>
      </c>
      <c r="P1668" s="35">
        <v>0.916553065</v>
      </c>
      <c r="Q1668" s="35">
        <v>0.95736777900000003</v>
      </c>
      <c r="R1668" s="35">
        <v>4.0532253469999997</v>
      </c>
      <c r="S1668" s="37">
        <v>17.9225174</v>
      </c>
    </row>
    <row r="1669" spans="1:19" ht="15.7" customHeight="1">
      <c r="A1669" s="2" t="s">
        <v>1366</v>
      </c>
      <c r="B1669" s="35">
        <v>0.15</v>
      </c>
      <c r="C1669" s="2" t="s">
        <v>1562</v>
      </c>
      <c r="D1669" s="35">
        <v>0.9</v>
      </c>
      <c r="E1669" s="35">
        <v>0.1</v>
      </c>
      <c r="F1669" s="35">
        <v>310644</v>
      </c>
      <c r="G1669" s="35">
        <v>0.85917411499999996</v>
      </c>
      <c r="H1669" s="35">
        <v>0.92691645499999997</v>
      </c>
      <c r="I1669" s="35">
        <v>124451</v>
      </c>
      <c r="J1669" s="35">
        <v>0.75193098599999997</v>
      </c>
      <c r="K1669" s="35">
        <v>0.86713954199999999</v>
      </c>
      <c r="L1669" s="35">
        <v>186193</v>
      </c>
      <c r="M1669" s="35">
        <v>0.94417846999999999</v>
      </c>
      <c r="N1669" s="35">
        <v>0.97168846399999997</v>
      </c>
      <c r="O1669" s="35">
        <v>692778</v>
      </c>
      <c r="P1669" s="35">
        <v>0.94919384299999998</v>
      </c>
      <c r="Q1669" s="35">
        <v>0.97426579700000004</v>
      </c>
      <c r="R1669" s="35">
        <v>2.464510625</v>
      </c>
      <c r="S1669" s="37">
        <v>13.2860458</v>
      </c>
    </row>
    <row r="1670" spans="1:19" ht="15.7" customHeight="1">
      <c r="A1670" s="2" t="s">
        <v>1366</v>
      </c>
      <c r="B1670" s="35">
        <v>0.15</v>
      </c>
      <c r="C1670" s="2" t="s">
        <v>1562</v>
      </c>
      <c r="D1670" s="35">
        <v>0.95</v>
      </c>
      <c r="E1670" s="35">
        <v>0.1</v>
      </c>
      <c r="F1670" s="35">
        <v>236967</v>
      </c>
      <c r="G1670" s="35">
        <v>0.90332511599999998</v>
      </c>
      <c r="H1670" s="35">
        <v>0.95043417200000002</v>
      </c>
      <c r="I1670" s="35">
        <v>91204</v>
      </c>
      <c r="J1670" s="35">
        <v>0.814910421</v>
      </c>
      <c r="K1670" s="35">
        <v>0.902723889</v>
      </c>
      <c r="L1670" s="35">
        <v>145763</v>
      </c>
      <c r="M1670" s="35">
        <v>0.96616943399999999</v>
      </c>
      <c r="N1670" s="35">
        <v>0.982939181</v>
      </c>
      <c r="O1670" s="35">
        <v>569056</v>
      </c>
      <c r="P1670" s="35">
        <v>0.96405700599999999</v>
      </c>
      <c r="Q1670" s="35">
        <v>0.98186404699999996</v>
      </c>
      <c r="R1670" s="35">
        <v>1.754943277</v>
      </c>
      <c r="S1670" s="37">
        <v>9.7276110500000001</v>
      </c>
    </row>
    <row r="1671" spans="1:19" ht="15.7" customHeight="1">
      <c r="A1671" s="2" t="s">
        <v>1366</v>
      </c>
      <c r="B1671" s="35">
        <v>0.15</v>
      </c>
      <c r="C1671" s="2" t="s">
        <v>1562</v>
      </c>
      <c r="D1671" s="35">
        <v>0.99</v>
      </c>
      <c r="E1671" s="35">
        <v>0.1</v>
      </c>
      <c r="F1671" s="35">
        <v>122592</v>
      </c>
      <c r="G1671" s="35">
        <v>0.95536624299999995</v>
      </c>
      <c r="H1671" s="35">
        <v>0.97742838200000004</v>
      </c>
      <c r="I1671" s="35">
        <v>45711</v>
      </c>
      <c r="J1671" s="35">
        <v>0.90875352200000004</v>
      </c>
      <c r="K1671" s="35">
        <v>0.95328564599999999</v>
      </c>
      <c r="L1671" s="35">
        <v>76881</v>
      </c>
      <c r="M1671" s="35">
        <v>0.98480106999999995</v>
      </c>
      <c r="N1671" s="35">
        <v>0.99237143699999997</v>
      </c>
      <c r="O1671" s="35">
        <v>336351</v>
      </c>
      <c r="P1671" s="35">
        <v>0.97805204800000001</v>
      </c>
      <c r="Q1671" s="35">
        <v>0.98896514000000002</v>
      </c>
      <c r="R1671" s="35">
        <v>1.085745038</v>
      </c>
      <c r="S1671" s="37">
        <v>4.6714354199999999</v>
      </c>
    </row>
    <row r="1672" spans="1:19" ht="15.7" customHeight="1">
      <c r="A1672" s="2" t="s">
        <v>1366</v>
      </c>
      <c r="B1672" s="35">
        <v>0.2</v>
      </c>
      <c r="C1672" s="2" t="s">
        <v>1561</v>
      </c>
      <c r="D1672" s="35">
        <v>0.7</v>
      </c>
      <c r="E1672" s="35">
        <v>0.1</v>
      </c>
      <c r="F1672" s="35">
        <v>1336355</v>
      </c>
      <c r="G1672" s="35">
        <v>0.77715106199999995</v>
      </c>
      <c r="H1672" s="35">
        <v>0.88156171800000005</v>
      </c>
      <c r="I1672" s="35">
        <v>636127</v>
      </c>
      <c r="J1672" s="35">
        <v>0.69076453999999998</v>
      </c>
      <c r="K1672" s="35">
        <v>0.83112245799999995</v>
      </c>
      <c r="L1672" s="35">
        <v>700228</v>
      </c>
      <c r="M1672" s="35">
        <v>0.870489756</v>
      </c>
      <c r="N1672" s="35">
        <v>0.93300040500000003</v>
      </c>
      <c r="O1672" s="35">
        <v>2407249</v>
      </c>
      <c r="P1672" s="35">
        <v>0.891252665</v>
      </c>
      <c r="Q1672" s="35">
        <v>0.94406179099999998</v>
      </c>
      <c r="R1672" s="35">
        <v>5.3645701470000002</v>
      </c>
      <c r="S1672" s="37">
        <v>16.8877542</v>
      </c>
    </row>
    <row r="1673" spans="1:19" ht="15.7" customHeight="1">
      <c r="A1673" s="2" t="s">
        <v>1366</v>
      </c>
      <c r="B1673" s="35">
        <v>0.2</v>
      </c>
      <c r="C1673" s="2" t="s">
        <v>1561</v>
      </c>
      <c r="D1673" s="35">
        <v>0.8</v>
      </c>
      <c r="E1673" s="35">
        <v>0.1</v>
      </c>
      <c r="F1673" s="35">
        <v>1189663</v>
      </c>
      <c r="G1673" s="35">
        <v>0.82590633000000002</v>
      </c>
      <c r="H1673" s="35">
        <v>0.90879388800000005</v>
      </c>
      <c r="I1673" s="35">
        <v>548174</v>
      </c>
      <c r="J1673" s="35">
        <v>0.73915609500000001</v>
      </c>
      <c r="K1673" s="35">
        <v>0.85974187700000004</v>
      </c>
      <c r="L1673" s="35">
        <v>641489</v>
      </c>
      <c r="M1673" s="35">
        <v>0.91273750600000003</v>
      </c>
      <c r="N1673" s="35">
        <v>0.95537296699999996</v>
      </c>
      <c r="O1673" s="35">
        <v>2249759</v>
      </c>
      <c r="P1673" s="35">
        <v>0.92195164100000004</v>
      </c>
      <c r="Q1673" s="35">
        <v>0.96018312900000002</v>
      </c>
      <c r="R1673" s="35">
        <v>3.8322877709999998</v>
      </c>
      <c r="S1673" s="37">
        <v>14.0258123</v>
      </c>
    </row>
    <row r="1674" spans="1:19" ht="15.7" customHeight="1">
      <c r="A1674" s="2" t="s">
        <v>1366</v>
      </c>
      <c r="B1674" s="35">
        <v>0.2</v>
      </c>
      <c r="C1674" s="2" t="s">
        <v>1561</v>
      </c>
      <c r="D1674" s="35">
        <v>0.9</v>
      </c>
      <c r="E1674" s="35">
        <v>0.1</v>
      </c>
      <c r="F1674" s="35">
        <v>969244</v>
      </c>
      <c r="G1674" s="35">
        <v>0.87994987999999996</v>
      </c>
      <c r="H1674" s="35">
        <v>0.93805643800000005</v>
      </c>
      <c r="I1674" s="35">
        <v>426770</v>
      </c>
      <c r="J1674" s="35">
        <v>0.80152579800000001</v>
      </c>
      <c r="K1674" s="35">
        <v>0.89527973199999999</v>
      </c>
      <c r="L1674" s="35">
        <v>542474</v>
      </c>
      <c r="M1674" s="35">
        <v>0.95002929300000005</v>
      </c>
      <c r="N1674" s="35">
        <v>0.97469446100000001</v>
      </c>
      <c r="O1674" s="35">
        <v>1971751</v>
      </c>
      <c r="P1674" s="35">
        <v>0.94906133599999998</v>
      </c>
      <c r="Q1674" s="35">
        <v>0.97419779100000004</v>
      </c>
      <c r="R1674" s="35">
        <v>2.5000135979999998</v>
      </c>
      <c r="S1674" s="37">
        <v>10.4720268</v>
      </c>
    </row>
    <row r="1675" spans="1:19" ht="15.7" customHeight="1">
      <c r="A1675" s="2" t="s">
        <v>1366</v>
      </c>
      <c r="B1675" s="35">
        <v>0.2</v>
      </c>
      <c r="C1675" s="2" t="s">
        <v>1561</v>
      </c>
      <c r="D1675" s="35">
        <v>0.95</v>
      </c>
      <c r="E1675" s="35">
        <v>0.1</v>
      </c>
      <c r="F1675" s="35">
        <v>781458</v>
      </c>
      <c r="G1675" s="35">
        <v>0.91327599599999998</v>
      </c>
      <c r="H1675" s="35">
        <v>0.95565474699999997</v>
      </c>
      <c r="I1675" s="35">
        <v>332251</v>
      </c>
      <c r="J1675" s="35">
        <v>0.84539962899999999</v>
      </c>
      <c r="K1675" s="35">
        <v>0.91945615999999997</v>
      </c>
      <c r="L1675" s="35">
        <v>449207</v>
      </c>
      <c r="M1675" s="35">
        <v>0.96888063199999996</v>
      </c>
      <c r="N1675" s="35">
        <v>0.98431734299999996</v>
      </c>
      <c r="O1675" s="35">
        <v>1697216</v>
      </c>
      <c r="P1675" s="35">
        <v>0.96296611300000001</v>
      </c>
      <c r="Q1675" s="35">
        <v>0.98130836799999999</v>
      </c>
      <c r="R1675" s="35">
        <v>1.825341919</v>
      </c>
      <c r="S1675" s="37">
        <v>8.0543840400000004</v>
      </c>
    </row>
    <row r="1676" spans="1:19" ht="15.7" customHeight="1">
      <c r="A1676" s="2" t="s">
        <v>1366</v>
      </c>
      <c r="B1676" s="35">
        <v>0.2</v>
      </c>
      <c r="C1676" s="2" t="s">
        <v>1561</v>
      </c>
      <c r="D1676" s="35">
        <v>0.99</v>
      </c>
      <c r="E1676" s="35">
        <v>0.1</v>
      </c>
      <c r="F1676" s="35">
        <v>459273</v>
      </c>
      <c r="G1676" s="35">
        <v>0.94992805199999997</v>
      </c>
      <c r="H1676" s="35">
        <v>0.97464252500000004</v>
      </c>
      <c r="I1676" s="35">
        <v>189823</v>
      </c>
      <c r="J1676" s="35">
        <v>0.90385368099999996</v>
      </c>
      <c r="K1676" s="35">
        <v>0.95071219600000001</v>
      </c>
      <c r="L1676" s="35">
        <v>269450</v>
      </c>
      <c r="M1676" s="35">
        <v>0.98453502999999998</v>
      </c>
      <c r="N1676" s="35">
        <v>0.992237386</v>
      </c>
      <c r="O1676" s="35">
        <v>1127551</v>
      </c>
      <c r="P1676" s="35">
        <v>0.97604470600000004</v>
      </c>
      <c r="Q1676" s="35">
        <v>0.98794974899999999</v>
      </c>
      <c r="R1676" s="35">
        <v>1.1913462429999999</v>
      </c>
      <c r="S1676" s="37">
        <v>4.9287803500000003</v>
      </c>
    </row>
    <row r="1677" spans="1:19" ht="15.7" customHeight="1">
      <c r="A1677" s="2" t="s">
        <v>1366</v>
      </c>
      <c r="B1677" s="35">
        <v>0.2</v>
      </c>
      <c r="C1677" s="2" t="s">
        <v>1562</v>
      </c>
      <c r="D1677" s="35">
        <v>0.7</v>
      </c>
      <c r="E1677" s="35">
        <v>0.1</v>
      </c>
      <c r="F1677" s="35">
        <v>527293</v>
      </c>
      <c r="G1677" s="35">
        <v>0.78686924800000002</v>
      </c>
      <c r="H1677" s="35">
        <v>0.88705650800000002</v>
      </c>
      <c r="I1677" s="35">
        <v>246073</v>
      </c>
      <c r="J1677" s="35">
        <v>0.70575922700000004</v>
      </c>
      <c r="K1677" s="35">
        <v>0.84009477300000002</v>
      </c>
      <c r="L1677" s="35">
        <v>281220</v>
      </c>
      <c r="M1677" s="35">
        <v>0.86988739900000001</v>
      </c>
      <c r="N1677" s="35">
        <v>0.93267754300000005</v>
      </c>
      <c r="O1677" s="35">
        <v>952394</v>
      </c>
      <c r="P1677" s="35">
        <v>0.89069090299999998</v>
      </c>
      <c r="Q1677" s="35">
        <v>0.94376422000000004</v>
      </c>
      <c r="R1677" s="35">
        <v>5.3892881800000003</v>
      </c>
      <c r="S1677" s="37">
        <v>15.9905227</v>
      </c>
    </row>
    <row r="1678" spans="1:19" ht="15.7" customHeight="1">
      <c r="A1678" s="2" t="s">
        <v>1366</v>
      </c>
      <c r="B1678" s="35">
        <v>0.2</v>
      </c>
      <c r="C1678" s="2" t="s">
        <v>1562</v>
      </c>
      <c r="D1678" s="35">
        <v>0.8</v>
      </c>
      <c r="E1678" s="35">
        <v>0.1</v>
      </c>
      <c r="F1678" s="35">
        <v>470305</v>
      </c>
      <c r="G1678" s="35">
        <v>0.83773518199999997</v>
      </c>
      <c r="H1678" s="35">
        <v>0.91527874499999995</v>
      </c>
      <c r="I1678" s="35">
        <v>212336</v>
      </c>
      <c r="J1678" s="35">
        <v>0.75731801899999995</v>
      </c>
      <c r="K1678" s="35">
        <v>0.87024020800000002</v>
      </c>
      <c r="L1678" s="35">
        <v>257969</v>
      </c>
      <c r="M1678" s="35">
        <v>0.91394311399999995</v>
      </c>
      <c r="N1678" s="35">
        <v>0.95600372099999997</v>
      </c>
      <c r="O1678" s="35">
        <v>890396</v>
      </c>
      <c r="P1678" s="35">
        <v>0.92150627299999999</v>
      </c>
      <c r="Q1678" s="35">
        <v>0.95995118300000004</v>
      </c>
      <c r="R1678" s="35">
        <v>3.8488701330000001</v>
      </c>
      <c r="S1678" s="37">
        <v>12.975979199999999</v>
      </c>
    </row>
    <row r="1679" spans="1:19" ht="15.7" customHeight="1">
      <c r="A1679" s="2" t="s">
        <v>1366</v>
      </c>
      <c r="B1679" s="35">
        <v>0.2</v>
      </c>
      <c r="C1679" s="2" t="s">
        <v>1562</v>
      </c>
      <c r="D1679" s="35">
        <v>0.9</v>
      </c>
      <c r="E1679" s="35">
        <v>0.1</v>
      </c>
      <c r="F1679" s="35">
        <v>383952</v>
      </c>
      <c r="G1679" s="35">
        <v>0.89225363499999999</v>
      </c>
      <c r="H1679" s="35">
        <v>0.94459178200000005</v>
      </c>
      <c r="I1679" s="35">
        <v>165528</v>
      </c>
      <c r="J1679" s="35">
        <v>0.82241060799999999</v>
      </c>
      <c r="K1679" s="35">
        <v>0.90686857300000001</v>
      </c>
      <c r="L1679" s="35">
        <v>218424</v>
      </c>
      <c r="M1679" s="35">
        <v>0.95128404799999999</v>
      </c>
      <c r="N1679" s="35">
        <v>0.975337915</v>
      </c>
      <c r="O1679" s="35">
        <v>781728</v>
      </c>
      <c r="P1679" s="35">
        <v>0.94881663400000005</v>
      </c>
      <c r="Q1679" s="35">
        <v>0.97407219099999998</v>
      </c>
      <c r="R1679" s="35">
        <v>2.507501553</v>
      </c>
      <c r="S1679" s="37">
        <v>9.3131427099999993</v>
      </c>
    </row>
    <row r="1680" spans="1:19" ht="15.7" customHeight="1">
      <c r="A1680" s="2" t="s">
        <v>1366</v>
      </c>
      <c r="B1680" s="35">
        <v>0.2</v>
      </c>
      <c r="C1680" s="2" t="s">
        <v>1562</v>
      </c>
      <c r="D1680" s="35">
        <v>0.95</v>
      </c>
      <c r="E1680" s="35">
        <v>0.1</v>
      </c>
      <c r="F1680" s="35">
        <v>310165</v>
      </c>
      <c r="G1680" s="35">
        <v>0.92547752599999999</v>
      </c>
      <c r="H1680" s="35">
        <v>0.96201742499999998</v>
      </c>
      <c r="I1680" s="35">
        <v>128901</v>
      </c>
      <c r="J1680" s="35">
        <v>0.868495817</v>
      </c>
      <c r="K1680" s="35">
        <v>0.93193123</v>
      </c>
      <c r="L1680" s="35">
        <v>181264</v>
      </c>
      <c r="M1680" s="35">
        <v>0.96948062099999999</v>
      </c>
      <c r="N1680" s="35">
        <v>0.98462207000000002</v>
      </c>
      <c r="O1680" s="35">
        <v>674277</v>
      </c>
      <c r="P1680" s="35">
        <v>0.96276546100000004</v>
      </c>
      <c r="Q1680" s="35">
        <v>0.98120612600000001</v>
      </c>
      <c r="R1680" s="35">
        <v>1.8321028559999999</v>
      </c>
      <c r="S1680" s="37">
        <v>6.80687701</v>
      </c>
    </row>
    <row r="1681" spans="1:19" ht="15.7" customHeight="1">
      <c r="A1681" s="2" t="s">
        <v>1366</v>
      </c>
      <c r="B1681" s="35">
        <v>0.2</v>
      </c>
      <c r="C1681" s="2" t="s">
        <v>1562</v>
      </c>
      <c r="D1681" s="35">
        <v>0.99</v>
      </c>
      <c r="E1681" s="35">
        <v>0.1</v>
      </c>
      <c r="F1681" s="35">
        <v>183494</v>
      </c>
      <c r="G1681" s="35">
        <v>0.96324562599999997</v>
      </c>
      <c r="H1681" s="35">
        <v>0.98145077599999997</v>
      </c>
      <c r="I1681" s="35">
        <v>73740</v>
      </c>
      <c r="J1681" s="35">
        <v>0.93235956900000005</v>
      </c>
      <c r="K1681" s="35">
        <v>0.96558768100000003</v>
      </c>
      <c r="L1681" s="35">
        <v>109754</v>
      </c>
      <c r="M1681" s="35">
        <v>0.98486699200000005</v>
      </c>
      <c r="N1681" s="35">
        <v>0.99240465099999997</v>
      </c>
      <c r="O1681" s="35">
        <v>449984</v>
      </c>
      <c r="P1681" s="35">
        <v>0.975413101</v>
      </c>
      <c r="Q1681" s="35">
        <v>0.98763004300000001</v>
      </c>
      <c r="R1681" s="35">
        <v>1.2220366110000001</v>
      </c>
      <c r="S1681" s="37">
        <v>3.4412319299999998</v>
      </c>
    </row>
    <row r="1682" spans="1:19" ht="15.7" customHeight="1">
      <c r="A1682" s="2" t="s">
        <v>1366</v>
      </c>
      <c r="B1682" s="35">
        <v>0.25</v>
      </c>
      <c r="C1682" s="2" t="s">
        <v>1561</v>
      </c>
      <c r="D1682" s="35">
        <v>0.7</v>
      </c>
      <c r="E1682" s="35">
        <v>0.1</v>
      </c>
      <c r="F1682" s="35">
        <v>1412930</v>
      </c>
      <c r="G1682" s="35">
        <v>0.80463842100000005</v>
      </c>
      <c r="H1682" s="35">
        <v>0.89701640000000005</v>
      </c>
      <c r="I1682" s="35">
        <v>685731</v>
      </c>
      <c r="J1682" s="35">
        <v>0.73187443399999996</v>
      </c>
      <c r="K1682" s="35">
        <v>0.85549660100000002</v>
      </c>
      <c r="L1682" s="35">
        <v>727199</v>
      </c>
      <c r="M1682" s="35">
        <v>0.88367072199999996</v>
      </c>
      <c r="N1682" s="35">
        <v>0.94003761699999999</v>
      </c>
      <c r="O1682" s="35">
        <v>2470348</v>
      </c>
      <c r="P1682" s="35">
        <v>0.89793563399999998</v>
      </c>
      <c r="Q1682" s="35">
        <v>0.94759465700000001</v>
      </c>
      <c r="R1682" s="35">
        <v>5.0561070109999999</v>
      </c>
      <c r="S1682" s="37">
        <v>14.450339899999999</v>
      </c>
    </row>
    <row r="1683" spans="1:19" ht="15.7" customHeight="1">
      <c r="A1683" s="2" t="s">
        <v>1366</v>
      </c>
      <c r="B1683" s="35">
        <v>0.25</v>
      </c>
      <c r="C1683" s="2" t="s">
        <v>1561</v>
      </c>
      <c r="D1683" s="35">
        <v>0.8</v>
      </c>
      <c r="E1683" s="35">
        <v>0.1</v>
      </c>
      <c r="F1683" s="35">
        <v>1281086</v>
      </c>
      <c r="G1683" s="35">
        <v>0.84888515899999994</v>
      </c>
      <c r="H1683" s="35">
        <v>0.92134963999999997</v>
      </c>
      <c r="I1683" s="35">
        <v>606009</v>
      </c>
      <c r="J1683" s="35">
        <v>0.77737863900000004</v>
      </c>
      <c r="K1683" s="35">
        <v>0.88169078400000001</v>
      </c>
      <c r="L1683" s="35">
        <v>675077</v>
      </c>
      <c r="M1683" s="35">
        <v>0.92182600599999998</v>
      </c>
      <c r="N1683" s="35">
        <v>0.96011770399999996</v>
      </c>
      <c r="O1683" s="35">
        <v>2332879</v>
      </c>
      <c r="P1683" s="35">
        <v>0.92522891399999996</v>
      </c>
      <c r="Q1683" s="35">
        <v>0.96188820200000003</v>
      </c>
      <c r="R1683" s="35">
        <v>3.6899042130000002</v>
      </c>
      <c r="S1683" s="37">
        <v>11.8309216</v>
      </c>
    </row>
    <row r="1684" spans="1:19" ht="15.7" customHeight="1">
      <c r="A1684" s="2" t="s">
        <v>1366</v>
      </c>
      <c r="B1684" s="35">
        <v>0.25</v>
      </c>
      <c r="C1684" s="2" t="s">
        <v>1561</v>
      </c>
      <c r="D1684" s="35">
        <v>0.9</v>
      </c>
      <c r="E1684" s="35">
        <v>0.1</v>
      </c>
      <c r="F1684" s="35">
        <v>1074707</v>
      </c>
      <c r="G1684" s="35">
        <v>0.89667511099999997</v>
      </c>
      <c r="H1684" s="35">
        <v>0.94692930600000003</v>
      </c>
      <c r="I1684" s="35">
        <v>488587</v>
      </c>
      <c r="J1684" s="35">
        <v>0.83294497599999995</v>
      </c>
      <c r="K1684" s="35">
        <v>0.91265819199999998</v>
      </c>
      <c r="L1684" s="35">
        <v>586120</v>
      </c>
      <c r="M1684" s="35">
        <v>0.95556123999999998</v>
      </c>
      <c r="N1684" s="35">
        <v>0.97752812700000002</v>
      </c>
      <c r="O1684" s="35">
        <v>2087728</v>
      </c>
      <c r="P1684" s="35">
        <v>0.94985164499999997</v>
      </c>
      <c r="Q1684" s="35">
        <v>0.97460332699999996</v>
      </c>
      <c r="R1684" s="35">
        <v>2.4767955160000001</v>
      </c>
      <c r="S1684" s="37">
        <v>8.7341807599999992</v>
      </c>
    </row>
    <row r="1685" spans="1:19" ht="15.7" customHeight="1">
      <c r="A1685" s="2" t="s">
        <v>1366</v>
      </c>
      <c r="B1685" s="35">
        <v>0.25</v>
      </c>
      <c r="C1685" s="2" t="s">
        <v>1561</v>
      </c>
      <c r="D1685" s="35">
        <v>0.95</v>
      </c>
      <c r="E1685" s="35">
        <v>0.1</v>
      </c>
      <c r="F1685" s="35">
        <v>891759</v>
      </c>
      <c r="G1685" s="35">
        <v>0.92483413199999998</v>
      </c>
      <c r="H1685" s="35">
        <v>0.96168296900000005</v>
      </c>
      <c r="I1685" s="35">
        <v>393436</v>
      </c>
      <c r="J1685" s="35">
        <v>0.87044430900000003</v>
      </c>
      <c r="K1685" s="35">
        <v>0.93297604899999997</v>
      </c>
      <c r="L1685" s="35">
        <v>498323</v>
      </c>
      <c r="M1685" s="35">
        <v>0.97145997900000003</v>
      </c>
      <c r="N1685" s="35">
        <v>0.98562669400000003</v>
      </c>
      <c r="O1685" s="35">
        <v>1838671</v>
      </c>
      <c r="P1685" s="35">
        <v>0.96236650899999998</v>
      </c>
      <c r="Q1685" s="35">
        <v>0.98100280799999995</v>
      </c>
      <c r="R1685" s="35">
        <v>1.8636434479999999</v>
      </c>
      <c r="S1685" s="37">
        <v>6.7023950699999997</v>
      </c>
    </row>
    <row r="1686" spans="1:19" ht="15.7" customHeight="1">
      <c r="A1686" s="2" t="s">
        <v>1366</v>
      </c>
      <c r="B1686" s="35">
        <v>0.25</v>
      </c>
      <c r="C1686" s="2" t="s">
        <v>1561</v>
      </c>
      <c r="D1686" s="35">
        <v>0.99</v>
      </c>
      <c r="E1686" s="35">
        <v>0.1</v>
      </c>
      <c r="F1686" s="35">
        <v>562440</v>
      </c>
      <c r="G1686" s="35">
        <v>0.95609169100000002</v>
      </c>
      <c r="H1686" s="35">
        <v>0.97779941199999998</v>
      </c>
      <c r="I1686" s="35">
        <v>242084</v>
      </c>
      <c r="J1686" s="35">
        <v>0.91911135200000005</v>
      </c>
      <c r="K1686" s="35">
        <v>0.95870295299999997</v>
      </c>
      <c r="L1686" s="35">
        <v>320356</v>
      </c>
      <c r="M1686" s="35">
        <v>0.98553755300000001</v>
      </c>
      <c r="N1686" s="35">
        <v>0.99274244</v>
      </c>
      <c r="O1686" s="35">
        <v>1297298</v>
      </c>
      <c r="P1686" s="35">
        <v>0.97459308899999997</v>
      </c>
      <c r="Q1686" s="35">
        <v>0.987214814</v>
      </c>
      <c r="R1686" s="35">
        <v>1.264618537</v>
      </c>
      <c r="S1686" s="37">
        <v>4.1297047300000003</v>
      </c>
    </row>
    <row r="1687" spans="1:19" ht="15.7" customHeight="1">
      <c r="A1687" s="2" t="s">
        <v>1366</v>
      </c>
      <c r="B1687" s="35">
        <v>0.25</v>
      </c>
      <c r="C1687" s="2" t="s">
        <v>1562</v>
      </c>
      <c r="D1687" s="35">
        <v>0.7</v>
      </c>
      <c r="E1687" s="35">
        <v>0.1</v>
      </c>
      <c r="F1687" s="35">
        <v>556888</v>
      </c>
      <c r="G1687" s="35">
        <v>0.81579719900000003</v>
      </c>
      <c r="H1687" s="35">
        <v>0.90321492400000003</v>
      </c>
      <c r="I1687" s="35">
        <v>264712</v>
      </c>
      <c r="J1687" s="35">
        <v>0.74726472399999999</v>
      </c>
      <c r="K1687" s="35">
        <v>0.86444474900000001</v>
      </c>
      <c r="L1687" s="35">
        <v>292176</v>
      </c>
      <c r="M1687" s="35">
        <v>0.88636697600000003</v>
      </c>
      <c r="N1687" s="35">
        <v>0.94147064499999999</v>
      </c>
      <c r="O1687" s="35">
        <v>977379</v>
      </c>
      <c r="P1687" s="35">
        <v>0.89840683799999999</v>
      </c>
      <c r="Q1687" s="35">
        <v>0.94784325599999997</v>
      </c>
      <c r="R1687" s="35">
        <v>5.0279704179999998</v>
      </c>
      <c r="S1687" s="37">
        <v>13.555525100000001</v>
      </c>
    </row>
    <row r="1688" spans="1:19" ht="15.7" customHeight="1">
      <c r="A1688" s="2" t="s">
        <v>1366</v>
      </c>
      <c r="B1688" s="35">
        <v>0.25</v>
      </c>
      <c r="C1688" s="2" t="s">
        <v>1562</v>
      </c>
      <c r="D1688" s="35">
        <v>0.8</v>
      </c>
      <c r="E1688" s="35">
        <v>0.1</v>
      </c>
      <c r="F1688" s="35">
        <v>505560</v>
      </c>
      <c r="G1688" s="35">
        <v>0.86148279000000005</v>
      </c>
      <c r="H1688" s="35">
        <v>0.92816097200000003</v>
      </c>
      <c r="I1688" s="35">
        <v>234372</v>
      </c>
      <c r="J1688" s="35">
        <v>0.79606920400000003</v>
      </c>
      <c r="K1688" s="35">
        <v>0.89222710299999997</v>
      </c>
      <c r="L1688" s="35">
        <v>271188</v>
      </c>
      <c r="M1688" s="35">
        <v>0.92473666899999996</v>
      </c>
      <c r="N1688" s="35">
        <v>0.96163229400000005</v>
      </c>
      <c r="O1688" s="35">
        <v>923251</v>
      </c>
      <c r="P1688" s="35">
        <v>0.925319377</v>
      </c>
      <c r="Q1688" s="35">
        <v>0.96193522499999995</v>
      </c>
      <c r="R1688" s="35">
        <v>3.6855557179999998</v>
      </c>
      <c r="S1688" s="37">
        <v>10.777289700000001</v>
      </c>
    </row>
    <row r="1689" spans="1:19" ht="15.7" customHeight="1">
      <c r="A1689" s="2" t="s">
        <v>1366</v>
      </c>
      <c r="B1689" s="35">
        <v>0.25</v>
      </c>
      <c r="C1689" s="2" t="s">
        <v>1562</v>
      </c>
      <c r="D1689" s="35">
        <v>0.9</v>
      </c>
      <c r="E1689" s="35">
        <v>0.1</v>
      </c>
      <c r="F1689" s="35">
        <v>425028</v>
      </c>
      <c r="G1689" s="35">
        <v>0.90918116599999999</v>
      </c>
      <c r="H1689" s="35">
        <v>0.95350991900000004</v>
      </c>
      <c r="I1689" s="35">
        <v>189221</v>
      </c>
      <c r="J1689" s="35">
        <v>0.85374791800000005</v>
      </c>
      <c r="K1689" s="35">
        <v>0.92398480400000005</v>
      </c>
      <c r="L1689" s="35">
        <v>235807</v>
      </c>
      <c r="M1689" s="35">
        <v>0.95766289999999998</v>
      </c>
      <c r="N1689" s="35">
        <v>0.97860252400000003</v>
      </c>
      <c r="O1689" s="35">
        <v>827244</v>
      </c>
      <c r="P1689" s="35">
        <v>0.94996739699999999</v>
      </c>
      <c r="Q1689" s="35">
        <v>0.97466270899999996</v>
      </c>
      <c r="R1689" s="35">
        <v>2.467654043</v>
      </c>
      <c r="S1689" s="37">
        <v>7.6015196200000004</v>
      </c>
    </row>
    <row r="1690" spans="1:19" ht="15.7" customHeight="1">
      <c r="A1690" s="2" t="s">
        <v>1366</v>
      </c>
      <c r="B1690" s="35">
        <v>0.25</v>
      </c>
      <c r="C1690" s="2" t="s">
        <v>1562</v>
      </c>
      <c r="D1690" s="35">
        <v>0.95</v>
      </c>
      <c r="E1690" s="35">
        <v>0.1</v>
      </c>
      <c r="F1690" s="35">
        <v>354106</v>
      </c>
      <c r="G1690" s="35">
        <v>0.937608208</v>
      </c>
      <c r="H1690" s="35">
        <v>0.96830171300000001</v>
      </c>
      <c r="I1690" s="35">
        <v>152978</v>
      </c>
      <c r="J1690" s="35">
        <v>0.89370371599999998</v>
      </c>
      <c r="K1690" s="35">
        <v>0.94535904100000001</v>
      </c>
      <c r="L1690" s="35">
        <v>201128</v>
      </c>
      <c r="M1690" s="35">
        <v>0.97320502099999995</v>
      </c>
      <c r="N1690" s="35">
        <v>0.98651154100000005</v>
      </c>
      <c r="O1690" s="35">
        <v>729548</v>
      </c>
      <c r="P1690" s="35">
        <v>0.96239174699999996</v>
      </c>
      <c r="Q1690" s="35">
        <v>0.98101567099999998</v>
      </c>
      <c r="R1690" s="35">
        <v>1.8625385729999999</v>
      </c>
      <c r="S1690" s="37">
        <v>5.4640959100000002</v>
      </c>
    </row>
    <row r="1691" spans="1:19" ht="15.7" customHeight="1">
      <c r="A1691" s="2" t="s">
        <v>1366</v>
      </c>
      <c r="B1691" s="35">
        <v>0.25</v>
      </c>
      <c r="C1691" s="2" t="s">
        <v>1562</v>
      </c>
      <c r="D1691" s="35">
        <v>0.99</v>
      </c>
      <c r="E1691" s="35">
        <v>0.1</v>
      </c>
      <c r="F1691" s="35">
        <v>224724</v>
      </c>
      <c r="G1691" s="35">
        <v>0.96901152300000004</v>
      </c>
      <c r="H1691" s="35">
        <v>0.98438382899999999</v>
      </c>
      <c r="I1691" s="35">
        <v>94309</v>
      </c>
      <c r="J1691" s="35">
        <v>0.94585057299999997</v>
      </c>
      <c r="K1691" s="35">
        <v>0.97254849399999999</v>
      </c>
      <c r="L1691" s="35">
        <v>130415</v>
      </c>
      <c r="M1691" s="35">
        <v>0.98629441100000004</v>
      </c>
      <c r="N1691" s="35">
        <v>0.99312356300000004</v>
      </c>
      <c r="O1691" s="35">
        <v>517062</v>
      </c>
      <c r="P1691" s="35">
        <v>0.97423349400000003</v>
      </c>
      <c r="Q1691" s="35">
        <v>0.98703267100000003</v>
      </c>
      <c r="R1691" s="35">
        <v>1.283164975</v>
      </c>
      <c r="S1691" s="37">
        <v>2.74515061</v>
      </c>
    </row>
    <row r="1692" spans="1:19" ht="15.7" customHeight="1">
      <c r="A1692" s="2" t="s">
        <v>1366</v>
      </c>
      <c r="B1692" s="35">
        <v>0.3</v>
      </c>
      <c r="C1692" s="2" t="s">
        <v>1561</v>
      </c>
      <c r="D1692" s="35">
        <v>0.7</v>
      </c>
      <c r="E1692" s="35">
        <v>0.1</v>
      </c>
      <c r="F1692" s="35">
        <v>1490496</v>
      </c>
      <c r="G1692" s="35">
        <v>0.830281033</v>
      </c>
      <c r="H1692" s="35">
        <v>0.91119758200000001</v>
      </c>
      <c r="I1692" s="35">
        <v>736330</v>
      </c>
      <c r="J1692" s="35">
        <v>0.76969527999999998</v>
      </c>
      <c r="K1692" s="35">
        <v>0.87732279099999999</v>
      </c>
      <c r="L1692" s="35">
        <v>754166</v>
      </c>
      <c r="M1692" s="35">
        <v>0.89660816200000004</v>
      </c>
      <c r="N1692" s="35">
        <v>0.94689395499999995</v>
      </c>
      <c r="O1692" s="35">
        <v>2531984</v>
      </c>
      <c r="P1692" s="35">
        <v>0.90468419200000005</v>
      </c>
      <c r="Q1692" s="35">
        <v>0.95114887999999997</v>
      </c>
      <c r="R1692" s="35">
        <v>4.7338041740000003</v>
      </c>
      <c r="S1692" s="37">
        <v>12.2677209</v>
      </c>
    </row>
    <row r="1693" spans="1:19" ht="15.7" customHeight="1">
      <c r="A1693" s="2" t="s">
        <v>1366</v>
      </c>
      <c r="B1693" s="35">
        <v>0.3</v>
      </c>
      <c r="C1693" s="2" t="s">
        <v>1561</v>
      </c>
      <c r="D1693" s="35">
        <v>0.8</v>
      </c>
      <c r="E1693" s="35">
        <v>0.1</v>
      </c>
      <c r="F1693" s="35">
        <v>1374226</v>
      </c>
      <c r="G1693" s="35">
        <v>0.86854791200000003</v>
      </c>
      <c r="H1693" s="35">
        <v>0.93195918</v>
      </c>
      <c r="I1693" s="35">
        <v>665046</v>
      </c>
      <c r="J1693" s="35">
        <v>0.81069541599999995</v>
      </c>
      <c r="K1693" s="35">
        <v>0.90038625900000002</v>
      </c>
      <c r="L1693" s="35">
        <v>709180</v>
      </c>
      <c r="M1693" s="35">
        <v>0.92861651599999995</v>
      </c>
      <c r="N1693" s="35">
        <v>0.96364750600000004</v>
      </c>
      <c r="O1693" s="35">
        <v>2416398</v>
      </c>
      <c r="P1693" s="35">
        <v>0.92829503300000005</v>
      </c>
      <c r="Q1693" s="35">
        <v>0.963480687</v>
      </c>
      <c r="R1693" s="35">
        <v>3.5542160740000002</v>
      </c>
      <c r="S1693" s="37">
        <v>9.9613740699999997</v>
      </c>
    </row>
    <row r="1694" spans="1:19" ht="15.7" customHeight="1">
      <c r="A1694" s="2" t="s">
        <v>1366</v>
      </c>
      <c r="B1694" s="35">
        <v>0.3</v>
      </c>
      <c r="C1694" s="2" t="s">
        <v>1561</v>
      </c>
      <c r="D1694" s="35">
        <v>0.9</v>
      </c>
      <c r="E1694" s="35">
        <v>0.1</v>
      </c>
      <c r="F1694" s="35">
        <v>1186345</v>
      </c>
      <c r="G1694" s="35">
        <v>0.91048822299999999</v>
      </c>
      <c r="H1694" s="35">
        <v>0.95419506600000004</v>
      </c>
      <c r="I1694" s="35">
        <v>556610</v>
      </c>
      <c r="J1694" s="35">
        <v>0.86076851200000004</v>
      </c>
      <c r="K1694" s="35">
        <v>0.92777611100000001</v>
      </c>
      <c r="L1694" s="35">
        <v>629735</v>
      </c>
      <c r="M1694" s="35">
        <v>0.95811061600000003</v>
      </c>
      <c r="N1694" s="35">
        <v>0.97883125000000004</v>
      </c>
      <c r="O1694" s="35">
        <v>2203086</v>
      </c>
      <c r="P1694" s="35">
        <v>0.95006350399999995</v>
      </c>
      <c r="Q1694" s="35">
        <v>0.97471201100000004</v>
      </c>
      <c r="R1694" s="35">
        <v>2.4774972179999999</v>
      </c>
      <c r="S1694" s="37">
        <v>7.2223889100000003</v>
      </c>
    </row>
    <row r="1695" spans="1:19" ht="15.7" customHeight="1">
      <c r="A1695" s="2" t="s">
        <v>1366</v>
      </c>
      <c r="B1695" s="35">
        <v>0.3</v>
      </c>
      <c r="C1695" s="2" t="s">
        <v>1561</v>
      </c>
      <c r="D1695" s="35">
        <v>0.95</v>
      </c>
      <c r="E1695" s="35">
        <v>0.1</v>
      </c>
      <c r="F1695" s="35">
        <v>1012760</v>
      </c>
      <c r="G1695" s="35">
        <v>0.934618854</v>
      </c>
      <c r="H1695" s="35">
        <v>0.96675687399999999</v>
      </c>
      <c r="I1695" s="35">
        <v>463221</v>
      </c>
      <c r="J1695" s="35">
        <v>0.89217645999999995</v>
      </c>
      <c r="K1695" s="35">
        <v>0.94455093000000001</v>
      </c>
      <c r="L1695" s="35">
        <v>549539</v>
      </c>
      <c r="M1695" s="35">
        <v>0.97279209</v>
      </c>
      <c r="N1695" s="35">
        <v>0.98630222999999995</v>
      </c>
      <c r="O1695" s="35">
        <v>1981447</v>
      </c>
      <c r="P1695" s="35">
        <v>0.96147126000000005</v>
      </c>
      <c r="Q1695" s="35">
        <v>0.98054640900000001</v>
      </c>
      <c r="R1695" s="35">
        <v>1.9147796580000001</v>
      </c>
      <c r="S1695" s="37">
        <v>5.5449069599999996</v>
      </c>
    </row>
    <row r="1696" spans="1:19" ht="15.7" customHeight="1">
      <c r="A1696" s="2" t="s">
        <v>1366</v>
      </c>
      <c r="B1696" s="35">
        <v>0.3</v>
      </c>
      <c r="C1696" s="2" t="s">
        <v>1561</v>
      </c>
      <c r="D1696" s="35">
        <v>0.99</v>
      </c>
      <c r="E1696" s="35">
        <v>0.1</v>
      </c>
      <c r="F1696" s="35">
        <v>684451</v>
      </c>
      <c r="G1696" s="35">
        <v>0.96097887199999998</v>
      </c>
      <c r="H1696" s="35">
        <v>0.98029529800000004</v>
      </c>
      <c r="I1696" s="35">
        <v>305924</v>
      </c>
      <c r="J1696" s="35">
        <v>0.93104107999999997</v>
      </c>
      <c r="K1696" s="35">
        <v>0.96490469999999995</v>
      </c>
      <c r="L1696" s="35">
        <v>378527</v>
      </c>
      <c r="M1696" s="35">
        <v>0.98624234799999999</v>
      </c>
      <c r="N1696" s="35">
        <v>0.99309735099999996</v>
      </c>
      <c r="O1696" s="35">
        <v>1482549</v>
      </c>
      <c r="P1696" s="35">
        <v>0.97331605499999996</v>
      </c>
      <c r="Q1696" s="35">
        <v>0.98656781599999999</v>
      </c>
      <c r="R1696" s="35">
        <v>1.33231907</v>
      </c>
      <c r="S1696" s="37">
        <v>3.5095300100000002</v>
      </c>
    </row>
    <row r="1697" spans="1:19" ht="15.7" customHeight="1">
      <c r="A1697" s="2" t="s">
        <v>1366</v>
      </c>
      <c r="B1697" s="35">
        <v>0.3</v>
      </c>
      <c r="C1697" s="2" t="s">
        <v>1562</v>
      </c>
      <c r="D1697" s="35">
        <v>0.7</v>
      </c>
      <c r="E1697" s="35">
        <v>0.1</v>
      </c>
      <c r="F1697" s="35">
        <v>587081</v>
      </c>
      <c r="G1697" s="35">
        <v>0.84012560599999997</v>
      </c>
      <c r="H1697" s="35">
        <v>0.91658366000000002</v>
      </c>
      <c r="I1697" s="35">
        <v>284090</v>
      </c>
      <c r="J1697" s="35">
        <v>0.78368707800000004</v>
      </c>
      <c r="K1697" s="35">
        <v>0.88526102299999998</v>
      </c>
      <c r="L1697" s="35">
        <v>302991</v>
      </c>
      <c r="M1697" s="35">
        <v>0.898770136</v>
      </c>
      <c r="N1697" s="35">
        <v>0.948034881</v>
      </c>
      <c r="O1697" s="35">
        <v>1001729</v>
      </c>
      <c r="P1697" s="35">
        <v>0.90482151200000005</v>
      </c>
      <c r="Q1697" s="35">
        <v>0.95122106399999995</v>
      </c>
      <c r="R1697" s="35">
        <v>4.7239099250000001</v>
      </c>
      <c r="S1697" s="37">
        <v>11.4738977</v>
      </c>
    </row>
    <row r="1698" spans="1:19" ht="15.7" customHeight="1">
      <c r="A1698" s="2" t="s">
        <v>1366</v>
      </c>
      <c r="B1698" s="35">
        <v>0.3</v>
      </c>
      <c r="C1698" s="2" t="s">
        <v>1562</v>
      </c>
      <c r="D1698" s="35">
        <v>0.8</v>
      </c>
      <c r="E1698" s="35">
        <v>0.1</v>
      </c>
      <c r="F1698" s="35">
        <v>542053</v>
      </c>
      <c r="G1698" s="35">
        <v>0.87900313900000004</v>
      </c>
      <c r="H1698" s="35">
        <v>0.93755167299999997</v>
      </c>
      <c r="I1698" s="35">
        <v>256974</v>
      </c>
      <c r="J1698" s="35">
        <v>0.82648370599999998</v>
      </c>
      <c r="K1698" s="35">
        <v>0.90911149199999997</v>
      </c>
      <c r="L1698" s="35">
        <v>285079</v>
      </c>
      <c r="M1698" s="35">
        <v>0.93075646000000001</v>
      </c>
      <c r="N1698" s="35">
        <v>0.96475720200000004</v>
      </c>
      <c r="O1698" s="35">
        <v>956458</v>
      </c>
      <c r="P1698" s="35">
        <v>0.92835512399999998</v>
      </c>
      <c r="Q1698" s="35">
        <v>0.96351187000000005</v>
      </c>
      <c r="R1698" s="35">
        <v>3.542996601</v>
      </c>
      <c r="S1698" s="37">
        <v>9.0888507599999997</v>
      </c>
    </row>
    <row r="1699" spans="1:19" ht="15.7" customHeight="1">
      <c r="A1699" s="2" t="s">
        <v>1366</v>
      </c>
      <c r="B1699" s="35">
        <v>0.3</v>
      </c>
      <c r="C1699" s="2" t="s">
        <v>1562</v>
      </c>
      <c r="D1699" s="35">
        <v>0.9</v>
      </c>
      <c r="E1699" s="35">
        <v>0.1</v>
      </c>
      <c r="F1699" s="35">
        <v>469008</v>
      </c>
      <c r="G1699" s="35">
        <v>0.92169432699999998</v>
      </c>
      <c r="H1699" s="35">
        <v>0.960049127</v>
      </c>
      <c r="I1699" s="35">
        <v>215389</v>
      </c>
      <c r="J1699" s="35">
        <v>0.87946708399999995</v>
      </c>
      <c r="K1699" s="35">
        <v>0.93779906400000002</v>
      </c>
      <c r="L1699" s="35">
        <v>253619</v>
      </c>
      <c r="M1699" s="35">
        <v>0.95999115800000001</v>
      </c>
      <c r="N1699" s="35">
        <v>0.97979138499999996</v>
      </c>
      <c r="O1699" s="35">
        <v>872890</v>
      </c>
      <c r="P1699" s="35">
        <v>0.95001961199999996</v>
      </c>
      <c r="Q1699" s="35">
        <v>0.97468949500000002</v>
      </c>
      <c r="R1699" s="35">
        <v>2.4793259170000002</v>
      </c>
      <c r="S1699" s="37">
        <v>6.2200936100000002</v>
      </c>
    </row>
    <row r="1700" spans="1:19" ht="15.7" customHeight="1">
      <c r="A1700" s="2" t="s">
        <v>1366</v>
      </c>
      <c r="B1700" s="35">
        <v>0.3</v>
      </c>
      <c r="C1700" s="2" t="s">
        <v>1562</v>
      </c>
      <c r="D1700" s="35">
        <v>0.95</v>
      </c>
      <c r="E1700" s="35">
        <v>0.1</v>
      </c>
      <c r="F1700" s="35">
        <v>401423</v>
      </c>
      <c r="G1700" s="35">
        <v>0.94578050599999997</v>
      </c>
      <c r="H1700" s="35">
        <v>0.97251247100000004</v>
      </c>
      <c r="I1700" s="35">
        <v>179488</v>
      </c>
      <c r="J1700" s="35">
        <v>0.91303080299999995</v>
      </c>
      <c r="K1700" s="35">
        <v>0.95552645300000005</v>
      </c>
      <c r="L1700" s="35">
        <v>221935</v>
      </c>
      <c r="M1700" s="35">
        <v>0.97357275899999995</v>
      </c>
      <c r="N1700" s="35">
        <v>0.98669790599999996</v>
      </c>
      <c r="O1700" s="35">
        <v>786516</v>
      </c>
      <c r="P1700" s="35">
        <v>0.96104735399999996</v>
      </c>
      <c r="Q1700" s="35">
        <v>0.98033022700000005</v>
      </c>
      <c r="R1700" s="35">
        <v>1.9375205719999999</v>
      </c>
      <c r="S1700" s="37">
        <v>4.4473546900000001</v>
      </c>
    </row>
    <row r="1701" spans="1:19" ht="15.7" customHeight="1">
      <c r="A1701" s="2" t="s">
        <v>1366</v>
      </c>
      <c r="B1701" s="35">
        <v>0.3</v>
      </c>
      <c r="C1701" s="2" t="s">
        <v>1562</v>
      </c>
      <c r="D1701" s="35">
        <v>0.99</v>
      </c>
      <c r="E1701" s="35">
        <v>0.1</v>
      </c>
      <c r="F1701" s="35">
        <v>272945</v>
      </c>
      <c r="G1701" s="35">
        <v>0.97293033299999998</v>
      </c>
      <c r="H1701" s="35">
        <v>0.98637231000000003</v>
      </c>
      <c r="I1701" s="35">
        <v>119021</v>
      </c>
      <c r="J1701" s="35">
        <v>0.955688553</v>
      </c>
      <c r="K1701" s="35">
        <v>0.977593245</v>
      </c>
      <c r="L1701" s="35">
        <v>153924</v>
      </c>
      <c r="M1701" s="35">
        <v>0.98658436900000002</v>
      </c>
      <c r="N1701" s="35">
        <v>0.99326953500000004</v>
      </c>
      <c r="O1701" s="35">
        <v>590322</v>
      </c>
      <c r="P1701" s="35">
        <v>0.97255936600000004</v>
      </c>
      <c r="Q1701" s="35">
        <v>0.98618424599999999</v>
      </c>
      <c r="R1701" s="35">
        <v>1.3702063250000001</v>
      </c>
      <c r="S1701" s="37">
        <v>2.2406754900000001</v>
      </c>
    </row>
    <row r="1702" spans="1:19" ht="15.7" customHeight="1">
      <c r="A1702" s="2" t="s">
        <v>1366</v>
      </c>
      <c r="B1702" s="35">
        <v>0.4</v>
      </c>
      <c r="C1702" s="2" t="s">
        <v>1561</v>
      </c>
      <c r="D1702" s="35">
        <v>0.7</v>
      </c>
      <c r="E1702" s="35">
        <v>0.1</v>
      </c>
      <c r="F1702" s="35">
        <v>1578209</v>
      </c>
      <c r="G1702" s="35">
        <v>0.86217559499999996</v>
      </c>
      <c r="H1702" s="35">
        <v>0.92853411100000005</v>
      </c>
      <c r="I1702" s="35">
        <v>793864</v>
      </c>
      <c r="J1702" s="35">
        <v>0.81596141099999997</v>
      </c>
      <c r="K1702" s="35">
        <v>0.90330582400000003</v>
      </c>
      <c r="L1702" s="35">
        <v>784345</v>
      </c>
      <c r="M1702" s="35">
        <v>0.91306675900000001</v>
      </c>
      <c r="N1702" s="35">
        <v>0.95554526799999995</v>
      </c>
      <c r="O1702" s="35">
        <v>2601609</v>
      </c>
      <c r="P1702" s="35">
        <v>0.91377436599999995</v>
      </c>
      <c r="Q1702" s="35">
        <v>0.95591546000000005</v>
      </c>
      <c r="R1702" s="35">
        <v>4.297898247</v>
      </c>
      <c r="S1702" s="37">
        <v>9.6694176299999999</v>
      </c>
    </row>
    <row r="1703" spans="1:19" ht="15.7" customHeight="1">
      <c r="A1703" s="2" t="s">
        <v>1366</v>
      </c>
      <c r="B1703" s="35">
        <v>0.4</v>
      </c>
      <c r="C1703" s="2" t="s">
        <v>1561</v>
      </c>
      <c r="D1703" s="35">
        <v>0.8</v>
      </c>
      <c r="E1703" s="35">
        <v>0.1</v>
      </c>
      <c r="F1703" s="35">
        <v>1483369</v>
      </c>
      <c r="G1703" s="35">
        <v>0.893410445</v>
      </c>
      <c r="H1703" s="35">
        <v>0.94520391699999995</v>
      </c>
      <c r="I1703" s="35">
        <v>734940</v>
      </c>
      <c r="J1703" s="35">
        <v>0.85013512300000005</v>
      </c>
      <c r="K1703" s="35">
        <v>0.92202772300000002</v>
      </c>
      <c r="L1703" s="35">
        <v>748429</v>
      </c>
      <c r="M1703" s="35">
        <v>0.93920308699999999</v>
      </c>
      <c r="N1703" s="35">
        <v>0.96912490799999995</v>
      </c>
      <c r="O1703" s="35">
        <v>2510856</v>
      </c>
      <c r="P1703" s="35">
        <v>0.93266564799999996</v>
      </c>
      <c r="Q1703" s="35">
        <v>0.96574616199999996</v>
      </c>
      <c r="R1703" s="35">
        <v>3.3503663540000002</v>
      </c>
      <c r="S1703" s="37">
        <v>7.7972276699999998</v>
      </c>
    </row>
    <row r="1704" spans="1:19" ht="15.7" customHeight="1">
      <c r="A1704" s="2" t="s">
        <v>1366</v>
      </c>
      <c r="B1704" s="35">
        <v>0.4</v>
      </c>
      <c r="C1704" s="2" t="s">
        <v>1561</v>
      </c>
      <c r="D1704" s="35">
        <v>0.9</v>
      </c>
      <c r="E1704" s="35">
        <v>0.1</v>
      </c>
      <c r="F1704" s="35">
        <v>1322065</v>
      </c>
      <c r="G1704" s="35">
        <v>0.92644540399999997</v>
      </c>
      <c r="H1704" s="35">
        <v>0.96252033999999997</v>
      </c>
      <c r="I1704" s="35">
        <v>639877</v>
      </c>
      <c r="J1704" s="35">
        <v>0.88964913499999998</v>
      </c>
      <c r="K1704" s="35">
        <v>0.94321213699999995</v>
      </c>
      <c r="L1704" s="35">
        <v>682188</v>
      </c>
      <c r="M1704" s="35">
        <v>0.96307441100000002</v>
      </c>
      <c r="N1704" s="35">
        <v>0.98136354699999995</v>
      </c>
      <c r="O1704" s="35">
        <v>2338984</v>
      </c>
      <c r="P1704" s="35">
        <v>0.95082391600000005</v>
      </c>
      <c r="Q1704" s="35">
        <v>0.97510200300000005</v>
      </c>
      <c r="R1704" s="35">
        <v>2.4464463200000002</v>
      </c>
      <c r="S1704" s="37">
        <v>5.6787863200000004</v>
      </c>
    </row>
    <row r="1705" spans="1:19" ht="15.7" customHeight="1">
      <c r="A1705" s="2" t="s">
        <v>1366</v>
      </c>
      <c r="B1705" s="35">
        <v>0.4</v>
      </c>
      <c r="C1705" s="2" t="s">
        <v>1561</v>
      </c>
      <c r="D1705" s="35">
        <v>0.95</v>
      </c>
      <c r="E1705" s="35">
        <v>0.1</v>
      </c>
      <c r="F1705" s="35">
        <v>1166209</v>
      </c>
      <c r="G1705" s="35">
        <v>0.94576986600000001</v>
      </c>
      <c r="H1705" s="35">
        <v>0.97250700099999998</v>
      </c>
      <c r="I1705" s="35">
        <v>553521</v>
      </c>
      <c r="J1705" s="35">
        <v>0.91435874399999995</v>
      </c>
      <c r="K1705" s="35">
        <v>0.95622107499999998</v>
      </c>
      <c r="L1705" s="35">
        <v>612688</v>
      </c>
      <c r="M1705" s="35">
        <v>0.97556044399999997</v>
      </c>
      <c r="N1705" s="35">
        <v>0.98770463399999997</v>
      </c>
      <c r="O1705" s="35">
        <v>2154966</v>
      </c>
      <c r="P1705" s="35">
        <v>0.96070920800000004</v>
      </c>
      <c r="Q1705" s="35">
        <v>0.98015774600000005</v>
      </c>
      <c r="R1705" s="35">
        <v>1.957513949</v>
      </c>
      <c r="S1705" s="37">
        <v>4.3778925199999996</v>
      </c>
    </row>
    <row r="1706" spans="1:19" ht="15.7" customHeight="1">
      <c r="A1706" s="2" t="s">
        <v>1366</v>
      </c>
      <c r="B1706" s="35">
        <v>0.4</v>
      </c>
      <c r="C1706" s="2" t="s">
        <v>1561</v>
      </c>
      <c r="D1706" s="35">
        <v>0.99</v>
      </c>
      <c r="E1706" s="35">
        <v>0.1</v>
      </c>
      <c r="F1706" s="35">
        <v>853470</v>
      </c>
      <c r="G1706" s="35">
        <v>0.96684996300000003</v>
      </c>
      <c r="H1706" s="35">
        <v>0.98328529099999995</v>
      </c>
      <c r="I1706" s="35">
        <v>398350</v>
      </c>
      <c r="J1706" s="35">
        <v>0.94491819799999999</v>
      </c>
      <c r="K1706" s="35">
        <v>0.97206902900000003</v>
      </c>
      <c r="L1706" s="35">
        <v>455120</v>
      </c>
      <c r="M1706" s="35">
        <v>0.98667879400000003</v>
      </c>
      <c r="N1706" s="35">
        <v>0.99331706600000003</v>
      </c>
      <c r="O1706" s="35">
        <v>1715992</v>
      </c>
      <c r="P1706" s="35">
        <v>0.97159408599999997</v>
      </c>
      <c r="Q1706" s="35">
        <v>0.98569472300000005</v>
      </c>
      <c r="R1706" s="35">
        <v>1.421071287</v>
      </c>
      <c r="S1706" s="37">
        <v>2.7930970500000001</v>
      </c>
    </row>
    <row r="1707" spans="1:19" ht="15.7" customHeight="1">
      <c r="A1707" s="2" t="s">
        <v>1366</v>
      </c>
      <c r="B1707" s="35">
        <v>0.4</v>
      </c>
      <c r="C1707" s="2" t="s">
        <v>1562</v>
      </c>
      <c r="D1707" s="35">
        <v>0.7</v>
      </c>
      <c r="E1707" s="35">
        <v>0.1</v>
      </c>
      <c r="F1707" s="35">
        <v>621529</v>
      </c>
      <c r="G1707" s="35">
        <v>0.87181250200000004</v>
      </c>
      <c r="H1707" s="35">
        <v>0.93370900300000004</v>
      </c>
      <c r="I1707" s="35">
        <v>306455</v>
      </c>
      <c r="J1707" s="35">
        <v>0.83070151400000003</v>
      </c>
      <c r="K1707" s="35">
        <v>0.91142828300000001</v>
      </c>
      <c r="L1707" s="35">
        <v>315074</v>
      </c>
      <c r="M1707" s="35">
        <v>0.91479800200000005</v>
      </c>
      <c r="N1707" s="35">
        <v>0.95645073199999997</v>
      </c>
      <c r="O1707" s="35">
        <v>1029250</v>
      </c>
      <c r="P1707" s="35">
        <v>0.91294417900000002</v>
      </c>
      <c r="Q1707" s="35">
        <v>0.95548112399999996</v>
      </c>
      <c r="R1707" s="35">
        <v>4.3414172620000002</v>
      </c>
      <c r="S1707" s="37">
        <v>8.8571717499999991</v>
      </c>
    </row>
    <row r="1708" spans="1:19" ht="15.7" customHeight="1">
      <c r="A1708" s="2" t="s">
        <v>1366</v>
      </c>
      <c r="B1708" s="35">
        <v>0.4</v>
      </c>
      <c r="C1708" s="2" t="s">
        <v>1562</v>
      </c>
      <c r="D1708" s="35">
        <v>0.8</v>
      </c>
      <c r="E1708" s="35">
        <v>0.1</v>
      </c>
      <c r="F1708" s="35">
        <v>584268</v>
      </c>
      <c r="G1708" s="35">
        <v>0.90295492200000005</v>
      </c>
      <c r="H1708" s="35">
        <v>0.95023940299999998</v>
      </c>
      <c r="I1708" s="35">
        <v>283533</v>
      </c>
      <c r="J1708" s="35">
        <v>0.866116577</v>
      </c>
      <c r="K1708" s="35">
        <v>0.93065384399999995</v>
      </c>
      <c r="L1708" s="35">
        <v>300735</v>
      </c>
      <c r="M1708" s="35">
        <v>0.93988163199999997</v>
      </c>
      <c r="N1708" s="35">
        <v>0.96947492599999996</v>
      </c>
      <c r="O1708" s="35">
        <v>993496</v>
      </c>
      <c r="P1708" s="35">
        <v>0.93183771999999998</v>
      </c>
      <c r="Q1708" s="35">
        <v>0.96531741900000001</v>
      </c>
      <c r="R1708" s="35">
        <v>3.3926949610000001</v>
      </c>
      <c r="S1708" s="37">
        <v>6.9346156399999996</v>
      </c>
    </row>
    <row r="1709" spans="1:19" ht="15.7" customHeight="1">
      <c r="A1709" s="2" t="s">
        <v>1366</v>
      </c>
      <c r="B1709" s="35">
        <v>0.4</v>
      </c>
      <c r="C1709" s="2" t="s">
        <v>1562</v>
      </c>
      <c r="D1709" s="35">
        <v>0.9</v>
      </c>
      <c r="E1709" s="35">
        <v>0.1</v>
      </c>
      <c r="F1709" s="35">
        <v>521248</v>
      </c>
      <c r="G1709" s="35">
        <v>0.93650335699999998</v>
      </c>
      <c r="H1709" s="35">
        <v>0.96773103599999999</v>
      </c>
      <c r="I1709" s="35">
        <v>246933</v>
      </c>
      <c r="J1709" s="35">
        <v>0.90746096899999995</v>
      </c>
      <c r="K1709" s="35">
        <v>0.95260745800000002</v>
      </c>
      <c r="L1709" s="35">
        <v>274315</v>
      </c>
      <c r="M1709" s="35">
        <v>0.96385590700000001</v>
      </c>
      <c r="N1709" s="35">
        <v>0.98176163400000005</v>
      </c>
      <c r="O1709" s="35">
        <v>926452</v>
      </c>
      <c r="P1709" s="35">
        <v>0.95014533000000001</v>
      </c>
      <c r="Q1709" s="35">
        <v>0.97475398400000002</v>
      </c>
      <c r="R1709" s="35">
        <v>2.478736842</v>
      </c>
      <c r="S1709" s="37">
        <v>4.7392542200000003</v>
      </c>
    </row>
    <row r="1710" spans="1:19" ht="15.7" customHeight="1">
      <c r="A1710" s="2" t="s">
        <v>1366</v>
      </c>
      <c r="B1710" s="35">
        <v>0.4</v>
      </c>
      <c r="C1710" s="2" t="s">
        <v>1562</v>
      </c>
      <c r="D1710" s="35">
        <v>0.95</v>
      </c>
      <c r="E1710" s="35">
        <v>0.1</v>
      </c>
      <c r="F1710" s="35">
        <v>460824</v>
      </c>
      <c r="G1710" s="35">
        <v>0.95615598300000004</v>
      </c>
      <c r="H1710" s="35">
        <v>0.97783228799999999</v>
      </c>
      <c r="I1710" s="35">
        <v>214070</v>
      </c>
      <c r="J1710" s="35">
        <v>0.93353134599999998</v>
      </c>
      <c r="K1710" s="35">
        <v>0.966194259</v>
      </c>
      <c r="L1710" s="35">
        <v>246754</v>
      </c>
      <c r="M1710" s="35">
        <v>0.97645684799999999</v>
      </c>
      <c r="N1710" s="35">
        <v>0.98815831099999996</v>
      </c>
      <c r="O1710" s="35">
        <v>854614</v>
      </c>
      <c r="P1710" s="35">
        <v>0.96046410400000004</v>
      </c>
      <c r="Q1710" s="35">
        <v>0.98003270499999995</v>
      </c>
      <c r="R1710" s="35">
        <v>1.9701992450000001</v>
      </c>
      <c r="S1710" s="37">
        <v>3.38057411</v>
      </c>
    </row>
    <row r="1711" spans="1:19" ht="15.7" customHeight="1">
      <c r="A1711" s="2" t="s">
        <v>1366</v>
      </c>
      <c r="B1711" s="35">
        <v>0.4</v>
      </c>
      <c r="C1711" s="2" t="s">
        <v>1562</v>
      </c>
      <c r="D1711" s="35">
        <v>0.99</v>
      </c>
      <c r="E1711" s="35">
        <v>0.1</v>
      </c>
      <c r="F1711" s="35">
        <v>338340</v>
      </c>
      <c r="G1711" s="35">
        <v>0.97778447700000004</v>
      </c>
      <c r="H1711" s="35">
        <v>0.98882985300000004</v>
      </c>
      <c r="I1711" s="35">
        <v>154330</v>
      </c>
      <c r="J1711" s="35">
        <v>0.96696616499999999</v>
      </c>
      <c r="K1711" s="35">
        <v>0.98334437799999996</v>
      </c>
      <c r="L1711" s="35">
        <v>184010</v>
      </c>
      <c r="M1711" s="35">
        <v>0.98699844800000003</v>
      </c>
      <c r="N1711" s="35">
        <v>0.993477956</v>
      </c>
      <c r="O1711" s="35">
        <v>682647</v>
      </c>
      <c r="P1711" s="35">
        <v>0.97132528699999998</v>
      </c>
      <c r="Q1711" s="35">
        <v>0.98555836299999999</v>
      </c>
      <c r="R1711" s="35">
        <v>1.4346294959999999</v>
      </c>
      <c r="S1711" s="37">
        <v>1.6655622400000001</v>
      </c>
    </row>
    <row r="1712" spans="1:19" ht="15.7" customHeight="1">
      <c r="A1712" s="2" t="s">
        <v>1366</v>
      </c>
      <c r="B1712" s="35">
        <v>0.5</v>
      </c>
      <c r="C1712" s="2" t="s">
        <v>1561</v>
      </c>
      <c r="D1712" s="35">
        <v>0.7</v>
      </c>
      <c r="E1712" s="35">
        <v>0.1</v>
      </c>
      <c r="F1712" s="35">
        <v>1635301</v>
      </c>
      <c r="G1712" s="35">
        <v>0.881738833</v>
      </c>
      <c r="H1712" s="35">
        <v>0.93900949600000005</v>
      </c>
      <c r="I1712" s="35">
        <v>831643</v>
      </c>
      <c r="J1712" s="35">
        <v>0.84404684500000005</v>
      </c>
      <c r="K1712" s="35">
        <v>0.91872022099999995</v>
      </c>
      <c r="L1712" s="35">
        <v>803658</v>
      </c>
      <c r="M1712" s="35">
        <v>0.92346497500000002</v>
      </c>
      <c r="N1712" s="35">
        <v>0.96097085000000004</v>
      </c>
      <c r="O1712" s="35">
        <v>2646312</v>
      </c>
      <c r="P1712" s="35">
        <v>0.919739945</v>
      </c>
      <c r="Q1712" s="35">
        <v>0.959030732</v>
      </c>
      <c r="R1712" s="35">
        <v>4.0075566089999999</v>
      </c>
      <c r="S1712" s="37">
        <v>8.1279778700000005</v>
      </c>
    </row>
    <row r="1713" spans="1:19" ht="15.7" customHeight="1">
      <c r="A1713" s="2" t="s">
        <v>1366</v>
      </c>
      <c r="B1713" s="35">
        <v>0.5</v>
      </c>
      <c r="C1713" s="2" t="s">
        <v>1561</v>
      </c>
      <c r="D1713" s="35">
        <v>0.8</v>
      </c>
      <c r="E1713" s="35">
        <v>0.1</v>
      </c>
      <c r="F1713" s="35">
        <v>1554986</v>
      </c>
      <c r="G1713" s="35">
        <v>0.90872432000000003</v>
      </c>
      <c r="H1713" s="35">
        <v>0.95327032899999997</v>
      </c>
      <c r="I1713" s="35">
        <v>781889</v>
      </c>
      <c r="J1713" s="35">
        <v>0.87441303800000003</v>
      </c>
      <c r="K1713" s="35">
        <v>0.93510055000000003</v>
      </c>
      <c r="L1713" s="35">
        <v>773097</v>
      </c>
      <c r="M1713" s="35">
        <v>0.945521579</v>
      </c>
      <c r="N1713" s="35">
        <v>0.97237933899999995</v>
      </c>
      <c r="O1713" s="35">
        <v>2570399</v>
      </c>
      <c r="P1713" s="35">
        <v>0.93597814499999998</v>
      </c>
      <c r="Q1713" s="35">
        <v>0.96745963499999998</v>
      </c>
      <c r="R1713" s="35">
        <v>3.193588418</v>
      </c>
      <c r="S1713" s="37">
        <v>6.4899450500000002</v>
      </c>
    </row>
    <row r="1714" spans="1:19" ht="15.7" customHeight="1">
      <c r="A1714" s="2" t="s">
        <v>1366</v>
      </c>
      <c r="B1714" s="35">
        <v>0.5</v>
      </c>
      <c r="C1714" s="2" t="s">
        <v>1561</v>
      </c>
      <c r="D1714" s="35">
        <v>0.9</v>
      </c>
      <c r="E1714" s="35">
        <v>0.1</v>
      </c>
      <c r="F1714" s="35">
        <v>1416306</v>
      </c>
      <c r="G1714" s="35">
        <v>0.93674615900000002</v>
      </c>
      <c r="H1714" s="35">
        <v>0.96785647699999999</v>
      </c>
      <c r="I1714" s="35">
        <v>699387</v>
      </c>
      <c r="J1714" s="35">
        <v>0.90772983500000004</v>
      </c>
      <c r="K1714" s="35">
        <v>0.95274856900000005</v>
      </c>
      <c r="L1714" s="35">
        <v>716919</v>
      </c>
      <c r="M1714" s="35">
        <v>0.96641460400000001</v>
      </c>
      <c r="N1714" s="35">
        <v>0.98306388600000005</v>
      </c>
      <c r="O1714" s="35">
        <v>2428059</v>
      </c>
      <c r="P1714" s="35">
        <v>0.95172221400000001</v>
      </c>
      <c r="Q1714" s="35">
        <v>0.97556251199999999</v>
      </c>
      <c r="R1714" s="35">
        <v>2.4082235550000002</v>
      </c>
      <c r="S1714" s="37">
        <v>4.7251431400000001</v>
      </c>
    </row>
    <row r="1715" spans="1:19" ht="15.7" customHeight="1">
      <c r="A1715" s="2" t="s">
        <v>1366</v>
      </c>
      <c r="B1715" s="35">
        <v>0.5</v>
      </c>
      <c r="C1715" s="2" t="s">
        <v>1561</v>
      </c>
      <c r="D1715" s="35">
        <v>0.95</v>
      </c>
      <c r="E1715" s="35">
        <v>0.1</v>
      </c>
      <c r="F1715" s="35">
        <v>1276920</v>
      </c>
      <c r="G1715" s="35">
        <v>0.95297027000000001</v>
      </c>
      <c r="H1715" s="35">
        <v>0.97620196199999998</v>
      </c>
      <c r="I1715" s="35">
        <v>620718</v>
      </c>
      <c r="J1715" s="35">
        <v>0.92820973699999998</v>
      </c>
      <c r="K1715" s="35">
        <v>0.96343642100000004</v>
      </c>
      <c r="L1715" s="35">
        <v>656202</v>
      </c>
      <c r="M1715" s="35">
        <v>0.97731513699999994</v>
      </c>
      <c r="N1715" s="35">
        <v>0.98859250300000001</v>
      </c>
      <c r="O1715" s="35">
        <v>2271399</v>
      </c>
      <c r="P1715" s="35">
        <v>0.96077393600000005</v>
      </c>
      <c r="Q1715" s="35">
        <v>0.98019076500000002</v>
      </c>
      <c r="R1715" s="35">
        <v>1.959515659</v>
      </c>
      <c r="S1715" s="37">
        <v>3.65635792</v>
      </c>
    </row>
    <row r="1716" spans="1:19" ht="15.7" customHeight="1">
      <c r="A1716" s="2" t="s">
        <v>1366</v>
      </c>
      <c r="B1716" s="35">
        <v>0.5</v>
      </c>
      <c r="C1716" s="2" t="s">
        <v>1561</v>
      </c>
      <c r="D1716" s="35">
        <v>0.99</v>
      </c>
      <c r="E1716" s="35">
        <v>0.1</v>
      </c>
      <c r="F1716" s="35">
        <v>982997</v>
      </c>
      <c r="G1716" s="35">
        <v>0.97049824200000001</v>
      </c>
      <c r="H1716" s="35">
        <v>0.98513869200000004</v>
      </c>
      <c r="I1716" s="35">
        <v>472000</v>
      </c>
      <c r="J1716" s="35">
        <v>0.95285796</v>
      </c>
      <c r="K1716" s="35">
        <v>0.976144436</v>
      </c>
      <c r="L1716" s="35">
        <v>510997</v>
      </c>
      <c r="M1716" s="35">
        <v>0.98723115500000003</v>
      </c>
      <c r="N1716" s="35">
        <v>0.99359506600000003</v>
      </c>
      <c r="O1716" s="35">
        <v>1881420</v>
      </c>
      <c r="P1716" s="35">
        <v>0.97051059900000003</v>
      </c>
      <c r="Q1716" s="35">
        <v>0.98514496399999996</v>
      </c>
      <c r="R1716" s="35">
        <v>1.4767335909999999</v>
      </c>
      <c r="S1716" s="37">
        <v>2.3855563700000002</v>
      </c>
    </row>
    <row r="1717" spans="1:19" ht="15.7" customHeight="1">
      <c r="A1717" s="2" t="s">
        <v>1366</v>
      </c>
      <c r="B1717" s="35">
        <v>0.5</v>
      </c>
      <c r="C1717" s="2" t="s">
        <v>1562</v>
      </c>
      <c r="D1717" s="35">
        <v>0.7</v>
      </c>
      <c r="E1717" s="35">
        <v>0.1</v>
      </c>
      <c r="F1717" s="35">
        <v>643294</v>
      </c>
      <c r="G1717" s="35">
        <v>0.89101703399999999</v>
      </c>
      <c r="H1717" s="35">
        <v>0.94393698599999998</v>
      </c>
      <c r="I1717" s="35">
        <v>320521</v>
      </c>
      <c r="J1717" s="35">
        <v>0.85871096800000002</v>
      </c>
      <c r="K1717" s="35">
        <v>0.92666658999999996</v>
      </c>
      <c r="L1717" s="35">
        <v>322773</v>
      </c>
      <c r="M1717" s="35">
        <v>0.92493597500000002</v>
      </c>
      <c r="N1717" s="35">
        <v>0.96173591800000002</v>
      </c>
      <c r="O1717" s="35">
        <v>1046754</v>
      </c>
      <c r="P1717" s="35">
        <v>0.91919710399999999</v>
      </c>
      <c r="Q1717" s="35">
        <v>0.95874767500000002</v>
      </c>
      <c r="R1717" s="35">
        <v>4.0361063059999998</v>
      </c>
      <c r="S1717" s="37">
        <v>7.3333410399999996</v>
      </c>
    </row>
    <row r="1718" spans="1:19" ht="15.7" customHeight="1">
      <c r="A1718" s="2" t="s">
        <v>1366</v>
      </c>
      <c r="B1718" s="35">
        <v>0.5</v>
      </c>
      <c r="C1718" s="2" t="s">
        <v>1562</v>
      </c>
      <c r="D1718" s="35">
        <v>0.8</v>
      </c>
      <c r="E1718" s="35">
        <v>0.1</v>
      </c>
      <c r="F1718" s="35">
        <v>611770</v>
      </c>
      <c r="G1718" s="35">
        <v>0.91750770299999995</v>
      </c>
      <c r="H1718" s="35">
        <v>0.95786622399999999</v>
      </c>
      <c r="I1718" s="35">
        <v>301263</v>
      </c>
      <c r="J1718" s="35">
        <v>0.88930444200000003</v>
      </c>
      <c r="K1718" s="35">
        <v>0.94302939600000002</v>
      </c>
      <c r="L1718" s="35">
        <v>310507</v>
      </c>
      <c r="M1718" s="35">
        <v>0.94617347100000004</v>
      </c>
      <c r="N1718" s="35">
        <v>0.97271448599999999</v>
      </c>
      <c r="O1718" s="35">
        <v>1017219</v>
      </c>
      <c r="P1718" s="35">
        <v>0.93547630299999995</v>
      </c>
      <c r="Q1718" s="35">
        <v>0.96720024000000004</v>
      </c>
      <c r="R1718" s="35">
        <v>3.217768323</v>
      </c>
      <c r="S1718" s="37">
        <v>5.6970603799999999</v>
      </c>
    </row>
    <row r="1719" spans="1:19" ht="15.7" customHeight="1">
      <c r="A1719" s="2" t="s">
        <v>1366</v>
      </c>
      <c r="B1719" s="35">
        <v>0.5</v>
      </c>
      <c r="C1719" s="2" t="s">
        <v>1562</v>
      </c>
      <c r="D1719" s="35">
        <v>0.9</v>
      </c>
      <c r="E1719" s="35">
        <v>0.1</v>
      </c>
      <c r="F1719" s="35">
        <v>557640</v>
      </c>
      <c r="G1719" s="35">
        <v>0.94593684899999997</v>
      </c>
      <c r="H1719" s="35">
        <v>0.97259284800000001</v>
      </c>
      <c r="I1719" s="35">
        <v>269616</v>
      </c>
      <c r="J1719" s="35">
        <v>0.92473191700000001</v>
      </c>
      <c r="K1719" s="35">
        <v>0.96162982299999999</v>
      </c>
      <c r="L1719" s="35">
        <v>288024</v>
      </c>
      <c r="M1719" s="35">
        <v>0.966454484</v>
      </c>
      <c r="N1719" s="35">
        <v>0.98308417000000003</v>
      </c>
      <c r="O1719" s="35">
        <v>961375</v>
      </c>
      <c r="P1719" s="35">
        <v>0.95078243900000003</v>
      </c>
      <c r="Q1719" s="35">
        <v>0.97508073500000003</v>
      </c>
      <c r="R1719" s="35">
        <v>2.4576957340000001</v>
      </c>
      <c r="S1719" s="37">
        <v>3.8370177000000001</v>
      </c>
    </row>
    <row r="1720" spans="1:19" ht="15.7" customHeight="1">
      <c r="A1720" s="2" t="s">
        <v>1366</v>
      </c>
      <c r="B1720" s="35">
        <v>0.5</v>
      </c>
      <c r="C1720" s="2" t="s">
        <v>1562</v>
      </c>
      <c r="D1720" s="35">
        <v>0.95</v>
      </c>
      <c r="E1720" s="35">
        <v>0.1</v>
      </c>
      <c r="F1720" s="35">
        <v>503726</v>
      </c>
      <c r="G1720" s="35">
        <v>0.96275155300000004</v>
      </c>
      <c r="H1720" s="35">
        <v>0.98119903900000005</v>
      </c>
      <c r="I1720" s="35">
        <v>239587</v>
      </c>
      <c r="J1720" s="35">
        <v>0.94667021200000001</v>
      </c>
      <c r="K1720" s="35">
        <v>0.97296978999999995</v>
      </c>
      <c r="L1720" s="35">
        <v>264139</v>
      </c>
      <c r="M1720" s="35">
        <v>0.97769517699999997</v>
      </c>
      <c r="N1720" s="35">
        <v>0.98878469700000005</v>
      </c>
      <c r="O1720" s="35">
        <v>900350</v>
      </c>
      <c r="P1720" s="35">
        <v>0.95993496099999998</v>
      </c>
      <c r="Q1720" s="35">
        <v>0.97976270700000001</v>
      </c>
      <c r="R1720" s="35">
        <v>2.0031477409999998</v>
      </c>
      <c r="S1720" s="37">
        <v>2.7030210000000001</v>
      </c>
    </row>
    <row r="1721" spans="1:19" ht="15.7" customHeight="1">
      <c r="A1721" s="2" t="s">
        <v>1366</v>
      </c>
      <c r="B1721" s="35">
        <v>0.5</v>
      </c>
      <c r="C1721" s="2" t="s">
        <v>1562</v>
      </c>
      <c r="D1721" s="35">
        <v>0.99</v>
      </c>
      <c r="E1721" s="35">
        <v>0.1</v>
      </c>
      <c r="F1721" s="35">
        <v>389464</v>
      </c>
      <c r="G1721" s="35">
        <v>0.98078787899999997</v>
      </c>
      <c r="H1721" s="35">
        <v>0.99034735299999999</v>
      </c>
      <c r="I1721" s="35">
        <v>182876</v>
      </c>
      <c r="J1721" s="35">
        <v>0.97324116699999996</v>
      </c>
      <c r="K1721" s="35">
        <v>0.98652986099999995</v>
      </c>
      <c r="L1721" s="35">
        <v>206588</v>
      </c>
      <c r="M1721" s="35">
        <v>0.98754187100000002</v>
      </c>
      <c r="N1721" s="35">
        <v>0.99375141300000003</v>
      </c>
      <c r="O1721" s="35">
        <v>748358</v>
      </c>
      <c r="P1721" s="35">
        <v>0.96983004699999997</v>
      </c>
      <c r="Q1721" s="35">
        <v>0.98479949600000005</v>
      </c>
      <c r="R1721" s="35">
        <v>1.511107602</v>
      </c>
      <c r="S1721" s="37">
        <v>1.3470138599999999</v>
      </c>
    </row>
    <row r="1722" spans="1:19" ht="15.7" customHeight="1">
      <c r="A1722" s="2" t="s">
        <v>1366</v>
      </c>
      <c r="B1722" s="35">
        <v>0.75</v>
      </c>
      <c r="C1722" s="2" t="s">
        <v>1561</v>
      </c>
      <c r="D1722" s="35">
        <v>0.7</v>
      </c>
      <c r="E1722" s="35">
        <v>0.1</v>
      </c>
      <c r="F1722" s="35">
        <v>1714952</v>
      </c>
      <c r="G1722" s="35">
        <v>0.91095559800000003</v>
      </c>
      <c r="H1722" s="35">
        <v>0.95443993999999999</v>
      </c>
      <c r="I1722" s="35">
        <v>883859</v>
      </c>
      <c r="J1722" s="35">
        <v>0.88413688700000004</v>
      </c>
      <c r="K1722" s="35">
        <v>0.94028553500000001</v>
      </c>
      <c r="L1722" s="35">
        <v>831093</v>
      </c>
      <c r="M1722" s="35">
        <v>0.94083830199999996</v>
      </c>
      <c r="N1722" s="35">
        <v>0.96996819700000003</v>
      </c>
      <c r="O1722" s="35">
        <v>2709178</v>
      </c>
      <c r="P1722" s="35">
        <v>0.93036274500000005</v>
      </c>
      <c r="Q1722" s="35">
        <v>0.96455313200000004</v>
      </c>
      <c r="R1722" s="35">
        <v>3.4889188760000001</v>
      </c>
      <c r="S1722" s="37">
        <v>5.9714464999999999</v>
      </c>
    </row>
    <row r="1723" spans="1:19" ht="15.7" customHeight="1">
      <c r="A1723" s="2" t="s">
        <v>1366</v>
      </c>
      <c r="B1723" s="35">
        <v>0.75</v>
      </c>
      <c r="C1723" s="2" t="s">
        <v>1561</v>
      </c>
      <c r="D1723" s="35">
        <v>0.8</v>
      </c>
      <c r="E1723" s="35">
        <v>0.1</v>
      </c>
      <c r="F1723" s="35">
        <v>1656144</v>
      </c>
      <c r="G1723" s="35">
        <v>0.93057789999999996</v>
      </c>
      <c r="H1723" s="35">
        <v>0.96466465700000004</v>
      </c>
      <c r="I1723" s="35">
        <v>847669</v>
      </c>
      <c r="J1723" s="35">
        <v>0.90666363999999999</v>
      </c>
      <c r="K1723" s="35">
        <v>0.95218886800000002</v>
      </c>
      <c r="L1723" s="35">
        <v>808475</v>
      </c>
      <c r="M1723" s="35">
        <v>0.95668201100000005</v>
      </c>
      <c r="N1723" s="35">
        <v>0.97810122700000002</v>
      </c>
      <c r="O1723" s="35">
        <v>2654477</v>
      </c>
      <c r="P1723" s="35">
        <v>0.94224319400000001</v>
      </c>
      <c r="Q1723" s="35">
        <v>0.97069212100000002</v>
      </c>
      <c r="R1723" s="35">
        <v>2.8917972220000001</v>
      </c>
      <c r="S1723" s="37">
        <v>4.7811132399999998</v>
      </c>
    </row>
    <row r="1724" spans="1:19" ht="15.7" customHeight="1">
      <c r="A1724" s="2" t="s">
        <v>1366</v>
      </c>
      <c r="B1724" s="35">
        <v>0.75</v>
      </c>
      <c r="C1724" s="2" t="s">
        <v>1561</v>
      </c>
      <c r="D1724" s="35">
        <v>0.9</v>
      </c>
      <c r="E1724" s="35">
        <v>0.1</v>
      </c>
      <c r="F1724" s="35">
        <v>1550366</v>
      </c>
      <c r="G1724" s="35">
        <v>0.95072062999999996</v>
      </c>
      <c r="H1724" s="35">
        <v>0.97504904000000003</v>
      </c>
      <c r="I1724" s="35">
        <v>784434</v>
      </c>
      <c r="J1724" s="35">
        <v>0.93066386000000001</v>
      </c>
      <c r="K1724" s="35">
        <v>0.96470920999999998</v>
      </c>
      <c r="L1724" s="35">
        <v>765932</v>
      </c>
      <c r="M1724" s="35">
        <v>0.97194149500000004</v>
      </c>
      <c r="N1724" s="35">
        <v>0.98587093199999998</v>
      </c>
      <c r="O1724" s="35">
        <v>2550459</v>
      </c>
      <c r="P1724" s="35">
        <v>0.95409220699999997</v>
      </c>
      <c r="Q1724" s="35">
        <v>0.97677643700000005</v>
      </c>
      <c r="R1724" s="35">
        <v>2.2994194569999999</v>
      </c>
      <c r="S1724" s="37">
        <v>3.5290789899999999</v>
      </c>
    </row>
    <row r="1725" spans="1:19" ht="15.7" customHeight="1">
      <c r="A1725" s="2" t="s">
        <v>1366</v>
      </c>
      <c r="B1725" s="35">
        <v>0.75</v>
      </c>
      <c r="C1725" s="2" t="s">
        <v>1561</v>
      </c>
      <c r="D1725" s="35">
        <v>0.95</v>
      </c>
      <c r="E1725" s="35">
        <v>0.1</v>
      </c>
      <c r="F1725" s="35">
        <v>1439116</v>
      </c>
      <c r="G1725" s="35">
        <v>0.96253261800000001</v>
      </c>
      <c r="H1725" s="35">
        <v>0.98108746700000005</v>
      </c>
      <c r="I1725" s="35">
        <v>720757</v>
      </c>
      <c r="J1725" s="35">
        <v>0.94555033200000005</v>
      </c>
      <c r="K1725" s="35">
        <v>0.97239412400000003</v>
      </c>
      <c r="L1725" s="35">
        <v>718359</v>
      </c>
      <c r="M1725" s="35">
        <v>0.98003557799999996</v>
      </c>
      <c r="N1725" s="35">
        <v>0.98996746300000005</v>
      </c>
      <c r="O1725" s="35">
        <v>2432607</v>
      </c>
      <c r="P1725" s="35">
        <v>0.96103254900000001</v>
      </c>
      <c r="Q1725" s="35">
        <v>0.980322676</v>
      </c>
      <c r="R1725" s="35">
        <v>1.952322509</v>
      </c>
      <c r="S1725" s="37">
        <v>2.7605876299999998</v>
      </c>
    </row>
    <row r="1726" spans="1:19" ht="15.7" customHeight="1">
      <c r="A1726" s="2" t="s">
        <v>1366</v>
      </c>
      <c r="B1726" s="35">
        <v>0.75</v>
      </c>
      <c r="C1726" s="2" t="s">
        <v>1561</v>
      </c>
      <c r="D1726" s="35">
        <v>0.99</v>
      </c>
      <c r="E1726" s="35">
        <v>0.1</v>
      </c>
      <c r="F1726" s="35">
        <v>1193914</v>
      </c>
      <c r="G1726" s="35">
        <v>0.97505597799999999</v>
      </c>
      <c r="H1726" s="35">
        <v>0.98744922800000001</v>
      </c>
      <c r="I1726" s="35">
        <v>594851</v>
      </c>
      <c r="J1726" s="35">
        <v>0.96227235</v>
      </c>
      <c r="K1726" s="35">
        <v>0.98095481500000004</v>
      </c>
      <c r="L1726" s="35">
        <v>599063</v>
      </c>
      <c r="M1726" s="35">
        <v>0.98800345700000003</v>
      </c>
      <c r="N1726" s="35">
        <v>0.99398363000000001</v>
      </c>
      <c r="O1726" s="35">
        <v>2128047</v>
      </c>
      <c r="P1726" s="35">
        <v>0.96903584899999995</v>
      </c>
      <c r="Q1726" s="35">
        <v>0.98439618500000003</v>
      </c>
      <c r="R1726" s="35">
        <v>1.553368415</v>
      </c>
      <c r="S1726" s="37">
        <v>1.90451847</v>
      </c>
    </row>
    <row r="1727" spans="1:19" ht="15.7" customHeight="1">
      <c r="A1727" s="2" t="s">
        <v>1366</v>
      </c>
      <c r="B1727" s="35">
        <v>0.75</v>
      </c>
      <c r="C1727" s="2" t="s">
        <v>1562</v>
      </c>
      <c r="D1727" s="35">
        <v>0.7</v>
      </c>
      <c r="E1727" s="35">
        <v>0.1</v>
      </c>
      <c r="F1727" s="35">
        <v>674364</v>
      </c>
      <c r="G1727" s="35">
        <v>0.92012320299999995</v>
      </c>
      <c r="H1727" s="35">
        <v>0.95923052600000003</v>
      </c>
      <c r="I1727" s="35">
        <v>340726</v>
      </c>
      <c r="J1727" s="35">
        <v>0.89900218799999998</v>
      </c>
      <c r="K1727" s="35">
        <v>0.94815725900000003</v>
      </c>
      <c r="L1727" s="35">
        <v>333638</v>
      </c>
      <c r="M1727" s="35">
        <v>0.94247051500000001</v>
      </c>
      <c r="N1727" s="35">
        <v>0.97080920699999995</v>
      </c>
      <c r="O1727" s="35">
        <v>1071675</v>
      </c>
      <c r="P1727" s="35">
        <v>0.93024978700000005</v>
      </c>
      <c r="Q1727" s="35">
        <v>0.96449457599999999</v>
      </c>
      <c r="R1727" s="35">
        <v>3.4964335979999999</v>
      </c>
      <c r="S1727" s="37">
        <v>5.1842740899999997</v>
      </c>
    </row>
    <row r="1728" spans="1:19" ht="15.7" customHeight="1">
      <c r="A1728" s="2" t="s">
        <v>1366</v>
      </c>
      <c r="B1728" s="35">
        <v>0.75</v>
      </c>
      <c r="C1728" s="2" t="s">
        <v>1562</v>
      </c>
      <c r="D1728" s="35">
        <v>0.8</v>
      </c>
      <c r="E1728" s="35">
        <v>0.1</v>
      </c>
      <c r="F1728" s="35">
        <v>651605</v>
      </c>
      <c r="G1728" s="35">
        <v>0.93948897899999995</v>
      </c>
      <c r="H1728" s="35">
        <v>0.96927239700000001</v>
      </c>
      <c r="I1728" s="35">
        <v>326813</v>
      </c>
      <c r="J1728" s="35">
        <v>0.92196399600000001</v>
      </c>
      <c r="K1728" s="35">
        <v>0.96018956200000005</v>
      </c>
      <c r="L1728" s="35">
        <v>324792</v>
      </c>
      <c r="M1728" s="35">
        <v>0.957632241</v>
      </c>
      <c r="N1728" s="35">
        <v>0.97858685899999998</v>
      </c>
      <c r="O1728" s="35">
        <v>1050324</v>
      </c>
      <c r="P1728" s="35">
        <v>0.94183959299999997</v>
      </c>
      <c r="Q1728" s="35">
        <v>0.97048420499999999</v>
      </c>
      <c r="R1728" s="35">
        <v>2.912646487</v>
      </c>
      <c r="S1728" s="37">
        <v>3.9810437699999999</v>
      </c>
    </row>
    <row r="1729" spans="1:19" ht="15.7" customHeight="1">
      <c r="A1729" s="2" t="s">
        <v>1366</v>
      </c>
      <c r="B1729" s="35">
        <v>0.75</v>
      </c>
      <c r="C1729" s="2" t="s">
        <v>1562</v>
      </c>
      <c r="D1729" s="35">
        <v>0.9</v>
      </c>
      <c r="E1729" s="35">
        <v>0.1</v>
      </c>
      <c r="F1729" s="35">
        <v>610578</v>
      </c>
      <c r="G1729" s="35">
        <v>0.95975221499999996</v>
      </c>
      <c r="H1729" s="35">
        <v>0.97966944199999995</v>
      </c>
      <c r="I1729" s="35">
        <v>302539</v>
      </c>
      <c r="J1729" s="35">
        <v>0.94712631199999997</v>
      </c>
      <c r="K1729" s="35">
        <v>0.97320414700000002</v>
      </c>
      <c r="L1729" s="35">
        <v>308039</v>
      </c>
      <c r="M1729" s="35">
        <v>0.97240004099999999</v>
      </c>
      <c r="N1729" s="35">
        <v>0.98610346400000004</v>
      </c>
      <c r="O1729" s="35">
        <v>1010115</v>
      </c>
      <c r="P1729" s="35">
        <v>0.95347475400000004</v>
      </c>
      <c r="Q1729" s="35">
        <v>0.97646031899999997</v>
      </c>
      <c r="R1729" s="35">
        <v>2.3309308830000002</v>
      </c>
      <c r="S1729" s="37">
        <v>2.6795852899999999</v>
      </c>
    </row>
    <row r="1730" spans="1:19" ht="15.7" customHeight="1">
      <c r="A1730" s="2" t="s">
        <v>1366</v>
      </c>
      <c r="B1730" s="35">
        <v>0.75</v>
      </c>
      <c r="C1730" s="2" t="s">
        <v>1562</v>
      </c>
      <c r="D1730" s="35">
        <v>0.95</v>
      </c>
      <c r="E1730" s="35">
        <v>0.1</v>
      </c>
      <c r="F1730" s="35">
        <v>567704</v>
      </c>
      <c r="G1730" s="35">
        <v>0.97162453599999998</v>
      </c>
      <c r="H1730" s="35">
        <v>0.985710168</v>
      </c>
      <c r="I1730" s="35">
        <v>278409</v>
      </c>
      <c r="J1730" s="35">
        <v>0.96260671099999995</v>
      </c>
      <c r="K1730" s="35">
        <v>0.98112522700000004</v>
      </c>
      <c r="L1730" s="35">
        <v>289295</v>
      </c>
      <c r="M1730" s="35">
        <v>0.98042321700000001</v>
      </c>
      <c r="N1730" s="35">
        <v>0.99016322700000003</v>
      </c>
      <c r="O1730" s="35">
        <v>964436</v>
      </c>
      <c r="P1730" s="35">
        <v>0.96023678700000004</v>
      </c>
      <c r="Q1730" s="35">
        <v>0.97991672399999996</v>
      </c>
      <c r="R1730" s="35">
        <v>1.993589783</v>
      </c>
      <c r="S1730" s="37">
        <v>1.88747731</v>
      </c>
    </row>
    <row r="1731" spans="1:19" ht="15.7" customHeight="1">
      <c r="A1731" s="2" t="s">
        <v>1366</v>
      </c>
      <c r="B1731" s="35">
        <v>0.75</v>
      </c>
      <c r="C1731" s="2" t="s">
        <v>1562</v>
      </c>
      <c r="D1731" s="35">
        <v>0.99</v>
      </c>
      <c r="E1731" s="35">
        <v>0.1</v>
      </c>
      <c r="F1731" s="35">
        <v>471245</v>
      </c>
      <c r="G1731" s="35">
        <v>0.98477434600000002</v>
      </c>
      <c r="H1731" s="35">
        <v>0.99235797299999995</v>
      </c>
      <c r="I1731" s="35">
        <v>229479</v>
      </c>
      <c r="J1731" s="35">
        <v>0.98103062500000004</v>
      </c>
      <c r="K1731" s="35">
        <v>0.99046990099999999</v>
      </c>
      <c r="L1731" s="35">
        <v>241766</v>
      </c>
      <c r="M1731" s="35">
        <v>0.98834766399999996</v>
      </c>
      <c r="N1731" s="35">
        <v>0.99415675999999997</v>
      </c>
      <c r="O1731" s="35">
        <v>845574</v>
      </c>
      <c r="P1731" s="35">
        <v>0.96815047700000001</v>
      </c>
      <c r="Q1731" s="35">
        <v>0.98394637900000004</v>
      </c>
      <c r="R1731" s="35">
        <v>1.599636922</v>
      </c>
      <c r="S1731" s="37">
        <v>0.95300987999999998</v>
      </c>
    </row>
    <row r="1732" spans="1:19" ht="15.7" customHeight="1">
      <c r="A1732" s="2" t="s">
        <v>1366</v>
      </c>
      <c r="B1732" s="35">
        <v>1</v>
      </c>
      <c r="C1732" s="2" t="s">
        <v>1561</v>
      </c>
      <c r="D1732" s="35">
        <v>0.7</v>
      </c>
      <c r="E1732" s="35">
        <v>0.1</v>
      </c>
      <c r="F1732" s="35">
        <v>1759119</v>
      </c>
      <c r="G1732" s="35">
        <v>0.92695910400000003</v>
      </c>
      <c r="H1732" s="35">
        <v>0.96278715400000003</v>
      </c>
      <c r="I1732" s="35">
        <v>912945</v>
      </c>
      <c r="J1732" s="35">
        <v>0.905638732</v>
      </c>
      <c r="K1732" s="35">
        <v>0.95165052999999999</v>
      </c>
      <c r="L1732" s="35">
        <v>846174</v>
      </c>
      <c r="M1732" s="35">
        <v>0.95081730600000003</v>
      </c>
      <c r="N1732" s="35">
        <v>0.975098613</v>
      </c>
      <c r="O1732" s="35">
        <v>2743427</v>
      </c>
      <c r="P1732" s="35">
        <v>0.93632003900000005</v>
      </c>
      <c r="Q1732" s="35">
        <v>0.967636316</v>
      </c>
      <c r="R1732" s="35">
        <v>3.1985380769999998</v>
      </c>
      <c r="S1732" s="37">
        <v>4.8349469599999999</v>
      </c>
    </row>
    <row r="1733" spans="1:19" ht="15.7" customHeight="1">
      <c r="A1733" s="2" t="s">
        <v>1366</v>
      </c>
      <c r="B1733" s="35">
        <v>1</v>
      </c>
      <c r="C1733" s="2" t="s">
        <v>1561</v>
      </c>
      <c r="D1733" s="35">
        <v>0.8</v>
      </c>
      <c r="E1733" s="35">
        <v>0.1</v>
      </c>
      <c r="F1733" s="35">
        <v>1713048</v>
      </c>
      <c r="G1733" s="35">
        <v>0.94230689899999998</v>
      </c>
      <c r="H1733" s="35">
        <v>0.97072493500000001</v>
      </c>
      <c r="I1733" s="35">
        <v>884445</v>
      </c>
      <c r="J1733" s="35">
        <v>0.92330868399999999</v>
      </c>
      <c r="K1733" s="35">
        <v>0.96088952699999997</v>
      </c>
      <c r="L1733" s="35">
        <v>828603</v>
      </c>
      <c r="M1733" s="35">
        <v>0.96323976499999997</v>
      </c>
      <c r="N1733" s="35">
        <v>0.98144779000000004</v>
      </c>
      <c r="O1733" s="35">
        <v>2700998</v>
      </c>
      <c r="P1733" s="35">
        <v>0.94572208700000004</v>
      </c>
      <c r="Q1733" s="35">
        <v>0.97248243499999998</v>
      </c>
      <c r="R1733" s="35">
        <v>2.7248234120000001</v>
      </c>
      <c r="S1733" s="37">
        <v>3.91104728</v>
      </c>
    </row>
    <row r="1734" spans="1:19" ht="15.7" customHeight="1">
      <c r="A1734" s="2" t="s">
        <v>1366</v>
      </c>
      <c r="B1734" s="35">
        <v>1</v>
      </c>
      <c r="C1734" s="2" t="s">
        <v>1561</v>
      </c>
      <c r="D1734" s="35">
        <v>0.9</v>
      </c>
      <c r="E1734" s="35">
        <v>0.1</v>
      </c>
      <c r="F1734" s="35">
        <v>1628837</v>
      </c>
      <c r="G1734" s="35">
        <v>0.95844019599999997</v>
      </c>
      <c r="H1734" s="35">
        <v>0.97899958899999995</v>
      </c>
      <c r="I1734" s="35">
        <v>834438</v>
      </c>
      <c r="J1734" s="35">
        <v>0.942615957</v>
      </c>
      <c r="K1734" s="35">
        <v>0.97088411100000005</v>
      </c>
      <c r="L1734" s="35">
        <v>794399</v>
      </c>
      <c r="M1734" s="35">
        <v>0.97549498599999995</v>
      </c>
      <c r="N1734" s="35">
        <v>0.98767149700000001</v>
      </c>
      <c r="O1734" s="35">
        <v>2618902</v>
      </c>
      <c r="P1734" s="35">
        <v>0.95532341300000001</v>
      </c>
      <c r="Q1734" s="35">
        <v>0.97740647300000005</v>
      </c>
      <c r="R1734" s="35">
        <v>2.242423971</v>
      </c>
      <c r="S1734" s="37">
        <v>2.91158888</v>
      </c>
    </row>
    <row r="1735" spans="1:19" ht="15.7" customHeight="1">
      <c r="A1735" s="2" t="s">
        <v>1366</v>
      </c>
      <c r="B1735" s="35">
        <v>1</v>
      </c>
      <c r="C1735" s="2" t="s">
        <v>1561</v>
      </c>
      <c r="D1735" s="35">
        <v>0.95</v>
      </c>
      <c r="E1735" s="35">
        <v>0.1</v>
      </c>
      <c r="F1735" s="35">
        <v>1537417</v>
      </c>
      <c r="G1735" s="35">
        <v>0.96760766799999998</v>
      </c>
      <c r="H1735" s="35">
        <v>0.983670508</v>
      </c>
      <c r="I1735" s="35">
        <v>782256</v>
      </c>
      <c r="J1735" s="35">
        <v>0.95409864</v>
      </c>
      <c r="K1735" s="35">
        <v>0.97677972999999996</v>
      </c>
      <c r="L1735" s="35">
        <v>755161</v>
      </c>
      <c r="M1735" s="35">
        <v>0.98190619300000004</v>
      </c>
      <c r="N1735" s="35">
        <v>0.99091179900000004</v>
      </c>
      <c r="O1735" s="35">
        <v>2524440</v>
      </c>
      <c r="P1735" s="35">
        <v>0.96126121200000003</v>
      </c>
      <c r="Q1735" s="35">
        <v>0.98043929500000004</v>
      </c>
      <c r="R1735" s="35">
        <v>1.944417147</v>
      </c>
      <c r="S1735" s="37">
        <v>2.32202704</v>
      </c>
    </row>
    <row r="1736" spans="1:19" ht="15.7" customHeight="1">
      <c r="A1736" s="2" t="s">
        <v>1366</v>
      </c>
      <c r="B1736" s="35">
        <v>1</v>
      </c>
      <c r="C1736" s="2" t="s">
        <v>1561</v>
      </c>
      <c r="D1736" s="35">
        <v>0.99</v>
      </c>
      <c r="E1736" s="35">
        <v>0.1</v>
      </c>
      <c r="F1736" s="35">
        <v>1327207</v>
      </c>
      <c r="G1736" s="35">
        <v>0.977754707</v>
      </c>
      <c r="H1736" s="35">
        <v>0.98881479900000002</v>
      </c>
      <c r="I1736" s="35">
        <v>674316</v>
      </c>
      <c r="J1736" s="35">
        <v>0.96767551100000004</v>
      </c>
      <c r="K1736" s="35">
        <v>0.98370499199999994</v>
      </c>
      <c r="L1736" s="35">
        <v>652891</v>
      </c>
      <c r="M1736" s="35">
        <v>0.98833087399999997</v>
      </c>
      <c r="N1736" s="35">
        <v>0.99414831599999998</v>
      </c>
      <c r="O1736" s="35">
        <v>2273514</v>
      </c>
      <c r="P1736" s="35">
        <v>0.96836136900000003</v>
      </c>
      <c r="Q1736" s="35">
        <v>0.98405354</v>
      </c>
      <c r="R1736" s="35">
        <v>1.589917952</v>
      </c>
      <c r="S1736" s="37">
        <v>1.6295008200000001</v>
      </c>
    </row>
    <row r="1737" spans="1:19" ht="15.7" customHeight="1">
      <c r="A1737" s="2" t="s">
        <v>1366</v>
      </c>
      <c r="B1737" s="35">
        <v>1</v>
      </c>
      <c r="C1737" s="2" t="s">
        <v>1562</v>
      </c>
      <c r="D1737" s="35">
        <v>0.7</v>
      </c>
      <c r="E1737" s="35">
        <v>0.1</v>
      </c>
      <c r="F1737" s="35">
        <v>691319</v>
      </c>
      <c r="G1737" s="35">
        <v>0.93537175800000005</v>
      </c>
      <c r="H1737" s="35">
        <v>0.96714619300000004</v>
      </c>
      <c r="I1737" s="35">
        <v>351656</v>
      </c>
      <c r="J1737" s="35">
        <v>0.919838037</v>
      </c>
      <c r="K1737" s="35">
        <v>0.95908187199999995</v>
      </c>
      <c r="L1737" s="35">
        <v>339663</v>
      </c>
      <c r="M1737" s="35">
        <v>0.95187222000000005</v>
      </c>
      <c r="N1737" s="35">
        <v>0.97563939099999997</v>
      </c>
      <c r="O1737" s="35">
        <v>1085369</v>
      </c>
      <c r="P1737" s="35">
        <v>0.93585506399999996</v>
      </c>
      <c r="Q1737" s="35">
        <v>0.96739602199999997</v>
      </c>
      <c r="R1737" s="35">
        <v>3.2203729879999998</v>
      </c>
      <c r="S1737" s="37">
        <v>4.0918128300000003</v>
      </c>
    </row>
    <row r="1738" spans="1:19" ht="15.7" customHeight="1">
      <c r="A1738" s="2" t="s">
        <v>1366</v>
      </c>
      <c r="B1738" s="35">
        <v>1</v>
      </c>
      <c r="C1738" s="2" t="s">
        <v>1562</v>
      </c>
      <c r="D1738" s="35">
        <v>0.8</v>
      </c>
      <c r="E1738" s="35">
        <v>0.1</v>
      </c>
      <c r="F1738" s="35">
        <v>673641</v>
      </c>
      <c r="G1738" s="35">
        <v>0.95084751099999998</v>
      </c>
      <c r="H1738" s="35">
        <v>0.97511410099999996</v>
      </c>
      <c r="I1738" s="35">
        <v>340894</v>
      </c>
      <c r="J1738" s="35">
        <v>0.93826100599999995</v>
      </c>
      <c r="K1738" s="35">
        <v>0.96863873899999997</v>
      </c>
      <c r="L1738" s="35">
        <v>332747</v>
      </c>
      <c r="M1738" s="35">
        <v>0.96400665900000004</v>
      </c>
      <c r="N1738" s="35">
        <v>0.981838408</v>
      </c>
      <c r="O1738" s="35">
        <v>1068911</v>
      </c>
      <c r="P1738" s="35">
        <v>0.94511687099999997</v>
      </c>
      <c r="Q1738" s="35">
        <v>0.97217121500000003</v>
      </c>
      <c r="R1738" s="35">
        <v>2.7545763289999998</v>
      </c>
      <c r="S1738" s="37">
        <v>3.1361261200000001</v>
      </c>
    </row>
    <row r="1739" spans="1:19" ht="15.7" customHeight="1">
      <c r="A1739" s="2" t="s">
        <v>1366</v>
      </c>
      <c r="B1739" s="35">
        <v>1</v>
      </c>
      <c r="C1739" s="2" t="s">
        <v>1562</v>
      </c>
      <c r="D1739" s="35">
        <v>0.9</v>
      </c>
      <c r="E1739" s="35">
        <v>0.1</v>
      </c>
      <c r="F1739" s="35">
        <v>640790</v>
      </c>
      <c r="G1739" s="35">
        <v>0.96690541299999999</v>
      </c>
      <c r="H1739" s="35">
        <v>0.98331348699999999</v>
      </c>
      <c r="I1739" s="35">
        <v>321666</v>
      </c>
      <c r="J1739" s="35">
        <v>0.95793878700000001</v>
      </c>
      <c r="K1739" s="35">
        <v>0.97874347299999997</v>
      </c>
      <c r="L1739" s="35">
        <v>319124</v>
      </c>
      <c r="M1739" s="35">
        <v>0.97607147299999997</v>
      </c>
      <c r="N1739" s="35">
        <v>0.98796329500000002</v>
      </c>
      <c r="O1739" s="35">
        <v>1036959</v>
      </c>
      <c r="P1739" s="35">
        <v>0.954700836</v>
      </c>
      <c r="Q1739" s="35">
        <v>0.97708793699999996</v>
      </c>
      <c r="R1739" s="35">
        <v>2.2736182999999999</v>
      </c>
      <c r="S1739" s="37">
        <v>2.12565267</v>
      </c>
    </row>
    <row r="1740" spans="1:19" ht="15.7" customHeight="1">
      <c r="A1740" s="2" t="s">
        <v>1366</v>
      </c>
      <c r="B1740" s="35">
        <v>1</v>
      </c>
      <c r="C1740" s="2" t="s">
        <v>1562</v>
      </c>
      <c r="D1740" s="35">
        <v>0.95</v>
      </c>
      <c r="E1740" s="35">
        <v>0.1</v>
      </c>
      <c r="F1740" s="35">
        <v>605355</v>
      </c>
      <c r="G1740" s="35">
        <v>0.97652165700000004</v>
      </c>
      <c r="H1740" s="35">
        <v>0.98819110399999999</v>
      </c>
      <c r="I1740" s="35">
        <v>301643</v>
      </c>
      <c r="J1740" s="35">
        <v>0.97039958100000001</v>
      </c>
      <c r="K1740" s="35">
        <v>0.98508861599999997</v>
      </c>
      <c r="L1740" s="35">
        <v>303712</v>
      </c>
      <c r="M1740" s="35">
        <v>0.98265955100000002</v>
      </c>
      <c r="N1740" s="35">
        <v>0.99129186000000002</v>
      </c>
      <c r="O1740" s="35">
        <v>1000263</v>
      </c>
      <c r="P1740" s="35">
        <v>0.96045745800000004</v>
      </c>
      <c r="Q1740" s="35">
        <v>0.98002931500000001</v>
      </c>
      <c r="R1740" s="35">
        <v>1.9858328380000001</v>
      </c>
      <c r="S1740" s="37">
        <v>1.49113841</v>
      </c>
    </row>
    <row r="1741" spans="1:19" ht="15.7" customHeight="1">
      <c r="A1741" s="2" t="s">
        <v>1366</v>
      </c>
      <c r="B1741" s="35">
        <v>1</v>
      </c>
      <c r="C1741" s="2" t="s">
        <v>1562</v>
      </c>
      <c r="D1741" s="35">
        <v>0.99</v>
      </c>
      <c r="E1741" s="35">
        <v>0.1</v>
      </c>
      <c r="F1741" s="35">
        <v>522906</v>
      </c>
      <c r="G1741" s="35">
        <v>0.98673149100000002</v>
      </c>
      <c r="H1741" s="35">
        <v>0.99334359100000003</v>
      </c>
      <c r="I1741" s="35">
        <v>260131</v>
      </c>
      <c r="J1741" s="35">
        <v>0.98462587300000004</v>
      </c>
      <c r="K1741" s="35">
        <v>0.992283162</v>
      </c>
      <c r="L1741" s="35">
        <v>262775</v>
      </c>
      <c r="M1741" s="35">
        <v>0.98882258199999995</v>
      </c>
      <c r="N1741" s="35">
        <v>0.994395586</v>
      </c>
      <c r="O1741" s="35">
        <v>902147</v>
      </c>
      <c r="P1741" s="35">
        <v>0.96739913</v>
      </c>
      <c r="Q1741" s="35">
        <v>0.98356450200000001</v>
      </c>
      <c r="R1741" s="35">
        <v>1.6390457709999999</v>
      </c>
      <c r="S1741" s="37">
        <v>0.77168382000000002</v>
      </c>
    </row>
    <row r="1742" spans="1:19" ht="15.7" customHeight="1">
      <c r="A1742" s="2" t="s">
        <v>1366</v>
      </c>
      <c r="B1742" s="35">
        <v>2</v>
      </c>
      <c r="C1742" s="2" t="s">
        <v>1561</v>
      </c>
      <c r="D1742" s="35">
        <v>0.7</v>
      </c>
      <c r="E1742" s="35">
        <v>0.1</v>
      </c>
      <c r="F1742" s="35">
        <v>1832979</v>
      </c>
      <c r="G1742" s="35">
        <v>0.95445878200000001</v>
      </c>
      <c r="H1742" s="35">
        <v>0.97696406400000002</v>
      </c>
      <c r="I1742" s="35">
        <v>962099</v>
      </c>
      <c r="J1742" s="35">
        <v>0.94314588200000005</v>
      </c>
      <c r="K1742" s="35">
        <v>0.97115698100000003</v>
      </c>
      <c r="L1742" s="35">
        <v>870880</v>
      </c>
      <c r="M1742" s="35">
        <v>0.96719490399999997</v>
      </c>
      <c r="N1742" s="35">
        <v>0.98346067800000003</v>
      </c>
      <c r="O1742" s="35">
        <v>2798889</v>
      </c>
      <c r="P1742" s="35">
        <v>0.94686988699999997</v>
      </c>
      <c r="Q1742" s="35">
        <v>0.97307239499999998</v>
      </c>
      <c r="R1742" s="35">
        <v>2.67993712</v>
      </c>
      <c r="S1742" s="37">
        <v>2.8843018800000002</v>
      </c>
    </row>
    <row r="1743" spans="1:19" ht="15.7" customHeight="1">
      <c r="A1743" s="2" t="s">
        <v>1366</v>
      </c>
      <c r="B1743" s="35">
        <v>2</v>
      </c>
      <c r="C1743" s="2" t="s">
        <v>1561</v>
      </c>
      <c r="D1743" s="35">
        <v>0.8</v>
      </c>
      <c r="E1743" s="35">
        <v>0.1</v>
      </c>
      <c r="F1743" s="35">
        <v>1809655</v>
      </c>
      <c r="G1743" s="35">
        <v>0.96280603300000001</v>
      </c>
      <c r="H1743" s="35">
        <v>0.98122679999999995</v>
      </c>
      <c r="I1743" s="35">
        <v>948184</v>
      </c>
      <c r="J1743" s="35">
        <v>0.95276232599999999</v>
      </c>
      <c r="K1743" s="35">
        <v>0.976095449</v>
      </c>
      <c r="L1743" s="35">
        <v>861471</v>
      </c>
      <c r="M1743" s="35">
        <v>0.97404541099999997</v>
      </c>
      <c r="N1743" s="35">
        <v>0.98693739000000003</v>
      </c>
      <c r="O1743" s="35">
        <v>2775884</v>
      </c>
      <c r="P1743" s="35">
        <v>0.95226355299999998</v>
      </c>
      <c r="Q1743" s="35">
        <v>0.97583992200000003</v>
      </c>
      <c r="R1743" s="35">
        <v>2.4066416880000001</v>
      </c>
      <c r="S1743" s="37">
        <v>2.3904550599999999</v>
      </c>
    </row>
    <row r="1744" spans="1:19" ht="15.7" customHeight="1">
      <c r="A1744" s="2" t="s">
        <v>1366</v>
      </c>
      <c r="B1744" s="35">
        <v>2</v>
      </c>
      <c r="C1744" s="2" t="s">
        <v>1561</v>
      </c>
      <c r="D1744" s="35">
        <v>0.9</v>
      </c>
      <c r="E1744" s="35">
        <v>0.1</v>
      </c>
      <c r="F1744" s="35">
        <v>1765527</v>
      </c>
      <c r="G1744" s="35">
        <v>0.97167968500000002</v>
      </c>
      <c r="H1744" s="35">
        <v>0.98573814199999998</v>
      </c>
      <c r="I1744" s="35">
        <v>922561</v>
      </c>
      <c r="J1744" s="35">
        <v>0.963010429</v>
      </c>
      <c r="K1744" s="35">
        <v>0.98133094799999998</v>
      </c>
      <c r="L1744" s="35">
        <v>842966</v>
      </c>
      <c r="M1744" s="35">
        <v>0.98130236299999996</v>
      </c>
      <c r="N1744" s="35">
        <v>0.99060706799999998</v>
      </c>
      <c r="O1744" s="35">
        <v>2731534</v>
      </c>
      <c r="P1744" s="35">
        <v>0.95841740799999997</v>
      </c>
      <c r="Q1744" s="35">
        <v>0.97898795100000002</v>
      </c>
      <c r="R1744" s="35">
        <v>2.0952046420000001</v>
      </c>
      <c r="S1744" s="37">
        <v>1.86690522</v>
      </c>
    </row>
    <row r="1745" spans="1:19" ht="15.7" customHeight="1">
      <c r="A1745" s="2" t="s">
        <v>1366</v>
      </c>
      <c r="B1745" s="35">
        <v>2</v>
      </c>
      <c r="C1745" s="2" t="s">
        <v>1561</v>
      </c>
      <c r="D1745" s="35">
        <v>0.95</v>
      </c>
      <c r="E1745" s="35">
        <v>0.1</v>
      </c>
      <c r="F1745" s="35">
        <v>1714481</v>
      </c>
      <c r="G1745" s="35">
        <v>0.97710623299999999</v>
      </c>
      <c r="H1745" s="35">
        <v>0.98848683999999998</v>
      </c>
      <c r="I1745" s="35">
        <v>893984</v>
      </c>
      <c r="J1745" s="35">
        <v>0.96933186500000001</v>
      </c>
      <c r="K1745" s="35">
        <v>0.98454652799999998</v>
      </c>
      <c r="L1745" s="35">
        <v>820497</v>
      </c>
      <c r="M1745" s="35">
        <v>0.985683855</v>
      </c>
      <c r="N1745" s="35">
        <v>0.99281612299999999</v>
      </c>
      <c r="O1745" s="35">
        <v>2678955</v>
      </c>
      <c r="P1745" s="35">
        <v>0.96245966599999999</v>
      </c>
      <c r="Q1745" s="35">
        <v>0.98105028699999997</v>
      </c>
      <c r="R1745" s="35">
        <v>1.8906958300000001</v>
      </c>
      <c r="S1745" s="37">
        <v>1.54534722</v>
      </c>
    </row>
    <row r="1746" spans="1:19" ht="15.7" customHeight="1">
      <c r="A1746" s="2" t="s">
        <v>1366</v>
      </c>
      <c r="B1746" s="35">
        <v>2</v>
      </c>
      <c r="C1746" s="2" t="s">
        <v>1561</v>
      </c>
      <c r="D1746" s="35">
        <v>0.99</v>
      </c>
      <c r="E1746" s="35">
        <v>0.1</v>
      </c>
      <c r="F1746" s="35">
        <v>1593103</v>
      </c>
      <c r="G1746" s="35">
        <v>0.98316092799999999</v>
      </c>
      <c r="H1746" s="35">
        <v>0.99154471799999999</v>
      </c>
      <c r="I1746" s="35">
        <v>834411</v>
      </c>
      <c r="J1746" s="35">
        <v>0.97698724800000003</v>
      </c>
      <c r="K1746" s="35">
        <v>0.98842665299999999</v>
      </c>
      <c r="L1746" s="35">
        <v>758692</v>
      </c>
      <c r="M1746" s="35">
        <v>0.99001856700000002</v>
      </c>
      <c r="N1746" s="35">
        <v>0.99499676699999995</v>
      </c>
      <c r="O1746" s="35">
        <v>2533898</v>
      </c>
      <c r="P1746" s="35">
        <v>0.96758449499999999</v>
      </c>
      <c r="Q1746" s="35">
        <v>0.98365872899999995</v>
      </c>
      <c r="R1746" s="35">
        <v>1.6317977340000001</v>
      </c>
      <c r="S1746" s="37">
        <v>1.15733474</v>
      </c>
    </row>
    <row r="1747" spans="1:19" ht="15.7" customHeight="1">
      <c r="A1747" s="2" t="s">
        <v>1366</v>
      </c>
      <c r="B1747" s="35">
        <v>2</v>
      </c>
      <c r="C1747" s="2" t="s">
        <v>1562</v>
      </c>
      <c r="D1747" s="35">
        <v>0.7</v>
      </c>
      <c r="E1747" s="35">
        <v>0.1</v>
      </c>
      <c r="F1747" s="35">
        <v>720272</v>
      </c>
      <c r="G1747" s="35">
        <v>0.96280213699999995</v>
      </c>
      <c r="H1747" s="35">
        <v>0.98122481500000003</v>
      </c>
      <c r="I1747" s="35">
        <v>370703</v>
      </c>
      <c r="J1747" s="35">
        <v>0.95703395199999997</v>
      </c>
      <c r="K1747" s="35">
        <v>0.97828112099999998</v>
      </c>
      <c r="L1747" s="35">
        <v>349569</v>
      </c>
      <c r="M1747" s="35">
        <v>0.96897621</v>
      </c>
      <c r="N1747" s="35">
        <v>0.98436589200000002</v>
      </c>
      <c r="O1747" s="35">
        <v>1107479</v>
      </c>
      <c r="P1747" s="35">
        <v>0.94687489000000002</v>
      </c>
      <c r="Q1747" s="35">
        <v>0.97307496599999999</v>
      </c>
      <c r="R1747" s="35">
        <v>2.6781375359999999</v>
      </c>
      <c r="S1747" s="37">
        <v>2.1718879100000001</v>
      </c>
    </row>
    <row r="1748" spans="1:19" ht="15.7" customHeight="1">
      <c r="A1748" s="2" t="s">
        <v>1366</v>
      </c>
      <c r="B1748" s="35">
        <v>2</v>
      </c>
      <c r="C1748" s="2" t="s">
        <v>1562</v>
      </c>
      <c r="D1748" s="35">
        <v>0.8</v>
      </c>
      <c r="E1748" s="35">
        <v>0.1</v>
      </c>
      <c r="F1748" s="35">
        <v>711311</v>
      </c>
      <c r="G1748" s="35">
        <v>0.97122306800000002</v>
      </c>
      <c r="H1748" s="35">
        <v>0.98550650299999998</v>
      </c>
      <c r="I1748" s="35">
        <v>365348</v>
      </c>
      <c r="J1748" s="35">
        <v>0.96697223499999996</v>
      </c>
      <c r="K1748" s="35">
        <v>0.98334746399999995</v>
      </c>
      <c r="L1748" s="35">
        <v>345963</v>
      </c>
      <c r="M1748" s="35">
        <v>0.97574258700000005</v>
      </c>
      <c r="N1748" s="35">
        <v>0.98779683500000004</v>
      </c>
      <c r="O1748" s="35">
        <v>1098945</v>
      </c>
      <c r="P1748" s="35">
        <v>0.95202504499999996</v>
      </c>
      <c r="Q1748" s="35">
        <v>0.97571770800000002</v>
      </c>
      <c r="R1748" s="35">
        <v>2.4170525629999999</v>
      </c>
      <c r="S1748" s="37">
        <v>1.6652536099999999</v>
      </c>
    </row>
    <row r="1749" spans="1:19" ht="15.7" customHeight="1">
      <c r="A1749" s="2" t="s">
        <v>1366</v>
      </c>
      <c r="B1749" s="35">
        <v>2</v>
      </c>
      <c r="C1749" s="2" t="s">
        <v>1562</v>
      </c>
      <c r="D1749" s="35">
        <v>0.9</v>
      </c>
      <c r="E1749" s="35">
        <v>0.1</v>
      </c>
      <c r="F1749" s="35">
        <v>694165</v>
      </c>
      <c r="G1749" s="35">
        <v>0.97968014800000003</v>
      </c>
      <c r="H1749" s="35">
        <v>0.98978793099999995</v>
      </c>
      <c r="I1749" s="35">
        <v>355563</v>
      </c>
      <c r="J1749" s="35">
        <v>0.97710804500000004</v>
      </c>
      <c r="K1749" s="35">
        <v>0.98848775700000002</v>
      </c>
      <c r="L1749" s="35">
        <v>338602</v>
      </c>
      <c r="M1749" s="35">
        <v>0.982392037</v>
      </c>
      <c r="N1749" s="35">
        <v>0.99115691900000003</v>
      </c>
      <c r="O1749" s="35">
        <v>1081986</v>
      </c>
      <c r="P1749" s="35">
        <v>0.95762477400000001</v>
      </c>
      <c r="Q1749" s="35">
        <v>0.97858304399999996</v>
      </c>
      <c r="R1749" s="35">
        <v>2.1343490269999998</v>
      </c>
      <c r="S1749" s="37">
        <v>1.15122434</v>
      </c>
    </row>
    <row r="1750" spans="1:19" ht="15.7" customHeight="1">
      <c r="A1750" s="2" t="s">
        <v>1366</v>
      </c>
      <c r="B1750" s="35">
        <v>2</v>
      </c>
      <c r="C1750" s="2" t="s">
        <v>1562</v>
      </c>
      <c r="D1750" s="35">
        <v>0.95</v>
      </c>
      <c r="E1750" s="35">
        <v>0.1</v>
      </c>
      <c r="F1750" s="35">
        <v>674520</v>
      </c>
      <c r="G1750" s="35">
        <v>0.984987053</v>
      </c>
      <c r="H1750" s="35">
        <v>0.99246513999999997</v>
      </c>
      <c r="I1750" s="35">
        <v>344713</v>
      </c>
      <c r="J1750" s="35">
        <v>0.98350320499999999</v>
      </c>
      <c r="K1750" s="35">
        <v>0.991717301</v>
      </c>
      <c r="L1750" s="35">
        <v>329807</v>
      </c>
      <c r="M1750" s="35">
        <v>0.98654155899999996</v>
      </c>
      <c r="N1750" s="35">
        <v>0.99324798400000003</v>
      </c>
      <c r="O1750" s="35">
        <v>1061998</v>
      </c>
      <c r="P1750" s="35">
        <v>0.961520182</v>
      </c>
      <c r="Q1750" s="35">
        <v>0.98057135500000003</v>
      </c>
      <c r="R1750" s="35">
        <v>1.9377035469999999</v>
      </c>
      <c r="S1750" s="37">
        <v>0.82826993000000004</v>
      </c>
    </row>
    <row r="1751" spans="1:19" ht="15.7" customHeight="1">
      <c r="A1751" s="2" t="s">
        <v>1366</v>
      </c>
      <c r="B1751" s="35">
        <v>2</v>
      </c>
      <c r="C1751" s="2" t="s">
        <v>1562</v>
      </c>
      <c r="D1751" s="35">
        <v>0.99</v>
      </c>
      <c r="E1751" s="35">
        <v>0.1</v>
      </c>
      <c r="F1751" s="35">
        <v>627627</v>
      </c>
      <c r="G1751" s="35">
        <v>0.99075021799999996</v>
      </c>
      <c r="H1751" s="35">
        <v>0.99536436399999995</v>
      </c>
      <c r="I1751" s="35">
        <v>321952</v>
      </c>
      <c r="J1751" s="35">
        <v>0.990911985</v>
      </c>
      <c r="K1751" s="35">
        <v>0.995445621</v>
      </c>
      <c r="L1751" s="35">
        <v>305675</v>
      </c>
      <c r="M1751" s="35">
        <v>0.99057987999999997</v>
      </c>
      <c r="N1751" s="35">
        <v>0.99527879500000005</v>
      </c>
      <c r="O1751" s="35">
        <v>1006349</v>
      </c>
      <c r="P1751" s="35">
        <v>0.96675127999999999</v>
      </c>
      <c r="Q1751" s="35">
        <v>0.983235109</v>
      </c>
      <c r="R1751" s="35">
        <v>1.6732227690000001</v>
      </c>
      <c r="S1751" s="37">
        <v>0.45543789000000001</v>
      </c>
    </row>
    <row r="1752" spans="1:19" ht="15.7" customHeight="1">
      <c r="A1752" s="2" t="s">
        <v>1366</v>
      </c>
      <c r="B1752" s="35">
        <v>4</v>
      </c>
      <c r="C1752" s="2" t="s">
        <v>1561</v>
      </c>
      <c r="D1752" s="35">
        <v>0.7</v>
      </c>
      <c r="E1752" s="35">
        <v>0.1</v>
      </c>
      <c r="F1752" s="35">
        <v>1877146</v>
      </c>
      <c r="G1752" s="35">
        <v>0.97310580700000004</v>
      </c>
      <c r="H1752" s="35">
        <v>0.98646125500000004</v>
      </c>
      <c r="I1752" s="35">
        <v>991703</v>
      </c>
      <c r="J1752" s="35">
        <v>0.96737513100000005</v>
      </c>
      <c r="K1752" s="35">
        <v>0.98355230199999999</v>
      </c>
      <c r="L1752" s="35">
        <v>885443</v>
      </c>
      <c r="M1752" s="35">
        <v>0.97958487299999997</v>
      </c>
      <c r="N1752" s="35">
        <v>0.98973980100000003</v>
      </c>
      <c r="O1752" s="35">
        <v>2831325</v>
      </c>
      <c r="P1752" s="35">
        <v>0.95510402699999997</v>
      </c>
      <c r="Q1752" s="35">
        <v>0.97729423800000004</v>
      </c>
      <c r="R1752" s="35">
        <v>2.2677087949999999</v>
      </c>
      <c r="S1752" s="37">
        <v>1.64476979</v>
      </c>
    </row>
    <row r="1753" spans="1:19" ht="15.7" customHeight="1">
      <c r="A1753" s="2" t="s">
        <v>1366</v>
      </c>
      <c r="B1753" s="35">
        <v>4</v>
      </c>
      <c r="C1753" s="2" t="s">
        <v>1561</v>
      </c>
      <c r="D1753" s="35">
        <v>0.8</v>
      </c>
      <c r="E1753" s="35">
        <v>0.1</v>
      </c>
      <c r="F1753" s="35">
        <v>1866416</v>
      </c>
      <c r="G1753" s="35">
        <v>0.977265253</v>
      </c>
      <c r="H1753" s="35">
        <v>0.98856727300000002</v>
      </c>
      <c r="I1753" s="35">
        <v>985766</v>
      </c>
      <c r="J1753" s="35">
        <v>0.971944535</v>
      </c>
      <c r="K1753" s="35">
        <v>0.985872474</v>
      </c>
      <c r="L1753" s="35">
        <v>880650</v>
      </c>
      <c r="M1753" s="35">
        <v>0.98327305099999995</v>
      </c>
      <c r="N1753" s="35">
        <v>0.99160125600000004</v>
      </c>
      <c r="O1753" s="35">
        <v>2819206</v>
      </c>
      <c r="P1753" s="35">
        <v>0.95850974300000003</v>
      </c>
      <c r="Q1753" s="35">
        <v>0.97903510800000004</v>
      </c>
      <c r="R1753" s="35">
        <v>2.094313203</v>
      </c>
      <c r="S1753" s="37">
        <v>1.41275258</v>
      </c>
    </row>
    <row r="1754" spans="1:19" ht="15.7" customHeight="1">
      <c r="A1754" s="2" t="s">
        <v>1366</v>
      </c>
      <c r="B1754" s="35">
        <v>4</v>
      </c>
      <c r="C1754" s="2" t="s">
        <v>1561</v>
      </c>
      <c r="D1754" s="35">
        <v>0.9</v>
      </c>
      <c r="E1754" s="35">
        <v>0.1</v>
      </c>
      <c r="F1754" s="35">
        <v>1846482</v>
      </c>
      <c r="G1754" s="35">
        <v>0.98158495499999998</v>
      </c>
      <c r="H1754" s="35">
        <v>0.99074969300000004</v>
      </c>
      <c r="I1754" s="35">
        <v>975094</v>
      </c>
      <c r="J1754" s="35">
        <v>0.97671443899999999</v>
      </c>
      <c r="K1754" s="35">
        <v>0.98828864199999999</v>
      </c>
      <c r="L1754" s="35">
        <v>871388</v>
      </c>
      <c r="M1754" s="35">
        <v>0.98707844</v>
      </c>
      <c r="N1754" s="35">
        <v>0.99351821299999998</v>
      </c>
      <c r="O1754" s="35">
        <v>2795924</v>
      </c>
      <c r="P1754" s="35">
        <v>0.96232550100000003</v>
      </c>
      <c r="Q1754" s="35">
        <v>0.98098190699999999</v>
      </c>
      <c r="R1754" s="35">
        <v>1.9001916089999999</v>
      </c>
      <c r="S1754" s="37">
        <v>1.1711358300000001</v>
      </c>
    </row>
    <row r="1755" spans="1:19" ht="15.7" customHeight="1">
      <c r="A1755" s="2" t="s">
        <v>1366</v>
      </c>
      <c r="B1755" s="35">
        <v>4</v>
      </c>
      <c r="C1755" s="2" t="s">
        <v>1561</v>
      </c>
      <c r="D1755" s="35">
        <v>0.95</v>
      </c>
      <c r="E1755" s="35">
        <v>0.1</v>
      </c>
      <c r="F1755" s="35">
        <v>1822675</v>
      </c>
      <c r="G1755" s="35">
        <v>0.98443900600000001</v>
      </c>
      <c r="H1755" s="35">
        <v>0.99218899699999996</v>
      </c>
      <c r="I1755" s="35">
        <v>962886</v>
      </c>
      <c r="J1755" s="35">
        <v>0.97994306200000003</v>
      </c>
      <c r="K1755" s="35">
        <v>0.989920735</v>
      </c>
      <c r="L1755" s="35">
        <v>859789</v>
      </c>
      <c r="M1755" s="35">
        <v>0.98951088300000001</v>
      </c>
      <c r="N1755" s="35">
        <v>0.994741616</v>
      </c>
      <c r="O1755" s="35">
        <v>2767905</v>
      </c>
      <c r="P1755" s="35">
        <v>0.96506788499999996</v>
      </c>
      <c r="Q1755" s="35">
        <v>0.98237868699999997</v>
      </c>
      <c r="R1755" s="35">
        <v>1.7609457959999999</v>
      </c>
      <c r="S1755" s="37">
        <v>1.0079264699999999</v>
      </c>
    </row>
    <row r="1756" spans="1:19" ht="15.7" customHeight="1">
      <c r="A1756" s="2" t="s">
        <v>1366</v>
      </c>
      <c r="B1756" s="35">
        <v>4</v>
      </c>
      <c r="C1756" s="2" t="s">
        <v>1561</v>
      </c>
      <c r="D1756" s="35">
        <v>0.99</v>
      </c>
      <c r="E1756" s="35">
        <v>0.1</v>
      </c>
      <c r="F1756" s="35">
        <v>1766272</v>
      </c>
      <c r="G1756" s="35">
        <v>0.98804111699999997</v>
      </c>
      <c r="H1756" s="35">
        <v>0.99400257400000003</v>
      </c>
      <c r="I1756" s="35">
        <v>938732</v>
      </c>
      <c r="J1756" s="35">
        <v>0.98448096600000001</v>
      </c>
      <c r="K1756" s="35">
        <v>0.99221014200000002</v>
      </c>
      <c r="L1756" s="35">
        <v>827540</v>
      </c>
      <c r="M1756" s="35">
        <v>0.99210305399999998</v>
      </c>
      <c r="N1756" s="35">
        <v>0.99604370099999995</v>
      </c>
      <c r="O1756" s="35">
        <v>2691367</v>
      </c>
      <c r="P1756" s="35">
        <v>0.96874547</v>
      </c>
      <c r="Q1756" s="35">
        <v>0.98424868300000001</v>
      </c>
      <c r="R1756" s="35">
        <v>1.574411813</v>
      </c>
      <c r="S1756" s="37">
        <v>0.77898577999999996</v>
      </c>
    </row>
    <row r="1757" spans="1:19" ht="15.7" customHeight="1">
      <c r="A1757" s="2" t="s">
        <v>1366</v>
      </c>
      <c r="B1757" s="35">
        <v>4</v>
      </c>
      <c r="C1757" s="2" t="s">
        <v>1562</v>
      </c>
      <c r="D1757" s="35">
        <v>0.7</v>
      </c>
      <c r="E1757" s="35">
        <v>0.1</v>
      </c>
      <c r="F1757" s="35">
        <v>737161</v>
      </c>
      <c r="G1757" s="35">
        <v>0.98048201499999998</v>
      </c>
      <c r="H1757" s="35">
        <v>0.99019291799999998</v>
      </c>
      <c r="I1757" s="35">
        <v>381774</v>
      </c>
      <c r="J1757" s="35">
        <v>0.980060877</v>
      </c>
      <c r="K1757" s="35">
        <v>0.98998024100000004</v>
      </c>
      <c r="L1757" s="35">
        <v>355387</v>
      </c>
      <c r="M1757" s="35">
        <v>0.98093472400000004</v>
      </c>
      <c r="N1757" s="35">
        <v>0.99042148799999996</v>
      </c>
      <c r="O1757" s="35">
        <v>1120688</v>
      </c>
      <c r="P1757" s="35">
        <v>0.95516778300000005</v>
      </c>
      <c r="Q1757" s="35">
        <v>0.97732685600000002</v>
      </c>
      <c r="R1757" s="35">
        <v>2.2632232110000001</v>
      </c>
      <c r="S1757" s="37">
        <v>1.0019759500000001</v>
      </c>
    </row>
    <row r="1758" spans="1:19" ht="15.7" customHeight="1">
      <c r="A1758" s="2" t="s">
        <v>1366</v>
      </c>
      <c r="B1758" s="35">
        <v>4</v>
      </c>
      <c r="C1758" s="2" t="s">
        <v>1562</v>
      </c>
      <c r="D1758" s="35">
        <v>0.8</v>
      </c>
      <c r="E1758" s="35">
        <v>0.1</v>
      </c>
      <c r="F1758" s="35">
        <v>733200</v>
      </c>
      <c r="G1758" s="35">
        <v>0.98438069500000003</v>
      </c>
      <c r="H1758" s="35">
        <v>0.99215961200000002</v>
      </c>
      <c r="I1758" s="35">
        <v>379608</v>
      </c>
      <c r="J1758" s="35">
        <v>0.98436934200000004</v>
      </c>
      <c r="K1758" s="35">
        <v>0.99215388999999998</v>
      </c>
      <c r="L1758" s="35">
        <v>353592</v>
      </c>
      <c r="M1758" s="35">
        <v>0.98439288300000005</v>
      </c>
      <c r="N1758" s="35">
        <v>0.99216575399999996</v>
      </c>
      <c r="O1758" s="35">
        <v>1116363</v>
      </c>
      <c r="P1758" s="35">
        <v>0.95824855099999995</v>
      </c>
      <c r="Q1758" s="35">
        <v>0.97890170700000001</v>
      </c>
      <c r="R1758" s="35">
        <v>2.1068249520000002</v>
      </c>
      <c r="S1758" s="37">
        <v>0.78461095999999997</v>
      </c>
    </row>
    <row r="1759" spans="1:19" ht="15.7" customHeight="1">
      <c r="A1759" s="2" t="s">
        <v>1366</v>
      </c>
      <c r="B1759" s="35">
        <v>4</v>
      </c>
      <c r="C1759" s="2" t="s">
        <v>1562</v>
      </c>
      <c r="D1759" s="35">
        <v>0.9</v>
      </c>
      <c r="E1759" s="35">
        <v>0.1</v>
      </c>
      <c r="F1759" s="35">
        <v>725665</v>
      </c>
      <c r="G1759" s="35">
        <v>0.98859185999999999</v>
      </c>
      <c r="H1759" s="35">
        <v>0.99427956799999995</v>
      </c>
      <c r="I1759" s="35">
        <v>375641</v>
      </c>
      <c r="J1759" s="35">
        <v>0.989069274</v>
      </c>
      <c r="K1759" s="35">
        <v>0.99451961899999997</v>
      </c>
      <c r="L1759" s="35">
        <v>350024</v>
      </c>
      <c r="M1759" s="35">
        <v>0.98807988999999996</v>
      </c>
      <c r="N1759" s="35">
        <v>0.994022077</v>
      </c>
      <c r="O1759" s="35">
        <v>1107991</v>
      </c>
      <c r="P1759" s="35">
        <v>0.96165513300000005</v>
      </c>
      <c r="Q1759" s="35">
        <v>0.98064016499999995</v>
      </c>
      <c r="R1759" s="35">
        <v>1.9339004339999999</v>
      </c>
      <c r="S1759" s="37">
        <v>0.54803805000000005</v>
      </c>
    </row>
    <row r="1760" spans="1:19" ht="15.7" customHeight="1">
      <c r="A1760" s="2" t="s">
        <v>1366</v>
      </c>
      <c r="B1760" s="35">
        <v>4</v>
      </c>
      <c r="C1760" s="2" t="s">
        <v>1562</v>
      </c>
      <c r="D1760" s="35">
        <v>0.95</v>
      </c>
      <c r="E1760" s="35">
        <v>0.1</v>
      </c>
      <c r="F1760" s="35">
        <v>716549</v>
      </c>
      <c r="G1760" s="35">
        <v>0.991086468</v>
      </c>
      <c r="H1760" s="35">
        <v>0.99553325800000003</v>
      </c>
      <c r="I1760" s="35">
        <v>370952</v>
      </c>
      <c r="J1760" s="35">
        <v>0.99176975899999997</v>
      </c>
      <c r="K1760" s="35">
        <v>0.99587637699999998</v>
      </c>
      <c r="L1760" s="35">
        <v>345597</v>
      </c>
      <c r="M1760" s="35">
        <v>0.99035383300000002</v>
      </c>
      <c r="N1760" s="35">
        <v>0.99516522900000004</v>
      </c>
      <c r="O1760" s="35">
        <v>1097854</v>
      </c>
      <c r="P1760" s="35">
        <v>0.96428190300000005</v>
      </c>
      <c r="Q1760" s="35">
        <v>0.98197856500000003</v>
      </c>
      <c r="R1760" s="35">
        <v>1.800474605</v>
      </c>
      <c r="S1760" s="37">
        <v>0.41236228000000003</v>
      </c>
    </row>
    <row r="1761" spans="1:19" ht="15.7" customHeight="1">
      <c r="A1761" s="2" t="s">
        <v>1366</v>
      </c>
      <c r="B1761" s="35">
        <v>4</v>
      </c>
      <c r="C1761" s="2" t="s">
        <v>1562</v>
      </c>
      <c r="D1761" s="35">
        <v>0.99</v>
      </c>
      <c r="E1761" s="35">
        <v>0.1</v>
      </c>
      <c r="F1761" s="35">
        <v>695100</v>
      </c>
      <c r="G1761" s="35">
        <v>0.99414181999999995</v>
      </c>
      <c r="H1761" s="35">
        <v>0.99706660700000005</v>
      </c>
      <c r="I1761" s="35">
        <v>362033</v>
      </c>
      <c r="J1761" s="35">
        <v>0.99541404300000003</v>
      </c>
      <c r="K1761" s="35">
        <v>0.99770438699999997</v>
      </c>
      <c r="L1761" s="35">
        <v>333067</v>
      </c>
      <c r="M1761" s="35">
        <v>0.99276171800000002</v>
      </c>
      <c r="N1761" s="35">
        <v>0.996374286</v>
      </c>
      <c r="O1761" s="35">
        <v>1069518</v>
      </c>
      <c r="P1761" s="35">
        <v>0.96795236200000001</v>
      </c>
      <c r="Q1761" s="35">
        <v>0.98384570000000005</v>
      </c>
      <c r="R1761" s="35">
        <v>1.6139818939999999</v>
      </c>
      <c r="S1761" s="37">
        <v>0.22956133000000001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000"/>
  <sheetViews>
    <sheetView workbookViewId="0"/>
  </sheetViews>
  <sheetFormatPr defaultColWidth="12.625" defaultRowHeight="15" customHeight="1"/>
  <cols>
    <col min="4" max="4" width="22.375" customWidth="1"/>
  </cols>
  <sheetData>
    <row r="1" spans="1:5" ht="15.7" customHeight="1">
      <c r="A1" s="38" t="s">
        <v>1332</v>
      </c>
      <c r="B1" s="38" t="s">
        <v>1374</v>
      </c>
      <c r="C1" s="38" t="s">
        <v>1538</v>
      </c>
      <c r="D1" s="39" t="s">
        <v>1565</v>
      </c>
      <c r="E1" s="38" t="s">
        <v>1566</v>
      </c>
    </row>
    <row r="2" spans="1:5" ht="15.7" customHeight="1">
      <c r="A2" s="2" t="s">
        <v>1360</v>
      </c>
      <c r="B2" s="35">
        <v>0.1</v>
      </c>
      <c r="C2" s="35">
        <v>0.7</v>
      </c>
      <c r="D2" s="2" t="s">
        <v>1567</v>
      </c>
      <c r="E2" s="35">
        <v>4025390</v>
      </c>
    </row>
    <row r="3" spans="1:5" ht="15.7" customHeight="1">
      <c r="A3" s="2" t="s">
        <v>1360</v>
      </c>
      <c r="B3" s="35">
        <v>0.1</v>
      </c>
      <c r="C3" s="35">
        <v>0.7</v>
      </c>
      <c r="D3" s="2" t="s">
        <v>1568</v>
      </c>
      <c r="E3" s="35">
        <v>1222516</v>
      </c>
    </row>
    <row r="4" spans="1:5" ht="15.7" customHeight="1">
      <c r="A4" s="2" t="s">
        <v>1360</v>
      </c>
      <c r="B4" s="35">
        <v>0.1</v>
      </c>
      <c r="C4" s="35">
        <v>0.7</v>
      </c>
      <c r="D4" s="2" t="s">
        <v>1569</v>
      </c>
      <c r="E4" s="35">
        <v>1096946</v>
      </c>
    </row>
    <row r="5" spans="1:5" ht="15.7" customHeight="1">
      <c r="A5" s="2" t="s">
        <v>1360</v>
      </c>
      <c r="B5" s="35">
        <v>0.1</v>
      </c>
      <c r="C5" s="35">
        <v>0.8</v>
      </c>
      <c r="D5" s="2" t="s">
        <v>1567</v>
      </c>
      <c r="E5" s="35">
        <v>3598741</v>
      </c>
    </row>
    <row r="6" spans="1:5" ht="15.7" customHeight="1">
      <c r="A6" s="2" t="s">
        <v>1360</v>
      </c>
      <c r="B6" s="35">
        <v>0.1</v>
      </c>
      <c r="C6" s="35">
        <v>0.8</v>
      </c>
      <c r="D6" s="2" t="s">
        <v>1568</v>
      </c>
      <c r="E6" s="35">
        <v>907763</v>
      </c>
    </row>
    <row r="7" spans="1:5" ht="15.7" customHeight="1">
      <c r="A7" s="2" t="s">
        <v>1360</v>
      </c>
      <c r="B7" s="35">
        <v>0.1</v>
      </c>
      <c r="C7" s="35">
        <v>0.8</v>
      </c>
      <c r="D7" s="2" t="s">
        <v>1569</v>
      </c>
      <c r="E7" s="35">
        <v>917143</v>
      </c>
    </row>
    <row r="8" spans="1:5" ht="15.7" customHeight="1">
      <c r="A8" s="2" t="s">
        <v>1360</v>
      </c>
      <c r="B8" s="35">
        <v>0.1</v>
      </c>
      <c r="C8" s="35">
        <v>0.9</v>
      </c>
      <c r="D8" s="2" t="s">
        <v>1567</v>
      </c>
      <c r="E8" s="35">
        <v>2909061</v>
      </c>
    </row>
    <row r="9" spans="1:5" ht="15.7" customHeight="1">
      <c r="A9" s="2" t="s">
        <v>1360</v>
      </c>
      <c r="B9" s="35">
        <v>0.1</v>
      </c>
      <c r="C9" s="35">
        <v>0.9</v>
      </c>
      <c r="D9" s="2" t="s">
        <v>1568</v>
      </c>
      <c r="E9" s="35">
        <v>577338</v>
      </c>
    </row>
    <row r="10" spans="1:5" ht="15.7" customHeight="1">
      <c r="A10" s="2" t="s">
        <v>1360</v>
      </c>
      <c r="B10" s="35">
        <v>0.1</v>
      </c>
      <c r="C10" s="35">
        <v>0.9</v>
      </c>
      <c r="D10" s="2" t="s">
        <v>1569</v>
      </c>
      <c r="E10" s="35">
        <v>674596</v>
      </c>
    </row>
    <row r="11" spans="1:5" ht="15.7" customHeight="1">
      <c r="A11" s="2" t="s">
        <v>1360</v>
      </c>
      <c r="B11" s="35">
        <v>0.1</v>
      </c>
      <c r="C11" s="35">
        <v>0.95</v>
      </c>
      <c r="D11" s="2" t="s">
        <v>1567</v>
      </c>
      <c r="E11" s="35">
        <v>2286955</v>
      </c>
    </row>
    <row r="12" spans="1:5" ht="15.7" customHeight="1">
      <c r="A12" s="2" t="s">
        <v>1360</v>
      </c>
      <c r="B12" s="35">
        <v>0.1</v>
      </c>
      <c r="C12" s="35">
        <v>0.95</v>
      </c>
      <c r="D12" s="2" t="s">
        <v>1568</v>
      </c>
      <c r="E12" s="35">
        <v>378902</v>
      </c>
    </row>
    <row r="13" spans="1:5" ht="15.7" customHeight="1">
      <c r="A13" s="2" t="s">
        <v>1360</v>
      </c>
      <c r="B13" s="35">
        <v>0.1</v>
      </c>
      <c r="C13" s="35">
        <v>0.95</v>
      </c>
      <c r="D13" s="2" t="s">
        <v>1569</v>
      </c>
      <c r="E13" s="35">
        <v>486181</v>
      </c>
    </row>
    <row r="14" spans="1:5" ht="15.7" customHeight="1">
      <c r="A14" s="2" t="s">
        <v>1360</v>
      </c>
      <c r="B14" s="35">
        <v>0.1</v>
      </c>
      <c r="C14" s="35">
        <v>0.99</v>
      </c>
      <c r="D14" s="2" t="s">
        <v>1567</v>
      </c>
      <c r="E14" s="35">
        <v>1187931</v>
      </c>
    </row>
    <row r="15" spans="1:5" ht="15.7" customHeight="1">
      <c r="A15" s="2" t="s">
        <v>1360</v>
      </c>
      <c r="B15" s="35">
        <v>0.1</v>
      </c>
      <c r="C15" s="35">
        <v>0.99</v>
      </c>
      <c r="D15" s="2" t="s">
        <v>1568</v>
      </c>
      <c r="E15" s="35">
        <v>152920</v>
      </c>
    </row>
    <row r="16" spans="1:5" ht="15.7" customHeight="1">
      <c r="A16" s="2" t="s">
        <v>1360</v>
      </c>
      <c r="B16" s="35">
        <v>0.1</v>
      </c>
      <c r="C16" s="35">
        <v>0.99</v>
      </c>
      <c r="D16" s="2" t="s">
        <v>1569</v>
      </c>
      <c r="E16" s="35">
        <v>206307</v>
      </c>
    </row>
    <row r="17" spans="1:5" ht="15.7" customHeight="1">
      <c r="A17" s="2" t="s">
        <v>1360</v>
      </c>
      <c r="B17" s="35">
        <v>0.15</v>
      </c>
      <c r="C17" s="35">
        <v>0.7</v>
      </c>
      <c r="D17" s="2" t="s">
        <v>1567</v>
      </c>
      <c r="E17" s="35">
        <v>4103281</v>
      </c>
    </row>
    <row r="18" spans="1:5" ht="15.7" customHeight="1">
      <c r="A18" s="2" t="s">
        <v>1360</v>
      </c>
      <c r="B18" s="35">
        <v>0.15</v>
      </c>
      <c r="C18" s="35">
        <v>0.7</v>
      </c>
      <c r="D18" s="2" t="s">
        <v>1568</v>
      </c>
      <c r="E18" s="35">
        <v>1471008</v>
      </c>
    </row>
    <row r="19" spans="1:5" ht="15.7" customHeight="1">
      <c r="A19" s="2" t="s">
        <v>1360</v>
      </c>
      <c r="B19" s="35">
        <v>0.15</v>
      </c>
      <c r="C19" s="35">
        <v>0.7</v>
      </c>
      <c r="D19" s="2" t="s">
        <v>1569</v>
      </c>
      <c r="E19" s="35">
        <v>1176434</v>
      </c>
    </row>
    <row r="20" spans="1:5" ht="15.7" customHeight="1">
      <c r="A20" s="2" t="s">
        <v>1360</v>
      </c>
      <c r="B20" s="35">
        <v>0.15</v>
      </c>
      <c r="C20" s="35">
        <v>0.8</v>
      </c>
      <c r="D20" s="2" t="s">
        <v>1567</v>
      </c>
      <c r="E20" s="35">
        <v>3764928</v>
      </c>
    </row>
    <row r="21" spans="1:5" ht="15.7" customHeight="1">
      <c r="A21" s="2" t="s">
        <v>1360</v>
      </c>
      <c r="B21" s="35">
        <v>0.15</v>
      </c>
      <c r="C21" s="35">
        <v>0.8</v>
      </c>
      <c r="D21" s="2" t="s">
        <v>1568</v>
      </c>
      <c r="E21" s="35">
        <v>1167113</v>
      </c>
    </row>
    <row r="22" spans="1:5" ht="15.7" customHeight="1">
      <c r="A22" s="2" t="s">
        <v>1360</v>
      </c>
      <c r="B22" s="35">
        <v>0.15</v>
      </c>
      <c r="C22" s="35">
        <v>0.8</v>
      </c>
      <c r="D22" s="2" t="s">
        <v>1569</v>
      </c>
      <c r="E22" s="35">
        <v>1024153</v>
      </c>
    </row>
    <row r="23" spans="1:5" ht="15.7" customHeight="1">
      <c r="A23" s="2" t="s">
        <v>1360</v>
      </c>
      <c r="B23" s="35">
        <v>0.15</v>
      </c>
      <c r="C23" s="35">
        <v>0.9</v>
      </c>
      <c r="D23" s="2" t="s">
        <v>1567</v>
      </c>
      <c r="E23" s="35">
        <v>3201427</v>
      </c>
    </row>
    <row r="24" spans="1:5" ht="15.7" customHeight="1">
      <c r="A24" s="2" t="s">
        <v>1360</v>
      </c>
      <c r="B24" s="35">
        <v>0.15</v>
      </c>
      <c r="C24" s="35">
        <v>0.9</v>
      </c>
      <c r="D24" s="2" t="s">
        <v>1568</v>
      </c>
      <c r="E24" s="35">
        <v>818481</v>
      </c>
    </row>
    <row r="25" spans="1:5" ht="15.7" customHeight="1">
      <c r="A25" s="2" t="s">
        <v>1360</v>
      </c>
      <c r="B25" s="35">
        <v>0.15</v>
      </c>
      <c r="C25" s="35">
        <v>0.9</v>
      </c>
      <c r="D25" s="2" t="s">
        <v>1569</v>
      </c>
      <c r="E25" s="35">
        <v>804219</v>
      </c>
    </row>
    <row r="26" spans="1:5" ht="15.7" customHeight="1">
      <c r="A26" s="2" t="s">
        <v>1360</v>
      </c>
      <c r="B26" s="35">
        <v>0.15</v>
      </c>
      <c r="C26" s="35">
        <v>0.95</v>
      </c>
      <c r="D26" s="2" t="s">
        <v>1567</v>
      </c>
      <c r="E26" s="35">
        <v>2669615</v>
      </c>
    </row>
    <row r="27" spans="1:5" ht="15.7" customHeight="1">
      <c r="A27" s="2" t="s">
        <v>1360</v>
      </c>
      <c r="B27" s="35">
        <v>0.15</v>
      </c>
      <c r="C27" s="35">
        <v>0.95</v>
      </c>
      <c r="D27" s="2" t="s">
        <v>1568</v>
      </c>
      <c r="E27" s="35">
        <v>583932</v>
      </c>
    </row>
    <row r="28" spans="1:5" ht="15.7" customHeight="1">
      <c r="A28" s="2" t="s">
        <v>1360</v>
      </c>
      <c r="B28" s="35">
        <v>0.15</v>
      </c>
      <c r="C28" s="35">
        <v>0.95</v>
      </c>
      <c r="D28" s="2" t="s">
        <v>1569</v>
      </c>
      <c r="E28" s="35">
        <v>620048</v>
      </c>
    </row>
    <row r="29" spans="1:5" ht="15.7" customHeight="1">
      <c r="A29" s="2" t="s">
        <v>1360</v>
      </c>
      <c r="B29" s="35">
        <v>0.15</v>
      </c>
      <c r="C29" s="35">
        <v>0.99</v>
      </c>
      <c r="D29" s="2" t="s">
        <v>1567</v>
      </c>
      <c r="E29" s="35">
        <v>1624908</v>
      </c>
    </row>
    <row r="30" spans="1:5" ht="15.7" customHeight="1">
      <c r="A30" s="2" t="s">
        <v>1360</v>
      </c>
      <c r="B30" s="35">
        <v>0.15</v>
      </c>
      <c r="C30" s="35">
        <v>0.99</v>
      </c>
      <c r="D30" s="2" t="s">
        <v>1568</v>
      </c>
      <c r="E30" s="35">
        <v>277950</v>
      </c>
    </row>
    <row r="31" spans="1:5" ht="15.7" customHeight="1">
      <c r="A31" s="2" t="s">
        <v>1360</v>
      </c>
      <c r="B31" s="35">
        <v>0.15</v>
      </c>
      <c r="C31" s="35">
        <v>0.99</v>
      </c>
      <c r="D31" s="2" t="s">
        <v>1569</v>
      </c>
      <c r="E31" s="35">
        <v>314775</v>
      </c>
    </row>
    <row r="32" spans="1:5" ht="15.7" customHeight="1">
      <c r="A32" s="2" t="s">
        <v>1360</v>
      </c>
      <c r="B32" s="35">
        <v>0.2</v>
      </c>
      <c r="C32" s="35">
        <v>0.7</v>
      </c>
      <c r="D32" s="2" t="s">
        <v>1567</v>
      </c>
      <c r="E32" s="35">
        <v>4161952</v>
      </c>
    </row>
    <row r="33" spans="1:5" ht="15.7" customHeight="1">
      <c r="A33" s="2" t="s">
        <v>1360</v>
      </c>
      <c r="B33" s="35">
        <v>0.2</v>
      </c>
      <c r="C33" s="35">
        <v>0.7</v>
      </c>
      <c r="D33" s="2" t="s">
        <v>1568</v>
      </c>
      <c r="E33" s="35">
        <v>1671315</v>
      </c>
    </row>
    <row r="34" spans="1:5" ht="15.7" customHeight="1">
      <c r="A34" s="2" t="s">
        <v>1360</v>
      </c>
      <c r="B34" s="35">
        <v>0.2</v>
      </c>
      <c r="C34" s="35">
        <v>0.7</v>
      </c>
      <c r="D34" s="2" t="s">
        <v>1569</v>
      </c>
      <c r="E34" s="35">
        <v>1234096</v>
      </c>
    </row>
    <row r="35" spans="1:5" ht="15.7" customHeight="1">
      <c r="A35" s="2" t="s">
        <v>1360</v>
      </c>
      <c r="B35" s="35">
        <v>0.2</v>
      </c>
      <c r="C35" s="35">
        <v>0.8</v>
      </c>
      <c r="D35" s="2" t="s">
        <v>1567</v>
      </c>
      <c r="E35" s="35">
        <v>3893746</v>
      </c>
    </row>
    <row r="36" spans="1:5" ht="15.7" customHeight="1">
      <c r="A36" s="2" t="s">
        <v>1360</v>
      </c>
      <c r="B36" s="35">
        <v>0.2</v>
      </c>
      <c r="C36" s="35">
        <v>0.8</v>
      </c>
      <c r="D36" s="2" t="s">
        <v>1568</v>
      </c>
      <c r="E36" s="35">
        <v>1395677</v>
      </c>
    </row>
    <row r="37" spans="1:5" ht="15.7" customHeight="1">
      <c r="A37" s="2" t="s">
        <v>1360</v>
      </c>
      <c r="B37" s="35">
        <v>0.2</v>
      </c>
      <c r="C37" s="35">
        <v>0.8</v>
      </c>
      <c r="D37" s="2" t="s">
        <v>1569</v>
      </c>
      <c r="E37" s="35">
        <v>1107953</v>
      </c>
    </row>
    <row r="38" spans="1:5" ht="15.7" customHeight="1">
      <c r="A38" s="2" t="s">
        <v>1360</v>
      </c>
      <c r="B38" s="35">
        <v>0.2</v>
      </c>
      <c r="C38" s="35">
        <v>0.9</v>
      </c>
      <c r="D38" s="2" t="s">
        <v>1567</v>
      </c>
      <c r="E38" s="35">
        <v>3441638</v>
      </c>
    </row>
    <row r="39" spans="1:5" ht="15.7" customHeight="1">
      <c r="A39" s="2" t="s">
        <v>1360</v>
      </c>
      <c r="B39" s="35">
        <v>0.2</v>
      </c>
      <c r="C39" s="35">
        <v>0.9</v>
      </c>
      <c r="D39" s="2" t="s">
        <v>1568</v>
      </c>
      <c r="E39" s="35">
        <v>1052844</v>
      </c>
    </row>
    <row r="40" spans="1:5" ht="15.7" customHeight="1">
      <c r="A40" s="2" t="s">
        <v>1360</v>
      </c>
      <c r="B40" s="35">
        <v>0.2</v>
      </c>
      <c r="C40" s="35">
        <v>0.9</v>
      </c>
      <c r="D40" s="2" t="s">
        <v>1569</v>
      </c>
      <c r="E40" s="35">
        <v>916585</v>
      </c>
    </row>
    <row r="41" spans="1:5" ht="15.7" customHeight="1">
      <c r="A41" s="2" t="s">
        <v>1360</v>
      </c>
      <c r="B41" s="35">
        <v>0.2</v>
      </c>
      <c r="C41" s="35">
        <v>0.95</v>
      </c>
      <c r="D41" s="2" t="s">
        <v>1567</v>
      </c>
      <c r="E41" s="35">
        <v>2993296</v>
      </c>
    </row>
    <row r="42" spans="1:5" ht="15.7" customHeight="1">
      <c r="A42" s="2" t="s">
        <v>1360</v>
      </c>
      <c r="B42" s="35">
        <v>0.2</v>
      </c>
      <c r="C42" s="35">
        <v>0.95</v>
      </c>
      <c r="D42" s="2" t="s">
        <v>1568</v>
      </c>
      <c r="E42" s="35">
        <v>803680</v>
      </c>
    </row>
    <row r="43" spans="1:5" ht="15.7" customHeight="1">
      <c r="A43" s="2" t="s">
        <v>1360</v>
      </c>
      <c r="B43" s="35">
        <v>0.2</v>
      </c>
      <c r="C43" s="35">
        <v>0.95</v>
      </c>
      <c r="D43" s="2" t="s">
        <v>1569</v>
      </c>
      <c r="E43" s="35">
        <v>745402</v>
      </c>
    </row>
    <row r="44" spans="1:5" ht="15.7" customHeight="1">
      <c r="A44" s="2" t="s">
        <v>1360</v>
      </c>
      <c r="B44" s="35">
        <v>0.2</v>
      </c>
      <c r="C44" s="35">
        <v>0.99</v>
      </c>
      <c r="D44" s="2" t="s">
        <v>1567</v>
      </c>
      <c r="E44" s="35">
        <v>2044634</v>
      </c>
    </row>
    <row r="45" spans="1:5" ht="15.7" customHeight="1">
      <c r="A45" s="2" t="s">
        <v>1360</v>
      </c>
      <c r="B45" s="35">
        <v>0.2</v>
      </c>
      <c r="C45" s="35">
        <v>0.99</v>
      </c>
      <c r="D45" s="2" t="s">
        <v>1568</v>
      </c>
      <c r="E45" s="35">
        <v>437393</v>
      </c>
    </row>
    <row r="46" spans="1:5" ht="15.7" customHeight="1">
      <c r="A46" s="2" t="s">
        <v>1360</v>
      </c>
      <c r="B46" s="35">
        <v>0.2</v>
      </c>
      <c r="C46" s="35">
        <v>0.99</v>
      </c>
      <c r="D46" s="2" t="s">
        <v>1569</v>
      </c>
      <c r="E46" s="35">
        <v>432775</v>
      </c>
    </row>
    <row r="47" spans="1:5" ht="15.7" customHeight="1">
      <c r="A47" s="2" t="s">
        <v>1360</v>
      </c>
      <c r="B47" s="35">
        <v>0.25</v>
      </c>
      <c r="C47" s="35">
        <v>0.7</v>
      </c>
      <c r="D47" s="2" t="s">
        <v>1567</v>
      </c>
      <c r="E47" s="35">
        <v>4204360</v>
      </c>
    </row>
    <row r="48" spans="1:5" ht="15.7" customHeight="1">
      <c r="A48" s="2" t="s">
        <v>1360</v>
      </c>
      <c r="B48" s="35">
        <v>0.25</v>
      </c>
      <c r="C48" s="35">
        <v>0.7</v>
      </c>
      <c r="D48" s="2" t="s">
        <v>1568</v>
      </c>
      <c r="E48" s="35">
        <v>1811309</v>
      </c>
    </row>
    <row r="49" spans="1:5" ht="15.7" customHeight="1">
      <c r="A49" s="2" t="s">
        <v>1360</v>
      </c>
      <c r="B49" s="35">
        <v>0.25</v>
      </c>
      <c r="C49" s="35">
        <v>0.7</v>
      </c>
      <c r="D49" s="2" t="s">
        <v>1569</v>
      </c>
      <c r="E49" s="35">
        <v>1271612</v>
      </c>
    </row>
    <row r="50" spans="1:5" ht="15.7" customHeight="1">
      <c r="A50" s="2" t="s">
        <v>1360</v>
      </c>
      <c r="B50" s="35">
        <v>0.25</v>
      </c>
      <c r="C50" s="35">
        <v>0.8</v>
      </c>
      <c r="D50" s="2" t="s">
        <v>1567</v>
      </c>
      <c r="E50" s="35">
        <v>3979951</v>
      </c>
    </row>
    <row r="51" spans="1:5" ht="15.7" customHeight="1">
      <c r="A51" s="2" t="s">
        <v>1360</v>
      </c>
      <c r="B51" s="35">
        <v>0.25</v>
      </c>
      <c r="C51" s="35">
        <v>0.8</v>
      </c>
      <c r="D51" s="2" t="s">
        <v>1568</v>
      </c>
      <c r="E51" s="35">
        <v>1563592</v>
      </c>
    </row>
    <row r="52" spans="1:5" ht="15.7" customHeight="1">
      <c r="A52" s="2" t="s">
        <v>1360</v>
      </c>
      <c r="B52" s="35">
        <v>0.25</v>
      </c>
      <c r="C52" s="35">
        <v>0.8</v>
      </c>
      <c r="D52" s="2" t="s">
        <v>1569</v>
      </c>
      <c r="E52" s="35">
        <v>1163055</v>
      </c>
    </row>
    <row r="53" spans="1:5" ht="15.7" customHeight="1">
      <c r="A53" s="2" t="s">
        <v>1360</v>
      </c>
      <c r="B53" s="35">
        <v>0.25</v>
      </c>
      <c r="C53" s="35">
        <v>0.9</v>
      </c>
      <c r="D53" s="2" t="s">
        <v>1567</v>
      </c>
      <c r="E53" s="35">
        <v>3600324</v>
      </c>
    </row>
    <row r="54" spans="1:5" ht="15.7" customHeight="1">
      <c r="A54" s="2" t="s">
        <v>1360</v>
      </c>
      <c r="B54" s="35">
        <v>0.25</v>
      </c>
      <c r="C54" s="35">
        <v>0.9</v>
      </c>
      <c r="D54" s="2" t="s">
        <v>1568</v>
      </c>
      <c r="E54" s="35">
        <v>1236008</v>
      </c>
    </row>
    <row r="55" spans="1:5" ht="15.7" customHeight="1">
      <c r="A55" s="2" t="s">
        <v>1360</v>
      </c>
      <c r="B55" s="35">
        <v>0.25</v>
      </c>
      <c r="C55" s="35">
        <v>0.9</v>
      </c>
      <c r="D55" s="2" t="s">
        <v>1569</v>
      </c>
      <c r="E55" s="35">
        <v>994582</v>
      </c>
    </row>
    <row r="56" spans="1:5" ht="15.7" customHeight="1">
      <c r="A56" s="2" t="s">
        <v>1360</v>
      </c>
      <c r="B56" s="35">
        <v>0.25</v>
      </c>
      <c r="C56" s="35">
        <v>0.95</v>
      </c>
      <c r="D56" s="2" t="s">
        <v>1567</v>
      </c>
      <c r="E56" s="35">
        <v>3215729</v>
      </c>
    </row>
    <row r="57" spans="1:5" ht="15.7" customHeight="1">
      <c r="A57" s="2" t="s">
        <v>1360</v>
      </c>
      <c r="B57" s="35">
        <v>0.25</v>
      </c>
      <c r="C57" s="35">
        <v>0.95</v>
      </c>
      <c r="D57" s="2" t="s">
        <v>1568</v>
      </c>
      <c r="E57" s="35">
        <v>980990</v>
      </c>
    </row>
    <row r="58" spans="1:5" ht="15.7" customHeight="1">
      <c r="A58" s="2" t="s">
        <v>1360</v>
      </c>
      <c r="B58" s="35">
        <v>0.25</v>
      </c>
      <c r="C58" s="35">
        <v>0.95</v>
      </c>
      <c r="D58" s="2" t="s">
        <v>1569</v>
      </c>
      <c r="E58" s="35">
        <v>838291</v>
      </c>
    </row>
    <row r="59" spans="1:5" ht="15.7" customHeight="1">
      <c r="A59" s="2" t="s">
        <v>1360</v>
      </c>
      <c r="B59" s="35">
        <v>0.25</v>
      </c>
      <c r="C59" s="35">
        <v>0.99</v>
      </c>
      <c r="D59" s="2" t="s">
        <v>1567</v>
      </c>
      <c r="E59" s="35">
        <v>2358880</v>
      </c>
    </row>
    <row r="60" spans="1:5" ht="15.7" customHeight="1">
      <c r="A60" s="2" t="s">
        <v>1360</v>
      </c>
      <c r="B60" s="35">
        <v>0.25</v>
      </c>
      <c r="C60" s="35">
        <v>0.99</v>
      </c>
      <c r="D60" s="2" t="s">
        <v>1568</v>
      </c>
      <c r="E60" s="35">
        <v>585823</v>
      </c>
    </row>
    <row r="61" spans="1:5" ht="15.7" customHeight="1">
      <c r="A61" s="2" t="s">
        <v>1360</v>
      </c>
      <c r="B61" s="35">
        <v>0.25</v>
      </c>
      <c r="C61" s="35">
        <v>0.99</v>
      </c>
      <c r="D61" s="2" t="s">
        <v>1569</v>
      </c>
      <c r="E61" s="35">
        <v>529066</v>
      </c>
    </row>
    <row r="62" spans="1:5" ht="15.7" customHeight="1">
      <c r="A62" s="2" t="s">
        <v>1360</v>
      </c>
      <c r="B62" s="35">
        <v>0.3</v>
      </c>
      <c r="C62" s="35">
        <v>0.7</v>
      </c>
      <c r="D62" s="2" t="s">
        <v>1567</v>
      </c>
      <c r="E62" s="35">
        <v>4230882</v>
      </c>
    </row>
    <row r="63" spans="1:5" ht="15.7" customHeight="1">
      <c r="A63" s="2" t="s">
        <v>1360</v>
      </c>
      <c r="B63" s="35">
        <v>0.3</v>
      </c>
      <c r="C63" s="35">
        <v>0.7</v>
      </c>
      <c r="D63" s="2" t="s">
        <v>1568</v>
      </c>
      <c r="E63" s="35">
        <v>1905551</v>
      </c>
    </row>
    <row r="64" spans="1:5" ht="15.7" customHeight="1">
      <c r="A64" s="2" t="s">
        <v>1360</v>
      </c>
      <c r="B64" s="35">
        <v>0.3</v>
      </c>
      <c r="C64" s="35">
        <v>0.7</v>
      </c>
      <c r="D64" s="2" t="s">
        <v>1569</v>
      </c>
      <c r="E64" s="35">
        <v>1298944</v>
      </c>
    </row>
    <row r="65" spans="1:5" ht="15.7" customHeight="1">
      <c r="A65" s="2" t="s">
        <v>1360</v>
      </c>
      <c r="B65" s="35">
        <v>0.3</v>
      </c>
      <c r="C65" s="35">
        <v>0.8</v>
      </c>
      <c r="D65" s="2" t="s">
        <v>1567</v>
      </c>
      <c r="E65" s="35">
        <v>4040484</v>
      </c>
    </row>
    <row r="66" spans="1:5" ht="15.7" customHeight="1">
      <c r="A66" s="2" t="s">
        <v>1360</v>
      </c>
      <c r="B66" s="35">
        <v>0.3</v>
      </c>
      <c r="C66" s="35">
        <v>0.8</v>
      </c>
      <c r="D66" s="2" t="s">
        <v>1568</v>
      </c>
      <c r="E66" s="35">
        <v>1683750</v>
      </c>
    </row>
    <row r="67" spans="1:5" ht="15.7" customHeight="1">
      <c r="A67" s="2" t="s">
        <v>1360</v>
      </c>
      <c r="B67" s="35">
        <v>0.3</v>
      </c>
      <c r="C67" s="35">
        <v>0.8</v>
      </c>
      <c r="D67" s="2" t="s">
        <v>1569</v>
      </c>
      <c r="E67" s="35">
        <v>1204899</v>
      </c>
    </row>
    <row r="68" spans="1:5" ht="15.7" customHeight="1">
      <c r="A68" s="2" t="s">
        <v>1360</v>
      </c>
      <c r="B68" s="35">
        <v>0.3</v>
      </c>
      <c r="C68" s="35">
        <v>0.9</v>
      </c>
      <c r="D68" s="2" t="s">
        <v>1567</v>
      </c>
      <c r="E68" s="35">
        <v>3712992</v>
      </c>
    </row>
    <row r="69" spans="1:5" ht="15.7" customHeight="1">
      <c r="A69" s="2" t="s">
        <v>1360</v>
      </c>
      <c r="B69" s="35">
        <v>0.3</v>
      </c>
      <c r="C69" s="35">
        <v>0.9</v>
      </c>
      <c r="D69" s="2" t="s">
        <v>1568</v>
      </c>
      <c r="E69" s="35">
        <v>1376594</v>
      </c>
    </row>
    <row r="70" spans="1:5" ht="15.7" customHeight="1">
      <c r="A70" s="2" t="s">
        <v>1360</v>
      </c>
      <c r="B70" s="35">
        <v>0.3</v>
      </c>
      <c r="C70" s="35">
        <v>0.9</v>
      </c>
      <c r="D70" s="2" t="s">
        <v>1569</v>
      </c>
      <c r="E70" s="35">
        <v>1055641</v>
      </c>
    </row>
    <row r="71" spans="1:5" ht="15.7" customHeight="1">
      <c r="A71" s="2" t="s">
        <v>1360</v>
      </c>
      <c r="B71" s="35">
        <v>0.3</v>
      </c>
      <c r="C71" s="35">
        <v>0.95</v>
      </c>
      <c r="D71" s="2" t="s">
        <v>1567</v>
      </c>
      <c r="E71" s="35">
        <v>3378391</v>
      </c>
    </row>
    <row r="72" spans="1:5" ht="15.7" customHeight="1">
      <c r="A72" s="2" t="s">
        <v>1360</v>
      </c>
      <c r="B72" s="35">
        <v>0.3</v>
      </c>
      <c r="C72" s="35">
        <v>0.95</v>
      </c>
      <c r="D72" s="2" t="s">
        <v>1568</v>
      </c>
      <c r="E72" s="35">
        <v>1127130</v>
      </c>
    </row>
    <row r="73" spans="1:5" ht="15.7" customHeight="1">
      <c r="A73" s="2" t="s">
        <v>1360</v>
      </c>
      <c r="B73" s="35">
        <v>0.3</v>
      </c>
      <c r="C73" s="35">
        <v>0.95</v>
      </c>
      <c r="D73" s="2" t="s">
        <v>1569</v>
      </c>
      <c r="E73" s="35">
        <v>911491</v>
      </c>
    </row>
    <row r="74" spans="1:5" ht="15.7" customHeight="1">
      <c r="A74" s="2" t="s">
        <v>1360</v>
      </c>
      <c r="B74" s="35">
        <v>0.3</v>
      </c>
      <c r="C74" s="35">
        <v>0.99</v>
      </c>
      <c r="D74" s="2" t="s">
        <v>1567</v>
      </c>
      <c r="E74" s="35">
        <v>2603239</v>
      </c>
    </row>
    <row r="75" spans="1:5" ht="15.7" customHeight="1">
      <c r="A75" s="2" t="s">
        <v>1360</v>
      </c>
      <c r="B75" s="35">
        <v>0.3</v>
      </c>
      <c r="C75" s="35">
        <v>0.99</v>
      </c>
      <c r="D75" s="2" t="s">
        <v>1568</v>
      </c>
      <c r="E75" s="35">
        <v>719462</v>
      </c>
    </row>
    <row r="76" spans="1:5" ht="15.7" customHeight="1">
      <c r="A76" s="2" t="s">
        <v>1360</v>
      </c>
      <c r="B76" s="35">
        <v>0.3</v>
      </c>
      <c r="C76" s="35">
        <v>0.99</v>
      </c>
      <c r="D76" s="2" t="s">
        <v>1569</v>
      </c>
      <c r="E76" s="35">
        <v>611741</v>
      </c>
    </row>
    <row r="77" spans="1:5" ht="15.7" customHeight="1">
      <c r="A77" s="2" t="s">
        <v>1360</v>
      </c>
      <c r="B77" s="35">
        <v>0.4</v>
      </c>
      <c r="C77" s="35">
        <v>0.7</v>
      </c>
      <c r="D77" s="2" t="s">
        <v>1567</v>
      </c>
      <c r="E77" s="35">
        <v>4268748</v>
      </c>
    </row>
    <row r="78" spans="1:5" ht="15.7" customHeight="1">
      <c r="A78" s="2" t="s">
        <v>1360</v>
      </c>
      <c r="B78" s="35">
        <v>0.4</v>
      </c>
      <c r="C78" s="35">
        <v>0.7</v>
      </c>
      <c r="D78" s="2" t="s">
        <v>1568</v>
      </c>
      <c r="E78" s="35">
        <v>2023897</v>
      </c>
    </row>
    <row r="79" spans="1:5" ht="15.7" customHeight="1">
      <c r="A79" s="2" t="s">
        <v>1360</v>
      </c>
      <c r="B79" s="35">
        <v>0.4</v>
      </c>
      <c r="C79" s="35">
        <v>0.7</v>
      </c>
      <c r="D79" s="2" t="s">
        <v>1569</v>
      </c>
      <c r="E79" s="35">
        <v>1335409</v>
      </c>
    </row>
    <row r="80" spans="1:5" ht="15.7" customHeight="1">
      <c r="A80" s="2" t="s">
        <v>1360</v>
      </c>
      <c r="B80" s="35">
        <v>0.4</v>
      </c>
      <c r="C80" s="35">
        <v>0.8</v>
      </c>
      <c r="D80" s="2" t="s">
        <v>1567</v>
      </c>
      <c r="E80" s="35">
        <v>4119654</v>
      </c>
    </row>
    <row r="81" spans="1:5" ht="15.7" customHeight="1">
      <c r="A81" s="2" t="s">
        <v>1360</v>
      </c>
      <c r="B81" s="35">
        <v>0.4</v>
      </c>
      <c r="C81" s="35">
        <v>0.8</v>
      </c>
      <c r="D81" s="2" t="s">
        <v>1568</v>
      </c>
      <c r="E81" s="35">
        <v>1834496</v>
      </c>
    </row>
    <row r="82" spans="1:5" ht="15.7" customHeight="1">
      <c r="A82" s="2" t="s">
        <v>1360</v>
      </c>
      <c r="B82" s="35">
        <v>0.4</v>
      </c>
      <c r="C82" s="35">
        <v>0.8</v>
      </c>
      <c r="D82" s="2" t="s">
        <v>1569</v>
      </c>
      <c r="E82" s="35">
        <v>1258950</v>
      </c>
    </row>
    <row r="83" spans="1:5" ht="15.7" customHeight="1">
      <c r="A83" s="2" t="s">
        <v>1360</v>
      </c>
      <c r="B83" s="35">
        <v>0.4</v>
      </c>
      <c r="C83" s="35">
        <v>0.9</v>
      </c>
      <c r="D83" s="2" t="s">
        <v>1567</v>
      </c>
      <c r="E83" s="35">
        <v>3862605</v>
      </c>
    </row>
    <row r="84" spans="1:5" ht="15.7" customHeight="1">
      <c r="A84" s="2" t="s">
        <v>1360</v>
      </c>
      <c r="B84" s="35">
        <v>0.4</v>
      </c>
      <c r="C84" s="35">
        <v>0.9</v>
      </c>
      <c r="D84" s="2" t="s">
        <v>1568</v>
      </c>
      <c r="E84" s="35">
        <v>1564937</v>
      </c>
    </row>
    <row r="85" spans="1:5" ht="15.7" customHeight="1">
      <c r="A85" s="2" t="s">
        <v>1360</v>
      </c>
      <c r="B85" s="35">
        <v>0.4</v>
      </c>
      <c r="C85" s="35">
        <v>0.9</v>
      </c>
      <c r="D85" s="2" t="s">
        <v>1569</v>
      </c>
      <c r="E85" s="35">
        <v>1133701</v>
      </c>
    </row>
    <row r="86" spans="1:5" ht="15.7" customHeight="1">
      <c r="A86" s="2" t="s">
        <v>1360</v>
      </c>
      <c r="B86" s="35">
        <v>0.4</v>
      </c>
      <c r="C86" s="35">
        <v>0.95</v>
      </c>
      <c r="D86" s="2" t="s">
        <v>1567</v>
      </c>
      <c r="E86" s="35">
        <v>3590694</v>
      </c>
    </row>
    <row r="87" spans="1:5" ht="15.7" customHeight="1">
      <c r="A87" s="2" t="s">
        <v>1360</v>
      </c>
      <c r="B87" s="35">
        <v>0.4</v>
      </c>
      <c r="C87" s="35">
        <v>0.95</v>
      </c>
      <c r="D87" s="2" t="s">
        <v>1568</v>
      </c>
      <c r="E87" s="35">
        <v>1333275</v>
      </c>
    </row>
    <row r="88" spans="1:5" ht="15.7" customHeight="1">
      <c r="A88" s="2" t="s">
        <v>1360</v>
      </c>
      <c r="B88" s="35">
        <v>0.4</v>
      </c>
      <c r="C88" s="35">
        <v>0.95</v>
      </c>
      <c r="D88" s="2" t="s">
        <v>1569</v>
      </c>
      <c r="E88" s="35">
        <v>1008322</v>
      </c>
    </row>
    <row r="89" spans="1:5" ht="15.7" customHeight="1">
      <c r="A89" s="2" t="s">
        <v>1360</v>
      </c>
      <c r="B89" s="35">
        <v>0.4</v>
      </c>
      <c r="C89" s="35">
        <v>0.99</v>
      </c>
      <c r="D89" s="2" t="s">
        <v>1567</v>
      </c>
      <c r="E89" s="35">
        <v>2932964</v>
      </c>
    </row>
    <row r="90" spans="1:5" ht="15.7" customHeight="1">
      <c r="A90" s="2" t="s">
        <v>1360</v>
      </c>
      <c r="B90" s="35">
        <v>0.4</v>
      </c>
      <c r="C90" s="35">
        <v>0.99</v>
      </c>
      <c r="D90" s="2" t="s">
        <v>1568</v>
      </c>
      <c r="E90" s="35">
        <v>926947</v>
      </c>
    </row>
    <row r="91" spans="1:5" ht="15.7" customHeight="1">
      <c r="A91" s="2" t="s">
        <v>1360</v>
      </c>
      <c r="B91" s="35">
        <v>0.4</v>
      </c>
      <c r="C91" s="35">
        <v>0.99</v>
      </c>
      <c r="D91" s="2" t="s">
        <v>1569</v>
      </c>
      <c r="E91" s="35">
        <v>729705</v>
      </c>
    </row>
    <row r="92" spans="1:5" ht="15.7" customHeight="1">
      <c r="A92" s="2" t="s">
        <v>1360</v>
      </c>
      <c r="B92" s="35">
        <v>0.5</v>
      </c>
      <c r="C92" s="35">
        <v>0.7</v>
      </c>
      <c r="D92" s="2" t="s">
        <v>1567</v>
      </c>
      <c r="E92" s="35">
        <v>4293011</v>
      </c>
    </row>
    <row r="93" spans="1:5" ht="15.7" customHeight="1">
      <c r="A93" s="2" t="s">
        <v>1360</v>
      </c>
      <c r="B93" s="35">
        <v>0.5</v>
      </c>
      <c r="C93" s="35">
        <v>0.7</v>
      </c>
      <c r="D93" s="2" t="s">
        <v>1568</v>
      </c>
      <c r="E93" s="35">
        <v>2101234</v>
      </c>
    </row>
    <row r="94" spans="1:5" ht="15.7" customHeight="1">
      <c r="A94" s="2" t="s">
        <v>1360</v>
      </c>
      <c r="B94" s="35">
        <v>0.5</v>
      </c>
      <c r="C94" s="35">
        <v>0.7</v>
      </c>
      <c r="D94" s="2" t="s">
        <v>1569</v>
      </c>
      <c r="E94" s="35">
        <v>1359144</v>
      </c>
    </row>
    <row r="95" spans="1:5" ht="15.7" customHeight="1">
      <c r="A95" s="2" t="s">
        <v>1360</v>
      </c>
      <c r="B95" s="35">
        <v>0.5</v>
      </c>
      <c r="C95" s="35">
        <v>0.8</v>
      </c>
      <c r="D95" s="2" t="s">
        <v>1567</v>
      </c>
      <c r="E95" s="35">
        <v>4171500</v>
      </c>
    </row>
    <row r="96" spans="1:5" ht="15.7" customHeight="1">
      <c r="A96" s="2" t="s">
        <v>1360</v>
      </c>
      <c r="B96" s="35">
        <v>0.5</v>
      </c>
      <c r="C96" s="35">
        <v>0.8</v>
      </c>
      <c r="D96" s="2" t="s">
        <v>1568</v>
      </c>
      <c r="E96" s="35">
        <v>1941908</v>
      </c>
    </row>
    <row r="97" spans="1:5" ht="15.7" customHeight="1">
      <c r="A97" s="2" t="s">
        <v>1360</v>
      </c>
      <c r="B97" s="35">
        <v>0.5</v>
      </c>
      <c r="C97" s="35">
        <v>0.8</v>
      </c>
      <c r="D97" s="2" t="s">
        <v>1569</v>
      </c>
      <c r="E97" s="35">
        <v>1296140</v>
      </c>
    </row>
    <row r="98" spans="1:5" ht="15.7" customHeight="1">
      <c r="A98" s="2" t="s">
        <v>1360</v>
      </c>
      <c r="B98" s="35">
        <v>0.5</v>
      </c>
      <c r="C98" s="35">
        <v>0.9</v>
      </c>
      <c r="D98" s="2" t="s">
        <v>1567</v>
      </c>
      <c r="E98" s="35">
        <v>3960983</v>
      </c>
    </row>
    <row r="99" spans="1:5" ht="15.7" customHeight="1">
      <c r="A99" s="2" t="s">
        <v>1360</v>
      </c>
      <c r="B99" s="35">
        <v>0.5</v>
      </c>
      <c r="C99" s="35">
        <v>0.9</v>
      </c>
      <c r="D99" s="2" t="s">
        <v>1568</v>
      </c>
      <c r="E99" s="35">
        <v>1707721</v>
      </c>
    </row>
    <row r="100" spans="1:5" ht="15.7" customHeight="1">
      <c r="A100" s="2" t="s">
        <v>1360</v>
      </c>
      <c r="B100" s="35">
        <v>0.5</v>
      </c>
      <c r="C100" s="35">
        <v>0.9</v>
      </c>
      <c r="D100" s="2" t="s">
        <v>1569</v>
      </c>
      <c r="E100" s="35">
        <v>1190114</v>
      </c>
    </row>
    <row r="101" spans="1:5" ht="15.7" customHeight="1">
      <c r="A101" s="2" t="s">
        <v>1360</v>
      </c>
      <c r="B101" s="35">
        <v>0.5</v>
      </c>
      <c r="C101" s="35">
        <v>0.95</v>
      </c>
      <c r="D101" s="2" t="s">
        <v>1567</v>
      </c>
      <c r="E101" s="35">
        <v>3737430</v>
      </c>
    </row>
    <row r="102" spans="1:5" ht="15.7" customHeight="1">
      <c r="A102" s="2" t="s">
        <v>1360</v>
      </c>
      <c r="B102" s="35">
        <v>0.5</v>
      </c>
      <c r="C102" s="35">
        <v>0.95</v>
      </c>
      <c r="D102" s="2" t="s">
        <v>1568</v>
      </c>
      <c r="E102" s="35">
        <v>1495781</v>
      </c>
    </row>
    <row r="103" spans="1:5" ht="15.7" customHeight="1">
      <c r="A103" s="2" t="s">
        <v>1360</v>
      </c>
      <c r="B103" s="35">
        <v>0.5</v>
      </c>
      <c r="C103" s="35">
        <v>0.95</v>
      </c>
      <c r="D103" s="2" t="s">
        <v>1569</v>
      </c>
      <c r="E103" s="35">
        <v>1081303</v>
      </c>
    </row>
    <row r="104" spans="1:5" ht="15.7" customHeight="1">
      <c r="A104" s="2" t="s">
        <v>1360</v>
      </c>
      <c r="B104" s="35">
        <v>0.5</v>
      </c>
      <c r="C104" s="35">
        <v>0.99</v>
      </c>
      <c r="D104" s="2" t="s">
        <v>1567</v>
      </c>
      <c r="E104" s="35">
        <v>3178058</v>
      </c>
    </row>
    <row r="105" spans="1:5" ht="15.7" customHeight="1">
      <c r="A105" s="2" t="s">
        <v>1360</v>
      </c>
      <c r="B105" s="35">
        <v>0.5</v>
      </c>
      <c r="C105" s="35">
        <v>0.99</v>
      </c>
      <c r="D105" s="2" t="s">
        <v>1568</v>
      </c>
      <c r="E105" s="35">
        <v>1104607</v>
      </c>
    </row>
    <row r="106" spans="1:5" ht="15.7" customHeight="1">
      <c r="A106" s="2" t="s">
        <v>1360</v>
      </c>
      <c r="B106" s="35">
        <v>0.5</v>
      </c>
      <c r="C106" s="35">
        <v>0.99</v>
      </c>
      <c r="D106" s="2" t="s">
        <v>1569</v>
      </c>
      <c r="E106" s="35">
        <v>824588</v>
      </c>
    </row>
    <row r="107" spans="1:5" ht="15.7" customHeight="1">
      <c r="A107" s="2" t="s">
        <v>1360</v>
      </c>
      <c r="B107" s="35">
        <v>0.75</v>
      </c>
      <c r="C107" s="35">
        <v>0.7</v>
      </c>
      <c r="D107" s="2" t="s">
        <v>1567</v>
      </c>
      <c r="E107" s="35">
        <v>4327651</v>
      </c>
    </row>
    <row r="108" spans="1:5" ht="15.7" customHeight="1">
      <c r="A108" s="2" t="s">
        <v>1360</v>
      </c>
      <c r="B108" s="35">
        <v>0.75</v>
      </c>
      <c r="C108" s="35">
        <v>0.7</v>
      </c>
      <c r="D108" s="2" t="s">
        <v>1568</v>
      </c>
      <c r="E108" s="35">
        <v>2210011</v>
      </c>
    </row>
    <row r="109" spans="1:5" ht="15.7" customHeight="1">
      <c r="A109" s="2" t="s">
        <v>1360</v>
      </c>
      <c r="B109" s="35">
        <v>0.75</v>
      </c>
      <c r="C109" s="35">
        <v>0.7</v>
      </c>
      <c r="D109" s="2" t="s">
        <v>1569</v>
      </c>
      <c r="E109" s="35">
        <v>1390561</v>
      </c>
    </row>
    <row r="110" spans="1:5" ht="15.7" customHeight="1">
      <c r="A110" s="2" t="s">
        <v>1360</v>
      </c>
      <c r="B110" s="35">
        <v>0.75</v>
      </c>
      <c r="C110" s="35">
        <v>0.8</v>
      </c>
      <c r="D110" s="2" t="s">
        <v>1567</v>
      </c>
      <c r="E110" s="35">
        <v>4244265</v>
      </c>
    </row>
    <row r="111" spans="1:5" ht="15.7" customHeight="1">
      <c r="A111" s="2" t="s">
        <v>1360</v>
      </c>
      <c r="B111" s="35">
        <v>0.75</v>
      </c>
      <c r="C111" s="35">
        <v>0.8</v>
      </c>
      <c r="D111" s="2" t="s">
        <v>1568</v>
      </c>
      <c r="E111" s="35">
        <v>2094732</v>
      </c>
    </row>
    <row r="112" spans="1:5" ht="15.7" customHeight="1">
      <c r="A112" s="2" t="s">
        <v>1360</v>
      </c>
      <c r="B112" s="35">
        <v>0.75</v>
      </c>
      <c r="C112" s="35">
        <v>0.8</v>
      </c>
      <c r="D112" s="2" t="s">
        <v>1569</v>
      </c>
      <c r="E112" s="35">
        <v>1346378</v>
      </c>
    </row>
    <row r="113" spans="1:5" ht="15.7" customHeight="1">
      <c r="A113" s="2" t="s">
        <v>1360</v>
      </c>
      <c r="B113" s="35">
        <v>0.75</v>
      </c>
      <c r="C113" s="35">
        <v>0.9</v>
      </c>
      <c r="D113" s="2" t="s">
        <v>1567</v>
      </c>
      <c r="E113" s="35">
        <v>4099226</v>
      </c>
    </row>
    <row r="114" spans="1:5" ht="15.7" customHeight="1">
      <c r="A114" s="2" t="s">
        <v>1360</v>
      </c>
      <c r="B114" s="35">
        <v>0.75</v>
      </c>
      <c r="C114" s="35">
        <v>0.9</v>
      </c>
      <c r="D114" s="2" t="s">
        <v>1568</v>
      </c>
      <c r="E114" s="35">
        <v>1914426</v>
      </c>
    </row>
    <row r="115" spans="1:5" ht="15.7" customHeight="1">
      <c r="A115" s="2" t="s">
        <v>1360</v>
      </c>
      <c r="B115" s="35">
        <v>0.75</v>
      </c>
      <c r="C115" s="35">
        <v>0.9</v>
      </c>
      <c r="D115" s="2" t="s">
        <v>1569</v>
      </c>
      <c r="E115" s="35">
        <v>1269432</v>
      </c>
    </row>
    <row r="116" spans="1:5" ht="15.7" customHeight="1">
      <c r="A116" s="2" t="s">
        <v>1360</v>
      </c>
      <c r="B116" s="35">
        <v>0.75</v>
      </c>
      <c r="C116" s="35">
        <v>0.95</v>
      </c>
      <c r="D116" s="2" t="s">
        <v>1567</v>
      </c>
      <c r="E116" s="35">
        <v>3941446</v>
      </c>
    </row>
    <row r="117" spans="1:5" ht="15.7" customHeight="1">
      <c r="A117" s="2" t="s">
        <v>1360</v>
      </c>
      <c r="B117" s="35">
        <v>0.75</v>
      </c>
      <c r="C117" s="35">
        <v>0.95</v>
      </c>
      <c r="D117" s="2" t="s">
        <v>1568</v>
      </c>
      <c r="E117" s="35">
        <v>1744469</v>
      </c>
    </row>
    <row r="118" spans="1:5" ht="15.7" customHeight="1">
      <c r="A118" s="2" t="s">
        <v>1360</v>
      </c>
      <c r="B118" s="35">
        <v>0.75</v>
      </c>
      <c r="C118" s="35">
        <v>0.95</v>
      </c>
      <c r="D118" s="2" t="s">
        <v>1569</v>
      </c>
      <c r="E118" s="35">
        <v>1185598</v>
      </c>
    </row>
    <row r="119" spans="1:5" ht="15.7" customHeight="1">
      <c r="A119" s="2" t="s">
        <v>1360</v>
      </c>
      <c r="B119" s="35">
        <v>0.75</v>
      </c>
      <c r="C119" s="35">
        <v>0.99</v>
      </c>
      <c r="D119" s="2" t="s">
        <v>1567</v>
      </c>
      <c r="E119" s="35">
        <v>3529780</v>
      </c>
    </row>
    <row r="120" spans="1:5" ht="15.7" customHeight="1">
      <c r="A120" s="2" t="s">
        <v>1360</v>
      </c>
      <c r="B120" s="35">
        <v>0.75</v>
      </c>
      <c r="C120" s="35">
        <v>0.99</v>
      </c>
      <c r="D120" s="2" t="s">
        <v>1568</v>
      </c>
      <c r="E120" s="35">
        <v>1406249</v>
      </c>
    </row>
    <row r="121" spans="1:5" ht="15.7" customHeight="1">
      <c r="A121" s="2" t="s">
        <v>1360</v>
      </c>
      <c r="B121" s="35">
        <v>0.75</v>
      </c>
      <c r="C121" s="35">
        <v>0.99</v>
      </c>
      <c r="D121" s="2" t="s">
        <v>1569</v>
      </c>
      <c r="E121" s="35">
        <v>976760</v>
      </c>
    </row>
    <row r="122" spans="1:5" ht="15.7" customHeight="1">
      <c r="A122" s="2" t="s">
        <v>1360</v>
      </c>
      <c r="B122" s="35">
        <v>1</v>
      </c>
      <c r="C122" s="35">
        <v>0.7</v>
      </c>
      <c r="D122" s="2" t="s">
        <v>1567</v>
      </c>
      <c r="E122" s="35">
        <v>4346320</v>
      </c>
    </row>
    <row r="123" spans="1:5" ht="15.7" customHeight="1">
      <c r="A123" s="2" t="s">
        <v>1360</v>
      </c>
      <c r="B123" s="35">
        <v>1</v>
      </c>
      <c r="C123" s="35">
        <v>0.7</v>
      </c>
      <c r="D123" s="2" t="s">
        <v>1568</v>
      </c>
      <c r="E123" s="35">
        <v>2265964</v>
      </c>
    </row>
    <row r="124" spans="1:5" ht="15.7" customHeight="1">
      <c r="A124" s="2" t="s">
        <v>1360</v>
      </c>
      <c r="B124" s="35">
        <v>1</v>
      </c>
      <c r="C124" s="35">
        <v>0.7</v>
      </c>
      <c r="D124" s="2" t="s">
        <v>1569</v>
      </c>
      <c r="E124" s="35">
        <v>1408049</v>
      </c>
    </row>
    <row r="125" spans="1:5" ht="15.7" customHeight="1">
      <c r="A125" s="2" t="s">
        <v>1360</v>
      </c>
      <c r="B125" s="35">
        <v>1</v>
      </c>
      <c r="C125" s="35">
        <v>0.8</v>
      </c>
      <c r="D125" s="2" t="s">
        <v>1567</v>
      </c>
      <c r="E125" s="35">
        <v>4282935</v>
      </c>
    </row>
    <row r="126" spans="1:5" ht="15.7" customHeight="1">
      <c r="A126" s="2" t="s">
        <v>1360</v>
      </c>
      <c r="B126" s="35">
        <v>1</v>
      </c>
      <c r="C126" s="35">
        <v>0.8</v>
      </c>
      <c r="D126" s="2" t="s">
        <v>1568</v>
      </c>
      <c r="E126" s="35">
        <v>2175902</v>
      </c>
    </row>
    <row r="127" spans="1:5" ht="15.7" customHeight="1">
      <c r="A127" s="2" t="s">
        <v>1360</v>
      </c>
      <c r="B127" s="35">
        <v>1</v>
      </c>
      <c r="C127" s="35">
        <v>0.8</v>
      </c>
      <c r="D127" s="2" t="s">
        <v>1569</v>
      </c>
      <c r="E127" s="35">
        <v>1373118</v>
      </c>
    </row>
    <row r="128" spans="1:5" ht="15.7" customHeight="1">
      <c r="A128" s="2" t="s">
        <v>1360</v>
      </c>
      <c r="B128" s="35">
        <v>1</v>
      </c>
      <c r="C128" s="35">
        <v>0.9</v>
      </c>
      <c r="D128" s="2" t="s">
        <v>1567</v>
      </c>
      <c r="E128" s="35">
        <v>4171760</v>
      </c>
    </row>
    <row r="129" spans="1:5" ht="15.7" customHeight="1">
      <c r="A129" s="2" t="s">
        <v>1360</v>
      </c>
      <c r="B129" s="35">
        <v>1</v>
      </c>
      <c r="C129" s="35">
        <v>0.9</v>
      </c>
      <c r="D129" s="2" t="s">
        <v>1568</v>
      </c>
      <c r="E129" s="35">
        <v>2033656</v>
      </c>
    </row>
    <row r="130" spans="1:5" ht="15.7" customHeight="1">
      <c r="A130" s="2" t="s">
        <v>1360</v>
      </c>
      <c r="B130" s="35">
        <v>1</v>
      </c>
      <c r="C130" s="35">
        <v>0.9</v>
      </c>
      <c r="D130" s="2" t="s">
        <v>1569</v>
      </c>
      <c r="E130" s="35">
        <v>1312786</v>
      </c>
    </row>
    <row r="131" spans="1:5" ht="15.7" customHeight="1">
      <c r="A131" s="2" t="s">
        <v>1360</v>
      </c>
      <c r="B131" s="35">
        <v>1</v>
      </c>
      <c r="C131" s="35">
        <v>0.95</v>
      </c>
      <c r="D131" s="2" t="s">
        <v>1567</v>
      </c>
      <c r="E131" s="35">
        <v>4049940</v>
      </c>
    </row>
    <row r="132" spans="1:5" ht="15.7" customHeight="1">
      <c r="A132" s="2" t="s">
        <v>1360</v>
      </c>
      <c r="B132" s="35">
        <v>1</v>
      </c>
      <c r="C132" s="35">
        <v>0.95</v>
      </c>
      <c r="D132" s="2" t="s">
        <v>1568</v>
      </c>
      <c r="E132" s="35">
        <v>1892707</v>
      </c>
    </row>
    <row r="133" spans="1:5" ht="15.7" customHeight="1">
      <c r="A133" s="2" t="s">
        <v>1360</v>
      </c>
      <c r="B133" s="35">
        <v>1</v>
      </c>
      <c r="C133" s="35">
        <v>0.95</v>
      </c>
      <c r="D133" s="2" t="s">
        <v>1569</v>
      </c>
      <c r="E133" s="35">
        <v>1245694</v>
      </c>
    </row>
    <row r="134" spans="1:5" ht="15.7" customHeight="1">
      <c r="A134" s="2" t="s">
        <v>1360</v>
      </c>
      <c r="B134" s="35">
        <v>1</v>
      </c>
      <c r="C134" s="35">
        <v>0.99</v>
      </c>
      <c r="D134" s="2" t="s">
        <v>1567</v>
      </c>
      <c r="E134" s="35">
        <v>3728390</v>
      </c>
    </row>
    <row r="135" spans="1:5" ht="15.7" customHeight="1">
      <c r="A135" s="2" t="s">
        <v>1360</v>
      </c>
      <c r="B135" s="35">
        <v>1</v>
      </c>
      <c r="C135" s="35">
        <v>0.99</v>
      </c>
      <c r="D135" s="2" t="s">
        <v>1568</v>
      </c>
      <c r="E135" s="35">
        <v>1603517</v>
      </c>
    </row>
    <row r="136" spans="1:5" ht="15.7" customHeight="1">
      <c r="A136" s="2" t="s">
        <v>1360</v>
      </c>
      <c r="B136" s="35">
        <v>1</v>
      </c>
      <c r="C136" s="35">
        <v>0.99</v>
      </c>
      <c r="D136" s="2" t="s">
        <v>1569</v>
      </c>
      <c r="E136" s="35">
        <v>1070568</v>
      </c>
    </row>
    <row r="137" spans="1:5" ht="15.7" customHeight="1">
      <c r="A137" s="2" t="s">
        <v>1360</v>
      </c>
      <c r="B137" s="35">
        <v>2</v>
      </c>
      <c r="C137" s="35">
        <v>0.7</v>
      </c>
      <c r="D137" s="2" t="s">
        <v>1567</v>
      </c>
      <c r="E137" s="35">
        <v>4374912</v>
      </c>
    </row>
    <row r="138" spans="1:5" ht="15.7" customHeight="1">
      <c r="A138" s="2" t="s">
        <v>1360</v>
      </c>
      <c r="B138" s="35">
        <v>2</v>
      </c>
      <c r="C138" s="35">
        <v>0.7</v>
      </c>
      <c r="D138" s="2" t="s">
        <v>1568</v>
      </c>
      <c r="E138" s="35">
        <v>2350597</v>
      </c>
    </row>
    <row r="139" spans="1:5" ht="15.7" customHeight="1">
      <c r="A139" s="2" t="s">
        <v>1360</v>
      </c>
      <c r="B139" s="35">
        <v>2</v>
      </c>
      <c r="C139" s="35">
        <v>0.7</v>
      </c>
      <c r="D139" s="2" t="s">
        <v>1569</v>
      </c>
      <c r="E139" s="35">
        <v>1432414</v>
      </c>
    </row>
    <row r="140" spans="1:5" ht="15.7" customHeight="1">
      <c r="A140" s="2" t="s">
        <v>1360</v>
      </c>
      <c r="B140" s="35">
        <v>2</v>
      </c>
      <c r="C140" s="35">
        <v>0.8</v>
      </c>
      <c r="D140" s="2" t="s">
        <v>1567</v>
      </c>
      <c r="E140" s="35">
        <v>4341283</v>
      </c>
    </row>
    <row r="141" spans="1:5" ht="15.7" customHeight="1">
      <c r="A141" s="2" t="s">
        <v>1360</v>
      </c>
      <c r="B141" s="35">
        <v>2</v>
      </c>
      <c r="C141" s="35">
        <v>0.8</v>
      </c>
      <c r="D141" s="2" t="s">
        <v>1568</v>
      </c>
      <c r="E141" s="35">
        <v>2302406</v>
      </c>
    </row>
    <row r="142" spans="1:5" ht="15.7" customHeight="1">
      <c r="A142" s="2" t="s">
        <v>1360</v>
      </c>
      <c r="B142" s="35">
        <v>2</v>
      </c>
      <c r="C142" s="35">
        <v>0.8</v>
      </c>
      <c r="D142" s="2" t="s">
        <v>1569</v>
      </c>
      <c r="E142" s="35">
        <v>1414164</v>
      </c>
    </row>
    <row r="143" spans="1:5" ht="15.7" customHeight="1">
      <c r="A143" s="2" t="s">
        <v>1360</v>
      </c>
      <c r="B143" s="35">
        <v>2</v>
      </c>
      <c r="C143" s="35">
        <v>0.9</v>
      </c>
      <c r="D143" s="2" t="s">
        <v>1567</v>
      </c>
      <c r="E143" s="35">
        <v>4282811</v>
      </c>
    </row>
    <row r="144" spans="1:5" ht="15.7" customHeight="1">
      <c r="A144" s="2" t="s">
        <v>1360</v>
      </c>
      <c r="B144" s="35">
        <v>2</v>
      </c>
      <c r="C144" s="35">
        <v>0.9</v>
      </c>
      <c r="D144" s="2" t="s">
        <v>1568</v>
      </c>
      <c r="E144" s="35">
        <v>2224244</v>
      </c>
    </row>
    <row r="145" spans="1:5" ht="15.7" customHeight="1">
      <c r="A145" s="2" t="s">
        <v>1360</v>
      </c>
      <c r="B145" s="35">
        <v>2</v>
      </c>
      <c r="C145" s="35">
        <v>0.9</v>
      </c>
      <c r="D145" s="2" t="s">
        <v>1569</v>
      </c>
      <c r="E145" s="35">
        <v>1381037</v>
      </c>
    </row>
    <row r="146" spans="1:5" ht="15.7" customHeight="1">
      <c r="A146" s="2" t="s">
        <v>1360</v>
      </c>
      <c r="B146" s="35">
        <v>2</v>
      </c>
      <c r="C146" s="35">
        <v>0.95</v>
      </c>
      <c r="D146" s="2" t="s">
        <v>1567</v>
      </c>
      <c r="E146" s="35">
        <v>4217668</v>
      </c>
    </row>
    <row r="147" spans="1:5" ht="15.7" customHeight="1">
      <c r="A147" s="2" t="s">
        <v>1360</v>
      </c>
      <c r="B147" s="35">
        <v>2</v>
      </c>
      <c r="C147" s="35">
        <v>0.95</v>
      </c>
      <c r="D147" s="2" t="s">
        <v>1568</v>
      </c>
      <c r="E147" s="35">
        <v>2143801</v>
      </c>
    </row>
    <row r="148" spans="1:5" ht="15.7" customHeight="1">
      <c r="A148" s="2" t="s">
        <v>1360</v>
      </c>
      <c r="B148" s="35">
        <v>2</v>
      </c>
      <c r="C148" s="35">
        <v>0.95</v>
      </c>
      <c r="D148" s="2" t="s">
        <v>1569</v>
      </c>
      <c r="E148" s="35">
        <v>1342719</v>
      </c>
    </row>
    <row r="149" spans="1:5" ht="15.7" customHeight="1">
      <c r="A149" s="2" t="s">
        <v>1360</v>
      </c>
      <c r="B149" s="35">
        <v>2</v>
      </c>
      <c r="C149" s="35">
        <v>0.99</v>
      </c>
      <c r="D149" s="2" t="s">
        <v>1567</v>
      </c>
      <c r="E149" s="35">
        <v>4042993</v>
      </c>
    </row>
    <row r="150" spans="1:5" ht="15.7" customHeight="1">
      <c r="A150" s="2" t="s">
        <v>1360</v>
      </c>
      <c r="B150" s="35">
        <v>2</v>
      </c>
      <c r="C150" s="35">
        <v>0.99</v>
      </c>
      <c r="D150" s="2" t="s">
        <v>1568</v>
      </c>
      <c r="E150" s="35">
        <v>1973501</v>
      </c>
    </row>
    <row r="151" spans="1:5" ht="15.7" customHeight="1">
      <c r="A151" s="2" t="s">
        <v>1360</v>
      </c>
      <c r="B151" s="35">
        <v>2</v>
      </c>
      <c r="C151" s="35">
        <v>0.99</v>
      </c>
      <c r="D151" s="2" t="s">
        <v>1569</v>
      </c>
      <c r="E151" s="35">
        <v>1237181</v>
      </c>
    </row>
    <row r="152" spans="1:5" ht="15.7" customHeight="1">
      <c r="A152" s="2" t="s">
        <v>1360</v>
      </c>
      <c r="B152" s="35">
        <v>4</v>
      </c>
      <c r="C152" s="35">
        <v>0.7</v>
      </c>
      <c r="D152" s="2" t="s">
        <v>1567</v>
      </c>
      <c r="E152" s="35">
        <v>4391021</v>
      </c>
    </row>
    <row r="153" spans="1:5" ht="15.7" customHeight="1">
      <c r="A153" s="2" t="s">
        <v>1360</v>
      </c>
      <c r="B153" s="35">
        <v>4</v>
      </c>
      <c r="C153" s="35">
        <v>0.7</v>
      </c>
      <c r="D153" s="2" t="s">
        <v>1568</v>
      </c>
      <c r="E153" s="35">
        <v>2392727</v>
      </c>
    </row>
    <row r="154" spans="1:5" ht="15.7" customHeight="1">
      <c r="A154" s="2" t="s">
        <v>1360</v>
      </c>
      <c r="B154" s="35">
        <v>4</v>
      </c>
      <c r="C154" s="35">
        <v>0.7</v>
      </c>
      <c r="D154" s="2" t="s">
        <v>1569</v>
      </c>
      <c r="E154" s="35">
        <v>1444908</v>
      </c>
    </row>
    <row r="155" spans="1:5" ht="15.7" customHeight="1">
      <c r="A155" s="2" t="s">
        <v>1360</v>
      </c>
      <c r="B155" s="35">
        <v>4</v>
      </c>
      <c r="C155" s="35">
        <v>0.8</v>
      </c>
      <c r="D155" s="2" t="s">
        <v>1567</v>
      </c>
      <c r="E155" s="35">
        <v>4372917</v>
      </c>
    </row>
    <row r="156" spans="1:5" ht="15.7" customHeight="1">
      <c r="A156" s="2" t="s">
        <v>1360</v>
      </c>
      <c r="B156" s="35">
        <v>4</v>
      </c>
      <c r="C156" s="35">
        <v>0.8</v>
      </c>
      <c r="D156" s="2" t="s">
        <v>1568</v>
      </c>
      <c r="E156" s="35">
        <v>2368652</v>
      </c>
    </row>
    <row r="157" spans="1:5" ht="15.7" customHeight="1">
      <c r="A157" s="2" t="s">
        <v>1360</v>
      </c>
      <c r="B157" s="35">
        <v>4</v>
      </c>
      <c r="C157" s="35">
        <v>0.8</v>
      </c>
      <c r="D157" s="2" t="s">
        <v>1569</v>
      </c>
      <c r="E157" s="35">
        <v>1435205</v>
      </c>
    </row>
    <row r="158" spans="1:5" ht="15.7" customHeight="1">
      <c r="A158" s="2" t="s">
        <v>1360</v>
      </c>
      <c r="B158" s="35">
        <v>4</v>
      </c>
      <c r="C158" s="35">
        <v>0.9</v>
      </c>
      <c r="D158" s="2" t="s">
        <v>1567</v>
      </c>
      <c r="E158" s="35">
        <v>4342044</v>
      </c>
    </row>
    <row r="159" spans="1:5" ht="15.7" customHeight="1">
      <c r="A159" s="2" t="s">
        <v>1360</v>
      </c>
      <c r="B159" s="35">
        <v>4</v>
      </c>
      <c r="C159" s="35">
        <v>0.9</v>
      </c>
      <c r="D159" s="2" t="s">
        <v>1568</v>
      </c>
      <c r="E159" s="35">
        <v>2329879</v>
      </c>
    </row>
    <row r="160" spans="1:5" ht="15.7" customHeight="1">
      <c r="A160" s="2" t="s">
        <v>1360</v>
      </c>
      <c r="B160" s="35">
        <v>4</v>
      </c>
      <c r="C160" s="35">
        <v>0.9</v>
      </c>
      <c r="D160" s="2" t="s">
        <v>1569</v>
      </c>
      <c r="E160" s="35">
        <v>1417580</v>
      </c>
    </row>
    <row r="161" spans="1:5" ht="15.7" customHeight="1">
      <c r="A161" s="2" t="s">
        <v>1360</v>
      </c>
      <c r="B161" s="35">
        <v>4</v>
      </c>
      <c r="C161" s="35">
        <v>0.95</v>
      </c>
      <c r="D161" s="2" t="s">
        <v>1567</v>
      </c>
      <c r="E161" s="35">
        <v>4307889</v>
      </c>
    </row>
    <row r="162" spans="1:5" ht="15.7" customHeight="1">
      <c r="A162" s="2" t="s">
        <v>1360</v>
      </c>
      <c r="B162" s="35">
        <v>4</v>
      </c>
      <c r="C162" s="35">
        <v>0.95</v>
      </c>
      <c r="D162" s="2" t="s">
        <v>1568</v>
      </c>
      <c r="E162" s="35">
        <v>2289447</v>
      </c>
    </row>
    <row r="163" spans="1:5" ht="15.7" customHeight="1">
      <c r="A163" s="2" t="s">
        <v>1360</v>
      </c>
      <c r="B163" s="35">
        <v>4</v>
      </c>
      <c r="C163" s="35">
        <v>0.95</v>
      </c>
      <c r="D163" s="2" t="s">
        <v>1569</v>
      </c>
      <c r="E163" s="35">
        <v>1397114</v>
      </c>
    </row>
    <row r="164" spans="1:5" ht="15.7" customHeight="1">
      <c r="A164" s="2" t="s">
        <v>1360</v>
      </c>
      <c r="B164" s="35">
        <v>4</v>
      </c>
      <c r="C164" s="35">
        <v>0.99</v>
      </c>
      <c r="D164" s="2" t="s">
        <v>1567</v>
      </c>
      <c r="E164" s="35">
        <v>4216426</v>
      </c>
    </row>
    <row r="165" spans="1:5" ht="15.7" customHeight="1">
      <c r="A165" s="2" t="s">
        <v>1360</v>
      </c>
      <c r="B165" s="35">
        <v>4</v>
      </c>
      <c r="C165" s="35">
        <v>0.99</v>
      </c>
      <c r="D165" s="2" t="s">
        <v>1568</v>
      </c>
      <c r="E165" s="35">
        <v>2207752</v>
      </c>
    </row>
    <row r="166" spans="1:5" ht="15.7" customHeight="1">
      <c r="A166" s="2" t="s">
        <v>1360</v>
      </c>
      <c r="B166" s="35">
        <v>4</v>
      </c>
      <c r="C166" s="35">
        <v>0.99</v>
      </c>
      <c r="D166" s="2" t="s">
        <v>1569</v>
      </c>
      <c r="E166" s="35">
        <v>1339834</v>
      </c>
    </row>
    <row r="167" spans="1:5" ht="15.7" customHeight="1">
      <c r="A167" s="2" t="s">
        <v>1353</v>
      </c>
      <c r="B167" s="35">
        <v>0.1</v>
      </c>
      <c r="C167" s="35">
        <v>0.7</v>
      </c>
      <c r="D167" s="2" t="s">
        <v>1567</v>
      </c>
      <c r="E167" s="35">
        <v>4044722</v>
      </c>
    </row>
    <row r="168" spans="1:5" ht="15.7" customHeight="1">
      <c r="A168" s="2" t="s">
        <v>1353</v>
      </c>
      <c r="B168" s="35">
        <v>0.1</v>
      </c>
      <c r="C168" s="35">
        <v>0.7</v>
      </c>
      <c r="D168" s="2" t="s">
        <v>1568</v>
      </c>
      <c r="E168" s="35">
        <v>1215620</v>
      </c>
    </row>
    <row r="169" spans="1:5" ht="15.7" customHeight="1">
      <c r="A169" s="2" t="s">
        <v>1353</v>
      </c>
      <c r="B169" s="35">
        <v>0.1</v>
      </c>
      <c r="C169" s="35">
        <v>0.7</v>
      </c>
      <c r="D169" s="2" t="s">
        <v>1569</v>
      </c>
      <c r="E169" s="35">
        <v>1211407</v>
      </c>
    </row>
    <row r="170" spans="1:5" ht="15.7" customHeight="1">
      <c r="A170" s="2" t="s">
        <v>1353</v>
      </c>
      <c r="B170" s="35">
        <v>0.1</v>
      </c>
      <c r="C170" s="35">
        <v>0.8</v>
      </c>
      <c r="D170" s="2" t="s">
        <v>1567</v>
      </c>
      <c r="E170" s="35">
        <v>3700392</v>
      </c>
    </row>
    <row r="171" spans="1:5" ht="15.7" customHeight="1">
      <c r="A171" s="2" t="s">
        <v>1353</v>
      </c>
      <c r="B171" s="35">
        <v>0.1</v>
      </c>
      <c r="C171" s="35">
        <v>0.8</v>
      </c>
      <c r="D171" s="2" t="s">
        <v>1568</v>
      </c>
      <c r="E171" s="35">
        <v>933528</v>
      </c>
    </row>
    <row r="172" spans="1:5" ht="15.7" customHeight="1">
      <c r="A172" s="2" t="s">
        <v>1353</v>
      </c>
      <c r="B172" s="35">
        <v>0.1</v>
      </c>
      <c r="C172" s="35">
        <v>0.8</v>
      </c>
      <c r="D172" s="2" t="s">
        <v>1569</v>
      </c>
      <c r="E172" s="35">
        <v>1045404</v>
      </c>
    </row>
    <row r="173" spans="1:5" ht="15.7" customHeight="1">
      <c r="A173" s="2" t="s">
        <v>1353</v>
      </c>
      <c r="B173" s="35">
        <v>0.1</v>
      </c>
      <c r="C173" s="35">
        <v>0.9</v>
      </c>
      <c r="D173" s="2" t="s">
        <v>1567</v>
      </c>
      <c r="E173" s="35">
        <v>3116854</v>
      </c>
    </row>
    <row r="174" spans="1:5" ht="15.7" customHeight="1">
      <c r="A174" s="2" t="s">
        <v>1353</v>
      </c>
      <c r="B174" s="35">
        <v>0.1</v>
      </c>
      <c r="C174" s="35">
        <v>0.9</v>
      </c>
      <c r="D174" s="2" t="s">
        <v>1568</v>
      </c>
      <c r="E174" s="35">
        <v>626085</v>
      </c>
    </row>
    <row r="175" spans="1:5" ht="15.7" customHeight="1">
      <c r="A175" s="2" t="s">
        <v>1353</v>
      </c>
      <c r="B175" s="35">
        <v>0.1</v>
      </c>
      <c r="C175" s="35">
        <v>0.9</v>
      </c>
      <c r="D175" s="2" t="s">
        <v>1569</v>
      </c>
      <c r="E175" s="35">
        <v>804388</v>
      </c>
    </row>
    <row r="176" spans="1:5" ht="15.7" customHeight="1">
      <c r="A176" s="2" t="s">
        <v>1353</v>
      </c>
      <c r="B176" s="35">
        <v>0.1</v>
      </c>
      <c r="C176" s="35">
        <v>0.95</v>
      </c>
      <c r="D176" s="2" t="s">
        <v>1567</v>
      </c>
      <c r="E176" s="35">
        <v>2560131</v>
      </c>
    </row>
    <row r="177" spans="1:5" ht="15.7" customHeight="1">
      <c r="A177" s="2" t="s">
        <v>1353</v>
      </c>
      <c r="B177" s="35">
        <v>0.1</v>
      </c>
      <c r="C177" s="35">
        <v>0.95</v>
      </c>
      <c r="D177" s="2" t="s">
        <v>1568</v>
      </c>
      <c r="E177" s="35">
        <v>428446</v>
      </c>
    </row>
    <row r="178" spans="1:5" ht="15.7" customHeight="1">
      <c r="A178" s="2" t="s">
        <v>1353</v>
      </c>
      <c r="B178" s="35">
        <v>0.1</v>
      </c>
      <c r="C178" s="35">
        <v>0.95</v>
      </c>
      <c r="D178" s="2" t="s">
        <v>1569</v>
      </c>
      <c r="E178" s="35">
        <v>606100</v>
      </c>
    </row>
    <row r="179" spans="1:5" ht="15.7" customHeight="1">
      <c r="A179" s="2" t="s">
        <v>1353</v>
      </c>
      <c r="B179" s="35">
        <v>0.1</v>
      </c>
      <c r="C179" s="35">
        <v>0.99</v>
      </c>
      <c r="D179" s="2" t="s">
        <v>1567</v>
      </c>
      <c r="E179" s="35">
        <v>1470262</v>
      </c>
    </row>
    <row r="180" spans="1:5" ht="15.7" customHeight="1">
      <c r="A180" s="2" t="s">
        <v>1353</v>
      </c>
      <c r="B180" s="35">
        <v>0.1</v>
      </c>
      <c r="C180" s="35">
        <v>0.99</v>
      </c>
      <c r="D180" s="2" t="s">
        <v>1568</v>
      </c>
      <c r="E180" s="35">
        <v>185232</v>
      </c>
    </row>
    <row r="181" spans="1:5" ht="15.7" customHeight="1">
      <c r="A181" s="2" t="s">
        <v>1353</v>
      </c>
      <c r="B181" s="35">
        <v>0.1</v>
      </c>
      <c r="C181" s="35">
        <v>0.99</v>
      </c>
      <c r="D181" s="2" t="s">
        <v>1569</v>
      </c>
      <c r="E181" s="35">
        <v>283426</v>
      </c>
    </row>
    <row r="182" spans="1:5" ht="15.7" customHeight="1">
      <c r="A182" s="2" t="s">
        <v>1353</v>
      </c>
      <c r="B182" s="35">
        <v>0.15</v>
      </c>
      <c r="C182" s="35">
        <v>0.7</v>
      </c>
      <c r="D182" s="2" t="s">
        <v>1567</v>
      </c>
      <c r="E182" s="35">
        <v>4122911</v>
      </c>
    </row>
    <row r="183" spans="1:5" ht="15.7" customHeight="1">
      <c r="A183" s="2" t="s">
        <v>1353</v>
      </c>
      <c r="B183" s="35">
        <v>0.15</v>
      </c>
      <c r="C183" s="35">
        <v>0.7</v>
      </c>
      <c r="D183" s="2" t="s">
        <v>1568</v>
      </c>
      <c r="E183" s="35">
        <v>1440405</v>
      </c>
    </row>
    <row r="184" spans="1:5" ht="15.7" customHeight="1">
      <c r="A184" s="2" t="s">
        <v>1353</v>
      </c>
      <c r="B184" s="35">
        <v>0.15</v>
      </c>
      <c r="C184" s="35">
        <v>0.7</v>
      </c>
      <c r="D184" s="2" t="s">
        <v>1569</v>
      </c>
      <c r="E184" s="35">
        <v>1291823</v>
      </c>
    </row>
    <row r="185" spans="1:5" ht="15.7" customHeight="1">
      <c r="A185" s="2" t="s">
        <v>1353</v>
      </c>
      <c r="B185" s="35">
        <v>0.15</v>
      </c>
      <c r="C185" s="35">
        <v>0.8</v>
      </c>
      <c r="D185" s="2" t="s">
        <v>1567</v>
      </c>
      <c r="E185" s="35">
        <v>3858500</v>
      </c>
    </row>
    <row r="186" spans="1:5" ht="15.7" customHeight="1">
      <c r="A186" s="2" t="s">
        <v>1353</v>
      </c>
      <c r="B186" s="35">
        <v>0.15</v>
      </c>
      <c r="C186" s="35">
        <v>0.8</v>
      </c>
      <c r="D186" s="2" t="s">
        <v>1568</v>
      </c>
      <c r="E186" s="35">
        <v>1184450</v>
      </c>
    </row>
    <row r="187" spans="1:5" ht="15.7" customHeight="1">
      <c r="A187" s="2" t="s">
        <v>1353</v>
      </c>
      <c r="B187" s="35">
        <v>0.15</v>
      </c>
      <c r="C187" s="35">
        <v>0.8</v>
      </c>
      <c r="D187" s="2" t="s">
        <v>1569</v>
      </c>
      <c r="E187" s="35">
        <v>1157180</v>
      </c>
    </row>
    <row r="188" spans="1:5" ht="15.7" customHeight="1">
      <c r="A188" s="2" t="s">
        <v>1353</v>
      </c>
      <c r="B188" s="35">
        <v>0.15</v>
      </c>
      <c r="C188" s="35">
        <v>0.9</v>
      </c>
      <c r="D188" s="2" t="s">
        <v>1567</v>
      </c>
      <c r="E188" s="35">
        <v>3406378</v>
      </c>
    </row>
    <row r="189" spans="1:5" ht="15.7" customHeight="1">
      <c r="A189" s="2" t="s">
        <v>1353</v>
      </c>
      <c r="B189" s="35">
        <v>0.15</v>
      </c>
      <c r="C189" s="35">
        <v>0.9</v>
      </c>
      <c r="D189" s="2" t="s">
        <v>1568</v>
      </c>
      <c r="E189" s="35">
        <v>872937</v>
      </c>
    </row>
    <row r="190" spans="1:5" ht="15.7" customHeight="1">
      <c r="A190" s="2" t="s">
        <v>1353</v>
      </c>
      <c r="B190" s="35">
        <v>0.15</v>
      </c>
      <c r="C190" s="35">
        <v>0.9</v>
      </c>
      <c r="D190" s="2" t="s">
        <v>1569</v>
      </c>
      <c r="E190" s="35">
        <v>951874</v>
      </c>
    </row>
    <row r="191" spans="1:5" ht="15.7" customHeight="1">
      <c r="A191" s="2" t="s">
        <v>1353</v>
      </c>
      <c r="B191" s="35">
        <v>0.15</v>
      </c>
      <c r="C191" s="35">
        <v>0.95</v>
      </c>
      <c r="D191" s="2" t="s">
        <v>1567</v>
      </c>
      <c r="E191" s="35">
        <v>2952315</v>
      </c>
    </row>
    <row r="192" spans="1:5" ht="15.7" customHeight="1">
      <c r="A192" s="2" t="s">
        <v>1353</v>
      </c>
      <c r="B192" s="35">
        <v>0.15</v>
      </c>
      <c r="C192" s="35">
        <v>0.95</v>
      </c>
      <c r="D192" s="2" t="s">
        <v>1568</v>
      </c>
      <c r="E192" s="35">
        <v>647764</v>
      </c>
    </row>
    <row r="193" spans="1:5" ht="15.7" customHeight="1">
      <c r="A193" s="2" t="s">
        <v>1353</v>
      </c>
      <c r="B193" s="35">
        <v>0.15</v>
      </c>
      <c r="C193" s="35">
        <v>0.95</v>
      </c>
      <c r="D193" s="2" t="s">
        <v>1569</v>
      </c>
      <c r="E193" s="35">
        <v>768008</v>
      </c>
    </row>
    <row r="194" spans="1:5" ht="15.7" customHeight="1">
      <c r="A194" s="2" t="s">
        <v>1353</v>
      </c>
      <c r="B194" s="35">
        <v>0.15</v>
      </c>
      <c r="C194" s="35">
        <v>0.99</v>
      </c>
      <c r="D194" s="2" t="s">
        <v>1567</v>
      </c>
      <c r="E194" s="35">
        <v>1969285</v>
      </c>
    </row>
    <row r="195" spans="1:5" ht="15.7" customHeight="1">
      <c r="A195" s="2" t="s">
        <v>1353</v>
      </c>
      <c r="B195" s="35">
        <v>0.15</v>
      </c>
      <c r="C195" s="35">
        <v>0.99</v>
      </c>
      <c r="D195" s="2" t="s">
        <v>1568</v>
      </c>
      <c r="E195" s="35">
        <v>329865</v>
      </c>
    </row>
    <row r="196" spans="1:5" ht="15.7" customHeight="1">
      <c r="A196" s="2" t="s">
        <v>1353</v>
      </c>
      <c r="B196" s="35">
        <v>0.15</v>
      </c>
      <c r="C196" s="35">
        <v>0.99</v>
      </c>
      <c r="D196" s="2" t="s">
        <v>1569</v>
      </c>
      <c r="E196" s="35">
        <v>430026</v>
      </c>
    </row>
    <row r="197" spans="1:5" ht="15.7" customHeight="1">
      <c r="A197" s="2" t="s">
        <v>1353</v>
      </c>
      <c r="B197" s="35">
        <v>0.2</v>
      </c>
      <c r="C197" s="35">
        <v>0.7</v>
      </c>
      <c r="D197" s="2" t="s">
        <v>1567</v>
      </c>
      <c r="E197" s="35">
        <v>4180734</v>
      </c>
    </row>
    <row r="198" spans="1:5" ht="15.7" customHeight="1">
      <c r="A198" s="2" t="s">
        <v>1353</v>
      </c>
      <c r="B198" s="35">
        <v>0.2</v>
      </c>
      <c r="C198" s="35">
        <v>0.7</v>
      </c>
      <c r="D198" s="2" t="s">
        <v>1568</v>
      </c>
      <c r="E198" s="35">
        <v>1620951</v>
      </c>
    </row>
    <row r="199" spans="1:5" ht="15.7" customHeight="1">
      <c r="A199" s="2" t="s">
        <v>1353</v>
      </c>
      <c r="B199" s="35">
        <v>0.2</v>
      </c>
      <c r="C199" s="35">
        <v>0.7</v>
      </c>
      <c r="D199" s="2" t="s">
        <v>1569</v>
      </c>
      <c r="E199" s="35">
        <v>1353077</v>
      </c>
    </row>
    <row r="200" spans="1:5" ht="15.7" customHeight="1">
      <c r="A200" s="2" t="s">
        <v>1353</v>
      </c>
      <c r="B200" s="35">
        <v>0.2</v>
      </c>
      <c r="C200" s="35">
        <v>0.8</v>
      </c>
      <c r="D200" s="2" t="s">
        <v>1567</v>
      </c>
      <c r="E200" s="35">
        <v>3979221</v>
      </c>
    </row>
    <row r="201" spans="1:5" ht="15.7" customHeight="1">
      <c r="A201" s="2" t="s">
        <v>1353</v>
      </c>
      <c r="B201" s="35">
        <v>0.2</v>
      </c>
      <c r="C201" s="35">
        <v>0.8</v>
      </c>
      <c r="D201" s="2" t="s">
        <v>1568</v>
      </c>
      <c r="E201" s="35">
        <v>1399440</v>
      </c>
    </row>
    <row r="202" spans="1:5" ht="15.7" customHeight="1">
      <c r="A202" s="2" t="s">
        <v>1353</v>
      </c>
      <c r="B202" s="35">
        <v>0.2</v>
      </c>
      <c r="C202" s="35">
        <v>0.8</v>
      </c>
      <c r="D202" s="2" t="s">
        <v>1569</v>
      </c>
      <c r="E202" s="35">
        <v>1246447</v>
      </c>
    </row>
    <row r="203" spans="1:5" ht="15.7" customHeight="1">
      <c r="A203" s="2" t="s">
        <v>1353</v>
      </c>
      <c r="B203" s="35">
        <v>0.2</v>
      </c>
      <c r="C203" s="35">
        <v>0.9</v>
      </c>
      <c r="D203" s="2" t="s">
        <v>1567</v>
      </c>
      <c r="E203" s="35">
        <v>3629352</v>
      </c>
    </row>
    <row r="204" spans="1:5" ht="15.7" customHeight="1">
      <c r="A204" s="2" t="s">
        <v>1353</v>
      </c>
      <c r="B204" s="35">
        <v>0.2</v>
      </c>
      <c r="C204" s="35">
        <v>0.9</v>
      </c>
      <c r="D204" s="2" t="s">
        <v>1568</v>
      </c>
      <c r="E204" s="35">
        <v>1107225</v>
      </c>
    </row>
    <row r="205" spans="1:5" ht="15.7" customHeight="1">
      <c r="A205" s="2" t="s">
        <v>1353</v>
      </c>
      <c r="B205" s="35">
        <v>0.2</v>
      </c>
      <c r="C205" s="35">
        <v>0.9</v>
      </c>
      <c r="D205" s="2" t="s">
        <v>1569</v>
      </c>
      <c r="E205" s="35">
        <v>1075009</v>
      </c>
    </row>
    <row r="206" spans="1:5" ht="15.7" customHeight="1">
      <c r="A206" s="2" t="s">
        <v>1353</v>
      </c>
      <c r="B206" s="35">
        <v>0.2</v>
      </c>
      <c r="C206" s="35">
        <v>0.95</v>
      </c>
      <c r="D206" s="2" t="s">
        <v>1567</v>
      </c>
      <c r="E206" s="35">
        <v>3267325</v>
      </c>
    </row>
    <row r="207" spans="1:5" ht="15.7" customHeight="1">
      <c r="A207" s="2" t="s">
        <v>1353</v>
      </c>
      <c r="B207" s="35">
        <v>0.2</v>
      </c>
      <c r="C207" s="35">
        <v>0.95</v>
      </c>
      <c r="D207" s="2" t="s">
        <v>1568</v>
      </c>
      <c r="E207" s="35">
        <v>875605</v>
      </c>
    </row>
    <row r="208" spans="1:5" ht="15.7" customHeight="1">
      <c r="A208" s="2" t="s">
        <v>1353</v>
      </c>
      <c r="B208" s="35">
        <v>0.2</v>
      </c>
      <c r="C208" s="35">
        <v>0.95</v>
      </c>
      <c r="D208" s="2" t="s">
        <v>1569</v>
      </c>
      <c r="E208" s="35">
        <v>912428</v>
      </c>
    </row>
    <row r="209" spans="1:5" ht="15.7" customHeight="1">
      <c r="A209" s="2" t="s">
        <v>1353</v>
      </c>
      <c r="B209" s="35">
        <v>0.2</v>
      </c>
      <c r="C209" s="35">
        <v>0.99</v>
      </c>
      <c r="D209" s="2" t="s">
        <v>1567</v>
      </c>
      <c r="E209" s="35">
        <v>2418456</v>
      </c>
    </row>
    <row r="210" spans="1:5" ht="15.7" customHeight="1">
      <c r="A210" s="2" t="s">
        <v>1353</v>
      </c>
      <c r="B210" s="35">
        <v>0.2</v>
      </c>
      <c r="C210" s="35">
        <v>0.99</v>
      </c>
      <c r="D210" s="2" t="s">
        <v>1568</v>
      </c>
      <c r="E210" s="35">
        <v>512338</v>
      </c>
    </row>
    <row r="211" spans="1:5" ht="15.7" customHeight="1">
      <c r="A211" s="2" t="s">
        <v>1353</v>
      </c>
      <c r="B211" s="35">
        <v>0.2</v>
      </c>
      <c r="C211" s="35">
        <v>0.99</v>
      </c>
      <c r="D211" s="2" t="s">
        <v>1569</v>
      </c>
      <c r="E211" s="35">
        <v>578681</v>
      </c>
    </row>
    <row r="212" spans="1:5" ht="15.7" customHeight="1">
      <c r="A212" s="2" t="s">
        <v>1353</v>
      </c>
      <c r="B212" s="35">
        <v>0.25</v>
      </c>
      <c r="C212" s="35">
        <v>0.7</v>
      </c>
      <c r="D212" s="2" t="s">
        <v>1567</v>
      </c>
      <c r="E212" s="35">
        <v>4212273</v>
      </c>
    </row>
    <row r="213" spans="1:5" ht="15.7" customHeight="1">
      <c r="A213" s="2" t="s">
        <v>1353</v>
      </c>
      <c r="B213" s="35">
        <v>0.25</v>
      </c>
      <c r="C213" s="35">
        <v>0.7</v>
      </c>
      <c r="D213" s="2" t="s">
        <v>1568</v>
      </c>
      <c r="E213" s="35">
        <v>1712863</v>
      </c>
    </row>
    <row r="214" spans="1:5" ht="15.7" customHeight="1">
      <c r="A214" s="2" t="s">
        <v>1353</v>
      </c>
      <c r="B214" s="35">
        <v>0.25</v>
      </c>
      <c r="C214" s="35">
        <v>0.7</v>
      </c>
      <c r="D214" s="2" t="s">
        <v>1569</v>
      </c>
      <c r="E214" s="35">
        <v>1386494</v>
      </c>
    </row>
    <row r="215" spans="1:5" ht="15.7" customHeight="1">
      <c r="A215" s="2" t="s">
        <v>1353</v>
      </c>
      <c r="B215" s="35">
        <v>0.25</v>
      </c>
      <c r="C215" s="35">
        <v>0.8</v>
      </c>
      <c r="D215" s="2" t="s">
        <v>1567</v>
      </c>
      <c r="E215" s="35">
        <v>4044264</v>
      </c>
    </row>
    <row r="216" spans="1:5" ht="15.7" customHeight="1">
      <c r="A216" s="2" t="s">
        <v>1353</v>
      </c>
      <c r="B216" s="35">
        <v>0.25</v>
      </c>
      <c r="C216" s="35">
        <v>0.8</v>
      </c>
      <c r="D216" s="2" t="s">
        <v>1568</v>
      </c>
      <c r="E216" s="35">
        <v>1515114</v>
      </c>
    </row>
    <row r="217" spans="1:5" ht="15.7" customHeight="1">
      <c r="A217" s="2" t="s">
        <v>1353</v>
      </c>
      <c r="B217" s="35">
        <v>0.25</v>
      </c>
      <c r="C217" s="35">
        <v>0.8</v>
      </c>
      <c r="D217" s="2" t="s">
        <v>1569</v>
      </c>
      <c r="E217" s="35">
        <v>1295426</v>
      </c>
    </row>
    <row r="218" spans="1:5" ht="15.7" customHeight="1">
      <c r="A218" s="2" t="s">
        <v>1353</v>
      </c>
      <c r="B218" s="35">
        <v>0.25</v>
      </c>
      <c r="C218" s="35">
        <v>0.9</v>
      </c>
      <c r="D218" s="2" t="s">
        <v>1567</v>
      </c>
      <c r="E218" s="35">
        <v>3750597</v>
      </c>
    </row>
    <row r="219" spans="1:5" ht="15.7" customHeight="1">
      <c r="A219" s="2" t="s">
        <v>1353</v>
      </c>
      <c r="B219" s="35">
        <v>0.25</v>
      </c>
      <c r="C219" s="35">
        <v>0.9</v>
      </c>
      <c r="D219" s="2" t="s">
        <v>1568</v>
      </c>
      <c r="E219" s="35">
        <v>1242739</v>
      </c>
    </row>
    <row r="220" spans="1:5" ht="15.7" customHeight="1">
      <c r="A220" s="2" t="s">
        <v>1353</v>
      </c>
      <c r="B220" s="35">
        <v>0.25</v>
      </c>
      <c r="C220" s="35">
        <v>0.9</v>
      </c>
      <c r="D220" s="2" t="s">
        <v>1569</v>
      </c>
      <c r="E220" s="35">
        <v>1145443</v>
      </c>
    </row>
    <row r="221" spans="1:5" ht="15.7" customHeight="1">
      <c r="A221" s="2" t="s">
        <v>1353</v>
      </c>
      <c r="B221" s="35">
        <v>0.25</v>
      </c>
      <c r="C221" s="35">
        <v>0.95</v>
      </c>
      <c r="D221" s="2" t="s">
        <v>1567</v>
      </c>
      <c r="E221" s="35">
        <v>3437908</v>
      </c>
    </row>
    <row r="222" spans="1:5" ht="15.7" customHeight="1">
      <c r="A222" s="2" t="s">
        <v>1353</v>
      </c>
      <c r="B222" s="35">
        <v>0.25</v>
      </c>
      <c r="C222" s="35">
        <v>0.95</v>
      </c>
      <c r="D222" s="2" t="s">
        <v>1568</v>
      </c>
      <c r="E222" s="35">
        <v>1017684</v>
      </c>
    </row>
    <row r="223" spans="1:5" ht="15.7" customHeight="1">
      <c r="A223" s="2" t="s">
        <v>1353</v>
      </c>
      <c r="B223" s="35">
        <v>0.25</v>
      </c>
      <c r="C223" s="35">
        <v>0.95</v>
      </c>
      <c r="D223" s="2" t="s">
        <v>1569</v>
      </c>
      <c r="E223" s="35">
        <v>996595</v>
      </c>
    </row>
    <row r="224" spans="1:5" ht="15.7" customHeight="1">
      <c r="A224" s="2" t="s">
        <v>1353</v>
      </c>
      <c r="B224" s="35">
        <v>0.25</v>
      </c>
      <c r="C224" s="35">
        <v>0.99</v>
      </c>
      <c r="D224" s="2" t="s">
        <v>1567</v>
      </c>
      <c r="E224" s="35">
        <v>2676256</v>
      </c>
    </row>
    <row r="225" spans="1:5" ht="15.7" customHeight="1">
      <c r="A225" s="2" t="s">
        <v>1353</v>
      </c>
      <c r="B225" s="35">
        <v>0.25</v>
      </c>
      <c r="C225" s="35">
        <v>0.99</v>
      </c>
      <c r="D225" s="2" t="s">
        <v>1568</v>
      </c>
      <c r="E225" s="35">
        <v>640025</v>
      </c>
    </row>
    <row r="226" spans="1:5" ht="15.7" customHeight="1">
      <c r="A226" s="2" t="s">
        <v>1353</v>
      </c>
      <c r="B226" s="35">
        <v>0.25</v>
      </c>
      <c r="C226" s="35">
        <v>0.99</v>
      </c>
      <c r="D226" s="2" t="s">
        <v>1569</v>
      </c>
      <c r="E226" s="35">
        <v>673702</v>
      </c>
    </row>
    <row r="227" spans="1:5" ht="15.7" customHeight="1">
      <c r="A227" s="2" t="s">
        <v>1353</v>
      </c>
      <c r="B227" s="35">
        <v>0.3</v>
      </c>
      <c r="C227" s="35">
        <v>0.7</v>
      </c>
      <c r="D227" s="2" t="s">
        <v>1567</v>
      </c>
      <c r="E227" s="35">
        <v>4231629</v>
      </c>
    </row>
    <row r="228" spans="1:5" ht="15.7" customHeight="1">
      <c r="A228" s="2" t="s">
        <v>1353</v>
      </c>
      <c r="B228" s="35">
        <v>0.3</v>
      </c>
      <c r="C228" s="35">
        <v>0.7</v>
      </c>
      <c r="D228" s="2" t="s">
        <v>1568</v>
      </c>
      <c r="E228" s="35">
        <v>1777561</v>
      </c>
    </row>
    <row r="229" spans="1:5" ht="15.7" customHeight="1">
      <c r="A229" s="2" t="s">
        <v>1353</v>
      </c>
      <c r="B229" s="35">
        <v>0.3</v>
      </c>
      <c r="C229" s="35">
        <v>0.7</v>
      </c>
      <c r="D229" s="2" t="s">
        <v>1569</v>
      </c>
      <c r="E229" s="35">
        <v>1409673</v>
      </c>
    </row>
    <row r="230" spans="1:5" ht="15.7" customHeight="1">
      <c r="A230" s="2" t="s">
        <v>1353</v>
      </c>
      <c r="B230" s="35">
        <v>0.3</v>
      </c>
      <c r="C230" s="35">
        <v>0.8</v>
      </c>
      <c r="D230" s="2" t="s">
        <v>1567</v>
      </c>
      <c r="E230" s="35">
        <v>4085651</v>
      </c>
    </row>
    <row r="231" spans="1:5" ht="15.7" customHeight="1">
      <c r="A231" s="2" t="s">
        <v>1353</v>
      </c>
      <c r="B231" s="35">
        <v>0.3</v>
      </c>
      <c r="C231" s="35">
        <v>0.8</v>
      </c>
      <c r="D231" s="2" t="s">
        <v>1568</v>
      </c>
      <c r="E231" s="35">
        <v>1598187</v>
      </c>
    </row>
    <row r="232" spans="1:5" ht="15.7" customHeight="1">
      <c r="A232" s="2" t="s">
        <v>1353</v>
      </c>
      <c r="B232" s="35">
        <v>0.3</v>
      </c>
      <c r="C232" s="35">
        <v>0.8</v>
      </c>
      <c r="D232" s="2" t="s">
        <v>1569</v>
      </c>
      <c r="E232" s="35">
        <v>1330111</v>
      </c>
    </row>
    <row r="233" spans="1:5" ht="15.7" customHeight="1">
      <c r="A233" s="2" t="s">
        <v>1353</v>
      </c>
      <c r="B233" s="35">
        <v>0.3</v>
      </c>
      <c r="C233" s="35">
        <v>0.9</v>
      </c>
      <c r="D233" s="2" t="s">
        <v>1567</v>
      </c>
      <c r="E233" s="35">
        <v>3830129</v>
      </c>
    </row>
    <row r="234" spans="1:5" ht="15.7" customHeight="1">
      <c r="A234" s="2" t="s">
        <v>1353</v>
      </c>
      <c r="B234" s="35">
        <v>0.3</v>
      </c>
      <c r="C234" s="35">
        <v>0.9</v>
      </c>
      <c r="D234" s="2" t="s">
        <v>1568</v>
      </c>
      <c r="E234" s="35">
        <v>1342272</v>
      </c>
    </row>
    <row r="235" spans="1:5" ht="15.7" customHeight="1">
      <c r="A235" s="2" t="s">
        <v>1353</v>
      </c>
      <c r="B235" s="35">
        <v>0.3</v>
      </c>
      <c r="C235" s="35">
        <v>0.9</v>
      </c>
      <c r="D235" s="2" t="s">
        <v>1569</v>
      </c>
      <c r="E235" s="35">
        <v>1196233</v>
      </c>
    </row>
    <row r="236" spans="1:5" ht="15.7" customHeight="1">
      <c r="A236" s="2" t="s">
        <v>1353</v>
      </c>
      <c r="B236" s="35">
        <v>0.3</v>
      </c>
      <c r="C236" s="35">
        <v>0.95</v>
      </c>
      <c r="D236" s="2" t="s">
        <v>1567</v>
      </c>
      <c r="E236" s="35">
        <v>3555954</v>
      </c>
    </row>
    <row r="237" spans="1:5" ht="15.7" customHeight="1">
      <c r="A237" s="2" t="s">
        <v>1353</v>
      </c>
      <c r="B237" s="35">
        <v>0.3</v>
      </c>
      <c r="C237" s="35">
        <v>0.95</v>
      </c>
      <c r="D237" s="2" t="s">
        <v>1568</v>
      </c>
      <c r="E237" s="35">
        <v>1124659</v>
      </c>
    </row>
    <row r="238" spans="1:5" ht="15.7" customHeight="1">
      <c r="A238" s="2" t="s">
        <v>1353</v>
      </c>
      <c r="B238" s="35">
        <v>0.3</v>
      </c>
      <c r="C238" s="35">
        <v>0.95</v>
      </c>
      <c r="D238" s="2" t="s">
        <v>1569</v>
      </c>
      <c r="E238" s="35">
        <v>1059062</v>
      </c>
    </row>
    <row r="239" spans="1:5" ht="15.7" customHeight="1">
      <c r="A239" s="2" t="s">
        <v>1353</v>
      </c>
      <c r="B239" s="35">
        <v>0.3</v>
      </c>
      <c r="C239" s="35">
        <v>0.99</v>
      </c>
      <c r="D239" s="2" t="s">
        <v>1567</v>
      </c>
      <c r="E239" s="35">
        <v>2871222</v>
      </c>
    </row>
    <row r="240" spans="1:5" ht="15.7" customHeight="1">
      <c r="A240" s="2" t="s">
        <v>1353</v>
      </c>
      <c r="B240" s="35">
        <v>0.3</v>
      </c>
      <c r="C240" s="35">
        <v>0.99</v>
      </c>
      <c r="D240" s="2" t="s">
        <v>1568</v>
      </c>
      <c r="E240" s="35">
        <v>746378</v>
      </c>
    </row>
    <row r="241" spans="1:5" ht="15.7" customHeight="1">
      <c r="A241" s="2" t="s">
        <v>1353</v>
      </c>
      <c r="B241" s="35">
        <v>0.3</v>
      </c>
      <c r="C241" s="35">
        <v>0.99</v>
      </c>
      <c r="D241" s="2" t="s">
        <v>1569</v>
      </c>
      <c r="E241" s="35">
        <v>749662</v>
      </c>
    </row>
    <row r="242" spans="1:5" ht="15.7" customHeight="1">
      <c r="A242" s="2" t="s">
        <v>1353</v>
      </c>
      <c r="B242" s="35">
        <v>0.4</v>
      </c>
      <c r="C242" s="35">
        <v>0.7</v>
      </c>
      <c r="D242" s="2" t="s">
        <v>1567</v>
      </c>
      <c r="E242" s="35">
        <v>4262348</v>
      </c>
    </row>
    <row r="243" spans="1:5" ht="15.7" customHeight="1">
      <c r="A243" s="2" t="s">
        <v>1353</v>
      </c>
      <c r="B243" s="35">
        <v>0.4</v>
      </c>
      <c r="C243" s="35">
        <v>0.7</v>
      </c>
      <c r="D243" s="2" t="s">
        <v>1568</v>
      </c>
      <c r="E243" s="35">
        <v>1875363</v>
      </c>
    </row>
    <row r="244" spans="1:5" ht="15.7" customHeight="1">
      <c r="A244" s="2" t="s">
        <v>1353</v>
      </c>
      <c r="B244" s="35">
        <v>0.4</v>
      </c>
      <c r="C244" s="35">
        <v>0.7</v>
      </c>
      <c r="D244" s="2" t="s">
        <v>1569</v>
      </c>
      <c r="E244" s="35">
        <v>1440753</v>
      </c>
    </row>
    <row r="245" spans="1:5" ht="15.7" customHeight="1">
      <c r="A245" s="2" t="s">
        <v>1353</v>
      </c>
      <c r="B245" s="35">
        <v>0.4</v>
      </c>
      <c r="C245" s="35">
        <v>0.8</v>
      </c>
      <c r="D245" s="2" t="s">
        <v>1567</v>
      </c>
      <c r="E245" s="35">
        <v>4152848</v>
      </c>
    </row>
    <row r="246" spans="1:5" ht="15.7" customHeight="1">
      <c r="A246" s="2" t="s">
        <v>1353</v>
      </c>
      <c r="B246" s="35">
        <v>0.4</v>
      </c>
      <c r="C246" s="35">
        <v>0.8</v>
      </c>
      <c r="D246" s="2" t="s">
        <v>1568</v>
      </c>
      <c r="E246" s="35">
        <v>1730030</v>
      </c>
    </row>
    <row r="247" spans="1:5" ht="15.7" customHeight="1">
      <c r="A247" s="2" t="s">
        <v>1353</v>
      </c>
      <c r="B247" s="35">
        <v>0.4</v>
      </c>
      <c r="C247" s="35">
        <v>0.8</v>
      </c>
      <c r="D247" s="2" t="s">
        <v>1569</v>
      </c>
      <c r="E247" s="35">
        <v>1378628</v>
      </c>
    </row>
    <row r="248" spans="1:5" ht="15.7" customHeight="1">
      <c r="A248" s="2" t="s">
        <v>1353</v>
      </c>
      <c r="B248" s="35">
        <v>0.4</v>
      </c>
      <c r="C248" s="35">
        <v>0.9</v>
      </c>
      <c r="D248" s="2" t="s">
        <v>1567</v>
      </c>
      <c r="E248" s="35">
        <v>3958260</v>
      </c>
    </row>
    <row r="249" spans="1:5" ht="15.7" customHeight="1">
      <c r="A249" s="2" t="s">
        <v>1353</v>
      </c>
      <c r="B249" s="35">
        <v>0.4</v>
      </c>
      <c r="C249" s="35">
        <v>0.9</v>
      </c>
      <c r="D249" s="2" t="s">
        <v>1568</v>
      </c>
      <c r="E249" s="35">
        <v>1512586</v>
      </c>
    </row>
    <row r="250" spans="1:5" ht="15.7" customHeight="1">
      <c r="A250" s="2" t="s">
        <v>1353</v>
      </c>
      <c r="B250" s="35">
        <v>0.4</v>
      </c>
      <c r="C250" s="35">
        <v>0.9</v>
      </c>
      <c r="D250" s="2" t="s">
        <v>1569</v>
      </c>
      <c r="E250" s="35">
        <v>1271874</v>
      </c>
    </row>
    <row r="251" spans="1:5" ht="15.7" customHeight="1">
      <c r="A251" s="2" t="s">
        <v>1353</v>
      </c>
      <c r="B251" s="35">
        <v>0.4</v>
      </c>
      <c r="C251" s="35">
        <v>0.95</v>
      </c>
      <c r="D251" s="2" t="s">
        <v>1567</v>
      </c>
      <c r="E251" s="35">
        <v>3744726</v>
      </c>
    </row>
    <row r="252" spans="1:5" ht="15.7" customHeight="1">
      <c r="A252" s="2" t="s">
        <v>1353</v>
      </c>
      <c r="B252" s="35">
        <v>0.4</v>
      </c>
      <c r="C252" s="35">
        <v>0.95</v>
      </c>
      <c r="D252" s="2" t="s">
        <v>1568</v>
      </c>
      <c r="E252" s="35">
        <v>1317347</v>
      </c>
    </row>
    <row r="253" spans="1:5" ht="15.7" customHeight="1">
      <c r="A253" s="2" t="s">
        <v>1353</v>
      </c>
      <c r="B253" s="35">
        <v>0.4</v>
      </c>
      <c r="C253" s="35">
        <v>0.95</v>
      </c>
      <c r="D253" s="2" t="s">
        <v>1569</v>
      </c>
      <c r="E253" s="35">
        <v>1158553</v>
      </c>
    </row>
    <row r="254" spans="1:5" ht="15.7" customHeight="1">
      <c r="A254" s="2" t="s">
        <v>1353</v>
      </c>
      <c r="B254" s="35">
        <v>0.4</v>
      </c>
      <c r="C254" s="35">
        <v>0.99</v>
      </c>
      <c r="D254" s="2" t="s">
        <v>1567</v>
      </c>
      <c r="E254" s="35">
        <v>3190939</v>
      </c>
    </row>
    <row r="255" spans="1:5" ht="15.7" customHeight="1">
      <c r="A255" s="2" t="s">
        <v>1353</v>
      </c>
      <c r="B255" s="35">
        <v>0.4</v>
      </c>
      <c r="C255" s="35">
        <v>0.99</v>
      </c>
      <c r="D255" s="2" t="s">
        <v>1568</v>
      </c>
      <c r="E255" s="35">
        <v>950733</v>
      </c>
    </row>
    <row r="256" spans="1:5" ht="15.7" customHeight="1">
      <c r="A256" s="2" t="s">
        <v>1353</v>
      </c>
      <c r="B256" s="35">
        <v>0.4</v>
      </c>
      <c r="C256" s="35">
        <v>0.99</v>
      </c>
      <c r="D256" s="2" t="s">
        <v>1569</v>
      </c>
      <c r="E256" s="35">
        <v>883604</v>
      </c>
    </row>
    <row r="257" spans="1:5" ht="15.7" customHeight="1">
      <c r="A257" s="2" t="s">
        <v>1353</v>
      </c>
      <c r="B257" s="35">
        <v>0.5</v>
      </c>
      <c r="C257" s="35">
        <v>0.7</v>
      </c>
      <c r="D257" s="2" t="s">
        <v>1567</v>
      </c>
      <c r="E257" s="35">
        <v>4282773</v>
      </c>
    </row>
    <row r="258" spans="1:5" ht="15.7" customHeight="1">
      <c r="A258" s="2" t="s">
        <v>1353</v>
      </c>
      <c r="B258" s="35">
        <v>0.5</v>
      </c>
      <c r="C258" s="35">
        <v>0.7</v>
      </c>
      <c r="D258" s="2" t="s">
        <v>1568</v>
      </c>
      <c r="E258" s="35">
        <v>1936164</v>
      </c>
    </row>
    <row r="259" spans="1:5" ht="15.7" customHeight="1">
      <c r="A259" s="2" t="s">
        <v>1353</v>
      </c>
      <c r="B259" s="35">
        <v>0.5</v>
      </c>
      <c r="C259" s="35">
        <v>0.7</v>
      </c>
      <c r="D259" s="2" t="s">
        <v>1569</v>
      </c>
      <c r="E259" s="35">
        <v>1460577</v>
      </c>
    </row>
    <row r="260" spans="1:5" ht="15.7" customHeight="1">
      <c r="A260" s="2" t="s">
        <v>1353</v>
      </c>
      <c r="B260" s="35">
        <v>0.5</v>
      </c>
      <c r="C260" s="35">
        <v>0.8</v>
      </c>
      <c r="D260" s="2" t="s">
        <v>1567</v>
      </c>
      <c r="E260" s="35">
        <v>4194904</v>
      </c>
    </row>
    <row r="261" spans="1:5" ht="15.7" customHeight="1">
      <c r="A261" s="2" t="s">
        <v>1353</v>
      </c>
      <c r="B261" s="35">
        <v>0.5</v>
      </c>
      <c r="C261" s="35">
        <v>0.8</v>
      </c>
      <c r="D261" s="2" t="s">
        <v>1568</v>
      </c>
      <c r="E261" s="35">
        <v>1815644</v>
      </c>
    </row>
    <row r="262" spans="1:5" ht="15.7" customHeight="1">
      <c r="A262" s="2" t="s">
        <v>1353</v>
      </c>
      <c r="B262" s="35">
        <v>0.5</v>
      </c>
      <c r="C262" s="35">
        <v>0.8</v>
      </c>
      <c r="D262" s="2" t="s">
        <v>1569</v>
      </c>
      <c r="E262" s="35">
        <v>1409853</v>
      </c>
    </row>
    <row r="263" spans="1:5" ht="15.7" customHeight="1">
      <c r="A263" s="2" t="s">
        <v>1353</v>
      </c>
      <c r="B263" s="35">
        <v>0.5</v>
      </c>
      <c r="C263" s="35">
        <v>0.9</v>
      </c>
      <c r="D263" s="2" t="s">
        <v>1567</v>
      </c>
      <c r="E263" s="35">
        <v>4038707</v>
      </c>
    </row>
    <row r="264" spans="1:5" ht="15.7" customHeight="1">
      <c r="A264" s="2" t="s">
        <v>1353</v>
      </c>
      <c r="B264" s="35">
        <v>0.5</v>
      </c>
      <c r="C264" s="35">
        <v>0.9</v>
      </c>
      <c r="D264" s="2" t="s">
        <v>1568</v>
      </c>
      <c r="E264" s="35">
        <v>1627411</v>
      </c>
    </row>
    <row r="265" spans="1:5" ht="15.7" customHeight="1">
      <c r="A265" s="2" t="s">
        <v>1353</v>
      </c>
      <c r="B265" s="35">
        <v>0.5</v>
      </c>
      <c r="C265" s="35">
        <v>0.9</v>
      </c>
      <c r="D265" s="2" t="s">
        <v>1569</v>
      </c>
      <c r="E265" s="35">
        <v>1320625</v>
      </c>
    </row>
    <row r="266" spans="1:5" ht="15.7" customHeight="1">
      <c r="A266" s="2" t="s">
        <v>1353</v>
      </c>
      <c r="B266" s="35">
        <v>0.5</v>
      </c>
      <c r="C266" s="35">
        <v>0.95</v>
      </c>
      <c r="D266" s="2" t="s">
        <v>1567</v>
      </c>
      <c r="E266" s="35">
        <v>3865514</v>
      </c>
    </row>
    <row r="267" spans="1:5" ht="15.7" customHeight="1">
      <c r="A267" s="2" t="s">
        <v>1353</v>
      </c>
      <c r="B267" s="35">
        <v>0.5</v>
      </c>
      <c r="C267" s="35">
        <v>0.95</v>
      </c>
      <c r="D267" s="2" t="s">
        <v>1568</v>
      </c>
      <c r="E267" s="35">
        <v>1449712</v>
      </c>
    </row>
    <row r="268" spans="1:5" ht="15.7" customHeight="1">
      <c r="A268" s="2" t="s">
        <v>1353</v>
      </c>
      <c r="B268" s="35">
        <v>0.5</v>
      </c>
      <c r="C268" s="35">
        <v>0.95</v>
      </c>
      <c r="D268" s="2" t="s">
        <v>1569</v>
      </c>
      <c r="E268" s="35">
        <v>1223564</v>
      </c>
    </row>
    <row r="269" spans="1:5" ht="15.7" customHeight="1">
      <c r="A269" s="2" t="s">
        <v>1353</v>
      </c>
      <c r="B269" s="35">
        <v>0.5</v>
      </c>
      <c r="C269" s="35">
        <v>0.99</v>
      </c>
      <c r="D269" s="2" t="s">
        <v>1567</v>
      </c>
      <c r="E269" s="35">
        <v>3400194</v>
      </c>
    </row>
    <row r="270" spans="1:5" ht="15.7" customHeight="1">
      <c r="A270" s="2" t="s">
        <v>1353</v>
      </c>
      <c r="B270" s="35">
        <v>0.5</v>
      </c>
      <c r="C270" s="35">
        <v>0.99</v>
      </c>
      <c r="D270" s="2" t="s">
        <v>1568</v>
      </c>
      <c r="E270" s="35">
        <v>1105701</v>
      </c>
    </row>
    <row r="271" spans="1:5" ht="15.7" customHeight="1">
      <c r="A271" s="2" t="s">
        <v>1353</v>
      </c>
      <c r="B271" s="35">
        <v>0.5</v>
      </c>
      <c r="C271" s="35">
        <v>0.99</v>
      </c>
      <c r="D271" s="2" t="s">
        <v>1569</v>
      </c>
      <c r="E271" s="35">
        <v>977489</v>
      </c>
    </row>
    <row r="272" spans="1:5" ht="15.7" customHeight="1">
      <c r="A272" s="2" t="s">
        <v>1353</v>
      </c>
      <c r="B272" s="35">
        <v>0.75</v>
      </c>
      <c r="C272" s="35">
        <v>0.7</v>
      </c>
      <c r="D272" s="2" t="s">
        <v>1567</v>
      </c>
      <c r="E272" s="35">
        <v>4310411</v>
      </c>
    </row>
    <row r="273" spans="1:5" ht="15.7" customHeight="1">
      <c r="A273" s="2" t="s">
        <v>1353</v>
      </c>
      <c r="B273" s="35">
        <v>0.75</v>
      </c>
      <c r="C273" s="35">
        <v>0.7</v>
      </c>
      <c r="D273" s="2" t="s">
        <v>1568</v>
      </c>
      <c r="E273" s="35">
        <v>2011946</v>
      </c>
    </row>
    <row r="274" spans="1:5" ht="15.7" customHeight="1">
      <c r="A274" s="2" t="s">
        <v>1353</v>
      </c>
      <c r="B274" s="35">
        <v>0.75</v>
      </c>
      <c r="C274" s="35">
        <v>0.7</v>
      </c>
      <c r="D274" s="2" t="s">
        <v>1569</v>
      </c>
      <c r="E274" s="35">
        <v>1485541</v>
      </c>
    </row>
    <row r="275" spans="1:5" ht="15.7" customHeight="1">
      <c r="A275" s="2" t="s">
        <v>1353</v>
      </c>
      <c r="B275" s="35">
        <v>0.75</v>
      </c>
      <c r="C275" s="35">
        <v>0.8</v>
      </c>
      <c r="D275" s="2" t="s">
        <v>1567</v>
      </c>
      <c r="E275" s="35">
        <v>4249496</v>
      </c>
    </row>
    <row r="276" spans="1:5" ht="15.7" customHeight="1">
      <c r="A276" s="2" t="s">
        <v>1353</v>
      </c>
      <c r="B276" s="35">
        <v>0.75</v>
      </c>
      <c r="C276" s="35">
        <v>0.8</v>
      </c>
      <c r="D276" s="2" t="s">
        <v>1568</v>
      </c>
      <c r="E276" s="35">
        <v>1924518</v>
      </c>
    </row>
    <row r="277" spans="1:5" ht="15.7" customHeight="1">
      <c r="A277" s="2" t="s">
        <v>1353</v>
      </c>
      <c r="B277" s="35">
        <v>0.75</v>
      </c>
      <c r="C277" s="35">
        <v>0.8</v>
      </c>
      <c r="D277" s="2" t="s">
        <v>1569</v>
      </c>
      <c r="E277" s="35">
        <v>1449784</v>
      </c>
    </row>
    <row r="278" spans="1:5" ht="15.7" customHeight="1">
      <c r="A278" s="2" t="s">
        <v>1353</v>
      </c>
      <c r="B278" s="35">
        <v>0.75</v>
      </c>
      <c r="C278" s="35">
        <v>0.9</v>
      </c>
      <c r="D278" s="2" t="s">
        <v>1567</v>
      </c>
      <c r="E278" s="35">
        <v>4141524</v>
      </c>
    </row>
    <row r="279" spans="1:5" ht="15.7" customHeight="1">
      <c r="A279" s="2" t="s">
        <v>1353</v>
      </c>
      <c r="B279" s="35">
        <v>0.75</v>
      </c>
      <c r="C279" s="35">
        <v>0.9</v>
      </c>
      <c r="D279" s="2" t="s">
        <v>1568</v>
      </c>
      <c r="E279" s="35">
        <v>1784642</v>
      </c>
    </row>
    <row r="280" spans="1:5" ht="15.7" customHeight="1">
      <c r="A280" s="2" t="s">
        <v>1353</v>
      </c>
      <c r="B280" s="35">
        <v>0.75</v>
      </c>
      <c r="C280" s="35">
        <v>0.9</v>
      </c>
      <c r="D280" s="2" t="s">
        <v>1569</v>
      </c>
      <c r="E280" s="35">
        <v>1385634</v>
      </c>
    </row>
    <row r="281" spans="1:5" ht="15.7" customHeight="1">
      <c r="A281" s="2" t="s">
        <v>1353</v>
      </c>
      <c r="B281" s="35">
        <v>0.75</v>
      </c>
      <c r="C281" s="35">
        <v>0.95</v>
      </c>
      <c r="D281" s="2" t="s">
        <v>1567</v>
      </c>
      <c r="E281" s="35">
        <v>4020494</v>
      </c>
    </row>
    <row r="282" spans="1:5" ht="15.7" customHeight="1">
      <c r="A282" s="2" t="s">
        <v>1353</v>
      </c>
      <c r="B282" s="35">
        <v>0.75</v>
      </c>
      <c r="C282" s="35">
        <v>0.95</v>
      </c>
      <c r="D282" s="2" t="s">
        <v>1568</v>
      </c>
      <c r="E282" s="35">
        <v>1646857</v>
      </c>
    </row>
    <row r="283" spans="1:5" ht="15.7" customHeight="1">
      <c r="A283" s="2" t="s">
        <v>1353</v>
      </c>
      <c r="B283" s="35">
        <v>0.75</v>
      </c>
      <c r="C283" s="35">
        <v>0.95</v>
      </c>
      <c r="D283" s="2" t="s">
        <v>1569</v>
      </c>
      <c r="E283" s="35">
        <v>1313436</v>
      </c>
    </row>
    <row r="284" spans="1:5" ht="15.7" customHeight="1">
      <c r="A284" s="2" t="s">
        <v>1353</v>
      </c>
      <c r="B284" s="35">
        <v>0.75</v>
      </c>
      <c r="C284" s="35">
        <v>0.99</v>
      </c>
      <c r="D284" s="2" t="s">
        <v>1567</v>
      </c>
      <c r="E284" s="35">
        <v>3687714</v>
      </c>
    </row>
    <row r="285" spans="1:5" ht="15.7" customHeight="1">
      <c r="A285" s="2" t="s">
        <v>1353</v>
      </c>
      <c r="B285" s="35">
        <v>0.75</v>
      </c>
      <c r="C285" s="35">
        <v>0.99</v>
      </c>
      <c r="D285" s="2" t="s">
        <v>1568</v>
      </c>
      <c r="E285" s="35">
        <v>1360001</v>
      </c>
    </row>
    <row r="286" spans="1:5" ht="15.7" customHeight="1">
      <c r="A286" s="2" t="s">
        <v>1353</v>
      </c>
      <c r="B286" s="35">
        <v>0.75</v>
      </c>
      <c r="C286" s="35">
        <v>0.99</v>
      </c>
      <c r="D286" s="2" t="s">
        <v>1569</v>
      </c>
      <c r="E286" s="35">
        <v>1118922</v>
      </c>
    </row>
    <row r="287" spans="1:5" ht="15.7" customHeight="1">
      <c r="A287" s="2" t="s">
        <v>1353</v>
      </c>
      <c r="B287" s="35">
        <v>1</v>
      </c>
      <c r="C287" s="35">
        <v>0.7</v>
      </c>
      <c r="D287" s="2" t="s">
        <v>1567</v>
      </c>
      <c r="E287" s="35">
        <v>4324205</v>
      </c>
    </row>
    <row r="288" spans="1:5" ht="15.7" customHeight="1">
      <c r="A288" s="2" t="s">
        <v>1353</v>
      </c>
      <c r="B288" s="35">
        <v>1</v>
      </c>
      <c r="C288" s="35">
        <v>0.7</v>
      </c>
      <c r="D288" s="2" t="s">
        <v>1568</v>
      </c>
      <c r="E288" s="35">
        <v>2048859</v>
      </c>
    </row>
    <row r="289" spans="1:5" ht="15.7" customHeight="1">
      <c r="A289" s="2" t="s">
        <v>1353</v>
      </c>
      <c r="B289" s="35">
        <v>1</v>
      </c>
      <c r="C289" s="35">
        <v>0.7</v>
      </c>
      <c r="D289" s="2" t="s">
        <v>1569</v>
      </c>
      <c r="E289" s="35">
        <v>1498810</v>
      </c>
    </row>
    <row r="290" spans="1:5" ht="15.7" customHeight="1">
      <c r="A290" s="2" t="s">
        <v>1353</v>
      </c>
      <c r="B290" s="35">
        <v>1</v>
      </c>
      <c r="C290" s="35">
        <v>0.8</v>
      </c>
      <c r="D290" s="2" t="s">
        <v>1567</v>
      </c>
      <c r="E290" s="35">
        <v>4276775</v>
      </c>
    </row>
    <row r="291" spans="1:5" ht="15.7" customHeight="1">
      <c r="A291" s="2" t="s">
        <v>1353</v>
      </c>
      <c r="B291" s="35">
        <v>1</v>
      </c>
      <c r="C291" s="35">
        <v>0.8</v>
      </c>
      <c r="D291" s="2" t="s">
        <v>1568</v>
      </c>
      <c r="E291" s="35">
        <v>1980809</v>
      </c>
    </row>
    <row r="292" spans="1:5" ht="15.7" customHeight="1">
      <c r="A292" s="2" t="s">
        <v>1353</v>
      </c>
      <c r="B292" s="35">
        <v>1</v>
      </c>
      <c r="C292" s="35">
        <v>0.8</v>
      </c>
      <c r="D292" s="2" t="s">
        <v>1569</v>
      </c>
      <c r="E292" s="35">
        <v>1470715</v>
      </c>
    </row>
    <row r="293" spans="1:5" ht="15.7" customHeight="1">
      <c r="A293" s="2" t="s">
        <v>1353</v>
      </c>
      <c r="B293" s="35">
        <v>1</v>
      </c>
      <c r="C293" s="35">
        <v>0.9</v>
      </c>
      <c r="D293" s="2" t="s">
        <v>1567</v>
      </c>
      <c r="E293" s="35">
        <v>4193697</v>
      </c>
    </row>
    <row r="294" spans="1:5" ht="15.7" customHeight="1">
      <c r="A294" s="2" t="s">
        <v>1353</v>
      </c>
      <c r="B294" s="35">
        <v>1</v>
      </c>
      <c r="C294" s="35">
        <v>0.9</v>
      </c>
      <c r="D294" s="2" t="s">
        <v>1568</v>
      </c>
      <c r="E294" s="35">
        <v>1868436</v>
      </c>
    </row>
    <row r="295" spans="1:5" ht="15.7" customHeight="1">
      <c r="A295" s="2" t="s">
        <v>1353</v>
      </c>
      <c r="B295" s="35">
        <v>1</v>
      </c>
      <c r="C295" s="35">
        <v>0.9</v>
      </c>
      <c r="D295" s="2" t="s">
        <v>1569</v>
      </c>
      <c r="E295" s="35">
        <v>1419785</v>
      </c>
    </row>
    <row r="296" spans="1:5" ht="15.7" customHeight="1">
      <c r="A296" s="2" t="s">
        <v>1353</v>
      </c>
      <c r="B296" s="35">
        <v>1</v>
      </c>
      <c r="C296" s="35">
        <v>0.95</v>
      </c>
      <c r="D296" s="2" t="s">
        <v>1567</v>
      </c>
      <c r="E296" s="35">
        <v>4100372</v>
      </c>
    </row>
    <row r="297" spans="1:5" ht="15.7" customHeight="1">
      <c r="A297" s="2" t="s">
        <v>1353</v>
      </c>
      <c r="B297" s="35">
        <v>1</v>
      </c>
      <c r="C297" s="35">
        <v>0.95</v>
      </c>
      <c r="D297" s="2" t="s">
        <v>1568</v>
      </c>
      <c r="E297" s="35">
        <v>1757023</v>
      </c>
    </row>
    <row r="298" spans="1:5" ht="15.7" customHeight="1">
      <c r="A298" s="2" t="s">
        <v>1353</v>
      </c>
      <c r="B298" s="35">
        <v>1</v>
      </c>
      <c r="C298" s="35">
        <v>0.95</v>
      </c>
      <c r="D298" s="2" t="s">
        <v>1569</v>
      </c>
      <c r="E298" s="35">
        <v>1361584</v>
      </c>
    </row>
    <row r="299" spans="1:5" ht="15.7" customHeight="1">
      <c r="A299" s="2" t="s">
        <v>1353</v>
      </c>
      <c r="B299" s="35">
        <v>1</v>
      </c>
      <c r="C299" s="35">
        <v>0.99</v>
      </c>
      <c r="D299" s="2" t="s">
        <v>1567</v>
      </c>
      <c r="E299" s="35">
        <v>3838929</v>
      </c>
    </row>
    <row r="300" spans="1:5" ht="15.7" customHeight="1">
      <c r="A300" s="2" t="s">
        <v>1353</v>
      </c>
      <c r="B300" s="35">
        <v>1</v>
      </c>
      <c r="C300" s="35">
        <v>0.99</v>
      </c>
      <c r="D300" s="2" t="s">
        <v>1568</v>
      </c>
      <c r="E300" s="35">
        <v>1512993</v>
      </c>
    </row>
    <row r="301" spans="1:5" ht="15.7" customHeight="1">
      <c r="A301" s="2" t="s">
        <v>1353</v>
      </c>
      <c r="B301" s="35">
        <v>1</v>
      </c>
      <c r="C301" s="35">
        <v>0.99</v>
      </c>
      <c r="D301" s="2" t="s">
        <v>1569</v>
      </c>
      <c r="E301" s="35">
        <v>1198842</v>
      </c>
    </row>
    <row r="302" spans="1:5" ht="15.7" customHeight="1">
      <c r="A302" s="2" t="s">
        <v>1353</v>
      </c>
      <c r="B302" s="35">
        <v>2</v>
      </c>
      <c r="C302" s="35">
        <v>0.7</v>
      </c>
      <c r="D302" s="2" t="s">
        <v>1567</v>
      </c>
      <c r="E302" s="35">
        <v>4345409</v>
      </c>
    </row>
    <row r="303" spans="1:5" ht="15.7" customHeight="1">
      <c r="A303" s="2" t="s">
        <v>1353</v>
      </c>
      <c r="B303" s="35">
        <v>2</v>
      </c>
      <c r="C303" s="35">
        <v>0.7</v>
      </c>
      <c r="D303" s="2" t="s">
        <v>1568</v>
      </c>
      <c r="E303" s="35">
        <v>2107272</v>
      </c>
    </row>
    <row r="304" spans="1:5" ht="15.7" customHeight="1">
      <c r="A304" s="2" t="s">
        <v>1353</v>
      </c>
      <c r="B304" s="35">
        <v>2</v>
      </c>
      <c r="C304" s="35">
        <v>0.7</v>
      </c>
      <c r="D304" s="2" t="s">
        <v>1569</v>
      </c>
      <c r="E304" s="35">
        <v>1517616</v>
      </c>
    </row>
    <row r="305" spans="1:5" ht="15.7" customHeight="1">
      <c r="A305" s="2" t="s">
        <v>1353</v>
      </c>
      <c r="B305" s="35">
        <v>2</v>
      </c>
      <c r="C305" s="35">
        <v>0.8</v>
      </c>
      <c r="D305" s="2" t="s">
        <v>1567</v>
      </c>
      <c r="E305" s="35">
        <v>4319579</v>
      </c>
    </row>
    <row r="306" spans="1:5" ht="15.7" customHeight="1">
      <c r="A306" s="2" t="s">
        <v>1353</v>
      </c>
      <c r="B306" s="35">
        <v>2</v>
      </c>
      <c r="C306" s="35">
        <v>0.8</v>
      </c>
      <c r="D306" s="2" t="s">
        <v>1568</v>
      </c>
      <c r="E306" s="35">
        <v>2069535</v>
      </c>
    </row>
    <row r="307" spans="1:5" ht="15.7" customHeight="1">
      <c r="A307" s="2" t="s">
        <v>1353</v>
      </c>
      <c r="B307" s="35">
        <v>2</v>
      </c>
      <c r="C307" s="35">
        <v>0.8</v>
      </c>
      <c r="D307" s="2" t="s">
        <v>1569</v>
      </c>
      <c r="E307" s="35">
        <v>1502292</v>
      </c>
    </row>
    <row r="308" spans="1:5" ht="15.7" customHeight="1">
      <c r="A308" s="2" t="s">
        <v>1353</v>
      </c>
      <c r="B308" s="35">
        <v>2</v>
      </c>
      <c r="C308" s="35">
        <v>0.9</v>
      </c>
      <c r="D308" s="2" t="s">
        <v>1567</v>
      </c>
      <c r="E308" s="35">
        <v>4274606</v>
      </c>
    </row>
    <row r="309" spans="1:5" ht="15.7" customHeight="1">
      <c r="A309" s="2" t="s">
        <v>1353</v>
      </c>
      <c r="B309" s="35">
        <v>2</v>
      </c>
      <c r="C309" s="35">
        <v>0.9</v>
      </c>
      <c r="D309" s="2" t="s">
        <v>1568</v>
      </c>
      <c r="E309" s="35">
        <v>2007480</v>
      </c>
    </row>
    <row r="310" spans="1:5" ht="15.7" customHeight="1">
      <c r="A310" s="2" t="s">
        <v>1353</v>
      </c>
      <c r="B310" s="35">
        <v>2</v>
      </c>
      <c r="C310" s="35">
        <v>0.9</v>
      </c>
      <c r="D310" s="2" t="s">
        <v>1569</v>
      </c>
      <c r="E310" s="35">
        <v>1474117</v>
      </c>
    </row>
    <row r="311" spans="1:5" ht="15.7" customHeight="1">
      <c r="A311" s="2" t="s">
        <v>1353</v>
      </c>
      <c r="B311" s="35">
        <v>2</v>
      </c>
      <c r="C311" s="35">
        <v>0.95</v>
      </c>
      <c r="D311" s="2" t="s">
        <v>1567</v>
      </c>
      <c r="E311" s="35">
        <v>4224021</v>
      </c>
    </row>
    <row r="312" spans="1:5" ht="15.7" customHeight="1">
      <c r="A312" s="2" t="s">
        <v>1353</v>
      </c>
      <c r="B312" s="35">
        <v>2</v>
      </c>
      <c r="C312" s="35">
        <v>0.95</v>
      </c>
      <c r="D312" s="2" t="s">
        <v>1568</v>
      </c>
      <c r="E312" s="35">
        <v>1941642</v>
      </c>
    </row>
    <row r="313" spans="1:5" ht="15.7" customHeight="1">
      <c r="A313" s="2" t="s">
        <v>1353</v>
      </c>
      <c r="B313" s="35">
        <v>2</v>
      </c>
      <c r="C313" s="35">
        <v>0.95</v>
      </c>
      <c r="D313" s="2" t="s">
        <v>1569</v>
      </c>
      <c r="E313" s="35">
        <v>1440704</v>
      </c>
    </row>
    <row r="314" spans="1:5" ht="15.7" customHeight="1">
      <c r="A314" s="2" t="s">
        <v>1353</v>
      </c>
      <c r="B314" s="35">
        <v>2</v>
      </c>
      <c r="C314" s="35">
        <v>0.99</v>
      </c>
      <c r="D314" s="2" t="s">
        <v>1567</v>
      </c>
      <c r="E314" s="35">
        <v>4081850</v>
      </c>
    </row>
    <row r="315" spans="1:5" ht="15.7" customHeight="1">
      <c r="A315" s="2" t="s">
        <v>1353</v>
      </c>
      <c r="B315" s="35">
        <v>2</v>
      </c>
      <c r="C315" s="35">
        <v>0.99</v>
      </c>
      <c r="D315" s="2" t="s">
        <v>1568</v>
      </c>
      <c r="E315" s="35">
        <v>1797601</v>
      </c>
    </row>
    <row r="316" spans="1:5" ht="15.7" customHeight="1">
      <c r="A316" s="2" t="s">
        <v>1353</v>
      </c>
      <c r="B316" s="35">
        <v>2</v>
      </c>
      <c r="C316" s="35">
        <v>0.99</v>
      </c>
      <c r="D316" s="2" t="s">
        <v>1569</v>
      </c>
      <c r="E316" s="35">
        <v>1343170</v>
      </c>
    </row>
    <row r="317" spans="1:5" ht="15.7" customHeight="1">
      <c r="A317" s="2" t="s">
        <v>1353</v>
      </c>
      <c r="B317" s="35">
        <v>4</v>
      </c>
      <c r="C317" s="35">
        <v>0.7</v>
      </c>
      <c r="D317" s="2" t="s">
        <v>1567</v>
      </c>
      <c r="E317" s="35">
        <v>4356912</v>
      </c>
    </row>
    <row r="318" spans="1:5" ht="15.7" customHeight="1">
      <c r="A318" s="2" t="s">
        <v>1353</v>
      </c>
      <c r="B318" s="35">
        <v>4</v>
      </c>
      <c r="C318" s="35">
        <v>0.7</v>
      </c>
      <c r="D318" s="2" t="s">
        <v>1568</v>
      </c>
      <c r="E318" s="35">
        <v>2135062</v>
      </c>
    </row>
    <row r="319" spans="1:5" ht="15.7" customHeight="1">
      <c r="A319" s="2" t="s">
        <v>1353</v>
      </c>
      <c r="B319" s="35">
        <v>4</v>
      </c>
      <c r="C319" s="35">
        <v>0.7</v>
      </c>
      <c r="D319" s="2" t="s">
        <v>1569</v>
      </c>
      <c r="E319" s="35">
        <v>1527767</v>
      </c>
    </row>
    <row r="320" spans="1:5" ht="15.7" customHeight="1">
      <c r="A320" s="2" t="s">
        <v>1353</v>
      </c>
      <c r="B320" s="35">
        <v>4</v>
      </c>
      <c r="C320" s="35">
        <v>0.8</v>
      </c>
      <c r="D320" s="2" t="s">
        <v>1567</v>
      </c>
      <c r="E320" s="35">
        <v>4341756</v>
      </c>
    </row>
    <row r="321" spans="1:5" ht="15.7" customHeight="1">
      <c r="A321" s="2" t="s">
        <v>1353</v>
      </c>
      <c r="B321" s="35">
        <v>4</v>
      </c>
      <c r="C321" s="35">
        <v>0.8</v>
      </c>
      <c r="D321" s="2" t="s">
        <v>1568</v>
      </c>
      <c r="E321" s="35">
        <v>2114041</v>
      </c>
    </row>
    <row r="322" spans="1:5" ht="15.7" customHeight="1">
      <c r="A322" s="2" t="s">
        <v>1353</v>
      </c>
      <c r="B322" s="35">
        <v>4</v>
      </c>
      <c r="C322" s="35">
        <v>0.8</v>
      </c>
      <c r="D322" s="2" t="s">
        <v>1569</v>
      </c>
      <c r="E322" s="35">
        <v>1519151</v>
      </c>
    </row>
    <row r="323" spans="1:5" ht="15.7" customHeight="1">
      <c r="A323" s="2" t="s">
        <v>1353</v>
      </c>
      <c r="B323" s="35">
        <v>4</v>
      </c>
      <c r="C323" s="35">
        <v>0.9</v>
      </c>
      <c r="D323" s="2" t="s">
        <v>1567</v>
      </c>
      <c r="E323" s="35">
        <v>4316628</v>
      </c>
    </row>
    <row r="324" spans="1:5" ht="15.7" customHeight="1">
      <c r="A324" s="2" t="s">
        <v>1353</v>
      </c>
      <c r="B324" s="35">
        <v>4</v>
      </c>
      <c r="C324" s="35">
        <v>0.9</v>
      </c>
      <c r="D324" s="2" t="s">
        <v>1568</v>
      </c>
      <c r="E324" s="35">
        <v>2080426</v>
      </c>
    </row>
    <row r="325" spans="1:5" ht="15.7" customHeight="1">
      <c r="A325" s="2" t="s">
        <v>1353</v>
      </c>
      <c r="B325" s="35">
        <v>4</v>
      </c>
      <c r="C325" s="35">
        <v>0.9</v>
      </c>
      <c r="D325" s="2" t="s">
        <v>1569</v>
      </c>
      <c r="E325" s="35">
        <v>1503201</v>
      </c>
    </row>
    <row r="326" spans="1:5" ht="15.7" customHeight="1">
      <c r="A326" s="2" t="s">
        <v>1353</v>
      </c>
      <c r="B326" s="35">
        <v>4</v>
      </c>
      <c r="C326" s="35">
        <v>0.95</v>
      </c>
      <c r="D326" s="2" t="s">
        <v>1567</v>
      </c>
      <c r="E326" s="35">
        <v>4288365</v>
      </c>
    </row>
    <row r="327" spans="1:5" ht="15.7" customHeight="1">
      <c r="A327" s="2" t="s">
        <v>1353</v>
      </c>
      <c r="B327" s="35">
        <v>4</v>
      </c>
      <c r="C327" s="35">
        <v>0.95</v>
      </c>
      <c r="D327" s="2" t="s">
        <v>1568</v>
      </c>
      <c r="E327" s="35">
        <v>2045135</v>
      </c>
    </row>
    <row r="328" spans="1:5" ht="15.7" customHeight="1">
      <c r="A328" s="2" t="s">
        <v>1353</v>
      </c>
      <c r="B328" s="35">
        <v>4</v>
      </c>
      <c r="C328" s="35">
        <v>0.95</v>
      </c>
      <c r="D328" s="2" t="s">
        <v>1569</v>
      </c>
      <c r="E328" s="35">
        <v>1484639</v>
      </c>
    </row>
    <row r="329" spans="1:5" ht="15.7" customHeight="1">
      <c r="A329" s="2" t="s">
        <v>1353</v>
      </c>
      <c r="B329" s="35">
        <v>4</v>
      </c>
      <c r="C329" s="35">
        <v>0.99</v>
      </c>
      <c r="D329" s="2" t="s">
        <v>1567</v>
      </c>
      <c r="E329" s="35">
        <v>4211603</v>
      </c>
    </row>
    <row r="330" spans="1:5" ht="15.7" customHeight="1">
      <c r="A330" s="2" t="s">
        <v>1353</v>
      </c>
      <c r="B330" s="35">
        <v>4</v>
      </c>
      <c r="C330" s="35">
        <v>0.99</v>
      </c>
      <c r="D330" s="2" t="s">
        <v>1568</v>
      </c>
      <c r="E330" s="35">
        <v>1970451</v>
      </c>
    </row>
    <row r="331" spans="1:5" ht="15.7" customHeight="1">
      <c r="A331" s="2" t="s">
        <v>1353</v>
      </c>
      <c r="B331" s="35">
        <v>4</v>
      </c>
      <c r="C331" s="35">
        <v>0.99</v>
      </c>
      <c r="D331" s="2" t="s">
        <v>1569</v>
      </c>
      <c r="E331" s="35">
        <v>1430510</v>
      </c>
    </row>
    <row r="332" spans="1:5" ht="15.7" customHeight="1">
      <c r="A332" s="2" t="s">
        <v>1346</v>
      </c>
      <c r="B332" s="35">
        <v>0.1</v>
      </c>
      <c r="C332" s="35">
        <v>0.7</v>
      </c>
      <c r="D332" s="2" t="s">
        <v>1567</v>
      </c>
      <c r="E332" s="35">
        <v>4011313</v>
      </c>
    </row>
    <row r="333" spans="1:5" ht="15.7" customHeight="1">
      <c r="A333" s="2" t="s">
        <v>1346</v>
      </c>
      <c r="B333" s="35">
        <v>0.1</v>
      </c>
      <c r="C333" s="35">
        <v>0.7</v>
      </c>
      <c r="D333" s="2" t="s">
        <v>1568</v>
      </c>
      <c r="E333" s="35">
        <v>1039194</v>
      </c>
    </row>
    <row r="334" spans="1:5" ht="15.7" customHeight="1">
      <c r="A334" s="2" t="s">
        <v>1346</v>
      </c>
      <c r="B334" s="35">
        <v>0.1</v>
      </c>
      <c r="C334" s="35">
        <v>0.7</v>
      </c>
      <c r="D334" s="2" t="s">
        <v>1569</v>
      </c>
      <c r="E334" s="35">
        <v>1133646</v>
      </c>
    </row>
    <row r="335" spans="1:5" ht="15.7" customHeight="1">
      <c r="A335" s="2" t="s">
        <v>1346</v>
      </c>
      <c r="B335" s="35">
        <v>0.1</v>
      </c>
      <c r="C335" s="35">
        <v>0.8</v>
      </c>
      <c r="D335" s="2" t="s">
        <v>1567</v>
      </c>
      <c r="E335" s="35">
        <v>3561542</v>
      </c>
    </row>
    <row r="336" spans="1:5" ht="15.7" customHeight="1">
      <c r="A336" s="2" t="s">
        <v>1346</v>
      </c>
      <c r="B336" s="35">
        <v>0.1</v>
      </c>
      <c r="C336" s="35">
        <v>0.8</v>
      </c>
      <c r="D336" s="2" t="s">
        <v>1568</v>
      </c>
      <c r="E336" s="35">
        <v>733161</v>
      </c>
    </row>
    <row r="337" spans="1:5" ht="15.7" customHeight="1">
      <c r="A337" s="2" t="s">
        <v>1346</v>
      </c>
      <c r="B337" s="35">
        <v>0.1</v>
      </c>
      <c r="C337" s="35">
        <v>0.8</v>
      </c>
      <c r="D337" s="2" t="s">
        <v>1569</v>
      </c>
      <c r="E337" s="35">
        <v>940883</v>
      </c>
    </row>
    <row r="338" spans="1:5" ht="15.7" customHeight="1">
      <c r="A338" s="2" t="s">
        <v>1346</v>
      </c>
      <c r="B338" s="35">
        <v>0.1</v>
      </c>
      <c r="C338" s="35">
        <v>0.9</v>
      </c>
      <c r="D338" s="2" t="s">
        <v>1567</v>
      </c>
      <c r="E338" s="35">
        <v>2834315</v>
      </c>
    </row>
    <row r="339" spans="1:5" ht="15.7" customHeight="1">
      <c r="A339" s="2" t="s">
        <v>1346</v>
      </c>
      <c r="B339" s="35">
        <v>0.1</v>
      </c>
      <c r="C339" s="35">
        <v>0.9</v>
      </c>
      <c r="D339" s="2" t="s">
        <v>1568</v>
      </c>
      <c r="E339" s="35">
        <v>439744</v>
      </c>
    </row>
    <row r="340" spans="1:5" ht="15.7" customHeight="1">
      <c r="A340" s="2" t="s">
        <v>1346</v>
      </c>
      <c r="B340" s="35">
        <v>0.1</v>
      </c>
      <c r="C340" s="35">
        <v>0.9</v>
      </c>
      <c r="D340" s="2" t="s">
        <v>1569</v>
      </c>
      <c r="E340" s="35">
        <v>678358</v>
      </c>
    </row>
    <row r="341" spans="1:5" ht="15.7" customHeight="1">
      <c r="A341" s="2" t="s">
        <v>1346</v>
      </c>
      <c r="B341" s="35">
        <v>0.1</v>
      </c>
      <c r="C341" s="35">
        <v>0.95</v>
      </c>
      <c r="D341" s="2" t="s">
        <v>1567</v>
      </c>
      <c r="E341" s="35">
        <v>2184500</v>
      </c>
    </row>
    <row r="342" spans="1:5" ht="15.7" customHeight="1">
      <c r="A342" s="2" t="s">
        <v>1346</v>
      </c>
      <c r="B342" s="35">
        <v>0.1</v>
      </c>
      <c r="C342" s="35">
        <v>0.95</v>
      </c>
      <c r="D342" s="2" t="s">
        <v>1568</v>
      </c>
      <c r="E342" s="35">
        <v>275987</v>
      </c>
    </row>
    <row r="343" spans="1:5" ht="15.7" customHeight="1">
      <c r="A343" s="2" t="s">
        <v>1346</v>
      </c>
      <c r="B343" s="35">
        <v>0.1</v>
      </c>
      <c r="C343" s="35">
        <v>0.95</v>
      </c>
      <c r="D343" s="2" t="s">
        <v>1569</v>
      </c>
      <c r="E343" s="35">
        <v>479101</v>
      </c>
    </row>
    <row r="344" spans="1:5" ht="15.7" customHeight="1">
      <c r="A344" s="2" t="s">
        <v>1346</v>
      </c>
      <c r="B344" s="35">
        <v>0.1</v>
      </c>
      <c r="C344" s="35">
        <v>0.99</v>
      </c>
      <c r="D344" s="2" t="s">
        <v>1567</v>
      </c>
      <c r="E344" s="35">
        <v>1067760</v>
      </c>
    </row>
    <row r="345" spans="1:5" ht="15.7" customHeight="1">
      <c r="A345" s="2" t="s">
        <v>1346</v>
      </c>
      <c r="B345" s="35">
        <v>0.1</v>
      </c>
      <c r="C345" s="35">
        <v>0.99</v>
      </c>
      <c r="D345" s="2" t="s">
        <v>1568</v>
      </c>
      <c r="E345" s="35">
        <v>106285</v>
      </c>
    </row>
    <row r="346" spans="1:5" ht="15.7" customHeight="1">
      <c r="A346" s="2" t="s">
        <v>1346</v>
      </c>
      <c r="B346" s="35">
        <v>0.1</v>
      </c>
      <c r="C346" s="35">
        <v>0.99</v>
      </c>
      <c r="D346" s="2" t="s">
        <v>1569</v>
      </c>
      <c r="E346" s="35">
        <v>195426</v>
      </c>
    </row>
    <row r="347" spans="1:5" ht="15.7" customHeight="1">
      <c r="A347" s="2" t="s">
        <v>1346</v>
      </c>
      <c r="B347" s="35">
        <v>0.15</v>
      </c>
      <c r="C347" s="35">
        <v>0.7</v>
      </c>
      <c r="D347" s="2" t="s">
        <v>1567</v>
      </c>
      <c r="E347" s="35">
        <v>4099893</v>
      </c>
    </row>
    <row r="348" spans="1:5" ht="15.7" customHeight="1">
      <c r="A348" s="2" t="s">
        <v>1346</v>
      </c>
      <c r="B348" s="35">
        <v>0.15</v>
      </c>
      <c r="C348" s="35">
        <v>0.7</v>
      </c>
      <c r="D348" s="2" t="s">
        <v>1568</v>
      </c>
      <c r="E348" s="35">
        <v>1236975</v>
      </c>
    </row>
    <row r="349" spans="1:5" ht="15.7" customHeight="1">
      <c r="A349" s="2" t="s">
        <v>1346</v>
      </c>
      <c r="B349" s="35">
        <v>0.15</v>
      </c>
      <c r="C349" s="35">
        <v>0.7</v>
      </c>
      <c r="D349" s="2" t="s">
        <v>1569</v>
      </c>
      <c r="E349" s="35">
        <v>1218931</v>
      </c>
    </row>
    <row r="350" spans="1:5" ht="15.7" customHeight="1">
      <c r="A350" s="2" t="s">
        <v>1346</v>
      </c>
      <c r="B350" s="35">
        <v>0.15</v>
      </c>
      <c r="C350" s="35">
        <v>0.8</v>
      </c>
      <c r="D350" s="2" t="s">
        <v>1567</v>
      </c>
      <c r="E350" s="35">
        <v>3728556</v>
      </c>
    </row>
    <row r="351" spans="1:5" ht="15.7" customHeight="1">
      <c r="A351" s="2" t="s">
        <v>1346</v>
      </c>
      <c r="B351" s="35">
        <v>0.15</v>
      </c>
      <c r="C351" s="35">
        <v>0.8</v>
      </c>
      <c r="D351" s="2" t="s">
        <v>1568</v>
      </c>
      <c r="E351" s="35">
        <v>935095</v>
      </c>
    </row>
    <row r="352" spans="1:5" ht="15.7" customHeight="1">
      <c r="A352" s="2" t="s">
        <v>1346</v>
      </c>
      <c r="B352" s="35">
        <v>0.15</v>
      </c>
      <c r="C352" s="35">
        <v>0.8</v>
      </c>
      <c r="D352" s="2" t="s">
        <v>1569</v>
      </c>
      <c r="E352" s="35">
        <v>1049931</v>
      </c>
    </row>
    <row r="353" spans="1:5" ht="15.7" customHeight="1">
      <c r="A353" s="2" t="s">
        <v>1346</v>
      </c>
      <c r="B353" s="35">
        <v>0.15</v>
      </c>
      <c r="C353" s="35">
        <v>0.9</v>
      </c>
      <c r="D353" s="2" t="s">
        <v>1567</v>
      </c>
      <c r="E353" s="35">
        <v>3110815</v>
      </c>
    </row>
    <row r="354" spans="1:5" ht="15.7" customHeight="1">
      <c r="A354" s="2" t="s">
        <v>1346</v>
      </c>
      <c r="B354" s="35">
        <v>0.15</v>
      </c>
      <c r="C354" s="35">
        <v>0.9</v>
      </c>
      <c r="D354" s="2" t="s">
        <v>1568</v>
      </c>
      <c r="E354" s="35">
        <v>618731</v>
      </c>
    </row>
    <row r="355" spans="1:5" ht="15.7" customHeight="1">
      <c r="A355" s="2" t="s">
        <v>1346</v>
      </c>
      <c r="B355" s="35">
        <v>0.15</v>
      </c>
      <c r="C355" s="35">
        <v>0.9</v>
      </c>
      <c r="D355" s="2" t="s">
        <v>1569</v>
      </c>
      <c r="E355" s="35">
        <v>808617</v>
      </c>
    </row>
    <row r="356" spans="1:5" ht="15.7" customHeight="1">
      <c r="A356" s="2" t="s">
        <v>1346</v>
      </c>
      <c r="B356" s="35">
        <v>0.15</v>
      </c>
      <c r="C356" s="35">
        <v>0.95</v>
      </c>
      <c r="D356" s="2" t="s">
        <v>1567</v>
      </c>
      <c r="E356" s="35">
        <v>2539065</v>
      </c>
    </row>
    <row r="357" spans="1:5" ht="15.7" customHeight="1">
      <c r="A357" s="2" t="s">
        <v>1346</v>
      </c>
      <c r="B357" s="35">
        <v>0.15</v>
      </c>
      <c r="C357" s="35">
        <v>0.95</v>
      </c>
      <c r="D357" s="2" t="s">
        <v>1568</v>
      </c>
      <c r="E357" s="35">
        <v>425401</v>
      </c>
    </row>
    <row r="358" spans="1:5" ht="15.7" customHeight="1">
      <c r="A358" s="2" t="s">
        <v>1346</v>
      </c>
      <c r="B358" s="35">
        <v>0.15</v>
      </c>
      <c r="C358" s="35">
        <v>0.95</v>
      </c>
      <c r="D358" s="2" t="s">
        <v>1569</v>
      </c>
      <c r="E358" s="35">
        <v>612791</v>
      </c>
    </row>
    <row r="359" spans="1:5" ht="15.7" customHeight="1">
      <c r="A359" s="2" t="s">
        <v>1346</v>
      </c>
      <c r="B359" s="35">
        <v>0.15</v>
      </c>
      <c r="C359" s="35">
        <v>0.99</v>
      </c>
      <c r="D359" s="2" t="s">
        <v>1567</v>
      </c>
      <c r="E359" s="35">
        <v>1458059</v>
      </c>
    </row>
    <row r="360" spans="1:5" ht="15.7" customHeight="1">
      <c r="A360" s="2" t="s">
        <v>1346</v>
      </c>
      <c r="B360" s="35">
        <v>0.15</v>
      </c>
      <c r="C360" s="35">
        <v>0.99</v>
      </c>
      <c r="D360" s="2" t="s">
        <v>1568</v>
      </c>
      <c r="E360" s="35">
        <v>194872</v>
      </c>
    </row>
    <row r="361" spans="1:5" ht="15.7" customHeight="1">
      <c r="A361" s="2" t="s">
        <v>1346</v>
      </c>
      <c r="B361" s="35">
        <v>0.15</v>
      </c>
      <c r="C361" s="35">
        <v>0.99</v>
      </c>
      <c r="D361" s="2" t="s">
        <v>1569</v>
      </c>
      <c r="E361" s="35">
        <v>299199</v>
      </c>
    </row>
    <row r="362" spans="1:5" ht="15.7" customHeight="1">
      <c r="A362" s="2" t="s">
        <v>1346</v>
      </c>
      <c r="B362" s="35">
        <v>0.2</v>
      </c>
      <c r="C362" s="35">
        <v>0.7</v>
      </c>
      <c r="D362" s="2" t="s">
        <v>1567</v>
      </c>
      <c r="E362" s="35">
        <v>4175307</v>
      </c>
    </row>
    <row r="363" spans="1:5" ht="15.7" customHeight="1">
      <c r="A363" s="2" t="s">
        <v>1346</v>
      </c>
      <c r="B363" s="35">
        <v>0.2</v>
      </c>
      <c r="C363" s="35">
        <v>0.7</v>
      </c>
      <c r="D363" s="2" t="s">
        <v>1568</v>
      </c>
      <c r="E363" s="35">
        <v>1397749</v>
      </c>
    </row>
    <row r="364" spans="1:5" ht="15.7" customHeight="1">
      <c r="A364" s="2" t="s">
        <v>1346</v>
      </c>
      <c r="B364" s="35">
        <v>0.2</v>
      </c>
      <c r="C364" s="35">
        <v>0.7</v>
      </c>
      <c r="D364" s="2" t="s">
        <v>1569</v>
      </c>
      <c r="E364" s="35">
        <v>1292364</v>
      </c>
    </row>
    <row r="365" spans="1:5" ht="15.7" customHeight="1">
      <c r="A365" s="2" t="s">
        <v>1346</v>
      </c>
      <c r="B365" s="35">
        <v>0.2</v>
      </c>
      <c r="C365" s="35">
        <v>0.8</v>
      </c>
      <c r="D365" s="2" t="s">
        <v>1567</v>
      </c>
      <c r="E365" s="35">
        <v>3865899</v>
      </c>
    </row>
    <row r="366" spans="1:5" ht="15.7" customHeight="1">
      <c r="A366" s="2" t="s">
        <v>1346</v>
      </c>
      <c r="B366" s="35">
        <v>0.2</v>
      </c>
      <c r="C366" s="35">
        <v>0.8</v>
      </c>
      <c r="D366" s="2" t="s">
        <v>1568</v>
      </c>
      <c r="E366" s="35">
        <v>1115142</v>
      </c>
    </row>
    <row r="367" spans="1:5" ht="15.7" customHeight="1">
      <c r="A367" s="2" t="s">
        <v>1346</v>
      </c>
      <c r="B367" s="35">
        <v>0.2</v>
      </c>
      <c r="C367" s="35">
        <v>0.8</v>
      </c>
      <c r="D367" s="2" t="s">
        <v>1569</v>
      </c>
      <c r="E367" s="35">
        <v>1144795</v>
      </c>
    </row>
    <row r="368" spans="1:5" ht="15.7" customHeight="1">
      <c r="A368" s="2" t="s">
        <v>1346</v>
      </c>
      <c r="B368" s="35">
        <v>0.2</v>
      </c>
      <c r="C368" s="35">
        <v>0.9</v>
      </c>
      <c r="D368" s="2" t="s">
        <v>1567</v>
      </c>
      <c r="E368" s="35">
        <v>3349680</v>
      </c>
    </row>
    <row r="369" spans="1:5" ht="15.7" customHeight="1">
      <c r="A369" s="2" t="s">
        <v>1346</v>
      </c>
      <c r="B369" s="35">
        <v>0.2</v>
      </c>
      <c r="C369" s="35">
        <v>0.9</v>
      </c>
      <c r="D369" s="2" t="s">
        <v>1568</v>
      </c>
      <c r="E369" s="35">
        <v>794574</v>
      </c>
    </row>
    <row r="370" spans="1:5" ht="15.7" customHeight="1">
      <c r="A370" s="2" t="s">
        <v>1346</v>
      </c>
      <c r="B370" s="35">
        <v>0.2</v>
      </c>
      <c r="C370" s="35">
        <v>0.9</v>
      </c>
      <c r="D370" s="2" t="s">
        <v>1569</v>
      </c>
      <c r="E370" s="35">
        <v>928188</v>
      </c>
    </row>
    <row r="371" spans="1:5" ht="15.7" customHeight="1">
      <c r="A371" s="2" t="s">
        <v>1346</v>
      </c>
      <c r="B371" s="35">
        <v>0.2</v>
      </c>
      <c r="C371" s="35">
        <v>0.95</v>
      </c>
      <c r="D371" s="2" t="s">
        <v>1567</v>
      </c>
      <c r="E371" s="35">
        <v>2851162</v>
      </c>
    </row>
    <row r="372" spans="1:5" ht="15.7" customHeight="1">
      <c r="A372" s="2" t="s">
        <v>1346</v>
      </c>
      <c r="B372" s="35">
        <v>0.2</v>
      </c>
      <c r="C372" s="35">
        <v>0.95</v>
      </c>
      <c r="D372" s="2" t="s">
        <v>1568</v>
      </c>
      <c r="E372" s="35">
        <v>581214</v>
      </c>
    </row>
    <row r="373" spans="1:5" ht="15.7" customHeight="1">
      <c r="A373" s="2" t="s">
        <v>1346</v>
      </c>
      <c r="B373" s="35">
        <v>0.2</v>
      </c>
      <c r="C373" s="35">
        <v>0.95</v>
      </c>
      <c r="D373" s="2" t="s">
        <v>1569</v>
      </c>
      <c r="E373" s="35">
        <v>740518</v>
      </c>
    </row>
    <row r="374" spans="1:5" ht="15.7" customHeight="1">
      <c r="A374" s="2" t="s">
        <v>1346</v>
      </c>
      <c r="B374" s="35">
        <v>0.2</v>
      </c>
      <c r="C374" s="35">
        <v>0.99</v>
      </c>
      <c r="D374" s="2" t="s">
        <v>1567</v>
      </c>
      <c r="E374" s="35">
        <v>1840512</v>
      </c>
    </row>
    <row r="375" spans="1:5" ht="15.7" customHeight="1">
      <c r="A375" s="2" t="s">
        <v>1346</v>
      </c>
      <c r="B375" s="35">
        <v>0.2</v>
      </c>
      <c r="C375" s="35">
        <v>0.99</v>
      </c>
      <c r="D375" s="2" t="s">
        <v>1568</v>
      </c>
      <c r="E375" s="35">
        <v>303636</v>
      </c>
    </row>
    <row r="376" spans="1:5" ht="15.7" customHeight="1">
      <c r="A376" s="2" t="s">
        <v>1346</v>
      </c>
      <c r="B376" s="35">
        <v>0.2</v>
      </c>
      <c r="C376" s="35">
        <v>0.99</v>
      </c>
      <c r="D376" s="2" t="s">
        <v>1569</v>
      </c>
      <c r="E376" s="35">
        <v>407975</v>
      </c>
    </row>
    <row r="377" spans="1:5" ht="15.7" customHeight="1">
      <c r="A377" s="2" t="s">
        <v>1346</v>
      </c>
      <c r="B377" s="35">
        <v>0.25</v>
      </c>
      <c r="C377" s="35">
        <v>0.7</v>
      </c>
      <c r="D377" s="2" t="s">
        <v>1567</v>
      </c>
      <c r="E377" s="35">
        <v>4217069</v>
      </c>
    </row>
    <row r="378" spans="1:5" ht="15.7" customHeight="1">
      <c r="A378" s="2" t="s">
        <v>1346</v>
      </c>
      <c r="B378" s="35">
        <v>0.25</v>
      </c>
      <c r="C378" s="35">
        <v>0.7</v>
      </c>
      <c r="D378" s="2" t="s">
        <v>1568</v>
      </c>
      <c r="E378" s="35">
        <v>1483456</v>
      </c>
    </row>
    <row r="379" spans="1:5" ht="15.7" customHeight="1">
      <c r="A379" s="2" t="s">
        <v>1346</v>
      </c>
      <c r="B379" s="35">
        <v>0.25</v>
      </c>
      <c r="C379" s="35">
        <v>0.7</v>
      </c>
      <c r="D379" s="2" t="s">
        <v>1569</v>
      </c>
      <c r="E379" s="35">
        <v>1331546</v>
      </c>
    </row>
    <row r="380" spans="1:5" ht="15.7" customHeight="1">
      <c r="A380" s="2" t="s">
        <v>1346</v>
      </c>
      <c r="B380" s="35">
        <v>0.25</v>
      </c>
      <c r="C380" s="35">
        <v>0.8</v>
      </c>
      <c r="D380" s="2" t="s">
        <v>1567</v>
      </c>
      <c r="E380" s="35">
        <v>3942851</v>
      </c>
    </row>
    <row r="381" spans="1:5" ht="15.7" customHeight="1">
      <c r="A381" s="2" t="s">
        <v>1346</v>
      </c>
      <c r="B381" s="35">
        <v>0.25</v>
      </c>
      <c r="C381" s="35">
        <v>0.8</v>
      </c>
      <c r="D381" s="2" t="s">
        <v>1568</v>
      </c>
      <c r="E381" s="35">
        <v>1216963</v>
      </c>
    </row>
    <row r="382" spans="1:5" ht="15.7" customHeight="1">
      <c r="A382" s="2" t="s">
        <v>1346</v>
      </c>
      <c r="B382" s="35">
        <v>0.25</v>
      </c>
      <c r="C382" s="35">
        <v>0.8</v>
      </c>
      <c r="D382" s="2" t="s">
        <v>1569</v>
      </c>
      <c r="E382" s="35">
        <v>1197863</v>
      </c>
    </row>
    <row r="383" spans="1:5" ht="15.7" customHeight="1">
      <c r="A383" s="2" t="s">
        <v>1346</v>
      </c>
      <c r="B383" s="35">
        <v>0.25</v>
      </c>
      <c r="C383" s="35">
        <v>0.9</v>
      </c>
      <c r="D383" s="2" t="s">
        <v>1567</v>
      </c>
      <c r="E383" s="35">
        <v>3485118</v>
      </c>
    </row>
    <row r="384" spans="1:5" ht="15.7" customHeight="1">
      <c r="A384" s="2" t="s">
        <v>1346</v>
      </c>
      <c r="B384" s="35">
        <v>0.25</v>
      </c>
      <c r="C384" s="35">
        <v>0.9</v>
      </c>
      <c r="D384" s="2" t="s">
        <v>1568</v>
      </c>
      <c r="E384" s="35">
        <v>903562</v>
      </c>
    </row>
    <row r="385" spans="1:5" ht="15.7" customHeight="1">
      <c r="A385" s="2" t="s">
        <v>1346</v>
      </c>
      <c r="B385" s="35">
        <v>0.25</v>
      </c>
      <c r="C385" s="35">
        <v>0.9</v>
      </c>
      <c r="D385" s="2" t="s">
        <v>1569</v>
      </c>
      <c r="E385" s="35">
        <v>997669</v>
      </c>
    </row>
    <row r="386" spans="1:5" ht="15.7" customHeight="1">
      <c r="A386" s="2" t="s">
        <v>1346</v>
      </c>
      <c r="B386" s="35">
        <v>0.25</v>
      </c>
      <c r="C386" s="35">
        <v>0.95</v>
      </c>
      <c r="D386" s="2" t="s">
        <v>1567</v>
      </c>
      <c r="E386" s="35">
        <v>3034032</v>
      </c>
    </row>
    <row r="387" spans="1:5" ht="15.7" customHeight="1">
      <c r="A387" s="2" t="s">
        <v>1346</v>
      </c>
      <c r="B387" s="35">
        <v>0.25</v>
      </c>
      <c r="C387" s="35">
        <v>0.95</v>
      </c>
      <c r="D387" s="2" t="s">
        <v>1568</v>
      </c>
      <c r="E387" s="35">
        <v>685746</v>
      </c>
    </row>
    <row r="388" spans="1:5" ht="15.7" customHeight="1">
      <c r="A388" s="2" t="s">
        <v>1346</v>
      </c>
      <c r="B388" s="35">
        <v>0.25</v>
      </c>
      <c r="C388" s="35">
        <v>0.95</v>
      </c>
      <c r="D388" s="2" t="s">
        <v>1569</v>
      </c>
      <c r="E388" s="35">
        <v>818476</v>
      </c>
    </row>
    <row r="389" spans="1:5" ht="15.7" customHeight="1">
      <c r="A389" s="2" t="s">
        <v>1346</v>
      </c>
      <c r="B389" s="35">
        <v>0.25</v>
      </c>
      <c r="C389" s="35">
        <v>0.99</v>
      </c>
      <c r="D389" s="2" t="s">
        <v>1567</v>
      </c>
      <c r="E389" s="35">
        <v>2080616</v>
      </c>
    </row>
    <row r="390" spans="1:5" ht="15.7" customHeight="1">
      <c r="A390" s="2" t="s">
        <v>1346</v>
      </c>
      <c r="B390" s="35">
        <v>0.25</v>
      </c>
      <c r="C390" s="35">
        <v>0.99</v>
      </c>
      <c r="D390" s="2" t="s">
        <v>1568</v>
      </c>
      <c r="E390" s="35">
        <v>382428</v>
      </c>
    </row>
    <row r="391" spans="1:5" ht="15.7" customHeight="1">
      <c r="A391" s="2" t="s">
        <v>1346</v>
      </c>
      <c r="B391" s="35">
        <v>0.25</v>
      </c>
      <c r="C391" s="35">
        <v>0.99</v>
      </c>
      <c r="D391" s="2" t="s">
        <v>1569</v>
      </c>
      <c r="E391" s="35">
        <v>484914</v>
      </c>
    </row>
    <row r="392" spans="1:5" ht="15.7" customHeight="1">
      <c r="A392" s="2" t="s">
        <v>1346</v>
      </c>
      <c r="B392" s="35">
        <v>0.3</v>
      </c>
      <c r="C392" s="35">
        <v>0.7</v>
      </c>
      <c r="D392" s="2" t="s">
        <v>1567</v>
      </c>
      <c r="E392" s="35">
        <v>4253991</v>
      </c>
    </row>
    <row r="393" spans="1:5" ht="15.7" customHeight="1">
      <c r="A393" s="2" t="s">
        <v>1346</v>
      </c>
      <c r="B393" s="35">
        <v>0.3</v>
      </c>
      <c r="C393" s="35">
        <v>0.7</v>
      </c>
      <c r="D393" s="2" t="s">
        <v>1568</v>
      </c>
      <c r="E393" s="35">
        <v>1561694</v>
      </c>
    </row>
    <row r="394" spans="1:5" ht="15.7" customHeight="1">
      <c r="A394" s="2" t="s">
        <v>1346</v>
      </c>
      <c r="B394" s="35">
        <v>0.3</v>
      </c>
      <c r="C394" s="35">
        <v>0.7</v>
      </c>
      <c r="D394" s="2" t="s">
        <v>1569</v>
      </c>
      <c r="E394" s="35">
        <v>1367158</v>
      </c>
    </row>
    <row r="395" spans="1:5" ht="15.7" customHeight="1">
      <c r="A395" s="2" t="s">
        <v>1346</v>
      </c>
      <c r="B395" s="35">
        <v>0.3</v>
      </c>
      <c r="C395" s="35">
        <v>0.8</v>
      </c>
      <c r="D395" s="2" t="s">
        <v>1567</v>
      </c>
      <c r="E395" s="35">
        <v>4013146</v>
      </c>
    </row>
    <row r="396" spans="1:5" ht="15.7" customHeight="1">
      <c r="A396" s="2" t="s">
        <v>1346</v>
      </c>
      <c r="B396" s="35">
        <v>0.3</v>
      </c>
      <c r="C396" s="35">
        <v>0.8</v>
      </c>
      <c r="D396" s="2" t="s">
        <v>1568</v>
      </c>
      <c r="E396" s="35">
        <v>1316139</v>
      </c>
    </row>
    <row r="397" spans="1:5" ht="15.7" customHeight="1">
      <c r="A397" s="2" t="s">
        <v>1346</v>
      </c>
      <c r="B397" s="35">
        <v>0.3</v>
      </c>
      <c r="C397" s="35">
        <v>0.8</v>
      </c>
      <c r="D397" s="2" t="s">
        <v>1569</v>
      </c>
      <c r="E397" s="35">
        <v>1247383</v>
      </c>
    </row>
    <row r="398" spans="1:5" ht="15.7" customHeight="1">
      <c r="A398" s="2" t="s">
        <v>1346</v>
      </c>
      <c r="B398" s="35">
        <v>0.3</v>
      </c>
      <c r="C398" s="35">
        <v>0.9</v>
      </c>
      <c r="D398" s="2" t="s">
        <v>1567</v>
      </c>
      <c r="E398" s="35">
        <v>3606693</v>
      </c>
    </row>
    <row r="399" spans="1:5" ht="15.7" customHeight="1">
      <c r="A399" s="2" t="s">
        <v>1346</v>
      </c>
      <c r="B399" s="35">
        <v>0.3</v>
      </c>
      <c r="C399" s="35">
        <v>0.9</v>
      </c>
      <c r="D399" s="2" t="s">
        <v>1568</v>
      </c>
      <c r="E399" s="35">
        <v>1013701</v>
      </c>
    </row>
    <row r="400" spans="1:5" ht="15.7" customHeight="1">
      <c r="A400" s="2" t="s">
        <v>1346</v>
      </c>
      <c r="B400" s="35">
        <v>0.3</v>
      </c>
      <c r="C400" s="35">
        <v>0.9</v>
      </c>
      <c r="D400" s="2" t="s">
        <v>1569</v>
      </c>
      <c r="E400" s="35">
        <v>1063445</v>
      </c>
    </row>
    <row r="401" spans="1:5" ht="15.7" customHeight="1">
      <c r="A401" s="2" t="s">
        <v>1346</v>
      </c>
      <c r="B401" s="35">
        <v>0.3</v>
      </c>
      <c r="C401" s="35">
        <v>0.95</v>
      </c>
      <c r="D401" s="2" t="s">
        <v>1567</v>
      </c>
      <c r="E401" s="35">
        <v>3201933</v>
      </c>
    </row>
    <row r="402" spans="1:5" ht="15.7" customHeight="1">
      <c r="A402" s="2" t="s">
        <v>1346</v>
      </c>
      <c r="B402" s="35">
        <v>0.3</v>
      </c>
      <c r="C402" s="35">
        <v>0.95</v>
      </c>
      <c r="D402" s="2" t="s">
        <v>1568</v>
      </c>
      <c r="E402" s="35">
        <v>795056</v>
      </c>
    </row>
    <row r="403" spans="1:5" ht="15.7" customHeight="1">
      <c r="A403" s="2" t="s">
        <v>1346</v>
      </c>
      <c r="B403" s="35">
        <v>0.3</v>
      </c>
      <c r="C403" s="35">
        <v>0.95</v>
      </c>
      <c r="D403" s="2" t="s">
        <v>1569</v>
      </c>
      <c r="E403" s="35">
        <v>894283</v>
      </c>
    </row>
    <row r="404" spans="1:5" ht="15.7" customHeight="1">
      <c r="A404" s="2" t="s">
        <v>1346</v>
      </c>
      <c r="B404" s="35">
        <v>0.3</v>
      </c>
      <c r="C404" s="35">
        <v>0.99</v>
      </c>
      <c r="D404" s="2" t="s">
        <v>1567</v>
      </c>
      <c r="E404" s="35">
        <v>2319070</v>
      </c>
    </row>
    <row r="405" spans="1:5" ht="15.7" customHeight="1">
      <c r="A405" s="2" t="s">
        <v>1346</v>
      </c>
      <c r="B405" s="35">
        <v>0.3</v>
      </c>
      <c r="C405" s="35">
        <v>0.99</v>
      </c>
      <c r="D405" s="2" t="s">
        <v>1568</v>
      </c>
      <c r="E405" s="35">
        <v>477137</v>
      </c>
    </row>
    <row r="406" spans="1:5" ht="15.7" customHeight="1">
      <c r="A406" s="2" t="s">
        <v>1346</v>
      </c>
      <c r="B406" s="35">
        <v>0.3</v>
      </c>
      <c r="C406" s="35">
        <v>0.99</v>
      </c>
      <c r="D406" s="2" t="s">
        <v>1569</v>
      </c>
      <c r="E406" s="35">
        <v>564111</v>
      </c>
    </row>
    <row r="407" spans="1:5" ht="15.7" customHeight="1">
      <c r="A407" s="2" t="s">
        <v>1346</v>
      </c>
      <c r="B407" s="35">
        <v>0.4</v>
      </c>
      <c r="C407" s="35">
        <v>0.7</v>
      </c>
      <c r="D407" s="2" t="s">
        <v>1567</v>
      </c>
      <c r="E407" s="35">
        <v>4307411</v>
      </c>
    </row>
    <row r="408" spans="1:5" ht="15.7" customHeight="1">
      <c r="A408" s="2" t="s">
        <v>1346</v>
      </c>
      <c r="B408" s="35">
        <v>0.4</v>
      </c>
      <c r="C408" s="35">
        <v>0.7</v>
      </c>
      <c r="D408" s="2" t="s">
        <v>1568</v>
      </c>
      <c r="E408" s="35">
        <v>1661138</v>
      </c>
    </row>
    <row r="409" spans="1:5" ht="15.7" customHeight="1">
      <c r="A409" s="2" t="s">
        <v>1346</v>
      </c>
      <c r="B409" s="35">
        <v>0.4</v>
      </c>
      <c r="C409" s="35">
        <v>0.7</v>
      </c>
      <c r="D409" s="2" t="s">
        <v>1569</v>
      </c>
      <c r="E409" s="35">
        <v>1417381</v>
      </c>
    </row>
    <row r="410" spans="1:5" ht="15.7" customHeight="1">
      <c r="A410" s="2" t="s">
        <v>1346</v>
      </c>
      <c r="B410" s="35">
        <v>0.4</v>
      </c>
      <c r="C410" s="35">
        <v>0.8</v>
      </c>
      <c r="D410" s="2" t="s">
        <v>1567</v>
      </c>
      <c r="E410" s="35">
        <v>4110214</v>
      </c>
    </row>
    <row r="411" spans="1:5" ht="15.7" customHeight="1">
      <c r="A411" s="2" t="s">
        <v>1346</v>
      </c>
      <c r="B411" s="35">
        <v>0.4</v>
      </c>
      <c r="C411" s="35">
        <v>0.8</v>
      </c>
      <c r="D411" s="2" t="s">
        <v>1568</v>
      </c>
      <c r="E411" s="35">
        <v>1447830</v>
      </c>
    </row>
    <row r="412" spans="1:5" ht="15.7" customHeight="1">
      <c r="A412" s="2" t="s">
        <v>1346</v>
      </c>
      <c r="B412" s="35">
        <v>0.4</v>
      </c>
      <c r="C412" s="35">
        <v>0.8</v>
      </c>
      <c r="D412" s="2" t="s">
        <v>1569</v>
      </c>
      <c r="E412" s="35">
        <v>1316430</v>
      </c>
    </row>
    <row r="413" spans="1:5" ht="15.7" customHeight="1">
      <c r="A413" s="2" t="s">
        <v>1346</v>
      </c>
      <c r="B413" s="35">
        <v>0.4</v>
      </c>
      <c r="C413" s="35">
        <v>0.9</v>
      </c>
      <c r="D413" s="2" t="s">
        <v>1567</v>
      </c>
      <c r="E413" s="35">
        <v>3776136</v>
      </c>
    </row>
    <row r="414" spans="1:5" ht="15.7" customHeight="1">
      <c r="A414" s="2" t="s">
        <v>1346</v>
      </c>
      <c r="B414" s="35">
        <v>0.4</v>
      </c>
      <c r="C414" s="35">
        <v>0.9</v>
      </c>
      <c r="D414" s="2" t="s">
        <v>1568</v>
      </c>
      <c r="E414" s="35">
        <v>1173300</v>
      </c>
    </row>
    <row r="415" spans="1:5" ht="15.7" customHeight="1">
      <c r="A415" s="2" t="s">
        <v>1346</v>
      </c>
      <c r="B415" s="35">
        <v>0.4</v>
      </c>
      <c r="C415" s="35">
        <v>0.9</v>
      </c>
      <c r="D415" s="2" t="s">
        <v>1569</v>
      </c>
      <c r="E415" s="35">
        <v>1157819</v>
      </c>
    </row>
    <row r="416" spans="1:5" ht="15.7" customHeight="1">
      <c r="A416" s="2" t="s">
        <v>1346</v>
      </c>
      <c r="B416" s="35">
        <v>0.4</v>
      </c>
      <c r="C416" s="35">
        <v>0.95</v>
      </c>
      <c r="D416" s="2" t="s">
        <v>1567</v>
      </c>
      <c r="E416" s="35">
        <v>3435694</v>
      </c>
    </row>
    <row r="417" spans="1:5" ht="15.7" customHeight="1">
      <c r="A417" s="2" t="s">
        <v>1346</v>
      </c>
      <c r="B417" s="35">
        <v>0.4</v>
      </c>
      <c r="C417" s="35">
        <v>0.95</v>
      </c>
      <c r="D417" s="2" t="s">
        <v>1568</v>
      </c>
      <c r="E417" s="35">
        <v>960513</v>
      </c>
    </row>
    <row r="418" spans="1:5" ht="15.7" customHeight="1">
      <c r="A418" s="2" t="s">
        <v>1346</v>
      </c>
      <c r="B418" s="35">
        <v>0.4</v>
      </c>
      <c r="C418" s="35">
        <v>0.95</v>
      </c>
      <c r="D418" s="2" t="s">
        <v>1569</v>
      </c>
      <c r="E418" s="35">
        <v>1005839</v>
      </c>
    </row>
    <row r="419" spans="1:5" ht="15.7" customHeight="1">
      <c r="A419" s="2" t="s">
        <v>1346</v>
      </c>
      <c r="B419" s="35">
        <v>0.4</v>
      </c>
      <c r="C419" s="35">
        <v>0.99</v>
      </c>
      <c r="D419" s="2" t="s">
        <v>1567</v>
      </c>
      <c r="E419" s="35">
        <v>2655277</v>
      </c>
    </row>
    <row r="420" spans="1:5" ht="15.7" customHeight="1">
      <c r="A420" s="2" t="s">
        <v>1346</v>
      </c>
      <c r="B420" s="35">
        <v>0.4</v>
      </c>
      <c r="C420" s="35">
        <v>0.99</v>
      </c>
      <c r="D420" s="2" t="s">
        <v>1568</v>
      </c>
      <c r="E420" s="35">
        <v>630379</v>
      </c>
    </row>
    <row r="421" spans="1:5" ht="15.7" customHeight="1">
      <c r="A421" s="2" t="s">
        <v>1346</v>
      </c>
      <c r="B421" s="35">
        <v>0.4</v>
      </c>
      <c r="C421" s="35">
        <v>0.99</v>
      </c>
      <c r="D421" s="2" t="s">
        <v>1569</v>
      </c>
      <c r="E421" s="35">
        <v>688518</v>
      </c>
    </row>
    <row r="422" spans="1:5" ht="15.7" customHeight="1">
      <c r="A422" s="2" t="s">
        <v>1346</v>
      </c>
      <c r="B422" s="35">
        <v>0.5</v>
      </c>
      <c r="C422" s="35">
        <v>0.7</v>
      </c>
      <c r="D422" s="2" t="s">
        <v>1567</v>
      </c>
      <c r="E422" s="35">
        <v>4342922</v>
      </c>
    </row>
    <row r="423" spans="1:5" ht="15.7" customHeight="1">
      <c r="A423" s="2" t="s">
        <v>1346</v>
      </c>
      <c r="B423" s="35">
        <v>0.5</v>
      </c>
      <c r="C423" s="35">
        <v>0.7</v>
      </c>
      <c r="D423" s="2" t="s">
        <v>1568</v>
      </c>
      <c r="E423" s="35">
        <v>1724602</v>
      </c>
    </row>
    <row r="424" spans="1:5" ht="15.7" customHeight="1">
      <c r="A424" s="2" t="s">
        <v>1346</v>
      </c>
      <c r="B424" s="35">
        <v>0.5</v>
      </c>
      <c r="C424" s="35">
        <v>0.7</v>
      </c>
      <c r="D424" s="2" t="s">
        <v>1569</v>
      </c>
      <c r="E424" s="35">
        <v>1450657</v>
      </c>
    </row>
    <row r="425" spans="1:5" ht="15.7" customHeight="1">
      <c r="A425" s="2" t="s">
        <v>1346</v>
      </c>
      <c r="B425" s="35">
        <v>0.5</v>
      </c>
      <c r="C425" s="35">
        <v>0.8</v>
      </c>
      <c r="D425" s="2" t="s">
        <v>1567</v>
      </c>
      <c r="E425" s="35">
        <v>4175885</v>
      </c>
    </row>
    <row r="426" spans="1:5" ht="15.7" customHeight="1">
      <c r="A426" s="2" t="s">
        <v>1346</v>
      </c>
      <c r="B426" s="35">
        <v>0.5</v>
      </c>
      <c r="C426" s="35">
        <v>0.8</v>
      </c>
      <c r="D426" s="2" t="s">
        <v>1568</v>
      </c>
      <c r="E426" s="35">
        <v>1535956</v>
      </c>
    </row>
    <row r="427" spans="1:5" ht="15.7" customHeight="1">
      <c r="A427" s="2" t="s">
        <v>1346</v>
      </c>
      <c r="B427" s="35">
        <v>0.5</v>
      </c>
      <c r="C427" s="35">
        <v>0.8</v>
      </c>
      <c r="D427" s="2" t="s">
        <v>1569</v>
      </c>
      <c r="E427" s="35">
        <v>1363318</v>
      </c>
    </row>
    <row r="428" spans="1:5" ht="15.7" customHeight="1">
      <c r="A428" s="2" t="s">
        <v>1346</v>
      </c>
      <c r="B428" s="35">
        <v>0.5</v>
      </c>
      <c r="C428" s="35">
        <v>0.9</v>
      </c>
      <c r="D428" s="2" t="s">
        <v>1567</v>
      </c>
      <c r="E428" s="35">
        <v>3887224</v>
      </c>
    </row>
    <row r="429" spans="1:5" ht="15.7" customHeight="1">
      <c r="A429" s="2" t="s">
        <v>1346</v>
      </c>
      <c r="B429" s="35">
        <v>0.5</v>
      </c>
      <c r="C429" s="35">
        <v>0.9</v>
      </c>
      <c r="D429" s="2" t="s">
        <v>1568</v>
      </c>
      <c r="E429" s="35">
        <v>1282941</v>
      </c>
    </row>
    <row r="430" spans="1:5" ht="15.7" customHeight="1">
      <c r="A430" s="2" t="s">
        <v>1346</v>
      </c>
      <c r="B430" s="35">
        <v>0.5</v>
      </c>
      <c r="C430" s="35">
        <v>0.9</v>
      </c>
      <c r="D430" s="2" t="s">
        <v>1569</v>
      </c>
      <c r="E430" s="35">
        <v>1221351</v>
      </c>
    </row>
    <row r="431" spans="1:5" ht="15.7" customHeight="1">
      <c r="A431" s="2" t="s">
        <v>1346</v>
      </c>
      <c r="B431" s="35">
        <v>0.5</v>
      </c>
      <c r="C431" s="35">
        <v>0.95</v>
      </c>
      <c r="D431" s="2" t="s">
        <v>1567</v>
      </c>
      <c r="E431" s="35">
        <v>3590728</v>
      </c>
    </row>
    <row r="432" spans="1:5" ht="15.7" customHeight="1">
      <c r="A432" s="2" t="s">
        <v>1346</v>
      </c>
      <c r="B432" s="35">
        <v>0.5</v>
      </c>
      <c r="C432" s="35">
        <v>0.95</v>
      </c>
      <c r="D432" s="2" t="s">
        <v>1568</v>
      </c>
      <c r="E432" s="35">
        <v>1080178</v>
      </c>
    </row>
    <row r="433" spans="1:5" ht="15.7" customHeight="1">
      <c r="A433" s="2" t="s">
        <v>1346</v>
      </c>
      <c r="B433" s="35">
        <v>0.5</v>
      </c>
      <c r="C433" s="35">
        <v>0.95</v>
      </c>
      <c r="D433" s="2" t="s">
        <v>1569</v>
      </c>
      <c r="E433" s="35">
        <v>1083991</v>
      </c>
    </row>
    <row r="434" spans="1:5" ht="15.7" customHeight="1">
      <c r="A434" s="2" t="s">
        <v>1346</v>
      </c>
      <c r="B434" s="35">
        <v>0.5</v>
      </c>
      <c r="C434" s="35">
        <v>0.99</v>
      </c>
      <c r="D434" s="2" t="s">
        <v>1567</v>
      </c>
      <c r="E434" s="35">
        <v>2897095</v>
      </c>
    </row>
    <row r="435" spans="1:5" ht="15.7" customHeight="1">
      <c r="A435" s="2" t="s">
        <v>1346</v>
      </c>
      <c r="B435" s="35">
        <v>0.5</v>
      </c>
      <c r="C435" s="35">
        <v>0.99</v>
      </c>
      <c r="D435" s="2" t="s">
        <v>1568</v>
      </c>
      <c r="E435" s="35">
        <v>752424</v>
      </c>
    </row>
    <row r="436" spans="1:5" ht="15.7" customHeight="1">
      <c r="A436" s="2" t="s">
        <v>1346</v>
      </c>
      <c r="B436" s="35">
        <v>0.5</v>
      </c>
      <c r="C436" s="35">
        <v>0.99</v>
      </c>
      <c r="D436" s="2" t="s">
        <v>1569</v>
      </c>
      <c r="E436" s="35">
        <v>782992</v>
      </c>
    </row>
    <row r="437" spans="1:5" ht="15.7" customHeight="1">
      <c r="A437" s="2" t="s">
        <v>1346</v>
      </c>
      <c r="B437" s="35">
        <v>0.75</v>
      </c>
      <c r="C437" s="35">
        <v>0.7</v>
      </c>
      <c r="D437" s="2" t="s">
        <v>1567</v>
      </c>
      <c r="E437" s="35">
        <v>4397657</v>
      </c>
    </row>
    <row r="438" spans="1:5" ht="15.7" customHeight="1">
      <c r="A438" s="2" t="s">
        <v>1346</v>
      </c>
      <c r="B438" s="35">
        <v>0.75</v>
      </c>
      <c r="C438" s="35">
        <v>0.7</v>
      </c>
      <c r="D438" s="2" t="s">
        <v>1568</v>
      </c>
      <c r="E438" s="35">
        <v>1817468</v>
      </c>
    </row>
    <row r="439" spans="1:5" ht="15.7" customHeight="1">
      <c r="A439" s="2" t="s">
        <v>1346</v>
      </c>
      <c r="B439" s="35">
        <v>0.75</v>
      </c>
      <c r="C439" s="35">
        <v>0.7</v>
      </c>
      <c r="D439" s="2" t="s">
        <v>1569</v>
      </c>
      <c r="E439" s="35">
        <v>1499922</v>
      </c>
    </row>
    <row r="440" spans="1:5" ht="15.7" customHeight="1">
      <c r="A440" s="2" t="s">
        <v>1346</v>
      </c>
      <c r="B440" s="35">
        <v>0.75</v>
      </c>
      <c r="C440" s="35">
        <v>0.8</v>
      </c>
      <c r="D440" s="2" t="s">
        <v>1567</v>
      </c>
      <c r="E440" s="35">
        <v>4271858</v>
      </c>
    </row>
    <row r="441" spans="1:5" ht="15.7" customHeight="1">
      <c r="A441" s="2" t="s">
        <v>1346</v>
      </c>
      <c r="B441" s="35">
        <v>0.75</v>
      </c>
      <c r="C441" s="35">
        <v>0.8</v>
      </c>
      <c r="D441" s="2" t="s">
        <v>1568</v>
      </c>
      <c r="E441" s="35">
        <v>1672708</v>
      </c>
    </row>
    <row r="442" spans="1:5" ht="15.7" customHeight="1">
      <c r="A442" s="2" t="s">
        <v>1346</v>
      </c>
      <c r="B442" s="35">
        <v>0.75</v>
      </c>
      <c r="C442" s="35">
        <v>0.8</v>
      </c>
      <c r="D442" s="2" t="s">
        <v>1569</v>
      </c>
      <c r="E442" s="35">
        <v>1432930</v>
      </c>
    </row>
    <row r="443" spans="1:5" ht="15.7" customHeight="1">
      <c r="A443" s="2" t="s">
        <v>1346</v>
      </c>
      <c r="B443" s="35">
        <v>0.75</v>
      </c>
      <c r="C443" s="35">
        <v>0.9</v>
      </c>
      <c r="D443" s="2" t="s">
        <v>1567</v>
      </c>
      <c r="E443" s="35">
        <v>4056580</v>
      </c>
    </row>
    <row r="444" spans="1:5" ht="15.7" customHeight="1">
      <c r="A444" s="2" t="s">
        <v>1346</v>
      </c>
      <c r="B444" s="35">
        <v>0.75</v>
      </c>
      <c r="C444" s="35">
        <v>0.9</v>
      </c>
      <c r="D444" s="2" t="s">
        <v>1568</v>
      </c>
      <c r="E444" s="35">
        <v>1468397</v>
      </c>
    </row>
    <row r="445" spans="1:5" ht="15.7" customHeight="1">
      <c r="A445" s="2" t="s">
        <v>1346</v>
      </c>
      <c r="B445" s="35">
        <v>0.75</v>
      </c>
      <c r="C445" s="35">
        <v>0.9</v>
      </c>
      <c r="D445" s="2" t="s">
        <v>1569</v>
      </c>
      <c r="E445" s="35">
        <v>1322025</v>
      </c>
    </row>
    <row r="446" spans="1:5" ht="15.7" customHeight="1">
      <c r="A446" s="2" t="s">
        <v>1346</v>
      </c>
      <c r="B446" s="35">
        <v>0.75</v>
      </c>
      <c r="C446" s="35">
        <v>0.95</v>
      </c>
      <c r="D446" s="2" t="s">
        <v>1567</v>
      </c>
      <c r="E446" s="35">
        <v>3832044</v>
      </c>
    </row>
    <row r="447" spans="1:5" ht="15.7" customHeight="1">
      <c r="A447" s="2" t="s">
        <v>1346</v>
      </c>
      <c r="B447" s="35">
        <v>0.75</v>
      </c>
      <c r="C447" s="35">
        <v>0.95</v>
      </c>
      <c r="D447" s="2" t="s">
        <v>1568</v>
      </c>
      <c r="E447" s="35">
        <v>1292888</v>
      </c>
    </row>
    <row r="448" spans="1:5" ht="15.7" customHeight="1">
      <c r="A448" s="2" t="s">
        <v>1346</v>
      </c>
      <c r="B448" s="35">
        <v>0.75</v>
      </c>
      <c r="C448" s="35">
        <v>0.95</v>
      </c>
      <c r="D448" s="2" t="s">
        <v>1569</v>
      </c>
      <c r="E448" s="35">
        <v>1209601</v>
      </c>
    </row>
    <row r="449" spans="1:5" ht="15.7" customHeight="1">
      <c r="A449" s="2" t="s">
        <v>1346</v>
      </c>
      <c r="B449" s="35">
        <v>0.75</v>
      </c>
      <c r="C449" s="35">
        <v>0.99</v>
      </c>
      <c r="D449" s="2" t="s">
        <v>1567</v>
      </c>
      <c r="E449" s="35">
        <v>3283672</v>
      </c>
    </row>
    <row r="450" spans="1:5" ht="15.7" customHeight="1">
      <c r="A450" s="2" t="s">
        <v>1346</v>
      </c>
      <c r="B450" s="35">
        <v>0.75</v>
      </c>
      <c r="C450" s="35">
        <v>0.99</v>
      </c>
      <c r="D450" s="2" t="s">
        <v>1568</v>
      </c>
      <c r="E450" s="35">
        <v>989856</v>
      </c>
    </row>
    <row r="451" spans="1:5" ht="15.7" customHeight="1">
      <c r="A451" s="2" t="s">
        <v>1346</v>
      </c>
      <c r="B451" s="35">
        <v>0.75</v>
      </c>
      <c r="C451" s="35">
        <v>0.99</v>
      </c>
      <c r="D451" s="2" t="s">
        <v>1569</v>
      </c>
      <c r="E451" s="35">
        <v>948044</v>
      </c>
    </row>
    <row r="452" spans="1:5" ht="15.7" customHeight="1">
      <c r="A452" s="2" t="s">
        <v>1346</v>
      </c>
      <c r="B452" s="35">
        <v>1</v>
      </c>
      <c r="C452" s="35">
        <v>0.7</v>
      </c>
      <c r="D452" s="2" t="s">
        <v>1567</v>
      </c>
      <c r="E452" s="35">
        <v>4428458</v>
      </c>
    </row>
    <row r="453" spans="1:5" ht="15.7" customHeight="1">
      <c r="A453" s="2" t="s">
        <v>1346</v>
      </c>
      <c r="B453" s="35">
        <v>1</v>
      </c>
      <c r="C453" s="35">
        <v>0.7</v>
      </c>
      <c r="D453" s="2" t="s">
        <v>1568</v>
      </c>
      <c r="E453" s="35">
        <v>1869649</v>
      </c>
    </row>
    <row r="454" spans="1:5" ht="15.7" customHeight="1">
      <c r="A454" s="2" t="s">
        <v>1346</v>
      </c>
      <c r="B454" s="35">
        <v>1</v>
      </c>
      <c r="C454" s="35">
        <v>0.7</v>
      </c>
      <c r="D454" s="2" t="s">
        <v>1569</v>
      </c>
      <c r="E454" s="35">
        <v>1526646</v>
      </c>
    </row>
    <row r="455" spans="1:5" ht="15.7" customHeight="1">
      <c r="A455" s="2" t="s">
        <v>1346</v>
      </c>
      <c r="B455" s="35">
        <v>1</v>
      </c>
      <c r="C455" s="35">
        <v>0.8</v>
      </c>
      <c r="D455" s="2" t="s">
        <v>1567</v>
      </c>
      <c r="E455" s="35">
        <v>4327460</v>
      </c>
    </row>
    <row r="456" spans="1:5" ht="15.7" customHeight="1">
      <c r="A456" s="2" t="s">
        <v>1346</v>
      </c>
      <c r="B456" s="35">
        <v>1</v>
      </c>
      <c r="C456" s="35">
        <v>0.8</v>
      </c>
      <c r="D456" s="2" t="s">
        <v>1568</v>
      </c>
      <c r="E456" s="35">
        <v>1749482</v>
      </c>
    </row>
    <row r="457" spans="1:5" ht="15.7" customHeight="1">
      <c r="A457" s="2" t="s">
        <v>1346</v>
      </c>
      <c r="B457" s="35">
        <v>1</v>
      </c>
      <c r="C457" s="35">
        <v>0.8</v>
      </c>
      <c r="D457" s="2" t="s">
        <v>1569</v>
      </c>
      <c r="E457" s="35">
        <v>1471352</v>
      </c>
    </row>
    <row r="458" spans="1:5" ht="15.7" customHeight="1">
      <c r="A458" s="2" t="s">
        <v>1346</v>
      </c>
      <c r="B458" s="35">
        <v>1</v>
      </c>
      <c r="C458" s="35">
        <v>0.9</v>
      </c>
      <c r="D458" s="2" t="s">
        <v>1567</v>
      </c>
      <c r="E458" s="35">
        <v>4153223</v>
      </c>
    </row>
    <row r="459" spans="1:5" ht="15.7" customHeight="1">
      <c r="A459" s="2" t="s">
        <v>1346</v>
      </c>
      <c r="B459" s="35">
        <v>1</v>
      </c>
      <c r="C459" s="35">
        <v>0.9</v>
      </c>
      <c r="D459" s="2" t="s">
        <v>1568</v>
      </c>
      <c r="E459" s="35">
        <v>1575899</v>
      </c>
    </row>
    <row r="460" spans="1:5" ht="15.7" customHeight="1">
      <c r="A460" s="2" t="s">
        <v>1346</v>
      </c>
      <c r="B460" s="35">
        <v>1</v>
      </c>
      <c r="C460" s="35">
        <v>0.9</v>
      </c>
      <c r="D460" s="2" t="s">
        <v>1569</v>
      </c>
      <c r="E460" s="35">
        <v>1379374</v>
      </c>
    </row>
    <row r="461" spans="1:5" ht="15.7" customHeight="1">
      <c r="A461" s="2" t="s">
        <v>1346</v>
      </c>
      <c r="B461" s="35">
        <v>1</v>
      </c>
      <c r="C461" s="35">
        <v>0.95</v>
      </c>
      <c r="D461" s="2" t="s">
        <v>1567</v>
      </c>
      <c r="E461" s="35">
        <v>3968545</v>
      </c>
    </row>
    <row r="462" spans="1:5" ht="15.7" customHeight="1">
      <c r="A462" s="2" t="s">
        <v>1346</v>
      </c>
      <c r="B462" s="35">
        <v>1</v>
      </c>
      <c r="C462" s="35">
        <v>0.95</v>
      </c>
      <c r="D462" s="2" t="s">
        <v>1568</v>
      </c>
      <c r="E462" s="35">
        <v>1423443</v>
      </c>
    </row>
    <row r="463" spans="1:5" ht="15.7" customHeight="1">
      <c r="A463" s="2" t="s">
        <v>1346</v>
      </c>
      <c r="B463" s="35">
        <v>1</v>
      </c>
      <c r="C463" s="35">
        <v>0.95</v>
      </c>
      <c r="D463" s="2" t="s">
        <v>1569</v>
      </c>
      <c r="E463" s="35">
        <v>1283662</v>
      </c>
    </row>
    <row r="464" spans="1:5" ht="15.7" customHeight="1">
      <c r="A464" s="2" t="s">
        <v>1346</v>
      </c>
      <c r="B464" s="35">
        <v>1</v>
      </c>
      <c r="C464" s="35">
        <v>0.99</v>
      </c>
      <c r="D464" s="2" t="s">
        <v>1567</v>
      </c>
      <c r="E464" s="35">
        <v>3511000</v>
      </c>
    </row>
    <row r="465" spans="1:5" ht="15.7" customHeight="1">
      <c r="A465" s="2" t="s">
        <v>1346</v>
      </c>
      <c r="B465" s="35">
        <v>1</v>
      </c>
      <c r="C465" s="35">
        <v>0.99</v>
      </c>
      <c r="D465" s="2" t="s">
        <v>1568</v>
      </c>
      <c r="E465" s="35">
        <v>1149879</v>
      </c>
    </row>
    <row r="466" spans="1:5" ht="15.7" customHeight="1">
      <c r="A466" s="2" t="s">
        <v>1346</v>
      </c>
      <c r="B466" s="35">
        <v>1</v>
      </c>
      <c r="C466" s="35">
        <v>0.99</v>
      </c>
      <c r="D466" s="2" t="s">
        <v>1569</v>
      </c>
      <c r="E466" s="35">
        <v>1052532</v>
      </c>
    </row>
    <row r="467" spans="1:5" ht="15.7" customHeight="1">
      <c r="A467" s="2" t="s">
        <v>1346</v>
      </c>
      <c r="B467" s="35">
        <v>2</v>
      </c>
      <c r="C467" s="35">
        <v>0.7</v>
      </c>
      <c r="D467" s="2" t="s">
        <v>1567</v>
      </c>
      <c r="E467" s="35">
        <v>4485688</v>
      </c>
    </row>
    <row r="468" spans="1:5" ht="15.7" customHeight="1">
      <c r="A468" s="2" t="s">
        <v>1346</v>
      </c>
      <c r="B468" s="35">
        <v>2</v>
      </c>
      <c r="C468" s="35">
        <v>0.7</v>
      </c>
      <c r="D468" s="2" t="s">
        <v>1568</v>
      </c>
      <c r="E468" s="35">
        <v>1954337</v>
      </c>
    </row>
    <row r="469" spans="1:5" ht="15.7" customHeight="1">
      <c r="A469" s="2" t="s">
        <v>1346</v>
      </c>
      <c r="B469" s="35">
        <v>2</v>
      </c>
      <c r="C469" s="35">
        <v>0.7</v>
      </c>
      <c r="D469" s="2" t="s">
        <v>1569</v>
      </c>
      <c r="E469" s="35">
        <v>1575733</v>
      </c>
    </row>
    <row r="470" spans="1:5" ht="15.7" customHeight="1">
      <c r="A470" s="2" t="s">
        <v>1346</v>
      </c>
      <c r="B470" s="35">
        <v>2</v>
      </c>
      <c r="C470" s="35">
        <v>0.8</v>
      </c>
      <c r="D470" s="2" t="s">
        <v>1567</v>
      </c>
      <c r="E470" s="35">
        <v>4427010</v>
      </c>
    </row>
    <row r="471" spans="1:5" ht="15.7" customHeight="1">
      <c r="A471" s="2" t="s">
        <v>1346</v>
      </c>
      <c r="B471" s="35">
        <v>2</v>
      </c>
      <c r="C471" s="35">
        <v>0.8</v>
      </c>
      <c r="D471" s="2" t="s">
        <v>1568</v>
      </c>
      <c r="E471" s="35">
        <v>1884480</v>
      </c>
    </row>
    <row r="472" spans="1:5" ht="15.7" customHeight="1">
      <c r="A472" s="2" t="s">
        <v>1346</v>
      </c>
      <c r="B472" s="35">
        <v>2</v>
      </c>
      <c r="C472" s="35">
        <v>0.8</v>
      </c>
      <c r="D472" s="2" t="s">
        <v>1569</v>
      </c>
      <c r="E472" s="35">
        <v>1543319</v>
      </c>
    </row>
    <row r="473" spans="1:5" ht="15.7" customHeight="1">
      <c r="A473" s="2" t="s">
        <v>1346</v>
      </c>
      <c r="B473" s="35">
        <v>2</v>
      </c>
      <c r="C473" s="35">
        <v>0.9</v>
      </c>
      <c r="D473" s="2" t="s">
        <v>1567</v>
      </c>
      <c r="E473" s="35">
        <v>4324619</v>
      </c>
    </row>
    <row r="474" spans="1:5" ht="15.7" customHeight="1">
      <c r="A474" s="2" t="s">
        <v>1346</v>
      </c>
      <c r="B474" s="35">
        <v>2</v>
      </c>
      <c r="C474" s="35">
        <v>0.9</v>
      </c>
      <c r="D474" s="2" t="s">
        <v>1568</v>
      </c>
      <c r="E474" s="35">
        <v>1779222</v>
      </c>
    </row>
    <row r="475" spans="1:5" ht="15.7" customHeight="1">
      <c r="A475" s="2" t="s">
        <v>1346</v>
      </c>
      <c r="B475" s="35">
        <v>2</v>
      </c>
      <c r="C475" s="35">
        <v>0.9</v>
      </c>
      <c r="D475" s="2" t="s">
        <v>1569</v>
      </c>
      <c r="E475" s="35">
        <v>1487441</v>
      </c>
    </row>
    <row r="476" spans="1:5" ht="15.7" customHeight="1">
      <c r="A476" s="2" t="s">
        <v>1346</v>
      </c>
      <c r="B476" s="35">
        <v>2</v>
      </c>
      <c r="C476" s="35">
        <v>0.95</v>
      </c>
      <c r="D476" s="2" t="s">
        <v>1567</v>
      </c>
      <c r="E476" s="35">
        <v>4215283</v>
      </c>
    </row>
    <row r="477" spans="1:5" ht="15.7" customHeight="1">
      <c r="A477" s="2" t="s">
        <v>1346</v>
      </c>
      <c r="B477" s="35">
        <v>2</v>
      </c>
      <c r="C477" s="35">
        <v>0.95</v>
      </c>
      <c r="D477" s="2" t="s">
        <v>1568</v>
      </c>
      <c r="E477" s="35">
        <v>1680765</v>
      </c>
    </row>
    <row r="478" spans="1:5" ht="15.7" customHeight="1">
      <c r="A478" s="2" t="s">
        <v>1346</v>
      </c>
      <c r="B478" s="35">
        <v>2</v>
      </c>
      <c r="C478" s="35">
        <v>0.95</v>
      </c>
      <c r="D478" s="2" t="s">
        <v>1569</v>
      </c>
      <c r="E478" s="35">
        <v>1426266</v>
      </c>
    </row>
    <row r="479" spans="1:5" ht="15.7" customHeight="1">
      <c r="A479" s="2" t="s">
        <v>1346</v>
      </c>
      <c r="B479" s="35">
        <v>2</v>
      </c>
      <c r="C479" s="35">
        <v>0.99</v>
      </c>
      <c r="D479" s="2" t="s">
        <v>1567</v>
      </c>
      <c r="E479" s="35">
        <v>3933520</v>
      </c>
    </row>
    <row r="480" spans="1:5" ht="15.7" customHeight="1">
      <c r="A480" s="2" t="s">
        <v>1346</v>
      </c>
      <c r="B480" s="35">
        <v>2</v>
      </c>
      <c r="C480" s="35">
        <v>0.99</v>
      </c>
      <c r="D480" s="2" t="s">
        <v>1568</v>
      </c>
      <c r="E480" s="35">
        <v>1499695</v>
      </c>
    </row>
    <row r="481" spans="1:5" ht="15.7" customHeight="1">
      <c r="A481" s="2" t="s">
        <v>1346</v>
      </c>
      <c r="B481" s="35">
        <v>2</v>
      </c>
      <c r="C481" s="35">
        <v>0.99</v>
      </c>
      <c r="D481" s="2" t="s">
        <v>1569</v>
      </c>
      <c r="E481" s="35">
        <v>1270518</v>
      </c>
    </row>
    <row r="482" spans="1:5" ht="15.7" customHeight="1">
      <c r="A482" s="2" t="s">
        <v>1346</v>
      </c>
      <c r="B482" s="35">
        <v>4</v>
      </c>
      <c r="C482" s="35">
        <v>0.7</v>
      </c>
      <c r="D482" s="2" t="s">
        <v>1567</v>
      </c>
      <c r="E482" s="35">
        <v>4524188</v>
      </c>
    </row>
    <row r="483" spans="1:5" ht="15.7" customHeight="1">
      <c r="A483" s="2" t="s">
        <v>1346</v>
      </c>
      <c r="B483" s="35">
        <v>4</v>
      </c>
      <c r="C483" s="35">
        <v>0.7</v>
      </c>
      <c r="D483" s="2" t="s">
        <v>1568</v>
      </c>
      <c r="E483" s="35">
        <v>1996270</v>
      </c>
    </row>
    <row r="484" spans="1:5" ht="15.7" customHeight="1">
      <c r="A484" s="2" t="s">
        <v>1346</v>
      </c>
      <c r="B484" s="35">
        <v>4</v>
      </c>
      <c r="C484" s="35">
        <v>0.7</v>
      </c>
      <c r="D484" s="2" t="s">
        <v>1569</v>
      </c>
      <c r="E484" s="35">
        <v>1605546</v>
      </c>
    </row>
    <row r="485" spans="1:5" ht="15.7" customHeight="1">
      <c r="A485" s="2" t="s">
        <v>1346</v>
      </c>
      <c r="B485" s="35">
        <v>4</v>
      </c>
      <c r="C485" s="35">
        <v>0.8</v>
      </c>
      <c r="D485" s="2" t="s">
        <v>1567</v>
      </c>
      <c r="E485" s="35">
        <v>4490816</v>
      </c>
    </row>
    <row r="486" spans="1:5" ht="15.7" customHeight="1">
      <c r="A486" s="2" t="s">
        <v>1346</v>
      </c>
      <c r="B486" s="35">
        <v>4</v>
      </c>
      <c r="C486" s="35">
        <v>0.8</v>
      </c>
      <c r="D486" s="2" t="s">
        <v>1568</v>
      </c>
      <c r="E486" s="35">
        <v>1957782</v>
      </c>
    </row>
    <row r="487" spans="1:5" ht="15.7" customHeight="1">
      <c r="A487" s="2" t="s">
        <v>1346</v>
      </c>
      <c r="B487" s="35">
        <v>4</v>
      </c>
      <c r="C487" s="35">
        <v>0.8</v>
      </c>
      <c r="D487" s="2" t="s">
        <v>1569</v>
      </c>
      <c r="E487" s="35">
        <v>1586897</v>
      </c>
    </row>
    <row r="488" spans="1:5" ht="15.7" customHeight="1">
      <c r="A488" s="2" t="s">
        <v>1346</v>
      </c>
      <c r="B488" s="35">
        <v>4</v>
      </c>
      <c r="C488" s="35">
        <v>0.9</v>
      </c>
      <c r="D488" s="2" t="s">
        <v>1567</v>
      </c>
      <c r="E488" s="35">
        <v>4432733</v>
      </c>
    </row>
    <row r="489" spans="1:5" ht="15.7" customHeight="1">
      <c r="A489" s="2" t="s">
        <v>1346</v>
      </c>
      <c r="B489" s="35">
        <v>4</v>
      </c>
      <c r="C489" s="35">
        <v>0.9</v>
      </c>
      <c r="D489" s="2" t="s">
        <v>1568</v>
      </c>
      <c r="E489" s="35">
        <v>1900798</v>
      </c>
    </row>
    <row r="490" spans="1:5" ht="15.7" customHeight="1">
      <c r="A490" s="2" t="s">
        <v>1346</v>
      </c>
      <c r="B490" s="35">
        <v>4</v>
      </c>
      <c r="C490" s="35">
        <v>0.9</v>
      </c>
      <c r="D490" s="2" t="s">
        <v>1569</v>
      </c>
      <c r="E490" s="35">
        <v>1554127</v>
      </c>
    </row>
    <row r="491" spans="1:5" ht="15.7" customHeight="1">
      <c r="A491" s="2" t="s">
        <v>1346</v>
      </c>
      <c r="B491" s="35">
        <v>4</v>
      </c>
      <c r="C491" s="35">
        <v>0.95</v>
      </c>
      <c r="D491" s="2" t="s">
        <v>1567</v>
      </c>
      <c r="E491" s="35">
        <v>4369473</v>
      </c>
    </row>
    <row r="492" spans="1:5" ht="15.7" customHeight="1">
      <c r="A492" s="2" t="s">
        <v>1346</v>
      </c>
      <c r="B492" s="35">
        <v>4</v>
      </c>
      <c r="C492" s="35">
        <v>0.95</v>
      </c>
      <c r="D492" s="2" t="s">
        <v>1568</v>
      </c>
      <c r="E492" s="35">
        <v>1845374</v>
      </c>
    </row>
    <row r="493" spans="1:5" ht="15.7" customHeight="1">
      <c r="A493" s="2" t="s">
        <v>1346</v>
      </c>
      <c r="B493" s="35">
        <v>4</v>
      </c>
      <c r="C493" s="35">
        <v>0.95</v>
      </c>
      <c r="D493" s="2" t="s">
        <v>1569</v>
      </c>
      <c r="E493" s="35">
        <v>1517957</v>
      </c>
    </row>
    <row r="494" spans="1:5" ht="15.7" customHeight="1">
      <c r="A494" s="2" t="s">
        <v>1346</v>
      </c>
      <c r="B494" s="35">
        <v>4</v>
      </c>
      <c r="C494" s="35">
        <v>0.99</v>
      </c>
      <c r="D494" s="2" t="s">
        <v>1567</v>
      </c>
      <c r="E494" s="35">
        <v>4208073</v>
      </c>
    </row>
    <row r="495" spans="1:5" ht="15.7" customHeight="1">
      <c r="A495" s="2" t="s">
        <v>1346</v>
      </c>
      <c r="B495" s="35">
        <v>4</v>
      </c>
      <c r="C495" s="35">
        <v>0.99</v>
      </c>
      <c r="D495" s="2" t="s">
        <v>1568</v>
      </c>
      <c r="E495" s="35">
        <v>1746945</v>
      </c>
    </row>
    <row r="496" spans="1:5" ht="15.7" customHeight="1">
      <c r="A496" s="2" t="s">
        <v>1346</v>
      </c>
      <c r="B496" s="35">
        <v>4</v>
      </c>
      <c r="C496" s="35">
        <v>0.99</v>
      </c>
      <c r="D496" s="2" t="s">
        <v>1569</v>
      </c>
      <c r="E496" s="35">
        <v>1425119</v>
      </c>
    </row>
    <row r="497" spans="1:5" ht="15.7" customHeight="1">
      <c r="A497" s="2" t="s">
        <v>1366</v>
      </c>
      <c r="B497" s="35">
        <v>0.1</v>
      </c>
      <c r="C497" s="35">
        <v>0.7</v>
      </c>
      <c r="D497" s="2" t="s">
        <v>1567</v>
      </c>
      <c r="E497" s="35">
        <v>4279499</v>
      </c>
    </row>
    <row r="498" spans="1:5" ht="15.7" customHeight="1">
      <c r="A498" s="2" t="s">
        <v>1366</v>
      </c>
      <c r="B498" s="35">
        <v>0.1</v>
      </c>
      <c r="C498" s="35">
        <v>0.7</v>
      </c>
      <c r="D498" s="2" t="s">
        <v>1568</v>
      </c>
      <c r="E498" s="35">
        <v>1040034</v>
      </c>
    </row>
    <row r="499" spans="1:5" ht="15.7" customHeight="1">
      <c r="A499" s="2" t="s">
        <v>1366</v>
      </c>
      <c r="B499" s="35">
        <v>0.1</v>
      </c>
      <c r="C499" s="35">
        <v>0.7</v>
      </c>
      <c r="D499" s="2" t="s">
        <v>1569</v>
      </c>
      <c r="E499" s="35">
        <v>1269942</v>
      </c>
    </row>
    <row r="500" spans="1:5" ht="15.7" customHeight="1">
      <c r="A500" s="2" t="s">
        <v>1366</v>
      </c>
      <c r="B500" s="35">
        <v>0.1</v>
      </c>
      <c r="C500" s="35">
        <v>0.8</v>
      </c>
      <c r="D500" s="2" t="s">
        <v>1567</v>
      </c>
      <c r="E500" s="35">
        <v>3876228</v>
      </c>
    </row>
    <row r="501" spans="1:5" ht="15.7" customHeight="1">
      <c r="A501" s="2" t="s">
        <v>1366</v>
      </c>
      <c r="B501" s="35">
        <v>0.1</v>
      </c>
      <c r="C501" s="35">
        <v>0.8</v>
      </c>
      <c r="D501" s="2" t="s">
        <v>1568</v>
      </c>
      <c r="E501" s="35">
        <v>750970</v>
      </c>
    </row>
    <row r="502" spans="1:5" ht="15.7" customHeight="1">
      <c r="A502" s="2" t="s">
        <v>1366</v>
      </c>
      <c r="B502" s="35">
        <v>0.1</v>
      </c>
      <c r="C502" s="35">
        <v>0.8</v>
      </c>
      <c r="D502" s="2" t="s">
        <v>1569</v>
      </c>
      <c r="E502" s="35">
        <v>1080007</v>
      </c>
    </row>
    <row r="503" spans="1:5" ht="15.7" customHeight="1">
      <c r="A503" s="2" t="s">
        <v>1366</v>
      </c>
      <c r="B503" s="35">
        <v>0.1</v>
      </c>
      <c r="C503" s="35">
        <v>0.9</v>
      </c>
      <c r="D503" s="2" t="s">
        <v>1567</v>
      </c>
      <c r="E503" s="35">
        <v>3212606</v>
      </c>
    </row>
    <row r="504" spans="1:5" ht="15.7" customHeight="1">
      <c r="A504" s="2" t="s">
        <v>1366</v>
      </c>
      <c r="B504" s="35">
        <v>0.1</v>
      </c>
      <c r="C504" s="35">
        <v>0.9</v>
      </c>
      <c r="D504" s="2" t="s">
        <v>1568</v>
      </c>
      <c r="E504" s="35">
        <v>466812</v>
      </c>
    </row>
    <row r="505" spans="1:5" ht="15.7" customHeight="1">
      <c r="A505" s="2" t="s">
        <v>1366</v>
      </c>
      <c r="B505" s="35">
        <v>0.1</v>
      </c>
      <c r="C505" s="35">
        <v>0.9</v>
      </c>
      <c r="D505" s="2" t="s">
        <v>1569</v>
      </c>
      <c r="E505" s="35">
        <v>814631</v>
      </c>
    </row>
    <row r="506" spans="1:5" ht="15.7" customHeight="1">
      <c r="A506" s="2" t="s">
        <v>1366</v>
      </c>
      <c r="B506" s="35">
        <v>0.1</v>
      </c>
      <c r="C506" s="35">
        <v>0.95</v>
      </c>
      <c r="D506" s="2" t="s">
        <v>1567</v>
      </c>
      <c r="E506" s="35">
        <v>2593187</v>
      </c>
    </row>
    <row r="507" spans="1:5" ht="15.7" customHeight="1">
      <c r="A507" s="2" t="s">
        <v>1366</v>
      </c>
      <c r="B507" s="35">
        <v>0.1</v>
      </c>
      <c r="C507" s="35">
        <v>0.95</v>
      </c>
      <c r="D507" s="2" t="s">
        <v>1568</v>
      </c>
      <c r="E507" s="35">
        <v>302956</v>
      </c>
    </row>
    <row r="508" spans="1:5" ht="15.7" customHeight="1">
      <c r="A508" s="2" t="s">
        <v>1366</v>
      </c>
      <c r="B508" s="35">
        <v>0.1</v>
      </c>
      <c r="C508" s="35">
        <v>0.95</v>
      </c>
      <c r="D508" s="2" t="s">
        <v>1569</v>
      </c>
      <c r="E508" s="35">
        <v>603954</v>
      </c>
    </row>
    <row r="509" spans="1:5" ht="15.7" customHeight="1">
      <c r="A509" s="2" t="s">
        <v>1366</v>
      </c>
      <c r="B509" s="35">
        <v>0.1</v>
      </c>
      <c r="C509" s="35">
        <v>0.99</v>
      </c>
      <c r="D509" s="2" t="s">
        <v>1567</v>
      </c>
      <c r="E509" s="35">
        <v>1437180</v>
      </c>
    </row>
    <row r="510" spans="1:5" ht="15.7" customHeight="1">
      <c r="A510" s="2" t="s">
        <v>1366</v>
      </c>
      <c r="B510" s="35">
        <v>0.1</v>
      </c>
      <c r="C510" s="35">
        <v>0.99</v>
      </c>
      <c r="D510" s="2" t="s">
        <v>1568</v>
      </c>
      <c r="E510" s="35">
        <v>121223</v>
      </c>
    </row>
    <row r="511" spans="1:5" ht="15.7" customHeight="1">
      <c r="A511" s="2" t="s">
        <v>1366</v>
      </c>
      <c r="B511" s="35">
        <v>0.1</v>
      </c>
      <c r="C511" s="35">
        <v>0.99</v>
      </c>
      <c r="D511" s="2" t="s">
        <v>1569</v>
      </c>
      <c r="E511" s="35">
        <v>280697</v>
      </c>
    </row>
    <row r="512" spans="1:5" ht="15.7" customHeight="1">
      <c r="A512" s="2" t="s">
        <v>1366</v>
      </c>
      <c r="B512" s="35">
        <v>0.15</v>
      </c>
      <c r="C512" s="35">
        <v>0.7</v>
      </c>
      <c r="D512" s="2" t="s">
        <v>1567</v>
      </c>
      <c r="E512" s="35">
        <v>4377087</v>
      </c>
    </row>
    <row r="513" spans="1:5" ht="15.7" customHeight="1">
      <c r="A513" s="2" t="s">
        <v>1366</v>
      </c>
      <c r="B513" s="35">
        <v>0.15</v>
      </c>
      <c r="C513" s="35">
        <v>0.7</v>
      </c>
      <c r="D513" s="2" t="s">
        <v>1568</v>
      </c>
      <c r="E513" s="35">
        <v>1247579</v>
      </c>
    </row>
    <row r="514" spans="1:5" ht="15.7" customHeight="1">
      <c r="A514" s="2" t="s">
        <v>1366</v>
      </c>
      <c r="B514" s="35">
        <v>0.15</v>
      </c>
      <c r="C514" s="35">
        <v>0.7</v>
      </c>
      <c r="D514" s="2" t="s">
        <v>1569</v>
      </c>
      <c r="E514" s="35">
        <v>1367272</v>
      </c>
    </row>
    <row r="515" spans="1:5" ht="15.7" customHeight="1">
      <c r="A515" s="2" t="s">
        <v>1366</v>
      </c>
      <c r="B515" s="35">
        <v>0.15</v>
      </c>
      <c r="C515" s="35">
        <v>0.8</v>
      </c>
      <c r="D515" s="2" t="s">
        <v>1567</v>
      </c>
      <c r="E515" s="35">
        <v>4056496</v>
      </c>
    </row>
    <row r="516" spans="1:5" ht="15.7" customHeight="1">
      <c r="A516" s="2" t="s">
        <v>1366</v>
      </c>
      <c r="B516" s="35">
        <v>0.15</v>
      </c>
      <c r="C516" s="35">
        <v>0.8</v>
      </c>
      <c r="D516" s="2" t="s">
        <v>1568</v>
      </c>
      <c r="E516" s="35">
        <v>972523</v>
      </c>
    </row>
    <row r="517" spans="1:5" ht="15.7" customHeight="1">
      <c r="A517" s="2" t="s">
        <v>1366</v>
      </c>
      <c r="B517" s="35">
        <v>0.15</v>
      </c>
      <c r="C517" s="35">
        <v>0.8</v>
      </c>
      <c r="D517" s="2" t="s">
        <v>1569</v>
      </c>
      <c r="E517" s="35">
        <v>1205963</v>
      </c>
    </row>
    <row r="518" spans="1:5" ht="15.7" customHeight="1">
      <c r="A518" s="2" t="s">
        <v>1366</v>
      </c>
      <c r="B518" s="35">
        <v>0.15</v>
      </c>
      <c r="C518" s="35">
        <v>0.9</v>
      </c>
      <c r="D518" s="2" t="s">
        <v>1567</v>
      </c>
      <c r="E518" s="35">
        <v>3516606</v>
      </c>
    </row>
    <row r="519" spans="1:5" ht="15.7" customHeight="1">
      <c r="A519" s="2" t="s">
        <v>1366</v>
      </c>
      <c r="B519" s="35">
        <v>0.15</v>
      </c>
      <c r="C519" s="35">
        <v>0.9</v>
      </c>
      <c r="D519" s="2" t="s">
        <v>1568</v>
      </c>
      <c r="E519" s="35">
        <v>668962</v>
      </c>
    </row>
    <row r="520" spans="1:5" ht="15.7" customHeight="1">
      <c r="A520" s="2" t="s">
        <v>1366</v>
      </c>
      <c r="B520" s="35">
        <v>0.15</v>
      </c>
      <c r="C520" s="35">
        <v>0.9</v>
      </c>
      <c r="D520" s="2" t="s">
        <v>1569</v>
      </c>
      <c r="E520" s="35">
        <v>968694</v>
      </c>
    </row>
    <row r="521" spans="1:5" ht="15.7" customHeight="1">
      <c r="A521" s="2" t="s">
        <v>1366</v>
      </c>
      <c r="B521" s="35">
        <v>0.15</v>
      </c>
      <c r="C521" s="35">
        <v>0.95</v>
      </c>
      <c r="D521" s="2" t="s">
        <v>1567</v>
      </c>
      <c r="E521" s="35">
        <v>2992707</v>
      </c>
    </row>
    <row r="522" spans="1:5" ht="15.7" customHeight="1">
      <c r="A522" s="2" t="s">
        <v>1366</v>
      </c>
      <c r="B522" s="35">
        <v>0.15</v>
      </c>
      <c r="C522" s="35">
        <v>0.95</v>
      </c>
      <c r="D522" s="2" t="s">
        <v>1568</v>
      </c>
      <c r="E522" s="35">
        <v>475995</v>
      </c>
    </row>
    <row r="523" spans="1:5" ht="15.7" customHeight="1">
      <c r="A523" s="2" t="s">
        <v>1366</v>
      </c>
      <c r="B523" s="35">
        <v>0.15</v>
      </c>
      <c r="C523" s="35">
        <v>0.95</v>
      </c>
      <c r="D523" s="2" t="s">
        <v>1569</v>
      </c>
      <c r="E523" s="35">
        <v>764018</v>
      </c>
    </row>
    <row r="524" spans="1:5" ht="15.7" customHeight="1">
      <c r="A524" s="2" t="s">
        <v>1366</v>
      </c>
      <c r="B524" s="35">
        <v>0.15</v>
      </c>
      <c r="C524" s="35">
        <v>0.99</v>
      </c>
      <c r="D524" s="2" t="s">
        <v>1567</v>
      </c>
      <c r="E524" s="35">
        <v>1925225</v>
      </c>
    </row>
    <row r="525" spans="1:5" ht="15.7" customHeight="1">
      <c r="A525" s="2" t="s">
        <v>1366</v>
      </c>
      <c r="B525" s="35">
        <v>0.15</v>
      </c>
      <c r="C525" s="35">
        <v>0.99</v>
      </c>
      <c r="D525" s="2" t="s">
        <v>1568</v>
      </c>
      <c r="E525" s="35">
        <v>230860</v>
      </c>
    </row>
    <row r="526" spans="1:5" ht="15.7" customHeight="1">
      <c r="A526" s="2" t="s">
        <v>1366</v>
      </c>
      <c r="B526" s="35">
        <v>0.15</v>
      </c>
      <c r="C526" s="35">
        <v>0.99</v>
      </c>
      <c r="D526" s="2" t="s">
        <v>1569</v>
      </c>
      <c r="E526" s="35">
        <v>416069</v>
      </c>
    </row>
    <row r="527" spans="1:5" ht="15.7" customHeight="1">
      <c r="A527" s="2" t="s">
        <v>1366</v>
      </c>
      <c r="B527" s="35">
        <v>0.2</v>
      </c>
      <c r="C527" s="35">
        <v>0.7</v>
      </c>
      <c r="D527" s="2" t="s">
        <v>1567</v>
      </c>
      <c r="E527" s="35">
        <v>4457438</v>
      </c>
    </row>
    <row r="528" spans="1:5" ht="15.7" customHeight="1">
      <c r="A528" s="2" t="s">
        <v>1366</v>
      </c>
      <c r="B528" s="35">
        <v>0.2</v>
      </c>
      <c r="C528" s="35">
        <v>0.7</v>
      </c>
      <c r="D528" s="2" t="s">
        <v>1568</v>
      </c>
      <c r="E528" s="35">
        <v>1413417</v>
      </c>
    </row>
    <row r="529" spans="1:5" ht="15.7" customHeight="1">
      <c r="A529" s="2" t="s">
        <v>1366</v>
      </c>
      <c r="B529" s="35">
        <v>0.2</v>
      </c>
      <c r="C529" s="35">
        <v>0.7</v>
      </c>
      <c r="D529" s="2" t="s">
        <v>1569</v>
      </c>
      <c r="E529" s="35">
        <v>1449991</v>
      </c>
    </row>
    <row r="530" spans="1:5" ht="15.7" customHeight="1">
      <c r="A530" s="2" t="s">
        <v>1366</v>
      </c>
      <c r="B530" s="35">
        <v>0.2</v>
      </c>
      <c r="C530" s="35">
        <v>0.8</v>
      </c>
      <c r="D530" s="2" t="s">
        <v>1567</v>
      </c>
      <c r="E530" s="35">
        <v>4207768</v>
      </c>
    </row>
    <row r="531" spans="1:5" ht="15.7" customHeight="1">
      <c r="A531" s="2" t="s">
        <v>1366</v>
      </c>
      <c r="B531" s="35">
        <v>0.2</v>
      </c>
      <c r="C531" s="35">
        <v>0.8</v>
      </c>
      <c r="D531" s="2" t="s">
        <v>1568</v>
      </c>
      <c r="E531" s="35">
        <v>1166179</v>
      </c>
    </row>
    <row r="532" spans="1:5" ht="15.7" customHeight="1">
      <c r="A532" s="2" t="s">
        <v>1366</v>
      </c>
      <c r="B532" s="35">
        <v>0.2</v>
      </c>
      <c r="C532" s="35">
        <v>0.8</v>
      </c>
      <c r="D532" s="2" t="s">
        <v>1569</v>
      </c>
      <c r="E532" s="35">
        <v>1317041</v>
      </c>
    </row>
    <row r="533" spans="1:5" ht="15.7" customHeight="1">
      <c r="A533" s="2" t="s">
        <v>1366</v>
      </c>
      <c r="B533" s="35">
        <v>0.2</v>
      </c>
      <c r="C533" s="35">
        <v>0.9</v>
      </c>
      <c r="D533" s="2" t="s">
        <v>1567</v>
      </c>
      <c r="E533" s="35">
        <v>3780470</v>
      </c>
    </row>
    <row r="534" spans="1:5" ht="15.7" customHeight="1">
      <c r="A534" s="2" t="s">
        <v>1366</v>
      </c>
      <c r="B534" s="35">
        <v>0.2</v>
      </c>
      <c r="C534" s="35">
        <v>0.9</v>
      </c>
      <c r="D534" s="2" t="s">
        <v>1568</v>
      </c>
      <c r="E534" s="35">
        <v>870901</v>
      </c>
    </row>
    <row r="535" spans="1:5" ht="15.7" customHeight="1">
      <c r="A535" s="2" t="s">
        <v>1366</v>
      </c>
      <c r="B535" s="35">
        <v>0.2</v>
      </c>
      <c r="C535" s="35">
        <v>0.9</v>
      </c>
      <c r="D535" s="2" t="s">
        <v>1569</v>
      </c>
      <c r="E535" s="35">
        <v>1110616</v>
      </c>
    </row>
    <row r="536" spans="1:5" ht="15.7" customHeight="1">
      <c r="A536" s="2" t="s">
        <v>1366</v>
      </c>
      <c r="B536" s="35">
        <v>0.2</v>
      </c>
      <c r="C536" s="35">
        <v>0.95</v>
      </c>
      <c r="D536" s="2" t="s">
        <v>1567</v>
      </c>
      <c r="E536" s="35">
        <v>3351889</v>
      </c>
    </row>
    <row r="537" spans="1:5" ht="15.7" customHeight="1">
      <c r="A537" s="2" t="s">
        <v>1366</v>
      </c>
      <c r="B537" s="35">
        <v>0.2</v>
      </c>
      <c r="C537" s="35">
        <v>0.95</v>
      </c>
      <c r="D537" s="2" t="s">
        <v>1568</v>
      </c>
      <c r="E537" s="35">
        <v>661790</v>
      </c>
    </row>
    <row r="538" spans="1:5" ht="15.7" customHeight="1">
      <c r="A538" s="2" t="s">
        <v>1366</v>
      </c>
      <c r="B538" s="35">
        <v>0.2</v>
      </c>
      <c r="C538" s="35">
        <v>0.95</v>
      </c>
      <c r="D538" s="2" t="s">
        <v>1569</v>
      </c>
      <c r="E538" s="35">
        <v>924761</v>
      </c>
    </row>
    <row r="539" spans="1:5" ht="15.7" customHeight="1">
      <c r="A539" s="2" t="s">
        <v>1366</v>
      </c>
      <c r="B539" s="35">
        <v>0.2</v>
      </c>
      <c r="C539" s="35">
        <v>0.99</v>
      </c>
      <c r="D539" s="2" t="s">
        <v>1567</v>
      </c>
      <c r="E539" s="35">
        <v>2398427</v>
      </c>
    </row>
    <row r="540" spans="1:5" ht="15.7" customHeight="1">
      <c r="A540" s="2" t="s">
        <v>1366</v>
      </c>
      <c r="B540" s="35">
        <v>0.2</v>
      </c>
      <c r="C540" s="35">
        <v>0.99</v>
      </c>
      <c r="D540" s="2" t="s">
        <v>1568</v>
      </c>
      <c r="E540" s="35">
        <v>369114</v>
      </c>
    </row>
    <row r="541" spans="1:5" ht="15.7" customHeight="1">
      <c r="A541" s="2" t="s">
        <v>1366</v>
      </c>
      <c r="B541" s="35">
        <v>0.2</v>
      </c>
      <c r="C541" s="35">
        <v>0.99</v>
      </c>
      <c r="D541" s="2" t="s">
        <v>1569</v>
      </c>
      <c r="E541" s="35">
        <v>570360</v>
      </c>
    </row>
    <row r="542" spans="1:5" ht="15.7" customHeight="1">
      <c r="A542" s="2" t="s">
        <v>1366</v>
      </c>
      <c r="B542" s="35">
        <v>0.25</v>
      </c>
      <c r="C542" s="35">
        <v>0.7</v>
      </c>
      <c r="D542" s="2" t="s">
        <v>1567</v>
      </c>
      <c r="E542" s="35">
        <v>4499030</v>
      </c>
    </row>
    <row r="543" spans="1:5" ht="15.7" customHeight="1">
      <c r="A543" s="2" t="s">
        <v>1366</v>
      </c>
      <c r="B543" s="35">
        <v>0.25</v>
      </c>
      <c r="C543" s="35">
        <v>0.7</v>
      </c>
      <c r="D543" s="2" t="s">
        <v>1568</v>
      </c>
      <c r="E543" s="35">
        <v>1494297</v>
      </c>
    </row>
    <row r="544" spans="1:5" ht="15.7" customHeight="1">
      <c r="A544" s="2" t="s">
        <v>1366</v>
      </c>
      <c r="B544" s="35">
        <v>0.25</v>
      </c>
      <c r="C544" s="35">
        <v>0.7</v>
      </c>
      <c r="D544" s="2" t="s">
        <v>1569</v>
      </c>
      <c r="E544" s="35">
        <v>1490804</v>
      </c>
    </row>
    <row r="545" spans="1:5" ht="15.7" customHeight="1">
      <c r="A545" s="2" t="s">
        <v>1366</v>
      </c>
      <c r="B545" s="35">
        <v>0.25</v>
      </c>
      <c r="C545" s="35">
        <v>0.8</v>
      </c>
      <c r="D545" s="2" t="s">
        <v>1567</v>
      </c>
      <c r="E545" s="35">
        <v>4283697</v>
      </c>
    </row>
    <row r="546" spans="1:5" ht="15.7" customHeight="1">
      <c r="A546" s="2" t="s">
        <v>1366</v>
      </c>
      <c r="B546" s="35">
        <v>0.25</v>
      </c>
      <c r="C546" s="35">
        <v>0.8</v>
      </c>
      <c r="D546" s="2" t="s">
        <v>1568</v>
      </c>
      <c r="E546" s="35">
        <v>1270886</v>
      </c>
    </row>
    <row r="547" spans="1:5" ht="15.7" customHeight="1">
      <c r="A547" s="2" t="s">
        <v>1366</v>
      </c>
      <c r="B547" s="35">
        <v>0.25</v>
      </c>
      <c r="C547" s="35">
        <v>0.8</v>
      </c>
      <c r="D547" s="2" t="s">
        <v>1569</v>
      </c>
      <c r="E547" s="35">
        <v>1372350</v>
      </c>
    </row>
    <row r="548" spans="1:5" ht="15.7" customHeight="1">
      <c r="A548" s="2" t="s">
        <v>1366</v>
      </c>
      <c r="B548" s="35">
        <v>0.25</v>
      </c>
      <c r="C548" s="35">
        <v>0.9</v>
      </c>
      <c r="D548" s="2" t="s">
        <v>1567</v>
      </c>
      <c r="E548" s="35">
        <v>3911817</v>
      </c>
    </row>
    <row r="549" spans="1:5" ht="15.7" customHeight="1">
      <c r="A549" s="2" t="s">
        <v>1366</v>
      </c>
      <c r="B549" s="35">
        <v>0.25</v>
      </c>
      <c r="C549" s="35">
        <v>0.9</v>
      </c>
      <c r="D549" s="2" t="s">
        <v>1568</v>
      </c>
      <c r="E549" s="35">
        <v>987373</v>
      </c>
    </row>
    <row r="550" spans="1:5" ht="15.7" customHeight="1">
      <c r="A550" s="2" t="s">
        <v>1366</v>
      </c>
      <c r="B550" s="35">
        <v>0.25</v>
      </c>
      <c r="C550" s="35">
        <v>0.9</v>
      </c>
      <c r="D550" s="2" t="s">
        <v>1569</v>
      </c>
      <c r="E550" s="35">
        <v>1187710</v>
      </c>
    </row>
    <row r="551" spans="1:5" ht="15.7" customHeight="1">
      <c r="A551" s="2" t="s">
        <v>1366</v>
      </c>
      <c r="B551" s="35">
        <v>0.25</v>
      </c>
      <c r="C551" s="35">
        <v>0.95</v>
      </c>
      <c r="D551" s="2" t="s">
        <v>1567</v>
      </c>
      <c r="E551" s="35">
        <v>3533569</v>
      </c>
    </row>
    <row r="552" spans="1:5" ht="15.7" customHeight="1">
      <c r="A552" s="2" t="s">
        <v>1366</v>
      </c>
      <c r="B552" s="35">
        <v>0.25</v>
      </c>
      <c r="C552" s="35">
        <v>0.95</v>
      </c>
      <c r="D552" s="2" t="s">
        <v>1568</v>
      </c>
      <c r="E552" s="35">
        <v>778950</v>
      </c>
    </row>
    <row r="553" spans="1:5" ht="15.7" customHeight="1">
      <c r="A553" s="2" t="s">
        <v>1366</v>
      </c>
      <c r="B553" s="35">
        <v>0.25</v>
      </c>
      <c r="C553" s="35">
        <v>0.95</v>
      </c>
      <c r="D553" s="2" t="s">
        <v>1569</v>
      </c>
      <c r="E553" s="35">
        <v>1013722</v>
      </c>
    </row>
    <row r="554" spans="1:5" ht="15.7" customHeight="1">
      <c r="A554" s="2" t="s">
        <v>1366</v>
      </c>
      <c r="B554" s="35">
        <v>0.25</v>
      </c>
      <c r="C554" s="35">
        <v>0.99</v>
      </c>
      <c r="D554" s="2" t="s">
        <v>1567</v>
      </c>
      <c r="E554" s="35">
        <v>2662651</v>
      </c>
    </row>
    <row r="555" spans="1:5" ht="15.7" customHeight="1">
      <c r="A555" s="2" t="s">
        <v>1366</v>
      </c>
      <c r="B555" s="35">
        <v>0.25</v>
      </c>
      <c r="C555" s="35">
        <v>0.99</v>
      </c>
      <c r="D555" s="2" t="s">
        <v>1568</v>
      </c>
      <c r="E555" s="35">
        <v>468152</v>
      </c>
    </row>
    <row r="556" spans="1:5" ht="15.7" customHeight="1">
      <c r="A556" s="2" t="s">
        <v>1366</v>
      </c>
      <c r="B556" s="35">
        <v>0.25</v>
      </c>
      <c r="C556" s="35">
        <v>0.99</v>
      </c>
      <c r="D556" s="2" t="s">
        <v>1569</v>
      </c>
      <c r="E556" s="35">
        <v>666670</v>
      </c>
    </row>
    <row r="557" spans="1:5" ht="15.7" customHeight="1">
      <c r="A557" s="2" t="s">
        <v>1366</v>
      </c>
      <c r="B557" s="35">
        <v>0.3</v>
      </c>
      <c r="C557" s="35">
        <v>0.7</v>
      </c>
      <c r="D557" s="2" t="s">
        <v>1567</v>
      </c>
      <c r="E557" s="35">
        <v>4539310</v>
      </c>
    </row>
    <row r="558" spans="1:5" ht="15.7" customHeight="1">
      <c r="A558" s="2" t="s">
        <v>1366</v>
      </c>
      <c r="B558" s="35">
        <v>0.3</v>
      </c>
      <c r="C558" s="35">
        <v>0.7</v>
      </c>
      <c r="D558" s="2" t="s">
        <v>1568</v>
      </c>
      <c r="E558" s="35">
        <v>1576973</v>
      </c>
    </row>
    <row r="559" spans="1:5" ht="15.7" customHeight="1">
      <c r="A559" s="2" t="s">
        <v>1366</v>
      </c>
      <c r="B559" s="35">
        <v>0.3</v>
      </c>
      <c r="C559" s="35">
        <v>0.7</v>
      </c>
      <c r="D559" s="2" t="s">
        <v>1569</v>
      </c>
      <c r="E559" s="35">
        <v>1532673</v>
      </c>
    </row>
    <row r="560" spans="1:5" ht="15.7" customHeight="1">
      <c r="A560" s="2" t="s">
        <v>1366</v>
      </c>
      <c r="B560" s="35">
        <v>0.3</v>
      </c>
      <c r="C560" s="35">
        <v>0.8</v>
      </c>
      <c r="D560" s="2" t="s">
        <v>1567</v>
      </c>
      <c r="E560" s="35">
        <v>4359457</v>
      </c>
    </row>
    <row r="561" spans="1:5" ht="15.7" customHeight="1">
      <c r="A561" s="2" t="s">
        <v>1366</v>
      </c>
      <c r="B561" s="35">
        <v>0.3</v>
      </c>
      <c r="C561" s="35">
        <v>0.8</v>
      </c>
      <c r="D561" s="2" t="s">
        <v>1568</v>
      </c>
      <c r="E561" s="35">
        <v>1378128</v>
      </c>
    </row>
    <row r="562" spans="1:5" ht="15.7" customHeight="1">
      <c r="A562" s="2" t="s">
        <v>1366</v>
      </c>
      <c r="B562" s="35">
        <v>0.3</v>
      </c>
      <c r="C562" s="35">
        <v>0.8</v>
      </c>
      <c r="D562" s="2" t="s">
        <v>1569</v>
      </c>
      <c r="E562" s="35">
        <v>1430692</v>
      </c>
    </row>
    <row r="563" spans="1:5" ht="15.7" customHeight="1">
      <c r="A563" s="2" t="s">
        <v>1366</v>
      </c>
      <c r="B563" s="35">
        <v>0.3</v>
      </c>
      <c r="C563" s="35">
        <v>0.9</v>
      </c>
      <c r="D563" s="2" t="s">
        <v>1567</v>
      </c>
      <c r="E563" s="35">
        <v>4041869</v>
      </c>
    </row>
    <row r="564" spans="1:5" ht="15.7" customHeight="1">
      <c r="A564" s="2" t="s">
        <v>1366</v>
      </c>
      <c r="B564" s="35">
        <v>0.3</v>
      </c>
      <c r="C564" s="35">
        <v>0.9</v>
      </c>
      <c r="D564" s="2" t="s">
        <v>1568</v>
      </c>
      <c r="E564" s="35">
        <v>1116697</v>
      </c>
    </row>
    <row r="565" spans="1:5" ht="15.7" customHeight="1">
      <c r="A565" s="2" t="s">
        <v>1366</v>
      </c>
      <c r="B565" s="35">
        <v>0.3</v>
      </c>
      <c r="C565" s="35">
        <v>0.9</v>
      </c>
      <c r="D565" s="2" t="s">
        <v>1569</v>
      </c>
      <c r="E565" s="35">
        <v>1265802</v>
      </c>
    </row>
    <row r="566" spans="1:5" ht="15.7" customHeight="1">
      <c r="A566" s="2" t="s">
        <v>1366</v>
      </c>
      <c r="B566" s="35">
        <v>0.3</v>
      </c>
      <c r="C566" s="35">
        <v>0.95</v>
      </c>
      <c r="D566" s="2" t="s">
        <v>1567</v>
      </c>
      <c r="E566" s="35">
        <v>3714595</v>
      </c>
    </row>
    <row r="567" spans="1:5" ht="15.7" customHeight="1">
      <c r="A567" s="2" t="s">
        <v>1366</v>
      </c>
      <c r="B567" s="35">
        <v>0.3</v>
      </c>
      <c r="C567" s="35">
        <v>0.95</v>
      </c>
      <c r="D567" s="2" t="s">
        <v>1568</v>
      </c>
      <c r="E567" s="35">
        <v>911959</v>
      </c>
    </row>
    <row r="568" spans="1:5" ht="15.7" customHeight="1">
      <c r="A568" s="2" t="s">
        <v>1366</v>
      </c>
      <c r="B568" s="35">
        <v>0.3</v>
      </c>
      <c r="C568" s="35">
        <v>0.95</v>
      </c>
      <c r="D568" s="2" t="s">
        <v>1569</v>
      </c>
      <c r="E568" s="35">
        <v>1106917</v>
      </c>
    </row>
    <row r="569" spans="1:5" ht="15.7" customHeight="1">
      <c r="A569" s="2" t="s">
        <v>1366</v>
      </c>
      <c r="B569" s="35">
        <v>0.3</v>
      </c>
      <c r="C569" s="35">
        <v>0.99</v>
      </c>
      <c r="D569" s="2" t="s">
        <v>1567</v>
      </c>
      <c r="E569" s="35">
        <v>2941918</v>
      </c>
    </row>
    <row r="570" spans="1:5" ht="15.7" customHeight="1">
      <c r="A570" s="2" t="s">
        <v>1366</v>
      </c>
      <c r="B570" s="35">
        <v>0.3</v>
      </c>
      <c r="C570" s="35">
        <v>0.99</v>
      </c>
      <c r="D570" s="2" t="s">
        <v>1568</v>
      </c>
      <c r="E570" s="35">
        <v>588630</v>
      </c>
    </row>
    <row r="571" spans="1:5" ht="15.7" customHeight="1">
      <c r="A571" s="2" t="s">
        <v>1366</v>
      </c>
      <c r="B571" s="35">
        <v>0.3</v>
      </c>
      <c r="C571" s="35">
        <v>0.99</v>
      </c>
      <c r="D571" s="2" t="s">
        <v>1569</v>
      </c>
      <c r="E571" s="35">
        <v>774317</v>
      </c>
    </row>
    <row r="572" spans="1:5" ht="15.7" customHeight="1">
      <c r="A572" s="2" t="s">
        <v>1366</v>
      </c>
      <c r="B572" s="35">
        <v>0.4</v>
      </c>
      <c r="C572" s="35">
        <v>0.7</v>
      </c>
      <c r="D572" s="2" t="s">
        <v>1567</v>
      </c>
      <c r="E572" s="35">
        <v>4582619</v>
      </c>
    </row>
    <row r="573" spans="1:5" ht="15.7" customHeight="1">
      <c r="A573" s="2" t="s">
        <v>1366</v>
      </c>
      <c r="B573" s="35">
        <v>0.4</v>
      </c>
      <c r="C573" s="35">
        <v>0.7</v>
      </c>
      <c r="D573" s="2" t="s">
        <v>1568</v>
      </c>
      <c r="E573" s="35">
        <v>1669602</v>
      </c>
    </row>
    <row r="574" spans="1:5" ht="15.7" customHeight="1">
      <c r="A574" s="2" t="s">
        <v>1366</v>
      </c>
      <c r="B574" s="35">
        <v>0.4</v>
      </c>
      <c r="C574" s="35">
        <v>0.7</v>
      </c>
      <c r="D574" s="2" t="s">
        <v>1569</v>
      </c>
      <c r="E574" s="35">
        <v>1576621</v>
      </c>
    </row>
    <row r="575" spans="1:5" ht="15.7" customHeight="1">
      <c r="A575" s="2" t="s">
        <v>1366</v>
      </c>
      <c r="B575" s="35">
        <v>0.4</v>
      </c>
      <c r="C575" s="35">
        <v>0.8</v>
      </c>
      <c r="D575" s="2" t="s">
        <v>1567</v>
      </c>
      <c r="E575" s="35">
        <v>4442769</v>
      </c>
    </row>
    <row r="576" spans="1:5" ht="15.7" customHeight="1">
      <c r="A576" s="2" t="s">
        <v>1366</v>
      </c>
      <c r="B576" s="35">
        <v>0.4</v>
      </c>
      <c r="C576" s="35">
        <v>0.8</v>
      </c>
      <c r="D576" s="2" t="s">
        <v>1568</v>
      </c>
      <c r="E576" s="35">
        <v>1503583</v>
      </c>
    </row>
    <row r="577" spans="1:5" ht="15.7" customHeight="1">
      <c r="A577" s="2" t="s">
        <v>1366</v>
      </c>
      <c r="B577" s="35">
        <v>0.4</v>
      </c>
      <c r="C577" s="35">
        <v>0.8</v>
      </c>
      <c r="D577" s="2" t="s">
        <v>1569</v>
      </c>
      <c r="E577" s="35">
        <v>1495256</v>
      </c>
    </row>
    <row r="578" spans="1:5" ht="15.7" customHeight="1">
      <c r="A578" s="2" t="s">
        <v>1366</v>
      </c>
      <c r="B578" s="35">
        <v>0.4</v>
      </c>
      <c r="C578" s="35">
        <v>0.9</v>
      </c>
      <c r="D578" s="2" t="s">
        <v>1567</v>
      </c>
      <c r="E578" s="35">
        <v>4193419</v>
      </c>
    </row>
    <row r="579" spans="1:5" ht="15.7" customHeight="1">
      <c r="A579" s="2" t="s">
        <v>1366</v>
      </c>
      <c r="B579" s="35">
        <v>0.4</v>
      </c>
      <c r="C579" s="35">
        <v>0.9</v>
      </c>
      <c r="D579" s="2" t="s">
        <v>1568</v>
      </c>
      <c r="E579" s="35">
        <v>1273149</v>
      </c>
    </row>
    <row r="580" spans="1:5" ht="15.7" customHeight="1">
      <c r="A580" s="2" t="s">
        <v>1366</v>
      </c>
      <c r="B580" s="35">
        <v>0.4</v>
      </c>
      <c r="C580" s="35">
        <v>0.9</v>
      </c>
      <c r="D580" s="2" t="s">
        <v>1569</v>
      </c>
      <c r="E580" s="35">
        <v>1358036</v>
      </c>
    </row>
    <row r="581" spans="1:5" ht="15.7" customHeight="1">
      <c r="A581" s="2" t="s">
        <v>1366</v>
      </c>
      <c r="B581" s="35">
        <v>0.4</v>
      </c>
      <c r="C581" s="35">
        <v>0.95</v>
      </c>
      <c r="D581" s="2" t="s">
        <v>1567</v>
      </c>
      <c r="E581" s="35">
        <v>3930743</v>
      </c>
    </row>
    <row r="582" spans="1:5" ht="15.7" customHeight="1">
      <c r="A582" s="2" t="s">
        <v>1366</v>
      </c>
      <c r="B582" s="35">
        <v>0.4</v>
      </c>
      <c r="C582" s="35">
        <v>0.95</v>
      </c>
      <c r="D582" s="2" t="s">
        <v>1568</v>
      </c>
      <c r="E582" s="35">
        <v>1083308</v>
      </c>
    </row>
    <row r="583" spans="1:5" ht="15.7" customHeight="1">
      <c r="A583" s="2" t="s">
        <v>1366</v>
      </c>
      <c r="B583" s="35">
        <v>0.4</v>
      </c>
      <c r="C583" s="35">
        <v>0.95</v>
      </c>
      <c r="D583" s="2" t="s">
        <v>1569</v>
      </c>
      <c r="E583" s="35">
        <v>1220506</v>
      </c>
    </row>
    <row r="584" spans="1:5" ht="15.7" customHeight="1">
      <c r="A584" s="2" t="s">
        <v>1366</v>
      </c>
      <c r="B584" s="35">
        <v>0.4</v>
      </c>
      <c r="C584" s="35">
        <v>0.99</v>
      </c>
      <c r="D584" s="2" t="s">
        <v>1567</v>
      </c>
      <c r="E584" s="35">
        <v>3281717</v>
      </c>
    </row>
    <row r="585" spans="1:5" ht="15.7" customHeight="1">
      <c r="A585" s="2" t="s">
        <v>1366</v>
      </c>
      <c r="B585" s="35">
        <v>0.4</v>
      </c>
      <c r="C585" s="35">
        <v>0.99</v>
      </c>
      <c r="D585" s="2" t="s">
        <v>1568</v>
      </c>
      <c r="E585" s="35">
        <v>762887</v>
      </c>
    </row>
    <row r="586" spans="1:5" ht="15.7" customHeight="1">
      <c r="A586" s="2" t="s">
        <v>1366</v>
      </c>
      <c r="B586" s="35">
        <v>0.4</v>
      </c>
      <c r="C586" s="35">
        <v>0.99</v>
      </c>
      <c r="D586" s="2" t="s">
        <v>1569</v>
      </c>
      <c r="E586" s="35">
        <v>916345</v>
      </c>
    </row>
    <row r="587" spans="1:5" ht="15.7" customHeight="1">
      <c r="A587" s="2" t="s">
        <v>1366</v>
      </c>
      <c r="B587" s="35">
        <v>0.5</v>
      </c>
      <c r="C587" s="35">
        <v>0.7</v>
      </c>
      <c r="D587" s="2" t="s">
        <v>1567</v>
      </c>
      <c r="E587" s="35">
        <v>4611216</v>
      </c>
    </row>
    <row r="588" spans="1:5" ht="15.7" customHeight="1">
      <c r="A588" s="2" t="s">
        <v>1366</v>
      </c>
      <c r="B588" s="35">
        <v>0.5</v>
      </c>
      <c r="C588" s="35">
        <v>0.7</v>
      </c>
      <c r="D588" s="2" t="s">
        <v>1568</v>
      </c>
      <c r="E588" s="35">
        <v>1727755</v>
      </c>
    </row>
    <row r="589" spans="1:5" ht="15.7" customHeight="1">
      <c r="A589" s="2" t="s">
        <v>1366</v>
      </c>
      <c r="B589" s="35">
        <v>0.5</v>
      </c>
      <c r="C589" s="35">
        <v>0.7</v>
      </c>
      <c r="D589" s="2" t="s">
        <v>1569</v>
      </c>
      <c r="E589" s="35">
        <v>1604766</v>
      </c>
    </row>
    <row r="590" spans="1:5" ht="15.7" customHeight="1">
      <c r="A590" s="2" t="s">
        <v>1366</v>
      </c>
      <c r="B590" s="35">
        <v>0.5</v>
      </c>
      <c r="C590" s="35">
        <v>0.8</v>
      </c>
      <c r="D590" s="2" t="s">
        <v>1567</v>
      </c>
      <c r="E590" s="35">
        <v>4495247</v>
      </c>
    </row>
    <row r="591" spans="1:5" ht="15.7" customHeight="1">
      <c r="A591" s="2" t="s">
        <v>1366</v>
      </c>
      <c r="B591" s="35">
        <v>0.5</v>
      </c>
      <c r="C591" s="35">
        <v>0.8</v>
      </c>
      <c r="D591" s="2" t="s">
        <v>1568</v>
      </c>
      <c r="E591" s="35">
        <v>1585636</v>
      </c>
    </row>
    <row r="592" spans="1:5" ht="15.7" customHeight="1">
      <c r="A592" s="2" t="s">
        <v>1366</v>
      </c>
      <c r="B592" s="35">
        <v>0.5</v>
      </c>
      <c r="C592" s="35">
        <v>0.8</v>
      </c>
      <c r="D592" s="2" t="s">
        <v>1569</v>
      </c>
      <c r="E592" s="35">
        <v>1535176</v>
      </c>
    </row>
    <row r="593" spans="1:5" ht="15.7" customHeight="1">
      <c r="A593" s="2" t="s">
        <v>1366</v>
      </c>
      <c r="B593" s="35">
        <v>0.5</v>
      </c>
      <c r="C593" s="35">
        <v>0.9</v>
      </c>
      <c r="D593" s="2" t="s">
        <v>1567</v>
      </c>
      <c r="E593" s="35">
        <v>4291388</v>
      </c>
    </row>
    <row r="594" spans="1:5" ht="15.7" customHeight="1">
      <c r="A594" s="2" t="s">
        <v>1366</v>
      </c>
      <c r="B594" s="35">
        <v>0.5</v>
      </c>
      <c r="C594" s="35">
        <v>0.9</v>
      </c>
      <c r="D594" s="2" t="s">
        <v>1568</v>
      </c>
      <c r="E594" s="35">
        <v>1384332</v>
      </c>
    </row>
    <row r="595" spans="1:5" ht="15.7" customHeight="1">
      <c r="A595" s="2" t="s">
        <v>1366</v>
      </c>
      <c r="B595" s="35">
        <v>0.5</v>
      </c>
      <c r="C595" s="35">
        <v>0.9</v>
      </c>
      <c r="D595" s="2" t="s">
        <v>1569</v>
      </c>
      <c r="E595" s="35">
        <v>1418103</v>
      </c>
    </row>
    <row r="596" spans="1:5" ht="15.7" customHeight="1">
      <c r="A596" s="2" t="s">
        <v>1366</v>
      </c>
      <c r="B596" s="35">
        <v>0.5</v>
      </c>
      <c r="C596" s="35">
        <v>0.95</v>
      </c>
      <c r="D596" s="2" t="s">
        <v>1567</v>
      </c>
      <c r="E596" s="35">
        <v>4071742</v>
      </c>
    </row>
    <row r="597" spans="1:5" ht="15.7" customHeight="1">
      <c r="A597" s="2" t="s">
        <v>1366</v>
      </c>
      <c r="B597" s="35">
        <v>0.5</v>
      </c>
      <c r="C597" s="35">
        <v>0.95</v>
      </c>
      <c r="D597" s="2" t="s">
        <v>1568</v>
      </c>
      <c r="E597" s="35">
        <v>1209694</v>
      </c>
    </row>
    <row r="598" spans="1:5" ht="15.7" customHeight="1">
      <c r="A598" s="2" t="s">
        <v>1366</v>
      </c>
      <c r="B598" s="35">
        <v>0.5</v>
      </c>
      <c r="C598" s="35">
        <v>0.95</v>
      </c>
      <c r="D598" s="2" t="s">
        <v>1569</v>
      </c>
      <c r="E598" s="35">
        <v>1298348</v>
      </c>
    </row>
    <row r="599" spans="1:5" ht="15.7" customHeight="1">
      <c r="A599" s="2" t="s">
        <v>1366</v>
      </c>
      <c r="B599" s="35">
        <v>0.5</v>
      </c>
      <c r="C599" s="35">
        <v>0.99</v>
      </c>
      <c r="D599" s="2" t="s">
        <v>1567</v>
      </c>
      <c r="E599" s="35">
        <v>3515025</v>
      </c>
    </row>
    <row r="600" spans="1:5" ht="15.7" customHeight="1">
      <c r="A600" s="2" t="s">
        <v>1366</v>
      </c>
      <c r="B600" s="35">
        <v>0.5</v>
      </c>
      <c r="C600" s="35">
        <v>0.99</v>
      </c>
      <c r="D600" s="2" t="s">
        <v>1568</v>
      </c>
      <c r="E600" s="35">
        <v>901857</v>
      </c>
    </row>
    <row r="601" spans="1:5" ht="15.7" customHeight="1">
      <c r="A601" s="2" t="s">
        <v>1366</v>
      </c>
      <c r="B601" s="35">
        <v>0.5</v>
      </c>
      <c r="C601" s="35">
        <v>0.99</v>
      </c>
      <c r="D601" s="2" t="s">
        <v>1569</v>
      </c>
      <c r="E601" s="35">
        <v>1018898</v>
      </c>
    </row>
    <row r="602" spans="1:5" ht="15.7" customHeight="1">
      <c r="A602" s="2" t="s">
        <v>1366</v>
      </c>
      <c r="B602" s="35">
        <v>0.75</v>
      </c>
      <c r="C602" s="35">
        <v>0.7</v>
      </c>
      <c r="D602" s="2" t="s">
        <v>1567</v>
      </c>
      <c r="E602" s="35">
        <v>4650916</v>
      </c>
    </row>
    <row r="603" spans="1:5" ht="15.7" customHeight="1">
      <c r="A603" s="2" t="s">
        <v>1366</v>
      </c>
      <c r="B603" s="35">
        <v>0.75</v>
      </c>
      <c r="C603" s="35">
        <v>0.7</v>
      </c>
      <c r="D603" s="2" t="s">
        <v>1568</v>
      </c>
      <c r="E603" s="35">
        <v>1802993</v>
      </c>
    </row>
    <row r="604" spans="1:5" ht="15.7" customHeight="1">
      <c r="A604" s="2" t="s">
        <v>1366</v>
      </c>
      <c r="B604" s="35">
        <v>0.75</v>
      </c>
      <c r="C604" s="35">
        <v>0.7</v>
      </c>
      <c r="D604" s="2" t="s">
        <v>1569</v>
      </c>
      <c r="E604" s="35">
        <v>1642435</v>
      </c>
    </row>
    <row r="605" spans="1:5" ht="15.7" customHeight="1">
      <c r="A605" s="2" t="s">
        <v>1366</v>
      </c>
      <c r="B605" s="35">
        <v>0.75</v>
      </c>
      <c r="C605" s="35">
        <v>0.8</v>
      </c>
      <c r="D605" s="2" t="s">
        <v>1567</v>
      </c>
      <c r="E605" s="35">
        <v>4568220</v>
      </c>
    </row>
    <row r="606" spans="1:5" ht="15.7" customHeight="1">
      <c r="A606" s="2" t="s">
        <v>1366</v>
      </c>
      <c r="B606" s="35">
        <v>0.75</v>
      </c>
      <c r="C606" s="35">
        <v>0.8</v>
      </c>
      <c r="D606" s="2" t="s">
        <v>1568</v>
      </c>
      <c r="E606" s="35">
        <v>1697780</v>
      </c>
    </row>
    <row r="607" spans="1:5" ht="15.7" customHeight="1">
      <c r="A607" s="2" t="s">
        <v>1366</v>
      </c>
      <c r="B607" s="35">
        <v>0.75</v>
      </c>
      <c r="C607" s="35">
        <v>0.8</v>
      </c>
      <c r="D607" s="2" t="s">
        <v>1569</v>
      </c>
      <c r="E607" s="35">
        <v>1591281</v>
      </c>
    </row>
    <row r="608" spans="1:5" ht="15.7" customHeight="1">
      <c r="A608" s="2" t="s">
        <v>1366</v>
      </c>
      <c r="B608" s="35">
        <v>0.75</v>
      </c>
      <c r="C608" s="35">
        <v>0.9</v>
      </c>
      <c r="D608" s="2" t="s">
        <v>1567</v>
      </c>
      <c r="E608" s="35">
        <v>4422407</v>
      </c>
    </row>
    <row r="609" spans="1:5" ht="15.7" customHeight="1">
      <c r="A609" s="2" t="s">
        <v>1366</v>
      </c>
      <c r="B609" s="35">
        <v>0.75</v>
      </c>
      <c r="C609" s="35">
        <v>0.9</v>
      </c>
      <c r="D609" s="2" t="s">
        <v>1568</v>
      </c>
      <c r="E609" s="35">
        <v>1540938</v>
      </c>
    </row>
    <row r="610" spans="1:5" ht="15.7" customHeight="1">
      <c r="A610" s="2" t="s">
        <v>1366</v>
      </c>
      <c r="B610" s="35">
        <v>0.75</v>
      </c>
      <c r="C610" s="35">
        <v>0.9</v>
      </c>
      <c r="D610" s="2" t="s">
        <v>1569</v>
      </c>
      <c r="E610" s="35">
        <v>1503104</v>
      </c>
    </row>
    <row r="611" spans="1:5" ht="15.7" customHeight="1">
      <c r="A611" s="2" t="s">
        <v>1366</v>
      </c>
      <c r="B611" s="35">
        <v>0.75</v>
      </c>
      <c r="C611" s="35">
        <v>0.95</v>
      </c>
      <c r="D611" s="2" t="s">
        <v>1567</v>
      </c>
      <c r="E611" s="35">
        <v>4262515</v>
      </c>
    </row>
    <row r="612" spans="1:5" ht="15.7" customHeight="1">
      <c r="A612" s="2" t="s">
        <v>1366</v>
      </c>
      <c r="B612" s="35">
        <v>0.75</v>
      </c>
      <c r="C612" s="35">
        <v>0.95</v>
      </c>
      <c r="D612" s="2" t="s">
        <v>1568</v>
      </c>
      <c r="E612" s="35">
        <v>1398454</v>
      </c>
    </row>
    <row r="613" spans="1:5" ht="15.7" customHeight="1">
      <c r="A613" s="2" t="s">
        <v>1366</v>
      </c>
      <c r="B613" s="35">
        <v>0.75</v>
      </c>
      <c r="C613" s="35">
        <v>0.95</v>
      </c>
      <c r="D613" s="2" t="s">
        <v>1569</v>
      </c>
      <c r="E613" s="35">
        <v>1408897</v>
      </c>
    </row>
    <row r="614" spans="1:5" ht="15.7" customHeight="1">
      <c r="A614" s="2" t="s">
        <v>1366</v>
      </c>
      <c r="B614" s="35">
        <v>0.75</v>
      </c>
      <c r="C614" s="35">
        <v>0.99</v>
      </c>
      <c r="D614" s="2" t="s">
        <v>1567</v>
      </c>
      <c r="E614" s="35">
        <v>3847410</v>
      </c>
    </row>
    <row r="615" spans="1:5" ht="15.7" customHeight="1">
      <c r="A615" s="2" t="s">
        <v>1366</v>
      </c>
      <c r="B615" s="35">
        <v>0.75</v>
      </c>
      <c r="C615" s="35">
        <v>0.99</v>
      </c>
      <c r="D615" s="2" t="s">
        <v>1568</v>
      </c>
      <c r="E615" s="35">
        <v>1132290</v>
      </c>
    </row>
    <row r="616" spans="1:5" ht="15.7" customHeight="1">
      <c r="A616" s="2" t="s">
        <v>1366</v>
      </c>
      <c r="B616" s="35">
        <v>0.75</v>
      </c>
      <c r="C616" s="35">
        <v>0.99</v>
      </c>
      <c r="D616" s="2" t="s">
        <v>1569</v>
      </c>
      <c r="E616" s="35">
        <v>1178791</v>
      </c>
    </row>
    <row r="617" spans="1:5" ht="15.7" customHeight="1">
      <c r="A617" s="2" t="s">
        <v>1366</v>
      </c>
      <c r="B617" s="35">
        <v>1</v>
      </c>
      <c r="C617" s="35">
        <v>0.7</v>
      </c>
      <c r="D617" s="2" t="s">
        <v>1567</v>
      </c>
      <c r="E617" s="35">
        <v>4673375</v>
      </c>
    </row>
    <row r="618" spans="1:5" ht="15.7" customHeight="1">
      <c r="A618" s="2" t="s">
        <v>1366</v>
      </c>
      <c r="B618" s="35">
        <v>1</v>
      </c>
      <c r="C618" s="35">
        <v>0.7</v>
      </c>
      <c r="D618" s="2" t="s">
        <v>1568</v>
      </c>
      <c r="E618" s="35">
        <v>1843581</v>
      </c>
    </row>
    <row r="619" spans="1:5" ht="15.7" customHeight="1">
      <c r="A619" s="2" t="s">
        <v>1366</v>
      </c>
      <c r="B619" s="35">
        <v>1</v>
      </c>
      <c r="C619" s="35">
        <v>0.7</v>
      </c>
      <c r="D619" s="2" t="s">
        <v>1569</v>
      </c>
      <c r="E619" s="35">
        <v>1663643</v>
      </c>
    </row>
    <row r="620" spans="1:5" ht="15.7" customHeight="1">
      <c r="A620" s="2" t="s">
        <v>1366</v>
      </c>
      <c r="B620" s="35">
        <v>1</v>
      </c>
      <c r="C620" s="35">
        <v>0.8</v>
      </c>
      <c r="D620" s="2" t="s">
        <v>1567</v>
      </c>
      <c r="E620" s="35">
        <v>4608982</v>
      </c>
    </row>
    <row r="621" spans="1:5" ht="15.7" customHeight="1">
      <c r="A621" s="2" t="s">
        <v>1366</v>
      </c>
      <c r="B621" s="35">
        <v>1</v>
      </c>
      <c r="C621" s="35">
        <v>0.8</v>
      </c>
      <c r="D621" s="2" t="s">
        <v>1568</v>
      </c>
      <c r="E621" s="35">
        <v>1759664</v>
      </c>
    </row>
    <row r="622" spans="1:5" ht="15.7" customHeight="1">
      <c r="A622" s="2" t="s">
        <v>1366</v>
      </c>
      <c r="B622" s="35">
        <v>1</v>
      </c>
      <c r="C622" s="35">
        <v>0.8</v>
      </c>
      <c r="D622" s="2" t="s">
        <v>1569</v>
      </c>
      <c r="E622" s="35">
        <v>1623655</v>
      </c>
    </row>
    <row r="623" spans="1:5" ht="15.7" customHeight="1">
      <c r="A623" s="2" t="s">
        <v>1366</v>
      </c>
      <c r="B623" s="35">
        <v>1</v>
      </c>
      <c r="C623" s="35">
        <v>0.9</v>
      </c>
      <c r="D623" s="2" t="s">
        <v>1567</v>
      </c>
      <c r="E623" s="35">
        <v>4495079</v>
      </c>
    </row>
    <row r="624" spans="1:5" ht="15.7" customHeight="1">
      <c r="A624" s="2" t="s">
        <v>1366</v>
      </c>
      <c r="B624" s="35">
        <v>1</v>
      </c>
      <c r="C624" s="35">
        <v>0.9</v>
      </c>
      <c r="D624" s="2" t="s">
        <v>1568</v>
      </c>
      <c r="E624" s="35">
        <v>1632690</v>
      </c>
    </row>
    <row r="625" spans="1:5" ht="15.7" customHeight="1">
      <c r="A625" s="2" t="s">
        <v>1366</v>
      </c>
      <c r="B625" s="35">
        <v>1</v>
      </c>
      <c r="C625" s="35">
        <v>0.9</v>
      </c>
      <c r="D625" s="2" t="s">
        <v>1569</v>
      </c>
      <c r="E625" s="35">
        <v>1551880</v>
      </c>
    </row>
    <row r="626" spans="1:5" ht="15.7" customHeight="1">
      <c r="A626" s="2" t="s">
        <v>1366</v>
      </c>
      <c r="B626" s="35">
        <v>1</v>
      </c>
      <c r="C626" s="35">
        <v>0.95</v>
      </c>
      <c r="D626" s="2" t="s">
        <v>1567</v>
      </c>
      <c r="E626" s="35">
        <v>4369284</v>
      </c>
    </row>
    <row r="627" spans="1:5" ht="15.7" customHeight="1">
      <c r="A627" s="2" t="s">
        <v>1366</v>
      </c>
      <c r="B627" s="35">
        <v>1</v>
      </c>
      <c r="C627" s="35">
        <v>0.95</v>
      </c>
      <c r="D627" s="2" t="s">
        <v>1568</v>
      </c>
      <c r="E627" s="35">
        <v>1513335</v>
      </c>
    </row>
    <row r="628" spans="1:5" ht="15.7" customHeight="1">
      <c r="A628" s="2" t="s">
        <v>1366</v>
      </c>
      <c r="B628" s="35">
        <v>1</v>
      </c>
      <c r="C628" s="35">
        <v>0.95</v>
      </c>
      <c r="D628" s="2" t="s">
        <v>1569</v>
      </c>
      <c r="E628" s="35">
        <v>1473894</v>
      </c>
    </row>
    <row r="629" spans="1:5" ht="15.7" customHeight="1">
      <c r="A629" s="2" t="s">
        <v>1366</v>
      </c>
      <c r="B629" s="35">
        <v>1</v>
      </c>
      <c r="C629" s="35">
        <v>0.99</v>
      </c>
      <c r="D629" s="2" t="s">
        <v>1567</v>
      </c>
      <c r="E629" s="35">
        <v>4035892</v>
      </c>
    </row>
    <row r="630" spans="1:5" ht="15.7" customHeight="1">
      <c r="A630" s="2" t="s">
        <v>1366</v>
      </c>
      <c r="B630" s="35">
        <v>1</v>
      </c>
      <c r="C630" s="35">
        <v>0.99</v>
      </c>
      <c r="D630" s="2" t="s">
        <v>1568</v>
      </c>
      <c r="E630" s="35">
        <v>1282598</v>
      </c>
    </row>
    <row r="631" spans="1:5" ht="15.7" customHeight="1">
      <c r="A631" s="2" t="s">
        <v>1366</v>
      </c>
      <c r="B631" s="35">
        <v>1</v>
      </c>
      <c r="C631" s="35">
        <v>0.99</v>
      </c>
      <c r="D631" s="2" t="s">
        <v>1569</v>
      </c>
      <c r="E631" s="35">
        <v>1275752</v>
      </c>
    </row>
    <row r="632" spans="1:5" ht="15.7" customHeight="1">
      <c r="A632" s="2" t="s">
        <v>1366</v>
      </c>
      <c r="B632" s="35">
        <v>2</v>
      </c>
      <c r="C632" s="35">
        <v>0.7</v>
      </c>
      <c r="D632" s="2" t="s">
        <v>1567</v>
      </c>
      <c r="E632" s="35">
        <v>4707549</v>
      </c>
    </row>
    <row r="633" spans="1:5" ht="15.7" customHeight="1">
      <c r="A633" s="2" t="s">
        <v>1366</v>
      </c>
      <c r="B633" s="35">
        <v>2</v>
      </c>
      <c r="C633" s="35">
        <v>0.7</v>
      </c>
      <c r="D633" s="2" t="s">
        <v>1568</v>
      </c>
      <c r="E633" s="35">
        <v>1911079</v>
      </c>
    </row>
    <row r="634" spans="1:5" ht="15.7" customHeight="1">
      <c r="A634" s="2" t="s">
        <v>1366</v>
      </c>
      <c r="B634" s="35">
        <v>2</v>
      </c>
      <c r="C634" s="35">
        <v>0.7</v>
      </c>
      <c r="D634" s="2" t="s">
        <v>1569</v>
      </c>
      <c r="E634" s="35">
        <v>1697145</v>
      </c>
    </row>
    <row r="635" spans="1:5" ht="15.7" customHeight="1">
      <c r="A635" s="2" t="s">
        <v>1366</v>
      </c>
      <c r="B635" s="35">
        <v>2</v>
      </c>
      <c r="C635" s="35">
        <v>0.8</v>
      </c>
      <c r="D635" s="2" t="s">
        <v>1567</v>
      </c>
      <c r="E635" s="35">
        <v>4672118</v>
      </c>
    </row>
    <row r="636" spans="1:5" ht="15.7" customHeight="1">
      <c r="A636" s="2" t="s">
        <v>1366</v>
      </c>
      <c r="B636" s="35">
        <v>2</v>
      </c>
      <c r="C636" s="35">
        <v>0.8</v>
      </c>
      <c r="D636" s="2" t="s">
        <v>1568</v>
      </c>
      <c r="E636" s="35">
        <v>1865272</v>
      </c>
    </row>
    <row r="637" spans="1:5" ht="15.7" customHeight="1">
      <c r="A637" s="2" t="s">
        <v>1366</v>
      </c>
      <c r="B637" s="35">
        <v>2</v>
      </c>
      <c r="C637" s="35">
        <v>0.8</v>
      </c>
      <c r="D637" s="2" t="s">
        <v>1569</v>
      </c>
      <c r="E637" s="35">
        <v>1674828</v>
      </c>
    </row>
    <row r="638" spans="1:5" ht="15.7" customHeight="1">
      <c r="A638" s="2" t="s">
        <v>1366</v>
      </c>
      <c r="B638" s="35">
        <v>2</v>
      </c>
      <c r="C638" s="35">
        <v>0.9</v>
      </c>
      <c r="D638" s="2" t="s">
        <v>1567</v>
      </c>
      <c r="E638" s="35">
        <v>4609933</v>
      </c>
    </row>
    <row r="639" spans="1:5" ht="15.7" customHeight="1">
      <c r="A639" s="2" t="s">
        <v>1366</v>
      </c>
      <c r="B639" s="35">
        <v>2</v>
      </c>
      <c r="C639" s="35">
        <v>0.9</v>
      </c>
      <c r="D639" s="2" t="s">
        <v>1568</v>
      </c>
      <c r="E639" s="35">
        <v>1793519</v>
      </c>
    </row>
    <row r="640" spans="1:5" ht="15.7" customHeight="1">
      <c r="A640" s="2" t="s">
        <v>1366</v>
      </c>
      <c r="B640" s="35">
        <v>2</v>
      </c>
      <c r="C640" s="35">
        <v>0.9</v>
      </c>
      <c r="D640" s="2" t="s">
        <v>1569</v>
      </c>
      <c r="E640" s="35">
        <v>1634566</v>
      </c>
    </row>
    <row r="641" spans="1:5" ht="15.7" customHeight="1">
      <c r="A641" s="2" t="s">
        <v>1366</v>
      </c>
      <c r="B641" s="35">
        <v>2</v>
      </c>
      <c r="C641" s="35">
        <v>0.95</v>
      </c>
      <c r="D641" s="2" t="s">
        <v>1567</v>
      </c>
      <c r="E641" s="35">
        <v>4540966</v>
      </c>
    </row>
    <row r="642" spans="1:5" ht="15.7" customHeight="1">
      <c r="A642" s="2" t="s">
        <v>1366</v>
      </c>
      <c r="B642" s="35">
        <v>2</v>
      </c>
      <c r="C642" s="35">
        <v>0.95</v>
      </c>
      <c r="D642" s="2" t="s">
        <v>1568</v>
      </c>
      <c r="E642" s="35">
        <v>1722391</v>
      </c>
    </row>
    <row r="643" spans="1:5" ht="15.7" customHeight="1">
      <c r="A643" s="2" t="s">
        <v>1366</v>
      </c>
      <c r="B643" s="35">
        <v>2</v>
      </c>
      <c r="C643" s="35">
        <v>0.95</v>
      </c>
      <c r="D643" s="2" t="s">
        <v>1569</v>
      </c>
      <c r="E643" s="35">
        <v>1588410</v>
      </c>
    </row>
    <row r="644" spans="1:5" ht="15.7" customHeight="1">
      <c r="A644" s="2" t="s">
        <v>1366</v>
      </c>
      <c r="B644" s="35">
        <v>2</v>
      </c>
      <c r="C644" s="35">
        <v>0.99</v>
      </c>
      <c r="D644" s="2" t="s">
        <v>1567</v>
      </c>
      <c r="E644" s="35">
        <v>4354337</v>
      </c>
    </row>
    <row r="645" spans="1:5" ht="15.7" customHeight="1">
      <c r="A645" s="2" t="s">
        <v>1366</v>
      </c>
      <c r="B645" s="35">
        <v>2</v>
      </c>
      <c r="C645" s="35">
        <v>0.99</v>
      </c>
      <c r="D645" s="2" t="s">
        <v>1568</v>
      </c>
      <c r="E645" s="35">
        <v>1582268</v>
      </c>
    </row>
    <row r="646" spans="1:5" ht="15.7" customHeight="1">
      <c r="A646" s="2" t="s">
        <v>1366</v>
      </c>
      <c r="B646" s="35">
        <v>2</v>
      </c>
      <c r="C646" s="35">
        <v>0.99</v>
      </c>
      <c r="D646" s="2" t="s">
        <v>1569</v>
      </c>
      <c r="E646" s="35">
        <v>1465930</v>
      </c>
    </row>
    <row r="647" spans="1:5" ht="15.7" customHeight="1">
      <c r="A647" s="2" t="s">
        <v>1366</v>
      </c>
      <c r="B647" s="35">
        <v>4</v>
      </c>
      <c r="C647" s="35">
        <v>0.7</v>
      </c>
      <c r="D647" s="2" t="s">
        <v>1567</v>
      </c>
      <c r="E647" s="35">
        <v>4726726</v>
      </c>
    </row>
    <row r="648" spans="1:5" ht="15.7" customHeight="1">
      <c r="A648" s="2" t="s">
        <v>1366</v>
      </c>
      <c r="B648" s="35">
        <v>4</v>
      </c>
      <c r="C648" s="35">
        <v>0.7</v>
      </c>
      <c r="D648" s="2" t="s">
        <v>1568</v>
      </c>
      <c r="E648" s="35">
        <v>1944329</v>
      </c>
    </row>
    <row r="649" spans="1:5" ht="15.7" customHeight="1">
      <c r="A649" s="2" t="s">
        <v>1366</v>
      </c>
      <c r="B649" s="35">
        <v>4</v>
      </c>
      <c r="C649" s="35">
        <v>0.7</v>
      </c>
      <c r="D649" s="2" t="s">
        <v>1569</v>
      </c>
      <c r="E649" s="35">
        <v>1715454</v>
      </c>
    </row>
    <row r="650" spans="1:5" ht="15.7" customHeight="1">
      <c r="A650" s="2" t="s">
        <v>1366</v>
      </c>
      <c r="B650" s="35">
        <v>4</v>
      </c>
      <c r="C650" s="35">
        <v>0.8</v>
      </c>
      <c r="D650" s="2" t="s">
        <v>1567</v>
      </c>
      <c r="E650" s="35">
        <v>4707293</v>
      </c>
    </row>
    <row r="651" spans="1:5" ht="15.7" customHeight="1">
      <c r="A651" s="2" t="s">
        <v>1366</v>
      </c>
      <c r="B651" s="35">
        <v>4</v>
      </c>
      <c r="C651" s="35">
        <v>0.8</v>
      </c>
      <c r="D651" s="2" t="s">
        <v>1568</v>
      </c>
      <c r="E651" s="35">
        <v>1919436</v>
      </c>
    </row>
    <row r="652" spans="1:5" ht="15.7" customHeight="1">
      <c r="A652" s="2" t="s">
        <v>1366</v>
      </c>
      <c r="B652" s="35">
        <v>4</v>
      </c>
      <c r="C652" s="35">
        <v>0.8</v>
      </c>
      <c r="D652" s="2" t="s">
        <v>1569</v>
      </c>
      <c r="E652" s="35">
        <v>1703143</v>
      </c>
    </row>
    <row r="653" spans="1:5" ht="15.7" customHeight="1">
      <c r="A653" s="2" t="s">
        <v>1366</v>
      </c>
      <c r="B653" s="35">
        <v>4</v>
      </c>
      <c r="C653" s="35">
        <v>0.9</v>
      </c>
      <c r="D653" s="2" t="s">
        <v>1567</v>
      </c>
      <c r="E653" s="35">
        <v>4673424</v>
      </c>
    </row>
    <row r="654" spans="1:5" ht="15.7" customHeight="1">
      <c r="A654" s="2" t="s">
        <v>1366</v>
      </c>
      <c r="B654" s="35">
        <v>4</v>
      </c>
      <c r="C654" s="35">
        <v>0.9</v>
      </c>
      <c r="D654" s="2" t="s">
        <v>1568</v>
      </c>
      <c r="E654" s="35">
        <v>1881455</v>
      </c>
    </row>
    <row r="655" spans="1:5" ht="15.7" customHeight="1">
      <c r="A655" s="2" t="s">
        <v>1366</v>
      </c>
      <c r="B655" s="35">
        <v>4</v>
      </c>
      <c r="C655" s="35">
        <v>0.9</v>
      </c>
      <c r="D655" s="2" t="s">
        <v>1569</v>
      </c>
      <c r="E655" s="35">
        <v>1681016</v>
      </c>
    </row>
    <row r="656" spans="1:5" ht="15.7" customHeight="1">
      <c r="A656" s="2" t="s">
        <v>1366</v>
      </c>
      <c r="B656" s="35">
        <v>4</v>
      </c>
      <c r="C656" s="35">
        <v>0.95</v>
      </c>
      <c r="D656" s="2" t="s">
        <v>1567</v>
      </c>
      <c r="E656" s="35">
        <v>4635441</v>
      </c>
    </row>
    <row r="657" spans="1:5" ht="15.7" customHeight="1">
      <c r="A657" s="2" t="s">
        <v>1366</v>
      </c>
      <c r="B657" s="35">
        <v>4</v>
      </c>
      <c r="C657" s="35">
        <v>0.95</v>
      </c>
      <c r="D657" s="2" t="s">
        <v>1568</v>
      </c>
      <c r="E657" s="35">
        <v>1843819</v>
      </c>
    </row>
    <row r="658" spans="1:5" ht="15.7" customHeight="1">
      <c r="A658" s="2" t="s">
        <v>1366</v>
      </c>
      <c r="B658" s="35">
        <v>4</v>
      </c>
      <c r="C658" s="35">
        <v>0.95</v>
      </c>
      <c r="D658" s="2" t="s">
        <v>1569</v>
      </c>
      <c r="E658" s="35">
        <v>1655421</v>
      </c>
    </row>
    <row r="659" spans="1:5" ht="15.7" customHeight="1">
      <c r="A659" s="2" t="s">
        <v>1366</v>
      </c>
      <c r="B659" s="35">
        <v>4</v>
      </c>
      <c r="C659" s="35">
        <v>0.99</v>
      </c>
      <c r="D659" s="2" t="s">
        <v>1567</v>
      </c>
      <c r="E659" s="35">
        <v>4534335</v>
      </c>
    </row>
    <row r="660" spans="1:5" ht="15.7" customHeight="1">
      <c r="A660" s="2" t="s">
        <v>1366</v>
      </c>
      <c r="B660" s="35">
        <v>4</v>
      </c>
      <c r="C660" s="35">
        <v>0.99</v>
      </c>
      <c r="D660" s="2" t="s">
        <v>1568</v>
      </c>
      <c r="E660" s="35">
        <v>1773064</v>
      </c>
    </row>
    <row r="661" spans="1:5" ht="15.7" customHeight="1">
      <c r="A661" s="2" t="s">
        <v>1366</v>
      </c>
      <c r="B661" s="35">
        <v>4</v>
      </c>
      <c r="C661" s="35">
        <v>0.99</v>
      </c>
      <c r="D661" s="2" t="s">
        <v>1569</v>
      </c>
      <c r="E661" s="35">
        <v>1586029</v>
      </c>
    </row>
    <row r="662" spans="1:5" ht="15.7" customHeight="1"/>
    <row r="663" spans="1:5" ht="15.7" customHeight="1"/>
    <row r="664" spans="1:5" ht="15.7" customHeight="1"/>
    <row r="665" spans="1:5" ht="15.7" customHeight="1"/>
    <row r="666" spans="1:5" ht="15.7" customHeight="1"/>
    <row r="667" spans="1:5" ht="15.7" customHeight="1"/>
    <row r="668" spans="1:5" ht="15.7" customHeight="1"/>
    <row r="669" spans="1:5" ht="15.7" customHeight="1"/>
    <row r="670" spans="1:5" ht="15.7" customHeight="1"/>
    <row r="671" spans="1:5" ht="15.7" customHeight="1"/>
    <row r="672" spans="1:5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L1761"/>
  <sheetViews>
    <sheetView workbookViewId="0"/>
  </sheetViews>
  <sheetFormatPr defaultColWidth="12.625" defaultRowHeight="15" customHeight="1"/>
  <sheetData>
    <row r="1" spans="1:38" ht="15" customHeight="1">
      <c r="A1" s="39" t="s">
        <v>1536</v>
      </c>
      <c r="B1" s="39" t="s">
        <v>1537</v>
      </c>
      <c r="C1" s="39" t="s">
        <v>1560</v>
      </c>
      <c r="D1" s="39" t="s">
        <v>1538</v>
      </c>
      <c r="E1" s="39" t="s">
        <v>1570</v>
      </c>
      <c r="F1" s="39" t="s">
        <v>1571</v>
      </c>
      <c r="G1" s="39" t="s">
        <v>1572</v>
      </c>
      <c r="H1" s="39" t="s">
        <v>1573</v>
      </c>
      <c r="I1" s="39" t="s">
        <v>1574</v>
      </c>
      <c r="J1" s="39" t="s">
        <v>1575</v>
      </c>
      <c r="K1" s="39" t="s">
        <v>1576</v>
      </c>
      <c r="L1" s="39" t="s">
        <v>1577</v>
      </c>
      <c r="M1" s="39" t="s">
        <v>1578</v>
      </c>
      <c r="N1" s="39" t="s">
        <v>1579</v>
      </c>
      <c r="O1" s="39" t="s">
        <v>1580</v>
      </c>
      <c r="P1" s="39" t="s">
        <v>1581</v>
      </c>
      <c r="Q1" s="39" t="s">
        <v>1582</v>
      </c>
      <c r="R1" s="39" t="s">
        <v>1583</v>
      </c>
      <c r="S1" s="39" t="s">
        <v>1584</v>
      </c>
      <c r="T1" s="39" t="s">
        <v>1585</v>
      </c>
      <c r="U1" s="39" t="s">
        <v>1586</v>
      </c>
      <c r="V1" s="39" t="s">
        <v>1587</v>
      </c>
      <c r="W1" s="39" t="s">
        <v>1588</v>
      </c>
      <c r="X1" s="39" t="s">
        <v>1589</v>
      </c>
      <c r="Y1" s="39" t="s">
        <v>1590</v>
      </c>
      <c r="Z1" s="39" t="s">
        <v>1591</v>
      </c>
      <c r="AA1" s="39" t="s">
        <v>1592</v>
      </c>
      <c r="AB1" s="39" t="s">
        <v>1593</v>
      </c>
      <c r="AC1" s="39" t="s">
        <v>1594</v>
      </c>
      <c r="AD1" s="39" t="s">
        <v>1595</v>
      </c>
      <c r="AE1" s="39" t="s">
        <v>1596</v>
      </c>
      <c r="AF1" s="39" t="s">
        <v>1597</v>
      </c>
      <c r="AG1" s="39" t="s">
        <v>1571</v>
      </c>
      <c r="AH1" s="39" t="s">
        <v>1572</v>
      </c>
      <c r="AI1" s="39" t="s">
        <v>1598</v>
      </c>
      <c r="AJ1" s="39" t="s">
        <v>1599</v>
      </c>
      <c r="AK1" s="39" t="s">
        <v>1600</v>
      </c>
      <c r="AL1" s="39" t="s">
        <v>1601</v>
      </c>
    </row>
    <row r="2" spans="1:38" ht="13.55">
      <c r="A2" s="2" t="s">
        <v>1360</v>
      </c>
      <c r="B2" s="35">
        <v>0.1</v>
      </c>
      <c r="C2" s="2" t="s">
        <v>1561</v>
      </c>
      <c r="D2" s="35">
        <v>0.7</v>
      </c>
      <c r="E2" s="35">
        <v>0</v>
      </c>
      <c r="F2" s="35">
        <v>1093012</v>
      </c>
      <c r="G2" s="35">
        <v>0.75279300000000005</v>
      </c>
      <c r="H2" s="35">
        <v>951517</v>
      </c>
      <c r="I2" s="35">
        <v>0.73893200000000003</v>
      </c>
      <c r="J2" s="35">
        <v>0.87054600000000004</v>
      </c>
      <c r="K2" s="35">
        <v>1.3861E-2</v>
      </c>
      <c r="L2" s="35">
        <v>531801</v>
      </c>
      <c r="M2" s="35">
        <v>0.62799799999999995</v>
      </c>
      <c r="N2" s="35">
        <v>424723</v>
      </c>
      <c r="O2" s="35">
        <v>0.58122600000000002</v>
      </c>
      <c r="P2" s="35">
        <v>0.79864999999999997</v>
      </c>
      <c r="Q2" s="35">
        <v>4.6773000000000002E-2</v>
      </c>
      <c r="R2" s="35">
        <v>561211</v>
      </c>
      <c r="S2" s="35">
        <v>0.92743299999999995</v>
      </c>
      <c r="T2" s="35">
        <v>526794</v>
      </c>
      <c r="U2" s="35">
        <v>0.94584699999999999</v>
      </c>
      <c r="V2" s="35">
        <v>0.93867400000000001</v>
      </c>
      <c r="W2" s="35">
        <v>-1.8409999999999999E-2</v>
      </c>
      <c r="X2" s="35">
        <v>11873446</v>
      </c>
      <c r="Y2" s="35">
        <v>0.98783799999999999</v>
      </c>
      <c r="Z2" s="35">
        <v>11858883</v>
      </c>
      <c r="AA2" s="35">
        <v>0.99244100000000002</v>
      </c>
      <c r="AB2" s="35">
        <v>0.99877300000000002</v>
      </c>
      <c r="AC2" s="35">
        <v>-4.5999999999999999E-3</v>
      </c>
      <c r="AD2" s="35">
        <v>1.131281</v>
      </c>
      <c r="AE2" s="35">
        <v>0.68520300000000001</v>
      </c>
      <c r="AF2" s="35">
        <v>0.44607799999999997</v>
      </c>
      <c r="AG2" s="35">
        <v>1093012</v>
      </c>
      <c r="AH2" s="35">
        <v>0.75279300000000005</v>
      </c>
      <c r="AI2" s="35">
        <v>278614</v>
      </c>
      <c r="AJ2" s="35">
        <v>0.90709099999999998</v>
      </c>
      <c r="AK2" s="35">
        <v>0.25490499999999999</v>
      </c>
      <c r="AL2" s="35">
        <v>-0.15429999999999999</v>
      </c>
    </row>
    <row r="3" spans="1:38" ht="13.55">
      <c r="A3" s="2" t="s">
        <v>1360</v>
      </c>
      <c r="B3" s="35">
        <v>0.1</v>
      </c>
      <c r="C3" s="2" t="s">
        <v>1561</v>
      </c>
      <c r="D3" s="35">
        <v>0.8</v>
      </c>
      <c r="E3" s="35">
        <v>0</v>
      </c>
      <c r="F3" s="35">
        <v>913826</v>
      </c>
      <c r="G3" s="35">
        <v>0.77813299999999996</v>
      </c>
      <c r="H3" s="35">
        <v>744381</v>
      </c>
      <c r="I3" s="35">
        <v>0.7611</v>
      </c>
      <c r="J3" s="35">
        <v>0.81457599999999997</v>
      </c>
      <c r="K3" s="35">
        <v>1.7033E-2</v>
      </c>
      <c r="L3" s="35">
        <v>418776</v>
      </c>
      <c r="M3" s="35">
        <v>0.63843399999999995</v>
      </c>
      <c r="N3" s="35">
        <v>297891</v>
      </c>
      <c r="O3" s="35">
        <v>0.57436500000000001</v>
      </c>
      <c r="P3" s="35">
        <v>0.711337</v>
      </c>
      <c r="Q3" s="35">
        <v>6.4068E-2</v>
      </c>
      <c r="R3" s="35">
        <v>495050</v>
      </c>
      <c r="S3" s="35">
        <v>0.95488399999999996</v>
      </c>
      <c r="T3" s="35">
        <v>446490</v>
      </c>
      <c r="U3" s="35">
        <v>0.97192100000000003</v>
      </c>
      <c r="V3" s="35">
        <v>0.90190899999999996</v>
      </c>
      <c r="W3" s="35">
        <v>-1.704E-2</v>
      </c>
      <c r="X3" s="35">
        <v>11598837</v>
      </c>
      <c r="Y3" s="35">
        <v>0.99261200000000005</v>
      </c>
      <c r="Z3" s="35">
        <v>11513605</v>
      </c>
      <c r="AA3" s="35">
        <v>0.99607400000000001</v>
      </c>
      <c r="AB3" s="35">
        <v>0.99265199999999998</v>
      </c>
      <c r="AC3" s="35">
        <v>-3.46E-3</v>
      </c>
      <c r="AD3" s="35">
        <v>0.45445400000000002</v>
      </c>
      <c r="AE3" s="35">
        <v>0.353354</v>
      </c>
      <c r="AF3" s="35">
        <v>0.1011</v>
      </c>
      <c r="AG3" s="35">
        <v>913826</v>
      </c>
      <c r="AH3" s="35">
        <v>0.77813299999999996</v>
      </c>
      <c r="AI3" s="35">
        <v>207590</v>
      </c>
      <c r="AJ3" s="35">
        <v>0.89183199999999996</v>
      </c>
      <c r="AK3" s="35">
        <v>0.22716600000000001</v>
      </c>
      <c r="AL3" s="35">
        <v>-0.1137</v>
      </c>
    </row>
    <row r="4" spans="1:38" ht="13.55">
      <c r="A4" s="2" t="s">
        <v>1360</v>
      </c>
      <c r="B4" s="35">
        <v>0.1</v>
      </c>
      <c r="C4" s="2" t="s">
        <v>1561</v>
      </c>
      <c r="D4" s="35">
        <v>0.9</v>
      </c>
      <c r="E4" s="35">
        <v>0</v>
      </c>
      <c r="F4" s="35">
        <v>675753</v>
      </c>
      <c r="G4" s="35">
        <v>0.80468799999999996</v>
      </c>
      <c r="H4" s="35">
        <v>505543</v>
      </c>
      <c r="I4" s="35">
        <v>0.77907800000000005</v>
      </c>
      <c r="J4" s="35">
        <v>0.74811799999999995</v>
      </c>
      <c r="K4" s="35">
        <v>2.5610000000000001E-2</v>
      </c>
      <c r="L4" s="35">
        <v>282124</v>
      </c>
      <c r="M4" s="35">
        <v>0.64620900000000003</v>
      </c>
      <c r="N4" s="35">
        <v>173144</v>
      </c>
      <c r="O4" s="35">
        <v>0.55484199999999995</v>
      </c>
      <c r="P4" s="35">
        <v>0.61371600000000004</v>
      </c>
      <c r="Q4" s="35">
        <v>9.1367000000000004E-2</v>
      </c>
      <c r="R4" s="35">
        <v>393629</v>
      </c>
      <c r="S4" s="35">
        <v>0.976294</v>
      </c>
      <c r="T4" s="35">
        <v>332399</v>
      </c>
      <c r="U4" s="35">
        <v>0.986819</v>
      </c>
      <c r="V4" s="35">
        <v>0.84444699999999995</v>
      </c>
      <c r="W4" s="35">
        <v>-1.052E-2</v>
      </c>
      <c r="X4" s="35">
        <v>11081764</v>
      </c>
      <c r="Y4" s="35">
        <v>0.99623399999999995</v>
      </c>
      <c r="Z4" s="35">
        <v>10880395</v>
      </c>
      <c r="AA4" s="35">
        <v>0.99818899999999999</v>
      </c>
      <c r="AB4" s="35">
        <v>0.98182899999999995</v>
      </c>
      <c r="AC4" s="35">
        <v>-1.9599999999999999E-3</v>
      </c>
      <c r="AD4" s="35">
        <v>0.72070800000000002</v>
      </c>
      <c r="AE4" s="35">
        <v>0.16362299999999999</v>
      </c>
      <c r="AF4" s="35">
        <v>0.55708599999999997</v>
      </c>
      <c r="AG4" s="35">
        <v>675753</v>
      </c>
      <c r="AH4" s="35">
        <v>0.80468799999999996</v>
      </c>
      <c r="AI4" s="35">
        <v>139126</v>
      </c>
      <c r="AJ4" s="35">
        <v>0.85711999999999999</v>
      </c>
      <c r="AK4" s="35">
        <v>0.20588300000000001</v>
      </c>
      <c r="AL4" s="35">
        <v>-5.2429999999999997E-2</v>
      </c>
    </row>
    <row r="5" spans="1:38" ht="13.55">
      <c r="A5" s="2" t="s">
        <v>1360</v>
      </c>
      <c r="B5" s="35">
        <v>0.1</v>
      </c>
      <c r="C5" s="2" t="s">
        <v>1561</v>
      </c>
      <c r="D5" s="35">
        <v>0.95</v>
      </c>
      <c r="E5" s="35">
        <v>0</v>
      </c>
      <c r="F5" s="35">
        <v>497315</v>
      </c>
      <c r="G5" s="35">
        <v>0.81730800000000003</v>
      </c>
      <c r="H5" s="35">
        <v>360268</v>
      </c>
      <c r="I5" s="35">
        <v>0.78445699999999996</v>
      </c>
      <c r="J5" s="35">
        <v>0.72442600000000001</v>
      </c>
      <c r="K5" s="35">
        <v>3.2851999999999999E-2</v>
      </c>
      <c r="L5" s="35">
        <v>191582</v>
      </c>
      <c r="M5" s="35">
        <v>0.64231700000000003</v>
      </c>
      <c r="N5" s="35">
        <v>110326</v>
      </c>
      <c r="O5" s="35">
        <v>0.53241000000000005</v>
      </c>
      <c r="P5" s="35">
        <v>0.57586800000000005</v>
      </c>
      <c r="Q5" s="35">
        <v>0.109907</v>
      </c>
      <c r="R5" s="35">
        <v>305733</v>
      </c>
      <c r="S5" s="35">
        <v>0.98556100000000002</v>
      </c>
      <c r="T5" s="35">
        <v>249942</v>
      </c>
      <c r="U5" s="35">
        <v>0.99168400000000001</v>
      </c>
      <c r="V5" s="35">
        <v>0.81751700000000005</v>
      </c>
      <c r="W5" s="35">
        <v>-6.1199999999999996E-3</v>
      </c>
      <c r="X5" s="35">
        <v>10524019</v>
      </c>
      <c r="Y5" s="35">
        <v>0.99779099999999998</v>
      </c>
      <c r="Z5" s="35">
        <v>10267261</v>
      </c>
      <c r="AA5" s="35">
        <v>0.99895199999999995</v>
      </c>
      <c r="AB5" s="35">
        <v>0.975603</v>
      </c>
      <c r="AC5" s="35">
        <v>-1.16E-3</v>
      </c>
      <c r="AD5" s="35">
        <v>0.29591000000000001</v>
      </c>
      <c r="AE5" s="35">
        <v>9.4989000000000004E-2</v>
      </c>
      <c r="AF5" s="35">
        <v>0.20092099999999999</v>
      </c>
      <c r="AG5" s="35">
        <v>497315</v>
      </c>
      <c r="AH5" s="35">
        <v>0.81730800000000003</v>
      </c>
      <c r="AI5" s="35">
        <v>102438</v>
      </c>
      <c r="AJ5" s="35">
        <v>0.82021900000000003</v>
      </c>
      <c r="AK5" s="35">
        <v>0.205982</v>
      </c>
      <c r="AL5" s="35">
        <v>-2.9099999999999998E-3</v>
      </c>
    </row>
    <row r="6" spans="1:38" ht="13.55">
      <c r="A6" s="2" t="s">
        <v>1360</v>
      </c>
      <c r="B6" s="35">
        <v>0.1</v>
      </c>
      <c r="C6" s="2" t="s">
        <v>1561</v>
      </c>
      <c r="D6" s="35">
        <v>0.99</v>
      </c>
      <c r="E6" s="35">
        <v>0</v>
      </c>
      <c r="F6" s="35">
        <v>241598</v>
      </c>
      <c r="G6" s="35">
        <v>0.81188899999999997</v>
      </c>
      <c r="H6" s="35">
        <v>175489</v>
      </c>
      <c r="I6" s="35">
        <v>0.76501799999999998</v>
      </c>
      <c r="J6" s="35">
        <v>0.72636800000000001</v>
      </c>
      <c r="K6" s="35">
        <v>4.6871000000000003E-2</v>
      </c>
      <c r="L6" s="35">
        <v>82752</v>
      </c>
      <c r="M6" s="35">
        <v>0.60126400000000002</v>
      </c>
      <c r="N6" s="35">
        <v>46286</v>
      </c>
      <c r="O6" s="35">
        <v>0.464341</v>
      </c>
      <c r="P6" s="35">
        <v>0.559334</v>
      </c>
      <c r="Q6" s="35">
        <v>0.13692299999999999</v>
      </c>
      <c r="R6" s="35">
        <v>158846</v>
      </c>
      <c r="S6" s="35">
        <v>0.99312900000000004</v>
      </c>
      <c r="T6" s="35">
        <v>129203</v>
      </c>
      <c r="U6" s="35">
        <v>0.99608399999999997</v>
      </c>
      <c r="V6" s="35">
        <v>0.81338500000000002</v>
      </c>
      <c r="W6" s="35">
        <v>-2.9499999999999999E-3</v>
      </c>
      <c r="X6" s="35">
        <v>9174003</v>
      </c>
      <c r="Y6" s="35">
        <v>0.99914999999999998</v>
      </c>
      <c r="Z6" s="35">
        <v>9019967</v>
      </c>
      <c r="AA6" s="35">
        <v>0.99959299999999995</v>
      </c>
      <c r="AB6" s="35">
        <v>0.98321000000000003</v>
      </c>
      <c r="AC6" s="35">
        <v>-4.4000000000000002E-4</v>
      </c>
      <c r="AD6" s="35">
        <v>0.42689199999999999</v>
      </c>
      <c r="AE6" s="35">
        <v>3.7746000000000002E-2</v>
      </c>
      <c r="AF6" s="35">
        <v>0.38914599999999999</v>
      </c>
      <c r="AG6" s="35">
        <v>241598</v>
      </c>
      <c r="AH6" s="35">
        <v>0.81188899999999997</v>
      </c>
      <c r="AI6" s="35">
        <v>59601</v>
      </c>
      <c r="AJ6" s="35">
        <v>0.73069099999999998</v>
      </c>
      <c r="AK6" s="35">
        <v>0.246695</v>
      </c>
      <c r="AL6" s="35">
        <v>8.1198000000000006E-2</v>
      </c>
    </row>
    <row r="7" spans="1:38" ht="13.55">
      <c r="A7" s="2" t="s">
        <v>1360</v>
      </c>
      <c r="B7" s="35">
        <v>0.1</v>
      </c>
      <c r="C7" s="2" t="s">
        <v>1562</v>
      </c>
      <c r="D7" s="35">
        <v>0.7</v>
      </c>
      <c r="E7" s="35">
        <v>0</v>
      </c>
      <c r="F7" s="35">
        <v>428989</v>
      </c>
      <c r="G7" s="35">
        <v>0.77173000000000003</v>
      </c>
      <c r="H7" s="35">
        <v>374572</v>
      </c>
      <c r="I7" s="35">
        <v>0.76048899999999997</v>
      </c>
      <c r="J7" s="35">
        <v>0.87315100000000001</v>
      </c>
      <c r="K7" s="35">
        <v>1.1240999999999999E-2</v>
      </c>
      <c r="L7" s="35">
        <v>205642</v>
      </c>
      <c r="M7" s="35">
        <v>0.65313200000000005</v>
      </c>
      <c r="N7" s="35">
        <v>164276</v>
      </c>
      <c r="O7" s="35">
        <v>0.608317</v>
      </c>
      <c r="P7" s="35">
        <v>0.79884500000000003</v>
      </c>
      <c r="Q7" s="35">
        <v>4.4815000000000001E-2</v>
      </c>
      <c r="R7" s="35">
        <v>223347</v>
      </c>
      <c r="S7" s="35">
        <v>0.92665500000000001</v>
      </c>
      <c r="T7" s="35">
        <v>210296</v>
      </c>
      <c r="U7" s="35">
        <v>0.94518899999999995</v>
      </c>
      <c r="V7" s="35">
        <v>0.94156600000000001</v>
      </c>
      <c r="W7" s="35">
        <v>-1.8530000000000001E-2</v>
      </c>
      <c r="X7" s="35">
        <v>4628300</v>
      </c>
      <c r="Y7" s="35">
        <v>0.987788</v>
      </c>
      <c r="Z7" s="35">
        <v>4624045</v>
      </c>
      <c r="AA7" s="35">
        <v>0.99229299999999998</v>
      </c>
      <c r="AB7" s="35">
        <v>0.999081</v>
      </c>
      <c r="AC7" s="35">
        <v>-4.5100000000000001E-3</v>
      </c>
      <c r="AD7" s="35">
        <v>0.32815499999999997</v>
      </c>
      <c r="AE7" s="35">
        <v>0.69427399999999995</v>
      </c>
      <c r="AF7" s="35">
        <v>-0.36612</v>
      </c>
      <c r="AG7" s="35">
        <v>428989</v>
      </c>
      <c r="AH7" s="35">
        <v>0.77173000000000003</v>
      </c>
      <c r="AI7" s="35">
        <v>108913</v>
      </c>
      <c r="AJ7" s="35">
        <v>0.96034699999999995</v>
      </c>
      <c r="AK7" s="35">
        <v>0.25388300000000003</v>
      </c>
      <c r="AL7" s="35">
        <v>-0.18862000000000001</v>
      </c>
    </row>
    <row r="8" spans="1:38" ht="13.55">
      <c r="A8" s="2" t="s">
        <v>1360</v>
      </c>
      <c r="B8" s="35">
        <v>0.1</v>
      </c>
      <c r="C8" s="2" t="s">
        <v>1562</v>
      </c>
      <c r="D8" s="35">
        <v>0.8</v>
      </c>
      <c r="E8" s="35">
        <v>0</v>
      </c>
      <c r="F8" s="35">
        <v>359502</v>
      </c>
      <c r="G8" s="35">
        <v>0.80234000000000005</v>
      </c>
      <c r="H8" s="35">
        <v>294126</v>
      </c>
      <c r="I8" s="35">
        <v>0.79007099999999997</v>
      </c>
      <c r="J8" s="35">
        <v>0.81814799999999999</v>
      </c>
      <c r="K8" s="35">
        <v>1.2269E-2</v>
      </c>
      <c r="L8" s="35">
        <v>161836</v>
      </c>
      <c r="M8" s="35">
        <v>0.67134899999999997</v>
      </c>
      <c r="N8" s="35">
        <v>115549</v>
      </c>
      <c r="O8" s="35">
        <v>0.61302100000000004</v>
      </c>
      <c r="P8" s="35">
        <v>0.71398799999999996</v>
      </c>
      <c r="Q8" s="35">
        <v>5.8326999999999997E-2</v>
      </c>
      <c r="R8" s="35">
        <v>197666</v>
      </c>
      <c r="S8" s="35">
        <v>0.95488099999999998</v>
      </c>
      <c r="T8" s="35">
        <v>178577</v>
      </c>
      <c r="U8" s="35">
        <v>0.97165199999999996</v>
      </c>
      <c r="V8" s="35">
        <v>0.90342800000000001</v>
      </c>
      <c r="W8" s="35">
        <v>-1.677E-2</v>
      </c>
      <c r="X8" s="35">
        <v>4521364</v>
      </c>
      <c r="Y8" s="35">
        <v>0.992614</v>
      </c>
      <c r="Z8" s="35">
        <v>4488865</v>
      </c>
      <c r="AA8" s="35">
        <v>0.99600900000000003</v>
      </c>
      <c r="AB8" s="35">
        <v>0.99281200000000003</v>
      </c>
      <c r="AC8" s="35">
        <v>-3.3899999999999998E-3</v>
      </c>
      <c r="AD8" s="35">
        <v>0.48442000000000002</v>
      </c>
      <c r="AE8" s="35">
        <v>0.35652099999999998</v>
      </c>
      <c r="AF8" s="35">
        <v>0.12789900000000001</v>
      </c>
      <c r="AG8" s="35">
        <v>359502</v>
      </c>
      <c r="AH8" s="35">
        <v>0.80234000000000005</v>
      </c>
      <c r="AI8" s="35">
        <v>81381</v>
      </c>
      <c r="AJ8" s="35">
        <v>0.96213199999999999</v>
      </c>
      <c r="AK8" s="35">
        <v>0.22637099999999999</v>
      </c>
      <c r="AL8" s="35">
        <v>-0.15978999999999999</v>
      </c>
    </row>
    <row r="9" spans="1:38" ht="13.55">
      <c r="A9" s="2" t="s">
        <v>1360</v>
      </c>
      <c r="B9" s="35">
        <v>0.1</v>
      </c>
      <c r="C9" s="2" t="s">
        <v>1562</v>
      </c>
      <c r="D9" s="35">
        <v>0.9</v>
      </c>
      <c r="E9" s="35">
        <v>0</v>
      </c>
      <c r="F9" s="35">
        <v>267242</v>
      </c>
      <c r="G9" s="35">
        <v>0.83816400000000002</v>
      </c>
      <c r="H9" s="35">
        <v>200424</v>
      </c>
      <c r="I9" s="35">
        <v>0.82020300000000002</v>
      </c>
      <c r="J9" s="35">
        <v>0.74997199999999997</v>
      </c>
      <c r="K9" s="35">
        <v>1.7961000000000001E-2</v>
      </c>
      <c r="L9" s="35">
        <v>109535</v>
      </c>
      <c r="M9" s="35">
        <v>0.69625999999999999</v>
      </c>
      <c r="N9" s="35">
        <v>67305</v>
      </c>
      <c r="O9" s="35">
        <v>0.61508399999999996</v>
      </c>
      <c r="P9" s="35">
        <v>0.61446100000000003</v>
      </c>
      <c r="Q9" s="35">
        <v>8.1175999999999998E-2</v>
      </c>
      <c r="R9" s="35">
        <v>157707</v>
      </c>
      <c r="S9" s="35">
        <v>0.97637499999999999</v>
      </c>
      <c r="T9" s="35">
        <v>133119</v>
      </c>
      <c r="U9" s="35">
        <v>0.98654200000000003</v>
      </c>
      <c r="V9" s="35">
        <v>0.84409100000000004</v>
      </c>
      <c r="W9" s="35">
        <v>-1.017E-2</v>
      </c>
      <c r="X9" s="35">
        <v>4319803</v>
      </c>
      <c r="Y9" s="35">
        <v>0.99624400000000002</v>
      </c>
      <c r="Z9" s="35">
        <v>4241043</v>
      </c>
      <c r="AA9" s="35">
        <v>0.99815200000000004</v>
      </c>
      <c r="AB9" s="35">
        <v>0.98176799999999997</v>
      </c>
      <c r="AC9" s="35">
        <v>-1.91E-3</v>
      </c>
      <c r="AD9" s="35">
        <v>0.19532099999999999</v>
      </c>
      <c r="AE9" s="35">
        <v>0.16616800000000001</v>
      </c>
      <c r="AF9" s="35">
        <v>2.9152999999999998E-2</v>
      </c>
      <c r="AG9" s="35">
        <v>267242</v>
      </c>
      <c r="AH9" s="35">
        <v>0.83816400000000002</v>
      </c>
      <c r="AI9" s="35">
        <v>54994</v>
      </c>
      <c r="AJ9" s="35">
        <v>0.95851799999999998</v>
      </c>
      <c r="AK9" s="35">
        <v>0.20578399999999999</v>
      </c>
      <c r="AL9" s="35">
        <v>-0.12035</v>
      </c>
    </row>
    <row r="10" spans="1:38" ht="13.55">
      <c r="A10" s="2" t="s">
        <v>1360</v>
      </c>
      <c r="B10" s="35">
        <v>0.1</v>
      </c>
      <c r="C10" s="2" t="s">
        <v>1562</v>
      </c>
      <c r="D10" s="35">
        <v>0.95</v>
      </c>
      <c r="E10" s="35">
        <v>0</v>
      </c>
      <c r="F10" s="35">
        <v>197008</v>
      </c>
      <c r="G10" s="35">
        <v>0.860985</v>
      </c>
      <c r="H10" s="35">
        <v>143526</v>
      </c>
      <c r="I10" s="35">
        <v>0.84065100000000004</v>
      </c>
      <c r="J10" s="35">
        <v>0.72852899999999998</v>
      </c>
      <c r="K10" s="35">
        <v>2.0334000000000001E-2</v>
      </c>
      <c r="L10" s="35">
        <v>74367</v>
      </c>
      <c r="M10" s="35">
        <v>0.71212299999999995</v>
      </c>
      <c r="N10" s="35">
        <v>43106</v>
      </c>
      <c r="O10" s="35">
        <v>0.62045300000000003</v>
      </c>
      <c r="P10" s="35">
        <v>0.57963900000000002</v>
      </c>
      <c r="Q10" s="35">
        <v>9.1670000000000001E-2</v>
      </c>
      <c r="R10" s="35">
        <v>122641</v>
      </c>
      <c r="S10" s="35">
        <v>0.98596300000000003</v>
      </c>
      <c r="T10" s="35">
        <v>100420</v>
      </c>
      <c r="U10" s="35">
        <v>0.991734</v>
      </c>
      <c r="V10" s="35">
        <v>0.81881300000000001</v>
      </c>
      <c r="W10" s="35">
        <v>-5.77E-3</v>
      </c>
      <c r="X10" s="35">
        <v>4101563</v>
      </c>
      <c r="Y10" s="35">
        <v>0.99781699999999995</v>
      </c>
      <c r="Z10" s="35">
        <v>4001409</v>
      </c>
      <c r="AA10" s="35">
        <v>0.99893200000000004</v>
      </c>
      <c r="AB10" s="35">
        <v>0.97558199999999995</v>
      </c>
      <c r="AC10" s="35">
        <v>-1.1100000000000001E-3</v>
      </c>
      <c r="AD10" s="35">
        <v>0.18218300000000001</v>
      </c>
      <c r="AE10" s="35">
        <v>9.6697000000000005E-2</v>
      </c>
      <c r="AF10" s="35">
        <v>8.5486000000000006E-2</v>
      </c>
      <c r="AG10" s="35">
        <v>197008</v>
      </c>
      <c r="AH10" s="35">
        <v>0.860985</v>
      </c>
      <c r="AI10" s="35">
        <v>40746</v>
      </c>
      <c r="AJ10" s="35">
        <v>0.95120899999999997</v>
      </c>
      <c r="AK10" s="35">
        <v>0.20682400000000001</v>
      </c>
      <c r="AL10" s="35">
        <v>-9.0219999999999995E-2</v>
      </c>
    </row>
    <row r="11" spans="1:38" ht="13.55">
      <c r="A11" s="2" t="s">
        <v>1360</v>
      </c>
      <c r="B11" s="35">
        <v>0.1</v>
      </c>
      <c r="C11" s="2" t="s">
        <v>1562</v>
      </c>
      <c r="D11" s="35">
        <v>0.99</v>
      </c>
      <c r="E11" s="35">
        <v>0</v>
      </c>
      <c r="F11" s="35">
        <v>96428</v>
      </c>
      <c r="G11" s="35">
        <v>0.89126700000000003</v>
      </c>
      <c r="H11" s="35">
        <v>70279</v>
      </c>
      <c r="I11" s="35">
        <v>0.86162099999999997</v>
      </c>
      <c r="J11" s="35">
        <v>0.72882400000000003</v>
      </c>
      <c r="K11" s="35">
        <v>2.9645999999999999E-2</v>
      </c>
      <c r="L11" s="35">
        <v>32367</v>
      </c>
      <c r="M11" s="35">
        <v>0.74117200000000005</v>
      </c>
      <c r="N11" s="35">
        <v>17971</v>
      </c>
      <c r="O11" s="35">
        <v>0.61904899999999996</v>
      </c>
      <c r="P11" s="35">
        <v>0.555226</v>
      </c>
      <c r="Q11" s="35">
        <v>0.122123</v>
      </c>
      <c r="R11" s="35">
        <v>64061</v>
      </c>
      <c r="S11" s="35">
        <v>0.99285500000000004</v>
      </c>
      <c r="T11" s="35">
        <v>52308</v>
      </c>
      <c r="U11" s="35">
        <v>0.99565999999999999</v>
      </c>
      <c r="V11" s="35">
        <v>0.81653399999999998</v>
      </c>
      <c r="W11" s="35">
        <v>-2.8E-3</v>
      </c>
      <c r="X11" s="35">
        <v>3572844</v>
      </c>
      <c r="Y11" s="35">
        <v>0.99914199999999997</v>
      </c>
      <c r="Z11" s="35">
        <v>3510593</v>
      </c>
      <c r="AA11" s="35">
        <v>0.99957600000000002</v>
      </c>
      <c r="AB11" s="35">
        <v>0.98257700000000003</v>
      </c>
      <c r="AC11" s="35">
        <v>-4.2999999999999999E-4</v>
      </c>
      <c r="AD11" s="35">
        <v>8.1828999999999999E-2</v>
      </c>
      <c r="AE11" s="35">
        <v>3.9122999999999998E-2</v>
      </c>
      <c r="AF11" s="35">
        <v>4.2705E-2</v>
      </c>
      <c r="AG11" s="35">
        <v>96428</v>
      </c>
      <c r="AH11" s="35">
        <v>0.89126700000000003</v>
      </c>
      <c r="AI11" s="35">
        <v>23925</v>
      </c>
      <c r="AJ11" s="35">
        <v>0.926284</v>
      </c>
      <c r="AK11" s="35">
        <v>0.248113</v>
      </c>
      <c r="AL11" s="35">
        <v>-3.5020000000000003E-2</v>
      </c>
    </row>
    <row r="12" spans="1:38" ht="13.55">
      <c r="A12" s="2" t="s">
        <v>1360</v>
      </c>
      <c r="B12" s="35">
        <v>0.15</v>
      </c>
      <c r="C12" s="2" t="s">
        <v>1561</v>
      </c>
      <c r="D12" s="35">
        <v>0.7</v>
      </c>
      <c r="E12" s="35">
        <v>0</v>
      </c>
      <c r="F12" s="35">
        <v>1267107</v>
      </c>
      <c r="G12" s="35">
        <v>0.80303100000000005</v>
      </c>
      <c r="H12" s="35">
        <v>1136484</v>
      </c>
      <c r="I12" s="35">
        <v>0.79535299999999998</v>
      </c>
      <c r="J12" s="35">
        <v>0.89691200000000004</v>
      </c>
      <c r="K12" s="35">
        <v>7.6779999999999999E-3</v>
      </c>
      <c r="L12" s="35">
        <v>661433</v>
      </c>
      <c r="M12" s="35">
        <v>0.71064899999999998</v>
      </c>
      <c r="N12" s="35">
        <v>562441</v>
      </c>
      <c r="O12" s="35">
        <v>0.68217099999999997</v>
      </c>
      <c r="P12" s="35">
        <v>0.85033700000000001</v>
      </c>
      <c r="Q12" s="35">
        <v>2.8478E-2</v>
      </c>
      <c r="R12" s="35">
        <v>605674</v>
      </c>
      <c r="S12" s="35">
        <v>0.93589500000000003</v>
      </c>
      <c r="T12" s="35">
        <v>574043</v>
      </c>
      <c r="U12" s="35">
        <v>0.94974499999999995</v>
      </c>
      <c r="V12" s="35">
        <v>0.94777599999999995</v>
      </c>
      <c r="W12" s="35">
        <v>-1.3849999999999999E-2</v>
      </c>
      <c r="X12" s="35">
        <v>11992833</v>
      </c>
      <c r="Y12" s="35">
        <v>0.98760400000000004</v>
      </c>
      <c r="Z12" s="35">
        <v>11981758</v>
      </c>
      <c r="AA12" s="35">
        <v>0.99160499999999996</v>
      </c>
      <c r="AB12" s="35">
        <v>0.99907699999999999</v>
      </c>
      <c r="AC12" s="35">
        <v>-4.0000000000000001E-3</v>
      </c>
      <c r="AD12" s="35">
        <v>1.1772210000000001</v>
      </c>
      <c r="AE12" s="35">
        <v>0.78891100000000003</v>
      </c>
      <c r="AF12" s="35">
        <v>0.38831100000000002</v>
      </c>
      <c r="AG12" s="35">
        <v>1267107</v>
      </c>
      <c r="AH12" s="35">
        <v>0.80303100000000005</v>
      </c>
      <c r="AI12" s="35">
        <v>422363</v>
      </c>
      <c r="AJ12" s="35">
        <v>0.92967999999999995</v>
      </c>
      <c r="AK12" s="35">
        <v>0.33332899999999999</v>
      </c>
      <c r="AL12" s="35">
        <v>-0.12665000000000001</v>
      </c>
    </row>
    <row r="13" spans="1:38" ht="13.55">
      <c r="A13" s="2" t="s">
        <v>1360</v>
      </c>
      <c r="B13" s="35">
        <v>0.15</v>
      </c>
      <c r="C13" s="2" t="s">
        <v>1561</v>
      </c>
      <c r="D13" s="35">
        <v>0.8</v>
      </c>
      <c r="E13" s="35">
        <v>0</v>
      </c>
      <c r="F13" s="35">
        <v>1099546</v>
      </c>
      <c r="G13" s="35">
        <v>0.82750299999999999</v>
      </c>
      <c r="H13" s="35">
        <v>932681</v>
      </c>
      <c r="I13" s="35">
        <v>0.819851</v>
      </c>
      <c r="J13" s="35">
        <v>0.84824200000000005</v>
      </c>
      <c r="K13" s="35">
        <v>7.6530000000000001E-3</v>
      </c>
      <c r="L13" s="35">
        <v>549609</v>
      </c>
      <c r="M13" s="35">
        <v>0.72799199999999997</v>
      </c>
      <c r="N13" s="35">
        <v>429587</v>
      </c>
      <c r="O13" s="35">
        <v>0.692388</v>
      </c>
      <c r="P13" s="35">
        <v>0.78162299999999996</v>
      </c>
      <c r="Q13" s="35">
        <v>3.5603999999999997E-2</v>
      </c>
      <c r="R13" s="35">
        <v>549937</v>
      </c>
      <c r="S13" s="35">
        <v>0.95843699999999998</v>
      </c>
      <c r="T13" s="35">
        <v>503094</v>
      </c>
      <c r="U13" s="35">
        <v>0.97276399999999996</v>
      </c>
      <c r="V13" s="35">
        <v>0.914821</v>
      </c>
      <c r="W13" s="35">
        <v>-1.4330000000000001E-2</v>
      </c>
      <c r="X13" s="35">
        <v>11768464</v>
      </c>
      <c r="Y13" s="35">
        <v>0.99192499999999995</v>
      </c>
      <c r="Z13" s="35">
        <v>11691129</v>
      </c>
      <c r="AA13" s="35">
        <v>0.99511899999999998</v>
      </c>
      <c r="AB13" s="35">
        <v>0.99342900000000001</v>
      </c>
      <c r="AC13" s="35">
        <v>-3.1900000000000001E-3</v>
      </c>
      <c r="AD13" s="35">
        <v>0.47095100000000001</v>
      </c>
      <c r="AE13" s="35">
        <v>0.45945999999999998</v>
      </c>
      <c r="AF13" s="35">
        <v>1.1490999999999999E-2</v>
      </c>
      <c r="AG13" s="35">
        <v>1099546</v>
      </c>
      <c r="AH13" s="35">
        <v>0.82750299999999999</v>
      </c>
      <c r="AI13" s="35">
        <v>335920</v>
      </c>
      <c r="AJ13" s="35">
        <v>0.92311600000000005</v>
      </c>
      <c r="AK13" s="35">
        <v>0.305508</v>
      </c>
      <c r="AL13" s="35">
        <v>-9.5610000000000001E-2</v>
      </c>
    </row>
    <row r="14" spans="1:38" ht="13.55">
      <c r="A14" s="2" t="s">
        <v>1360</v>
      </c>
      <c r="B14" s="35">
        <v>0.15</v>
      </c>
      <c r="C14" s="2" t="s">
        <v>1561</v>
      </c>
      <c r="D14" s="35">
        <v>0.9</v>
      </c>
      <c r="E14" s="35">
        <v>0</v>
      </c>
      <c r="F14" s="35">
        <v>859461</v>
      </c>
      <c r="G14" s="35">
        <v>0.85284700000000002</v>
      </c>
      <c r="H14" s="35">
        <v>677398</v>
      </c>
      <c r="I14" s="35">
        <v>0.84090200000000004</v>
      </c>
      <c r="J14" s="35">
        <v>0.78816600000000003</v>
      </c>
      <c r="K14" s="35">
        <v>1.1945000000000001E-2</v>
      </c>
      <c r="L14" s="35">
        <v>402356</v>
      </c>
      <c r="M14" s="35">
        <v>0.74504899999999996</v>
      </c>
      <c r="N14" s="35">
        <v>282231</v>
      </c>
      <c r="O14" s="35">
        <v>0.69703499999999996</v>
      </c>
      <c r="P14" s="35">
        <v>0.70144600000000001</v>
      </c>
      <c r="Q14" s="35">
        <v>4.8013E-2</v>
      </c>
      <c r="R14" s="35">
        <v>457105</v>
      </c>
      <c r="S14" s="35">
        <v>0.97731500000000004</v>
      </c>
      <c r="T14" s="35">
        <v>395167</v>
      </c>
      <c r="U14" s="35">
        <v>0.98629299999999998</v>
      </c>
      <c r="V14" s="35">
        <v>0.86449900000000002</v>
      </c>
      <c r="W14" s="35">
        <v>-8.9800000000000001E-3</v>
      </c>
      <c r="X14" s="35">
        <v>11335231</v>
      </c>
      <c r="Y14" s="35">
        <v>0.995417</v>
      </c>
      <c r="Z14" s="35">
        <v>11143438</v>
      </c>
      <c r="AA14" s="35">
        <v>0.99742200000000003</v>
      </c>
      <c r="AB14" s="35">
        <v>0.98307999999999995</v>
      </c>
      <c r="AC14" s="35">
        <v>-2.0100000000000001E-3</v>
      </c>
      <c r="AD14" s="35">
        <v>0.79820999999999998</v>
      </c>
      <c r="AE14" s="35">
        <v>0.244228</v>
      </c>
      <c r="AF14" s="35">
        <v>0.55398199999999997</v>
      </c>
      <c r="AG14" s="35">
        <v>859461</v>
      </c>
      <c r="AH14" s="35">
        <v>0.85284700000000002</v>
      </c>
      <c r="AI14" s="35">
        <v>243525</v>
      </c>
      <c r="AJ14" s="35">
        <v>0.905385</v>
      </c>
      <c r="AK14" s="35">
        <v>0.28334599999999999</v>
      </c>
      <c r="AL14" s="35">
        <v>-5.2540000000000003E-2</v>
      </c>
    </row>
    <row r="15" spans="1:38" ht="13.55">
      <c r="A15" s="2" t="s">
        <v>1360</v>
      </c>
      <c r="B15" s="35">
        <v>0.15</v>
      </c>
      <c r="C15" s="2" t="s">
        <v>1561</v>
      </c>
      <c r="D15" s="35">
        <v>0.95</v>
      </c>
      <c r="E15" s="35">
        <v>0</v>
      </c>
      <c r="F15" s="35">
        <v>667089</v>
      </c>
      <c r="G15" s="35">
        <v>0.86518200000000001</v>
      </c>
      <c r="H15" s="35">
        <v>508729</v>
      </c>
      <c r="I15" s="35">
        <v>0.84905600000000003</v>
      </c>
      <c r="J15" s="35">
        <v>0.76261000000000001</v>
      </c>
      <c r="K15" s="35">
        <v>1.6126000000000001E-2</v>
      </c>
      <c r="L15" s="35">
        <v>295146</v>
      </c>
      <c r="M15" s="35">
        <v>0.75006499999999998</v>
      </c>
      <c r="N15" s="35">
        <v>197898</v>
      </c>
      <c r="O15" s="35">
        <v>0.69304600000000005</v>
      </c>
      <c r="P15" s="35">
        <v>0.67050900000000002</v>
      </c>
      <c r="Q15" s="35">
        <v>5.7017999999999999E-2</v>
      </c>
      <c r="R15" s="35">
        <v>371943</v>
      </c>
      <c r="S15" s="35">
        <v>0.98516199999999998</v>
      </c>
      <c r="T15" s="35">
        <v>310831</v>
      </c>
      <c r="U15" s="35">
        <v>0.99110100000000001</v>
      </c>
      <c r="V15" s="35">
        <v>0.83569499999999997</v>
      </c>
      <c r="W15" s="35">
        <v>-5.94E-3</v>
      </c>
      <c r="X15" s="35">
        <v>10853946</v>
      </c>
      <c r="Y15" s="35">
        <v>0.99703900000000001</v>
      </c>
      <c r="Z15" s="35">
        <v>10601227</v>
      </c>
      <c r="AA15" s="35">
        <v>0.99833799999999995</v>
      </c>
      <c r="AB15" s="35">
        <v>0.97671600000000003</v>
      </c>
      <c r="AC15" s="35">
        <v>-1.2999999999999999E-3</v>
      </c>
      <c r="AD15" s="35">
        <v>0.32419100000000001</v>
      </c>
      <c r="AE15" s="35">
        <v>0.15870999999999999</v>
      </c>
      <c r="AF15" s="35">
        <v>0.16548099999999999</v>
      </c>
      <c r="AG15" s="35">
        <v>667089</v>
      </c>
      <c r="AH15" s="35">
        <v>0.86518200000000001</v>
      </c>
      <c r="AI15" s="35">
        <v>188974</v>
      </c>
      <c r="AJ15" s="35">
        <v>0.88542699999999996</v>
      </c>
      <c r="AK15" s="35">
        <v>0.28328199999999998</v>
      </c>
      <c r="AL15" s="35">
        <v>-2.0240000000000001E-2</v>
      </c>
    </row>
    <row r="16" spans="1:38" ht="13.55">
      <c r="A16" s="2" t="s">
        <v>1360</v>
      </c>
      <c r="B16" s="35">
        <v>0.15</v>
      </c>
      <c r="C16" s="2" t="s">
        <v>1561</v>
      </c>
      <c r="D16" s="35">
        <v>0.99</v>
      </c>
      <c r="E16" s="35">
        <v>0</v>
      </c>
      <c r="F16" s="35">
        <v>366157</v>
      </c>
      <c r="G16" s="35">
        <v>0.86832699999999996</v>
      </c>
      <c r="H16" s="35">
        <v>274476</v>
      </c>
      <c r="I16" s="35">
        <v>0.84046100000000001</v>
      </c>
      <c r="J16" s="35">
        <v>0.74961299999999997</v>
      </c>
      <c r="K16" s="35">
        <v>2.7865999999999998E-2</v>
      </c>
      <c r="L16" s="35">
        <v>149126</v>
      </c>
      <c r="M16" s="35">
        <v>0.73500900000000002</v>
      </c>
      <c r="N16" s="35">
        <v>97814</v>
      </c>
      <c r="O16" s="35">
        <v>0.65656199999999998</v>
      </c>
      <c r="P16" s="35">
        <v>0.65591500000000003</v>
      </c>
      <c r="Q16" s="35">
        <v>7.8447000000000003E-2</v>
      </c>
      <c r="R16" s="35">
        <v>217031</v>
      </c>
      <c r="S16" s="35">
        <v>0.99195599999999995</v>
      </c>
      <c r="T16" s="35">
        <v>176662</v>
      </c>
      <c r="U16" s="35">
        <v>0.99472400000000005</v>
      </c>
      <c r="V16" s="35">
        <v>0.813994</v>
      </c>
      <c r="W16" s="35">
        <v>-2.7699999999999999E-3</v>
      </c>
      <c r="X16" s="35">
        <v>9651683</v>
      </c>
      <c r="Y16" s="35">
        <v>0.99866900000000003</v>
      </c>
      <c r="Z16" s="35">
        <v>9455908</v>
      </c>
      <c r="AA16" s="35">
        <v>0.99920600000000004</v>
      </c>
      <c r="AB16" s="35">
        <v>0.97971600000000003</v>
      </c>
      <c r="AC16" s="35">
        <v>-5.4000000000000001E-4</v>
      </c>
      <c r="AD16" s="35">
        <v>0.51570300000000002</v>
      </c>
      <c r="AE16" s="35">
        <v>7.6835000000000001E-2</v>
      </c>
      <c r="AF16" s="35">
        <v>0.43886799999999998</v>
      </c>
      <c r="AG16" s="35">
        <v>366157</v>
      </c>
      <c r="AH16" s="35">
        <v>0.86832699999999996</v>
      </c>
      <c r="AI16" s="35">
        <v>115833</v>
      </c>
      <c r="AJ16" s="35">
        <v>0.83079700000000001</v>
      </c>
      <c r="AK16" s="35">
        <v>0.31634800000000002</v>
      </c>
      <c r="AL16" s="35">
        <v>3.7530000000000001E-2</v>
      </c>
    </row>
    <row r="17" spans="1:38" ht="13.55">
      <c r="A17" s="2" t="s">
        <v>1360</v>
      </c>
      <c r="B17" s="35">
        <v>0.15</v>
      </c>
      <c r="C17" s="2" t="s">
        <v>1562</v>
      </c>
      <c r="D17" s="35">
        <v>0.7</v>
      </c>
      <c r="E17" s="35">
        <v>0</v>
      </c>
      <c r="F17" s="35">
        <v>497335</v>
      </c>
      <c r="G17" s="35">
        <v>0.82164999999999999</v>
      </c>
      <c r="H17" s="35">
        <v>447142</v>
      </c>
      <c r="I17" s="35">
        <v>0.81588899999999998</v>
      </c>
      <c r="J17" s="35">
        <v>0.89907599999999999</v>
      </c>
      <c r="K17" s="35">
        <v>5.7619999999999998E-3</v>
      </c>
      <c r="L17" s="35">
        <v>255896</v>
      </c>
      <c r="M17" s="35">
        <v>0.73685599999999996</v>
      </c>
      <c r="N17" s="35">
        <v>217878</v>
      </c>
      <c r="O17" s="35">
        <v>0.71039200000000002</v>
      </c>
      <c r="P17" s="35">
        <v>0.85143199999999997</v>
      </c>
      <c r="Q17" s="35">
        <v>2.6464000000000001E-2</v>
      </c>
      <c r="R17" s="35">
        <v>241439</v>
      </c>
      <c r="S17" s="35">
        <v>0.93578499999999998</v>
      </c>
      <c r="T17" s="35">
        <v>229264</v>
      </c>
      <c r="U17" s="35">
        <v>0.94995499999999999</v>
      </c>
      <c r="V17" s="35">
        <v>0.949573</v>
      </c>
      <c r="W17" s="35">
        <v>-1.417E-2</v>
      </c>
      <c r="X17" s="35">
        <v>4675534</v>
      </c>
      <c r="Y17" s="35">
        <v>0.98756100000000002</v>
      </c>
      <c r="Z17" s="35">
        <v>4672560</v>
      </c>
      <c r="AA17" s="35">
        <v>0.99152200000000001</v>
      </c>
      <c r="AB17" s="35">
        <v>0.99936400000000003</v>
      </c>
      <c r="AC17" s="35">
        <v>-3.96E-3</v>
      </c>
      <c r="AD17" s="35">
        <v>0.41062300000000002</v>
      </c>
      <c r="AE17" s="35">
        <v>0.79361999999999999</v>
      </c>
      <c r="AF17" s="35">
        <v>-0.38300000000000001</v>
      </c>
      <c r="AG17" s="35">
        <v>497335</v>
      </c>
      <c r="AH17" s="35">
        <v>0.82164999999999999</v>
      </c>
      <c r="AI17" s="35">
        <v>164687</v>
      </c>
      <c r="AJ17" s="35">
        <v>0.96996800000000005</v>
      </c>
      <c r="AK17" s="35">
        <v>0.33113900000000002</v>
      </c>
      <c r="AL17" s="35">
        <v>-0.14832000000000001</v>
      </c>
    </row>
    <row r="18" spans="1:38" ht="13.55">
      <c r="A18" s="2" t="s">
        <v>1360</v>
      </c>
      <c r="B18" s="35">
        <v>0.15</v>
      </c>
      <c r="C18" s="2" t="s">
        <v>1562</v>
      </c>
      <c r="D18" s="35">
        <v>0.8</v>
      </c>
      <c r="E18" s="35">
        <v>0</v>
      </c>
      <c r="F18" s="35">
        <v>432229</v>
      </c>
      <c r="G18" s="35">
        <v>0.84986600000000001</v>
      </c>
      <c r="H18" s="35">
        <v>367717</v>
      </c>
      <c r="I18" s="35">
        <v>0.84571499999999999</v>
      </c>
      <c r="J18" s="35">
        <v>0.850746</v>
      </c>
      <c r="K18" s="35">
        <v>4.1510000000000002E-3</v>
      </c>
      <c r="L18" s="35">
        <v>212868</v>
      </c>
      <c r="M18" s="35">
        <v>0.76087899999999997</v>
      </c>
      <c r="N18" s="35">
        <v>166515</v>
      </c>
      <c r="O18" s="35">
        <v>0.73019100000000003</v>
      </c>
      <c r="P18" s="35">
        <v>0.78224499999999997</v>
      </c>
      <c r="Q18" s="35">
        <v>3.0686999999999999E-2</v>
      </c>
      <c r="R18" s="35">
        <v>219361</v>
      </c>
      <c r="S18" s="35">
        <v>0.95866600000000002</v>
      </c>
      <c r="T18" s="35">
        <v>201202</v>
      </c>
      <c r="U18" s="35">
        <v>0.97313300000000003</v>
      </c>
      <c r="V18" s="35">
        <v>0.91721900000000001</v>
      </c>
      <c r="W18" s="35">
        <v>-1.447E-2</v>
      </c>
      <c r="X18" s="35">
        <v>4588373</v>
      </c>
      <c r="Y18" s="35">
        <v>0.99194899999999997</v>
      </c>
      <c r="Z18" s="35">
        <v>4559105</v>
      </c>
      <c r="AA18" s="35">
        <v>0.99509599999999998</v>
      </c>
      <c r="AB18" s="35">
        <v>0.99362099999999998</v>
      </c>
      <c r="AC18" s="35">
        <v>-3.15E-3</v>
      </c>
      <c r="AD18" s="35">
        <v>0.67360200000000003</v>
      </c>
      <c r="AE18" s="35">
        <v>0.45863500000000001</v>
      </c>
      <c r="AF18" s="35">
        <v>0.21496699999999999</v>
      </c>
      <c r="AG18" s="35">
        <v>432229</v>
      </c>
      <c r="AH18" s="35">
        <v>0.84986600000000001</v>
      </c>
      <c r="AI18" s="35">
        <v>131077</v>
      </c>
      <c r="AJ18" s="35">
        <v>0.97331999999999996</v>
      </c>
      <c r="AK18" s="35">
        <v>0.30325800000000003</v>
      </c>
      <c r="AL18" s="35">
        <v>-0.12345</v>
      </c>
    </row>
    <row r="19" spans="1:38" ht="13.55">
      <c r="A19" s="2" t="s">
        <v>1360</v>
      </c>
      <c r="B19" s="35">
        <v>0.15</v>
      </c>
      <c r="C19" s="2" t="s">
        <v>1562</v>
      </c>
      <c r="D19" s="35">
        <v>0.9</v>
      </c>
      <c r="E19" s="35">
        <v>0</v>
      </c>
      <c r="F19" s="35">
        <v>339405</v>
      </c>
      <c r="G19" s="35">
        <v>0.88226300000000002</v>
      </c>
      <c r="H19" s="35">
        <v>267657</v>
      </c>
      <c r="I19" s="35">
        <v>0.87607000000000002</v>
      </c>
      <c r="J19" s="35">
        <v>0.78860699999999995</v>
      </c>
      <c r="K19" s="35">
        <v>6.1929999999999997E-3</v>
      </c>
      <c r="L19" s="35">
        <v>156549</v>
      </c>
      <c r="M19" s="35">
        <v>0.79210000000000003</v>
      </c>
      <c r="N19" s="35">
        <v>109334</v>
      </c>
      <c r="O19" s="35">
        <v>0.75368999999999997</v>
      </c>
      <c r="P19" s="35">
        <v>0.69840100000000005</v>
      </c>
      <c r="Q19" s="35">
        <v>3.841E-2</v>
      </c>
      <c r="R19" s="35">
        <v>182856</v>
      </c>
      <c r="S19" s="35">
        <v>0.97752600000000001</v>
      </c>
      <c r="T19" s="35">
        <v>158323</v>
      </c>
      <c r="U19" s="35">
        <v>0.98671299999999995</v>
      </c>
      <c r="V19" s="35">
        <v>0.86583399999999999</v>
      </c>
      <c r="W19" s="35">
        <v>-9.1900000000000003E-3</v>
      </c>
      <c r="X19" s="35">
        <v>4418547</v>
      </c>
      <c r="Y19" s="35">
        <v>0.99545300000000003</v>
      </c>
      <c r="Z19" s="35">
        <v>4345327</v>
      </c>
      <c r="AA19" s="35">
        <v>0.99740799999999996</v>
      </c>
      <c r="AB19" s="35">
        <v>0.983429</v>
      </c>
      <c r="AC19" s="35">
        <v>-1.9599999999999999E-3</v>
      </c>
      <c r="AD19" s="35">
        <v>0.26697500000000002</v>
      </c>
      <c r="AE19" s="35">
        <v>0.24462900000000001</v>
      </c>
      <c r="AF19" s="35">
        <v>2.2346000000000001E-2</v>
      </c>
      <c r="AG19" s="35">
        <v>339405</v>
      </c>
      <c r="AH19" s="35">
        <v>0.88226300000000002</v>
      </c>
      <c r="AI19" s="35">
        <v>95197</v>
      </c>
      <c r="AJ19" s="35">
        <v>0.97352399999999994</v>
      </c>
      <c r="AK19" s="35">
        <v>0.28048200000000001</v>
      </c>
      <c r="AL19" s="35">
        <v>-9.1259999999999994E-2</v>
      </c>
    </row>
    <row r="20" spans="1:38" ht="13.55">
      <c r="A20" s="2" t="s">
        <v>1360</v>
      </c>
      <c r="B20" s="35">
        <v>0.15</v>
      </c>
      <c r="C20" s="2" t="s">
        <v>1562</v>
      </c>
      <c r="D20" s="35">
        <v>0.95</v>
      </c>
      <c r="E20" s="35">
        <v>0</v>
      </c>
      <c r="F20" s="35">
        <v>263854</v>
      </c>
      <c r="G20" s="35">
        <v>0.90256499999999995</v>
      </c>
      <c r="H20" s="35">
        <v>201447</v>
      </c>
      <c r="I20" s="35">
        <v>0.89498599999999995</v>
      </c>
      <c r="J20" s="35">
        <v>0.76347900000000002</v>
      </c>
      <c r="K20" s="35">
        <v>7.5789999999999998E-3</v>
      </c>
      <c r="L20" s="35">
        <v>114791</v>
      </c>
      <c r="M20" s="35">
        <v>0.81349199999999999</v>
      </c>
      <c r="N20" s="35">
        <v>76583</v>
      </c>
      <c r="O20" s="35">
        <v>0.77241099999999996</v>
      </c>
      <c r="P20" s="35">
        <v>0.66715199999999997</v>
      </c>
      <c r="Q20" s="35">
        <v>4.1080999999999999E-2</v>
      </c>
      <c r="R20" s="35">
        <v>149063</v>
      </c>
      <c r="S20" s="35">
        <v>0.98567700000000003</v>
      </c>
      <c r="T20" s="35">
        <v>124864</v>
      </c>
      <c r="U20" s="35">
        <v>0.99148800000000004</v>
      </c>
      <c r="V20" s="35">
        <v>0.83765900000000004</v>
      </c>
      <c r="W20" s="35">
        <v>-5.8100000000000001E-3</v>
      </c>
      <c r="X20" s="35">
        <v>4230801</v>
      </c>
      <c r="Y20" s="35">
        <v>0.99709899999999996</v>
      </c>
      <c r="Z20" s="35">
        <v>4132664</v>
      </c>
      <c r="AA20" s="35">
        <v>0.99831499999999995</v>
      </c>
      <c r="AB20" s="35">
        <v>0.97680400000000001</v>
      </c>
      <c r="AC20" s="35">
        <v>-1.2199999999999999E-3</v>
      </c>
      <c r="AD20" s="35">
        <v>0.29601499999999997</v>
      </c>
      <c r="AE20" s="35">
        <v>0.16022</v>
      </c>
      <c r="AF20" s="35">
        <v>0.135795</v>
      </c>
      <c r="AG20" s="35">
        <v>263854</v>
      </c>
      <c r="AH20" s="35">
        <v>0.90256499999999995</v>
      </c>
      <c r="AI20" s="35">
        <v>74262</v>
      </c>
      <c r="AJ20" s="35">
        <v>0.97080900000000003</v>
      </c>
      <c r="AK20" s="35">
        <v>0.28145100000000001</v>
      </c>
      <c r="AL20" s="35">
        <v>-6.8239999999999995E-2</v>
      </c>
    </row>
    <row r="21" spans="1:38" ht="13.55">
      <c r="A21" s="2" t="s">
        <v>1360</v>
      </c>
      <c r="B21" s="35">
        <v>0.15</v>
      </c>
      <c r="C21" s="2" t="s">
        <v>1562</v>
      </c>
      <c r="D21" s="35">
        <v>0.99</v>
      </c>
      <c r="E21" s="35">
        <v>0</v>
      </c>
      <c r="F21" s="35">
        <v>145459</v>
      </c>
      <c r="G21" s="35">
        <v>0.92941499999999999</v>
      </c>
      <c r="H21" s="35">
        <v>109206</v>
      </c>
      <c r="I21" s="35">
        <v>0.91643399999999997</v>
      </c>
      <c r="J21" s="35">
        <v>0.75076799999999999</v>
      </c>
      <c r="K21" s="35">
        <v>1.298E-2</v>
      </c>
      <c r="L21" s="35">
        <v>58125</v>
      </c>
      <c r="M21" s="35">
        <v>0.84823099999999996</v>
      </c>
      <c r="N21" s="35">
        <v>38065</v>
      </c>
      <c r="O21" s="35">
        <v>0.79871199999999998</v>
      </c>
      <c r="P21" s="35">
        <v>0.65488199999999996</v>
      </c>
      <c r="Q21" s="35">
        <v>4.9519000000000001E-2</v>
      </c>
      <c r="R21" s="35">
        <v>87334</v>
      </c>
      <c r="S21" s="35">
        <v>0.99264600000000003</v>
      </c>
      <c r="T21" s="35">
        <v>71141</v>
      </c>
      <c r="U21" s="35">
        <v>0.994896</v>
      </c>
      <c r="V21" s="35">
        <v>0.814585</v>
      </c>
      <c r="W21" s="35">
        <v>-2.2499999999999998E-3</v>
      </c>
      <c r="X21" s="35">
        <v>3760910</v>
      </c>
      <c r="Y21" s="35">
        <v>0.99871200000000004</v>
      </c>
      <c r="Z21" s="35">
        <v>3683900</v>
      </c>
      <c r="AA21" s="35">
        <v>0.99919000000000002</v>
      </c>
      <c r="AB21" s="35">
        <v>0.97952399999999995</v>
      </c>
      <c r="AC21" s="35">
        <v>-4.8000000000000001E-4</v>
      </c>
      <c r="AD21" s="35">
        <v>0.12553</v>
      </c>
      <c r="AE21" s="35">
        <v>7.7980999999999995E-2</v>
      </c>
      <c r="AF21" s="35">
        <v>4.7548E-2</v>
      </c>
      <c r="AG21" s="35">
        <v>145459</v>
      </c>
      <c r="AH21" s="35">
        <v>0.92941499999999999</v>
      </c>
      <c r="AI21" s="35">
        <v>46075</v>
      </c>
      <c r="AJ21" s="35">
        <v>0.96017600000000003</v>
      </c>
      <c r="AK21" s="35">
        <v>0.31675599999999998</v>
      </c>
      <c r="AL21" s="35">
        <v>-3.0759999999999999E-2</v>
      </c>
    </row>
    <row r="22" spans="1:38" ht="13.55">
      <c r="A22" s="2" t="s">
        <v>1360</v>
      </c>
      <c r="B22" s="35">
        <v>0.2</v>
      </c>
      <c r="C22" s="2" t="s">
        <v>1561</v>
      </c>
      <c r="D22" s="35">
        <v>0.7</v>
      </c>
      <c r="E22" s="35">
        <v>0</v>
      </c>
      <c r="F22" s="35">
        <v>1410875</v>
      </c>
      <c r="G22" s="35">
        <v>0.84035499999999996</v>
      </c>
      <c r="H22" s="35">
        <v>1296118</v>
      </c>
      <c r="I22" s="35">
        <v>0.83630700000000002</v>
      </c>
      <c r="J22" s="35">
        <v>0.91866300000000001</v>
      </c>
      <c r="K22" s="35">
        <v>4.0480000000000004E-3</v>
      </c>
      <c r="L22" s="35">
        <v>770294</v>
      </c>
      <c r="M22" s="35">
        <v>0.77132500000000004</v>
      </c>
      <c r="N22" s="35">
        <v>682645</v>
      </c>
      <c r="O22" s="35">
        <v>0.75314000000000003</v>
      </c>
      <c r="P22" s="35">
        <v>0.88621399999999995</v>
      </c>
      <c r="Q22" s="35">
        <v>1.8186000000000001E-2</v>
      </c>
      <c r="R22" s="35">
        <v>640581</v>
      </c>
      <c r="S22" s="35">
        <v>0.94169700000000001</v>
      </c>
      <c r="T22" s="35">
        <v>613473</v>
      </c>
      <c r="U22" s="35">
        <v>0.95346799999999998</v>
      </c>
      <c r="V22" s="35">
        <v>0.95768200000000003</v>
      </c>
      <c r="W22" s="35">
        <v>-1.1769999999999999E-2</v>
      </c>
      <c r="X22" s="35">
        <v>12087641</v>
      </c>
      <c r="Y22" s="35">
        <v>0.98755300000000001</v>
      </c>
      <c r="Z22" s="35">
        <v>12083186</v>
      </c>
      <c r="AA22" s="35">
        <v>0.99100299999999997</v>
      </c>
      <c r="AB22" s="35">
        <v>0.99963100000000005</v>
      </c>
      <c r="AC22" s="35">
        <v>-3.4499999999999999E-3</v>
      </c>
      <c r="AD22" s="35">
        <v>1.198002</v>
      </c>
      <c r="AE22" s="35">
        <v>0.86187199999999997</v>
      </c>
      <c r="AF22" s="35">
        <v>0.33612900000000001</v>
      </c>
      <c r="AG22" s="35">
        <v>1410875</v>
      </c>
      <c r="AH22" s="35">
        <v>0.84035499999999996</v>
      </c>
      <c r="AI22" s="35">
        <v>570862</v>
      </c>
      <c r="AJ22" s="35">
        <v>0.94231699999999996</v>
      </c>
      <c r="AK22" s="35">
        <v>0.40461599999999998</v>
      </c>
      <c r="AL22" s="35">
        <v>-0.10196</v>
      </c>
    </row>
    <row r="23" spans="1:38" ht="13.55">
      <c r="A23" s="2" t="s">
        <v>1360</v>
      </c>
      <c r="B23" s="35">
        <v>0.2</v>
      </c>
      <c r="C23" s="2" t="s">
        <v>1561</v>
      </c>
      <c r="D23" s="35">
        <v>0.8</v>
      </c>
      <c r="E23" s="35">
        <v>0</v>
      </c>
      <c r="F23" s="35">
        <v>1262178</v>
      </c>
      <c r="G23" s="35">
        <v>0.86267199999999999</v>
      </c>
      <c r="H23" s="35">
        <v>1105456</v>
      </c>
      <c r="I23" s="35">
        <v>0.85907199999999995</v>
      </c>
      <c r="J23" s="35">
        <v>0.87583200000000005</v>
      </c>
      <c r="K23" s="35">
        <v>3.5999999999999999E-3</v>
      </c>
      <c r="L23" s="35">
        <v>668155</v>
      </c>
      <c r="M23" s="35">
        <v>0.790462</v>
      </c>
      <c r="N23" s="35">
        <v>555240</v>
      </c>
      <c r="O23" s="35">
        <v>0.76999099999999998</v>
      </c>
      <c r="P23" s="35">
        <v>0.83100499999999999</v>
      </c>
      <c r="Q23" s="35">
        <v>2.0469999999999999E-2</v>
      </c>
      <c r="R23" s="35">
        <v>594023</v>
      </c>
      <c r="S23" s="35">
        <v>0.96146500000000001</v>
      </c>
      <c r="T23" s="35">
        <v>550216</v>
      </c>
      <c r="U23" s="35">
        <v>0.97262300000000002</v>
      </c>
      <c r="V23" s="35">
        <v>0.92625400000000002</v>
      </c>
      <c r="W23" s="35">
        <v>-1.116E-2</v>
      </c>
      <c r="X23" s="35">
        <v>11905461</v>
      </c>
      <c r="Y23" s="35">
        <v>0.99139600000000005</v>
      </c>
      <c r="Z23" s="35">
        <v>11838838</v>
      </c>
      <c r="AA23" s="35">
        <v>0.99427699999999997</v>
      </c>
      <c r="AB23" s="35">
        <v>0.99440399999999995</v>
      </c>
      <c r="AC23" s="35">
        <v>-2.8800000000000002E-3</v>
      </c>
      <c r="AD23" s="35">
        <v>0.47639900000000002</v>
      </c>
      <c r="AE23" s="35">
        <v>0.55057900000000004</v>
      </c>
      <c r="AF23" s="35">
        <v>-7.4179999999999996E-2</v>
      </c>
      <c r="AG23" s="35">
        <v>1262178</v>
      </c>
      <c r="AH23" s="35">
        <v>0.86267199999999999</v>
      </c>
      <c r="AI23" s="35">
        <v>476989</v>
      </c>
      <c r="AJ23" s="35">
        <v>0.93935000000000002</v>
      </c>
      <c r="AK23" s="35">
        <v>0.37790899999999999</v>
      </c>
      <c r="AL23" s="35">
        <v>-7.6679999999999998E-2</v>
      </c>
    </row>
    <row r="24" spans="1:38" ht="13.55">
      <c r="A24" s="2" t="s">
        <v>1360</v>
      </c>
      <c r="B24" s="35">
        <v>0.2</v>
      </c>
      <c r="C24" s="2" t="s">
        <v>1561</v>
      </c>
      <c r="D24" s="35">
        <v>0.9</v>
      </c>
      <c r="E24" s="35">
        <v>0</v>
      </c>
      <c r="F24" s="35">
        <v>1036390</v>
      </c>
      <c r="G24" s="35">
        <v>0.88534599999999997</v>
      </c>
      <c r="H24" s="35">
        <v>849479</v>
      </c>
      <c r="I24" s="35">
        <v>0.87912999999999997</v>
      </c>
      <c r="J24" s="35">
        <v>0.81965200000000005</v>
      </c>
      <c r="K24" s="35">
        <v>6.2160000000000002E-3</v>
      </c>
      <c r="L24" s="35">
        <v>522931</v>
      </c>
      <c r="M24" s="35">
        <v>0.810164</v>
      </c>
      <c r="N24" s="35">
        <v>398016</v>
      </c>
      <c r="O24" s="35">
        <v>0.78337699999999999</v>
      </c>
      <c r="P24" s="35">
        <v>0.76112500000000005</v>
      </c>
      <c r="Q24" s="35">
        <v>2.6786999999999998E-2</v>
      </c>
      <c r="R24" s="35">
        <v>513459</v>
      </c>
      <c r="S24" s="35">
        <v>0.97775500000000004</v>
      </c>
      <c r="T24" s="35">
        <v>451463</v>
      </c>
      <c r="U24" s="35">
        <v>0.98530799999999996</v>
      </c>
      <c r="V24" s="35">
        <v>0.87925799999999998</v>
      </c>
      <c r="W24" s="35">
        <v>-7.5500000000000003E-3</v>
      </c>
      <c r="X24" s="35">
        <v>11548539</v>
      </c>
      <c r="Y24" s="35">
        <v>0.99470899999999995</v>
      </c>
      <c r="Z24" s="35">
        <v>11374924</v>
      </c>
      <c r="AA24" s="35">
        <v>0.99663599999999997</v>
      </c>
      <c r="AB24" s="35">
        <v>0.98496600000000001</v>
      </c>
      <c r="AC24" s="35">
        <v>-1.9300000000000001E-3</v>
      </c>
      <c r="AD24" s="35">
        <v>0.85665500000000006</v>
      </c>
      <c r="AE24" s="35">
        <v>0.326546</v>
      </c>
      <c r="AF24" s="35">
        <v>0.53010999999999997</v>
      </c>
      <c r="AG24" s="35">
        <v>1036390</v>
      </c>
      <c r="AH24" s="35">
        <v>0.88534599999999997</v>
      </c>
      <c r="AI24" s="35">
        <v>368917</v>
      </c>
      <c r="AJ24" s="35">
        <v>0.92982399999999998</v>
      </c>
      <c r="AK24" s="35">
        <v>0.35596299999999997</v>
      </c>
      <c r="AL24" s="35">
        <v>-4.4479999999999999E-2</v>
      </c>
    </row>
    <row r="25" spans="1:38" ht="13.55">
      <c r="A25" s="2" t="s">
        <v>1360</v>
      </c>
      <c r="B25" s="35">
        <v>0.2</v>
      </c>
      <c r="C25" s="2" t="s">
        <v>1561</v>
      </c>
      <c r="D25" s="35">
        <v>0.95</v>
      </c>
      <c r="E25" s="35">
        <v>0</v>
      </c>
      <c r="F25" s="35">
        <v>842243</v>
      </c>
      <c r="G25" s="35">
        <v>0.89726700000000004</v>
      </c>
      <c r="H25" s="35">
        <v>669784</v>
      </c>
      <c r="I25" s="35">
        <v>0.88794300000000004</v>
      </c>
      <c r="J25" s="35">
        <v>0.795238</v>
      </c>
      <c r="K25" s="35">
        <v>9.3240000000000007E-3</v>
      </c>
      <c r="L25" s="35">
        <v>407621</v>
      </c>
      <c r="M25" s="35">
        <v>0.81938200000000005</v>
      </c>
      <c r="N25" s="35">
        <v>299374</v>
      </c>
      <c r="O25" s="35">
        <v>0.78767699999999996</v>
      </c>
      <c r="P25" s="35">
        <v>0.73444200000000004</v>
      </c>
      <c r="Q25" s="35">
        <v>3.1704000000000003E-2</v>
      </c>
      <c r="R25" s="35">
        <v>434622</v>
      </c>
      <c r="S25" s="35">
        <v>0.98508600000000002</v>
      </c>
      <c r="T25" s="35">
        <v>370410</v>
      </c>
      <c r="U25" s="35">
        <v>0.98977099999999996</v>
      </c>
      <c r="V25" s="35">
        <v>0.85225799999999996</v>
      </c>
      <c r="W25" s="35">
        <v>-4.6899999999999997E-3</v>
      </c>
      <c r="X25" s="35">
        <v>11140174</v>
      </c>
      <c r="Y25" s="35">
        <v>0.99634299999999998</v>
      </c>
      <c r="Z25" s="35">
        <v>10903430</v>
      </c>
      <c r="AA25" s="35">
        <v>0.99763900000000005</v>
      </c>
      <c r="AB25" s="35">
        <v>0.97874899999999998</v>
      </c>
      <c r="AC25" s="35">
        <v>-1.2999999999999999E-3</v>
      </c>
      <c r="AD25" s="35">
        <v>0.346804</v>
      </c>
      <c r="AE25" s="35">
        <v>0.23036799999999999</v>
      </c>
      <c r="AF25" s="35">
        <v>0.116436</v>
      </c>
      <c r="AG25" s="35">
        <v>842243</v>
      </c>
      <c r="AH25" s="35">
        <v>0.89726700000000004</v>
      </c>
      <c r="AI25" s="35">
        <v>299859</v>
      </c>
      <c r="AJ25" s="35">
        <v>0.91871100000000006</v>
      </c>
      <c r="AK25" s="35">
        <v>0.35602400000000001</v>
      </c>
      <c r="AL25" s="35">
        <v>-2.1440000000000001E-2</v>
      </c>
    </row>
    <row r="26" spans="1:38" ht="13.55">
      <c r="A26" s="2" t="s">
        <v>1360</v>
      </c>
      <c r="B26" s="35">
        <v>0.2</v>
      </c>
      <c r="C26" s="2" t="s">
        <v>1561</v>
      </c>
      <c r="D26" s="35">
        <v>0.99</v>
      </c>
      <c r="E26" s="35">
        <v>0</v>
      </c>
      <c r="F26" s="35">
        <v>511627</v>
      </c>
      <c r="G26" s="35">
        <v>0.90372699999999995</v>
      </c>
      <c r="H26" s="35">
        <v>398781</v>
      </c>
      <c r="I26" s="35">
        <v>0.88729999999999998</v>
      </c>
      <c r="J26" s="35">
        <v>0.77943700000000005</v>
      </c>
      <c r="K26" s="35">
        <v>1.6427000000000001E-2</v>
      </c>
      <c r="L26" s="35">
        <v>232528</v>
      </c>
      <c r="M26" s="35">
        <v>0.816994</v>
      </c>
      <c r="N26" s="35">
        <v>168519</v>
      </c>
      <c r="O26" s="35">
        <v>0.77378599999999997</v>
      </c>
      <c r="P26" s="35">
        <v>0.72472599999999998</v>
      </c>
      <c r="Q26" s="35">
        <v>4.3208000000000003E-2</v>
      </c>
      <c r="R26" s="35">
        <v>279099</v>
      </c>
      <c r="S26" s="35">
        <v>0.99141400000000002</v>
      </c>
      <c r="T26" s="35">
        <v>230262</v>
      </c>
      <c r="U26" s="35">
        <v>0.99402100000000004</v>
      </c>
      <c r="V26" s="35">
        <v>0.82501899999999995</v>
      </c>
      <c r="W26" s="35">
        <v>-2.6099999999999999E-3</v>
      </c>
      <c r="X26" s="35">
        <v>10084130</v>
      </c>
      <c r="Y26" s="35">
        <v>0.99811000000000005</v>
      </c>
      <c r="Z26" s="35">
        <v>9871363</v>
      </c>
      <c r="AA26" s="35">
        <v>0.99874600000000002</v>
      </c>
      <c r="AB26" s="35">
        <v>0.97890100000000002</v>
      </c>
      <c r="AC26" s="35">
        <v>-6.4000000000000005E-4</v>
      </c>
      <c r="AD26" s="35">
        <v>0.58824100000000001</v>
      </c>
      <c r="AE26" s="35">
        <v>0.123387</v>
      </c>
      <c r="AF26" s="35">
        <v>0.46485399999999999</v>
      </c>
      <c r="AG26" s="35">
        <v>511627</v>
      </c>
      <c r="AH26" s="35">
        <v>0.90372699999999995</v>
      </c>
      <c r="AI26" s="35">
        <v>198639</v>
      </c>
      <c r="AJ26" s="35">
        <v>0.88726799999999995</v>
      </c>
      <c r="AK26" s="35">
        <v>0.38824999999999998</v>
      </c>
      <c r="AL26" s="35">
        <v>1.6459000000000001E-2</v>
      </c>
    </row>
    <row r="27" spans="1:38" ht="13.55">
      <c r="A27" s="2" t="s">
        <v>1360</v>
      </c>
      <c r="B27" s="35">
        <v>0.2</v>
      </c>
      <c r="C27" s="2" t="s">
        <v>1562</v>
      </c>
      <c r="D27" s="35">
        <v>0.7</v>
      </c>
      <c r="E27" s="35">
        <v>0</v>
      </c>
      <c r="F27" s="35">
        <v>553047</v>
      </c>
      <c r="G27" s="35">
        <v>0.85814100000000004</v>
      </c>
      <c r="H27" s="35">
        <v>508310</v>
      </c>
      <c r="I27" s="35">
        <v>0.85570199999999996</v>
      </c>
      <c r="J27" s="35">
        <v>0.91910800000000004</v>
      </c>
      <c r="K27" s="35">
        <v>2.4390000000000002E-3</v>
      </c>
      <c r="L27" s="35">
        <v>298025</v>
      </c>
      <c r="M27" s="35">
        <v>0.79760900000000001</v>
      </c>
      <c r="N27" s="35">
        <v>263924</v>
      </c>
      <c r="O27" s="35">
        <v>0.78132299999999999</v>
      </c>
      <c r="P27" s="35">
        <v>0.88557699999999995</v>
      </c>
      <c r="Q27" s="35">
        <v>1.6285999999999998E-2</v>
      </c>
      <c r="R27" s="35">
        <v>255022</v>
      </c>
      <c r="S27" s="35">
        <v>0.94165600000000005</v>
      </c>
      <c r="T27" s="35">
        <v>244386</v>
      </c>
      <c r="U27" s="35">
        <v>0.95375399999999999</v>
      </c>
      <c r="V27" s="35">
        <v>0.95829399999999998</v>
      </c>
      <c r="W27" s="35">
        <v>-1.21E-2</v>
      </c>
      <c r="X27" s="35">
        <v>4713537</v>
      </c>
      <c r="Y27" s="35">
        <v>0.98756200000000005</v>
      </c>
      <c r="Z27" s="35">
        <v>4712614</v>
      </c>
      <c r="AA27" s="35">
        <v>0.9909</v>
      </c>
      <c r="AB27" s="35">
        <v>0.99980400000000003</v>
      </c>
      <c r="AC27" s="35">
        <v>-3.3400000000000001E-3</v>
      </c>
      <c r="AD27" s="35">
        <v>0.487709</v>
      </c>
      <c r="AE27" s="35">
        <v>0.87000900000000003</v>
      </c>
      <c r="AF27" s="35">
        <v>-0.38229999999999997</v>
      </c>
      <c r="AG27" s="35">
        <v>553047</v>
      </c>
      <c r="AH27" s="35">
        <v>0.85814100000000004</v>
      </c>
      <c r="AI27" s="35">
        <v>222335</v>
      </c>
      <c r="AJ27" s="35">
        <v>0.97448199999999996</v>
      </c>
      <c r="AK27" s="35">
        <v>0.40201799999999999</v>
      </c>
      <c r="AL27" s="35">
        <v>-0.11634</v>
      </c>
    </row>
    <row r="28" spans="1:38" ht="13.55">
      <c r="A28" s="2" t="s">
        <v>1360</v>
      </c>
      <c r="B28" s="35">
        <v>0.2</v>
      </c>
      <c r="C28" s="2" t="s">
        <v>1562</v>
      </c>
      <c r="D28" s="35">
        <v>0.8</v>
      </c>
      <c r="E28" s="35">
        <v>0</v>
      </c>
      <c r="F28" s="35">
        <v>495452</v>
      </c>
      <c r="G28" s="35">
        <v>0.88389899999999999</v>
      </c>
      <c r="H28" s="35">
        <v>433958</v>
      </c>
      <c r="I28" s="35">
        <v>0.88286799999999999</v>
      </c>
      <c r="J28" s="35">
        <v>0.87588299999999997</v>
      </c>
      <c r="K28" s="35">
        <v>1.031E-3</v>
      </c>
      <c r="L28" s="35">
        <v>258953</v>
      </c>
      <c r="M28" s="35">
        <v>0.82314200000000004</v>
      </c>
      <c r="N28" s="35">
        <v>214659</v>
      </c>
      <c r="O28" s="35">
        <v>0.80676400000000004</v>
      </c>
      <c r="P28" s="35">
        <v>0.82894999999999996</v>
      </c>
      <c r="Q28" s="35">
        <v>1.6378E-2</v>
      </c>
      <c r="R28" s="35">
        <v>236499</v>
      </c>
      <c r="S28" s="35">
        <v>0.96161600000000003</v>
      </c>
      <c r="T28" s="35">
        <v>219299</v>
      </c>
      <c r="U28" s="35">
        <v>0.97268200000000005</v>
      </c>
      <c r="V28" s="35">
        <v>0.92727199999999999</v>
      </c>
      <c r="W28" s="35">
        <v>-1.107E-2</v>
      </c>
      <c r="X28" s="35">
        <v>4642201</v>
      </c>
      <c r="Y28" s="35">
        <v>0.99141100000000004</v>
      </c>
      <c r="Z28" s="35">
        <v>4617552</v>
      </c>
      <c r="AA28" s="35">
        <v>0.99420500000000001</v>
      </c>
      <c r="AB28" s="35">
        <v>0.99468999999999996</v>
      </c>
      <c r="AC28" s="35">
        <v>-2.7899999999999999E-3</v>
      </c>
      <c r="AD28" s="35">
        <v>0.85362099999999996</v>
      </c>
      <c r="AE28" s="35">
        <v>0.55582600000000004</v>
      </c>
      <c r="AF28" s="35">
        <v>0.29779600000000001</v>
      </c>
      <c r="AG28" s="35">
        <v>495452</v>
      </c>
      <c r="AH28" s="35">
        <v>0.88389899999999999</v>
      </c>
      <c r="AI28" s="35">
        <v>186279</v>
      </c>
      <c r="AJ28" s="35">
        <v>0.978495</v>
      </c>
      <c r="AK28" s="35">
        <v>0.37597799999999998</v>
      </c>
      <c r="AL28" s="35">
        <v>-9.4600000000000004E-2</v>
      </c>
    </row>
    <row r="29" spans="1:38" ht="13.55">
      <c r="A29" s="2" t="s">
        <v>1360</v>
      </c>
      <c r="B29" s="35">
        <v>0.2</v>
      </c>
      <c r="C29" s="2" t="s">
        <v>1562</v>
      </c>
      <c r="D29" s="35">
        <v>0.9</v>
      </c>
      <c r="E29" s="35">
        <v>0</v>
      </c>
      <c r="F29" s="35">
        <v>407747</v>
      </c>
      <c r="G29" s="35">
        <v>0.91169199999999995</v>
      </c>
      <c r="H29" s="35">
        <v>334639</v>
      </c>
      <c r="I29" s="35">
        <v>0.909775</v>
      </c>
      <c r="J29" s="35">
        <v>0.82070299999999996</v>
      </c>
      <c r="K29" s="35">
        <v>1.9170000000000001E-3</v>
      </c>
      <c r="L29" s="35">
        <v>202935</v>
      </c>
      <c r="M29" s="35">
        <v>0.85351100000000002</v>
      </c>
      <c r="N29" s="35">
        <v>154183</v>
      </c>
      <c r="O29" s="35">
        <v>0.83477999999999997</v>
      </c>
      <c r="P29" s="35">
        <v>0.75976500000000002</v>
      </c>
      <c r="Q29" s="35">
        <v>1.8731000000000001E-2</v>
      </c>
      <c r="R29" s="35">
        <v>204812</v>
      </c>
      <c r="S29" s="35">
        <v>0.97772999999999999</v>
      </c>
      <c r="T29" s="35">
        <v>180456</v>
      </c>
      <c r="U29" s="35">
        <v>0.98541400000000001</v>
      </c>
      <c r="V29" s="35">
        <v>0.881081</v>
      </c>
      <c r="W29" s="35">
        <v>-7.6800000000000002E-3</v>
      </c>
      <c r="X29" s="35">
        <v>4503080</v>
      </c>
      <c r="Y29" s="35">
        <v>0.99473400000000001</v>
      </c>
      <c r="Z29" s="35">
        <v>4436399</v>
      </c>
      <c r="AA29" s="35">
        <v>0.99659200000000003</v>
      </c>
      <c r="AB29" s="35">
        <v>0.98519199999999996</v>
      </c>
      <c r="AC29" s="35">
        <v>-1.8600000000000001E-3</v>
      </c>
      <c r="AD29" s="35">
        <v>0.34338099999999999</v>
      </c>
      <c r="AE29" s="35">
        <v>0.32958399999999999</v>
      </c>
      <c r="AF29" s="35">
        <v>1.3797E-2</v>
      </c>
      <c r="AG29" s="35">
        <v>407747</v>
      </c>
      <c r="AH29" s="35">
        <v>0.91169199999999995</v>
      </c>
      <c r="AI29" s="35">
        <v>144889</v>
      </c>
      <c r="AJ29" s="35">
        <v>0.98042399999999996</v>
      </c>
      <c r="AK29" s="35">
        <v>0.35533999999999999</v>
      </c>
      <c r="AL29" s="35">
        <v>-6.8729999999999999E-2</v>
      </c>
    </row>
    <row r="30" spans="1:38" ht="13.55">
      <c r="A30" s="2" t="s">
        <v>1360</v>
      </c>
      <c r="B30" s="35">
        <v>0.2</v>
      </c>
      <c r="C30" s="2" t="s">
        <v>1562</v>
      </c>
      <c r="D30" s="35">
        <v>0.95</v>
      </c>
      <c r="E30" s="35">
        <v>0</v>
      </c>
      <c r="F30" s="35">
        <v>332512</v>
      </c>
      <c r="G30" s="35">
        <v>0.92910300000000001</v>
      </c>
      <c r="H30" s="35">
        <v>264680</v>
      </c>
      <c r="I30" s="35">
        <v>0.92618599999999995</v>
      </c>
      <c r="J30" s="35">
        <v>0.79600099999999996</v>
      </c>
      <c r="K30" s="35">
        <v>2.9160000000000002E-3</v>
      </c>
      <c r="L30" s="35">
        <v>158855</v>
      </c>
      <c r="M30" s="35">
        <v>0.87484399999999996</v>
      </c>
      <c r="N30" s="35">
        <v>116318</v>
      </c>
      <c r="O30" s="35">
        <v>0.85560000000000003</v>
      </c>
      <c r="P30" s="35">
        <v>0.73222799999999999</v>
      </c>
      <c r="Q30" s="35">
        <v>1.9243E-2</v>
      </c>
      <c r="R30" s="35">
        <v>173657</v>
      </c>
      <c r="S30" s="35">
        <v>0.98498600000000003</v>
      </c>
      <c r="T30" s="35">
        <v>148362</v>
      </c>
      <c r="U30" s="35">
        <v>0.99023499999999998</v>
      </c>
      <c r="V30" s="35">
        <v>0.85433899999999996</v>
      </c>
      <c r="W30" s="35">
        <v>-5.2500000000000003E-3</v>
      </c>
      <c r="X30" s="35">
        <v>4343646</v>
      </c>
      <c r="Y30" s="35">
        <v>0.99635099999999999</v>
      </c>
      <c r="Z30" s="35">
        <v>4251389</v>
      </c>
      <c r="AA30" s="35">
        <v>0.99762499999999998</v>
      </c>
      <c r="AB30" s="35">
        <v>0.97875999999999996</v>
      </c>
      <c r="AC30" s="35">
        <v>-1.2700000000000001E-3</v>
      </c>
      <c r="AD30" s="35">
        <v>0.43140699999999998</v>
      </c>
      <c r="AE30" s="35">
        <v>0.23110700000000001</v>
      </c>
      <c r="AF30" s="35">
        <v>0.20030100000000001</v>
      </c>
      <c r="AG30" s="35">
        <v>332512</v>
      </c>
      <c r="AH30" s="35">
        <v>0.92910300000000001</v>
      </c>
      <c r="AI30" s="35">
        <v>118153</v>
      </c>
      <c r="AJ30" s="35">
        <v>0.98002699999999998</v>
      </c>
      <c r="AK30" s="35">
        <v>0.35533500000000001</v>
      </c>
      <c r="AL30" s="35">
        <v>-5.092E-2</v>
      </c>
    </row>
    <row r="31" spans="1:38" ht="13.55">
      <c r="A31" s="2" t="s">
        <v>1360</v>
      </c>
      <c r="B31" s="35">
        <v>0.2</v>
      </c>
      <c r="C31" s="2" t="s">
        <v>1562</v>
      </c>
      <c r="D31" s="35">
        <v>0.99</v>
      </c>
      <c r="E31" s="35">
        <v>0</v>
      </c>
      <c r="F31" s="35">
        <v>203031</v>
      </c>
      <c r="G31" s="35">
        <v>0.95247300000000001</v>
      </c>
      <c r="H31" s="35">
        <v>158586</v>
      </c>
      <c r="I31" s="35">
        <v>0.94587900000000003</v>
      </c>
      <c r="J31" s="35">
        <v>0.78109300000000004</v>
      </c>
      <c r="K31" s="35">
        <v>6.594E-3</v>
      </c>
      <c r="L31" s="35">
        <v>91308</v>
      </c>
      <c r="M31" s="35">
        <v>0.90829300000000002</v>
      </c>
      <c r="N31" s="35">
        <v>65711</v>
      </c>
      <c r="O31" s="35">
        <v>0.88487700000000002</v>
      </c>
      <c r="P31" s="35">
        <v>0.71966300000000005</v>
      </c>
      <c r="Q31" s="35">
        <v>2.3415999999999999E-2</v>
      </c>
      <c r="R31" s="35">
        <v>111723</v>
      </c>
      <c r="S31" s="35">
        <v>0.99190299999999998</v>
      </c>
      <c r="T31" s="35">
        <v>92875</v>
      </c>
      <c r="U31" s="35">
        <v>0.99437900000000001</v>
      </c>
      <c r="V31" s="35">
        <v>0.83129699999999995</v>
      </c>
      <c r="W31" s="35">
        <v>-2.48E-3</v>
      </c>
      <c r="X31" s="35">
        <v>3931926</v>
      </c>
      <c r="Y31" s="35">
        <v>0.99814800000000004</v>
      </c>
      <c r="Z31" s="35">
        <v>3848383</v>
      </c>
      <c r="AA31" s="35">
        <v>0.99872399999999995</v>
      </c>
      <c r="AB31" s="35">
        <v>0.97875299999999998</v>
      </c>
      <c r="AC31" s="35">
        <v>-5.8E-4</v>
      </c>
      <c r="AD31" s="35">
        <v>0.18225</v>
      </c>
      <c r="AE31" s="35">
        <v>0.12542800000000001</v>
      </c>
      <c r="AF31" s="35">
        <v>5.6821999999999998E-2</v>
      </c>
      <c r="AG31" s="35">
        <v>203031</v>
      </c>
      <c r="AH31" s="35">
        <v>0.95247300000000001</v>
      </c>
      <c r="AI31" s="35">
        <v>79101</v>
      </c>
      <c r="AJ31" s="35">
        <v>0.97666399999999998</v>
      </c>
      <c r="AK31" s="35">
        <v>0.38960099999999998</v>
      </c>
      <c r="AL31" s="35">
        <v>-2.419E-2</v>
      </c>
    </row>
    <row r="32" spans="1:38" ht="13.55">
      <c r="A32" s="2" t="s">
        <v>1360</v>
      </c>
      <c r="B32" s="35">
        <v>0.25</v>
      </c>
      <c r="C32" s="2" t="s">
        <v>1561</v>
      </c>
      <c r="D32" s="35">
        <v>0.7</v>
      </c>
      <c r="E32" s="35">
        <v>0</v>
      </c>
      <c r="F32" s="35">
        <v>1513226</v>
      </c>
      <c r="G32" s="35">
        <v>0.86458800000000002</v>
      </c>
      <c r="H32" s="35">
        <v>1417584</v>
      </c>
      <c r="I32" s="35">
        <v>0.863062</v>
      </c>
      <c r="J32" s="35">
        <v>0.93679599999999996</v>
      </c>
      <c r="K32" s="35">
        <v>1.526E-3</v>
      </c>
      <c r="L32" s="35">
        <v>848960</v>
      </c>
      <c r="M32" s="35">
        <v>0.80922300000000003</v>
      </c>
      <c r="N32" s="35">
        <v>775397</v>
      </c>
      <c r="O32" s="35">
        <v>0.79869800000000002</v>
      </c>
      <c r="P32" s="35">
        <v>0.91334899999999997</v>
      </c>
      <c r="Q32" s="35">
        <v>1.0525E-2</v>
      </c>
      <c r="R32" s="35">
        <v>664266</v>
      </c>
      <c r="S32" s="35">
        <v>0.94743299999999997</v>
      </c>
      <c r="T32" s="35">
        <v>642187</v>
      </c>
      <c r="U32" s="35">
        <v>0.95609200000000005</v>
      </c>
      <c r="V32" s="35">
        <v>0.96676200000000001</v>
      </c>
      <c r="W32" s="35">
        <v>-8.6599999999999993E-3</v>
      </c>
      <c r="X32" s="35">
        <v>12154503</v>
      </c>
      <c r="Y32" s="35">
        <v>0.98784499999999997</v>
      </c>
      <c r="Z32" s="35">
        <v>12156021</v>
      </c>
      <c r="AA32" s="35">
        <v>0.99069300000000005</v>
      </c>
      <c r="AB32" s="35">
        <v>1.0001249999999999</v>
      </c>
      <c r="AC32" s="35">
        <v>-2.8500000000000001E-3</v>
      </c>
      <c r="AD32" s="35">
        <v>1.178628</v>
      </c>
      <c r="AE32" s="35">
        <v>0.90013900000000002</v>
      </c>
      <c r="AF32" s="35">
        <v>0.27848899999999999</v>
      </c>
      <c r="AG32" s="35">
        <v>1513226</v>
      </c>
      <c r="AH32" s="35">
        <v>0.86458800000000002</v>
      </c>
      <c r="AI32" s="35">
        <v>698562</v>
      </c>
      <c r="AJ32" s="35">
        <v>0.94949700000000004</v>
      </c>
      <c r="AK32" s="35">
        <v>0.46163799999999999</v>
      </c>
      <c r="AL32" s="35">
        <v>-8.4909999999999999E-2</v>
      </c>
    </row>
    <row r="33" spans="1:38" ht="13.55">
      <c r="A33" s="2" t="s">
        <v>1360</v>
      </c>
      <c r="B33" s="35">
        <v>0.25</v>
      </c>
      <c r="C33" s="2" t="s">
        <v>1561</v>
      </c>
      <c r="D33" s="35">
        <v>0.8</v>
      </c>
      <c r="E33" s="35">
        <v>0</v>
      </c>
      <c r="F33" s="35">
        <v>1380592</v>
      </c>
      <c r="G33" s="35">
        <v>0.88485999999999998</v>
      </c>
      <c r="H33" s="35">
        <v>1243004</v>
      </c>
      <c r="I33" s="35">
        <v>0.884104</v>
      </c>
      <c r="J33" s="35">
        <v>0.90034099999999995</v>
      </c>
      <c r="K33" s="35">
        <v>7.5500000000000003E-4</v>
      </c>
      <c r="L33" s="35">
        <v>756266</v>
      </c>
      <c r="M33" s="35">
        <v>0.82853500000000002</v>
      </c>
      <c r="N33" s="35">
        <v>655635</v>
      </c>
      <c r="O33" s="35">
        <v>0.81731600000000004</v>
      </c>
      <c r="P33" s="35">
        <v>0.86693699999999996</v>
      </c>
      <c r="Q33" s="35">
        <v>1.1219E-2</v>
      </c>
      <c r="R33" s="35">
        <v>624326</v>
      </c>
      <c r="S33" s="35">
        <v>0.96426500000000004</v>
      </c>
      <c r="T33" s="35">
        <v>587369</v>
      </c>
      <c r="U33" s="35">
        <v>0.97284199999999998</v>
      </c>
      <c r="V33" s="35">
        <v>0.940805</v>
      </c>
      <c r="W33" s="35">
        <v>-8.5800000000000008E-3</v>
      </c>
      <c r="X33" s="35">
        <v>11999566</v>
      </c>
      <c r="Y33" s="35">
        <v>0.99121800000000004</v>
      </c>
      <c r="Z33" s="35">
        <v>11947024</v>
      </c>
      <c r="AA33" s="35">
        <v>0.99368999999999996</v>
      </c>
      <c r="AB33" s="35">
        <v>0.99562099999999998</v>
      </c>
      <c r="AC33" s="35">
        <v>-2.47E-3</v>
      </c>
      <c r="AD33" s="35">
        <v>0.46844599999999997</v>
      </c>
      <c r="AE33" s="35">
        <v>0.61261200000000005</v>
      </c>
      <c r="AF33" s="35">
        <v>-0.14416999999999999</v>
      </c>
      <c r="AG33" s="35">
        <v>1380592</v>
      </c>
      <c r="AH33" s="35">
        <v>0.88485999999999998</v>
      </c>
      <c r="AI33" s="35">
        <v>603220</v>
      </c>
      <c r="AJ33" s="35">
        <v>0.948376</v>
      </c>
      <c r="AK33" s="35">
        <v>0.43692900000000001</v>
      </c>
      <c r="AL33" s="35">
        <v>-6.3519999999999993E-2</v>
      </c>
    </row>
    <row r="34" spans="1:38" ht="13.55">
      <c r="A34" s="2" t="s">
        <v>1360</v>
      </c>
      <c r="B34" s="35">
        <v>0.25</v>
      </c>
      <c r="C34" s="2" t="s">
        <v>1561</v>
      </c>
      <c r="D34" s="35">
        <v>0.9</v>
      </c>
      <c r="E34" s="35">
        <v>0</v>
      </c>
      <c r="F34" s="35">
        <v>1170096</v>
      </c>
      <c r="G34" s="35">
        <v>0.90512899999999996</v>
      </c>
      <c r="H34" s="35">
        <v>996060</v>
      </c>
      <c r="I34" s="35">
        <v>0.90296200000000004</v>
      </c>
      <c r="J34" s="35">
        <v>0.85126299999999999</v>
      </c>
      <c r="K34" s="35">
        <v>2.1670000000000001E-3</v>
      </c>
      <c r="L34" s="35">
        <v>617115</v>
      </c>
      <c r="M34" s="35">
        <v>0.84813000000000005</v>
      </c>
      <c r="N34" s="35">
        <v>498692</v>
      </c>
      <c r="O34" s="35">
        <v>0.83389500000000005</v>
      </c>
      <c r="P34" s="35">
        <v>0.80810199999999999</v>
      </c>
      <c r="Q34" s="35">
        <v>1.4234999999999999E-2</v>
      </c>
      <c r="R34" s="35">
        <v>552981</v>
      </c>
      <c r="S34" s="35">
        <v>0.978518</v>
      </c>
      <c r="T34" s="35">
        <v>497368</v>
      </c>
      <c r="U34" s="35">
        <v>0.98473900000000003</v>
      </c>
      <c r="V34" s="35">
        <v>0.89943099999999998</v>
      </c>
      <c r="W34" s="35">
        <v>-6.2199999999999998E-3</v>
      </c>
      <c r="X34" s="35">
        <v>11694560</v>
      </c>
      <c r="Y34" s="35">
        <v>0.994255</v>
      </c>
      <c r="Z34" s="35">
        <v>11546534</v>
      </c>
      <c r="AA34" s="35">
        <v>0.99601799999999996</v>
      </c>
      <c r="AB34" s="35">
        <v>0.98734200000000005</v>
      </c>
      <c r="AC34" s="35">
        <v>-1.7600000000000001E-3</v>
      </c>
      <c r="AD34" s="35">
        <v>0.87643099999999996</v>
      </c>
      <c r="AE34" s="35">
        <v>0.38957199999999997</v>
      </c>
      <c r="AF34" s="35">
        <v>0.48685899999999999</v>
      </c>
      <c r="AG34" s="35">
        <v>1170096</v>
      </c>
      <c r="AH34" s="35">
        <v>0.90512899999999996</v>
      </c>
      <c r="AI34" s="35">
        <v>485414</v>
      </c>
      <c r="AJ34" s="35">
        <v>0.94279500000000005</v>
      </c>
      <c r="AK34" s="35">
        <v>0.41485</v>
      </c>
      <c r="AL34" s="35">
        <v>-3.7670000000000002E-2</v>
      </c>
    </row>
    <row r="35" spans="1:38" ht="13.55">
      <c r="A35" s="2" t="s">
        <v>1360</v>
      </c>
      <c r="B35" s="35">
        <v>0.25</v>
      </c>
      <c r="C35" s="2" t="s">
        <v>1561</v>
      </c>
      <c r="D35" s="35">
        <v>0.95</v>
      </c>
      <c r="E35" s="35">
        <v>0</v>
      </c>
      <c r="F35" s="35">
        <v>981069</v>
      </c>
      <c r="G35" s="35">
        <v>0.91590700000000003</v>
      </c>
      <c r="H35" s="35">
        <v>811253</v>
      </c>
      <c r="I35" s="35">
        <v>0.91083999999999998</v>
      </c>
      <c r="J35" s="35">
        <v>0.82690699999999995</v>
      </c>
      <c r="K35" s="35">
        <v>5.0670000000000003E-3</v>
      </c>
      <c r="L35" s="35">
        <v>499911</v>
      </c>
      <c r="M35" s="35">
        <v>0.85774700000000004</v>
      </c>
      <c r="N35" s="35">
        <v>391228</v>
      </c>
      <c r="O35" s="35">
        <v>0.83913599999999999</v>
      </c>
      <c r="P35" s="35">
        <v>0.78259500000000004</v>
      </c>
      <c r="Q35" s="35">
        <v>1.8610000000000002E-2</v>
      </c>
      <c r="R35" s="35">
        <v>481158</v>
      </c>
      <c r="S35" s="35">
        <v>0.985321</v>
      </c>
      <c r="T35" s="35">
        <v>420025</v>
      </c>
      <c r="U35" s="35">
        <v>0.98960300000000001</v>
      </c>
      <c r="V35" s="35">
        <v>0.872946</v>
      </c>
      <c r="W35" s="35">
        <v>-4.28E-3</v>
      </c>
      <c r="X35" s="35">
        <v>11341199</v>
      </c>
      <c r="Y35" s="35">
        <v>0.99586300000000005</v>
      </c>
      <c r="Z35" s="35">
        <v>11131836</v>
      </c>
      <c r="AA35" s="35">
        <v>0.99710600000000005</v>
      </c>
      <c r="AB35" s="35">
        <v>0.98153999999999997</v>
      </c>
      <c r="AC35" s="35">
        <v>-1.24E-3</v>
      </c>
      <c r="AD35" s="35">
        <v>0.35509000000000002</v>
      </c>
      <c r="AE35" s="35">
        <v>0.28458499999999998</v>
      </c>
      <c r="AF35" s="35">
        <v>7.0504999999999998E-2</v>
      </c>
      <c r="AG35" s="35">
        <v>981069</v>
      </c>
      <c r="AH35" s="35">
        <v>0.91590700000000003</v>
      </c>
      <c r="AI35" s="35">
        <v>406713</v>
      </c>
      <c r="AJ35" s="35">
        <v>0.93567999999999996</v>
      </c>
      <c r="AK35" s="35">
        <v>0.41456100000000001</v>
      </c>
      <c r="AL35" s="35">
        <v>-1.9769999999999999E-2</v>
      </c>
    </row>
    <row r="36" spans="1:38" ht="13.55">
      <c r="A36" s="2" t="s">
        <v>1360</v>
      </c>
      <c r="B36" s="35">
        <v>0.25</v>
      </c>
      <c r="C36" s="2" t="s">
        <v>1561</v>
      </c>
      <c r="D36" s="35">
        <v>0.99</v>
      </c>
      <c r="E36" s="35">
        <v>0</v>
      </c>
      <c r="F36" s="35">
        <v>640450</v>
      </c>
      <c r="G36" s="35">
        <v>0.922956</v>
      </c>
      <c r="H36" s="35">
        <v>515896</v>
      </c>
      <c r="I36" s="35">
        <v>0.912331</v>
      </c>
      <c r="J36" s="35">
        <v>0.80552100000000004</v>
      </c>
      <c r="K36" s="35">
        <v>1.0624E-2</v>
      </c>
      <c r="L36" s="35">
        <v>311957</v>
      </c>
      <c r="M36" s="35">
        <v>0.86050499999999996</v>
      </c>
      <c r="N36" s="35">
        <v>238502</v>
      </c>
      <c r="O36" s="35">
        <v>0.83316299999999999</v>
      </c>
      <c r="P36" s="35">
        <v>0.76453499999999996</v>
      </c>
      <c r="Q36" s="35">
        <v>2.7342000000000002E-2</v>
      </c>
      <c r="R36" s="35">
        <v>328493</v>
      </c>
      <c r="S36" s="35">
        <v>0.99127600000000005</v>
      </c>
      <c r="T36" s="35">
        <v>277394</v>
      </c>
      <c r="U36" s="35">
        <v>0.99349900000000002</v>
      </c>
      <c r="V36" s="35">
        <v>0.84444399999999997</v>
      </c>
      <c r="W36" s="35">
        <v>-2.2200000000000002E-3</v>
      </c>
      <c r="X36" s="35">
        <v>10403022</v>
      </c>
      <c r="Y36" s="35">
        <v>0.99766699999999997</v>
      </c>
      <c r="Z36" s="35">
        <v>10195806</v>
      </c>
      <c r="AA36" s="35">
        <v>0.99831400000000003</v>
      </c>
      <c r="AB36" s="35">
        <v>0.98008099999999998</v>
      </c>
      <c r="AC36" s="35">
        <v>-6.4999999999999997E-4</v>
      </c>
      <c r="AD36" s="35">
        <v>0.631494</v>
      </c>
      <c r="AE36" s="35">
        <v>0.16692699999999999</v>
      </c>
      <c r="AF36" s="35">
        <v>0.46456799999999998</v>
      </c>
      <c r="AG36" s="35">
        <v>640450</v>
      </c>
      <c r="AH36" s="35">
        <v>0.922956</v>
      </c>
      <c r="AI36" s="35">
        <v>284098</v>
      </c>
      <c r="AJ36" s="35">
        <v>0.91455699999999995</v>
      </c>
      <c r="AK36" s="35">
        <v>0.44359100000000001</v>
      </c>
      <c r="AL36" s="35">
        <v>8.3990000000000002E-3</v>
      </c>
    </row>
    <row r="37" spans="1:38" ht="13.55">
      <c r="A37" s="2" t="s">
        <v>1360</v>
      </c>
      <c r="B37" s="35">
        <v>0.25</v>
      </c>
      <c r="C37" s="2" t="s">
        <v>1562</v>
      </c>
      <c r="D37" s="35">
        <v>0.7</v>
      </c>
      <c r="E37" s="35">
        <v>0</v>
      </c>
      <c r="F37" s="35">
        <v>592675</v>
      </c>
      <c r="G37" s="35">
        <v>0.88216000000000006</v>
      </c>
      <c r="H37" s="35">
        <v>556253</v>
      </c>
      <c r="I37" s="35">
        <v>0.88173299999999999</v>
      </c>
      <c r="J37" s="35">
        <v>0.93854599999999999</v>
      </c>
      <c r="K37" s="35">
        <v>4.2700000000000002E-4</v>
      </c>
      <c r="L37" s="35">
        <v>328265</v>
      </c>
      <c r="M37" s="35">
        <v>0.83575600000000005</v>
      </c>
      <c r="N37" s="35">
        <v>300201</v>
      </c>
      <c r="O37" s="35">
        <v>0.82667000000000002</v>
      </c>
      <c r="P37" s="35">
        <v>0.91450799999999999</v>
      </c>
      <c r="Q37" s="35">
        <v>9.0860000000000003E-3</v>
      </c>
      <c r="R37" s="35">
        <v>264410</v>
      </c>
      <c r="S37" s="35">
        <v>0.94747199999999998</v>
      </c>
      <c r="T37" s="35">
        <v>256052</v>
      </c>
      <c r="U37" s="35">
        <v>0.95642400000000005</v>
      </c>
      <c r="V37" s="35">
        <v>0.96838999999999997</v>
      </c>
      <c r="W37" s="35">
        <v>-8.9499999999999996E-3</v>
      </c>
      <c r="X37" s="35">
        <v>4739431</v>
      </c>
      <c r="Y37" s="35">
        <v>0.98782700000000001</v>
      </c>
      <c r="Z37" s="35">
        <v>4741168</v>
      </c>
      <c r="AA37" s="35">
        <v>0.99054900000000001</v>
      </c>
      <c r="AB37" s="35">
        <v>1.000367</v>
      </c>
      <c r="AC37" s="35">
        <v>-2.7200000000000002E-3</v>
      </c>
      <c r="AD37" s="35">
        <v>0.53839499999999996</v>
      </c>
      <c r="AE37" s="35">
        <v>0.91275700000000004</v>
      </c>
      <c r="AF37" s="35">
        <v>-0.37436000000000003</v>
      </c>
      <c r="AG37" s="35">
        <v>592675</v>
      </c>
      <c r="AH37" s="35">
        <v>0.88216000000000006</v>
      </c>
      <c r="AI37" s="35">
        <v>272509</v>
      </c>
      <c r="AJ37" s="35">
        <v>0.97762099999999996</v>
      </c>
      <c r="AK37" s="35">
        <v>0.45979500000000001</v>
      </c>
      <c r="AL37" s="35">
        <v>-9.5460000000000003E-2</v>
      </c>
    </row>
    <row r="38" spans="1:38" ht="13.55">
      <c r="A38" s="2" t="s">
        <v>1360</v>
      </c>
      <c r="B38" s="35">
        <v>0.25</v>
      </c>
      <c r="C38" s="2" t="s">
        <v>1562</v>
      </c>
      <c r="D38" s="35">
        <v>0.8</v>
      </c>
      <c r="E38" s="35">
        <v>0</v>
      </c>
      <c r="F38" s="35">
        <v>541575</v>
      </c>
      <c r="G38" s="35">
        <v>0.90449299999999999</v>
      </c>
      <c r="H38" s="35">
        <v>488291</v>
      </c>
      <c r="I38" s="35">
        <v>0.90610299999999999</v>
      </c>
      <c r="J38" s="35">
        <v>0.901613</v>
      </c>
      <c r="K38" s="35">
        <v>-1.6100000000000001E-3</v>
      </c>
      <c r="L38" s="35">
        <v>293089</v>
      </c>
      <c r="M38" s="35">
        <v>0.85945099999999996</v>
      </c>
      <c r="N38" s="35">
        <v>253937</v>
      </c>
      <c r="O38" s="35">
        <v>0.85184599999999999</v>
      </c>
      <c r="P38" s="35">
        <v>0.86641599999999996</v>
      </c>
      <c r="Q38" s="35">
        <v>7.6049999999999998E-3</v>
      </c>
      <c r="R38" s="35">
        <v>248486</v>
      </c>
      <c r="S38" s="35">
        <v>0.96408799999999995</v>
      </c>
      <c r="T38" s="35">
        <v>234354</v>
      </c>
      <c r="U38" s="35">
        <v>0.973275</v>
      </c>
      <c r="V38" s="35">
        <v>0.94312799999999997</v>
      </c>
      <c r="W38" s="35">
        <v>-9.1900000000000003E-3</v>
      </c>
      <c r="X38" s="35">
        <v>4678897</v>
      </c>
      <c r="Y38" s="35">
        <v>0.99117699999999997</v>
      </c>
      <c r="Z38" s="35">
        <v>4660634</v>
      </c>
      <c r="AA38" s="35">
        <v>0.99360899999999996</v>
      </c>
      <c r="AB38" s="35">
        <v>0.99609700000000001</v>
      </c>
      <c r="AC38" s="35">
        <v>-2.4299999999999999E-3</v>
      </c>
      <c r="AD38" s="35">
        <v>0.98</v>
      </c>
      <c r="AE38" s="35">
        <v>0.619529</v>
      </c>
      <c r="AF38" s="35">
        <v>0.36047099999999999</v>
      </c>
      <c r="AG38" s="35">
        <v>541575</v>
      </c>
      <c r="AH38" s="35">
        <v>0.90449299999999999</v>
      </c>
      <c r="AI38" s="35">
        <v>235650</v>
      </c>
      <c r="AJ38" s="35">
        <v>0.98132299999999995</v>
      </c>
      <c r="AK38" s="35">
        <v>0.43512000000000001</v>
      </c>
      <c r="AL38" s="35">
        <v>-7.6829999999999996E-2</v>
      </c>
    </row>
    <row r="39" spans="1:38" ht="13.55">
      <c r="A39" s="2" t="s">
        <v>1360</v>
      </c>
      <c r="B39" s="35">
        <v>0.25</v>
      </c>
      <c r="C39" s="2" t="s">
        <v>1562</v>
      </c>
      <c r="D39" s="35">
        <v>0.9</v>
      </c>
      <c r="E39" s="35">
        <v>0</v>
      </c>
      <c r="F39" s="35">
        <v>460122</v>
      </c>
      <c r="G39" s="35">
        <v>0.92915099999999995</v>
      </c>
      <c r="H39" s="35">
        <v>391843</v>
      </c>
      <c r="I39" s="35">
        <v>0.93060399999999999</v>
      </c>
      <c r="J39" s="35">
        <v>0.851607</v>
      </c>
      <c r="K39" s="35">
        <v>-1.4499999999999999E-3</v>
      </c>
      <c r="L39" s="35">
        <v>239440</v>
      </c>
      <c r="M39" s="35">
        <v>0.88771599999999995</v>
      </c>
      <c r="N39" s="35">
        <v>193191</v>
      </c>
      <c r="O39" s="35">
        <v>0.88048599999999999</v>
      </c>
      <c r="P39" s="35">
        <v>0.80684500000000003</v>
      </c>
      <c r="Q39" s="35">
        <v>7.2290000000000002E-3</v>
      </c>
      <c r="R39" s="35">
        <v>220682</v>
      </c>
      <c r="S39" s="35">
        <v>0.97871699999999995</v>
      </c>
      <c r="T39" s="35">
        <v>198652</v>
      </c>
      <c r="U39" s="35">
        <v>0.98513799999999996</v>
      </c>
      <c r="V39" s="35">
        <v>0.900173</v>
      </c>
      <c r="W39" s="35">
        <v>-6.4200000000000004E-3</v>
      </c>
      <c r="X39" s="35">
        <v>4560785</v>
      </c>
      <c r="Y39" s="35">
        <v>0.99426499999999995</v>
      </c>
      <c r="Z39" s="35">
        <v>4504304</v>
      </c>
      <c r="AA39" s="35">
        <v>0.99595800000000001</v>
      </c>
      <c r="AB39" s="35">
        <v>0.98761600000000005</v>
      </c>
      <c r="AC39" s="35">
        <v>-1.6900000000000001E-3</v>
      </c>
      <c r="AD39" s="35">
        <v>0.39337800000000001</v>
      </c>
      <c r="AE39" s="35">
        <v>0.39465699999999998</v>
      </c>
      <c r="AF39" s="35">
        <v>-1.2800000000000001E-3</v>
      </c>
      <c r="AG39" s="35">
        <v>460122</v>
      </c>
      <c r="AH39" s="35">
        <v>0.92915099999999995</v>
      </c>
      <c r="AI39" s="35">
        <v>190093</v>
      </c>
      <c r="AJ39" s="35">
        <v>0.98361299999999996</v>
      </c>
      <c r="AK39" s="35">
        <v>0.413136</v>
      </c>
      <c r="AL39" s="35">
        <v>-5.4460000000000001E-2</v>
      </c>
    </row>
    <row r="40" spans="1:38" ht="13.55">
      <c r="A40" s="2" t="s">
        <v>1360</v>
      </c>
      <c r="B40" s="35">
        <v>0.25</v>
      </c>
      <c r="C40" s="2" t="s">
        <v>1562</v>
      </c>
      <c r="D40" s="35">
        <v>0.95</v>
      </c>
      <c r="E40" s="35">
        <v>0</v>
      </c>
      <c r="F40" s="35">
        <v>386520</v>
      </c>
      <c r="G40" s="35">
        <v>0.94438299999999997</v>
      </c>
      <c r="H40" s="35">
        <v>319667</v>
      </c>
      <c r="I40" s="35">
        <v>0.94439099999999998</v>
      </c>
      <c r="J40" s="35">
        <v>0.82703899999999997</v>
      </c>
      <c r="K40" s="40">
        <v>-8.0399999999999993E-6</v>
      </c>
      <c r="L40" s="35">
        <v>194249</v>
      </c>
      <c r="M40" s="35">
        <v>0.90696399999999999</v>
      </c>
      <c r="N40" s="35">
        <v>151581</v>
      </c>
      <c r="O40" s="35">
        <v>0.89848700000000004</v>
      </c>
      <c r="P40" s="35">
        <v>0.78034400000000004</v>
      </c>
      <c r="Q40" s="35">
        <v>8.4770000000000002E-3</v>
      </c>
      <c r="R40" s="35">
        <v>192271</v>
      </c>
      <c r="S40" s="35">
        <v>0.98545899999999997</v>
      </c>
      <c r="T40" s="35">
        <v>168086</v>
      </c>
      <c r="U40" s="35">
        <v>0.99000500000000002</v>
      </c>
      <c r="V40" s="35">
        <v>0.87421400000000005</v>
      </c>
      <c r="W40" s="35">
        <v>-4.5500000000000002E-3</v>
      </c>
      <c r="X40" s="35">
        <v>4423178</v>
      </c>
      <c r="Y40" s="35">
        <v>0.99587099999999995</v>
      </c>
      <c r="Z40" s="35">
        <v>4341647</v>
      </c>
      <c r="AA40" s="35">
        <v>0.99706099999999998</v>
      </c>
      <c r="AB40" s="35">
        <v>0.98156699999999997</v>
      </c>
      <c r="AC40" s="35">
        <v>-1.1900000000000001E-3</v>
      </c>
      <c r="AD40" s="35">
        <v>0.54134499999999997</v>
      </c>
      <c r="AE40" s="35">
        <v>0.28843400000000002</v>
      </c>
      <c r="AF40" s="35">
        <v>0.25291200000000003</v>
      </c>
      <c r="AG40" s="35">
        <v>386520</v>
      </c>
      <c r="AH40" s="35">
        <v>0.94438299999999997</v>
      </c>
      <c r="AI40" s="35">
        <v>159874</v>
      </c>
      <c r="AJ40" s="35">
        <v>0.98397900000000005</v>
      </c>
      <c r="AK40" s="35">
        <v>0.41362399999999999</v>
      </c>
      <c r="AL40" s="35">
        <v>-3.9600000000000003E-2</v>
      </c>
    </row>
    <row r="41" spans="1:38" ht="13.55">
      <c r="A41" s="2" t="s">
        <v>1360</v>
      </c>
      <c r="B41" s="35">
        <v>0.25</v>
      </c>
      <c r="C41" s="2" t="s">
        <v>1562</v>
      </c>
      <c r="D41" s="35">
        <v>0.99</v>
      </c>
      <c r="E41" s="35">
        <v>0</v>
      </c>
      <c r="F41" s="35">
        <v>253511</v>
      </c>
      <c r="G41" s="35">
        <v>0.96408899999999997</v>
      </c>
      <c r="H41" s="35">
        <v>204692</v>
      </c>
      <c r="I41" s="35">
        <v>0.961086</v>
      </c>
      <c r="J41" s="35">
        <v>0.80742800000000003</v>
      </c>
      <c r="K41" s="35">
        <v>3.003E-3</v>
      </c>
      <c r="L41" s="35">
        <v>121732</v>
      </c>
      <c r="M41" s="35">
        <v>0.93601100000000004</v>
      </c>
      <c r="N41" s="35">
        <v>93079</v>
      </c>
      <c r="O41" s="35">
        <v>0.92431099999999999</v>
      </c>
      <c r="P41" s="35">
        <v>0.76462200000000002</v>
      </c>
      <c r="Q41" s="35">
        <v>1.1701E-2</v>
      </c>
      <c r="R41" s="35">
        <v>131779</v>
      </c>
      <c r="S41" s="35">
        <v>0.99156500000000003</v>
      </c>
      <c r="T41" s="35">
        <v>111613</v>
      </c>
      <c r="U41" s="35">
        <v>0.99406799999999995</v>
      </c>
      <c r="V41" s="35">
        <v>0.84697100000000003</v>
      </c>
      <c r="W41" s="35">
        <v>-2.5000000000000001E-3</v>
      </c>
      <c r="X41" s="35">
        <v>4057736</v>
      </c>
      <c r="Y41" s="35">
        <v>0.99767600000000001</v>
      </c>
      <c r="Z41" s="35">
        <v>3976162</v>
      </c>
      <c r="AA41" s="35">
        <v>0.99830399999999997</v>
      </c>
      <c r="AB41" s="35">
        <v>0.97989700000000002</v>
      </c>
      <c r="AC41" s="35">
        <v>-6.3000000000000003E-4</v>
      </c>
      <c r="AD41" s="35">
        <v>0.22994300000000001</v>
      </c>
      <c r="AE41" s="35">
        <v>0.167795</v>
      </c>
      <c r="AF41" s="35">
        <v>6.2149000000000003E-2</v>
      </c>
      <c r="AG41" s="35">
        <v>253511</v>
      </c>
      <c r="AH41" s="35">
        <v>0.96408899999999997</v>
      </c>
      <c r="AI41" s="35">
        <v>112840</v>
      </c>
      <c r="AJ41" s="35">
        <v>0.982379</v>
      </c>
      <c r="AK41" s="35">
        <v>0.44510899999999998</v>
      </c>
      <c r="AL41" s="35">
        <v>-1.8290000000000001E-2</v>
      </c>
    </row>
    <row r="42" spans="1:38" ht="13.55">
      <c r="A42" s="2" t="s">
        <v>1360</v>
      </c>
      <c r="B42" s="35">
        <v>0.3</v>
      </c>
      <c r="C42" s="2" t="s">
        <v>1561</v>
      </c>
      <c r="D42" s="35">
        <v>0.7</v>
      </c>
      <c r="E42" s="35">
        <v>0</v>
      </c>
      <c r="F42" s="35">
        <v>1587397</v>
      </c>
      <c r="G42" s="35">
        <v>0.88245099999999999</v>
      </c>
      <c r="H42" s="35">
        <v>1509346</v>
      </c>
      <c r="I42" s="35">
        <v>0.88230399999999998</v>
      </c>
      <c r="J42" s="35">
        <v>0.95083099999999998</v>
      </c>
      <c r="K42" s="35">
        <v>1.47E-4</v>
      </c>
      <c r="L42" s="35">
        <v>905265</v>
      </c>
      <c r="M42" s="35">
        <v>0.83578200000000002</v>
      </c>
      <c r="N42" s="35">
        <v>845650</v>
      </c>
      <c r="O42" s="35">
        <v>0.83017600000000003</v>
      </c>
      <c r="P42" s="35">
        <v>0.93414600000000003</v>
      </c>
      <c r="Q42" s="35">
        <v>5.607E-3</v>
      </c>
      <c r="R42" s="35">
        <v>682132</v>
      </c>
      <c r="S42" s="35">
        <v>0.95307799999999998</v>
      </c>
      <c r="T42" s="35">
        <v>663696</v>
      </c>
      <c r="U42" s="35">
        <v>0.95903300000000002</v>
      </c>
      <c r="V42" s="35">
        <v>0.97297299999999998</v>
      </c>
      <c r="W42" s="35">
        <v>-5.96E-3</v>
      </c>
      <c r="X42" s="35">
        <v>12201766</v>
      </c>
      <c r="Y42" s="35">
        <v>0.98816899999999996</v>
      </c>
      <c r="Z42" s="35">
        <v>12210813</v>
      </c>
      <c r="AA42" s="35">
        <v>0.99056299999999997</v>
      </c>
      <c r="AB42" s="35">
        <v>1.0007410000000001</v>
      </c>
      <c r="AC42" s="35">
        <v>-2.3900000000000002E-3</v>
      </c>
      <c r="AD42" s="35">
        <v>1.152973</v>
      </c>
      <c r="AE42" s="35">
        <v>0.91870099999999999</v>
      </c>
      <c r="AF42" s="35">
        <v>0.23427200000000001</v>
      </c>
      <c r="AG42" s="35">
        <v>1587397</v>
      </c>
      <c r="AH42" s="35">
        <v>0.88245099999999999</v>
      </c>
      <c r="AI42" s="35">
        <v>809262</v>
      </c>
      <c r="AJ42" s="35">
        <v>0.95467599999999997</v>
      </c>
      <c r="AK42" s="35">
        <v>0.50980400000000003</v>
      </c>
      <c r="AL42" s="35">
        <v>-7.2230000000000003E-2</v>
      </c>
    </row>
    <row r="43" spans="1:38" ht="13.55">
      <c r="A43" s="2" t="s">
        <v>1360</v>
      </c>
      <c r="B43" s="35">
        <v>0.3</v>
      </c>
      <c r="C43" s="2" t="s">
        <v>1561</v>
      </c>
      <c r="D43" s="35">
        <v>0.8</v>
      </c>
      <c r="E43" s="35">
        <v>0</v>
      </c>
      <c r="F43" s="35">
        <v>1468726</v>
      </c>
      <c r="G43" s="35">
        <v>0.90027699999999999</v>
      </c>
      <c r="H43" s="35">
        <v>1352555</v>
      </c>
      <c r="I43" s="35">
        <v>0.90141400000000005</v>
      </c>
      <c r="J43" s="35">
        <v>0.92090399999999994</v>
      </c>
      <c r="K43" s="35">
        <v>-1.14E-3</v>
      </c>
      <c r="L43" s="35">
        <v>821667</v>
      </c>
      <c r="M43" s="35">
        <v>0.85384099999999996</v>
      </c>
      <c r="N43" s="35">
        <v>736959</v>
      </c>
      <c r="O43" s="35">
        <v>0.84846699999999997</v>
      </c>
      <c r="P43" s="35">
        <v>0.89690700000000001</v>
      </c>
      <c r="Q43" s="35">
        <v>5.3740000000000003E-3</v>
      </c>
      <c r="R43" s="35">
        <v>647059</v>
      </c>
      <c r="S43" s="35">
        <v>0.96706199999999998</v>
      </c>
      <c r="T43" s="35">
        <v>615596</v>
      </c>
      <c r="U43" s="35">
        <v>0.97419199999999995</v>
      </c>
      <c r="V43" s="35">
        <v>0.95137499999999997</v>
      </c>
      <c r="W43" s="35">
        <v>-7.1300000000000001E-3</v>
      </c>
      <c r="X43" s="35">
        <v>12068533</v>
      </c>
      <c r="Y43" s="35">
        <v>0.99114999999999998</v>
      </c>
      <c r="Z43" s="35">
        <v>12030463</v>
      </c>
      <c r="AA43" s="35">
        <v>0.99332500000000001</v>
      </c>
      <c r="AB43" s="35">
        <v>0.99684600000000001</v>
      </c>
      <c r="AC43" s="35">
        <v>-2.1700000000000001E-3</v>
      </c>
      <c r="AD43" s="35">
        <v>0.456291</v>
      </c>
      <c r="AE43" s="35">
        <v>0.65259599999999995</v>
      </c>
      <c r="AF43" s="35">
        <v>-0.19631000000000001</v>
      </c>
      <c r="AG43" s="35">
        <v>1468726</v>
      </c>
      <c r="AH43" s="35">
        <v>0.90027699999999999</v>
      </c>
      <c r="AI43" s="35">
        <v>715482</v>
      </c>
      <c r="AJ43" s="35">
        <v>0.95443699999999998</v>
      </c>
      <c r="AK43" s="35">
        <v>0.48714499999999999</v>
      </c>
      <c r="AL43" s="35">
        <v>-5.416E-2</v>
      </c>
    </row>
    <row r="44" spans="1:38" ht="13.55">
      <c r="A44" s="2" t="s">
        <v>1360</v>
      </c>
      <c r="B44" s="35">
        <v>0.3</v>
      </c>
      <c r="C44" s="2" t="s">
        <v>1561</v>
      </c>
      <c r="D44" s="35">
        <v>0.9</v>
      </c>
      <c r="E44" s="35">
        <v>0</v>
      </c>
      <c r="F44" s="35">
        <v>1274805</v>
      </c>
      <c r="G44" s="35">
        <v>0.91828900000000002</v>
      </c>
      <c r="H44" s="35">
        <v>1118703</v>
      </c>
      <c r="I44" s="35">
        <v>0.91816399999999998</v>
      </c>
      <c r="J44" s="35">
        <v>0.87754799999999999</v>
      </c>
      <c r="K44" s="35">
        <v>1.25E-4</v>
      </c>
      <c r="L44" s="35">
        <v>691182</v>
      </c>
      <c r="M44" s="35">
        <v>0.87212299999999998</v>
      </c>
      <c r="N44" s="35">
        <v>584406</v>
      </c>
      <c r="O44" s="35">
        <v>0.86452600000000002</v>
      </c>
      <c r="P44" s="35">
        <v>0.84551699999999996</v>
      </c>
      <c r="Q44" s="35">
        <v>7.5969999999999996E-3</v>
      </c>
      <c r="R44" s="35">
        <v>583623</v>
      </c>
      <c r="S44" s="35">
        <v>0.97970699999999999</v>
      </c>
      <c r="T44" s="35">
        <v>534297</v>
      </c>
      <c r="U44" s="35">
        <v>0.98500799999999999</v>
      </c>
      <c r="V44" s="35">
        <v>0.91548300000000005</v>
      </c>
      <c r="W44" s="35">
        <v>-5.3E-3</v>
      </c>
      <c r="X44" s="35">
        <v>11801922</v>
      </c>
      <c r="Y44" s="35">
        <v>0.99393100000000001</v>
      </c>
      <c r="Z44" s="35">
        <v>11681265</v>
      </c>
      <c r="AA44" s="35">
        <v>0.99555000000000005</v>
      </c>
      <c r="AB44" s="35">
        <v>0.98977599999999999</v>
      </c>
      <c r="AC44" s="35">
        <v>-1.6199999999999999E-3</v>
      </c>
      <c r="AD44" s="35">
        <v>0.88510299999999997</v>
      </c>
      <c r="AE44" s="35">
        <v>0.43755899999999998</v>
      </c>
      <c r="AF44" s="35">
        <v>0.44754500000000003</v>
      </c>
      <c r="AG44" s="35">
        <v>1274805</v>
      </c>
      <c r="AH44" s="35">
        <v>0.91828900000000002</v>
      </c>
      <c r="AI44" s="35">
        <v>595082</v>
      </c>
      <c r="AJ44" s="35">
        <v>0.950627</v>
      </c>
      <c r="AK44" s="35">
        <v>0.46680199999999999</v>
      </c>
      <c r="AL44" s="35">
        <v>-3.2340000000000001E-2</v>
      </c>
    </row>
    <row r="45" spans="1:38" ht="13.55">
      <c r="A45" s="2" t="s">
        <v>1360</v>
      </c>
      <c r="B45" s="35">
        <v>0.3</v>
      </c>
      <c r="C45" s="2" t="s">
        <v>1561</v>
      </c>
      <c r="D45" s="35">
        <v>0.95</v>
      </c>
      <c r="E45" s="35">
        <v>0</v>
      </c>
      <c r="F45" s="35">
        <v>1093587</v>
      </c>
      <c r="G45" s="35">
        <v>0.92768300000000004</v>
      </c>
      <c r="H45" s="35">
        <v>935576</v>
      </c>
      <c r="I45" s="35">
        <v>0.92539000000000005</v>
      </c>
      <c r="J45" s="35">
        <v>0.85551100000000002</v>
      </c>
      <c r="K45" s="35">
        <v>2.2929999999999999E-3</v>
      </c>
      <c r="L45" s="35">
        <v>576119</v>
      </c>
      <c r="M45" s="35">
        <v>0.88107199999999997</v>
      </c>
      <c r="N45" s="35">
        <v>474463</v>
      </c>
      <c r="O45" s="35">
        <v>0.87079799999999996</v>
      </c>
      <c r="P45" s="35">
        <v>0.82355</v>
      </c>
      <c r="Q45" s="35">
        <v>1.0274E-2</v>
      </c>
      <c r="R45" s="35">
        <v>517468</v>
      </c>
      <c r="S45" s="35">
        <v>0.98574200000000001</v>
      </c>
      <c r="T45" s="35">
        <v>461113</v>
      </c>
      <c r="U45" s="35">
        <v>0.989201</v>
      </c>
      <c r="V45" s="35">
        <v>0.89109499999999997</v>
      </c>
      <c r="W45" s="35">
        <v>-3.46E-3</v>
      </c>
      <c r="X45" s="35">
        <v>11490963</v>
      </c>
      <c r="Y45" s="35">
        <v>0.99549100000000001</v>
      </c>
      <c r="Z45" s="35">
        <v>11312743</v>
      </c>
      <c r="AA45" s="35">
        <v>0.99663000000000002</v>
      </c>
      <c r="AB45" s="35">
        <v>0.98448999999999998</v>
      </c>
      <c r="AC45" s="35">
        <v>-1.14E-3</v>
      </c>
      <c r="AD45" s="35">
        <v>0.35401300000000002</v>
      </c>
      <c r="AE45" s="35">
        <v>0.33294499999999999</v>
      </c>
      <c r="AF45" s="35">
        <v>2.1068E-2</v>
      </c>
      <c r="AG45" s="35">
        <v>1093587</v>
      </c>
      <c r="AH45" s="35">
        <v>0.92768300000000004</v>
      </c>
      <c r="AI45" s="35">
        <v>511743</v>
      </c>
      <c r="AJ45" s="35">
        <v>0.945662</v>
      </c>
      <c r="AK45" s="35">
        <v>0.467949</v>
      </c>
      <c r="AL45" s="35">
        <v>-1.7979999999999999E-2</v>
      </c>
    </row>
    <row r="46" spans="1:38" ht="13.55">
      <c r="A46" s="2" t="s">
        <v>1360</v>
      </c>
      <c r="B46" s="35">
        <v>0.3</v>
      </c>
      <c r="C46" s="2" t="s">
        <v>1561</v>
      </c>
      <c r="D46" s="35">
        <v>0.99</v>
      </c>
      <c r="E46" s="35">
        <v>0</v>
      </c>
      <c r="F46" s="35">
        <v>753882</v>
      </c>
      <c r="G46" s="35">
        <v>0.93461499999999997</v>
      </c>
      <c r="H46" s="35">
        <v>629711</v>
      </c>
      <c r="I46" s="35">
        <v>0.92760900000000002</v>
      </c>
      <c r="J46" s="35">
        <v>0.83529100000000001</v>
      </c>
      <c r="K46" s="35">
        <v>7.0060000000000001E-3</v>
      </c>
      <c r="L46" s="35">
        <v>383132</v>
      </c>
      <c r="M46" s="35">
        <v>0.88558800000000004</v>
      </c>
      <c r="N46" s="35">
        <v>310118</v>
      </c>
      <c r="O46" s="35">
        <v>0.86883600000000005</v>
      </c>
      <c r="P46" s="35">
        <v>0.80942899999999995</v>
      </c>
      <c r="Q46" s="35">
        <v>1.6752E-2</v>
      </c>
      <c r="R46" s="35">
        <v>370750</v>
      </c>
      <c r="S46" s="35">
        <v>0.99132900000000002</v>
      </c>
      <c r="T46" s="35">
        <v>319593</v>
      </c>
      <c r="U46" s="35">
        <v>0.99277499999999996</v>
      </c>
      <c r="V46" s="35">
        <v>0.86201799999999995</v>
      </c>
      <c r="W46" s="35">
        <v>-1.4499999999999999E-3</v>
      </c>
      <c r="X46" s="35">
        <v>10646804</v>
      </c>
      <c r="Y46" s="35">
        <v>0.99730399999999997</v>
      </c>
      <c r="Z46" s="35">
        <v>10463928</v>
      </c>
      <c r="AA46" s="35">
        <v>0.99789899999999998</v>
      </c>
      <c r="AB46" s="35">
        <v>0.982823</v>
      </c>
      <c r="AC46" s="35">
        <v>-5.9000000000000003E-4</v>
      </c>
      <c r="AD46" s="35">
        <v>0.66086400000000001</v>
      </c>
      <c r="AE46" s="35">
        <v>0.208644</v>
      </c>
      <c r="AF46" s="35">
        <v>0.45222000000000001</v>
      </c>
      <c r="AG46" s="35">
        <v>753882</v>
      </c>
      <c r="AH46" s="35">
        <v>0.93461499999999997</v>
      </c>
      <c r="AI46" s="35">
        <v>374819</v>
      </c>
      <c r="AJ46" s="35">
        <v>0.93101</v>
      </c>
      <c r="AK46" s="35">
        <v>0.49718499999999999</v>
      </c>
      <c r="AL46" s="35">
        <v>3.6050000000000001E-3</v>
      </c>
    </row>
    <row r="47" spans="1:38" ht="13.55">
      <c r="A47" s="2" t="s">
        <v>1360</v>
      </c>
      <c r="B47" s="35">
        <v>0.3</v>
      </c>
      <c r="C47" s="2" t="s">
        <v>1562</v>
      </c>
      <c r="D47" s="35">
        <v>0.7</v>
      </c>
      <c r="E47" s="35">
        <v>0</v>
      </c>
      <c r="F47" s="35">
        <v>621452</v>
      </c>
      <c r="G47" s="35">
        <v>0.900196</v>
      </c>
      <c r="H47" s="35">
        <v>591501</v>
      </c>
      <c r="I47" s="35">
        <v>0.90029400000000004</v>
      </c>
      <c r="J47" s="35">
        <v>0.95180500000000001</v>
      </c>
      <c r="K47" s="40">
        <v>-9.7800000000000006E-5</v>
      </c>
      <c r="L47" s="35">
        <v>349688</v>
      </c>
      <c r="M47" s="35">
        <v>0.862954</v>
      </c>
      <c r="N47" s="35">
        <v>326857</v>
      </c>
      <c r="O47" s="35">
        <v>0.85757300000000003</v>
      </c>
      <c r="P47" s="35">
        <v>0.93471000000000004</v>
      </c>
      <c r="Q47" s="35">
        <v>5.3810000000000004E-3</v>
      </c>
      <c r="R47" s="35">
        <v>271764</v>
      </c>
      <c r="S47" s="35">
        <v>0.95312300000000005</v>
      </c>
      <c r="T47" s="35">
        <v>264644</v>
      </c>
      <c r="U47" s="35">
        <v>0.95931699999999998</v>
      </c>
      <c r="V47" s="35">
        <v>0.97380100000000003</v>
      </c>
      <c r="W47" s="35">
        <v>-6.1900000000000002E-3</v>
      </c>
      <c r="X47" s="35">
        <v>4758519</v>
      </c>
      <c r="Y47" s="35">
        <v>0.98819500000000005</v>
      </c>
      <c r="Z47" s="35">
        <v>4763498</v>
      </c>
      <c r="AA47" s="35">
        <v>0.99041500000000005</v>
      </c>
      <c r="AB47" s="35">
        <v>1.0010460000000001</v>
      </c>
      <c r="AC47" s="35">
        <v>-2.2200000000000002E-3</v>
      </c>
      <c r="AD47" s="35">
        <v>0.57569099999999995</v>
      </c>
      <c r="AE47" s="35">
        <v>0.93203199999999997</v>
      </c>
      <c r="AF47" s="35">
        <v>-0.35633999999999999</v>
      </c>
      <c r="AG47" s="35">
        <v>621452</v>
      </c>
      <c r="AH47" s="35">
        <v>0.900196</v>
      </c>
      <c r="AI47" s="35">
        <v>315651</v>
      </c>
      <c r="AJ47" s="35">
        <v>0.98027699999999995</v>
      </c>
      <c r="AK47" s="35">
        <v>0.50792499999999996</v>
      </c>
      <c r="AL47" s="35">
        <v>-8.0079999999999998E-2</v>
      </c>
    </row>
    <row r="48" spans="1:38" ht="13.55">
      <c r="A48" s="2" t="s">
        <v>1360</v>
      </c>
      <c r="B48" s="35">
        <v>0.3</v>
      </c>
      <c r="C48" s="2" t="s">
        <v>1562</v>
      </c>
      <c r="D48" s="35">
        <v>0.8</v>
      </c>
      <c r="E48" s="35">
        <v>0</v>
      </c>
      <c r="F48" s="35">
        <v>575635</v>
      </c>
      <c r="G48" s="35">
        <v>0.91987200000000002</v>
      </c>
      <c r="H48" s="35">
        <v>530724</v>
      </c>
      <c r="I48" s="35">
        <v>0.92220100000000005</v>
      </c>
      <c r="J48" s="35">
        <v>0.92198000000000002</v>
      </c>
      <c r="K48" s="35">
        <v>-2.33E-3</v>
      </c>
      <c r="L48" s="35">
        <v>317851</v>
      </c>
      <c r="M48" s="35">
        <v>0.88478500000000004</v>
      </c>
      <c r="N48" s="35">
        <v>285090</v>
      </c>
      <c r="O48" s="35">
        <v>0.88145799999999996</v>
      </c>
      <c r="P48" s="35">
        <v>0.89693000000000001</v>
      </c>
      <c r="Q48" s="35">
        <v>3.3270000000000001E-3</v>
      </c>
      <c r="R48" s="35">
        <v>257784</v>
      </c>
      <c r="S48" s="35">
        <v>0.96716400000000002</v>
      </c>
      <c r="T48" s="35">
        <v>245634</v>
      </c>
      <c r="U48" s="35">
        <v>0.97447899999999998</v>
      </c>
      <c r="V48" s="35">
        <v>0.95286800000000005</v>
      </c>
      <c r="W48" s="35">
        <v>-7.3200000000000001E-3</v>
      </c>
      <c r="X48" s="35">
        <v>4706587</v>
      </c>
      <c r="Y48" s="35">
        <v>0.99119100000000004</v>
      </c>
      <c r="Z48" s="35">
        <v>4693797</v>
      </c>
      <c r="AA48" s="35">
        <v>0.99321499999999996</v>
      </c>
      <c r="AB48" s="35">
        <v>0.99728300000000003</v>
      </c>
      <c r="AC48" s="35">
        <v>-2.0200000000000001E-3</v>
      </c>
      <c r="AD48" s="35">
        <v>1.078937</v>
      </c>
      <c r="AE48" s="35">
        <v>0.662462</v>
      </c>
      <c r="AF48" s="35">
        <v>0.41647499999999998</v>
      </c>
      <c r="AG48" s="35">
        <v>575635</v>
      </c>
      <c r="AH48" s="35">
        <v>0.91987200000000002</v>
      </c>
      <c r="AI48" s="35">
        <v>279399</v>
      </c>
      <c r="AJ48" s="35">
        <v>0.98364700000000005</v>
      </c>
      <c r="AK48" s="35">
        <v>0.485375</v>
      </c>
      <c r="AL48" s="35">
        <v>-6.3769999999999993E-2</v>
      </c>
    </row>
    <row r="49" spans="1:38" ht="13.55">
      <c r="A49" s="2" t="s">
        <v>1360</v>
      </c>
      <c r="B49" s="35">
        <v>0.3</v>
      </c>
      <c r="C49" s="2" t="s">
        <v>1562</v>
      </c>
      <c r="D49" s="35">
        <v>0.9</v>
      </c>
      <c r="E49" s="35">
        <v>0</v>
      </c>
      <c r="F49" s="35">
        <v>500589</v>
      </c>
      <c r="G49" s="35">
        <v>0.94086800000000004</v>
      </c>
      <c r="H49" s="35">
        <v>439554</v>
      </c>
      <c r="I49" s="35">
        <v>0.94337800000000005</v>
      </c>
      <c r="J49" s="35">
        <v>0.87807400000000002</v>
      </c>
      <c r="K49" s="35">
        <v>-2.5100000000000001E-3</v>
      </c>
      <c r="L49" s="35">
        <v>267577</v>
      </c>
      <c r="M49" s="35">
        <v>0.90940500000000002</v>
      </c>
      <c r="N49" s="35">
        <v>226245</v>
      </c>
      <c r="O49" s="35">
        <v>0.90688100000000005</v>
      </c>
      <c r="P49" s="35">
        <v>0.84553199999999995</v>
      </c>
      <c r="Q49" s="35">
        <v>2.5240000000000002E-3</v>
      </c>
      <c r="R49" s="35">
        <v>233012</v>
      </c>
      <c r="S49" s="35">
        <v>0.97979499999999997</v>
      </c>
      <c r="T49" s="35">
        <v>213309</v>
      </c>
      <c r="U49" s="35">
        <v>0.98544299999999996</v>
      </c>
      <c r="V49" s="35">
        <v>0.91544199999999998</v>
      </c>
      <c r="W49" s="35">
        <v>-5.6499999999999996E-3</v>
      </c>
      <c r="X49" s="35">
        <v>4603372</v>
      </c>
      <c r="Y49" s="35">
        <v>0.99394099999999996</v>
      </c>
      <c r="Z49" s="35">
        <v>4558156</v>
      </c>
      <c r="AA49" s="35">
        <v>0.99548400000000004</v>
      </c>
      <c r="AB49" s="35">
        <v>0.990178</v>
      </c>
      <c r="AC49" s="35">
        <v>-1.5399999999999999E-3</v>
      </c>
      <c r="AD49" s="35">
        <v>0.43284299999999998</v>
      </c>
      <c r="AE49" s="35">
        <v>0.44305499999999998</v>
      </c>
      <c r="AF49" s="35">
        <v>-1.021E-2</v>
      </c>
      <c r="AG49" s="35">
        <v>500589</v>
      </c>
      <c r="AH49" s="35">
        <v>0.94086800000000004</v>
      </c>
      <c r="AI49" s="35">
        <v>232949</v>
      </c>
      <c r="AJ49" s="35">
        <v>0.98583100000000001</v>
      </c>
      <c r="AK49" s="35">
        <v>0.46534999999999999</v>
      </c>
      <c r="AL49" s="35">
        <v>-4.496E-2</v>
      </c>
    </row>
    <row r="50" spans="1:38" ht="13.55">
      <c r="A50" s="2" t="s">
        <v>1360</v>
      </c>
      <c r="B50" s="35">
        <v>0.3</v>
      </c>
      <c r="C50" s="2" t="s">
        <v>1562</v>
      </c>
      <c r="D50" s="35">
        <v>0.95</v>
      </c>
      <c r="E50" s="35">
        <v>0</v>
      </c>
      <c r="F50" s="35">
        <v>430631</v>
      </c>
      <c r="G50" s="35">
        <v>0.95399199999999995</v>
      </c>
      <c r="H50" s="35">
        <v>368601</v>
      </c>
      <c r="I50" s="35">
        <v>0.955044</v>
      </c>
      <c r="J50" s="35">
        <v>0.85595600000000005</v>
      </c>
      <c r="K50" s="35">
        <v>-1.0499999999999999E-3</v>
      </c>
      <c r="L50" s="35">
        <v>223812</v>
      </c>
      <c r="M50" s="35">
        <v>0.92626699999999995</v>
      </c>
      <c r="N50" s="35">
        <v>183846</v>
      </c>
      <c r="O50" s="35">
        <v>0.92252800000000001</v>
      </c>
      <c r="P50" s="35">
        <v>0.82142999999999999</v>
      </c>
      <c r="Q50" s="35">
        <v>3.7390000000000001E-3</v>
      </c>
      <c r="R50" s="35">
        <v>206819</v>
      </c>
      <c r="S50" s="35">
        <v>0.98592800000000003</v>
      </c>
      <c r="T50" s="35">
        <v>184755</v>
      </c>
      <c r="U50" s="35">
        <v>0.989757</v>
      </c>
      <c r="V50" s="35">
        <v>0.89331700000000003</v>
      </c>
      <c r="W50" s="35">
        <v>-3.8300000000000001E-3</v>
      </c>
      <c r="X50" s="35">
        <v>4482085</v>
      </c>
      <c r="Y50" s="35">
        <v>0.99549200000000004</v>
      </c>
      <c r="Z50" s="35">
        <v>4414393</v>
      </c>
      <c r="AA50" s="35">
        <v>0.99658800000000003</v>
      </c>
      <c r="AB50" s="35">
        <v>0.98489700000000002</v>
      </c>
      <c r="AC50" s="35">
        <v>-1.1000000000000001E-3</v>
      </c>
      <c r="AD50" s="35">
        <v>0.63321300000000003</v>
      </c>
      <c r="AE50" s="35">
        <v>0.33619399999999999</v>
      </c>
      <c r="AF50" s="35">
        <v>0.29701899999999998</v>
      </c>
      <c r="AG50" s="35">
        <v>430631</v>
      </c>
      <c r="AH50" s="35">
        <v>0.95399199999999995</v>
      </c>
      <c r="AI50" s="35">
        <v>200994</v>
      </c>
      <c r="AJ50" s="35">
        <v>0.98624100000000003</v>
      </c>
      <c r="AK50" s="35">
        <v>0.46674300000000002</v>
      </c>
      <c r="AL50" s="35">
        <v>-3.2250000000000001E-2</v>
      </c>
    </row>
    <row r="51" spans="1:38" ht="13.55">
      <c r="A51" s="2" t="s">
        <v>1360</v>
      </c>
      <c r="B51" s="35">
        <v>0.3</v>
      </c>
      <c r="C51" s="2" t="s">
        <v>1562</v>
      </c>
      <c r="D51" s="35">
        <v>0.99</v>
      </c>
      <c r="E51" s="35">
        <v>0</v>
      </c>
      <c r="F51" s="35">
        <v>297931</v>
      </c>
      <c r="G51" s="35">
        <v>0.97035499999999997</v>
      </c>
      <c r="H51" s="35">
        <v>248864</v>
      </c>
      <c r="I51" s="35">
        <v>0.96887800000000002</v>
      </c>
      <c r="J51" s="35">
        <v>0.83530800000000005</v>
      </c>
      <c r="K51" s="35">
        <v>1.477E-3</v>
      </c>
      <c r="L51" s="35">
        <v>149251</v>
      </c>
      <c r="M51" s="35">
        <v>0.95005600000000001</v>
      </c>
      <c r="N51" s="35">
        <v>120545</v>
      </c>
      <c r="O51" s="35">
        <v>0.94445100000000004</v>
      </c>
      <c r="P51" s="35">
        <v>0.807666</v>
      </c>
      <c r="Q51" s="35">
        <v>5.6049999999999997E-3</v>
      </c>
      <c r="R51" s="35">
        <v>148680</v>
      </c>
      <c r="S51" s="35">
        <v>0.99162300000000003</v>
      </c>
      <c r="T51" s="35">
        <v>128319</v>
      </c>
      <c r="U51" s="35">
        <v>0.993004</v>
      </c>
      <c r="V51" s="35">
        <v>0.86305500000000002</v>
      </c>
      <c r="W51" s="35">
        <v>-1.3799999999999999E-3</v>
      </c>
      <c r="X51" s="35">
        <v>4153659</v>
      </c>
      <c r="Y51" s="35">
        <v>0.99730700000000005</v>
      </c>
      <c r="Z51" s="35">
        <v>4082415</v>
      </c>
      <c r="AA51" s="35">
        <v>0.99785800000000002</v>
      </c>
      <c r="AB51" s="35">
        <v>0.98284800000000005</v>
      </c>
      <c r="AC51" s="35">
        <v>-5.5000000000000003E-4</v>
      </c>
      <c r="AD51" s="35">
        <v>0.26721600000000001</v>
      </c>
      <c r="AE51" s="35">
        <v>0.212534</v>
      </c>
      <c r="AF51" s="35">
        <v>5.4682000000000001E-2</v>
      </c>
      <c r="AG51" s="35">
        <v>297931</v>
      </c>
      <c r="AH51" s="35">
        <v>0.97035499999999997</v>
      </c>
      <c r="AI51" s="35">
        <v>148352</v>
      </c>
      <c r="AJ51" s="35">
        <v>0.98553100000000005</v>
      </c>
      <c r="AK51" s="35">
        <v>0.49794100000000002</v>
      </c>
      <c r="AL51" s="35">
        <v>-1.5180000000000001E-2</v>
      </c>
    </row>
    <row r="52" spans="1:38" ht="13.55">
      <c r="A52" s="2" t="s">
        <v>1360</v>
      </c>
      <c r="B52" s="35">
        <v>0.4</v>
      </c>
      <c r="C52" s="2" t="s">
        <v>1561</v>
      </c>
      <c r="D52" s="35">
        <v>0.7</v>
      </c>
      <c r="E52" s="35">
        <v>0</v>
      </c>
      <c r="F52" s="35">
        <v>1683175</v>
      </c>
      <c r="G52" s="35">
        <v>0.90330600000000005</v>
      </c>
      <c r="H52" s="35">
        <v>1625195</v>
      </c>
      <c r="I52" s="35">
        <v>0.90481199999999995</v>
      </c>
      <c r="J52" s="35">
        <v>0.96555299999999999</v>
      </c>
      <c r="K52" s="35">
        <v>-1.5100000000000001E-3</v>
      </c>
      <c r="L52" s="35">
        <v>978143</v>
      </c>
      <c r="M52" s="35">
        <v>0.86673199999999995</v>
      </c>
      <c r="N52" s="35">
        <v>934355</v>
      </c>
      <c r="O52" s="35">
        <v>0.86519400000000002</v>
      </c>
      <c r="P52" s="35">
        <v>0.95523400000000003</v>
      </c>
      <c r="Q52" s="35">
        <v>1.5380000000000001E-3</v>
      </c>
      <c r="R52" s="35">
        <v>705032</v>
      </c>
      <c r="S52" s="35">
        <v>0.95947899999999997</v>
      </c>
      <c r="T52" s="35">
        <v>690840</v>
      </c>
      <c r="U52" s="35">
        <v>0.96454899999999999</v>
      </c>
      <c r="V52" s="35">
        <v>0.97987000000000002</v>
      </c>
      <c r="W52" s="35">
        <v>-5.0699999999999999E-3</v>
      </c>
      <c r="X52" s="35">
        <v>12265579</v>
      </c>
      <c r="Y52" s="35">
        <v>0.98862899999999998</v>
      </c>
      <c r="Z52" s="35">
        <v>12278424</v>
      </c>
      <c r="AA52" s="35">
        <v>0.99054799999999998</v>
      </c>
      <c r="AB52" s="35">
        <v>1.001047</v>
      </c>
      <c r="AC52" s="35">
        <v>-1.92E-3</v>
      </c>
      <c r="AD52" s="35">
        <v>1.1150929999999999</v>
      </c>
      <c r="AE52" s="35">
        <v>0.92647299999999999</v>
      </c>
      <c r="AF52" s="35">
        <v>0.18862100000000001</v>
      </c>
      <c r="AG52" s="35">
        <v>1683175</v>
      </c>
      <c r="AH52" s="35">
        <v>0.90330600000000005</v>
      </c>
      <c r="AI52" s="35">
        <v>969035</v>
      </c>
      <c r="AJ52" s="35">
        <v>0.96046399999999998</v>
      </c>
      <c r="AK52" s="35">
        <v>0.57571899999999998</v>
      </c>
      <c r="AL52" s="35">
        <v>-5.7160000000000002E-2</v>
      </c>
    </row>
    <row r="53" spans="1:38" ht="13.55">
      <c r="A53" s="2" t="s">
        <v>1360</v>
      </c>
      <c r="B53" s="35">
        <v>0.4</v>
      </c>
      <c r="C53" s="2" t="s">
        <v>1561</v>
      </c>
      <c r="D53" s="35">
        <v>0.8</v>
      </c>
      <c r="E53" s="35">
        <v>0</v>
      </c>
      <c r="F53" s="35">
        <v>1583120</v>
      </c>
      <c r="G53" s="35">
        <v>0.91813199999999995</v>
      </c>
      <c r="H53" s="35">
        <v>1494873</v>
      </c>
      <c r="I53" s="35">
        <v>0.92073000000000005</v>
      </c>
      <c r="J53" s="35">
        <v>0.94425800000000004</v>
      </c>
      <c r="K53" s="35">
        <v>-2.5999999999999999E-3</v>
      </c>
      <c r="L53" s="35">
        <v>906696</v>
      </c>
      <c r="M53" s="35">
        <v>0.88241499999999995</v>
      </c>
      <c r="N53" s="35">
        <v>842915</v>
      </c>
      <c r="O53" s="35">
        <v>0.88186500000000001</v>
      </c>
      <c r="P53" s="35">
        <v>0.92965600000000004</v>
      </c>
      <c r="Q53" s="35">
        <v>5.4900000000000001E-4</v>
      </c>
      <c r="R53" s="35">
        <v>676424</v>
      </c>
      <c r="S53" s="35">
        <v>0.97080500000000003</v>
      </c>
      <c r="T53" s="35">
        <v>651958</v>
      </c>
      <c r="U53" s="35">
        <v>0.97636400000000001</v>
      </c>
      <c r="V53" s="35">
        <v>0.96382999999999996</v>
      </c>
      <c r="W53" s="35">
        <v>-5.5599999999999998E-3</v>
      </c>
      <c r="X53" s="35">
        <v>12158287</v>
      </c>
      <c r="Y53" s="35">
        <v>0.99114999999999998</v>
      </c>
      <c r="Z53" s="35">
        <v>12134792</v>
      </c>
      <c r="AA53" s="35">
        <v>0.99292100000000005</v>
      </c>
      <c r="AB53" s="35">
        <v>0.99806799999999996</v>
      </c>
      <c r="AC53" s="35">
        <v>-1.7700000000000001E-3</v>
      </c>
      <c r="AD53" s="35">
        <v>0.44062899999999999</v>
      </c>
      <c r="AE53" s="35">
        <v>0.69642999999999999</v>
      </c>
      <c r="AF53" s="35">
        <v>-0.25580000000000003</v>
      </c>
      <c r="AG53" s="35">
        <v>1583120</v>
      </c>
      <c r="AH53" s="35">
        <v>0.91813199999999995</v>
      </c>
      <c r="AI53" s="35">
        <v>883470</v>
      </c>
      <c r="AJ53" s="35">
        <v>0.96090200000000003</v>
      </c>
      <c r="AK53" s="35">
        <v>0.558056</v>
      </c>
      <c r="AL53" s="35">
        <v>-4.2770000000000002E-2</v>
      </c>
    </row>
    <row r="54" spans="1:38" ht="13.55">
      <c r="A54" s="2" t="s">
        <v>1360</v>
      </c>
      <c r="B54" s="35">
        <v>0.4</v>
      </c>
      <c r="C54" s="2" t="s">
        <v>1561</v>
      </c>
      <c r="D54" s="35">
        <v>0.9</v>
      </c>
      <c r="E54" s="35">
        <v>0</v>
      </c>
      <c r="F54" s="35">
        <v>1415968</v>
      </c>
      <c r="G54" s="35">
        <v>0.93323599999999995</v>
      </c>
      <c r="H54" s="35">
        <v>1288731</v>
      </c>
      <c r="I54" s="35">
        <v>0.93481400000000003</v>
      </c>
      <c r="J54" s="35">
        <v>0.91014099999999998</v>
      </c>
      <c r="K54" s="35">
        <v>-1.58E-3</v>
      </c>
      <c r="L54" s="35">
        <v>792357</v>
      </c>
      <c r="M54" s="35">
        <v>0.89846599999999999</v>
      </c>
      <c r="N54" s="35">
        <v>705524</v>
      </c>
      <c r="O54" s="35">
        <v>0.89668099999999995</v>
      </c>
      <c r="P54" s="35">
        <v>0.89041199999999998</v>
      </c>
      <c r="Q54" s="35">
        <v>1.7849999999999999E-3</v>
      </c>
      <c r="R54" s="35">
        <v>623611</v>
      </c>
      <c r="S54" s="35">
        <v>0.98149699999999995</v>
      </c>
      <c r="T54" s="35">
        <v>583207</v>
      </c>
      <c r="U54" s="35">
        <v>0.98551500000000003</v>
      </c>
      <c r="V54" s="35">
        <v>0.93520999999999999</v>
      </c>
      <c r="W54" s="35">
        <v>-4.0200000000000001E-3</v>
      </c>
      <c r="X54" s="35">
        <v>11944106</v>
      </c>
      <c r="Y54" s="35">
        <v>0.99360700000000002</v>
      </c>
      <c r="Z54" s="35">
        <v>11853869</v>
      </c>
      <c r="AA54" s="35">
        <v>0.99496300000000004</v>
      </c>
      <c r="AB54" s="35">
        <v>0.99244500000000002</v>
      </c>
      <c r="AC54" s="35">
        <v>-1.3600000000000001E-3</v>
      </c>
      <c r="AD54" s="35">
        <v>0.88563999999999998</v>
      </c>
      <c r="AE54" s="35">
        <v>0.49786900000000001</v>
      </c>
      <c r="AF54" s="35">
        <v>0.38777099999999998</v>
      </c>
      <c r="AG54" s="35">
        <v>1415968</v>
      </c>
      <c r="AH54" s="35">
        <v>0.93323599999999995</v>
      </c>
      <c r="AI54" s="35">
        <v>765705</v>
      </c>
      <c r="AJ54" s="35">
        <v>0.95883099999999999</v>
      </c>
      <c r="AK54" s="35">
        <v>0.54076400000000002</v>
      </c>
      <c r="AL54" s="35">
        <v>-2.5590000000000002E-2</v>
      </c>
    </row>
    <row r="55" spans="1:38" ht="13.55">
      <c r="A55" s="2" t="s">
        <v>1360</v>
      </c>
      <c r="B55" s="35">
        <v>0.4</v>
      </c>
      <c r="C55" s="2" t="s">
        <v>1561</v>
      </c>
      <c r="D55" s="35">
        <v>0.95</v>
      </c>
      <c r="E55" s="35">
        <v>0</v>
      </c>
      <c r="F55" s="35">
        <v>1252579</v>
      </c>
      <c r="G55" s="35">
        <v>0.94151700000000005</v>
      </c>
      <c r="H55" s="35">
        <v>1116681</v>
      </c>
      <c r="I55" s="35">
        <v>0.94084100000000004</v>
      </c>
      <c r="J55" s="35">
        <v>0.89150499999999999</v>
      </c>
      <c r="K55" s="35">
        <v>6.7599999999999995E-4</v>
      </c>
      <c r="L55" s="35">
        <v>686075</v>
      </c>
      <c r="M55" s="35">
        <v>0.90715900000000005</v>
      </c>
      <c r="N55" s="35">
        <v>598200</v>
      </c>
      <c r="O55" s="35">
        <v>0.902644</v>
      </c>
      <c r="P55" s="35">
        <v>0.87191600000000002</v>
      </c>
      <c r="Q55" s="35">
        <v>4.5149999999999999E-3</v>
      </c>
      <c r="R55" s="35">
        <v>566504</v>
      </c>
      <c r="S55" s="35">
        <v>0.98677899999999996</v>
      </c>
      <c r="T55" s="35">
        <v>518481</v>
      </c>
      <c r="U55" s="35">
        <v>0.98913300000000004</v>
      </c>
      <c r="V55" s="35">
        <v>0.91522899999999996</v>
      </c>
      <c r="W55" s="35">
        <v>-2.3500000000000001E-3</v>
      </c>
      <c r="X55" s="35">
        <v>11688562</v>
      </c>
      <c r="Y55" s="35">
        <v>0.99502699999999999</v>
      </c>
      <c r="Z55" s="35">
        <v>11551506</v>
      </c>
      <c r="AA55" s="35">
        <v>0.99599800000000005</v>
      </c>
      <c r="AB55" s="35">
        <v>0.98827399999999999</v>
      </c>
      <c r="AC55" s="35">
        <v>-9.7000000000000005E-4</v>
      </c>
      <c r="AD55" s="35">
        <v>0.35341800000000001</v>
      </c>
      <c r="AE55" s="35">
        <v>0.396457</v>
      </c>
      <c r="AF55" s="35">
        <v>-4.3040000000000002E-2</v>
      </c>
      <c r="AG55" s="35">
        <v>1252579</v>
      </c>
      <c r="AH55" s="35">
        <v>0.94151700000000005</v>
      </c>
      <c r="AI55" s="35">
        <v>679789</v>
      </c>
      <c r="AJ55" s="35">
        <v>0.95596999999999999</v>
      </c>
      <c r="AK55" s="35">
        <v>0.54271100000000005</v>
      </c>
      <c r="AL55" s="35">
        <v>-1.4449999999999999E-2</v>
      </c>
    </row>
    <row r="56" spans="1:38" ht="13.55">
      <c r="A56" s="2" t="s">
        <v>1360</v>
      </c>
      <c r="B56" s="35">
        <v>0.4</v>
      </c>
      <c r="C56" s="2" t="s">
        <v>1561</v>
      </c>
      <c r="D56" s="35">
        <v>0.99</v>
      </c>
      <c r="E56" s="35">
        <v>0</v>
      </c>
      <c r="F56" s="35">
        <v>925769</v>
      </c>
      <c r="G56" s="35">
        <v>0.94776499999999997</v>
      </c>
      <c r="H56" s="35">
        <v>809434</v>
      </c>
      <c r="I56" s="35">
        <v>0.94433599999999995</v>
      </c>
      <c r="J56" s="35">
        <v>0.87433700000000003</v>
      </c>
      <c r="K56" s="35">
        <v>3.4290000000000002E-3</v>
      </c>
      <c r="L56" s="35">
        <v>493837</v>
      </c>
      <c r="M56" s="35">
        <v>0.91268099999999996</v>
      </c>
      <c r="N56" s="35">
        <v>424923</v>
      </c>
      <c r="O56" s="35">
        <v>0.90464</v>
      </c>
      <c r="P56" s="35">
        <v>0.86045199999999999</v>
      </c>
      <c r="Q56" s="35">
        <v>8.0409999999999995E-3</v>
      </c>
      <c r="R56" s="35">
        <v>431932</v>
      </c>
      <c r="S56" s="35">
        <v>0.99133400000000005</v>
      </c>
      <c r="T56" s="35">
        <v>384511</v>
      </c>
      <c r="U56" s="35">
        <v>0.99246299999999998</v>
      </c>
      <c r="V56" s="35">
        <v>0.890212</v>
      </c>
      <c r="W56" s="35">
        <v>-1.1299999999999999E-3</v>
      </c>
      <c r="X56" s="35">
        <v>10980544</v>
      </c>
      <c r="Y56" s="35">
        <v>0.99673900000000004</v>
      </c>
      <c r="Z56" s="35">
        <v>10832218</v>
      </c>
      <c r="AA56" s="35">
        <v>0.99730700000000005</v>
      </c>
      <c r="AB56" s="35">
        <v>0.98649200000000004</v>
      </c>
      <c r="AC56" s="35">
        <v>-5.6999999999999998E-4</v>
      </c>
      <c r="AD56" s="35">
        <v>0.686226</v>
      </c>
      <c r="AE56" s="35">
        <v>0.26774900000000001</v>
      </c>
      <c r="AF56" s="35">
        <v>0.41847699999999999</v>
      </c>
      <c r="AG56" s="35">
        <v>925769</v>
      </c>
      <c r="AH56" s="35">
        <v>0.94776499999999997</v>
      </c>
      <c r="AI56" s="35">
        <v>529183</v>
      </c>
      <c r="AJ56" s="35">
        <v>0.94700399999999996</v>
      </c>
      <c r="AK56" s="35">
        <v>0.57161499999999998</v>
      </c>
      <c r="AL56" s="35">
        <v>7.6099999999999996E-4</v>
      </c>
    </row>
    <row r="57" spans="1:38" ht="13.55">
      <c r="A57" s="2" t="s">
        <v>1360</v>
      </c>
      <c r="B57" s="35">
        <v>0.4</v>
      </c>
      <c r="C57" s="2" t="s">
        <v>1562</v>
      </c>
      <c r="D57" s="35">
        <v>0.7</v>
      </c>
      <c r="E57" s="35">
        <v>0</v>
      </c>
      <c r="F57" s="35">
        <v>659237</v>
      </c>
      <c r="G57" s="35">
        <v>0.92043299999999995</v>
      </c>
      <c r="H57" s="35">
        <v>636861</v>
      </c>
      <c r="I57" s="35">
        <v>0.92235599999999995</v>
      </c>
      <c r="J57" s="35">
        <v>0.96605799999999997</v>
      </c>
      <c r="K57" s="35">
        <v>-1.92E-3</v>
      </c>
      <c r="L57" s="35">
        <v>378474</v>
      </c>
      <c r="M57" s="35">
        <v>0.89371699999999998</v>
      </c>
      <c r="N57" s="35">
        <v>361344</v>
      </c>
      <c r="O57" s="35">
        <v>0.892787</v>
      </c>
      <c r="P57" s="35">
        <v>0.954739</v>
      </c>
      <c r="Q57" s="35">
        <v>9.3000000000000005E-4</v>
      </c>
      <c r="R57" s="35">
        <v>280763</v>
      </c>
      <c r="S57" s="35">
        <v>0.95908000000000004</v>
      </c>
      <c r="T57" s="35">
        <v>275517</v>
      </c>
      <c r="U57" s="35">
        <v>0.96423999999999999</v>
      </c>
      <c r="V57" s="35">
        <v>0.98131500000000005</v>
      </c>
      <c r="W57" s="35">
        <v>-5.1599999999999997E-3</v>
      </c>
      <c r="X57" s="35">
        <v>4783794</v>
      </c>
      <c r="Y57" s="35">
        <v>0.98865499999999995</v>
      </c>
      <c r="Z57" s="35">
        <v>4790511</v>
      </c>
      <c r="AA57" s="35">
        <v>0.99044200000000004</v>
      </c>
      <c r="AB57" s="35">
        <v>1.001404</v>
      </c>
      <c r="AC57" s="35">
        <v>-1.7899999999999999E-3</v>
      </c>
      <c r="AD57" s="35">
        <v>0.61379399999999995</v>
      </c>
      <c r="AE57" s="35">
        <v>0.93700700000000003</v>
      </c>
      <c r="AF57" s="35">
        <v>-0.32321</v>
      </c>
      <c r="AG57" s="35">
        <v>659237</v>
      </c>
      <c r="AH57" s="35">
        <v>0.92043299999999995</v>
      </c>
      <c r="AI57" s="35">
        <v>377935</v>
      </c>
      <c r="AJ57" s="35">
        <v>0.98323799999999995</v>
      </c>
      <c r="AK57" s="35">
        <v>0.57329200000000002</v>
      </c>
      <c r="AL57" s="35">
        <v>-6.2810000000000005E-2</v>
      </c>
    </row>
    <row r="58" spans="1:38" ht="13.55">
      <c r="A58" s="2" t="s">
        <v>1360</v>
      </c>
      <c r="B58" s="35">
        <v>0.4</v>
      </c>
      <c r="C58" s="2" t="s">
        <v>1562</v>
      </c>
      <c r="D58" s="35">
        <v>0.8</v>
      </c>
      <c r="E58" s="35">
        <v>0</v>
      </c>
      <c r="F58" s="35">
        <v>620340</v>
      </c>
      <c r="G58" s="35">
        <v>0.93691100000000005</v>
      </c>
      <c r="H58" s="35">
        <v>586110</v>
      </c>
      <c r="I58" s="35">
        <v>0.94015000000000004</v>
      </c>
      <c r="J58" s="35">
        <v>0.94482100000000002</v>
      </c>
      <c r="K58" s="35">
        <v>-3.2399999999999998E-3</v>
      </c>
      <c r="L58" s="35">
        <v>350915</v>
      </c>
      <c r="M58" s="35">
        <v>0.91252900000000003</v>
      </c>
      <c r="N58" s="35">
        <v>326104</v>
      </c>
      <c r="O58" s="35">
        <v>0.91306799999999999</v>
      </c>
      <c r="P58" s="35">
        <v>0.92929600000000001</v>
      </c>
      <c r="Q58" s="35">
        <v>-5.4000000000000001E-4</v>
      </c>
      <c r="R58" s="35">
        <v>269425</v>
      </c>
      <c r="S58" s="35">
        <v>0.97069099999999997</v>
      </c>
      <c r="T58" s="35">
        <v>260006</v>
      </c>
      <c r="U58" s="35">
        <v>0.97647499999999998</v>
      </c>
      <c r="V58" s="35">
        <v>0.96504000000000001</v>
      </c>
      <c r="W58" s="35">
        <v>-5.7800000000000004E-3</v>
      </c>
      <c r="X58" s="35">
        <v>4742294</v>
      </c>
      <c r="Y58" s="35">
        <v>0.99118700000000004</v>
      </c>
      <c r="Z58" s="35">
        <v>4735539</v>
      </c>
      <c r="AA58" s="35">
        <v>0.99284600000000001</v>
      </c>
      <c r="AB58" s="35">
        <v>0.99857600000000002</v>
      </c>
      <c r="AC58" s="35">
        <v>-1.66E-3</v>
      </c>
      <c r="AD58" s="35">
        <v>1.2052750000000001</v>
      </c>
      <c r="AE58" s="35">
        <v>0.70415499999999998</v>
      </c>
      <c r="AF58" s="35">
        <v>0.50112000000000001</v>
      </c>
      <c r="AG58" s="35">
        <v>620340</v>
      </c>
      <c r="AH58" s="35">
        <v>0.93691100000000005</v>
      </c>
      <c r="AI58" s="35">
        <v>344673</v>
      </c>
      <c r="AJ58" s="35">
        <v>0.98598600000000003</v>
      </c>
      <c r="AK58" s="35">
        <v>0.55561899999999997</v>
      </c>
      <c r="AL58" s="35">
        <v>-4.9070000000000003E-2</v>
      </c>
    </row>
    <row r="59" spans="1:38" ht="13.55">
      <c r="A59" s="2" t="s">
        <v>1360</v>
      </c>
      <c r="B59" s="35">
        <v>0.4</v>
      </c>
      <c r="C59" s="2" t="s">
        <v>1562</v>
      </c>
      <c r="D59" s="35">
        <v>0.9</v>
      </c>
      <c r="E59" s="35">
        <v>0</v>
      </c>
      <c r="F59" s="35">
        <v>555428</v>
      </c>
      <c r="G59" s="35">
        <v>0.954619</v>
      </c>
      <c r="H59" s="35">
        <v>505695</v>
      </c>
      <c r="I59" s="35">
        <v>0.95710700000000004</v>
      </c>
      <c r="J59" s="35">
        <v>0.91046000000000005</v>
      </c>
      <c r="K59" s="35">
        <v>-2.49E-3</v>
      </c>
      <c r="L59" s="35">
        <v>306774</v>
      </c>
      <c r="M59" s="35">
        <v>0.93398000000000003</v>
      </c>
      <c r="N59" s="35">
        <v>272681</v>
      </c>
      <c r="O59" s="35">
        <v>0.93404399999999999</v>
      </c>
      <c r="P59" s="35">
        <v>0.88886600000000004</v>
      </c>
      <c r="Q59" s="40">
        <v>-6.4200000000000002E-5</v>
      </c>
      <c r="R59" s="35">
        <v>248654</v>
      </c>
      <c r="S59" s="35">
        <v>0.981375</v>
      </c>
      <c r="T59" s="35">
        <v>233014</v>
      </c>
      <c r="U59" s="35">
        <v>0.98558500000000004</v>
      </c>
      <c r="V59" s="35">
        <v>0.93710099999999996</v>
      </c>
      <c r="W59" s="35">
        <v>-4.2100000000000002E-3</v>
      </c>
      <c r="X59" s="35">
        <v>4659518</v>
      </c>
      <c r="Y59" s="35">
        <v>0.99361999999999995</v>
      </c>
      <c r="Z59" s="35">
        <v>4627297</v>
      </c>
      <c r="AA59" s="35">
        <v>0.99489099999999997</v>
      </c>
      <c r="AB59" s="35">
        <v>0.993085</v>
      </c>
      <c r="AC59" s="35">
        <v>-1.2700000000000001E-3</v>
      </c>
      <c r="AD59" s="35">
        <v>0.48440899999999998</v>
      </c>
      <c r="AE59" s="35">
        <v>0.50483999999999996</v>
      </c>
      <c r="AF59" s="35">
        <v>-2.043E-2</v>
      </c>
      <c r="AG59" s="35">
        <v>555428</v>
      </c>
      <c r="AH59" s="35">
        <v>0.954619</v>
      </c>
      <c r="AI59" s="35">
        <v>299149</v>
      </c>
      <c r="AJ59" s="35">
        <v>0.98794899999999997</v>
      </c>
      <c r="AK59" s="35">
        <v>0.53859199999999996</v>
      </c>
      <c r="AL59" s="35">
        <v>-3.3329999999999999E-2</v>
      </c>
    </row>
    <row r="60" spans="1:38" ht="13.55">
      <c r="A60" s="2" t="s">
        <v>1360</v>
      </c>
      <c r="B60" s="35">
        <v>0.4</v>
      </c>
      <c r="C60" s="2" t="s">
        <v>1562</v>
      </c>
      <c r="D60" s="35">
        <v>0.95</v>
      </c>
      <c r="E60" s="35">
        <v>0</v>
      </c>
      <c r="F60" s="35">
        <v>491701</v>
      </c>
      <c r="G60" s="35">
        <v>0.96530800000000005</v>
      </c>
      <c r="H60" s="35">
        <v>438824</v>
      </c>
      <c r="I60" s="35">
        <v>0.96640700000000002</v>
      </c>
      <c r="J60" s="35">
        <v>0.89246099999999995</v>
      </c>
      <c r="K60" s="35">
        <v>-1.1000000000000001E-3</v>
      </c>
      <c r="L60" s="35">
        <v>265796</v>
      </c>
      <c r="M60" s="35">
        <v>0.94784000000000002</v>
      </c>
      <c r="N60" s="35">
        <v>231211</v>
      </c>
      <c r="O60" s="35">
        <v>0.94666300000000003</v>
      </c>
      <c r="P60" s="35">
        <v>0.86988100000000002</v>
      </c>
      <c r="Q60" s="35">
        <v>1.1770000000000001E-3</v>
      </c>
      <c r="R60" s="35">
        <v>225905</v>
      </c>
      <c r="S60" s="35">
        <v>0.98670400000000003</v>
      </c>
      <c r="T60" s="35">
        <v>207613</v>
      </c>
      <c r="U60" s="35">
        <v>0.98938700000000002</v>
      </c>
      <c r="V60" s="35">
        <v>0.91902799999999996</v>
      </c>
      <c r="W60" s="35">
        <v>-2.6800000000000001E-3</v>
      </c>
      <c r="X60" s="35">
        <v>4560267</v>
      </c>
      <c r="Y60" s="35">
        <v>0.995008</v>
      </c>
      <c r="Z60" s="35">
        <v>4510248</v>
      </c>
      <c r="AA60" s="35">
        <v>0.99592000000000003</v>
      </c>
      <c r="AB60" s="35">
        <v>0.98903200000000002</v>
      </c>
      <c r="AC60" s="35">
        <v>-9.1E-4</v>
      </c>
      <c r="AD60" s="35">
        <v>0.77752399999999999</v>
      </c>
      <c r="AE60" s="35">
        <v>0.404279</v>
      </c>
      <c r="AF60" s="35">
        <v>0.37324499999999999</v>
      </c>
      <c r="AG60" s="35">
        <v>491701</v>
      </c>
      <c r="AH60" s="35">
        <v>0.96530800000000005</v>
      </c>
      <c r="AI60" s="35">
        <v>266092</v>
      </c>
      <c r="AJ60" s="35">
        <v>0.98870800000000003</v>
      </c>
      <c r="AK60" s="35">
        <v>0.54116600000000004</v>
      </c>
      <c r="AL60" s="35">
        <v>-2.3400000000000001E-2</v>
      </c>
    </row>
    <row r="61" spans="1:38" ht="13.55">
      <c r="A61" s="2" t="s">
        <v>1360</v>
      </c>
      <c r="B61" s="35">
        <v>0.4</v>
      </c>
      <c r="C61" s="2" t="s">
        <v>1562</v>
      </c>
      <c r="D61" s="35">
        <v>0.99</v>
      </c>
      <c r="E61" s="35">
        <v>0</v>
      </c>
      <c r="F61" s="35">
        <v>364601</v>
      </c>
      <c r="G61" s="35">
        <v>0.97801199999999999</v>
      </c>
      <c r="H61" s="35">
        <v>318978</v>
      </c>
      <c r="I61" s="35">
        <v>0.97768299999999997</v>
      </c>
      <c r="J61" s="35">
        <v>0.87486900000000001</v>
      </c>
      <c r="K61" s="35">
        <v>3.2899999999999997E-4</v>
      </c>
      <c r="L61" s="35">
        <v>191815</v>
      </c>
      <c r="M61" s="35">
        <v>0.96638599999999997</v>
      </c>
      <c r="N61" s="35">
        <v>164650</v>
      </c>
      <c r="O61" s="35">
        <v>0.96401000000000003</v>
      </c>
      <c r="P61" s="35">
        <v>0.858379</v>
      </c>
      <c r="Q61" s="35">
        <v>2.3760000000000001E-3</v>
      </c>
      <c r="R61" s="35">
        <v>172786</v>
      </c>
      <c r="S61" s="35">
        <v>0.99125099999999999</v>
      </c>
      <c r="T61" s="35">
        <v>154328</v>
      </c>
      <c r="U61" s="35">
        <v>0.99270599999999998</v>
      </c>
      <c r="V61" s="35">
        <v>0.89317400000000002</v>
      </c>
      <c r="W61" s="35">
        <v>-1.4499999999999999E-3</v>
      </c>
      <c r="X61" s="35">
        <v>4284840</v>
      </c>
      <c r="Y61" s="35">
        <v>0.99672000000000005</v>
      </c>
      <c r="Z61" s="35">
        <v>4228733</v>
      </c>
      <c r="AA61" s="35">
        <v>0.99726499999999996</v>
      </c>
      <c r="AB61" s="35">
        <v>0.98690599999999995</v>
      </c>
      <c r="AC61" s="35">
        <v>-5.4000000000000001E-4</v>
      </c>
      <c r="AD61" s="35">
        <v>0.32648100000000002</v>
      </c>
      <c r="AE61" s="35">
        <v>0.272011</v>
      </c>
      <c r="AF61" s="35">
        <v>5.4469999999999998E-2</v>
      </c>
      <c r="AG61" s="35">
        <v>364601</v>
      </c>
      <c r="AH61" s="35">
        <v>0.97801199999999999</v>
      </c>
      <c r="AI61" s="35">
        <v>208728</v>
      </c>
      <c r="AJ61" s="35">
        <v>0.98896499999999998</v>
      </c>
      <c r="AK61" s="35">
        <v>0.57248299999999996</v>
      </c>
      <c r="AL61" s="35">
        <v>-1.095E-2</v>
      </c>
    </row>
    <row r="62" spans="1:38" ht="13.55">
      <c r="A62" s="2" t="s">
        <v>1360</v>
      </c>
      <c r="B62" s="35">
        <v>0.5</v>
      </c>
      <c r="C62" s="2" t="s">
        <v>1561</v>
      </c>
      <c r="D62" s="35">
        <v>0.7</v>
      </c>
      <c r="E62" s="35">
        <v>0</v>
      </c>
      <c r="F62" s="35">
        <v>1750510</v>
      </c>
      <c r="G62" s="35">
        <v>0.91844599999999998</v>
      </c>
      <c r="H62" s="35">
        <v>1707501</v>
      </c>
      <c r="I62" s="35">
        <v>0.91998899999999995</v>
      </c>
      <c r="J62" s="35">
        <v>0.97543100000000005</v>
      </c>
      <c r="K62" s="35">
        <v>-1.5399999999999999E-3</v>
      </c>
      <c r="L62" s="35">
        <v>1028945</v>
      </c>
      <c r="M62" s="35">
        <v>0.88833499999999999</v>
      </c>
      <c r="N62" s="35">
        <v>996132</v>
      </c>
      <c r="O62" s="35">
        <v>0.88826899999999998</v>
      </c>
      <c r="P62" s="35">
        <v>0.96811000000000003</v>
      </c>
      <c r="Q62" s="40">
        <v>6.5500000000000006E-5</v>
      </c>
      <c r="R62" s="35">
        <v>721565</v>
      </c>
      <c r="S62" s="35">
        <v>0.96509500000000004</v>
      </c>
      <c r="T62" s="35">
        <v>711369</v>
      </c>
      <c r="U62" s="35">
        <v>0.96841299999999997</v>
      </c>
      <c r="V62" s="35">
        <v>0.98587000000000002</v>
      </c>
      <c r="W62" s="35">
        <v>-3.32E-3</v>
      </c>
      <c r="X62" s="35">
        <v>12310549</v>
      </c>
      <c r="Y62" s="35">
        <v>0.98919100000000004</v>
      </c>
      <c r="Z62" s="35">
        <v>12328804</v>
      </c>
      <c r="AA62" s="35">
        <v>0.99066200000000004</v>
      </c>
      <c r="AB62" s="35">
        <v>1.0014829999999999</v>
      </c>
      <c r="AC62" s="35">
        <v>-1.47E-3</v>
      </c>
      <c r="AD62" s="35">
        <v>1.0640959999999999</v>
      </c>
      <c r="AE62" s="35">
        <v>0.91968799999999995</v>
      </c>
      <c r="AF62" s="35">
        <v>0.14440800000000001</v>
      </c>
      <c r="AG62" s="35">
        <v>1750510</v>
      </c>
      <c r="AH62" s="35">
        <v>0.91844599999999998</v>
      </c>
      <c r="AI62" s="35">
        <v>1095913</v>
      </c>
      <c r="AJ62" s="35">
        <v>0.96448</v>
      </c>
      <c r="AK62" s="35">
        <v>0.626054</v>
      </c>
      <c r="AL62" s="35">
        <v>-4.6030000000000001E-2</v>
      </c>
    </row>
    <row r="63" spans="1:38" ht="13.55">
      <c r="A63" s="2" t="s">
        <v>1360</v>
      </c>
      <c r="B63" s="35">
        <v>0.5</v>
      </c>
      <c r="C63" s="2" t="s">
        <v>1561</v>
      </c>
      <c r="D63" s="35">
        <v>0.8</v>
      </c>
      <c r="E63" s="35">
        <v>0</v>
      </c>
      <c r="F63" s="35">
        <v>1666592</v>
      </c>
      <c r="G63" s="35">
        <v>0.93086400000000002</v>
      </c>
      <c r="H63" s="35">
        <v>1597850</v>
      </c>
      <c r="I63" s="35">
        <v>0.93343399999999999</v>
      </c>
      <c r="J63" s="35">
        <v>0.95875299999999997</v>
      </c>
      <c r="K63" s="35">
        <v>-2.5699999999999998E-3</v>
      </c>
      <c r="L63" s="35">
        <v>968802</v>
      </c>
      <c r="M63" s="35">
        <v>0.90188900000000005</v>
      </c>
      <c r="N63" s="35">
        <v>918694</v>
      </c>
      <c r="O63" s="35">
        <v>0.90299200000000002</v>
      </c>
      <c r="P63" s="35">
        <v>0.94827799999999995</v>
      </c>
      <c r="Q63" s="35">
        <v>-1.1000000000000001E-3</v>
      </c>
      <c r="R63" s="35">
        <v>697790</v>
      </c>
      <c r="S63" s="35">
        <v>0.97432200000000002</v>
      </c>
      <c r="T63" s="35">
        <v>679156</v>
      </c>
      <c r="U63" s="35">
        <v>0.97803499999999999</v>
      </c>
      <c r="V63" s="35">
        <v>0.97329600000000005</v>
      </c>
      <c r="W63" s="35">
        <v>-3.7100000000000002E-3</v>
      </c>
      <c r="X63" s="35">
        <v>12221673</v>
      </c>
      <c r="Y63" s="35">
        <v>0.99131499999999995</v>
      </c>
      <c r="Z63" s="35">
        <v>12209680</v>
      </c>
      <c r="AA63" s="35">
        <v>0.99266799999999999</v>
      </c>
      <c r="AB63" s="35">
        <v>0.99901899999999999</v>
      </c>
      <c r="AC63" s="35">
        <v>-1.3500000000000001E-3</v>
      </c>
      <c r="AD63" s="35">
        <v>0.41710700000000001</v>
      </c>
      <c r="AE63" s="35">
        <v>0.72430899999999998</v>
      </c>
      <c r="AF63" s="35">
        <v>-0.30719999999999997</v>
      </c>
      <c r="AG63" s="35">
        <v>1666592</v>
      </c>
      <c r="AH63" s="35">
        <v>0.93086400000000002</v>
      </c>
      <c r="AI63" s="35">
        <v>1019709</v>
      </c>
      <c r="AJ63" s="35">
        <v>0.96510300000000004</v>
      </c>
      <c r="AK63" s="35">
        <v>0.61185299999999998</v>
      </c>
      <c r="AL63" s="35">
        <v>-3.424E-2</v>
      </c>
    </row>
    <row r="64" spans="1:38" ht="13.55">
      <c r="A64" s="2" t="s">
        <v>1360</v>
      </c>
      <c r="B64" s="35">
        <v>0.5</v>
      </c>
      <c r="C64" s="2" t="s">
        <v>1561</v>
      </c>
      <c r="D64" s="35">
        <v>0.9</v>
      </c>
      <c r="E64" s="35">
        <v>0</v>
      </c>
      <c r="F64" s="35">
        <v>1522157</v>
      </c>
      <c r="G64" s="35">
        <v>0.94345299999999999</v>
      </c>
      <c r="H64" s="35">
        <v>1417585</v>
      </c>
      <c r="I64" s="35">
        <v>0.94538</v>
      </c>
      <c r="J64" s="35">
        <v>0.93130000000000002</v>
      </c>
      <c r="K64" s="35">
        <v>-1.9300000000000001E-3</v>
      </c>
      <c r="L64" s="35">
        <v>869162</v>
      </c>
      <c r="M64" s="35">
        <v>0.91596500000000003</v>
      </c>
      <c r="N64" s="35">
        <v>796961</v>
      </c>
      <c r="O64" s="35">
        <v>0.91610999999999998</v>
      </c>
      <c r="P64" s="35">
        <v>0.91693000000000002</v>
      </c>
      <c r="Q64" s="35">
        <v>-1.4999999999999999E-4</v>
      </c>
      <c r="R64" s="35">
        <v>652995</v>
      </c>
      <c r="S64" s="35">
        <v>0.98270500000000005</v>
      </c>
      <c r="T64" s="35">
        <v>620624</v>
      </c>
      <c r="U64" s="35">
        <v>0.98582599999999998</v>
      </c>
      <c r="V64" s="35">
        <v>0.95042700000000002</v>
      </c>
      <c r="W64" s="35">
        <v>-3.1199999999999999E-3</v>
      </c>
      <c r="X64" s="35">
        <v>12043354</v>
      </c>
      <c r="Y64" s="35">
        <v>0.993394</v>
      </c>
      <c r="Z64" s="35">
        <v>11977854</v>
      </c>
      <c r="AA64" s="35">
        <v>0.99450400000000005</v>
      </c>
      <c r="AB64" s="35">
        <v>0.99456100000000003</v>
      </c>
      <c r="AC64" s="35">
        <v>-1.1100000000000001E-3</v>
      </c>
      <c r="AD64" s="35">
        <v>0.86998600000000004</v>
      </c>
      <c r="AE64" s="35">
        <v>0.544628</v>
      </c>
      <c r="AF64" s="35">
        <v>0.32535799999999998</v>
      </c>
      <c r="AG64" s="35">
        <v>1522157</v>
      </c>
      <c r="AH64" s="35">
        <v>0.94345299999999999</v>
      </c>
      <c r="AI64" s="35">
        <v>909826</v>
      </c>
      <c r="AJ64" s="35">
        <v>0.96394899999999994</v>
      </c>
      <c r="AK64" s="35">
        <v>0.59772199999999998</v>
      </c>
      <c r="AL64" s="35">
        <v>-2.0500000000000001E-2</v>
      </c>
    </row>
    <row r="65" spans="1:38" ht="13.55">
      <c r="A65" s="2" t="s">
        <v>1360</v>
      </c>
      <c r="B65" s="35">
        <v>0.5</v>
      </c>
      <c r="C65" s="2" t="s">
        <v>1561</v>
      </c>
      <c r="D65" s="35">
        <v>0.95</v>
      </c>
      <c r="E65" s="35">
        <v>0</v>
      </c>
      <c r="F65" s="35">
        <v>1375991</v>
      </c>
      <c r="G65" s="35">
        <v>0.950322</v>
      </c>
      <c r="H65" s="35">
        <v>1260324</v>
      </c>
      <c r="I65" s="35">
        <v>0.95056200000000002</v>
      </c>
      <c r="J65" s="35">
        <v>0.91593899999999995</v>
      </c>
      <c r="K65" s="35">
        <v>-2.4000000000000001E-4</v>
      </c>
      <c r="L65" s="35">
        <v>772422</v>
      </c>
      <c r="M65" s="35">
        <v>0.92344400000000004</v>
      </c>
      <c r="N65" s="35">
        <v>696777</v>
      </c>
      <c r="O65" s="35">
        <v>0.92166400000000004</v>
      </c>
      <c r="P65" s="35">
        <v>0.90206799999999998</v>
      </c>
      <c r="Q65" s="35">
        <v>1.7799999999999999E-3</v>
      </c>
      <c r="R65" s="35">
        <v>603569</v>
      </c>
      <c r="S65" s="35">
        <v>0.98709000000000002</v>
      </c>
      <c r="T65" s="35">
        <v>563547</v>
      </c>
      <c r="U65" s="35">
        <v>0.98889899999999997</v>
      </c>
      <c r="V65" s="35">
        <v>0.93369100000000005</v>
      </c>
      <c r="W65" s="35">
        <v>-1.81E-3</v>
      </c>
      <c r="X65" s="35">
        <v>11829885</v>
      </c>
      <c r="Y65" s="35">
        <v>0.99468199999999996</v>
      </c>
      <c r="Z65" s="35">
        <v>11727329</v>
      </c>
      <c r="AA65" s="35">
        <v>0.99548300000000001</v>
      </c>
      <c r="AB65" s="35">
        <v>0.99133099999999996</v>
      </c>
      <c r="AC65" s="35">
        <v>-8.0000000000000004E-4</v>
      </c>
      <c r="AD65" s="35">
        <v>0.34398899999999999</v>
      </c>
      <c r="AE65" s="35">
        <v>0.44871899999999998</v>
      </c>
      <c r="AF65" s="35">
        <v>-0.10473</v>
      </c>
      <c r="AG65" s="35">
        <v>1375991</v>
      </c>
      <c r="AH65" s="35">
        <v>0.950322</v>
      </c>
      <c r="AI65" s="35">
        <v>827049</v>
      </c>
      <c r="AJ65" s="35">
        <v>0.96216999999999997</v>
      </c>
      <c r="AK65" s="35">
        <v>0.60105699999999995</v>
      </c>
      <c r="AL65" s="35">
        <v>-1.1849999999999999E-2</v>
      </c>
    </row>
    <row r="66" spans="1:38" ht="13.55">
      <c r="A66" s="2" t="s">
        <v>1360</v>
      </c>
      <c r="B66" s="35">
        <v>0.5</v>
      </c>
      <c r="C66" s="2" t="s">
        <v>1561</v>
      </c>
      <c r="D66" s="35">
        <v>0.99</v>
      </c>
      <c r="E66" s="35">
        <v>0</v>
      </c>
      <c r="F66" s="35">
        <v>1070284</v>
      </c>
      <c r="G66" s="35">
        <v>0.95570500000000003</v>
      </c>
      <c r="H66" s="35">
        <v>965011</v>
      </c>
      <c r="I66" s="35">
        <v>0.95375900000000002</v>
      </c>
      <c r="J66" s="35">
        <v>0.90164</v>
      </c>
      <c r="K66" s="35">
        <v>1.9449999999999999E-3</v>
      </c>
      <c r="L66" s="35">
        <v>589825</v>
      </c>
      <c r="M66" s="35">
        <v>0.92883199999999999</v>
      </c>
      <c r="N66" s="35">
        <v>527005</v>
      </c>
      <c r="O66" s="35">
        <v>0.92425599999999997</v>
      </c>
      <c r="P66" s="35">
        <v>0.89349400000000001</v>
      </c>
      <c r="Q66" s="35">
        <v>4.5760000000000002E-3</v>
      </c>
      <c r="R66" s="35">
        <v>480459</v>
      </c>
      <c r="S66" s="35">
        <v>0.99089899999999997</v>
      </c>
      <c r="T66" s="35">
        <v>438006</v>
      </c>
      <c r="U66" s="35">
        <v>0.99185500000000004</v>
      </c>
      <c r="V66" s="35">
        <v>0.91164100000000003</v>
      </c>
      <c r="W66" s="35">
        <v>-9.6000000000000002E-4</v>
      </c>
      <c r="X66" s="35">
        <v>11224425</v>
      </c>
      <c r="Y66" s="35">
        <v>0.99631199999999998</v>
      </c>
      <c r="Z66" s="35">
        <v>11108571</v>
      </c>
      <c r="AA66" s="35">
        <v>0.99678</v>
      </c>
      <c r="AB66" s="35">
        <v>0.98967799999999995</v>
      </c>
      <c r="AC66" s="35">
        <v>-4.6999999999999999E-4</v>
      </c>
      <c r="AD66" s="35">
        <v>0.701793</v>
      </c>
      <c r="AE66" s="35">
        <v>0.32074599999999998</v>
      </c>
      <c r="AF66" s="35">
        <v>0.38104700000000002</v>
      </c>
      <c r="AG66" s="35">
        <v>1070284</v>
      </c>
      <c r="AH66" s="35">
        <v>0.95570500000000003</v>
      </c>
      <c r="AI66" s="35">
        <v>675363</v>
      </c>
      <c r="AJ66" s="35">
        <v>0.95657099999999995</v>
      </c>
      <c r="AK66" s="35">
        <v>0.63101300000000005</v>
      </c>
      <c r="AL66" s="35">
        <v>-8.7000000000000001E-4</v>
      </c>
    </row>
    <row r="67" spans="1:38" ht="13.55">
      <c r="A67" s="2" t="s">
        <v>1360</v>
      </c>
      <c r="B67" s="35">
        <v>0.5</v>
      </c>
      <c r="C67" s="2" t="s">
        <v>1562</v>
      </c>
      <c r="D67" s="35">
        <v>0.7</v>
      </c>
      <c r="E67" s="35">
        <v>0</v>
      </c>
      <c r="F67" s="35">
        <v>685382</v>
      </c>
      <c r="G67" s="35">
        <v>0.93574299999999999</v>
      </c>
      <c r="H67" s="35">
        <v>668528</v>
      </c>
      <c r="I67" s="35">
        <v>0.93727700000000003</v>
      </c>
      <c r="J67" s="35">
        <v>0.97540899999999997</v>
      </c>
      <c r="K67" s="35">
        <v>-1.5299999999999999E-3</v>
      </c>
      <c r="L67" s="35">
        <v>398248</v>
      </c>
      <c r="M67" s="35">
        <v>0.91577799999999998</v>
      </c>
      <c r="N67" s="35">
        <v>385125</v>
      </c>
      <c r="O67" s="35">
        <v>0.91568700000000003</v>
      </c>
      <c r="P67" s="35">
        <v>0.96704800000000002</v>
      </c>
      <c r="Q67" s="40">
        <v>9.1199999999999994E-5</v>
      </c>
      <c r="R67" s="35">
        <v>287134</v>
      </c>
      <c r="S67" s="35">
        <v>0.96492</v>
      </c>
      <c r="T67" s="35">
        <v>283403</v>
      </c>
      <c r="U67" s="35">
        <v>0.96830300000000002</v>
      </c>
      <c r="V67" s="35">
        <v>0.98700600000000005</v>
      </c>
      <c r="W67" s="35">
        <v>-3.3800000000000002E-3</v>
      </c>
      <c r="X67" s="35">
        <v>4801427</v>
      </c>
      <c r="Y67" s="35">
        <v>0.98927699999999996</v>
      </c>
      <c r="Z67" s="35">
        <v>4810744</v>
      </c>
      <c r="AA67" s="35">
        <v>0.99051900000000004</v>
      </c>
      <c r="AB67" s="35">
        <v>1.0019400000000001</v>
      </c>
      <c r="AC67" s="35">
        <v>-1.24E-3</v>
      </c>
      <c r="AD67" s="35">
        <v>0.63607100000000005</v>
      </c>
      <c r="AE67" s="35">
        <v>0.93259300000000001</v>
      </c>
      <c r="AF67" s="35">
        <v>-0.29652000000000001</v>
      </c>
      <c r="AG67" s="35">
        <v>685382</v>
      </c>
      <c r="AH67" s="35">
        <v>0.93574299999999999</v>
      </c>
      <c r="AI67" s="35">
        <v>427829</v>
      </c>
      <c r="AJ67" s="35">
        <v>0.98499800000000004</v>
      </c>
      <c r="AK67" s="35">
        <v>0.62422</v>
      </c>
      <c r="AL67" s="35">
        <v>-4.9259999999999998E-2</v>
      </c>
    </row>
    <row r="68" spans="1:38" ht="13.55">
      <c r="A68" s="2" t="s">
        <v>1360</v>
      </c>
      <c r="B68" s="35">
        <v>0.5</v>
      </c>
      <c r="C68" s="2" t="s">
        <v>1562</v>
      </c>
      <c r="D68" s="35">
        <v>0.8</v>
      </c>
      <c r="E68" s="35">
        <v>0</v>
      </c>
      <c r="F68" s="35">
        <v>652763</v>
      </c>
      <c r="G68" s="35">
        <v>0.94934600000000002</v>
      </c>
      <c r="H68" s="35">
        <v>626020</v>
      </c>
      <c r="I68" s="35">
        <v>0.95183799999999996</v>
      </c>
      <c r="J68" s="35">
        <v>0.95903099999999997</v>
      </c>
      <c r="K68" s="35">
        <v>-2.49E-3</v>
      </c>
      <c r="L68" s="35">
        <v>375053</v>
      </c>
      <c r="M68" s="35">
        <v>0.93158700000000005</v>
      </c>
      <c r="N68" s="35">
        <v>355394</v>
      </c>
      <c r="O68" s="35">
        <v>0.93284400000000001</v>
      </c>
      <c r="P68" s="35">
        <v>0.94758299999999995</v>
      </c>
      <c r="Q68" s="35">
        <v>-1.2600000000000001E-3</v>
      </c>
      <c r="R68" s="35">
        <v>277710</v>
      </c>
      <c r="S68" s="35">
        <v>0.97443500000000005</v>
      </c>
      <c r="T68" s="35">
        <v>270626</v>
      </c>
      <c r="U68" s="35">
        <v>0.97798799999999997</v>
      </c>
      <c r="V68" s="35">
        <v>0.974491</v>
      </c>
      <c r="W68" s="35">
        <v>-3.5500000000000002E-3</v>
      </c>
      <c r="X68" s="35">
        <v>4767263</v>
      </c>
      <c r="Y68" s="35">
        <v>0.99138899999999996</v>
      </c>
      <c r="Z68" s="35">
        <v>4765950</v>
      </c>
      <c r="AA68" s="35">
        <v>0.99254600000000004</v>
      </c>
      <c r="AB68" s="35">
        <v>0.99972499999999997</v>
      </c>
      <c r="AC68" s="35">
        <v>-1.16E-3</v>
      </c>
      <c r="AD68" s="35">
        <v>1.3000670000000001</v>
      </c>
      <c r="AE68" s="35">
        <v>0.73532900000000001</v>
      </c>
      <c r="AF68" s="35">
        <v>0.56473899999999999</v>
      </c>
      <c r="AG68" s="35">
        <v>652763</v>
      </c>
      <c r="AH68" s="35">
        <v>0.94934600000000002</v>
      </c>
      <c r="AI68" s="35">
        <v>398289</v>
      </c>
      <c r="AJ68" s="35">
        <v>0.98727600000000004</v>
      </c>
      <c r="AK68" s="35">
        <v>0.61015900000000001</v>
      </c>
      <c r="AL68" s="35">
        <v>-3.7929999999999998E-2</v>
      </c>
    </row>
    <row r="69" spans="1:38" ht="13.55">
      <c r="A69" s="2" t="s">
        <v>1360</v>
      </c>
      <c r="B69" s="35">
        <v>0.5</v>
      </c>
      <c r="C69" s="2" t="s">
        <v>1562</v>
      </c>
      <c r="D69" s="35">
        <v>0.9</v>
      </c>
      <c r="E69" s="35">
        <v>0</v>
      </c>
      <c r="F69" s="35">
        <v>596577</v>
      </c>
      <c r="G69" s="35">
        <v>0.96387800000000001</v>
      </c>
      <c r="H69" s="35">
        <v>555775</v>
      </c>
      <c r="I69" s="35">
        <v>0.96583799999999997</v>
      </c>
      <c r="J69" s="35">
        <v>0.93160600000000005</v>
      </c>
      <c r="K69" s="35">
        <v>-1.9599999999999999E-3</v>
      </c>
      <c r="L69" s="35">
        <v>336492</v>
      </c>
      <c r="M69" s="35">
        <v>0.94962000000000002</v>
      </c>
      <c r="N69" s="35">
        <v>308342</v>
      </c>
      <c r="O69" s="35">
        <v>0.95070200000000005</v>
      </c>
      <c r="P69" s="35">
        <v>0.91634300000000002</v>
      </c>
      <c r="Q69" s="35">
        <v>-1.08E-3</v>
      </c>
      <c r="R69" s="35">
        <v>260085</v>
      </c>
      <c r="S69" s="35">
        <v>0.98297400000000001</v>
      </c>
      <c r="T69" s="35">
        <v>247433</v>
      </c>
      <c r="U69" s="35">
        <v>0.98538800000000004</v>
      </c>
      <c r="V69" s="35">
        <v>0.95135400000000003</v>
      </c>
      <c r="W69" s="35">
        <v>-2.4099999999999998E-3</v>
      </c>
      <c r="X69" s="35">
        <v>4698656</v>
      </c>
      <c r="Y69" s="35">
        <v>0.99343800000000004</v>
      </c>
      <c r="Z69" s="35">
        <v>4677189</v>
      </c>
      <c r="AA69" s="35">
        <v>0.994363</v>
      </c>
      <c r="AB69" s="35">
        <v>0.99543099999999995</v>
      </c>
      <c r="AC69" s="35">
        <v>-9.3000000000000005E-4</v>
      </c>
      <c r="AD69" s="35">
        <v>0.51905800000000002</v>
      </c>
      <c r="AE69" s="35">
        <v>0.55827099999999996</v>
      </c>
      <c r="AF69" s="35">
        <v>-3.9210000000000002E-2</v>
      </c>
      <c r="AG69" s="35">
        <v>596577</v>
      </c>
      <c r="AH69" s="35">
        <v>0.96387800000000001</v>
      </c>
      <c r="AI69" s="35">
        <v>356006</v>
      </c>
      <c r="AJ69" s="35">
        <v>0.98901499999999998</v>
      </c>
      <c r="AK69" s="35">
        <v>0.59674799999999995</v>
      </c>
      <c r="AL69" s="35">
        <v>-2.5139999999999999E-2</v>
      </c>
    </row>
    <row r="70" spans="1:38" ht="13.55">
      <c r="A70" s="2" t="s">
        <v>1360</v>
      </c>
      <c r="B70" s="35">
        <v>0.5</v>
      </c>
      <c r="C70" s="2" t="s">
        <v>1562</v>
      </c>
      <c r="D70" s="35">
        <v>0.95</v>
      </c>
      <c r="E70" s="35">
        <v>0</v>
      </c>
      <c r="F70" s="35">
        <v>539896</v>
      </c>
      <c r="G70" s="35">
        <v>0.97240000000000004</v>
      </c>
      <c r="H70" s="35">
        <v>494482</v>
      </c>
      <c r="I70" s="35">
        <v>0.97332700000000005</v>
      </c>
      <c r="J70" s="35">
        <v>0.91588400000000003</v>
      </c>
      <c r="K70" s="35">
        <v>-9.3000000000000005E-4</v>
      </c>
      <c r="L70" s="35">
        <v>299191</v>
      </c>
      <c r="M70" s="35">
        <v>0.960843</v>
      </c>
      <c r="N70" s="35">
        <v>269784</v>
      </c>
      <c r="O70" s="35">
        <v>0.96091599999999999</v>
      </c>
      <c r="P70" s="35">
        <v>0.90171199999999996</v>
      </c>
      <c r="Q70" s="40">
        <v>-7.3800000000000005E-5</v>
      </c>
      <c r="R70" s="35">
        <v>240705</v>
      </c>
      <c r="S70" s="35">
        <v>0.98715900000000001</v>
      </c>
      <c r="T70" s="35">
        <v>224698</v>
      </c>
      <c r="U70" s="35">
        <v>0.98865700000000001</v>
      </c>
      <c r="V70" s="35">
        <v>0.9335</v>
      </c>
      <c r="W70" s="35">
        <v>-1.5E-3</v>
      </c>
      <c r="X70" s="35">
        <v>4615989</v>
      </c>
      <c r="Y70" s="35">
        <v>0.99467799999999995</v>
      </c>
      <c r="Z70" s="35">
        <v>4579433</v>
      </c>
      <c r="AA70" s="35">
        <v>0.99536500000000006</v>
      </c>
      <c r="AB70" s="35">
        <v>0.99208099999999999</v>
      </c>
      <c r="AC70" s="35">
        <v>-6.8999999999999997E-4</v>
      </c>
      <c r="AD70" s="35">
        <v>0.888123</v>
      </c>
      <c r="AE70" s="35">
        <v>0.46013500000000002</v>
      </c>
      <c r="AF70" s="35">
        <v>0.42798700000000001</v>
      </c>
      <c r="AG70" s="35">
        <v>539896</v>
      </c>
      <c r="AH70" s="35">
        <v>0.97240000000000004</v>
      </c>
      <c r="AI70" s="35">
        <v>324089</v>
      </c>
      <c r="AJ70" s="35">
        <v>0.98974799999999996</v>
      </c>
      <c r="AK70" s="35">
        <v>0.60028000000000004</v>
      </c>
      <c r="AL70" s="35">
        <v>-1.7350000000000001E-2</v>
      </c>
    </row>
    <row r="71" spans="1:38" ht="13.55">
      <c r="A71" s="2" t="s">
        <v>1360</v>
      </c>
      <c r="B71" s="35">
        <v>0.5</v>
      </c>
      <c r="C71" s="2" t="s">
        <v>1562</v>
      </c>
      <c r="D71" s="35">
        <v>0.99</v>
      </c>
      <c r="E71" s="35">
        <v>0</v>
      </c>
      <c r="F71" s="35">
        <v>421035</v>
      </c>
      <c r="G71" s="35">
        <v>0.98242499999999999</v>
      </c>
      <c r="H71" s="35">
        <v>379447</v>
      </c>
      <c r="I71" s="35">
        <v>0.98214299999999999</v>
      </c>
      <c r="J71" s="35">
        <v>0.90122400000000003</v>
      </c>
      <c r="K71" s="35">
        <v>2.8200000000000002E-4</v>
      </c>
      <c r="L71" s="35">
        <v>228728</v>
      </c>
      <c r="M71" s="35">
        <v>0.97518199999999999</v>
      </c>
      <c r="N71" s="35">
        <v>204107</v>
      </c>
      <c r="O71" s="35">
        <v>0.97406199999999998</v>
      </c>
      <c r="P71" s="35">
        <v>0.89235699999999996</v>
      </c>
      <c r="Q71" s="35">
        <v>1.1199999999999999E-3</v>
      </c>
      <c r="R71" s="35">
        <v>192307</v>
      </c>
      <c r="S71" s="35">
        <v>0.99118099999999998</v>
      </c>
      <c r="T71" s="35">
        <v>175340</v>
      </c>
      <c r="U71" s="35">
        <v>0.99172000000000005</v>
      </c>
      <c r="V71" s="35">
        <v>0.911771</v>
      </c>
      <c r="W71" s="35">
        <v>-5.4000000000000001E-4</v>
      </c>
      <c r="X71" s="35">
        <v>4381673</v>
      </c>
      <c r="Y71" s="35">
        <v>0.99629400000000001</v>
      </c>
      <c r="Z71" s="35">
        <v>4339002</v>
      </c>
      <c r="AA71" s="35">
        <v>0.99667799999999995</v>
      </c>
      <c r="AB71" s="35">
        <v>0.99026099999999995</v>
      </c>
      <c r="AC71" s="35">
        <v>-3.8000000000000002E-4</v>
      </c>
      <c r="AD71" s="35">
        <v>0.36894900000000003</v>
      </c>
      <c r="AE71" s="35">
        <v>0.33068399999999998</v>
      </c>
      <c r="AF71" s="35">
        <v>3.8265E-2</v>
      </c>
      <c r="AG71" s="35">
        <v>421035</v>
      </c>
      <c r="AH71" s="35">
        <v>0.98242499999999999</v>
      </c>
      <c r="AI71" s="35">
        <v>265191</v>
      </c>
      <c r="AJ71" s="35">
        <v>0.990313</v>
      </c>
      <c r="AK71" s="35">
        <v>0.62985500000000005</v>
      </c>
      <c r="AL71" s="35">
        <v>-7.8899999999999994E-3</v>
      </c>
    </row>
    <row r="72" spans="1:38" ht="13.55">
      <c r="A72" s="2" t="s">
        <v>1360</v>
      </c>
      <c r="B72" s="35">
        <v>0.75</v>
      </c>
      <c r="C72" s="2" t="s">
        <v>1561</v>
      </c>
      <c r="D72" s="35">
        <v>0.7</v>
      </c>
      <c r="E72" s="35">
        <v>0</v>
      </c>
      <c r="F72" s="35">
        <v>1845594</v>
      </c>
      <c r="G72" s="35">
        <v>0.93813800000000003</v>
      </c>
      <c r="H72" s="35">
        <v>1821095</v>
      </c>
      <c r="I72" s="35">
        <v>0.93983000000000005</v>
      </c>
      <c r="J72" s="35">
        <v>0.98672599999999999</v>
      </c>
      <c r="K72" s="35">
        <v>-1.6900000000000001E-3</v>
      </c>
      <c r="L72" s="35">
        <v>1102200</v>
      </c>
      <c r="M72" s="35">
        <v>0.91637900000000005</v>
      </c>
      <c r="N72" s="35">
        <v>1082936</v>
      </c>
      <c r="O72" s="35">
        <v>0.91753499999999999</v>
      </c>
      <c r="P72" s="35">
        <v>0.98252200000000001</v>
      </c>
      <c r="Q72" s="35">
        <v>-1.16E-3</v>
      </c>
      <c r="R72" s="35">
        <v>743394</v>
      </c>
      <c r="S72" s="35">
        <v>0.97237200000000001</v>
      </c>
      <c r="T72" s="35">
        <v>738159</v>
      </c>
      <c r="U72" s="35">
        <v>0.97457199999999999</v>
      </c>
      <c r="V72" s="35">
        <v>0.99295800000000001</v>
      </c>
      <c r="W72" s="35">
        <v>-2.2000000000000001E-3</v>
      </c>
      <c r="X72" s="35">
        <v>12371881</v>
      </c>
      <c r="Y72" s="35">
        <v>0.98997400000000002</v>
      </c>
      <c r="Z72" s="35">
        <v>12397704</v>
      </c>
      <c r="AA72" s="35">
        <v>0.99101799999999995</v>
      </c>
      <c r="AB72" s="35">
        <v>1.002087</v>
      </c>
      <c r="AC72" s="35">
        <v>-1.0399999999999999E-3</v>
      </c>
      <c r="AD72" s="35">
        <v>0.99276299999999995</v>
      </c>
      <c r="AE72" s="35">
        <v>0.88988599999999995</v>
      </c>
      <c r="AF72" s="35">
        <v>0.102877</v>
      </c>
      <c r="AG72" s="35">
        <v>1845594</v>
      </c>
      <c r="AH72" s="35">
        <v>0.93813800000000003</v>
      </c>
      <c r="AI72" s="35">
        <v>1307327</v>
      </c>
      <c r="AJ72" s="35">
        <v>0.97031699999999999</v>
      </c>
      <c r="AK72" s="35">
        <v>0.70835000000000004</v>
      </c>
      <c r="AL72" s="35">
        <v>-3.218E-2</v>
      </c>
    </row>
    <row r="73" spans="1:38" ht="13.55">
      <c r="A73" s="2" t="s">
        <v>1360</v>
      </c>
      <c r="B73" s="35">
        <v>0.75</v>
      </c>
      <c r="C73" s="2" t="s">
        <v>1561</v>
      </c>
      <c r="D73" s="35">
        <v>0.8</v>
      </c>
      <c r="E73" s="35">
        <v>0</v>
      </c>
      <c r="F73" s="35">
        <v>1785901</v>
      </c>
      <c r="G73" s="35">
        <v>0.94711500000000004</v>
      </c>
      <c r="H73" s="35">
        <v>1743809</v>
      </c>
      <c r="I73" s="35">
        <v>0.94959199999999999</v>
      </c>
      <c r="J73" s="35">
        <v>0.97643100000000005</v>
      </c>
      <c r="K73" s="35">
        <v>-2.48E-3</v>
      </c>
      <c r="L73" s="35">
        <v>1059062</v>
      </c>
      <c r="M73" s="35">
        <v>0.92654199999999998</v>
      </c>
      <c r="N73" s="35">
        <v>1028257</v>
      </c>
      <c r="O73" s="35">
        <v>0.928813</v>
      </c>
      <c r="P73" s="35">
        <v>0.97091300000000003</v>
      </c>
      <c r="Q73" s="35">
        <v>-2.2699999999999999E-3</v>
      </c>
      <c r="R73" s="35">
        <v>726839</v>
      </c>
      <c r="S73" s="35">
        <v>0.97878100000000001</v>
      </c>
      <c r="T73" s="35">
        <v>715552</v>
      </c>
      <c r="U73" s="35">
        <v>0.98113300000000003</v>
      </c>
      <c r="V73" s="35">
        <v>0.98447099999999998</v>
      </c>
      <c r="W73" s="35">
        <v>-2.3500000000000001E-3</v>
      </c>
      <c r="X73" s="35">
        <v>12309525</v>
      </c>
      <c r="Y73" s="35">
        <v>0.991537</v>
      </c>
      <c r="Z73" s="35">
        <v>12312182</v>
      </c>
      <c r="AA73" s="35">
        <v>0.99251100000000003</v>
      </c>
      <c r="AB73" s="35">
        <v>1.000216</v>
      </c>
      <c r="AC73" s="35">
        <v>-9.7000000000000005E-4</v>
      </c>
      <c r="AD73" s="35">
        <v>0.38529999999999998</v>
      </c>
      <c r="AE73" s="35">
        <v>0.74344600000000005</v>
      </c>
      <c r="AF73" s="35">
        <v>-0.35815000000000002</v>
      </c>
      <c r="AG73" s="35">
        <v>1785901</v>
      </c>
      <c r="AH73" s="35">
        <v>0.94711500000000004</v>
      </c>
      <c r="AI73" s="35">
        <v>1249446</v>
      </c>
      <c r="AJ73" s="35">
        <v>0.97095500000000001</v>
      </c>
      <c r="AK73" s="35">
        <v>0.69961700000000004</v>
      </c>
      <c r="AL73" s="35">
        <v>-2.384E-2</v>
      </c>
    </row>
    <row r="74" spans="1:38" ht="13.55">
      <c r="A74" s="2" t="s">
        <v>1360</v>
      </c>
      <c r="B74" s="35">
        <v>0.75</v>
      </c>
      <c r="C74" s="2" t="s">
        <v>1561</v>
      </c>
      <c r="D74" s="35">
        <v>0.9</v>
      </c>
      <c r="E74" s="35">
        <v>0</v>
      </c>
      <c r="F74" s="35">
        <v>1678092</v>
      </c>
      <c r="G74" s="35">
        <v>0.95610499999999998</v>
      </c>
      <c r="H74" s="35">
        <v>1609668</v>
      </c>
      <c r="I74" s="35">
        <v>0.95835899999999996</v>
      </c>
      <c r="J74" s="35">
        <v>0.95922499999999999</v>
      </c>
      <c r="K74" s="35">
        <v>-2.2499999999999998E-3</v>
      </c>
      <c r="L74" s="35">
        <v>983525</v>
      </c>
      <c r="M74" s="35">
        <v>0.93683700000000003</v>
      </c>
      <c r="N74" s="35">
        <v>936950</v>
      </c>
      <c r="O74" s="35">
        <v>0.93910000000000005</v>
      </c>
      <c r="P74" s="35">
        <v>0.95264499999999996</v>
      </c>
      <c r="Q74" s="35">
        <v>-2.2599999999999999E-3</v>
      </c>
      <c r="R74" s="35">
        <v>694567</v>
      </c>
      <c r="S74" s="35">
        <v>0.98478500000000002</v>
      </c>
      <c r="T74" s="35">
        <v>672718</v>
      </c>
      <c r="U74" s="35">
        <v>0.98653800000000003</v>
      </c>
      <c r="V74" s="35">
        <v>0.96854300000000004</v>
      </c>
      <c r="W74" s="35">
        <v>-1.75E-3</v>
      </c>
      <c r="X74" s="35">
        <v>12183744</v>
      </c>
      <c r="Y74" s="35">
        <v>0.99317</v>
      </c>
      <c r="Z74" s="35">
        <v>12146666</v>
      </c>
      <c r="AA74" s="35">
        <v>0.99397599999999997</v>
      </c>
      <c r="AB74" s="35">
        <v>0.99695699999999998</v>
      </c>
      <c r="AC74" s="35">
        <v>-8.0999999999999996E-4</v>
      </c>
      <c r="AD74" s="35">
        <v>0.84838899999999995</v>
      </c>
      <c r="AE74" s="35">
        <v>0.59931699999999999</v>
      </c>
      <c r="AF74" s="35">
        <v>0.24907199999999999</v>
      </c>
      <c r="AG74" s="35">
        <v>1678092</v>
      </c>
      <c r="AH74" s="35">
        <v>0.95610499999999998</v>
      </c>
      <c r="AI74" s="35">
        <v>1160105</v>
      </c>
      <c r="AJ74" s="35">
        <v>0.97071799999999997</v>
      </c>
      <c r="AK74" s="35">
        <v>0.69132400000000005</v>
      </c>
      <c r="AL74" s="35">
        <v>-1.461E-2</v>
      </c>
    </row>
    <row r="75" spans="1:38" ht="13.55">
      <c r="A75" s="2" t="s">
        <v>1360</v>
      </c>
      <c r="B75" s="35">
        <v>0.75</v>
      </c>
      <c r="C75" s="2" t="s">
        <v>1561</v>
      </c>
      <c r="D75" s="35">
        <v>0.95</v>
      </c>
      <c r="E75" s="35">
        <v>0</v>
      </c>
      <c r="F75" s="35">
        <v>1563804</v>
      </c>
      <c r="G75" s="35">
        <v>0.96097399999999999</v>
      </c>
      <c r="H75" s="35">
        <v>1484659</v>
      </c>
      <c r="I75" s="35">
        <v>0.96235300000000001</v>
      </c>
      <c r="J75" s="35">
        <v>0.94938900000000004</v>
      </c>
      <c r="K75" s="35">
        <v>-1.3799999999999999E-3</v>
      </c>
      <c r="L75" s="35">
        <v>906983</v>
      </c>
      <c r="M75" s="35">
        <v>0.942357</v>
      </c>
      <c r="N75" s="35">
        <v>855473</v>
      </c>
      <c r="O75" s="35">
        <v>0.94363699999999995</v>
      </c>
      <c r="P75" s="35">
        <v>0.94320700000000002</v>
      </c>
      <c r="Q75" s="35">
        <v>-1.2800000000000001E-3</v>
      </c>
      <c r="R75" s="35">
        <v>656821</v>
      </c>
      <c r="S75" s="35">
        <v>0.98792500000000005</v>
      </c>
      <c r="T75" s="35">
        <v>629186</v>
      </c>
      <c r="U75" s="35">
        <v>0.98902500000000004</v>
      </c>
      <c r="V75" s="35">
        <v>0.95792600000000006</v>
      </c>
      <c r="W75" s="35">
        <v>-1.1000000000000001E-3</v>
      </c>
      <c r="X75" s="35">
        <v>12028610</v>
      </c>
      <c r="Y75" s="35">
        <v>0.99421899999999996</v>
      </c>
      <c r="Z75" s="35">
        <v>11968531</v>
      </c>
      <c r="AA75" s="35">
        <v>0.994815</v>
      </c>
      <c r="AB75" s="35">
        <v>0.99500500000000003</v>
      </c>
      <c r="AC75" s="35">
        <v>-5.9999999999999995E-4</v>
      </c>
      <c r="AD75" s="35">
        <v>0.33344499999999999</v>
      </c>
      <c r="AE75" s="35">
        <v>0.51650499999999999</v>
      </c>
      <c r="AF75" s="35">
        <v>-0.18306</v>
      </c>
      <c r="AG75" s="35">
        <v>1563804</v>
      </c>
      <c r="AH75" s="35">
        <v>0.96097399999999999</v>
      </c>
      <c r="AI75" s="35">
        <v>1088501</v>
      </c>
      <c r="AJ75" s="35">
        <v>0.97004400000000002</v>
      </c>
      <c r="AK75" s="35">
        <v>0.69606000000000001</v>
      </c>
      <c r="AL75" s="35">
        <v>-9.0699999999999999E-3</v>
      </c>
    </row>
    <row r="76" spans="1:38" ht="13.55">
      <c r="A76" s="2" t="s">
        <v>1360</v>
      </c>
      <c r="B76" s="35">
        <v>0.75</v>
      </c>
      <c r="C76" s="2" t="s">
        <v>1561</v>
      </c>
      <c r="D76" s="35">
        <v>0.99</v>
      </c>
      <c r="E76" s="35">
        <v>0</v>
      </c>
      <c r="F76" s="35">
        <v>1311183</v>
      </c>
      <c r="G76" s="35">
        <v>0.965306</v>
      </c>
      <c r="H76" s="35">
        <v>1230220</v>
      </c>
      <c r="I76" s="35">
        <v>0.96514900000000003</v>
      </c>
      <c r="J76" s="35">
        <v>0.93825199999999997</v>
      </c>
      <c r="K76" s="35">
        <v>1.5699999999999999E-4</v>
      </c>
      <c r="L76" s="35">
        <v>752699</v>
      </c>
      <c r="M76" s="35">
        <v>0.94703499999999996</v>
      </c>
      <c r="N76" s="35">
        <v>705354</v>
      </c>
      <c r="O76" s="35">
        <v>0.94645199999999996</v>
      </c>
      <c r="P76" s="35">
        <v>0.93710000000000004</v>
      </c>
      <c r="Q76" s="35">
        <v>5.8299999999999997E-4</v>
      </c>
      <c r="R76" s="35">
        <v>558484</v>
      </c>
      <c r="S76" s="35">
        <v>0.99107599999999996</v>
      </c>
      <c r="T76" s="35">
        <v>524866</v>
      </c>
      <c r="U76" s="35">
        <v>0.99147099999999999</v>
      </c>
      <c r="V76" s="35">
        <v>0.939805</v>
      </c>
      <c r="W76" s="35">
        <v>-4.0000000000000002E-4</v>
      </c>
      <c r="X76" s="35">
        <v>11581279</v>
      </c>
      <c r="Y76" s="35">
        <v>0.99564299999999994</v>
      </c>
      <c r="Z76" s="35">
        <v>11514761</v>
      </c>
      <c r="AA76" s="35">
        <v>0.99600999999999995</v>
      </c>
      <c r="AB76" s="35">
        <v>0.99425600000000003</v>
      </c>
      <c r="AC76" s="35">
        <v>-3.6999999999999999E-4</v>
      </c>
      <c r="AD76" s="35">
        <v>0.71420399999999995</v>
      </c>
      <c r="AE76" s="35">
        <v>0.39802700000000002</v>
      </c>
      <c r="AF76" s="35">
        <v>0.31617699999999999</v>
      </c>
      <c r="AG76" s="35">
        <v>1311183</v>
      </c>
      <c r="AH76" s="35">
        <v>0.965306</v>
      </c>
      <c r="AI76" s="35">
        <v>949214</v>
      </c>
      <c r="AJ76" s="35">
        <v>0.96745999999999999</v>
      </c>
      <c r="AK76" s="35">
        <v>0.72393700000000005</v>
      </c>
      <c r="AL76" s="35">
        <v>-2.15E-3</v>
      </c>
    </row>
    <row r="77" spans="1:38" ht="13.55">
      <c r="A77" s="2" t="s">
        <v>1360</v>
      </c>
      <c r="B77" s="35">
        <v>0.75</v>
      </c>
      <c r="C77" s="2" t="s">
        <v>1562</v>
      </c>
      <c r="D77" s="35">
        <v>0.7</v>
      </c>
      <c r="E77" s="35">
        <v>0</v>
      </c>
      <c r="F77" s="35">
        <v>722250</v>
      </c>
      <c r="G77" s="35">
        <v>0.95464599999999999</v>
      </c>
      <c r="H77" s="35">
        <v>713138</v>
      </c>
      <c r="I77" s="35">
        <v>0.95669800000000005</v>
      </c>
      <c r="J77" s="35">
        <v>0.98738400000000004</v>
      </c>
      <c r="K77" s="35">
        <v>-2.0500000000000002E-3</v>
      </c>
      <c r="L77" s="35">
        <v>426376</v>
      </c>
      <c r="M77" s="35">
        <v>0.94287600000000005</v>
      </c>
      <c r="N77" s="35">
        <v>418885</v>
      </c>
      <c r="O77" s="35">
        <v>0.94470500000000002</v>
      </c>
      <c r="P77" s="35">
        <v>0.98243100000000005</v>
      </c>
      <c r="Q77" s="35">
        <v>-1.83E-3</v>
      </c>
      <c r="R77" s="35">
        <v>295874</v>
      </c>
      <c r="S77" s="35">
        <v>0.97213499999999997</v>
      </c>
      <c r="T77" s="35">
        <v>294253</v>
      </c>
      <c r="U77" s="35">
        <v>0.97430600000000001</v>
      </c>
      <c r="V77" s="35">
        <v>0.99452099999999999</v>
      </c>
      <c r="W77" s="35">
        <v>-2.1700000000000001E-3</v>
      </c>
      <c r="X77" s="35">
        <v>4826376</v>
      </c>
      <c r="Y77" s="35">
        <v>0.99012800000000001</v>
      </c>
      <c r="Z77" s="35">
        <v>4838321</v>
      </c>
      <c r="AA77" s="35">
        <v>0.99088299999999996</v>
      </c>
      <c r="AB77" s="35">
        <v>1.002475</v>
      </c>
      <c r="AC77" s="35">
        <v>-7.5000000000000002E-4</v>
      </c>
      <c r="AD77" s="35">
        <v>0.66591500000000003</v>
      </c>
      <c r="AE77" s="35">
        <v>0.90238799999999997</v>
      </c>
      <c r="AF77" s="35">
        <v>-0.23647000000000001</v>
      </c>
      <c r="AG77" s="35">
        <v>722250</v>
      </c>
      <c r="AH77" s="35">
        <v>0.95464599999999999</v>
      </c>
      <c r="AI77" s="35">
        <v>510411</v>
      </c>
      <c r="AJ77" s="35">
        <v>0.98821700000000001</v>
      </c>
      <c r="AK77" s="35">
        <v>0.70669599999999999</v>
      </c>
      <c r="AL77" s="35">
        <v>-3.3570000000000003E-2</v>
      </c>
    </row>
    <row r="78" spans="1:38" ht="13.55">
      <c r="A78" s="2" t="s">
        <v>1360</v>
      </c>
      <c r="B78" s="35">
        <v>0.75</v>
      </c>
      <c r="C78" s="2" t="s">
        <v>1562</v>
      </c>
      <c r="D78" s="35">
        <v>0.8</v>
      </c>
      <c r="E78" s="35">
        <v>0</v>
      </c>
      <c r="F78" s="35">
        <v>698954</v>
      </c>
      <c r="G78" s="35">
        <v>0.96416000000000002</v>
      </c>
      <c r="H78" s="35">
        <v>682871</v>
      </c>
      <c r="I78" s="35">
        <v>0.96692</v>
      </c>
      <c r="J78" s="35">
        <v>0.97699000000000003</v>
      </c>
      <c r="K78" s="35">
        <v>-2.7599999999999999E-3</v>
      </c>
      <c r="L78" s="35">
        <v>409651</v>
      </c>
      <c r="M78" s="35">
        <v>0.95419500000000002</v>
      </c>
      <c r="N78" s="35">
        <v>397582</v>
      </c>
      <c r="O78" s="35">
        <v>0.95710200000000001</v>
      </c>
      <c r="P78" s="35">
        <v>0.97053800000000001</v>
      </c>
      <c r="Q78" s="35">
        <v>-2.9099999999999998E-3</v>
      </c>
      <c r="R78" s="35">
        <v>289303</v>
      </c>
      <c r="S78" s="35">
        <v>0.97863100000000003</v>
      </c>
      <c r="T78" s="35">
        <v>285289</v>
      </c>
      <c r="U78" s="35">
        <v>0.98094400000000004</v>
      </c>
      <c r="V78" s="35">
        <v>0.98612500000000003</v>
      </c>
      <c r="W78" s="35">
        <v>-2.31E-3</v>
      </c>
      <c r="X78" s="35">
        <v>4802711</v>
      </c>
      <c r="Y78" s="35">
        <v>0.99161999999999995</v>
      </c>
      <c r="Z78" s="35">
        <v>4807845</v>
      </c>
      <c r="AA78" s="35">
        <v>0.99238499999999996</v>
      </c>
      <c r="AB78" s="35">
        <v>1.001069</v>
      </c>
      <c r="AC78" s="35">
        <v>-7.6999999999999996E-4</v>
      </c>
      <c r="AD78" s="35">
        <v>1.4292689999999999</v>
      </c>
      <c r="AE78" s="35">
        <v>0.75550499999999998</v>
      </c>
      <c r="AF78" s="35">
        <v>0.67376499999999995</v>
      </c>
      <c r="AG78" s="35">
        <v>698954</v>
      </c>
      <c r="AH78" s="35">
        <v>0.96416000000000002</v>
      </c>
      <c r="AI78" s="35">
        <v>488010</v>
      </c>
      <c r="AJ78" s="35">
        <v>0.98987000000000003</v>
      </c>
      <c r="AK78" s="35">
        <v>0.69820000000000004</v>
      </c>
      <c r="AL78" s="35">
        <v>-2.571E-2</v>
      </c>
    </row>
    <row r="79" spans="1:38" ht="13.55">
      <c r="A79" s="2" t="s">
        <v>1360</v>
      </c>
      <c r="B79" s="35">
        <v>0.75</v>
      </c>
      <c r="C79" s="2" t="s">
        <v>1562</v>
      </c>
      <c r="D79" s="35">
        <v>0.9</v>
      </c>
      <c r="E79" s="35">
        <v>0</v>
      </c>
      <c r="F79" s="35">
        <v>657181</v>
      </c>
      <c r="G79" s="35">
        <v>0.97437499999999999</v>
      </c>
      <c r="H79" s="35">
        <v>630418</v>
      </c>
      <c r="I79" s="35">
        <v>0.97665299999999999</v>
      </c>
      <c r="J79" s="35">
        <v>0.95927600000000002</v>
      </c>
      <c r="K79" s="35">
        <v>-2.2799999999999999E-3</v>
      </c>
      <c r="L79" s="35">
        <v>380638</v>
      </c>
      <c r="M79" s="35">
        <v>0.96701599999999999</v>
      </c>
      <c r="N79" s="35">
        <v>362118</v>
      </c>
      <c r="O79" s="35">
        <v>0.96942200000000001</v>
      </c>
      <c r="P79" s="35">
        <v>0.951345</v>
      </c>
      <c r="Q79" s="35">
        <v>-2.4099999999999998E-3</v>
      </c>
      <c r="R79" s="35">
        <v>276543</v>
      </c>
      <c r="S79" s="35">
        <v>0.98468900000000004</v>
      </c>
      <c r="T79" s="35">
        <v>268300</v>
      </c>
      <c r="U79" s="35">
        <v>0.98658599999999996</v>
      </c>
      <c r="V79" s="35">
        <v>0.97019299999999997</v>
      </c>
      <c r="W79" s="35">
        <v>-1.9E-3</v>
      </c>
      <c r="X79" s="35">
        <v>4754446</v>
      </c>
      <c r="Y79" s="35">
        <v>0.99320200000000003</v>
      </c>
      <c r="Z79" s="35">
        <v>4746584</v>
      </c>
      <c r="AA79" s="35">
        <v>0.99385199999999996</v>
      </c>
      <c r="AB79" s="35">
        <v>0.99834599999999996</v>
      </c>
      <c r="AC79" s="35">
        <v>-6.4999999999999997E-4</v>
      </c>
      <c r="AD79" s="35">
        <v>0.56994400000000001</v>
      </c>
      <c r="AE79" s="35">
        <v>0.61150099999999996</v>
      </c>
      <c r="AF79" s="35">
        <v>-4.156E-2</v>
      </c>
      <c r="AG79" s="35">
        <v>657181</v>
      </c>
      <c r="AH79" s="35">
        <v>0.97437499999999999</v>
      </c>
      <c r="AI79" s="35">
        <v>453308</v>
      </c>
      <c r="AJ79" s="35">
        <v>0.99117900000000003</v>
      </c>
      <c r="AK79" s="35">
        <v>0.68977599999999994</v>
      </c>
      <c r="AL79" s="35">
        <v>-1.6799999999999999E-2</v>
      </c>
    </row>
    <row r="80" spans="1:38" ht="13.55">
      <c r="A80" s="2" t="s">
        <v>1360</v>
      </c>
      <c r="B80" s="35">
        <v>0.75</v>
      </c>
      <c r="C80" s="2" t="s">
        <v>1562</v>
      </c>
      <c r="D80" s="35">
        <v>0.95</v>
      </c>
      <c r="E80" s="35">
        <v>0</v>
      </c>
      <c r="F80" s="35">
        <v>612954</v>
      </c>
      <c r="G80" s="35">
        <v>0.98049699999999995</v>
      </c>
      <c r="H80" s="35">
        <v>581647</v>
      </c>
      <c r="I80" s="35">
        <v>0.98165800000000003</v>
      </c>
      <c r="J80" s="35">
        <v>0.94892399999999999</v>
      </c>
      <c r="K80" s="35">
        <v>-1.16E-3</v>
      </c>
      <c r="L80" s="35">
        <v>351222</v>
      </c>
      <c r="M80" s="35">
        <v>0.97494199999999998</v>
      </c>
      <c r="N80" s="35">
        <v>330576</v>
      </c>
      <c r="O80" s="35">
        <v>0.97613499999999997</v>
      </c>
      <c r="P80" s="35">
        <v>0.94121699999999997</v>
      </c>
      <c r="Q80" s="35">
        <v>-1.1900000000000001E-3</v>
      </c>
      <c r="R80" s="35">
        <v>261732</v>
      </c>
      <c r="S80" s="35">
        <v>0.98805200000000004</v>
      </c>
      <c r="T80" s="35">
        <v>251071</v>
      </c>
      <c r="U80" s="35">
        <v>0.98902500000000004</v>
      </c>
      <c r="V80" s="35">
        <v>0.95926699999999998</v>
      </c>
      <c r="W80" s="35">
        <v>-9.7000000000000005E-4</v>
      </c>
      <c r="X80" s="35">
        <v>4695377</v>
      </c>
      <c r="Y80" s="35">
        <v>0.99420500000000001</v>
      </c>
      <c r="Z80" s="35">
        <v>4678154</v>
      </c>
      <c r="AA80" s="35">
        <v>0.99469399999999997</v>
      </c>
      <c r="AB80" s="35">
        <v>0.996332</v>
      </c>
      <c r="AC80" s="35">
        <v>-4.8999999999999998E-4</v>
      </c>
      <c r="AD80" s="35">
        <v>1.0652699999999999</v>
      </c>
      <c r="AE80" s="35">
        <v>0.52857600000000005</v>
      </c>
      <c r="AF80" s="35">
        <v>0.536694</v>
      </c>
      <c r="AG80" s="35">
        <v>612954</v>
      </c>
      <c r="AH80" s="35">
        <v>0.98049699999999995</v>
      </c>
      <c r="AI80" s="35">
        <v>425835</v>
      </c>
      <c r="AJ80" s="35">
        <v>0.99187099999999995</v>
      </c>
      <c r="AK80" s="35">
        <v>0.69472599999999995</v>
      </c>
      <c r="AL80" s="35">
        <v>-1.137E-2</v>
      </c>
    </row>
    <row r="81" spans="1:38" ht="13.55">
      <c r="A81" s="2" t="s">
        <v>1360</v>
      </c>
      <c r="B81" s="35">
        <v>0.75</v>
      </c>
      <c r="C81" s="2" t="s">
        <v>1562</v>
      </c>
      <c r="D81" s="35">
        <v>0.99</v>
      </c>
      <c r="E81" s="35">
        <v>0</v>
      </c>
      <c r="F81" s="35">
        <v>514833</v>
      </c>
      <c r="G81" s="35">
        <v>0.98747700000000005</v>
      </c>
      <c r="H81" s="35">
        <v>482664</v>
      </c>
      <c r="I81" s="35">
        <v>0.987645</v>
      </c>
      <c r="J81" s="35">
        <v>0.93751600000000002</v>
      </c>
      <c r="K81" s="35">
        <v>-1.7000000000000001E-4</v>
      </c>
      <c r="L81" s="35">
        <v>291686</v>
      </c>
      <c r="M81" s="35">
        <v>0.98469399999999996</v>
      </c>
      <c r="N81" s="35">
        <v>272842</v>
      </c>
      <c r="O81" s="35">
        <v>0.98466900000000002</v>
      </c>
      <c r="P81" s="35">
        <v>0.93539600000000001</v>
      </c>
      <c r="Q81" s="40">
        <v>2.4600000000000002E-5</v>
      </c>
      <c r="R81" s="35">
        <v>223147</v>
      </c>
      <c r="S81" s="35">
        <v>0.99113899999999999</v>
      </c>
      <c r="T81" s="35">
        <v>209822</v>
      </c>
      <c r="U81" s="35">
        <v>0.99154100000000001</v>
      </c>
      <c r="V81" s="35">
        <v>0.94028599999999996</v>
      </c>
      <c r="W81" s="35">
        <v>-4.0000000000000002E-4</v>
      </c>
      <c r="X81" s="35">
        <v>4523569</v>
      </c>
      <c r="Y81" s="35">
        <v>0.99559600000000004</v>
      </c>
      <c r="Z81" s="35">
        <v>4502236</v>
      </c>
      <c r="AA81" s="35">
        <v>0.99591799999999997</v>
      </c>
      <c r="AB81" s="35">
        <v>0.99528399999999995</v>
      </c>
      <c r="AC81" s="35">
        <v>-3.2000000000000003E-4</v>
      </c>
      <c r="AD81" s="35">
        <v>0.43928400000000001</v>
      </c>
      <c r="AE81" s="35">
        <v>0.40735300000000002</v>
      </c>
      <c r="AF81" s="35">
        <v>3.1931000000000001E-2</v>
      </c>
      <c r="AG81" s="35">
        <v>514833</v>
      </c>
      <c r="AH81" s="35">
        <v>0.98747700000000005</v>
      </c>
      <c r="AI81" s="35">
        <v>372230</v>
      </c>
      <c r="AJ81" s="35">
        <v>0.99248599999999998</v>
      </c>
      <c r="AK81" s="35">
        <v>0.72301099999999996</v>
      </c>
      <c r="AL81" s="35">
        <v>-5.0099999999999997E-3</v>
      </c>
    </row>
    <row r="82" spans="1:38" ht="13.55">
      <c r="A82" s="2" t="s">
        <v>1360</v>
      </c>
      <c r="B82" s="35">
        <v>1</v>
      </c>
      <c r="C82" s="2" t="s">
        <v>1561</v>
      </c>
      <c r="D82" s="35">
        <v>0.7</v>
      </c>
      <c r="E82" s="35">
        <v>0</v>
      </c>
      <c r="F82" s="35">
        <v>1897035</v>
      </c>
      <c r="G82" s="35">
        <v>0.94843299999999997</v>
      </c>
      <c r="H82" s="35">
        <v>1880397</v>
      </c>
      <c r="I82" s="35">
        <v>0.95016699999999998</v>
      </c>
      <c r="J82" s="35">
        <v>0.99122900000000003</v>
      </c>
      <c r="K82" s="35">
        <v>-1.73E-3</v>
      </c>
      <c r="L82" s="35">
        <v>1141700</v>
      </c>
      <c r="M82" s="35">
        <v>0.93064499999999994</v>
      </c>
      <c r="N82" s="35">
        <v>1128309</v>
      </c>
      <c r="O82" s="35">
        <v>0.93229899999999999</v>
      </c>
      <c r="P82" s="35">
        <v>0.98827100000000001</v>
      </c>
      <c r="Q82" s="35">
        <v>-1.65E-3</v>
      </c>
      <c r="R82" s="35">
        <v>755335</v>
      </c>
      <c r="S82" s="35">
        <v>0.97664700000000004</v>
      </c>
      <c r="T82" s="35">
        <v>752088</v>
      </c>
      <c r="U82" s="35">
        <v>0.97829500000000003</v>
      </c>
      <c r="V82" s="35">
        <v>0.99570099999999995</v>
      </c>
      <c r="W82" s="35">
        <v>-1.65E-3</v>
      </c>
      <c r="X82" s="35">
        <v>12405847</v>
      </c>
      <c r="Y82" s="35">
        <v>0.99048000000000003</v>
      </c>
      <c r="Z82" s="35">
        <v>12435569</v>
      </c>
      <c r="AA82" s="35">
        <v>0.99133499999999997</v>
      </c>
      <c r="AB82" s="35">
        <v>1.0023960000000001</v>
      </c>
      <c r="AC82" s="35">
        <v>-8.5999999999999998E-4</v>
      </c>
      <c r="AD82" s="35">
        <v>0.94574599999999998</v>
      </c>
      <c r="AE82" s="35">
        <v>0.86080100000000004</v>
      </c>
      <c r="AF82" s="35">
        <v>8.4944000000000006E-2</v>
      </c>
      <c r="AG82" s="35">
        <v>1897035</v>
      </c>
      <c r="AH82" s="35">
        <v>0.94843299999999997</v>
      </c>
      <c r="AI82" s="35">
        <v>1438471</v>
      </c>
      <c r="AJ82" s="35">
        <v>0.97383500000000001</v>
      </c>
      <c r="AK82" s="35">
        <v>0.75827299999999997</v>
      </c>
      <c r="AL82" s="35">
        <v>-2.5399999999999999E-2</v>
      </c>
    </row>
    <row r="83" spans="1:38" ht="13.55">
      <c r="A83" s="2" t="s">
        <v>1360</v>
      </c>
      <c r="B83" s="35">
        <v>1</v>
      </c>
      <c r="C83" s="2" t="s">
        <v>1561</v>
      </c>
      <c r="D83" s="35">
        <v>0.8</v>
      </c>
      <c r="E83" s="35">
        <v>0</v>
      </c>
      <c r="F83" s="35">
        <v>1851080</v>
      </c>
      <c r="G83" s="35">
        <v>0.95535199999999998</v>
      </c>
      <c r="H83" s="35">
        <v>1820849</v>
      </c>
      <c r="I83" s="35">
        <v>0.95788700000000004</v>
      </c>
      <c r="J83" s="35">
        <v>0.98366799999999999</v>
      </c>
      <c r="K83" s="35">
        <v>-2.5400000000000002E-3</v>
      </c>
      <c r="L83" s="35">
        <v>1108738</v>
      </c>
      <c r="M83" s="35">
        <v>0.93861700000000003</v>
      </c>
      <c r="N83" s="35">
        <v>1086183</v>
      </c>
      <c r="O83" s="35">
        <v>0.94140100000000004</v>
      </c>
      <c r="P83" s="35">
        <v>0.979657</v>
      </c>
      <c r="Q83" s="35">
        <v>-2.7799999999999999E-3</v>
      </c>
      <c r="R83" s="35">
        <v>742342</v>
      </c>
      <c r="S83" s="35">
        <v>0.98148899999999994</v>
      </c>
      <c r="T83" s="35">
        <v>734666</v>
      </c>
      <c r="U83" s="35">
        <v>0.983348</v>
      </c>
      <c r="V83" s="35">
        <v>0.98965999999999998</v>
      </c>
      <c r="W83" s="35">
        <v>-1.8600000000000001E-3</v>
      </c>
      <c r="X83" s="35">
        <v>12357329</v>
      </c>
      <c r="Y83" s="35">
        <v>0.99173100000000003</v>
      </c>
      <c r="Z83" s="35">
        <v>12367308</v>
      </c>
      <c r="AA83" s="35">
        <v>0.99253199999999997</v>
      </c>
      <c r="AB83" s="35">
        <v>1.0008079999999999</v>
      </c>
      <c r="AC83" s="35">
        <v>-8.0000000000000004E-4</v>
      </c>
      <c r="AD83" s="35">
        <v>0.36622500000000002</v>
      </c>
      <c r="AE83" s="35">
        <v>0.74298500000000001</v>
      </c>
      <c r="AF83" s="35">
        <v>-0.37675999999999998</v>
      </c>
      <c r="AG83" s="35">
        <v>1851080</v>
      </c>
      <c r="AH83" s="35">
        <v>0.95535199999999998</v>
      </c>
      <c r="AI83" s="35">
        <v>1392830</v>
      </c>
      <c r="AJ83" s="35">
        <v>0.97446600000000005</v>
      </c>
      <c r="AK83" s="35">
        <v>0.75244200000000006</v>
      </c>
      <c r="AL83" s="35">
        <v>-1.9109999999999999E-2</v>
      </c>
    </row>
    <row r="84" spans="1:38" ht="13.55">
      <c r="A84" s="2" t="s">
        <v>1360</v>
      </c>
      <c r="B84" s="35">
        <v>1</v>
      </c>
      <c r="C84" s="2" t="s">
        <v>1561</v>
      </c>
      <c r="D84" s="35">
        <v>0.9</v>
      </c>
      <c r="E84" s="35">
        <v>0</v>
      </c>
      <c r="F84" s="35">
        <v>1767760</v>
      </c>
      <c r="G84" s="35">
        <v>0.96236699999999997</v>
      </c>
      <c r="H84" s="35">
        <v>1715463</v>
      </c>
      <c r="I84" s="35">
        <v>0.96516199999999996</v>
      </c>
      <c r="J84" s="35">
        <v>0.97041599999999995</v>
      </c>
      <c r="K84" s="35">
        <v>-2.7899999999999999E-3</v>
      </c>
      <c r="L84" s="35">
        <v>1050311</v>
      </c>
      <c r="M84" s="35">
        <v>0.94685399999999997</v>
      </c>
      <c r="N84" s="35">
        <v>1013832</v>
      </c>
      <c r="O84" s="35">
        <v>0.95022399999999996</v>
      </c>
      <c r="P84" s="35">
        <v>0.96526800000000001</v>
      </c>
      <c r="Q84" s="35">
        <v>-3.3700000000000002E-3</v>
      </c>
      <c r="R84" s="35">
        <v>717449</v>
      </c>
      <c r="S84" s="35">
        <v>0.98601700000000003</v>
      </c>
      <c r="T84" s="35">
        <v>701631</v>
      </c>
      <c r="U84" s="35">
        <v>0.98759600000000003</v>
      </c>
      <c r="V84" s="35">
        <v>0.97795200000000004</v>
      </c>
      <c r="W84" s="35">
        <v>-1.58E-3</v>
      </c>
      <c r="X84" s="35">
        <v>12259778</v>
      </c>
      <c r="Y84" s="35">
        <v>0.99306099999999997</v>
      </c>
      <c r="Z84" s="35">
        <v>12235445</v>
      </c>
      <c r="AA84" s="35">
        <v>0.993726</v>
      </c>
      <c r="AB84" s="35">
        <v>0.99801499999999999</v>
      </c>
      <c r="AC84" s="35">
        <v>-6.7000000000000002E-4</v>
      </c>
      <c r="AD84" s="35">
        <v>0.829264</v>
      </c>
      <c r="AE84" s="35">
        <v>0.62526199999999998</v>
      </c>
      <c r="AF84" s="35">
        <v>0.20400099999999999</v>
      </c>
      <c r="AG84" s="35">
        <v>1767760</v>
      </c>
      <c r="AH84" s="35">
        <v>0.96236699999999997</v>
      </c>
      <c r="AI84" s="35">
        <v>1318834</v>
      </c>
      <c r="AJ84" s="35">
        <v>0.974464</v>
      </c>
      <c r="AK84" s="35">
        <v>0.74604800000000004</v>
      </c>
      <c r="AL84" s="35">
        <v>-1.21E-2</v>
      </c>
    </row>
    <row r="85" spans="1:38" ht="13.55">
      <c r="A85" s="2" t="s">
        <v>1360</v>
      </c>
      <c r="B85" s="35">
        <v>1</v>
      </c>
      <c r="C85" s="2" t="s">
        <v>1561</v>
      </c>
      <c r="D85" s="35">
        <v>0.95</v>
      </c>
      <c r="E85" s="35">
        <v>0</v>
      </c>
      <c r="F85" s="35">
        <v>1676027</v>
      </c>
      <c r="G85" s="35">
        <v>0.96633100000000005</v>
      </c>
      <c r="H85" s="35">
        <v>1612805</v>
      </c>
      <c r="I85" s="35">
        <v>0.96842200000000001</v>
      </c>
      <c r="J85" s="35">
        <v>0.962279</v>
      </c>
      <c r="K85" s="35">
        <v>-2.0899999999999998E-3</v>
      </c>
      <c r="L85" s="35">
        <v>988242</v>
      </c>
      <c r="M85" s="35">
        <v>0.95140599999999997</v>
      </c>
      <c r="N85" s="35">
        <v>946716</v>
      </c>
      <c r="O85" s="35">
        <v>0.95410300000000003</v>
      </c>
      <c r="P85" s="35">
        <v>0.95798000000000005</v>
      </c>
      <c r="Q85" s="35">
        <v>-2.7000000000000001E-3</v>
      </c>
      <c r="R85" s="35">
        <v>687785</v>
      </c>
      <c r="S85" s="35">
        <v>0.98861299999999996</v>
      </c>
      <c r="T85" s="35">
        <v>666089</v>
      </c>
      <c r="U85" s="35">
        <v>0.98953000000000002</v>
      </c>
      <c r="V85" s="35">
        <v>0.96845499999999995</v>
      </c>
      <c r="W85" s="35">
        <v>-9.2000000000000003E-4</v>
      </c>
      <c r="X85" s="35">
        <v>12139406</v>
      </c>
      <c r="Y85" s="35">
        <v>0.99395900000000004</v>
      </c>
      <c r="Z85" s="35">
        <v>12094245</v>
      </c>
      <c r="AA85" s="35">
        <v>0.99446599999999996</v>
      </c>
      <c r="AB85" s="35">
        <v>0.99628000000000005</v>
      </c>
      <c r="AC85" s="35">
        <v>-5.1000000000000004E-4</v>
      </c>
      <c r="AD85" s="35">
        <v>0.32481399999999999</v>
      </c>
      <c r="AE85" s="35">
        <v>0.55202600000000002</v>
      </c>
      <c r="AF85" s="35">
        <v>-0.22721</v>
      </c>
      <c r="AG85" s="35">
        <v>1676027</v>
      </c>
      <c r="AH85" s="35">
        <v>0.96633100000000005</v>
      </c>
      <c r="AI85" s="35">
        <v>1259537</v>
      </c>
      <c r="AJ85" s="35">
        <v>0.97411800000000004</v>
      </c>
      <c r="AK85" s="35">
        <v>0.751502</v>
      </c>
      <c r="AL85" s="35">
        <v>-7.79E-3</v>
      </c>
    </row>
    <row r="86" spans="1:38" ht="13.55">
      <c r="A86" s="2" t="s">
        <v>1360</v>
      </c>
      <c r="B86" s="35">
        <v>1</v>
      </c>
      <c r="C86" s="2" t="s">
        <v>1561</v>
      </c>
      <c r="D86" s="35">
        <v>0.99</v>
      </c>
      <c r="E86" s="35">
        <v>0</v>
      </c>
      <c r="F86" s="35">
        <v>1466875</v>
      </c>
      <c r="G86" s="35">
        <v>0.96994000000000002</v>
      </c>
      <c r="H86" s="35">
        <v>1397976</v>
      </c>
      <c r="I86" s="35">
        <v>0.97085699999999997</v>
      </c>
      <c r="J86" s="35">
        <v>0.95303000000000004</v>
      </c>
      <c r="K86" s="35">
        <v>-9.2000000000000003E-4</v>
      </c>
      <c r="L86" s="35">
        <v>860533</v>
      </c>
      <c r="M86" s="35">
        <v>0.95555199999999996</v>
      </c>
      <c r="N86" s="35">
        <v>819568</v>
      </c>
      <c r="O86" s="35">
        <v>0.95687599999999995</v>
      </c>
      <c r="P86" s="35">
        <v>0.95239600000000002</v>
      </c>
      <c r="Q86" s="35">
        <v>-1.32E-3</v>
      </c>
      <c r="R86" s="35">
        <v>606342</v>
      </c>
      <c r="S86" s="35">
        <v>0.99111899999999997</v>
      </c>
      <c r="T86" s="35">
        <v>578408</v>
      </c>
      <c r="U86" s="35">
        <v>0.99138199999999999</v>
      </c>
      <c r="V86" s="35">
        <v>0.95392999999999994</v>
      </c>
      <c r="W86" s="35">
        <v>-2.5999999999999998E-4</v>
      </c>
      <c r="X86" s="35">
        <v>11785976</v>
      </c>
      <c r="Y86" s="35">
        <v>0.99523099999999998</v>
      </c>
      <c r="Z86" s="35">
        <v>11735374</v>
      </c>
      <c r="AA86" s="35">
        <v>0.99552399999999996</v>
      </c>
      <c r="AB86" s="35">
        <v>0.99570700000000001</v>
      </c>
      <c r="AC86" s="35">
        <v>-2.9E-4</v>
      </c>
      <c r="AD86" s="35">
        <v>0.71910099999999999</v>
      </c>
      <c r="AE86" s="35">
        <v>0.44690999999999997</v>
      </c>
      <c r="AF86" s="35">
        <v>0.27219100000000002</v>
      </c>
      <c r="AG86" s="35">
        <v>1466875</v>
      </c>
      <c r="AH86" s="35">
        <v>0.96994000000000002</v>
      </c>
      <c r="AI86" s="35">
        <v>1138332</v>
      </c>
      <c r="AJ86" s="35">
        <v>0.97264899999999999</v>
      </c>
      <c r="AK86" s="35">
        <v>0.77602499999999996</v>
      </c>
      <c r="AL86" s="35">
        <v>-2.7100000000000002E-3</v>
      </c>
    </row>
    <row r="87" spans="1:38" ht="13.55">
      <c r="A87" s="2" t="s">
        <v>1360</v>
      </c>
      <c r="B87" s="35">
        <v>1</v>
      </c>
      <c r="C87" s="2" t="s">
        <v>1562</v>
      </c>
      <c r="D87" s="35">
        <v>0.7</v>
      </c>
      <c r="E87" s="35">
        <v>0</v>
      </c>
      <c r="F87" s="35">
        <v>742364</v>
      </c>
      <c r="G87" s="35">
        <v>0.96490100000000001</v>
      </c>
      <c r="H87" s="35">
        <v>736069</v>
      </c>
      <c r="I87" s="35">
        <v>0.96644399999999997</v>
      </c>
      <c r="J87" s="35">
        <v>0.99151999999999996</v>
      </c>
      <c r="K87" s="35">
        <v>-1.5399999999999999E-3</v>
      </c>
      <c r="L87" s="35">
        <v>441623</v>
      </c>
      <c r="M87" s="35">
        <v>0.957125</v>
      </c>
      <c r="N87" s="35">
        <v>436418</v>
      </c>
      <c r="O87" s="35">
        <v>0.95849700000000004</v>
      </c>
      <c r="P87" s="35">
        <v>0.98821400000000004</v>
      </c>
      <c r="Q87" s="35">
        <v>-1.3699999999999999E-3</v>
      </c>
      <c r="R87" s="35">
        <v>300741</v>
      </c>
      <c r="S87" s="35">
        <v>0.97655199999999998</v>
      </c>
      <c r="T87" s="35">
        <v>299651</v>
      </c>
      <c r="U87" s="35">
        <v>0.97825700000000004</v>
      </c>
      <c r="V87" s="35">
        <v>0.99637600000000004</v>
      </c>
      <c r="W87" s="35">
        <v>-1.7099999999999999E-3</v>
      </c>
      <c r="X87" s="35">
        <v>4840097</v>
      </c>
      <c r="Y87" s="35">
        <v>0.99063400000000001</v>
      </c>
      <c r="Z87" s="35">
        <v>4853437</v>
      </c>
      <c r="AA87" s="35">
        <v>0.99123399999999995</v>
      </c>
      <c r="AB87" s="35">
        <v>1.002756</v>
      </c>
      <c r="AC87" s="35">
        <v>-5.9999999999999995E-4</v>
      </c>
      <c r="AD87" s="35">
        <v>0.68193599999999999</v>
      </c>
      <c r="AE87" s="35">
        <v>0.87039500000000003</v>
      </c>
      <c r="AF87" s="35">
        <v>-0.18845999999999999</v>
      </c>
      <c r="AG87" s="35">
        <v>742364</v>
      </c>
      <c r="AH87" s="35">
        <v>0.96490100000000001</v>
      </c>
      <c r="AI87" s="35">
        <v>562390</v>
      </c>
      <c r="AJ87" s="35">
        <v>0.99012100000000003</v>
      </c>
      <c r="AK87" s="35">
        <v>0.75756599999999996</v>
      </c>
      <c r="AL87" s="35">
        <v>-2.5219999999999999E-2</v>
      </c>
    </row>
    <row r="88" spans="1:38" ht="13.55">
      <c r="A88" s="2" t="s">
        <v>1360</v>
      </c>
      <c r="B88" s="35">
        <v>1</v>
      </c>
      <c r="C88" s="2" t="s">
        <v>1562</v>
      </c>
      <c r="D88" s="35">
        <v>0.8</v>
      </c>
      <c r="E88" s="35">
        <v>0</v>
      </c>
      <c r="F88" s="35">
        <v>724497</v>
      </c>
      <c r="G88" s="35">
        <v>0.97223599999999999</v>
      </c>
      <c r="H88" s="35">
        <v>712471</v>
      </c>
      <c r="I88" s="35">
        <v>0.97412600000000005</v>
      </c>
      <c r="J88" s="35">
        <v>0.98340099999999997</v>
      </c>
      <c r="K88" s="35">
        <v>-1.89E-3</v>
      </c>
      <c r="L88" s="35">
        <v>428963</v>
      </c>
      <c r="M88" s="35">
        <v>0.96607399999999999</v>
      </c>
      <c r="N88" s="35">
        <v>419907</v>
      </c>
      <c r="O88" s="35">
        <v>0.96790500000000002</v>
      </c>
      <c r="P88" s="35">
        <v>0.97888900000000001</v>
      </c>
      <c r="Q88" s="35">
        <v>-1.83E-3</v>
      </c>
      <c r="R88" s="35">
        <v>295534</v>
      </c>
      <c r="S88" s="35">
        <v>0.98132200000000003</v>
      </c>
      <c r="T88" s="35">
        <v>292564</v>
      </c>
      <c r="U88" s="35">
        <v>0.98319699999999999</v>
      </c>
      <c r="V88" s="35">
        <v>0.98995</v>
      </c>
      <c r="W88" s="35">
        <v>-1.8699999999999999E-3</v>
      </c>
      <c r="X88" s="35">
        <v>4821890</v>
      </c>
      <c r="Y88" s="35">
        <v>0.99181299999999994</v>
      </c>
      <c r="Z88" s="35">
        <v>4830255</v>
      </c>
      <c r="AA88" s="35">
        <v>0.99241599999999996</v>
      </c>
      <c r="AB88" s="35">
        <v>1.001735</v>
      </c>
      <c r="AC88" s="35">
        <v>-5.9999999999999995E-4</v>
      </c>
      <c r="AD88" s="35">
        <v>1.503223</v>
      </c>
      <c r="AE88" s="35">
        <v>0.75398299999999996</v>
      </c>
      <c r="AF88" s="35">
        <v>0.74924000000000002</v>
      </c>
      <c r="AG88" s="35">
        <v>724497</v>
      </c>
      <c r="AH88" s="35">
        <v>0.97223599999999999</v>
      </c>
      <c r="AI88" s="35">
        <v>544874</v>
      </c>
      <c r="AJ88" s="35">
        <v>0.991309</v>
      </c>
      <c r="AK88" s="35">
        <v>0.75207199999999996</v>
      </c>
      <c r="AL88" s="35">
        <v>-1.907E-2</v>
      </c>
    </row>
    <row r="89" spans="1:38" ht="13.55">
      <c r="A89" s="2" t="s">
        <v>1360</v>
      </c>
      <c r="B89" s="35">
        <v>1</v>
      </c>
      <c r="C89" s="2" t="s">
        <v>1562</v>
      </c>
      <c r="D89" s="35">
        <v>0.9</v>
      </c>
      <c r="E89" s="35">
        <v>0</v>
      </c>
      <c r="F89" s="35">
        <v>692131</v>
      </c>
      <c r="G89" s="35">
        <v>0.97997100000000004</v>
      </c>
      <c r="H89" s="35">
        <v>671496</v>
      </c>
      <c r="I89" s="35">
        <v>0.98125200000000001</v>
      </c>
      <c r="J89" s="35">
        <v>0.97018599999999999</v>
      </c>
      <c r="K89" s="35">
        <v>-1.2800000000000001E-3</v>
      </c>
      <c r="L89" s="35">
        <v>406483</v>
      </c>
      <c r="M89" s="35">
        <v>0.97582100000000005</v>
      </c>
      <c r="N89" s="35">
        <v>392062</v>
      </c>
      <c r="O89" s="35">
        <v>0.97706300000000001</v>
      </c>
      <c r="P89" s="35">
        <v>0.96452300000000002</v>
      </c>
      <c r="Q89" s="35">
        <v>-1.24E-3</v>
      </c>
      <c r="R89" s="35">
        <v>285648</v>
      </c>
      <c r="S89" s="35">
        <v>0.98593799999999998</v>
      </c>
      <c r="T89" s="35">
        <v>279434</v>
      </c>
      <c r="U89" s="35">
        <v>0.98719000000000001</v>
      </c>
      <c r="V89" s="35">
        <v>0.97824599999999995</v>
      </c>
      <c r="W89" s="35">
        <v>-1.25E-3</v>
      </c>
      <c r="X89" s="35">
        <v>4785077</v>
      </c>
      <c r="Y89" s="35">
        <v>0.99307100000000004</v>
      </c>
      <c r="Z89" s="35">
        <v>4784011</v>
      </c>
      <c r="AA89" s="35">
        <v>0.99357799999999996</v>
      </c>
      <c r="AB89" s="35">
        <v>0.99977700000000003</v>
      </c>
      <c r="AC89" s="35">
        <v>-5.1000000000000004E-4</v>
      </c>
      <c r="AD89" s="35">
        <v>0.59965400000000002</v>
      </c>
      <c r="AE89" s="35">
        <v>0.63954800000000001</v>
      </c>
      <c r="AF89" s="35">
        <v>-3.9890000000000002E-2</v>
      </c>
      <c r="AG89" s="35">
        <v>692131</v>
      </c>
      <c r="AH89" s="35">
        <v>0.97997100000000004</v>
      </c>
      <c r="AI89" s="35">
        <v>516380</v>
      </c>
      <c r="AJ89" s="35">
        <v>0.992371</v>
      </c>
      <c r="AK89" s="35">
        <v>0.74607299999999999</v>
      </c>
      <c r="AL89" s="35">
        <v>-1.24E-2</v>
      </c>
    </row>
    <row r="90" spans="1:38" ht="13.55">
      <c r="A90" s="2" t="s">
        <v>1360</v>
      </c>
      <c r="B90" s="35">
        <v>1</v>
      </c>
      <c r="C90" s="2" t="s">
        <v>1562</v>
      </c>
      <c r="D90" s="35">
        <v>0.95</v>
      </c>
      <c r="E90" s="35">
        <v>0</v>
      </c>
      <c r="F90" s="35">
        <v>656631</v>
      </c>
      <c r="G90" s="35">
        <v>0.98461799999999999</v>
      </c>
      <c r="H90" s="35">
        <v>631796</v>
      </c>
      <c r="I90" s="35">
        <v>0.98540000000000005</v>
      </c>
      <c r="J90" s="35">
        <v>0.96217799999999998</v>
      </c>
      <c r="K90" s="35">
        <v>-7.7999999999999999E-4</v>
      </c>
      <c r="L90" s="35">
        <v>382654</v>
      </c>
      <c r="M90" s="35">
        <v>0.98183900000000002</v>
      </c>
      <c r="N90" s="35">
        <v>366195</v>
      </c>
      <c r="O90" s="35">
        <v>0.98264099999999999</v>
      </c>
      <c r="P90" s="35">
        <v>0.95698700000000003</v>
      </c>
      <c r="Q90" s="35">
        <v>-8.0000000000000004E-4</v>
      </c>
      <c r="R90" s="35">
        <v>273977</v>
      </c>
      <c r="S90" s="35">
        <v>0.98852600000000002</v>
      </c>
      <c r="T90" s="35">
        <v>265601</v>
      </c>
      <c r="U90" s="35">
        <v>0.98922900000000002</v>
      </c>
      <c r="V90" s="35">
        <v>0.96942799999999996</v>
      </c>
      <c r="W90" s="35">
        <v>-6.9999999999999999E-4</v>
      </c>
      <c r="X90" s="35">
        <v>4739255</v>
      </c>
      <c r="Y90" s="35">
        <v>0.99392400000000003</v>
      </c>
      <c r="Z90" s="35">
        <v>4730966</v>
      </c>
      <c r="AA90" s="35">
        <v>0.99431899999999995</v>
      </c>
      <c r="AB90" s="35">
        <v>0.998251</v>
      </c>
      <c r="AC90" s="35">
        <v>-3.8999999999999999E-4</v>
      </c>
      <c r="AD90" s="35">
        <v>1.1756519999999999</v>
      </c>
      <c r="AE90" s="35">
        <v>0.56644499999999998</v>
      </c>
      <c r="AF90" s="35">
        <v>0.60920700000000005</v>
      </c>
      <c r="AG90" s="35">
        <v>656631</v>
      </c>
      <c r="AH90" s="35">
        <v>0.98461799999999999</v>
      </c>
      <c r="AI90" s="35">
        <v>493467</v>
      </c>
      <c r="AJ90" s="35">
        <v>0.99288699999999996</v>
      </c>
      <c r="AK90" s="35">
        <v>0.75151299999999999</v>
      </c>
      <c r="AL90" s="35">
        <v>-8.2699999999999996E-3</v>
      </c>
    </row>
    <row r="91" spans="1:38" ht="13.55">
      <c r="A91" s="2" t="s">
        <v>1360</v>
      </c>
      <c r="B91" s="35">
        <v>1</v>
      </c>
      <c r="C91" s="2" t="s">
        <v>1562</v>
      </c>
      <c r="D91" s="35">
        <v>0.99</v>
      </c>
      <c r="E91" s="35">
        <v>0</v>
      </c>
      <c r="F91" s="35">
        <v>575698</v>
      </c>
      <c r="G91" s="35">
        <v>0.98990999999999996</v>
      </c>
      <c r="H91" s="35">
        <v>548455</v>
      </c>
      <c r="I91" s="35">
        <v>0.990062</v>
      </c>
      <c r="J91" s="35">
        <v>0.95267800000000002</v>
      </c>
      <c r="K91" s="35">
        <v>-1.4999999999999999E-4</v>
      </c>
      <c r="L91" s="35">
        <v>333444</v>
      </c>
      <c r="M91" s="35">
        <v>0.989093</v>
      </c>
      <c r="N91" s="35">
        <v>317017</v>
      </c>
      <c r="O91" s="35">
        <v>0.98917900000000003</v>
      </c>
      <c r="P91" s="35">
        <v>0.950735</v>
      </c>
      <c r="Q91" s="40">
        <v>-8.6000000000000003E-5</v>
      </c>
      <c r="R91" s="35">
        <v>242254</v>
      </c>
      <c r="S91" s="35">
        <v>0.99103699999999995</v>
      </c>
      <c r="T91" s="35">
        <v>231438</v>
      </c>
      <c r="U91" s="35">
        <v>0.99127500000000002</v>
      </c>
      <c r="V91" s="35">
        <v>0.95535300000000001</v>
      </c>
      <c r="W91" s="35">
        <v>-2.4000000000000001E-4</v>
      </c>
      <c r="X91" s="35">
        <v>4605202</v>
      </c>
      <c r="Y91" s="35">
        <v>0.99514599999999998</v>
      </c>
      <c r="Z91" s="35">
        <v>4593540</v>
      </c>
      <c r="AA91" s="35">
        <v>0.99540200000000001</v>
      </c>
      <c r="AB91" s="35">
        <v>0.99746800000000002</v>
      </c>
      <c r="AC91" s="35">
        <v>-2.5999999999999998E-4</v>
      </c>
      <c r="AD91" s="35">
        <v>0.48446099999999997</v>
      </c>
      <c r="AE91" s="35">
        <v>0.45905200000000002</v>
      </c>
      <c r="AF91" s="35">
        <v>2.5408E-2</v>
      </c>
      <c r="AG91" s="35">
        <v>575698</v>
      </c>
      <c r="AH91" s="35">
        <v>0.98990999999999996</v>
      </c>
      <c r="AI91" s="35">
        <v>446720</v>
      </c>
      <c r="AJ91" s="35">
        <v>0.99355700000000002</v>
      </c>
      <c r="AK91" s="35">
        <v>0.77596200000000004</v>
      </c>
      <c r="AL91" s="35">
        <v>-3.65E-3</v>
      </c>
    </row>
    <row r="92" spans="1:38" ht="13.55">
      <c r="A92" s="2" t="s">
        <v>1360</v>
      </c>
      <c r="B92" s="35">
        <v>2</v>
      </c>
      <c r="C92" s="2" t="s">
        <v>1561</v>
      </c>
      <c r="D92" s="35">
        <v>0.7</v>
      </c>
      <c r="E92" s="35">
        <v>0</v>
      </c>
      <c r="F92" s="35">
        <v>1979652</v>
      </c>
      <c r="G92" s="35">
        <v>0.96520499999999998</v>
      </c>
      <c r="H92" s="35">
        <v>1972680</v>
      </c>
      <c r="I92" s="35">
        <v>0.96641100000000002</v>
      </c>
      <c r="J92" s="35">
        <v>0.99647799999999997</v>
      </c>
      <c r="K92" s="35">
        <v>-1.2099999999999999E-3</v>
      </c>
      <c r="L92" s="35">
        <v>1206117</v>
      </c>
      <c r="M92" s="35">
        <v>0.95394800000000002</v>
      </c>
      <c r="N92" s="35">
        <v>1199574</v>
      </c>
      <c r="O92" s="35">
        <v>0.95511299999999999</v>
      </c>
      <c r="P92" s="35">
        <v>0.99457499999999999</v>
      </c>
      <c r="Q92" s="35">
        <v>-1.17E-3</v>
      </c>
      <c r="R92" s="35">
        <v>773535</v>
      </c>
      <c r="S92" s="35">
        <v>0.98329699999999998</v>
      </c>
      <c r="T92" s="35">
        <v>773106</v>
      </c>
      <c r="U92" s="35">
        <v>0.98448000000000002</v>
      </c>
      <c r="V92" s="35">
        <v>0.99944500000000003</v>
      </c>
      <c r="W92" s="35">
        <v>-1.1800000000000001E-3</v>
      </c>
      <c r="X92" s="35">
        <v>12459947</v>
      </c>
      <c r="Y92" s="35">
        <v>0.991421</v>
      </c>
      <c r="Z92" s="35">
        <v>12496473</v>
      </c>
      <c r="AA92" s="35">
        <v>0.99204400000000004</v>
      </c>
      <c r="AB92" s="35">
        <v>1.002931</v>
      </c>
      <c r="AC92" s="35">
        <v>-6.2E-4</v>
      </c>
      <c r="AD92" s="35">
        <v>0.85605500000000001</v>
      </c>
      <c r="AE92" s="35">
        <v>0.79400700000000002</v>
      </c>
      <c r="AF92" s="35">
        <v>6.2047999999999999E-2</v>
      </c>
      <c r="AG92" s="35">
        <v>1979652</v>
      </c>
      <c r="AH92" s="35">
        <v>0.96520499999999998</v>
      </c>
      <c r="AI92" s="35">
        <v>1697759</v>
      </c>
      <c r="AJ92" s="35">
        <v>0.98147300000000004</v>
      </c>
      <c r="AK92" s="35">
        <v>0.85760499999999995</v>
      </c>
      <c r="AL92" s="35">
        <v>-1.627E-2</v>
      </c>
    </row>
    <row r="93" spans="1:38" ht="13.55">
      <c r="A93" s="2" t="s">
        <v>1360</v>
      </c>
      <c r="B93" s="35">
        <v>2</v>
      </c>
      <c r="C93" s="2" t="s">
        <v>1561</v>
      </c>
      <c r="D93" s="35">
        <v>0.8</v>
      </c>
      <c r="E93" s="35">
        <v>0</v>
      </c>
      <c r="F93" s="35">
        <v>1958165</v>
      </c>
      <c r="G93" s="35">
        <v>0.96876499999999999</v>
      </c>
      <c r="H93" s="35">
        <v>1943880</v>
      </c>
      <c r="I93" s="35">
        <v>0.97072400000000003</v>
      </c>
      <c r="J93" s="35">
        <v>0.99270499999999995</v>
      </c>
      <c r="K93" s="35">
        <v>-1.9599999999999999E-3</v>
      </c>
      <c r="L93" s="35">
        <v>1190861</v>
      </c>
      <c r="M93" s="35">
        <v>0.95816999999999997</v>
      </c>
      <c r="N93" s="35">
        <v>1179540</v>
      </c>
      <c r="O93" s="35">
        <v>0.96047300000000002</v>
      </c>
      <c r="P93" s="35">
        <v>0.99049299999999996</v>
      </c>
      <c r="Q93" s="35">
        <v>-2.3E-3</v>
      </c>
      <c r="R93" s="35">
        <v>767304</v>
      </c>
      <c r="S93" s="35">
        <v>0.98568100000000003</v>
      </c>
      <c r="T93" s="35">
        <v>764340</v>
      </c>
      <c r="U93" s="35">
        <v>0.98697999999999997</v>
      </c>
      <c r="V93" s="35">
        <v>0.99613700000000005</v>
      </c>
      <c r="W93" s="35">
        <v>-1.2999999999999999E-3</v>
      </c>
      <c r="X93" s="35">
        <v>12433804</v>
      </c>
      <c r="Y93" s="35">
        <v>0.99218099999999998</v>
      </c>
      <c r="Z93" s="35">
        <v>12456428</v>
      </c>
      <c r="AA93" s="35">
        <v>0.99275199999999997</v>
      </c>
      <c r="AB93" s="35">
        <v>1.0018199999999999</v>
      </c>
      <c r="AC93" s="35">
        <v>-5.6999999999999998E-4</v>
      </c>
      <c r="AD93" s="35">
        <v>0.32869399999999999</v>
      </c>
      <c r="AE93" s="35">
        <v>0.72368200000000005</v>
      </c>
      <c r="AF93" s="35">
        <v>-0.39499000000000001</v>
      </c>
      <c r="AG93" s="35">
        <v>1958165</v>
      </c>
      <c r="AH93" s="35">
        <v>0.96876499999999999</v>
      </c>
      <c r="AI93" s="35">
        <v>1675197</v>
      </c>
      <c r="AJ93" s="35">
        <v>0.98187500000000005</v>
      </c>
      <c r="AK93" s="35">
        <v>0.85549299999999995</v>
      </c>
      <c r="AL93" s="35">
        <v>-1.311E-2</v>
      </c>
    </row>
    <row r="94" spans="1:38" ht="13.55">
      <c r="A94" s="2" t="s">
        <v>1360</v>
      </c>
      <c r="B94" s="35">
        <v>2</v>
      </c>
      <c r="C94" s="2" t="s">
        <v>1561</v>
      </c>
      <c r="D94" s="35">
        <v>0.9</v>
      </c>
      <c r="E94" s="35">
        <v>0</v>
      </c>
      <c r="F94" s="35">
        <v>1917672</v>
      </c>
      <c r="G94" s="35">
        <v>0.97255499999999995</v>
      </c>
      <c r="H94" s="35">
        <v>1890088</v>
      </c>
      <c r="I94" s="35">
        <v>0.97580299999999998</v>
      </c>
      <c r="J94" s="35">
        <v>0.98561600000000005</v>
      </c>
      <c r="K94" s="35">
        <v>-3.2499999999999999E-3</v>
      </c>
      <c r="L94" s="35">
        <v>1163033</v>
      </c>
      <c r="M94" s="35">
        <v>0.96258900000000003</v>
      </c>
      <c r="N94" s="35">
        <v>1143374</v>
      </c>
      <c r="O94" s="35">
        <v>0.96726000000000001</v>
      </c>
      <c r="P94" s="35">
        <v>0.983097</v>
      </c>
      <c r="Q94" s="35">
        <v>-4.6699999999999997E-3</v>
      </c>
      <c r="R94" s="35">
        <v>754639</v>
      </c>
      <c r="S94" s="35">
        <v>0.98832399999999998</v>
      </c>
      <c r="T94" s="35">
        <v>746714</v>
      </c>
      <c r="U94" s="35">
        <v>0.98918099999999998</v>
      </c>
      <c r="V94" s="35">
        <v>0.98949799999999999</v>
      </c>
      <c r="W94" s="35">
        <v>-8.5999999999999998E-4</v>
      </c>
      <c r="X94" s="35">
        <v>12381623</v>
      </c>
      <c r="Y94" s="35">
        <v>0.99305600000000005</v>
      </c>
      <c r="Z94" s="35">
        <v>12370776</v>
      </c>
      <c r="AA94" s="35">
        <v>0.99351500000000004</v>
      </c>
      <c r="AB94" s="35">
        <v>0.99912400000000001</v>
      </c>
      <c r="AC94" s="35">
        <v>-4.6000000000000001E-4</v>
      </c>
      <c r="AD94" s="35">
        <v>0.78394399999999997</v>
      </c>
      <c r="AE94" s="35">
        <v>0.64794799999999997</v>
      </c>
      <c r="AF94" s="35">
        <v>0.13599600000000001</v>
      </c>
      <c r="AG94" s="35">
        <v>1917672</v>
      </c>
      <c r="AH94" s="35">
        <v>0.97255499999999995</v>
      </c>
      <c r="AI94" s="35">
        <v>1634803</v>
      </c>
      <c r="AJ94" s="35">
        <v>0.982182</v>
      </c>
      <c r="AK94" s="35">
        <v>0.85249399999999997</v>
      </c>
      <c r="AL94" s="35">
        <v>-9.6299999999999997E-3</v>
      </c>
    </row>
    <row r="95" spans="1:38" ht="13.55">
      <c r="A95" s="2" t="s">
        <v>1360</v>
      </c>
      <c r="B95" s="35">
        <v>2</v>
      </c>
      <c r="C95" s="2" t="s">
        <v>1561</v>
      </c>
      <c r="D95" s="35">
        <v>0.95</v>
      </c>
      <c r="E95" s="35">
        <v>0</v>
      </c>
      <c r="F95" s="35">
        <v>1870583</v>
      </c>
      <c r="G95" s="35">
        <v>0.97481799999999996</v>
      </c>
      <c r="H95" s="35">
        <v>1833994</v>
      </c>
      <c r="I95" s="35">
        <v>0.97845099999999996</v>
      </c>
      <c r="J95" s="35">
        <v>0.98043999999999998</v>
      </c>
      <c r="K95" s="35">
        <v>-3.63E-3</v>
      </c>
      <c r="L95" s="35">
        <v>1131682</v>
      </c>
      <c r="M95" s="35">
        <v>0.96527499999999999</v>
      </c>
      <c r="N95" s="35">
        <v>1107021</v>
      </c>
      <c r="O95" s="35">
        <v>0.97079300000000002</v>
      </c>
      <c r="P95" s="35">
        <v>0.978209</v>
      </c>
      <c r="Q95" s="35">
        <v>-5.5199999999999997E-3</v>
      </c>
      <c r="R95" s="35">
        <v>738901</v>
      </c>
      <c r="S95" s="35">
        <v>0.98980500000000005</v>
      </c>
      <c r="T95" s="35">
        <v>726973</v>
      </c>
      <c r="U95" s="35">
        <v>0.99034699999999998</v>
      </c>
      <c r="V95" s="35">
        <v>0.98385699999999998</v>
      </c>
      <c r="W95" s="35">
        <v>-5.4000000000000001E-4</v>
      </c>
      <c r="X95" s="35">
        <v>12316928</v>
      </c>
      <c r="Y95" s="35">
        <v>0.99367099999999997</v>
      </c>
      <c r="Z95" s="35">
        <v>12281977</v>
      </c>
      <c r="AA95" s="35">
        <v>0.99401499999999998</v>
      </c>
      <c r="AB95" s="35">
        <v>0.99716199999999999</v>
      </c>
      <c r="AC95" s="35">
        <v>-3.4000000000000002E-4</v>
      </c>
      <c r="AD95" s="35">
        <v>0.30409999999999998</v>
      </c>
      <c r="AE95" s="35">
        <v>0.59804000000000002</v>
      </c>
      <c r="AF95" s="35">
        <v>-0.29393999999999998</v>
      </c>
      <c r="AG95" s="35">
        <v>1870583</v>
      </c>
      <c r="AH95" s="35">
        <v>0.97481799999999996</v>
      </c>
      <c r="AI95" s="35">
        <v>1603684</v>
      </c>
      <c r="AJ95" s="35">
        <v>0.98224699999999998</v>
      </c>
      <c r="AK95" s="35">
        <v>0.85731800000000002</v>
      </c>
      <c r="AL95" s="35">
        <v>-7.43E-3</v>
      </c>
    </row>
    <row r="96" spans="1:38" ht="13.55">
      <c r="A96" s="2" t="s">
        <v>1360</v>
      </c>
      <c r="B96" s="35">
        <v>2</v>
      </c>
      <c r="C96" s="2" t="s">
        <v>1561</v>
      </c>
      <c r="D96" s="35">
        <v>0.99</v>
      </c>
      <c r="E96" s="35">
        <v>0</v>
      </c>
      <c r="F96" s="35">
        <v>1759982</v>
      </c>
      <c r="G96" s="35">
        <v>0.97743500000000005</v>
      </c>
      <c r="H96" s="35">
        <v>1714409</v>
      </c>
      <c r="I96" s="35">
        <v>0.98077099999999995</v>
      </c>
      <c r="J96" s="35">
        <v>0.97410600000000003</v>
      </c>
      <c r="K96" s="35">
        <v>-3.3400000000000001E-3</v>
      </c>
      <c r="L96" s="35">
        <v>1066956</v>
      </c>
      <c r="M96" s="35">
        <v>0.96868200000000004</v>
      </c>
      <c r="N96" s="35">
        <v>1038324</v>
      </c>
      <c r="O96" s="35">
        <v>0.97390600000000005</v>
      </c>
      <c r="P96" s="35">
        <v>0.97316499999999995</v>
      </c>
      <c r="Q96" s="35">
        <v>-5.2199999999999998E-3</v>
      </c>
      <c r="R96" s="35">
        <v>693026</v>
      </c>
      <c r="S96" s="35">
        <v>0.99122399999999999</v>
      </c>
      <c r="T96" s="35">
        <v>676085</v>
      </c>
      <c r="U96" s="35">
        <v>0.991506</v>
      </c>
      <c r="V96" s="35">
        <v>0.97555499999999995</v>
      </c>
      <c r="W96" s="35">
        <v>-2.7999999999999998E-4</v>
      </c>
      <c r="X96" s="35">
        <v>12125150</v>
      </c>
      <c r="Y96" s="35">
        <v>0.99455800000000005</v>
      </c>
      <c r="Z96" s="35">
        <v>12077238</v>
      </c>
      <c r="AA96" s="35">
        <v>0.994807</v>
      </c>
      <c r="AB96" s="35">
        <v>0.99604899999999996</v>
      </c>
      <c r="AC96" s="35">
        <v>-2.5000000000000001E-4</v>
      </c>
      <c r="AD96" s="35">
        <v>0.70826699999999998</v>
      </c>
      <c r="AE96" s="35">
        <v>0.51910800000000001</v>
      </c>
      <c r="AF96" s="35">
        <v>0.18915899999999999</v>
      </c>
      <c r="AG96" s="35">
        <v>1759982</v>
      </c>
      <c r="AH96" s="35">
        <v>0.97743500000000005</v>
      </c>
      <c r="AI96" s="35">
        <v>1534639</v>
      </c>
      <c r="AJ96" s="35">
        <v>0.98211199999999999</v>
      </c>
      <c r="AK96" s="35">
        <v>0.87196300000000004</v>
      </c>
      <c r="AL96" s="35">
        <v>-4.6800000000000001E-3</v>
      </c>
    </row>
    <row r="97" spans="1:38" ht="13.55">
      <c r="A97" s="2" t="s">
        <v>1360</v>
      </c>
      <c r="B97" s="35">
        <v>2</v>
      </c>
      <c r="C97" s="2" t="s">
        <v>1562</v>
      </c>
      <c r="D97" s="35">
        <v>0.7</v>
      </c>
      <c r="E97" s="35">
        <v>0</v>
      </c>
      <c r="F97" s="35">
        <v>774815</v>
      </c>
      <c r="G97" s="35">
        <v>0.98104499999999994</v>
      </c>
      <c r="H97" s="35">
        <v>771782</v>
      </c>
      <c r="I97" s="35">
        <v>0.98211000000000004</v>
      </c>
      <c r="J97" s="35">
        <v>0.99608600000000003</v>
      </c>
      <c r="K97" s="35">
        <v>-1.06E-3</v>
      </c>
      <c r="L97" s="35">
        <v>466701</v>
      </c>
      <c r="M97" s="35">
        <v>0.97953000000000001</v>
      </c>
      <c r="N97" s="35">
        <v>463552</v>
      </c>
      <c r="O97" s="35">
        <v>0.98050000000000004</v>
      </c>
      <c r="P97" s="35">
        <v>0.99325300000000005</v>
      </c>
      <c r="Q97" s="35">
        <v>-9.7000000000000005E-4</v>
      </c>
      <c r="R97" s="35">
        <v>308114</v>
      </c>
      <c r="S97" s="35">
        <v>0.98334999999999995</v>
      </c>
      <c r="T97" s="35">
        <v>308230</v>
      </c>
      <c r="U97" s="35">
        <v>0.98453999999999997</v>
      </c>
      <c r="V97" s="35">
        <v>1.0003759999999999</v>
      </c>
      <c r="W97" s="35">
        <v>-1.1900000000000001E-3</v>
      </c>
      <c r="X97" s="35">
        <v>4861960</v>
      </c>
      <c r="Y97" s="35">
        <v>0.99161699999999997</v>
      </c>
      <c r="Z97" s="35">
        <v>4876952</v>
      </c>
      <c r="AA97" s="35">
        <v>0.99200299999999997</v>
      </c>
      <c r="AB97" s="35">
        <v>1.0030840000000001</v>
      </c>
      <c r="AC97" s="35">
        <v>-3.8999999999999999E-4</v>
      </c>
      <c r="AD97" s="35">
        <v>0.68846600000000002</v>
      </c>
      <c r="AE97" s="35">
        <v>0.79773499999999997</v>
      </c>
      <c r="AF97" s="35">
        <v>-0.10927000000000001</v>
      </c>
      <c r="AG97" s="35">
        <v>774815</v>
      </c>
      <c r="AH97" s="35">
        <v>0.98104499999999994</v>
      </c>
      <c r="AI97" s="35">
        <v>663388</v>
      </c>
      <c r="AJ97" s="35">
        <v>0.99318799999999996</v>
      </c>
      <c r="AK97" s="35">
        <v>0.85618899999999998</v>
      </c>
      <c r="AL97" s="35">
        <v>-1.214E-2</v>
      </c>
    </row>
    <row r="98" spans="1:38" ht="13.55">
      <c r="A98" s="2" t="s">
        <v>1360</v>
      </c>
      <c r="B98" s="35">
        <v>2</v>
      </c>
      <c r="C98" s="2" t="s">
        <v>1562</v>
      </c>
      <c r="D98" s="35">
        <v>0.8</v>
      </c>
      <c r="E98" s="35">
        <v>0</v>
      </c>
      <c r="F98" s="35">
        <v>766560</v>
      </c>
      <c r="G98" s="35">
        <v>0.98468699999999998</v>
      </c>
      <c r="H98" s="35">
        <v>760420</v>
      </c>
      <c r="I98" s="35">
        <v>0.98598200000000003</v>
      </c>
      <c r="J98" s="35">
        <v>0.99199000000000004</v>
      </c>
      <c r="K98" s="35">
        <v>-1.2999999999999999E-3</v>
      </c>
      <c r="L98" s="35">
        <v>460933</v>
      </c>
      <c r="M98" s="35">
        <v>0.98390299999999997</v>
      </c>
      <c r="N98" s="35">
        <v>455752</v>
      </c>
      <c r="O98" s="35">
        <v>0.98524100000000003</v>
      </c>
      <c r="P98" s="35">
        <v>0.98875999999999997</v>
      </c>
      <c r="Q98" s="35">
        <v>-1.34E-3</v>
      </c>
      <c r="R98" s="35">
        <v>305627</v>
      </c>
      <c r="S98" s="35">
        <v>0.98587100000000005</v>
      </c>
      <c r="T98" s="35">
        <v>304668</v>
      </c>
      <c r="U98" s="35">
        <v>0.98709199999999997</v>
      </c>
      <c r="V98" s="35">
        <v>0.99686200000000003</v>
      </c>
      <c r="W98" s="35">
        <v>-1.2199999999999999E-3</v>
      </c>
      <c r="X98" s="35">
        <v>4852918</v>
      </c>
      <c r="Y98" s="35">
        <v>0.99230300000000005</v>
      </c>
      <c r="Z98" s="35">
        <v>4865060</v>
      </c>
      <c r="AA98" s="35">
        <v>0.99270499999999995</v>
      </c>
      <c r="AB98" s="35">
        <v>1.002502</v>
      </c>
      <c r="AC98" s="35">
        <v>-4.0000000000000002E-4</v>
      </c>
      <c r="AD98" s="35">
        <v>1.5897790000000001</v>
      </c>
      <c r="AE98" s="35">
        <v>0.72813399999999995</v>
      </c>
      <c r="AF98" s="35">
        <v>0.86164399999999997</v>
      </c>
      <c r="AG98" s="35">
        <v>766560</v>
      </c>
      <c r="AH98" s="35">
        <v>0.98468699999999998</v>
      </c>
      <c r="AI98" s="35">
        <v>654617</v>
      </c>
      <c r="AJ98" s="35">
        <v>0.99380599999999997</v>
      </c>
      <c r="AK98" s="35">
        <v>0.85396700000000003</v>
      </c>
      <c r="AL98" s="35">
        <v>-9.1199999999999996E-3</v>
      </c>
    </row>
    <row r="99" spans="1:38" ht="13.55">
      <c r="A99" s="2" t="s">
        <v>1360</v>
      </c>
      <c r="B99" s="35">
        <v>2</v>
      </c>
      <c r="C99" s="2" t="s">
        <v>1562</v>
      </c>
      <c r="D99" s="35">
        <v>0.9</v>
      </c>
      <c r="E99" s="35">
        <v>0</v>
      </c>
      <c r="F99" s="35">
        <v>751063</v>
      </c>
      <c r="G99" s="35">
        <v>0.98849799999999999</v>
      </c>
      <c r="H99" s="35">
        <v>739285</v>
      </c>
      <c r="I99" s="35">
        <v>0.98951999999999996</v>
      </c>
      <c r="J99" s="35">
        <v>0.98431800000000003</v>
      </c>
      <c r="K99" s="35">
        <v>-1.0200000000000001E-3</v>
      </c>
      <c r="L99" s="35">
        <v>450491</v>
      </c>
      <c r="M99" s="35">
        <v>0.98853500000000005</v>
      </c>
      <c r="N99" s="35">
        <v>441634</v>
      </c>
      <c r="O99" s="35">
        <v>0.98972000000000004</v>
      </c>
      <c r="P99" s="35">
        <v>0.98033899999999996</v>
      </c>
      <c r="Q99" s="35">
        <v>-1.1900000000000001E-3</v>
      </c>
      <c r="R99" s="35">
        <v>300572</v>
      </c>
      <c r="S99" s="35">
        <v>0.98844399999999999</v>
      </c>
      <c r="T99" s="35">
        <v>297651</v>
      </c>
      <c r="U99" s="35">
        <v>0.98922200000000005</v>
      </c>
      <c r="V99" s="35">
        <v>0.990282</v>
      </c>
      <c r="W99" s="35">
        <v>-7.7999999999999999E-4</v>
      </c>
      <c r="X99" s="35">
        <v>4834207</v>
      </c>
      <c r="Y99" s="35">
        <v>0.993066</v>
      </c>
      <c r="Z99" s="35">
        <v>4841285</v>
      </c>
      <c r="AA99" s="35">
        <v>0.99344900000000003</v>
      </c>
      <c r="AB99" s="35">
        <v>1.0014639999999999</v>
      </c>
      <c r="AC99" s="35">
        <v>-3.8000000000000002E-4</v>
      </c>
      <c r="AD99" s="35">
        <v>0.63305199999999995</v>
      </c>
      <c r="AE99" s="35">
        <v>0.65425599999999995</v>
      </c>
      <c r="AF99" s="35">
        <v>-2.12E-2</v>
      </c>
      <c r="AG99" s="35">
        <v>751063</v>
      </c>
      <c r="AH99" s="35">
        <v>0.98849799999999999</v>
      </c>
      <c r="AI99" s="35">
        <v>639147</v>
      </c>
      <c r="AJ99" s="35">
        <v>0.99437299999999995</v>
      </c>
      <c r="AK99" s="35">
        <v>0.85099000000000002</v>
      </c>
      <c r="AL99" s="35">
        <v>-5.8700000000000002E-3</v>
      </c>
    </row>
    <row r="100" spans="1:38" ht="13.55">
      <c r="A100" s="2" t="s">
        <v>1360</v>
      </c>
      <c r="B100" s="35">
        <v>2</v>
      </c>
      <c r="C100" s="2" t="s">
        <v>1562</v>
      </c>
      <c r="D100" s="35">
        <v>0.95</v>
      </c>
      <c r="E100" s="35">
        <v>0</v>
      </c>
      <c r="F100" s="35">
        <v>732619</v>
      </c>
      <c r="G100" s="35">
        <v>0.99093100000000001</v>
      </c>
      <c r="H100" s="35">
        <v>717336</v>
      </c>
      <c r="I100" s="35">
        <v>0.99133000000000004</v>
      </c>
      <c r="J100" s="35">
        <v>0.97913899999999998</v>
      </c>
      <c r="K100" s="35">
        <v>-4.0000000000000002E-4</v>
      </c>
      <c r="L100" s="35">
        <v>438433</v>
      </c>
      <c r="M100" s="35">
        <v>0.99161999999999995</v>
      </c>
      <c r="N100" s="35">
        <v>427758</v>
      </c>
      <c r="O100" s="35">
        <v>0.99202900000000005</v>
      </c>
      <c r="P100" s="35">
        <v>0.97565199999999996</v>
      </c>
      <c r="Q100" s="35">
        <v>-4.0999999999999999E-4</v>
      </c>
      <c r="R100" s="35">
        <v>294186</v>
      </c>
      <c r="S100" s="35">
        <v>0.98990500000000003</v>
      </c>
      <c r="T100" s="35">
        <v>289578</v>
      </c>
      <c r="U100" s="35">
        <v>0.99029800000000001</v>
      </c>
      <c r="V100" s="35">
        <v>0.98433599999999999</v>
      </c>
      <c r="W100" s="35">
        <v>-3.8999999999999999E-4</v>
      </c>
      <c r="X100" s="35">
        <v>4810275</v>
      </c>
      <c r="Y100" s="35">
        <v>0.99363199999999996</v>
      </c>
      <c r="Z100" s="35">
        <v>4813387</v>
      </c>
      <c r="AA100" s="35">
        <v>0.99394000000000005</v>
      </c>
      <c r="AB100" s="35">
        <v>1.0006470000000001</v>
      </c>
      <c r="AC100" s="35">
        <v>-3.1E-4</v>
      </c>
      <c r="AD100" s="35">
        <v>1.3599049999999999</v>
      </c>
      <c r="AE100" s="35">
        <v>0.60540499999999997</v>
      </c>
      <c r="AF100" s="35">
        <v>0.75449900000000003</v>
      </c>
      <c r="AG100" s="35">
        <v>732619</v>
      </c>
      <c r="AH100" s="35">
        <v>0.99093100000000001</v>
      </c>
      <c r="AI100" s="35">
        <v>627087</v>
      </c>
      <c r="AJ100" s="35">
        <v>0.99471500000000002</v>
      </c>
      <c r="AK100" s="35">
        <v>0.85595200000000005</v>
      </c>
      <c r="AL100" s="35">
        <v>-3.7799999999999999E-3</v>
      </c>
    </row>
    <row r="101" spans="1:38" ht="13.55">
      <c r="A101" s="2" t="s">
        <v>1360</v>
      </c>
      <c r="B101" s="35">
        <v>2</v>
      </c>
      <c r="C101" s="2" t="s">
        <v>1562</v>
      </c>
      <c r="D101" s="35">
        <v>0.99</v>
      </c>
      <c r="E101" s="35">
        <v>0</v>
      </c>
      <c r="F101" s="35">
        <v>689390</v>
      </c>
      <c r="G101" s="35">
        <v>0.99351599999999995</v>
      </c>
      <c r="H101" s="35">
        <v>670941</v>
      </c>
      <c r="I101" s="35">
        <v>0.99361600000000005</v>
      </c>
      <c r="J101" s="35">
        <v>0.97323899999999997</v>
      </c>
      <c r="K101" s="40">
        <v>-9.9500000000000006E-5</v>
      </c>
      <c r="L101" s="35">
        <v>413379</v>
      </c>
      <c r="M101" s="35">
        <v>0.99495299999999998</v>
      </c>
      <c r="N101" s="35">
        <v>401481</v>
      </c>
      <c r="O101" s="35">
        <v>0.99503299999999995</v>
      </c>
      <c r="P101" s="35">
        <v>0.97121800000000003</v>
      </c>
      <c r="Q101" s="40">
        <v>-8.0500000000000005E-5</v>
      </c>
      <c r="R101" s="35">
        <v>276011</v>
      </c>
      <c r="S101" s="35">
        <v>0.99137299999999995</v>
      </c>
      <c r="T101" s="35">
        <v>269460</v>
      </c>
      <c r="U101" s="35">
        <v>0.99151100000000003</v>
      </c>
      <c r="V101" s="35">
        <v>0.97626500000000005</v>
      </c>
      <c r="W101" s="35">
        <v>-1.3999999999999999E-4</v>
      </c>
      <c r="X101" s="35">
        <v>4739554</v>
      </c>
      <c r="Y101" s="35">
        <v>0.99450700000000003</v>
      </c>
      <c r="Z101" s="35">
        <v>4740355</v>
      </c>
      <c r="AA101" s="35">
        <v>0.99471500000000002</v>
      </c>
      <c r="AB101" s="35">
        <v>1.0001690000000001</v>
      </c>
      <c r="AC101" s="35">
        <v>-2.1000000000000001E-4</v>
      </c>
      <c r="AD101" s="35">
        <v>0.54890000000000005</v>
      </c>
      <c r="AE101" s="35">
        <v>0.52812700000000001</v>
      </c>
      <c r="AF101" s="35">
        <v>2.0773E-2</v>
      </c>
      <c r="AG101" s="35">
        <v>689390</v>
      </c>
      <c r="AH101" s="35">
        <v>0.99351599999999995</v>
      </c>
      <c r="AI101" s="35">
        <v>600775</v>
      </c>
      <c r="AJ101" s="35">
        <v>0.99519100000000005</v>
      </c>
      <c r="AK101" s="35">
        <v>0.87145899999999998</v>
      </c>
      <c r="AL101" s="35">
        <v>-1.67E-3</v>
      </c>
    </row>
    <row r="102" spans="1:38" ht="13.55">
      <c r="A102" s="2" t="s">
        <v>1360</v>
      </c>
      <c r="B102" s="35">
        <v>4</v>
      </c>
      <c r="C102" s="2" t="s">
        <v>1561</v>
      </c>
      <c r="D102" s="35">
        <v>0.7</v>
      </c>
      <c r="E102" s="35">
        <v>0</v>
      </c>
      <c r="F102" s="35">
        <v>2029125</v>
      </c>
      <c r="G102" s="35">
        <v>0.97681399999999996</v>
      </c>
      <c r="H102" s="35">
        <v>2028373</v>
      </c>
      <c r="I102" s="35">
        <v>0.977518</v>
      </c>
      <c r="J102" s="35">
        <v>0.99962899999999999</v>
      </c>
      <c r="K102" s="35">
        <v>-6.9999999999999999E-4</v>
      </c>
      <c r="L102" s="35">
        <v>1245247</v>
      </c>
      <c r="M102" s="35">
        <v>0.96984300000000001</v>
      </c>
      <c r="N102" s="35">
        <v>1243596</v>
      </c>
      <c r="O102" s="35">
        <v>0.97059600000000001</v>
      </c>
      <c r="P102" s="35">
        <v>0.99867399999999995</v>
      </c>
      <c r="Q102" s="35">
        <v>-7.5000000000000002E-4</v>
      </c>
      <c r="R102" s="35">
        <v>783878</v>
      </c>
      <c r="S102" s="35">
        <v>0.98809400000000003</v>
      </c>
      <c r="T102" s="35">
        <v>784777</v>
      </c>
      <c r="U102" s="35">
        <v>0.98869200000000002</v>
      </c>
      <c r="V102" s="35">
        <v>1.001147</v>
      </c>
      <c r="W102" s="35">
        <v>-5.9999999999999995E-4</v>
      </c>
      <c r="X102" s="35">
        <v>12492528</v>
      </c>
      <c r="Y102" s="35">
        <v>0.992255</v>
      </c>
      <c r="Z102" s="35">
        <v>12532391</v>
      </c>
      <c r="AA102" s="35">
        <v>0.99263500000000005</v>
      </c>
      <c r="AB102" s="35">
        <v>1.0031909999999999</v>
      </c>
      <c r="AC102" s="35">
        <v>-3.8000000000000002E-4</v>
      </c>
      <c r="AD102" s="35">
        <v>0.77435100000000001</v>
      </c>
      <c r="AE102" s="35">
        <v>0.73631199999999997</v>
      </c>
      <c r="AF102" s="35">
        <v>3.8039000000000003E-2</v>
      </c>
      <c r="AG102" s="35">
        <v>2029125</v>
      </c>
      <c r="AH102" s="35">
        <v>0.97681399999999996</v>
      </c>
      <c r="AI102" s="35">
        <v>1884672</v>
      </c>
      <c r="AJ102" s="35">
        <v>0.98913200000000001</v>
      </c>
      <c r="AK102" s="35">
        <v>0.92881000000000002</v>
      </c>
      <c r="AL102" s="35">
        <v>-1.2319999999999999E-2</v>
      </c>
    </row>
    <row r="103" spans="1:38" ht="13.55">
      <c r="A103" s="2" t="s">
        <v>1360</v>
      </c>
      <c r="B103" s="35">
        <v>4</v>
      </c>
      <c r="C103" s="2" t="s">
        <v>1561</v>
      </c>
      <c r="D103" s="35">
        <v>0.8</v>
      </c>
      <c r="E103" s="35">
        <v>0</v>
      </c>
      <c r="F103" s="35">
        <v>2020663</v>
      </c>
      <c r="G103" s="35">
        <v>0.97838700000000001</v>
      </c>
      <c r="H103" s="35">
        <v>2016280</v>
      </c>
      <c r="I103" s="35">
        <v>0.97931000000000001</v>
      </c>
      <c r="J103" s="35">
        <v>0.99783100000000002</v>
      </c>
      <c r="K103" s="35">
        <v>-9.2000000000000003E-4</v>
      </c>
      <c r="L103" s="35">
        <v>1239632</v>
      </c>
      <c r="M103" s="35">
        <v>0.97170900000000004</v>
      </c>
      <c r="N103" s="35">
        <v>1235842</v>
      </c>
      <c r="O103" s="35">
        <v>0.97275699999999998</v>
      </c>
      <c r="P103" s="35">
        <v>0.99694300000000002</v>
      </c>
      <c r="Q103" s="35">
        <v>-1.0499999999999999E-3</v>
      </c>
      <c r="R103" s="35">
        <v>781031</v>
      </c>
      <c r="S103" s="35">
        <v>0.98917600000000006</v>
      </c>
      <c r="T103" s="35">
        <v>780438</v>
      </c>
      <c r="U103" s="35">
        <v>0.98987000000000003</v>
      </c>
      <c r="V103" s="35">
        <v>0.99924100000000005</v>
      </c>
      <c r="W103" s="35">
        <v>-6.8999999999999997E-4</v>
      </c>
      <c r="X103" s="35">
        <v>12478387</v>
      </c>
      <c r="Y103" s="35">
        <v>0.99271200000000004</v>
      </c>
      <c r="Z103" s="35">
        <v>12513218</v>
      </c>
      <c r="AA103" s="35">
        <v>0.99309800000000004</v>
      </c>
      <c r="AB103" s="35">
        <v>1.002791</v>
      </c>
      <c r="AC103" s="35">
        <v>-3.8999999999999999E-4</v>
      </c>
      <c r="AD103" s="35">
        <v>0.29450500000000002</v>
      </c>
      <c r="AE103" s="35">
        <v>0.69008599999999998</v>
      </c>
      <c r="AF103" s="35">
        <v>-0.39557999999999999</v>
      </c>
      <c r="AG103" s="35">
        <v>2020663</v>
      </c>
      <c r="AH103" s="35">
        <v>0.97838700000000001</v>
      </c>
      <c r="AI103" s="35">
        <v>1875895</v>
      </c>
      <c r="AJ103" s="35">
        <v>0.98938700000000002</v>
      </c>
      <c r="AK103" s="35">
        <v>0.92835599999999996</v>
      </c>
      <c r="AL103" s="35">
        <v>-1.0999999999999999E-2</v>
      </c>
    </row>
    <row r="104" spans="1:38" ht="13.55">
      <c r="A104" s="2" t="s">
        <v>1360</v>
      </c>
      <c r="B104" s="35">
        <v>4</v>
      </c>
      <c r="C104" s="2" t="s">
        <v>1561</v>
      </c>
      <c r="D104" s="35">
        <v>0.9</v>
      </c>
      <c r="E104" s="35">
        <v>0</v>
      </c>
      <c r="F104" s="35">
        <v>2005298</v>
      </c>
      <c r="G104" s="35">
        <v>0.98030799999999996</v>
      </c>
      <c r="H104" s="35">
        <v>1992831</v>
      </c>
      <c r="I104" s="35">
        <v>0.98211300000000001</v>
      </c>
      <c r="J104" s="35">
        <v>0.99378299999999997</v>
      </c>
      <c r="K104" s="35">
        <v>-1.81E-3</v>
      </c>
      <c r="L104" s="35">
        <v>1229893</v>
      </c>
      <c r="M104" s="35">
        <v>0.97401599999999999</v>
      </c>
      <c r="N104" s="35">
        <v>1221094</v>
      </c>
      <c r="O104" s="35">
        <v>0.97658199999999995</v>
      </c>
      <c r="P104" s="35">
        <v>0.99284600000000001</v>
      </c>
      <c r="Q104" s="35">
        <v>-2.5699999999999998E-3</v>
      </c>
      <c r="R104" s="35">
        <v>775405</v>
      </c>
      <c r="S104" s="35">
        <v>0.99045700000000003</v>
      </c>
      <c r="T104" s="35">
        <v>771737</v>
      </c>
      <c r="U104" s="35">
        <v>0.99099499999999996</v>
      </c>
      <c r="V104" s="35">
        <v>0.99526999999999999</v>
      </c>
      <c r="W104" s="35">
        <v>-5.4000000000000001E-4</v>
      </c>
      <c r="X104" s="35">
        <v>12451547</v>
      </c>
      <c r="Y104" s="35">
        <v>0.99326599999999998</v>
      </c>
      <c r="Z104" s="35">
        <v>12465977</v>
      </c>
      <c r="AA104" s="35">
        <v>0.99365099999999995</v>
      </c>
      <c r="AB104" s="35">
        <v>1.0011589999999999</v>
      </c>
      <c r="AC104" s="35">
        <v>-3.8000000000000002E-4</v>
      </c>
      <c r="AD104" s="35">
        <v>0.73024</v>
      </c>
      <c r="AE104" s="35">
        <v>0.63480300000000001</v>
      </c>
      <c r="AF104" s="35">
        <v>9.5436000000000007E-2</v>
      </c>
      <c r="AG104" s="35">
        <v>2005298</v>
      </c>
      <c r="AH104" s="35">
        <v>0.98030799999999996</v>
      </c>
      <c r="AI104" s="35">
        <v>1859323</v>
      </c>
      <c r="AJ104" s="35">
        <v>0.98962600000000001</v>
      </c>
      <c r="AK104" s="35">
        <v>0.92720499999999995</v>
      </c>
      <c r="AL104" s="35">
        <v>-9.3200000000000002E-3</v>
      </c>
    </row>
    <row r="105" spans="1:38" ht="13.55">
      <c r="A105" s="2" t="s">
        <v>1360</v>
      </c>
      <c r="B105" s="35">
        <v>4</v>
      </c>
      <c r="C105" s="2" t="s">
        <v>1561</v>
      </c>
      <c r="D105" s="35">
        <v>0.95</v>
      </c>
      <c r="E105" s="35">
        <v>0</v>
      </c>
      <c r="F105" s="35">
        <v>1986602</v>
      </c>
      <c r="G105" s="35">
        <v>0.98158999999999996</v>
      </c>
      <c r="H105" s="35">
        <v>1968277</v>
      </c>
      <c r="I105" s="35">
        <v>0.98445099999999996</v>
      </c>
      <c r="J105" s="35">
        <v>0.99077599999999999</v>
      </c>
      <c r="K105" s="35">
        <v>-2.8600000000000001E-3</v>
      </c>
      <c r="L105" s="35">
        <v>1218330</v>
      </c>
      <c r="M105" s="35">
        <v>0.97559399999999996</v>
      </c>
      <c r="N105" s="35">
        <v>1206453</v>
      </c>
      <c r="O105" s="35">
        <v>0.98002699999999998</v>
      </c>
      <c r="P105" s="35">
        <v>0.99025099999999999</v>
      </c>
      <c r="Q105" s="35">
        <v>-4.4299999999999999E-3</v>
      </c>
      <c r="R105" s="35">
        <v>768272</v>
      </c>
      <c r="S105" s="35">
        <v>0.99124999999999996</v>
      </c>
      <c r="T105" s="35">
        <v>761824</v>
      </c>
      <c r="U105" s="35">
        <v>0.99153999999999998</v>
      </c>
      <c r="V105" s="35">
        <v>0.99160700000000002</v>
      </c>
      <c r="W105" s="35">
        <v>-2.9E-4</v>
      </c>
      <c r="X105" s="35">
        <v>12418877</v>
      </c>
      <c r="Y105" s="35">
        <v>0.99368199999999995</v>
      </c>
      <c r="Z105" s="35">
        <v>12406524</v>
      </c>
      <c r="AA105" s="35">
        <v>0.99401700000000004</v>
      </c>
      <c r="AB105" s="35">
        <v>0.99900500000000003</v>
      </c>
      <c r="AC105" s="35">
        <v>-3.3E-4</v>
      </c>
      <c r="AD105" s="35">
        <v>0.28175800000000001</v>
      </c>
      <c r="AE105" s="35">
        <v>0.59822799999999998</v>
      </c>
      <c r="AF105" s="35">
        <v>-0.31646999999999997</v>
      </c>
      <c r="AG105" s="35">
        <v>1986602</v>
      </c>
      <c r="AH105" s="35">
        <v>0.98158999999999996</v>
      </c>
      <c r="AI105" s="35">
        <v>1847280</v>
      </c>
      <c r="AJ105" s="35">
        <v>0.98977099999999996</v>
      </c>
      <c r="AK105" s="35">
        <v>0.92986899999999995</v>
      </c>
      <c r="AL105" s="35">
        <v>-8.1799999999999998E-3</v>
      </c>
    </row>
    <row r="106" spans="1:38" ht="13.55">
      <c r="A106" s="2" t="s">
        <v>1360</v>
      </c>
      <c r="B106" s="35">
        <v>4</v>
      </c>
      <c r="C106" s="2" t="s">
        <v>1561</v>
      </c>
      <c r="D106" s="35">
        <v>0.99</v>
      </c>
      <c r="E106" s="35">
        <v>0</v>
      </c>
      <c r="F106" s="35">
        <v>1945581</v>
      </c>
      <c r="G106" s="35">
        <v>0.98353900000000005</v>
      </c>
      <c r="H106" s="35">
        <v>1915330</v>
      </c>
      <c r="I106" s="35">
        <v>0.98802100000000004</v>
      </c>
      <c r="J106" s="35">
        <v>0.98445099999999996</v>
      </c>
      <c r="K106" s="35">
        <v>-4.4799999999999996E-3</v>
      </c>
      <c r="L106" s="35">
        <v>1198099</v>
      </c>
      <c r="M106" s="35">
        <v>0.97822699999999996</v>
      </c>
      <c r="N106" s="35">
        <v>1177913</v>
      </c>
      <c r="O106" s="35">
        <v>0.98531500000000005</v>
      </c>
      <c r="P106" s="35">
        <v>0.98315200000000003</v>
      </c>
      <c r="Q106" s="35">
        <v>-7.0899999999999999E-3</v>
      </c>
      <c r="R106" s="35">
        <v>747482</v>
      </c>
      <c r="S106" s="35">
        <v>0.992174</v>
      </c>
      <c r="T106" s="35">
        <v>737417</v>
      </c>
      <c r="U106" s="35">
        <v>0.99237500000000001</v>
      </c>
      <c r="V106" s="35">
        <v>0.98653500000000005</v>
      </c>
      <c r="W106" s="35">
        <v>-2.0000000000000001E-4</v>
      </c>
      <c r="X106" s="35">
        <v>12324488</v>
      </c>
      <c r="Y106" s="35">
        <v>0.994286</v>
      </c>
      <c r="Z106" s="35">
        <v>12265483</v>
      </c>
      <c r="AA106" s="35">
        <v>0.99461900000000003</v>
      </c>
      <c r="AB106" s="35">
        <v>0.99521199999999999</v>
      </c>
      <c r="AC106" s="35">
        <v>-3.3E-4</v>
      </c>
      <c r="AD106" s="35">
        <v>0.68018199999999995</v>
      </c>
      <c r="AE106" s="35">
        <v>0.53803800000000002</v>
      </c>
      <c r="AF106" s="35">
        <v>0.14214299999999999</v>
      </c>
      <c r="AG106" s="35">
        <v>1945581</v>
      </c>
      <c r="AH106" s="35">
        <v>0.98353900000000005</v>
      </c>
      <c r="AI106" s="35">
        <v>1815764</v>
      </c>
      <c r="AJ106" s="35">
        <v>0.99009800000000003</v>
      </c>
      <c r="AK106" s="35">
        <v>0.93327599999999999</v>
      </c>
      <c r="AL106" s="35">
        <v>-6.5599999999999999E-3</v>
      </c>
    </row>
    <row r="107" spans="1:38" ht="13.55">
      <c r="A107" s="2" t="s">
        <v>1360</v>
      </c>
      <c r="B107" s="35">
        <v>4</v>
      </c>
      <c r="C107" s="2" t="s">
        <v>1562</v>
      </c>
      <c r="D107" s="35">
        <v>0.7</v>
      </c>
      <c r="E107" s="35">
        <v>0</v>
      </c>
      <c r="F107" s="35">
        <v>793466</v>
      </c>
      <c r="G107" s="35">
        <v>0.99117500000000003</v>
      </c>
      <c r="H107" s="35">
        <v>791830</v>
      </c>
      <c r="I107" s="35">
        <v>0.99097900000000005</v>
      </c>
      <c r="J107" s="35">
        <v>0.99793799999999999</v>
      </c>
      <c r="K107" s="35">
        <v>1.95E-4</v>
      </c>
      <c r="L107" s="35">
        <v>481182</v>
      </c>
      <c r="M107" s="35">
        <v>0.99313899999999999</v>
      </c>
      <c r="N107" s="35">
        <v>479054</v>
      </c>
      <c r="O107" s="35">
        <v>0.99248599999999998</v>
      </c>
      <c r="P107" s="35">
        <v>0.99557799999999996</v>
      </c>
      <c r="Q107" s="35">
        <v>6.5399999999999996E-4</v>
      </c>
      <c r="R107" s="35">
        <v>312284</v>
      </c>
      <c r="S107" s="35">
        <v>0.98816199999999998</v>
      </c>
      <c r="T107" s="35">
        <v>312776</v>
      </c>
      <c r="U107" s="35">
        <v>0.98868100000000003</v>
      </c>
      <c r="V107" s="35">
        <v>1.0015750000000001</v>
      </c>
      <c r="W107" s="35">
        <v>-5.1999999999999995E-4</v>
      </c>
      <c r="X107" s="35">
        <v>4875160</v>
      </c>
      <c r="Y107" s="35">
        <v>0.99249299999999996</v>
      </c>
      <c r="Z107" s="35">
        <v>4890637</v>
      </c>
      <c r="AA107" s="35">
        <v>0.99272000000000005</v>
      </c>
      <c r="AB107" s="35">
        <v>1.0031749999999999</v>
      </c>
      <c r="AC107" s="35">
        <v>-2.3000000000000001E-4</v>
      </c>
      <c r="AD107" s="35">
        <v>0.66848399999999997</v>
      </c>
      <c r="AE107" s="35">
        <v>0.72761799999999999</v>
      </c>
      <c r="AF107" s="35">
        <v>-5.9130000000000002E-2</v>
      </c>
      <c r="AG107" s="35">
        <v>793466</v>
      </c>
      <c r="AH107" s="35">
        <v>0.99117500000000003</v>
      </c>
      <c r="AI107" s="35">
        <v>735750</v>
      </c>
      <c r="AJ107" s="35">
        <v>0.99533499999999997</v>
      </c>
      <c r="AK107" s="35">
        <v>0.927261</v>
      </c>
      <c r="AL107" s="35">
        <v>-4.1599999999999996E-3</v>
      </c>
    </row>
    <row r="108" spans="1:38" ht="13.55">
      <c r="A108" s="2" t="s">
        <v>1360</v>
      </c>
      <c r="B108" s="35">
        <v>4</v>
      </c>
      <c r="C108" s="2" t="s">
        <v>1562</v>
      </c>
      <c r="D108" s="35">
        <v>0.8</v>
      </c>
      <c r="E108" s="35">
        <v>0</v>
      </c>
      <c r="F108" s="35">
        <v>790564</v>
      </c>
      <c r="G108" s="35">
        <v>0.99250499999999997</v>
      </c>
      <c r="H108" s="35">
        <v>787338</v>
      </c>
      <c r="I108" s="35">
        <v>0.99253199999999997</v>
      </c>
      <c r="J108" s="35">
        <v>0.995919</v>
      </c>
      <c r="K108" s="40">
        <v>-2.7100000000000001E-5</v>
      </c>
      <c r="L108" s="35">
        <v>479411</v>
      </c>
      <c r="M108" s="35">
        <v>0.99463900000000005</v>
      </c>
      <c r="N108" s="35">
        <v>476237</v>
      </c>
      <c r="O108" s="35">
        <v>0.99431700000000001</v>
      </c>
      <c r="P108" s="35">
        <v>0.99337900000000001</v>
      </c>
      <c r="Q108" s="35">
        <v>3.2200000000000002E-4</v>
      </c>
      <c r="R108" s="35">
        <v>311153</v>
      </c>
      <c r="S108" s="35">
        <v>0.98923499999999998</v>
      </c>
      <c r="T108" s="35">
        <v>311101</v>
      </c>
      <c r="U108" s="35">
        <v>0.98981200000000003</v>
      </c>
      <c r="V108" s="35">
        <v>0.99983299999999997</v>
      </c>
      <c r="W108" s="35">
        <v>-5.8E-4</v>
      </c>
      <c r="X108" s="35">
        <v>4870903</v>
      </c>
      <c r="Y108" s="35">
        <v>0.99284499999999998</v>
      </c>
      <c r="Z108" s="35">
        <v>4884878</v>
      </c>
      <c r="AA108" s="35">
        <v>0.99312400000000001</v>
      </c>
      <c r="AB108" s="35">
        <v>1.002869</v>
      </c>
      <c r="AC108" s="35">
        <v>-2.7999999999999998E-4</v>
      </c>
      <c r="AD108" s="35">
        <v>1.5949770000000001</v>
      </c>
      <c r="AE108" s="35">
        <v>0.68731799999999998</v>
      </c>
      <c r="AF108" s="35">
        <v>0.90765899999999999</v>
      </c>
      <c r="AG108" s="35">
        <v>790564</v>
      </c>
      <c r="AH108" s="35">
        <v>0.99250499999999997</v>
      </c>
      <c r="AI108" s="35">
        <v>732605</v>
      </c>
      <c r="AJ108" s="35">
        <v>0.99560899999999997</v>
      </c>
      <c r="AK108" s="35">
        <v>0.92668700000000004</v>
      </c>
      <c r="AL108" s="35">
        <v>-3.0999999999999999E-3</v>
      </c>
    </row>
    <row r="109" spans="1:38" ht="13.55">
      <c r="A109" s="2" t="s">
        <v>1360</v>
      </c>
      <c r="B109" s="35">
        <v>4</v>
      </c>
      <c r="C109" s="2" t="s">
        <v>1562</v>
      </c>
      <c r="D109" s="35">
        <v>0.9</v>
      </c>
      <c r="E109" s="35">
        <v>0</v>
      </c>
      <c r="F109" s="35">
        <v>784961</v>
      </c>
      <c r="G109" s="35">
        <v>0.99391799999999997</v>
      </c>
      <c r="H109" s="35">
        <v>778550</v>
      </c>
      <c r="I109" s="35">
        <v>0.99404999999999999</v>
      </c>
      <c r="J109" s="35">
        <v>0.99183299999999996</v>
      </c>
      <c r="K109" s="35">
        <v>-1.2999999999999999E-4</v>
      </c>
      <c r="L109" s="35">
        <v>476036</v>
      </c>
      <c r="M109" s="35">
        <v>0.99618499999999999</v>
      </c>
      <c r="N109" s="35">
        <v>470932</v>
      </c>
      <c r="O109" s="35">
        <v>0.99612900000000004</v>
      </c>
      <c r="P109" s="35">
        <v>0.98927799999999999</v>
      </c>
      <c r="Q109" s="40">
        <v>5.5899999999999997E-5</v>
      </c>
      <c r="R109" s="35">
        <v>308925</v>
      </c>
      <c r="S109" s="35">
        <v>0.99044600000000005</v>
      </c>
      <c r="T109" s="35">
        <v>307618</v>
      </c>
      <c r="U109" s="35">
        <v>0.99088399999999999</v>
      </c>
      <c r="V109" s="35">
        <v>0.99576900000000002</v>
      </c>
      <c r="W109" s="35">
        <v>-4.4000000000000002E-4</v>
      </c>
      <c r="X109" s="35">
        <v>4862435</v>
      </c>
      <c r="Y109" s="35">
        <v>0.99329500000000004</v>
      </c>
      <c r="Z109" s="35">
        <v>4873073</v>
      </c>
      <c r="AA109" s="35">
        <v>0.993618</v>
      </c>
      <c r="AB109" s="35">
        <v>1.0021880000000001</v>
      </c>
      <c r="AC109" s="35">
        <v>-3.2000000000000003E-4</v>
      </c>
      <c r="AD109" s="35">
        <v>0.63273000000000001</v>
      </c>
      <c r="AE109" s="35">
        <v>0.63790199999999997</v>
      </c>
      <c r="AF109" s="35">
        <v>-5.1700000000000001E-3</v>
      </c>
      <c r="AG109" s="35">
        <v>784961</v>
      </c>
      <c r="AH109" s="35">
        <v>0.99391799999999997</v>
      </c>
      <c r="AI109" s="35">
        <v>726312</v>
      </c>
      <c r="AJ109" s="35">
        <v>0.99592999999999998</v>
      </c>
      <c r="AK109" s="35">
        <v>0.925284</v>
      </c>
      <c r="AL109" s="35">
        <v>-2.0100000000000001E-3</v>
      </c>
    </row>
    <row r="110" spans="1:38" ht="13.55">
      <c r="A110" s="2" t="s">
        <v>1360</v>
      </c>
      <c r="B110" s="35">
        <v>4</v>
      </c>
      <c r="C110" s="2" t="s">
        <v>1562</v>
      </c>
      <c r="D110" s="35">
        <v>0.95</v>
      </c>
      <c r="E110" s="35">
        <v>0</v>
      </c>
      <c r="F110" s="35">
        <v>777929</v>
      </c>
      <c r="G110" s="35">
        <v>0.99481799999999998</v>
      </c>
      <c r="H110" s="35">
        <v>769051</v>
      </c>
      <c r="I110" s="35">
        <v>0.99491799999999997</v>
      </c>
      <c r="J110" s="35">
        <v>0.98858800000000002</v>
      </c>
      <c r="K110" s="35">
        <v>-1E-4</v>
      </c>
      <c r="L110" s="35">
        <v>471754</v>
      </c>
      <c r="M110" s="35">
        <v>0.99718700000000005</v>
      </c>
      <c r="N110" s="35">
        <v>465359</v>
      </c>
      <c r="O110" s="35">
        <v>0.99717599999999995</v>
      </c>
      <c r="P110" s="35">
        <v>0.98644399999999999</v>
      </c>
      <c r="Q110" s="40">
        <v>1.08E-5</v>
      </c>
      <c r="R110" s="35">
        <v>306175</v>
      </c>
      <c r="S110" s="35">
        <v>0.99119100000000004</v>
      </c>
      <c r="T110" s="35">
        <v>303692</v>
      </c>
      <c r="U110" s="35">
        <v>0.991479</v>
      </c>
      <c r="V110" s="35">
        <v>0.99189000000000005</v>
      </c>
      <c r="W110" s="35">
        <v>-2.9E-4</v>
      </c>
      <c r="X110" s="35">
        <v>4851890</v>
      </c>
      <c r="Y110" s="35">
        <v>0.99365700000000001</v>
      </c>
      <c r="Z110" s="35">
        <v>4859536</v>
      </c>
      <c r="AA110" s="35">
        <v>0.99394499999999997</v>
      </c>
      <c r="AB110" s="35">
        <v>1.001576</v>
      </c>
      <c r="AC110" s="35">
        <v>-2.9E-4</v>
      </c>
      <c r="AD110" s="35">
        <v>1.438699</v>
      </c>
      <c r="AE110" s="35">
        <v>0.60534299999999996</v>
      </c>
      <c r="AF110" s="35">
        <v>0.83335599999999999</v>
      </c>
      <c r="AG110" s="35">
        <v>777929</v>
      </c>
      <c r="AH110" s="35">
        <v>0.99481799999999998</v>
      </c>
      <c r="AI110" s="35">
        <v>721807</v>
      </c>
      <c r="AJ110" s="35">
        <v>0.99610600000000005</v>
      </c>
      <c r="AK110" s="35">
        <v>0.92785700000000004</v>
      </c>
      <c r="AL110" s="35">
        <v>-1.2899999999999999E-3</v>
      </c>
    </row>
    <row r="111" spans="1:38" ht="13.55">
      <c r="A111" s="2" t="s">
        <v>1360</v>
      </c>
      <c r="B111" s="35">
        <v>4</v>
      </c>
      <c r="C111" s="2" t="s">
        <v>1562</v>
      </c>
      <c r="D111" s="35">
        <v>0.99</v>
      </c>
      <c r="E111" s="35">
        <v>0</v>
      </c>
      <c r="F111" s="35">
        <v>761889</v>
      </c>
      <c r="G111" s="35">
        <v>0.99585400000000002</v>
      </c>
      <c r="H111" s="35">
        <v>749007</v>
      </c>
      <c r="I111" s="35">
        <v>0.99591799999999997</v>
      </c>
      <c r="J111" s="35">
        <v>0.98309199999999997</v>
      </c>
      <c r="K111" s="40">
        <v>-6.3999999999999997E-5</v>
      </c>
      <c r="L111" s="35">
        <v>463931</v>
      </c>
      <c r="M111" s="35">
        <v>0.99827399999999999</v>
      </c>
      <c r="N111" s="35">
        <v>454960</v>
      </c>
      <c r="O111" s="35">
        <v>0.99827999999999995</v>
      </c>
      <c r="P111" s="35">
        <v>0.98066299999999995</v>
      </c>
      <c r="Q111" s="40">
        <v>-5.4600000000000002E-6</v>
      </c>
      <c r="R111" s="35">
        <v>297958</v>
      </c>
      <c r="S111" s="35">
        <v>0.99210900000000002</v>
      </c>
      <c r="T111" s="35">
        <v>294047</v>
      </c>
      <c r="U111" s="35">
        <v>0.992286</v>
      </c>
      <c r="V111" s="35">
        <v>0.98687400000000003</v>
      </c>
      <c r="W111" s="35">
        <v>-1.8000000000000001E-4</v>
      </c>
      <c r="X111" s="35">
        <v>4820118</v>
      </c>
      <c r="Y111" s="35">
        <v>0.99421400000000004</v>
      </c>
      <c r="Z111" s="35">
        <v>4825417</v>
      </c>
      <c r="AA111" s="35">
        <v>0.994533</v>
      </c>
      <c r="AB111" s="35">
        <v>1.001099</v>
      </c>
      <c r="AC111" s="35">
        <v>-3.2000000000000003E-4</v>
      </c>
      <c r="AD111" s="35">
        <v>0.57844600000000002</v>
      </c>
      <c r="AE111" s="35">
        <v>0.54662699999999997</v>
      </c>
      <c r="AF111" s="35">
        <v>3.1819E-2</v>
      </c>
      <c r="AG111" s="35">
        <v>761889</v>
      </c>
      <c r="AH111" s="35">
        <v>0.99585400000000002</v>
      </c>
      <c r="AI111" s="35">
        <v>710232</v>
      </c>
      <c r="AJ111" s="35">
        <v>0.99656900000000004</v>
      </c>
      <c r="AK111" s="35">
        <v>0.932199</v>
      </c>
      <c r="AL111" s="35">
        <v>-7.2000000000000005E-4</v>
      </c>
    </row>
    <row r="112" spans="1:38" ht="13.55">
      <c r="A112" s="2" t="s">
        <v>1360</v>
      </c>
      <c r="B112" s="35">
        <v>0.1</v>
      </c>
      <c r="C112" s="2" t="s">
        <v>1561</v>
      </c>
      <c r="D112" s="35">
        <v>0.7</v>
      </c>
      <c r="E112" s="35">
        <v>0.01</v>
      </c>
      <c r="F112" s="35">
        <v>1064986</v>
      </c>
      <c r="G112" s="35">
        <v>0.77221099999999998</v>
      </c>
      <c r="H112" s="35">
        <v>924787</v>
      </c>
      <c r="I112" s="35">
        <v>0.76176200000000005</v>
      </c>
      <c r="J112" s="35">
        <v>0.86835600000000002</v>
      </c>
      <c r="K112" s="35">
        <v>1.0449E-2</v>
      </c>
      <c r="L112" s="35">
        <v>524179</v>
      </c>
      <c r="M112" s="35">
        <v>0.65944100000000005</v>
      </c>
      <c r="N112" s="35">
        <v>420813</v>
      </c>
      <c r="O112" s="35">
        <v>0.61854299999999995</v>
      </c>
      <c r="P112" s="35">
        <v>0.80280399999999996</v>
      </c>
      <c r="Q112" s="35">
        <v>4.0897000000000003E-2</v>
      </c>
      <c r="R112" s="35">
        <v>540807</v>
      </c>
      <c r="S112" s="35">
        <v>0.92563499999999999</v>
      </c>
      <c r="T112" s="35">
        <v>503974</v>
      </c>
      <c r="U112" s="35">
        <v>0.94433400000000001</v>
      </c>
      <c r="V112" s="35">
        <v>0.93189299999999997</v>
      </c>
      <c r="W112" s="35">
        <v>-1.8700000000000001E-2</v>
      </c>
      <c r="X112" s="35">
        <v>4896481</v>
      </c>
      <c r="Y112" s="35">
        <v>0.97183299999999995</v>
      </c>
      <c r="Z112" s="35">
        <v>4834620</v>
      </c>
      <c r="AA112" s="35">
        <v>0.98188699999999995</v>
      </c>
      <c r="AB112" s="35">
        <v>0.98736599999999997</v>
      </c>
      <c r="AC112" s="35">
        <v>-1.005E-2</v>
      </c>
      <c r="AD112" s="35">
        <v>2.6230530000000001</v>
      </c>
      <c r="AE112" s="35">
        <v>1.647888</v>
      </c>
      <c r="AF112" s="35">
        <v>0.97516400000000003</v>
      </c>
      <c r="AG112" s="35">
        <v>1064986</v>
      </c>
      <c r="AH112" s="35">
        <v>0.77221099999999998</v>
      </c>
      <c r="AI112" s="35">
        <v>263416</v>
      </c>
      <c r="AJ112" s="35">
        <v>0.96490399999999998</v>
      </c>
      <c r="AK112" s="35">
        <v>0.24734200000000001</v>
      </c>
      <c r="AL112" s="35">
        <v>-0.19269</v>
      </c>
    </row>
    <row r="113" spans="1:38" ht="13.55">
      <c r="A113" s="2" t="s">
        <v>1360</v>
      </c>
      <c r="B113" s="35">
        <v>0.1</v>
      </c>
      <c r="C113" s="2" t="s">
        <v>1561</v>
      </c>
      <c r="D113" s="35">
        <v>0.8</v>
      </c>
      <c r="E113" s="35">
        <v>0.01</v>
      </c>
      <c r="F113" s="35">
        <v>887212</v>
      </c>
      <c r="G113" s="35">
        <v>0.80313599999999996</v>
      </c>
      <c r="H113" s="35">
        <v>718899</v>
      </c>
      <c r="I113" s="35">
        <v>0.79186000000000001</v>
      </c>
      <c r="J113" s="35">
        <v>0.81028999999999995</v>
      </c>
      <c r="K113" s="35">
        <v>1.1276E-2</v>
      </c>
      <c r="L113" s="35">
        <v>412498</v>
      </c>
      <c r="M113" s="35">
        <v>0.67957800000000002</v>
      </c>
      <c r="N113" s="35">
        <v>295147</v>
      </c>
      <c r="O113" s="35">
        <v>0.62587499999999996</v>
      </c>
      <c r="P113" s="35">
        <v>0.71551100000000001</v>
      </c>
      <c r="Q113" s="35">
        <v>5.3703000000000001E-2</v>
      </c>
      <c r="R113" s="35">
        <v>474714</v>
      </c>
      <c r="S113" s="35">
        <v>0.95382699999999998</v>
      </c>
      <c r="T113" s="35">
        <v>423752</v>
      </c>
      <c r="U113" s="35">
        <v>0.971271</v>
      </c>
      <c r="V113" s="35">
        <v>0.89264699999999997</v>
      </c>
      <c r="W113" s="35">
        <v>-1.7440000000000001E-2</v>
      </c>
      <c r="X113" s="35">
        <v>4633834</v>
      </c>
      <c r="Y113" s="35">
        <v>0.98227900000000001</v>
      </c>
      <c r="Z113" s="35">
        <v>4501575</v>
      </c>
      <c r="AA113" s="35">
        <v>0.99017699999999997</v>
      </c>
      <c r="AB113" s="35">
        <v>0.97145800000000004</v>
      </c>
      <c r="AC113" s="35">
        <v>-7.9000000000000008E-3</v>
      </c>
      <c r="AD113" s="35">
        <v>1.103143</v>
      </c>
      <c r="AE113" s="35">
        <v>0.88961199999999996</v>
      </c>
      <c r="AF113" s="35">
        <v>0.213531</v>
      </c>
      <c r="AG113" s="35">
        <v>887212</v>
      </c>
      <c r="AH113" s="35">
        <v>0.80313599999999996</v>
      </c>
      <c r="AI113" s="35">
        <v>193128</v>
      </c>
      <c r="AJ113" s="35">
        <v>0.96864300000000003</v>
      </c>
      <c r="AK113" s="35">
        <v>0.21768000000000001</v>
      </c>
      <c r="AL113" s="35">
        <v>-0.16550999999999999</v>
      </c>
    </row>
    <row r="114" spans="1:38" ht="13.55">
      <c r="A114" s="2" t="s">
        <v>1360</v>
      </c>
      <c r="B114" s="35">
        <v>0.1</v>
      </c>
      <c r="C114" s="2" t="s">
        <v>1561</v>
      </c>
      <c r="D114" s="35">
        <v>0.9</v>
      </c>
      <c r="E114" s="35">
        <v>0.01</v>
      </c>
      <c r="F114" s="35">
        <v>651023</v>
      </c>
      <c r="G114" s="35">
        <v>0.84040199999999998</v>
      </c>
      <c r="H114" s="35">
        <v>481657</v>
      </c>
      <c r="I114" s="35">
        <v>0.82499800000000001</v>
      </c>
      <c r="J114" s="35">
        <v>0.739846</v>
      </c>
      <c r="K114" s="35">
        <v>1.5403999999999999E-2</v>
      </c>
      <c r="L114" s="35">
        <v>277507</v>
      </c>
      <c r="M114" s="35">
        <v>0.70811900000000005</v>
      </c>
      <c r="N114" s="35">
        <v>171623</v>
      </c>
      <c r="O114" s="35">
        <v>0.63656299999999999</v>
      </c>
      <c r="P114" s="35">
        <v>0.61844600000000005</v>
      </c>
      <c r="Q114" s="35">
        <v>7.1556999999999996E-2</v>
      </c>
      <c r="R114" s="35">
        <v>373516</v>
      </c>
      <c r="S114" s="35">
        <v>0.97583900000000001</v>
      </c>
      <c r="T114" s="35">
        <v>310034</v>
      </c>
      <c r="U114" s="35">
        <v>0.98668100000000003</v>
      </c>
      <c r="V114" s="35">
        <v>0.83004199999999995</v>
      </c>
      <c r="W114" s="35">
        <v>-1.0840000000000001E-2</v>
      </c>
      <c r="X114" s="35">
        <v>4149883</v>
      </c>
      <c r="Y114" s="35">
        <v>0.99034299999999997</v>
      </c>
      <c r="Z114" s="35">
        <v>3909155</v>
      </c>
      <c r="AA114" s="35">
        <v>0.99507900000000005</v>
      </c>
      <c r="AB114" s="35">
        <v>0.94199200000000005</v>
      </c>
      <c r="AC114" s="35">
        <v>-4.7400000000000003E-3</v>
      </c>
      <c r="AD114" s="35">
        <v>1.8445929999999999</v>
      </c>
      <c r="AE114" s="35">
        <v>0.44975399999999999</v>
      </c>
      <c r="AF114" s="35">
        <v>1.3948389999999999</v>
      </c>
      <c r="AG114" s="35">
        <v>651023</v>
      </c>
      <c r="AH114" s="35">
        <v>0.84040199999999998</v>
      </c>
      <c r="AI114" s="35">
        <v>125290</v>
      </c>
      <c r="AJ114" s="35">
        <v>0.96690100000000001</v>
      </c>
      <c r="AK114" s="35">
        <v>0.19245100000000001</v>
      </c>
      <c r="AL114" s="35">
        <v>-0.1265</v>
      </c>
    </row>
    <row r="115" spans="1:38" ht="13.55">
      <c r="A115" s="2" t="s">
        <v>1360</v>
      </c>
      <c r="B115" s="35">
        <v>0.1</v>
      </c>
      <c r="C115" s="2" t="s">
        <v>1561</v>
      </c>
      <c r="D115" s="35">
        <v>0.95</v>
      </c>
      <c r="E115" s="35">
        <v>0.01</v>
      </c>
      <c r="F115" s="35">
        <v>474184</v>
      </c>
      <c r="G115" s="35">
        <v>0.86574600000000002</v>
      </c>
      <c r="H115" s="35">
        <v>337483</v>
      </c>
      <c r="I115" s="35">
        <v>0.847028</v>
      </c>
      <c r="J115" s="35">
        <v>0.71171300000000004</v>
      </c>
      <c r="K115" s="35">
        <v>1.8719E-2</v>
      </c>
      <c r="L115" s="35">
        <v>188212</v>
      </c>
      <c r="M115" s="35">
        <v>0.73090100000000002</v>
      </c>
      <c r="N115" s="35">
        <v>109346</v>
      </c>
      <c r="O115" s="35">
        <v>0.64935399999999999</v>
      </c>
      <c r="P115" s="35">
        <v>0.58097299999999996</v>
      </c>
      <c r="Q115" s="35">
        <v>8.1546999999999994E-2</v>
      </c>
      <c r="R115" s="35">
        <v>285972</v>
      </c>
      <c r="S115" s="35">
        <v>0.98539699999999997</v>
      </c>
      <c r="T115" s="35">
        <v>228137</v>
      </c>
      <c r="U115" s="35">
        <v>0.99172800000000005</v>
      </c>
      <c r="V115" s="35">
        <v>0.79776000000000002</v>
      </c>
      <c r="W115" s="35">
        <v>-6.3299999999999997E-3</v>
      </c>
      <c r="X115" s="35">
        <v>3646571</v>
      </c>
      <c r="Y115" s="35">
        <v>0.99388699999999996</v>
      </c>
      <c r="Z115" s="35">
        <v>3369740</v>
      </c>
      <c r="AA115" s="35">
        <v>0.99689799999999995</v>
      </c>
      <c r="AB115" s="35">
        <v>0.92408500000000005</v>
      </c>
      <c r="AC115" s="35">
        <v>-3.0100000000000001E-3</v>
      </c>
      <c r="AD115" s="35">
        <v>0.82865500000000003</v>
      </c>
      <c r="AE115" s="35">
        <v>0.28632200000000002</v>
      </c>
      <c r="AF115" s="35">
        <v>0.54233399999999998</v>
      </c>
      <c r="AG115" s="35">
        <v>474184</v>
      </c>
      <c r="AH115" s="35">
        <v>0.86574600000000002</v>
      </c>
      <c r="AI115" s="35">
        <v>88857</v>
      </c>
      <c r="AJ115" s="35">
        <v>0.96154099999999998</v>
      </c>
      <c r="AK115" s="35">
        <v>0.187389</v>
      </c>
      <c r="AL115" s="35">
        <v>-9.5799999999999996E-2</v>
      </c>
    </row>
    <row r="116" spans="1:38" ht="13.55">
      <c r="A116" s="2" t="s">
        <v>1360</v>
      </c>
      <c r="B116" s="35">
        <v>0.1</v>
      </c>
      <c r="C116" s="2" t="s">
        <v>1561</v>
      </c>
      <c r="D116" s="35">
        <v>0.99</v>
      </c>
      <c r="E116" s="35">
        <v>0.01</v>
      </c>
      <c r="F116" s="35">
        <v>221341</v>
      </c>
      <c r="G116" s="35">
        <v>0.90070499999999998</v>
      </c>
      <c r="H116" s="35">
        <v>154785</v>
      </c>
      <c r="I116" s="35">
        <v>0.87720699999999996</v>
      </c>
      <c r="J116" s="35">
        <v>0.69930599999999998</v>
      </c>
      <c r="K116" s="35">
        <v>2.3497000000000001E-2</v>
      </c>
      <c r="L116" s="35">
        <v>80780</v>
      </c>
      <c r="M116" s="35">
        <v>0.77512800000000004</v>
      </c>
      <c r="N116" s="35">
        <v>45736</v>
      </c>
      <c r="O116" s="35">
        <v>0.68258600000000003</v>
      </c>
      <c r="P116" s="35">
        <v>0.56618000000000002</v>
      </c>
      <c r="Q116" s="35">
        <v>9.2541999999999999E-2</v>
      </c>
      <c r="R116" s="35">
        <v>140561</v>
      </c>
      <c r="S116" s="35">
        <v>0.993174</v>
      </c>
      <c r="T116" s="35">
        <v>109049</v>
      </c>
      <c r="U116" s="35">
        <v>0.99635399999999996</v>
      </c>
      <c r="V116" s="35">
        <v>0.77581299999999997</v>
      </c>
      <c r="W116" s="35">
        <v>-3.1800000000000001E-3</v>
      </c>
      <c r="X116" s="35">
        <v>2537413</v>
      </c>
      <c r="Y116" s="35">
        <v>0.99708699999999995</v>
      </c>
      <c r="Z116" s="35">
        <v>2364797</v>
      </c>
      <c r="AA116" s="35">
        <v>0.99851100000000004</v>
      </c>
      <c r="AB116" s="35">
        <v>0.93197200000000002</v>
      </c>
      <c r="AC116" s="35">
        <v>-1.42E-3</v>
      </c>
      <c r="AD116" s="35">
        <v>1.4804649999999999</v>
      </c>
      <c r="AE116" s="35">
        <v>0.142431</v>
      </c>
      <c r="AF116" s="35">
        <v>1.3380339999999999</v>
      </c>
      <c r="AG116" s="35">
        <v>221341</v>
      </c>
      <c r="AH116" s="35">
        <v>0.90070499999999998</v>
      </c>
      <c r="AI116" s="35">
        <v>46329</v>
      </c>
      <c r="AJ116" s="35">
        <v>0.93783399999999995</v>
      </c>
      <c r="AK116" s="35">
        <v>0.209311</v>
      </c>
      <c r="AL116" s="35">
        <v>-3.7130000000000003E-2</v>
      </c>
    </row>
    <row r="117" spans="1:38" ht="13.55">
      <c r="A117" s="2" t="s">
        <v>1360</v>
      </c>
      <c r="B117" s="35">
        <v>0.1</v>
      </c>
      <c r="C117" s="2" t="s">
        <v>1562</v>
      </c>
      <c r="D117" s="35">
        <v>0.7</v>
      </c>
      <c r="E117" s="35">
        <v>0.01</v>
      </c>
      <c r="F117" s="35">
        <v>417985</v>
      </c>
      <c r="G117" s="35">
        <v>0.78086599999999995</v>
      </c>
      <c r="H117" s="35">
        <v>363783</v>
      </c>
      <c r="I117" s="35">
        <v>0.77184200000000003</v>
      </c>
      <c r="J117" s="35">
        <v>0.87032500000000002</v>
      </c>
      <c r="K117" s="35">
        <v>9.0240000000000008E-3</v>
      </c>
      <c r="L117" s="35">
        <v>202657</v>
      </c>
      <c r="M117" s="35">
        <v>0.67000700000000002</v>
      </c>
      <c r="N117" s="35">
        <v>162741</v>
      </c>
      <c r="O117" s="35">
        <v>0.63014899999999996</v>
      </c>
      <c r="P117" s="35">
        <v>0.803037</v>
      </c>
      <c r="Q117" s="35">
        <v>3.9857999999999998E-2</v>
      </c>
      <c r="R117" s="35">
        <v>215328</v>
      </c>
      <c r="S117" s="35">
        <v>0.92489299999999997</v>
      </c>
      <c r="T117" s="35">
        <v>201042</v>
      </c>
      <c r="U117" s="35">
        <v>0.94359300000000002</v>
      </c>
      <c r="V117" s="35">
        <v>0.93365500000000001</v>
      </c>
      <c r="W117" s="35">
        <v>-1.8700000000000001E-2</v>
      </c>
      <c r="X117" s="35">
        <v>1923247</v>
      </c>
      <c r="Y117" s="35">
        <v>0.97178799999999999</v>
      </c>
      <c r="Z117" s="35">
        <v>1899114</v>
      </c>
      <c r="AA117" s="35">
        <v>0.98165400000000003</v>
      </c>
      <c r="AB117" s="35">
        <v>0.987452</v>
      </c>
      <c r="AC117" s="35">
        <v>-9.8700000000000003E-3</v>
      </c>
      <c r="AD117" s="35">
        <v>0.76595999999999997</v>
      </c>
      <c r="AE117" s="35">
        <v>1.659213</v>
      </c>
      <c r="AF117" s="35">
        <v>-0.89324999999999999</v>
      </c>
      <c r="AG117" s="35">
        <v>417985</v>
      </c>
      <c r="AH117" s="35">
        <v>0.78086599999999995</v>
      </c>
      <c r="AI117" s="35">
        <v>102575</v>
      </c>
      <c r="AJ117" s="35">
        <v>0.97199800000000003</v>
      </c>
      <c r="AK117" s="35">
        <v>0.24540400000000001</v>
      </c>
      <c r="AL117" s="35">
        <v>-0.19112999999999999</v>
      </c>
    </row>
    <row r="118" spans="1:38" ht="13.55">
      <c r="A118" s="2" t="s">
        <v>1360</v>
      </c>
      <c r="B118" s="35">
        <v>0.1</v>
      </c>
      <c r="C118" s="2" t="s">
        <v>1562</v>
      </c>
      <c r="D118" s="35">
        <v>0.8</v>
      </c>
      <c r="E118" s="35">
        <v>0.01</v>
      </c>
      <c r="F118" s="35">
        <v>349028</v>
      </c>
      <c r="G118" s="35">
        <v>0.81422099999999997</v>
      </c>
      <c r="H118" s="35">
        <v>283831</v>
      </c>
      <c r="I118" s="35">
        <v>0.805315</v>
      </c>
      <c r="J118" s="35">
        <v>0.81320400000000004</v>
      </c>
      <c r="K118" s="35">
        <v>8.9049999999999997E-3</v>
      </c>
      <c r="L118" s="35">
        <v>159364</v>
      </c>
      <c r="M118" s="35">
        <v>0.693415</v>
      </c>
      <c r="N118" s="35">
        <v>114474</v>
      </c>
      <c r="O118" s="35">
        <v>0.64303999999999994</v>
      </c>
      <c r="P118" s="35">
        <v>0.71831800000000001</v>
      </c>
      <c r="Q118" s="35">
        <v>5.0374000000000002E-2</v>
      </c>
      <c r="R118" s="35">
        <v>189664</v>
      </c>
      <c r="S118" s="35">
        <v>0.95385200000000003</v>
      </c>
      <c r="T118" s="35">
        <v>169357</v>
      </c>
      <c r="U118" s="35">
        <v>0.97093300000000005</v>
      </c>
      <c r="V118" s="35">
        <v>0.89293199999999995</v>
      </c>
      <c r="W118" s="35">
        <v>-1.7080000000000001E-2</v>
      </c>
      <c r="X118" s="35">
        <v>1820744</v>
      </c>
      <c r="Y118" s="35">
        <v>0.98232200000000003</v>
      </c>
      <c r="Z118" s="35">
        <v>1768341</v>
      </c>
      <c r="AA118" s="35">
        <v>0.99007199999999995</v>
      </c>
      <c r="AB118" s="35">
        <v>0.97121900000000005</v>
      </c>
      <c r="AC118" s="35">
        <v>-7.7499999999999999E-3</v>
      </c>
      <c r="AD118" s="35">
        <v>1.1580950000000001</v>
      </c>
      <c r="AE118" s="35">
        <v>0.89230200000000004</v>
      </c>
      <c r="AF118" s="35">
        <v>0.265793</v>
      </c>
      <c r="AG118" s="35">
        <v>349028</v>
      </c>
      <c r="AH118" s="35">
        <v>0.81422099999999997</v>
      </c>
      <c r="AI118" s="35">
        <v>75297</v>
      </c>
      <c r="AJ118" s="35">
        <v>0.97827699999999995</v>
      </c>
      <c r="AK118" s="35">
        <v>0.21573300000000001</v>
      </c>
      <c r="AL118" s="35">
        <v>-0.16406000000000001</v>
      </c>
    </row>
    <row r="119" spans="1:38" ht="13.55">
      <c r="A119" s="2" t="s">
        <v>1360</v>
      </c>
      <c r="B119" s="35">
        <v>0.1</v>
      </c>
      <c r="C119" s="2" t="s">
        <v>1562</v>
      </c>
      <c r="D119" s="35">
        <v>0.9</v>
      </c>
      <c r="E119" s="35">
        <v>0.01</v>
      </c>
      <c r="F119" s="35">
        <v>257508</v>
      </c>
      <c r="G119" s="35">
        <v>0.854966</v>
      </c>
      <c r="H119" s="35">
        <v>190713</v>
      </c>
      <c r="I119" s="35">
        <v>0.84234200000000004</v>
      </c>
      <c r="J119" s="35">
        <v>0.74060999999999999</v>
      </c>
      <c r="K119" s="35">
        <v>1.2624E-2</v>
      </c>
      <c r="L119" s="35">
        <v>107717</v>
      </c>
      <c r="M119" s="35">
        <v>0.72920700000000005</v>
      </c>
      <c r="N119" s="35">
        <v>66694</v>
      </c>
      <c r="O119" s="35">
        <v>0.66245500000000002</v>
      </c>
      <c r="P119" s="35">
        <v>0.61915900000000001</v>
      </c>
      <c r="Q119" s="35">
        <v>6.6752000000000006E-2</v>
      </c>
      <c r="R119" s="35">
        <v>149791</v>
      </c>
      <c r="S119" s="35">
        <v>0.97600900000000002</v>
      </c>
      <c r="T119" s="35">
        <v>124019</v>
      </c>
      <c r="U119" s="35">
        <v>0.98638400000000004</v>
      </c>
      <c r="V119" s="35">
        <v>0.82794699999999999</v>
      </c>
      <c r="W119" s="35">
        <v>-1.0370000000000001E-2</v>
      </c>
      <c r="X119" s="35">
        <v>1631624</v>
      </c>
      <c r="Y119" s="35">
        <v>0.99041299999999999</v>
      </c>
      <c r="Z119" s="35">
        <v>1536446</v>
      </c>
      <c r="AA119" s="35">
        <v>0.995008</v>
      </c>
      <c r="AB119" s="35">
        <v>0.94166700000000003</v>
      </c>
      <c r="AC119" s="35">
        <v>-4.5900000000000003E-3</v>
      </c>
      <c r="AD119" s="35">
        <v>0.50120699999999996</v>
      </c>
      <c r="AE119" s="35">
        <v>0.45417600000000002</v>
      </c>
      <c r="AF119" s="35">
        <v>4.7031000000000003E-2</v>
      </c>
      <c r="AG119" s="35">
        <v>257508</v>
      </c>
      <c r="AH119" s="35">
        <v>0.854966</v>
      </c>
      <c r="AI119" s="35">
        <v>49184</v>
      </c>
      <c r="AJ119" s="35">
        <v>0.98283500000000001</v>
      </c>
      <c r="AK119" s="35">
        <v>0.191</v>
      </c>
      <c r="AL119" s="35">
        <v>-0.12787000000000001</v>
      </c>
    </row>
    <row r="120" spans="1:38" ht="13.55">
      <c r="A120" s="2" t="s">
        <v>1360</v>
      </c>
      <c r="B120" s="35">
        <v>0.1</v>
      </c>
      <c r="C120" s="2" t="s">
        <v>1562</v>
      </c>
      <c r="D120" s="35">
        <v>0.95</v>
      </c>
      <c r="E120" s="35">
        <v>0.01</v>
      </c>
      <c r="F120" s="35">
        <v>187890</v>
      </c>
      <c r="G120" s="35">
        <v>0.88316600000000001</v>
      </c>
      <c r="H120" s="35">
        <v>134274</v>
      </c>
      <c r="I120" s="35">
        <v>0.86992100000000006</v>
      </c>
      <c r="J120" s="35">
        <v>0.714642</v>
      </c>
      <c r="K120" s="35">
        <v>1.3245E-2</v>
      </c>
      <c r="L120" s="35">
        <v>73061</v>
      </c>
      <c r="M120" s="35">
        <v>0.75886200000000004</v>
      </c>
      <c r="N120" s="35">
        <v>42735</v>
      </c>
      <c r="O120" s="35">
        <v>0.68868499999999999</v>
      </c>
      <c r="P120" s="35">
        <v>0.58492200000000005</v>
      </c>
      <c r="Q120" s="35">
        <v>7.0177000000000003E-2</v>
      </c>
      <c r="R120" s="35">
        <v>114829</v>
      </c>
      <c r="S120" s="35">
        <v>0.98591899999999999</v>
      </c>
      <c r="T120" s="35">
        <v>91539</v>
      </c>
      <c r="U120" s="35">
        <v>0.99176600000000004</v>
      </c>
      <c r="V120" s="35">
        <v>0.79717700000000002</v>
      </c>
      <c r="W120" s="35">
        <v>-5.8500000000000002E-3</v>
      </c>
      <c r="X120" s="35">
        <v>1434211</v>
      </c>
      <c r="Y120" s="35">
        <v>0.994004</v>
      </c>
      <c r="Z120" s="35">
        <v>1325289</v>
      </c>
      <c r="AA120" s="35">
        <v>0.99685999999999997</v>
      </c>
      <c r="AB120" s="35">
        <v>0.92405400000000004</v>
      </c>
      <c r="AC120" s="35">
        <v>-2.8600000000000001E-3</v>
      </c>
      <c r="AD120" s="35">
        <v>0.49999399999999999</v>
      </c>
      <c r="AE120" s="35">
        <v>0.28936099999999998</v>
      </c>
      <c r="AF120" s="35">
        <v>0.21063299999999999</v>
      </c>
      <c r="AG120" s="35">
        <v>187890</v>
      </c>
      <c r="AH120" s="35">
        <v>0.88316600000000001</v>
      </c>
      <c r="AI120" s="35">
        <v>35034</v>
      </c>
      <c r="AJ120" s="35">
        <v>0.983935</v>
      </c>
      <c r="AK120" s="35">
        <v>0.18645999999999999</v>
      </c>
      <c r="AL120" s="35">
        <v>-0.10077</v>
      </c>
    </row>
    <row r="121" spans="1:38" ht="13.55">
      <c r="A121" s="2" t="s">
        <v>1360</v>
      </c>
      <c r="B121" s="35">
        <v>0.1</v>
      </c>
      <c r="C121" s="2" t="s">
        <v>1562</v>
      </c>
      <c r="D121" s="35">
        <v>0.99</v>
      </c>
      <c r="E121" s="35">
        <v>0.01</v>
      </c>
      <c r="F121" s="35">
        <v>88384</v>
      </c>
      <c r="G121" s="35">
        <v>0.92738100000000001</v>
      </c>
      <c r="H121" s="35">
        <v>61832</v>
      </c>
      <c r="I121" s="35">
        <v>0.90953499999999998</v>
      </c>
      <c r="J121" s="35">
        <v>0.69958399999999998</v>
      </c>
      <c r="K121" s="35">
        <v>1.7846000000000001E-2</v>
      </c>
      <c r="L121" s="35">
        <v>31574</v>
      </c>
      <c r="M121" s="35">
        <v>0.82877900000000004</v>
      </c>
      <c r="N121" s="35">
        <v>17778</v>
      </c>
      <c r="O121" s="35">
        <v>0.74857899999999999</v>
      </c>
      <c r="P121" s="35">
        <v>0.56305799999999995</v>
      </c>
      <c r="Q121" s="35">
        <v>8.0199999999999994E-2</v>
      </c>
      <c r="R121" s="35">
        <v>56810</v>
      </c>
      <c r="S121" s="35">
        <v>0.99304300000000001</v>
      </c>
      <c r="T121" s="35">
        <v>44054</v>
      </c>
      <c r="U121" s="35">
        <v>0.99595299999999998</v>
      </c>
      <c r="V121" s="35">
        <v>0.77546199999999998</v>
      </c>
      <c r="W121" s="35">
        <v>-2.9099999999999998E-3</v>
      </c>
      <c r="X121" s="35">
        <v>998062</v>
      </c>
      <c r="Y121" s="35">
        <v>0.99708799999999997</v>
      </c>
      <c r="Z121" s="35">
        <v>928500</v>
      </c>
      <c r="AA121" s="35">
        <v>0.99846400000000002</v>
      </c>
      <c r="AB121" s="35">
        <v>0.93030299999999999</v>
      </c>
      <c r="AC121" s="35">
        <v>-1.3799999999999999E-3</v>
      </c>
      <c r="AD121" s="35">
        <v>0.28244900000000001</v>
      </c>
      <c r="AE121" s="35">
        <v>0.14668800000000001</v>
      </c>
      <c r="AF121" s="35">
        <v>0.13576099999999999</v>
      </c>
      <c r="AG121" s="35">
        <v>88384</v>
      </c>
      <c r="AH121" s="35">
        <v>0.92738100000000001</v>
      </c>
      <c r="AI121" s="35">
        <v>18338</v>
      </c>
      <c r="AJ121" s="35">
        <v>0.97938499999999995</v>
      </c>
      <c r="AK121" s="35">
        <v>0.207481</v>
      </c>
      <c r="AL121" s="35">
        <v>-5.1999999999999998E-2</v>
      </c>
    </row>
    <row r="122" spans="1:38" ht="13.55">
      <c r="A122" s="2" t="s">
        <v>1360</v>
      </c>
      <c r="B122" s="35">
        <v>0.15</v>
      </c>
      <c r="C122" s="2" t="s">
        <v>1561</v>
      </c>
      <c r="D122" s="35">
        <v>0.7</v>
      </c>
      <c r="E122" s="35">
        <v>0.01</v>
      </c>
      <c r="F122" s="35">
        <v>1236448</v>
      </c>
      <c r="G122" s="35">
        <v>0.82123400000000002</v>
      </c>
      <c r="H122" s="35">
        <v>1107771</v>
      </c>
      <c r="I122" s="35">
        <v>0.81673099999999998</v>
      </c>
      <c r="J122" s="35">
        <v>0.89593</v>
      </c>
      <c r="K122" s="35">
        <v>4.5040000000000002E-3</v>
      </c>
      <c r="L122" s="35">
        <v>651180</v>
      </c>
      <c r="M122" s="35">
        <v>0.74056200000000005</v>
      </c>
      <c r="N122" s="35">
        <v>556552</v>
      </c>
      <c r="O122" s="35">
        <v>0.71800699999999995</v>
      </c>
      <c r="P122" s="35">
        <v>0.85468200000000005</v>
      </c>
      <c r="Q122" s="35">
        <v>2.2556E-2</v>
      </c>
      <c r="R122" s="35">
        <v>585268</v>
      </c>
      <c r="S122" s="35">
        <v>0.93449700000000002</v>
      </c>
      <c r="T122" s="35">
        <v>551219</v>
      </c>
      <c r="U122" s="35">
        <v>0.94839399999999996</v>
      </c>
      <c r="V122" s="35">
        <v>0.94182299999999997</v>
      </c>
      <c r="W122" s="35">
        <v>-1.3899999999999999E-2</v>
      </c>
      <c r="X122" s="35">
        <v>5016414</v>
      </c>
      <c r="Y122" s="35">
        <v>0.97173500000000002</v>
      </c>
      <c r="Z122" s="35">
        <v>4959062</v>
      </c>
      <c r="AA122" s="35">
        <v>0.98022200000000004</v>
      </c>
      <c r="AB122" s="35">
        <v>0.98856699999999997</v>
      </c>
      <c r="AC122" s="35">
        <v>-8.4899999999999993E-3</v>
      </c>
      <c r="AD122" s="35">
        <v>2.686474</v>
      </c>
      <c r="AE122" s="35">
        <v>1.8631329999999999</v>
      </c>
      <c r="AF122" s="35">
        <v>0.82334099999999999</v>
      </c>
      <c r="AG122" s="35">
        <v>1236448</v>
      </c>
      <c r="AH122" s="35">
        <v>0.82123400000000002</v>
      </c>
      <c r="AI122" s="35">
        <v>404457</v>
      </c>
      <c r="AJ122" s="35">
        <v>0.96967000000000003</v>
      </c>
      <c r="AK122" s="35">
        <v>0.32711200000000001</v>
      </c>
      <c r="AL122" s="35">
        <v>-0.14843999999999999</v>
      </c>
    </row>
    <row r="123" spans="1:38" ht="13.55">
      <c r="A123" s="2" t="s">
        <v>1360</v>
      </c>
      <c r="B123" s="35">
        <v>0.15</v>
      </c>
      <c r="C123" s="2" t="s">
        <v>1561</v>
      </c>
      <c r="D123" s="35">
        <v>0.8</v>
      </c>
      <c r="E123" s="35">
        <v>0.01</v>
      </c>
      <c r="F123" s="35">
        <v>1070522</v>
      </c>
      <c r="G123" s="35">
        <v>0.84969300000000003</v>
      </c>
      <c r="H123" s="35">
        <v>905556</v>
      </c>
      <c r="I123" s="35">
        <v>0.84698099999999998</v>
      </c>
      <c r="J123" s="35">
        <v>0.84590100000000001</v>
      </c>
      <c r="K123" s="35">
        <v>2.7109999999999999E-3</v>
      </c>
      <c r="L123" s="35">
        <v>540908</v>
      </c>
      <c r="M123" s="35">
        <v>0.76527999999999996</v>
      </c>
      <c r="N123" s="35">
        <v>425184</v>
      </c>
      <c r="O123" s="35">
        <v>0.73946100000000003</v>
      </c>
      <c r="P123" s="35">
        <v>0.78605599999999998</v>
      </c>
      <c r="Q123" s="35">
        <v>2.5819000000000002E-2</v>
      </c>
      <c r="R123" s="35">
        <v>529614</v>
      </c>
      <c r="S123" s="35">
        <v>0.957569</v>
      </c>
      <c r="T123" s="35">
        <v>480372</v>
      </c>
      <c r="U123" s="35">
        <v>0.97208799999999995</v>
      </c>
      <c r="V123" s="35">
        <v>0.90702300000000002</v>
      </c>
      <c r="W123" s="35">
        <v>-1.452E-2</v>
      </c>
      <c r="X123" s="35">
        <v>4802988</v>
      </c>
      <c r="Y123" s="35">
        <v>0.98103200000000002</v>
      </c>
      <c r="Z123" s="35">
        <v>4680537</v>
      </c>
      <c r="AA123" s="35">
        <v>0.98807100000000003</v>
      </c>
      <c r="AB123" s="35">
        <v>0.97450499999999995</v>
      </c>
      <c r="AC123" s="35">
        <v>-7.0400000000000003E-3</v>
      </c>
      <c r="AD123" s="35">
        <v>1.117216</v>
      </c>
      <c r="AE123" s="35">
        <v>1.1269389999999999</v>
      </c>
      <c r="AF123" s="35">
        <v>-9.7199999999999995E-3</v>
      </c>
      <c r="AG123" s="35">
        <v>1070522</v>
      </c>
      <c r="AH123" s="35">
        <v>0.84969300000000003</v>
      </c>
      <c r="AI123" s="35">
        <v>318943</v>
      </c>
      <c r="AJ123" s="35">
        <v>0.97342899999999999</v>
      </c>
      <c r="AK123" s="35">
        <v>0.29793199999999997</v>
      </c>
      <c r="AL123" s="35">
        <v>-0.12374</v>
      </c>
    </row>
    <row r="124" spans="1:38" ht="13.55">
      <c r="A124" s="2" t="s">
        <v>1360</v>
      </c>
      <c r="B124" s="35">
        <v>0.15</v>
      </c>
      <c r="C124" s="2" t="s">
        <v>1561</v>
      </c>
      <c r="D124" s="35">
        <v>0.9</v>
      </c>
      <c r="E124" s="35">
        <v>0.01</v>
      </c>
      <c r="F124" s="35">
        <v>832786</v>
      </c>
      <c r="G124" s="35">
        <v>0.88231700000000002</v>
      </c>
      <c r="H124" s="35">
        <v>652179</v>
      </c>
      <c r="I124" s="35">
        <v>0.87851900000000005</v>
      </c>
      <c r="J124" s="35">
        <v>0.78312899999999996</v>
      </c>
      <c r="K124" s="35">
        <v>3.7980000000000002E-3</v>
      </c>
      <c r="L124" s="35">
        <v>395783</v>
      </c>
      <c r="M124" s="35">
        <v>0.79708299999999999</v>
      </c>
      <c r="N124" s="35">
        <v>279429</v>
      </c>
      <c r="O124" s="35">
        <v>0.76695999999999998</v>
      </c>
      <c r="P124" s="35">
        <v>0.70601599999999998</v>
      </c>
      <c r="Q124" s="35">
        <v>3.0123E-2</v>
      </c>
      <c r="R124" s="35">
        <v>437003</v>
      </c>
      <c r="S124" s="35">
        <v>0.97692699999999999</v>
      </c>
      <c r="T124" s="35">
        <v>372750</v>
      </c>
      <c r="U124" s="35">
        <v>0.98603499999999999</v>
      </c>
      <c r="V124" s="35">
        <v>0.85296899999999998</v>
      </c>
      <c r="W124" s="35">
        <v>-9.11E-3</v>
      </c>
      <c r="X124" s="35">
        <v>4398624</v>
      </c>
      <c r="Y124" s="35">
        <v>0.98864700000000005</v>
      </c>
      <c r="Z124" s="35">
        <v>4169820</v>
      </c>
      <c r="AA124" s="35">
        <v>0.99325300000000005</v>
      </c>
      <c r="AB124" s="35">
        <v>0.94798300000000002</v>
      </c>
      <c r="AC124" s="35">
        <v>-4.6100000000000004E-3</v>
      </c>
      <c r="AD124" s="35">
        <v>1.9717420000000001</v>
      </c>
      <c r="AE124" s="35">
        <v>0.64313100000000001</v>
      </c>
      <c r="AF124" s="35">
        <v>1.328611</v>
      </c>
      <c r="AG124" s="35">
        <v>832786</v>
      </c>
      <c r="AH124" s="35">
        <v>0.88231700000000002</v>
      </c>
      <c r="AI124" s="35">
        <v>227474</v>
      </c>
      <c r="AJ124" s="35">
        <v>0.97349600000000003</v>
      </c>
      <c r="AK124" s="35">
        <v>0.273148</v>
      </c>
      <c r="AL124" s="35">
        <v>-9.1179999999999997E-2</v>
      </c>
    </row>
    <row r="125" spans="1:38" ht="13.55">
      <c r="A125" s="2" t="s">
        <v>1360</v>
      </c>
      <c r="B125" s="35">
        <v>0.15</v>
      </c>
      <c r="C125" s="2" t="s">
        <v>1561</v>
      </c>
      <c r="D125" s="35">
        <v>0.95</v>
      </c>
      <c r="E125" s="35">
        <v>0.01</v>
      </c>
      <c r="F125" s="35">
        <v>642271</v>
      </c>
      <c r="G125" s="35">
        <v>0.90276100000000004</v>
      </c>
      <c r="H125" s="35">
        <v>484742</v>
      </c>
      <c r="I125" s="35">
        <v>0.89764699999999997</v>
      </c>
      <c r="J125" s="35">
        <v>0.75473100000000004</v>
      </c>
      <c r="K125" s="35">
        <v>5.1139999999999996E-3</v>
      </c>
      <c r="L125" s="35">
        <v>290151</v>
      </c>
      <c r="M125" s="35">
        <v>0.81977500000000003</v>
      </c>
      <c r="N125" s="35">
        <v>195885</v>
      </c>
      <c r="O125" s="35">
        <v>0.78815199999999996</v>
      </c>
      <c r="P125" s="35">
        <v>0.67511399999999999</v>
      </c>
      <c r="Q125" s="35">
        <v>3.1621999999999997E-2</v>
      </c>
      <c r="R125" s="35">
        <v>352120</v>
      </c>
      <c r="S125" s="35">
        <v>0.98491799999999996</v>
      </c>
      <c r="T125" s="35">
        <v>288857</v>
      </c>
      <c r="U125" s="35">
        <v>0.99101099999999998</v>
      </c>
      <c r="V125" s="35">
        <v>0.82033699999999998</v>
      </c>
      <c r="W125" s="35">
        <v>-6.0899999999999999E-3</v>
      </c>
      <c r="X125" s="35">
        <v>3965302</v>
      </c>
      <c r="Y125" s="35">
        <v>0.99219400000000002</v>
      </c>
      <c r="Z125" s="35">
        <v>3690806</v>
      </c>
      <c r="AA125" s="35">
        <v>0.99533300000000002</v>
      </c>
      <c r="AB125" s="35">
        <v>0.93077600000000005</v>
      </c>
      <c r="AC125" s="35">
        <v>-3.14E-3</v>
      </c>
      <c r="AD125" s="35">
        <v>0.86026199999999997</v>
      </c>
      <c r="AE125" s="35">
        <v>0.44947100000000001</v>
      </c>
      <c r="AF125" s="35">
        <v>0.41079100000000002</v>
      </c>
      <c r="AG125" s="35">
        <v>642271</v>
      </c>
      <c r="AH125" s="35">
        <v>0.90276100000000004</v>
      </c>
      <c r="AI125" s="35">
        <v>173388</v>
      </c>
      <c r="AJ125" s="35">
        <v>0.97085600000000005</v>
      </c>
      <c r="AK125" s="35">
        <v>0.26996100000000001</v>
      </c>
      <c r="AL125" s="35">
        <v>-6.8089999999999998E-2</v>
      </c>
    </row>
    <row r="126" spans="1:38" ht="13.55">
      <c r="A126" s="2" t="s">
        <v>1360</v>
      </c>
      <c r="B126" s="35">
        <v>0.15</v>
      </c>
      <c r="C126" s="2" t="s">
        <v>1561</v>
      </c>
      <c r="D126" s="35">
        <v>0.99</v>
      </c>
      <c r="E126" s="35">
        <v>0.01</v>
      </c>
      <c r="F126" s="35">
        <v>344301</v>
      </c>
      <c r="G126" s="35">
        <v>0.93029399999999995</v>
      </c>
      <c r="H126" s="35">
        <v>252744</v>
      </c>
      <c r="I126" s="35">
        <v>0.91977100000000001</v>
      </c>
      <c r="J126" s="35">
        <v>0.73407900000000004</v>
      </c>
      <c r="K126" s="35">
        <v>1.0522999999999999E-2</v>
      </c>
      <c r="L126" s="35">
        <v>145873</v>
      </c>
      <c r="M126" s="35">
        <v>0.85787999999999998</v>
      </c>
      <c r="N126" s="35">
        <v>96666</v>
      </c>
      <c r="O126" s="35">
        <v>0.82006500000000004</v>
      </c>
      <c r="P126" s="35">
        <v>0.66267200000000004</v>
      </c>
      <c r="Q126" s="35">
        <v>3.7815000000000001E-2</v>
      </c>
      <c r="R126" s="35">
        <v>198428</v>
      </c>
      <c r="S126" s="35">
        <v>0.991842</v>
      </c>
      <c r="T126" s="35">
        <v>156078</v>
      </c>
      <c r="U126" s="35">
        <v>0.994672</v>
      </c>
      <c r="V126" s="35">
        <v>0.78657200000000005</v>
      </c>
      <c r="W126" s="35">
        <v>-2.8300000000000001E-3</v>
      </c>
      <c r="X126" s="35">
        <v>2963434</v>
      </c>
      <c r="Y126" s="35">
        <v>0.995842</v>
      </c>
      <c r="Z126" s="35">
        <v>2750825</v>
      </c>
      <c r="AA126" s="35">
        <v>0.99733899999999998</v>
      </c>
      <c r="AB126" s="35">
        <v>0.92825599999999997</v>
      </c>
      <c r="AC126" s="35">
        <v>-1.5E-3</v>
      </c>
      <c r="AD126" s="35">
        <v>1.6112740000000001</v>
      </c>
      <c r="AE126" s="35">
        <v>0.26083899999999999</v>
      </c>
      <c r="AF126" s="35">
        <v>1.3504339999999999</v>
      </c>
      <c r="AG126" s="35">
        <v>344301</v>
      </c>
      <c r="AH126" s="35">
        <v>0.93029399999999995</v>
      </c>
      <c r="AI126" s="35">
        <v>100890</v>
      </c>
      <c r="AJ126" s="35">
        <v>0.95859300000000003</v>
      </c>
      <c r="AK126" s="35">
        <v>0.29302800000000001</v>
      </c>
      <c r="AL126" s="35">
        <v>-2.8299999999999999E-2</v>
      </c>
    </row>
    <row r="127" spans="1:38" ht="13.55">
      <c r="A127" s="2" t="s">
        <v>1360</v>
      </c>
      <c r="B127" s="35">
        <v>0.15</v>
      </c>
      <c r="C127" s="2" t="s">
        <v>1562</v>
      </c>
      <c r="D127" s="35">
        <v>0.7</v>
      </c>
      <c r="E127" s="35">
        <v>0.01</v>
      </c>
      <c r="F127" s="35">
        <v>485274</v>
      </c>
      <c r="G127" s="35">
        <v>0.829704</v>
      </c>
      <c r="H127" s="35">
        <v>435530</v>
      </c>
      <c r="I127" s="35">
        <v>0.82614900000000002</v>
      </c>
      <c r="J127" s="35">
        <v>0.89749299999999999</v>
      </c>
      <c r="K127" s="35">
        <v>3.555E-3</v>
      </c>
      <c r="L127" s="35">
        <v>251849</v>
      </c>
      <c r="M127" s="35">
        <v>0.751633</v>
      </c>
      <c r="N127" s="35">
        <v>215524</v>
      </c>
      <c r="O127" s="35">
        <v>0.72999599999999998</v>
      </c>
      <c r="P127" s="35">
        <v>0.85576700000000006</v>
      </c>
      <c r="Q127" s="35">
        <v>2.1637E-2</v>
      </c>
      <c r="R127" s="35">
        <v>233425</v>
      </c>
      <c r="S127" s="35">
        <v>0.93442099999999995</v>
      </c>
      <c r="T127" s="35">
        <v>220006</v>
      </c>
      <c r="U127" s="35">
        <v>0.94854300000000003</v>
      </c>
      <c r="V127" s="35">
        <v>0.94251300000000005</v>
      </c>
      <c r="W127" s="35">
        <v>-1.4120000000000001E-2</v>
      </c>
      <c r="X127" s="35">
        <v>1970593</v>
      </c>
      <c r="Y127" s="35">
        <v>0.97170500000000004</v>
      </c>
      <c r="Z127" s="35">
        <v>1948043</v>
      </c>
      <c r="AA127" s="35">
        <v>0.98013700000000004</v>
      </c>
      <c r="AB127" s="35">
        <v>0.98855700000000002</v>
      </c>
      <c r="AC127" s="35">
        <v>-8.43E-3</v>
      </c>
      <c r="AD127" s="35">
        <v>0.94560900000000003</v>
      </c>
      <c r="AE127" s="35">
        <v>1.863939</v>
      </c>
      <c r="AF127" s="35">
        <v>-0.91832999999999998</v>
      </c>
      <c r="AG127" s="35">
        <v>485274</v>
      </c>
      <c r="AH127" s="35">
        <v>0.829704</v>
      </c>
      <c r="AI127" s="35">
        <v>157311</v>
      </c>
      <c r="AJ127" s="35">
        <v>0.97687500000000005</v>
      </c>
      <c r="AK127" s="35">
        <v>0.32416899999999998</v>
      </c>
      <c r="AL127" s="35">
        <v>-0.14717</v>
      </c>
    </row>
    <row r="128" spans="1:38" ht="13.55">
      <c r="A128" s="2" t="s">
        <v>1360</v>
      </c>
      <c r="B128" s="35">
        <v>0.15</v>
      </c>
      <c r="C128" s="2" t="s">
        <v>1562</v>
      </c>
      <c r="D128" s="35">
        <v>0.8</v>
      </c>
      <c r="E128" s="35">
        <v>0.01</v>
      </c>
      <c r="F128" s="35">
        <v>420793</v>
      </c>
      <c r="G128" s="35">
        <v>0.85974399999999995</v>
      </c>
      <c r="H128" s="35">
        <v>356795</v>
      </c>
      <c r="I128" s="35">
        <v>0.85861500000000002</v>
      </c>
      <c r="J128" s="35">
        <v>0.84791099999999997</v>
      </c>
      <c r="K128" s="35">
        <v>1.129E-3</v>
      </c>
      <c r="L128" s="35">
        <v>209430</v>
      </c>
      <c r="M128" s="35">
        <v>0.77923100000000001</v>
      </c>
      <c r="N128" s="35">
        <v>164815</v>
      </c>
      <c r="O128" s="35">
        <v>0.75562300000000004</v>
      </c>
      <c r="P128" s="35">
        <v>0.78696900000000003</v>
      </c>
      <c r="Q128" s="35">
        <v>2.3608000000000001E-2</v>
      </c>
      <c r="R128" s="35">
        <v>211363</v>
      </c>
      <c r="S128" s="35">
        <v>0.95780200000000004</v>
      </c>
      <c r="T128" s="35">
        <v>191980</v>
      </c>
      <c r="U128" s="35">
        <v>0.97240000000000004</v>
      </c>
      <c r="V128" s="35">
        <v>0.90829499999999996</v>
      </c>
      <c r="W128" s="35">
        <v>-1.46E-2</v>
      </c>
      <c r="X128" s="35">
        <v>1887397</v>
      </c>
      <c r="Y128" s="35">
        <v>0.98114800000000002</v>
      </c>
      <c r="Z128" s="35">
        <v>1838883</v>
      </c>
      <c r="AA128" s="35">
        <v>0.98808799999999997</v>
      </c>
      <c r="AB128" s="35">
        <v>0.97429600000000005</v>
      </c>
      <c r="AC128" s="35">
        <v>-6.94E-3</v>
      </c>
      <c r="AD128" s="35">
        <v>1.576376</v>
      </c>
      <c r="AE128" s="35">
        <v>1.118098</v>
      </c>
      <c r="AF128" s="35">
        <v>0.45827800000000002</v>
      </c>
      <c r="AG128" s="35">
        <v>420793</v>
      </c>
      <c r="AH128" s="35">
        <v>0.85974399999999995</v>
      </c>
      <c r="AI128" s="35">
        <v>124060</v>
      </c>
      <c r="AJ128" s="35">
        <v>0.98238899999999996</v>
      </c>
      <c r="AK128" s="35">
        <v>0.29482399999999997</v>
      </c>
      <c r="AL128" s="35">
        <v>-0.12265</v>
      </c>
    </row>
    <row r="129" spans="1:38" ht="13.55">
      <c r="A129" s="2" t="s">
        <v>1360</v>
      </c>
      <c r="B129" s="35">
        <v>0.15</v>
      </c>
      <c r="C129" s="2" t="s">
        <v>1562</v>
      </c>
      <c r="D129" s="35">
        <v>0.9</v>
      </c>
      <c r="E129" s="35">
        <v>0.01</v>
      </c>
      <c r="F129" s="35">
        <v>328892</v>
      </c>
      <c r="G129" s="35">
        <v>0.89500800000000003</v>
      </c>
      <c r="H129" s="35">
        <v>257453</v>
      </c>
      <c r="I129" s="35">
        <v>0.89307800000000004</v>
      </c>
      <c r="J129" s="35">
        <v>0.78278899999999996</v>
      </c>
      <c r="K129" s="35">
        <v>1.9289999999999999E-3</v>
      </c>
      <c r="L129" s="35">
        <v>153965</v>
      </c>
      <c r="M129" s="35">
        <v>0.817025</v>
      </c>
      <c r="N129" s="35">
        <v>108251</v>
      </c>
      <c r="O129" s="35">
        <v>0.79005499999999995</v>
      </c>
      <c r="P129" s="35">
        <v>0.70308800000000005</v>
      </c>
      <c r="Q129" s="35">
        <v>2.6969E-2</v>
      </c>
      <c r="R129" s="35">
        <v>174927</v>
      </c>
      <c r="S129" s="35">
        <v>0.97709299999999999</v>
      </c>
      <c r="T129" s="35">
        <v>149202</v>
      </c>
      <c r="U129" s="35">
        <v>0.98640099999999997</v>
      </c>
      <c r="V129" s="35">
        <v>0.852939</v>
      </c>
      <c r="W129" s="35">
        <v>-9.3100000000000006E-3</v>
      </c>
      <c r="X129" s="35">
        <v>1728640</v>
      </c>
      <c r="Y129" s="35">
        <v>0.98875999999999997</v>
      </c>
      <c r="Z129" s="35">
        <v>1639366</v>
      </c>
      <c r="AA129" s="35">
        <v>0.99326000000000003</v>
      </c>
      <c r="AB129" s="35">
        <v>0.94835599999999998</v>
      </c>
      <c r="AC129" s="35">
        <v>-4.4999999999999997E-3</v>
      </c>
      <c r="AD129" s="35">
        <v>0.66406299999999996</v>
      </c>
      <c r="AE129" s="35">
        <v>0.63990800000000003</v>
      </c>
      <c r="AF129" s="35">
        <v>2.4154999999999999E-2</v>
      </c>
      <c r="AG129" s="35">
        <v>328892</v>
      </c>
      <c r="AH129" s="35">
        <v>0.89500800000000003</v>
      </c>
      <c r="AI129" s="35">
        <v>88534</v>
      </c>
      <c r="AJ129" s="35">
        <v>0.98636299999999999</v>
      </c>
      <c r="AK129" s="35">
        <v>0.26918900000000001</v>
      </c>
      <c r="AL129" s="35">
        <v>-9.1359999999999997E-2</v>
      </c>
    </row>
    <row r="130" spans="1:38" ht="13.55">
      <c r="A130" s="2" t="s">
        <v>1360</v>
      </c>
      <c r="B130" s="35">
        <v>0.15</v>
      </c>
      <c r="C130" s="2" t="s">
        <v>1562</v>
      </c>
      <c r="D130" s="35">
        <v>0.95</v>
      </c>
      <c r="E130" s="35">
        <v>0.01</v>
      </c>
      <c r="F130" s="35">
        <v>254073</v>
      </c>
      <c r="G130" s="35">
        <v>0.91830500000000004</v>
      </c>
      <c r="H130" s="35">
        <v>191751</v>
      </c>
      <c r="I130" s="35">
        <v>0.91581299999999999</v>
      </c>
      <c r="J130" s="35">
        <v>0.75470800000000005</v>
      </c>
      <c r="K130" s="35">
        <v>2.493E-3</v>
      </c>
      <c r="L130" s="35">
        <v>112833</v>
      </c>
      <c r="M130" s="35">
        <v>0.84618599999999999</v>
      </c>
      <c r="N130" s="35">
        <v>75810</v>
      </c>
      <c r="O130" s="35">
        <v>0.82021500000000003</v>
      </c>
      <c r="P130" s="35">
        <v>0.67187799999999998</v>
      </c>
      <c r="Q130" s="35">
        <v>2.5971000000000001E-2</v>
      </c>
      <c r="R130" s="35">
        <v>141240</v>
      </c>
      <c r="S130" s="35">
        <v>0.985398</v>
      </c>
      <c r="T130" s="35">
        <v>115941</v>
      </c>
      <c r="U130" s="35">
        <v>0.99136400000000002</v>
      </c>
      <c r="V130" s="35">
        <v>0.82087900000000003</v>
      </c>
      <c r="W130" s="35">
        <v>-5.9699999999999996E-3</v>
      </c>
      <c r="X130" s="35">
        <v>1558974</v>
      </c>
      <c r="Y130" s="35">
        <v>0.99237200000000003</v>
      </c>
      <c r="Z130" s="35">
        <v>1451283</v>
      </c>
      <c r="AA130" s="35">
        <v>0.99529699999999999</v>
      </c>
      <c r="AB130" s="35">
        <v>0.93092200000000003</v>
      </c>
      <c r="AC130" s="35">
        <v>-2.9299999999999999E-3</v>
      </c>
      <c r="AD130" s="35">
        <v>0.77415299999999998</v>
      </c>
      <c r="AE130" s="35">
        <v>0.45100400000000002</v>
      </c>
      <c r="AF130" s="35">
        <v>0.32314900000000002</v>
      </c>
      <c r="AG130" s="35">
        <v>254073</v>
      </c>
      <c r="AH130" s="35">
        <v>0.91830500000000004</v>
      </c>
      <c r="AI130" s="35">
        <v>67783</v>
      </c>
      <c r="AJ130" s="35">
        <v>0.98735600000000001</v>
      </c>
      <c r="AK130" s="35">
        <v>0.26678600000000002</v>
      </c>
      <c r="AL130" s="35">
        <v>-6.905E-2</v>
      </c>
    </row>
    <row r="131" spans="1:38" ht="13.55">
      <c r="A131" s="2" t="s">
        <v>1360</v>
      </c>
      <c r="B131" s="35">
        <v>0.15</v>
      </c>
      <c r="C131" s="2" t="s">
        <v>1562</v>
      </c>
      <c r="D131" s="35">
        <v>0.99</v>
      </c>
      <c r="E131" s="35">
        <v>0.01</v>
      </c>
      <c r="F131" s="35">
        <v>136795</v>
      </c>
      <c r="G131" s="35">
        <v>0.95180299999999995</v>
      </c>
      <c r="H131" s="35">
        <v>100378</v>
      </c>
      <c r="I131" s="35">
        <v>0.946025</v>
      </c>
      <c r="J131" s="35">
        <v>0.73378399999999999</v>
      </c>
      <c r="K131" s="35">
        <v>5.7780000000000001E-3</v>
      </c>
      <c r="L131" s="35">
        <v>56854</v>
      </c>
      <c r="M131" s="35">
        <v>0.89988800000000002</v>
      </c>
      <c r="N131" s="35">
        <v>37614</v>
      </c>
      <c r="O131" s="35">
        <v>0.87433799999999995</v>
      </c>
      <c r="P131" s="35">
        <v>0.66158899999999998</v>
      </c>
      <c r="Q131" s="35">
        <v>2.555E-2</v>
      </c>
      <c r="R131" s="35">
        <v>79941</v>
      </c>
      <c r="S131" s="35">
        <v>0.99252600000000002</v>
      </c>
      <c r="T131" s="35">
        <v>62764</v>
      </c>
      <c r="U131" s="35">
        <v>0.99491200000000002</v>
      </c>
      <c r="V131" s="35">
        <v>0.78512899999999997</v>
      </c>
      <c r="W131" s="35">
        <v>-2.3900000000000002E-3</v>
      </c>
      <c r="X131" s="35">
        <v>1165313</v>
      </c>
      <c r="Y131" s="35">
        <v>0.99598900000000001</v>
      </c>
      <c r="Z131" s="35">
        <v>1081749</v>
      </c>
      <c r="AA131" s="35">
        <v>0.997305</v>
      </c>
      <c r="AB131" s="35">
        <v>0.92829099999999998</v>
      </c>
      <c r="AC131" s="35">
        <v>-1.32E-3</v>
      </c>
      <c r="AD131" s="35">
        <v>0.39353199999999999</v>
      </c>
      <c r="AE131" s="35">
        <v>0.26295400000000002</v>
      </c>
      <c r="AF131" s="35">
        <v>0.130578</v>
      </c>
      <c r="AG131" s="35">
        <v>136795</v>
      </c>
      <c r="AH131" s="35">
        <v>0.95180299999999995</v>
      </c>
      <c r="AI131" s="35">
        <v>39822</v>
      </c>
      <c r="AJ131" s="35">
        <v>0.98642600000000003</v>
      </c>
      <c r="AK131" s="35">
        <v>0.291107</v>
      </c>
      <c r="AL131" s="35">
        <v>-3.4619999999999998E-2</v>
      </c>
    </row>
    <row r="132" spans="1:38" ht="13.55">
      <c r="A132" s="2" t="s">
        <v>1360</v>
      </c>
      <c r="B132" s="35">
        <v>0.2</v>
      </c>
      <c r="C132" s="2" t="s">
        <v>1561</v>
      </c>
      <c r="D132" s="35">
        <v>0.7</v>
      </c>
      <c r="E132" s="35">
        <v>0.01</v>
      </c>
      <c r="F132" s="35">
        <v>1377230</v>
      </c>
      <c r="G132" s="35">
        <v>0.85717600000000005</v>
      </c>
      <c r="H132" s="35">
        <v>1264907</v>
      </c>
      <c r="I132" s="35">
        <v>0.85587800000000003</v>
      </c>
      <c r="J132" s="35">
        <v>0.91844300000000001</v>
      </c>
      <c r="K132" s="35">
        <v>1.2979999999999999E-3</v>
      </c>
      <c r="L132" s="35">
        <v>757094</v>
      </c>
      <c r="M132" s="35">
        <v>0.799153</v>
      </c>
      <c r="N132" s="35">
        <v>674274</v>
      </c>
      <c r="O132" s="35">
        <v>0.78613699999999997</v>
      </c>
      <c r="P132" s="35">
        <v>0.89060799999999996</v>
      </c>
      <c r="Q132" s="35">
        <v>1.3016E-2</v>
      </c>
      <c r="R132" s="35">
        <v>620136</v>
      </c>
      <c r="S132" s="35">
        <v>0.94054800000000005</v>
      </c>
      <c r="T132" s="35">
        <v>590633</v>
      </c>
      <c r="U132" s="35">
        <v>0.95232700000000003</v>
      </c>
      <c r="V132" s="35">
        <v>0.95242499999999997</v>
      </c>
      <c r="W132" s="35">
        <v>-1.1780000000000001E-2</v>
      </c>
      <c r="X132" s="35">
        <v>5110747</v>
      </c>
      <c r="Y132" s="35">
        <v>0.97198399999999996</v>
      </c>
      <c r="Z132" s="35">
        <v>5062029</v>
      </c>
      <c r="AA132" s="35">
        <v>0.97911300000000001</v>
      </c>
      <c r="AB132" s="35">
        <v>0.99046800000000002</v>
      </c>
      <c r="AC132" s="35">
        <v>-7.1300000000000001E-3</v>
      </c>
      <c r="AD132" s="35">
        <v>2.6980119999999999</v>
      </c>
      <c r="AE132" s="35">
        <v>2.0043690000000001</v>
      </c>
      <c r="AF132" s="35">
        <v>0.69364400000000004</v>
      </c>
      <c r="AG132" s="35">
        <v>1377230</v>
      </c>
      <c r="AH132" s="35">
        <v>0.85717600000000005</v>
      </c>
      <c r="AI132" s="35">
        <v>549475</v>
      </c>
      <c r="AJ132" s="35">
        <v>0.972746</v>
      </c>
      <c r="AK132" s="35">
        <v>0.39897100000000002</v>
      </c>
      <c r="AL132" s="35">
        <v>-0.11557000000000001</v>
      </c>
    </row>
    <row r="133" spans="1:38" ht="13.55">
      <c r="A133" s="2" t="s">
        <v>1360</v>
      </c>
      <c r="B133" s="35">
        <v>0.2</v>
      </c>
      <c r="C133" s="2" t="s">
        <v>1561</v>
      </c>
      <c r="D133" s="35">
        <v>0.8</v>
      </c>
      <c r="E133" s="35">
        <v>0.01</v>
      </c>
      <c r="F133" s="35">
        <v>1230319</v>
      </c>
      <c r="G133" s="35">
        <v>0.88231800000000005</v>
      </c>
      <c r="H133" s="35">
        <v>1076135</v>
      </c>
      <c r="I133" s="35">
        <v>0.88258599999999998</v>
      </c>
      <c r="J133" s="35">
        <v>0.87468000000000001</v>
      </c>
      <c r="K133" s="35">
        <v>-2.7E-4</v>
      </c>
      <c r="L133" s="35">
        <v>656668</v>
      </c>
      <c r="M133" s="35">
        <v>0.82356300000000005</v>
      </c>
      <c r="N133" s="35">
        <v>548655</v>
      </c>
      <c r="O133" s="35">
        <v>0.81088800000000005</v>
      </c>
      <c r="P133" s="35">
        <v>0.83551399999999998</v>
      </c>
      <c r="Q133" s="35">
        <v>1.2675000000000001E-2</v>
      </c>
      <c r="R133" s="35">
        <v>573651</v>
      </c>
      <c r="S133" s="35">
        <v>0.96078200000000002</v>
      </c>
      <c r="T133" s="35">
        <v>527480</v>
      </c>
      <c r="U133" s="35">
        <v>0.97197699999999998</v>
      </c>
      <c r="V133" s="35">
        <v>0.91951400000000005</v>
      </c>
      <c r="W133" s="35">
        <v>-1.119E-2</v>
      </c>
      <c r="X133" s="35">
        <v>4938939</v>
      </c>
      <c r="Y133" s="35">
        <v>0.98015600000000003</v>
      </c>
      <c r="Z133" s="35">
        <v>4829614</v>
      </c>
      <c r="AA133" s="35">
        <v>0.98629999999999995</v>
      </c>
      <c r="AB133" s="35">
        <v>0.97786499999999998</v>
      </c>
      <c r="AC133" s="35">
        <v>-6.1399999999999996E-3</v>
      </c>
      <c r="AD133" s="35">
        <v>1.1084639999999999</v>
      </c>
      <c r="AE133" s="35">
        <v>1.3208740000000001</v>
      </c>
      <c r="AF133" s="35">
        <v>-0.21240999999999999</v>
      </c>
      <c r="AG133" s="35">
        <v>1230319</v>
      </c>
      <c r="AH133" s="35">
        <v>0.88231800000000005</v>
      </c>
      <c r="AI133" s="35">
        <v>456868</v>
      </c>
      <c r="AJ133" s="35">
        <v>0.97591099999999997</v>
      </c>
      <c r="AK133" s="35">
        <v>0.37134099999999998</v>
      </c>
      <c r="AL133" s="35">
        <v>-9.3590000000000007E-2</v>
      </c>
    </row>
    <row r="134" spans="1:38" ht="13.55">
      <c r="A134" s="2" t="s">
        <v>1360</v>
      </c>
      <c r="B134" s="35">
        <v>0.2</v>
      </c>
      <c r="C134" s="2" t="s">
        <v>1561</v>
      </c>
      <c r="D134" s="35">
        <v>0.9</v>
      </c>
      <c r="E134" s="35">
        <v>0.01</v>
      </c>
      <c r="F134" s="35">
        <v>1007117</v>
      </c>
      <c r="G134" s="35">
        <v>0.90978599999999998</v>
      </c>
      <c r="H134" s="35">
        <v>822551</v>
      </c>
      <c r="I134" s="35">
        <v>0.90950799999999998</v>
      </c>
      <c r="J134" s="35">
        <v>0.81673799999999996</v>
      </c>
      <c r="K134" s="35">
        <v>2.7799999999999998E-4</v>
      </c>
      <c r="L134" s="35">
        <v>513828</v>
      </c>
      <c r="M134" s="35">
        <v>0.85313399999999995</v>
      </c>
      <c r="N134" s="35">
        <v>393563</v>
      </c>
      <c r="O134" s="35">
        <v>0.83940599999999999</v>
      </c>
      <c r="P134" s="35">
        <v>0.76594300000000004</v>
      </c>
      <c r="Q134" s="35">
        <v>1.3728000000000001E-2</v>
      </c>
      <c r="R134" s="35">
        <v>493289</v>
      </c>
      <c r="S134" s="35">
        <v>0.97739200000000004</v>
      </c>
      <c r="T134" s="35">
        <v>428988</v>
      </c>
      <c r="U134" s="35">
        <v>0.98497500000000004</v>
      </c>
      <c r="V134" s="35">
        <v>0.86964799999999998</v>
      </c>
      <c r="W134" s="35">
        <v>-7.5799999999999999E-3</v>
      </c>
      <c r="X134" s="35">
        <v>4607587</v>
      </c>
      <c r="Y134" s="35">
        <v>0.98724400000000001</v>
      </c>
      <c r="Z134" s="35">
        <v>4399088</v>
      </c>
      <c r="AA134" s="35">
        <v>0.99148000000000003</v>
      </c>
      <c r="AB134" s="35">
        <v>0.95474899999999996</v>
      </c>
      <c r="AC134" s="35">
        <v>-4.2399999999999998E-3</v>
      </c>
      <c r="AD134" s="35">
        <v>2.0539269999999998</v>
      </c>
      <c r="AE134" s="35">
        <v>0.829619</v>
      </c>
      <c r="AF134" s="35">
        <v>1.224308</v>
      </c>
      <c r="AG134" s="35">
        <v>1007117</v>
      </c>
      <c r="AH134" s="35">
        <v>0.90978599999999998</v>
      </c>
      <c r="AI134" s="35">
        <v>350106</v>
      </c>
      <c r="AJ134" s="35">
        <v>0.97670800000000002</v>
      </c>
      <c r="AK134" s="35">
        <v>0.347632</v>
      </c>
      <c r="AL134" s="35">
        <v>-6.6919999999999993E-2</v>
      </c>
    </row>
    <row r="135" spans="1:38" ht="13.55">
      <c r="A135" s="2" t="s">
        <v>1360</v>
      </c>
      <c r="B135" s="35">
        <v>0.2</v>
      </c>
      <c r="C135" s="2" t="s">
        <v>1561</v>
      </c>
      <c r="D135" s="35">
        <v>0.95</v>
      </c>
      <c r="E135" s="35">
        <v>0.01</v>
      </c>
      <c r="F135" s="35">
        <v>815152</v>
      </c>
      <c r="G135" s="35">
        <v>0.92695000000000005</v>
      </c>
      <c r="H135" s="35">
        <v>644360</v>
      </c>
      <c r="I135" s="35">
        <v>0.92518</v>
      </c>
      <c r="J135" s="35">
        <v>0.79047800000000001</v>
      </c>
      <c r="K135" s="35">
        <v>1.7700000000000001E-3</v>
      </c>
      <c r="L135" s="35">
        <v>400410</v>
      </c>
      <c r="M135" s="35">
        <v>0.87372700000000003</v>
      </c>
      <c r="N135" s="35">
        <v>296011</v>
      </c>
      <c r="O135" s="35">
        <v>0.85940300000000003</v>
      </c>
      <c r="P135" s="35">
        <v>0.73926999999999998</v>
      </c>
      <c r="Q135" s="35">
        <v>1.4324E-2</v>
      </c>
      <c r="R135" s="35">
        <v>414742</v>
      </c>
      <c r="S135" s="35">
        <v>0.98486899999999999</v>
      </c>
      <c r="T135" s="35">
        <v>348349</v>
      </c>
      <c r="U135" s="35">
        <v>0.98953800000000003</v>
      </c>
      <c r="V135" s="35">
        <v>0.83991700000000002</v>
      </c>
      <c r="W135" s="35">
        <v>-4.6699999999999997E-3</v>
      </c>
      <c r="X135" s="35">
        <v>4239816</v>
      </c>
      <c r="Y135" s="35">
        <v>0.99073500000000003</v>
      </c>
      <c r="Z135" s="35">
        <v>3981935</v>
      </c>
      <c r="AA135" s="35">
        <v>0.99366399999999999</v>
      </c>
      <c r="AB135" s="35">
        <v>0.93917600000000001</v>
      </c>
      <c r="AC135" s="35">
        <v>-2.9299999999999999E-3</v>
      </c>
      <c r="AD135" s="35">
        <v>0.88128300000000004</v>
      </c>
      <c r="AE135" s="35">
        <v>0.62051999999999996</v>
      </c>
      <c r="AF135" s="35">
        <v>0.26076300000000002</v>
      </c>
      <c r="AG135" s="35">
        <v>815152</v>
      </c>
      <c r="AH135" s="35">
        <v>0.92695000000000005</v>
      </c>
      <c r="AI135" s="35">
        <v>281741</v>
      </c>
      <c r="AJ135" s="35">
        <v>0.97557400000000005</v>
      </c>
      <c r="AK135" s="35">
        <v>0.34562999999999999</v>
      </c>
      <c r="AL135" s="35">
        <v>-4.8619999999999997E-2</v>
      </c>
    </row>
    <row r="136" spans="1:38" ht="13.55">
      <c r="A136" s="2" t="s">
        <v>1360</v>
      </c>
      <c r="B136" s="35">
        <v>0.2</v>
      </c>
      <c r="C136" s="2" t="s">
        <v>1561</v>
      </c>
      <c r="D136" s="35">
        <v>0.99</v>
      </c>
      <c r="E136" s="35">
        <v>0.01</v>
      </c>
      <c r="F136" s="35">
        <v>487809</v>
      </c>
      <c r="G136" s="35">
        <v>0.94814600000000004</v>
      </c>
      <c r="H136" s="35">
        <v>375767</v>
      </c>
      <c r="I136" s="35">
        <v>0.94335599999999997</v>
      </c>
      <c r="J136" s="35">
        <v>0.770316</v>
      </c>
      <c r="K136" s="35">
        <v>4.79E-3</v>
      </c>
      <c r="L136" s="35">
        <v>227649</v>
      </c>
      <c r="M136" s="35">
        <v>0.90322199999999997</v>
      </c>
      <c r="N136" s="35">
        <v>166357</v>
      </c>
      <c r="O136" s="35">
        <v>0.88668899999999995</v>
      </c>
      <c r="P136" s="35">
        <v>0.73076099999999999</v>
      </c>
      <c r="Q136" s="35">
        <v>1.6532999999999999E-2</v>
      </c>
      <c r="R136" s="35">
        <v>260160</v>
      </c>
      <c r="S136" s="35">
        <v>0.99129</v>
      </c>
      <c r="T136" s="35">
        <v>209410</v>
      </c>
      <c r="U136" s="35">
        <v>0.99381200000000003</v>
      </c>
      <c r="V136" s="35">
        <v>0.80492799999999998</v>
      </c>
      <c r="W136" s="35">
        <v>-2.5200000000000001E-3</v>
      </c>
      <c r="X136" s="35">
        <v>3350176</v>
      </c>
      <c r="Y136" s="35">
        <v>0.99451599999999996</v>
      </c>
      <c r="Z136" s="35">
        <v>3122367</v>
      </c>
      <c r="AA136" s="35">
        <v>0.996116</v>
      </c>
      <c r="AB136" s="35">
        <v>0.93200099999999997</v>
      </c>
      <c r="AC136" s="35">
        <v>-1.6000000000000001E-3</v>
      </c>
      <c r="AD136" s="35">
        <v>1.6991080000000001</v>
      </c>
      <c r="AE136" s="35">
        <v>0.38425100000000001</v>
      </c>
      <c r="AF136" s="35">
        <v>1.3148569999999999</v>
      </c>
      <c r="AG136" s="35">
        <v>487809</v>
      </c>
      <c r="AH136" s="35">
        <v>0.94814600000000004</v>
      </c>
      <c r="AI136" s="35">
        <v>181419</v>
      </c>
      <c r="AJ136" s="35">
        <v>0.96916999999999998</v>
      </c>
      <c r="AK136" s="35">
        <v>0.37190600000000001</v>
      </c>
      <c r="AL136" s="35">
        <v>-2.102E-2</v>
      </c>
    </row>
    <row r="137" spans="1:38" ht="13.55">
      <c r="A137" s="2" t="s">
        <v>1360</v>
      </c>
      <c r="B137" s="35">
        <v>0.2</v>
      </c>
      <c r="C137" s="2" t="s">
        <v>1562</v>
      </c>
      <c r="D137" s="35">
        <v>0.7</v>
      </c>
      <c r="E137" s="35">
        <v>0.01</v>
      </c>
      <c r="F137" s="35">
        <v>539808</v>
      </c>
      <c r="G137" s="35">
        <v>0.86502400000000002</v>
      </c>
      <c r="H137" s="35">
        <v>495734</v>
      </c>
      <c r="I137" s="35">
        <v>0.864672</v>
      </c>
      <c r="J137" s="35">
        <v>0.91835199999999995</v>
      </c>
      <c r="K137" s="35">
        <v>3.5199999999999999E-4</v>
      </c>
      <c r="L137" s="35">
        <v>292834</v>
      </c>
      <c r="M137" s="35">
        <v>0.81017799999999995</v>
      </c>
      <c r="N137" s="35">
        <v>260613</v>
      </c>
      <c r="O137" s="35">
        <v>0.79818999999999996</v>
      </c>
      <c r="P137" s="35">
        <v>0.88996799999999998</v>
      </c>
      <c r="Q137" s="35">
        <v>1.1988E-2</v>
      </c>
      <c r="R137" s="35">
        <v>246974</v>
      </c>
      <c r="S137" s="35">
        <v>0.94051700000000005</v>
      </c>
      <c r="T137" s="35">
        <v>235121</v>
      </c>
      <c r="U137" s="35">
        <v>0.95262000000000002</v>
      </c>
      <c r="V137" s="35">
        <v>0.95200700000000005</v>
      </c>
      <c r="W137" s="35">
        <v>-1.21E-2</v>
      </c>
      <c r="X137" s="35">
        <v>2008255</v>
      </c>
      <c r="Y137" s="35">
        <v>0.97208799999999995</v>
      </c>
      <c r="Z137" s="35">
        <v>1988452</v>
      </c>
      <c r="AA137" s="35">
        <v>0.97899499999999995</v>
      </c>
      <c r="AB137" s="35">
        <v>0.99013899999999999</v>
      </c>
      <c r="AC137" s="35">
        <v>-6.9100000000000003E-3</v>
      </c>
      <c r="AD137" s="35">
        <v>1.1091310000000001</v>
      </c>
      <c r="AE137" s="35">
        <v>2.0121869999999999</v>
      </c>
      <c r="AF137" s="35">
        <v>-0.90305999999999997</v>
      </c>
      <c r="AG137" s="35">
        <v>539808</v>
      </c>
      <c r="AH137" s="35">
        <v>0.86502400000000002</v>
      </c>
      <c r="AI137" s="35">
        <v>213522</v>
      </c>
      <c r="AJ137" s="35">
        <v>0.97895100000000002</v>
      </c>
      <c r="AK137" s="35">
        <v>0.39555200000000001</v>
      </c>
      <c r="AL137" s="35">
        <v>-0.11393</v>
      </c>
    </row>
    <row r="138" spans="1:38" ht="13.55">
      <c r="A138" s="2" t="s">
        <v>1360</v>
      </c>
      <c r="B138" s="35">
        <v>0.2</v>
      </c>
      <c r="C138" s="2" t="s">
        <v>1562</v>
      </c>
      <c r="D138" s="35">
        <v>0.8</v>
      </c>
      <c r="E138" s="35">
        <v>0.01</v>
      </c>
      <c r="F138" s="35">
        <v>482907</v>
      </c>
      <c r="G138" s="35">
        <v>0.89202400000000004</v>
      </c>
      <c r="H138" s="35">
        <v>422119</v>
      </c>
      <c r="I138" s="35">
        <v>0.89342600000000005</v>
      </c>
      <c r="J138" s="35">
        <v>0.87412100000000004</v>
      </c>
      <c r="K138" s="35">
        <v>-1.4E-3</v>
      </c>
      <c r="L138" s="35">
        <v>254428</v>
      </c>
      <c r="M138" s="35">
        <v>0.838059</v>
      </c>
      <c r="N138" s="35">
        <v>212037</v>
      </c>
      <c r="O138" s="35">
        <v>0.82716800000000001</v>
      </c>
      <c r="P138" s="35">
        <v>0.83338699999999999</v>
      </c>
      <c r="Q138" s="35">
        <v>1.0891E-2</v>
      </c>
      <c r="R138" s="35">
        <v>228479</v>
      </c>
      <c r="S138" s="35">
        <v>0.960928</v>
      </c>
      <c r="T138" s="35">
        <v>210082</v>
      </c>
      <c r="U138" s="35">
        <v>0.97201199999999999</v>
      </c>
      <c r="V138" s="35">
        <v>0.91948099999999999</v>
      </c>
      <c r="W138" s="35">
        <v>-1.108E-2</v>
      </c>
      <c r="X138" s="35">
        <v>1940647</v>
      </c>
      <c r="Y138" s="35">
        <v>0.98026000000000002</v>
      </c>
      <c r="Z138" s="35">
        <v>1897511</v>
      </c>
      <c r="AA138" s="35">
        <v>0.98620399999999997</v>
      </c>
      <c r="AB138" s="35">
        <v>0.97777199999999997</v>
      </c>
      <c r="AC138" s="35">
        <v>-5.94E-3</v>
      </c>
      <c r="AD138" s="35">
        <v>1.962075</v>
      </c>
      <c r="AE138" s="35">
        <v>1.3266100000000001</v>
      </c>
      <c r="AF138" s="35">
        <v>0.63546499999999995</v>
      </c>
      <c r="AG138" s="35">
        <v>482907</v>
      </c>
      <c r="AH138" s="35">
        <v>0.89202400000000004</v>
      </c>
      <c r="AI138" s="35">
        <v>177970</v>
      </c>
      <c r="AJ138" s="35">
        <v>0.98411300000000002</v>
      </c>
      <c r="AK138" s="35">
        <v>0.36853900000000001</v>
      </c>
      <c r="AL138" s="35">
        <v>-9.2090000000000005E-2</v>
      </c>
    </row>
    <row r="139" spans="1:38" ht="13.55">
      <c r="A139" s="2" t="s">
        <v>1360</v>
      </c>
      <c r="B139" s="35">
        <v>0.2</v>
      </c>
      <c r="C139" s="2" t="s">
        <v>1562</v>
      </c>
      <c r="D139" s="35">
        <v>0.9</v>
      </c>
      <c r="E139" s="35">
        <v>0.01</v>
      </c>
      <c r="F139" s="35">
        <v>396256</v>
      </c>
      <c r="G139" s="35">
        <v>0.92150600000000005</v>
      </c>
      <c r="H139" s="35">
        <v>323729</v>
      </c>
      <c r="I139" s="35">
        <v>0.92257</v>
      </c>
      <c r="J139" s="35">
        <v>0.81696899999999995</v>
      </c>
      <c r="K139" s="35">
        <v>-1.06E-3</v>
      </c>
      <c r="L139" s="35">
        <v>199390</v>
      </c>
      <c r="M139" s="35">
        <v>0.87229100000000004</v>
      </c>
      <c r="N139" s="35">
        <v>152397</v>
      </c>
      <c r="O139" s="35">
        <v>0.86114599999999997</v>
      </c>
      <c r="P139" s="35">
        <v>0.764316</v>
      </c>
      <c r="Q139" s="35">
        <v>1.1145E-2</v>
      </c>
      <c r="R139" s="35">
        <v>196866</v>
      </c>
      <c r="S139" s="35">
        <v>0.97735700000000003</v>
      </c>
      <c r="T139" s="35">
        <v>171332</v>
      </c>
      <c r="U139" s="35">
        <v>0.98506899999999997</v>
      </c>
      <c r="V139" s="35">
        <v>0.87029800000000002</v>
      </c>
      <c r="W139" s="35">
        <v>-7.7099999999999998E-3</v>
      </c>
      <c r="X139" s="35">
        <v>1811011</v>
      </c>
      <c r="Y139" s="35">
        <v>0.98734599999999995</v>
      </c>
      <c r="Z139" s="35">
        <v>1728970</v>
      </c>
      <c r="AA139" s="35">
        <v>0.99141699999999999</v>
      </c>
      <c r="AB139" s="35">
        <v>0.95469899999999996</v>
      </c>
      <c r="AC139" s="35">
        <v>-4.0699999999999998E-3</v>
      </c>
      <c r="AD139" s="35">
        <v>0.83113000000000004</v>
      </c>
      <c r="AE139" s="35">
        <v>0.83286899999999997</v>
      </c>
      <c r="AF139" s="35">
        <v>-1.74E-3</v>
      </c>
      <c r="AG139" s="35">
        <v>396256</v>
      </c>
      <c r="AH139" s="35">
        <v>0.92150600000000005</v>
      </c>
      <c r="AI139" s="35">
        <v>137123</v>
      </c>
      <c r="AJ139" s="35">
        <v>0.98787499999999995</v>
      </c>
      <c r="AK139" s="35">
        <v>0.34604600000000002</v>
      </c>
      <c r="AL139" s="35">
        <v>-6.6369999999999998E-2</v>
      </c>
    </row>
    <row r="140" spans="1:38" ht="13.55">
      <c r="A140" s="2" t="s">
        <v>1360</v>
      </c>
      <c r="B140" s="35">
        <v>0.2</v>
      </c>
      <c r="C140" s="2" t="s">
        <v>1562</v>
      </c>
      <c r="D140" s="35">
        <v>0.95</v>
      </c>
      <c r="E140" s="35">
        <v>0.01</v>
      </c>
      <c r="F140" s="35">
        <v>321849</v>
      </c>
      <c r="G140" s="35">
        <v>0.94020199999999998</v>
      </c>
      <c r="H140" s="35">
        <v>254356</v>
      </c>
      <c r="I140" s="35">
        <v>0.94077999999999995</v>
      </c>
      <c r="J140" s="35">
        <v>0.790296</v>
      </c>
      <c r="K140" s="35">
        <v>-5.8E-4</v>
      </c>
      <c r="L140" s="35">
        <v>156042</v>
      </c>
      <c r="M140" s="35">
        <v>0.897061</v>
      </c>
      <c r="N140" s="35">
        <v>114982</v>
      </c>
      <c r="O140" s="35">
        <v>0.88731599999999999</v>
      </c>
      <c r="P140" s="35">
        <v>0.73686600000000002</v>
      </c>
      <c r="Q140" s="35">
        <v>9.7450000000000002E-3</v>
      </c>
      <c r="R140" s="35">
        <v>165807</v>
      </c>
      <c r="S140" s="35">
        <v>0.98477199999999998</v>
      </c>
      <c r="T140" s="35">
        <v>139374</v>
      </c>
      <c r="U140" s="35">
        <v>0.98999199999999998</v>
      </c>
      <c r="V140" s="35">
        <v>0.84057999999999999</v>
      </c>
      <c r="W140" s="35">
        <v>-5.2199999999999998E-3</v>
      </c>
      <c r="X140" s="35">
        <v>1666911</v>
      </c>
      <c r="Y140" s="35">
        <v>0.99077400000000004</v>
      </c>
      <c r="Z140" s="35">
        <v>1564784</v>
      </c>
      <c r="AA140" s="35">
        <v>0.99365999999999999</v>
      </c>
      <c r="AB140" s="35">
        <v>0.93873300000000004</v>
      </c>
      <c r="AC140" s="35">
        <v>-2.8900000000000002E-3</v>
      </c>
      <c r="AD140" s="35">
        <v>1.0843910000000001</v>
      </c>
      <c r="AE140" s="35">
        <v>0.61948300000000001</v>
      </c>
      <c r="AF140" s="35">
        <v>0.46490799999999999</v>
      </c>
      <c r="AG140" s="35">
        <v>321849</v>
      </c>
      <c r="AH140" s="35">
        <v>0.94020199999999998</v>
      </c>
      <c r="AI140" s="35">
        <v>110663</v>
      </c>
      <c r="AJ140" s="35">
        <v>0.98923700000000003</v>
      </c>
      <c r="AK140" s="35">
        <v>0.343835</v>
      </c>
      <c r="AL140" s="35">
        <v>-4.904E-2</v>
      </c>
    </row>
    <row r="141" spans="1:38" ht="13.55">
      <c r="A141" s="2" t="s">
        <v>1360</v>
      </c>
      <c r="B141" s="35">
        <v>0.2</v>
      </c>
      <c r="C141" s="2" t="s">
        <v>1562</v>
      </c>
      <c r="D141" s="35">
        <v>0.99</v>
      </c>
      <c r="E141" s="35">
        <v>0.01</v>
      </c>
      <c r="F141" s="35">
        <v>193634</v>
      </c>
      <c r="G141" s="35">
        <v>0.96616500000000005</v>
      </c>
      <c r="H141" s="35">
        <v>149274</v>
      </c>
      <c r="I141" s="35">
        <v>0.96423999999999999</v>
      </c>
      <c r="J141" s="35">
        <v>0.77090800000000004</v>
      </c>
      <c r="K141" s="35">
        <v>1.9250000000000001E-3</v>
      </c>
      <c r="L141" s="35">
        <v>89392</v>
      </c>
      <c r="M141" s="35">
        <v>0.93787799999999999</v>
      </c>
      <c r="N141" s="35">
        <v>64899</v>
      </c>
      <c r="O141" s="35">
        <v>0.92792399999999997</v>
      </c>
      <c r="P141" s="35">
        <v>0.72600500000000001</v>
      </c>
      <c r="Q141" s="35">
        <v>9.9539999999999993E-3</v>
      </c>
      <c r="R141" s="35">
        <v>104242</v>
      </c>
      <c r="S141" s="35">
        <v>0.99181699999999995</v>
      </c>
      <c r="T141" s="35">
        <v>84375</v>
      </c>
      <c r="U141" s="35">
        <v>0.99416800000000005</v>
      </c>
      <c r="V141" s="35">
        <v>0.809415</v>
      </c>
      <c r="W141" s="35">
        <v>-2.3500000000000001E-3</v>
      </c>
      <c r="X141" s="35">
        <v>1318508</v>
      </c>
      <c r="Y141" s="35">
        <v>0.994645</v>
      </c>
      <c r="Z141" s="35">
        <v>1228117</v>
      </c>
      <c r="AA141" s="35">
        <v>0.99606899999999998</v>
      </c>
      <c r="AB141" s="35">
        <v>0.93144400000000005</v>
      </c>
      <c r="AC141" s="35">
        <v>-1.42E-3</v>
      </c>
      <c r="AD141" s="35">
        <v>0.52929999999999999</v>
      </c>
      <c r="AE141" s="35">
        <v>0.388351</v>
      </c>
      <c r="AF141" s="35">
        <v>0.14094899999999999</v>
      </c>
      <c r="AG141" s="35">
        <v>193634</v>
      </c>
      <c r="AH141" s="35">
        <v>0.96616500000000005</v>
      </c>
      <c r="AI141" s="35">
        <v>72010</v>
      </c>
      <c r="AJ141" s="35">
        <v>0.99052300000000004</v>
      </c>
      <c r="AK141" s="35">
        <v>0.37188700000000002</v>
      </c>
      <c r="AL141" s="35">
        <v>-2.436E-2</v>
      </c>
    </row>
    <row r="142" spans="1:38" ht="13.55">
      <c r="A142" s="2" t="s">
        <v>1360</v>
      </c>
      <c r="B142" s="35">
        <v>0.25</v>
      </c>
      <c r="C142" s="2" t="s">
        <v>1561</v>
      </c>
      <c r="D142" s="35">
        <v>0.7</v>
      </c>
      <c r="E142" s="35">
        <v>0.01</v>
      </c>
      <c r="F142" s="35">
        <v>1477416</v>
      </c>
      <c r="G142" s="35">
        <v>0.880467</v>
      </c>
      <c r="H142" s="35">
        <v>1384145</v>
      </c>
      <c r="I142" s="35">
        <v>0.881193</v>
      </c>
      <c r="J142" s="35">
        <v>0.93686899999999995</v>
      </c>
      <c r="K142" s="35">
        <v>-7.2999999999999996E-4</v>
      </c>
      <c r="L142" s="35">
        <v>833636</v>
      </c>
      <c r="M142" s="35">
        <v>0.83549099999999998</v>
      </c>
      <c r="N142" s="35">
        <v>764840</v>
      </c>
      <c r="O142" s="35">
        <v>0.82925499999999996</v>
      </c>
      <c r="P142" s="35">
        <v>0.91747500000000004</v>
      </c>
      <c r="Q142" s="35">
        <v>6.2360000000000002E-3</v>
      </c>
      <c r="R142" s="35">
        <v>643780</v>
      </c>
      <c r="S142" s="35">
        <v>0.94643999999999995</v>
      </c>
      <c r="T142" s="35">
        <v>619305</v>
      </c>
      <c r="U142" s="35">
        <v>0.95506899999999995</v>
      </c>
      <c r="V142" s="35">
        <v>0.961982</v>
      </c>
      <c r="W142" s="35">
        <v>-8.6300000000000005E-3</v>
      </c>
      <c r="X142" s="35">
        <v>5176909</v>
      </c>
      <c r="Y142" s="35">
        <v>0.97285900000000003</v>
      </c>
      <c r="Z142" s="35">
        <v>5135589</v>
      </c>
      <c r="AA142" s="35">
        <v>0.97862199999999999</v>
      </c>
      <c r="AB142" s="35">
        <v>0.99201799999999996</v>
      </c>
      <c r="AC142" s="35">
        <v>-5.7600000000000004E-3</v>
      </c>
      <c r="AD142" s="35">
        <v>2.6328339999999999</v>
      </c>
      <c r="AE142" s="35">
        <v>2.070173</v>
      </c>
      <c r="AF142" s="35">
        <v>0.56266099999999997</v>
      </c>
      <c r="AG142" s="35">
        <v>1477416</v>
      </c>
      <c r="AH142" s="35">
        <v>0.880467</v>
      </c>
      <c r="AI142" s="35">
        <v>674360</v>
      </c>
      <c r="AJ142" s="35">
        <v>0.97455800000000004</v>
      </c>
      <c r="AK142" s="35">
        <v>0.45644600000000002</v>
      </c>
      <c r="AL142" s="35">
        <v>-9.4089999999999993E-2</v>
      </c>
    </row>
    <row r="143" spans="1:38" ht="13.55">
      <c r="A143" s="2" t="s">
        <v>1360</v>
      </c>
      <c r="B143" s="35">
        <v>0.25</v>
      </c>
      <c r="C143" s="2" t="s">
        <v>1561</v>
      </c>
      <c r="D143" s="35">
        <v>0.8</v>
      </c>
      <c r="E143" s="35">
        <v>0.01</v>
      </c>
      <c r="F143" s="35">
        <v>1346580</v>
      </c>
      <c r="G143" s="35">
        <v>0.90286999999999995</v>
      </c>
      <c r="H143" s="35">
        <v>1211691</v>
      </c>
      <c r="I143" s="35">
        <v>0.90508200000000005</v>
      </c>
      <c r="J143" s="35">
        <v>0.89982799999999996</v>
      </c>
      <c r="K143" s="35">
        <v>-2.2100000000000002E-3</v>
      </c>
      <c r="L143" s="35">
        <v>742667</v>
      </c>
      <c r="M143" s="35">
        <v>0.858815</v>
      </c>
      <c r="N143" s="35">
        <v>647111</v>
      </c>
      <c r="O143" s="35">
        <v>0.85365000000000002</v>
      </c>
      <c r="P143" s="35">
        <v>0.87133400000000005</v>
      </c>
      <c r="Q143" s="35">
        <v>5.1650000000000003E-3</v>
      </c>
      <c r="R143" s="35">
        <v>603913</v>
      </c>
      <c r="S143" s="35">
        <v>0.96366099999999999</v>
      </c>
      <c r="T143" s="35">
        <v>564580</v>
      </c>
      <c r="U143" s="35">
        <v>0.97221999999999997</v>
      </c>
      <c r="V143" s="35">
        <v>0.93486999999999998</v>
      </c>
      <c r="W143" s="35">
        <v>-8.5599999999999999E-3</v>
      </c>
      <c r="X143" s="35">
        <v>5031478</v>
      </c>
      <c r="Y143" s="35">
        <v>0.97998099999999999</v>
      </c>
      <c r="Z143" s="35">
        <v>4938568</v>
      </c>
      <c r="AA143" s="35">
        <v>0.985124</v>
      </c>
      <c r="AB143" s="35">
        <v>0.98153400000000002</v>
      </c>
      <c r="AC143" s="35">
        <v>-5.1399999999999996E-3</v>
      </c>
      <c r="AD143" s="35">
        <v>1.0778559999999999</v>
      </c>
      <c r="AE143" s="35">
        <v>1.446601</v>
      </c>
      <c r="AF143" s="35">
        <v>-0.36874000000000001</v>
      </c>
      <c r="AG143" s="35">
        <v>1346580</v>
      </c>
      <c r="AH143" s="35">
        <v>0.90286999999999995</v>
      </c>
      <c r="AI143" s="35">
        <v>580377</v>
      </c>
      <c r="AJ143" s="35">
        <v>0.97756600000000005</v>
      </c>
      <c r="AK143" s="35">
        <v>0.43100100000000002</v>
      </c>
      <c r="AL143" s="35">
        <v>-7.4700000000000003E-2</v>
      </c>
    </row>
    <row r="144" spans="1:38" ht="13.55">
      <c r="A144" s="2" t="s">
        <v>1360</v>
      </c>
      <c r="B144" s="35">
        <v>0.25</v>
      </c>
      <c r="C144" s="2" t="s">
        <v>1561</v>
      </c>
      <c r="D144" s="35">
        <v>0.9</v>
      </c>
      <c r="E144" s="35">
        <v>0.01</v>
      </c>
      <c r="F144" s="35">
        <v>1138633</v>
      </c>
      <c r="G144" s="35">
        <v>0.92666999999999999</v>
      </c>
      <c r="H144" s="35">
        <v>967314</v>
      </c>
      <c r="I144" s="35">
        <v>0.92866199999999999</v>
      </c>
      <c r="J144" s="35">
        <v>0.84953999999999996</v>
      </c>
      <c r="K144" s="35">
        <v>-1.99E-3</v>
      </c>
      <c r="L144" s="35">
        <v>605887</v>
      </c>
      <c r="M144" s="35">
        <v>0.88565199999999999</v>
      </c>
      <c r="N144" s="35">
        <v>492476</v>
      </c>
      <c r="O144" s="35">
        <v>0.88058999999999998</v>
      </c>
      <c r="P144" s="35">
        <v>0.81281800000000004</v>
      </c>
      <c r="Q144" s="35">
        <v>5.0619999999999997E-3</v>
      </c>
      <c r="R144" s="35">
        <v>532746</v>
      </c>
      <c r="S144" s="35">
        <v>0.97819400000000001</v>
      </c>
      <c r="T144" s="35">
        <v>474838</v>
      </c>
      <c r="U144" s="35">
        <v>0.984398</v>
      </c>
      <c r="V144" s="35">
        <v>0.89130299999999996</v>
      </c>
      <c r="W144" s="35">
        <v>-6.1999999999999998E-3</v>
      </c>
      <c r="X144" s="35">
        <v>4749947</v>
      </c>
      <c r="Y144" s="35">
        <v>0.98640099999999997</v>
      </c>
      <c r="Z144" s="35">
        <v>4568510</v>
      </c>
      <c r="AA144" s="35">
        <v>0.99015299999999995</v>
      </c>
      <c r="AB144" s="35">
        <v>0.96180200000000005</v>
      </c>
      <c r="AC144" s="35">
        <v>-3.7499999999999999E-3</v>
      </c>
      <c r="AD144" s="35">
        <v>2.061979</v>
      </c>
      <c r="AE144" s="35">
        <v>0.96550000000000002</v>
      </c>
      <c r="AF144" s="35">
        <v>1.096479</v>
      </c>
      <c r="AG144" s="35">
        <v>1138633</v>
      </c>
      <c r="AH144" s="35">
        <v>0.92666999999999999</v>
      </c>
      <c r="AI144" s="35">
        <v>464278</v>
      </c>
      <c r="AJ144" s="35">
        <v>0.97896499999999997</v>
      </c>
      <c r="AK144" s="35">
        <v>0.40775</v>
      </c>
      <c r="AL144" s="35">
        <v>-5.2290000000000003E-2</v>
      </c>
    </row>
    <row r="145" spans="1:38" ht="13.55">
      <c r="A145" s="2" t="s">
        <v>1360</v>
      </c>
      <c r="B145" s="35">
        <v>0.25</v>
      </c>
      <c r="C145" s="2" t="s">
        <v>1561</v>
      </c>
      <c r="D145" s="35">
        <v>0.95</v>
      </c>
      <c r="E145" s="35">
        <v>0.01</v>
      </c>
      <c r="F145" s="35">
        <v>951874</v>
      </c>
      <c r="G145" s="35">
        <v>0.94117399999999996</v>
      </c>
      <c r="H145" s="35">
        <v>784349</v>
      </c>
      <c r="I145" s="35">
        <v>0.94140699999999999</v>
      </c>
      <c r="J145" s="35">
        <v>0.82400499999999999</v>
      </c>
      <c r="K145" s="35">
        <v>-2.3000000000000001E-4</v>
      </c>
      <c r="L145" s="35">
        <v>490707</v>
      </c>
      <c r="M145" s="35">
        <v>0.90329499999999996</v>
      </c>
      <c r="N145" s="35">
        <v>386494</v>
      </c>
      <c r="O145" s="35">
        <v>0.89667300000000005</v>
      </c>
      <c r="P145" s="35">
        <v>0.78762699999999997</v>
      </c>
      <c r="Q145" s="35">
        <v>6.6220000000000003E-3</v>
      </c>
      <c r="R145" s="35">
        <v>461167</v>
      </c>
      <c r="S145" s="35">
        <v>0.98512999999999995</v>
      </c>
      <c r="T145" s="35">
        <v>397855</v>
      </c>
      <c r="U145" s="35">
        <v>0.98935399999999996</v>
      </c>
      <c r="V145" s="35">
        <v>0.86271399999999998</v>
      </c>
      <c r="W145" s="35">
        <v>-4.2199999999999998E-3</v>
      </c>
      <c r="X145" s="35">
        <v>4432475</v>
      </c>
      <c r="Y145" s="35">
        <v>0.98978600000000005</v>
      </c>
      <c r="Z145" s="35">
        <v>4201002</v>
      </c>
      <c r="AA145" s="35">
        <v>0.99248400000000003</v>
      </c>
      <c r="AB145" s="35">
        <v>0.94777800000000001</v>
      </c>
      <c r="AC145" s="35">
        <v>-2.7000000000000001E-3</v>
      </c>
      <c r="AD145" s="35">
        <v>0.87884600000000002</v>
      </c>
      <c r="AE145" s="35">
        <v>0.74112199999999995</v>
      </c>
      <c r="AF145" s="35">
        <v>0.13772400000000001</v>
      </c>
      <c r="AG145" s="35">
        <v>951874</v>
      </c>
      <c r="AH145" s="35">
        <v>0.94117399999999996</v>
      </c>
      <c r="AI145" s="35">
        <v>386404</v>
      </c>
      <c r="AJ145" s="35">
        <v>0.97848100000000005</v>
      </c>
      <c r="AK145" s="35">
        <v>0.40594000000000002</v>
      </c>
      <c r="AL145" s="35">
        <v>-3.7310000000000003E-2</v>
      </c>
    </row>
    <row r="146" spans="1:38" ht="13.55">
      <c r="A146" s="2" t="s">
        <v>1360</v>
      </c>
      <c r="B146" s="35">
        <v>0.25</v>
      </c>
      <c r="C146" s="2" t="s">
        <v>1561</v>
      </c>
      <c r="D146" s="35">
        <v>0.99</v>
      </c>
      <c r="E146" s="35">
        <v>0.01</v>
      </c>
      <c r="F146" s="35">
        <v>614772</v>
      </c>
      <c r="G146" s="35">
        <v>0.95833400000000002</v>
      </c>
      <c r="H146" s="35">
        <v>491545</v>
      </c>
      <c r="I146" s="35">
        <v>0.95580399999999999</v>
      </c>
      <c r="J146" s="35">
        <v>0.79955699999999996</v>
      </c>
      <c r="K146" s="35">
        <v>2.5300000000000001E-3</v>
      </c>
      <c r="L146" s="35">
        <v>305345</v>
      </c>
      <c r="M146" s="35">
        <v>0.92720400000000003</v>
      </c>
      <c r="N146" s="35">
        <v>235231</v>
      </c>
      <c r="O146" s="35">
        <v>0.918068</v>
      </c>
      <c r="P146" s="35">
        <v>0.77037800000000001</v>
      </c>
      <c r="Q146" s="35">
        <v>9.136E-3</v>
      </c>
      <c r="R146" s="35">
        <v>309427</v>
      </c>
      <c r="S146" s="35">
        <v>0.99117200000000005</v>
      </c>
      <c r="T146" s="35">
        <v>256314</v>
      </c>
      <c r="U146" s="35">
        <v>0.99327299999999996</v>
      </c>
      <c r="V146" s="35">
        <v>0.82835000000000003</v>
      </c>
      <c r="W146" s="35">
        <v>-2.0999999999999999E-3</v>
      </c>
      <c r="X146" s="35">
        <v>3638038</v>
      </c>
      <c r="Y146" s="35">
        <v>0.99355800000000005</v>
      </c>
      <c r="Z146" s="35">
        <v>3414887</v>
      </c>
      <c r="AA146" s="35">
        <v>0.99506300000000003</v>
      </c>
      <c r="AB146" s="35">
        <v>0.938662</v>
      </c>
      <c r="AC146" s="35">
        <v>-1.5E-3</v>
      </c>
      <c r="AD146" s="35">
        <v>1.732361</v>
      </c>
      <c r="AE146" s="35">
        <v>0.490338</v>
      </c>
      <c r="AF146" s="35">
        <v>1.2420230000000001</v>
      </c>
      <c r="AG146" s="35">
        <v>614772</v>
      </c>
      <c r="AH146" s="35">
        <v>0.95833400000000002</v>
      </c>
      <c r="AI146" s="35">
        <v>264881</v>
      </c>
      <c r="AJ146" s="35">
        <v>0.97391700000000003</v>
      </c>
      <c r="AK146" s="35">
        <v>0.43086099999999999</v>
      </c>
      <c r="AL146" s="35">
        <v>-1.558E-2</v>
      </c>
    </row>
    <row r="147" spans="1:38" ht="13.55">
      <c r="A147" s="2" t="s">
        <v>1360</v>
      </c>
      <c r="B147" s="35">
        <v>0.25</v>
      </c>
      <c r="C147" s="2" t="s">
        <v>1562</v>
      </c>
      <c r="D147" s="35">
        <v>0.7</v>
      </c>
      <c r="E147" s="35">
        <v>0.01</v>
      </c>
      <c r="F147" s="35">
        <v>578696</v>
      </c>
      <c r="G147" s="35">
        <v>0.88830900000000002</v>
      </c>
      <c r="H147" s="35">
        <v>542777</v>
      </c>
      <c r="I147" s="35">
        <v>0.88955899999999999</v>
      </c>
      <c r="J147" s="35">
        <v>0.93793099999999996</v>
      </c>
      <c r="K147" s="35">
        <v>-1.25E-3</v>
      </c>
      <c r="L147" s="35">
        <v>322346</v>
      </c>
      <c r="M147" s="35">
        <v>0.84690200000000004</v>
      </c>
      <c r="N147" s="35">
        <v>296001</v>
      </c>
      <c r="O147" s="35">
        <v>0.84123700000000001</v>
      </c>
      <c r="P147" s="35">
        <v>0.91827099999999995</v>
      </c>
      <c r="Q147" s="35">
        <v>5.6649999999999999E-3</v>
      </c>
      <c r="R147" s="35">
        <v>256350</v>
      </c>
      <c r="S147" s="35">
        <v>0.94650000000000001</v>
      </c>
      <c r="T147" s="35">
        <v>246776</v>
      </c>
      <c r="U147" s="35">
        <v>0.95538500000000004</v>
      </c>
      <c r="V147" s="35">
        <v>0.96265299999999998</v>
      </c>
      <c r="W147" s="35">
        <v>-8.8900000000000003E-3</v>
      </c>
      <c r="X147" s="35">
        <v>2033894</v>
      </c>
      <c r="Y147" s="35">
        <v>0.972881</v>
      </c>
      <c r="Z147" s="35">
        <v>2017121</v>
      </c>
      <c r="AA147" s="35">
        <v>0.97843000000000002</v>
      </c>
      <c r="AB147" s="35">
        <v>0.991753</v>
      </c>
      <c r="AC147" s="35">
        <v>-5.5500000000000002E-3</v>
      </c>
      <c r="AD147" s="35">
        <v>1.2144839999999999</v>
      </c>
      <c r="AE147" s="35">
        <v>2.08602</v>
      </c>
      <c r="AF147" s="35">
        <v>-0.87153999999999998</v>
      </c>
      <c r="AG147" s="35">
        <v>578696</v>
      </c>
      <c r="AH147" s="35">
        <v>0.88830900000000002</v>
      </c>
      <c r="AI147" s="35">
        <v>262594</v>
      </c>
      <c r="AJ147" s="35">
        <v>0.98100299999999996</v>
      </c>
      <c r="AK147" s="35">
        <v>0.453768</v>
      </c>
      <c r="AL147" s="35">
        <v>-9.2689999999999995E-2</v>
      </c>
    </row>
    <row r="148" spans="1:38" ht="13.55">
      <c r="A148" s="2" t="s">
        <v>1360</v>
      </c>
      <c r="B148" s="35">
        <v>0.25</v>
      </c>
      <c r="C148" s="2" t="s">
        <v>1562</v>
      </c>
      <c r="D148" s="35">
        <v>0.8</v>
      </c>
      <c r="E148" s="35">
        <v>0.01</v>
      </c>
      <c r="F148" s="35">
        <v>528250</v>
      </c>
      <c r="G148" s="35">
        <v>0.91134800000000005</v>
      </c>
      <c r="H148" s="35">
        <v>475645</v>
      </c>
      <c r="I148" s="35">
        <v>0.91487099999999999</v>
      </c>
      <c r="J148" s="35">
        <v>0.90041599999999999</v>
      </c>
      <c r="K148" s="35">
        <v>-3.5200000000000001E-3</v>
      </c>
      <c r="L148" s="35">
        <v>287805</v>
      </c>
      <c r="M148" s="35">
        <v>0.87195699999999998</v>
      </c>
      <c r="N148" s="35">
        <v>250535</v>
      </c>
      <c r="O148" s="35">
        <v>0.86853800000000003</v>
      </c>
      <c r="P148" s="35">
        <v>0.87050300000000003</v>
      </c>
      <c r="Q148" s="35">
        <v>3.4190000000000002E-3</v>
      </c>
      <c r="R148" s="35">
        <v>240445</v>
      </c>
      <c r="S148" s="35">
        <v>0.963445</v>
      </c>
      <c r="T148" s="35">
        <v>225110</v>
      </c>
      <c r="U148" s="35">
        <v>0.97261600000000004</v>
      </c>
      <c r="V148" s="35">
        <v>0.936222</v>
      </c>
      <c r="W148" s="35">
        <v>-9.1699999999999993E-3</v>
      </c>
      <c r="X148" s="35">
        <v>1976725</v>
      </c>
      <c r="Y148" s="35">
        <v>0.97992999999999997</v>
      </c>
      <c r="Z148" s="35">
        <v>1940382</v>
      </c>
      <c r="AA148" s="35">
        <v>0.98502100000000004</v>
      </c>
      <c r="AB148" s="35">
        <v>0.98161500000000002</v>
      </c>
      <c r="AC148" s="35">
        <v>-5.0899999999999999E-3</v>
      </c>
      <c r="AD148" s="35">
        <v>2.227128</v>
      </c>
      <c r="AE148" s="35">
        <v>1.4545790000000001</v>
      </c>
      <c r="AF148" s="35">
        <v>0.77254900000000004</v>
      </c>
      <c r="AG148" s="35">
        <v>528250</v>
      </c>
      <c r="AH148" s="35">
        <v>0.91134800000000005</v>
      </c>
      <c r="AI148" s="35">
        <v>226288</v>
      </c>
      <c r="AJ148" s="35">
        <v>0.98544200000000004</v>
      </c>
      <c r="AK148" s="35">
        <v>0.428373</v>
      </c>
      <c r="AL148" s="35">
        <v>-7.4090000000000003E-2</v>
      </c>
    </row>
    <row r="149" spans="1:38" ht="13.55">
      <c r="A149" s="2" t="s">
        <v>1360</v>
      </c>
      <c r="B149" s="35">
        <v>0.25</v>
      </c>
      <c r="C149" s="2" t="s">
        <v>1562</v>
      </c>
      <c r="D149" s="35">
        <v>0.9</v>
      </c>
      <c r="E149" s="35">
        <v>0.01</v>
      </c>
      <c r="F149" s="35">
        <v>447767</v>
      </c>
      <c r="G149" s="35">
        <v>0.93692699999999995</v>
      </c>
      <c r="H149" s="35">
        <v>380216</v>
      </c>
      <c r="I149" s="35">
        <v>0.940523</v>
      </c>
      <c r="J149" s="35">
        <v>0.84913799999999995</v>
      </c>
      <c r="K149" s="35">
        <v>-3.5999999999999999E-3</v>
      </c>
      <c r="L149" s="35">
        <v>235074</v>
      </c>
      <c r="M149" s="35">
        <v>0.90234700000000001</v>
      </c>
      <c r="N149" s="35">
        <v>190720</v>
      </c>
      <c r="O149" s="35">
        <v>0.90032299999999998</v>
      </c>
      <c r="P149" s="35">
        <v>0.81131900000000001</v>
      </c>
      <c r="Q149" s="35">
        <v>2.0240000000000002E-3</v>
      </c>
      <c r="R149" s="35">
        <v>212693</v>
      </c>
      <c r="S149" s="35">
        <v>0.97836699999999999</v>
      </c>
      <c r="T149" s="35">
        <v>189496</v>
      </c>
      <c r="U149" s="35">
        <v>0.98477800000000004</v>
      </c>
      <c r="V149" s="35">
        <v>0.89093699999999998</v>
      </c>
      <c r="W149" s="35">
        <v>-6.4099999999999999E-3</v>
      </c>
      <c r="X149" s="35">
        <v>1867051</v>
      </c>
      <c r="Y149" s="35">
        <v>0.98646599999999995</v>
      </c>
      <c r="Z149" s="35">
        <v>1795409</v>
      </c>
      <c r="AA149" s="35">
        <v>0.99007100000000003</v>
      </c>
      <c r="AB149" s="35">
        <v>0.96162800000000004</v>
      </c>
      <c r="AC149" s="35">
        <v>-3.6099999999999999E-3</v>
      </c>
      <c r="AD149" s="35">
        <v>0.93191500000000005</v>
      </c>
      <c r="AE149" s="35">
        <v>0.97158100000000003</v>
      </c>
      <c r="AF149" s="35">
        <v>-3.9669999999999997E-2</v>
      </c>
      <c r="AG149" s="35">
        <v>447767</v>
      </c>
      <c r="AH149" s="35">
        <v>0.93692699999999995</v>
      </c>
      <c r="AI149" s="35">
        <v>181423</v>
      </c>
      <c r="AJ149" s="35">
        <v>0.98889700000000003</v>
      </c>
      <c r="AK149" s="35">
        <v>0.40517300000000001</v>
      </c>
      <c r="AL149" s="35">
        <v>-5.1970000000000002E-2</v>
      </c>
    </row>
    <row r="150" spans="1:38" ht="13.55">
      <c r="A150" s="2" t="s">
        <v>1360</v>
      </c>
      <c r="B150" s="35">
        <v>0.25</v>
      </c>
      <c r="C150" s="2" t="s">
        <v>1562</v>
      </c>
      <c r="D150" s="35">
        <v>0.95</v>
      </c>
      <c r="E150" s="35">
        <v>0.01</v>
      </c>
      <c r="F150" s="35">
        <v>375029</v>
      </c>
      <c r="G150" s="35">
        <v>0.95289500000000005</v>
      </c>
      <c r="H150" s="35">
        <v>308734</v>
      </c>
      <c r="I150" s="35">
        <v>0.95524699999999996</v>
      </c>
      <c r="J150" s="35">
        <v>0.82322700000000004</v>
      </c>
      <c r="K150" s="35">
        <v>-2.3500000000000001E-3</v>
      </c>
      <c r="L150" s="35">
        <v>190643</v>
      </c>
      <c r="M150" s="35">
        <v>0.92358200000000001</v>
      </c>
      <c r="N150" s="35">
        <v>149694</v>
      </c>
      <c r="O150" s="35">
        <v>0.92114300000000005</v>
      </c>
      <c r="P150" s="35">
        <v>0.78520599999999996</v>
      </c>
      <c r="Q150" s="35">
        <v>2.4390000000000002E-3</v>
      </c>
      <c r="R150" s="35">
        <v>184386</v>
      </c>
      <c r="S150" s="35">
        <v>0.98522600000000005</v>
      </c>
      <c r="T150" s="35">
        <v>159040</v>
      </c>
      <c r="U150" s="35">
        <v>0.98973800000000001</v>
      </c>
      <c r="V150" s="35">
        <v>0.86253800000000003</v>
      </c>
      <c r="W150" s="35">
        <v>-4.5100000000000001E-3</v>
      </c>
      <c r="X150" s="35">
        <v>1742799</v>
      </c>
      <c r="Y150" s="35">
        <v>0.98985800000000002</v>
      </c>
      <c r="Z150" s="35">
        <v>1650816</v>
      </c>
      <c r="AA150" s="35">
        <v>0.99241599999999996</v>
      </c>
      <c r="AB150" s="35">
        <v>0.94722099999999998</v>
      </c>
      <c r="AC150" s="35">
        <v>-2.5600000000000002E-3</v>
      </c>
      <c r="AD150" s="35">
        <v>1.3252699999999999</v>
      </c>
      <c r="AE150" s="35">
        <v>0.74626000000000003</v>
      </c>
      <c r="AF150" s="35">
        <v>0.57901000000000002</v>
      </c>
      <c r="AG150" s="35">
        <v>375029</v>
      </c>
      <c r="AH150" s="35">
        <v>0.95289500000000005</v>
      </c>
      <c r="AI150" s="35">
        <v>151549</v>
      </c>
      <c r="AJ150" s="35">
        <v>0.99032900000000001</v>
      </c>
      <c r="AK150" s="35">
        <v>0.40409899999999999</v>
      </c>
      <c r="AL150" s="35">
        <v>-3.7429999999999998E-2</v>
      </c>
    </row>
    <row r="151" spans="1:38" ht="13.55">
      <c r="A151" s="2" t="s">
        <v>1360</v>
      </c>
      <c r="B151" s="35">
        <v>0.25</v>
      </c>
      <c r="C151" s="2" t="s">
        <v>1562</v>
      </c>
      <c r="D151" s="35">
        <v>0.99</v>
      </c>
      <c r="E151" s="35">
        <v>0.01</v>
      </c>
      <c r="F151" s="35">
        <v>243356</v>
      </c>
      <c r="G151" s="35">
        <v>0.97397699999999998</v>
      </c>
      <c r="H151" s="35">
        <v>194818</v>
      </c>
      <c r="I151" s="35">
        <v>0.97359799999999996</v>
      </c>
      <c r="J151" s="35">
        <v>0.80054700000000001</v>
      </c>
      <c r="K151" s="35">
        <v>3.79E-4</v>
      </c>
      <c r="L151" s="35">
        <v>119126</v>
      </c>
      <c r="M151" s="35">
        <v>0.95640499999999995</v>
      </c>
      <c r="N151" s="35">
        <v>91827</v>
      </c>
      <c r="O151" s="35">
        <v>0.95187100000000002</v>
      </c>
      <c r="P151" s="35">
        <v>0.77083900000000005</v>
      </c>
      <c r="Q151" s="35">
        <v>4.5339999999999998E-3</v>
      </c>
      <c r="R151" s="35">
        <v>124230</v>
      </c>
      <c r="S151" s="35">
        <v>0.99144500000000002</v>
      </c>
      <c r="T151" s="35">
        <v>102991</v>
      </c>
      <c r="U151" s="35">
        <v>0.99382400000000004</v>
      </c>
      <c r="V151" s="35">
        <v>0.82903499999999997</v>
      </c>
      <c r="W151" s="35">
        <v>-2.3800000000000002E-3</v>
      </c>
      <c r="X151" s="35">
        <v>1431962</v>
      </c>
      <c r="Y151" s="35">
        <v>0.99362499999999998</v>
      </c>
      <c r="Z151" s="35">
        <v>1343209</v>
      </c>
      <c r="AA151" s="35">
        <v>0.99507400000000001</v>
      </c>
      <c r="AB151" s="35">
        <v>0.93801999999999996</v>
      </c>
      <c r="AC151" s="35">
        <v>-1.4499999999999999E-3</v>
      </c>
      <c r="AD151" s="35">
        <v>0.63223700000000005</v>
      </c>
      <c r="AE151" s="35">
        <v>0.48873699999999998</v>
      </c>
      <c r="AF151" s="35">
        <v>0.14349999999999999</v>
      </c>
      <c r="AG151" s="35">
        <v>243356</v>
      </c>
      <c r="AH151" s="35">
        <v>0.97397699999999998</v>
      </c>
      <c r="AI151" s="35">
        <v>104985</v>
      </c>
      <c r="AJ151" s="35">
        <v>0.99145300000000003</v>
      </c>
      <c r="AK151" s="35">
        <v>0.43140499999999998</v>
      </c>
      <c r="AL151" s="35">
        <v>-1.7479999999999999E-2</v>
      </c>
    </row>
    <row r="152" spans="1:38" ht="13.55">
      <c r="A152" s="2" t="s">
        <v>1360</v>
      </c>
      <c r="B152" s="35">
        <v>0.3</v>
      </c>
      <c r="C152" s="2" t="s">
        <v>1561</v>
      </c>
      <c r="D152" s="35">
        <v>0.7</v>
      </c>
      <c r="E152" s="35">
        <v>0.01</v>
      </c>
      <c r="F152" s="35">
        <v>1549838</v>
      </c>
      <c r="G152" s="35">
        <v>0.89771100000000004</v>
      </c>
      <c r="H152" s="35">
        <v>1474005</v>
      </c>
      <c r="I152" s="35">
        <v>0.89940799999999999</v>
      </c>
      <c r="J152" s="35">
        <v>0.95106999999999997</v>
      </c>
      <c r="K152" s="35">
        <v>-1.6999999999999999E-3</v>
      </c>
      <c r="L152" s="35">
        <v>888208</v>
      </c>
      <c r="M152" s="35">
        <v>0.860981</v>
      </c>
      <c r="N152" s="35">
        <v>833175</v>
      </c>
      <c r="O152" s="35">
        <v>0.85891099999999998</v>
      </c>
      <c r="P152" s="35">
        <v>0.93803999999999998</v>
      </c>
      <c r="Q152" s="35">
        <v>2.0709999999999999E-3</v>
      </c>
      <c r="R152" s="35">
        <v>661630</v>
      </c>
      <c r="S152" s="35">
        <v>0.95224500000000001</v>
      </c>
      <c r="T152" s="35">
        <v>640830</v>
      </c>
      <c r="U152" s="35">
        <v>0.958144</v>
      </c>
      <c r="V152" s="35">
        <v>0.96856200000000003</v>
      </c>
      <c r="W152" s="35">
        <v>-5.8999999999999999E-3</v>
      </c>
      <c r="X152" s="35">
        <v>5224288</v>
      </c>
      <c r="Y152" s="35">
        <v>0.97376799999999997</v>
      </c>
      <c r="Z152" s="35">
        <v>5191251</v>
      </c>
      <c r="AA152" s="35">
        <v>0.97850899999999996</v>
      </c>
      <c r="AB152" s="35">
        <v>0.993676</v>
      </c>
      <c r="AC152" s="35">
        <v>-4.7400000000000003E-3</v>
      </c>
      <c r="AD152" s="35">
        <v>2.557137</v>
      </c>
      <c r="AE152" s="35">
        <v>2.0943179999999999</v>
      </c>
      <c r="AF152" s="35">
        <v>0.46281899999999998</v>
      </c>
      <c r="AG152" s="35">
        <v>1549838</v>
      </c>
      <c r="AH152" s="35">
        <v>0.89771100000000004</v>
      </c>
      <c r="AI152" s="35">
        <v>782541</v>
      </c>
      <c r="AJ152" s="35">
        <v>0.97657700000000003</v>
      </c>
      <c r="AK152" s="35">
        <v>0.50491799999999998</v>
      </c>
      <c r="AL152" s="35">
        <v>-7.8869999999999996E-2</v>
      </c>
    </row>
    <row r="153" spans="1:38" ht="13.55">
      <c r="A153" s="2" t="s">
        <v>1360</v>
      </c>
      <c r="B153" s="35">
        <v>0.3</v>
      </c>
      <c r="C153" s="2" t="s">
        <v>1561</v>
      </c>
      <c r="D153" s="35">
        <v>0.8</v>
      </c>
      <c r="E153" s="35">
        <v>0.01</v>
      </c>
      <c r="F153" s="35">
        <v>1432925</v>
      </c>
      <c r="G153" s="35">
        <v>0.91714799999999996</v>
      </c>
      <c r="H153" s="35">
        <v>1319420</v>
      </c>
      <c r="I153" s="35">
        <v>0.92052100000000003</v>
      </c>
      <c r="J153" s="35">
        <v>0.92078800000000005</v>
      </c>
      <c r="K153" s="35">
        <v>-3.3700000000000002E-3</v>
      </c>
      <c r="L153" s="35">
        <v>806309</v>
      </c>
      <c r="M153" s="35">
        <v>0.88212400000000002</v>
      </c>
      <c r="N153" s="35">
        <v>726587</v>
      </c>
      <c r="O153" s="35">
        <v>0.88128300000000004</v>
      </c>
      <c r="P153" s="35">
        <v>0.90112700000000001</v>
      </c>
      <c r="Q153" s="35">
        <v>8.4099999999999995E-4</v>
      </c>
      <c r="R153" s="35">
        <v>626616</v>
      </c>
      <c r="S153" s="35">
        <v>0.96652700000000003</v>
      </c>
      <c r="T153" s="35">
        <v>592833</v>
      </c>
      <c r="U153" s="35">
        <v>0.97365299999999999</v>
      </c>
      <c r="V153" s="35">
        <v>0.94608700000000001</v>
      </c>
      <c r="W153" s="35">
        <v>-7.1300000000000001E-3</v>
      </c>
      <c r="X153" s="35">
        <v>5099581</v>
      </c>
      <c r="Y153" s="35">
        <v>0.97999199999999997</v>
      </c>
      <c r="Z153" s="35">
        <v>5022819</v>
      </c>
      <c r="AA153" s="35">
        <v>0.98444100000000001</v>
      </c>
      <c r="AB153" s="35">
        <v>0.98494700000000002</v>
      </c>
      <c r="AC153" s="35">
        <v>-4.45E-3</v>
      </c>
      <c r="AD153" s="35">
        <v>1.041555</v>
      </c>
      <c r="AE153" s="35">
        <v>1.5230459999999999</v>
      </c>
      <c r="AF153" s="35">
        <v>-0.48148999999999997</v>
      </c>
      <c r="AG153" s="35">
        <v>1432925</v>
      </c>
      <c r="AH153" s="35">
        <v>0.91714799999999996</v>
      </c>
      <c r="AI153" s="35">
        <v>690337</v>
      </c>
      <c r="AJ153" s="35">
        <v>0.97935399999999995</v>
      </c>
      <c r="AK153" s="35">
        <v>0.48176799999999997</v>
      </c>
      <c r="AL153" s="35">
        <v>-6.2210000000000001E-2</v>
      </c>
    </row>
    <row r="154" spans="1:38" ht="13.55">
      <c r="A154" s="2" t="s">
        <v>1360</v>
      </c>
      <c r="B154" s="35">
        <v>0.3</v>
      </c>
      <c r="C154" s="2" t="s">
        <v>1561</v>
      </c>
      <c r="D154" s="35">
        <v>0.9</v>
      </c>
      <c r="E154" s="35">
        <v>0.01</v>
      </c>
      <c r="F154" s="35">
        <v>1241665</v>
      </c>
      <c r="G154" s="35">
        <v>0.93776300000000001</v>
      </c>
      <c r="H154" s="35">
        <v>1088475</v>
      </c>
      <c r="I154" s="35">
        <v>0.94076599999999999</v>
      </c>
      <c r="J154" s="35">
        <v>0.87662499999999999</v>
      </c>
      <c r="K154" s="35">
        <v>-3.0000000000000001E-3</v>
      </c>
      <c r="L154" s="35">
        <v>678322</v>
      </c>
      <c r="M154" s="35">
        <v>0.90576100000000004</v>
      </c>
      <c r="N154" s="35">
        <v>576738</v>
      </c>
      <c r="O154" s="35">
        <v>0.90494699999999995</v>
      </c>
      <c r="P154" s="35">
        <v>0.85024200000000005</v>
      </c>
      <c r="Q154" s="35">
        <v>8.1499999999999997E-4</v>
      </c>
      <c r="R154" s="35">
        <v>563343</v>
      </c>
      <c r="S154" s="35">
        <v>0.97943100000000005</v>
      </c>
      <c r="T154" s="35">
        <v>511737</v>
      </c>
      <c r="U154" s="35">
        <v>0.98469300000000004</v>
      </c>
      <c r="V154" s="35">
        <v>0.90839300000000001</v>
      </c>
      <c r="W154" s="35">
        <v>-5.2599999999999999E-3</v>
      </c>
      <c r="X154" s="35">
        <v>4854300</v>
      </c>
      <c r="Y154" s="35">
        <v>0.985823</v>
      </c>
      <c r="Z154" s="35">
        <v>4701573</v>
      </c>
      <c r="AA154" s="35">
        <v>0.98919400000000002</v>
      </c>
      <c r="AB154" s="35">
        <v>0.96853800000000001</v>
      </c>
      <c r="AC154" s="35">
        <v>-3.3700000000000002E-3</v>
      </c>
      <c r="AD154" s="35">
        <v>2.0554380000000001</v>
      </c>
      <c r="AE154" s="35">
        <v>1.0643389999999999</v>
      </c>
      <c r="AF154" s="35">
        <v>0.99109899999999995</v>
      </c>
      <c r="AG154" s="35">
        <v>1241665</v>
      </c>
      <c r="AH154" s="35">
        <v>0.93776300000000001</v>
      </c>
      <c r="AI154" s="35">
        <v>571924</v>
      </c>
      <c r="AJ154" s="35">
        <v>0.98056100000000002</v>
      </c>
      <c r="AK154" s="35">
        <v>0.46061099999999999</v>
      </c>
      <c r="AL154" s="35">
        <v>-4.2799999999999998E-2</v>
      </c>
    </row>
    <row r="155" spans="1:38" ht="13.55">
      <c r="A155" s="2" t="s">
        <v>1360</v>
      </c>
      <c r="B155" s="35">
        <v>0.3</v>
      </c>
      <c r="C155" s="2" t="s">
        <v>1561</v>
      </c>
      <c r="D155" s="35">
        <v>0.95</v>
      </c>
      <c r="E155" s="35">
        <v>0.01</v>
      </c>
      <c r="F155" s="35">
        <v>1062787</v>
      </c>
      <c r="G155" s="35">
        <v>0.94996400000000003</v>
      </c>
      <c r="H155" s="35">
        <v>907331</v>
      </c>
      <c r="I155" s="35">
        <v>0.95144700000000004</v>
      </c>
      <c r="J155" s="35">
        <v>0.85372800000000004</v>
      </c>
      <c r="K155" s="35">
        <v>-1.48E-3</v>
      </c>
      <c r="L155" s="35">
        <v>565388</v>
      </c>
      <c r="M155" s="35">
        <v>0.92070300000000005</v>
      </c>
      <c r="N155" s="35">
        <v>468459</v>
      </c>
      <c r="O155" s="35">
        <v>0.91880300000000004</v>
      </c>
      <c r="P155" s="35">
        <v>0.82856200000000002</v>
      </c>
      <c r="Q155" s="35">
        <v>1.9E-3</v>
      </c>
      <c r="R155" s="35">
        <v>497399</v>
      </c>
      <c r="S155" s="35">
        <v>0.98556900000000003</v>
      </c>
      <c r="T155" s="35">
        <v>438872</v>
      </c>
      <c r="U155" s="35">
        <v>0.98895200000000005</v>
      </c>
      <c r="V155" s="35">
        <v>0.88233399999999995</v>
      </c>
      <c r="W155" s="35">
        <v>-3.3800000000000002E-3</v>
      </c>
      <c r="X155" s="35">
        <v>4575520</v>
      </c>
      <c r="Y155" s="35">
        <v>0.98907199999999995</v>
      </c>
      <c r="Z155" s="35">
        <v>4374295</v>
      </c>
      <c r="AA155" s="35">
        <v>0.99146699999999999</v>
      </c>
      <c r="AB155" s="35">
        <v>0.95602100000000001</v>
      </c>
      <c r="AC155" s="35">
        <v>-2.3999999999999998E-3</v>
      </c>
      <c r="AD155" s="35">
        <v>0.86015399999999997</v>
      </c>
      <c r="AE155" s="35">
        <v>0.84462300000000001</v>
      </c>
      <c r="AF155" s="35">
        <v>1.5532000000000001E-2</v>
      </c>
      <c r="AG155" s="35">
        <v>1062787</v>
      </c>
      <c r="AH155" s="35">
        <v>0.94996400000000003</v>
      </c>
      <c r="AI155" s="35">
        <v>489450</v>
      </c>
      <c r="AJ155" s="35">
        <v>0.98027200000000003</v>
      </c>
      <c r="AK155" s="35">
        <v>0.460534</v>
      </c>
      <c r="AL155" s="35">
        <v>-3.031E-2</v>
      </c>
    </row>
    <row r="156" spans="1:38" ht="13.55">
      <c r="A156" s="2" t="s">
        <v>1360</v>
      </c>
      <c r="B156" s="35">
        <v>0.3</v>
      </c>
      <c r="C156" s="2" t="s">
        <v>1561</v>
      </c>
      <c r="D156" s="35">
        <v>0.99</v>
      </c>
      <c r="E156" s="35">
        <v>0.01</v>
      </c>
      <c r="F156" s="35">
        <v>726622</v>
      </c>
      <c r="G156" s="35">
        <v>0.96435300000000002</v>
      </c>
      <c r="H156" s="35">
        <v>604081</v>
      </c>
      <c r="I156" s="35">
        <v>0.96296000000000004</v>
      </c>
      <c r="J156" s="35">
        <v>0.83135499999999996</v>
      </c>
      <c r="K156" s="35">
        <v>1.3940000000000001E-3</v>
      </c>
      <c r="L156" s="35">
        <v>375125</v>
      </c>
      <c r="M156" s="35">
        <v>0.94045800000000002</v>
      </c>
      <c r="N156" s="35">
        <v>305779</v>
      </c>
      <c r="O156" s="35">
        <v>0.93573899999999999</v>
      </c>
      <c r="P156" s="35">
        <v>0.81513899999999995</v>
      </c>
      <c r="Q156" s="35">
        <v>4.718E-3</v>
      </c>
      <c r="R156" s="35">
        <v>351497</v>
      </c>
      <c r="S156" s="35">
        <v>0.99123300000000003</v>
      </c>
      <c r="T156" s="35">
        <v>298302</v>
      </c>
      <c r="U156" s="35">
        <v>0.99255700000000002</v>
      </c>
      <c r="V156" s="35">
        <v>0.84866200000000003</v>
      </c>
      <c r="W156" s="35">
        <v>-1.32E-3</v>
      </c>
      <c r="X156" s="35">
        <v>3859592</v>
      </c>
      <c r="Y156" s="35">
        <v>0.99280500000000005</v>
      </c>
      <c r="Z156" s="35">
        <v>3657227</v>
      </c>
      <c r="AA156" s="35">
        <v>0.99411000000000005</v>
      </c>
      <c r="AB156" s="35">
        <v>0.94756799999999997</v>
      </c>
      <c r="AC156" s="35">
        <v>-1.31E-3</v>
      </c>
      <c r="AD156" s="35">
        <v>1.747976</v>
      </c>
      <c r="AE156" s="35">
        <v>0.586252</v>
      </c>
      <c r="AF156" s="35">
        <v>1.161724</v>
      </c>
      <c r="AG156" s="35">
        <v>726622</v>
      </c>
      <c r="AH156" s="35">
        <v>0.96435300000000002</v>
      </c>
      <c r="AI156" s="35">
        <v>353891</v>
      </c>
      <c r="AJ156" s="35">
        <v>0.977267</v>
      </c>
      <c r="AK156" s="35">
        <v>0.48703600000000002</v>
      </c>
      <c r="AL156" s="35">
        <v>-1.291E-2</v>
      </c>
    </row>
    <row r="157" spans="1:38" ht="13.55">
      <c r="A157" s="2" t="s">
        <v>1360</v>
      </c>
      <c r="B157" s="35">
        <v>0.3</v>
      </c>
      <c r="C157" s="2" t="s">
        <v>1562</v>
      </c>
      <c r="D157" s="35">
        <v>0.7</v>
      </c>
      <c r="E157" s="35">
        <v>0.01</v>
      </c>
      <c r="F157" s="35">
        <v>606726</v>
      </c>
      <c r="G157" s="35">
        <v>0.90564599999999995</v>
      </c>
      <c r="H157" s="35">
        <v>577309</v>
      </c>
      <c r="I157" s="35">
        <v>0.90727199999999997</v>
      </c>
      <c r="J157" s="35">
        <v>0.951515</v>
      </c>
      <c r="K157" s="35">
        <v>-1.6299999999999999E-3</v>
      </c>
      <c r="L157" s="35">
        <v>343029</v>
      </c>
      <c r="M157" s="35">
        <v>0.87279399999999996</v>
      </c>
      <c r="N157" s="35">
        <v>321951</v>
      </c>
      <c r="O157" s="35">
        <v>0.87045099999999997</v>
      </c>
      <c r="P157" s="35">
        <v>0.93855299999999997</v>
      </c>
      <c r="Q157" s="35">
        <v>2.343E-3</v>
      </c>
      <c r="R157" s="35">
        <v>263697</v>
      </c>
      <c r="S157" s="35">
        <v>0.95227399999999995</v>
      </c>
      <c r="T157" s="35">
        <v>255358</v>
      </c>
      <c r="U157" s="35">
        <v>0.95838599999999996</v>
      </c>
      <c r="V157" s="35">
        <v>0.96837700000000004</v>
      </c>
      <c r="W157" s="35">
        <v>-6.11E-3</v>
      </c>
      <c r="X157" s="35">
        <v>2052810</v>
      </c>
      <c r="Y157" s="35">
        <v>0.97383699999999995</v>
      </c>
      <c r="Z157" s="35">
        <v>2039457</v>
      </c>
      <c r="AA157" s="35">
        <v>0.97828999999999999</v>
      </c>
      <c r="AB157" s="35">
        <v>0.99349500000000002</v>
      </c>
      <c r="AC157" s="35">
        <v>-4.45E-3</v>
      </c>
      <c r="AD157" s="35">
        <v>1.290934</v>
      </c>
      <c r="AE157" s="35">
        <v>2.1135190000000001</v>
      </c>
      <c r="AF157" s="35">
        <v>-0.82259000000000004</v>
      </c>
      <c r="AG157" s="35">
        <v>606726</v>
      </c>
      <c r="AH157" s="35">
        <v>0.90564599999999995</v>
      </c>
      <c r="AI157" s="35">
        <v>304774</v>
      </c>
      <c r="AJ157" s="35">
        <v>0.98294499999999996</v>
      </c>
      <c r="AK157" s="35">
        <v>0.50232600000000005</v>
      </c>
      <c r="AL157" s="35">
        <v>-7.7299999999999994E-2</v>
      </c>
    </row>
    <row r="158" spans="1:38" ht="13.55">
      <c r="A158" s="2" t="s">
        <v>1360</v>
      </c>
      <c r="B158" s="35">
        <v>0.3</v>
      </c>
      <c r="C158" s="2" t="s">
        <v>1562</v>
      </c>
      <c r="D158" s="35">
        <v>0.8</v>
      </c>
      <c r="E158" s="35">
        <v>0.01</v>
      </c>
      <c r="F158" s="35">
        <v>561557</v>
      </c>
      <c r="G158" s="35">
        <v>0.925786</v>
      </c>
      <c r="H158" s="35">
        <v>517338</v>
      </c>
      <c r="I158" s="35">
        <v>0.92962500000000003</v>
      </c>
      <c r="J158" s="35">
        <v>0.92125599999999996</v>
      </c>
      <c r="K158" s="35">
        <v>-3.8400000000000001E-3</v>
      </c>
      <c r="L158" s="35">
        <v>311810</v>
      </c>
      <c r="M158" s="35">
        <v>0.89549599999999996</v>
      </c>
      <c r="N158" s="35">
        <v>280962</v>
      </c>
      <c r="O158" s="35">
        <v>0.89536800000000005</v>
      </c>
      <c r="P158" s="35">
        <v>0.90106799999999998</v>
      </c>
      <c r="Q158" s="35">
        <v>1.2799999999999999E-4</v>
      </c>
      <c r="R158" s="35">
        <v>249747</v>
      </c>
      <c r="S158" s="35">
        <v>0.96660699999999999</v>
      </c>
      <c r="T158" s="35">
        <v>236376</v>
      </c>
      <c r="U158" s="35">
        <v>0.97391499999999998</v>
      </c>
      <c r="V158" s="35">
        <v>0.94646200000000003</v>
      </c>
      <c r="W158" s="35">
        <v>-7.3099999999999997E-3</v>
      </c>
      <c r="X158" s="35">
        <v>2003895</v>
      </c>
      <c r="Y158" s="35">
        <v>0.98011300000000001</v>
      </c>
      <c r="Z158" s="35">
        <v>1973361</v>
      </c>
      <c r="AA158" s="35">
        <v>0.98428199999999999</v>
      </c>
      <c r="AB158" s="35">
        <v>0.98476300000000005</v>
      </c>
      <c r="AC158" s="35">
        <v>-4.1700000000000001E-3</v>
      </c>
      <c r="AD158" s="35">
        <v>2.4309310000000002</v>
      </c>
      <c r="AE158" s="35">
        <v>1.536754</v>
      </c>
      <c r="AF158" s="35">
        <v>0.89417800000000003</v>
      </c>
      <c r="AG158" s="35">
        <v>561557</v>
      </c>
      <c r="AH158" s="35">
        <v>0.925786</v>
      </c>
      <c r="AI158" s="35">
        <v>269148</v>
      </c>
      <c r="AJ158" s="35">
        <v>0.98679399999999995</v>
      </c>
      <c r="AK158" s="35">
        <v>0.47928900000000002</v>
      </c>
      <c r="AL158" s="35">
        <v>-6.1010000000000002E-2</v>
      </c>
    </row>
    <row r="159" spans="1:38" ht="13.55">
      <c r="A159" s="2" t="s">
        <v>1360</v>
      </c>
      <c r="B159" s="35">
        <v>0.3</v>
      </c>
      <c r="C159" s="2" t="s">
        <v>1562</v>
      </c>
      <c r="D159" s="35">
        <v>0.9</v>
      </c>
      <c r="E159" s="35">
        <v>0.01</v>
      </c>
      <c r="F159" s="35">
        <v>487554</v>
      </c>
      <c r="G159" s="35">
        <v>0.94736399999999998</v>
      </c>
      <c r="H159" s="35">
        <v>427307</v>
      </c>
      <c r="I159" s="35">
        <v>0.95150800000000002</v>
      </c>
      <c r="J159" s="35">
        <v>0.87643000000000004</v>
      </c>
      <c r="K159" s="35">
        <v>-4.1399999999999996E-3</v>
      </c>
      <c r="L159" s="35">
        <v>262526</v>
      </c>
      <c r="M159" s="35">
        <v>0.92147699999999999</v>
      </c>
      <c r="N159" s="35">
        <v>223184</v>
      </c>
      <c r="O159" s="35">
        <v>0.92272799999999999</v>
      </c>
      <c r="P159" s="35">
        <v>0.85014100000000004</v>
      </c>
      <c r="Q159" s="35">
        <v>-1.25E-3</v>
      </c>
      <c r="R159" s="35">
        <v>225028</v>
      </c>
      <c r="S159" s="35">
        <v>0.979464</v>
      </c>
      <c r="T159" s="35">
        <v>204123</v>
      </c>
      <c r="U159" s="35">
        <v>0.98510200000000003</v>
      </c>
      <c r="V159" s="35">
        <v>0.90710000000000002</v>
      </c>
      <c r="W159" s="35">
        <v>-5.64E-3</v>
      </c>
      <c r="X159" s="35">
        <v>1908301</v>
      </c>
      <c r="Y159" s="35">
        <v>0.98588299999999995</v>
      </c>
      <c r="Z159" s="35">
        <v>1847966</v>
      </c>
      <c r="AA159" s="35">
        <v>0.98909599999999998</v>
      </c>
      <c r="AB159" s="35">
        <v>0.96838299999999999</v>
      </c>
      <c r="AC159" s="35">
        <v>-3.2100000000000002E-3</v>
      </c>
      <c r="AD159" s="35">
        <v>1.0144930000000001</v>
      </c>
      <c r="AE159" s="35">
        <v>1.071372</v>
      </c>
      <c r="AF159" s="35">
        <v>-5.688E-2</v>
      </c>
      <c r="AG159" s="35">
        <v>487554</v>
      </c>
      <c r="AH159" s="35">
        <v>0.94736399999999998</v>
      </c>
      <c r="AI159" s="35">
        <v>223474</v>
      </c>
      <c r="AJ159" s="35">
        <v>0.98973800000000001</v>
      </c>
      <c r="AK159" s="35">
        <v>0.45835700000000001</v>
      </c>
      <c r="AL159" s="35">
        <v>-4.2369999999999998E-2</v>
      </c>
    </row>
    <row r="160" spans="1:38" ht="13.55">
      <c r="A160" s="2" t="s">
        <v>1360</v>
      </c>
      <c r="B160" s="35">
        <v>0.3</v>
      </c>
      <c r="C160" s="2" t="s">
        <v>1562</v>
      </c>
      <c r="D160" s="35">
        <v>0.95</v>
      </c>
      <c r="E160" s="35">
        <v>0.01</v>
      </c>
      <c r="F160" s="35">
        <v>418455</v>
      </c>
      <c r="G160" s="35">
        <v>0.96090299999999995</v>
      </c>
      <c r="H160" s="35">
        <v>357133</v>
      </c>
      <c r="I160" s="35">
        <v>0.96351900000000001</v>
      </c>
      <c r="J160" s="35">
        <v>0.85345599999999999</v>
      </c>
      <c r="K160" s="35">
        <v>-2.6199999999999999E-3</v>
      </c>
      <c r="L160" s="35">
        <v>219541</v>
      </c>
      <c r="M160" s="35">
        <v>0.93947400000000003</v>
      </c>
      <c r="N160" s="35">
        <v>181433</v>
      </c>
      <c r="O160" s="35">
        <v>0.93962900000000005</v>
      </c>
      <c r="P160" s="35">
        <v>0.82642000000000004</v>
      </c>
      <c r="Q160" s="35">
        <v>-1.6000000000000001E-4</v>
      </c>
      <c r="R160" s="35">
        <v>198914</v>
      </c>
      <c r="S160" s="35">
        <v>0.98571799999999998</v>
      </c>
      <c r="T160" s="35">
        <v>175700</v>
      </c>
      <c r="U160" s="35">
        <v>0.98949699999999996</v>
      </c>
      <c r="V160" s="35">
        <v>0.88329599999999997</v>
      </c>
      <c r="W160" s="35">
        <v>-3.7799999999999999E-3</v>
      </c>
      <c r="X160" s="35">
        <v>1799231</v>
      </c>
      <c r="Y160" s="35">
        <v>0.98910600000000004</v>
      </c>
      <c r="Z160" s="35">
        <v>1720082</v>
      </c>
      <c r="AA160" s="35">
        <v>0.99141500000000005</v>
      </c>
      <c r="AB160" s="35">
        <v>0.95601000000000003</v>
      </c>
      <c r="AC160" s="35">
        <v>-2.31E-3</v>
      </c>
      <c r="AD160" s="35">
        <v>1.522187</v>
      </c>
      <c r="AE160" s="35">
        <v>0.84742600000000001</v>
      </c>
      <c r="AF160" s="35">
        <v>0.67476100000000006</v>
      </c>
      <c r="AG160" s="35">
        <v>418455</v>
      </c>
      <c r="AH160" s="35">
        <v>0.96090299999999995</v>
      </c>
      <c r="AI160" s="35">
        <v>191900</v>
      </c>
      <c r="AJ160" s="35">
        <v>0.99082499999999996</v>
      </c>
      <c r="AK160" s="35">
        <v>0.458592</v>
      </c>
      <c r="AL160" s="35">
        <v>-2.9919999999999999E-2</v>
      </c>
    </row>
    <row r="161" spans="1:38" ht="13.55">
      <c r="A161" s="2" t="s">
        <v>1360</v>
      </c>
      <c r="B161" s="35">
        <v>0.3</v>
      </c>
      <c r="C161" s="2" t="s">
        <v>1562</v>
      </c>
      <c r="D161" s="35">
        <v>0.99</v>
      </c>
      <c r="E161" s="35">
        <v>0.01</v>
      </c>
      <c r="F161" s="35">
        <v>287125</v>
      </c>
      <c r="G161" s="35">
        <v>0.97772999999999999</v>
      </c>
      <c r="H161" s="35">
        <v>238483</v>
      </c>
      <c r="I161" s="35">
        <v>0.97803099999999998</v>
      </c>
      <c r="J161" s="35">
        <v>0.83058900000000002</v>
      </c>
      <c r="K161" s="35">
        <v>-2.9999999999999997E-4</v>
      </c>
      <c r="L161" s="35">
        <v>146043</v>
      </c>
      <c r="M161" s="35">
        <v>0.96485299999999996</v>
      </c>
      <c r="N161" s="35">
        <v>118850</v>
      </c>
      <c r="O161" s="35">
        <v>0.96366700000000005</v>
      </c>
      <c r="P161" s="35">
        <v>0.813801</v>
      </c>
      <c r="Q161" s="35">
        <v>1.186E-3</v>
      </c>
      <c r="R161" s="35">
        <v>141082</v>
      </c>
      <c r="S161" s="35">
        <v>0.99142699999999995</v>
      </c>
      <c r="T161" s="35">
        <v>119633</v>
      </c>
      <c r="U161" s="35">
        <v>0.99273100000000003</v>
      </c>
      <c r="V161" s="35">
        <v>0.84796800000000006</v>
      </c>
      <c r="W161" s="35">
        <v>-1.2999999999999999E-3</v>
      </c>
      <c r="X161" s="35">
        <v>1519164</v>
      </c>
      <c r="Y161" s="35">
        <v>0.99285100000000004</v>
      </c>
      <c r="Z161" s="35">
        <v>1438722</v>
      </c>
      <c r="AA161" s="35">
        <v>0.99403300000000006</v>
      </c>
      <c r="AB161" s="35">
        <v>0.94704900000000003</v>
      </c>
      <c r="AC161" s="35">
        <v>-1.1800000000000001E-3</v>
      </c>
      <c r="AD161" s="35">
        <v>0.71024699999999996</v>
      </c>
      <c r="AE161" s="35">
        <v>0.59310200000000002</v>
      </c>
      <c r="AF161" s="35">
        <v>0.117145</v>
      </c>
      <c r="AG161" s="35">
        <v>287125</v>
      </c>
      <c r="AH161" s="35">
        <v>0.97772999999999999</v>
      </c>
      <c r="AI161" s="35">
        <v>139817</v>
      </c>
      <c r="AJ161" s="35">
        <v>0.99179300000000004</v>
      </c>
      <c r="AK161" s="35">
        <v>0.48695500000000003</v>
      </c>
      <c r="AL161" s="35">
        <v>-1.406E-2</v>
      </c>
    </row>
    <row r="162" spans="1:38" ht="13.55">
      <c r="A162" s="2" t="s">
        <v>1360</v>
      </c>
      <c r="B162" s="35">
        <v>0.4</v>
      </c>
      <c r="C162" s="2" t="s">
        <v>1561</v>
      </c>
      <c r="D162" s="35">
        <v>0.7</v>
      </c>
      <c r="E162" s="35">
        <v>0.01</v>
      </c>
      <c r="F162" s="35">
        <v>1642995</v>
      </c>
      <c r="G162" s="35">
        <v>0.91757200000000005</v>
      </c>
      <c r="H162" s="35">
        <v>1586646</v>
      </c>
      <c r="I162" s="35">
        <v>0.92032999999999998</v>
      </c>
      <c r="J162" s="35">
        <v>0.96570299999999998</v>
      </c>
      <c r="K162" s="35">
        <v>-2.7599999999999999E-3</v>
      </c>
      <c r="L162" s="35">
        <v>958489</v>
      </c>
      <c r="M162" s="35">
        <v>0.89021300000000003</v>
      </c>
      <c r="N162" s="35">
        <v>918709</v>
      </c>
      <c r="O162" s="35">
        <v>0.89107800000000004</v>
      </c>
      <c r="P162" s="35">
        <v>0.95849700000000004</v>
      </c>
      <c r="Q162" s="35">
        <v>-8.5999999999999998E-4</v>
      </c>
      <c r="R162" s="35">
        <v>684506</v>
      </c>
      <c r="S162" s="35">
        <v>0.95883399999999996</v>
      </c>
      <c r="T162" s="35">
        <v>667937</v>
      </c>
      <c r="U162" s="35">
        <v>0.96385100000000001</v>
      </c>
      <c r="V162" s="35">
        <v>0.97579400000000005</v>
      </c>
      <c r="W162" s="35">
        <v>-5.0200000000000002E-3</v>
      </c>
      <c r="X162" s="35">
        <v>5287044</v>
      </c>
      <c r="Y162" s="35">
        <v>0.97499899999999995</v>
      </c>
      <c r="Z162" s="35">
        <v>5259704</v>
      </c>
      <c r="AA162" s="35">
        <v>0.97868500000000003</v>
      </c>
      <c r="AB162" s="35">
        <v>0.99482899999999996</v>
      </c>
      <c r="AC162" s="35">
        <v>-3.6900000000000001E-3</v>
      </c>
      <c r="AD162" s="35">
        <v>2.4521090000000001</v>
      </c>
      <c r="AE162" s="35">
        <v>2.0909049999999998</v>
      </c>
      <c r="AF162" s="35">
        <v>0.36120400000000003</v>
      </c>
      <c r="AG162" s="35">
        <v>1642995</v>
      </c>
      <c r="AH162" s="35">
        <v>0.91757200000000005</v>
      </c>
      <c r="AI162" s="35">
        <v>938262</v>
      </c>
      <c r="AJ162" s="35">
        <v>0.97891300000000003</v>
      </c>
      <c r="AK162" s="35">
        <v>0.57106800000000002</v>
      </c>
      <c r="AL162" s="35">
        <v>-6.1339999999999999E-2</v>
      </c>
    </row>
    <row r="163" spans="1:38" ht="13.55">
      <c r="A163" s="2" t="s">
        <v>1360</v>
      </c>
      <c r="B163" s="35">
        <v>0.4</v>
      </c>
      <c r="C163" s="2" t="s">
        <v>1561</v>
      </c>
      <c r="D163" s="35">
        <v>0.8</v>
      </c>
      <c r="E163" s="35">
        <v>0.01</v>
      </c>
      <c r="F163" s="35">
        <v>1544663</v>
      </c>
      <c r="G163" s="35">
        <v>0.93352000000000002</v>
      </c>
      <c r="H163" s="35">
        <v>1458665</v>
      </c>
      <c r="I163" s="35">
        <v>0.93744700000000003</v>
      </c>
      <c r="J163" s="35">
        <v>0.944326</v>
      </c>
      <c r="K163" s="35">
        <v>-3.9300000000000003E-3</v>
      </c>
      <c r="L163" s="35">
        <v>888698</v>
      </c>
      <c r="M163" s="35">
        <v>0.90805199999999997</v>
      </c>
      <c r="N163" s="35">
        <v>829516</v>
      </c>
      <c r="O163" s="35">
        <v>0.91022000000000003</v>
      </c>
      <c r="P163" s="35">
        <v>0.93340599999999996</v>
      </c>
      <c r="Q163" s="35">
        <v>-2.1700000000000001E-3</v>
      </c>
      <c r="R163" s="35">
        <v>655965</v>
      </c>
      <c r="S163" s="35">
        <v>0.970391</v>
      </c>
      <c r="T163" s="35">
        <v>629149</v>
      </c>
      <c r="U163" s="35">
        <v>0.97593600000000003</v>
      </c>
      <c r="V163" s="35">
        <v>0.95911999999999997</v>
      </c>
      <c r="W163" s="35">
        <v>-5.5500000000000002E-3</v>
      </c>
      <c r="X163" s="35">
        <v>5187580</v>
      </c>
      <c r="Y163" s="35">
        <v>0.98022200000000004</v>
      </c>
      <c r="Z163" s="35">
        <v>5127826</v>
      </c>
      <c r="AA163" s="35">
        <v>0.98373600000000005</v>
      </c>
      <c r="AB163" s="35">
        <v>0.98848100000000005</v>
      </c>
      <c r="AC163" s="35">
        <v>-3.5100000000000001E-3</v>
      </c>
      <c r="AD163" s="35">
        <v>0.99325799999999997</v>
      </c>
      <c r="AE163" s="35">
        <v>1.6015809999999999</v>
      </c>
      <c r="AF163" s="35">
        <v>-0.60831999999999997</v>
      </c>
      <c r="AG163" s="35">
        <v>1544663</v>
      </c>
      <c r="AH163" s="35">
        <v>0.93352000000000002</v>
      </c>
      <c r="AI163" s="35">
        <v>854439</v>
      </c>
      <c r="AJ163" s="35">
        <v>0.98127399999999998</v>
      </c>
      <c r="AK163" s="35">
        <v>0.55315599999999998</v>
      </c>
      <c r="AL163" s="35">
        <v>-4.7750000000000001E-2</v>
      </c>
    </row>
    <row r="164" spans="1:38" ht="13.55">
      <c r="A164" s="2" t="s">
        <v>1360</v>
      </c>
      <c r="B164" s="35">
        <v>0.4</v>
      </c>
      <c r="C164" s="2" t="s">
        <v>1561</v>
      </c>
      <c r="D164" s="35">
        <v>0.9</v>
      </c>
      <c r="E164" s="35">
        <v>0.01</v>
      </c>
      <c r="F164" s="35">
        <v>1380110</v>
      </c>
      <c r="G164" s="35">
        <v>0.95045000000000002</v>
      </c>
      <c r="H164" s="35">
        <v>1255685</v>
      </c>
      <c r="I164" s="35">
        <v>0.953681</v>
      </c>
      <c r="J164" s="35">
        <v>0.90984399999999999</v>
      </c>
      <c r="K164" s="35">
        <v>-3.2299999999999998E-3</v>
      </c>
      <c r="L164" s="35">
        <v>776823</v>
      </c>
      <c r="M164" s="35">
        <v>0.92779699999999998</v>
      </c>
      <c r="N164" s="35">
        <v>695109</v>
      </c>
      <c r="O164" s="35">
        <v>0.92965699999999996</v>
      </c>
      <c r="P164" s="35">
        <v>0.89480999999999999</v>
      </c>
      <c r="Q164" s="35">
        <v>-1.8600000000000001E-3</v>
      </c>
      <c r="R164" s="35">
        <v>603287</v>
      </c>
      <c r="S164" s="35">
        <v>0.98130099999999998</v>
      </c>
      <c r="T164" s="35">
        <v>560576</v>
      </c>
      <c r="U164" s="35">
        <v>0.98525200000000002</v>
      </c>
      <c r="V164" s="35">
        <v>0.929203</v>
      </c>
      <c r="W164" s="35">
        <v>-3.9500000000000004E-3</v>
      </c>
      <c r="X164" s="35">
        <v>4992075</v>
      </c>
      <c r="Y164" s="35">
        <v>0.98532200000000003</v>
      </c>
      <c r="Z164" s="35">
        <v>4872012</v>
      </c>
      <c r="AA164" s="35">
        <v>0.98804400000000003</v>
      </c>
      <c r="AB164" s="35">
        <v>0.97594899999999996</v>
      </c>
      <c r="AC164" s="35">
        <v>-2.7200000000000002E-3</v>
      </c>
      <c r="AD164" s="35">
        <v>2.02006</v>
      </c>
      <c r="AE164" s="35">
        <v>1.183303</v>
      </c>
      <c r="AF164" s="35">
        <v>0.83675699999999997</v>
      </c>
      <c r="AG164" s="35">
        <v>1380110</v>
      </c>
      <c r="AH164" s="35">
        <v>0.95045000000000002</v>
      </c>
      <c r="AI164" s="35">
        <v>738906</v>
      </c>
      <c r="AJ164" s="35">
        <v>0.98235799999999995</v>
      </c>
      <c r="AK164" s="35">
        <v>0.53539599999999998</v>
      </c>
      <c r="AL164" s="35">
        <v>-3.1910000000000001E-2</v>
      </c>
    </row>
    <row r="165" spans="1:38" ht="13.55">
      <c r="A165" s="2" t="s">
        <v>1360</v>
      </c>
      <c r="B165" s="35">
        <v>0.4</v>
      </c>
      <c r="C165" s="2" t="s">
        <v>1561</v>
      </c>
      <c r="D165" s="35">
        <v>0.95</v>
      </c>
      <c r="E165" s="35">
        <v>0.01</v>
      </c>
      <c r="F165" s="35">
        <v>1219134</v>
      </c>
      <c r="G165" s="35">
        <v>0.960592</v>
      </c>
      <c r="H165" s="35">
        <v>1085706</v>
      </c>
      <c r="I165" s="35">
        <v>0.96192299999999997</v>
      </c>
      <c r="J165" s="35">
        <v>0.89055499999999999</v>
      </c>
      <c r="K165" s="35">
        <v>-1.33E-3</v>
      </c>
      <c r="L165" s="35">
        <v>672770</v>
      </c>
      <c r="M165" s="35">
        <v>0.940419</v>
      </c>
      <c r="N165" s="35">
        <v>589600</v>
      </c>
      <c r="O165" s="35">
        <v>0.940307</v>
      </c>
      <c r="P165" s="35">
        <v>0.87637699999999996</v>
      </c>
      <c r="Q165" s="35">
        <v>1.11E-4</v>
      </c>
      <c r="R165" s="35">
        <v>546364</v>
      </c>
      <c r="S165" s="35">
        <v>0.986653</v>
      </c>
      <c r="T165" s="35">
        <v>496106</v>
      </c>
      <c r="U165" s="35">
        <v>0.98894099999999996</v>
      </c>
      <c r="V165" s="35">
        <v>0.90801399999999999</v>
      </c>
      <c r="W165" s="35">
        <v>-2.2899999999999999E-3</v>
      </c>
      <c r="X165" s="35">
        <v>4764039</v>
      </c>
      <c r="Y165" s="35">
        <v>0.98823399999999995</v>
      </c>
      <c r="Z165" s="35">
        <v>4604638</v>
      </c>
      <c r="AA165" s="35">
        <v>0.99018499999999998</v>
      </c>
      <c r="AB165" s="35">
        <v>0.96654099999999998</v>
      </c>
      <c r="AC165" s="35">
        <v>-1.9499999999999999E-3</v>
      </c>
      <c r="AD165" s="35">
        <v>0.83663699999999996</v>
      </c>
      <c r="AE165" s="35">
        <v>0.97382299999999999</v>
      </c>
      <c r="AF165" s="35">
        <v>-0.13719000000000001</v>
      </c>
      <c r="AG165" s="35">
        <v>1219134</v>
      </c>
      <c r="AH165" s="35">
        <v>0.960592</v>
      </c>
      <c r="AI165" s="35">
        <v>654104</v>
      </c>
      <c r="AJ165" s="35">
        <v>0.98239900000000002</v>
      </c>
      <c r="AK165" s="35">
        <v>0.53653200000000001</v>
      </c>
      <c r="AL165" s="35">
        <v>-2.181E-2</v>
      </c>
    </row>
    <row r="166" spans="1:38" ht="13.55">
      <c r="A166" s="2" t="s">
        <v>1360</v>
      </c>
      <c r="B166" s="35">
        <v>0.4</v>
      </c>
      <c r="C166" s="2" t="s">
        <v>1561</v>
      </c>
      <c r="D166" s="35">
        <v>0.99</v>
      </c>
      <c r="E166" s="35">
        <v>0.01</v>
      </c>
      <c r="F166" s="35">
        <v>895837</v>
      </c>
      <c r="G166" s="35">
        <v>0.97157499999999997</v>
      </c>
      <c r="H166" s="35">
        <v>781326</v>
      </c>
      <c r="I166" s="35">
        <v>0.97123199999999998</v>
      </c>
      <c r="J166" s="35">
        <v>0.872174</v>
      </c>
      <c r="K166" s="35">
        <v>3.4299999999999999E-4</v>
      </c>
      <c r="L166" s="35">
        <v>483417</v>
      </c>
      <c r="M166" s="35">
        <v>0.95543</v>
      </c>
      <c r="N166" s="35">
        <v>418427</v>
      </c>
      <c r="O166" s="35">
        <v>0.95369099999999996</v>
      </c>
      <c r="P166" s="35">
        <v>0.86556100000000002</v>
      </c>
      <c r="Q166" s="35">
        <v>1.7390000000000001E-3</v>
      </c>
      <c r="R166" s="35">
        <v>412420</v>
      </c>
      <c r="S166" s="35">
        <v>0.99120799999999998</v>
      </c>
      <c r="T166" s="35">
        <v>362899</v>
      </c>
      <c r="U166" s="35">
        <v>0.99227600000000005</v>
      </c>
      <c r="V166" s="35">
        <v>0.87992599999999999</v>
      </c>
      <c r="W166" s="35">
        <v>-1.07E-3</v>
      </c>
      <c r="X166" s="35">
        <v>4161101</v>
      </c>
      <c r="Y166" s="35">
        <v>0.99167799999999995</v>
      </c>
      <c r="Z166" s="35">
        <v>3992977</v>
      </c>
      <c r="AA166" s="35">
        <v>0.99285000000000001</v>
      </c>
      <c r="AB166" s="35">
        <v>0.959596</v>
      </c>
      <c r="AC166" s="35">
        <v>-1.17E-3</v>
      </c>
      <c r="AD166" s="35">
        <v>1.7348889999999999</v>
      </c>
      <c r="AE166" s="35">
        <v>0.71195399999999998</v>
      </c>
      <c r="AF166" s="35">
        <v>1.0229349999999999</v>
      </c>
      <c r="AG166" s="35">
        <v>895837</v>
      </c>
      <c r="AH166" s="35">
        <v>0.97157499999999997</v>
      </c>
      <c r="AI166" s="35">
        <v>505192</v>
      </c>
      <c r="AJ166" s="35">
        <v>0.98050199999999998</v>
      </c>
      <c r="AK166" s="35">
        <v>0.56393300000000002</v>
      </c>
      <c r="AL166" s="35">
        <v>-8.9300000000000004E-3</v>
      </c>
    </row>
    <row r="167" spans="1:38" ht="13.55">
      <c r="A167" s="2" t="s">
        <v>1360</v>
      </c>
      <c r="B167" s="35">
        <v>0.4</v>
      </c>
      <c r="C167" s="2" t="s">
        <v>1562</v>
      </c>
      <c r="D167" s="35">
        <v>0.7</v>
      </c>
      <c r="E167" s="35">
        <v>0.01</v>
      </c>
      <c r="F167" s="35">
        <v>643388</v>
      </c>
      <c r="G167" s="35">
        <v>0.92494900000000002</v>
      </c>
      <c r="H167" s="35">
        <v>621440</v>
      </c>
      <c r="I167" s="35">
        <v>0.92790499999999998</v>
      </c>
      <c r="J167" s="35">
        <v>0.96588700000000005</v>
      </c>
      <c r="K167" s="35">
        <v>-2.96E-3</v>
      </c>
      <c r="L167" s="35">
        <v>370702</v>
      </c>
      <c r="M167" s="35">
        <v>0.90177799999999997</v>
      </c>
      <c r="N167" s="35">
        <v>355213</v>
      </c>
      <c r="O167" s="35">
        <v>0.90289600000000003</v>
      </c>
      <c r="P167" s="35">
        <v>0.95821699999999999</v>
      </c>
      <c r="Q167" s="35">
        <v>-1.1199999999999999E-3</v>
      </c>
      <c r="R167" s="35">
        <v>272686</v>
      </c>
      <c r="S167" s="35">
        <v>0.95842700000000003</v>
      </c>
      <c r="T167" s="35">
        <v>266227</v>
      </c>
      <c r="U167" s="35">
        <v>0.96351200000000004</v>
      </c>
      <c r="V167" s="35">
        <v>0.97631299999999999</v>
      </c>
      <c r="W167" s="35">
        <v>-5.0800000000000003E-3</v>
      </c>
      <c r="X167" s="35">
        <v>2077716</v>
      </c>
      <c r="Y167" s="35">
        <v>0.97508099999999998</v>
      </c>
      <c r="Z167" s="35">
        <v>2066663</v>
      </c>
      <c r="AA167" s="35">
        <v>0.97856900000000002</v>
      </c>
      <c r="AB167" s="35">
        <v>0.99468000000000001</v>
      </c>
      <c r="AC167" s="35">
        <v>-3.49E-3</v>
      </c>
      <c r="AD167" s="35">
        <v>1.3647050000000001</v>
      </c>
      <c r="AE167" s="35">
        <v>2.1026030000000002</v>
      </c>
      <c r="AF167" s="35">
        <v>-0.7379</v>
      </c>
      <c r="AG167" s="35">
        <v>643388</v>
      </c>
      <c r="AH167" s="35">
        <v>0.92494900000000002</v>
      </c>
      <c r="AI167" s="35">
        <v>365476</v>
      </c>
      <c r="AJ167" s="35">
        <v>0.985267</v>
      </c>
      <c r="AK167" s="35">
        <v>0.56804900000000003</v>
      </c>
      <c r="AL167" s="35">
        <v>-6.0319999999999999E-2</v>
      </c>
    </row>
    <row r="168" spans="1:38" ht="13.55">
      <c r="A168" s="2" t="s">
        <v>1360</v>
      </c>
      <c r="B168" s="35">
        <v>0.4</v>
      </c>
      <c r="C168" s="2" t="s">
        <v>1562</v>
      </c>
      <c r="D168" s="35">
        <v>0.8</v>
      </c>
      <c r="E168" s="35">
        <v>0.01</v>
      </c>
      <c r="F168" s="35">
        <v>605189</v>
      </c>
      <c r="G168" s="35">
        <v>0.94168399999999997</v>
      </c>
      <c r="H168" s="35">
        <v>571576</v>
      </c>
      <c r="I168" s="35">
        <v>0.94591700000000001</v>
      </c>
      <c r="J168" s="35">
        <v>0.94445900000000005</v>
      </c>
      <c r="K168" s="35">
        <v>-4.2300000000000003E-3</v>
      </c>
      <c r="L168" s="35">
        <v>343823</v>
      </c>
      <c r="M168" s="35">
        <v>0.92105599999999999</v>
      </c>
      <c r="N168" s="35">
        <v>320830</v>
      </c>
      <c r="O168" s="35">
        <v>0.92365600000000003</v>
      </c>
      <c r="P168" s="35">
        <v>0.93312499999999998</v>
      </c>
      <c r="Q168" s="35">
        <v>-2.5999999999999999E-3</v>
      </c>
      <c r="R168" s="35">
        <v>261366</v>
      </c>
      <c r="S168" s="35">
        <v>0.97026800000000002</v>
      </c>
      <c r="T168" s="35">
        <v>250746</v>
      </c>
      <c r="U168" s="35">
        <v>0.97601499999999997</v>
      </c>
      <c r="V168" s="35">
        <v>0.95936699999999997</v>
      </c>
      <c r="W168" s="35">
        <v>-5.7499999999999999E-3</v>
      </c>
      <c r="X168" s="35">
        <v>2038994</v>
      </c>
      <c r="Y168" s="35">
        <v>0.98034600000000005</v>
      </c>
      <c r="Z168" s="35">
        <v>2015009</v>
      </c>
      <c r="AA168" s="35">
        <v>0.98367199999999999</v>
      </c>
      <c r="AB168" s="35">
        <v>0.98823700000000003</v>
      </c>
      <c r="AC168" s="35">
        <v>-3.3300000000000001E-3</v>
      </c>
      <c r="AD168" s="35">
        <v>2.6833049999999998</v>
      </c>
      <c r="AE168" s="35">
        <v>1.608679</v>
      </c>
      <c r="AF168" s="35">
        <v>1.0746260000000001</v>
      </c>
      <c r="AG168" s="35">
        <v>605189</v>
      </c>
      <c r="AH168" s="35">
        <v>0.94168399999999997</v>
      </c>
      <c r="AI168" s="35">
        <v>332881</v>
      </c>
      <c r="AJ168" s="35">
        <v>0.98830200000000001</v>
      </c>
      <c r="AK168" s="35">
        <v>0.55004500000000001</v>
      </c>
      <c r="AL168" s="35">
        <v>-4.6620000000000002E-2</v>
      </c>
    </row>
    <row r="169" spans="1:38" ht="13.55">
      <c r="A169" s="2" t="s">
        <v>1360</v>
      </c>
      <c r="B169" s="35">
        <v>0.4</v>
      </c>
      <c r="C169" s="2" t="s">
        <v>1562</v>
      </c>
      <c r="D169" s="35">
        <v>0.9</v>
      </c>
      <c r="E169" s="35">
        <v>0.01</v>
      </c>
      <c r="F169" s="35">
        <v>541251</v>
      </c>
      <c r="G169" s="35">
        <v>0.95963900000000002</v>
      </c>
      <c r="H169" s="35">
        <v>492333</v>
      </c>
      <c r="I169" s="35">
        <v>0.962982</v>
      </c>
      <c r="J169" s="35">
        <v>0.90961999999999998</v>
      </c>
      <c r="K169" s="35">
        <v>-3.3400000000000001E-3</v>
      </c>
      <c r="L169" s="35">
        <v>300608</v>
      </c>
      <c r="M169" s="35">
        <v>0.94309600000000005</v>
      </c>
      <c r="N169" s="35">
        <v>268516</v>
      </c>
      <c r="O169" s="35">
        <v>0.945133</v>
      </c>
      <c r="P169" s="35">
        <v>0.89324300000000001</v>
      </c>
      <c r="Q169" s="35">
        <v>-2.0400000000000001E-3</v>
      </c>
      <c r="R169" s="35">
        <v>240643</v>
      </c>
      <c r="S169" s="35">
        <v>0.98113899999999998</v>
      </c>
      <c r="T169" s="35">
        <v>223817</v>
      </c>
      <c r="U169" s="35">
        <v>0.98530499999999999</v>
      </c>
      <c r="V169" s="35">
        <v>0.93007899999999999</v>
      </c>
      <c r="W169" s="35">
        <v>-4.1700000000000001E-3</v>
      </c>
      <c r="X169" s="35">
        <v>1962871</v>
      </c>
      <c r="Y169" s="35">
        <v>0.98539200000000005</v>
      </c>
      <c r="Z169" s="35">
        <v>1915552</v>
      </c>
      <c r="AA169" s="35">
        <v>0.98795299999999997</v>
      </c>
      <c r="AB169" s="35">
        <v>0.97589300000000001</v>
      </c>
      <c r="AC169" s="35">
        <v>-2.5600000000000002E-3</v>
      </c>
      <c r="AD169" s="35">
        <v>1.1128180000000001</v>
      </c>
      <c r="AE169" s="35">
        <v>1.1916009999999999</v>
      </c>
      <c r="AF169" s="35">
        <v>-7.8780000000000003E-2</v>
      </c>
      <c r="AG169" s="35">
        <v>541251</v>
      </c>
      <c r="AH169" s="35">
        <v>0.95963900000000002</v>
      </c>
      <c r="AI169" s="35">
        <v>288233</v>
      </c>
      <c r="AJ169" s="35">
        <v>0.99071600000000004</v>
      </c>
      <c r="AK169" s="35">
        <v>0.53253099999999998</v>
      </c>
      <c r="AL169" s="35">
        <v>-3.108E-2</v>
      </c>
    </row>
    <row r="170" spans="1:38" ht="13.55">
      <c r="A170" s="2" t="s">
        <v>1360</v>
      </c>
      <c r="B170" s="35">
        <v>0.4</v>
      </c>
      <c r="C170" s="2" t="s">
        <v>1562</v>
      </c>
      <c r="D170" s="35">
        <v>0.95</v>
      </c>
      <c r="E170" s="35">
        <v>0.01</v>
      </c>
      <c r="F170" s="35">
        <v>478451</v>
      </c>
      <c r="G170" s="35">
        <v>0.97045300000000001</v>
      </c>
      <c r="H170" s="35">
        <v>426307</v>
      </c>
      <c r="I170" s="35">
        <v>0.97243999999999997</v>
      </c>
      <c r="J170" s="35">
        <v>0.891015</v>
      </c>
      <c r="K170" s="35">
        <v>-1.99E-3</v>
      </c>
      <c r="L170" s="35">
        <v>260495</v>
      </c>
      <c r="M170" s="35">
        <v>0.95736399999999999</v>
      </c>
      <c r="N170" s="35">
        <v>227795</v>
      </c>
      <c r="O170" s="35">
        <v>0.958318</v>
      </c>
      <c r="P170" s="35">
        <v>0.87446999999999997</v>
      </c>
      <c r="Q170" s="35">
        <v>-9.5E-4</v>
      </c>
      <c r="R170" s="35">
        <v>217956</v>
      </c>
      <c r="S170" s="35">
        <v>0.98657399999999995</v>
      </c>
      <c r="T170" s="35">
        <v>198512</v>
      </c>
      <c r="U170" s="35">
        <v>0.98916700000000002</v>
      </c>
      <c r="V170" s="35">
        <v>0.91078899999999996</v>
      </c>
      <c r="W170" s="35">
        <v>-2.5899999999999999E-3</v>
      </c>
      <c r="X170" s="35">
        <v>1873581</v>
      </c>
      <c r="Y170" s="35">
        <v>0.98825300000000005</v>
      </c>
      <c r="Z170" s="35">
        <v>1811567</v>
      </c>
      <c r="AA170" s="35">
        <v>0.99005699999999996</v>
      </c>
      <c r="AB170" s="35">
        <v>0.96690100000000001</v>
      </c>
      <c r="AC170" s="35">
        <v>-1.8E-3</v>
      </c>
      <c r="AD170" s="35">
        <v>1.8223009999999999</v>
      </c>
      <c r="AE170" s="35">
        <v>0.98622100000000001</v>
      </c>
      <c r="AF170" s="35">
        <v>0.83608000000000005</v>
      </c>
      <c r="AG170" s="35">
        <v>478451</v>
      </c>
      <c r="AH170" s="35">
        <v>0.97045300000000001</v>
      </c>
      <c r="AI170" s="35">
        <v>255643</v>
      </c>
      <c r="AJ170" s="35">
        <v>0.99185999999999996</v>
      </c>
      <c r="AK170" s="35">
        <v>0.53431399999999996</v>
      </c>
      <c r="AL170" s="35">
        <v>-2.1409999999999998E-2</v>
      </c>
    </row>
    <row r="171" spans="1:38" ht="13.55">
      <c r="A171" s="2" t="s">
        <v>1360</v>
      </c>
      <c r="B171" s="35">
        <v>0.4</v>
      </c>
      <c r="C171" s="2" t="s">
        <v>1562</v>
      </c>
      <c r="D171" s="35">
        <v>0.99</v>
      </c>
      <c r="E171" s="35">
        <v>0.01</v>
      </c>
      <c r="F171" s="35">
        <v>352728</v>
      </c>
      <c r="G171" s="35">
        <v>0.98321400000000003</v>
      </c>
      <c r="H171" s="35">
        <v>307591</v>
      </c>
      <c r="I171" s="35">
        <v>0.98393200000000003</v>
      </c>
      <c r="J171" s="35">
        <v>0.872035</v>
      </c>
      <c r="K171" s="35">
        <v>-7.2000000000000005E-4</v>
      </c>
      <c r="L171" s="35">
        <v>187647</v>
      </c>
      <c r="M171" s="35">
        <v>0.976352</v>
      </c>
      <c r="N171" s="35">
        <v>162083</v>
      </c>
      <c r="O171" s="35">
        <v>0.97634500000000002</v>
      </c>
      <c r="P171" s="35">
        <v>0.86376500000000001</v>
      </c>
      <c r="Q171" s="40">
        <v>6.9700000000000002E-6</v>
      </c>
      <c r="R171" s="35">
        <v>165081</v>
      </c>
      <c r="S171" s="35">
        <v>0.99113200000000001</v>
      </c>
      <c r="T171" s="35">
        <v>145508</v>
      </c>
      <c r="U171" s="35">
        <v>0.99252399999999996</v>
      </c>
      <c r="V171" s="35">
        <v>0.88143400000000005</v>
      </c>
      <c r="W171" s="35">
        <v>-1.39E-3</v>
      </c>
      <c r="X171" s="35">
        <v>1637520</v>
      </c>
      <c r="Y171" s="35">
        <v>0.99167700000000003</v>
      </c>
      <c r="Z171" s="35">
        <v>1571583</v>
      </c>
      <c r="AA171" s="35">
        <v>0.99279200000000001</v>
      </c>
      <c r="AB171" s="35">
        <v>0.95973399999999998</v>
      </c>
      <c r="AC171" s="35">
        <v>-1.1100000000000001E-3</v>
      </c>
      <c r="AD171" s="35">
        <v>0.82914900000000002</v>
      </c>
      <c r="AE171" s="35">
        <v>0.717588</v>
      </c>
      <c r="AF171" s="35">
        <v>0.11156099999999999</v>
      </c>
      <c r="AG171" s="35">
        <v>352728</v>
      </c>
      <c r="AH171" s="35">
        <v>0.98321400000000003</v>
      </c>
      <c r="AI171" s="35">
        <v>198946</v>
      </c>
      <c r="AJ171" s="35">
        <v>0.99303699999999995</v>
      </c>
      <c r="AK171" s="35">
        <v>0.56402099999999999</v>
      </c>
      <c r="AL171" s="35">
        <v>-9.8200000000000006E-3</v>
      </c>
    </row>
    <row r="172" spans="1:38" ht="13.55">
      <c r="A172" s="2" t="s">
        <v>1360</v>
      </c>
      <c r="B172" s="35">
        <v>0.5</v>
      </c>
      <c r="C172" s="2" t="s">
        <v>1561</v>
      </c>
      <c r="D172" s="35">
        <v>0.7</v>
      </c>
      <c r="E172" s="35">
        <v>0.01</v>
      </c>
      <c r="F172" s="35">
        <v>1708216</v>
      </c>
      <c r="G172" s="35">
        <v>0.93198300000000001</v>
      </c>
      <c r="H172" s="35">
        <v>1666632</v>
      </c>
      <c r="I172" s="35">
        <v>0.93447400000000003</v>
      </c>
      <c r="J172" s="35">
        <v>0.97565599999999997</v>
      </c>
      <c r="K172" s="35">
        <v>-2.49E-3</v>
      </c>
      <c r="L172" s="35">
        <v>1007213</v>
      </c>
      <c r="M172" s="35">
        <v>0.91054299999999999</v>
      </c>
      <c r="N172" s="35">
        <v>978185</v>
      </c>
      <c r="O172" s="35">
        <v>0.91232400000000002</v>
      </c>
      <c r="P172" s="35">
        <v>0.97118000000000004</v>
      </c>
      <c r="Q172" s="35">
        <v>-1.7799999999999999E-3</v>
      </c>
      <c r="R172" s="35">
        <v>701003</v>
      </c>
      <c r="S172" s="35">
        <v>0.964619</v>
      </c>
      <c r="T172" s="35">
        <v>688447</v>
      </c>
      <c r="U172" s="35">
        <v>0.967862</v>
      </c>
      <c r="V172" s="35">
        <v>0.98208899999999999</v>
      </c>
      <c r="W172" s="35">
        <v>-3.2399999999999998E-3</v>
      </c>
      <c r="X172" s="35">
        <v>5331369</v>
      </c>
      <c r="Y172" s="35">
        <v>0.97641599999999995</v>
      </c>
      <c r="Z172" s="35">
        <v>5310646</v>
      </c>
      <c r="AA172" s="35">
        <v>0.97914900000000005</v>
      </c>
      <c r="AB172" s="35">
        <v>0.99611300000000003</v>
      </c>
      <c r="AC172" s="35">
        <v>-2.7299999999999998E-3</v>
      </c>
      <c r="AD172" s="35">
        <v>2.3221750000000001</v>
      </c>
      <c r="AE172" s="35">
        <v>2.054846</v>
      </c>
      <c r="AF172" s="35">
        <v>0.26732899999999998</v>
      </c>
      <c r="AG172" s="35">
        <v>1708216</v>
      </c>
      <c r="AH172" s="35">
        <v>0.93198300000000001</v>
      </c>
      <c r="AI172" s="35">
        <v>1062210</v>
      </c>
      <c r="AJ172" s="35">
        <v>0.980522</v>
      </c>
      <c r="AK172" s="35">
        <v>0.62182400000000004</v>
      </c>
      <c r="AL172" s="35">
        <v>-4.854E-2</v>
      </c>
    </row>
    <row r="173" spans="1:38" ht="13.55">
      <c r="A173" s="2" t="s">
        <v>1360</v>
      </c>
      <c r="B173" s="35">
        <v>0.5</v>
      </c>
      <c r="C173" s="2" t="s">
        <v>1561</v>
      </c>
      <c r="D173" s="35">
        <v>0.8</v>
      </c>
      <c r="E173" s="35">
        <v>0.01</v>
      </c>
      <c r="F173" s="35">
        <v>1625896</v>
      </c>
      <c r="G173" s="35">
        <v>0.94523199999999996</v>
      </c>
      <c r="H173" s="35">
        <v>1559355</v>
      </c>
      <c r="I173" s="35">
        <v>0.94852300000000001</v>
      </c>
      <c r="J173" s="35">
        <v>0.95907399999999998</v>
      </c>
      <c r="K173" s="35">
        <v>-3.29E-3</v>
      </c>
      <c r="L173" s="35">
        <v>948614</v>
      </c>
      <c r="M173" s="35">
        <v>0.92568899999999998</v>
      </c>
      <c r="N173" s="35">
        <v>903055</v>
      </c>
      <c r="O173" s="35">
        <v>0.92840699999999998</v>
      </c>
      <c r="P173" s="35">
        <v>0.95197299999999996</v>
      </c>
      <c r="Q173" s="35">
        <v>-2.7200000000000002E-3</v>
      </c>
      <c r="R173" s="35">
        <v>677282</v>
      </c>
      <c r="S173" s="35">
        <v>0.97403300000000004</v>
      </c>
      <c r="T173" s="35">
        <v>656300</v>
      </c>
      <c r="U173" s="35">
        <v>0.97767000000000004</v>
      </c>
      <c r="V173" s="35">
        <v>0.96901999999999999</v>
      </c>
      <c r="W173" s="35">
        <v>-3.64E-3</v>
      </c>
      <c r="X173" s="35">
        <v>5249739</v>
      </c>
      <c r="Y173" s="35">
        <v>0.98076700000000006</v>
      </c>
      <c r="Z173" s="35">
        <v>5203160</v>
      </c>
      <c r="AA173" s="35">
        <v>0.98335700000000004</v>
      </c>
      <c r="AB173" s="35">
        <v>0.99112699999999998</v>
      </c>
      <c r="AC173" s="35">
        <v>-2.5899999999999999E-3</v>
      </c>
      <c r="AD173" s="35">
        <v>0.93228299999999997</v>
      </c>
      <c r="AE173" s="35">
        <v>1.645362</v>
      </c>
      <c r="AF173" s="35">
        <v>-0.71308000000000005</v>
      </c>
      <c r="AG173" s="35">
        <v>1625896</v>
      </c>
      <c r="AH173" s="35">
        <v>0.94523199999999996</v>
      </c>
      <c r="AI173" s="35">
        <v>987690</v>
      </c>
      <c r="AJ173" s="35">
        <v>0.98243999999999998</v>
      </c>
      <c r="AK173" s="35">
        <v>0.60747399999999996</v>
      </c>
      <c r="AL173" s="35">
        <v>-3.721E-2</v>
      </c>
    </row>
    <row r="174" spans="1:38" ht="13.55">
      <c r="A174" s="2" t="s">
        <v>1360</v>
      </c>
      <c r="B174" s="35">
        <v>0.5</v>
      </c>
      <c r="C174" s="2" t="s">
        <v>1561</v>
      </c>
      <c r="D174" s="35">
        <v>0.9</v>
      </c>
      <c r="E174" s="35">
        <v>0.01</v>
      </c>
      <c r="F174" s="35">
        <v>1483989</v>
      </c>
      <c r="G174" s="35">
        <v>0.95901099999999995</v>
      </c>
      <c r="H174" s="35">
        <v>1382231</v>
      </c>
      <c r="I174" s="35">
        <v>0.96172999999999997</v>
      </c>
      <c r="J174" s="35">
        <v>0.93142899999999995</v>
      </c>
      <c r="K174" s="35">
        <v>-2.7200000000000002E-3</v>
      </c>
      <c r="L174" s="35">
        <v>851393</v>
      </c>
      <c r="M174" s="35">
        <v>0.942245</v>
      </c>
      <c r="N174" s="35">
        <v>784277</v>
      </c>
      <c r="O174" s="35">
        <v>0.94430000000000003</v>
      </c>
      <c r="P174" s="35">
        <v>0.92116900000000002</v>
      </c>
      <c r="Q174" s="35">
        <v>-2.0500000000000002E-3</v>
      </c>
      <c r="R174" s="35">
        <v>632596</v>
      </c>
      <c r="S174" s="35">
        <v>0.982541</v>
      </c>
      <c r="T174" s="35">
        <v>597954</v>
      </c>
      <c r="U174" s="35">
        <v>0.98559099999999999</v>
      </c>
      <c r="V174" s="35">
        <v>0.94523800000000002</v>
      </c>
      <c r="W174" s="35">
        <v>-3.0500000000000002E-3</v>
      </c>
      <c r="X174" s="35">
        <v>5087933</v>
      </c>
      <c r="Y174" s="35">
        <v>0.98500900000000002</v>
      </c>
      <c r="Z174" s="35">
        <v>4994383</v>
      </c>
      <c r="AA174" s="35">
        <v>0.987178</v>
      </c>
      <c r="AB174" s="35">
        <v>0.98161299999999996</v>
      </c>
      <c r="AC174" s="35">
        <v>-2.1700000000000001E-3</v>
      </c>
      <c r="AD174" s="35">
        <v>1.958656</v>
      </c>
      <c r="AE174" s="35">
        <v>1.2717259999999999</v>
      </c>
      <c r="AF174" s="35">
        <v>0.68693000000000004</v>
      </c>
      <c r="AG174" s="35">
        <v>1483989</v>
      </c>
      <c r="AH174" s="35">
        <v>0.95901099999999995</v>
      </c>
      <c r="AI174" s="35">
        <v>880254</v>
      </c>
      <c r="AJ174" s="35">
        <v>0.98341900000000004</v>
      </c>
      <c r="AK174" s="35">
        <v>0.593167</v>
      </c>
      <c r="AL174" s="35">
        <v>-2.4410000000000001E-2</v>
      </c>
    </row>
    <row r="175" spans="1:38" ht="13.55">
      <c r="A175" s="2" t="s">
        <v>1360</v>
      </c>
      <c r="B175" s="35">
        <v>0.5</v>
      </c>
      <c r="C175" s="2" t="s">
        <v>1561</v>
      </c>
      <c r="D175" s="35">
        <v>0.95</v>
      </c>
      <c r="E175" s="35">
        <v>0.01</v>
      </c>
      <c r="F175" s="35">
        <v>1340246</v>
      </c>
      <c r="G175" s="35">
        <v>0.96712100000000001</v>
      </c>
      <c r="H175" s="35">
        <v>1227254</v>
      </c>
      <c r="I175" s="35">
        <v>0.96836900000000004</v>
      </c>
      <c r="J175" s="35">
        <v>0.91569299999999998</v>
      </c>
      <c r="K175" s="35">
        <v>-1.25E-3</v>
      </c>
      <c r="L175" s="35">
        <v>756882</v>
      </c>
      <c r="M175" s="35">
        <v>0.95235199999999998</v>
      </c>
      <c r="N175" s="35">
        <v>686158</v>
      </c>
      <c r="O175" s="35">
        <v>0.95291000000000003</v>
      </c>
      <c r="P175" s="35">
        <v>0.906559</v>
      </c>
      <c r="Q175" s="35">
        <v>-5.5999999999999995E-4</v>
      </c>
      <c r="R175" s="35">
        <v>583364</v>
      </c>
      <c r="S175" s="35">
        <v>0.98697900000000005</v>
      </c>
      <c r="T175" s="35">
        <v>541096</v>
      </c>
      <c r="U175" s="35">
        <v>0.98870999999999998</v>
      </c>
      <c r="V175" s="35">
        <v>0.92754400000000004</v>
      </c>
      <c r="W175" s="35">
        <v>-1.73E-3</v>
      </c>
      <c r="X175" s="35">
        <v>4898766</v>
      </c>
      <c r="Y175" s="35">
        <v>0.98763400000000001</v>
      </c>
      <c r="Z175" s="35">
        <v>4773684</v>
      </c>
      <c r="AA175" s="35">
        <v>0.98917999999999995</v>
      </c>
      <c r="AB175" s="35">
        <v>0.97446699999999997</v>
      </c>
      <c r="AC175" s="35">
        <v>-1.5499999999999999E-3</v>
      </c>
      <c r="AD175" s="35">
        <v>0.80029799999999995</v>
      </c>
      <c r="AE175" s="35">
        <v>1.075866</v>
      </c>
      <c r="AF175" s="35">
        <v>-0.27556999999999998</v>
      </c>
      <c r="AG175" s="35">
        <v>1340246</v>
      </c>
      <c r="AH175" s="35">
        <v>0.96712100000000001</v>
      </c>
      <c r="AI175" s="35">
        <v>798643</v>
      </c>
      <c r="AJ175" s="35">
        <v>0.98355700000000001</v>
      </c>
      <c r="AK175" s="35">
        <v>0.59589300000000001</v>
      </c>
      <c r="AL175" s="35">
        <v>-1.644E-2</v>
      </c>
    </row>
    <row r="176" spans="1:38" ht="13.55">
      <c r="A176" s="2" t="s">
        <v>1360</v>
      </c>
      <c r="B176" s="35">
        <v>0.5</v>
      </c>
      <c r="C176" s="2" t="s">
        <v>1561</v>
      </c>
      <c r="D176" s="35">
        <v>0.99</v>
      </c>
      <c r="E176" s="35">
        <v>0.01</v>
      </c>
      <c r="F176" s="35">
        <v>1037872</v>
      </c>
      <c r="G176" s="35">
        <v>0.97578200000000004</v>
      </c>
      <c r="H176" s="35">
        <v>934818</v>
      </c>
      <c r="I176" s="35">
        <v>0.97549699999999995</v>
      </c>
      <c r="J176" s="35">
        <v>0.90070600000000001</v>
      </c>
      <c r="K176" s="35">
        <v>2.8499999999999999E-4</v>
      </c>
      <c r="L176" s="35">
        <v>577050</v>
      </c>
      <c r="M176" s="35">
        <v>0.96410600000000002</v>
      </c>
      <c r="N176" s="35">
        <v>518651</v>
      </c>
      <c r="O176" s="35">
        <v>0.96290200000000004</v>
      </c>
      <c r="P176" s="35">
        <v>0.89879699999999996</v>
      </c>
      <c r="Q176" s="35">
        <v>1.2030000000000001E-3</v>
      </c>
      <c r="R176" s="35">
        <v>460822</v>
      </c>
      <c r="S176" s="35">
        <v>0.99080800000000002</v>
      </c>
      <c r="T176" s="35">
        <v>416167</v>
      </c>
      <c r="U176" s="35">
        <v>0.99166200000000004</v>
      </c>
      <c r="V176" s="35">
        <v>0.90309700000000004</v>
      </c>
      <c r="W176" s="35">
        <v>-8.4999999999999995E-4</v>
      </c>
      <c r="X176" s="35">
        <v>4383348</v>
      </c>
      <c r="Y176" s="35">
        <v>0.99087800000000004</v>
      </c>
      <c r="Z176" s="35">
        <v>4245959</v>
      </c>
      <c r="AA176" s="35">
        <v>0.99177000000000004</v>
      </c>
      <c r="AB176" s="35">
        <v>0.96865699999999999</v>
      </c>
      <c r="AC176" s="35">
        <v>-8.8999999999999995E-4</v>
      </c>
      <c r="AD176" s="35">
        <v>1.72055</v>
      </c>
      <c r="AE176" s="35">
        <v>0.82063200000000003</v>
      </c>
      <c r="AF176" s="35">
        <v>0.899918</v>
      </c>
      <c r="AG176" s="35">
        <v>1037872</v>
      </c>
      <c r="AH176" s="35">
        <v>0.97578200000000004</v>
      </c>
      <c r="AI176" s="35">
        <v>648844</v>
      </c>
      <c r="AJ176" s="35">
        <v>0.98256399999999999</v>
      </c>
      <c r="AK176" s="35">
        <v>0.62516799999999995</v>
      </c>
      <c r="AL176" s="35">
        <v>-6.7799999999999996E-3</v>
      </c>
    </row>
    <row r="177" spans="1:38" ht="13.55">
      <c r="A177" s="2" t="s">
        <v>1360</v>
      </c>
      <c r="B177" s="35">
        <v>0.5</v>
      </c>
      <c r="C177" s="2" t="s">
        <v>1562</v>
      </c>
      <c r="D177" s="35">
        <v>0.7</v>
      </c>
      <c r="E177" s="35">
        <v>0.01</v>
      </c>
      <c r="F177" s="35">
        <v>668735</v>
      </c>
      <c r="G177" s="35">
        <v>0.93959999999999999</v>
      </c>
      <c r="H177" s="35">
        <v>652137</v>
      </c>
      <c r="I177" s="35">
        <v>0.94187500000000002</v>
      </c>
      <c r="J177" s="35">
        <v>0.97518000000000005</v>
      </c>
      <c r="K177" s="35">
        <v>-2.2699999999999999E-3</v>
      </c>
      <c r="L177" s="35">
        <v>389691</v>
      </c>
      <c r="M177" s="35">
        <v>0.92261000000000004</v>
      </c>
      <c r="N177" s="35">
        <v>378043</v>
      </c>
      <c r="O177" s="35">
        <v>0.92400099999999996</v>
      </c>
      <c r="P177" s="35">
        <v>0.97011000000000003</v>
      </c>
      <c r="Q177" s="35">
        <v>-1.39E-3</v>
      </c>
      <c r="R177" s="35">
        <v>279044</v>
      </c>
      <c r="S177" s="35">
        <v>0.96440199999999998</v>
      </c>
      <c r="T177" s="35">
        <v>274094</v>
      </c>
      <c r="U177" s="35">
        <v>0.967692</v>
      </c>
      <c r="V177" s="35">
        <v>0.98226100000000005</v>
      </c>
      <c r="W177" s="35">
        <v>-3.29E-3</v>
      </c>
      <c r="X177" s="35">
        <v>2095112</v>
      </c>
      <c r="Y177" s="35">
        <v>0.97658599999999995</v>
      </c>
      <c r="Z177" s="35">
        <v>2086962</v>
      </c>
      <c r="AA177" s="35">
        <v>0.97892800000000002</v>
      </c>
      <c r="AB177" s="35">
        <v>0.99611000000000005</v>
      </c>
      <c r="AC177" s="35">
        <v>-2.3400000000000001E-3</v>
      </c>
      <c r="AD177" s="35">
        <v>1.4043600000000001</v>
      </c>
      <c r="AE177" s="35">
        <v>2.0739860000000001</v>
      </c>
      <c r="AF177" s="35">
        <v>-0.66962999999999995</v>
      </c>
      <c r="AG177" s="35">
        <v>668735</v>
      </c>
      <c r="AH177" s="35">
        <v>0.93959999999999999</v>
      </c>
      <c r="AI177" s="35">
        <v>414203</v>
      </c>
      <c r="AJ177" s="35">
        <v>0.98651500000000003</v>
      </c>
      <c r="AK177" s="35">
        <v>0.61938300000000002</v>
      </c>
      <c r="AL177" s="35">
        <v>-4.691E-2</v>
      </c>
    </row>
    <row r="178" spans="1:38" ht="13.55">
      <c r="A178" s="2" t="s">
        <v>1360</v>
      </c>
      <c r="B178" s="35">
        <v>0.5</v>
      </c>
      <c r="C178" s="2" t="s">
        <v>1562</v>
      </c>
      <c r="D178" s="35">
        <v>0.8</v>
      </c>
      <c r="E178" s="35">
        <v>0.01</v>
      </c>
      <c r="F178" s="35">
        <v>636772</v>
      </c>
      <c r="G178" s="35">
        <v>0.95335300000000001</v>
      </c>
      <c r="H178" s="35">
        <v>610564</v>
      </c>
      <c r="I178" s="35">
        <v>0.95645100000000005</v>
      </c>
      <c r="J178" s="35">
        <v>0.95884199999999997</v>
      </c>
      <c r="K178" s="35">
        <v>-3.0999999999999999E-3</v>
      </c>
      <c r="L178" s="35">
        <v>367139</v>
      </c>
      <c r="M178" s="35">
        <v>0.93865299999999996</v>
      </c>
      <c r="N178" s="35">
        <v>349225</v>
      </c>
      <c r="O178" s="35">
        <v>0.94122399999999995</v>
      </c>
      <c r="P178" s="35">
        <v>0.951206</v>
      </c>
      <c r="Q178" s="35">
        <v>-2.5699999999999998E-3</v>
      </c>
      <c r="R178" s="35">
        <v>269633</v>
      </c>
      <c r="S178" s="35">
        <v>0.97412500000000002</v>
      </c>
      <c r="T178" s="35">
        <v>261339</v>
      </c>
      <c r="U178" s="35">
        <v>0.97758599999999996</v>
      </c>
      <c r="V178" s="35">
        <v>0.96923999999999999</v>
      </c>
      <c r="W178" s="35">
        <v>-3.46E-3</v>
      </c>
      <c r="X178" s="35">
        <v>2063356</v>
      </c>
      <c r="Y178" s="35">
        <v>0.98095100000000002</v>
      </c>
      <c r="Z178" s="35">
        <v>2045195</v>
      </c>
      <c r="AA178" s="35">
        <v>0.98318300000000003</v>
      </c>
      <c r="AB178" s="35">
        <v>0.99119800000000002</v>
      </c>
      <c r="AC178" s="35">
        <v>-2.2300000000000002E-3</v>
      </c>
      <c r="AD178" s="35">
        <v>2.868852</v>
      </c>
      <c r="AE178" s="35">
        <v>1.660032</v>
      </c>
      <c r="AF178" s="35">
        <v>1.20882</v>
      </c>
      <c r="AG178" s="35">
        <v>636772</v>
      </c>
      <c r="AH178" s="35">
        <v>0.95335300000000001</v>
      </c>
      <c r="AI178" s="35">
        <v>385330</v>
      </c>
      <c r="AJ178" s="35">
        <v>0.98898200000000003</v>
      </c>
      <c r="AK178" s="35">
        <v>0.60512999999999995</v>
      </c>
      <c r="AL178" s="35">
        <v>-3.5630000000000002E-2</v>
      </c>
    </row>
    <row r="179" spans="1:38" ht="13.55">
      <c r="A179" s="2" t="s">
        <v>1360</v>
      </c>
      <c r="B179" s="35">
        <v>0.5</v>
      </c>
      <c r="C179" s="2" t="s">
        <v>1562</v>
      </c>
      <c r="D179" s="35">
        <v>0.9</v>
      </c>
      <c r="E179" s="35">
        <v>0.01</v>
      </c>
      <c r="F179" s="35">
        <v>581588</v>
      </c>
      <c r="G179" s="35">
        <v>0.96789999999999998</v>
      </c>
      <c r="H179" s="35">
        <v>541528</v>
      </c>
      <c r="I179" s="35">
        <v>0.97044900000000001</v>
      </c>
      <c r="J179" s="35">
        <v>0.93111999999999995</v>
      </c>
      <c r="K179" s="35">
        <v>-2.5500000000000002E-3</v>
      </c>
      <c r="L179" s="35">
        <v>329535</v>
      </c>
      <c r="M179" s="35">
        <v>0.95680699999999996</v>
      </c>
      <c r="N179" s="35">
        <v>303317</v>
      </c>
      <c r="O179" s="35">
        <v>0.95924799999999999</v>
      </c>
      <c r="P179" s="35">
        <v>0.92043900000000001</v>
      </c>
      <c r="Q179" s="35">
        <v>-2.4399999999999999E-3</v>
      </c>
      <c r="R179" s="35">
        <v>252053</v>
      </c>
      <c r="S179" s="35">
        <v>0.98279700000000003</v>
      </c>
      <c r="T179" s="35">
        <v>238211</v>
      </c>
      <c r="U179" s="35">
        <v>0.98509599999999997</v>
      </c>
      <c r="V179" s="35">
        <v>0.94508300000000001</v>
      </c>
      <c r="W179" s="35">
        <v>-2.3E-3</v>
      </c>
      <c r="X179" s="35">
        <v>2000581</v>
      </c>
      <c r="Y179" s="35">
        <v>0.98516599999999999</v>
      </c>
      <c r="Z179" s="35">
        <v>1963963</v>
      </c>
      <c r="AA179" s="35">
        <v>0.98692299999999999</v>
      </c>
      <c r="AB179" s="35">
        <v>0.98169600000000001</v>
      </c>
      <c r="AC179" s="35">
        <v>-1.7600000000000001E-3</v>
      </c>
      <c r="AD179" s="35">
        <v>1.1784509999999999</v>
      </c>
      <c r="AE179" s="35">
        <v>1.2960419999999999</v>
      </c>
      <c r="AF179" s="35">
        <v>-0.11759</v>
      </c>
      <c r="AG179" s="35">
        <v>581588</v>
      </c>
      <c r="AH179" s="35">
        <v>0.96789999999999998</v>
      </c>
      <c r="AI179" s="35">
        <v>343972</v>
      </c>
      <c r="AJ179" s="35">
        <v>0.99100500000000002</v>
      </c>
      <c r="AK179" s="35">
        <v>0.59143599999999996</v>
      </c>
      <c r="AL179" s="35">
        <v>-2.3109999999999999E-2</v>
      </c>
    </row>
    <row r="180" spans="1:38" ht="13.55">
      <c r="A180" s="2" t="s">
        <v>1360</v>
      </c>
      <c r="B180" s="35">
        <v>0.5</v>
      </c>
      <c r="C180" s="2" t="s">
        <v>1562</v>
      </c>
      <c r="D180" s="35">
        <v>0.95</v>
      </c>
      <c r="E180" s="35">
        <v>0.01</v>
      </c>
      <c r="F180" s="35">
        <v>525824</v>
      </c>
      <c r="G180" s="35">
        <v>0.97637499999999999</v>
      </c>
      <c r="H180" s="35">
        <v>481090</v>
      </c>
      <c r="I180" s="35">
        <v>0.97789099999999995</v>
      </c>
      <c r="J180" s="35">
        <v>0.91492600000000002</v>
      </c>
      <c r="K180" s="35">
        <v>-1.5200000000000001E-3</v>
      </c>
      <c r="L180" s="35">
        <v>293093</v>
      </c>
      <c r="M180" s="35">
        <v>0.96806400000000004</v>
      </c>
      <c r="N180" s="35">
        <v>265536</v>
      </c>
      <c r="O180" s="35">
        <v>0.969499</v>
      </c>
      <c r="P180" s="35">
        <v>0.90597899999999998</v>
      </c>
      <c r="Q180" s="35">
        <v>-1.4300000000000001E-3</v>
      </c>
      <c r="R180" s="35">
        <v>232731</v>
      </c>
      <c r="S180" s="35">
        <v>0.98704800000000004</v>
      </c>
      <c r="T180" s="35">
        <v>215554</v>
      </c>
      <c r="U180" s="35">
        <v>0.98843099999999995</v>
      </c>
      <c r="V180" s="35">
        <v>0.92619399999999996</v>
      </c>
      <c r="W180" s="35">
        <v>-1.3799999999999999E-3</v>
      </c>
      <c r="X180" s="35">
        <v>1926769</v>
      </c>
      <c r="Y180" s="35">
        <v>0.98768599999999995</v>
      </c>
      <c r="Z180" s="35">
        <v>1877271</v>
      </c>
      <c r="AA180" s="35">
        <v>0.98896200000000001</v>
      </c>
      <c r="AB180" s="35">
        <v>0.97431000000000001</v>
      </c>
      <c r="AC180" s="35">
        <v>-1.2800000000000001E-3</v>
      </c>
      <c r="AD180" s="35">
        <v>2.0440520000000002</v>
      </c>
      <c r="AE180" s="35">
        <v>1.096527</v>
      </c>
      <c r="AF180" s="35">
        <v>0.94752599999999998</v>
      </c>
      <c r="AG180" s="35">
        <v>525824</v>
      </c>
      <c r="AH180" s="35">
        <v>0.97637499999999999</v>
      </c>
      <c r="AI180" s="35">
        <v>312487</v>
      </c>
      <c r="AJ180" s="35">
        <v>0.99196600000000001</v>
      </c>
      <c r="AK180" s="35">
        <v>0.59428099999999995</v>
      </c>
      <c r="AL180" s="35">
        <v>-1.559E-2</v>
      </c>
    </row>
    <row r="181" spans="1:38" ht="13.55">
      <c r="A181" s="2" t="s">
        <v>1360</v>
      </c>
      <c r="B181" s="35">
        <v>0.5</v>
      </c>
      <c r="C181" s="2" t="s">
        <v>1562</v>
      </c>
      <c r="D181" s="35">
        <v>0.99</v>
      </c>
      <c r="E181" s="35">
        <v>0.01</v>
      </c>
      <c r="F181" s="35">
        <v>408254</v>
      </c>
      <c r="G181" s="35">
        <v>0.98627799999999999</v>
      </c>
      <c r="H181" s="35">
        <v>367219</v>
      </c>
      <c r="I181" s="35">
        <v>0.986599</v>
      </c>
      <c r="J181" s="35">
        <v>0.89948700000000004</v>
      </c>
      <c r="K181" s="35">
        <v>-3.2000000000000003E-4</v>
      </c>
      <c r="L181" s="35">
        <v>223691</v>
      </c>
      <c r="M181" s="35">
        <v>0.98234200000000005</v>
      </c>
      <c r="N181" s="35">
        <v>200771</v>
      </c>
      <c r="O181" s="35">
        <v>0.98256299999999996</v>
      </c>
      <c r="P181" s="35">
        <v>0.89753700000000003</v>
      </c>
      <c r="Q181" s="35">
        <v>-2.2000000000000001E-4</v>
      </c>
      <c r="R181" s="35">
        <v>184563</v>
      </c>
      <c r="S181" s="35">
        <v>0.99109100000000006</v>
      </c>
      <c r="T181" s="35">
        <v>166448</v>
      </c>
      <c r="U181" s="35">
        <v>0.99151100000000003</v>
      </c>
      <c r="V181" s="35">
        <v>0.90184900000000001</v>
      </c>
      <c r="W181" s="35">
        <v>-4.2000000000000002E-4</v>
      </c>
      <c r="X181" s="35">
        <v>1725831</v>
      </c>
      <c r="Y181" s="35">
        <v>0.99089499999999997</v>
      </c>
      <c r="Z181" s="35">
        <v>1671252</v>
      </c>
      <c r="AA181" s="35">
        <v>0.99156200000000005</v>
      </c>
      <c r="AB181" s="35">
        <v>0.96837499999999999</v>
      </c>
      <c r="AC181" s="35">
        <v>-6.7000000000000002E-4</v>
      </c>
      <c r="AD181" s="35">
        <v>0.906968</v>
      </c>
      <c r="AE181" s="35">
        <v>0.84062099999999995</v>
      </c>
      <c r="AF181" s="35">
        <v>6.6347000000000003E-2</v>
      </c>
      <c r="AG181" s="35">
        <v>408254</v>
      </c>
      <c r="AH181" s="35">
        <v>0.98627799999999999</v>
      </c>
      <c r="AI181" s="35">
        <v>254361</v>
      </c>
      <c r="AJ181" s="35">
        <v>0.993058</v>
      </c>
      <c r="AK181" s="35">
        <v>0.62304599999999999</v>
      </c>
      <c r="AL181" s="35">
        <v>-6.7799999999999996E-3</v>
      </c>
    </row>
    <row r="182" spans="1:38" ht="13.55">
      <c r="A182" s="2" t="s">
        <v>1360</v>
      </c>
      <c r="B182" s="35">
        <v>0.75</v>
      </c>
      <c r="C182" s="2" t="s">
        <v>1561</v>
      </c>
      <c r="D182" s="35">
        <v>0.7</v>
      </c>
      <c r="E182" s="35">
        <v>0.01</v>
      </c>
      <c r="F182" s="35">
        <v>1799848</v>
      </c>
      <c r="G182" s="35">
        <v>0.95052300000000001</v>
      </c>
      <c r="H182" s="35">
        <v>1776176</v>
      </c>
      <c r="I182" s="35">
        <v>0.95270100000000002</v>
      </c>
      <c r="J182" s="35">
        <v>0.98684799999999995</v>
      </c>
      <c r="K182" s="35">
        <v>-2.1800000000000001E-3</v>
      </c>
      <c r="L182" s="35">
        <v>1077081</v>
      </c>
      <c r="M182" s="35">
        <v>0.936608</v>
      </c>
      <c r="N182" s="35">
        <v>1061003</v>
      </c>
      <c r="O182" s="35">
        <v>0.93874500000000005</v>
      </c>
      <c r="P182" s="35">
        <v>0.98507299999999998</v>
      </c>
      <c r="Q182" s="35">
        <v>-2.14E-3</v>
      </c>
      <c r="R182" s="35">
        <v>722767</v>
      </c>
      <c r="S182" s="35">
        <v>0.97204400000000002</v>
      </c>
      <c r="T182" s="35">
        <v>715173</v>
      </c>
      <c r="U182" s="35">
        <v>0.97418800000000005</v>
      </c>
      <c r="V182" s="35">
        <v>0.98949299999999996</v>
      </c>
      <c r="W182" s="35">
        <v>-2.14E-3</v>
      </c>
      <c r="X182" s="35">
        <v>5391542</v>
      </c>
      <c r="Y182" s="35">
        <v>0.97830499999999998</v>
      </c>
      <c r="Z182" s="35">
        <v>5379434</v>
      </c>
      <c r="AA182" s="35">
        <v>0.98017500000000002</v>
      </c>
      <c r="AB182" s="35">
        <v>0.99775400000000003</v>
      </c>
      <c r="AC182" s="35">
        <v>-1.8699999999999999E-3</v>
      </c>
      <c r="AD182" s="35">
        <v>2.1484700000000001</v>
      </c>
      <c r="AE182" s="35">
        <v>1.964899</v>
      </c>
      <c r="AF182" s="35">
        <v>0.18357100000000001</v>
      </c>
      <c r="AG182" s="35">
        <v>1799848</v>
      </c>
      <c r="AH182" s="35">
        <v>0.95052300000000001</v>
      </c>
      <c r="AI182" s="35">
        <v>1268203</v>
      </c>
      <c r="AJ182" s="35">
        <v>0.98322299999999996</v>
      </c>
      <c r="AK182" s="35">
        <v>0.70461700000000005</v>
      </c>
      <c r="AL182" s="35">
        <v>-3.27E-2</v>
      </c>
    </row>
    <row r="183" spans="1:38" ht="13.55">
      <c r="A183" s="2" t="s">
        <v>1360</v>
      </c>
      <c r="B183" s="35">
        <v>0.75</v>
      </c>
      <c r="C183" s="2" t="s">
        <v>1561</v>
      </c>
      <c r="D183" s="35">
        <v>0.8</v>
      </c>
      <c r="E183" s="35">
        <v>0.01</v>
      </c>
      <c r="F183" s="35">
        <v>1741636</v>
      </c>
      <c r="G183" s="35">
        <v>0.95991800000000005</v>
      </c>
      <c r="H183" s="35">
        <v>1701087</v>
      </c>
      <c r="I183" s="35">
        <v>0.96249799999999996</v>
      </c>
      <c r="J183" s="35">
        <v>0.97671799999999998</v>
      </c>
      <c r="K183" s="35">
        <v>-2.5799999999999998E-3</v>
      </c>
      <c r="L183" s="35">
        <v>1035374</v>
      </c>
      <c r="M183" s="35">
        <v>0.94759499999999997</v>
      </c>
      <c r="N183" s="35">
        <v>1008439</v>
      </c>
      <c r="O183" s="35">
        <v>0.95027799999999996</v>
      </c>
      <c r="P183" s="35">
        <v>0.97398499999999999</v>
      </c>
      <c r="Q183" s="35">
        <v>-2.6800000000000001E-3</v>
      </c>
      <c r="R183" s="35">
        <v>706262</v>
      </c>
      <c r="S183" s="35">
        <v>0.97857400000000005</v>
      </c>
      <c r="T183" s="35">
        <v>692648</v>
      </c>
      <c r="U183" s="35">
        <v>0.98086099999999998</v>
      </c>
      <c r="V183" s="35">
        <v>0.98072400000000004</v>
      </c>
      <c r="W183" s="35">
        <v>-2.2899999999999999E-3</v>
      </c>
      <c r="X183" s="35">
        <v>5335358</v>
      </c>
      <c r="Y183" s="35">
        <v>0.98146500000000003</v>
      </c>
      <c r="Z183" s="35">
        <v>5305930</v>
      </c>
      <c r="AA183" s="35">
        <v>0.98325600000000002</v>
      </c>
      <c r="AB183" s="35">
        <v>0.99448400000000003</v>
      </c>
      <c r="AC183" s="35">
        <v>-1.7899999999999999E-3</v>
      </c>
      <c r="AD183" s="35">
        <v>0.85108099999999998</v>
      </c>
      <c r="AE183" s="35">
        <v>1.6629670000000001</v>
      </c>
      <c r="AF183" s="35">
        <v>-0.81189</v>
      </c>
      <c r="AG183" s="35">
        <v>1741636</v>
      </c>
      <c r="AH183" s="35">
        <v>0.95991800000000005</v>
      </c>
      <c r="AI183" s="35">
        <v>1212046</v>
      </c>
      <c r="AJ183" s="35">
        <v>0.98452799999999996</v>
      </c>
      <c r="AK183" s="35">
        <v>0.69592399999999999</v>
      </c>
      <c r="AL183" s="35">
        <v>-2.461E-2</v>
      </c>
    </row>
    <row r="184" spans="1:38" ht="13.55">
      <c r="A184" s="2" t="s">
        <v>1360</v>
      </c>
      <c r="B184" s="35">
        <v>0.75</v>
      </c>
      <c r="C184" s="2" t="s">
        <v>1561</v>
      </c>
      <c r="D184" s="35">
        <v>0.9</v>
      </c>
      <c r="E184" s="35">
        <v>0.01</v>
      </c>
      <c r="F184" s="35">
        <v>1636062</v>
      </c>
      <c r="G184" s="35">
        <v>0.96950800000000004</v>
      </c>
      <c r="H184" s="35">
        <v>1570047</v>
      </c>
      <c r="I184" s="35">
        <v>0.97154799999999997</v>
      </c>
      <c r="J184" s="35">
        <v>0.95965</v>
      </c>
      <c r="K184" s="35">
        <v>-2.0400000000000001E-3</v>
      </c>
      <c r="L184" s="35">
        <v>961968</v>
      </c>
      <c r="M184" s="35">
        <v>0.95916599999999996</v>
      </c>
      <c r="N184" s="35">
        <v>920122</v>
      </c>
      <c r="O184" s="35">
        <v>0.96134699999999995</v>
      </c>
      <c r="P184" s="35">
        <v>0.95650000000000002</v>
      </c>
      <c r="Q184" s="35">
        <v>-2.1800000000000001E-3</v>
      </c>
      <c r="R184" s="35">
        <v>674094</v>
      </c>
      <c r="S184" s="35">
        <v>0.98465800000000003</v>
      </c>
      <c r="T184" s="35">
        <v>649925</v>
      </c>
      <c r="U184" s="35">
        <v>0.98636400000000002</v>
      </c>
      <c r="V184" s="35">
        <v>0.96414599999999995</v>
      </c>
      <c r="W184" s="35">
        <v>-1.7099999999999999E-3</v>
      </c>
      <c r="X184" s="35">
        <v>5222926</v>
      </c>
      <c r="Y184" s="35">
        <v>0.98475500000000005</v>
      </c>
      <c r="Z184" s="35">
        <v>5162196</v>
      </c>
      <c r="AA184" s="35">
        <v>0.986259</v>
      </c>
      <c r="AB184" s="35">
        <v>0.98837200000000003</v>
      </c>
      <c r="AC184" s="35">
        <v>-1.5E-3</v>
      </c>
      <c r="AD184" s="35">
        <v>1.8785369999999999</v>
      </c>
      <c r="AE184" s="35">
        <v>1.3678429999999999</v>
      </c>
      <c r="AF184" s="35">
        <v>0.51069299999999995</v>
      </c>
      <c r="AG184" s="35">
        <v>1636062</v>
      </c>
      <c r="AH184" s="35">
        <v>0.96950800000000004</v>
      </c>
      <c r="AI184" s="35">
        <v>1125334</v>
      </c>
      <c r="AJ184" s="35">
        <v>0.98538499999999996</v>
      </c>
      <c r="AK184" s="35">
        <v>0.68783099999999997</v>
      </c>
      <c r="AL184" s="35">
        <v>-1.5879999999999998E-2</v>
      </c>
    </row>
    <row r="185" spans="1:38" ht="13.55">
      <c r="A185" s="2" t="s">
        <v>1360</v>
      </c>
      <c r="B185" s="35">
        <v>0.75</v>
      </c>
      <c r="C185" s="2" t="s">
        <v>1561</v>
      </c>
      <c r="D185" s="35">
        <v>0.95</v>
      </c>
      <c r="E185" s="35">
        <v>0.01</v>
      </c>
      <c r="F185" s="35">
        <v>1524078</v>
      </c>
      <c r="G185" s="35">
        <v>0.97502100000000003</v>
      </c>
      <c r="H185" s="35">
        <v>1447373</v>
      </c>
      <c r="I185" s="35">
        <v>0.97619999999999996</v>
      </c>
      <c r="J185" s="35">
        <v>0.94967100000000004</v>
      </c>
      <c r="K185" s="35">
        <v>-1.1800000000000001E-3</v>
      </c>
      <c r="L185" s="35">
        <v>887617</v>
      </c>
      <c r="M185" s="35">
        <v>0.96603099999999997</v>
      </c>
      <c r="N185" s="35">
        <v>840839</v>
      </c>
      <c r="O185" s="35">
        <v>0.967252</v>
      </c>
      <c r="P185" s="35">
        <v>0.947299</v>
      </c>
      <c r="Q185" s="35">
        <v>-1.2199999999999999E-3</v>
      </c>
      <c r="R185" s="35">
        <v>636461</v>
      </c>
      <c r="S185" s="35">
        <v>0.98784300000000003</v>
      </c>
      <c r="T185" s="35">
        <v>606534</v>
      </c>
      <c r="U185" s="35">
        <v>0.98888100000000001</v>
      </c>
      <c r="V185" s="35">
        <v>0.95297900000000002</v>
      </c>
      <c r="W185" s="35">
        <v>-1.0399999999999999E-3</v>
      </c>
      <c r="X185" s="35">
        <v>5087163</v>
      </c>
      <c r="Y185" s="35">
        <v>0.98685</v>
      </c>
      <c r="Z185" s="35">
        <v>5007233</v>
      </c>
      <c r="AA185" s="35">
        <v>0.98795500000000003</v>
      </c>
      <c r="AB185" s="35">
        <v>0.98428800000000005</v>
      </c>
      <c r="AC185" s="35">
        <v>-1.1000000000000001E-3</v>
      </c>
      <c r="AD185" s="35">
        <v>0.75776299999999996</v>
      </c>
      <c r="AE185" s="35">
        <v>1.20069</v>
      </c>
      <c r="AF185" s="35">
        <v>-0.44292999999999999</v>
      </c>
      <c r="AG185" s="35">
        <v>1524078</v>
      </c>
      <c r="AH185" s="35">
        <v>0.97502100000000003</v>
      </c>
      <c r="AI185" s="35">
        <v>1054869</v>
      </c>
      <c r="AJ185" s="35">
        <v>0.985676</v>
      </c>
      <c r="AK185" s="35">
        <v>0.69213599999999997</v>
      </c>
      <c r="AL185" s="35">
        <v>-1.065E-2</v>
      </c>
    </row>
    <row r="186" spans="1:38" ht="13.55">
      <c r="A186" s="2" t="s">
        <v>1360</v>
      </c>
      <c r="B186" s="35">
        <v>0.75</v>
      </c>
      <c r="C186" s="2" t="s">
        <v>1561</v>
      </c>
      <c r="D186" s="35">
        <v>0.99</v>
      </c>
      <c r="E186" s="35">
        <v>0.01</v>
      </c>
      <c r="F186" s="35">
        <v>1274703</v>
      </c>
      <c r="G186" s="35">
        <v>0.98104000000000002</v>
      </c>
      <c r="H186" s="35">
        <v>1195787</v>
      </c>
      <c r="I186" s="35">
        <v>0.98099199999999998</v>
      </c>
      <c r="J186" s="35">
        <v>0.93809100000000001</v>
      </c>
      <c r="K186" s="40">
        <v>4.7599999999999998E-5</v>
      </c>
      <c r="L186" s="35">
        <v>736116</v>
      </c>
      <c r="M186" s="35">
        <v>0.97387900000000005</v>
      </c>
      <c r="N186" s="35">
        <v>693097</v>
      </c>
      <c r="O186" s="35">
        <v>0.97363</v>
      </c>
      <c r="P186" s="35">
        <v>0.94155900000000003</v>
      </c>
      <c r="Q186" s="35">
        <v>2.4899999999999998E-4</v>
      </c>
      <c r="R186" s="35">
        <v>538587</v>
      </c>
      <c r="S186" s="35">
        <v>0.99099899999999996</v>
      </c>
      <c r="T186" s="35">
        <v>502690</v>
      </c>
      <c r="U186" s="35">
        <v>0.99132699999999996</v>
      </c>
      <c r="V186" s="35">
        <v>0.93335000000000001</v>
      </c>
      <c r="W186" s="35">
        <v>-3.3E-4</v>
      </c>
      <c r="X186" s="35">
        <v>4707748</v>
      </c>
      <c r="Y186" s="35">
        <v>0.989649</v>
      </c>
      <c r="Z186" s="35">
        <v>4620371</v>
      </c>
      <c r="AA186" s="35">
        <v>0.99031000000000002</v>
      </c>
      <c r="AB186" s="35">
        <v>0.98143999999999998</v>
      </c>
      <c r="AC186" s="35">
        <v>-6.6E-4</v>
      </c>
      <c r="AD186" s="35">
        <v>1.6796800000000001</v>
      </c>
      <c r="AE186" s="35">
        <v>0.96731299999999998</v>
      </c>
      <c r="AF186" s="35">
        <v>0.71236699999999997</v>
      </c>
      <c r="AG186" s="35">
        <v>1274703</v>
      </c>
      <c r="AH186" s="35">
        <v>0.98104000000000002</v>
      </c>
      <c r="AI186" s="35">
        <v>917660</v>
      </c>
      <c r="AJ186" s="35">
        <v>0.98532699999999995</v>
      </c>
      <c r="AK186" s="35">
        <v>0.71990100000000001</v>
      </c>
      <c r="AL186" s="35">
        <v>-4.2900000000000004E-3</v>
      </c>
    </row>
    <row r="187" spans="1:38" ht="13.55">
      <c r="A187" s="2" t="s">
        <v>1360</v>
      </c>
      <c r="B187" s="35">
        <v>0.75</v>
      </c>
      <c r="C187" s="2" t="s">
        <v>1562</v>
      </c>
      <c r="D187" s="35">
        <v>0.7</v>
      </c>
      <c r="E187" s="35">
        <v>0.01</v>
      </c>
      <c r="F187" s="35">
        <v>704171</v>
      </c>
      <c r="G187" s="35">
        <v>0.95740800000000004</v>
      </c>
      <c r="H187" s="35">
        <v>695082</v>
      </c>
      <c r="I187" s="35">
        <v>0.95992500000000003</v>
      </c>
      <c r="J187" s="35">
        <v>0.987093</v>
      </c>
      <c r="K187" s="35">
        <v>-2.5200000000000001E-3</v>
      </c>
      <c r="L187" s="35">
        <v>416415</v>
      </c>
      <c r="M187" s="35">
        <v>0.947716</v>
      </c>
      <c r="N187" s="35">
        <v>410162</v>
      </c>
      <c r="O187" s="35">
        <v>0.95048100000000002</v>
      </c>
      <c r="P187" s="35">
        <v>0.98498399999999997</v>
      </c>
      <c r="Q187" s="35">
        <v>-2.7699999999999999E-3</v>
      </c>
      <c r="R187" s="35">
        <v>287756</v>
      </c>
      <c r="S187" s="35">
        <v>0.97179099999999996</v>
      </c>
      <c r="T187" s="35">
        <v>284920</v>
      </c>
      <c r="U187" s="35">
        <v>0.97385600000000005</v>
      </c>
      <c r="V187" s="35">
        <v>0.99014400000000002</v>
      </c>
      <c r="W187" s="35">
        <v>-2.0600000000000002E-3</v>
      </c>
      <c r="X187" s="35">
        <v>2119422</v>
      </c>
      <c r="Y187" s="35">
        <v>0.978626</v>
      </c>
      <c r="Z187" s="35">
        <v>2114395</v>
      </c>
      <c r="AA187" s="35">
        <v>0.97994700000000001</v>
      </c>
      <c r="AB187" s="35">
        <v>0.99762799999999996</v>
      </c>
      <c r="AC187" s="35">
        <v>-1.32E-3</v>
      </c>
      <c r="AD187" s="35">
        <v>1.4588989999999999</v>
      </c>
      <c r="AE187" s="35">
        <v>1.98533</v>
      </c>
      <c r="AF187" s="35">
        <v>-0.52642999999999995</v>
      </c>
      <c r="AG187" s="35">
        <v>704171</v>
      </c>
      <c r="AH187" s="35">
        <v>0.95740800000000004</v>
      </c>
      <c r="AI187" s="35">
        <v>494608</v>
      </c>
      <c r="AJ187" s="35">
        <v>0.98924599999999996</v>
      </c>
      <c r="AK187" s="35">
        <v>0.70239799999999997</v>
      </c>
      <c r="AL187" s="35">
        <v>-3.184E-2</v>
      </c>
    </row>
    <row r="188" spans="1:38" ht="13.55">
      <c r="A188" s="2" t="s">
        <v>1360</v>
      </c>
      <c r="B188" s="35">
        <v>0.75</v>
      </c>
      <c r="C188" s="2" t="s">
        <v>1562</v>
      </c>
      <c r="D188" s="35">
        <v>0.8</v>
      </c>
      <c r="E188" s="35">
        <v>0.01</v>
      </c>
      <c r="F188" s="35">
        <v>681459</v>
      </c>
      <c r="G188" s="35">
        <v>0.96692500000000003</v>
      </c>
      <c r="H188" s="35">
        <v>665658</v>
      </c>
      <c r="I188" s="35">
        <v>0.97001599999999999</v>
      </c>
      <c r="J188" s="35">
        <v>0.97681300000000004</v>
      </c>
      <c r="K188" s="35">
        <v>-3.0899999999999999E-3</v>
      </c>
      <c r="L188" s="35">
        <v>400247</v>
      </c>
      <c r="M188" s="35">
        <v>0.95901099999999995</v>
      </c>
      <c r="N188" s="35">
        <v>389678</v>
      </c>
      <c r="O188" s="35">
        <v>0.96265500000000004</v>
      </c>
      <c r="P188" s="35">
        <v>0.97359399999999996</v>
      </c>
      <c r="Q188" s="35">
        <v>-3.64E-3</v>
      </c>
      <c r="R188" s="35">
        <v>281212</v>
      </c>
      <c r="S188" s="35">
        <v>0.97841800000000001</v>
      </c>
      <c r="T188" s="35">
        <v>275980</v>
      </c>
      <c r="U188" s="35">
        <v>0.980603</v>
      </c>
      <c r="V188" s="35">
        <v>0.98139500000000002</v>
      </c>
      <c r="W188" s="35">
        <v>-2.1900000000000001E-3</v>
      </c>
      <c r="X188" s="35">
        <v>2097690</v>
      </c>
      <c r="Y188" s="35">
        <v>0.98166900000000001</v>
      </c>
      <c r="Z188" s="35">
        <v>2086454</v>
      </c>
      <c r="AA188" s="35">
        <v>0.98303600000000002</v>
      </c>
      <c r="AB188" s="35">
        <v>0.99464399999999997</v>
      </c>
      <c r="AC188" s="35">
        <v>-1.3699999999999999E-3</v>
      </c>
      <c r="AD188" s="35">
        <v>3.1184940000000001</v>
      </c>
      <c r="AE188" s="35">
        <v>1.6834579999999999</v>
      </c>
      <c r="AF188" s="35">
        <v>1.435036</v>
      </c>
      <c r="AG188" s="35">
        <v>681459</v>
      </c>
      <c r="AH188" s="35">
        <v>0.96692500000000003</v>
      </c>
      <c r="AI188" s="35">
        <v>472847</v>
      </c>
      <c r="AJ188" s="35">
        <v>0.99099199999999998</v>
      </c>
      <c r="AK188" s="35">
        <v>0.69387399999999999</v>
      </c>
      <c r="AL188" s="35">
        <v>-2.4070000000000001E-2</v>
      </c>
    </row>
    <row r="189" spans="1:38" ht="13.55">
      <c r="A189" s="2" t="s">
        <v>1360</v>
      </c>
      <c r="B189" s="35">
        <v>0.75</v>
      </c>
      <c r="C189" s="2" t="s">
        <v>1562</v>
      </c>
      <c r="D189" s="35">
        <v>0.9</v>
      </c>
      <c r="E189" s="35">
        <v>0.01</v>
      </c>
      <c r="F189" s="35">
        <v>640580</v>
      </c>
      <c r="G189" s="35">
        <v>0.97704100000000005</v>
      </c>
      <c r="H189" s="35">
        <v>614443</v>
      </c>
      <c r="I189" s="35">
        <v>0.97953999999999997</v>
      </c>
      <c r="J189" s="35">
        <v>0.959198</v>
      </c>
      <c r="K189" s="35">
        <v>-2.5000000000000001E-3</v>
      </c>
      <c r="L189" s="35">
        <v>372088</v>
      </c>
      <c r="M189" s="35">
        <v>0.97167899999999996</v>
      </c>
      <c r="N189" s="35">
        <v>355392</v>
      </c>
      <c r="O189" s="35">
        <v>0.97464099999999998</v>
      </c>
      <c r="P189" s="35">
        <v>0.95512900000000001</v>
      </c>
      <c r="Q189" s="35">
        <v>-2.96E-3</v>
      </c>
      <c r="R189" s="35">
        <v>268492</v>
      </c>
      <c r="S189" s="35">
        <v>0.98456900000000003</v>
      </c>
      <c r="T189" s="35">
        <v>259051</v>
      </c>
      <c r="U189" s="35">
        <v>0.98634200000000005</v>
      </c>
      <c r="V189" s="35">
        <v>0.96483699999999994</v>
      </c>
      <c r="W189" s="35">
        <v>-1.7700000000000001E-3</v>
      </c>
      <c r="X189" s="35">
        <v>2053949</v>
      </c>
      <c r="Y189" s="35">
        <v>0.98487000000000002</v>
      </c>
      <c r="Z189" s="35">
        <v>2031123</v>
      </c>
      <c r="AA189" s="35">
        <v>0.98603399999999997</v>
      </c>
      <c r="AB189" s="35">
        <v>0.98888699999999996</v>
      </c>
      <c r="AC189" s="35">
        <v>-1.16E-3</v>
      </c>
      <c r="AD189" s="35">
        <v>1.2733840000000001</v>
      </c>
      <c r="AE189" s="35">
        <v>1.389494</v>
      </c>
      <c r="AF189" s="35">
        <v>-0.11611</v>
      </c>
      <c r="AG189" s="35">
        <v>640580</v>
      </c>
      <c r="AH189" s="35">
        <v>0.97704100000000005</v>
      </c>
      <c r="AI189" s="35">
        <v>439193</v>
      </c>
      <c r="AJ189" s="35">
        <v>0.99242799999999998</v>
      </c>
      <c r="AK189" s="35">
        <v>0.68561799999999995</v>
      </c>
      <c r="AL189" s="35">
        <v>-1.5389999999999999E-2</v>
      </c>
    </row>
    <row r="190" spans="1:38" ht="13.55">
      <c r="A190" s="2" t="s">
        <v>1360</v>
      </c>
      <c r="B190" s="35">
        <v>0.75</v>
      </c>
      <c r="C190" s="2" t="s">
        <v>1562</v>
      </c>
      <c r="D190" s="35">
        <v>0.95</v>
      </c>
      <c r="E190" s="35">
        <v>0.01</v>
      </c>
      <c r="F190" s="35">
        <v>597238</v>
      </c>
      <c r="G190" s="35">
        <v>0.98300299999999996</v>
      </c>
      <c r="H190" s="35">
        <v>566584</v>
      </c>
      <c r="I190" s="35">
        <v>0.98443899999999995</v>
      </c>
      <c r="J190" s="35">
        <v>0.94867400000000002</v>
      </c>
      <c r="K190" s="35">
        <v>-1.4400000000000001E-3</v>
      </c>
      <c r="L190" s="35">
        <v>343509</v>
      </c>
      <c r="M190" s="35">
        <v>0.97937200000000002</v>
      </c>
      <c r="N190" s="35">
        <v>324715</v>
      </c>
      <c r="O190" s="35">
        <v>0.98119599999999996</v>
      </c>
      <c r="P190" s="35">
        <v>0.94528800000000002</v>
      </c>
      <c r="Q190" s="35">
        <v>-1.82E-3</v>
      </c>
      <c r="R190" s="35">
        <v>253729</v>
      </c>
      <c r="S190" s="35">
        <v>0.98795999999999995</v>
      </c>
      <c r="T190" s="35">
        <v>241869</v>
      </c>
      <c r="U190" s="35">
        <v>0.98882700000000001</v>
      </c>
      <c r="V190" s="35">
        <v>0.95325700000000002</v>
      </c>
      <c r="W190" s="35">
        <v>-8.7000000000000001E-4</v>
      </c>
      <c r="X190" s="35">
        <v>2001551</v>
      </c>
      <c r="Y190" s="35">
        <v>0.98688699999999996</v>
      </c>
      <c r="Z190" s="35">
        <v>1970898</v>
      </c>
      <c r="AA190" s="35">
        <v>0.98772199999999999</v>
      </c>
      <c r="AB190" s="35">
        <v>0.98468500000000003</v>
      </c>
      <c r="AC190" s="35">
        <v>-8.3000000000000001E-4</v>
      </c>
      <c r="AD190" s="35">
        <v>2.3965510000000001</v>
      </c>
      <c r="AE190" s="35">
        <v>1.223519</v>
      </c>
      <c r="AF190" s="35">
        <v>1.1730320000000001</v>
      </c>
      <c r="AG190" s="35">
        <v>597238</v>
      </c>
      <c r="AH190" s="35">
        <v>0.98300299999999996</v>
      </c>
      <c r="AI190" s="35">
        <v>412220</v>
      </c>
      <c r="AJ190" s="35">
        <v>0.99322500000000002</v>
      </c>
      <c r="AK190" s="35">
        <v>0.69021100000000002</v>
      </c>
      <c r="AL190" s="35">
        <v>-1.022E-2</v>
      </c>
    </row>
    <row r="191" spans="1:38" ht="13.55">
      <c r="A191" s="2" t="s">
        <v>1360</v>
      </c>
      <c r="B191" s="35">
        <v>0.75</v>
      </c>
      <c r="C191" s="2" t="s">
        <v>1562</v>
      </c>
      <c r="D191" s="35">
        <v>0.99</v>
      </c>
      <c r="E191" s="35">
        <v>0.01</v>
      </c>
      <c r="F191" s="35">
        <v>500341</v>
      </c>
      <c r="G191" s="35">
        <v>0.98976699999999995</v>
      </c>
      <c r="H191" s="35">
        <v>468782</v>
      </c>
      <c r="I191" s="35">
        <v>0.99014899999999995</v>
      </c>
      <c r="J191" s="35">
        <v>0.93692500000000001</v>
      </c>
      <c r="K191" s="35">
        <v>-3.8000000000000002E-4</v>
      </c>
      <c r="L191" s="35">
        <v>285053</v>
      </c>
      <c r="M191" s="35">
        <v>0.98878200000000005</v>
      </c>
      <c r="N191" s="35">
        <v>267991</v>
      </c>
      <c r="O191" s="35">
        <v>0.98925099999999999</v>
      </c>
      <c r="P191" s="35">
        <v>0.94014399999999998</v>
      </c>
      <c r="Q191" s="35">
        <v>-4.6999999999999999E-4</v>
      </c>
      <c r="R191" s="35">
        <v>215288</v>
      </c>
      <c r="S191" s="35">
        <v>0.99107400000000001</v>
      </c>
      <c r="T191" s="35">
        <v>200791</v>
      </c>
      <c r="U191" s="35">
        <v>0.99134999999999995</v>
      </c>
      <c r="V191" s="35">
        <v>0.93266199999999999</v>
      </c>
      <c r="W191" s="35">
        <v>-2.7999999999999998E-4</v>
      </c>
      <c r="X191" s="35">
        <v>1854525</v>
      </c>
      <c r="Y191" s="35">
        <v>0.98960700000000001</v>
      </c>
      <c r="Z191" s="35">
        <v>1819994</v>
      </c>
      <c r="AA191" s="35">
        <v>0.99013099999999998</v>
      </c>
      <c r="AB191" s="35">
        <v>0.98138000000000003</v>
      </c>
      <c r="AC191" s="35">
        <v>-5.1999999999999995E-4</v>
      </c>
      <c r="AD191" s="35">
        <v>1.036897</v>
      </c>
      <c r="AE191" s="35">
        <v>0.98514699999999999</v>
      </c>
      <c r="AF191" s="35">
        <v>5.1750999999999998E-2</v>
      </c>
      <c r="AG191" s="35">
        <v>500341</v>
      </c>
      <c r="AH191" s="35">
        <v>0.98976699999999995</v>
      </c>
      <c r="AI191" s="35">
        <v>359448</v>
      </c>
      <c r="AJ191" s="35">
        <v>0.99406000000000005</v>
      </c>
      <c r="AK191" s="35">
        <v>0.71840599999999999</v>
      </c>
      <c r="AL191" s="35">
        <v>-4.2900000000000004E-3</v>
      </c>
    </row>
    <row r="192" spans="1:38" ht="13.55">
      <c r="A192" s="2" t="s">
        <v>1360</v>
      </c>
      <c r="B192" s="35">
        <v>1</v>
      </c>
      <c r="C192" s="2" t="s">
        <v>1561</v>
      </c>
      <c r="D192" s="35">
        <v>0.7</v>
      </c>
      <c r="E192" s="35">
        <v>0.01</v>
      </c>
      <c r="F192" s="35">
        <v>1849101</v>
      </c>
      <c r="G192" s="35">
        <v>0.96013599999999999</v>
      </c>
      <c r="H192" s="35">
        <v>1832771</v>
      </c>
      <c r="I192" s="35">
        <v>0.96219600000000005</v>
      </c>
      <c r="J192" s="35">
        <v>0.99116899999999997</v>
      </c>
      <c r="K192" s="35">
        <v>-2.0600000000000002E-3</v>
      </c>
      <c r="L192" s="35">
        <v>1114454</v>
      </c>
      <c r="M192" s="35">
        <v>0.94970699999999997</v>
      </c>
      <c r="N192" s="35">
        <v>1103717</v>
      </c>
      <c r="O192" s="35">
        <v>0.95203400000000005</v>
      </c>
      <c r="P192" s="35">
        <v>0.99036599999999997</v>
      </c>
      <c r="Q192" s="35">
        <v>-2.33E-3</v>
      </c>
      <c r="R192" s="35">
        <v>734647</v>
      </c>
      <c r="S192" s="35">
        <v>0.97640199999999999</v>
      </c>
      <c r="T192" s="35">
        <v>729054</v>
      </c>
      <c r="U192" s="35">
        <v>0.97799899999999995</v>
      </c>
      <c r="V192" s="35">
        <v>0.99238700000000002</v>
      </c>
      <c r="W192" s="35">
        <v>-1.6000000000000001E-3</v>
      </c>
      <c r="X192" s="35">
        <v>5424611</v>
      </c>
      <c r="Y192" s="35">
        <v>0.97951999999999995</v>
      </c>
      <c r="Z192" s="35">
        <v>5416652</v>
      </c>
      <c r="AA192" s="35">
        <v>0.98101000000000005</v>
      </c>
      <c r="AB192" s="35">
        <v>0.998533</v>
      </c>
      <c r="AC192" s="35">
        <v>-1.49E-3</v>
      </c>
      <c r="AD192" s="35">
        <v>2.0347</v>
      </c>
      <c r="AE192" s="35">
        <v>1.8869279999999999</v>
      </c>
      <c r="AF192" s="35">
        <v>0.14777199999999999</v>
      </c>
      <c r="AG192" s="35">
        <v>1849101</v>
      </c>
      <c r="AH192" s="35">
        <v>0.96013599999999999</v>
      </c>
      <c r="AI192" s="35">
        <v>1395940</v>
      </c>
      <c r="AJ192" s="35">
        <v>0.98504599999999998</v>
      </c>
      <c r="AK192" s="35">
        <v>0.75492899999999996</v>
      </c>
      <c r="AL192" s="35">
        <v>-2.4910000000000002E-2</v>
      </c>
    </row>
    <row r="193" spans="1:38" ht="13.55">
      <c r="A193" s="2" t="s">
        <v>1360</v>
      </c>
      <c r="B193" s="35">
        <v>1</v>
      </c>
      <c r="C193" s="2" t="s">
        <v>1561</v>
      </c>
      <c r="D193" s="35">
        <v>0.8</v>
      </c>
      <c r="E193" s="35">
        <v>0.01</v>
      </c>
      <c r="F193" s="35">
        <v>1804451</v>
      </c>
      <c r="G193" s="35">
        <v>0.96731500000000004</v>
      </c>
      <c r="H193" s="35">
        <v>1775237</v>
      </c>
      <c r="I193" s="35">
        <v>0.96963500000000002</v>
      </c>
      <c r="J193" s="35">
        <v>0.98380999999999996</v>
      </c>
      <c r="K193" s="35">
        <v>-2.32E-3</v>
      </c>
      <c r="L193" s="35">
        <v>1082746</v>
      </c>
      <c r="M193" s="35">
        <v>0.95819299999999996</v>
      </c>
      <c r="N193" s="35">
        <v>1063530</v>
      </c>
      <c r="O193" s="35">
        <v>0.96079899999999996</v>
      </c>
      <c r="P193" s="35">
        <v>0.98225300000000004</v>
      </c>
      <c r="Q193" s="35">
        <v>-2.6099999999999999E-3</v>
      </c>
      <c r="R193" s="35">
        <v>721705</v>
      </c>
      <c r="S193" s="35">
        <v>0.98132900000000001</v>
      </c>
      <c r="T193" s="35">
        <v>711707</v>
      </c>
      <c r="U193" s="35">
        <v>0.98314599999999996</v>
      </c>
      <c r="V193" s="35">
        <v>0.986147</v>
      </c>
      <c r="W193" s="35">
        <v>-1.82E-3</v>
      </c>
      <c r="X193" s="35">
        <v>5381422</v>
      </c>
      <c r="Y193" s="35">
        <v>0.98200500000000002</v>
      </c>
      <c r="Z193" s="35">
        <v>5360283</v>
      </c>
      <c r="AA193" s="35">
        <v>0.98345700000000003</v>
      </c>
      <c r="AB193" s="35">
        <v>0.99607199999999996</v>
      </c>
      <c r="AC193" s="35">
        <v>-1.4499999999999999E-3</v>
      </c>
      <c r="AD193" s="35">
        <v>0.80333600000000005</v>
      </c>
      <c r="AE193" s="35">
        <v>1.6463099999999999</v>
      </c>
      <c r="AF193" s="35">
        <v>-0.84297</v>
      </c>
      <c r="AG193" s="35">
        <v>1804451</v>
      </c>
      <c r="AH193" s="35">
        <v>0.96731500000000004</v>
      </c>
      <c r="AI193" s="35">
        <v>1351871</v>
      </c>
      <c r="AJ193" s="35">
        <v>0.98609199999999997</v>
      </c>
      <c r="AK193" s="35">
        <v>0.74918700000000005</v>
      </c>
      <c r="AL193" s="35">
        <v>-1.8780000000000002E-2</v>
      </c>
    </row>
    <row r="194" spans="1:38" ht="13.55">
      <c r="A194" s="2" t="s">
        <v>1360</v>
      </c>
      <c r="B194" s="35">
        <v>1</v>
      </c>
      <c r="C194" s="2" t="s">
        <v>1561</v>
      </c>
      <c r="D194" s="35">
        <v>0.9</v>
      </c>
      <c r="E194" s="35">
        <v>0.01</v>
      </c>
      <c r="F194" s="35">
        <v>1723211</v>
      </c>
      <c r="G194" s="35">
        <v>0.97466900000000001</v>
      </c>
      <c r="H194" s="35">
        <v>1672843</v>
      </c>
      <c r="I194" s="35">
        <v>0.97672199999999998</v>
      </c>
      <c r="J194" s="35">
        <v>0.97077100000000005</v>
      </c>
      <c r="K194" s="35">
        <v>-2.0500000000000002E-3</v>
      </c>
      <c r="L194" s="35">
        <v>1026293</v>
      </c>
      <c r="M194" s="35">
        <v>0.96716500000000005</v>
      </c>
      <c r="N194" s="35">
        <v>994024</v>
      </c>
      <c r="O194" s="35">
        <v>0.96952899999999997</v>
      </c>
      <c r="P194" s="35">
        <v>0.96855800000000003</v>
      </c>
      <c r="Q194" s="35">
        <v>-2.3600000000000001E-3</v>
      </c>
      <c r="R194" s="35">
        <v>696918</v>
      </c>
      <c r="S194" s="35">
        <v>0.98593399999999998</v>
      </c>
      <c r="T194" s="35">
        <v>678819</v>
      </c>
      <c r="U194" s="35">
        <v>0.98745099999999997</v>
      </c>
      <c r="V194" s="35">
        <v>0.97402999999999995</v>
      </c>
      <c r="W194" s="35">
        <v>-1.5200000000000001E-3</v>
      </c>
      <c r="X194" s="35">
        <v>5295410</v>
      </c>
      <c r="Y194" s="35">
        <v>0.984653</v>
      </c>
      <c r="Z194" s="35">
        <v>5250576</v>
      </c>
      <c r="AA194" s="35">
        <v>0.985873</v>
      </c>
      <c r="AB194" s="35">
        <v>0.991533</v>
      </c>
      <c r="AC194" s="35">
        <v>-1.2199999999999999E-3</v>
      </c>
      <c r="AD194" s="35">
        <v>1.8194170000000001</v>
      </c>
      <c r="AE194" s="35">
        <v>1.4085019999999999</v>
      </c>
      <c r="AF194" s="35">
        <v>0.41091499999999997</v>
      </c>
      <c r="AG194" s="35">
        <v>1723211</v>
      </c>
      <c r="AH194" s="35">
        <v>0.97466900000000001</v>
      </c>
      <c r="AI194" s="35">
        <v>1280559</v>
      </c>
      <c r="AJ194" s="35">
        <v>0.98677499999999996</v>
      </c>
      <c r="AK194" s="35">
        <v>0.74312400000000001</v>
      </c>
      <c r="AL194" s="35">
        <v>-1.2109999999999999E-2</v>
      </c>
    </row>
    <row r="195" spans="1:38" ht="13.55">
      <c r="A195" s="2" t="s">
        <v>1360</v>
      </c>
      <c r="B195" s="35">
        <v>1</v>
      </c>
      <c r="C195" s="2" t="s">
        <v>1561</v>
      </c>
      <c r="D195" s="35">
        <v>0.95</v>
      </c>
      <c r="E195" s="35">
        <v>0.01</v>
      </c>
      <c r="F195" s="35">
        <v>1633667</v>
      </c>
      <c r="G195" s="35">
        <v>0.97898799999999997</v>
      </c>
      <c r="H195" s="35">
        <v>1572525</v>
      </c>
      <c r="I195" s="35">
        <v>0.98027200000000003</v>
      </c>
      <c r="J195" s="35">
        <v>0.96257400000000004</v>
      </c>
      <c r="K195" s="35">
        <v>-1.2800000000000001E-3</v>
      </c>
      <c r="L195" s="35">
        <v>966309</v>
      </c>
      <c r="M195" s="35">
        <v>0.97249099999999999</v>
      </c>
      <c r="N195" s="35">
        <v>929111</v>
      </c>
      <c r="O195" s="35">
        <v>0.97404900000000005</v>
      </c>
      <c r="P195" s="35">
        <v>0.96150500000000005</v>
      </c>
      <c r="Q195" s="35">
        <v>-1.56E-3</v>
      </c>
      <c r="R195" s="35">
        <v>667358</v>
      </c>
      <c r="S195" s="35">
        <v>0.98855099999999996</v>
      </c>
      <c r="T195" s="35">
        <v>643414</v>
      </c>
      <c r="U195" s="35">
        <v>0.98939999999999995</v>
      </c>
      <c r="V195" s="35">
        <v>0.96412100000000001</v>
      </c>
      <c r="W195" s="35">
        <v>-8.4999999999999995E-4</v>
      </c>
      <c r="X195" s="35">
        <v>5190957</v>
      </c>
      <c r="Y195" s="35">
        <v>0.986429</v>
      </c>
      <c r="Z195" s="35">
        <v>5130205</v>
      </c>
      <c r="AA195" s="35">
        <v>0.98734699999999997</v>
      </c>
      <c r="AB195" s="35">
        <v>0.98829699999999998</v>
      </c>
      <c r="AC195" s="35">
        <v>-9.2000000000000003E-4</v>
      </c>
      <c r="AD195" s="35">
        <v>0.72902</v>
      </c>
      <c r="AE195" s="35">
        <v>1.2625189999999999</v>
      </c>
      <c r="AF195" s="35">
        <v>-0.53349999999999997</v>
      </c>
      <c r="AG195" s="35">
        <v>1633667</v>
      </c>
      <c r="AH195" s="35">
        <v>0.97898799999999997</v>
      </c>
      <c r="AI195" s="35">
        <v>1222356</v>
      </c>
      <c r="AJ195" s="35">
        <v>0.987016</v>
      </c>
      <c r="AK195" s="35">
        <v>0.748228</v>
      </c>
      <c r="AL195" s="35">
        <v>-8.0300000000000007E-3</v>
      </c>
    </row>
    <row r="196" spans="1:38" ht="13.55">
      <c r="A196" s="2" t="s">
        <v>1360</v>
      </c>
      <c r="B196" s="35">
        <v>1</v>
      </c>
      <c r="C196" s="2" t="s">
        <v>1561</v>
      </c>
      <c r="D196" s="35">
        <v>0.99</v>
      </c>
      <c r="E196" s="35">
        <v>0.01</v>
      </c>
      <c r="F196" s="35">
        <v>1427214</v>
      </c>
      <c r="G196" s="35">
        <v>0.98353900000000005</v>
      </c>
      <c r="H196" s="35">
        <v>1360305</v>
      </c>
      <c r="I196" s="35">
        <v>0.98384499999999997</v>
      </c>
      <c r="J196" s="35">
        <v>0.95311900000000005</v>
      </c>
      <c r="K196" s="35">
        <v>-3.1E-4</v>
      </c>
      <c r="L196" s="35">
        <v>840958</v>
      </c>
      <c r="M196" s="35">
        <v>0.97836599999999996</v>
      </c>
      <c r="N196" s="35">
        <v>804219</v>
      </c>
      <c r="O196" s="35">
        <v>0.97878200000000004</v>
      </c>
      <c r="P196" s="35">
        <v>0.95631299999999997</v>
      </c>
      <c r="Q196" s="35">
        <v>-4.2000000000000002E-4</v>
      </c>
      <c r="R196" s="35">
        <v>586256</v>
      </c>
      <c r="S196" s="35">
        <v>0.99105699999999997</v>
      </c>
      <c r="T196" s="35">
        <v>556086</v>
      </c>
      <c r="U196" s="35">
        <v>0.99126000000000003</v>
      </c>
      <c r="V196" s="35">
        <v>0.94853799999999999</v>
      </c>
      <c r="W196" s="35">
        <v>-2.0000000000000001E-4</v>
      </c>
      <c r="X196" s="35">
        <v>4893081</v>
      </c>
      <c r="Y196" s="35">
        <v>0.98891399999999996</v>
      </c>
      <c r="Z196" s="35">
        <v>4825752</v>
      </c>
      <c r="AA196" s="35">
        <v>0.98940399999999995</v>
      </c>
      <c r="AB196" s="35">
        <v>0.98624000000000001</v>
      </c>
      <c r="AC196" s="35">
        <v>-4.8999999999999998E-4</v>
      </c>
      <c r="AD196" s="35">
        <v>1.653532</v>
      </c>
      <c r="AE196" s="35">
        <v>1.0582549999999999</v>
      </c>
      <c r="AF196" s="35">
        <v>0.59527699999999995</v>
      </c>
      <c r="AG196" s="35">
        <v>1427214</v>
      </c>
      <c r="AH196" s="35">
        <v>0.98353900000000005</v>
      </c>
      <c r="AI196" s="35">
        <v>1103261</v>
      </c>
      <c r="AJ196" s="35">
        <v>0.986904</v>
      </c>
      <c r="AK196" s="35">
        <v>0.77301699999999995</v>
      </c>
      <c r="AL196" s="35">
        <v>-3.3600000000000001E-3</v>
      </c>
    </row>
    <row r="197" spans="1:38" ht="13.55">
      <c r="A197" s="2" t="s">
        <v>1360</v>
      </c>
      <c r="B197" s="35">
        <v>1</v>
      </c>
      <c r="C197" s="2" t="s">
        <v>1562</v>
      </c>
      <c r="D197" s="35">
        <v>0.7</v>
      </c>
      <c r="E197" s="35">
        <v>0.01</v>
      </c>
      <c r="F197" s="35">
        <v>723454</v>
      </c>
      <c r="G197" s="35">
        <v>0.967028</v>
      </c>
      <c r="H197" s="35">
        <v>717065</v>
      </c>
      <c r="I197" s="35">
        <v>0.96903799999999995</v>
      </c>
      <c r="J197" s="35">
        <v>0.99116899999999997</v>
      </c>
      <c r="K197" s="35">
        <v>-2.0100000000000001E-3</v>
      </c>
      <c r="L197" s="35">
        <v>430855</v>
      </c>
      <c r="M197" s="35">
        <v>0.96082100000000004</v>
      </c>
      <c r="N197" s="35">
        <v>426762</v>
      </c>
      <c r="O197" s="35">
        <v>0.96307100000000001</v>
      </c>
      <c r="P197" s="35">
        <v>0.99050000000000005</v>
      </c>
      <c r="Q197" s="35">
        <v>-2.2499999999999998E-3</v>
      </c>
      <c r="R197" s="35">
        <v>292599</v>
      </c>
      <c r="S197" s="35">
        <v>0.97631599999999996</v>
      </c>
      <c r="T197" s="35">
        <v>290303</v>
      </c>
      <c r="U197" s="35">
        <v>0.97794499999999995</v>
      </c>
      <c r="V197" s="35">
        <v>0.99215299999999995</v>
      </c>
      <c r="W197" s="35">
        <v>-1.6299999999999999E-3</v>
      </c>
      <c r="X197" s="35">
        <v>2132742</v>
      </c>
      <c r="Y197" s="35">
        <v>0.97982899999999995</v>
      </c>
      <c r="Z197" s="35">
        <v>2129189</v>
      </c>
      <c r="AA197" s="35">
        <v>0.98084400000000005</v>
      </c>
      <c r="AB197" s="35">
        <v>0.99833400000000005</v>
      </c>
      <c r="AC197" s="35">
        <v>-1.0200000000000001E-3</v>
      </c>
      <c r="AD197" s="35">
        <v>1.4852449999999999</v>
      </c>
      <c r="AE197" s="35">
        <v>1.9024350000000001</v>
      </c>
      <c r="AF197" s="35">
        <v>-0.41719000000000001</v>
      </c>
      <c r="AG197" s="35">
        <v>723454</v>
      </c>
      <c r="AH197" s="35">
        <v>0.967028</v>
      </c>
      <c r="AI197" s="35">
        <v>545278</v>
      </c>
      <c r="AJ197" s="35">
        <v>0.99083299999999996</v>
      </c>
      <c r="AK197" s="35">
        <v>0.75371500000000002</v>
      </c>
      <c r="AL197" s="35">
        <v>-2.3800000000000002E-2</v>
      </c>
    </row>
    <row r="198" spans="1:38" ht="13.55">
      <c r="A198" s="2" t="s">
        <v>1360</v>
      </c>
      <c r="B198" s="35">
        <v>1</v>
      </c>
      <c r="C198" s="2" t="s">
        <v>1562</v>
      </c>
      <c r="D198" s="35">
        <v>0.8</v>
      </c>
      <c r="E198" s="35">
        <v>0.01</v>
      </c>
      <c r="F198" s="35">
        <v>706052</v>
      </c>
      <c r="G198" s="35">
        <v>0.974271</v>
      </c>
      <c r="H198" s="35">
        <v>694208</v>
      </c>
      <c r="I198" s="35">
        <v>0.97650300000000001</v>
      </c>
      <c r="J198" s="35">
        <v>0.98322500000000002</v>
      </c>
      <c r="K198" s="35">
        <v>-2.2300000000000002E-3</v>
      </c>
      <c r="L198" s="35">
        <v>418642</v>
      </c>
      <c r="M198" s="35">
        <v>0.96959300000000004</v>
      </c>
      <c r="N198" s="35">
        <v>410965</v>
      </c>
      <c r="O198" s="35">
        <v>0.972082</v>
      </c>
      <c r="P198" s="35">
        <v>0.98166200000000003</v>
      </c>
      <c r="Q198" s="35">
        <v>-2.49E-3</v>
      </c>
      <c r="R198" s="35">
        <v>287410</v>
      </c>
      <c r="S198" s="35">
        <v>0.98116599999999998</v>
      </c>
      <c r="T198" s="35">
        <v>283243</v>
      </c>
      <c r="U198" s="35">
        <v>0.98299099999999995</v>
      </c>
      <c r="V198" s="35">
        <v>0.98550199999999999</v>
      </c>
      <c r="W198" s="35">
        <v>-1.83E-3</v>
      </c>
      <c r="X198" s="35">
        <v>2116186</v>
      </c>
      <c r="Y198" s="35">
        <v>0.98219999999999996</v>
      </c>
      <c r="Z198" s="35">
        <v>2108202</v>
      </c>
      <c r="AA198" s="35">
        <v>0.98325600000000002</v>
      </c>
      <c r="AB198" s="35">
        <v>0.99622699999999997</v>
      </c>
      <c r="AC198" s="35">
        <v>-1.06E-3</v>
      </c>
      <c r="AD198" s="35">
        <v>3.257371</v>
      </c>
      <c r="AE198" s="35">
        <v>1.6650959999999999</v>
      </c>
      <c r="AF198" s="35">
        <v>1.5922750000000001</v>
      </c>
      <c r="AG198" s="35">
        <v>706052</v>
      </c>
      <c r="AH198" s="35">
        <v>0.974271</v>
      </c>
      <c r="AI198" s="35">
        <v>528353</v>
      </c>
      <c r="AJ198" s="35">
        <v>0.99206899999999998</v>
      </c>
      <c r="AK198" s="35">
        <v>0.74831999999999999</v>
      </c>
      <c r="AL198" s="35">
        <v>-1.78E-2</v>
      </c>
    </row>
    <row r="199" spans="1:38" ht="13.55">
      <c r="A199" s="2" t="s">
        <v>1360</v>
      </c>
      <c r="B199" s="35">
        <v>1</v>
      </c>
      <c r="C199" s="2" t="s">
        <v>1562</v>
      </c>
      <c r="D199" s="35">
        <v>0.9</v>
      </c>
      <c r="E199" s="35">
        <v>0.01</v>
      </c>
      <c r="F199" s="35">
        <v>674488</v>
      </c>
      <c r="G199" s="35">
        <v>0.98188299999999995</v>
      </c>
      <c r="H199" s="35">
        <v>654353</v>
      </c>
      <c r="I199" s="35">
        <v>0.98338199999999998</v>
      </c>
      <c r="J199" s="35">
        <v>0.97014800000000001</v>
      </c>
      <c r="K199" s="35">
        <v>-1.5E-3</v>
      </c>
      <c r="L199" s="35">
        <v>396926</v>
      </c>
      <c r="M199" s="35">
        <v>0.97911199999999998</v>
      </c>
      <c r="N199" s="35">
        <v>384207</v>
      </c>
      <c r="O199" s="35">
        <v>0.980846</v>
      </c>
      <c r="P199" s="35">
        <v>0.96795600000000004</v>
      </c>
      <c r="Q199" s="35">
        <v>-1.73E-3</v>
      </c>
      <c r="R199" s="35">
        <v>277562</v>
      </c>
      <c r="S199" s="35">
        <v>0.98587400000000003</v>
      </c>
      <c r="T199" s="35">
        <v>270146</v>
      </c>
      <c r="U199" s="35">
        <v>0.98701099999999997</v>
      </c>
      <c r="V199" s="35">
        <v>0.97328199999999998</v>
      </c>
      <c r="W199" s="35">
        <v>-1.14E-3</v>
      </c>
      <c r="X199" s="35">
        <v>2083034</v>
      </c>
      <c r="Y199" s="35">
        <v>0.98473100000000002</v>
      </c>
      <c r="Z199" s="35">
        <v>2066960</v>
      </c>
      <c r="AA199" s="35">
        <v>0.98559200000000002</v>
      </c>
      <c r="AB199" s="35">
        <v>0.99228300000000003</v>
      </c>
      <c r="AC199" s="35">
        <v>-8.5999999999999998E-4</v>
      </c>
      <c r="AD199" s="35">
        <v>1.327393</v>
      </c>
      <c r="AE199" s="35">
        <v>1.435249</v>
      </c>
      <c r="AF199" s="35">
        <v>-0.10786</v>
      </c>
      <c r="AG199" s="35">
        <v>674488</v>
      </c>
      <c r="AH199" s="35">
        <v>0.98188299999999995</v>
      </c>
      <c r="AI199" s="35">
        <v>500939</v>
      </c>
      <c r="AJ199" s="35">
        <v>0.993201</v>
      </c>
      <c r="AK199" s="35">
        <v>0.74269499999999999</v>
      </c>
      <c r="AL199" s="35">
        <v>-1.132E-2</v>
      </c>
    </row>
    <row r="200" spans="1:38" ht="13.55">
      <c r="A200" s="2" t="s">
        <v>1360</v>
      </c>
      <c r="B200" s="35">
        <v>1</v>
      </c>
      <c r="C200" s="2" t="s">
        <v>1562</v>
      </c>
      <c r="D200" s="35">
        <v>0.95</v>
      </c>
      <c r="E200" s="35">
        <v>0.01</v>
      </c>
      <c r="F200" s="35">
        <v>639878</v>
      </c>
      <c r="G200" s="35">
        <v>0.98637900000000001</v>
      </c>
      <c r="H200" s="35">
        <v>615634</v>
      </c>
      <c r="I200" s="35">
        <v>0.98737799999999998</v>
      </c>
      <c r="J200" s="35">
        <v>0.96211199999999997</v>
      </c>
      <c r="K200" s="35">
        <v>-1E-3</v>
      </c>
      <c r="L200" s="35">
        <v>373938</v>
      </c>
      <c r="M200" s="35">
        <v>0.98486899999999999</v>
      </c>
      <c r="N200" s="35">
        <v>359262</v>
      </c>
      <c r="O200" s="35">
        <v>0.98616499999999996</v>
      </c>
      <c r="P200" s="35">
        <v>0.96075299999999997</v>
      </c>
      <c r="Q200" s="35">
        <v>-1.2999999999999999E-3</v>
      </c>
      <c r="R200" s="35">
        <v>265940</v>
      </c>
      <c r="S200" s="35">
        <v>0.98851100000000003</v>
      </c>
      <c r="T200" s="35">
        <v>256372</v>
      </c>
      <c r="U200" s="35">
        <v>0.98908200000000002</v>
      </c>
      <c r="V200" s="35">
        <v>0.96402200000000005</v>
      </c>
      <c r="W200" s="35">
        <v>-5.6999999999999998E-4</v>
      </c>
      <c r="X200" s="35">
        <v>2042678</v>
      </c>
      <c r="Y200" s="35">
        <v>0.98642200000000002</v>
      </c>
      <c r="Z200" s="35">
        <v>2020525</v>
      </c>
      <c r="AA200" s="35">
        <v>0.98707500000000004</v>
      </c>
      <c r="AB200" s="35">
        <v>0.98915500000000001</v>
      </c>
      <c r="AC200" s="35">
        <v>-6.4999999999999997E-4</v>
      </c>
      <c r="AD200" s="35">
        <v>2.611361</v>
      </c>
      <c r="AE200" s="35">
        <v>1.289161</v>
      </c>
      <c r="AF200" s="35">
        <v>1.322201</v>
      </c>
      <c r="AG200" s="35">
        <v>639878</v>
      </c>
      <c r="AH200" s="35">
        <v>0.98637900000000001</v>
      </c>
      <c r="AI200" s="35">
        <v>478437</v>
      </c>
      <c r="AJ200" s="35">
        <v>0.99377300000000002</v>
      </c>
      <c r="AK200" s="35">
        <v>0.74770000000000003</v>
      </c>
      <c r="AL200" s="35">
        <v>-7.3899999999999999E-3</v>
      </c>
    </row>
    <row r="201" spans="1:38" ht="13.55">
      <c r="A201" s="2" t="s">
        <v>1360</v>
      </c>
      <c r="B201" s="35">
        <v>1</v>
      </c>
      <c r="C201" s="2" t="s">
        <v>1562</v>
      </c>
      <c r="D201" s="35">
        <v>0.99</v>
      </c>
      <c r="E201" s="35">
        <v>0.01</v>
      </c>
      <c r="F201" s="35">
        <v>560052</v>
      </c>
      <c r="G201" s="35">
        <v>0.99145700000000003</v>
      </c>
      <c r="H201" s="35">
        <v>533308</v>
      </c>
      <c r="I201" s="35">
        <v>0.991753</v>
      </c>
      <c r="J201" s="35">
        <v>0.95224699999999995</v>
      </c>
      <c r="K201" s="35">
        <v>-2.9999999999999997E-4</v>
      </c>
      <c r="L201" s="35">
        <v>325702</v>
      </c>
      <c r="M201" s="35">
        <v>0.99174799999999996</v>
      </c>
      <c r="N201" s="35">
        <v>310950</v>
      </c>
      <c r="O201" s="35">
        <v>0.99218899999999999</v>
      </c>
      <c r="P201" s="35">
        <v>0.95470699999999997</v>
      </c>
      <c r="Q201" s="35">
        <v>-4.4000000000000002E-4</v>
      </c>
      <c r="R201" s="35">
        <v>234350</v>
      </c>
      <c r="S201" s="35">
        <v>0.99105200000000004</v>
      </c>
      <c r="T201" s="35">
        <v>222358</v>
      </c>
      <c r="U201" s="35">
        <v>0.991143</v>
      </c>
      <c r="V201" s="35">
        <v>0.94882900000000003</v>
      </c>
      <c r="W201" s="40">
        <v>-9.1500000000000001E-5</v>
      </c>
      <c r="X201" s="35">
        <v>1928263</v>
      </c>
      <c r="Y201" s="35">
        <v>0.98880299999999999</v>
      </c>
      <c r="Z201" s="35">
        <v>1902809</v>
      </c>
      <c r="AA201" s="35">
        <v>0.98917900000000003</v>
      </c>
      <c r="AB201" s="35">
        <v>0.98680000000000001</v>
      </c>
      <c r="AC201" s="35">
        <v>-3.8000000000000002E-4</v>
      </c>
      <c r="AD201" s="35">
        <v>1.117659</v>
      </c>
      <c r="AE201" s="35">
        <v>1.080632</v>
      </c>
      <c r="AF201" s="35">
        <v>3.7026999999999997E-2</v>
      </c>
      <c r="AG201" s="35">
        <v>560052</v>
      </c>
      <c r="AH201" s="35">
        <v>0.99145700000000003</v>
      </c>
      <c r="AI201" s="35">
        <v>432500</v>
      </c>
      <c r="AJ201" s="35">
        <v>0.99455000000000005</v>
      </c>
      <c r="AK201" s="35">
        <v>0.77224999999999999</v>
      </c>
      <c r="AL201" s="35">
        <v>-3.0899999999999999E-3</v>
      </c>
    </row>
    <row r="202" spans="1:38" ht="13.55">
      <c r="A202" s="2" t="s">
        <v>1360</v>
      </c>
      <c r="B202" s="35">
        <v>2</v>
      </c>
      <c r="C202" s="2" t="s">
        <v>1561</v>
      </c>
      <c r="D202" s="35">
        <v>0.7</v>
      </c>
      <c r="E202" s="35">
        <v>0.01</v>
      </c>
      <c r="F202" s="35">
        <v>1927525</v>
      </c>
      <c r="G202" s="35">
        <v>0.975545</v>
      </c>
      <c r="H202" s="35">
        <v>1919257</v>
      </c>
      <c r="I202" s="35">
        <v>0.97676600000000002</v>
      </c>
      <c r="J202" s="35">
        <v>0.99571100000000001</v>
      </c>
      <c r="K202" s="35">
        <v>-1.2199999999999999E-3</v>
      </c>
      <c r="L202" s="35">
        <v>1174744</v>
      </c>
      <c r="M202" s="35">
        <v>0.97070999999999996</v>
      </c>
      <c r="N202" s="35">
        <v>1169283</v>
      </c>
      <c r="O202" s="35">
        <v>0.97198099999999998</v>
      </c>
      <c r="P202" s="35">
        <v>0.99535099999999999</v>
      </c>
      <c r="Q202" s="35">
        <v>-1.2700000000000001E-3</v>
      </c>
      <c r="R202" s="35">
        <v>752781</v>
      </c>
      <c r="S202" s="35">
        <v>0.983186</v>
      </c>
      <c r="T202" s="35">
        <v>749974</v>
      </c>
      <c r="U202" s="35">
        <v>0.984321</v>
      </c>
      <c r="V202" s="35">
        <v>0.99627100000000002</v>
      </c>
      <c r="W202" s="35">
        <v>-1.14E-3</v>
      </c>
      <c r="X202" s="35">
        <v>5476483</v>
      </c>
      <c r="Y202" s="35">
        <v>0.98169300000000004</v>
      </c>
      <c r="Z202" s="35">
        <v>5474739</v>
      </c>
      <c r="AA202" s="35">
        <v>0.98278799999999999</v>
      </c>
      <c r="AB202" s="35">
        <v>0.99968199999999996</v>
      </c>
      <c r="AC202" s="35">
        <v>-1.1000000000000001E-3</v>
      </c>
      <c r="AD202" s="35">
        <v>1.826835</v>
      </c>
      <c r="AE202" s="35">
        <v>1.7179089999999999</v>
      </c>
      <c r="AF202" s="35">
        <v>0.108926</v>
      </c>
      <c r="AG202" s="35">
        <v>1927525</v>
      </c>
      <c r="AH202" s="35">
        <v>0.975545</v>
      </c>
      <c r="AI202" s="35">
        <v>1647712</v>
      </c>
      <c r="AJ202" s="35">
        <v>0.98890299999999998</v>
      </c>
      <c r="AK202" s="35">
        <v>0.85483299999999995</v>
      </c>
      <c r="AL202" s="35">
        <v>-1.336E-2</v>
      </c>
    </row>
    <row r="203" spans="1:38" ht="13.55">
      <c r="A203" s="2" t="s">
        <v>1360</v>
      </c>
      <c r="B203" s="35">
        <v>2</v>
      </c>
      <c r="C203" s="2" t="s">
        <v>1561</v>
      </c>
      <c r="D203" s="35">
        <v>0.8</v>
      </c>
      <c r="E203" s="35">
        <v>0.01</v>
      </c>
      <c r="F203" s="35">
        <v>1906969</v>
      </c>
      <c r="G203" s="35">
        <v>0.97910299999999995</v>
      </c>
      <c r="H203" s="35">
        <v>1891855</v>
      </c>
      <c r="I203" s="35">
        <v>0.98060400000000003</v>
      </c>
      <c r="J203" s="35">
        <v>0.99207400000000001</v>
      </c>
      <c r="K203" s="35">
        <v>-1.5E-3</v>
      </c>
      <c r="L203" s="35">
        <v>1160385</v>
      </c>
      <c r="M203" s="35">
        <v>0.97495699999999996</v>
      </c>
      <c r="N203" s="35">
        <v>1150609</v>
      </c>
      <c r="O203" s="35">
        <v>0.97660999999999998</v>
      </c>
      <c r="P203" s="35">
        <v>0.99157499999999998</v>
      </c>
      <c r="Q203" s="35">
        <v>-1.65E-3</v>
      </c>
      <c r="R203" s="35">
        <v>746584</v>
      </c>
      <c r="S203" s="35">
        <v>0.98561799999999999</v>
      </c>
      <c r="T203" s="35">
        <v>741246</v>
      </c>
      <c r="U203" s="35">
        <v>0.986869</v>
      </c>
      <c r="V203" s="35">
        <v>0.99285000000000001</v>
      </c>
      <c r="W203" s="35">
        <v>-1.25E-3</v>
      </c>
      <c r="X203" s="35">
        <v>5454076</v>
      </c>
      <c r="Y203" s="35">
        <v>0.98315799999999998</v>
      </c>
      <c r="Z203" s="35">
        <v>5444503</v>
      </c>
      <c r="AA203" s="35">
        <v>0.98417600000000005</v>
      </c>
      <c r="AB203" s="35">
        <v>0.99824500000000005</v>
      </c>
      <c r="AC203" s="35">
        <v>-1.0200000000000001E-3</v>
      </c>
      <c r="AD203" s="35">
        <v>0.71596700000000002</v>
      </c>
      <c r="AE203" s="35">
        <v>1.580104</v>
      </c>
      <c r="AF203" s="35">
        <v>-0.86414000000000002</v>
      </c>
      <c r="AG203" s="35">
        <v>1906969</v>
      </c>
      <c r="AH203" s="35">
        <v>0.97910299999999995</v>
      </c>
      <c r="AI203" s="35">
        <v>1626249</v>
      </c>
      <c r="AJ203" s="35">
        <v>0.989425</v>
      </c>
      <c r="AK203" s="35">
        <v>0.85279300000000002</v>
      </c>
      <c r="AL203" s="35">
        <v>-1.0319999999999999E-2</v>
      </c>
    </row>
    <row r="204" spans="1:38" ht="13.55">
      <c r="A204" s="2" t="s">
        <v>1360</v>
      </c>
      <c r="B204" s="35">
        <v>2</v>
      </c>
      <c r="C204" s="2" t="s">
        <v>1561</v>
      </c>
      <c r="D204" s="35">
        <v>0.9</v>
      </c>
      <c r="E204" s="35">
        <v>0.01</v>
      </c>
      <c r="F204" s="35">
        <v>1867961</v>
      </c>
      <c r="G204" s="35">
        <v>0.98287100000000005</v>
      </c>
      <c r="H204" s="35">
        <v>1840314</v>
      </c>
      <c r="I204" s="35">
        <v>0.98460400000000003</v>
      </c>
      <c r="J204" s="35">
        <v>0.98519900000000005</v>
      </c>
      <c r="K204" s="35">
        <v>-1.73E-3</v>
      </c>
      <c r="L204" s="35">
        <v>1133977</v>
      </c>
      <c r="M204" s="35">
        <v>0.97938800000000004</v>
      </c>
      <c r="N204" s="35">
        <v>1116586</v>
      </c>
      <c r="O204" s="35">
        <v>0.98171399999999998</v>
      </c>
      <c r="P204" s="35">
        <v>0.98466399999999998</v>
      </c>
      <c r="Q204" s="35">
        <v>-2.33E-3</v>
      </c>
      <c r="R204" s="35">
        <v>733984</v>
      </c>
      <c r="S204" s="35">
        <v>0.98829999999999996</v>
      </c>
      <c r="T204" s="35">
        <v>723728</v>
      </c>
      <c r="U204" s="35">
        <v>0.98909499999999995</v>
      </c>
      <c r="V204" s="35">
        <v>0.98602699999999999</v>
      </c>
      <c r="W204" s="35">
        <v>-7.9000000000000001E-4</v>
      </c>
      <c r="X204" s="35">
        <v>5409689</v>
      </c>
      <c r="Y204" s="35">
        <v>0.98486099999999999</v>
      </c>
      <c r="Z204" s="35">
        <v>5382883</v>
      </c>
      <c r="AA204" s="35">
        <v>0.98567099999999996</v>
      </c>
      <c r="AB204" s="35">
        <v>0.99504499999999996</v>
      </c>
      <c r="AC204" s="35">
        <v>-8.0999999999999996E-4</v>
      </c>
      <c r="AD204" s="35">
        <v>1.695246</v>
      </c>
      <c r="AE204" s="35">
        <v>1.4316979999999999</v>
      </c>
      <c r="AF204" s="35">
        <v>0.263548</v>
      </c>
      <c r="AG204" s="35">
        <v>1867961</v>
      </c>
      <c r="AH204" s="35">
        <v>0.98287100000000005</v>
      </c>
      <c r="AI204" s="35">
        <v>1588201</v>
      </c>
      <c r="AJ204" s="35">
        <v>0.98993699999999996</v>
      </c>
      <c r="AK204" s="35">
        <v>0.85023199999999999</v>
      </c>
      <c r="AL204" s="35">
        <v>-7.0699999999999999E-3</v>
      </c>
    </row>
    <row r="205" spans="1:38" ht="13.55">
      <c r="A205" s="2" t="s">
        <v>1360</v>
      </c>
      <c r="B205" s="35">
        <v>2</v>
      </c>
      <c r="C205" s="2" t="s">
        <v>1561</v>
      </c>
      <c r="D205" s="35">
        <v>0.95</v>
      </c>
      <c r="E205" s="35">
        <v>0.01</v>
      </c>
      <c r="F205" s="35">
        <v>1822542</v>
      </c>
      <c r="G205" s="35">
        <v>0.98516199999999998</v>
      </c>
      <c r="H205" s="35">
        <v>1786292</v>
      </c>
      <c r="I205" s="35">
        <v>0.98674099999999998</v>
      </c>
      <c r="J205" s="35">
        <v>0.98011000000000004</v>
      </c>
      <c r="K205" s="35">
        <v>-1.58E-3</v>
      </c>
      <c r="L205" s="35">
        <v>1104237</v>
      </c>
      <c r="M205" s="35">
        <v>0.98217200000000005</v>
      </c>
      <c r="N205" s="35">
        <v>1082206</v>
      </c>
      <c r="O205" s="35">
        <v>0.98446</v>
      </c>
      <c r="P205" s="35">
        <v>0.98004899999999995</v>
      </c>
      <c r="Q205" s="35">
        <v>-2.2899999999999999E-3</v>
      </c>
      <c r="R205" s="35">
        <v>718305</v>
      </c>
      <c r="S205" s="35">
        <v>0.98979300000000003</v>
      </c>
      <c r="T205" s="35">
        <v>704086</v>
      </c>
      <c r="U205" s="35">
        <v>0.99026700000000001</v>
      </c>
      <c r="V205" s="35">
        <v>0.98020499999999999</v>
      </c>
      <c r="W205" s="35">
        <v>-4.6999999999999999E-4</v>
      </c>
      <c r="X205" s="35">
        <v>5355278</v>
      </c>
      <c r="Y205" s="35">
        <v>0.98604599999999998</v>
      </c>
      <c r="Z205" s="35">
        <v>5315921</v>
      </c>
      <c r="AA205" s="35">
        <v>0.98665400000000003</v>
      </c>
      <c r="AB205" s="35">
        <v>0.99265099999999995</v>
      </c>
      <c r="AC205" s="35">
        <v>-6.0999999999999997E-4</v>
      </c>
      <c r="AD205" s="35">
        <v>0.67104299999999995</v>
      </c>
      <c r="AE205" s="35">
        <v>1.3336669999999999</v>
      </c>
      <c r="AF205" s="35">
        <v>-0.66261999999999999</v>
      </c>
      <c r="AG205" s="35">
        <v>1822542</v>
      </c>
      <c r="AH205" s="35">
        <v>0.98516199999999998</v>
      </c>
      <c r="AI205" s="35">
        <v>1557989</v>
      </c>
      <c r="AJ205" s="35">
        <v>0.99016199999999999</v>
      </c>
      <c r="AK205" s="35">
        <v>0.85484400000000005</v>
      </c>
      <c r="AL205" s="35">
        <v>-5.0000000000000001E-3</v>
      </c>
    </row>
    <row r="206" spans="1:38" ht="13.55">
      <c r="A206" s="2" t="s">
        <v>1360</v>
      </c>
      <c r="B206" s="35">
        <v>2</v>
      </c>
      <c r="C206" s="2" t="s">
        <v>1561</v>
      </c>
      <c r="D206" s="35">
        <v>0.99</v>
      </c>
      <c r="E206" s="35">
        <v>0.01</v>
      </c>
      <c r="F206" s="35">
        <v>1713700</v>
      </c>
      <c r="G206" s="35">
        <v>0.98782199999999998</v>
      </c>
      <c r="H206" s="35">
        <v>1669173</v>
      </c>
      <c r="I206" s="35">
        <v>0.98890699999999998</v>
      </c>
      <c r="J206" s="35">
        <v>0.97401700000000002</v>
      </c>
      <c r="K206" s="35">
        <v>-1.09E-3</v>
      </c>
      <c r="L206" s="35">
        <v>1041096</v>
      </c>
      <c r="M206" s="35">
        <v>0.98564499999999999</v>
      </c>
      <c r="N206" s="35">
        <v>1015758</v>
      </c>
      <c r="O206" s="35">
        <v>0.98728700000000003</v>
      </c>
      <c r="P206" s="35">
        <v>0.97566200000000003</v>
      </c>
      <c r="Q206" s="35">
        <v>-1.64E-3</v>
      </c>
      <c r="R206" s="35">
        <v>672604</v>
      </c>
      <c r="S206" s="35">
        <v>0.99121099999999995</v>
      </c>
      <c r="T206" s="35">
        <v>653415</v>
      </c>
      <c r="U206" s="35">
        <v>0.99143599999999998</v>
      </c>
      <c r="V206" s="35">
        <v>0.97147099999999997</v>
      </c>
      <c r="W206" s="35">
        <v>-2.3000000000000001E-4</v>
      </c>
      <c r="X206" s="35">
        <v>5196989</v>
      </c>
      <c r="Y206" s="35">
        <v>0.98776399999999998</v>
      </c>
      <c r="Z206" s="35">
        <v>5152082</v>
      </c>
      <c r="AA206" s="35">
        <v>0.98818499999999998</v>
      </c>
      <c r="AB206" s="35">
        <v>0.99135899999999999</v>
      </c>
      <c r="AC206" s="35">
        <v>-4.2000000000000002E-4</v>
      </c>
      <c r="AD206" s="35">
        <v>1.573464</v>
      </c>
      <c r="AE206" s="35">
        <v>1.181071</v>
      </c>
      <c r="AF206" s="35">
        <v>0.39239400000000002</v>
      </c>
      <c r="AG206" s="35">
        <v>1713700</v>
      </c>
      <c r="AH206" s="35">
        <v>0.98782199999999998</v>
      </c>
      <c r="AI206" s="35">
        <v>1491296</v>
      </c>
      <c r="AJ206" s="35">
        <v>0.99039200000000005</v>
      </c>
      <c r="AK206" s="35">
        <v>0.87021999999999999</v>
      </c>
      <c r="AL206" s="35">
        <v>-2.5699999999999998E-3</v>
      </c>
    </row>
    <row r="207" spans="1:38" ht="13.55">
      <c r="A207" s="2" t="s">
        <v>1360</v>
      </c>
      <c r="B207" s="35">
        <v>2</v>
      </c>
      <c r="C207" s="2" t="s">
        <v>1562</v>
      </c>
      <c r="D207" s="35">
        <v>0.7</v>
      </c>
      <c r="E207" s="35">
        <v>0.01</v>
      </c>
      <c r="F207" s="35">
        <v>754280</v>
      </c>
      <c r="G207" s="35">
        <v>0.98215600000000003</v>
      </c>
      <c r="H207" s="35">
        <v>750637</v>
      </c>
      <c r="I207" s="35">
        <v>0.98336800000000002</v>
      </c>
      <c r="J207" s="35">
        <v>0.99517</v>
      </c>
      <c r="K207" s="35">
        <v>-1.2099999999999999E-3</v>
      </c>
      <c r="L207" s="35">
        <v>454326</v>
      </c>
      <c r="M207" s="35">
        <v>0.98142499999999999</v>
      </c>
      <c r="N207" s="35">
        <v>451798</v>
      </c>
      <c r="O207" s="35">
        <v>0.98269099999999998</v>
      </c>
      <c r="P207" s="35">
        <v>0.99443599999999999</v>
      </c>
      <c r="Q207" s="35">
        <v>-1.2700000000000001E-3</v>
      </c>
      <c r="R207" s="35">
        <v>299954</v>
      </c>
      <c r="S207" s="35">
        <v>0.98326599999999997</v>
      </c>
      <c r="T207" s="35">
        <v>298839</v>
      </c>
      <c r="U207" s="35">
        <v>0.98439299999999996</v>
      </c>
      <c r="V207" s="35">
        <v>0.99628300000000003</v>
      </c>
      <c r="W207" s="35">
        <v>-1.1299999999999999E-3</v>
      </c>
      <c r="X207" s="35">
        <v>2153482</v>
      </c>
      <c r="Y207" s="35">
        <v>0.98202199999999995</v>
      </c>
      <c r="Z207" s="35">
        <v>2151871</v>
      </c>
      <c r="AA207" s="35">
        <v>0.98267700000000002</v>
      </c>
      <c r="AB207" s="35">
        <v>0.99925200000000003</v>
      </c>
      <c r="AC207" s="35">
        <v>-6.4999999999999997E-4</v>
      </c>
      <c r="AD207" s="35">
        <v>1.4911620000000001</v>
      </c>
      <c r="AE207" s="35">
        <v>1.728127</v>
      </c>
      <c r="AF207" s="35">
        <v>-0.23696</v>
      </c>
      <c r="AG207" s="35">
        <v>754280</v>
      </c>
      <c r="AH207" s="35">
        <v>0.98215600000000003</v>
      </c>
      <c r="AI207" s="35">
        <v>643528</v>
      </c>
      <c r="AJ207" s="35">
        <v>0.99353400000000003</v>
      </c>
      <c r="AK207" s="35">
        <v>0.85316899999999996</v>
      </c>
      <c r="AL207" s="35">
        <v>-1.1379999999999999E-2</v>
      </c>
    </row>
    <row r="208" spans="1:38" ht="13.55">
      <c r="A208" s="2" t="s">
        <v>1360</v>
      </c>
      <c r="B208" s="35">
        <v>2</v>
      </c>
      <c r="C208" s="2" t="s">
        <v>1562</v>
      </c>
      <c r="D208" s="35">
        <v>0.8</v>
      </c>
      <c r="E208" s="35">
        <v>0.01</v>
      </c>
      <c r="F208" s="35">
        <v>746272</v>
      </c>
      <c r="G208" s="35">
        <v>0.98570100000000005</v>
      </c>
      <c r="H208" s="35">
        <v>739810</v>
      </c>
      <c r="I208" s="35">
        <v>0.98708499999999999</v>
      </c>
      <c r="J208" s="35">
        <v>0.99134100000000003</v>
      </c>
      <c r="K208" s="35">
        <v>-1.3799999999999999E-3</v>
      </c>
      <c r="L208" s="35">
        <v>448796</v>
      </c>
      <c r="M208" s="35">
        <v>0.98560899999999996</v>
      </c>
      <c r="N208" s="35">
        <v>444507</v>
      </c>
      <c r="O208" s="35">
        <v>0.98714800000000003</v>
      </c>
      <c r="P208" s="35">
        <v>0.99044299999999996</v>
      </c>
      <c r="Q208" s="35">
        <v>-1.5399999999999999E-3</v>
      </c>
      <c r="R208" s="35">
        <v>297476</v>
      </c>
      <c r="S208" s="35">
        <v>0.98583900000000002</v>
      </c>
      <c r="T208" s="35">
        <v>295303</v>
      </c>
      <c r="U208" s="35">
        <v>0.98698799999999998</v>
      </c>
      <c r="V208" s="35">
        <v>0.99269499999999999</v>
      </c>
      <c r="W208" s="35">
        <v>-1.15E-3</v>
      </c>
      <c r="X208" s="35">
        <v>2145366</v>
      </c>
      <c r="Y208" s="35">
        <v>0.98338499999999995</v>
      </c>
      <c r="Z208" s="35">
        <v>2141441</v>
      </c>
      <c r="AA208" s="35">
        <v>0.98406000000000005</v>
      </c>
      <c r="AB208" s="35">
        <v>0.99817</v>
      </c>
      <c r="AC208" s="35">
        <v>-6.7000000000000002E-4</v>
      </c>
      <c r="AD208" s="35">
        <v>3.4096649999999999</v>
      </c>
      <c r="AE208" s="35">
        <v>1.591129</v>
      </c>
      <c r="AF208" s="35">
        <v>1.8185359999999999</v>
      </c>
      <c r="AG208" s="35">
        <v>746272</v>
      </c>
      <c r="AH208" s="35">
        <v>0.98570100000000005</v>
      </c>
      <c r="AI208" s="35">
        <v>635131</v>
      </c>
      <c r="AJ208" s="35">
        <v>0.99416899999999997</v>
      </c>
      <c r="AK208" s="35">
        <v>0.85107200000000005</v>
      </c>
      <c r="AL208" s="35">
        <v>-8.4700000000000001E-3</v>
      </c>
    </row>
    <row r="209" spans="1:38" ht="13.55">
      <c r="A209" s="2" t="s">
        <v>1360</v>
      </c>
      <c r="B209" s="35">
        <v>2</v>
      </c>
      <c r="C209" s="2" t="s">
        <v>1562</v>
      </c>
      <c r="D209" s="35">
        <v>0.9</v>
      </c>
      <c r="E209" s="35">
        <v>0.01</v>
      </c>
      <c r="F209" s="35">
        <v>731271</v>
      </c>
      <c r="G209" s="35">
        <v>0.989402</v>
      </c>
      <c r="H209" s="35">
        <v>719514</v>
      </c>
      <c r="I209" s="35">
        <v>0.99042799999999998</v>
      </c>
      <c r="J209" s="35">
        <v>0.98392299999999999</v>
      </c>
      <c r="K209" s="35">
        <v>-1.0300000000000001E-3</v>
      </c>
      <c r="L209" s="35">
        <v>438835</v>
      </c>
      <c r="M209" s="35">
        <v>0.99003300000000005</v>
      </c>
      <c r="N209" s="35">
        <v>431196</v>
      </c>
      <c r="O209" s="35">
        <v>0.99128899999999998</v>
      </c>
      <c r="P209" s="35">
        <v>0.98259300000000005</v>
      </c>
      <c r="Q209" s="35">
        <v>-1.2600000000000001E-3</v>
      </c>
      <c r="R209" s="35">
        <v>292436</v>
      </c>
      <c r="S209" s="35">
        <v>0.98845700000000003</v>
      </c>
      <c r="T209" s="35">
        <v>288318</v>
      </c>
      <c r="U209" s="35">
        <v>0.98914199999999997</v>
      </c>
      <c r="V209" s="35">
        <v>0.98591799999999996</v>
      </c>
      <c r="W209" s="35">
        <v>-6.8000000000000005E-4</v>
      </c>
      <c r="X209" s="35">
        <v>2128855</v>
      </c>
      <c r="Y209" s="35">
        <v>0.98489800000000005</v>
      </c>
      <c r="Z209" s="35">
        <v>2120723</v>
      </c>
      <c r="AA209" s="35">
        <v>0.98553500000000005</v>
      </c>
      <c r="AB209" s="35">
        <v>0.99617999999999995</v>
      </c>
      <c r="AC209" s="35">
        <v>-6.4000000000000005E-4</v>
      </c>
      <c r="AD209" s="35">
        <v>1.3839159999999999</v>
      </c>
      <c r="AE209" s="35">
        <v>1.444645</v>
      </c>
      <c r="AF209" s="35">
        <v>-6.0729999999999999E-2</v>
      </c>
      <c r="AG209" s="35">
        <v>731271</v>
      </c>
      <c r="AH209" s="35">
        <v>0.989402</v>
      </c>
      <c r="AI209" s="35">
        <v>620589</v>
      </c>
      <c r="AJ209" s="35">
        <v>0.99475199999999997</v>
      </c>
      <c r="AK209" s="35">
        <v>0.84864399999999995</v>
      </c>
      <c r="AL209" s="35">
        <v>-5.3499999999999997E-3</v>
      </c>
    </row>
    <row r="210" spans="1:38" ht="13.55">
      <c r="A210" s="2" t="s">
        <v>1360</v>
      </c>
      <c r="B210" s="35">
        <v>2</v>
      </c>
      <c r="C210" s="2" t="s">
        <v>1562</v>
      </c>
      <c r="D210" s="35">
        <v>0.95</v>
      </c>
      <c r="E210" s="35">
        <v>0.01</v>
      </c>
      <c r="F210" s="35">
        <v>713495</v>
      </c>
      <c r="G210" s="35">
        <v>0.99177199999999999</v>
      </c>
      <c r="H210" s="35">
        <v>698362</v>
      </c>
      <c r="I210" s="35">
        <v>0.99213399999999996</v>
      </c>
      <c r="J210" s="35">
        <v>0.97879000000000005</v>
      </c>
      <c r="K210" s="35">
        <v>-3.6000000000000002E-4</v>
      </c>
      <c r="L210" s="35">
        <v>427410</v>
      </c>
      <c r="M210" s="35">
        <v>0.99301399999999995</v>
      </c>
      <c r="N210" s="35">
        <v>418083</v>
      </c>
      <c r="O210" s="35">
        <v>0.99341999999999997</v>
      </c>
      <c r="P210" s="35">
        <v>0.97817799999999999</v>
      </c>
      <c r="Q210" s="35">
        <v>-4.0999999999999999E-4</v>
      </c>
      <c r="R210" s="35">
        <v>286085</v>
      </c>
      <c r="S210" s="35">
        <v>0.98992400000000003</v>
      </c>
      <c r="T210" s="35">
        <v>280279</v>
      </c>
      <c r="U210" s="35">
        <v>0.99022100000000002</v>
      </c>
      <c r="V210" s="35">
        <v>0.97970500000000005</v>
      </c>
      <c r="W210" s="35">
        <v>-2.9999999999999997E-4</v>
      </c>
      <c r="X210" s="35">
        <v>2108047</v>
      </c>
      <c r="Y210" s="35">
        <v>0.98601300000000003</v>
      </c>
      <c r="Z210" s="35">
        <v>2096767</v>
      </c>
      <c r="AA210" s="35">
        <v>0.98650700000000002</v>
      </c>
      <c r="AB210" s="35">
        <v>0.99464900000000001</v>
      </c>
      <c r="AC210" s="35">
        <v>-4.8999999999999998E-4</v>
      </c>
      <c r="AD210" s="35">
        <v>2.9621659999999999</v>
      </c>
      <c r="AE210" s="35">
        <v>1.348017</v>
      </c>
      <c r="AF210" s="35">
        <v>1.6141490000000001</v>
      </c>
      <c r="AG210" s="35">
        <v>713495</v>
      </c>
      <c r="AH210" s="35">
        <v>0.99177199999999999</v>
      </c>
      <c r="AI210" s="35">
        <v>608853</v>
      </c>
      <c r="AJ210" s="35">
        <v>0.99511000000000005</v>
      </c>
      <c r="AK210" s="35">
        <v>0.85333899999999996</v>
      </c>
      <c r="AL210" s="35">
        <v>-3.3400000000000001E-3</v>
      </c>
    </row>
    <row r="211" spans="1:38" ht="13.55">
      <c r="A211" s="2" t="s">
        <v>1360</v>
      </c>
      <c r="B211" s="35">
        <v>2</v>
      </c>
      <c r="C211" s="2" t="s">
        <v>1562</v>
      </c>
      <c r="D211" s="35">
        <v>0.99</v>
      </c>
      <c r="E211" s="35">
        <v>0.01</v>
      </c>
      <c r="F211" s="35">
        <v>670913</v>
      </c>
      <c r="G211" s="35">
        <v>0.99420399999999998</v>
      </c>
      <c r="H211" s="35">
        <v>652773</v>
      </c>
      <c r="I211" s="35">
        <v>0.99427900000000002</v>
      </c>
      <c r="J211" s="35">
        <v>0.97296199999999999</v>
      </c>
      <c r="K211" s="40">
        <v>-7.4599999999999997E-5</v>
      </c>
      <c r="L211" s="35">
        <v>402936</v>
      </c>
      <c r="M211" s="35">
        <v>0.99607699999999999</v>
      </c>
      <c r="N211" s="35">
        <v>392523</v>
      </c>
      <c r="O211" s="35">
        <v>0.99617299999999998</v>
      </c>
      <c r="P211" s="35">
        <v>0.97415700000000005</v>
      </c>
      <c r="Q211" s="40">
        <v>-9.6000000000000002E-5</v>
      </c>
      <c r="R211" s="35">
        <v>267977</v>
      </c>
      <c r="S211" s="35">
        <v>0.99140200000000001</v>
      </c>
      <c r="T211" s="35">
        <v>260250</v>
      </c>
      <c r="U211" s="35">
        <v>0.99143599999999998</v>
      </c>
      <c r="V211" s="35">
        <v>0.97116499999999994</v>
      </c>
      <c r="W211" s="40">
        <v>-3.3899999999999997E-5</v>
      </c>
      <c r="X211" s="35">
        <v>2048254</v>
      </c>
      <c r="Y211" s="35">
        <v>0.98771600000000004</v>
      </c>
      <c r="Z211" s="35">
        <v>2034770</v>
      </c>
      <c r="AA211" s="35">
        <v>0.98802699999999999</v>
      </c>
      <c r="AB211" s="35">
        <v>0.99341699999999999</v>
      </c>
      <c r="AC211" s="35">
        <v>-3.1E-4</v>
      </c>
      <c r="AD211" s="35">
        <v>1.2275579999999999</v>
      </c>
      <c r="AE211" s="35">
        <v>1.196555</v>
      </c>
      <c r="AF211" s="35">
        <v>3.1002999999999999E-2</v>
      </c>
      <c r="AG211" s="35">
        <v>670913</v>
      </c>
      <c r="AH211" s="35">
        <v>0.99420399999999998</v>
      </c>
      <c r="AI211" s="35">
        <v>583253</v>
      </c>
      <c r="AJ211" s="35">
        <v>0.99560999999999999</v>
      </c>
      <c r="AK211" s="35">
        <v>0.86934199999999995</v>
      </c>
      <c r="AL211" s="35">
        <v>-1.41E-3</v>
      </c>
    </row>
    <row r="212" spans="1:38" ht="13.55">
      <c r="A212" s="2" t="s">
        <v>1360</v>
      </c>
      <c r="B212" s="35">
        <v>4</v>
      </c>
      <c r="C212" s="2" t="s">
        <v>1561</v>
      </c>
      <c r="D212" s="35">
        <v>0.7</v>
      </c>
      <c r="E212" s="35">
        <v>0.01</v>
      </c>
      <c r="F212" s="35">
        <v>1973684</v>
      </c>
      <c r="G212" s="35">
        <v>0.98582000000000003</v>
      </c>
      <c r="H212" s="35">
        <v>1968912</v>
      </c>
      <c r="I212" s="35">
        <v>0.98587999999999998</v>
      </c>
      <c r="J212" s="35">
        <v>0.99758199999999997</v>
      </c>
      <c r="K212" s="40">
        <v>-5.9899999999999999E-5</v>
      </c>
      <c r="L212" s="35">
        <v>1210618</v>
      </c>
      <c r="M212" s="35">
        <v>0.98440000000000005</v>
      </c>
      <c r="N212" s="35">
        <v>1207345</v>
      </c>
      <c r="O212" s="35">
        <v>0.98414699999999999</v>
      </c>
      <c r="P212" s="35">
        <v>0.99729599999999996</v>
      </c>
      <c r="Q212" s="35">
        <v>2.5300000000000002E-4</v>
      </c>
      <c r="R212" s="35">
        <v>763066</v>
      </c>
      <c r="S212" s="35">
        <v>0.98808200000000002</v>
      </c>
      <c r="T212" s="35">
        <v>761567</v>
      </c>
      <c r="U212" s="35">
        <v>0.98863999999999996</v>
      </c>
      <c r="V212" s="35">
        <v>0.99803600000000003</v>
      </c>
      <c r="W212" s="35">
        <v>-5.5999999999999995E-4</v>
      </c>
      <c r="X212" s="35">
        <v>5506769</v>
      </c>
      <c r="Y212" s="35">
        <v>0.98350899999999997</v>
      </c>
      <c r="Z212" s="35">
        <v>5507982</v>
      </c>
      <c r="AA212" s="35">
        <v>0.98422500000000002</v>
      </c>
      <c r="AB212" s="35">
        <v>1.0002200000000001</v>
      </c>
      <c r="AC212" s="35">
        <v>-7.2000000000000005E-4</v>
      </c>
      <c r="AD212" s="35">
        <v>1.648682</v>
      </c>
      <c r="AE212" s="35">
        <v>1.577059</v>
      </c>
      <c r="AF212" s="35">
        <v>7.1622000000000005E-2</v>
      </c>
      <c r="AG212" s="35">
        <v>1973684</v>
      </c>
      <c r="AH212" s="35">
        <v>0.98582000000000003</v>
      </c>
      <c r="AI212" s="35">
        <v>1827499</v>
      </c>
      <c r="AJ212" s="35">
        <v>0.99292400000000003</v>
      </c>
      <c r="AK212" s="35">
        <v>0.92593300000000001</v>
      </c>
      <c r="AL212" s="35">
        <v>-7.1000000000000004E-3</v>
      </c>
    </row>
    <row r="213" spans="1:38" ht="13.55">
      <c r="A213" s="2" t="s">
        <v>1360</v>
      </c>
      <c r="B213" s="35">
        <v>4</v>
      </c>
      <c r="C213" s="2" t="s">
        <v>1561</v>
      </c>
      <c r="D213" s="35">
        <v>0.8</v>
      </c>
      <c r="E213" s="35">
        <v>0.01</v>
      </c>
      <c r="F213" s="35">
        <v>1966022</v>
      </c>
      <c r="G213" s="35">
        <v>0.98721800000000004</v>
      </c>
      <c r="H213" s="35">
        <v>1957818</v>
      </c>
      <c r="I213" s="35">
        <v>0.98746299999999998</v>
      </c>
      <c r="J213" s="35">
        <v>0.99582700000000002</v>
      </c>
      <c r="K213" s="35">
        <v>-2.5000000000000001E-4</v>
      </c>
      <c r="L213" s="35">
        <v>1205788</v>
      </c>
      <c r="M213" s="35">
        <v>0.985985</v>
      </c>
      <c r="N213" s="35">
        <v>1200538</v>
      </c>
      <c r="O213" s="35">
        <v>0.98596899999999998</v>
      </c>
      <c r="P213" s="35">
        <v>0.99564600000000003</v>
      </c>
      <c r="Q213" s="40">
        <v>1.59E-5</v>
      </c>
      <c r="R213" s="35">
        <v>760234</v>
      </c>
      <c r="S213" s="35">
        <v>0.98917999999999995</v>
      </c>
      <c r="T213" s="35">
        <v>757280</v>
      </c>
      <c r="U213" s="35">
        <v>0.98984099999999997</v>
      </c>
      <c r="V213" s="35">
        <v>0.99611400000000005</v>
      </c>
      <c r="W213" s="35">
        <v>-6.6E-4</v>
      </c>
      <c r="X213" s="35">
        <v>5495223</v>
      </c>
      <c r="Y213" s="35">
        <v>0.98435700000000004</v>
      </c>
      <c r="Z213" s="35">
        <v>5493406</v>
      </c>
      <c r="AA213" s="35">
        <v>0.98507500000000003</v>
      </c>
      <c r="AB213" s="35">
        <v>0.99966900000000003</v>
      </c>
      <c r="AC213" s="35">
        <v>-7.2000000000000005E-4</v>
      </c>
      <c r="AD213" s="35">
        <v>0.64186900000000002</v>
      </c>
      <c r="AE213" s="35">
        <v>1.4921409999999999</v>
      </c>
      <c r="AF213" s="35">
        <v>-0.85026999999999997</v>
      </c>
      <c r="AG213" s="35">
        <v>1966022</v>
      </c>
      <c r="AH213" s="35">
        <v>0.98721800000000004</v>
      </c>
      <c r="AI213" s="35">
        <v>1819643</v>
      </c>
      <c r="AJ213" s="35">
        <v>0.99320200000000003</v>
      </c>
      <c r="AK213" s="35">
        <v>0.92554599999999998</v>
      </c>
      <c r="AL213" s="35">
        <v>-5.9800000000000001E-3</v>
      </c>
    </row>
    <row r="214" spans="1:38" ht="13.55">
      <c r="A214" s="2" t="s">
        <v>1360</v>
      </c>
      <c r="B214" s="35">
        <v>4</v>
      </c>
      <c r="C214" s="2" t="s">
        <v>1561</v>
      </c>
      <c r="D214" s="35">
        <v>0.9</v>
      </c>
      <c r="E214" s="35">
        <v>0.01</v>
      </c>
      <c r="F214" s="35">
        <v>1951846</v>
      </c>
      <c r="G214" s="35">
        <v>0.98885500000000004</v>
      </c>
      <c r="H214" s="35">
        <v>1936251</v>
      </c>
      <c r="I214" s="35">
        <v>0.98946900000000004</v>
      </c>
      <c r="J214" s="35">
        <v>0.99200999999999995</v>
      </c>
      <c r="K214" s="35">
        <v>-6.0999999999999997E-4</v>
      </c>
      <c r="L214" s="35">
        <v>1197202</v>
      </c>
      <c r="M214" s="35">
        <v>0.98784099999999997</v>
      </c>
      <c r="N214" s="35">
        <v>1187610</v>
      </c>
      <c r="O214" s="35">
        <v>0.98852700000000004</v>
      </c>
      <c r="P214" s="35">
        <v>0.99198799999999998</v>
      </c>
      <c r="Q214" s="35">
        <v>-6.8999999999999997E-4</v>
      </c>
      <c r="R214" s="35">
        <v>754644</v>
      </c>
      <c r="S214" s="35">
        <v>0.99046699999999999</v>
      </c>
      <c r="T214" s="35">
        <v>748641</v>
      </c>
      <c r="U214" s="35">
        <v>0.99096799999999996</v>
      </c>
      <c r="V214" s="35">
        <v>0.99204499999999995</v>
      </c>
      <c r="W214" s="35">
        <v>-5.0000000000000001E-4</v>
      </c>
      <c r="X214" s="35">
        <v>5473543</v>
      </c>
      <c r="Y214" s="35">
        <v>0.98540399999999995</v>
      </c>
      <c r="Z214" s="35">
        <v>5461462</v>
      </c>
      <c r="AA214" s="35">
        <v>0.98609599999999997</v>
      </c>
      <c r="AB214" s="35">
        <v>0.99779300000000004</v>
      </c>
      <c r="AC214" s="35">
        <v>-6.8999999999999997E-4</v>
      </c>
      <c r="AD214" s="35">
        <v>1.570047</v>
      </c>
      <c r="AE214" s="35">
        <v>1.3902060000000001</v>
      </c>
      <c r="AF214" s="35">
        <v>0.179841</v>
      </c>
      <c r="AG214" s="35">
        <v>1951846</v>
      </c>
      <c r="AH214" s="35">
        <v>0.98885500000000004</v>
      </c>
      <c r="AI214" s="35">
        <v>1804839</v>
      </c>
      <c r="AJ214" s="35">
        <v>0.99348499999999995</v>
      </c>
      <c r="AK214" s="35">
        <v>0.92468300000000003</v>
      </c>
      <c r="AL214" s="35">
        <v>-4.6299999999999996E-3</v>
      </c>
    </row>
    <row r="215" spans="1:38" ht="13.55">
      <c r="A215" s="2" t="s">
        <v>1360</v>
      </c>
      <c r="B215" s="35">
        <v>4</v>
      </c>
      <c r="C215" s="2" t="s">
        <v>1561</v>
      </c>
      <c r="D215" s="35">
        <v>0.95</v>
      </c>
      <c r="E215" s="35">
        <v>0.01</v>
      </c>
      <c r="F215" s="35">
        <v>1934505</v>
      </c>
      <c r="G215" s="35">
        <v>0.98991499999999999</v>
      </c>
      <c r="H215" s="35">
        <v>1913238</v>
      </c>
      <c r="I215" s="35">
        <v>0.99085299999999998</v>
      </c>
      <c r="J215" s="35">
        <v>0.98900600000000005</v>
      </c>
      <c r="K215" s="35">
        <v>-9.3999999999999997E-4</v>
      </c>
      <c r="L215" s="35">
        <v>1186953</v>
      </c>
      <c r="M215" s="35">
        <v>0.989066</v>
      </c>
      <c r="N215" s="35">
        <v>1174464</v>
      </c>
      <c r="O215" s="35">
        <v>0.99043499999999995</v>
      </c>
      <c r="P215" s="35">
        <v>0.98947799999999997</v>
      </c>
      <c r="Q215" s="35">
        <v>-1.3699999999999999E-3</v>
      </c>
      <c r="R215" s="35">
        <v>747552</v>
      </c>
      <c r="S215" s="35">
        <v>0.99126599999999998</v>
      </c>
      <c r="T215" s="35">
        <v>738774</v>
      </c>
      <c r="U215" s="35">
        <v>0.99151900000000004</v>
      </c>
      <c r="V215" s="35">
        <v>0.98825799999999997</v>
      </c>
      <c r="W215" s="35">
        <v>-2.5000000000000001E-4</v>
      </c>
      <c r="X215" s="35">
        <v>5447227</v>
      </c>
      <c r="Y215" s="35">
        <v>0.98619800000000002</v>
      </c>
      <c r="Z215" s="35">
        <v>5423360</v>
      </c>
      <c r="AA215" s="35">
        <v>0.98679899999999998</v>
      </c>
      <c r="AB215" s="35">
        <v>0.99561900000000003</v>
      </c>
      <c r="AC215" s="35">
        <v>-5.9999999999999995E-4</v>
      </c>
      <c r="AD215" s="35">
        <v>0.61853999999999998</v>
      </c>
      <c r="AE215" s="35">
        <v>1.3198749999999999</v>
      </c>
      <c r="AF215" s="35">
        <v>-0.70133000000000001</v>
      </c>
      <c r="AG215" s="35">
        <v>1934505</v>
      </c>
      <c r="AH215" s="35">
        <v>0.98991499999999999</v>
      </c>
      <c r="AI215" s="35">
        <v>1793826</v>
      </c>
      <c r="AJ215" s="35">
        <v>0.99365899999999996</v>
      </c>
      <c r="AK215" s="35">
        <v>0.92727899999999996</v>
      </c>
      <c r="AL215" s="35">
        <v>-3.7399999999999998E-3</v>
      </c>
    </row>
    <row r="216" spans="1:38" ht="13.55">
      <c r="A216" s="2" t="s">
        <v>1360</v>
      </c>
      <c r="B216" s="35">
        <v>4</v>
      </c>
      <c r="C216" s="2" t="s">
        <v>1561</v>
      </c>
      <c r="D216" s="35">
        <v>0.99</v>
      </c>
      <c r="E216" s="35">
        <v>0.01</v>
      </c>
      <c r="F216" s="35">
        <v>1894482</v>
      </c>
      <c r="G216" s="35">
        <v>0.99141199999999996</v>
      </c>
      <c r="H216" s="35">
        <v>1863068</v>
      </c>
      <c r="I216" s="35">
        <v>0.99285699999999999</v>
      </c>
      <c r="J216" s="35">
        <v>0.98341800000000001</v>
      </c>
      <c r="K216" s="35">
        <v>-1.4400000000000001E-3</v>
      </c>
      <c r="L216" s="35">
        <v>1167617</v>
      </c>
      <c r="M216" s="35">
        <v>0.99092899999999995</v>
      </c>
      <c r="N216" s="35">
        <v>1148593</v>
      </c>
      <c r="O216" s="35">
        <v>0.99317100000000003</v>
      </c>
      <c r="P216" s="35">
        <v>0.983707</v>
      </c>
      <c r="Q216" s="35">
        <v>-2.2399999999999998E-3</v>
      </c>
      <c r="R216" s="35">
        <v>726865</v>
      </c>
      <c r="S216" s="35">
        <v>0.99218899999999999</v>
      </c>
      <c r="T216" s="35">
        <v>714475</v>
      </c>
      <c r="U216" s="35">
        <v>0.99235300000000004</v>
      </c>
      <c r="V216" s="35">
        <v>0.98295399999999999</v>
      </c>
      <c r="W216" s="35">
        <v>-1.6000000000000001E-4</v>
      </c>
      <c r="X216" s="35">
        <v>5371548</v>
      </c>
      <c r="Y216" s="35">
        <v>0.98737200000000003</v>
      </c>
      <c r="Z216" s="35">
        <v>5331316</v>
      </c>
      <c r="AA216" s="35">
        <v>0.987981</v>
      </c>
      <c r="AB216" s="35">
        <v>0.99251</v>
      </c>
      <c r="AC216" s="35">
        <v>-6.0999999999999997E-4</v>
      </c>
      <c r="AD216" s="35">
        <v>1.48661</v>
      </c>
      <c r="AE216" s="35">
        <v>1.201797</v>
      </c>
      <c r="AF216" s="35">
        <v>0.28481200000000001</v>
      </c>
      <c r="AG216" s="35">
        <v>1894482</v>
      </c>
      <c r="AH216" s="35">
        <v>0.99141199999999996</v>
      </c>
      <c r="AI216" s="35">
        <v>1764909</v>
      </c>
      <c r="AJ216" s="35">
        <v>0.99406600000000001</v>
      </c>
      <c r="AK216" s="35">
        <v>0.93160500000000002</v>
      </c>
      <c r="AL216" s="35">
        <v>-2.65E-3</v>
      </c>
    </row>
    <row r="217" spans="1:38" ht="13.55">
      <c r="A217" s="2" t="s">
        <v>1360</v>
      </c>
      <c r="B217" s="35">
        <v>4</v>
      </c>
      <c r="C217" s="2" t="s">
        <v>1562</v>
      </c>
      <c r="D217" s="35">
        <v>0.7</v>
      </c>
      <c r="E217" s="35">
        <v>0.01</v>
      </c>
      <c r="F217" s="35">
        <v>771822</v>
      </c>
      <c r="G217" s="35">
        <v>0.99156200000000005</v>
      </c>
      <c r="H217" s="35">
        <v>769252</v>
      </c>
      <c r="I217" s="35">
        <v>0.99149600000000004</v>
      </c>
      <c r="J217" s="35">
        <v>0.99666999999999994</v>
      </c>
      <c r="K217" s="40">
        <v>6.6299999999999999E-5</v>
      </c>
      <c r="L217" s="35">
        <v>467732</v>
      </c>
      <c r="M217" s="35">
        <v>0.99378500000000003</v>
      </c>
      <c r="N217" s="35">
        <v>465890</v>
      </c>
      <c r="O217" s="35">
        <v>0.993367</v>
      </c>
      <c r="P217" s="35">
        <v>0.996062</v>
      </c>
      <c r="Q217" s="35">
        <v>4.1899999999999999E-4</v>
      </c>
      <c r="R217" s="35">
        <v>304090</v>
      </c>
      <c r="S217" s="35">
        <v>0.98816199999999998</v>
      </c>
      <c r="T217" s="35">
        <v>303362</v>
      </c>
      <c r="U217" s="35">
        <v>0.98863599999999996</v>
      </c>
      <c r="V217" s="35">
        <v>0.99760599999999999</v>
      </c>
      <c r="W217" s="35">
        <v>-4.6999999999999999E-4</v>
      </c>
      <c r="X217" s="35">
        <v>2165738</v>
      </c>
      <c r="Y217" s="35">
        <v>0.98386600000000002</v>
      </c>
      <c r="Z217" s="35">
        <v>2164611</v>
      </c>
      <c r="AA217" s="35">
        <v>0.98424100000000003</v>
      </c>
      <c r="AB217" s="35">
        <v>0.99948000000000004</v>
      </c>
      <c r="AC217" s="35">
        <v>-3.8000000000000002E-4</v>
      </c>
      <c r="AD217" s="35">
        <v>1.4460869999999999</v>
      </c>
      <c r="AE217" s="35">
        <v>1.575126</v>
      </c>
      <c r="AF217" s="35">
        <v>-0.12903999999999999</v>
      </c>
      <c r="AG217" s="35">
        <v>771822</v>
      </c>
      <c r="AH217" s="35">
        <v>0.99156200000000005</v>
      </c>
      <c r="AI217" s="35">
        <v>713844</v>
      </c>
      <c r="AJ217" s="35">
        <v>0.99545399999999995</v>
      </c>
      <c r="AK217" s="35">
        <v>0.92488199999999998</v>
      </c>
      <c r="AL217" s="35">
        <v>-3.8899999999999998E-3</v>
      </c>
    </row>
    <row r="218" spans="1:38" ht="13.55">
      <c r="A218" s="2" t="s">
        <v>1360</v>
      </c>
      <c r="B218" s="35">
        <v>4</v>
      </c>
      <c r="C218" s="2" t="s">
        <v>1562</v>
      </c>
      <c r="D218" s="35">
        <v>0.8</v>
      </c>
      <c r="E218" s="35">
        <v>0.01</v>
      </c>
      <c r="F218" s="35">
        <v>769092</v>
      </c>
      <c r="G218" s="35">
        <v>0.99284399999999995</v>
      </c>
      <c r="H218" s="35">
        <v>765033</v>
      </c>
      <c r="I218" s="35">
        <v>0.992981</v>
      </c>
      <c r="J218" s="35">
        <v>0.994722</v>
      </c>
      <c r="K218" s="35">
        <v>-1.3999999999999999E-4</v>
      </c>
      <c r="L218" s="35">
        <v>466126</v>
      </c>
      <c r="M218" s="35">
        <v>0.99520299999999995</v>
      </c>
      <c r="N218" s="35">
        <v>463332</v>
      </c>
      <c r="O218" s="35">
        <v>0.99507100000000004</v>
      </c>
      <c r="P218" s="35">
        <v>0.99400599999999995</v>
      </c>
      <c r="Q218" s="35">
        <v>1.3100000000000001E-4</v>
      </c>
      <c r="R218" s="35">
        <v>302966</v>
      </c>
      <c r="S218" s="35">
        <v>0.98923799999999995</v>
      </c>
      <c r="T218" s="35">
        <v>301701</v>
      </c>
      <c r="U218" s="35">
        <v>0.98978699999999997</v>
      </c>
      <c r="V218" s="35">
        <v>0.99582499999999996</v>
      </c>
      <c r="W218" s="35">
        <v>-5.5000000000000003E-4</v>
      </c>
      <c r="X218" s="35">
        <v>2162004</v>
      </c>
      <c r="Y218" s="35">
        <v>0.98455499999999996</v>
      </c>
      <c r="Z218" s="35">
        <v>2159726</v>
      </c>
      <c r="AA218" s="35">
        <v>0.98504000000000003</v>
      </c>
      <c r="AB218" s="35">
        <v>0.998946</v>
      </c>
      <c r="AC218" s="35">
        <v>-4.8999999999999998E-4</v>
      </c>
      <c r="AD218" s="35">
        <v>3.4055080000000002</v>
      </c>
      <c r="AE218" s="35">
        <v>1.495317</v>
      </c>
      <c r="AF218" s="35">
        <v>1.910191</v>
      </c>
      <c r="AG218" s="35">
        <v>769092</v>
      </c>
      <c r="AH218" s="35">
        <v>0.99284399999999995</v>
      </c>
      <c r="AI218" s="35">
        <v>710894</v>
      </c>
      <c r="AJ218" s="35">
        <v>0.99573400000000001</v>
      </c>
      <c r="AK218" s="35">
        <v>0.92432899999999996</v>
      </c>
      <c r="AL218" s="35">
        <v>-2.8900000000000002E-3</v>
      </c>
    </row>
    <row r="219" spans="1:38" ht="13.55">
      <c r="A219" s="2" t="s">
        <v>1360</v>
      </c>
      <c r="B219" s="35">
        <v>4</v>
      </c>
      <c r="C219" s="2" t="s">
        <v>1562</v>
      </c>
      <c r="D219" s="35">
        <v>0.9</v>
      </c>
      <c r="E219" s="35">
        <v>0.01</v>
      </c>
      <c r="F219" s="35">
        <v>763835</v>
      </c>
      <c r="G219" s="35">
        <v>0.99421700000000002</v>
      </c>
      <c r="H219" s="35">
        <v>756709</v>
      </c>
      <c r="I219" s="35">
        <v>0.99439500000000003</v>
      </c>
      <c r="J219" s="35">
        <v>0.99067099999999997</v>
      </c>
      <c r="K219" s="35">
        <v>-1.8000000000000001E-4</v>
      </c>
      <c r="L219" s="35">
        <v>463085</v>
      </c>
      <c r="M219" s="35">
        <v>0.99666399999999999</v>
      </c>
      <c r="N219" s="35">
        <v>458465</v>
      </c>
      <c r="O219" s="35">
        <v>0.99670400000000003</v>
      </c>
      <c r="P219" s="35">
        <v>0.99002299999999999</v>
      </c>
      <c r="Q219" s="40">
        <v>-4.0200000000000001E-5</v>
      </c>
      <c r="R219" s="35">
        <v>300750</v>
      </c>
      <c r="S219" s="35">
        <v>0.99047200000000002</v>
      </c>
      <c r="T219" s="35">
        <v>298244</v>
      </c>
      <c r="U219" s="35">
        <v>0.99086700000000005</v>
      </c>
      <c r="V219" s="35">
        <v>0.99166699999999997</v>
      </c>
      <c r="W219" s="35">
        <v>-3.8999999999999999E-4</v>
      </c>
      <c r="X219" s="35">
        <v>2154619</v>
      </c>
      <c r="Y219" s="35">
        <v>0.98546</v>
      </c>
      <c r="Z219" s="35">
        <v>2149777</v>
      </c>
      <c r="AA219" s="35">
        <v>0.98600600000000005</v>
      </c>
      <c r="AB219" s="35">
        <v>0.997753</v>
      </c>
      <c r="AC219" s="35">
        <v>-5.5000000000000003E-4</v>
      </c>
      <c r="AD219" s="35">
        <v>1.376352</v>
      </c>
      <c r="AE219" s="35">
        <v>1.3989050000000001</v>
      </c>
      <c r="AF219" s="35">
        <v>-2.2550000000000001E-2</v>
      </c>
      <c r="AG219" s="35">
        <v>763835</v>
      </c>
      <c r="AH219" s="35">
        <v>0.99421700000000002</v>
      </c>
      <c r="AI219" s="35">
        <v>705153</v>
      </c>
      <c r="AJ219" s="35">
        <v>0.996058</v>
      </c>
      <c r="AK219" s="35">
        <v>0.92317499999999997</v>
      </c>
      <c r="AL219" s="35">
        <v>-1.8400000000000001E-3</v>
      </c>
    </row>
    <row r="220" spans="1:38" ht="13.55">
      <c r="A220" s="2" t="s">
        <v>1360</v>
      </c>
      <c r="B220" s="35">
        <v>4</v>
      </c>
      <c r="C220" s="2" t="s">
        <v>1562</v>
      </c>
      <c r="D220" s="35">
        <v>0.95</v>
      </c>
      <c r="E220" s="35">
        <v>0.01</v>
      </c>
      <c r="F220" s="35">
        <v>757220</v>
      </c>
      <c r="G220" s="35">
        <v>0.99508799999999997</v>
      </c>
      <c r="H220" s="35">
        <v>747685</v>
      </c>
      <c r="I220" s="35">
        <v>0.99519199999999997</v>
      </c>
      <c r="J220" s="35">
        <v>0.98740799999999995</v>
      </c>
      <c r="K220" s="35">
        <v>-1E-4</v>
      </c>
      <c r="L220" s="35">
        <v>459207</v>
      </c>
      <c r="M220" s="35">
        <v>0.99761</v>
      </c>
      <c r="N220" s="35">
        <v>453345</v>
      </c>
      <c r="O220" s="35">
        <v>0.997637</v>
      </c>
      <c r="P220" s="35">
        <v>0.98723499999999997</v>
      </c>
      <c r="Q220" s="40">
        <v>-2.6299999999999999E-5</v>
      </c>
      <c r="R220" s="35">
        <v>298013</v>
      </c>
      <c r="S220" s="35">
        <v>0.99122600000000005</v>
      </c>
      <c r="T220" s="35">
        <v>294340</v>
      </c>
      <c r="U220" s="35">
        <v>0.99145099999999997</v>
      </c>
      <c r="V220" s="35">
        <v>0.98767499999999997</v>
      </c>
      <c r="W220" s="35">
        <v>-2.3000000000000001E-4</v>
      </c>
      <c r="X220" s="35">
        <v>2145591</v>
      </c>
      <c r="Y220" s="35">
        <v>0.98617500000000002</v>
      </c>
      <c r="Z220" s="35">
        <v>2138538</v>
      </c>
      <c r="AA220" s="35">
        <v>0.98665700000000001</v>
      </c>
      <c r="AB220" s="35">
        <v>0.99671299999999996</v>
      </c>
      <c r="AC220" s="35">
        <v>-4.8000000000000001E-4</v>
      </c>
      <c r="AD220" s="35">
        <v>3.1023540000000001</v>
      </c>
      <c r="AE220" s="35">
        <v>1.334009</v>
      </c>
      <c r="AF220" s="35">
        <v>1.768346</v>
      </c>
      <c r="AG220" s="35">
        <v>757220</v>
      </c>
      <c r="AH220" s="35">
        <v>0.99508799999999997</v>
      </c>
      <c r="AI220" s="35">
        <v>700854</v>
      </c>
      <c r="AJ220" s="35">
        <v>0.99623700000000004</v>
      </c>
      <c r="AK220" s="35">
        <v>0.925562</v>
      </c>
      <c r="AL220" s="35">
        <v>-1.15E-3</v>
      </c>
    </row>
    <row r="221" spans="1:38" ht="13.55">
      <c r="A221" s="2" t="s">
        <v>1360</v>
      </c>
      <c r="B221" s="35">
        <v>4</v>
      </c>
      <c r="C221" s="2" t="s">
        <v>1562</v>
      </c>
      <c r="D221" s="35">
        <v>0.99</v>
      </c>
      <c r="E221" s="35">
        <v>0.01</v>
      </c>
      <c r="F221" s="35">
        <v>741521</v>
      </c>
      <c r="G221" s="35">
        <v>0.99608600000000003</v>
      </c>
      <c r="H221" s="35">
        <v>728210</v>
      </c>
      <c r="I221" s="35">
        <v>0.99613700000000005</v>
      </c>
      <c r="J221" s="35">
        <v>0.98204899999999995</v>
      </c>
      <c r="K221" s="40">
        <v>-5.1400000000000003E-5</v>
      </c>
      <c r="L221" s="35">
        <v>451689</v>
      </c>
      <c r="M221" s="35">
        <v>0.99862700000000004</v>
      </c>
      <c r="N221" s="35">
        <v>443478</v>
      </c>
      <c r="O221" s="35">
        <v>0.99863800000000003</v>
      </c>
      <c r="P221" s="35">
        <v>0.98182199999999997</v>
      </c>
      <c r="Q221" s="40">
        <v>-1.06E-5</v>
      </c>
      <c r="R221" s="35">
        <v>289832</v>
      </c>
      <c r="S221" s="35">
        <v>0.99215100000000001</v>
      </c>
      <c r="T221" s="35">
        <v>284732</v>
      </c>
      <c r="U221" s="35">
        <v>0.99226700000000001</v>
      </c>
      <c r="V221" s="35">
        <v>0.98240400000000005</v>
      </c>
      <c r="W221" s="35">
        <v>-1.2E-4</v>
      </c>
      <c r="X221" s="35">
        <v>2118736</v>
      </c>
      <c r="Y221" s="35">
        <v>0.98727699999999996</v>
      </c>
      <c r="Z221" s="35">
        <v>2110200</v>
      </c>
      <c r="AA221" s="35">
        <v>0.98784000000000005</v>
      </c>
      <c r="AB221" s="35">
        <v>0.99597100000000005</v>
      </c>
      <c r="AC221" s="35">
        <v>-5.5999999999999995E-4</v>
      </c>
      <c r="AD221" s="35">
        <v>1.2720670000000001</v>
      </c>
      <c r="AE221" s="35">
        <v>1.215727</v>
      </c>
      <c r="AF221" s="35">
        <v>5.6340000000000001E-2</v>
      </c>
      <c r="AG221" s="35">
        <v>741521</v>
      </c>
      <c r="AH221" s="35">
        <v>0.99608600000000003</v>
      </c>
      <c r="AI221" s="35">
        <v>689905</v>
      </c>
      <c r="AJ221" s="35">
        <v>0.99670899999999996</v>
      </c>
      <c r="AK221" s="35">
        <v>0.930392</v>
      </c>
      <c r="AL221" s="35">
        <v>-6.2E-4</v>
      </c>
    </row>
    <row r="222" spans="1:38" ht="13.55">
      <c r="A222" s="2" t="s">
        <v>1360</v>
      </c>
      <c r="B222" s="35">
        <v>0.1</v>
      </c>
      <c r="C222" s="2" t="s">
        <v>1561</v>
      </c>
      <c r="D222" s="35">
        <v>0.7</v>
      </c>
      <c r="E222" s="35">
        <v>0.05</v>
      </c>
      <c r="F222" s="35">
        <v>954760</v>
      </c>
      <c r="G222" s="35">
        <v>0.79299900000000001</v>
      </c>
      <c r="H222" s="35">
        <v>825931</v>
      </c>
      <c r="I222" s="35">
        <v>0.78941300000000003</v>
      </c>
      <c r="J222" s="35">
        <v>0.86506700000000003</v>
      </c>
      <c r="K222" s="35">
        <v>3.5860000000000002E-3</v>
      </c>
      <c r="L222" s="35">
        <v>484345</v>
      </c>
      <c r="M222" s="35">
        <v>0.69917700000000005</v>
      </c>
      <c r="N222" s="35">
        <v>392284</v>
      </c>
      <c r="O222" s="35">
        <v>0.67040699999999998</v>
      </c>
      <c r="P222" s="35">
        <v>0.80992699999999995</v>
      </c>
      <c r="Q222" s="35">
        <v>2.877E-2</v>
      </c>
      <c r="R222" s="35">
        <v>470415</v>
      </c>
      <c r="S222" s="35">
        <v>0.92012700000000003</v>
      </c>
      <c r="T222" s="35">
        <v>433647</v>
      </c>
      <c r="U222" s="35">
        <v>0.94042700000000001</v>
      </c>
      <c r="V222" s="35">
        <v>0.92183899999999996</v>
      </c>
      <c r="W222" s="35">
        <v>-2.0299999999999999E-2</v>
      </c>
      <c r="X222" s="35">
        <v>2370957</v>
      </c>
      <c r="Y222" s="35">
        <v>0.94860299999999997</v>
      </c>
      <c r="Z222" s="35">
        <v>2299333</v>
      </c>
      <c r="AA222" s="35">
        <v>0.965194</v>
      </c>
      <c r="AB222" s="35">
        <v>0.96979099999999996</v>
      </c>
      <c r="AC222" s="35">
        <v>-1.6590000000000001E-2</v>
      </c>
      <c r="AD222" s="35">
        <v>4.8002659999999997</v>
      </c>
      <c r="AE222" s="35">
        <v>3.1959650000000002</v>
      </c>
      <c r="AF222" s="35">
        <v>1.604301</v>
      </c>
      <c r="AG222" s="35">
        <v>954760</v>
      </c>
      <c r="AH222" s="35">
        <v>0.79299900000000001</v>
      </c>
      <c r="AI222" s="35">
        <v>237429</v>
      </c>
      <c r="AJ222" s="35">
        <v>0.97327300000000005</v>
      </c>
      <c r="AK222" s="35">
        <v>0.24867900000000001</v>
      </c>
      <c r="AL222" s="35">
        <v>-0.18027000000000001</v>
      </c>
    </row>
    <row r="223" spans="1:38" ht="13.55">
      <c r="A223" s="2" t="s">
        <v>1360</v>
      </c>
      <c r="B223" s="35">
        <v>0.1</v>
      </c>
      <c r="C223" s="2" t="s">
        <v>1561</v>
      </c>
      <c r="D223" s="35">
        <v>0.8</v>
      </c>
      <c r="E223" s="35">
        <v>0.05</v>
      </c>
      <c r="F223" s="35">
        <v>785214</v>
      </c>
      <c r="G223" s="35">
        <v>0.83003099999999996</v>
      </c>
      <c r="H223" s="35">
        <v>630200</v>
      </c>
      <c r="I223" s="35">
        <v>0.827986</v>
      </c>
      <c r="J223" s="35">
        <v>0.80258399999999996</v>
      </c>
      <c r="K223" s="35">
        <v>2.0449999999999999E-3</v>
      </c>
      <c r="L223" s="35">
        <v>379358</v>
      </c>
      <c r="M223" s="35">
        <v>0.73086099999999998</v>
      </c>
      <c r="N223" s="35">
        <v>274589</v>
      </c>
      <c r="O223" s="35">
        <v>0.69624600000000003</v>
      </c>
      <c r="P223" s="35">
        <v>0.72382599999999997</v>
      </c>
      <c r="Q223" s="35">
        <v>3.4615E-2</v>
      </c>
      <c r="R223" s="35">
        <v>405856</v>
      </c>
      <c r="S223" s="35">
        <v>0.95059400000000005</v>
      </c>
      <c r="T223" s="35">
        <v>355611</v>
      </c>
      <c r="U223" s="35">
        <v>0.96965699999999999</v>
      </c>
      <c r="V223" s="35">
        <v>0.87619999999999998</v>
      </c>
      <c r="W223" s="35">
        <v>-1.9060000000000001E-2</v>
      </c>
      <c r="X223" s="35">
        <v>2142656</v>
      </c>
      <c r="Y223" s="35">
        <v>0.96620099999999998</v>
      </c>
      <c r="Z223" s="35">
        <v>2009742</v>
      </c>
      <c r="AA223" s="35">
        <v>0.97998099999999999</v>
      </c>
      <c r="AB223" s="35">
        <v>0.93796800000000002</v>
      </c>
      <c r="AC223" s="35">
        <v>-1.3780000000000001E-2</v>
      </c>
      <c r="AD223" s="35">
        <v>2.1486459999999998</v>
      </c>
      <c r="AE223" s="35">
        <v>1.839788</v>
      </c>
      <c r="AF223" s="35">
        <v>0.30885800000000002</v>
      </c>
      <c r="AG223" s="35">
        <v>785214</v>
      </c>
      <c r="AH223" s="35">
        <v>0.83003099999999996</v>
      </c>
      <c r="AI223" s="35">
        <v>172037</v>
      </c>
      <c r="AJ223" s="35">
        <v>0.98062499999999997</v>
      </c>
      <c r="AK223" s="35">
        <v>0.21909600000000001</v>
      </c>
      <c r="AL223" s="35">
        <v>-0.15059</v>
      </c>
    </row>
    <row r="224" spans="1:38" ht="13.55">
      <c r="A224" s="2" t="s">
        <v>1360</v>
      </c>
      <c r="B224" s="35">
        <v>0.1</v>
      </c>
      <c r="C224" s="2" t="s">
        <v>1561</v>
      </c>
      <c r="D224" s="35">
        <v>0.9</v>
      </c>
      <c r="E224" s="35">
        <v>0.05</v>
      </c>
      <c r="F224" s="35">
        <v>561944</v>
      </c>
      <c r="G224" s="35">
        <v>0.87555899999999998</v>
      </c>
      <c r="H224" s="35">
        <v>407243</v>
      </c>
      <c r="I224" s="35">
        <v>0.87245700000000004</v>
      </c>
      <c r="J224" s="35">
        <v>0.72470400000000001</v>
      </c>
      <c r="K224" s="35">
        <v>3.101E-3</v>
      </c>
      <c r="L224" s="35">
        <v>253585</v>
      </c>
      <c r="M224" s="35">
        <v>0.77958700000000003</v>
      </c>
      <c r="N224" s="35">
        <v>159452</v>
      </c>
      <c r="O224" s="35">
        <v>0.73982000000000003</v>
      </c>
      <c r="P224" s="35">
        <v>0.62879099999999999</v>
      </c>
      <c r="Q224" s="35">
        <v>3.9766999999999997E-2</v>
      </c>
      <c r="R224" s="35">
        <v>308359</v>
      </c>
      <c r="S224" s="35">
        <v>0.97418300000000002</v>
      </c>
      <c r="T224" s="35">
        <v>247791</v>
      </c>
      <c r="U224" s="35">
        <v>0.98623700000000003</v>
      </c>
      <c r="V224" s="35">
        <v>0.80357999999999996</v>
      </c>
      <c r="W224" s="35">
        <v>-1.205E-2</v>
      </c>
      <c r="X224" s="35">
        <v>1747904</v>
      </c>
      <c r="Y224" s="35">
        <v>0.97987000000000002</v>
      </c>
      <c r="Z224" s="35">
        <v>1542688</v>
      </c>
      <c r="AA224" s="35">
        <v>0.98871699999999996</v>
      </c>
      <c r="AB224" s="35">
        <v>0.88259299999999996</v>
      </c>
      <c r="AC224" s="35">
        <v>-8.8500000000000002E-3</v>
      </c>
      <c r="AD224" s="35">
        <v>3.863175</v>
      </c>
      <c r="AE224" s="35">
        <v>1.0581799999999999</v>
      </c>
      <c r="AF224" s="35">
        <v>2.8049949999999999</v>
      </c>
      <c r="AG224" s="35">
        <v>561944</v>
      </c>
      <c r="AH224" s="35">
        <v>0.87555899999999998</v>
      </c>
      <c r="AI224" s="35">
        <v>108972</v>
      </c>
      <c r="AJ224" s="35">
        <v>0.985815</v>
      </c>
      <c r="AK224" s="35">
        <v>0.19392000000000001</v>
      </c>
      <c r="AL224" s="35">
        <v>-0.11026</v>
      </c>
    </row>
    <row r="225" spans="1:38" ht="13.55">
      <c r="A225" s="2" t="s">
        <v>1360</v>
      </c>
      <c r="B225" s="35">
        <v>0.1</v>
      </c>
      <c r="C225" s="2" t="s">
        <v>1561</v>
      </c>
      <c r="D225" s="35">
        <v>0.95</v>
      </c>
      <c r="E225" s="35">
        <v>0.05</v>
      </c>
      <c r="F225" s="35">
        <v>397466</v>
      </c>
      <c r="G225" s="35">
        <v>0.90708200000000005</v>
      </c>
      <c r="H225" s="35">
        <v>274505</v>
      </c>
      <c r="I225" s="35">
        <v>0.90301900000000002</v>
      </c>
      <c r="J225" s="35">
        <v>0.69063799999999997</v>
      </c>
      <c r="K225" s="35">
        <v>4.0629999999999998E-3</v>
      </c>
      <c r="L225" s="35">
        <v>171100</v>
      </c>
      <c r="M225" s="35">
        <v>0.82176300000000002</v>
      </c>
      <c r="N225" s="35">
        <v>101496</v>
      </c>
      <c r="O225" s="35">
        <v>0.78362600000000004</v>
      </c>
      <c r="P225" s="35">
        <v>0.59319699999999997</v>
      </c>
      <c r="Q225" s="35">
        <v>3.8136999999999997E-2</v>
      </c>
      <c r="R225" s="35">
        <v>226366</v>
      </c>
      <c r="S225" s="35">
        <v>0.98432799999999998</v>
      </c>
      <c r="T225" s="35">
        <v>173009</v>
      </c>
      <c r="U225" s="35">
        <v>0.99165400000000004</v>
      </c>
      <c r="V225" s="35">
        <v>0.764289</v>
      </c>
      <c r="W225" s="35">
        <v>-7.3299999999999997E-3</v>
      </c>
      <c r="X225" s="35">
        <v>1376709</v>
      </c>
      <c r="Y225" s="35">
        <v>0.98581700000000005</v>
      </c>
      <c r="Z225" s="35">
        <v>1168871</v>
      </c>
      <c r="AA225" s="35">
        <v>0.99198699999999995</v>
      </c>
      <c r="AB225" s="35">
        <v>0.84903300000000004</v>
      </c>
      <c r="AC225" s="35">
        <v>-6.1700000000000001E-3</v>
      </c>
      <c r="AD225" s="35">
        <v>1.9666360000000001</v>
      </c>
      <c r="AE225" s="35">
        <v>0.76409000000000005</v>
      </c>
      <c r="AF225" s="35">
        <v>1.2025459999999999</v>
      </c>
      <c r="AG225" s="35">
        <v>397466</v>
      </c>
      <c r="AH225" s="35">
        <v>0.90708200000000005</v>
      </c>
      <c r="AI225" s="35">
        <v>74849</v>
      </c>
      <c r="AJ225" s="35">
        <v>0.98822299999999996</v>
      </c>
      <c r="AK225" s="35">
        <v>0.18831500000000001</v>
      </c>
      <c r="AL225" s="35">
        <v>-8.1140000000000004E-2</v>
      </c>
    </row>
    <row r="226" spans="1:38" ht="13.55">
      <c r="A226" s="2" t="s">
        <v>1360</v>
      </c>
      <c r="B226" s="35">
        <v>0.1</v>
      </c>
      <c r="C226" s="2" t="s">
        <v>1561</v>
      </c>
      <c r="D226" s="35">
        <v>0.99</v>
      </c>
      <c r="E226" s="35">
        <v>0.05</v>
      </c>
      <c r="F226" s="35">
        <v>170250</v>
      </c>
      <c r="G226" s="35">
        <v>0.94933000000000001</v>
      </c>
      <c r="H226" s="35">
        <v>113199</v>
      </c>
      <c r="I226" s="35">
        <v>0.94697100000000001</v>
      </c>
      <c r="J226" s="35">
        <v>0.66489900000000002</v>
      </c>
      <c r="K226" s="35">
        <v>2.359E-3</v>
      </c>
      <c r="L226" s="35">
        <v>71942</v>
      </c>
      <c r="M226" s="35">
        <v>0.89638399999999996</v>
      </c>
      <c r="N226" s="35">
        <v>41934</v>
      </c>
      <c r="O226" s="35">
        <v>0.87344299999999997</v>
      </c>
      <c r="P226" s="35">
        <v>0.58288600000000002</v>
      </c>
      <c r="Q226" s="35">
        <v>2.2941E-2</v>
      </c>
      <c r="R226" s="35">
        <v>98308</v>
      </c>
      <c r="S226" s="35">
        <v>0.99221800000000004</v>
      </c>
      <c r="T226" s="35">
        <v>71265</v>
      </c>
      <c r="U226" s="35">
        <v>0.99632299999999996</v>
      </c>
      <c r="V226" s="35">
        <v>0.724916</v>
      </c>
      <c r="W226" s="35">
        <v>-4.1000000000000003E-3</v>
      </c>
      <c r="X226" s="35">
        <v>708277</v>
      </c>
      <c r="Y226" s="35">
        <v>0.99094800000000005</v>
      </c>
      <c r="Z226" s="35">
        <v>589864</v>
      </c>
      <c r="AA226" s="35">
        <v>0.99470199999999998</v>
      </c>
      <c r="AB226" s="35">
        <v>0.83281499999999997</v>
      </c>
      <c r="AC226" s="35">
        <v>-3.7499999999999999E-3</v>
      </c>
      <c r="AD226" s="35">
        <v>4.6005500000000001</v>
      </c>
      <c r="AE226" s="35">
        <v>0.52229400000000004</v>
      </c>
      <c r="AF226" s="35">
        <v>4.0782559999999997</v>
      </c>
      <c r="AG226" s="35">
        <v>170250</v>
      </c>
      <c r="AH226" s="35">
        <v>0.94933000000000001</v>
      </c>
      <c r="AI226" s="35">
        <v>35045</v>
      </c>
      <c r="AJ226" s="35">
        <v>0.98709999999999998</v>
      </c>
      <c r="AK226" s="35">
        <v>0.205844</v>
      </c>
      <c r="AL226" s="35">
        <v>-3.7769999999999998E-2</v>
      </c>
    </row>
    <row r="227" spans="1:38" ht="13.55">
      <c r="A227" s="2" t="s">
        <v>1360</v>
      </c>
      <c r="B227" s="35">
        <v>0.1</v>
      </c>
      <c r="C227" s="2" t="s">
        <v>1562</v>
      </c>
      <c r="D227" s="35">
        <v>0.7</v>
      </c>
      <c r="E227" s="35">
        <v>0.05</v>
      </c>
      <c r="F227" s="35">
        <v>374201</v>
      </c>
      <c r="G227" s="35">
        <v>0.79871000000000003</v>
      </c>
      <c r="H227" s="35">
        <v>324348</v>
      </c>
      <c r="I227" s="35">
        <v>0.79632899999999995</v>
      </c>
      <c r="J227" s="35">
        <v>0.86677499999999996</v>
      </c>
      <c r="K227" s="35">
        <v>2.3800000000000002E-3</v>
      </c>
      <c r="L227" s="35">
        <v>187100</v>
      </c>
      <c r="M227" s="35">
        <v>0.70612299999999995</v>
      </c>
      <c r="N227" s="35">
        <v>151511</v>
      </c>
      <c r="O227" s="35">
        <v>0.67824399999999996</v>
      </c>
      <c r="P227" s="35">
        <v>0.80978600000000001</v>
      </c>
      <c r="Q227" s="35">
        <v>2.7879000000000001E-2</v>
      </c>
      <c r="R227" s="35">
        <v>187101</v>
      </c>
      <c r="S227" s="35">
        <v>0.91923900000000003</v>
      </c>
      <c r="T227" s="35">
        <v>172837</v>
      </c>
      <c r="U227" s="35">
        <v>0.93975500000000001</v>
      </c>
      <c r="V227" s="35">
        <v>0.923763</v>
      </c>
      <c r="W227" s="35">
        <v>-2.052E-2</v>
      </c>
      <c r="X227" s="35">
        <v>932973</v>
      </c>
      <c r="Y227" s="35">
        <v>0.94842000000000004</v>
      </c>
      <c r="Z227" s="35">
        <v>905145</v>
      </c>
      <c r="AA227" s="35">
        <v>0.96483600000000003</v>
      </c>
      <c r="AB227" s="35">
        <v>0.97017299999999995</v>
      </c>
      <c r="AC227" s="35">
        <v>-1.6420000000000001E-2</v>
      </c>
      <c r="AD227" s="35">
        <v>1.4189529999999999</v>
      </c>
      <c r="AE227" s="35">
        <v>3.2120950000000001</v>
      </c>
      <c r="AF227" s="35">
        <v>-1.79314</v>
      </c>
      <c r="AG227" s="35">
        <v>374201</v>
      </c>
      <c r="AH227" s="35">
        <v>0.79871000000000003</v>
      </c>
      <c r="AI227" s="35">
        <v>92179</v>
      </c>
      <c r="AJ227" s="35">
        <v>0.97352300000000003</v>
      </c>
      <c r="AK227" s="35">
        <v>0.246336</v>
      </c>
      <c r="AL227" s="35">
        <v>-0.17480999999999999</v>
      </c>
    </row>
    <row r="228" spans="1:38" ht="13.55">
      <c r="A228" s="2" t="s">
        <v>1360</v>
      </c>
      <c r="B228" s="35">
        <v>0.1</v>
      </c>
      <c r="C228" s="2" t="s">
        <v>1562</v>
      </c>
      <c r="D228" s="35">
        <v>0.8</v>
      </c>
      <c r="E228" s="35">
        <v>0.05</v>
      </c>
      <c r="F228" s="35">
        <v>308442</v>
      </c>
      <c r="G228" s="35">
        <v>0.83718800000000004</v>
      </c>
      <c r="H228" s="35">
        <v>248357</v>
      </c>
      <c r="I228" s="35">
        <v>0.83711800000000003</v>
      </c>
      <c r="J228" s="35">
        <v>0.80519799999999997</v>
      </c>
      <c r="K228" s="40">
        <v>7.0500000000000006E-5</v>
      </c>
      <c r="L228" s="35">
        <v>146410</v>
      </c>
      <c r="M228" s="35">
        <v>0.73968400000000001</v>
      </c>
      <c r="N228" s="35">
        <v>106344</v>
      </c>
      <c r="O228" s="35">
        <v>0.70816199999999996</v>
      </c>
      <c r="P228" s="35">
        <v>0.72634399999999999</v>
      </c>
      <c r="Q228" s="35">
        <v>3.1521E-2</v>
      </c>
      <c r="R228" s="35">
        <v>162032</v>
      </c>
      <c r="S228" s="35">
        <v>0.95038999999999996</v>
      </c>
      <c r="T228" s="35">
        <v>142013</v>
      </c>
      <c r="U228" s="35">
        <v>0.96929299999999996</v>
      </c>
      <c r="V228" s="35">
        <v>0.87644999999999995</v>
      </c>
      <c r="W228" s="35">
        <v>-1.89E-2</v>
      </c>
      <c r="X228" s="35">
        <v>844055</v>
      </c>
      <c r="Y228" s="35">
        <v>0.96616599999999997</v>
      </c>
      <c r="Z228" s="35">
        <v>791664</v>
      </c>
      <c r="AA228" s="35">
        <v>0.97980800000000001</v>
      </c>
      <c r="AB228" s="35">
        <v>0.93792900000000001</v>
      </c>
      <c r="AC228" s="35">
        <v>-1.3639999999999999E-2</v>
      </c>
      <c r="AD228" s="35">
        <v>2.2126990000000002</v>
      </c>
      <c r="AE228" s="35">
        <v>1.84284</v>
      </c>
      <c r="AF228" s="35">
        <v>0.36985899999999999</v>
      </c>
      <c r="AG228" s="35">
        <v>308442</v>
      </c>
      <c r="AH228" s="35">
        <v>0.83718800000000004</v>
      </c>
      <c r="AI228" s="35">
        <v>66826</v>
      </c>
      <c r="AJ228" s="35">
        <v>0.98088900000000001</v>
      </c>
      <c r="AK228" s="35">
        <v>0.21665699999999999</v>
      </c>
      <c r="AL228" s="35">
        <v>-0.14369999999999999</v>
      </c>
    </row>
    <row r="229" spans="1:38" ht="13.55">
      <c r="A229" s="2" t="s">
        <v>1360</v>
      </c>
      <c r="B229" s="35">
        <v>0.1</v>
      </c>
      <c r="C229" s="2" t="s">
        <v>1562</v>
      </c>
      <c r="D229" s="35">
        <v>0.9</v>
      </c>
      <c r="E229" s="35">
        <v>0.05</v>
      </c>
      <c r="F229" s="35">
        <v>222013</v>
      </c>
      <c r="G229" s="35">
        <v>0.88412999999999997</v>
      </c>
      <c r="H229" s="35">
        <v>160936</v>
      </c>
      <c r="I229" s="35">
        <v>0.88305100000000003</v>
      </c>
      <c r="J229" s="35">
        <v>0.72489400000000004</v>
      </c>
      <c r="K229" s="35">
        <v>1.0790000000000001E-3</v>
      </c>
      <c r="L229" s="35">
        <v>98359</v>
      </c>
      <c r="M229" s="35">
        <v>0.79213800000000001</v>
      </c>
      <c r="N229" s="35">
        <v>61892</v>
      </c>
      <c r="O229" s="35">
        <v>0.75670000000000004</v>
      </c>
      <c r="P229" s="35">
        <v>0.62924599999999997</v>
      </c>
      <c r="Q229" s="35">
        <v>3.5437999999999997E-2</v>
      </c>
      <c r="R229" s="35">
        <v>123654</v>
      </c>
      <c r="S229" s="35">
        <v>0.97411400000000004</v>
      </c>
      <c r="T229" s="35">
        <v>99044</v>
      </c>
      <c r="U229" s="35">
        <v>0.98592400000000002</v>
      </c>
      <c r="V229" s="35">
        <v>0.80097700000000005</v>
      </c>
      <c r="W229" s="35">
        <v>-1.1809999999999999E-2</v>
      </c>
      <c r="X229" s="35">
        <v>689900</v>
      </c>
      <c r="Y229" s="35">
        <v>0.97989499999999996</v>
      </c>
      <c r="Z229" s="35">
        <v>609374</v>
      </c>
      <c r="AA229" s="35">
        <v>0.98861399999999999</v>
      </c>
      <c r="AB229" s="35">
        <v>0.88327900000000004</v>
      </c>
      <c r="AC229" s="35">
        <v>-8.7200000000000003E-3</v>
      </c>
      <c r="AD229" s="35">
        <v>1.0659179999999999</v>
      </c>
      <c r="AE229" s="35">
        <v>1.0618369999999999</v>
      </c>
      <c r="AF229" s="35">
        <v>4.0819999999999997E-3</v>
      </c>
      <c r="AG229" s="35">
        <v>222013</v>
      </c>
      <c r="AH229" s="35">
        <v>0.88412999999999997</v>
      </c>
      <c r="AI229" s="35">
        <v>42530</v>
      </c>
      <c r="AJ229" s="35">
        <v>0.98732500000000001</v>
      </c>
      <c r="AK229" s="35">
        <v>0.19156500000000001</v>
      </c>
      <c r="AL229" s="35">
        <v>-0.10319</v>
      </c>
    </row>
    <row r="230" spans="1:38" ht="13.55">
      <c r="A230" s="2" t="s">
        <v>1360</v>
      </c>
      <c r="B230" s="35">
        <v>0.1</v>
      </c>
      <c r="C230" s="2" t="s">
        <v>1562</v>
      </c>
      <c r="D230" s="35">
        <v>0.95</v>
      </c>
      <c r="E230" s="35">
        <v>0.05</v>
      </c>
      <c r="F230" s="35">
        <v>157138</v>
      </c>
      <c r="G230" s="35">
        <v>0.91681800000000002</v>
      </c>
      <c r="H230" s="35">
        <v>109025</v>
      </c>
      <c r="I230" s="35">
        <v>0.916215</v>
      </c>
      <c r="J230" s="35">
        <v>0.69381700000000002</v>
      </c>
      <c r="K230" s="35">
        <v>6.0300000000000002E-4</v>
      </c>
      <c r="L230" s="35">
        <v>66341</v>
      </c>
      <c r="M230" s="35">
        <v>0.83781899999999998</v>
      </c>
      <c r="N230" s="35">
        <v>39586</v>
      </c>
      <c r="O230" s="35">
        <v>0.80822400000000005</v>
      </c>
      <c r="P230" s="35">
        <v>0.59670500000000004</v>
      </c>
      <c r="Q230" s="35">
        <v>2.9595E-2</v>
      </c>
      <c r="R230" s="35">
        <v>90797</v>
      </c>
      <c r="S230" s="35">
        <v>0.98465499999999995</v>
      </c>
      <c r="T230" s="35">
        <v>69439</v>
      </c>
      <c r="U230" s="35">
        <v>0.99175899999999995</v>
      </c>
      <c r="V230" s="35">
        <v>0.76477200000000001</v>
      </c>
      <c r="W230" s="35">
        <v>-7.1000000000000004E-3</v>
      </c>
      <c r="X230" s="35">
        <v>544471</v>
      </c>
      <c r="Y230" s="35">
        <v>0.98602299999999998</v>
      </c>
      <c r="Z230" s="35">
        <v>463400</v>
      </c>
      <c r="AA230" s="35">
        <v>0.99197000000000002</v>
      </c>
      <c r="AB230" s="35">
        <v>0.851101</v>
      </c>
      <c r="AC230" s="35">
        <v>-5.9500000000000004E-3</v>
      </c>
      <c r="AD230" s="35">
        <v>1.156952</v>
      </c>
      <c r="AE230" s="35">
        <v>0.76322800000000002</v>
      </c>
      <c r="AF230" s="35">
        <v>0.39372400000000002</v>
      </c>
      <c r="AG230" s="35">
        <v>157138</v>
      </c>
      <c r="AH230" s="35">
        <v>0.91681800000000002</v>
      </c>
      <c r="AI230" s="35">
        <v>29323</v>
      </c>
      <c r="AJ230" s="35">
        <v>0.990174</v>
      </c>
      <c r="AK230" s="35">
        <v>0.186607</v>
      </c>
      <c r="AL230" s="35">
        <v>-7.3359999999999995E-2</v>
      </c>
    </row>
    <row r="231" spans="1:38" ht="13.55">
      <c r="A231" s="2" t="s">
        <v>1360</v>
      </c>
      <c r="B231" s="35">
        <v>0.1</v>
      </c>
      <c r="C231" s="2" t="s">
        <v>1562</v>
      </c>
      <c r="D231" s="35">
        <v>0.99</v>
      </c>
      <c r="E231" s="35">
        <v>0.05</v>
      </c>
      <c r="F231" s="35">
        <v>67788</v>
      </c>
      <c r="G231" s="35">
        <v>0.96140899999999996</v>
      </c>
      <c r="H231" s="35">
        <v>45100</v>
      </c>
      <c r="I231" s="35">
        <v>0.95994199999999996</v>
      </c>
      <c r="J231" s="35">
        <v>0.66530900000000004</v>
      </c>
      <c r="K231" s="35">
        <v>1.467E-3</v>
      </c>
      <c r="L231" s="35">
        <v>28069</v>
      </c>
      <c r="M231" s="35">
        <v>0.92171499999999995</v>
      </c>
      <c r="N231" s="35">
        <v>16283</v>
      </c>
      <c r="O231" s="35">
        <v>0.90275499999999997</v>
      </c>
      <c r="P231" s="35">
        <v>0.58010600000000001</v>
      </c>
      <c r="Q231" s="35">
        <v>1.8960000000000001E-2</v>
      </c>
      <c r="R231" s="35">
        <v>39719</v>
      </c>
      <c r="S231" s="35">
        <v>0.991587</v>
      </c>
      <c r="T231" s="35">
        <v>28817</v>
      </c>
      <c r="U231" s="35">
        <v>0.99557799999999996</v>
      </c>
      <c r="V231" s="35">
        <v>0.725522</v>
      </c>
      <c r="W231" s="35">
        <v>-3.9899999999999996E-3</v>
      </c>
      <c r="X231" s="35">
        <v>281911</v>
      </c>
      <c r="Y231" s="35">
        <v>0.99099000000000004</v>
      </c>
      <c r="Z231" s="35">
        <v>234464</v>
      </c>
      <c r="AA231" s="35">
        <v>0.99456199999999995</v>
      </c>
      <c r="AB231" s="35">
        <v>0.83169499999999996</v>
      </c>
      <c r="AC231" s="35">
        <v>-3.5699999999999998E-3</v>
      </c>
      <c r="AD231" s="35">
        <v>0.884934</v>
      </c>
      <c r="AE231" s="35">
        <v>0.53621099999999999</v>
      </c>
      <c r="AF231" s="35">
        <v>0.34872300000000001</v>
      </c>
      <c r="AG231" s="35">
        <v>67788</v>
      </c>
      <c r="AH231" s="35">
        <v>0.96140899999999996</v>
      </c>
      <c r="AI231" s="35">
        <v>13681</v>
      </c>
      <c r="AJ231" s="35">
        <v>0.99101799999999995</v>
      </c>
      <c r="AK231" s="35">
        <v>0.20182</v>
      </c>
      <c r="AL231" s="35">
        <v>-2.9610000000000001E-2</v>
      </c>
    </row>
    <row r="232" spans="1:38" ht="13.55">
      <c r="A232" s="2" t="s">
        <v>1360</v>
      </c>
      <c r="B232" s="35">
        <v>0.15</v>
      </c>
      <c r="C232" s="2" t="s">
        <v>1561</v>
      </c>
      <c r="D232" s="35">
        <v>0.7</v>
      </c>
      <c r="E232" s="35">
        <v>0.05</v>
      </c>
      <c r="F232" s="35">
        <v>1114232</v>
      </c>
      <c r="G232" s="35">
        <v>0.83831699999999998</v>
      </c>
      <c r="H232" s="35">
        <v>997728</v>
      </c>
      <c r="I232" s="35">
        <v>0.83940700000000001</v>
      </c>
      <c r="J232" s="35">
        <v>0.89544000000000001</v>
      </c>
      <c r="K232" s="35">
        <v>-1.09E-3</v>
      </c>
      <c r="L232" s="35">
        <v>599916</v>
      </c>
      <c r="M232" s="35">
        <v>0.77285899999999996</v>
      </c>
      <c r="N232" s="35">
        <v>517293</v>
      </c>
      <c r="O232" s="35">
        <v>0.76056199999999996</v>
      </c>
      <c r="P232" s="35">
        <v>0.86227600000000004</v>
      </c>
      <c r="Q232" s="35">
        <v>1.2297000000000001E-2</v>
      </c>
      <c r="R232" s="35">
        <v>514316</v>
      </c>
      <c r="S232" s="35">
        <v>0.93021500000000001</v>
      </c>
      <c r="T232" s="35">
        <v>480435</v>
      </c>
      <c r="U232" s="35">
        <v>0.94487500000000002</v>
      </c>
      <c r="V232" s="35">
        <v>0.93412399999999995</v>
      </c>
      <c r="W232" s="35">
        <v>-1.4659999999999999E-2</v>
      </c>
      <c r="X232" s="35">
        <v>2486578</v>
      </c>
      <c r="Y232" s="35">
        <v>0.94954300000000003</v>
      </c>
      <c r="Z232" s="35">
        <v>2422274</v>
      </c>
      <c r="AA232" s="35">
        <v>0.96306199999999997</v>
      </c>
      <c r="AB232" s="35">
        <v>0.97414000000000001</v>
      </c>
      <c r="AC232" s="35">
        <v>-1.3520000000000001E-2</v>
      </c>
      <c r="AD232" s="35">
        <v>4.8032550000000001</v>
      </c>
      <c r="AE232" s="35">
        <v>3.498059</v>
      </c>
      <c r="AF232" s="35">
        <v>1.3051969999999999</v>
      </c>
      <c r="AG232" s="35">
        <v>1114232</v>
      </c>
      <c r="AH232" s="35">
        <v>0.83831699999999998</v>
      </c>
      <c r="AI232" s="35">
        <v>363864</v>
      </c>
      <c r="AJ232" s="35">
        <v>0.97636500000000004</v>
      </c>
      <c r="AK232" s="35">
        <v>0.32656000000000002</v>
      </c>
      <c r="AL232" s="35">
        <v>-0.13805000000000001</v>
      </c>
    </row>
    <row r="233" spans="1:38" ht="13.55">
      <c r="A233" s="2" t="s">
        <v>1360</v>
      </c>
      <c r="B233" s="35">
        <v>0.15</v>
      </c>
      <c r="C233" s="2" t="s">
        <v>1561</v>
      </c>
      <c r="D233" s="35">
        <v>0.8</v>
      </c>
      <c r="E233" s="35">
        <v>0.05</v>
      </c>
      <c r="F233" s="35">
        <v>956794</v>
      </c>
      <c r="G233" s="35">
        <v>0.87038899999999997</v>
      </c>
      <c r="H233" s="35">
        <v>806132</v>
      </c>
      <c r="I233" s="35">
        <v>0.87461100000000003</v>
      </c>
      <c r="J233" s="35">
        <v>0.84253500000000003</v>
      </c>
      <c r="K233" s="35">
        <v>-4.2199999999999998E-3</v>
      </c>
      <c r="L233" s="35">
        <v>496875</v>
      </c>
      <c r="M233" s="35">
        <v>0.80441099999999999</v>
      </c>
      <c r="N233" s="35">
        <v>394714</v>
      </c>
      <c r="O233" s="35">
        <v>0.79303299999999999</v>
      </c>
      <c r="P233" s="35">
        <v>0.79439300000000002</v>
      </c>
      <c r="Q233" s="35">
        <v>1.1377999999999999E-2</v>
      </c>
      <c r="R233" s="35">
        <v>459919</v>
      </c>
      <c r="S233" s="35">
        <v>0.955013</v>
      </c>
      <c r="T233" s="35">
        <v>411418</v>
      </c>
      <c r="U233" s="35">
        <v>0.97037799999999996</v>
      </c>
      <c r="V233" s="35">
        <v>0.89454400000000001</v>
      </c>
      <c r="W233" s="35">
        <v>-1.537E-2</v>
      </c>
      <c r="X233" s="35">
        <v>2301614</v>
      </c>
      <c r="Y233" s="35">
        <v>0.96492599999999995</v>
      </c>
      <c r="Z233" s="35">
        <v>2180961</v>
      </c>
      <c r="AA233" s="35">
        <v>0.97661299999999995</v>
      </c>
      <c r="AB233" s="35">
        <v>0.94757899999999995</v>
      </c>
      <c r="AC233" s="35">
        <v>-1.1690000000000001E-2</v>
      </c>
      <c r="AD233" s="35">
        <v>2.0999300000000001</v>
      </c>
      <c r="AE233" s="35">
        <v>2.2259350000000002</v>
      </c>
      <c r="AF233" s="35">
        <v>-0.12601000000000001</v>
      </c>
      <c r="AG233" s="35">
        <v>956794</v>
      </c>
      <c r="AH233" s="35">
        <v>0.87038899999999997</v>
      </c>
      <c r="AI233" s="35">
        <v>284495</v>
      </c>
      <c r="AJ233" s="35">
        <v>0.98240300000000003</v>
      </c>
      <c r="AK233" s="35">
        <v>0.297342</v>
      </c>
      <c r="AL233" s="35">
        <v>-0.11201</v>
      </c>
    </row>
    <row r="234" spans="1:38" ht="13.55">
      <c r="A234" s="2" t="s">
        <v>1360</v>
      </c>
      <c r="B234" s="35">
        <v>0.15</v>
      </c>
      <c r="C234" s="2" t="s">
        <v>1561</v>
      </c>
      <c r="D234" s="35">
        <v>0.9</v>
      </c>
      <c r="E234" s="35">
        <v>0.05</v>
      </c>
      <c r="F234" s="35">
        <v>732899</v>
      </c>
      <c r="G234" s="35">
        <v>0.90788000000000002</v>
      </c>
      <c r="H234" s="35">
        <v>567884</v>
      </c>
      <c r="I234" s="35">
        <v>0.91195599999999999</v>
      </c>
      <c r="J234" s="35">
        <v>0.77484600000000003</v>
      </c>
      <c r="K234" s="35">
        <v>-4.0800000000000003E-3</v>
      </c>
      <c r="L234" s="35">
        <v>362413</v>
      </c>
      <c r="M234" s="35">
        <v>0.84773799999999999</v>
      </c>
      <c r="N234" s="35">
        <v>259317</v>
      </c>
      <c r="O234" s="35">
        <v>0.83786899999999997</v>
      </c>
      <c r="P234" s="35">
        <v>0.71552899999999997</v>
      </c>
      <c r="Q234" s="35">
        <v>9.8689999999999993E-3</v>
      </c>
      <c r="R234" s="35">
        <v>370486</v>
      </c>
      <c r="S234" s="35">
        <v>0.97558400000000001</v>
      </c>
      <c r="T234" s="35">
        <v>308567</v>
      </c>
      <c r="U234" s="35">
        <v>0.98516300000000001</v>
      </c>
      <c r="V234" s="35">
        <v>0.83287100000000003</v>
      </c>
      <c r="W234" s="35">
        <v>-9.58E-3</v>
      </c>
      <c r="X234" s="35">
        <v>1969290</v>
      </c>
      <c r="Y234" s="35">
        <v>0.97753699999999999</v>
      </c>
      <c r="Z234" s="35">
        <v>1772572</v>
      </c>
      <c r="AA234" s="35">
        <v>0.98548899999999995</v>
      </c>
      <c r="AB234" s="35">
        <v>0.90010699999999999</v>
      </c>
      <c r="AC234" s="35">
        <v>-7.9500000000000005E-3</v>
      </c>
      <c r="AD234" s="35">
        <v>3.8984920000000001</v>
      </c>
      <c r="AE234" s="35">
        <v>1.3980049999999999</v>
      </c>
      <c r="AF234" s="35">
        <v>2.500486</v>
      </c>
      <c r="AG234" s="35">
        <v>732899</v>
      </c>
      <c r="AH234" s="35">
        <v>0.90788000000000002</v>
      </c>
      <c r="AI234" s="35">
        <v>199515</v>
      </c>
      <c r="AJ234" s="35">
        <v>0.98646299999999998</v>
      </c>
      <c r="AK234" s="35">
        <v>0.272227</v>
      </c>
      <c r="AL234" s="35">
        <v>-7.8579999999999997E-2</v>
      </c>
    </row>
    <row r="235" spans="1:38" ht="13.55">
      <c r="A235" s="2" t="s">
        <v>1360</v>
      </c>
      <c r="B235" s="35">
        <v>0.15</v>
      </c>
      <c r="C235" s="2" t="s">
        <v>1561</v>
      </c>
      <c r="D235" s="35">
        <v>0.95</v>
      </c>
      <c r="E235" s="35">
        <v>0.05</v>
      </c>
      <c r="F235" s="35">
        <v>554594</v>
      </c>
      <c r="G235" s="35">
        <v>0.93155699999999997</v>
      </c>
      <c r="H235" s="35">
        <v>412297</v>
      </c>
      <c r="I235" s="35">
        <v>0.93505000000000005</v>
      </c>
      <c r="J235" s="35">
        <v>0.743421</v>
      </c>
      <c r="K235" s="35">
        <v>-3.49E-3</v>
      </c>
      <c r="L235" s="35">
        <v>264633</v>
      </c>
      <c r="M235" s="35">
        <v>0.88033799999999995</v>
      </c>
      <c r="N235" s="35">
        <v>181582</v>
      </c>
      <c r="O235" s="35">
        <v>0.87302800000000003</v>
      </c>
      <c r="P235" s="35">
        <v>0.68616500000000002</v>
      </c>
      <c r="Q235" s="35">
        <v>7.3090000000000004E-3</v>
      </c>
      <c r="R235" s="35">
        <v>289961</v>
      </c>
      <c r="S235" s="35">
        <v>0.983796</v>
      </c>
      <c r="T235" s="35">
        <v>230715</v>
      </c>
      <c r="U235" s="35">
        <v>0.99042699999999995</v>
      </c>
      <c r="V235" s="35">
        <v>0.79567600000000005</v>
      </c>
      <c r="W235" s="35">
        <v>-6.6299999999999996E-3</v>
      </c>
      <c r="X235" s="35">
        <v>1641012</v>
      </c>
      <c r="Y235" s="35">
        <v>0.98326999999999998</v>
      </c>
      <c r="Z235" s="35">
        <v>1428046</v>
      </c>
      <c r="AA235" s="35">
        <v>0.98900399999999999</v>
      </c>
      <c r="AB235" s="35">
        <v>0.87022299999999997</v>
      </c>
      <c r="AC235" s="35">
        <v>-5.7299999999999999E-3</v>
      </c>
      <c r="AD235" s="35">
        <v>1.866144</v>
      </c>
      <c r="AE235" s="35">
        <v>1.072854</v>
      </c>
      <c r="AF235" s="35">
        <v>0.79329000000000005</v>
      </c>
      <c r="AG235" s="35">
        <v>554594</v>
      </c>
      <c r="AH235" s="35">
        <v>0.93155699999999997</v>
      </c>
      <c r="AI235" s="35">
        <v>149066</v>
      </c>
      <c r="AJ235" s="35">
        <v>0.987931</v>
      </c>
      <c r="AK235" s="35">
        <v>0.26878400000000002</v>
      </c>
      <c r="AL235" s="35">
        <v>-5.6370000000000003E-2</v>
      </c>
    </row>
    <row r="236" spans="1:38" ht="13.55">
      <c r="A236" s="2" t="s">
        <v>1360</v>
      </c>
      <c r="B236" s="35">
        <v>0.15</v>
      </c>
      <c r="C236" s="2" t="s">
        <v>1561</v>
      </c>
      <c r="D236" s="35">
        <v>0.99</v>
      </c>
      <c r="E236" s="35">
        <v>0.05</v>
      </c>
      <c r="F236" s="35">
        <v>281579</v>
      </c>
      <c r="G236" s="35">
        <v>0.96248199999999995</v>
      </c>
      <c r="H236" s="35">
        <v>201574</v>
      </c>
      <c r="I236" s="35">
        <v>0.96237399999999995</v>
      </c>
      <c r="J236" s="35">
        <v>0.71587000000000001</v>
      </c>
      <c r="K236" s="35">
        <v>1.08E-4</v>
      </c>
      <c r="L236" s="35">
        <v>131056</v>
      </c>
      <c r="M236" s="35">
        <v>0.93185399999999996</v>
      </c>
      <c r="N236" s="35">
        <v>88920</v>
      </c>
      <c r="O236" s="35">
        <v>0.92520000000000002</v>
      </c>
      <c r="P236" s="35">
        <v>0.67848900000000001</v>
      </c>
      <c r="Q236" s="35">
        <v>6.6550000000000003E-3</v>
      </c>
      <c r="R236" s="35">
        <v>150523</v>
      </c>
      <c r="S236" s="35">
        <v>0.99083699999999997</v>
      </c>
      <c r="T236" s="35">
        <v>112654</v>
      </c>
      <c r="U236" s="35">
        <v>0.99389499999999997</v>
      </c>
      <c r="V236" s="35">
        <v>0.748417</v>
      </c>
      <c r="W236" s="35">
        <v>-3.0599999999999998E-3</v>
      </c>
      <c r="X236" s="35">
        <v>987643</v>
      </c>
      <c r="Y236" s="35">
        <v>0.98904199999999998</v>
      </c>
      <c r="Z236" s="35">
        <v>838270</v>
      </c>
      <c r="AA236" s="35">
        <v>0.99210100000000001</v>
      </c>
      <c r="AB236" s="35">
        <v>0.84875800000000001</v>
      </c>
      <c r="AC236" s="35">
        <v>-3.0599999999999998E-3</v>
      </c>
      <c r="AD236" s="35">
        <v>4.2355219999999996</v>
      </c>
      <c r="AE236" s="35">
        <v>0.78329899999999997</v>
      </c>
      <c r="AF236" s="35">
        <v>3.452223</v>
      </c>
      <c r="AG236" s="35">
        <v>281579</v>
      </c>
      <c r="AH236" s="35">
        <v>0.96248199999999995</v>
      </c>
      <c r="AI236" s="35">
        <v>81271</v>
      </c>
      <c r="AJ236" s="35">
        <v>0.98737699999999995</v>
      </c>
      <c r="AK236" s="35">
        <v>0.28862599999999999</v>
      </c>
      <c r="AL236" s="35">
        <v>-2.4889999999999999E-2</v>
      </c>
    </row>
    <row r="237" spans="1:38" ht="13.55">
      <c r="A237" s="2" t="s">
        <v>1360</v>
      </c>
      <c r="B237" s="35">
        <v>0.15</v>
      </c>
      <c r="C237" s="2" t="s">
        <v>1562</v>
      </c>
      <c r="D237" s="35">
        <v>0.7</v>
      </c>
      <c r="E237" s="35">
        <v>0.05</v>
      </c>
      <c r="F237" s="35">
        <v>436588</v>
      </c>
      <c r="G237" s="35">
        <v>0.84379800000000005</v>
      </c>
      <c r="H237" s="35">
        <v>391602</v>
      </c>
      <c r="I237" s="35">
        <v>0.84538899999999995</v>
      </c>
      <c r="J237" s="35">
        <v>0.89695999999999998</v>
      </c>
      <c r="K237" s="35">
        <v>-1.5900000000000001E-3</v>
      </c>
      <c r="L237" s="35">
        <v>231642</v>
      </c>
      <c r="M237" s="35">
        <v>0.77978999999999998</v>
      </c>
      <c r="N237" s="35">
        <v>200002</v>
      </c>
      <c r="O237" s="35">
        <v>0.76787399999999995</v>
      </c>
      <c r="P237" s="35">
        <v>0.86341000000000001</v>
      </c>
      <c r="Q237" s="35">
        <v>1.1916E-2</v>
      </c>
      <c r="R237" s="35">
        <v>204946</v>
      </c>
      <c r="S237" s="35">
        <v>0.93008900000000005</v>
      </c>
      <c r="T237" s="35">
        <v>191600</v>
      </c>
      <c r="U237" s="35">
        <v>0.94496400000000003</v>
      </c>
      <c r="V237" s="35">
        <v>0.93488000000000004</v>
      </c>
      <c r="W237" s="35">
        <v>-1.4880000000000001E-2</v>
      </c>
      <c r="X237" s="35">
        <v>978494</v>
      </c>
      <c r="Y237" s="35">
        <v>0.94937499999999997</v>
      </c>
      <c r="Z237" s="35">
        <v>953229</v>
      </c>
      <c r="AA237" s="35">
        <v>0.96300300000000005</v>
      </c>
      <c r="AB237" s="35">
        <v>0.97418000000000005</v>
      </c>
      <c r="AC237" s="35">
        <v>-1.363E-2</v>
      </c>
      <c r="AD237" s="35">
        <v>1.711052</v>
      </c>
      <c r="AE237" s="35">
        <v>3.4892460000000001</v>
      </c>
      <c r="AF237" s="35">
        <v>-1.7781899999999999</v>
      </c>
      <c r="AG237" s="35">
        <v>436588</v>
      </c>
      <c r="AH237" s="35">
        <v>0.84379800000000005</v>
      </c>
      <c r="AI237" s="35">
        <v>141020</v>
      </c>
      <c r="AJ237" s="35">
        <v>0.97779099999999997</v>
      </c>
      <c r="AK237" s="35">
        <v>0.32300499999999999</v>
      </c>
      <c r="AL237" s="35">
        <v>-0.13399</v>
      </c>
    </row>
    <row r="238" spans="1:38" ht="13.55">
      <c r="A238" s="2" t="s">
        <v>1360</v>
      </c>
      <c r="B238" s="35">
        <v>0.15</v>
      </c>
      <c r="C238" s="2" t="s">
        <v>1562</v>
      </c>
      <c r="D238" s="35">
        <v>0.8</v>
      </c>
      <c r="E238" s="35">
        <v>0.05</v>
      </c>
      <c r="F238" s="35">
        <v>375455</v>
      </c>
      <c r="G238" s="35">
        <v>0.87673999999999996</v>
      </c>
      <c r="H238" s="35">
        <v>317169</v>
      </c>
      <c r="I238" s="35">
        <v>0.88179700000000005</v>
      </c>
      <c r="J238" s="35">
        <v>0.84475900000000004</v>
      </c>
      <c r="K238" s="35">
        <v>-5.0600000000000003E-3</v>
      </c>
      <c r="L238" s="35">
        <v>192048</v>
      </c>
      <c r="M238" s="35">
        <v>0.81300799999999995</v>
      </c>
      <c r="N238" s="35">
        <v>152808</v>
      </c>
      <c r="O238" s="35">
        <v>0.80274400000000001</v>
      </c>
      <c r="P238" s="35">
        <v>0.79567600000000005</v>
      </c>
      <c r="Q238" s="35">
        <v>1.0264000000000001E-2</v>
      </c>
      <c r="R238" s="35">
        <v>183407</v>
      </c>
      <c r="S238" s="35">
        <v>0.95513999999999999</v>
      </c>
      <c r="T238" s="35">
        <v>164361</v>
      </c>
      <c r="U238" s="35">
        <v>0.97066600000000003</v>
      </c>
      <c r="V238" s="35">
        <v>0.89615400000000001</v>
      </c>
      <c r="W238" s="35">
        <v>-1.553E-2</v>
      </c>
      <c r="X238" s="35">
        <v>906385</v>
      </c>
      <c r="Y238" s="35">
        <v>0.96505300000000005</v>
      </c>
      <c r="Z238" s="35">
        <v>858846</v>
      </c>
      <c r="AA238" s="35">
        <v>0.97675500000000004</v>
      </c>
      <c r="AB238" s="35">
        <v>0.94755100000000003</v>
      </c>
      <c r="AC238" s="35">
        <v>-1.17E-2</v>
      </c>
      <c r="AD238" s="35">
        <v>2.9156840000000002</v>
      </c>
      <c r="AE238" s="35">
        <v>2.1988150000000002</v>
      </c>
      <c r="AF238" s="35">
        <v>0.71686899999999998</v>
      </c>
      <c r="AG238" s="35">
        <v>375455</v>
      </c>
      <c r="AH238" s="35">
        <v>0.87673999999999996</v>
      </c>
      <c r="AI238" s="35">
        <v>110310</v>
      </c>
      <c r="AJ238" s="35">
        <v>0.98404100000000005</v>
      </c>
      <c r="AK238" s="35">
        <v>0.29380400000000001</v>
      </c>
      <c r="AL238" s="35">
        <v>-0.10730000000000001</v>
      </c>
    </row>
    <row r="239" spans="1:38" ht="13.55">
      <c r="A239" s="2" t="s">
        <v>1360</v>
      </c>
      <c r="B239" s="35">
        <v>0.15</v>
      </c>
      <c r="C239" s="2" t="s">
        <v>1562</v>
      </c>
      <c r="D239" s="35">
        <v>0.9</v>
      </c>
      <c r="E239" s="35">
        <v>0.05</v>
      </c>
      <c r="F239" s="35">
        <v>288886</v>
      </c>
      <c r="G239" s="35">
        <v>0.91548799999999997</v>
      </c>
      <c r="H239" s="35">
        <v>223863</v>
      </c>
      <c r="I239" s="35">
        <v>0.92011900000000002</v>
      </c>
      <c r="J239" s="35">
        <v>0.774918</v>
      </c>
      <c r="K239" s="35">
        <v>-4.6299999999999996E-3</v>
      </c>
      <c r="L239" s="35">
        <v>140673</v>
      </c>
      <c r="M239" s="35">
        <v>0.85961200000000004</v>
      </c>
      <c r="N239" s="35">
        <v>100380</v>
      </c>
      <c r="O239" s="35">
        <v>0.85064899999999999</v>
      </c>
      <c r="P239" s="35">
        <v>0.71357000000000004</v>
      </c>
      <c r="Q239" s="35">
        <v>8.9630000000000005E-3</v>
      </c>
      <c r="R239" s="35">
        <v>148213</v>
      </c>
      <c r="S239" s="35">
        <v>0.97568200000000005</v>
      </c>
      <c r="T239" s="35">
        <v>123483</v>
      </c>
      <c r="U239" s="35">
        <v>0.98554600000000003</v>
      </c>
      <c r="V239" s="35">
        <v>0.83314600000000005</v>
      </c>
      <c r="W239" s="35">
        <v>-9.8600000000000007E-3</v>
      </c>
      <c r="X239" s="35">
        <v>776368</v>
      </c>
      <c r="Y239" s="35">
        <v>0.97770599999999996</v>
      </c>
      <c r="Z239" s="35">
        <v>699635</v>
      </c>
      <c r="AA239" s="35">
        <v>0.98563999999999996</v>
      </c>
      <c r="AB239" s="35">
        <v>0.90116399999999997</v>
      </c>
      <c r="AC239" s="35">
        <v>-7.9299999999999995E-3</v>
      </c>
      <c r="AD239" s="35">
        <v>1.3305169999999999</v>
      </c>
      <c r="AE239" s="35">
        <v>1.378879</v>
      </c>
      <c r="AF239" s="35">
        <v>-4.836E-2</v>
      </c>
      <c r="AG239" s="35">
        <v>288886</v>
      </c>
      <c r="AH239" s="35">
        <v>0.91548799999999997</v>
      </c>
      <c r="AI239" s="35">
        <v>77433</v>
      </c>
      <c r="AJ239" s="35">
        <v>0.98916700000000002</v>
      </c>
      <c r="AK239" s="35">
        <v>0.26804</v>
      </c>
      <c r="AL239" s="35">
        <v>-7.3679999999999995E-2</v>
      </c>
    </row>
    <row r="240" spans="1:38" ht="13.55">
      <c r="A240" s="2" t="s">
        <v>1360</v>
      </c>
      <c r="B240" s="35">
        <v>0.15</v>
      </c>
      <c r="C240" s="2" t="s">
        <v>1562</v>
      </c>
      <c r="D240" s="35">
        <v>0.95</v>
      </c>
      <c r="E240" s="35">
        <v>0.05</v>
      </c>
      <c r="F240" s="35">
        <v>218949</v>
      </c>
      <c r="G240" s="35">
        <v>0.94032099999999996</v>
      </c>
      <c r="H240" s="35">
        <v>162782</v>
      </c>
      <c r="I240" s="35">
        <v>0.94503899999999996</v>
      </c>
      <c r="J240" s="35">
        <v>0.74346999999999996</v>
      </c>
      <c r="K240" s="35">
        <v>-4.7200000000000002E-3</v>
      </c>
      <c r="L240" s="35">
        <v>102759</v>
      </c>
      <c r="M240" s="35">
        <v>0.89515999999999996</v>
      </c>
      <c r="N240" s="35">
        <v>70287</v>
      </c>
      <c r="O240" s="35">
        <v>0.89080300000000001</v>
      </c>
      <c r="P240" s="35">
        <v>0.68399799999999999</v>
      </c>
      <c r="Q240" s="35">
        <v>4.3569999999999998E-3</v>
      </c>
      <c r="R240" s="35">
        <v>116190</v>
      </c>
      <c r="S240" s="35">
        <v>0.984236</v>
      </c>
      <c r="T240" s="35">
        <v>92495</v>
      </c>
      <c r="U240" s="35">
        <v>0.99088299999999996</v>
      </c>
      <c r="V240" s="35">
        <v>0.79606699999999997</v>
      </c>
      <c r="W240" s="35">
        <v>-6.6499999999999997E-3</v>
      </c>
      <c r="X240" s="35">
        <v>647784</v>
      </c>
      <c r="Y240" s="35">
        <v>0.98362499999999997</v>
      </c>
      <c r="Z240" s="35">
        <v>564486</v>
      </c>
      <c r="AA240" s="35">
        <v>0.98905600000000005</v>
      </c>
      <c r="AB240" s="35">
        <v>0.87141100000000005</v>
      </c>
      <c r="AC240" s="35">
        <v>-5.4299999999999999E-3</v>
      </c>
      <c r="AD240" s="35">
        <v>1.6433169999999999</v>
      </c>
      <c r="AE240" s="35">
        <v>1.0649150000000001</v>
      </c>
      <c r="AF240" s="35">
        <v>0.57840199999999997</v>
      </c>
      <c r="AG240" s="35">
        <v>218949</v>
      </c>
      <c r="AH240" s="35">
        <v>0.94032099999999996</v>
      </c>
      <c r="AI240" s="35">
        <v>58112</v>
      </c>
      <c r="AJ240" s="35">
        <v>0.99114800000000003</v>
      </c>
      <c r="AK240" s="35">
        <v>0.26541300000000001</v>
      </c>
      <c r="AL240" s="35">
        <v>-5.083E-2</v>
      </c>
    </row>
    <row r="241" spans="1:38" ht="13.55">
      <c r="A241" s="2" t="s">
        <v>1360</v>
      </c>
      <c r="B241" s="35">
        <v>0.15</v>
      </c>
      <c r="C241" s="2" t="s">
        <v>1562</v>
      </c>
      <c r="D241" s="35">
        <v>0.99</v>
      </c>
      <c r="E241" s="35">
        <v>0.05</v>
      </c>
      <c r="F241" s="35">
        <v>111749</v>
      </c>
      <c r="G241" s="35">
        <v>0.97272000000000003</v>
      </c>
      <c r="H241" s="35">
        <v>79871</v>
      </c>
      <c r="I241" s="35">
        <v>0.97397699999999998</v>
      </c>
      <c r="J241" s="35">
        <v>0.71473600000000004</v>
      </c>
      <c r="K241" s="35">
        <v>-1.2600000000000001E-3</v>
      </c>
      <c r="L241" s="35">
        <v>51148</v>
      </c>
      <c r="M241" s="35">
        <v>0.95125400000000004</v>
      </c>
      <c r="N241" s="35">
        <v>34644</v>
      </c>
      <c r="O241" s="35">
        <v>0.94847499999999996</v>
      </c>
      <c r="P241" s="35">
        <v>0.67732899999999996</v>
      </c>
      <c r="Q241" s="35">
        <v>2.7789999999999998E-3</v>
      </c>
      <c r="R241" s="35">
        <v>60601</v>
      </c>
      <c r="S241" s="35">
        <v>0.99160599999999999</v>
      </c>
      <c r="T241" s="35">
        <v>45227</v>
      </c>
      <c r="U241" s="35">
        <v>0.99445899999999998</v>
      </c>
      <c r="V241" s="35">
        <v>0.74630799999999997</v>
      </c>
      <c r="W241" s="35">
        <v>-2.8500000000000001E-3</v>
      </c>
      <c r="X241" s="35">
        <v>391231</v>
      </c>
      <c r="Y241" s="35">
        <v>0.98941900000000005</v>
      </c>
      <c r="Z241" s="35">
        <v>333086</v>
      </c>
      <c r="AA241" s="35">
        <v>0.99212800000000001</v>
      </c>
      <c r="AB241" s="35">
        <v>0.851379</v>
      </c>
      <c r="AC241" s="35">
        <v>-2.7100000000000002E-3</v>
      </c>
      <c r="AD241" s="35">
        <v>1.0466169999999999</v>
      </c>
      <c r="AE241" s="35">
        <v>0.77985400000000005</v>
      </c>
      <c r="AF241" s="35">
        <v>0.266764</v>
      </c>
      <c r="AG241" s="35">
        <v>111749</v>
      </c>
      <c r="AH241" s="35">
        <v>0.97272000000000003</v>
      </c>
      <c r="AI241" s="35">
        <v>31903</v>
      </c>
      <c r="AJ241" s="35">
        <v>0.99296600000000002</v>
      </c>
      <c r="AK241" s="35">
        <v>0.28548800000000002</v>
      </c>
      <c r="AL241" s="35">
        <v>-2.0250000000000001E-2</v>
      </c>
    </row>
    <row r="242" spans="1:38" ht="13.55">
      <c r="A242" s="2" t="s">
        <v>1360</v>
      </c>
      <c r="B242" s="35">
        <v>0.2</v>
      </c>
      <c r="C242" s="2" t="s">
        <v>1561</v>
      </c>
      <c r="D242" s="35">
        <v>0.7</v>
      </c>
      <c r="E242" s="35">
        <v>0.05</v>
      </c>
      <c r="F242" s="35">
        <v>1244109</v>
      </c>
      <c r="G242" s="35">
        <v>0.87100900000000003</v>
      </c>
      <c r="H242" s="35">
        <v>1143684</v>
      </c>
      <c r="I242" s="35">
        <v>0.87417999999999996</v>
      </c>
      <c r="J242" s="35">
        <v>0.91927999999999999</v>
      </c>
      <c r="K242" s="35">
        <v>-3.1700000000000001E-3</v>
      </c>
      <c r="L242" s="35">
        <v>695509</v>
      </c>
      <c r="M242" s="35">
        <v>0.82524900000000001</v>
      </c>
      <c r="N242" s="35">
        <v>624260</v>
      </c>
      <c r="O242" s="35">
        <v>0.82020800000000005</v>
      </c>
      <c r="P242" s="35">
        <v>0.89755799999999997</v>
      </c>
      <c r="Q242" s="35">
        <v>5.0410000000000003E-3</v>
      </c>
      <c r="R242" s="35">
        <v>548600</v>
      </c>
      <c r="S242" s="35">
        <v>0.93687100000000001</v>
      </c>
      <c r="T242" s="35">
        <v>519424</v>
      </c>
      <c r="U242" s="35">
        <v>0.94925000000000004</v>
      </c>
      <c r="V242" s="35">
        <v>0.94681700000000002</v>
      </c>
      <c r="W242" s="35">
        <v>-1.238E-2</v>
      </c>
      <c r="X242" s="35">
        <v>2576584</v>
      </c>
      <c r="Y242" s="35">
        <v>0.95084199999999996</v>
      </c>
      <c r="Z242" s="35">
        <v>2522724</v>
      </c>
      <c r="AA242" s="35">
        <v>0.96184000000000003</v>
      </c>
      <c r="AB242" s="35">
        <v>0.97909599999999997</v>
      </c>
      <c r="AC242" s="35">
        <v>-1.0999999999999999E-2</v>
      </c>
      <c r="AD242" s="35">
        <v>4.7385529999999996</v>
      </c>
      <c r="AE242" s="35">
        <v>3.6737419999999998</v>
      </c>
      <c r="AF242" s="35">
        <v>1.06481</v>
      </c>
      <c r="AG242" s="35">
        <v>1244109</v>
      </c>
      <c r="AH242" s="35">
        <v>0.87100900000000003</v>
      </c>
      <c r="AI242" s="35">
        <v>493028</v>
      </c>
      <c r="AJ242" s="35">
        <v>0.97839299999999996</v>
      </c>
      <c r="AK242" s="35">
        <v>0.39628999999999998</v>
      </c>
      <c r="AL242" s="35">
        <v>-0.10738</v>
      </c>
    </row>
    <row r="243" spans="1:38" ht="13.55">
      <c r="A243" s="2" t="s">
        <v>1360</v>
      </c>
      <c r="B243" s="35">
        <v>0.2</v>
      </c>
      <c r="C243" s="2" t="s">
        <v>1561</v>
      </c>
      <c r="D243" s="35">
        <v>0.8</v>
      </c>
      <c r="E243" s="35">
        <v>0.05</v>
      </c>
      <c r="F243" s="35">
        <v>1105446</v>
      </c>
      <c r="G243" s="35">
        <v>0.89839500000000005</v>
      </c>
      <c r="H243" s="35">
        <v>965739</v>
      </c>
      <c r="I243" s="35">
        <v>0.903783</v>
      </c>
      <c r="J243" s="35">
        <v>0.87361900000000003</v>
      </c>
      <c r="K243" s="35">
        <v>-5.3899999999999998E-3</v>
      </c>
      <c r="L243" s="35">
        <v>602157</v>
      </c>
      <c r="M243" s="35">
        <v>0.85367199999999999</v>
      </c>
      <c r="N243" s="35">
        <v>507771</v>
      </c>
      <c r="O243" s="35">
        <v>0.85112500000000002</v>
      </c>
      <c r="P243" s="35">
        <v>0.84325399999999995</v>
      </c>
      <c r="Q243" s="35">
        <v>2.5469999999999998E-3</v>
      </c>
      <c r="R243" s="35">
        <v>503289</v>
      </c>
      <c r="S243" s="35">
        <v>0.95847199999999999</v>
      </c>
      <c r="T243" s="35">
        <v>457968</v>
      </c>
      <c r="U243" s="35">
        <v>0.97034500000000001</v>
      </c>
      <c r="V243" s="35">
        <v>0.90995000000000004</v>
      </c>
      <c r="W243" s="35">
        <v>-1.187E-2</v>
      </c>
      <c r="X243" s="35">
        <v>2428600</v>
      </c>
      <c r="Y243" s="35">
        <v>0.964198</v>
      </c>
      <c r="Z243" s="35">
        <v>2321367</v>
      </c>
      <c r="AA243" s="35">
        <v>0.97402200000000005</v>
      </c>
      <c r="AB243" s="35">
        <v>0.95584599999999997</v>
      </c>
      <c r="AC243" s="35">
        <v>-9.8200000000000006E-3</v>
      </c>
      <c r="AD243" s="35">
        <v>2.0263200000000001</v>
      </c>
      <c r="AE243" s="35">
        <v>2.516327</v>
      </c>
      <c r="AF243" s="35">
        <v>-0.49001</v>
      </c>
      <c r="AG243" s="35">
        <v>1105446</v>
      </c>
      <c r="AH243" s="35">
        <v>0.89839500000000005</v>
      </c>
      <c r="AI243" s="35">
        <v>407726</v>
      </c>
      <c r="AJ243" s="35">
        <v>0.98316599999999998</v>
      </c>
      <c r="AK243" s="35">
        <v>0.368834</v>
      </c>
      <c r="AL243" s="35">
        <v>-8.4769999999999998E-2</v>
      </c>
    </row>
    <row r="244" spans="1:38" ht="13.55">
      <c r="A244" s="2" t="s">
        <v>1360</v>
      </c>
      <c r="B244" s="35">
        <v>0.2</v>
      </c>
      <c r="C244" s="2" t="s">
        <v>1561</v>
      </c>
      <c r="D244" s="35">
        <v>0.9</v>
      </c>
      <c r="E244" s="35">
        <v>0.05</v>
      </c>
      <c r="F244" s="35">
        <v>895685</v>
      </c>
      <c r="G244" s="35">
        <v>0.92823999999999995</v>
      </c>
      <c r="H244" s="35">
        <v>727926</v>
      </c>
      <c r="I244" s="35">
        <v>0.93355399999999999</v>
      </c>
      <c r="J244" s="35">
        <v>0.81270299999999995</v>
      </c>
      <c r="K244" s="35">
        <v>-5.3099999999999996E-3</v>
      </c>
      <c r="L244" s="35">
        <v>470051</v>
      </c>
      <c r="M244" s="35">
        <v>0.88883400000000001</v>
      </c>
      <c r="N244" s="35">
        <v>364417</v>
      </c>
      <c r="O244" s="35">
        <v>0.88807000000000003</v>
      </c>
      <c r="P244" s="35">
        <v>0.77527100000000004</v>
      </c>
      <c r="Q244" s="35">
        <v>7.6400000000000003E-4</v>
      </c>
      <c r="R244" s="35">
        <v>425634</v>
      </c>
      <c r="S244" s="35">
        <v>0.97602800000000001</v>
      </c>
      <c r="T244" s="35">
        <v>363509</v>
      </c>
      <c r="U244" s="35">
        <v>0.98408200000000001</v>
      </c>
      <c r="V244" s="35">
        <v>0.85404100000000005</v>
      </c>
      <c r="W244" s="35">
        <v>-8.0499999999999999E-3</v>
      </c>
      <c r="X244" s="35">
        <v>2155576</v>
      </c>
      <c r="Y244" s="35">
        <v>0.97569099999999997</v>
      </c>
      <c r="Z244" s="35">
        <v>1973482</v>
      </c>
      <c r="AA244" s="35">
        <v>0.98261399999999999</v>
      </c>
      <c r="AB244" s="35">
        <v>0.915524</v>
      </c>
      <c r="AC244" s="35">
        <v>-6.9199999999999999E-3</v>
      </c>
      <c r="AD244" s="35">
        <v>3.88971</v>
      </c>
      <c r="AE244" s="35">
        <v>1.7029179999999999</v>
      </c>
      <c r="AF244" s="35">
        <v>2.1867920000000001</v>
      </c>
      <c r="AG244" s="35">
        <v>895685</v>
      </c>
      <c r="AH244" s="35">
        <v>0.92823999999999995</v>
      </c>
      <c r="AI244" s="35">
        <v>308939</v>
      </c>
      <c r="AJ244" s="35">
        <v>0.98638300000000001</v>
      </c>
      <c r="AK244" s="35">
        <v>0.34491899999999998</v>
      </c>
      <c r="AL244" s="35">
        <v>-5.8139999999999997E-2</v>
      </c>
    </row>
    <row r="245" spans="1:38" ht="13.55">
      <c r="A245" s="2" t="s">
        <v>1360</v>
      </c>
      <c r="B245" s="35">
        <v>0.2</v>
      </c>
      <c r="C245" s="2" t="s">
        <v>1561</v>
      </c>
      <c r="D245" s="35">
        <v>0.95</v>
      </c>
      <c r="E245" s="35">
        <v>0.05</v>
      </c>
      <c r="F245" s="35">
        <v>716294</v>
      </c>
      <c r="G245" s="35">
        <v>0.94681300000000002</v>
      </c>
      <c r="H245" s="35">
        <v>561834</v>
      </c>
      <c r="I245" s="35">
        <v>0.95035499999999995</v>
      </c>
      <c r="J245" s="35">
        <v>0.784362</v>
      </c>
      <c r="K245" s="35">
        <v>-3.5400000000000002E-3</v>
      </c>
      <c r="L245" s="35">
        <v>365484</v>
      </c>
      <c r="M245" s="35">
        <v>0.91379900000000003</v>
      </c>
      <c r="N245" s="35">
        <v>274025</v>
      </c>
      <c r="O245" s="35">
        <v>0.91318500000000002</v>
      </c>
      <c r="P245" s="35">
        <v>0.74975899999999995</v>
      </c>
      <c r="Q245" s="35">
        <v>6.1399999999999996E-4</v>
      </c>
      <c r="R245" s="35">
        <v>350810</v>
      </c>
      <c r="S245" s="35">
        <v>0.98384300000000002</v>
      </c>
      <c r="T245" s="35">
        <v>287809</v>
      </c>
      <c r="U245" s="35">
        <v>0.98867099999999997</v>
      </c>
      <c r="V245" s="35">
        <v>0.82041299999999995</v>
      </c>
      <c r="W245" s="35">
        <v>-4.8300000000000001E-3</v>
      </c>
      <c r="X245" s="35">
        <v>1871276</v>
      </c>
      <c r="Y245" s="35">
        <v>0.98122799999999999</v>
      </c>
      <c r="Z245" s="35">
        <v>1665157</v>
      </c>
      <c r="AA245" s="35">
        <v>0.98608499999999999</v>
      </c>
      <c r="AB245" s="35">
        <v>0.88985099999999995</v>
      </c>
      <c r="AC245" s="35">
        <v>-4.8599999999999997E-3</v>
      </c>
      <c r="AD245" s="35">
        <v>1.7927660000000001</v>
      </c>
      <c r="AE245" s="35">
        <v>1.3706700000000001</v>
      </c>
      <c r="AF245" s="35">
        <v>0.422095</v>
      </c>
      <c r="AG245" s="35">
        <v>716294</v>
      </c>
      <c r="AH245" s="35">
        <v>0.94681300000000002</v>
      </c>
      <c r="AI245" s="35">
        <v>245154</v>
      </c>
      <c r="AJ245" s="35">
        <v>0.98774399999999996</v>
      </c>
      <c r="AK245" s="35">
        <v>0.34225299999999997</v>
      </c>
      <c r="AL245" s="35">
        <v>-4.0930000000000001E-2</v>
      </c>
    </row>
    <row r="246" spans="1:38" ht="13.55">
      <c r="A246" s="2" t="s">
        <v>1360</v>
      </c>
      <c r="B246" s="35">
        <v>0.2</v>
      </c>
      <c r="C246" s="2" t="s">
        <v>1561</v>
      </c>
      <c r="D246" s="35">
        <v>0.99</v>
      </c>
      <c r="E246" s="35">
        <v>0.05</v>
      </c>
      <c r="F246" s="35">
        <v>413182</v>
      </c>
      <c r="G246" s="35">
        <v>0.96927799999999997</v>
      </c>
      <c r="H246" s="35">
        <v>314431</v>
      </c>
      <c r="I246" s="35">
        <v>0.97060100000000005</v>
      </c>
      <c r="J246" s="35">
        <v>0.76099899999999998</v>
      </c>
      <c r="K246" s="35">
        <v>-1.32E-3</v>
      </c>
      <c r="L246" s="35">
        <v>205571</v>
      </c>
      <c r="M246" s="35">
        <v>0.94889299999999999</v>
      </c>
      <c r="N246" s="35">
        <v>152994</v>
      </c>
      <c r="O246" s="35">
        <v>0.94805899999999999</v>
      </c>
      <c r="P246" s="35">
        <v>0.74423899999999998</v>
      </c>
      <c r="Q246" s="35">
        <v>8.34E-4</v>
      </c>
      <c r="R246" s="35">
        <v>207611</v>
      </c>
      <c r="S246" s="35">
        <v>0.99034500000000003</v>
      </c>
      <c r="T246" s="35">
        <v>161437</v>
      </c>
      <c r="U246" s="35">
        <v>0.99297599999999997</v>
      </c>
      <c r="V246" s="35">
        <v>0.77759400000000001</v>
      </c>
      <c r="W246" s="35">
        <v>-2.63E-3</v>
      </c>
      <c r="X246" s="35">
        <v>1260854</v>
      </c>
      <c r="Y246" s="35">
        <v>0.98701799999999995</v>
      </c>
      <c r="Z246" s="35">
        <v>1094542</v>
      </c>
      <c r="AA246" s="35">
        <v>0.98986099999999999</v>
      </c>
      <c r="AB246" s="35">
        <v>0.86809599999999998</v>
      </c>
      <c r="AC246" s="35">
        <v>-2.8400000000000001E-3</v>
      </c>
      <c r="AD246" s="35">
        <v>3.988334</v>
      </c>
      <c r="AE246" s="35">
        <v>1.0075229999999999</v>
      </c>
      <c r="AF246" s="35">
        <v>2.9808110000000001</v>
      </c>
      <c r="AG246" s="35">
        <v>413182</v>
      </c>
      <c r="AH246" s="35">
        <v>0.96927799999999997</v>
      </c>
      <c r="AI246" s="35">
        <v>151347</v>
      </c>
      <c r="AJ246" s="35">
        <v>0.98795599999999995</v>
      </c>
      <c r="AK246" s="35">
        <v>0.36629600000000001</v>
      </c>
      <c r="AL246" s="35">
        <v>-1.8679999999999999E-2</v>
      </c>
    </row>
    <row r="247" spans="1:38" ht="13.55">
      <c r="A247" s="2" t="s">
        <v>1360</v>
      </c>
      <c r="B247" s="35">
        <v>0.2</v>
      </c>
      <c r="C247" s="2" t="s">
        <v>1562</v>
      </c>
      <c r="D247" s="35">
        <v>0.7</v>
      </c>
      <c r="E247" s="35">
        <v>0.05</v>
      </c>
      <c r="F247" s="35">
        <v>486922</v>
      </c>
      <c r="G247" s="35">
        <v>0.87600500000000003</v>
      </c>
      <c r="H247" s="35">
        <v>447413</v>
      </c>
      <c r="I247" s="35">
        <v>0.87973000000000001</v>
      </c>
      <c r="J247" s="35">
        <v>0.91886000000000001</v>
      </c>
      <c r="K247" s="35">
        <v>-3.7299999999999998E-3</v>
      </c>
      <c r="L247" s="35">
        <v>268645</v>
      </c>
      <c r="M247" s="35">
        <v>0.83210499999999998</v>
      </c>
      <c r="N247" s="35">
        <v>240849</v>
      </c>
      <c r="O247" s="35">
        <v>0.82754000000000005</v>
      </c>
      <c r="P247" s="35">
        <v>0.89653300000000002</v>
      </c>
      <c r="Q247" s="35">
        <v>4.5640000000000003E-3</v>
      </c>
      <c r="R247" s="35">
        <v>218277</v>
      </c>
      <c r="S247" s="35">
        <v>0.93683499999999997</v>
      </c>
      <c r="T247" s="35">
        <v>206564</v>
      </c>
      <c r="U247" s="35">
        <v>0.94955400000000001</v>
      </c>
      <c r="V247" s="35">
        <v>0.94633900000000004</v>
      </c>
      <c r="W247" s="35">
        <v>-1.272E-2</v>
      </c>
      <c r="X247" s="35">
        <v>1014270</v>
      </c>
      <c r="Y247" s="35">
        <v>0.95095200000000002</v>
      </c>
      <c r="Z247" s="35">
        <v>992641</v>
      </c>
      <c r="AA247" s="35">
        <v>0.96172999999999997</v>
      </c>
      <c r="AB247" s="35">
        <v>0.97867499999999996</v>
      </c>
      <c r="AC247" s="35">
        <v>-1.078E-2</v>
      </c>
      <c r="AD247" s="35">
        <v>1.977422</v>
      </c>
      <c r="AE247" s="35">
        <v>3.6777730000000002</v>
      </c>
      <c r="AF247" s="35">
        <v>-1.70035</v>
      </c>
      <c r="AG247" s="35">
        <v>486922</v>
      </c>
      <c r="AH247" s="35">
        <v>0.87600500000000003</v>
      </c>
      <c r="AI247" s="35">
        <v>191003</v>
      </c>
      <c r="AJ247" s="35">
        <v>0.97932200000000003</v>
      </c>
      <c r="AK247" s="35">
        <v>0.392266</v>
      </c>
      <c r="AL247" s="35">
        <v>-0.10332</v>
      </c>
    </row>
    <row r="248" spans="1:38" ht="13.55">
      <c r="A248" s="2" t="s">
        <v>1360</v>
      </c>
      <c r="B248" s="35">
        <v>0.2</v>
      </c>
      <c r="C248" s="2" t="s">
        <v>1562</v>
      </c>
      <c r="D248" s="35">
        <v>0.8</v>
      </c>
      <c r="E248" s="35">
        <v>0.05</v>
      </c>
      <c r="F248" s="35">
        <v>433247</v>
      </c>
      <c r="G248" s="35">
        <v>0.90481100000000003</v>
      </c>
      <c r="H248" s="35">
        <v>378099</v>
      </c>
      <c r="I248" s="35">
        <v>0.91080099999999997</v>
      </c>
      <c r="J248" s="35">
        <v>0.87270999999999999</v>
      </c>
      <c r="K248" s="35">
        <v>-5.9899999999999997E-3</v>
      </c>
      <c r="L248" s="35">
        <v>232989</v>
      </c>
      <c r="M248" s="35">
        <v>0.86313600000000001</v>
      </c>
      <c r="N248" s="35">
        <v>195917</v>
      </c>
      <c r="O248" s="35">
        <v>0.86160899999999996</v>
      </c>
      <c r="P248" s="35">
        <v>0.84088499999999999</v>
      </c>
      <c r="Q248" s="35">
        <v>1.5269999999999999E-3</v>
      </c>
      <c r="R248" s="35">
        <v>200258</v>
      </c>
      <c r="S248" s="35">
        <v>0.95866300000000004</v>
      </c>
      <c r="T248" s="35">
        <v>182182</v>
      </c>
      <c r="U248" s="35">
        <v>0.97038000000000002</v>
      </c>
      <c r="V248" s="35">
        <v>0.90973599999999999</v>
      </c>
      <c r="W248" s="35">
        <v>-1.172E-2</v>
      </c>
      <c r="X248" s="35">
        <v>956037</v>
      </c>
      <c r="Y248" s="35">
        <v>0.96432600000000002</v>
      </c>
      <c r="Z248" s="35">
        <v>914024</v>
      </c>
      <c r="AA248" s="35">
        <v>0.97392999999999996</v>
      </c>
      <c r="AB248" s="35">
        <v>0.95605499999999999</v>
      </c>
      <c r="AC248" s="35">
        <v>-9.5999999999999992E-3</v>
      </c>
      <c r="AD248" s="35">
        <v>3.551021</v>
      </c>
      <c r="AE248" s="35">
        <v>2.517728</v>
      </c>
      <c r="AF248" s="35">
        <v>1.033293</v>
      </c>
      <c r="AG248" s="35">
        <v>433247</v>
      </c>
      <c r="AH248" s="35">
        <v>0.90481100000000003</v>
      </c>
      <c r="AI248" s="35">
        <v>158215</v>
      </c>
      <c r="AJ248" s="35">
        <v>0.98500200000000004</v>
      </c>
      <c r="AK248" s="35">
        <v>0.36518400000000001</v>
      </c>
      <c r="AL248" s="35">
        <v>-8.0189999999999997E-2</v>
      </c>
    </row>
    <row r="249" spans="1:38" ht="13.55">
      <c r="A249" s="2" t="s">
        <v>1360</v>
      </c>
      <c r="B249" s="35">
        <v>0.2</v>
      </c>
      <c r="C249" s="2" t="s">
        <v>1562</v>
      </c>
      <c r="D249" s="35">
        <v>0.9</v>
      </c>
      <c r="E249" s="35">
        <v>0.05</v>
      </c>
      <c r="F249" s="35">
        <v>351872</v>
      </c>
      <c r="G249" s="35">
        <v>0.93574000000000002</v>
      </c>
      <c r="H249" s="35">
        <v>285819</v>
      </c>
      <c r="I249" s="35">
        <v>0.94139200000000001</v>
      </c>
      <c r="J249" s="35">
        <v>0.81228100000000003</v>
      </c>
      <c r="K249" s="35">
        <v>-5.6499999999999996E-3</v>
      </c>
      <c r="L249" s="35">
        <v>182186</v>
      </c>
      <c r="M249" s="35">
        <v>0.90110299999999999</v>
      </c>
      <c r="N249" s="35">
        <v>140759</v>
      </c>
      <c r="O249" s="35">
        <v>0.90099600000000002</v>
      </c>
      <c r="P249" s="35">
        <v>0.77261199999999997</v>
      </c>
      <c r="Q249" s="35">
        <v>1.07E-4</v>
      </c>
      <c r="R249" s="35">
        <v>169686</v>
      </c>
      <c r="S249" s="35">
        <v>0.97602</v>
      </c>
      <c r="T249" s="35">
        <v>145060</v>
      </c>
      <c r="U249" s="35">
        <v>0.98421199999999998</v>
      </c>
      <c r="V249" s="35">
        <v>0.85487299999999999</v>
      </c>
      <c r="W249" s="35">
        <v>-8.1899999999999994E-3</v>
      </c>
      <c r="X249" s="35">
        <v>849167</v>
      </c>
      <c r="Y249" s="35">
        <v>0.97583799999999998</v>
      </c>
      <c r="Z249" s="35">
        <v>778028</v>
      </c>
      <c r="AA249" s="35">
        <v>0.98259300000000005</v>
      </c>
      <c r="AB249" s="35">
        <v>0.91622499999999996</v>
      </c>
      <c r="AC249" s="35">
        <v>-6.7600000000000004E-3</v>
      </c>
      <c r="AD249" s="35">
        <v>1.600274</v>
      </c>
      <c r="AE249" s="35">
        <v>1.699228</v>
      </c>
      <c r="AF249" s="35">
        <v>-9.8949999999999996E-2</v>
      </c>
      <c r="AG249" s="35">
        <v>351872</v>
      </c>
      <c r="AH249" s="35">
        <v>0.93574000000000002</v>
      </c>
      <c r="AI249" s="35">
        <v>120469</v>
      </c>
      <c r="AJ249" s="35">
        <v>0.98937299999999995</v>
      </c>
      <c r="AK249" s="35">
        <v>0.342366</v>
      </c>
      <c r="AL249" s="35">
        <v>-5.3629999999999997E-2</v>
      </c>
    </row>
    <row r="250" spans="1:38" ht="13.55">
      <c r="A250" s="2" t="s">
        <v>1360</v>
      </c>
      <c r="B250" s="35">
        <v>0.2</v>
      </c>
      <c r="C250" s="2" t="s">
        <v>1562</v>
      </c>
      <c r="D250" s="35">
        <v>0.95</v>
      </c>
      <c r="E250" s="35">
        <v>0.05</v>
      </c>
      <c r="F250" s="35">
        <v>282443</v>
      </c>
      <c r="G250" s="35">
        <v>0.95454799999999995</v>
      </c>
      <c r="H250" s="35">
        <v>221228</v>
      </c>
      <c r="I250" s="35">
        <v>0.95932099999999998</v>
      </c>
      <c r="J250" s="35">
        <v>0.78326600000000002</v>
      </c>
      <c r="K250" s="35">
        <v>-4.7699999999999999E-3</v>
      </c>
      <c r="L250" s="35">
        <v>142284</v>
      </c>
      <c r="M250" s="35">
        <v>0.92741499999999999</v>
      </c>
      <c r="N250" s="35">
        <v>106158</v>
      </c>
      <c r="O250" s="35">
        <v>0.92874999999999996</v>
      </c>
      <c r="P250" s="35">
        <v>0.74609899999999996</v>
      </c>
      <c r="Q250" s="35">
        <v>-1.34E-3</v>
      </c>
      <c r="R250" s="35">
        <v>140159</v>
      </c>
      <c r="S250" s="35">
        <v>0.983765</v>
      </c>
      <c r="T250" s="35">
        <v>115070</v>
      </c>
      <c r="U250" s="35">
        <v>0.98936400000000002</v>
      </c>
      <c r="V250" s="35">
        <v>0.82099599999999995</v>
      </c>
      <c r="W250" s="35">
        <v>-5.5999999999999999E-3</v>
      </c>
      <c r="X250" s="35">
        <v>738122</v>
      </c>
      <c r="Y250" s="35">
        <v>0.98128800000000005</v>
      </c>
      <c r="Z250" s="35">
        <v>657058</v>
      </c>
      <c r="AA250" s="35">
        <v>0.98620600000000003</v>
      </c>
      <c r="AB250" s="35">
        <v>0.89017500000000005</v>
      </c>
      <c r="AC250" s="35">
        <v>-4.9199999999999999E-3</v>
      </c>
      <c r="AD250" s="35">
        <v>2.1804329999999998</v>
      </c>
      <c r="AE250" s="35">
        <v>1.3568610000000001</v>
      </c>
      <c r="AF250" s="35">
        <v>0.82357100000000005</v>
      </c>
      <c r="AG250" s="35">
        <v>282443</v>
      </c>
      <c r="AH250" s="35">
        <v>0.95454799999999995</v>
      </c>
      <c r="AI250" s="35">
        <v>95881</v>
      </c>
      <c r="AJ250" s="35">
        <v>0.99124299999999999</v>
      </c>
      <c r="AK250" s="35">
        <v>0.33946999999999999</v>
      </c>
      <c r="AL250" s="35">
        <v>-3.6700000000000003E-2</v>
      </c>
    </row>
    <row r="251" spans="1:38" ht="13.55">
      <c r="A251" s="2" t="s">
        <v>1360</v>
      </c>
      <c r="B251" s="35">
        <v>0.2</v>
      </c>
      <c r="C251" s="2" t="s">
        <v>1562</v>
      </c>
      <c r="D251" s="35">
        <v>0.99</v>
      </c>
      <c r="E251" s="35">
        <v>0.05</v>
      </c>
      <c r="F251" s="35">
        <v>163731</v>
      </c>
      <c r="G251" s="35">
        <v>0.97831599999999996</v>
      </c>
      <c r="H251" s="35">
        <v>124464</v>
      </c>
      <c r="I251" s="35">
        <v>0.98061100000000001</v>
      </c>
      <c r="J251" s="35">
        <v>0.76017400000000002</v>
      </c>
      <c r="K251" s="35">
        <v>-2.2899999999999999E-3</v>
      </c>
      <c r="L251" s="35">
        <v>80628</v>
      </c>
      <c r="M251" s="35">
        <v>0.96547799999999995</v>
      </c>
      <c r="N251" s="35">
        <v>59575</v>
      </c>
      <c r="O251" s="35">
        <v>0.96673399999999998</v>
      </c>
      <c r="P251" s="35">
        <v>0.73888699999999996</v>
      </c>
      <c r="Q251" s="35">
        <v>-1.2600000000000001E-3</v>
      </c>
      <c r="R251" s="35">
        <v>83103</v>
      </c>
      <c r="S251" s="35">
        <v>0.99110299999999996</v>
      </c>
      <c r="T251" s="35">
        <v>64889</v>
      </c>
      <c r="U251" s="35">
        <v>0.99370599999999998</v>
      </c>
      <c r="V251" s="35">
        <v>0.78082600000000002</v>
      </c>
      <c r="W251" s="35">
        <v>-2.5999999999999999E-3</v>
      </c>
      <c r="X251" s="35">
        <v>499472</v>
      </c>
      <c r="Y251" s="35">
        <v>0.98734900000000003</v>
      </c>
      <c r="Z251" s="35">
        <v>433864</v>
      </c>
      <c r="AA251" s="35">
        <v>0.98991099999999999</v>
      </c>
      <c r="AB251" s="35">
        <v>0.868645</v>
      </c>
      <c r="AC251" s="35">
        <v>-2.5600000000000002E-3</v>
      </c>
      <c r="AD251" s="35">
        <v>1.255382</v>
      </c>
      <c r="AE251" s="35">
        <v>1.0039610000000001</v>
      </c>
      <c r="AF251" s="35">
        <v>0.25142100000000001</v>
      </c>
      <c r="AG251" s="35">
        <v>163731</v>
      </c>
      <c r="AH251" s="35">
        <v>0.97831599999999996</v>
      </c>
      <c r="AI251" s="35">
        <v>59849</v>
      </c>
      <c r="AJ251" s="35">
        <v>0.99383900000000003</v>
      </c>
      <c r="AK251" s="35">
        <v>0.36553200000000002</v>
      </c>
      <c r="AL251" s="35">
        <v>-1.5520000000000001E-2</v>
      </c>
    </row>
    <row r="252" spans="1:38" ht="13.55">
      <c r="A252" s="2" t="s">
        <v>1360</v>
      </c>
      <c r="B252" s="35">
        <v>0.25</v>
      </c>
      <c r="C252" s="2" t="s">
        <v>1561</v>
      </c>
      <c r="D252" s="35">
        <v>0.7</v>
      </c>
      <c r="E252" s="35">
        <v>0.05</v>
      </c>
      <c r="F252" s="35">
        <v>1336295</v>
      </c>
      <c r="G252" s="35">
        <v>0.89220500000000003</v>
      </c>
      <c r="H252" s="35">
        <v>1253623</v>
      </c>
      <c r="I252" s="35">
        <v>0.89636499999999997</v>
      </c>
      <c r="J252" s="35">
        <v>0.93813299999999999</v>
      </c>
      <c r="K252" s="35">
        <v>-4.1599999999999996E-3</v>
      </c>
      <c r="L252" s="35">
        <v>764566</v>
      </c>
      <c r="M252" s="35">
        <v>0.85750700000000002</v>
      </c>
      <c r="N252" s="35">
        <v>705888</v>
      </c>
      <c r="O252" s="35">
        <v>0.857263</v>
      </c>
      <c r="P252" s="35">
        <v>0.92325299999999999</v>
      </c>
      <c r="Q252" s="35">
        <v>2.4399999999999999E-4</v>
      </c>
      <c r="R252" s="35">
        <v>571729</v>
      </c>
      <c r="S252" s="35">
        <v>0.943245</v>
      </c>
      <c r="T252" s="35">
        <v>547735</v>
      </c>
      <c r="U252" s="35">
        <v>0.95234700000000005</v>
      </c>
      <c r="V252" s="35">
        <v>0.95803300000000002</v>
      </c>
      <c r="W252" s="35">
        <v>-9.1000000000000004E-3</v>
      </c>
      <c r="X252" s="35">
        <v>2639228</v>
      </c>
      <c r="Y252" s="35">
        <v>0.95279700000000001</v>
      </c>
      <c r="Z252" s="35">
        <v>2594348</v>
      </c>
      <c r="AA252" s="35">
        <v>0.96157199999999998</v>
      </c>
      <c r="AB252" s="35">
        <v>0.98299499999999995</v>
      </c>
      <c r="AC252" s="35">
        <v>-8.77E-3</v>
      </c>
      <c r="AD252" s="35">
        <v>4.582052</v>
      </c>
      <c r="AE252" s="35">
        <v>3.7297669999999998</v>
      </c>
      <c r="AF252" s="35">
        <v>0.85228499999999996</v>
      </c>
      <c r="AG252" s="35">
        <v>1336295</v>
      </c>
      <c r="AH252" s="35">
        <v>0.89220500000000003</v>
      </c>
      <c r="AI252" s="35">
        <v>603961</v>
      </c>
      <c r="AJ252" s="35">
        <v>0.97964499999999999</v>
      </c>
      <c r="AK252" s="35">
        <v>0.45196700000000001</v>
      </c>
      <c r="AL252" s="35">
        <v>-8.7440000000000004E-2</v>
      </c>
    </row>
    <row r="253" spans="1:38" ht="13.55">
      <c r="A253" s="2" t="s">
        <v>1360</v>
      </c>
      <c r="B253" s="35">
        <v>0.25</v>
      </c>
      <c r="C253" s="2" t="s">
        <v>1561</v>
      </c>
      <c r="D253" s="35">
        <v>0.8</v>
      </c>
      <c r="E253" s="35">
        <v>0.05</v>
      </c>
      <c r="F253" s="35">
        <v>1213406</v>
      </c>
      <c r="G253" s="35">
        <v>0.91608000000000001</v>
      </c>
      <c r="H253" s="35">
        <v>1091689</v>
      </c>
      <c r="I253" s="35">
        <v>0.92194600000000004</v>
      </c>
      <c r="J253" s="35">
        <v>0.89968999999999999</v>
      </c>
      <c r="K253" s="35">
        <v>-5.8700000000000002E-3</v>
      </c>
      <c r="L253" s="35">
        <v>680520</v>
      </c>
      <c r="M253" s="35">
        <v>0.88333200000000001</v>
      </c>
      <c r="N253" s="35">
        <v>597182</v>
      </c>
      <c r="O253" s="35">
        <v>0.88514899999999996</v>
      </c>
      <c r="P253" s="35">
        <v>0.87753800000000004</v>
      </c>
      <c r="Q253" s="35">
        <v>-1.82E-3</v>
      </c>
      <c r="R253" s="35">
        <v>532886</v>
      </c>
      <c r="S253" s="35">
        <v>0.96160699999999999</v>
      </c>
      <c r="T253" s="35">
        <v>494507</v>
      </c>
      <c r="U253" s="35">
        <v>0.97067599999999998</v>
      </c>
      <c r="V253" s="35">
        <v>0.927979</v>
      </c>
      <c r="W253" s="35">
        <v>-9.0699999999999999E-3</v>
      </c>
      <c r="X253" s="35">
        <v>2514241</v>
      </c>
      <c r="Y253" s="35">
        <v>0.964341</v>
      </c>
      <c r="Z253" s="35">
        <v>2424397</v>
      </c>
      <c r="AA253" s="35">
        <v>0.97236999999999996</v>
      </c>
      <c r="AB253" s="35">
        <v>0.96426599999999996</v>
      </c>
      <c r="AC253" s="35">
        <v>-8.0300000000000007E-3</v>
      </c>
      <c r="AD253" s="35">
        <v>1.9429350000000001</v>
      </c>
      <c r="AE253" s="35">
        <v>2.6952690000000001</v>
      </c>
      <c r="AF253" s="35">
        <v>-0.75233000000000005</v>
      </c>
      <c r="AG253" s="35">
        <v>1213406</v>
      </c>
      <c r="AH253" s="35">
        <v>0.91608000000000001</v>
      </c>
      <c r="AI253" s="35">
        <v>517413</v>
      </c>
      <c r="AJ253" s="35">
        <v>0.98386600000000002</v>
      </c>
      <c r="AK253" s="35">
        <v>0.42641400000000002</v>
      </c>
      <c r="AL253" s="35">
        <v>-6.7790000000000003E-2</v>
      </c>
    </row>
    <row r="254" spans="1:38" ht="13.55">
      <c r="A254" s="2" t="s">
        <v>1360</v>
      </c>
      <c r="B254" s="35">
        <v>0.25</v>
      </c>
      <c r="C254" s="2" t="s">
        <v>1561</v>
      </c>
      <c r="D254" s="35">
        <v>0.9</v>
      </c>
      <c r="E254" s="35">
        <v>0.05</v>
      </c>
      <c r="F254" s="35">
        <v>1018363</v>
      </c>
      <c r="G254" s="35">
        <v>0.94117899999999999</v>
      </c>
      <c r="H254" s="35">
        <v>862763</v>
      </c>
      <c r="I254" s="35">
        <v>0.94684100000000004</v>
      </c>
      <c r="J254" s="35">
        <v>0.84720600000000001</v>
      </c>
      <c r="K254" s="35">
        <v>-5.6600000000000001E-3</v>
      </c>
      <c r="L254" s="35">
        <v>554373</v>
      </c>
      <c r="M254" s="35">
        <v>0.91314799999999996</v>
      </c>
      <c r="N254" s="35">
        <v>454661</v>
      </c>
      <c r="O254" s="35">
        <v>0.91620999999999997</v>
      </c>
      <c r="P254" s="35">
        <v>0.82013599999999998</v>
      </c>
      <c r="Q254" s="35">
        <v>-3.0599999999999998E-3</v>
      </c>
      <c r="R254" s="35">
        <v>463990</v>
      </c>
      <c r="S254" s="35">
        <v>0.97701199999999999</v>
      </c>
      <c r="T254" s="35">
        <v>408102</v>
      </c>
      <c r="U254" s="35">
        <v>0.98347099999999998</v>
      </c>
      <c r="V254" s="35">
        <v>0.87954900000000003</v>
      </c>
      <c r="W254" s="35">
        <v>-6.4599999999999996E-3</v>
      </c>
      <c r="X254" s="35">
        <v>2281449</v>
      </c>
      <c r="Y254" s="35">
        <v>0.97464600000000001</v>
      </c>
      <c r="Z254" s="35">
        <v>2123432</v>
      </c>
      <c r="AA254" s="35">
        <v>0.98055099999999995</v>
      </c>
      <c r="AB254" s="35">
        <v>0.93073799999999995</v>
      </c>
      <c r="AC254" s="35">
        <v>-5.8999999999999999E-3</v>
      </c>
      <c r="AD254" s="35">
        <v>3.8168060000000001</v>
      </c>
      <c r="AE254" s="35">
        <v>1.9138379999999999</v>
      </c>
      <c r="AF254" s="35">
        <v>1.902968</v>
      </c>
      <c r="AG254" s="35">
        <v>1018363</v>
      </c>
      <c r="AH254" s="35">
        <v>0.94117899999999999</v>
      </c>
      <c r="AI254" s="35">
        <v>410410</v>
      </c>
      <c r="AJ254" s="35">
        <v>0.98713399999999996</v>
      </c>
      <c r="AK254" s="35">
        <v>0.40300999999999998</v>
      </c>
      <c r="AL254" s="35">
        <v>-4.5960000000000001E-2</v>
      </c>
    </row>
    <row r="255" spans="1:38" ht="13.55">
      <c r="A255" s="2" t="s">
        <v>1360</v>
      </c>
      <c r="B255" s="35">
        <v>0.25</v>
      </c>
      <c r="C255" s="2" t="s">
        <v>1561</v>
      </c>
      <c r="D255" s="35">
        <v>0.95</v>
      </c>
      <c r="E255" s="35">
        <v>0.05</v>
      </c>
      <c r="F255" s="35">
        <v>843632</v>
      </c>
      <c r="G255" s="35">
        <v>0.95642000000000005</v>
      </c>
      <c r="H255" s="35">
        <v>692190</v>
      </c>
      <c r="I255" s="35">
        <v>0.96011100000000005</v>
      </c>
      <c r="J255" s="35">
        <v>0.820488</v>
      </c>
      <c r="K255" s="35">
        <v>-3.6900000000000001E-3</v>
      </c>
      <c r="L255" s="35">
        <v>447984</v>
      </c>
      <c r="M255" s="35">
        <v>0.93306900000000004</v>
      </c>
      <c r="N255" s="35">
        <v>356867</v>
      </c>
      <c r="O255" s="35">
        <v>0.93481099999999995</v>
      </c>
      <c r="P255" s="35">
        <v>0.79660699999999995</v>
      </c>
      <c r="Q255" s="35">
        <v>-1.74E-3</v>
      </c>
      <c r="R255" s="35">
        <v>395648</v>
      </c>
      <c r="S255" s="35">
        <v>0.98431199999999996</v>
      </c>
      <c r="T255" s="35">
        <v>335323</v>
      </c>
      <c r="U255" s="35">
        <v>0.98858500000000005</v>
      </c>
      <c r="V255" s="35">
        <v>0.84752899999999998</v>
      </c>
      <c r="W255" s="35">
        <v>-4.2700000000000004E-3</v>
      </c>
      <c r="X255" s="35">
        <v>2033918</v>
      </c>
      <c r="Y255" s="35">
        <v>0.97999400000000003</v>
      </c>
      <c r="Z255" s="35">
        <v>1846119</v>
      </c>
      <c r="AA255" s="35">
        <v>0.98425600000000002</v>
      </c>
      <c r="AB255" s="35">
        <v>0.90766599999999997</v>
      </c>
      <c r="AC255" s="35">
        <v>-4.2599999999999999E-3</v>
      </c>
      <c r="AD255" s="35">
        <v>1.7246239999999999</v>
      </c>
      <c r="AE255" s="35">
        <v>1.5579080000000001</v>
      </c>
      <c r="AF255" s="35">
        <v>0.166715</v>
      </c>
      <c r="AG255" s="35">
        <v>843632</v>
      </c>
      <c r="AH255" s="35">
        <v>0.95642000000000005</v>
      </c>
      <c r="AI255" s="35">
        <v>338158</v>
      </c>
      <c r="AJ255" s="35">
        <v>0.98839299999999997</v>
      </c>
      <c r="AK255" s="35">
        <v>0.40083600000000003</v>
      </c>
      <c r="AL255" s="35">
        <v>-3.1969999999999998E-2</v>
      </c>
    </row>
    <row r="256" spans="1:38" ht="13.55">
      <c r="A256" s="2" t="s">
        <v>1360</v>
      </c>
      <c r="B256" s="35">
        <v>0.25</v>
      </c>
      <c r="C256" s="2" t="s">
        <v>1561</v>
      </c>
      <c r="D256" s="35">
        <v>0.99</v>
      </c>
      <c r="E256" s="35">
        <v>0.05</v>
      </c>
      <c r="F256" s="35">
        <v>530166</v>
      </c>
      <c r="G256" s="35">
        <v>0.97432099999999999</v>
      </c>
      <c r="H256" s="35">
        <v>420808</v>
      </c>
      <c r="I256" s="35">
        <v>0.97530300000000003</v>
      </c>
      <c r="J256" s="35">
        <v>0.79372900000000002</v>
      </c>
      <c r="K256" s="35">
        <v>-9.7999999999999997E-4</v>
      </c>
      <c r="L256" s="35">
        <v>276309</v>
      </c>
      <c r="M256" s="35">
        <v>0.96003000000000005</v>
      </c>
      <c r="N256" s="35">
        <v>215940</v>
      </c>
      <c r="O256" s="35">
        <v>0.95953299999999997</v>
      </c>
      <c r="P256" s="35">
        <v>0.78151599999999999</v>
      </c>
      <c r="Q256" s="35">
        <v>4.9700000000000005E-4</v>
      </c>
      <c r="R256" s="35">
        <v>253857</v>
      </c>
      <c r="S256" s="35">
        <v>0.99036800000000003</v>
      </c>
      <c r="T256" s="35">
        <v>204868</v>
      </c>
      <c r="U256" s="35">
        <v>0.99249600000000004</v>
      </c>
      <c r="V256" s="35">
        <v>0.80702099999999999</v>
      </c>
      <c r="W256" s="35">
        <v>-2.1299999999999999E-3</v>
      </c>
      <c r="X256" s="35">
        <v>1470296</v>
      </c>
      <c r="Y256" s="35">
        <v>0.98566399999999998</v>
      </c>
      <c r="Z256" s="35">
        <v>1303662</v>
      </c>
      <c r="AA256" s="35">
        <v>0.98809599999999997</v>
      </c>
      <c r="AB256" s="35">
        <v>0.88666599999999995</v>
      </c>
      <c r="AC256" s="35">
        <v>-2.4299999999999999E-3</v>
      </c>
      <c r="AD256" s="35">
        <v>3.809552</v>
      </c>
      <c r="AE256" s="35">
        <v>1.1856249999999999</v>
      </c>
      <c r="AF256" s="35">
        <v>2.6239270000000001</v>
      </c>
      <c r="AG256" s="35">
        <v>530166</v>
      </c>
      <c r="AH256" s="35">
        <v>0.97432099999999999</v>
      </c>
      <c r="AI256" s="35">
        <v>224495</v>
      </c>
      <c r="AJ256" s="35">
        <v>0.98831599999999997</v>
      </c>
      <c r="AK256" s="35">
        <v>0.42344300000000001</v>
      </c>
      <c r="AL256" s="35">
        <v>-1.4E-2</v>
      </c>
    </row>
    <row r="257" spans="1:38" ht="13.55">
      <c r="A257" s="2" t="s">
        <v>1360</v>
      </c>
      <c r="B257" s="35">
        <v>0.25</v>
      </c>
      <c r="C257" s="2" t="s">
        <v>1562</v>
      </c>
      <c r="D257" s="35">
        <v>0.7</v>
      </c>
      <c r="E257" s="35">
        <v>0.05</v>
      </c>
      <c r="F257" s="35">
        <v>522633</v>
      </c>
      <c r="G257" s="35">
        <v>0.89729000000000003</v>
      </c>
      <c r="H257" s="35">
        <v>490837</v>
      </c>
      <c r="I257" s="35">
        <v>0.90166900000000005</v>
      </c>
      <c r="J257" s="35">
        <v>0.93916200000000005</v>
      </c>
      <c r="K257" s="35">
        <v>-4.3800000000000002E-3</v>
      </c>
      <c r="L257" s="35">
        <v>295192</v>
      </c>
      <c r="M257" s="35">
        <v>0.86471699999999996</v>
      </c>
      <c r="N257" s="35">
        <v>272780</v>
      </c>
      <c r="O257" s="35">
        <v>0.86463400000000001</v>
      </c>
      <c r="P257" s="35">
        <v>0.92407700000000004</v>
      </c>
      <c r="Q257" s="40">
        <v>8.2999999999999998E-5</v>
      </c>
      <c r="R257" s="35">
        <v>227441</v>
      </c>
      <c r="S257" s="35">
        <v>0.94341399999999997</v>
      </c>
      <c r="T257" s="35">
        <v>218057</v>
      </c>
      <c r="U257" s="35">
        <v>0.95271700000000004</v>
      </c>
      <c r="V257" s="35">
        <v>0.95874099999999995</v>
      </c>
      <c r="W257" s="35">
        <v>-9.2999999999999992E-3</v>
      </c>
      <c r="X257" s="35">
        <v>1038353</v>
      </c>
      <c r="Y257" s="35">
        <v>0.95273099999999999</v>
      </c>
      <c r="Z257" s="35">
        <v>1020248</v>
      </c>
      <c r="AA257" s="35">
        <v>0.96125799999999995</v>
      </c>
      <c r="AB257" s="35">
        <v>0.98256399999999999</v>
      </c>
      <c r="AC257" s="35">
        <v>-8.5299999999999994E-3</v>
      </c>
      <c r="AD257" s="35">
        <v>2.1493440000000001</v>
      </c>
      <c r="AE257" s="35">
        <v>3.7544559999999998</v>
      </c>
      <c r="AF257" s="35">
        <v>-1.60511</v>
      </c>
      <c r="AG257" s="35">
        <v>522633</v>
      </c>
      <c r="AH257" s="35">
        <v>0.89729000000000003</v>
      </c>
      <c r="AI257" s="35">
        <v>234515</v>
      </c>
      <c r="AJ257" s="35">
        <v>0.98134500000000002</v>
      </c>
      <c r="AK257" s="35">
        <v>0.44871800000000001</v>
      </c>
      <c r="AL257" s="35">
        <v>-8.405E-2</v>
      </c>
    </row>
    <row r="258" spans="1:38" ht="13.55">
      <c r="A258" s="2" t="s">
        <v>1360</v>
      </c>
      <c r="B258" s="35">
        <v>0.25</v>
      </c>
      <c r="C258" s="2" t="s">
        <v>1562</v>
      </c>
      <c r="D258" s="35">
        <v>0.8</v>
      </c>
      <c r="E258" s="35">
        <v>0.05</v>
      </c>
      <c r="F258" s="35">
        <v>475275</v>
      </c>
      <c r="G258" s="35">
        <v>0.92129000000000005</v>
      </c>
      <c r="H258" s="35">
        <v>427882</v>
      </c>
      <c r="I258" s="35">
        <v>0.92796699999999999</v>
      </c>
      <c r="J258" s="35">
        <v>0.90028300000000006</v>
      </c>
      <c r="K258" s="35">
        <v>-6.6800000000000002E-3</v>
      </c>
      <c r="L258" s="35">
        <v>263324</v>
      </c>
      <c r="M258" s="35">
        <v>0.89131499999999997</v>
      </c>
      <c r="N258" s="35">
        <v>230909</v>
      </c>
      <c r="O258" s="35">
        <v>0.89408799999999999</v>
      </c>
      <c r="P258" s="35">
        <v>0.87690100000000004</v>
      </c>
      <c r="Q258" s="35">
        <v>-2.7699999999999999E-3</v>
      </c>
      <c r="R258" s="35">
        <v>211951</v>
      </c>
      <c r="S258" s="35">
        <v>0.96145999999999998</v>
      </c>
      <c r="T258" s="35">
        <v>196973</v>
      </c>
      <c r="U258" s="35">
        <v>0.97110399999999997</v>
      </c>
      <c r="V258" s="35">
        <v>0.92933299999999996</v>
      </c>
      <c r="W258" s="35">
        <v>-9.6399999999999993E-3</v>
      </c>
      <c r="X258" s="35">
        <v>989129</v>
      </c>
      <c r="Y258" s="35">
        <v>0.96418599999999999</v>
      </c>
      <c r="Z258" s="35">
        <v>954040</v>
      </c>
      <c r="AA258" s="35">
        <v>0.97223800000000005</v>
      </c>
      <c r="AB258" s="35">
        <v>0.96452499999999997</v>
      </c>
      <c r="AC258" s="35">
        <v>-8.0499999999999999E-3</v>
      </c>
      <c r="AD258" s="35">
        <v>3.9770080000000001</v>
      </c>
      <c r="AE258" s="35">
        <v>2.7030889999999999</v>
      </c>
      <c r="AF258" s="35">
        <v>1.273919</v>
      </c>
      <c r="AG258" s="35">
        <v>475275</v>
      </c>
      <c r="AH258" s="35">
        <v>0.92129000000000005</v>
      </c>
      <c r="AI258" s="35">
        <v>201140</v>
      </c>
      <c r="AJ258" s="35">
        <v>0.98622699999999996</v>
      </c>
      <c r="AK258" s="35">
        <v>0.42320799999999997</v>
      </c>
      <c r="AL258" s="35">
        <v>-6.4939999999999998E-2</v>
      </c>
    </row>
    <row r="259" spans="1:38" ht="13.55">
      <c r="A259" s="2" t="s">
        <v>1360</v>
      </c>
      <c r="B259" s="35">
        <v>0.25</v>
      </c>
      <c r="C259" s="2" t="s">
        <v>1562</v>
      </c>
      <c r="D259" s="35">
        <v>0.9</v>
      </c>
      <c r="E259" s="35">
        <v>0.05</v>
      </c>
      <c r="F259" s="35">
        <v>399955</v>
      </c>
      <c r="G259" s="35">
        <v>0.94750699999999999</v>
      </c>
      <c r="H259" s="35">
        <v>338621</v>
      </c>
      <c r="I259" s="35">
        <v>0.95396899999999996</v>
      </c>
      <c r="J259" s="35">
        <v>0.84664799999999996</v>
      </c>
      <c r="K259" s="35">
        <v>-6.4599999999999996E-3</v>
      </c>
      <c r="L259" s="35">
        <v>214838</v>
      </c>
      <c r="M259" s="35">
        <v>0.92330400000000001</v>
      </c>
      <c r="N259" s="35">
        <v>175873</v>
      </c>
      <c r="O259" s="35">
        <v>0.92781100000000005</v>
      </c>
      <c r="P259" s="35">
        <v>0.818631</v>
      </c>
      <c r="Q259" s="35">
        <v>-4.5100000000000001E-3</v>
      </c>
      <c r="R259" s="35">
        <v>185117</v>
      </c>
      <c r="S259" s="35">
        <v>0.97723700000000002</v>
      </c>
      <c r="T259" s="35">
        <v>162748</v>
      </c>
      <c r="U259" s="35">
        <v>0.98394800000000004</v>
      </c>
      <c r="V259" s="35">
        <v>0.87916300000000003</v>
      </c>
      <c r="W259" s="35">
        <v>-6.7099999999999998E-3</v>
      </c>
      <c r="X259" s="35">
        <v>898581</v>
      </c>
      <c r="Y259" s="35">
        <v>0.97470800000000002</v>
      </c>
      <c r="Z259" s="35">
        <v>836342</v>
      </c>
      <c r="AA259" s="35">
        <v>0.98049900000000001</v>
      </c>
      <c r="AB259" s="35">
        <v>0.93073600000000001</v>
      </c>
      <c r="AC259" s="35">
        <v>-5.79E-3</v>
      </c>
      <c r="AD259" s="35">
        <v>1.750402</v>
      </c>
      <c r="AE259" s="35">
        <v>1.9152709999999999</v>
      </c>
      <c r="AF259" s="35">
        <v>-0.16486999999999999</v>
      </c>
      <c r="AG259" s="35">
        <v>399955</v>
      </c>
      <c r="AH259" s="35">
        <v>0.94750699999999999</v>
      </c>
      <c r="AI259" s="35">
        <v>159803</v>
      </c>
      <c r="AJ259" s="35">
        <v>0.99003799999999997</v>
      </c>
      <c r="AK259" s="35">
        <v>0.39955200000000002</v>
      </c>
      <c r="AL259" s="35">
        <v>-4.2529999999999998E-2</v>
      </c>
    </row>
    <row r="260" spans="1:38" ht="13.55">
      <c r="A260" s="2" t="s">
        <v>1360</v>
      </c>
      <c r="B260" s="35">
        <v>0.25</v>
      </c>
      <c r="C260" s="2" t="s">
        <v>1562</v>
      </c>
      <c r="D260" s="35">
        <v>0.95</v>
      </c>
      <c r="E260" s="35">
        <v>0.05</v>
      </c>
      <c r="F260" s="35">
        <v>331988</v>
      </c>
      <c r="G260" s="35">
        <v>0.96321100000000004</v>
      </c>
      <c r="H260" s="35">
        <v>271904</v>
      </c>
      <c r="I260" s="35">
        <v>0.96784000000000003</v>
      </c>
      <c r="J260" s="35">
        <v>0.81901800000000002</v>
      </c>
      <c r="K260" s="35">
        <v>-4.6299999999999996E-3</v>
      </c>
      <c r="L260" s="35">
        <v>173874</v>
      </c>
      <c r="M260" s="35">
        <v>0.94473600000000002</v>
      </c>
      <c r="N260" s="35">
        <v>138003</v>
      </c>
      <c r="O260" s="35">
        <v>0.94816100000000003</v>
      </c>
      <c r="P260" s="35">
        <v>0.79369500000000004</v>
      </c>
      <c r="Q260" s="35">
        <v>-3.4299999999999999E-3</v>
      </c>
      <c r="R260" s="35">
        <v>158114</v>
      </c>
      <c r="S260" s="35">
        <v>0.98438000000000003</v>
      </c>
      <c r="T260" s="35">
        <v>133901</v>
      </c>
      <c r="U260" s="35">
        <v>0.98899499999999996</v>
      </c>
      <c r="V260" s="35">
        <v>0.84686399999999995</v>
      </c>
      <c r="W260" s="35">
        <v>-4.62E-3</v>
      </c>
      <c r="X260" s="35">
        <v>801828</v>
      </c>
      <c r="Y260" s="35">
        <v>0.98014800000000002</v>
      </c>
      <c r="Z260" s="35">
        <v>727608</v>
      </c>
      <c r="AA260" s="35">
        <v>0.984205</v>
      </c>
      <c r="AB260" s="35">
        <v>0.90743700000000005</v>
      </c>
      <c r="AC260" s="35">
        <v>-4.0600000000000002E-3</v>
      </c>
      <c r="AD260" s="35">
        <v>2.5842580000000002</v>
      </c>
      <c r="AE260" s="35">
        <v>1.5608569999999999</v>
      </c>
      <c r="AF260" s="35">
        <v>1.0234000000000001</v>
      </c>
      <c r="AG260" s="35">
        <v>331988</v>
      </c>
      <c r="AH260" s="35">
        <v>0.96321100000000004</v>
      </c>
      <c r="AI260" s="35">
        <v>132249</v>
      </c>
      <c r="AJ260" s="35">
        <v>0.99184000000000005</v>
      </c>
      <c r="AK260" s="35">
        <v>0.39835500000000001</v>
      </c>
      <c r="AL260" s="35">
        <v>-2.8629999999999999E-2</v>
      </c>
    </row>
    <row r="261" spans="1:38" ht="13.55">
      <c r="A261" s="2" t="s">
        <v>1360</v>
      </c>
      <c r="B261" s="35">
        <v>0.25</v>
      </c>
      <c r="C261" s="2" t="s">
        <v>1562</v>
      </c>
      <c r="D261" s="35">
        <v>0.99</v>
      </c>
      <c r="E261" s="35">
        <v>0.05</v>
      </c>
      <c r="F261" s="35">
        <v>209562</v>
      </c>
      <c r="G261" s="35">
        <v>0.98236500000000004</v>
      </c>
      <c r="H261" s="35">
        <v>166506</v>
      </c>
      <c r="I261" s="35">
        <v>0.98403099999999999</v>
      </c>
      <c r="J261" s="35">
        <v>0.794543</v>
      </c>
      <c r="K261" s="35">
        <v>-1.67E-3</v>
      </c>
      <c r="L261" s="35">
        <v>107731</v>
      </c>
      <c r="M261" s="35">
        <v>0.97465000000000002</v>
      </c>
      <c r="N261" s="35">
        <v>84316</v>
      </c>
      <c r="O261" s="35">
        <v>0.97542799999999996</v>
      </c>
      <c r="P261" s="35">
        <v>0.78265300000000004</v>
      </c>
      <c r="Q261" s="35">
        <v>-7.7999999999999999E-4</v>
      </c>
      <c r="R261" s="35">
        <v>101831</v>
      </c>
      <c r="S261" s="35">
        <v>0.99066100000000001</v>
      </c>
      <c r="T261" s="35">
        <v>82190</v>
      </c>
      <c r="U261" s="35">
        <v>0.99301700000000004</v>
      </c>
      <c r="V261" s="35">
        <v>0.80712200000000001</v>
      </c>
      <c r="W261" s="35">
        <v>-2.3600000000000001E-3</v>
      </c>
      <c r="X261" s="35">
        <v>581827</v>
      </c>
      <c r="Y261" s="35">
        <v>0.98586700000000005</v>
      </c>
      <c r="Z261" s="35">
        <v>515799</v>
      </c>
      <c r="AA261" s="35">
        <v>0.98819299999999999</v>
      </c>
      <c r="AB261" s="35">
        <v>0.88651599999999997</v>
      </c>
      <c r="AC261" s="35">
        <v>-2.33E-3</v>
      </c>
      <c r="AD261" s="35">
        <v>1.4056420000000001</v>
      </c>
      <c r="AE261" s="35">
        <v>1.1754359999999999</v>
      </c>
      <c r="AF261" s="35">
        <v>0.23020599999999999</v>
      </c>
      <c r="AG261" s="35">
        <v>209562</v>
      </c>
      <c r="AH261" s="35">
        <v>0.98236500000000004</v>
      </c>
      <c r="AI261" s="35">
        <v>88799</v>
      </c>
      <c r="AJ261" s="35">
        <v>0.99384399999999995</v>
      </c>
      <c r="AK261" s="35">
        <v>0.423736</v>
      </c>
      <c r="AL261" s="35">
        <v>-1.1480000000000001E-2</v>
      </c>
    </row>
    <row r="262" spans="1:38" ht="13.55">
      <c r="A262" s="2" t="s">
        <v>1360</v>
      </c>
      <c r="B262" s="35">
        <v>0.3</v>
      </c>
      <c r="C262" s="2" t="s">
        <v>1561</v>
      </c>
      <c r="D262" s="35">
        <v>0.7</v>
      </c>
      <c r="E262" s="35">
        <v>0.05</v>
      </c>
      <c r="F262" s="35">
        <v>1402573</v>
      </c>
      <c r="G262" s="35">
        <v>0.90806299999999995</v>
      </c>
      <c r="H262" s="35">
        <v>1335851</v>
      </c>
      <c r="I262" s="35">
        <v>0.91247199999999995</v>
      </c>
      <c r="J262" s="35">
        <v>0.95242899999999997</v>
      </c>
      <c r="K262" s="35">
        <v>-4.4099999999999999E-3</v>
      </c>
      <c r="L262" s="35">
        <v>813271</v>
      </c>
      <c r="M262" s="35">
        <v>0.88021799999999994</v>
      </c>
      <c r="N262" s="35">
        <v>767005</v>
      </c>
      <c r="O262" s="35">
        <v>0.88280800000000004</v>
      </c>
      <c r="P262" s="35">
        <v>0.94311100000000003</v>
      </c>
      <c r="Q262" s="35">
        <v>-2.5899999999999999E-3</v>
      </c>
      <c r="R262" s="35">
        <v>589302</v>
      </c>
      <c r="S262" s="35">
        <v>0.94951799999999997</v>
      </c>
      <c r="T262" s="35">
        <v>568846</v>
      </c>
      <c r="U262" s="35">
        <v>0.95577400000000001</v>
      </c>
      <c r="V262" s="35">
        <v>0.96528800000000003</v>
      </c>
      <c r="W262" s="35">
        <v>-6.2599999999999999E-3</v>
      </c>
      <c r="X262" s="35">
        <v>2683838</v>
      </c>
      <c r="Y262" s="35">
        <v>0.95489299999999999</v>
      </c>
      <c r="Z262" s="35">
        <v>2647156</v>
      </c>
      <c r="AA262" s="35">
        <v>0.96183600000000002</v>
      </c>
      <c r="AB262" s="35">
        <v>0.98633199999999999</v>
      </c>
      <c r="AC262" s="35">
        <v>-6.94E-3</v>
      </c>
      <c r="AD262" s="35">
        <v>4.3985380000000003</v>
      </c>
      <c r="AE262" s="35">
        <v>3.7246579999999998</v>
      </c>
      <c r="AF262" s="35">
        <v>0.67388000000000003</v>
      </c>
      <c r="AG262" s="35">
        <v>1402573</v>
      </c>
      <c r="AH262" s="35">
        <v>0.90806299999999995</v>
      </c>
      <c r="AI262" s="35">
        <v>699866</v>
      </c>
      <c r="AJ262" s="35">
        <v>0.98117200000000004</v>
      </c>
      <c r="AK262" s="35">
        <v>0.49898700000000001</v>
      </c>
      <c r="AL262" s="35">
        <v>-7.3109999999999994E-2</v>
      </c>
    </row>
    <row r="263" spans="1:38" ht="13.55">
      <c r="A263" s="2" t="s">
        <v>1360</v>
      </c>
      <c r="B263" s="35">
        <v>0.3</v>
      </c>
      <c r="C263" s="2" t="s">
        <v>1561</v>
      </c>
      <c r="D263" s="35">
        <v>0.8</v>
      </c>
      <c r="E263" s="35">
        <v>0.05</v>
      </c>
      <c r="F263" s="35">
        <v>1293184</v>
      </c>
      <c r="G263" s="35">
        <v>0.92851700000000004</v>
      </c>
      <c r="H263" s="35">
        <v>1191257</v>
      </c>
      <c r="I263" s="35">
        <v>0.93457000000000001</v>
      </c>
      <c r="J263" s="35">
        <v>0.92118100000000003</v>
      </c>
      <c r="K263" s="35">
        <v>-6.0499999999999998E-3</v>
      </c>
      <c r="L263" s="35">
        <v>737900</v>
      </c>
      <c r="M263" s="35">
        <v>0.90297099999999997</v>
      </c>
      <c r="N263" s="35">
        <v>669006</v>
      </c>
      <c r="O263" s="35">
        <v>0.90711799999999998</v>
      </c>
      <c r="P263" s="35">
        <v>0.90663499999999997</v>
      </c>
      <c r="Q263" s="35">
        <v>-4.15E-3</v>
      </c>
      <c r="R263" s="35">
        <v>555284</v>
      </c>
      <c r="S263" s="35">
        <v>0.96478699999999995</v>
      </c>
      <c r="T263" s="35">
        <v>522251</v>
      </c>
      <c r="U263" s="35">
        <v>0.97226100000000004</v>
      </c>
      <c r="V263" s="35">
        <v>0.94051200000000001</v>
      </c>
      <c r="W263" s="35">
        <v>-7.4700000000000001E-3</v>
      </c>
      <c r="X263" s="35">
        <v>2577056</v>
      </c>
      <c r="Y263" s="35">
        <v>0.96483799999999997</v>
      </c>
      <c r="Z263" s="35">
        <v>2502745</v>
      </c>
      <c r="AA263" s="35">
        <v>0.97158599999999995</v>
      </c>
      <c r="AB263" s="35">
        <v>0.97116400000000003</v>
      </c>
      <c r="AC263" s="35">
        <v>-6.7499999999999999E-3</v>
      </c>
      <c r="AD263" s="35">
        <v>1.8499570000000001</v>
      </c>
      <c r="AE263" s="35">
        <v>2.7868029999999999</v>
      </c>
      <c r="AF263" s="35">
        <v>-0.93684999999999996</v>
      </c>
      <c r="AG263" s="35">
        <v>1293184</v>
      </c>
      <c r="AH263" s="35">
        <v>0.92851700000000004</v>
      </c>
      <c r="AI263" s="35">
        <v>615195</v>
      </c>
      <c r="AJ263" s="35">
        <v>0.98490500000000003</v>
      </c>
      <c r="AK263" s="35">
        <v>0.475721</v>
      </c>
      <c r="AL263" s="35">
        <v>-5.6390000000000003E-2</v>
      </c>
    </row>
    <row r="264" spans="1:38" ht="13.55">
      <c r="A264" s="2" t="s">
        <v>1360</v>
      </c>
      <c r="B264" s="35">
        <v>0.3</v>
      </c>
      <c r="C264" s="2" t="s">
        <v>1561</v>
      </c>
      <c r="D264" s="35">
        <v>0.9</v>
      </c>
      <c r="E264" s="35">
        <v>0.05</v>
      </c>
      <c r="F264" s="35">
        <v>1114264</v>
      </c>
      <c r="G264" s="35">
        <v>0.94998800000000005</v>
      </c>
      <c r="H264" s="35">
        <v>975572</v>
      </c>
      <c r="I264" s="35">
        <v>0.95550900000000005</v>
      </c>
      <c r="J264" s="35">
        <v>0.87553000000000003</v>
      </c>
      <c r="K264" s="35">
        <v>-5.5199999999999997E-3</v>
      </c>
      <c r="L264" s="35">
        <v>620034</v>
      </c>
      <c r="M264" s="35">
        <v>0.92847400000000002</v>
      </c>
      <c r="N264" s="35">
        <v>531303</v>
      </c>
      <c r="O264" s="35">
        <v>0.93303700000000001</v>
      </c>
      <c r="P264" s="35">
        <v>0.85689300000000002</v>
      </c>
      <c r="Q264" s="35">
        <v>-4.5599999999999998E-3</v>
      </c>
      <c r="R264" s="35">
        <v>494230</v>
      </c>
      <c r="S264" s="35">
        <v>0.97843100000000005</v>
      </c>
      <c r="T264" s="35">
        <v>444269</v>
      </c>
      <c r="U264" s="35">
        <v>0.98384700000000003</v>
      </c>
      <c r="V264" s="35">
        <v>0.89891100000000002</v>
      </c>
      <c r="W264" s="35">
        <v>-5.4200000000000003E-3</v>
      </c>
      <c r="X264" s="35">
        <v>2374155</v>
      </c>
      <c r="Y264" s="35">
        <v>0.97406099999999995</v>
      </c>
      <c r="Z264" s="35">
        <v>2240549</v>
      </c>
      <c r="AA264" s="35">
        <v>0.97921899999999995</v>
      </c>
      <c r="AB264" s="35">
        <v>0.94372500000000004</v>
      </c>
      <c r="AC264" s="35">
        <v>-5.1599999999999997E-3</v>
      </c>
      <c r="AD264" s="35">
        <v>3.7277710000000002</v>
      </c>
      <c r="AE264" s="35">
        <v>2.0516890000000001</v>
      </c>
      <c r="AF264" s="35">
        <v>1.6760820000000001</v>
      </c>
      <c r="AG264" s="35">
        <v>1114264</v>
      </c>
      <c r="AH264" s="35">
        <v>0.94998800000000005</v>
      </c>
      <c r="AI264" s="35">
        <v>506650</v>
      </c>
      <c r="AJ264" s="35">
        <v>0.98753500000000005</v>
      </c>
      <c r="AK264" s="35">
        <v>0.45469500000000002</v>
      </c>
      <c r="AL264" s="35">
        <v>-3.755E-2</v>
      </c>
    </row>
    <row r="265" spans="1:38" ht="13.55">
      <c r="A265" s="2" t="s">
        <v>1360</v>
      </c>
      <c r="B265" s="35">
        <v>0.3</v>
      </c>
      <c r="C265" s="2" t="s">
        <v>1561</v>
      </c>
      <c r="D265" s="35">
        <v>0.95</v>
      </c>
      <c r="E265" s="35">
        <v>0.05</v>
      </c>
      <c r="F265" s="35">
        <v>947165</v>
      </c>
      <c r="G265" s="35">
        <v>0.96246500000000001</v>
      </c>
      <c r="H265" s="35">
        <v>806974</v>
      </c>
      <c r="I265" s="35">
        <v>0.96649499999999999</v>
      </c>
      <c r="J265" s="35">
        <v>0.851989</v>
      </c>
      <c r="K265" s="35">
        <v>-4.0299999999999997E-3</v>
      </c>
      <c r="L265" s="35">
        <v>516182</v>
      </c>
      <c r="M265" s="35">
        <v>0.94457000000000002</v>
      </c>
      <c r="N265" s="35">
        <v>431883</v>
      </c>
      <c r="O265" s="35">
        <v>0.948353</v>
      </c>
      <c r="P265" s="35">
        <v>0.83668699999999996</v>
      </c>
      <c r="Q265" s="35">
        <v>-3.7799999999999999E-3</v>
      </c>
      <c r="R265" s="35">
        <v>430983</v>
      </c>
      <c r="S265" s="35">
        <v>0.98481099999999999</v>
      </c>
      <c r="T265" s="35">
        <v>375091</v>
      </c>
      <c r="U265" s="35">
        <v>0.98826199999999997</v>
      </c>
      <c r="V265" s="35">
        <v>0.87031499999999995</v>
      </c>
      <c r="W265" s="35">
        <v>-3.4499999999999999E-3</v>
      </c>
      <c r="X265" s="35">
        <v>2154663</v>
      </c>
      <c r="Y265" s="35">
        <v>0.97910799999999998</v>
      </c>
      <c r="Z265" s="35">
        <v>1990331</v>
      </c>
      <c r="AA265" s="35">
        <v>0.98276300000000005</v>
      </c>
      <c r="AB265" s="35">
        <v>0.923732</v>
      </c>
      <c r="AC265" s="35">
        <v>-3.65E-3</v>
      </c>
      <c r="AD265" s="35">
        <v>1.6456729999999999</v>
      </c>
      <c r="AE265" s="35">
        <v>1.710253</v>
      </c>
      <c r="AF265" s="35">
        <v>-6.4579999999999999E-2</v>
      </c>
      <c r="AG265" s="35">
        <v>947165</v>
      </c>
      <c r="AH265" s="35">
        <v>0.96246500000000001</v>
      </c>
      <c r="AI265" s="35">
        <v>430344</v>
      </c>
      <c r="AJ265" s="35">
        <v>0.98850300000000002</v>
      </c>
      <c r="AK265" s="35">
        <v>0.45434999999999998</v>
      </c>
      <c r="AL265" s="35">
        <v>-2.6040000000000001E-2</v>
      </c>
    </row>
    <row r="266" spans="1:38" ht="13.55">
      <c r="A266" s="2" t="s">
        <v>1360</v>
      </c>
      <c r="B266" s="35">
        <v>0.3</v>
      </c>
      <c r="C266" s="2" t="s">
        <v>1561</v>
      </c>
      <c r="D266" s="35">
        <v>0.99</v>
      </c>
      <c r="E266" s="35">
        <v>0.05</v>
      </c>
      <c r="F266" s="35">
        <v>633818</v>
      </c>
      <c r="G266" s="35">
        <v>0.97699199999999997</v>
      </c>
      <c r="H266" s="35">
        <v>525060</v>
      </c>
      <c r="I266" s="35">
        <v>0.97837399999999997</v>
      </c>
      <c r="J266" s="35">
        <v>0.82840800000000003</v>
      </c>
      <c r="K266" s="35">
        <v>-1.3799999999999999E-3</v>
      </c>
      <c r="L266" s="35">
        <v>340040</v>
      </c>
      <c r="M266" s="35">
        <v>0.96560900000000005</v>
      </c>
      <c r="N266" s="35">
        <v>280814</v>
      </c>
      <c r="O266" s="35">
        <v>0.96695399999999998</v>
      </c>
      <c r="P266" s="35">
        <v>0.82582599999999995</v>
      </c>
      <c r="Q266" s="35">
        <v>-1.3500000000000001E-3</v>
      </c>
      <c r="R266" s="35">
        <v>293778</v>
      </c>
      <c r="S266" s="35">
        <v>0.99050899999999997</v>
      </c>
      <c r="T266" s="35">
        <v>244246</v>
      </c>
      <c r="U266" s="35">
        <v>0.991842</v>
      </c>
      <c r="V266" s="35">
        <v>0.83139600000000002</v>
      </c>
      <c r="W266" s="35">
        <v>-1.33E-3</v>
      </c>
      <c r="X266" s="35">
        <v>1636750</v>
      </c>
      <c r="Y266" s="35">
        <v>0.98467700000000002</v>
      </c>
      <c r="Z266" s="35">
        <v>1482718</v>
      </c>
      <c r="AA266" s="35">
        <v>0.98663299999999998</v>
      </c>
      <c r="AB266" s="35">
        <v>0.90589200000000003</v>
      </c>
      <c r="AC266" s="35">
        <v>-1.9599999999999999E-3</v>
      </c>
      <c r="AD266" s="35">
        <v>3.6646570000000001</v>
      </c>
      <c r="AE266" s="35">
        <v>1.3326290000000001</v>
      </c>
      <c r="AF266" s="35">
        <v>2.3320280000000002</v>
      </c>
      <c r="AG266" s="35">
        <v>633818</v>
      </c>
      <c r="AH266" s="35">
        <v>0.97699199999999997</v>
      </c>
      <c r="AI266" s="35">
        <v>303757</v>
      </c>
      <c r="AJ266" s="35">
        <v>0.98863800000000002</v>
      </c>
      <c r="AK266" s="35">
        <v>0.47925000000000001</v>
      </c>
      <c r="AL266" s="35">
        <v>-1.1650000000000001E-2</v>
      </c>
    </row>
    <row r="267" spans="1:38" ht="13.55">
      <c r="A267" s="2" t="s">
        <v>1360</v>
      </c>
      <c r="B267" s="35">
        <v>0.3</v>
      </c>
      <c r="C267" s="2" t="s">
        <v>1562</v>
      </c>
      <c r="D267" s="35">
        <v>0.7</v>
      </c>
      <c r="E267" s="35">
        <v>0.05</v>
      </c>
      <c r="F267" s="35">
        <v>548344</v>
      </c>
      <c r="G267" s="35">
        <v>0.91316399999999998</v>
      </c>
      <c r="H267" s="35">
        <v>522514</v>
      </c>
      <c r="I267" s="35">
        <v>0.91725400000000001</v>
      </c>
      <c r="J267" s="35">
        <v>0.95289500000000005</v>
      </c>
      <c r="K267" s="35">
        <v>-4.0899999999999999E-3</v>
      </c>
      <c r="L267" s="35">
        <v>313669</v>
      </c>
      <c r="M267" s="35">
        <v>0.88771599999999995</v>
      </c>
      <c r="N267" s="35">
        <v>295993</v>
      </c>
      <c r="O267" s="35">
        <v>0.88968800000000003</v>
      </c>
      <c r="P267" s="35">
        <v>0.94364800000000004</v>
      </c>
      <c r="Q267" s="35">
        <v>-1.97E-3</v>
      </c>
      <c r="R267" s="35">
        <v>234675</v>
      </c>
      <c r="S267" s="35">
        <v>0.94954799999999995</v>
      </c>
      <c r="T267" s="35">
        <v>226521</v>
      </c>
      <c r="U267" s="35">
        <v>0.95595799999999997</v>
      </c>
      <c r="V267" s="35">
        <v>0.96525399999999995</v>
      </c>
      <c r="W267" s="35">
        <v>-6.4099999999999999E-3</v>
      </c>
      <c r="X267" s="35">
        <v>1056223</v>
      </c>
      <c r="Y267" s="35">
        <v>0.95488200000000001</v>
      </c>
      <c r="Z267" s="35">
        <v>1041537</v>
      </c>
      <c r="AA267" s="35">
        <v>0.96145499999999995</v>
      </c>
      <c r="AB267" s="35">
        <v>0.98609599999999997</v>
      </c>
      <c r="AC267" s="35">
        <v>-6.5700000000000003E-3</v>
      </c>
      <c r="AD267" s="35">
        <v>2.267363</v>
      </c>
      <c r="AE267" s="35">
        <v>3.7582390000000001</v>
      </c>
      <c r="AF267" s="35">
        <v>-1.49088</v>
      </c>
      <c r="AG267" s="35">
        <v>548344</v>
      </c>
      <c r="AH267" s="35">
        <v>0.91316399999999998</v>
      </c>
      <c r="AI267" s="35">
        <v>271900</v>
      </c>
      <c r="AJ267" s="35">
        <v>0.98307500000000003</v>
      </c>
      <c r="AK267" s="35">
        <v>0.49585699999999999</v>
      </c>
      <c r="AL267" s="35">
        <v>-6.991E-2</v>
      </c>
    </row>
    <row r="268" spans="1:38" ht="13.55">
      <c r="A268" s="2" t="s">
        <v>1360</v>
      </c>
      <c r="B268" s="35">
        <v>0.3</v>
      </c>
      <c r="C268" s="2" t="s">
        <v>1562</v>
      </c>
      <c r="D268" s="35">
        <v>0.8</v>
      </c>
      <c r="E268" s="35">
        <v>0.05</v>
      </c>
      <c r="F268" s="35">
        <v>506113</v>
      </c>
      <c r="G268" s="35">
        <v>0.93394500000000003</v>
      </c>
      <c r="H268" s="35">
        <v>466443</v>
      </c>
      <c r="I268" s="35">
        <v>0.94004299999999996</v>
      </c>
      <c r="J268" s="35">
        <v>0.92161800000000005</v>
      </c>
      <c r="K268" s="35">
        <v>-6.1000000000000004E-3</v>
      </c>
      <c r="L268" s="35">
        <v>285034</v>
      </c>
      <c r="M268" s="35">
        <v>0.91128100000000001</v>
      </c>
      <c r="N268" s="35">
        <v>258380</v>
      </c>
      <c r="O268" s="35">
        <v>0.91550100000000001</v>
      </c>
      <c r="P268" s="35">
        <v>0.90648799999999996</v>
      </c>
      <c r="Q268" s="35">
        <v>-4.2199999999999998E-3</v>
      </c>
      <c r="R268" s="35">
        <v>221079</v>
      </c>
      <c r="S268" s="35">
        <v>0.96488399999999996</v>
      </c>
      <c r="T268" s="35">
        <v>208063</v>
      </c>
      <c r="U268" s="35">
        <v>0.97241599999999995</v>
      </c>
      <c r="V268" s="35">
        <v>0.94112499999999999</v>
      </c>
      <c r="W268" s="35">
        <v>-7.5300000000000002E-3</v>
      </c>
      <c r="X268" s="35">
        <v>1014150</v>
      </c>
      <c r="Y268" s="35">
        <v>0.96490100000000001</v>
      </c>
      <c r="Z268" s="35">
        <v>984802</v>
      </c>
      <c r="AA268" s="35">
        <v>0.97133100000000006</v>
      </c>
      <c r="AB268" s="35">
        <v>0.97106099999999995</v>
      </c>
      <c r="AC268" s="35">
        <v>-6.43E-3</v>
      </c>
      <c r="AD268" s="35">
        <v>4.2917930000000002</v>
      </c>
      <c r="AE268" s="35">
        <v>2.8084630000000002</v>
      </c>
      <c r="AF268" s="35">
        <v>1.483331</v>
      </c>
      <c r="AG268" s="35">
        <v>506113</v>
      </c>
      <c r="AH268" s="35">
        <v>0.93394500000000003</v>
      </c>
      <c r="AI268" s="35">
        <v>239301</v>
      </c>
      <c r="AJ268" s="35">
        <v>0.98726400000000003</v>
      </c>
      <c r="AK268" s="35">
        <v>0.47282099999999999</v>
      </c>
      <c r="AL268" s="35">
        <v>-5.3319999999999999E-2</v>
      </c>
    </row>
    <row r="269" spans="1:38" ht="13.55">
      <c r="A269" s="2" t="s">
        <v>1360</v>
      </c>
      <c r="B269" s="35">
        <v>0.3</v>
      </c>
      <c r="C269" s="2" t="s">
        <v>1562</v>
      </c>
      <c r="D269" s="35">
        <v>0.9</v>
      </c>
      <c r="E269" s="35">
        <v>0.05</v>
      </c>
      <c r="F269" s="35">
        <v>436845</v>
      </c>
      <c r="G269" s="35">
        <v>0.95564000000000004</v>
      </c>
      <c r="H269" s="35">
        <v>382434</v>
      </c>
      <c r="I269" s="35">
        <v>0.96161200000000002</v>
      </c>
      <c r="J269" s="35">
        <v>0.87544599999999995</v>
      </c>
      <c r="K269" s="35">
        <v>-5.9699999999999996E-3</v>
      </c>
      <c r="L269" s="35">
        <v>239647</v>
      </c>
      <c r="M269" s="35">
        <v>0.93771099999999996</v>
      </c>
      <c r="N269" s="35">
        <v>205417</v>
      </c>
      <c r="O269" s="35">
        <v>0.94293700000000003</v>
      </c>
      <c r="P269" s="35">
        <v>0.85716499999999995</v>
      </c>
      <c r="Q269" s="35">
        <v>-5.2300000000000003E-3</v>
      </c>
      <c r="R269" s="35">
        <v>197198</v>
      </c>
      <c r="S269" s="35">
        <v>0.97837300000000005</v>
      </c>
      <c r="T269" s="35">
        <v>177017</v>
      </c>
      <c r="U269" s="35">
        <v>0.984232</v>
      </c>
      <c r="V269" s="35">
        <v>0.89766100000000004</v>
      </c>
      <c r="W269" s="35">
        <v>-5.8599999999999998E-3</v>
      </c>
      <c r="X269" s="35">
        <v>935210</v>
      </c>
      <c r="Y269" s="35">
        <v>0.97406999999999999</v>
      </c>
      <c r="Z269" s="35">
        <v>882659</v>
      </c>
      <c r="AA269" s="35">
        <v>0.97912299999999997</v>
      </c>
      <c r="AB269" s="35">
        <v>0.94380799999999998</v>
      </c>
      <c r="AC269" s="35">
        <v>-5.0499999999999998E-3</v>
      </c>
      <c r="AD269" s="35">
        <v>1.8816649999999999</v>
      </c>
      <c r="AE269" s="35">
        <v>2.0564990000000001</v>
      </c>
      <c r="AF269" s="35">
        <v>-0.17483000000000001</v>
      </c>
      <c r="AG269" s="35">
        <v>436845</v>
      </c>
      <c r="AH269" s="35">
        <v>0.95564000000000004</v>
      </c>
      <c r="AI269" s="35">
        <v>197315</v>
      </c>
      <c r="AJ269" s="35">
        <v>0.99055700000000002</v>
      </c>
      <c r="AK269" s="35">
        <v>0.45168199999999997</v>
      </c>
      <c r="AL269" s="35">
        <v>-3.492E-2</v>
      </c>
    </row>
    <row r="270" spans="1:38" ht="13.55">
      <c r="A270" s="2" t="s">
        <v>1360</v>
      </c>
      <c r="B270" s="35">
        <v>0.3</v>
      </c>
      <c r="C270" s="2" t="s">
        <v>1562</v>
      </c>
      <c r="D270" s="35">
        <v>0.95</v>
      </c>
      <c r="E270" s="35">
        <v>0.05</v>
      </c>
      <c r="F270" s="35">
        <v>372467</v>
      </c>
      <c r="G270" s="35">
        <v>0.96867000000000003</v>
      </c>
      <c r="H270" s="35">
        <v>317033</v>
      </c>
      <c r="I270" s="35">
        <v>0.97297400000000001</v>
      </c>
      <c r="J270" s="35">
        <v>0.85117100000000001</v>
      </c>
      <c r="K270" s="35">
        <v>-4.3E-3</v>
      </c>
      <c r="L270" s="35">
        <v>200287</v>
      </c>
      <c r="M270" s="35">
        <v>0.95517099999999999</v>
      </c>
      <c r="N270" s="35">
        <v>167010</v>
      </c>
      <c r="O270" s="35">
        <v>0.95918800000000004</v>
      </c>
      <c r="P270" s="35">
        <v>0.83385299999999996</v>
      </c>
      <c r="Q270" s="35">
        <v>-4.0200000000000001E-3</v>
      </c>
      <c r="R270" s="35">
        <v>172180</v>
      </c>
      <c r="S270" s="35">
        <v>0.98485900000000004</v>
      </c>
      <c r="T270" s="35">
        <v>150023</v>
      </c>
      <c r="U270" s="35">
        <v>0.98879499999999998</v>
      </c>
      <c r="V270" s="35">
        <v>0.87131499999999995</v>
      </c>
      <c r="W270" s="35">
        <v>-3.9399999999999999E-3</v>
      </c>
      <c r="X270" s="35">
        <v>849415</v>
      </c>
      <c r="Y270" s="35">
        <v>0.979097</v>
      </c>
      <c r="Z270" s="35">
        <v>785218</v>
      </c>
      <c r="AA270" s="35">
        <v>0.98276699999999995</v>
      </c>
      <c r="AB270" s="35">
        <v>0.92442199999999997</v>
      </c>
      <c r="AC270" s="35">
        <v>-3.6700000000000001E-3</v>
      </c>
      <c r="AD270" s="35">
        <v>2.8976989999999998</v>
      </c>
      <c r="AE270" s="35">
        <v>1.705592</v>
      </c>
      <c r="AF270" s="35">
        <v>1.192107</v>
      </c>
      <c r="AG270" s="35">
        <v>372467</v>
      </c>
      <c r="AH270" s="35">
        <v>0.96867000000000003</v>
      </c>
      <c r="AI270" s="35">
        <v>168200</v>
      </c>
      <c r="AJ270" s="35">
        <v>0.991927</v>
      </c>
      <c r="AK270" s="35">
        <v>0.45158399999999999</v>
      </c>
      <c r="AL270" s="35">
        <v>-2.3259999999999999E-2</v>
      </c>
    </row>
    <row r="271" spans="1:38" ht="13.55">
      <c r="A271" s="2" t="s">
        <v>1360</v>
      </c>
      <c r="B271" s="35">
        <v>0.3</v>
      </c>
      <c r="C271" s="2" t="s">
        <v>1562</v>
      </c>
      <c r="D271" s="35">
        <v>0.99</v>
      </c>
      <c r="E271" s="35">
        <v>0.05</v>
      </c>
      <c r="F271" s="35">
        <v>250030</v>
      </c>
      <c r="G271" s="35">
        <v>0.98391700000000004</v>
      </c>
      <c r="H271" s="35">
        <v>206725</v>
      </c>
      <c r="I271" s="35">
        <v>0.98565800000000003</v>
      </c>
      <c r="J271" s="35">
        <v>0.82680100000000001</v>
      </c>
      <c r="K271" s="35">
        <v>-1.74E-3</v>
      </c>
      <c r="L271" s="35">
        <v>132295</v>
      </c>
      <c r="M271" s="35">
        <v>0.97804999999999997</v>
      </c>
      <c r="N271" s="35">
        <v>108979</v>
      </c>
      <c r="O271" s="35">
        <v>0.98007999999999995</v>
      </c>
      <c r="P271" s="35">
        <v>0.82375799999999999</v>
      </c>
      <c r="Q271" s="35">
        <v>-2.0300000000000001E-3</v>
      </c>
      <c r="R271" s="35">
        <v>117735</v>
      </c>
      <c r="S271" s="35">
        <v>0.99059299999999995</v>
      </c>
      <c r="T271" s="35">
        <v>97746</v>
      </c>
      <c r="U271" s="35">
        <v>0.99195199999999994</v>
      </c>
      <c r="V271" s="35">
        <v>0.83021999999999996</v>
      </c>
      <c r="W271" s="35">
        <v>-1.3600000000000001E-3</v>
      </c>
      <c r="X271" s="35">
        <v>647218</v>
      </c>
      <c r="Y271" s="35">
        <v>0.984765</v>
      </c>
      <c r="Z271" s="35">
        <v>586323</v>
      </c>
      <c r="AA271" s="35">
        <v>0.98654900000000001</v>
      </c>
      <c r="AB271" s="35">
        <v>0.90591299999999997</v>
      </c>
      <c r="AC271" s="35">
        <v>-1.7799999999999999E-3</v>
      </c>
      <c r="AD271" s="35">
        <v>1.517369</v>
      </c>
      <c r="AE271" s="35">
        <v>1.340757</v>
      </c>
      <c r="AF271" s="35">
        <v>0.17661199999999999</v>
      </c>
      <c r="AG271" s="35">
        <v>250030</v>
      </c>
      <c r="AH271" s="35">
        <v>0.98391700000000004</v>
      </c>
      <c r="AI271" s="35">
        <v>119602</v>
      </c>
      <c r="AJ271" s="35">
        <v>0.99340499999999998</v>
      </c>
      <c r="AK271" s="35">
        <v>0.47835100000000003</v>
      </c>
      <c r="AL271" s="35">
        <v>-9.4900000000000002E-3</v>
      </c>
    </row>
    <row r="272" spans="1:38" ht="13.55">
      <c r="A272" s="2" t="s">
        <v>1360</v>
      </c>
      <c r="B272" s="35">
        <v>0.4</v>
      </c>
      <c r="C272" s="2" t="s">
        <v>1561</v>
      </c>
      <c r="D272" s="35">
        <v>0.7</v>
      </c>
      <c r="E272" s="35">
        <v>0.05</v>
      </c>
      <c r="F272" s="35">
        <v>1487179</v>
      </c>
      <c r="G272" s="35">
        <v>0.92608400000000002</v>
      </c>
      <c r="H272" s="35">
        <v>1438538</v>
      </c>
      <c r="I272" s="35">
        <v>0.93074299999999999</v>
      </c>
      <c r="J272" s="35">
        <v>0.96729299999999996</v>
      </c>
      <c r="K272" s="35">
        <v>-4.6600000000000001E-3</v>
      </c>
      <c r="L272" s="35">
        <v>875432</v>
      </c>
      <c r="M272" s="35">
        <v>0.905829</v>
      </c>
      <c r="N272" s="35">
        <v>843051</v>
      </c>
      <c r="O272" s="35">
        <v>0.90987499999999999</v>
      </c>
      <c r="P272" s="35">
        <v>0.96301099999999995</v>
      </c>
      <c r="Q272" s="35">
        <v>-4.0499999999999998E-3</v>
      </c>
      <c r="R272" s="35">
        <v>611747</v>
      </c>
      <c r="S272" s="35">
        <v>0.95669800000000005</v>
      </c>
      <c r="T272" s="35">
        <v>595487</v>
      </c>
      <c r="U272" s="35">
        <v>0.96197699999999997</v>
      </c>
      <c r="V272" s="35">
        <v>0.97341999999999995</v>
      </c>
      <c r="W272" s="35">
        <v>-5.28E-3</v>
      </c>
      <c r="X272" s="35">
        <v>2742078</v>
      </c>
      <c r="Y272" s="35">
        <v>0.95743400000000001</v>
      </c>
      <c r="Z272" s="35">
        <v>2713358</v>
      </c>
      <c r="AA272" s="35">
        <v>0.96270900000000004</v>
      </c>
      <c r="AB272" s="35">
        <v>0.98952600000000002</v>
      </c>
      <c r="AC272" s="35">
        <v>-5.2700000000000004E-3</v>
      </c>
      <c r="AD272" s="35">
        <v>4.1758839999999999</v>
      </c>
      <c r="AE272" s="35">
        <v>3.6617549999999999</v>
      </c>
      <c r="AF272" s="35">
        <v>0.51412899999999995</v>
      </c>
      <c r="AG272" s="35">
        <v>1487179</v>
      </c>
      <c r="AH272" s="35">
        <v>0.92608400000000002</v>
      </c>
      <c r="AI272" s="35">
        <v>838062</v>
      </c>
      <c r="AJ272" s="35">
        <v>0.98316800000000004</v>
      </c>
      <c r="AK272" s="35">
        <v>0.56352500000000005</v>
      </c>
      <c r="AL272" s="35">
        <v>-5.7079999999999999E-2</v>
      </c>
    </row>
    <row r="273" spans="1:38" ht="13.55">
      <c r="A273" s="2" t="s">
        <v>1360</v>
      </c>
      <c r="B273" s="35">
        <v>0.4</v>
      </c>
      <c r="C273" s="2" t="s">
        <v>1561</v>
      </c>
      <c r="D273" s="35">
        <v>0.8</v>
      </c>
      <c r="E273" s="35">
        <v>0.05</v>
      </c>
      <c r="F273" s="35">
        <v>1395659</v>
      </c>
      <c r="G273" s="35">
        <v>0.94256700000000004</v>
      </c>
      <c r="H273" s="35">
        <v>1319566</v>
      </c>
      <c r="I273" s="35">
        <v>0.94822700000000004</v>
      </c>
      <c r="J273" s="35">
        <v>0.94547899999999996</v>
      </c>
      <c r="K273" s="35">
        <v>-5.6600000000000001E-3</v>
      </c>
      <c r="L273" s="35">
        <v>811570</v>
      </c>
      <c r="M273" s="35">
        <v>0.92441600000000002</v>
      </c>
      <c r="N273" s="35">
        <v>761762</v>
      </c>
      <c r="O273" s="35">
        <v>0.92965799999999998</v>
      </c>
      <c r="P273" s="35">
        <v>0.93862800000000002</v>
      </c>
      <c r="Q273" s="35">
        <v>-5.2399999999999999E-3</v>
      </c>
      <c r="R273" s="35">
        <v>584089</v>
      </c>
      <c r="S273" s="35">
        <v>0.96900299999999995</v>
      </c>
      <c r="T273" s="35">
        <v>557804</v>
      </c>
      <c r="U273" s="35">
        <v>0.97481700000000004</v>
      </c>
      <c r="V273" s="35">
        <v>0.95499800000000001</v>
      </c>
      <c r="W273" s="35">
        <v>-5.8100000000000001E-3</v>
      </c>
      <c r="X273" s="35">
        <v>2657547</v>
      </c>
      <c r="Y273" s="35">
        <v>0.965696</v>
      </c>
      <c r="Z273" s="35">
        <v>2600809</v>
      </c>
      <c r="AA273" s="35">
        <v>0.97090399999999999</v>
      </c>
      <c r="AB273" s="35">
        <v>0.97865000000000002</v>
      </c>
      <c r="AC273" s="35">
        <v>-5.2100000000000002E-3</v>
      </c>
      <c r="AD273" s="35">
        <v>1.739231</v>
      </c>
      <c r="AE273" s="35">
        <v>2.8692829999999998</v>
      </c>
      <c r="AF273" s="35">
        <v>-1.13005</v>
      </c>
      <c r="AG273" s="35">
        <v>1395659</v>
      </c>
      <c r="AH273" s="35">
        <v>0.94256700000000004</v>
      </c>
      <c r="AI273" s="35">
        <v>761579</v>
      </c>
      <c r="AJ273" s="35">
        <v>0.98620600000000003</v>
      </c>
      <c r="AK273" s="35">
        <v>0.54567699999999997</v>
      </c>
      <c r="AL273" s="35">
        <v>-4.3639999999999998E-2</v>
      </c>
    </row>
    <row r="274" spans="1:38" ht="13.55">
      <c r="A274" s="2" t="s">
        <v>1360</v>
      </c>
      <c r="B274" s="35">
        <v>0.4</v>
      </c>
      <c r="C274" s="2" t="s">
        <v>1561</v>
      </c>
      <c r="D274" s="35">
        <v>0.9</v>
      </c>
      <c r="E274" s="35">
        <v>0.05</v>
      </c>
      <c r="F274" s="35">
        <v>1242263</v>
      </c>
      <c r="G274" s="35">
        <v>0.95981300000000003</v>
      </c>
      <c r="H274" s="35">
        <v>1130700</v>
      </c>
      <c r="I274" s="35">
        <v>0.96457199999999998</v>
      </c>
      <c r="J274" s="35">
        <v>0.91019399999999995</v>
      </c>
      <c r="K274" s="35">
        <v>-4.7600000000000003E-3</v>
      </c>
      <c r="L274" s="35">
        <v>709152</v>
      </c>
      <c r="M274" s="35">
        <v>0.94479000000000002</v>
      </c>
      <c r="N274" s="35">
        <v>638986</v>
      </c>
      <c r="O274" s="35">
        <v>0.94972299999999998</v>
      </c>
      <c r="P274" s="35">
        <v>0.90105599999999997</v>
      </c>
      <c r="Q274" s="35">
        <v>-4.9300000000000004E-3</v>
      </c>
      <c r="R274" s="35">
        <v>533111</v>
      </c>
      <c r="S274" s="35">
        <v>0.98055300000000001</v>
      </c>
      <c r="T274" s="35">
        <v>491714</v>
      </c>
      <c r="U274" s="35">
        <v>0.98457600000000001</v>
      </c>
      <c r="V274" s="35">
        <v>0.92234799999999995</v>
      </c>
      <c r="W274" s="35">
        <v>-4.0200000000000001E-3</v>
      </c>
      <c r="X274" s="35">
        <v>2495635</v>
      </c>
      <c r="Y274" s="35">
        <v>0.97370800000000002</v>
      </c>
      <c r="Z274" s="35">
        <v>2391150</v>
      </c>
      <c r="AA274" s="35">
        <v>0.97775299999999998</v>
      </c>
      <c r="AB274" s="35">
        <v>0.95813300000000001</v>
      </c>
      <c r="AC274" s="35">
        <v>-4.0499999999999998E-3</v>
      </c>
      <c r="AD274" s="35">
        <v>3.58745</v>
      </c>
      <c r="AE274" s="35">
        <v>2.2055739999999999</v>
      </c>
      <c r="AF274" s="35">
        <v>1.3818760000000001</v>
      </c>
      <c r="AG274" s="35">
        <v>1242263</v>
      </c>
      <c r="AH274" s="35">
        <v>0.95981300000000003</v>
      </c>
      <c r="AI274" s="35">
        <v>655778</v>
      </c>
      <c r="AJ274" s="35">
        <v>0.98824900000000004</v>
      </c>
      <c r="AK274" s="35">
        <v>0.52788999999999997</v>
      </c>
      <c r="AL274" s="35">
        <v>-2.844E-2</v>
      </c>
    </row>
    <row r="275" spans="1:38" ht="13.55">
      <c r="A275" s="2" t="s">
        <v>1360</v>
      </c>
      <c r="B275" s="35">
        <v>0.4</v>
      </c>
      <c r="C275" s="2" t="s">
        <v>1561</v>
      </c>
      <c r="D275" s="35">
        <v>0.95</v>
      </c>
      <c r="E275" s="35">
        <v>0.05</v>
      </c>
      <c r="F275" s="35">
        <v>1092185</v>
      </c>
      <c r="G275" s="35">
        <v>0.970051</v>
      </c>
      <c r="H275" s="35">
        <v>972397</v>
      </c>
      <c r="I275" s="35">
        <v>0.97289800000000004</v>
      </c>
      <c r="J275" s="35">
        <v>0.89032299999999998</v>
      </c>
      <c r="K275" s="35">
        <v>-2.8500000000000001E-3</v>
      </c>
      <c r="L275" s="35">
        <v>613695</v>
      </c>
      <c r="M275" s="35">
        <v>0.957866</v>
      </c>
      <c r="N275" s="35">
        <v>542146</v>
      </c>
      <c r="O275" s="35">
        <v>0.96094000000000002</v>
      </c>
      <c r="P275" s="35">
        <v>0.883413</v>
      </c>
      <c r="Q275" s="35">
        <v>-3.0699999999999998E-3</v>
      </c>
      <c r="R275" s="35">
        <v>478490</v>
      </c>
      <c r="S275" s="35">
        <v>0.98614000000000002</v>
      </c>
      <c r="T275" s="35">
        <v>430251</v>
      </c>
      <c r="U275" s="35">
        <v>0.98839699999999997</v>
      </c>
      <c r="V275" s="35">
        <v>0.89918500000000001</v>
      </c>
      <c r="W275" s="35">
        <v>-2.2599999999999999E-3</v>
      </c>
      <c r="X275" s="35">
        <v>2314786</v>
      </c>
      <c r="Y275" s="35">
        <v>0.97819699999999998</v>
      </c>
      <c r="Z275" s="35">
        <v>2183186</v>
      </c>
      <c r="AA275" s="35">
        <v>0.98102100000000003</v>
      </c>
      <c r="AB275" s="35">
        <v>0.94314799999999999</v>
      </c>
      <c r="AC275" s="35">
        <v>-2.82E-3</v>
      </c>
      <c r="AD275" s="35">
        <v>1.5494950000000001</v>
      </c>
      <c r="AE275" s="35">
        <v>1.886204</v>
      </c>
      <c r="AF275" s="35">
        <v>-0.33671000000000001</v>
      </c>
      <c r="AG275" s="35">
        <v>1092185</v>
      </c>
      <c r="AH275" s="35">
        <v>0.970051</v>
      </c>
      <c r="AI275" s="35">
        <v>577352</v>
      </c>
      <c r="AJ275" s="35">
        <v>0.98914299999999999</v>
      </c>
      <c r="AK275" s="35">
        <v>0.52862100000000001</v>
      </c>
      <c r="AL275" s="35">
        <v>-1.9089999999999999E-2</v>
      </c>
    </row>
    <row r="276" spans="1:38" ht="13.55">
      <c r="A276" s="2" t="s">
        <v>1360</v>
      </c>
      <c r="B276" s="35">
        <v>0.4</v>
      </c>
      <c r="C276" s="2" t="s">
        <v>1561</v>
      </c>
      <c r="D276" s="35">
        <v>0.99</v>
      </c>
      <c r="E276" s="35">
        <v>0.05</v>
      </c>
      <c r="F276" s="35">
        <v>790276</v>
      </c>
      <c r="G276" s="35">
        <v>0.98111700000000002</v>
      </c>
      <c r="H276" s="35">
        <v>688307</v>
      </c>
      <c r="I276" s="35">
        <v>0.98221700000000001</v>
      </c>
      <c r="J276" s="35">
        <v>0.87097000000000002</v>
      </c>
      <c r="K276" s="35">
        <v>-1.1000000000000001E-3</v>
      </c>
      <c r="L276" s="35">
        <v>438742</v>
      </c>
      <c r="M276" s="35">
        <v>0.97353500000000004</v>
      </c>
      <c r="N276" s="35">
        <v>383367</v>
      </c>
      <c r="O276" s="35">
        <v>0.97479199999999999</v>
      </c>
      <c r="P276" s="35">
        <v>0.87378699999999998</v>
      </c>
      <c r="Q276" s="35">
        <v>-1.2600000000000001E-3</v>
      </c>
      <c r="R276" s="35">
        <v>351534</v>
      </c>
      <c r="S276" s="35">
        <v>0.99074700000000004</v>
      </c>
      <c r="T276" s="35">
        <v>304940</v>
      </c>
      <c r="U276" s="35">
        <v>0.99171299999999996</v>
      </c>
      <c r="V276" s="35">
        <v>0.86745499999999998</v>
      </c>
      <c r="W276" s="35">
        <v>-9.7000000000000005E-4</v>
      </c>
      <c r="X276" s="35">
        <v>1866576</v>
      </c>
      <c r="Y276" s="35">
        <v>0.983213</v>
      </c>
      <c r="Z276" s="35">
        <v>1734625</v>
      </c>
      <c r="AA276" s="35">
        <v>0.98487599999999997</v>
      </c>
      <c r="AB276" s="35">
        <v>0.92930900000000005</v>
      </c>
      <c r="AC276" s="35">
        <v>-1.66E-3</v>
      </c>
      <c r="AD276" s="35">
        <v>3.4468559999999999</v>
      </c>
      <c r="AE276" s="35">
        <v>1.5080199999999999</v>
      </c>
      <c r="AF276" s="35">
        <v>1.938836</v>
      </c>
      <c r="AG276" s="35">
        <v>790276</v>
      </c>
      <c r="AH276" s="35">
        <v>0.98111700000000002</v>
      </c>
      <c r="AI276" s="35">
        <v>438681</v>
      </c>
      <c r="AJ276" s="35">
        <v>0.98919400000000002</v>
      </c>
      <c r="AK276" s="35">
        <v>0.55509799999999998</v>
      </c>
      <c r="AL276" s="35">
        <v>-8.0800000000000004E-3</v>
      </c>
    </row>
    <row r="277" spans="1:38" ht="13.55">
      <c r="A277" s="2" t="s">
        <v>1360</v>
      </c>
      <c r="B277" s="35">
        <v>0.4</v>
      </c>
      <c r="C277" s="2" t="s">
        <v>1562</v>
      </c>
      <c r="D277" s="35">
        <v>0.7</v>
      </c>
      <c r="E277" s="35">
        <v>0.05</v>
      </c>
      <c r="F277" s="35">
        <v>581466</v>
      </c>
      <c r="G277" s="35">
        <v>0.93071199999999998</v>
      </c>
      <c r="H277" s="35">
        <v>562535</v>
      </c>
      <c r="I277" s="35">
        <v>0.93519699999999994</v>
      </c>
      <c r="J277" s="35">
        <v>0.96744300000000005</v>
      </c>
      <c r="K277" s="35">
        <v>-4.4900000000000001E-3</v>
      </c>
      <c r="L277" s="35">
        <v>338004</v>
      </c>
      <c r="M277" s="35">
        <v>0.91306500000000002</v>
      </c>
      <c r="N277" s="35">
        <v>325370</v>
      </c>
      <c r="O277" s="35">
        <v>0.91685499999999998</v>
      </c>
      <c r="P277" s="35">
        <v>0.96262199999999998</v>
      </c>
      <c r="Q277" s="35">
        <v>-3.79E-3</v>
      </c>
      <c r="R277" s="35">
        <v>243462</v>
      </c>
      <c r="S277" s="35">
        <v>0.95637300000000003</v>
      </c>
      <c r="T277" s="35">
        <v>237165</v>
      </c>
      <c r="U277" s="35">
        <v>0.961588</v>
      </c>
      <c r="V277" s="35">
        <v>0.974136</v>
      </c>
      <c r="W277" s="35">
        <v>-5.2100000000000002E-3</v>
      </c>
      <c r="X277" s="35">
        <v>1079163</v>
      </c>
      <c r="Y277" s="35">
        <v>0.95742499999999997</v>
      </c>
      <c r="Z277" s="35">
        <v>1067578</v>
      </c>
      <c r="AA277" s="35">
        <v>0.96251900000000001</v>
      </c>
      <c r="AB277" s="35">
        <v>0.98926499999999995</v>
      </c>
      <c r="AC277" s="35">
        <v>-5.0899999999999999E-3</v>
      </c>
      <c r="AD277" s="35">
        <v>2.3696440000000001</v>
      </c>
      <c r="AE277" s="35">
        <v>3.680707</v>
      </c>
      <c r="AF277" s="35">
        <v>-1.3110599999999999</v>
      </c>
      <c r="AG277" s="35">
        <v>581466</v>
      </c>
      <c r="AH277" s="35">
        <v>0.93071199999999998</v>
      </c>
      <c r="AI277" s="35">
        <v>325746</v>
      </c>
      <c r="AJ277" s="35">
        <v>0.98535300000000003</v>
      </c>
      <c r="AK277" s="35">
        <v>0.56021500000000002</v>
      </c>
      <c r="AL277" s="35">
        <v>-5.4640000000000001E-2</v>
      </c>
    </row>
    <row r="278" spans="1:38" ht="13.55">
      <c r="A278" s="2" t="s">
        <v>1360</v>
      </c>
      <c r="B278" s="35">
        <v>0.4</v>
      </c>
      <c r="C278" s="2" t="s">
        <v>1562</v>
      </c>
      <c r="D278" s="35">
        <v>0.8</v>
      </c>
      <c r="E278" s="35">
        <v>0.05</v>
      </c>
      <c r="F278" s="35">
        <v>545880</v>
      </c>
      <c r="G278" s="35">
        <v>0.94759800000000005</v>
      </c>
      <c r="H278" s="35">
        <v>516282</v>
      </c>
      <c r="I278" s="35">
        <v>0.95319500000000001</v>
      </c>
      <c r="J278" s="35">
        <v>0.94577900000000004</v>
      </c>
      <c r="K278" s="35">
        <v>-5.5999999999999999E-3</v>
      </c>
      <c r="L278" s="35">
        <v>313396</v>
      </c>
      <c r="M278" s="35">
        <v>0.93228800000000001</v>
      </c>
      <c r="N278" s="35">
        <v>294139</v>
      </c>
      <c r="O278" s="35">
        <v>0.93752500000000005</v>
      </c>
      <c r="P278" s="35">
        <v>0.938554</v>
      </c>
      <c r="Q278" s="35">
        <v>-5.2399999999999999E-3</v>
      </c>
      <c r="R278" s="35">
        <v>232484</v>
      </c>
      <c r="S278" s="35">
        <v>0.969051</v>
      </c>
      <c r="T278" s="35">
        <v>222143</v>
      </c>
      <c r="U278" s="35">
        <v>0.974769</v>
      </c>
      <c r="V278" s="35">
        <v>0.95552000000000004</v>
      </c>
      <c r="W278" s="35">
        <v>-5.7200000000000003E-3</v>
      </c>
      <c r="X278" s="35">
        <v>1045986</v>
      </c>
      <c r="Y278" s="35">
        <v>0.96580699999999997</v>
      </c>
      <c r="Z278" s="35">
        <v>1023223</v>
      </c>
      <c r="AA278" s="35">
        <v>0.97076300000000004</v>
      </c>
      <c r="AB278" s="35">
        <v>0.97823800000000005</v>
      </c>
      <c r="AC278" s="35">
        <v>-4.96E-3</v>
      </c>
      <c r="AD278" s="35">
        <v>4.6662220000000003</v>
      </c>
      <c r="AE278" s="35">
        <v>2.8842690000000002</v>
      </c>
      <c r="AF278" s="35">
        <v>1.781954</v>
      </c>
      <c r="AG278" s="35">
        <v>545880</v>
      </c>
      <c r="AH278" s="35">
        <v>0.94759800000000005</v>
      </c>
      <c r="AI278" s="35">
        <v>296093</v>
      </c>
      <c r="AJ278" s="35">
        <v>0.98867400000000005</v>
      </c>
      <c r="AK278" s="35">
        <v>0.54241399999999995</v>
      </c>
      <c r="AL278" s="35">
        <v>-4.1079999999999998E-2</v>
      </c>
    </row>
    <row r="279" spans="1:38" ht="13.55">
      <c r="A279" s="2" t="s">
        <v>1360</v>
      </c>
      <c r="B279" s="35">
        <v>0.4</v>
      </c>
      <c r="C279" s="2" t="s">
        <v>1562</v>
      </c>
      <c r="D279" s="35">
        <v>0.9</v>
      </c>
      <c r="E279" s="35">
        <v>0.05</v>
      </c>
      <c r="F279" s="35">
        <v>486304</v>
      </c>
      <c r="G279" s="35">
        <v>0.96531</v>
      </c>
      <c r="H279" s="35">
        <v>442647</v>
      </c>
      <c r="I279" s="35">
        <v>0.96973900000000002</v>
      </c>
      <c r="J279" s="35">
        <v>0.91022700000000001</v>
      </c>
      <c r="K279" s="35">
        <v>-4.4299999999999999E-3</v>
      </c>
      <c r="L279" s="35">
        <v>273861</v>
      </c>
      <c r="M279" s="35">
        <v>0.95397399999999999</v>
      </c>
      <c r="N279" s="35">
        <v>246533</v>
      </c>
      <c r="O279" s="35">
        <v>0.95825400000000005</v>
      </c>
      <c r="P279" s="35">
        <v>0.90021200000000001</v>
      </c>
      <c r="Q279" s="35">
        <v>-4.28E-3</v>
      </c>
      <c r="R279" s="35">
        <v>212443</v>
      </c>
      <c r="S279" s="35">
        <v>0.98032799999999998</v>
      </c>
      <c r="T279" s="35">
        <v>196114</v>
      </c>
      <c r="U279" s="35">
        <v>0.984572</v>
      </c>
      <c r="V279" s="35">
        <v>0.92313699999999999</v>
      </c>
      <c r="W279" s="35">
        <v>-4.2399999999999998E-3</v>
      </c>
      <c r="X279" s="35">
        <v>982970</v>
      </c>
      <c r="Y279" s="35">
        <v>0.97376300000000005</v>
      </c>
      <c r="Z279" s="35">
        <v>941243</v>
      </c>
      <c r="AA279" s="35">
        <v>0.97759300000000005</v>
      </c>
      <c r="AB279" s="35">
        <v>0.95755000000000001</v>
      </c>
      <c r="AC279" s="35">
        <v>-3.8300000000000001E-3</v>
      </c>
      <c r="AD279" s="35">
        <v>2.0099049999999998</v>
      </c>
      <c r="AE279" s="35">
        <v>2.220202</v>
      </c>
      <c r="AF279" s="35">
        <v>-0.21029999999999999</v>
      </c>
      <c r="AG279" s="35">
        <v>486304</v>
      </c>
      <c r="AH279" s="35">
        <v>0.96531</v>
      </c>
      <c r="AI279" s="35">
        <v>255157</v>
      </c>
      <c r="AJ279" s="35">
        <v>0.99133599999999999</v>
      </c>
      <c r="AK279" s="35">
        <v>0.52468599999999999</v>
      </c>
      <c r="AL279" s="35">
        <v>-2.6030000000000001E-2</v>
      </c>
    </row>
    <row r="280" spans="1:38" ht="13.55">
      <c r="A280" s="2" t="s">
        <v>1360</v>
      </c>
      <c r="B280" s="35">
        <v>0.4</v>
      </c>
      <c r="C280" s="2" t="s">
        <v>1562</v>
      </c>
      <c r="D280" s="35">
        <v>0.95</v>
      </c>
      <c r="E280" s="35">
        <v>0.05</v>
      </c>
      <c r="F280" s="35">
        <v>427807</v>
      </c>
      <c r="G280" s="35">
        <v>0.97568999999999995</v>
      </c>
      <c r="H280" s="35">
        <v>381111</v>
      </c>
      <c r="I280" s="35">
        <v>0.97866600000000004</v>
      </c>
      <c r="J280" s="35">
        <v>0.89084799999999997</v>
      </c>
      <c r="K280" s="35">
        <v>-2.98E-3</v>
      </c>
      <c r="L280" s="35">
        <v>237163</v>
      </c>
      <c r="M280" s="35">
        <v>0.96757000000000004</v>
      </c>
      <c r="N280" s="35">
        <v>209131</v>
      </c>
      <c r="O280" s="35">
        <v>0.97067999999999999</v>
      </c>
      <c r="P280" s="35">
        <v>0.881803</v>
      </c>
      <c r="Q280" s="35">
        <v>-3.1099999999999999E-3</v>
      </c>
      <c r="R280" s="35">
        <v>190644</v>
      </c>
      <c r="S280" s="35">
        <v>0.98598399999999997</v>
      </c>
      <c r="T280" s="35">
        <v>171980</v>
      </c>
      <c r="U280" s="35">
        <v>0.98855599999999999</v>
      </c>
      <c r="V280" s="35">
        <v>0.90210000000000001</v>
      </c>
      <c r="W280" s="35">
        <v>-2.5699999999999998E-3</v>
      </c>
      <c r="X280" s="35">
        <v>911988</v>
      </c>
      <c r="Y280" s="35">
        <v>0.978217</v>
      </c>
      <c r="Z280" s="35">
        <v>860570</v>
      </c>
      <c r="AA280" s="35">
        <v>0.98081399999999996</v>
      </c>
      <c r="AB280" s="35">
        <v>0.94362000000000001</v>
      </c>
      <c r="AC280" s="35">
        <v>-2.5999999999999999E-3</v>
      </c>
      <c r="AD280" s="35">
        <v>3.365612</v>
      </c>
      <c r="AE280" s="35">
        <v>1.9063159999999999</v>
      </c>
      <c r="AF280" s="35">
        <v>1.4592959999999999</v>
      </c>
      <c r="AG280" s="35">
        <v>427807</v>
      </c>
      <c r="AH280" s="35">
        <v>0.97568999999999995</v>
      </c>
      <c r="AI280" s="35">
        <v>225147</v>
      </c>
      <c r="AJ280" s="35">
        <v>0.99263699999999999</v>
      </c>
      <c r="AK280" s="35">
        <v>0.52628200000000003</v>
      </c>
      <c r="AL280" s="35">
        <v>-1.695E-2</v>
      </c>
    </row>
    <row r="281" spans="1:38" ht="13.55">
      <c r="A281" s="2" t="s">
        <v>1360</v>
      </c>
      <c r="B281" s="35">
        <v>0.4</v>
      </c>
      <c r="C281" s="2" t="s">
        <v>1562</v>
      </c>
      <c r="D281" s="35">
        <v>0.99</v>
      </c>
      <c r="E281" s="35">
        <v>0.05</v>
      </c>
      <c r="F281" s="35">
        <v>310574</v>
      </c>
      <c r="G281" s="35">
        <v>0.987344</v>
      </c>
      <c r="H281" s="35">
        <v>270571</v>
      </c>
      <c r="I281" s="35">
        <v>0.98868</v>
      </c>
      <c r="J281" s="35">
        <v>0.871197</v>
      </c>
      <c r="K281" s="35">
        <v>-1.34E-3</v>
      </c>
      <c r="L281" s="35">
        <v>170013</v>
      </c>
      <c r="M281" s="35">
        <v>0.98465199999999997</v>
      </c>
      <c r="N281" s="35">
        <v>148462</v>
      </c>
      <c r="O281" s="35">
        <v>0.98606499999999997</v>
      </c>
      <c r="P281" s="35">
        <v>0.87323899999999999</v>
      </c>
      <c r="Q281" s="35">
        <v>-1.41E-3</v>
      </c>
      <c r="R281" s="35">
        <v>140561</v>
      </c>
      <c r="S281" s="35">
        <v>0.99061999999999995</v>
      </c>
      <c r="T281" s="35">
        <v>122109</v>
      </c>
      <c r="U281" s="35">
        <v>0.99187700000000001</v>
      </c>
      <c r="V281" s="35">
        <v>0.868726</v>
      </c>
      <c r="W281" s="35">
        <v>-1.2600000000000001E-3</v>
      </c>
      <c r="X281" s="35">
        <v>736726</v>
      </c>
      <c r="Y281" s="35">
        <v>0.98327699999999996</v>
      </c>
      <c r="Z281" s="35">
        <v>684854</v>
      </c>
      <c r="AA281" s="35">
        <v>0.984788</v>
      </c>
      <c r="AB281" s="35">
        <v>0.92959099999999995</v>
      </c>
      <c r="AC281" s="35">
        <v>-1.5100000000000001E-3</v>
      </c>
      <c r="AD281" s="35">
        <v>1.66747</v>
      </c>
      <c r="AE281" s="35">
        <v>1.516537</v>
      </c>
      <c r="AF281" s="35">
        <v>0.15093200000000001</v>
      </c>
      <c r="AG281" s="35">
        <v>310574</v>
      </c>
      <c r="AH281" s="35">
        <v>0.987344</v>
      </c>
      <c r="AI281" s="35">
        <v>172562</v>
      </c>
      <c r="AJ281" s="35">
        <v>0.99417</v>
      </c>
      <c r="AK281" s="35">
        <v>0.55562299999999998</v>
      </c>
      <c r="AL281" s="35">
        <v>-6.8300000000000001E-3</v>
      </c>
    </row>
    <row r="282" spans="1:38" ht="13.55">
      <c r="A282" s="2" t="s">
        <v>1360</v>
      </c>
      <c r="B282" s="35">
        <v>0.5</v>
      </c>
      <c r="C282" s="2" t="s">
        <v>1561</v>
      </c>
      <c r="D282" s="35">
        <v>0.7</v>
      </c>
      <c r="E282" s="35">
        <v>0.05</v>
      </c>
      <c r="F282" s="35">
        <v>1546202</v>
      </c>
      <c r="G282" s="35">
        <v>0.93940400000000002</v>
      </c>
      <c r="H282" s="35">
        <v>1510694</v>
      </c>
      <c r="I282" s="35">
        <v>0.94301199999999996</v>
      </c>
      <c r="J282" s="35">
        <v>0.97703499999999999</v>
      </c>
      <c r="K282" s="35">
        <v>-3.6099999999999999E-3</v>
      </c>
      <c r="L282" s="35">
        <v>918350</v>
      </c>
      <c r="M282" s="35">
        <v>0.92395700000000003</v>
      </c>
      <c r="N282" s="35">
        <v>895080</v>
      </c>
      <c r="O282" s="35">
        <v>0.92762900000000004</v>
      </c>
      <c r="P282" s="35">
        <v>0.974661</v>
      </c>
      <c r="Q282" s="35">
        <v>-3.6700000000000001E-3</v>
      </c>
      <c r="R282" s="35">
        <v>627852</v>
      </c>
      <c r="S282" s="35">
        <v>0.962951</v>
      </c>
      <c r="T282" s="35">
        <v>615614</v>
      </c>
      <c r="U282" s="35">
        <v>0.96631199999999995</v>
      </c>
      <c r="V282" s="35">
        <v>0.98050800000000005</v>
      </c>
      <c r="W282" s="35">
        <v>-3.3600000000000001E-3</v>
      </c>
      <c r="X282" s="35">
        <v>2782892</v>
      </c>
      <c r="Y282" s="35">
        <v>0.96007600000000004</v>
      </c>
      <c r="Z282" s="35">
        <v>2761168</v>
      </c>
      <c r="AA282" s="35">
        <v>0.96390900000000002</v>
      </c>
      <c r="AB282" s="35">
        <v>0.99219400000000002</v>
      </c>
      <c r="AC282" s="35">
        <v>-3.8300000000000001E-3</v>
      </c>
      <c r="AD282" s="35">
        <v>3.9318360000000001</v>
      </c>
      <c r="AE282" s="35">
        <v>3.559018</v>
      </c>
      <c r="AF282" s="35">
        <v>0.37281799999999998</v>
      </c>
      <c r="AG282" s="35">
        <v>1546202</v>
      </c>
      <c r="AH282" s="35">
        <v>0.93940400000000002</v>
      </c>
      <c r="AI282" s="35">
        <v>948193</v>
      </c>
      <c r="AJ282" s="35">
        <v>0.98448000000000002</v>
      </c>
      <c r="AK282" s="35">
        <v>0.61324000000000001</v>
      </c>
      <c r="AL282" s="35">
        <v>-4.5080000000000002E-2</v>
      </c>
    </row>
    <row r="283" spans="1:38" ht="13.55">
      <c r="A283" s="2" t="s">
        <v>1360</v>
      </c>
      <c r="B283" s="35">
        <v>0.5</v>
      </c>
      <c r="C283" s="2" t="s">
        <v>1561</v>
      </c>
      <c r="D283" s="35">
        <v>0.8</v>
      </c>
      <c r="E283" s="35">
        <v>0.05</v>
      </c>
      <c r="F283" s="35">
        <v>1469845</v>
      </c>
      <c r="G283" s="35">
        <v>0.952932</v>
      </c>
      <c r="H283" s="35">
        <v>1411461</v>
      </c>
      <c r="I283" s="35">
        <v>0.95717099999999999</v>
      </c>
      <c r="J283" s="35">
        <v>0.96027899999999999</v>
      </c>
      <c r="K283" s="35">
        <v>-4.2399999999999998E-3</v>
      </c>
      <c r="L283" s="35">
        <v>865053</v>
      </c>
      <c r="M283" s="35">
        <v>0.93942800000000004</v>
      </c>
      <c r="N283" s="35">
        <v>827017</v>
      </c>
      <c r="O283" s="35">
        <v>0.94384400000000002</v>
      </c>
      <c r="P283" s="35">
        <v>0.95603000000000005</v>
      </c>
      <c r="Q283" s="35">
        <v>-4.4200000000000003E-3</v>
      </c>
      <c r="R283" s="35">
        <v>604792</v>
      </c>
      <c r="S283" s="35">
        <v>0.97293700000000005</v>
      </c>
      <c r="T283" s="35">
        <v>584444</v>
      </c>
      <c r="U283" s="35">
        <v>0.97668600000000005</v>
      </c>
      <c r="V283" s="35">
        <v>0.96635499999999996</v>
      </c>
      <c r="W283" s="35">
        <v>-3.7499999999999999E-3</v>
      </c>
      <c r="X283" s="35">
        <v>2713607</v>
      </c>
      <c r="Y283" s="35">
        <v>0.96693200000000001</v>
      </c>
      <c r="Z283" s="35">
        <v>2670063</v>
      </c>
      <c r="AA283" s="35">
        <v>0.97064799999999996</v>
      </c>
      <c r="AB283" s="35">
        <v>0.98395299999999997</v>
      </c>
      <c r="AC283" s="35">
        <v>-3.7200000000000002E-3</v>
      </c>
      <c r="AD283" s="35">
        <v>1.6192040000000001</v>
      </c>
      <c r="AE283" s="35">
        <v>2.9045399999999999</v>
      </c>
      <c r="AF283" s="35">
        <v>-1.2853399999999999</v>
      </c>
      <c r="AG283" s="35">
        <v>1469845</v>
      </c>
      <c r="AH283" s="35">
        <v>0.952932</v>
      </c>
      <c r="AI283" s="35">
        <v>880407</v>
      </c>
      <c r="AJ283" s="35">
        <v>0.98693699999999995</v>
      </c>
      <c r="AK283" s="35">
        <v>0.59897900000000004</v>
      </c>
      <c r="AL283" s="35">
        <v>-3.4000000000000002E-2</v>
      </c>
    </row>
    <row r="284" spans="1:38" ht="13.55">
      <c r="A284" s="2" t="s">
        <v>1360</v>
      </c>
      <c r="B284" s="35">
        <v>0.5</v>
      </c>
      <c r="C284" s="2" t="s">
        <v>1561</v>
      </c>
      <c r="D284" s="35">
        <v>0.9</v>
      </c>
      <c r="E284" s="35">
        <v>0.05</v>
      </c>
      <c r="F284" s="35">
        <v>1337925</v>
      </c>
      <c r="G284" s="35">
        <v>0.96676899999999999</v>
      </c>
      <c r="H284" s="35">
        <v>1246936</v>
      </c>
      <c r="I284" s="35">
        <v>0.97039600000000004</v>
      </c>
      <c r="J284" s="35">
        <v>0.93199200000000004</v>
      </c>
      <c r="K284" s="35">
        <v>-3.63E-3</v>
      </c>
      <c r="L284" s="35">
        <v>776380</v>
      </c>
      <c r="M284" s="35">
        <v>0.95609900000000003</v>
      </c>
      <c r="N284" s="35">
        <v>718936</v>
      </c>
      <c r="O284" s="35">
        <v>0.95993300000000004</v>
      </c>
      <c r="P284" s="35">
        <v>0.92601</v>
      </c>
      <c r="Q284" s="35">
        <v>-3.8300000000000001E-3</v>
      </c>
      <c r="R284" s="35">
        <v>561545</v>
      </c>
      <c r="S284" s="35">
        <v>0.98191899999999999</v>
      </c>
      <c r="T284" s="35">
        <v>528000</v>
      </c>
      <c r="U284" s="35">
        <v>0.98501399999999995</v>
      </c>
      <c r="V284" s="35">
        <v>0.94026299999999996</v>
      </c>
      <c r="W284" s="35">
        <v>-3.0899999999999999E-3</v>
      </c>
      <c r="X284" s="35">
        <v>2579898</v>
      </c>
      <c r="Y284" s="35">
        <v>0.97350899999999996</v>
      </c>
      <c r="Z284" s="35">
        <v>2498830</v>
      </c>
      <c r="AA284" s="35">
        <v>0.97664600000000001</v>
      </c>
      <c r="AB284" s="35">
        <v>0.96857700000000002</v>
      </c>
      <c r="AC284" s="35">
        <v>-3.14E-3</v>
      </c>
      <c r="AD284" s="35">
        <v>3.4304510000000001</v>
      </c>
      <c r="AE284" s="35">
        <v>2.3188249999999999</v>
      </c>
      <c r="AF284" s="35">
        <v>1.111626</v>
      </c>
      <c r="AG284" s="35">
        <v>1337925</v>
      </c>
      <c r="AH284" s="35">
        <v>0.96676899999999999</v>
      </c>
      <c r="AI284" s="35">
        <v>782460</v>
      </c>
      <c r="AJ284" s="35">
        <v>0.98865499999999995</v>
      </c>
      <c r="AK284" s="35">
        <v>0.58483099999999999</v>
      </c>
      <c r="AL284" s="35">
        <v>-2.189E-2</v>
      </c>
    </row>
    <row r="285" spans="1:38" ht="13.55">
      <c r="A285" s="2" t="s">
        <v>1360</v>
      </c>
      <c r="B285" s="35">
        <v>0.5</v>
      </c>
      <c r="C285" s="2" t="s">
        <v>1561</v>
      </c>
      <c r="D285" s="35">
        <v>0.95</v>
      </c>
      <c r="E285" s="35">
        <v>0.05</v>
      </c>
      <c r="F285" s="35">
        <v>1204220</v>
      </c>
      <c r="G285" s="35">
        <v>0.97483399999999998</v>
      </c>
      <c r="H285" s="35">
        <v>1102901</v>
      </c>
      <c r="I285" s="35">
        <v>0.97697299999999998</v>
      </c>
      <c r="J285" s="35">
        <v>0.91586299999999998</v>
      </c>
      <c r="K285" s="35">
        <v>-2.14E-3</v>
      </c>
      <c r="L285" s="35">
        <v>690004</v>
      </c>
      <c r="M285" s="35">
        <v>0.96629600000000004</v>
      </c>
      <c r="N285" s="35">
        <v>629352</v>
      </c>
      <c r="O285" s="35">
        <v>0.96863200000000005</v>
      </c>
      <c r="P285" s="35">
        <v>0.91209899999999999</v>
      </c>
      <c r="Q285" s="35">
        <v>-2.3400000000000001E-3</v>
      </c>
      <c r="R285" s="35">
        <v>514216</v>
      </c>
      <c r="S285" s="35">
        <v>0.98653000000000002</v>
      </c>
      <c r="T285" s="35">
        <v>473549</v>
      </c>
      <c r="U285" s="35">
        <v>0.98828400000000005</v>
      </c>
      <c r="V285" s="35">
        <v>0.92091500000000004</v>
      </c>
      <c r="W285" s="35">
        <v>-1.75E-3</v>
      </c>
      <c r="X285" s="35">
        <v>2429026</v>
      </c>
      <c r="Y285" s="35">
        <v>0.97752700000000003</v>
      </c>
      <c r="Z285" s="35">
        <v>2325363</v>
      </c>
      <c r="AA285" s="35">
        <v>0.97967899999999997</v>
      </c>
      <c r="AB285" s="35">
        <v>0.95732300000000004</v>
      </c>
      <c r="AC285" s="35">
        <v>-2.15E-3</v>
      </c>
      <c r="AD285" s="35">
        <v>1.454834</v>
      </c>
      <c r="AE285" s="35">
        <v>2.0229010000000001</v>
      </c>
      <c r="AF285" s="35">
        <v>-0.56806999999999996</v>
      </c>
      <c r="AG285" s="35">
        <v>1204220</v>
      </c>
      <c r="AH285" s="35">
        <v>0.97483399999999998</v>
      </c>
      <c r="AI285" s="35">
        <v>707519</v>
      </c>
      <c r="AJ285" s="35">
        <v>0.98936500000000005</v>
      </c>
      <c r="AK285" s="35">
        <v>0.58753299999999997</v>
      </c>
      <c r="AL285" s="35">
        <v>-1.453E-2</v>
      </c>
    </row>
    <row r="286" spans="1:38" ht="13.55">
      <c r="A286" s="2" t="s">
        <v>1360</v>
      </c>
      <c r="B286" s="35">
        <v>0.5</v>
      </c>
      <c r="C286" s="2" t="s">
        <v>1561</v>
      </c>
      <c r="D286" s="35">
        <v>0.99</v>
      </c>
      <c r="E286" s="35">
        <v>0.05</v>
      </c>
      <c r="F286" s="35">
        <v>921801</v>
      </c>
      <c r="G286" s="35">
        <v>0.98342200000000002</v>
      </c>
      <c r="H286" s="35">
        <v>829918</v>
      </c>
      <c r="I286" s="35">
        <v>0.98407900000000004</v>
      </c>
      <c r="J286" s="35">
        <v>0.90032199999999996</v>
      </c>
      <c r="K286" s="35">
        <v>-6.6E-4</v>
      </c>
      <c r="L286" s="35">
        <v>524133</v>
      </c>
      <c r="M286" s="35">
        <v>0.97816700000000001</v>
      </c>
      <c r="N286" s="35">
        <v>474729</v>
      </c>
      <c r="O286" s="35">
        <v>0.97882499999999995</v>
      </c>
      <c r="P286" s="35">
        <v>0.90574100000000002</v>
      </c>
      <c r="Q286" s="35">
        <v>-6.6E-4</v>
      </c>
      <c r="R286" s="35">
        <v>397668</v>
      </c>
      <c r="S286" s="35">
        <v>0.99043599999999998</v>
      </c>
      <c r="T286" s="35">
        <v>355189</v>
      </c>
      <c r="U286" s="35">
        <v>0.99119000000000002</v>
      </c>
      <c r="V286" s="35">
        <v>0.89317999999999997</v>
      </c>
      <c r="W286" s="35">
        <v>-7.5000000000000002E-4</v>
      </c>
      <c r="X286" s="35">
        <v>2039271</v>
      </c>
      <c r="Y286" s="35">
        <v>0.982263</v>
      </c>
      <c r="Z286" s="35">
        <v>1929307</v>
      </c>
      <c r="AA286" s="35">
        <v>0.98337600000000003</v>
      </c>
      <c r="AB286" s="35">
        <v>0.94607699999999995</v>
      </c>
      <c r="AC286" s="35">
        <v>-1.1100000000000001E-3</v>
      </c>
      <c r="AD286" s="35">
        <v>3.300986</v>
      </c>
      <c r="AE286" s="35">
        <v>1.658741</v>
      </c>
      <c r="AF286" s="35">
        <v>1.642245</v>
      </c>
      <c r="AG286" s="35">
        <v>921801</v>
      </c>
      <c r="AH286" s="35">
        <v>0.98342200000000002</v>
      </c>
      <c r="AI286" s="35">
        <v>568301</v>
      </c>
      <c r="AJ286" s="35">
        <v>0.98974700000000004</v>
      </c>
      <c r="AK286" s="35">
        <v>0.61651199999999995</v>
      </c>
      <c r="AL286" s="35">
        <v>-6.3299999999999997E-3</v>
      </c>
    </row>
    <row r="287" spans="1:38" ht="13.55">
      <c r="A287" s="2" t="s">
        <v>1360</v>
      </c>
      <c r="B287" s="35">
        <v>0.5</v>
      </c>
      <c r="C287" s="2" t="s">
        <v>1562</v>
      </c>
      <c r="D287" s="35">
        <v>0.7</v>
      </c>
      <c r="E287" s="35">
        <v>0.05</v>
      </c>
      <c r="F287" s="35">
        <v>604293</v>
      </c>
      <c r="G287" s="35">
        <v>0.94412700000000005</v>
      </c>
      <c r="H287" s="35">
        <v>590121</v>
      </c>
      <c r="I287" s="35">
        <v>0.94746300000000006</v>
      </c>
      <c r="J287" s="35">
        <v>0.97654799999999997</v>
      </c>
      <c r="K287" s="35">
        <v>-3.3400000000000001E-3</v>
      </c>
      <c r="L287" s="35">
        <v>354617</v>
      </c>
      <c r="M287" s="35">
        <v>0.93145500000000003</v>
      </c>
      <c r="N287" s="35">
        <v>345259</v>
      </c>
      <c r="O287" s="35">
        <v>0.93468899999999999</v>
      </c>
      <c r="P287" s="35">
        <v>0.973611</v>
      </c>
      <c r="Q287" s="35">
        <v>-3.2299999999999998E-3</v>
      </c>
      <c r="R287" s="35">
        <v>249676</v>
      </c>
      <c r="S287" s="35">
        <v>0.96272899999999995</v>
      </c>
      <c r="T287" s="35">
        <v>244862</v>
      </c>
      <c r="U287" s="35">
        <v>0.96608099999999997</v>
      </c>
      <c r="V287" s="35">
        <v>0.98071900000000001</v>
      </c>
      <c r="W287" s="35">
        <v>-3.3500000000000001E-3</v>
      </c>
      <c r="X287" s="35">
        <v>1095020</v>
      </c>
      <c r="Y287" s="35">
        <v>0.96017200000000003</v>
      </c>
      <c r="Z287" s="35">
        <v>1086564</v>
      </c>
      <c r="AA287" s="35">
        <v>0.96353500000000003</v>
      </c>
      <c r="AB287" s="35">
        <v>0.99227799999999999</v>
      </c>
      <c r="AC287" s="35">
        <v>-3.3600000000000001E-3</v>
      </c>
      <c r="AD287" s="35">
        <v>2.4255930000000001</v>
      </c>
      <c r="AE287" s="35">
        <v>3.5913539999999999</v>
      </c>
      <c r="AF287" s="35">
        <v>-1.1657599999999999</v>
      </c>
      <c r="AG287" s="35">
        <v>604293</v>
      </c>
      <c r="AH287" s="35">
        <v>0.94412700000000005</v>
      </c>
      <c r="AI287" s="35">
        <v>368736</v>
      </c>
      <c r="AJ287" s="35">
        <v>0.98667400000000005</v>
      </c>
      <c r="AK287" s="35">
        <v>0.61019400000000001</v>
      </c>
      <c r="AL287" s="35">
        <v>-4.2549999999999998E-2</v>
      </c>
    </row>
    <row r="288" spans="1:38" ht="13.55">
      <c r="A288" s="2" t="s">
        <v>1360</v>
      </c>
      <c r="B288" s="35">
        <v>0.5</v>
      </c>
      <c r="C288" s="2" t="s">
        <v>1562</v>
      </c>
      <c r="D288" s="35">
        <v>0.8</v>
      </c>
      <c r="E288" s="35">
        <v>0.05</v>
      </c>
      <c r="F288" s="35">
        <v>574712</v>
      </c>
      <c r="G288" s="35">
        <v>0.95787999999999995</v>
      </c>
      <c r="H288" s="35">
        <v>551692</v>
      </c>
      <c r="I288" s="35">
        <v>0.96190699999999996</v>
      </c>
      <c r="J288" s="35">
        <v>0.95994500000000005</v>
      </c>
      <c r="K288" s="35">
        <v>-4.0299999999999997E-3</v>
      </c>
      <c r="L288" s="35">
        <v>334178</v>
      </c>
      <c r="M288" s="35">
        <v>0.94726200000000005</v>
      </c>
      <c r="N288" s="35">
        <v>319224</v>
      </c>
      <c r="O288" s="35">
        <v>0.95155500000000004</v>
      </c>
      <c r="P288" s="35">
        <v>0.95525099999999996</v>
      </c>
      <c r="Q288" s="35">
        <v>-4.2900000000000004E-3</v>
      </c>
      <c r="R288" s="35">
        <v>240534</v>
      </c>
      <c r="S288" s="35">
        <v>0.97303399999999995</v>
      </c>
      <c r="T288" s="35">
        <v>232468</v>
      </c>
      <c r="U288" s="35">
        <v>0.97649399999999997</v>
      </c>
      <c r="V288" s="35">
        <v>0.96646600000000005</v>
      </c>
      <c r="W288" s="35">
        <v>-3.46E-3</v>
      </c>
      <c r="X288" s="35">
        <v>1067990</v>
      </c>
      <c r="Y288" s="35">
        <v>0.967082</v>
      </c>
      <c r="Z288" s="35">
        <v>1050758</v>
      </c>
      <c r="AA288" s="35">
        <v>0.97032399999999996</v>
      </c>
      <c r="AB288" s="35">
        <v>0.98386499999999999</v>
      </c>
      <c r="AC288" s="35">
        <v>-3.2399999999999998E-3</v>
      </c>
      <c r="AD288" s="35">
        <v>4.9425869999999996</v>
      </c>
      <c r="AE288" s="35">
        <v>2.9324659999999998</v>
      </c>
      <c r="AF288" s="35">
        <v>2.0101209999999998</v>
      </c>
      <c r="AG288" s="35">
        <v>574712</v>
      </c>
      <c r="AH288" s="35">
        <v>0.95787999999999995</v>
      </c>
      <c r="AI288" s="35">
        <v>342593</v>
      </c>
      <c r="AJ288" s="35">
        <v>0.98940399999999995</v>
      </c>
      <c r="AK288" s="35">
        <v>0.59611199999999998</v>
      </c>
      <c r="AL288" s="35">
        <v>-3.1519999999999999E-2</v>
      </c>
    </row>
    <row r="289" spans="1:38" ht="13.55">
      <c r="A289" s="2" t="s">
        <v>1360</v>
      </c>
      <c r="B289" s="35">
        <v>0.5</v>
      </c>
      <c r="C289" s="2" t="s">
        <v>1562</v>
      </c>
      <c r="D289" s="35">
        <v>0.9</v>
      </c>
      <c r="E289" s="35">
        <v>0.05</v>
      </c>
      <c r="F289" s="35">
        <v>523321</v>
      </c>
      <c r="G289" s="35">
        <v>0.97211899999999996</v>
      </c>
      <c r="H289" s="35">
        <v>487799</v>
      </c>
      <c r="I289" s="35">
        <v>0.97539500000000001</v>
      </c>
      <c r="J289" s="35">
        <v>0.93212200000000001</v>
      </c>
      <c r="K289" s="35">
        <v>-3.2799999999999999E-3</v>
      </c>
      <c r="L289" s="35">
        <v>299836</v>
      </c>
      <c r="M289" s="35">
        <v>0.96477900000000005</v>
      </c>
      <c r="N289" s="35">
        <v>277675</v>
      </c>
      <c r="O289" s="35">
        <v>0.96865999999999997</v>
      </c>
      <c r="P289" s="35">
        <v>0.92608999999999997</v>
      </c>
      <c r="Q289" s="35">
        <v>-3.8800000000000002E-3</v>
      </c>
      <c r="R289" s="35">
        <v>223485</v>
      </c>
      <c r="S289" s="35">
        <v>0.98214400000000002</v>
      </c>
      <c r="T289" s="35">
        <v>210124</v>
      </c>
      <c r="U289" s="35">
        <v>0.98444100000000001</v>
      </c>
      <c r="V289" s="35">
        <v>0.94021500000000002</v>
      </c>
      <c r="W289" s="35">
        <v>-2.3E-3</v>
      </c>
      <c r="X289" s="35">
        <v>1015888</v>
      </c>
      <c r="Y289" s="35">
        <v>0.97367700000000001</v>
      </c>
      <c r="Z289" s="35">
        <v>983773</v>
      </c>
      <c r="AA289" s="35">
        <v>0.97616800000000004</v>
      </c>
      <c r="AB289" s="35">
        <v>0.968387</v>
      </c>
      <c r="AC289" s="35">
        <v>-2.49E-3</v>
      </c>
      <c r="AD289" s="35">
        <v>2.1029</v>
      </c>
      <c r="AE289" s="35">
        <v>2.3648250000000002</v>
      </c>
      <c r="AF289" s="35">
        <v>-0.26193</v>
      </c>
      <c r="AG289" s="35">
        <v>523321</v>
      </c>
      <c r="AH289" s="35">
        <v>0.97211899999999996</v>
      </c>
      <c r="AI289" s="35">
        <v>304994</v>
      </c>
      <c r="AJ289" s="35">
        <v>0.99164399999999997</v>
      </c>
      <c r="AK289" s="35">
        <v>0.58280500000000002</v>
      </c>
      <c r="AL289" s="35">
        <v>-1.9519999999999999E-2</v>
      </c>
    </row>
    <row r="290" spans="1:38" ht="13.55">
      <c r="A290" s="2" t="s">
        <v>1360</v>
      </c>
      <c r="B290" s="35">
        <v>0.5</v>
      </c>
      <c r="C290" s="2" t="s">
        <v>1562</v>
      </c>
      <c r="D290" s="35">
        <v>0.95</v>
      </c>
      <c r="E290" s="35">
        <v>0.05</v>
      </c>
      <c r="F290" s="35">
        <v>471522</v>
      </c>
      <c r="G290" s="35">
        <v>0.98024199999999995</v>
      </c>
      <c r="H290" s="35">
        <v>431749</v>
      </c>
      <c r="I290" s="35">
        <v>0.98220799999999997</v>
      </c>
      <c r="J290" s="35">
        <v>0.91564999999999996</v>
      </c>
      <c r="K290" s="35">
        <v>-1.97E-3</v>
      </c>
      <c r="L290" s="35">
        <v>266597</v>
      </c>
      <c r="M290" s="35">
        <v>0.97545599999999999</v>
      </c>
      <c r="N290" s="35">
        <v>243271</v>
      </c>
      <c r="O290" s="35">
        <v>0.97788699999999995</v>
      </c>
      <c r="P290" s="35">
        <v>0.91250500000000001</v>
      </c>
      <c r="Q290" s="35">
        <v>-2.4299999999999999E-3</v>
      </c>
      <c r="R290" s="35">
        <v>204925</v>
      </c>
      <c r="S290" s="35">
        <v>0.98653999999999997</v>
      </c>
      <c r="T290" s="35">
        <v>188478</v>
      </c>
      <c r="U290" s="35">
        <v>0.98784099999999997</v>
      </c>
      <c r="V290" s="35">
        <v>0.91974100000000003</v>
      </c>
      <c r="W290" s="35">
        <v>-1.2999999999999999E-3</v>
      </c>
      <c r="X290" s="35">
        <v>956968</v>
      </c>
      <c r="Y290" s="35">
        <v>0.97757099999999997</v>
      </c>
      <c r="Z290" s="35">
        <v>915652</v>
      </c>
      <c r="AA290" s="35">
        <v>0.97924500000000003</v>
      </c>
      <c r="AB290" s="35">
        <v>0.95682599999999995</v>
      </c>
      <c r="AC290" s="35">
        <v>-1.67E-3</v>
      </c>
      <c r="AD290" s="35">
        <v>3.6949369999999999</v>
      </c>
      <c r="AE290" s="35">
        <v>2.0641720000000001</v>
      </c>
      <c r="AF290" s="35">
        <v>1.630765</v>
      </c>
      <c r="AG290" s="35">
        <v>471522</v>
      </c>
      <c r="AH290" s="35">
        <v>0.98024199999999995</v>
      </c>
      <c r="AI290" s="35">
        <v>276234</v>
      </c>
      <c r="AJ290" s="35">
        <v>0.99278299999999997</v>
      </c>
      <c r="AK290" s="35">
        <v>0.58583499999999999</v>
      </c>
      <c r="AL290" s="35">
        <v>-1.2540000000000001E-2</v>
      </c>
    </row>
    <row r="291" spans="1:38" ht="13.55">
      <c r="A291" s="2" t="s">
        <v>1360</v>
      </c>
      <c r="B291" s="35">
        <v>0.5</v>
      </c>
      <c r="C291" s="2" t="s">
        <v>1562</v>
      </c>
      <c r="D291" s="35">
        <v>0.99</v>
      </c>
      <c r="E291" s="35">
        <v>0.05</v>
      </c>
      <c r="F291" s="35">
        <v>361851</v>
      </c>
      <c r="G291" s="35">
        <v>0.98922600000000005</v>
      </c>
      <c r="H291" s="35">
        <v>325524</v>
      </c>
      <c r="I291" s="35">
        <v>0.98996399999999996</v>
      </c>
      <c r="J291" s="35">
        <v>0.89960799999999996</v>
      </c>
      <c r="K291" s="35">
        <v>-7.3999999999999999E-4</v>
      </c>
      <c r="L291" s="35">
        <v>202734</v>
      </c>
      <c r="M291" s="35">
        <v>0.98809800000000003</v>
      </c>
      <c r="N291" s="35">
        <v>183567</v>
      </c>
      <c r="O291" s="35">
        <v>0.98921700000000001</v>
      </c>
      <c r="P291" s="35">
        <v>0.90545699999999996</v>
      </c>
      <c r="Q291" s="35">
        <v>-1.1199999999999999E-3</v>
      </c>
      <c r="R291" s="35">
        <v>159117</v>
      </c>
      <c r="S291" s="35">
        <v>0.99066699999999996</v>
      </c>
      <c r="T291" s="35">
        <v>141957</v>
      </c>
      <c r="U291" s="35">
        <v>0.99093200000000004</v>
      </c>
      <c r="V291" s="35">
        <v>0.89215500000000003</v>
      </c>
      <c r="W291" s="35">
        <v>-2.7E-4</v>
      </c>
      <c r="X291" s="35">
        <v>805177</v>
      </c>
      <c r="Y291" s="35">
        <v>0.98225899999999999</v>
      </c>
      <c r="Z291" s="35">
        <v>761429</v>
      </c>
      <c r="AA291" s="35">
        <v>0.98301000000000005</v>
      </c>
      <c r="AB291" s="35">
        <v>0.94566700000000004</v>
      </c>
      <c r="AC291" s="35">
        <v>-7.5000000000000002E-4</v>
      </c>
      <c r="AD291" s="35">
        <v>1.76875</v>
      </c>
      <c r="AE291" s="35">
        <v>1.694143</v>
      </c>
      <c r="AF291" s="35">
        <v>7.4607000000000007E-2</v>
      </c>
      <c r="AG291" s="35">
        <v>361851</v>
      </c>
      <c r="AH291" s="35">
        <v>0.98922600000000005</v>
      </c>
      <c r="AI291" s="35">
        <v>222195</v>
      </c>
      <c r="AJ291" s="35">
        <v>0.994143</v>
      </c>
      <c r="AK291" s="35">
        <v>0.61405100000000001</v>
      </c>
      <c r="AL291" s="35">
        <v>-4.9199999999999999E-3</v>
      </c>
    </row>
    <row r="292" spans="1:38" ht="13.55">
      <c r="A292" s="2" t="s">
        <v>1360</v>
      </c>
      <c r="B292" s="35">
        <v>0.75</v>
      </c>
      <c r="C292" s="2" t="s">
        <v>1561</v>
      </c>
      <c r="D292" s="35">
        <v>0.7</v>
      </c>
      <c r="E292" s="35">
        <v>0.05</v>
      </c>
      <c r="F292" s="35">
        <v>1628522</v>
      </c>
      <c r="G292" s="35">
        <v>0.95630999999999999</v>
      </c>
      <c r="H292" s="35">
        <v>1608764</v>
      </c>
      <c r="I292" s="35">
        <v>0.95912299999999995</v>
      </c>
      <c r="J292" s="35">
        <v>0.98786799999999997</v>
      </c>
      <c r="K292" s="35">
        <v>-2.81E-3</v>
      </c>
      <c r="L292" s="35">
        <v>979532</v>
      </c>
      <c r="M292" s="35">
        <v>0.94686199999999998</v>
      </c>
      <c r="N292" s="35">
        <v>967195</v>
      </c>
      <c r="O292" s="35">
        <v>0.95004900000000003</v>
      </c>
      <c r="P292" s="35">
        <v>0.98740499999999998</v>
      </c>
      <c r="Q292" s="35">
        <v>-3.1900000000000001E-3</v>
      </c>
      <c r="R292" s="35">
        <v>648990</v>
      </c>
      <c r="S292" s="35">
        <v>0.97093300000000005</v>
      </c>
      <c r="T292" s="35">
        <v>641569</v>
      </c>
      <c r="U292" s="35">
        <v>0.97313400000000005</v>
      </c>
      <c r="V292" s="35">
        <v>0.98856500000000003</v>
      </c>
      <c r="W292" s="35">
        <v>-2.2000000000000001E-3</v>
      </c>
      <c r="X292" s="35">
        <v>2837301</v>
      </c>
      <c r="Y292" s="35">
        <v>0.96358699999999997</v>
      </c>
      <c r="Z292" s="35">
        <v>2824923</v>
      </c>
      <c r="AA292" s="35">
        <v>0.96616400000000002</v>
      </c>
      <c r="AB292" s="35">
        <v>0.99563699999999999</v>
      </c>
      <c r="AC292" s="35">
        <v>-2.5799999999999998E-3</v>
      </c>
      <c r="AD292" s="35">
        <v>3.6062460000000001</v>
      </c>
      <c r="AE292" s="35">
        <v>3.354428</v>
      </c>
      <c r="AF292" s="35">
        <v>0.25181700000000001</v>
      </c>
      <c r="AG292" s="35">
        <v>1628522</v>
      </c>
      <c r="AH292" s="35">
        <v>0.95630999999999999</v>
      </c>
      <c r="AI292" s="35">
        <v>1132595</v>
      </c>
      <c r="AJ292" s="35">
        <v>0.98672899999999997</v>
      </c>
      <c r="AK292" s="35">
        <v>0.69547400000000004</v>
      </c>
      <c r="AL292" s="35">
        <v>-3.0419999999999999E-2</v>
      </c>
    </row>
    <row r="293" spans="1:38" ht="13.55">
      <c r="A293" s="2" t="s">
        <v>1360</v>
      </c>
      <c r="B293" s="35">
        <v>0.75</v>
      </c>
      <c r="C293" s="2" t="s">
        <v>1561</v>
      </c>
      <c r="D293" s="35">
        <v>0.8</v>
      </c>
      <c r="E293" s="35">
        <v>0.05</v>
      </c>
      <c r="F293" s="35">
        <v>1574906</v>
      </c>
      <c r="G293" s="35">
        <v>0.96571300000000004</v>
      </c>
      <c r="H293" s="35">
        <v>1539912</v>
      </c>
      <c r="I293" s="35">
        <v>0.96885200000000005</v>
      </c>
      <c r="J293" s="35">
        <v>0.97777999999999998</v>
      </c>
      <c r="K293" s="35">
        <v>-3.14E-3</v>
      </c>
      <c r="L293" s="35">
        <v>941895</v>
      </c>
      <c r="M293" s="35">
        <v>0.95775299999999997</v>
      </c>
      <c r="N293" s="35">
        <v>920172</v>
      </c>
      <c r="O293" s="35">
        <v>0.96134500000000001</v>
      </c>
      <c r="P293" s="35">
        <v>0.97693700000000006</v>
      </c>
      <c r="Q293" s="35">
        <v>-3.5899999999999999E-3</v>
      </c>
      <c r="R293" s="35">
        <v>633011</v>
      </c>
      <c r="S293" s="35">
        <v>0.97780599999999995</v>
      </c>
      <c r="T293" s="35">
        <v>619740</v>
      </c>
      <c r="U293" s="35">
        <v>0.980217</v>
      </c>
      <c r="V293" s="35">
        <v>0.97903499999999999</v>
      </c>
      <c r="W293" s="35">
        <v>-2.4099999999999998E-3</v>
      </c>
      <c r="X293" s="35">
        <v>2790179</v>
      </c>
      <c r="Y293" s="35">
        <v>0.96849700000000005</v>
      </c>
      <c r="Z293" s="35">
        <v>2763797</v>
      </c>
      <c r="AA293" s="35">
        <v>0.97100299999999995</v>
      </c>
      <c r="AB293" s="35">
        <v>0.99054500000000001</v>
      </c>
      <c r="AC293" s="35">
        <v>-2.5100000000000001E-3</v>
      </c>
      <c r="AD293" s="35">
        <v>1.4630209999999999</v>
      </c>
      <c r="AE293" s="35">
        <v>2.8810669999999998</v>
      </c>
      <c r="AF293" s="35">
        <v>-1.41805</v>
      </c>
      <c r="AG293" s="35">
        <v>1574906</v>
      </c>
      <c r="AH293" s="35">
        <v>0.96571300000000004</v>
      </c>
      <c r="AI293" s="35">
        <v>1081910</v>
      </c>
      <c r="AJ293" s="35">
        <v>0.98831800000000003</v>
      </c>
      <c r="AK293" s="35">
        <v>0.68696800000000002</v>
      </c>
      <c r="AL293" s="35">
        <v>-2.2610000000000002E-2</v>
      </c>
    </row>
    <row r="294" spans="1:38" ht="13.55">
      <c r="A294" s="2" t="s">
        <v>1360</v>
      </c>
      <c r="B294" s="35">
        <v>0.75</v>
      </c>
      <c r="C294" s="2" t="s">
        <v>1561</v>
      </c>
      <c r="D294" s="35">
        <v>0.9</v>
      </c>
      <c r="E294" s="35">
        <v>0.05</v>
      </c>
      <c r="F294" s="35">
        <v>1477231</v>
      </c>
      <c r="G294" s="35">
        <v>0.97523700000000002</v>
      </c>
      <c r="H294" s="35">
        <v>1418909</v>
      </c>
      <c r="I294" s="35">
        <v>0.97768100000000002</v>
      </c>
      <c r="J294" s="35">
        <v>0.96051900000000001</v>
      </c>
      <c r="K294" s="35">
        <v>-2.4399999999999999E-3</v>
      </c>
      <c r="L294" s="35">
        <v>875289</v>
      </c>
      <c r="M294" s="35">
        <v>0.96916999999999998</v>
      </c>
      <c r="N294" s="35">
        <v>840461</v>
      </c>
      <c r="O294" s="35">
        <v>0.97208300000000003</v>
      </c>
      <c r="P294" s="35">
        <v>0.96021000000000001</v>
      </c>
      <c r="Q294" s="35">
        <v>-2.9099999999999998E-3</v>
      </c>
      <c r="R294" s="35">
        <v>601942</v>
      </c>
      <c r="S294" s="35">
        <v>0.98419599999999996</v>
      </c>
      <c r="T294" s="35">
        <v>578448</v>
      </c>
      <c r="U294" s="35">
        <v>0.98593200000000003</v>
      </c>
      <c r="V294" s="35">
        <v>0.96096999999999999</v>
      </c>
      <c r="W294" s="35">
        <v>-1.74E-3</v>
      </c>
      <c r="X294" s="35">
        <v>2697459</v>
      </c>
      <c r="Y294" s="35">
        <v>0.97356600000000004</v>
      </c>
      <c r="Z294" s="35">
        <v>2646060</v>
      </c>
      <c r="AA294" s="35">
        <v>0.97566699999999995</v>
      </c>
      <c r="AB294" s="35">
        <v>0.98094499999999996</v>
      </c>
      <c r="AC294" s="35">
        <v>-2.0999999999999999E-3</v>
      </c>
      <c r="AD294" s="35">
        <v>3.2315239999999998</v>
      </c>
      <c r="AE294" s="35">
        <v>2.4236439999999999</v>
      </c>
      <c r="AF294" s="35">
        <v>0.80788000000000004</v>
      </c>
      <c r="AG294" s="35">
        <v>1477231</v>
      </c>
      <c r="AH294" s="35">
        <v>0.97523700000000002</v>
      </c>
      <c r="AI294" s="35">
        <v>1003468</v>
      </c>
      <c r="AJ294" s="35">
        <v>0.989568</v>
      </c>
      <c r="AK294" s="35">
        <v>0.67928999999999995</v>
      </c>
      <c r="AL294" s="35">
        <v>-1.4330000000000001E-2</v>
      </c>
    </row>
    <row r="295" spans="1:38" ht="13.55">
      <c r="A295" s="2" t="s">
        <v>1360</v>
      </c>
      <c r="B295" s="35">
        <v>0.75</v>
      </c>
      <c r="C295" s="2" t="s">
        <v>1561</v>
      </c>
      <c r="D295" s="35">
        <v>0.95</v>
      </c>
      <c r="E295" s="35">
        <v>0.05</v>
      </c>
      <c r="F295" s="35">
        <v>1373374</v>
      </c>
      <c r="G295" s="35">
        <v>0.98069799999999996</v>
      </c>
      <c r="H295" s="35">
        <v>1305471</v>
      </c>
      <c r="I295" s="35">
        <v>0.98219199999999995</v>
      </c>
      <c r="J295" s="35">
        <v>0.95055800000000001</v>
      </c>
      <c r="K295" s="35">
        <v>-1.49E-3</v>
      </c>
      <c r="L295" s="35">
        <v>807691</v>
      </c>
      <c r="M295" s="35">
        <v>0.97597400000000001</v>
      </c>
      <c r="N295" s="35">
        <v>768647</v>
      </c>
      <c r="O295" s="35">
        <v>0.97781799999999996</v>
      </c>
      <c r="P295" s="35">
        <v>0.95165999999999995</v>
      </c>
      <c r="Q295" s="35">
        <v>-1.8400000000000001E-3</v>
      </c>
      <c r="R295" s="35">
        <v>565683</v>
      </c>
      <c r="S295" s="35">
        <v>0.98752300000000004</v>
      </c>
      <c r="T295" s="35">
        <v>536824</v>
      </c>
      <c r="U295" s="35">
        <v>0.98852200000000001</v>
      </c>
      <c r="V295" s="35">
        <v>0.94898400000000005</v>
      </c>
      <c r="W295" s="35">
        <v>-1E-3</v>
      </c>
      <c r="X295" s="35">
        <v>2588543</v>
      </c>
      <c r="Y295" s="35">
        <v>0.976711</v>
      </c>
      <c r="Z295" s="35">
        <v>2522902</v>
      </c>
      <c r="AA295" s="35">
        <v>0.978213</v>
      </c>
      <c r="AB295" s="35">
        <v>0.97464200000000001</v>
      </c>
      <c r="AC295" s="35">
        <v>-1.5E-3</v>
      </c>
      <c r="AD295" s="35">
        <v>1.3449409999999999</v>
      </c>
      <c r="AE295" s="35">
        <v>2.173136</v>
      </c>
      <c r="AF295" s="35">
        <v>-0.82818999999999998</v>
      </c>
      <c r="AG295" s="35">
        <v>1373374</v>
      </c>
      <c r="AH295" s="35">
        <v>0.98069799999999996</v>
      </c>
      <c r="AI295" s="35">
        <v>939014</v>
      </c>
      <c r="AJ295" s="35">
        <v>0.99018499999999998</v>
      </c>
      <c r="AK295" s="35">
        <v>0.683728</v>
      </c>
      <c r="AL295" s="35">
        <v>-9.4900000000000002E-3</v>
      </c>
    </row>
    <row r="296" spans="1:38" ht="13.55">
      <c r="A296" s="2" t="s">
        <v>1360</v>
      </c>
      <c r="B296" s="35">
        <v>0.75</v>
      </c>
      <c r="C296" s="2" t="s">
        <v>1561</v>
      </c>
      <c r="D296" s="35">
        <v>0.99</v>
      </c>
      <c r="E296" s="35">
        <v>0.05</v>
      </c>
      <c r="F296" s="35">
        <v>1140454</v>
      </c>
      <c r="G296" s="35">
        <v>0.986626</v>
      </c>
      <c r="H296" s="35">
        <v>1070579</v>
      </c>
      <c r="I296" s="35">
        <v>0.98694599999999999</v>
      </c>
      <c r="J296" s="35">
        <v>0.93873099999999998</v>
      </c>
      <c r="K296" s="35">
        <v>-3.2000000000000003E-4</v>
      </c>
      <c r="L296" s="35">
        <v>668312</v>
      </c>
      <c r="M296" s="35">
        <v>0.98373500000000003</v>
      </c>
      <c r="N296" s="35">
        <v>632826</v>
      </c>
      <c r="O296" s="35">
        <v>0.98416499999999996</v>
      </c>
      <c r="P296" s="35">
        <v>0.94690200000000002</v>
      </c>
      <c r="Q296" s="35">
        <v>-4.2999999999999999E-4</v>
      </c>
      <c r="R296" s="35">
        <v>472142</v>
      </c>
      <c r="S296" s="35">
        <v>0.99074799999999996</v>
      </c>
      <c r="T296" s="35">
        <v>437753</v>
      </c>
      <c r="U296" s="35">
        <v>0.99099499999999996</v>
      </c>
      <c r="V296" s="35">
        <v>0.92716399999999999</v>
      </c>
      <c r="W296" s="35">
        <v>-2.5000000000000001E-4</v>
      </c>
      <c r="X296" s="35">
        <v>2295851</v>
      </c>
      <c r="Y296" s="35">
        <v>0.98076200000000002</v>
      </c>
      <c r="Z296" s="35">
        <v>2223826</v>
      </c>
      <c r="AA296" s="35">
        <v>0.98158500000000004</v>
      </c>
      <c r="AB296" s="35">
        <v>0.96862800000000004</v>
      </c>
      <c r="AC296" s="35">
        <v>-8.1999999999999998E-4</v>
      </c>
      <c r="AD296" s="35">
        <v>3.0763029999999998</v>
      </c>
      <c r="AE296" s="35">
        <v>1.8392459999999999</v>
      </c>
      <c r="AF296" s="35">
        <v>1.2370570000000001</v>
      </c>
      <c r="AG296" s="35">
        <v>1140454</v>
      </c>
      <c r="AH296" s="35">
        <v>0.986626</v>
      </c>
      <c r="AI296" s="35">
        <v>812173</v>
      </c>
      <c r="AJ296" s="35">
        <v>0.99055899999999997</v>
      </c>
      <c r="AK296" s="35">
        <v>0.71214900000000003</v>
      </c>
      <c r="AL296" s="35">
        <v>-3.9300000000000003E-3</v>
      </c>
    </row>
    <row r="297" spans="1:38" ht="13.55">
      <c r="A297" s="2" t="s">
        <v>1360</v>
      </c>
      <c r="B297" s="35">
        <v>0.75</v>
      </c>
      <c r="C297" s="2" t="s">
        <v>1562</v>
      </c>
      <c r="D297" s="35">
        <v>0.7</v>
      </c>
      <c r="E297" s="35">
        <v>0.05</v>
      </c>
      <c r="F297" s="35">
        <v>636106</v>
      </c>
      <c r="G297" s="35">
        <v>0.96022200000000002</v>
      </c>
      <c r="H297" s="35">
        <v>628563</v>
      </c>
      <c r="I297" s="35">
        <v>0.96336200000000005</v>
      </c>
      <c r="J297" s="35">
        <v>0.98814199999999996</v>
      </c>
      <c r="K297" s="35">
        <v>-3.14E-3</v>
      </c>
      <c r="L297" s="35">
        <v>378012</v>
      </c>
      <c r="M297" s="35">
        <v>0.95328999999999997</v>
      </c>
      <c r="N297" s="35">
        <v>373227</v>
      </c>
      <c r="O297" s="35">
        <v>0.957117</v>
      </c>
      <c r="P297" s="35">
        <v>0.98734200000000005</v>
      </c>
      <c r="Q297" s="35">
        <v>-3.8300000000000001E-3</v>
      </c>
      <c r="R297" s="35">
        <v>258094</v>
      </c>
      <c r="S297" s="35">
        <v>0.97055899999999995</v>
      </c>
      <c r="T297" s="35">
        <v>255336</v>
      </c>
      <c r="U297" s="35">
        <v>0.972638</v>
      </c>
      <c r="V297" s="35">
        <v>0.98931400000000003</v>
      </c>
      <c r="W297" s="35">
        <v>-2.0799999999999998E-3</v>
      </c>
      <c r="X297" s="35">
        <v>1116941</v>
      </c>
      <c r="Y297" s="35">
        <v>0.96386099999999997</v>
      </c>
      <c r="Z297" s="35">
        <v>1111853</v>
      </c>
      <c r="AA297" s="35">
        <v>0.965696</v>
      </c>
      <c r="AB297" s="35">
        <v>0.99544500000000002</v>
      </c>
      <c r="AC297" s="35">
        <v>-1.8400000000000001E-3</v>
      </c>
      <c r="AD297" s="35">
        <v>2.5025949999999999</v>
      </c>
      <c r="AE297" s="35">
        <v>3.397437</v>
      </c>
      <c r="AF297" s="35">
        <v>-0.89483999999999997</v>
      </c>
      <c r="AG297" s="35">
        <v>636106</v>
      </c>
      <c r="AH297" s="35">
        <v>0.96022200000000002</v>
      </c>
      <c r="AI297" s="35">
        <v>440678</v>
      </c>
      <c r="AJ297" s="35">
        <v>0.98931400000000003</v>
      </c>
      <c r="AK297" s="35">
        <v>0.692774</v>
      </c>
      <c r="AL297" s="35">
        <v>-2.9090000000000001E-2</v>
      </c>
    </row>
    <row r="298" spans="1:38" ht="13.55">
      <c r="A298" s="2" t="s">
        <v>1360</v>
      </c>
      <c r="B298" s="35">
        <v>0.75</v>
      </c>
      <c r="C298" s="2" t="s">
        <v>1562</v>
      </c>
      <c r="D298" s="35">
        <v>0.8</v>
      </c>
      <c r="E298" s="35">
        <v>0.05</v>
      </c>
      <c r="F298" s="35">
        <v>615174</v>
      </c>
      <c r="G298" s="35">
        <v>0.969665</v>
      </c>
      <c r="H298" s="35">
        <v>601643</v>
      </c>
      <c r="I298" s="35">
        <v>0.97327399999999997</v>
      </c>
      <c r="J298" s="35">
        <v>0.97800500000000001</v>
      </c>
      <c r="K298" s="35">
        <v>-3.6099999999999999E-3</v>
      </c>
      <c r="L298" s="35">
        <v>363401</v>
      </c>
      <c r="M298" s="35">
        <v>0.96427399999999996</v>
      </c>
      <c r="N298" s="35">
        <v>354966</v>
      </c>
      <c r="O298" s="35">
        <v>0.96880999999999995</v>
      </c>
      <c r="P298" s="35">
        <v>0.97678900000000002</v>
      </c>
      <c r="Q298" s="35">
        <v>-4.5399999999999998E-3</v>
      </c>
      <c r="R298" s="35">
        <v>251773</v>
      </c>
      <c r="S298" s="35">
        <v>0.97755400000000003</v>
      </c>
      <c r="T298" s="35">
        <v>246677</v>
      </c>
      <c r="U298" s="35">
        <v>0.97977099999999995</v>
      </c>
      <c r="V298" s="35">
        <v>0.97975999999999996</v>
      </c>
      <c r="W298" s="35">
        <v>-2.2200000000000002E-3</v>
      </c>
      <c r="X298" s="35">
        <v>1098585</v>
      </c>
      <c r="Y298" s="35">
        <v>0.96862599999999999</v>
      </c>
      <c r="Z298" s="35">
        <v>1088132</v>
      </c>
      <c r="AA298" s="35">
        <v>0.97057599999999999</v>
      </c>
      <c r="AB298" s="35">
        <v>0.99048499999999995</v>
      </c>
      <c r="AC298" s="35">
        <v>-1.9499999999999999E-3</v>
      </c>
      <c r="AD298" s="35">
        <v>5.3021520000000004</v>
      </c>
      <c r="AE298" s="35">
        <v>2.9214600000000002</v>
      </c>
      <c r="AF298" s="35">
        <v>2.3806919999999998</v>
      </c>
      <c r="AG298" s="35">
        <v>615174</v>
      </c>
      <c r="AH298" s="35">
        <v>0.969665</v>
      </c>
      <c r="AI298" s="35">
        <v>421120</v>
      </c>
      <c r="AJ298" s="35">
        <v>0.99120200000000003</v>
      </c>
      <c r="AK298" s="35">
        <v>0.684554</v>
      </c>
      <c r="AL298" s="35">
        <v>-2.154E-2</v>
      </c>
    </row>
    <row r="299" spans="1:38" ht="13.55">
      <c r="A299" s="2" t="s">
        <v>1360</v>
      </c>
      <c r="B299" s="35">
        <v>0.75</v>
      </c>
      <c r="C299" s="2" t="s">
        <v>1562</v>
      </c>
      <c r="D299" s="35">
        <v>0.9</v>
      </c>
      <c r="E299" s="35">
        <v>0.05</v>
      </c>
      <c r="F299" s="35">
        <v>577528</v>
      </c>
      <c r="G299" s="35">
        <v>0.97953000000000001</v>
      </c>
      <c r="H299" s="35">
        <v>554466</v>
      </c>
      <c r="I299" s="35">
        <v>0.98237300000000005</v>
      </c>
      <c r="J299" s="35">
        <v>0.96006800000000003</v>
      </c>
      <c r="K299" s="35">
        <v>-2.8400000000000001E-3</v>
      </c>
      <c r="L299" s="35">
        <v>338060</v>
      </c>
      <c r="M299" s="35">
        <v>0.97639699999999996</v>
      </c>
      <c r="N299" s="35">
        <v>324139</v>
      </c>
      <c r="O299" s="35">
        <v>0.97997100000000004</v>
      </c>
      <c r="P299" s="35">
        <v>0.95882100000000003</v>
      </c>
      <c r="Q299" s="35">
        <v>-3.5699999999999998E-3</v>
      </c>
      <c r="R299" s="35">
        <v>239468</v>
      </c>
      <c r="S299" s="35">
        <v>0.98398699999999995</v>
      </c>
      <c r="T299" s="35">
        <v>230327</v>
      </c>
      <c r="U299" s="35">
        <v>0.98577400000000004</v>
      </c>
      <c r="V299" s="35">
        <v>0.96182800000000002</v>
      </c>
      <c r="W299" s="35">
        <v>-1.7899999999999999E-3</v>
      </c>
      <c r="X299" s="35">
        <v>1062327</v>
      </c>
      <c r="Y299" s="35">
        <v>0.97358699999999998</v>
      </c>
      <c r="Z299" s="35">
        <v>1042397</v>
      </c>
      <c r="AA299" s="35">
        <v>0.97524599999999995</v>
      </c>
      <c r="AB299" s="35">
        <v>0.98123899999999997</v>
      </c>
      <c r="AC299" s="35">
        <v>-1.66E-3</v>
      </c>
      <c r="AD299" s="35">
        <v>2.237358</v>
      </c>
      <c r="AE299" s="35">
        <v>2.4644089999999998</v>
      </c>
      <c r="AF299" s="35">
        <v>-0.22705</v>
      </c>
      <c r="AG299" s="35">
        <v>577528</v>
      </c>
      <c r="AH299" s="35">
        <v>0.97953000000000001</v>
      </c>
      <c r="AI299" s="35">
        <v>390797</v>
      </c>
      <c r="AJ299" s="35">
        <v>0.99278500000000003</v>
      </c>
      <c r="AK299" s="35">
        <v>0.67667200000000005</v>
      </c>
      <c r="AL299" s="35">
        <v>-1.3259999999999999E-2</v>
      </c>
    </row>
    <row r="300" spans="1:38" ht="13.55">
      <c r="A300" s="2" t="s">
        <v>1360</v>
      </c>
      <c r="B300" s="35">
        <v>0.75</v>
      </c>
      <c r="C300" s="2" t="s">
        <v>1562</v>
      </c>
      <c r="D300" s="35">
        <v>0.95</v>
      </c>
      <c r="E300" s="35">
        <v>0.05</v>
      </c>
      <c r="F300" s="35">
        <v>537435</v>
      </c>
      <c r="G300" s="35">
        <v>0.98516999999999999</v>
      </c>
      <c r="H300" s="35">
        <v>510306</v>
      </c>
      <c r="I300" s="35">
        <v>0.98693200000000003</v>
      </c>
      <c r="J300" s="35">
        <v>0.94952099999999995</v>
      </c>
      <c r="K300" s="35">
        <v>-1.7600000000000001E-3</v>
      </c>
      <c r="L300" s="35">
        <v>312168</v>
      </c>
      <c r="M300" s="35">
        <v>0.98346299999999998</v>
      </c>
      <c r="N300" s="35">
        <v>296476</v>
      </c>
      <c r="O300" s="35">
        <v>0.98590699999999998</v>
      </c>
      <c r="P300" s="35">
        <v>0.94973200000000002</v>
      </c>
      <c r="Q300" s="35">
        <v>-2.4399999999999999E-3</v>
      </c>
      <c r="R300" s="35">
        <v>225267</v>
      </c>
      <c r="S300" s="35">
        <v>0.98754500000000001</v>
      </c>
      <c r="T300" s="35">
        <v>213830</v>
      </c>
      <c r="U300" s="35">
        <v>0.98835700000000004</v>
      </c>
      <c r="V300" s="35">
        <v>0.94922899999999999</v>
      </c>
      <c r="W300" s="35">
        <v>-8.0999999999999996E-4</v>
      </c>
      <c r="X300" s="35">
        <v>1019946</v>
      </c>
      <c r="Y300" s="35">
        <v>0.97664399999999996</v>
      </c>
      <c r="Z300" s="35">
        <v>994442</v>
      </c>
      <c r="AA300" s="35">
        <v>0.97776099999999999</v>
      </c>
      <c r="AB300" s="35">
        <v>0.97499499999999995</v>
      </c>
      <c r="AC300" s="35">
        <v>-1.1199999999999999E-3</v>
      </c>
      <c r="AD300" s="35">
        <v>4.2227779999999999</v>
      </c>
      <c r="AE300" s="35">
        <v>2.2175159999999998</v>
      </c>
      <c r="AF300" s="35">
        <v>2.0052629999999998</v>
      </c>
      <c r="AG300" s="35">
        <v>537435</v>
      </c>
      <c r="AH300" s="35">
        <v>0.98516999999999999</v>
      </c>
      <c r="AI300" s="35">
        <v>366220</v>
      </c>
      <c r="AJ300" s="35">
        <v>0.99367799999999995</v>
      </c>
      <c r="AK300" s="35">
        <v>0.68142199999999997</v>
      </c>
      <c r="AL300" s="35">
        <v>-8.5100000000000002E-3</v>
      </c>
    </row>
    <row r="301" spans="1:38" ht="13.55">
      <c r="A301" s="2" t="s">
        <v>1360</v>
      </c>
      <c r="B301" s="35">
        <v>0.75</v>
      </c>
      <c r="C301" s="2" t="s">
        <v>1562</v>
      </c>
      <c r="D301" s="35">
        <v>0.99</v>
      </c>
      <c r="E301" s="35">
        <v>0.05</v>
      </c>
      <c r="F301" s="35">
        <v>447016</v>
      </c>
      <c r="G301" s="35">
        <v>0.99135499999999999</v>
      </c>
      <c r="H301" s="35">
        <v>419204</v>
      </c>
      <c r="I301" s="35">
        <v>0.99202500000000005</v>
      </c>
      <c r="J301" s="35">
        <v>0.93778300000000003</v>
      </c>
      <c r="K301" s="35">
        <v>-6.7000000000000002E-4</v>
      </c>
      <c r="L301" s="35">
        <v>258522</v>
      </c>
      <c r="M301" s="35">
        <v>0.99182099999999995</v>
      </c>
      <c r="N301" s="35">
        <v>244516</v>
      </c>
      <c r="O301" s="35">
        <v>0.99285000000000001</v>
      </c>
      <c r="P301" s="35">
        <v>0.94582299999999997</v>
      </c>
      <c r="Q301" s="35">
        <v>-1.0300000000000001E-3</v>
      </c>
      <c r="R301" s="35">
        <v>188494</v>
      </c>
      <c r="S301" s="35">
        <v>0.99071799999999999</v>
      </c>
      <c r="T301" s="35">
        <v>174688</v>
      </c>
      <c r="U301" s="35">
        <v>0.990873</v>
      </c>
      <c r="V301" s="35">
        <v>0.92675600000000002</v>
      </c>
      <c r="W301" s="35">
        <v>-1.6000000000000001E-4</v>
      </c>
      <c r="X301" s="35">
        <v>906161</v>
      </c>
      <c r="Y301" s="35">
        <v>0.98063</v>
      </c>
      <c r="Z301" s="35">
        <v>877745</v>
      </c>
      <c r="AA301" s="35">
        <v>0.98124599999999995</v>
      </c>
      <c r="AB301" s="35">
        <v>0.96864099999999997</v>
      </c>
      <c r="AC301" s="35">
        <v>-6.2E-4</v>
      </c>
      <c r="AD301" s="35">
        <v>1.933918</v>
      </c>
      <c r="AE301" s="35">
        <v>1.8728940000000001</v>
      </c>
      <c r="AF301" s="35">
        <v>6.1024000000000002E-2</v>
      </c>
      <c r="AG301" s="35">
        <v>447016</v>
      </c>
      <c r="AH301" s="35">
        <v>0.99135499999999999</v>
      </c>
      <c r="AI301" s="35">
        <v>317518</v>
      </c>
      <c r="AJ301" s="35">
        <v>0.99464600000000003</v>
      </c>
      <c r="AK301" s="35">
        <v>0.71030599999999999</v>
      </c>
      <c r="AL301" s="35">
        <v>-3.29E-3</v>
      </c>
    </row>
    <row r="302" spans="1:38" ht="13.55">
      <c r="A302" s="2" t="s">
        <v>1360</v>
      </c>
      <c r="B302" s="35">
        <v>1</v>
      </c>
      <c r="C302" s="2" t="s">
        <v>1561</v>
      </c>
      <c r="D302" s="35">
        <v>0.7</v>
      </c>
      <c r="E302" s="35">
        <v>0.05</v>
      </c>
      <c r="F302" s="35">
        <v>1672244</v>
      </c>
      <c r="G302" s="35">
        <v>0.96509699999999998</v>
      </c>
      <c r="H302" s="35">
        <v>1658982</v>
      </c>
      <c r="I302" s="35">
        <v>0.96758599999999995</v>
      </c>
      <c r="J302" s="35">
        <v>0.99206899999999998</v>
      </c>
      <c r="K302" s="35">
        <v>-2.49E-3</v>
      </c>
      <c r="L302" s="35">
        <v>1011790</v>
      </c>
      <c r="M302" s="35">
        <v>0.95836200000000005</v>
      </c>
      <c r="N302" s="35">
        <v>1003914</v>
      </c>
      <c r="O302" s="35">
        <v>0.961395</v>
      </c>
      <c r="P302" s="35">
        <v>0.99221599999999999</v>
      </c>
      <c r="Q302" s="35">
        <v>-3.0300000000000001E-3</v>
      </c>
      <c r="R302" s="35">
        <v>660454</v>
      </c>
      <c r="S302" s="35">
        <v>0.97560000000000002</v>
      </c>
      <c r="T302" s="35">
        <v>655068</v>
      </c>
      <c r="U302" s="35">
        <v>0.97723099999999996</v>
      </c>
      <c r="V302" s="35">
        <v>0.99184499999999998</v>
      </c>
      <c r="W302" s="35">
        <v>-1.6299999999999999E-3</v>
      </c>
      <c r="X302" s="35">
        <v>2866825</v>
      </c>
      <c r="Y302" s="35">
        <v>0.96579099999999996</v>
      </c>
      <c r="Z302" s="35">
        <v>2858851</v>
      </c>
      <c r="AA302" s="35">
        <v>0.96781600000000001</v>
      </c>
      <c r="AB302" s="35">
        <v>0.99721899999999997</v>
      </c>
      <c r="AC302" s="35">
        <v>-2.0300000000000001E-3</v>
      </c>
      <c r="AD302" s="35">
        <v>3.3985110000000001</v>
      </c>
      <c r="AE302" s="35">
        <v>3.1984439999999998</v>
      </c>
      <c r="AF302" s="35">
        <v>0.20006699999999999</v>
      </c>
      <c r="AG302" s="35">
        <v>1672244</v>
      </c>
      <c r="AH302" s="35">
        <v>0.96509699999999998</v>
      </c>
      <c r="AI302" s="35">
        <v>1247451</v>
      </c>
      <c r="AJ302" s="35">
        <v>0.98821700000000001</v>
      </c>
      <c r="AK302" s="35">
        <v>0.74597400000000003</v>
      </c>
      <c r="AL302" s="35">
        <v>-2.3120000000000002E-2</v>
      </c>
    </row>
    <row r="303" spans="1:38" ht="13.55">
      <c r="A303" s="2" t="s">
        <v>1360</v>
      </c>
      <c r="B303" s="35">
        <v>1</v>
      </c>
      <c r="C303" s="2" t="s">
        <v>1561</v>
      </c>
      <c r="D303" s="35">
        <v>0.8</v>
      </c>
      <c r="E303" s="35">
        <v>0.05</v>
      </c>
      <c r="F303" s="35">
        <v>1631144</v>
      </c>
      <c r="G303" s="35">
        <v>0.97223899999999996</v>
      </c>
      <c r="H303" s="35">
        <v>1606421</v>
      </c>
      <c r="I303" s="35">
        <v>0.97479800000000005</v>
      </c>
      <c r="J303" s="35">
        <v>0.98484300000000002</v>
      </c>
      <c r="K303" s="35">
        <v>-2.5600000000000002E-3</v>
      </c>
      <c r="L303" s="35">
        <v>983210</v>
      </c>
      <c r="M303" s="35">
        <v>0.96667499999999995</v>
      </c>
      <c r="N303" s="35">
        <v>968092</v>
      </c>
      <c r="O303" s="35">
        <v>0.96968100000000002</v>
      </c>
      <c r="P303" s="35">
        <v>0.98462400000000005</v>
      </c>
      <c r="Q303" s="35">
        <v>-3.0100000000000001E-3</v>
      </c>
      <c r="R303" s="35">
        <v>647934</v>
      </c>
      <c r="S303" s="35">
        <v>0.98080400000000001</v>
      </c>
      <c r="T303" s="35">
        <v>638329</v>
      </c>
      <c r="U303" s="35">
        <v>0.98266100000000001</v>
      </c>
      <c r="V303" s="35">
        <v>0.98517600000000005</v>
      </c>
      <c r="W303" s="35">
        <v>-1.8600000000000001E-3</v>
      </c>
      <c r="X303" s="35">
        <v>2830772</v>
      </c>
      <c r="Y303" s="35">
        <v>0.96959700000000004</v>
      </c>
      <c r="Z303" s="35">
        <v>2812611</v>
      </c>
      <c r="AA303" s="35">
        <v>0.97163299999999997</v>
      </c>
      <c r="AB303" s="35">
        <v>0.99358400000000002</v>
      </c>
      <c r="AC303" s="35">
        <v>-2.0400000000000001E-3</v>
      </c>
      <c r="AD303" s="35">
        <v>1.375901</v>
      </c>
      <c r="AE303" s="35">
        <v>2.8237190000000001</v>
      </c>
      <c r="AF303" s="35">
        <v>-1.4478200000000001</v>
      </c>
      <c r="AG303" s="35">
        <v>1631144</v>
      </c>
      <c r="AH303" s="35">
        <v>0.97223899999999996</v>
      </c>
      <c r="AI303" s="35">
        <v>1208003</v>
      </c>
      <c r="AJ303" s="35">
        <v>0.98945799999999995</v>
      </c>
      <c r="AK303" s="35">
        <v>0.74058599999999997</v>
      </c>
      <c r="AL303" s="35">
        <v>-1.7219999999999999E-2</v>
      </c>
    </row>
    <row r="304" spans="1:38" ht="13.55">
      <c r="A304" s="2" t="s">
        <v>1360</v>
      </c>
      <c r="B304" s="35">
        <v>1</v>
      </c>
      <c r="C304" s="2" t="s">
        <v>1561</v>
      </c>
      <c r="D304" s="35">
        <v>0.9</v>
      </c>
      <c r="E304" s="35">
        <v>0.05</v>
      </c>
      <c r="F304" s="35">
        <v>1556471</v>
      </c>
      <c r="G304" s="35">
        <v>0.97949799999999998</v>
      </c>
      <c r="H304" s="35">
        <v>1512553</v>
      </c>
      <c r="I304" s="35">
        <v>0.98160099999999995</v>
      </c>
      <c r="J304" s="35">
        <v>0.97178399999999998</v>
      </c>
      <c r="K304" s="35">
        <v>-2.0999999999999999E-3</v>
      </c>
      <c r="L304" s="35">
        <v>932451</v>
      </c>
      <c r="M304" s="35">
        <v>0.97545999999999999</v>
      </c>
      <c r="N304" s="35">
        <v>905930</v>
      </c>
      <c r="O304" s="35">
        <v>0.97792999999999997</v>
      </c>
      <c r="P304" s="35">
        <v>0.97155800000000003</v>
      </c>
      <c r="Q304" s="35">
        <v>-2.47E-3</v>
      </c>
      <c r="R304" s="35">
        <v>624020</v>
      </c>
      <c r="S304" s="35">
        <v>0.98559600000000003</v>
      </c>
      <c r="T304" s="35">
        <v>606623</v>
      </c>
      <c r="U304" s="35">
        <v>0.98713499999999998</v>
      </c>
      <c r="V304" s="35">
        <v>0.97212100000000001</v>
      </c>
      <c r="W304" s="35">
        <v>-1.5399999999999999E-3</v>
      </c>
      <c r="X304" s="35">
        <v>2759973</v>
      </c>
      <c r="Y304" s="35">
        <v>0.97359200000000001</v>
      </c>
      <c r="Z304" s="35">
        <v>2723669</v>
      </c>
      <c r="AA304" s="35">
        <v>0.97532700000000006</v>
      </c>
      <c r="AB304" s="35">
        <v>0.986846</v>
      </c>
      <c r="AC304" s="35">
        <v>-1.73E-3</v>
      </c>
      <c r="AD304" s="35">
        <v>3.1010430000000002</v>
      </c>
      <c r="AE304" s="35">
        <v>2.460591</v>
      </c>
      <c r="AF304" s="35">
        <v>0.64045200000000002</v>
      </c>
      <c r="AG304" s="35">
        <v>1556471</v>
      </c>
      <c r="AH304" s="35">
        <v>0.97949799999999998</v>
      </c>
      <c r="AI304" s="35">
        <v>1143776</v>
      </c>
      <c r="AJ304" s="35">
        <v>0.99040300000000003</v>
      </c>
      <c r="AK304" s="35">
        <v>0.73485199999999995</v>
      </c>
      <c r="AL304" s="35">
        <v>-1.09E-2</v>
      </c>
    </row>
    <row r="305" spans="1:38" ht="13.55">
      <c r="A305" s="2" t="s">
        <v>1360</v>
      </c>
      <c r="B305" s="35">
        <v>1</v>
      </c>
      <c r="C305" s="2" t="s">
        <v>1561</v>
      </c>
      <c r="D305" s="35">
        <v>0.95</v>
      </c>
      <c r="E305" s="35">
        <v>0.05</v>
      </c>
      <c r="F305" s="35">
        <v>1473668</v>
      </c>
      <c r="G305" s="35">
        <v>0.98373699999999997</v>
      </c>
      <c r="H305" s="35">
        <v>1419877</v>
      </c>
      <c r="I305" s="35">
        <v>0.98504800000000003</v>
      </c>
      <c r="J305" s="35">
        <v>0.96349899999999999</v>
      </c>
      <c r="K305" s="35">
        <v>-1.31E-3</v>
      </c>
      <c r="L305" s="35">
        <v>878098</v>
      </c>
      <c r="M305" s="35">
        <v>0.98066600000000004</v>
      </c>
      <c r="N305" s="35">
        <v>847309</v>
      </c>
      <c r="O305" s="35">
        <v>0.98229299999999997</v>
      </c>
      <c r="P305" s="35">
        <v>0.96493700000000004</v>
      </c>
      <c r="Q305" s="35">
        <v>-1.6299999999999999E-3</v>
      </c>
      <c r="R305" s="35">
        <v>595570</v>
      </c>
      <c r="S305" s="35">
        <v>0.98829900000000004</v>
      </c>
      <c r="T305" s="35">
        <v>572568</v>
      </c>
      <c r="U305" s="35">
        <v>0.98915399999999998</v>
      </c>
      <c r="V305" s="35">
        <v>0.96137799999999995</v>
      </c>
      <c r="W305" s="35">
        <v>-8.4999999999999995E-4</v>
      </c>
      <c r="X305" s="35">
        <v>2676093</v>
      </c>
      <c r="Y305" s="35">
        <v>0.97624999999999995</v>
      </c>
      <c r="Z305" s="35">
        <v>2627388</v>
      </c>
      <c r="AA305" s="35">
        <v>0.97751999999999994</v>
      </c>
      <c r="AB305" s="35">
        <v>0.98180000000000001</v>
      </c>
      <c r="AC305" s="35">
        <v>-1.2700000000000001E-3</v>
      </c>
      <c r="AD305" s="35">
        <v>1.279668</v>
      </c>
      <c r="AE305" s="35">
        <v>2.2436729999999998</v>
      </c>
      <c r="AF305" s="35">
        <v>-0.96401000000000003</v>
      </c>
      <c r="AG305" s="35">
        <v>1473668</v>
      </c>
      <c r="AH305" s="35">
        <v>0.98373699999999997</v>
      </c>
      <c r="AI305" s="35">
        <v>1090763</v>
      </c>
      <c r="AJ305" s="35">
        <v>0.99085100000000004</v>
      </c>
      <c r="AK305" s="35">
        <v>0.74016899999999997</v>
      </c>
      <c r="AL305" s="35">
        <v>-7.11E-3</v>
      </c>
    </row>
    <row r="306" spans="1:38" ht="13.55">
      <c r="A306" s="2" t="s">
        <v>1360</v>
      </c>
      <c r="B306" s="35">
        <v>1</v>
      </c>
      <c r="C306" s="2" t="s">
        <v>1561</v>
      </c>
      <c r="D306" s="35">
        <v>0.99</v>
      </c>
      <c r="E306" s="35">
        <v>0.05</v>
      </c>
      <c r="F306" s="35">
        <v>1280881</v>
      </c>
      <c r="G306" s="35">
        <v>0.98815500000000001</v>
      </c>
      <c r="H306" s="35">
        <v>1221946</v>
      </c>
      <c r="I306" s="35">
        <v>0.98861299999999996</v>
      </c>
      <c r="J306" s="35">
        <v>0.95398899999999998</v>
      </c>
      <c r="K306" s="35">
        <v>-4.6000000000000001E-4</v>
      </c>
      <c r="L306" s="35">
        <v>763034</v>
      </c>
      <c r="M306" s="35">
        <v>0.98631899999999995</v>
      </c>
      <c r="N306" s="35">
        <v>733041</v>
      </c>
      <c r="O306" s="35">
        <v>0.98698300000000005</v>
      </c>
      <c r="P306" s="35">
        <v>0.96069199999999999</v>
      </c>
      <c r="Q306" s="35">
        <v>-6.6E-4</v>
      </c>
      <c r="R306" s="35">
        <v>517847</v>
      </c>
      <c r="S306" s="35">
        <v>0.990873</v>
      </c>
      <c r="T306" s="35">
        <v>488905</v>
      </c>
      <c r="U306" s="35">
        <v>0.99106700000000003</v>
      </c>
      <c r="V306" s="35">
        <v>0.94411100000000003</v>
      </c>
      <c r="W306" s="35">
        <v>-1.9000000000000001E-4</v>
      </c>
      <c r="X306" s="35">
        <v>2443861</v>
      </c>
      <c r="Y306" s="35">
        <v>0.97989099999999996</v>
      </c>
      <c r="Z306" s="35">
        <v>2388151</v>
      </c>
      <c r="AA306" s="35">
        <v>0.98046500000000003</v>
      </c>
      <c r="AB306" s="35">
        <v>0.97720399999999996</v>
      </c>
      <c r="AC306" s="35">
        <v>-5.6999999999999998E-4</v>
      </c>
      <c r="AD306" s="35">
        <v>2.9630130000000001</v>
      </c>
      <c r="AE306" s="35">
        <v>1.9515659999999999</v>
      </c>
      <c r="AF306" s="35">
        <v>1.011447</v>
      </c>
      <c r="AG306" s="35">
        <v>1280881</v>
      </c>
      <c r="AH306" s="35">
        <v>0.98815500000000001</v>
      </c>
      <c r="AI306" s="35">
        <v>981074</v>
      </c>
      <c r="AJ306" s="35">
        <v>0.99119299999999999</v>
      </c>
      <c r="AK306" s="35">
        <v>0.76593699999999998</v>
      </c>
      <c r="AL306" s="35">
        <v>-3.0400000000000002E-3</v>
      </c>
    </row>
    <row r="307" spans="1:38" ht="13.55">
      <c r="A307" s="2" t="s">
        <v>1360</v>
      </c>
      <c r="B307" s="35">
        <v>1</v>
      </c>
      <c r="C307" s="2" t="s">
        <v>1562</v>
      </c>
      <c r="D307" s="35">
        <v>0.7</v>
      </c>
      <c r="E307" s="35">
        <v>0.05</v>
      </c>
      <c r="F307" s="35">
        <v>653237</v>
      </c>
      <c r="G307" s="35">
        <v>0.96910399999999997</v>
      </c>
      <c r="H307" s="35">
        <v>648131</v>
      </c>
      <c r="I307" s="35">
        <v>0.97152000000000005</v>
      </c>
      <c r="J307" s="35">
        <v>0.99218399999999995</v>
      </c>
      <c r="K307" s="35">
        <v>-2.4199999999999998E-3</v>
      </c>
      <c r="L307" s="35">
        <v>390496</v>
      </c>
      <c r="M307" s="35">
        <v>0.96496700000000002</v>
      </c>
      <c r="N307" s="35">
        <v>387602</v>
      </c>
      <c r="O307" s="35">
        <v>0.96780299999999997</v>
      </c>
      <c r="P307" s="35">
        <v>0.99258900000000005</v>
      </c>
      <c r="Q307" s="35">
        <v>-2.8400000000000001E-3</v>
      </c>
      <c r="R307" s="35">
        <v>262741</v>
      </c>
      <c r="S307" s="35">
        <v>0.97531800000000002</v>
      </c>
      <c r="T307" s="35">
        <v>260529</v>
      </c>
      <c r="U307" s="35">
        <v>0.97710300000000005</v>
      </c>
      <c r="V307" s="35">
        <v>0.99158100000000005</v>
      </c>
      <c r="W307" s="35">
        <v>-1.7899999999999999E-3</v>
      </c>
      <c r="X307" s="35">
        <v>1128647</v>
      </c>
      <c r="Y307" s="35">
        <v>0.96594999999999998</v>
      </c>
      <c r="Z307" s="35">
        <v>1125164</v>
      </c>
      <c r="AA307" s="35">
        <v>0.967441</v>
      </c>
      <c r="AB307" s="35">
        <v>0.99691399999999997</v>
      </c>
      <c r="AC307" s="35">
        <v>-1.49E-3</v>
      </c>
      <c r="AD307" s="35">
        <v>2.540019</v>
      </c>
      <c r="AE307" s="35">
        <v>3.235255</v>
      </c>
      <c r="AF307" s="35">
        <v>-0.69523999999999997</v>
      </c>
      <c r="AG307" s="35">
        <v>653237</v>
      </c>
      <c r="AH307" s="35">
        <v>0.96910399999999997</v>
      </c>
      <c r="AI307" s="35">
        <v>486397</v>
      </c>
      <c r="AJ307" s="35">
        <v>0.990954</v>
      </c>
      <c r="AK307" s="35">
        <v>0.74459500000000001</v>
      </c>
      <c r="AL307" s="35">
        <v>-2.1850000000000001E-2</v>
      </c>
    </row>
    <row r="308" spans="1:38" ht="13.55">
      <c r="A308" s="2" t="s">
        <v>1360</v>
      </c>
      <c r="B308" s="35">
        <v>1</v>
      </c>
      <c r="C308" s="2" t="s">
        <v>1562</v>
      </c>
      <c r="D308" s="35">
        <v>0.8</v>
      </c>
      <c r="E308" s="35">
        <v>0.05</v>
      </c>
      <c r="F308" s="35">
        <v>637279</v>
      </c>
      <c r="G308" s="35">
        <v>0.97627799999999998</v>
      </c>
      <c r="H308" s="35">
        <v>627320</v>
      </c>
      <c r="I308" s="35">
        <v>0.97873600000000005</v>
      </c>
      <c r="J308" s="35">
        <v>0.98437300000000005</v>
      </c>
      <c r="K308" s="35">
        <v>-2.4599999999999999E-3</v>
      </c>
      <c r="L308" s="35">
        <v>379539</v>
      </c>
      <c r="M308" s="35">
        <v>0.97344900000000001</v>
      </c>
      <c r="N308" s="35">
        <v>373603</v>
      </c>
      <c r="O308" s="35">
        <v>0.97622900000000001</v>
      </c>
      <c r="P308" s="35">
        <v>0.98436000000000001</v>
      </c>
      <c r="Q308" s="35">
        <v>-2.7799999999999999E-3</v>
      </c>
      <c r="R308" s="35">
        <v>257740</v>
      </c>
      <c r="S308" s="35">
        <v>0.98047300000000004</v>
      </c>
      <c r="T308" s="35">
        <v>253717</v>
      </c>
      <c r="U308" s="35">
        <v>0.98245099999999996</v>
      </c>
      <c r="V308" s="35">
        <v>0.98439100000000002</v>
      </c>
      <c r="W308" s="35">
        <v>-1.98E-3</v>
      </c>
      <c r="X308" s="35">
        <v>1114708</v>
      </c>
      <c r="Y308" s="35">
        <v>0.96965000000000001</v>
      </c>
      <c r="Z308" s="35">
        <v>1107392</v>
      </c>
      <c r="AA308" s="35">
        <v>0.97120799999999996</v>
      </c>
      <c r="AB308" s="35">
        <v>0.99343700000000001</v>
      </c>
      <c r="AC308" s="35">
        <v>-1.56E-3</v>
      </c>
      <c r="AD308" s="35">
        <v>5.5068739999999998</v>
      </c>
      <c r="AE308" s="35">
        <v>2.8646959999999999</v>
      </c>
      <c r="AF308" s="35">
        <v>2.6421779999999999</v>
      </c>
      <c r="AG308" s="35">
        <v>637279</v>
      </c>
      <c r="AH308" s="35">
        <v>0.97627799999999998</v>
      </c>
      <c r="AI308" s="35">
        <v>471236</v>
      </c>
      <c r="AJ308" s="35">
        <v>0.99228700000000003</v>
      </c>
      <c r="AK308" s="35">
        <v>0.73945000000000005</v>
      </c>
      <c r="AL308" s="35">
        <v>-1.601E-2</v>
      </c>
    </row>
    <row r="309" spans="1:38" ht="13.55">
      <c r="A309" s="2" t="s">
        <v>1360</v>
      </c>
      <c r="B309" s="35">
        <v>1</v>
      </c>
      <c r="C309" s="2" t="s">
        <v>1562</v>
      </c>
      <c r="D309" s="35">
        <v>0.9</v>
      </c>
      <c r="E309" s="35">
        <v>0.05</v>
      </c>
      <c r="F309" s="35">
        <v>608283</v>
      </c>
      <c r="G309" s="35">
        <v>0.98367199999999999</v>
      </c>
      <c r="H309" s="35">
        <v>590752</v>
      </c>
      <c r="I309" s="35">
        <v>0.98533199999999999</v>
      </c>
      <c r="J309" s="35">
        <v>0.97118000000000004</v>
      </c>
      <c r="K309" s="35">
        <v>-1.66E-3</v>
      </c>
      <c r="L309" s="35">
        <v>360054</v>
      </c>
      <c r="M309" s="35">
        <v>0.98246599999999995</v>
      </c>
      <c r="N309" s="35">
        <v>349662</v>
      </c>
      <c r="O309" s="35">
        <v>0.98443099999999994</v>
      </c>
      <c r="P309" s="35">
        <v>0.97113799999999995</v>
      </c>
      <c r="Q309" s="35">
        <v>-1.97E-3</v>
      </c>
      <c r="R309" s="35">
        <v>248229</v>
      </c>
      <c r="S309" s="35">
        <v>0.98542700000000005</v>
      </c>
      <c r="T309" s="35">
        <v>241090</v>
      </c>
      <c r="U309" s="35">
        <v>0.98664200000000002</v>
      </c>
      <c r="V309" s="35">
        <v>0.97123999999999999</v>
      </c>
      <c r="W309" s="35">
        <v>-1.2199999999999999E-3</v>
      </c>
      <c r="X309" s="35">
        <v>1087226</v>
      </c>
      <c r="Y309" s="35">
        <v>0.97355100000000006</v>
      </c>
      <c r="Z309" s="35">
        <v>1073209</v>
      </c>
      <c r="AA309" s="35">
        <v>0.97478799999999999</v>
      </c>
      <c r="AB309" s="35">
        <v>0.98710799999999999</v>
      </c>
      <c r="AC309" s="35">
        <v>-1.24E-3</v>
      </c>
      <c r="AD309" s="35">
        <v>2.3115100000000002</v>
      </c>
      <c r="AE309" s="35">
        <v>2.5127380000000001</v>
      </c>
      <c r="AF309" s="35">
        <v>-0.20122999999999999</v>
      </c>
      <c r="AG309" s="35">
        <v>608283</v>
      </c>
      <c r="AH309" s="35">
        <v>0.98367199999999999</v>
      </c>
      <c r="AI309" s="35">
        <v>446661</v>
      </c>
      <c r="AJ309" s="35">
        <v>0.99350899999999998</v>
      </c>
      <c r="AK309" s="35">
        <v>0.73429800000000001</v>
      </c>
      <c r="AL309" s="35">
        <v>-9.8399999999999998E-3</v>
      </c>
    </row>
    <row r="310" spans="1:38" ht="13.55">
      <c r="A310" s="2" t="s">
        <v>1360</v>
      </c>
      <c r="B310" s="35">
        <v>1</v>
      </c>
      <c r="C310" s="2" t="s">
        <v>1562</v>
      </c>
      <c r="D310" s="35">
        <v>0.95</v>
      </c>
      <c r="E310" s="35">
        <v>0.05</v>
      </c>
      <c r="F310" s="35">
        <v>576376</v>
      </c>
      <c r="G310" s="35">
        <v>0.98789300000000002</v>
      </c>
      <c r="H310" s="35">
        <v>555113</v>
      </c>
      <c r="I310" s="35">
        <v>0.98904999999999998</v>
      </c>
      <c r="J310" s="35">
        <v>0.96310899999999999</v>
      </c>
      <c r="K310" s="35">
        <v>-1.16E-3</v>
      </c>
      <c r="L310" s="35">
        <v>339312</v>
      </c>
      <c r="M310" s="35">
        <v>0.98769899999999999</v>
      </c>
      <c r="N310" s="35">
        <v>327264</v>
      </c>
      <c r="O310" s="35">
        <v>0.98924500000000004</v>
      </c>
      <c r="P310" s="35">
        <v>0.96449300000000004</v>
      </c>
      <c r="Q310" s="35">
        <v>-1.5499999999999999E-3</v>
      </c>
      <c r="R310" s="35">
        <v>237064</v>
      </c>
      <c r="S310" s="35">
        <v>0.98816999999999999</v>
      </c>
      <c r="T310" s="35">
        <v>227849</v>
      </c>
      <c r="U310" s="35">
        <v>0.98876900000000001</v>
      </c>
      <c r="V310" s="35">
        <v>0.96112900000000001</v>
      </c>
      <c r="W310" s="35">
        <v>-5.9999999999999995E-4</v>
      </c>
      <c r="X310" s="35">
        <v>1054653</v>
      </c>
      <c r="Y310" s="35">
        <v>0.97611700000000001</v>
      </c>
      <c r="Z310" s="35">
        <v>1035784</v>
      </c>
      <c r="AA310" s="35">
        <v>0.977016</v>
      </c>
      <c r="AB310" s="35">
        <v>0.98210900000000001</v>
      </c>
      <c r="AC310" s="35">
        <v>-8.9999999999999998E-4</v>
      </c>
      <c r="AD310" s="35">
        <v>4.5336540000000003</v>
      </c>
      <c r="AE310" s="35">
        <v>2.293469</v>
      </c>
      <c r="AF310" s="35">
        <v>2.2401849999999999</v>
      </c>
      <c r="AG310" s="35">
        <v>576376</v>
      </c>
      <c r="AH310" s="35">
        <v>0.98789300000000002</v>
      </c>
      <c r="AI310" s="35">
        <v>426253</v>
      </c>
      <c r="AJ310" s="35">
        <v>0.99412</v>
      </c>
      <c r="AK310" s="35">
        <v>0.73953999999999998</v>
      </c>
      <c r="AL310" s="35">
        <v>-6.2300000000000003E-3</v>
      </c>
    </row>
    <row r="311" spans="1:38" ht="13.55">
      <c r="A311" s="2" t="s">
        <v>1360</v>
      </c>
      <c r="B311" s="35">
        <v>1</v>
      </c>
      <c r="C311" s="2" t="s">
        <v>1562</v>
      </c>
      <c r="D311" s="35">
        <v>0.99</v>
      </c>
      <c r="E311" s="35">
        <v>0.05</v>
      </c>
      <c r="F311" s="35">
        <v>501979</v>
      </c>
      <c r="G311" s="35">
        <v>0.99253000000000002</v>
      </c>
      <c r="H311" s="35">
        <v>478423</v>
      </c>
      <c r="I311" s="35">
        <v>0.99293500000000001</v>
      </c>
      <c r="J311" s="35">
        <v>0.95307399999999998</v>
      </c>
      <c r="K311" s="35">
        <v>-4.0999999999999999E-4</v>
      </c>
      <c r="L311" s="35">
        <v>295180</v>
      </c>
      <c r="M311" s="35">
        <v>0.99379799999999996</v>
      </c>
      <c r="N311" s="35">
        <v>283121</v>
      </c>
      <c r="O311" s="35">
        <v>0.99441500000000005</v>
      </c>
      <c r="P311" s="35">
        <v>0.95914699999999997</v>
      </c>
      <c r="Q311" s="35">
        <v>-6.2E-4</v>
      </c>
      <c r="R311" s="35">
        <v>206799</v>
      </c>
      <c r="S311" s="35">
        <v>0.99072499999999997</v>
      </c>
      <c r="T311" s="35">
        <v>195302</v>
      </c>
      <c r="U311" s="35">
        <v>0.99079700000000004</v>
      </c>
      <c r="V311" s="35">
        <v>0.94440500000000005</v>
      </c>
      <c r="W311" s="40">
        <v>-7.2200000000000007E-5</v>
      </c>
      <c r="X311" s="35">
        <v>964923</v>
      </c>
      <c r="Y311" s="35">
        <v>0.97959300000000005</v>
      </c>
      <c r="Z311" s="35">
        <v>943185</v>
      </c>
      <c r="AA311" s="35">
        <v>0.98001799999999994</v>
      </c>
      <c r="AB311" s="35">
        <v>0.97747200000000001</v>
      </c>
      <c r="AC311" s="35">
        <v>-4.2000000000000002E-4</v>
      </c>
      <c r="AD311" s="35">
        <v>2.0373790000000001</v>
      </c>
      <c r="AE311" s="35">
        <v>1.9957560000000001</v>
      </c>
      <c r="AF311" s="35">
        <v>4.1623E-2</v>
      </c>
      <c r="AG311" s="35">
        <v>501979</v>
      </c>
      <c r="AH311" s="35">
        <v>0.99253000000000002</v>
      </c>
      <c r="AI311" s="35">
        <v>383876</v>
      </c>
      <c r="AJ311" s="35">
        <v>0.99499499999999996</v>
      </c>
      <c r="AK311" s="35">
        <v>0.76472499999999999</v>
      </c>
      <c r="AL311" s="35">
        <v>-2.4599999999999999E-3</v>
      </c>
    </row>
    <row r="312" spans="1:38" ht="13.55">
      <c r="A312" s="2" t="s">
        <v>1360</v>
      </c>
      <c r="B312" s="35">
        <v>2</v>
      </c>
      <c r="C312" s="2" t="s">
        <v>1561</v>
      </c>
      <c r="D312" s="35">
        <v>0.7</v>
      </c>
      <c r="E312" s="35">
        <v>0.05</v>
      </c>
      <c r="F312" s="35">
        <v>1741502</v>
      </c>
      <c r="G312" s="35">
        <v>0.97914999999999996</v>
      </c>
      <c r="H312" s="35">
        <v>1734913</v>
      </c>
      <c r="I312" s="35">
        <v>0.98055400000000004</v>
      </c>
      <c r="J312" s="35">
        <v>0.99621599999999999</v>
      </c>
      <c r="K312" s="35">
        <v>-1.4E-3</v>
      </c>
      <c r="L312" s="35">
        <v>1063590</v>
      </c>
      <c r="M312" s="35">
        <v>0.97687800000000002</v>
      </c>
      <c r="N312" s="35">
        <v>1059667</v>
      </c>
      <c r="O312" s="35">
        <v>0.97840099999999997</v>
      </c>
      <c r="P312" s="35">
        <v>0.99631199999999998</v>
      </c>
      <c r="Q312" s="35">
        <v>-1.5200000000000001E-3</v>
      </c>
      <c r="R312" s="35">
        <v>677912</v>
      </c>
      <c r="S312" s="35">
        <v>0.98273500000000003</v>
      </c>
      <c r="T312" s="35">
        <v>675246</v>
      </c>
      <c r="U312" s="35">
        <v>0.98395200000000005</v>
      </c>
      <c r="V312" s="35">
        <v>0.99606700000000004</v>
      </c>
      <c r="W312" s="35">
        <v>-1.2199999999999999E-3</v>
      </c>
      <c r="X312" s="35">
        <v>2912393</v>
      </c>
      <c r="Y312" s="35">
        <v>0.96952300000000002</v>
      </c>
      <c r="Z312" s="35">
        <v>2910383</v>
      </c>
      <c r="AA312" s="35">
        <v>0.97107900000000003</v>
      </c>
      <c r="AB312" s="35">
        <v>0.99931000000000003</v>
      </c>
      <c r="AC312" s="35">
        <v>-1.56E-3</v>
      </c>
      <c r="AD312" s="35">
        <v>3.0413350000000001</v>
      </c>
      <c r="AE312" s="35">
        <v>2.8868179999999999</v>
      </c>
      <c r="AF312" s="35">
        <v>0.15451599999999999</v>
      </c>
      <c r="AG312" s="35">
        <v>1741502</v>
      </c>
      <c r="AH312" s="35">
        <v>0.97914999999999996</v>
      </c>
      <c r="AI312" s="35">
        <v>1477302</v>
      </c>
      <c r="AJ312" s="35">
        <v>0.99111899999999997</v>
      </c>
      <c r="AK312" s="35">
        <v>0.84829200000000005</v>
      </c>
      <c r="AL312" s="35">
        <v>-1.197E-2</v>
      </c>
    </row>
    <row r="313" spans="1:38" ht="13.55">
      <c r="A313" s="2" t="s">
        <v>1360</v>
      </c>
      <c r="B313" s="35">
        <v>2</v>
      </c>
      <c r="C313" s="2" t="s">
        <v>1561</v>
      </c>
      <c r="D313" s="35">
        <v>0.8</v>
      </c>
      <c r="E313" s="35">
        <v>0.05</v>
      </c>
      <c r="F313" s="35">
        <v>1722762</v>
      </c>
      <c r="G313" s="35">
        <v>0.98266100000000001</v>
      </c>
      <c r="H313" s="35">
        <v>1710189</v>
      </c>
      <c r="I313" s="35">
        <v>0.98419299999999998</v>
      </c>
      <c r="J313" s="35">
        <v>0.99270199999999997</v>
      </c>
      <c r="K313" s="35">
        <v>-1.5299999999999999E-3</v>
      </c>
      <c r="L313" s="35">
        <v>1050824</v>
      </c>
      <c r="M313" s="35">
        <v>0.98096799999999995</v>
      </c>
      <c r="N313" s="35">
        <v>1043334</v>
      </c>
      <c r="O313" s="35">
        <v>0.98263400000000001</v>
      </c>
      <c r="P313" s="35">
        <v>0.99287199999999998</v>
      </c>
      <c r="Q313" s="35">
        <v>-1.67E-3</v>
      </c>
      <c r="R313" s="35">
        <v>671938</v>
      </c>
      <c r="S313" s="35">
        <v>0.98531999999999997</v>
      </c>
      <c r="T313" s="35">
        <v>666855</v>
      </c>
      <c r="U313" s="35">
        <v>0.98664099999999999</v>
      </c>
      <c r="V313" s="35">
        <v>0.99243499999999996</v>
      </c>
      <c r="W313" s="35">
        <v>-1.32E-3</v>
      </c>
      <c r="X313" s="35">
        <v>2894093</v>
      </c>
      <c r="Y313" s="35">
        <v>0.97174499999999997</v>
      </c>
      <c r="Z313" s="35">
        <v>2886450</v>
      </c>
      <c r="AA313" s="35">
        <v>0.97321400000000002</v>
      </c>
      <c r="AB313" s="35">
        <v>0.997359</v>
      </c>
      <c r="AC313" s="35">
        <v>-1.47E-3</v>
      </c>
      <c r="AD313" s="35">
        <v>1.2185839999999999</v>
      </c>
      <c r="AE313" s="35">
        <v>2.674976</v>
      </c>
      <c r="AF313" s="35">
        <v>-1.4563900000000001</v>
      </c>
      <c r="AG313" s="35">
        <v>1722762</v>
      </c>
      <c r="AH313" s="35">
        <v>0.98266100000000001</v>
      </c>
      <c r="AI313" s="35">
        <v>1458259</v>
      </c>
      <c r="AJ313" s="35">
        <v>0.99171299999999996</v>
      </c>
      <c r="AK313" s="35">
        <v>0.84646600000000005</v>
      </c>
      <c r="AL313" s="35">
        <v>-9.0500000000000008E-3</v>
      </c>
    </row>
    <row r="314" spans="1:38" ht="13.55">
      <c r="A314" s="2" t="s">
        <v>1360</v>
      </c>
      <c r="B314" s="35">
        <v>2</v>
      </c>
      <c r="C314" s="2" t="s">
        <v>1561</v>
      </c>
      <c r="D314" s="35">
        <v>0.9</v>
      </c>
      <c r="E314" s="35">
        <v>0.05</v>
      </c>
      <c r="F314" s="35">
        <v>1687059</v>
      </c>
      <c r="G314" s="35">
        <v>0.98635300000000004</v>
      </c>
      <c r="H314" s="35">
        <v>1663161</v>
      </c>
      <c r="I314" s="35">
        <v>0.98777000000000004</v>
      </c>
      <c r="J314" s="35">
        <v>0.98583500000000002</v>
      </c>
      <c r="K314" s="35">
        <v>-1.42E-3</v>
      </c>
      <c r="L314" s="35">
        <v>1027258</v>
      </c>
      <c r="M314" s="35">
        <v>0.98520200000000002</v>
      </c>
      <c r="N314" s="35">
        <v>1013184</v>
      </c>
      <c r="O314" s="35">
        <v>0.98700100000000002</v>
      </c>
      <c r="P314" s="35">
        <v>0.98629900000000004</v>
      </c>
      <c r="Q314" s="35">
        <v>-1.8E-3</v>
      </c>
      <c r="R314" s="35">
        <v>659801</v>
      </c>
      <c r="S314" s="35">
        <v>0.98815200000000003</v>
      </c>
      <c r="T314" s="35">
        <v>649977</v>
      </c>
      <c r="U314" s="35">
        <v>0.98897199999999996</v>
      </c>
      <c r="V314" s="35">
        <v>0.98511099999999996</v>
      </c>
      <c r="W314" s="35">
        <v>-8.1999999999999998E-4</v>
      </c>
      <c r="X314" s="35">
        <v>2858013</v>
      </c>
      <c r="Y314" s="35">
        <v>0.97431500000000004</v>
      </c>
      <c r="Z314" s="35">
        <v>2838790</v>
      </c>
      <c r="AA314" s="35">
        <v>0.97547300000000003</v>
      </c>
      <c r="AB314" s="35">
        <v>0.99327399999999999</v>
      </c>
      <c r="AC314" s="35">
        <v>-1.16E-3</v>
      </c>
      <c r="AD314" s="35">
        <v>2.8559139999999998</v>
      </c>
      <c r="AE314" s="35">
        <v>2.4509340000000002</v>
      </c>
      <c r="AF314" s="35">
        <v>0.40498000000000001</v>
      </c>
      <c r="AG314" s="35">
        <v>1687059</v>
      </c>
      <c r="AH314" s="35">
        <v>0.98635300000000004</v>
      </c>
      <c r="AI314" s="35">
        <v>1424450</v>
      </c>
      <c r="AJ314" s="35">
        <v>0.99232100000000001</v>
      </c>
      <c r="AK314" s="35">
        <v>0.84433899999999995</v>
      </c>
      <c r="AL314" s="35">
        <v>-5.9699999999999996E-3</v>
      </c>
    </row>
    <row r="315" spans="1:38" ht="13.55">
      <c r="A315" s="2" t="s">
        <v>1360</v>
      </c>
      <c r="B315" s="35">
        <v>2</v>
      </c>
      <c r="C315" s="2" t="s">
        <v>1561</v>
      </c>
      <c r="D315" s="35">
        <v>0.95</v>
      </c>
      <c r="E315" s="35">
        <v>0.05</v>
      </c>
      <c r="F315" s="35">
        <v>1645471</v>
      </c>
      <c r="G315" s="35">
        <v>0.98855400000000004</v>
      </c>
      <c r="H315" s="35">
        <v>1613689</v>
      </c>
      <c r="I315" s="35">
        <v>0.989672</v>
      </c>
      <c r="J315" s="35">
        <v>0.98068500000000003</v>
      </c>
      <c r="K315" s="35">
        <v>-1.1199999999999999E-3</v>
      </c>
      <c r="L315" s="35">
        <v>1000706</v>
      </c>
      <c r="M315" s="35">
        <v>0.98782199999999998</v>
      </c>
      <c r="N315" s="35">
        <v>982579</v>
      </c>
      <c r="O315" s="35">
        <v>0.98934299999999997</v>
      </c>
      <c r="P315" s="35">
        <v>0.98188600000000004</v>
      </c>
      <c r="Q315" s="35">
        <v>-1.5200000000000001E-3</v>
      </c>
      <c r="R315" s="35">
        <v>644765</v>
      </c>
      <c r="S315" s="35">
        <v>0.98969300000000004</v>
      </c>
      <c r="T315" s="35">
        <v>631110</v>
      </c>
      <c r="U315" s="35">
        <v>0.99018499999999998</v>
      </c>
      <c r="V315" s="35">
        <v>0.97882199999999997</v>
      </c>
      <c r="W315" s="35">
        <v>-4.8999999999999998E-4</v>
      </c>
      <c r="X315" s="35">
        <v>2814644</v>
      </c>
      <c r="Y315" s="35">
        <v>0.97607600000000005</v>
      </c>
      <c r="Z315" s="35">
        <v>2786841</v>
      </c>
      <c r="AA315" s="35">
        <v>0.97694800000000004</v>
      </c>
      <c r="AB315" s="35">
        <v>0.99012199999999995</v>
      </c>
      <c r="AC315" s="35">
        <v>-8.7000000000000001E-4</v>
      </c>
      <c r="AD315" s="35">
        <v>1.157707</v>
      </c>
      <c r="AE315" s="35">
        <v>2.3038599999999998</v>
      </c>
      <c r="AF315" s="35">
        <v>-1.14615</v>
      </c>
      <c r="AG315" s="35">
        <v>1645471</v>
      </c>
      <c r="AH315" s="35">
        <v>0.98855400000000004</v>
      </c>
      <c r="AI315" s="35">
        <v>1397263</v>
      </c>
      <c r="AJ315" s="35">
        <v>0.99260300000000001</v>
      </c>
      <c r="AK315" s="35">
        <v>0.84915700000000005</v>
      </c>
      <c r="AL315" s="35">
        <v>-4.0499999999999998E-3</v>
      </c>
    </row>
    <row r="316" spans="1:38" ht="13.55">
      <c r="A316" s="2" t="s">
        <v>1360</v>
      </c>
      <c r="B316" s="35">
        <v>2</v>
      </c>
      <c r="C316" s="2" t="s">
        <v>1561</v>
      </c>
      <c r="D316" s="35">
        <v>0.99</v>
      </c>
      <c r="E316" s="35">
        <v>0.05</v>
      </c>
      <c r="F316" s="35">
        <v>1543961</v>
      </c>
      <c r="G316" s="35">
        <v>0.99105200000000004</v>
      </c>
      <c r="H316" s="35">
        <v>1504968</v>
      </c>
      <c r="I316" s="35">
        <v>0.99167400000000006</v>
      </c>
      <c r="J316" s="35">
        <v>0.97474499999999997</v>
      </c>
      <c r="K316" s="35">
        <v>-6.2E-4</v>
      </c>
      <c r="L316" s="35">
        <v>943060</v>
      </c>
      <c r="M316" s="35">
        <v>0.99099099999999996</v>
      </c>
      <c r="N316" s="35">
        <v>922537</v>
      </c>
      <c r="O316" s="35">
        <v>0.99187999999999998</v>
      </c>
      <c r="P316" s="35">
        <v>0.97823800000000005</v>
      </c>
      <c r="Q316" s="35">
        <v>-8.8999999999999995E-4</v>
      </c>
      <c r="R316" s="35">
        <v>600901</v>
      </c>
      <c r="S316" s="35">
        <v>0.991147</v>
      </c>
      <c r="T316" s="35">
        <v>582431</v>
      </c>
      <c r="U316" s="35">
        <v>0.99134800000000001</v>
      </c>
      <c r="V316" s="35">
        <v>0.96926299999999999</v>
      </c>
      <c r="W316" s="35">
        <v>-2.0000000000000001E-4</v>
      </c>
      <c r="X316" s="35">
        <v>2690001</v>
      </c>
      <c r="Y316" s="35">
        <v>0.97860599999999998</v>
      </c>
      <c r="Z316" s="35">
        <v>2657596</v>
      </c>
      <c r="AA316" s="35">
        <v>0.97915600000000003</v>
      </c>
      <c r="AB316" s="35">
        <v>0.987954</v>
      </c>
      <c r="AC316" s="35">
        <v>-5.5000000000000003E-4</v>
      </c>
      <c r="AD316" s="35">
        <v>2.7223269999999999</v>
      </c>
      <c r="AE316" s="35">
        <v>2.083853</v>
      </c>
      <c r="AF316" s="35">
        <v>0.63847399999999999</v>
      </c>
      <c r="AG316" s="35">
        <v>1543961</v>
      </c>
      <c r="AH316" s="35">
        <v>0.99105200000000004</v>
      </c>
      <c r="AI316" s="35">
        <v>1336632</v>
      </c>
      <c r="AJ316" s="35">
        <v>0.99296700000000004</v>
      </c>
      <c r="AK316" s="35">
        <v>0.86571600000000004</v>
      </c>
      <c r="AL316" s="35">
        <v>-1.92E-3</v>
      </c>
    </row>
    <row r="317" spans="1:38" ht="13.55">
      <c r="A317" s="2" t="s">
        <v>1360</v>
      </c>
      <c r="B317" s="35">
        <v>2</v>
      </c>
      <c r="C317" s="2" t="s">
        <v>1562</v>
      </c>
      <c r="D317" s="35">
        <v>0.7</v>
      </c>
      <c r="E317" s="35">
        <v>0.05</v>
      </c>
      <c r="F317" s="35">
        <v>680360</v>
      </c>
      <c r="G317" s="35">
        <v>0.98291899999999999</v>
      </c>
      <c r="H317" s="35">
        <v>677512</v>
      </c>
      <c r="I317" s="35">
        <v>0.98433499999999996</v>
      </c>
      <c r="J317" s="35">
        <v>0.99581399999999998</v>
      </c>
      <c r="K317" s="35">
        <v>-1.42E-3</v>
      </c>
      <c r="L317" s="35">
        <v>410515</v>
      </c>
      <c r="M317" s="35">
        <v>0.983043</v>
      </c>
      <c r="N317" s="35">
        <v>408728</v>
      </c>
      <c r="O317" s="35">
        <v>0.98461200000000004</v>
      </c>
      <c r="P317" s="35">
        <v>0.99564699999999995</v>
      </c>
      <c r="Q317" s="35">
        <v>-1.57E-3</v>
      </c>
      <c r="R317" s="35">
        <v>269845</v>
      </c>
      <c r="S317" s="35">
        <v>0.98272999999999999</v>
      </c>
      <c r="T317" s="35">
        <v>268784</v>
      </c>
      <c r="U317" s="35">
        <v>0.98391499999999998</v>
      </c>
      <c r="V317" s="35">
        <v>0.99606799999999995</v>
      </c>
      <c r="W317" s="35">
        <v>-1.1800000000000001E-3</v>
      </c>
      <c r="X317" s="35">
        <v>1146923</v>
      </c>
      <c r="Y317" s="35">
        <v>0.96974300000000002</v>
      </c>
      <c r="Z317" s="35">
        <v>1145544</v>
      </c>
      <c r="AA317" s="35">
        <v>0.97075599999999995</v>
      </c>
      <c r="AB317" s="35">
        <v>0.99879799999999996</v>
      </c>
      <c r="AC317" s="35">
        <v>-1.01E-3</v>
      </c>
      <c r="AD317" s="35">
        <v>2.5335329999999998</v>
      </c>
      <c r="AE317" s="35">
        <v>2.917367</v>
      </c>
      <c r="AF317" s="35">
        <v>-0.38383</v>
      </c>
      <c r="AG317" s="35">
        <v>680360</v>
      </c>
      <c r="AH317" s="35">
        <v>0.98291899999999999</v>
      </c>
      <c r="AI317" s="35">
        <v>575901</v>
      </c>
      <c r="AJ317" s="35">
        <v>0.99359699999999995</v>
      </c>
      <c r="AK317" s="35">
        <v>0.84646500000000002</v>
      </c>
      <c r="AL317" s="35">
        <v>-1.068E-2</v>
      </c>
    </row>
    <row r="318" spans="1:38" ht="13.55">
      <c r="A318" s="2" t="s">
        <v>1360</v>
      </c>
      <c r="B318" s="35">
        <v>2</v>
      </c>
      <c r="C318" s="2" t="s">
        <v>1562</v>
      </c>
      <c r="D318" s="35">
        <v>0.8</v>
      </c>
      <c r="E318" s="35">
        <v>0.05</v>
      </c>
      <c r="F318" s="35">
        <v>673080</v>
      </c>
      <c r="G318" s="35">
        <v>0.98641000000000001</v>
      </c>
      <c r="H318" s="35">
        <v>667740</v>
      </c>
      <c r="I318" s="35">
        <v>0.98797800000000002</v>
      </c>
      <c r="J318" s="35">
        <v>0.992066</v>
      </c>
      <c r="K318" s="35">
        <v>-1.57E-3</v>
      </c>
      <c r="L318" s="35">
        <v>405629</v>
      </c>
      <c r="M318" s="35">
        <v>0.98704000000000003</v>
      </c>
      <c r="N318" s="35">
        <v>402346</v>
      </c>
      <c r="O318" s="35">
        <v>0.98883500000000002</v>
      </c>
      <c r="P318" s="35">
        <v>0.99190599999999995</v>
      </c>
      <c r="Q318" s="35">
        <v>-1.7899999999999999E-3</v>
      </c>
      <c r="R318" s="35">
        <v>267451</v>
      </c>
      <c r="S318" s="35">
        <v>0.98545700000000003</v>
      </c>
      <c r="T318" s="35">
        <v>265394</v>
      </c>
      <c r="U318" s="35">
        <v>0.98668299999999998</v>
      </c>
      <c r="V318" s="35">
        <v>0.992309</v>
      </c>
      <c r="W318" s="35">
        <v>-1.23E-3</v>
      </c>
      <c r="X318" s="35">
        <v>1140113</v>
      </c>
      <c r="Y318" s="35">
        <v>0.97184700000000002</v>
      </c>
      <c r="Z318" s="35">
        <v>1136779</v>
      </c>
      <c r="AA318" s="35">
        <v>0.97287400000000002</v>
      </c>
      <c r="AB318" s="35">
        <v>0.99707599999999996</v>
      </c>
      <c r="AC318" s="35">
        <v>-1.0300000000000001E-3</v>
      </c>
      <c r="AD318" s="35">
        <v>5.7022950000000003</v>
      </c>
      <c r="AE318" s="35">
        <v>2.7079330000000001</v>
      </c>
      <c r="AF318" s="35">
        <v>2.9943629999999999</v>
      </c>
      <c r="AG318" s="35">
        <v>673080</v>
      </c>
      <c r="AH318" s="35">
        <v>0.98641000000000001</v>
      </c>
      <c r="AI318" s="35">
        <v>568394</v>
      </c>
      <c r="AJ318" s="35">
        <v>0.994282</v>
      </c>
      <c r="AK318" s="35">
        <v>0.84446699999999997</v>
      </c>
      <c r="AL318" s="35">
        <v>-7.8700000000000003E-3</v>
      </c>
    </row>
    <row r="319" spans="1:38" ht="13.55">
      <c r="A319" s="2" t="s">
        <v>1360</v>
      </c>
      <c r="B319" s="35">
        <v>2</v>
      </c>
      <c r="C319" s="2" t="s">
        <v>1562</v>
      </c>
      <c r="D319" s="35">
        <v>0.9</v>
      </c>
      <c r="E319" s="35">
        <v>0.05</v>
      </c>
      <c r="F319" s="35">
        <v>659391</v>
      </c>
      <c r="G319" s="35">
        <v>0.99004700000000001</v>
      </c>
      <c r="H319" s="35">
        <v>649201</v>
      </c>
      <c r="I319" s="35">
        <v>0.99113399999999996</v>
      </c>
      <c r="J319" s="35">
        <v>0.98454600000000003</v>
      </c>
      <c r="K319" s="35">
        <v>-1.09E-3</v>
      </c>
      <c r="L319" s="35">
        <v>396768</v>
      </c>
      <c r="M319" s="35">
        <v>0.99126300000000001</v>
      </c>
      <c r="N319" s="35">
        <v>390525</v>
      </c>
      <c r="O319" s="35">
        <v>0.99258100000000005</v>
      </c>
      <c r="P319" s="35">
        <v>0.98426499999999995</v>
      </c>
      <c r="Q319" s="35">
        <v>-1.32E-3</v>
      </c>
      <c r="R319" s="35">
        <v>262623</v>
      </c>
      <c r="S319" s="35">
        <v>0.98821499999999995</v>
      </c>
      <c r="T319" s="35">
        <v>258676</v>
      </c>
      <c r="U319" s="35">
        <v>0.98895900000000003</v>
      </c>
      <c r="V319" s="35">
        <v>0.98497100000000004</v>
      </c>
      <c r="W319" s="35">
        <v>-7.3999999999999999E-4</v>
      </c>
      <c r="X319" s="35">
        <v>1126426</v>
      </c>
      <c r="Y319" s="35">
        <v>0.97418400000000005</v>
      </c>
      <c r="Z319" s="35">
        <v>1119431</v>
      </c>
      <c r="AA319" s="35">
        <v>0.975132</v>
      </c>
      <c r="AB319" s="35">
        <v>0.99378999999999995</v>
      </c>
      <c r="AC319" s="35">
        <v>-9.5E-4</v>
      </c>
      <c r="AD319" s="35">
        <v>2.3730159999999998</v>
      </c>
      <c r="AE319" s="35">
        <v>2.4839169999999999</v>
      </c>
      <c r="AF319" s="35">
        <v>-0.1109</v>
      </c>
      <c r="AG319" s="35">
        <v>659391</v>
      </c>
      <c r="AH319" s="35">
        <v>0.99004700000000001</v>
      </c>
      <c r="AI319" s="35">
        <v>555515</v>
      </c>
      <c r="AJ319" s="35">
        <v>0.99488200000000004</v>
      </c>
      <c r="AK319" s="35">
        <v>0.84246699999999997</v>
      </c>
      <c r="AL319" s="35">
        <v>-4.8300000000000001E-3</v>
      </c>
    </row>
    <row r="320" spans="1:38" ht="13.55">
      <c r="A320" s="2" t="s">
        <v>1360</v>
      </c>
      <c r="B320" s="35">
        <v>2</v>
      </c>
      <c r="C320" s="2" t="s">
        <v>1562</v>
      </c>
      <c r="D320" s="35">
        <v>0.95</v>
      </c>
      <c r="E320" s="35">
        <v>0.05</v>
      </c>
      <c r="F320" s="35">
        <v>643050</v>
      </c>
      <c r="G320" s="35">
        <v>0.99232900000000002</v>
      </c>
      <c r="H320" s="35">
        <v>629828</v>
      </c>
      <c r="I320" s="35">
        <v>0.99272000000000005</v>
      </c>
      <c r="J320" s="35">
        <v>0.97943899999999995</v>
      </c>
      <c r="K320" s="35">
        <v>-3.8999999999999999E-4</v>
      </c>
      <c r="L320" s="35">
        <v>386537</v>
      </c>
      <c r="M320" s="35">
        <v>0.99405200000000005</v>
      </c>
      <c r="N320" s="35">
        <v>378881</v>
      </c>
      <c r="O320" s="35">
        <v>0.99451400000000001</v>
      </c>
      <c r="P320" s="35">
        <v>0.98019299999999998</v>
      </c>
      <c r="Q320" s="35">
        <v>-4.6000000000000001E-4</v>
      </c>
      <c r="R320" s="35">
        <v>256513</v>
      </c>
      <c r="S320" s="35">
        <v>0.98974399999999996</v>
      </c>
      <c r="T320" s="35">
        <v>250947</v>
      </c>
      <c r="U320" s="35">
        <v>0.99002299999999999</v>
      </c>
      <c r="V320" s="35">
        <v>0.97830099999999998</v>
      </c>
      <c r="W320" s="35">
        <v>-2.7999999999999998E-4</v>
      </c>
      <c r="X320" s="35">
        <v>1109479</v>
      </c>
      <c r="Y320" s="35">
        <v>0.97589599999999999</v>
      </c>
      <c r="Z320" s="35">
        <v>1099860</v>
      </c>
      <c r="AA320" s="35">
        <v>0.97659600000000002</v>
      </c>
      <c r="AB320" s="35">
        <v>0.99133000000000004</v>
      </c>
      <c r="AC320" s="35">
        <v>-6.9999999999999999E-4</v>
      </c>
      <c r="AD320" s="35">
        <v>5.0321499999999997</v>
      </c>
      <c r="AE320" s="35">
        <v>2.3384049999999998</v>
      </c>
      <c r="AF320" s="35">
        <v>2.6937449999999998</v>
      </c>
      <c r="AG320" s="35">
        <v>643050</v>
      </c>
      <c r="AH320" s="35">
        <v>0.99232900000000002</v>
      </c>
      <c r="AI320" s="35">
        <v>544957</v>
      </c>
      <c r="AJ320" s="35">
        <v>0.99525200000000003</v>
      </c>
      <c r="AK320" s="35">
        <v>0.84745700000000002</v>
      </c>
      <c r="AL320" s="35">
        <v>-2.9199999999999999E-3</v>
      </c>
    </row>
    <row r="321" spans="1:38" ht="13.55">
      <c r="A321" s="2" t="s">
        <v>1360</v>
      </c>
      <c r="B321" s="35">
        <v>2</v>
      </c>
      <c r="C321" s="2" t="s">
        <v>1562</v>
      </c>
      <c r="D321" s="35">
        <v>0.99</v>
      </c>
      <c r="E321" s="35">
        <v>0.05</v>
      </c>
      <c r="F321" s="35">
        <v>603379</v>
      </c>
      <c r="G321" s="35">
        <v>0.99463299999999999</v>
      </c>
      <c r="H321" s="35">
        <v>587481</v>
      </c>
      <c r="I321" s="35">
        <v>0.99469399999999997</v>
      </c>
      <c r="J321" s="35">
        <v>0.97365199999999996</v>
      </c>
      <c r="K321" s="40">
        <v>-6.0999999999999999E-5</v>
      </c>
      <c r="L321" s="35">
        <v>364234</v>
      </c>
      <c r="M321" s="35">
        <v>0.99684200000000001</v>
      </c>
      <c r="N321" s="35">
        <v>355764</v>
      </c>
      <c r="O321" s="35">
        <v>0.99695400000000001</v>
      </c>
      <c r="P321" s="35">
        <v>0.976746</v>
      </c>
      <c r="Q321" s="35">
        <v>-1.1E-4</v>
      </c>
      <c r="R321" s="35">
        <v>239145</v>
      </c>
      <c r="S321" s="35">
        <v>0.99128700000000003</v>
      </c>
      <c r="T321" s="35">
        <v>231717</v>
      </c>
      <c r="U321" s="35">
        <v>0.99124299999999999</v>
      </c>
      <c r="V321" s="35">
        <v>0.96893899999999999</v>
      </c>
      <c r="W321" s="40">
        <v>4.3600000000000003E-5</v>
      </c>
      <c r="X321" s="35">
        <v>1061739</v>
      </c>
      <c r="Y321" s="35">
        <v>0.97846599999999995</v>
      </c>
      <c r="Z321" s="35">
        <v>1050135</v>
      </c>
      <c r="AA321" s="35">
        <v>0.97883100000000001</v>
      </c>
      <c r="AB321" s="35">
        <v>0.98907100000000003</v>
      </c>
      <c r="AC321" s="35">
        <v>-3.6999999999999999E-4</v>
      </c>
      <c r="AD321" s="35">
        <v>2.1521680000000001</v>
      </c>
      <c r="AE321" s="35">
        <v>2.115707</v>
      </c>
      <c r="AF321" s="35">
        <v>3.6461E-2</v>
      </c>
      <c r="AG321" s="35">
        <v>603379</v>
      </c>
      <c r="AH321" s="35">
        <v>0.99463299999999999</v>
      </c>
      <c r="AI321" s="35">
        <v>521630</v>
      </c>
      <c r="AJ321" s="35">
        <v>0.99578299999999997</v>
      </c>
      <c r="AK321" s="35">
        <v>0.86451500000000003</v>
      </c>
      <c r="AL321" s="35">
        <v>-1.15E-3</v>
      </c>
    </row>
    <row r="322" spans="1:38" ht="13.55">
      <c r="A322" s="2" t="s">
        <v>1360</v>
      </c>
      <c r="B322" s="35">
        <v>4</v>
      </c>
      <c r="C322" s="2" t="s">
        <v>1561</v>
      </c>
      <c r="D322" s="35">
        <v>0.7</v>
      </c>
      <c r="E322" s="35">
        <v>0.05</v>
      </c>
      <c r="F322" s="35">
        <v>1782010</v>
      </c>
      <c r="G322" s="35">
        <v>0.98858599999999996</v>
      </c>
      <c r="H322" s="35">
        <v>1777690</v>
      </c>
      <c r="I322" s="35">
        <v>0.98863800000000002</v>
      </c>
      <c r="J322" s="35">
        <v>0.99757600000000002</v>
      </c>
      <c r="K322" s="40">
        <v>-5.1700000000000003E-5</v>
      </c>
      <c r="L322" s="35">
        <v>1094224</v>
      </c>
      <c r="M322" s="35">
        <v>0.98901300000000003</v>
      </c>
      <c r="N322" s="35">
        <v>1091348</v>
      </c>
      <c r="O322" s="35">
        <v>0.98872800000000005</v>
      </c>
      <c r="P322" s="35">
        <v>0.99737200000000004</v>
      </c>
      <c r="Q322" s="35">
        <v>2.8499999999999999E-4</v>
      </c>
      <c r="R322" s="35">
        <v>687786</v>
      </c>
      <c r="S322" s="35">
        <v>0.98790699999999998</v>
      </c>
      <c r="T322" s="35">
        <v>686342</v>
      </c>
      <c r="U322" s="35">
        <v>0.98849399999999998</v>
      </c>
      <c r="V322" s="35">
        <v>0.99790100000000004</v>
      </c>
      <c r="W322" s="35">
        <v>-5.9000000000000003E-4</v>
      </c>
      <c r="X322" s="35">
        <v>2938411</v>
      </c>
      <c r="Y322" s="35">
        <v>0.97251399999999999</v>
      </c>
      <c r="Z322" s="35">
        <v>2938933</v>
      </c>
      <c r="AA322" s="35">
        <v>0.97357300000000002</v>
      </c>
      <c r="AB322" s="35">
        <v>1.000178</v>
      </c>
      <c r="AC322" s="35">
        <v>-1.06E-3</v>
      </c>
      <c r="AD322" s="35">
        <v>2.747833</v>
      </c>
      <c r="AE322" s="35">
        <v>2.6421060000000001</v>
      </c>
      <c r="AF322" s="35">
        <v>0.105727</v>
      </c>
      <c r="AG322" s="35">
        <v>1782010</v>
      </c>
      <c r="AH322" s="35">
        <v>0.98858599999999996</v>
      </c>
      <c r="AI322" s="35">
        <v>1643152</v>
      </c>
      <c r="AJ322" s="35">
        <v>0.99407500000000004</v>
      </c>
      <c r="AK322" s="35">
        <v>0.92207799999999995</v>
      </c>
      <c r="AL322" s="35">
        <v>-5.4900000000000001E-3</v>
      </c>
    </row>
    <row r="323" spans="1:38" ht="13.55">
      <c r="A323" s="2" t="s">
        <v>1360</v>
      </c>
      <c r="B323" s="35">
        <v>4</v>
      </c>
      <c r="C323" s="2" t="s">
        <v>1561</v>
      </c>
      <c r="D323" s="35">
        <v>0.8</v>
      </c>
      <c r="E323" s="35">
        <v>0.05</v>
      </c>
      <c r="F323" s="35">
        <v>1775211</v>
      </c>
      <c r="G323" s="35">
        <v>0.98991200000000001</v>
      </c>
      <c r="H323" s="35">
        <v>1767751</v>
      </c>
      <c r="I323" s="35">
        <v>0.99012100000000003</v>
      </c>
      <c r="J323" s="35">
        <v>0.99579799999999996</v>
      </c>
      <c r="K323" s="35">
        <v>-2.1000000000000001E-4</v>
      </c>
      <c r="L323" s="35">
        <v>1090124</v>
      </c>
      <c r="M323" s="35">
        <v>0.99044399999999999</v>
      </c>
      <c r="N323" s="35">
        <v>1085521</v>
      </c>
      <c r="O323" s="35">
        <v>0.99034299999999997</v>
      </c>
      <c r="P323" s="35">
        <v>0.99577800000000005</v>
      </c>
      <c r="Q323" s="35">
        <v>1.01E-4</v>
      </c>
      <c r="R323" s="35">
        <v>685087</v>
      </c>
      <c r="S323" s="35">
        <v>0.98906799999999995</v>
      </c>
      <c r="T323" s="35">
        <v>682230</v>
      </c>
      <c r="U323" s="35">
        <v>0.98976799999999998</v>
      </c>
      <c r="V323" s="35">
        <v>0.99582999999999999</v>
      </c>
      <c r="W323" s="35">
        <v>-6.9999999999999999E-4</v>
      </c>
      <c r="X323" s="35">
        <v>2929182</v>
      </c>
      <c r="Y323" s="35">
        <v>0.97378799999999999</v>
      </c>
      <c r="Z323" s="35">
        <v>2927277</v>
      </c>
      <c r="AA323" s="35">
        <v>0.97486200000000001</v>
      </c>
      <c r="AB323" s="35">
        <v>0.99934999999999996</v>
      </c>
      <c r="AC323" s="35">
        <v>-1.07E-3</v>
      </c>
      <c r="AD323" s="35">
        <v>1.0908370000000001</v>
      </c>
      <c r="AE323" s="35">
        <v>2.5133329999999998</v>
      </c>
      <c r="AF323" s="35">
        <v>-1.4225000000000001</v>
      </c>
      <c r="AG323" s="35">
        <v>1775211</v>
      </c>
      <c r="AH323" s="35">
        <v>0.98991200000000001</v>
      </c>
      <c r="AI323" s="35">
        <v>1636348</v>
      </c>
      <c r="AJ323" s="35">
        <v>0.99438199999999999</v>
      </c>
      <c r="AK323" s="35">
        <v>0.92177699999999996</v>
      </c>
      <c r="AL323" s="35">
        <v>-4.47E-3</v>
      </c>
    </row>
    <row r="324" spans="1:38" ht="13.55">
      <c r="A324" s="2" t="s">
        <v>1360</v>
      </c>
      <c r="B324" s="35">
        <v>4</v>
      </c>
      <c r="C324" s="2" t="s">
        <v>1561</v>
      </c>
      <c r="D324" s="35">
        <v>0.9</v>
      </c>
      <c r="E324" s="35">
        <v>0.05</v>
      </c>
      <c r="F324" s="35">
        <v>1762400</v>
      </c>
      <c r="G324" s="35">
        <v>0.99143400000000004</v>
      </c>
      <c r="H324" s="35">
        <v>1748297</v>
      </c>
      <c r="I324" s="35">
        <v>0.99185000000000001</v>
      </c>
      <c r="J324" s="35">
        <v>0.99199800000000005</v>
      </c>
      <c r="K324" s="35">
        <v>-4.2000000000000002E-4</v>
      </c>
      <c r="L324" s="35">
        <v>1082709</v>
      </c>
      <c r="M324" s="35">
        <v>0.99207500000000004</v>
      </c>
      <c r="N324" s="35">
        <v>1074392</v>
      </c>
      <c r="O324" s="35">
        <v>0.99240799999999996</v>
      </c>
      <c r="P324" s="35">
        <v>0.99231800000000003</v>
      </c>
      <c r="Q324" s="35">
        <v>-3.3E-4</v>
      </c>
      <c r="R324" s="35">
        <v>679691</v>
      </c>
      <c r="S324" s="35">
        <v>0.99041500000000005</v>
      </c>
      <c r="T324" s="35">
        <v>673905</v>
      </c>
      <c r="U324" s="35">
        <v>0.99096200000000001</v>
      </c>
      <c r="V324" s="35">
        <v>0.99148700000000001</v>
      </c>
      <c r="W324" s="35">
        <v>-5.5000000000000003E-4</v>
      </c>
      <c r="X324" s="35">
        <v>2911916</v>
      </c>
      <c r="Y324" s="35">
        <v>0.97536500000000004</v>
      </c>
      <c r="Z324" s="35">
        <v>2903106</v>
      </c>
      <c r="AA324" s="35">
        <v>0.97641</v>
      </c>
      <c r="AB324" s="35">
        <v>0.99697499999999994</v>
      </c>
      <c r="AC324" s="35">
        <v>-1.0399999999999999E-3</v>
      </c>
      <c r="AD324" s="35">
        <v>2.6357650000000001</v>
      </c>
      <c r="AE324" s="35">
        <v>2.3587419999999999</v>
      </c>
      <c r="AF324" s="35">
        <v>0.27702199999999999</v>
      </c>
      <c r="AG324" s="35">
        <v>1762400</v>
      </c>
      <c r="AH324" s="35">
        <v>0.99143400000000004</v>
      </c>
      <c r="AI324" s="35">
        <v>1623443</v>
      </c>
      <c r="AJ324" s="35">
        <v>0.99468999999999996</v>
      </c>
      <c r="AK324" s="35">
        <v>0.92115499999999995</v>
      </c>
      <c r="AL324" s="35">
        <v>-3.2599999999999999E-3</v>
      </c>
    </row>
    <row r="325" spans="1:38" ht="13.55">
      <c r="A325" s="2" t="s">
        <v>1360</v>
      </c>
      <c r="B325" s="35">
        <v>4</v>
      </c>
      <c r="C325" s="2" t="s">
        <v>1561</v>
      </c>
      <c r="D325" s="35">
        <v>0.95</v>
      </c>
      <c r="E325" s="35">
        <v>0.05</v>
      </c>
      <c r="F325" s="35">
        <v>1746659</v>
      </c>
      <c r="G325" s="35">
        <v>0.99240899999999999</v>
      </c>
      <c r="H325" s="35">
        <v>1727367</v>
      </c>
      <c r="I325" s="35">
        <v>0.99294300000000002</v>
      </c>
      <c r="J325" s="35">
        <v>0.98895500000000003</v>
      </c>
      <c r="K325" s="35">
        <v>-5.2999999999999998E-4</v>
      </c>
      <c r="L325" s="35">
        <v>1073794</v>
      </c>
      <c r="M325" s="35">
        <v>0.99313700000000005</v>
      </c>
      <c r="N325" s="35">
        <v>1062914</v>
      </c>
      <c r="O325" s="35">
        <v>0.99382800000000004</v>
      </c>
      <c r="P325" s="35">
        <v>0.98986799999999997</v>
      </c>
      <c r="Q325" s="35">
        <v>-6.8999999999999997E-4</v>
      </c>
      <c r="R325" s="35">
        <v>672865</v>
      </c>
      <c r="S325" s="35">
        <v>0.99124900000000005</v>
      </c>
      <c r="T325" s="35">
        <v>664453</v>
      </c>
      <c r="U325" s="35">
        <v>0.99153100000000005</v>
      </c>
      <c r="V325" s="35">
        <v>0.98749799999999999</v>
      </c>
      <c r="W325" s="35">
        <v>-2.7999999999999998E-4</v>
      </c>
      <c r="X325" s="35">
        <v>2891074</v>
      </c>
      <c r="Y325" s="35">
        <v>0.97656900000000002</v>
      </c>
      <c r="Z325" s="35">
        <v>2875480</v>
      </c>
      <c r="AA325" s="35">
        <v>0.97747300000000004</v>
      </c>
      <c r="AB325" s="35">
        <v>0.99460599999999999</v>
      </c>
      <c r="AC325" s="35">
        <v>-8.9999999999999998E-4</v>
      </c>
      <c r="AD325" s="35">
        <v>1.0581480000000001</v>
      </c>
      <c r="AE325" s="35">
        <v>2.2524419999999998</v>
      </c>
      <c r="AF325" s="35">
        <v>-1.1942900000000001</v>
      </c>
      <c r="AG325" s="35">
        <v>1746659</v>
      </c>
      <c r="AH325" s="35">
        <v>0.99240899999999999</v>
      </c>
      <c r="AI325" s="35">
        <v>1613719</v>
      </c>
      <c r="AJ325" s="35">
        <v>0.99487899999999996</v>
      </c>
      <c r="AK325" s="35">
        <v>0.92388899999999996</v>
      </c>
      <c r="AL325" s="35">
        <v>-2.47E-3</v>
      </c>
    </row>
    <row r="326" spans="1:38" ht="13.55">
      <c r="A326" s="2" t="s">
        <v>1360</v>
      </c>
      <c r="B326" s="35">
        <v>4</v>
      </c>
      <c r="C326" s="2" t="s">
        <v>1561</v>
      </c>
      <c r="D326" s="35">
        <v>0.99</v>
      </c>
      <c r="E326" s="35">
        <v>0.05</v>
      </c>
      <c r="F326" s="35">
        <v>1709400</v>
      </c>
      <c r="G326" s="35">
        <v>0.99369200000000002</v>
      </c>
      <c r="H326" s="35">
        <v>1681196</v>
      </c>
      <c r="I326" s="35">
        <v>0.99441900000000005</v>
      </c>
      <c r="J326" s="35">
        <v>0.98350099999999996</v>
      </c>
      <c r="K326" s="35">
        <v>-7.2999999999999996E-4</v>
      </c>
      <c r="L326" s="35">
        <v>1056399</v>
      </c>
      <c r="M326" s="35">
        <v>0.99461500000000003</v>
      </c>
      <c r="N326" s="35">
        <v>1040092</v>
      </c>
      <c r="O326" s="35">
        <v>0.99568400000000001</v>
      </c>
      <c r="P326" s="35">
        <v>0.98456399999999999</v>
      </c>
      <c r="Q326" s="35">
        <v>-1.07E-3</v>
      </c>
      <c r="R326" s="35">
        <v>653001</v>
      </c>
      <c r="S326" s="35">
        <v>0.99220200000000003</v>
      </c>
      <c r="T326" s="35">
        <v>641104</v>
      </c>
      <c r="U326" s="35">
        <v>0.99237500000000001</v>
      </c>
      <c r="V326" s="35">
        <v>0.98178100000000001</v>
      </c>
      <c r="W326" s="35">
        <v>-1.7000000000000001E-4</v>
      </c>
      <c r="X326" s="35">
        <v>2832066</v>
      </c>
      <c r="Y326" s="35">
        <v>0.97835899999999998</v>
      </c>
      <c r="Z326" s="35">
        <v>2808082</v>
      </c>
      <c r="AA326" s="35">
        <v>0.97926599999999997</v>
      </c>
      <c r="AB326" s="35">
        <v>0.99153100000000005</v>
      </c>
      <c r="AC326" s="35">
        <v>-9.1E-4</v>
      </c>
      <c r="AD326" s="35">
        <v>2.5308350000000002</v>
      </c>
      <c r="AE326" s="35">
        <v>2.0732460000000001</v>
      </c>
      <c r="AF326" s="35">
        <v>0.45759</v>
      </c>
      <c r="AG326" s="35">
        <v>1709400</v>
      </c>
      <c r="AH326" s="35">
        <v>0.99369200000000002</v>
      </c>
      <c r="AI326" s="35">
        <v>1588102</v>
      </c>
      <c r="AJ326" s="35">
        <v>0.99531000000000003</v>
      </c>
      <c r="AK326" s="35">
        <v>0.92904100000000001</v>
      </c>
      <c r="AL326" s="35">
        <v>-1.6199999999999999E-3</v>
      </c>
    </row>
    <row r="327" spans="1:38" ht="13.55">
      <c r="A327" s="2" t="s">
        <v>1360</v>
      </c>
      <c r="B327" s="35">
        <v>4</v>
      </c>
      <c r="C327" s="2" t="s">
        <v>1562</v>
      </c>
      <c r="D327" s="35">
        <v>0.7</v>
      </c>
      <c r="E327" s="35">
        <v>0.05</v>
      </c>
      <c r="F327" s="35">
        <v>695810</v>
      </c>
      <c r="G327" s="35">
        <v>0.99176200000000003</v>
      </c>
      <c r="H327" s="35">
        <v>693645</v>
      </c>
      <c r="I327" s="35">
        <v>0.99178299999999997</v>
      </c>
      <c r="J327" s="35">
        <v>0.99688900000000003</v>
      </c>
      <c r="K327" s="40">
        <v>-2.1299999999999999E-5</v>
      </c>
      <c r="L327" s="35">
        <v>422003</v>
      </c>
      <c r="M327" s="35">
        <v>0.99425799999999998</v>
      </c>
      <c r="N327" s="35">
        <v>420533</v>
      </c>
      <c r="O327" s="35">
        <v>0.99396300000000004</v>
      </c>
      <c r="P327" s="35">
        <v>0.99651699999999999</v>
      </c>
      <c r="Q327" s="35">
        <v>2.9500000000000001E-4</v>
      </c>
      <c r="R327" s="35">
        <v>273807</v>
      </c>
      <c r="S327" s="35">
        <v>0.98793799999999998</v>
      </c>
      <c r="T327" s="35">
        <v>273112</v>
      </c>
      <c r="U327" s="35">
        <v>0.98844399999999999</v>
      </c>
      <c r="V327" s="35">
        <v>0.99746199999999996</v>
      </c>
      <c r="W327" s="35">
        <v>-5.1000000000000004E-4</v>
      </c>
      <c r="X327" s="35">
        <v>1157511</v>
      </c>
      <c r="Y327" s="35">
        <v>0.97283600000000003</v>
      </c>
      <c r="Z327" s="35">
        <v>1156562</v>
      </c>
      <c r="AA327" s="35">
        <v>0.97341699999999998</v>
      </c>
      <c r="AB327" s="35">
        <v>0.99917999999999996</v>
      </c>
      <c r="AC327" s="35">
        <v>-5.8E-4</v>
      </c>
      <c r="AD327" s="35">
        <v>2.448334</v>
      </c>
      <c r="AE327" s="35">
        <v>2.6569479999999999</v>
      </c>
      <c r="AF327" s="35">
        <v>-0.20860999999999999</v>
      </c>
      <c r="AG327" s="35">
        <v>695810</v>
      </c>
      <c r="AH327" s="35">
        <v>0.99176200000000003</v>
      </c>
      <c r="AI327" s="35">
        <v>640900</v>
      </c>
      <c r="AJ327" s="35">
        <v>0.99547200000000002</v>
      </c>
      <c r="AK327" s="35">
        <v>0.92108500000000004</v>
      </c>
      <c r="AL327" s="35">
        <v>-3.7100000000000002E-3</v>
      </c>
    </row>
    <row r="328" spans="1:38" ht="13.55">
      <c r="A328" s="2" t="s">
        <v>1360</v>
      </c>
      <c r="B328" s="35">
        <v>4</v>
      </c>
      <c r="C328" s="2" t="s">
        <v>1562</v>
      </c>
      <c r="D328" s="35">
        <v>0.8</v>
      </c>
      <c r="E328" s="35">
        <v>0.05</v>
      </c>
      <c r="F328" s="35">
        <v>693335</v>
      </c>
      <c r="G328" s="35">
        <v>0.99304800000000004</v>
      </c>
      <c r="H328" s="35">
        <v>689845</v>
      </c>
      <c r="I328" s="35">
        <v>0.99319400000000002</v>
      </c>
      <c r="J328" s="35">
        <v>0.99496600000000002</v>
      </c>
      <c r="K328" s="35">
        <v>-1.4999999999999999E-4</v>
      </c>
      <c r="L328" s="35">
        <v>420603</v>
      </c>
      <c r="M328" s="35">
        <v>0.99563000000000001</v>
      </c>
      <c r="N328" s="35">
        <v>418328</v>
      </c>
      <c r="O328" s="35">
        <v>0.99550700000000003</v>
      </c>
      <c r="P328" s="35">
        <v>0.994591</v>
      </c>
      <c r="Q328" s="35">
        <v>1.2300000000000001E-4</v>
      </c>
      <c r="R328" s="35">
        <v>272732</v>
      </c>
      <c r="S328" s="35">
        <v>0.98909100000000005</v>
      </c>
      <c r="T328" s="35">
        <v>271517</v>
      </c>
      <c r="U328" s="35">
        <v>0.98965199999999998</v>
      </c>
      <c r="V328" s="35">
        <v>0.99554500000000001</v>
      </c>
      <c r="W328" s="35">
        <v>-5.5999999999999995E-4</v>
      </c>
      <c r="X328" s="35">
        <v>1154377</v>
      </c>
      <c r="Y328" s="35">
        <v>0.97390500000000002</v>
      </c>
      <c r="Z328" s="35">
        <v>1152452</v>
      </c>
      <c r="AA328" s="35">
        <v>0.97465500000000005</v>
      </c>
      <c r="AB328" s="35">
        <v>0.998332</v>
      </c>
      <c r="AC328" s="35">
        <v>-7.5000000000000002E-4</v>
      </c>
      <c r="AD328" s="35">
        <v>5.6674220000000002</v>
      </c>
      <c r="AE328" s="35">
        <v>2.5333920000000001</v>
      </c>
      <c r="AF328" s="35">
        <v>3.1340300000000001</v>
      </c>
      <c r="AG328" s="35">
        <v>693335</v>
      </c>
      <c r="AH328" s="35">
        <v>0.99304800000000004</v>
      </c>
      <c r="AI328" s="35">
        <v>638301</v>
      </c>
      <c r="AJ328" s="35">
        <v>0.99576799999999999</v>
      </c>
      <c r="AK328" s="35">
        <v>0.920624</v>
      </c>
      <c r="AL328" s="35">
        <v>-2.7200000000000002E-3</v>
      </c>
    </row>
    <row r="329" spans="1:38" ht="13.55">
      <c r="A329" s="2" t="s">
        <v>1360</v>
      </c>
      <c r="B329" s="35">
        <v>4</v>
      </c>
      <c r="C329" s="2" t="s">
        <v>1562</v>
      </c>
      <c r="D329" s="35">
        <v>0.9</v>
      </c>
      <c r="E329" s="35">
        <v>0.05</v>
      </c>
      <c r="F329" s="35">
        <v>688530</v>
      </c>
      <c r="G329" s="35">
        <v>0.99438899999999997</v>
      </c>
      <c r="H329" s="35">
        <v>682261</v>
      </c>
      <c r="I329" s="35">
        <v>0.99455499999999997</v>
      </c>
      <c r="J329" s="35">
        <v>0.99089499999999997</v>
      </c>
      <c r="K329" s="35">
        <v>-1.7000000000000001E-4</v>
      </c>
      <c r="L329" s="35">
        <v>417938</v>
      </c>
      <c r="M329" s="35">
        <v>0.99700100000000003</v>
      </c>
      <c r="N329" s="35">
        <v>414056</v>
      </c>
      <c r="O329" s="35">
        <v>0.99700900000000003</v>
      </c>
      <c r="P329" s="35">
        <v>0.99071200000000004</v>
      </c>
      <c r="Q329" s="40">
        <v>-7.9799999999999998E-6</v>
      </c>
      <c r="R329" s="35">
        <v>270592</v>
      </c>
      <c r="S329" s="35">
        <v>0.99038099999999996</v>
      </c>
      <c r="T329" s="35">
        <v>268205</v>
      </c>
      <c r="U329" s="35">
        <v>0.99078999999999995</v>
      </c>
      <c r="V329" s="35">
        <v>0.99117900000000003</v>
      </c>
      <c r="W329" s="35">
        <v>-4.0999999999999999E-4</v>
      </c>
      <c r="X329" s="35">
        <v>1148212</v>
      </c>
      <c r="Y329" s="35">
        <v>0.97531400000000001</v>
      </c>
      <c r="Z329" s="35">
        <v>1144156</v>
      </c>
      <c r="AA329" s="35">
        <v>0.97616700000000001</v>
      </c>
      <c r="AB329" s="35">
        <v>0.99646800000000002</v>
      </c>
      <c r="AC329" s="35">
        <v>-8.4999999999999995E-4</v>
      </c>
      <c r="AD329" s="35">
        <v>2.342746</v>
      </c>
      <c r="AE329" s="35">
        <v>2.3823479999999999</v>
      </c>
      <c r="AF329" s="35">
        <v>-3.9600000000000003E-2</v>
      </c>
      <c r="AG329" s="35">
        <v>688530</v>
      </c>
      <c r="AH329" s="35">
        <v>0.99438899999999997</v>
      </c>
      <c r="AI329" s="35">
        <v>633283</v>
      </c>
      <c r="AJ329" s="35">
        <v>0.99611000000000005</v>
      </c>
      <c r="AK329" s="35">
        <v>0.91976100000000005</v>
      </c>
      <c r="AL329" s="35">
        <v>-1.72E-3</v>
      </c>
    </row>
    <row r="330" spans="1:38" ht="13.55">
      <c r="A330" s="2" t="s">
        <v>1360</v>
      </c>
      <c r="B330" s="35">
        <v>4</v>
      </c>
      <c r="C330" s="2" t="s">
        <v>1562</v>
      </c>
      <c r="D330" s="35">
        <v>0.95</v>
      </c>
      <c r="E330" s="35">
        <v>0.05</v>
      </c>
      <c r="F330" s="35">
        <v>682493</v>
      </c>
      <c r="G330" s="35">
        <v>0.99523200000000001</v>
      </c>
      <c r="H330" s="35">
        <v>674050</v>
      </c>
      <c r="I330" s="35">
        <v>0.99532200000000004</v>
      </c>
      <c r="J330" s="35">
        <v>0.98762899999999998</v>
      </c>
      <c r="K330" s="40">
        <v>-9.0400000000000002E-5</v>
      </c>
      <c r="L330" s="35">
        <v>414551</v>
      </c>
      <c r="M330" s="35">
        <v>0.99787700000000001</v>
      </c>
      <c r="N330" s="35">
        <v>409576</v>
      </c>
      <c r="O330" s="35">
        <v>0.99787099999999995</v>
      </c>
      <c r="P330" s="35">
        <v>0.98799899999999996</v>
      </c>
      <c r="Q330" s="40">
        <v>6.28E-6</v>
      </c>
      <c r="R330" s="35">
        <v>267942</v>
      </c>
      <c r="S330" s="35">
        <v>0.99116599999999999</v>
      </c>
      <c r="T330" s="35">
        <v>264474</v>
      </c>
      <c r="U330" s="35">
        <v>0.99140099999999998</v>
      </c>
      <c r="V330" s="35">
        <v>0.98705699999999996</v>
      </c>
      <c r="W330" s="35">
        <v>-2.3000000000000001E-4</v>
      </c>
      <c r="X330" s="35">
        <v>1140789</v>
      </c>
      <c r="Y330" s="35">
        <v>0.97641599999999995</v>
      </c>
      <c r="Z330" s="35">
        <v>1134961</v>
      </c>
      <c r="AA330" s="35">
        <v>0.97717699999999996</v>
      </c>
      <c r="AB330" s="35">
        <v>0.99489099999999997</v>
      </c>
      <c r="AC330" s="35">
        <v>-7.6000000000000004E-4</v>
      </c>
      <c r="AD330" s="35">
        <v>5.2050479999999997</v>
      </c>
      <c r="AE330" s="35">
        <v>2.2817769999999999</v>
      </c>
      <c r="AF330" s="35">
        <v>2.92327</v>
      </c>
      <c r="AG330" s="35">
        <v>682493</v>
      </c>
      <c r="AH330" s="35">
        <v>0.99523200000000001</v>
      </c>
      <c r="AI330" s="35">
        <v>629466</v>
      </c>
      <c r="AJ330" s="35">
        <v>0.99629199999999996</v>
      </c>
      <c r="AK330" s="35">
        <v>0.92230400000000001</v>
      </c>
      <c r="AL330" s="35">
        <v>-1.06E-3</v>
      </c>
    </row>
    <row r="331" spans="1:38" ht="13.55">
      <c r="A331" s="2" t="s">
        <v>1360</v>
      </c>
      <c r="B331" s="35">
        <v>4</v>
      </c>
      <c r="C331" s="2" t="s">
        <v>1562</v>
      </c>
      <c r="D331" s="35">
        <v>0.99</v>
      </c>
      <c r="E331" s="35">
        <v>0.05</v>
      </c>
      <c r="F331" s="35">
        <v>667879</v>
      </c>
      <c r="G331" s="35">
        <v>0.99621000000000004</v>
      </c>
      <c r="H331" s="35">
        <v>656049</v>
      </c>
      <c r="I331" s="35">
        <v>0.99624900000000005</v>
      </c>
      <c r="J331" s="35">
        <v>0.98228700000000002</v>
      </c>
      <c r="K331" s="40">
        <v>-3.93E-5</v>
      </c>
      <c r="L331" s="35">
        <v>407781</v>
      </c>
      <c r="M331" s="35">
        <v>0.99883200000000005</v>
      </c>
      <c r="N331" s="35">
        <v>400784</v>
      </c>
      <c r="O331" s="35">
        <v>0.99884600000000001</v>
      </c>
      <c r="P331" s="35">
        <v>0.98284099999999996</v>
      </c>
      <c r="Q331" s="40">
        <v>-1.45E-5</v>
      </c>
      <c r="R331" s="35">
        <v>260098</v>
      </c>
      <c r="S331" s="35">
        <v>0.99212699999999998</v>
      </c>
      <c r="T331" s="35">
        <v>255265</v>
      </c>
      <c r="U331" s="35">
        <v>0.99219900000000005</v>
      </c>
      <c r="V331" s="35">
        <v>0.98141900000000004</v>
      </c>
      <c r="W331" s="40">
        <v>-7.1899999999999999E-5</v>
      </c>
      <c r="X331" s="35">
        <v>1119116</v>
      </c>
      <c r="Y331" s="35">
        <v>0.97812299999999996</v>
      </c>
      <c r="Z331" s="35">
        <v>1111967</v>
      </c>
      <c r="AA331" s="35">
        <v>0.97899599999999998</v>
      </c>
      <c r="AB331" s="35">
        <v>0.99361200000000005</v>
      </c>
      <c r="AC331" s="35">
        <v>-8.7000000000000001E-4</v>
      </c>
      <c r="AD331" s="35">
        <v>2.18723</v>
      </c>
      <c r="AE331" s="35">
        <v>2.0999819999999998</v>
      </c>
      <c r="AF331" s="35">
        <v>8.7248000000000006E-2</v>
      </c>
      <c r="AG331" s="35">
        <v>667879</v>
      </c>
      <c r="AH331" s="35">
        <v>0.99621000000000004</v>
      </c>
      <c r="AI331" s="35">
        <v>619650</v>
      </c>
      <c r="AJ331" s="35">
        <v>0.99676500000000001</v>
      </c>
      <c r="AK331" s="35">
        <v>0.92778799999999995</v>
      </c>
      <c r="AL331" s="35">
        <v>-5.5999999999999995E-4</v>
      </c>
    </row>
    <row r="332" spans="1:38" ht="13.55">
      <c r="A332" s="2" t="s">
        <v>1360</v>
      </c>
      <c r="B332" s="35">
        <v>0.1</v>
      </c>
      <c r="C332" s="2" t="s">
        <v>1561</v>
      </c>
      <c r="D332" s="35">
        <v>0.7</v>
      </c>
      <c r="E332" s="35">
        <v>0.1</v>
      </c>
      <c r="F332" s="35">
        <v>819677</v>
      </c>
      <c r="G332" s="35">
        <v>0.80698199999999998</v>
      </c>
      <c r="H332" s="35">
        <v>703588</v>
      </c>
      <c r="I332" s="35">
        <v>0.80929600000000002</v>
      </c>
      <c r="J332" s="35">
        <v>0.85837200000000002</v>
      </c>
      <c r="K332" s="35">
        <v>-2.31E-3</v>
      </c>
      <c r="L332" s="35">
        <v>432568</v>
      </c>
      <c r="M332" s="35">
        <v>0.73124500000000003</v>
      </c>
      <c r="N332" s="35">
        <v>352400</v>
      </c>
      <c r="O332" s="35">
        <v>0.713839</v>
      </c>
      <c r="P332" s="35">
        <v>0.81467000000000001</v>
      </c>
      <c r="Q332" s="35">
        <v>1.7406000000000001E-2</v>
      </c>
      <c r="R332" s="35">
        <v>387109</v>
      </c>
      <c r="S332" s="35">
        <v>0.912601</v>
      </c>
      <c r="T332" s="35">
        <v>351188</v>
      </c>
      <c r="U332" s="35">
        <v>0.93472200000000005</v>
      </c>
      <c r="V332" s="35">
        <v>0.90720699999999999</v>
      </c>
      <c r="W332" s="35">
        <v>-2.2120000000000001E-2</v>
      </c>
      <c r="X332" s="35">
        <v>1497056</v>
      </c>
      <c r="Y332" s="35">
        <v>0.92938900000000002</v>
      </c>
      <c r="Z332" s="35">
        <v>1425066</v>
      </c>
      <c r="AA332" s="35">
        <v>0.95040800000000003</v>
      </c>
      <c r="AB332" s="35">
        <v>0.95191199999999998</v>
      </c>
      <c r="AC332" s="35">
        <v>-2.102E-2</v>
      </c>
      <c r="AD332" s="35">
        <v>6.6261169999999998</v>
      </c>
      <c r="AE332" s="35">
        <v>4.6056920000000003</v>
      </c>
      <c r="AF332" s="35">
        <v>2.0204249999999999</v>
      </c>
      <c r="AG332" s="35">
        <v>819677</v>
      </c>
      <c r="AH332" s="35">
        <v>0.80698199999999998</v>
      </c>
      <c r="AI332" s="35">
        <v>210563</v>
      </c>
      <c r="AJ332" s="35">
        <v>0.97339100000000001</v>
      </c>
      <c r="AK332" s="35">
        <v>0.25688499999999997</v>
      </c>
      <c r="AL332" s="35">
        <v>-0.16641</v>
      </c>
    </row>
    <row r="333" spans="1:38" ht="13.55">
      <c r="A333" s="2" t="s">
        <v>1360</v>
      </c>
      <c r="B333" s="35">
        <v>0.1</v>
      </c>
      <c r="C333" s="2" t="s">
        <v>1561</v>
      </c>
      <c r="D333" s="35">
        <v>0.8</v>
      </c>
      <c r="E333" s="35">
        <v>0.1</v>
      </c>
      <c r="F333" s="35">
        <v>664166</v>
      </c>
      <c r="G333" s="35">
        <v>0.84773100000000001</v>
      </c>
      <c r="H333" s="35">
        <v>525354</v>
      </c>
      <c r="I333" s="35">
        <v>0.85309800000000002</v>
      </c>
      <c r="J333" s="35">
        <v>0.79099799999999998</v>
      </c>
      <c r="K333" s="35">
        <v>-5.3699999999999998E-3</v>
      </c>
      <c r="L333" s="35">
        <v>337312</v>
      </c>
      <c r="M333" s="35">
        <v>0.77051099999999995</v>
      </c>
      <c r="N333" s="35">
        <v>245999</v>
      </c>
      <c r="O333" s="35">
        <v>0.75268199999999996</v>
      </c>
      <c r="P333" s="35">
        <v>0.72929200000000005</v>
      </c>
      <c r="Q333" s="35">
        <v>1.7829000000000001E-2</v>
      </c>
      <c r="R333" s="35">
        <v>326854</v>
      </c>
      <c r="S333" s="35">
        <v>0.945523</v>
      </c>
      <c r="T333" s="35">
        <v>279355</v>
      </c>
      <c r="U333" s="35">
        <v>0.96666300000000005</v>
      </c>
      <c r="V333" s="35">
        <v>0.85467800000000005</v>
      </c>
      <c r="W333" s="35">
        <v>-2.1139999999999999E-2</v>
      </c>
      <c r="X333" s="35">
        <v>1308297</v>
      </c>
      <c r="Y333" s="35">
        <v>0.95200899999999999</v>
      </c>
      <c r="Z333" s="35">
        <v>1189804</v>
      </c>
      <c r="AA333" s="35">
        <v>0.97023099999999995</v>
      </c>
      <c r="AB333" s="35">
        <v>0.90942999999999996</v>
      </c>
      <c r="AC333" s="35">
        <v>-1.822E-2</v>
      </c>
      <c r="AD333" s="35">
        <v>3.0995189999999999</v>
      </c>
      <c r="AE333" s="35">
        <v>2.7797320000000001</v>
      </c>
      <c r="AF333" s="35">
        <v>0.31978699999999999</v>
      </c>
      <c r="AG333" s="35">
        <v>664166</v>
      </c>
      <c r="AH333" s="35">
        <v>0.84773100000000001</v>
      </c>
      <c r="AI333" s="35">
        <v>151979</v>
      </c>
      <c r="AJ333" s="35">
        <v>0.98112999999999995</v>
      </c>
      <c r="AK333" s="35">
        <v>0.228827</v>
      </c>
      <c r="AL333" s="35">
        <v>-0.13339999999999999</v>
      </c>
    </row>
    <row r="334" spans="1:38" ht="13.55">
      <c r="A334" s="2" t="s">
        <v>1360</v>
      </c>
      <c r="B334" s="35">
        <v>0.1</v>
      </c>
      <c r="C334" s="2" t="s">
        <v>1561</v>
      </c>
      <c r="D334" s="35">
        <v>0.9</v>
      </c>
      <c r="E334" s="35">
        <v>0.1</v>
      </c>
      <c r="F334" s="35">
        <v>463443</v>
      </c>
      <c r="G334" s="35">
        <v>0.89610000000000001</v>
      </c>
      <c r="H334" s="35">
        <v>327795</v>
      </c>
      <c r="I334" s="35">
        <v>0.90070399999999995</v>
      </c>
      <c r="J334" s="35">
        <v>0.70730400000000004</v>
      </c>
      <c r="K334" s="35">
        <v>-4.5999999999999999E-3</v>
      </c>
      <c r="L334" s="35">
        <v>224625</v>
      </c>
      <c r="M334" s="35">
        <v>0.82837000000000005</v>
      </c>
      <c r="N334" s="35">
        <v>142795</v>
      </c>
      <c r="O334" s="35">
        <v>0.81110899999999997</v>
      </c>
      <c r="P334" s="35">
        <v>0.63570400000000005</v>
      </c>
      <c r="Q334" s="35">
        <v>1.7260999999999999E-2</v>
      </c>
      <c r="R334" s="35">
        <v>238818</v>
      </c>
      <c r="S334" s="35">
        <v>0.97075400000000001</v>
      </c>
      <c r="T334" s="35">
        <v>185000</v>
      </c>
      <c r="U334" s="35">
        <v>0.98465499999999995</v>
      </c>
      <c r="V334" s="35">
        <v>0.774648</v>
      </c>
      <c r="W334" s="35">
        <v>-1.3899999999999999E-2</v>
      </c>
      <c r="X334" s="35">
        <v>1006463</v>
      </c>
      <c r="Y334" s="35">
        <v>0.96972400000000003</v>
      </c>
      <c r="Z334" s="35">
        <v>848178</v>
      </c>
      <c r="AA334" s="35">
        <v>0.981908</v>
      </c>
      <c r="AB334" s="35">
        <v>0.84273100000000001</v>
      </c>
      <c r="AC334" s="35">
        <v>-1.218E-2</v>
      </c>
      <c r="AD334" s="35">
        <v>5.8202689999999997</v>
      </c>
      <c r="AE334" s="35">
        <v>1.729112</v>
      </c>
      <c r="AF334" s="35">
        <v>4.0911569999999999</v>
      </c>
      <c r="AG334" s="35">
        <v>463443</v>
      </c>
      <c r="AH334" s="35">
        <v>0.89610000000000001</v>
      </c>
      <c r="AI334" s="35">
        <v>95426</v>
      </c>
      <c r="AJ334" s="35">
        <v>0.98679499999999998</v>
      </c>
      <c r="AK334" s="35">
        <v>0.20590700000000001</v>
      </c>
      <c r="AL334" s="35">
        <v>-9.0700000000000003E-2</v>
      </c>
    </row>
    <row r="335" spans="1:38" ht="13.55">
      <c r="A335" s="2" t="s">
        <v>1360</v>
      </c>
      <c r="B335" s="35">
        <v>0.1</v>
      </c>
      <c r="C335" s="2" t="s">
        <v>1561</v>
      </c>
      <c r="D335" s="35">
        <v>0.95</v>
      </c>
      <c r="E335" s="35">
        <v>0.1</v>
      </c>
      <c r="F335" s="35">
        <v>319678</v>
      </c>
      <c r="G335" s="35">
        <v>0.92732099999999995</v>
      </c>
      <c r="H335" s="35">
        <v>214064</v>
      </c>
      <c r="I335" s="35">
        <v>0.93087500000000001</v>
      </c>
      <c r="J335" s="35">
        <v>0.669624</v>
      </c>
      <c r="K335" s="35">
        <v>-3.5500000000000002E-3</v>
      </c>
      <c r="L335" s="35">
        <v>150983</v>
      </c>
      <c r="M335" s="35">
        <v>0.87318799999999996</v>
      </c>
      <c r="N335" s="35">
        <v>90780</v>
      </c>
      <c r="O335" s="35">
        <v>0.86075900000000005</v>
      </c>
      <c r="P335" s="35">
        <v>0.60126000000000002</v>
      </c>
      <c r="Q335" s="35">
        <v>1.2429000000000001E-2</v>
      </c>
      <c r="R335" s="35">
        <v>168695</v>
      </c>
      <c r="S335" s="35">
        <v>0.98179499999999997</v>
      </c>
      <c r="T335" s="35">
        <v>123284</v>
      </c>
      <c r="U335" s="35">
        <v>0.99027299999999996</v>
      </c>
      <c r="V335" s="35">
        <v>0.73080999999999996</v>
      </c>
      <c r="W335" s="35">
        <v>-8.4799999999999997E-3</v>
      </c>
      <c r="X335" s="35">
        <v>750842</v>
      </c>
      <c r="Y335" s="35">
        <v>0.97748800000000002</v>
      </c>
      <c r="Z335" s="35">
        <v>604156</v>
      </c>
      <c r="AA335" s="35">
        <v>0.98629699999999998</v>
      </c>
      <c r="AB335" s="35">
        <v>0.80463799999999996</v>
      </c>
      <c r="AC335" s="35">
        <v>-8.8100000000000001E-3</v>
      </c>
      <c r="AD335" s="35">
        <v>3.1527759999999998</v>
      </c>
      <c r="AE335" s="35">
        <v>1.3305499999999999</v>
      </c>
      <c r="AF335" s="35">
        <v>1.8222259999999999</v>
      </c>
      <c r="AG335" s="35">
        <v>319678</v>
      </c>
      <c r="AH335" s="35">
        <v>0.92732099999999995</v>
      </c>
      <c r="AI335" s="35">
        <v>64701</v>
      </c>
      <c r="AJ335" s="35">
        <v>0.98988699999999996</v>
      </c>
      <c r="AK335" s="35">
        <v>0.20239399999999999</v>
      </c>
      <c r="AL335" s="35">
        <v>-6.2570000000000001E-2</v>
      </c>
    </row>
    <row r="336" spans="1:38" ht="13.55">
      <c r="A336" s="2" t="s">
        <v>1360</v>
      </c>
      <c r="B336" s="35">
        <v>0.1</v>
      </c>
      <c r="C336" s="2" t="s">
        <v>1561</v>
      </c>
      <c r="D336" s="35">
        <v>0.99</v>
      </c>
      <c r="E336" s="35">
        <v>0.1</v>
      </c>
      <c r="F336" s="35">
        <v>129604</v>
      </c>
      <c r="G336" s="35">
        <v>0.96336200000000005</v>
      </c>
      <c r="H336" s="35">
        <v>83111</v>
      </c>
      <c r="I336" s="35">
        <v>0.96664300000000003</v>
      </c>
      <c r="J336" s="35">
        <v>0.64126899999999998</v>
      </c>
      <c r="K336" s="35">
        <v>-3.2799999999999999E-3</v>
      </c>
      <c r="L336" s="35">
        <v>62531</v>
      </c>
      <c r="M336" s="35">
        <v>0.93621900000000002</v>
      </c>
      <c r="N336" s="35">
        <v>37215</v>
      </c>
      <c r="O336" s="35">
        <v>0.93371300000000002</v>
      </c>
      <c r="P336" s="35">
        <v>0.59514500000000004</v>
      </c>
      <c r="Q336" s="35">
        <v>2.506E-3</v>
      </c>
      <c r="R336" s="35">
        <v>67073</v>
      </c>
      <c r="S336" s="35">
        <v>0.990124</v>
      </c>
      <c r="T336" s="35">
        <v>45896</v>
      </c>
      <c r="U336" s="35">
        <v>0.99509999999999998</v>
      </c>
      <c r="V336" s="35">
        <v>0.68426900000000002</v>
      </c>
      <c r="W336" s="35">
        <v>-4.9800000000000001E-3</v>
      </c>
      <c r="X336" s="35">
        <v>347065</v>
      </c>
      <c r="Y336" s="35">
        <v>0.98412100000000002</v>
      </c>
      <c r="Z336" s="35">
        <v>271149</v>
      </c>
      <c r="AA336" s="35">
        <v>0.98974300000000004</v>
      </c>
      <c r="AB336" s="35">
        <v>0.78126300000000004</v>
      </c>
      <c r="AC336" s="35">
        <v>-5.62E-3</v>
      </c>
      <c r="AD336" s="35">
        <v>7.9930329999999996</v>
      </c>
      <c r="AE336" s="35">
        <v>1.0199199999999999</v>
      </c>
      <c r="AF336" s="35">
        <v>6.9731129999999997</v>
      </c>
      <c r="AG336" s="35">
        <v>129604</v>
      </c>
      <c r="AH336" s="35">
        <v>0.96336200000000005</v>
      </c>
      <c r="AI336" s="35">
        <v>28895</v>
      </c>
      <c r="AJ336" s="35">
        <v>0.99074200000000001</v>
      </c>
      <c r="AK336" s="35">
        <v>0.22294800000000001</v>
      </c>
      <c r="AL336" s="35">
        <v>-2.7380000000000002E-2</v>
      </c>
    </row>
    <row r="337" spans="1:38" ht="13.55">
      <c r="A337" s="2" t="s">
        <v>1360</v>
      </c>
      <c r="B337" s="35">
        <v>0.1</v>
      </c>
      <c r="C337" s="2" t="s">
        <v>1562</v>
      </c>
      <c r="D337" s="35">
        <v>0.7</v>
      </c>
      <c r="E337" s="35">
        <v>0.1</v>
      </c>
      <c r="F337" s="35">
        <v>320543</v>
      </c>
      <c r="G337" s="35">
        <v>0.811056</v>
      </c>
      <c r="H337" s="35">
        <v>275634</v>
      </c>
      <c r="I337" s="35">
        <v>0.81423299999999998</v>
      </c>
      <c r="J337" s="35">
        <v>0.85989700000000002</v>
      </c>
      <c r="K337" s="35">
        <v>-3.1800000000000001E-3</v>
      </c>
      <c r="L337" s="35">
        <v>166791</v>
      </c>
      <c r="M337" s="35">
        <v>0.73598799999999998</v>
      </c>
      <c r="N337" s="35">
        <v>135834</v>
      </c>
      <c r="O337" s="35">
        <v>0.71912500000000001</v>
      </c>
      <c r="P337" s="35">
        <v>0.81439600000000001</v>
      </c>
      <c r="Q337" s="35">
        <v>1.6863E-2</v>
      </c>
      <c r="R337" s="35">
        <v>153752</v>
      </c>
      <c r="S337" s="35">
        <v>0.91196100000000002</v>
      </c>
      <c r="T337" s="35">
        <v>139800</v>
      </c>
      <c r="U337" s="35">
        <v>0.93429200000000001</v>
      </c>
      <c r="V337" s="35">
        <v>0.90925599999999995</v>
      </c>
      <c r="W337" s="35">
        <v>-2.2329999999999999E-2</v>
      </c>
      <c r="X337" s="35">
        <v>588813</v>
      </c>
      <c r="Y337" s="35">
        <v>0.92911299999999997</v>
      </c>
      <c r="Z337" s="35">
        <v>560730</v>
      </c>
      <c r="AA337" s="35">
        <v>0.95001899999999995</v>
      </c>
      <c r="AB337" s="35">
        <v>0.95230599999999999</v>
      </c>
      <c r="AC337" s="35">
        <v>-2.0910000000000002E-2</v>
      </c>
      <c r="AD337" s="35">
        <v>1.9737990000000001</v>
      </c>
      <c r="AE337" s="35">
        <v>4.6203989999999999</v>
      </c>
      <c r="AF337" s="35">
        <v>-2.6465999999999998</v>
      </c>
      <c r="AG337" s="35">
        <v>320543</v>
      </c>
      <c r="AH337" s="35">
        <v>0.811056</v>
      </c>
      <c r="AI337" s="35">
        <v>81452</v>
      </c>
      <c r="AJ337" s="35">
        <v>0.97330499999999998</v>
      </c>
      <c r="AK337" s="35">
        <v>0.254106</v>
      </c>
      <c r="AL337" s="35">
        <v>-0.16225000000000001</v>
      </c>
    </row>
    <row r="338" spans="1:38" ht="13.55">
      <c r="A338" s="2" t="s">
        <v>1360</v>
      </c>
      <c r="B338" s="35">
        <v>0.1</v>
      </c>
      <c r="C338" s="2" t="s">
        <v>1562</v>
      </c>
      <c r="D338" s="35">
        <v>0.8</v>
      </c>
      <c r="E338" s="35">
        <v>0.1</v>
      </c>
      <c r="F338" s="35">
        <v>260306</v>
      </c>
      <c r="G338" s="35">
        <v>0.85302</v>
      </c>
      <c r="H338" s="35">
        <v>206418</v>
      </c>
      <c r="I338" s="35">
        <v>0.85933700000000002</v>
      </c>
      <c r="J338" s="35">
        <v>0.79298199999999996</v>
      </c>
      <c r="K338" s="35">
        <v>-6.3200000000000001E-3</v>
      </c>
      <c r="L338" s="35">
        <v>129940</v>
      </c>
      <c r="M338" s="35">
        <v>0.77649400000000002</v>
      </c>
      <c r="N338" s="35">
        <v>95005</v>
      </c>
      <c r="O338" s="35">
        <v>0.76036199999999998</v>
      </c>
      <c r="P338" s="35">
        <v>0.73114500000000004</v>
      </c>
      <c r="Q338" s="35">
        <v>1.6131E-2</v>
      </c>
      <c r="R338" s="35">
        <v>130366</v>
      </c>
      <c r="S338" s="35">
        <v>0.94594199999999995</v>
      </c>
      <c r="T338" s="35">
        <v>111413</v>
      </c>
      <c r="U338" s="35">
        <v>0.96663200000000005</v>
      </c>
      <c r="V338" s="35">
        <v>0.85461699999999996</v>
      </c>
      <c r="W338" s="35">
        <v>-2.069E-2</v>
      </c>
      <c r="X338" s="35">
        <v>515354</v>
      </c>
      <c r="Y338" s="35">
        <v>0.95203199999999999</v>
      </c>
      <c r="Z338" s="35">
        <v>468654</v>
      </c>
      <c r="AA338" s="35">
        <v>0.970113</v>
      </c>
      <c r="AB338" s="35">
        <v>0.90938300000000005</v>
      </c>
      <c r="AC338" s="35">
        <v>-1.8079999999999999E-2</v>
      </c>
      <c r="AD338" s="35">
        <v>3.1628039999999999</v>
      </c>
      <c r="AE338" s="35">
        <v>2.776545</v>
      </c>
      <c r="AF338" s="35">
        <v>0.38625900000000002</v>
      </c>
      <c r="AG338" s="35">
        <v>260306</v>
      </c>
      <c r="AH338" s="35">
        <v>0.85302</v>
      </c>
      <c r="AI338" s="35">
        <v>58880</v>
      </c>
      <c r="AJ338" s="35">
        <v>0.98089199999999999</v>
      </c>
      <c r="AK338" s="35">
        <v>0.22619500000000001</v>
      </c>
      <c r="AL338" s="35">
        <v>-0.12787000000000001</v>
      </c>
    </row>
    <row r="339" spans="1:38" ht="13.55">
      <c r="A339" s="2" t="s">
        <v>1360</v>
      </c>
      <c r="B339" s="35">
        <v>0.1</v>
      </c>
      <c r="C339" s="2" t="s">
        <v>1562</v>
      </c>
      <c r="D339" s="35">
        <v>0.9</v>
      </c>
      <c r="E339" s="35">
        <v>0.1</v>
      </c>
      <c r="F339" s="35">
        <v>182743</v>
      </c>
      <c r="G339" s="35">
        <v>0.901945</v>
      </c>
      <c r="H339" s="35">
        <v>129090</v>
      </c>
      <c r="I339" s="35">
        <v>0.90742299999999998</v>
      </c>
      <c r="J339" s="35">
        <v>0.70640199999999997</v>
      </c>
      <c r="K339" s="35">
        <v>-5.4799999999999996E-3</v>
      </c>
      <c r="L339" s="35">
        <v>86961</v>
      </c>
      <c r="M339" s="35">
        <v>0.83623599999999998</v>
      </c>
      <c r="N339" s="35">
        <v>55353</v>
      </c>
      <c r="O339" s="35">
        <v>0.82168799999999997</v>
      </c>
      <c r="P339" s="35">
        <v>0.63652699999999995</v>
      </c>
      <c r="Q339" s="35">
        <v>1.4548E-2</v>
      </c>
      <c r="R339" s="35">
        <v>95782</v>
      </c>
      <c r="S339" s="35">
        <v>0.97123300000000001</v>
      </c>
      <c r="T339" s="35">
        <v>73737</v>
      </c>
      <c r="U339" s="35">
        <v>0.98453800000000002</v>
      </c>
      <c r="V339" s="35">
        <v>0.76984200000000003</v>
      </c>
      <c r="W339" s="35">
        <v>-1.3310000000000001E-2</v>
      </c>
      <c r="X339" s="35">
        <v>397541</v>
      </c>
      <c r="Y339" s="35">
        <v>0.96979899999999997</v>
      </c>
      <c r="Z339" s="35">
        <v>335147</v>
      </c>
      <c r="AA339" s="35">
        <v>0.98183699999999996</v>
      </c>
      <c r="AB339" s="35">
        <v>0.84304999999999997</v>
      </c>
      <c r="AC339" s="35">
        <v>-1.204E-2</v>
      </c>
      <c r="AD339" s="35">
        <v>1.6277379999999999</v>
      </c>
      <c r="AE339" s="35">
        <v>1.7288140000000001</v>
      </c>
      <c r="AF339" s="35">
        <v>-0.10108</v>
      </c>
      <c r="AG339" s="35">
        <v>182743</v>
      </c>
      <c r="AH339" s="35">
        <v>0.901945</v>
      </c>
      <c r="AI339" s="35">
        <v>37174</v>
      </c>
      <c r="AJ339" s="35">
        <v>0.98727900000000002</v>
      </c>
      <c r="AK339" s="35">
        <v>0.20342199999999999</v>
      </c>
      <c r="AL339" s="35">
        <v>-8.5330000000000003E-2</v>
      </c>
    </row>
    <row r="340" spans="1:38" ht="13.55">
      <c r="A340" s="2" t="s">
        <v>1360</v>
      </c>
      <c r="B340" s="35">
        <v>0.1</v>
      </c>
      <c r="C340" s="2" t="s">
        <v>1562</v>
      </c>
      <c r="D340" s="35">
        <v>0.95</v>
      </c>
      <c r="E340" s="35">
        <v>0.1</v>
      </c>
      <c r="F340" s="35">
        <v>126112</v>
      </c>
      <c r="G340" s="35">
        <v>0.933527</v>
      </c>
      <c r="H340" s="35">
        <v>84841</v>
      </c>
      <c r="I340" s="35">
        <v>0.93898400000000004</v>
      </c>
      <c r="J340" s="35">
        <v>0.67274299999999998</v>
      </c>
      <c r="K340" s="35">
        <v>-5.4599999999999996E-3</v>
      </c>
      <c r="L340" s="35">
        <v>58448</v>
      </c>
      <c r="M340" s="35">
        <v>0.882714</v>
      </c>
      <c r="N340" s="35">
        <v>35401</v>
      </c>
      <c r="O340" s="35">
        <v>0.87548199999999998</v>
      </c>
      <c r="P340" s="35">
        <v>0.605684</v>
      </c>
      <c r="Q340" s="35">
        <v>7.2309999999999996E-3</v>
      </c>
      <c r="R340" s="35">
        <v>67664</v>
      </c>
      <c r="S340" s="35">
        <v>0.982375</v>
      </c>
      <c r="T340" s="35">
        <v>49440</v>
      </c>
      <c r="U340" s="35">
        <v>0.99042399999999997</v>
      </c>
      <c r="V340" s="35">
        <v>0.73066900000000001</v>
      </c>
      <c r="W340" s="35">
        <v>-8.0499999999999999E-3</v>
      </c>
      <c r="X340" s="35">
        <v>297100</v>
      </c>
      <c r="Y340" s="35">
        <v>0.97769799999999996</v>
      </c>
      <c r="Z340" s="35">
        <v>239646</v>
      </c>
      <c r="AA340" s="35">
        <v>0.98620600000000003</v>
      </c>
      <c r="AB340" s="35">
        <v>0.80661700000000003</v>
      </c>
      <c r="AC340" s="35">
        <v>-8.5100000000000002E-3</v>
      </c>
      <c r="AD340" s="35">
        <v>1.831207</v>
      </c>
      <c r="AE340" s="35">
        <v>1.3315220000000001</v>
      </c>
      <c r="AF340" s="35">
        <v>0.49968499999999999</v>
      </c>
      <c r="AG340" s="35">
        <v>126112</v>
      </c>
      <c r="AH340" s="35">
        <v>0.933527</v>
      </c>
      <c r="AI340" s="35">
        <v>25300</v>
      </c>
      <c r="AJ340" s="35">
        <v>0.99048700000000001</v>
      </c>
      <c r="AK340" s="35">
        <v>0.20061499999999999</v>
      </c>
      <c r="AL340" s="35">
        <v>-5.6959999999999997E-2</v>
      </c>
    </row>
    <row r="341" spans="1:38" ht="13.55">
      <c r="A341" s="2" t="s">
        <v>1360</v>
      </c>
      <c r="B341" s="35">
        <v>0.1</v>
      </c>
      <c r="C341" s="2" t="s">
        <v>1562</v>
      </c>
      <c r="D341" s="35">
        <v>0.99</v>
      </c>
      <c r="E341" s="35">
        <v>0.1</v>
      </c>
      <c r="F341" s="35">
        <v>51510</v>
      </c>
      <c r="G341" s="35">
        <v>0.97080599999999995</v>
      </c>
      <c r="H341" s="35">
        <v>33047</v>
      </c>
      <c r="I341" s="35">
        <v>0.97406199999999998</v>
      </c>
      <c r="J341" s="35">
        <v>0.64156500000000005</v>
      </c>
      <c r="K341" s="35">
        <v>-3.2599999999999999E-3</v>
      </c>
      <c r="L341" s="35">
        <v>24419</v>
      </c>
      <c r="M341" s="35">
        <v>0.95093300000000003</v>
      </c>
      <c r="N341" s="35">
        <v>14401</v>
      </c>
      <c r="O341" s="35">
        <v>0.94893300000000003</v>
      </c>
      <c r="P341" s="35">
        <v>0.58974599999999999</v>
      </c>
      <c r="Q341" s="35">
        <v>2E-3</v>
      </c>
      <c r="R341" s="35">
        <v>27091</v>
      </c>
      <c r="S341" s="35">
        <v>0.98944500000000002</v>
      </c>
      <c r="T341" s="35">
        <v>18646</v>
      </c>
      <c r="U341" s="35">
        <v>0.99439999999999995</v>
      </c>
      <c r="V341" s="35">
        <v>0.68827300000000002</v>
      </c>
      <c r="W341" s="35">
        <v>-4.96E-3</v>
      </c>
      <c r="X341" s="35">
        <v>138301</v>
      </c>
      <c r="Y341" s="35">
        <v>0.98415300000000006</v>
      </c>
      <c r="Z341" s="35">
        <v>108135</v>
      </c>
      <c r="AA341" s="35">
        <v>0.98945000000000005</v>
      </c>
      <c r="AB341" s="35">
        <v>0.78188199999999997</v>
      </c>
      <c r="AC341" s="35">
        <v>-5.3E-3</v>
      </c>
      <c r="AD341" s="35">
        <v>1.560921</v>
      </c>
      <c r="AE341" s="35">
        <v>1.045051</v>
      </c>
      <c r="AF341" s="35">
        <v>0.51587000000000005</v>
      </c>
      <c r="AG341" s="35">
        <v>51510</v>
      </c>
      <c r="AH341" s="35">
        <v>0.97080599999999995</v>
      </c>
      <c r="AI341" s="35">
        <v>11197</v>
      </c>
      <c r="AJ341" s="35">
        <v>0.99141100000000004</v>
      </c>
      <c r="AK341" s="35">
        <v>0.21737500000000001</v>
      </c>
      <c r="AL341" s="35">
        <v>-2.061E-2</v>
      </c>
    </row>
    <row r="342" spans="1:38" ht="13.55">
      <c r="A342" s="2" t="s">
        <v>1360</v>
      </c>
      <c r="B342" s="35">
        <v>0.15</v>
      </c>
      <c r="C342" s="2" t="s">
        <v>1561</v>
      </c>
      <c r="D342" s="35">
        <v>0.7</v>
      </c>
      <c r="E342" s="35">
        <v>0.1</v>
      </c>
      <c r="F342" s="35">
        <v>964321</v>
      </c>
      <c r="G342" s="35">
        <v>0.84882299999999999</v>
      </c>
      <c r="H342" s="35">
        <v>860167</v>
      </c>
      <c r="I342" s="35">
        <v>0.85430899999999999</v>
      </c>
      <c r="J342" s="35">
        <v>0.89199200000000001</v>
      </c>
      <c r="K342" s="35">
        <v>-5.4900000000000001E-3</v>
      </c>
      <c r="L342" s="35">
        <v>534703</v>
      </c>
      <c r="M342" s="35">
        <v>0.79654000000000003</v>
      </c>
      <c r="N342" s="35">
        <v>463425</v>
      </c>
      <c r="O342" s="35">
        <v>0.79234700000000002</v>
      </c>
      <c r="P342" s="35">
        <v>0.86669600000000002</v>
      </c>
      <c r="Q342" s="35">
        <v>4.1929999999999997E-3</v>
      </c>
      <c r="R342" s="35">
        <v>429618</v>
      </c>
      <c r="S342" s="35">
        <v>0.92433500000000002</v>
      </c>
      <c r="T342" s="35">
        <v>396742</v>
      </c>
      <c r="U342" s="35">
        <v>0.94018900000000005</v>
      </c>
      <c r="V342" s="35">
        <v>0.92347599999999996</v>
      </c>
      <c r="W342" s="35">
        <v>-1.585E-2</v>
      </c>
      <c r="X342" s="35">
        <v>1604847</v>
      </c>
      <c r="Y342" s="35">
        <v>0.93208800000000003</v>
      </c>
      <c r="Z342" s="35">
        <v>1541117</v>
      </c>
      <c r="AA342" s="35">
        <v>0.94868300000000005</v>
      </c>
      <c r="AB342" s="35">
        <v>0.96028899999999995</v>
      </c>
      <c r="AC342" s="35">
        <v>-1.6590000000000001E-2</v>
      </c>
      <c r="AD342" s="35">
        <v>6.4791920000000003</v>
      </c>
      <c r="AE342" s="35">
        <v>4.886641</v>
      </c>
      <c r="AF342" s="35">
        <v>1.592551</v>
      </c>
      <c r="AG342" s="35">
        <v>964321</v>
      </c>
      <c r="AH342" s="35">
        <v>0.84882299999999999</v>
      </c>
      <c r="AI342" s="35">
        <v>320926</v>
      </c>
      <c r="AJ342" s="35">
        <v>0.97658699999999998</v>
      </c>
      <c r="AK342" s="35">
        <v>0.33279999999999998</v>
      </c>
      <c r="AL342" s="35">
        <v>-0.12776000000000001</v>
      </c>
    </row>
    <row r="343" spans="1:38" ht="13.55">
      <c r="A343" s="2" t="s">
        <v>1360</v>
      </c>
      <c r="B343" s="35">
        <v>0.15</v>
      </c>
      <c r="C343" s="2" t="s">
        <v>1561</v>
      </c>
      <c r="D343" s="35">
        <v>0.8</v>
      </c>
      <c r="E343" s="35">
        <v>0.1</v>
      </c>
      <c r="F343" s="35">
        <v>820105</v>
      </c>
      <c r="G343" s="35">
        <v>0.88312999999999997</v>
      </c>
      <c r="H343" s="35">
        <v>685984</v>
      </c>
      <c r="I343" s="35">
        <v>0.89200900000000005</v>
      </c>
      <c r="J343" s="35">
        <v>0.83645899999999995</v>
      </c>
      <c r="K343" s="35">
        <v>-8.8800000000000007E-3</v>
      </c>
      <c r="L343" s="35">
        <v>441514</v>
      </c>
      <c r="M343" s="35">
        <v>0.83208400000000005</v>
      </c>
      <c r="N343" s="35">
        <v>353258</v>
      </c>
      <c r="O343" s="35">
        <v>0.83078099999999999</v>
      </c>
      <c r="P343" s="35">
        <v>0.80010599999999998</v>
      </c>
      <c r="Q343" s="35">
        <v>1.304E-3</v>
      </c>
      <c r="R343" s="35">
        <v>378591</v>
      </c>
      <c r="S343" s="35">
        <v>0.95118100000000005</v>
      </c>
      <c r="T343" s="35">
        <v>332726</v>
      </c>
      <c r="U343" s="35">
        <v>0.96772999999999998</v>
      </c>
      <c r="V343" s="35">
        <v>0.878853</v>
      </c>
      <c r="W343" s="35">
        <v>-1.6549999999999999E-2</v>
      </c>
      <c r="X343" s="35">
        <v>1450894</v>
      </c>
      <c r="Y343" s="35">
        <v>0.95168900000000001</v>
      </c>
      <c r="Z343" s="35">
        <v>1343330</v>
      </c>
      <c r="AA343" s="35">
        <v>0.96639600000000003</v>
      </c>
      <c r="AB343" s="35">
        <v>0.92586400000000002</v>
      </c>
      <c r="AC343" s="35">
        <v>-1.4710000000000001E-2</v>
      </c>
      <c r="AD343" s="35">
        <v>2.930885</v>
      </c>
      <c r="AE343" s="35">
        <v>3.2235290000000001</v>
      </c>
      <c r="AF343" s="35">
        <v>-0.29264000000000001</v>
      </c>
      <c r="AG343" s="35">
        <v>820105</v>
      </c>
      <c r="AH343" s="35">
        <v>0.88312999999999997</v>
      </c>
      <c r="AI343" s="35">
        <v>250136</v>
      </c>
      <c r="AJ343" s="35">
        <v>0.98308799999999996</v>
      </c>
      <c r="AK343" s="35">
        <v>0.30500500000000003</v>
      </c>
      <c r="AL343" s="35">
        <v>-9.9959999999999993E-2</v>
      </c>
    </row>
    <row r="344" spans="1:38" ht="13.55">
      <c r="A344" s="2" t="s">
        <v>1360</v>
      </c>
      <c r="B344" s="35">
        <v>0.15</v>
      </c>
      <c r="C344" s="2" t="s">
        <v>1561</v>
      </c>
      <c r="D344" s="35">
        <v>0.9</v>
      </c>
      <c r="E344" s="35">
        <v>0.1</v>
      </c>
      <c r="F344" s="35">
        <v>618172</v>
      </c>
      <c r="G344" s="35">
        <v>0.92163200000000001</v>
      </c>
      <c r="H344" s="35">
        <v>472856</v>
      </c>
      <c r="I344" s="35">
        <v>0.93037400000000003</v>
      </c>
      <c r="J344" s="35">
        <v>0.76492599999999999</v>
      </c>
      <c r="K344" s="35">
        <v>-8.7399999999999995E-3</v>
      </c>
      <c r="L344" s="35">
        <v>321143</v>
      </c>
      <c r="M344" s="35">
        <v>0.87870300000000001</v>
      </c>
      <c r="N344" s="35">
        <v>232155</v>
      </c>
      <c r="O344" s="35">
        <v>0.88093299999999997</v>
      </c>
      <c r="P344" s="35">
        <v>0.72290200000000004</v>
      </c>
      <c r="Q344" s="35">
        <v>-2.2300000000000002E-3</v>
      </c>
      <c r="R344" s="35">
        <v>297029</v>
      </c>
      <c r="S344" s="35">
        <v>0.97302999999999995</v>
      </c>
      <c r="T344" s="35">
        <v>240701</v>
      </c>
      <c r="U344" s="35">
        <v>0.98361699999999996</v>
      </c>
      <c r="V344" s="35">
        <v>0.81036200000000003</v>
      </c>
      <c r="W344" s="35">
        <v>-1.059E-2</v>
      </c>
      <c r="X344" s="35">
        <v>1191174</v>
      </c>
      <c r="Y344" s="35">
        <v>0.96769700000000003</v>
      </c>
      <c r="Z344" s="35">
        <v>1035158</v>
      </c>
      <c r="AA344" s="35">
        <v>0.97793300000000005</v>
      </c>
      <c r="AB344" s="35">
        <v>0.86902299999999999</v>
      </c>
      <c r="AC344" s="35">
        <v>-1.0240000000000001E-2</v>
      </c>
      <c r="AD344" s="35">
        <v>5.5918549999999998</v>
      </c>
      <c r="AE344" s="35">
        <v>2.1444580000000002</v>
      </c>
      <c r="AF344" s="35">
        <v>3.447397</v>
      </c>
      <c r="AG344" s="35">
        <v>618172</v>
      </c>
      <c r="AH344" s="35">
        <v>0.92163200000000001</v>
      </c>
      <c r="AI344" s="35">
        <v>174159</v>
      </c>
      <c r="AJ344" s="35">
        <v>0.98762099999999997</v>
      </c>
      <c r="AK344" s="35">
        <v>0.28173199999999998</v>
      </c>
      <c r="AL344" s="35">
        <v>-6.5989999999999993E-2</v>
      </c>
    </row>
    <row r="345" spans="1:38" ht="13.55">
      <c r="A345" s="2" t="s">
        <v>1360</v>
      </c>
      <c r="B345" s="35">
        <v>0.15</v>
      </c>
      <c r="C345" s="2" t="s">
        <v>1561</v>
      </c>
      <c r="D345" s="35">
        <v>0.95</v>
      </c>
      <c r="E345" s="35">
        <v>0.1</v>
      </c>
      <c r="F345" s="35">
        <v>459636</v>
      </c>
      <c r="G345" s="35">
        <v>0.94445900000000005</v>
      </c>
      <c r="H345" s="35">
        <v>336871</v>
      </c>
      <c r="I345" s="35">
        <v>0.951874</v>
      </c>
      <c r="J345" s="35">
        <v>0.732908</v>
      </c>
      <c r="K345" s="35">
        <v>-7.4099999999999999E-3</v>
      </c>
      <c r="L345" s="35">
        <v>233761</v>
      </c>
      <c r="M345" s="35">
        <v>0.91101900000000002</v>
      </c>
      <c r="N345" s="35">
        <v>162614</v>
      </c>
      <c r="O345" s="35">
        <v>0.91493400000000003</v>
      </c>
      <c r="P345" s="35">
        <v>0.69564199999999998</v>
      </c>
      <c r="Q345" s="35">
        <v>-3.9199999999999999E-3</v>
      </c>
      <c r="R345" s="35">
        <v>225875</v>
      </c>
      <c r="S345" s="35">
        <v>0.98175400000000002</v>
      </c>
      <c r="T345" s="35">
        <v>174257</v>
      </c>
      <c r="U345" s="35">
        <v>0.98914100000000005</v>
      </c>
      <c r="V345" s="35">
        <v>0.77147500000000002</v>
      </c>
      <c r="W345" s="35">
        <v>-7.3899999999999999E-3</v>
      </c>
      <c r="X345" s="35">
        <v>953910</v>
      </c>
      <c r="Y345" s="35">
        <v>0.97492999999999996</v>
      </c>
      <c r="Z345" s="35">
        <v>797619</v>
      </c>
      <c r="AA345" s="35">
        <v>0.98249900000000001</v>
      </c>
      <c r="AB345" s="35">
        <v>0.83615700000000004</v>
      </c>
      <c r="AC345" s="35">
        <v>-7.5700000000000003E-3</v>
      </c>
      <c r="AD345" s="35">
        <v>2.8078349999999999</v>
      </c>
      <c r="AE345" s="35">
        <v>1.719983</v>
      </c>
      <c r="AF345" s="35">
        <v>1.087852</v>
      </c>
      <c r="AG345" s="35">
        <v>459636</v>
      </c>
      <c r="AH345" s="35">
        <v>0.94445900000000005</v>
      </c>
      <c r="AI345" s="35">
        <v>128957</v>
      </c>
      <c r="AJ345" s="35">
        <v>0.98961699999999997</v>
      </c>
      <c r="AK345" s="35">
        <v>0.28056300000000001</v>
      </c>
      <c r="AL345" s="35">
        <v>-4.5159999999999999E-2</v>
      </c>
    </row>
    <row r="346" spans="1:38" ht="13.55">
      <c r="A346" s="2" t="s">
        <v>1360</v>
      </c>
      <c r="B346" s="35">
        <v>0.15</v>
      </c>
      <c r="C346" s="2" t="s">
        <v>1561</v>
      </c>
      <c r="D346" s="35">
        <v>0.99</v>
      </c>
      <c r="E346" s="35">
        <v>0.1</v>
      </c>
      <c r="F346" s="35">
        <v>224559</v>
      </c>
      <c r="G346" s="35">
        <v>0.97160400000000002</v>
      </c>
      <c r="H346" s="35">
        <v>158290</v>
      </c>
      <c r="I346" s="35">
        <v>0.97428999999999999</v>
      </c>
      <c r="J346" s="35">
        <v>0.70489299999999999</v>
      </c>
      <c r="K346" s="35">
        <v>-2.6900000000000001E-3</v>
      </c>
      <c r="L346" s="35">
        <v>114796</v>
      </c>
      <c r="M346" s="35">
        <v>0.95531200000000005</v>
      </c>
      <c r="N346" s="35">
        <v>79312</v>
      </c>
      <c r="O346" s="35">
        <v>0.95674199999999998</v>
      </c>
      <c r="P346" s="35">
        <v>0.69089500000000004</v>
      </c>
      <c r="Q346" s="35">
        <v>-1.4300000000000001E-3</v>
      </c>
      <c r="R346" s="35">
        <v>109763</v>
      </c>
      <c r="S346" s="35">
        <v>0.98924800000000002</v>
      </c>
      <c r="T346" s="35">
        <v>78978</v>
      </c>
      <c r="U346" s="35">
        <v>0.99257200000000001</v>
      </c>
      <c r="V346" s="35">
        <v>0.71953199999999995</v>
      </c>
      <c r="W346" s="35">
        <v>-3.32E-3</v>
      </c>
      <c r="X346" s="35">
        <v>527866</v>
      </c>
      <c r="Y346" s="35">
        <v>0.98214400000000002</v>
      </c>
      <c r="Z346" s="35">
        <v>427934</v>
      </c>
      <c r="AA346" s="35">
        <v>0.98627299999999996</v>
      </c>
      <c r="AB346" s="35">
        <v>0.81068700000000005</v>
      </c>
      <c r="AC346" s="35">
        <v>-4.13E-3</v>
      </c>
      <c r="AD346" s="35">
        <v>6.8043060000000004</v>
      </c>
      <c r="AE346" s="35">
        <v>1.36656</v>
      </c>
      <c r="AF346" s="35">
        <v>5.4377459999999997</v>
      </c>
      <c r="AG346" s="35">
        <v>224559</v>
      </c>
      <c r="AH346" s="35">
        <v>0.97160400000000002</v>
      </c>
      <c r="AI346" s="35">
        <v>67690</v>
      </c>
      <c r="AJ346" s="35">
        <v>0.990402</v>
      </c>
      <c r="AK346" s="35">
        <v>0.30143500000000001</v>
      </c>
      <c r="AL346" s="35">
        <v>-1.8800000000000001E-2</v>
      </c>
    </row>
    <row r="347" spans="1:38" ht="13.55">
      <c r="A347" s="2" t="s">
        <v>1360</v>
      </c>
      <c r="B347" s="35">
        <v>0.15</v>
      </c>
      <c r="C347" s="2" t="s">
        <v>1562</v>
      </c>
      <c r="D347" s="35">
        <v>0.7</v>
      </c>
      <c r="E347" s="35">
        <v>0.1</v>
      </c>
      <c r="F347" s="35">
        <v>376966</v>
      </c>
      <c r="G347" s="35">
        <v>0.85256900000000002</v>
      </c>
      <c r="H347" s="35">
        <v>336745</v>
      </c>
      <c r="I347" s="35">
        <v>0.85861600000000005</v>
      </c>
      <c r="J347" s="35">
        <v>0.89330299999999996</v>
      </c>
      <c r="K347" s="35">
        <v>-6.0499999999999998E-3</v>
      </c>
      <c r="L347" s="35">
        <v>206051</v>
      </c>
      <c r="M347" s="35">
        <v>0.80097600000000002</v>
      </c>
      <c r="N347" s="35">
        <v>178786</v>
      </c>
      <c r="O347" s="35">
        <v>0.79724399999999995</v>
      </c>
      <c r="P347" s="35">
        <v>0.86767799999999995</v>
      </c>
      <c r="Q347" s="35">
        <v>3.7309999999999999E-3</v>
      </c>
      <c r="R347" s="35">
        <v>170915</v>
      </c>
      <c r="S347" s="35">
        <v>0.92435</v>
      </c>
      <c r="T347" s="35">
        <v>157959</v>
      </c>
      <c r="U347" s="35">
        <v>0.94056799999999996</v>
      </c>
      <c r="V347" s="35">
        <v>0.92419600000000002</v>
      </c>
      <c r="W347" s="35">
        <v>-1.6219999999999998E-2</v>
      </c>
      <c r="X347" s="35">
        <v>630912</v>
      </c>
      <c r="Y347" s="35">
        <v>0.93173499999999998</v>
      </c>
      <c r="Z347" s="35">
        <v>606028</v>
      </c>
      <c r="AA347" s="35">
        <v>0.94859199999999999</v>
      </c>
      <c r="AB347" s="35">
        <v>0.96055900000000005</v>
      </c>
      <c r="AC347" s="35">
        <v>-1.686E-2</v>
      </c>
      <c r="AD347" s="35">
        <v>2.3325800000000001</v>
      </c>
      <c r="AE347" s="35">
        <v>4.8769499999999999</v>
      </c>
      <c r="AF347" s="35">
        <v>-2.5443699999999998</v>
      </c>
      <c r="AG347" s="35">
        <v>376966</v>
      </c>
      <c r="AH347" s="35">
        <v>0.85256900000000002</v>
      </c>
      <c r="AI347" s="35">
        <v>123969</v>
      </c>
      <c r="AJ347" s="35">
        <v>0.97763500000000003</v>
      </c>
      <c r="AK347" s="35">
        <v>0.32885999999999999</v>
      </c>
      <c r="AL347" s="35">
        <v>-0.12506999999999999</v>
      </c>
    </row>
    <row r="348" spans="1:38" ht="13.55">
      <c r="A348" s="2" t="s">
        <v>1360</v>
      </c>
      <c r="B348" s="35">
        <v>0.15</v>
      </c>
      <c r="C348" s="2" t="s">
        <v>1562</v>
      </c>
      <c r="D348" s="35">
        <v>0.8</v>
      </c>
      <c r="E348" s="35">
        <v>0.1</v>
      </c>
      <c r="F348" s="35">
        <v>321108</v>
      </c>
      <c r="G348" s="35">
        <v>0.88752900000000001</v>
      </c>
      <c r="H348" s="35">
        <v>269160</v>
      </c>
      <c r="I348" s="35">
        <v>0.89696699999999996</v>
      </c>
      <c r="J348" s="35">
        <v>0.83822300000000005</v>
      </c>
      <c r="K348" s="35">
        <v>-9.4400000000000005E-3</v>
      </c>
      <c r="L348" s="35">
        <v>170331</v>
      </c>
      <c r="M348" s="35">
        <v>0.83769099999999996</v>
      </c>
      <c r="N348" s="35">
        <v>136467</v>
      </c>
      <c r="O348" s="35">
        <v>0.83687199999999995</v>
      </c>
      <c r="P348" s="35">
        <v>0.80118699999999998</v>
      </c>
      <c r="Q348" s="35">
        <v>8.1899999999999996E-4</v>
      </c>
      <c r="R348" s="35">
        <v>150777</v>
      </c>
      <c r="S348" s="35">
        <v>0.95147899999999996</v>
      </c>
      <c r="T348" s="35">
        <v>132693</v>
      </c>
      <c r="U348" s="35">
        <v>0.96849099999999999</v>
      </c>
      <c r="V348" s="35">
        <v>0.88006099999999998</v>
      </c>
      <c r="W348" s="35">
        <v>-1.7010000000000001E-2</v>
      </c>
      <c r="X348" s="35">
        <v>571082</v>
      </c>
      <c r="Y348" s="35">
        <v>0.95184299999999999</v>
      </c>
      <c r="Z348" s="35">
        <v>528690</v>
      </c>
      <c r="AA348" s="35">
        <v>0.96667099999999995</v>
      </c>
      <c r="AB348" s="35">
        <v>0.92576899999999995</v>
      </c>
      <c r="AC348" s="35">
        <v>-1.4829999999999999E-2</v>
      </c>
      <c r="AD348" s="35">
        <v>4.0348319999999998</v>
      </c>
      <c r="AE348" s="35">
        <v>3.179373</v>
      </c>
      <c r="AF348" s="35">
        <v>0.85545800000000005</v>
      </c>
      <c r="AG348" s="35">
        <v>321108</v>
      </c>
      <c r="AH348" s="35">
        <v>0.88752900000000001</v>
      </c>
      <c r="AI348" s="35">
        <v>96519</v>
      </c>
      <c r="AJ348" s="35">
        <v>0.98398399999999997</v>
      </c>
      <c r="AK348" s="35">
        <v>0.30058099999999999</v>
      </c>
      <c r="AL348" s="35">
        <v>-9.6460000000000004E-2</v>
      </c>
    </row>
    <row r="349" spans="1:38" ht="13.55">
      <c r="A349" s="2" t="s">
        <v>1360</v>
      </c>
      <c r="B349" s="35">
        <v>0.15</v>
      </c>
      <c r="C349" s="2" t="s">
        <v>1562</v>
      </c>
      <c r="D349" s="35">
        <v>0.9</v>
      </c>
      <c r="E349" s="35">
        <v>0.1</v>
      </c>
      <c r="F349" s="35">
        <v>243115</v>
      </c>
      <c r="G349" s="35">
        <v>0.92662900000000004</v>
      </c>
      <c r="H349" s="35">
        <v>185892</v>
      </c>
      <c r="I349" s="35">
        <v>0.93575299999999995</v>
      </c>
      <c r="J349" s="35">
        <v>0.76462600000000003</v>
      </c>
      <c r="K349" s="35">
        <v>-9.1199999999999996E-3</v>
      </c>
      <c r="L349" s="35">
        <v>124390</v>
      </c>
      <c r="M349" s="35">
        <v>0.88605699999999998</v>
      </c>
      <c r="N349" s="35">
        <v>89586</v>
      </c>
      <c r="O349" s="35">
        <v>0.888706</v>
      </c>
      <c r="P349" s="35">
        <v>0.72020300000000004</v>
      </c>
      <c r="Q349" s="35">
        <v>-2.65E-3</v>
      </c>
      <c r="R349" s="35">
        <v>118725</v>
      </c>
      <c r="S349" s="35">
        <v>0.97332300000000005</v>
      </c>
      <c r="T349" s="35">
        <v>96306</v>
      </c>
      <c r="U349" s="35">
        <v>0.98422100000000001</v>
      </c>
      <c r="V349" s="35">
        <v>0.81116900000000003</v>
      </c>
      <c r="W349" s="35">
        <v>-1.09E-2</v>
      </c>
      <c r="X349" s="35">
        <v>469425</v>
      </c>
      <c r="Y349" s="35">
        <v>0.96786700000000003</v>
      </c>
      <c r="Z349" s="35">
        <v>408785</v>
      </c>
      <c r="AA349" s="35">
        <v>0.97823099999999996</v>
      </c>
      <c r="AB349" s="35">
        <v>0.87082099999999996</v>
      </c>
      <c r="AC349" s="35">
        <v>-1.0359999999999999E-2</v>
      </c>
      <c r="AD349" s="35">
        <v>1.9293439999999999</v>
      </c>
      <c r="AE349" s="35">
        <v>2.1094650000000001</v>
      </c>
      <c r="AF349" s="35">
        <v>-0.18012</v>
      </c>
      <c r="AG349" s="35">
        <v>243115</v>
      </c>
      <c r="AH349" s="35">
        <v>0.92662900000000004</v>
      </c>
      <c r="AI349" s="35">
        <v>67145</v>
      </c>
      <c r="AJ349" s="35">
        <v>0.98911400000000005</v>
      </c>
      <c r="AK349" s="35">
        <v>0.27618599999999999</v>
      </c>
      <c r="AL349" s="35">
        <v>-6.2480000000000001E-2</v>
      </c>
    </row>
    <row r="350" spans="1:38" ht="13.55">
      <c r="A350" s="2" t="s">
        <v>1360</v>
      </c>
      <c r="B350" s="35">
        <v>0.15</v>
      </c>
      <c r="C350" s="2" t="s">
        <v>1562</v>
      </c>
      <c r="D350" s="35">
        <v>0.95</v>
      </c>
      <c r="E350" s="35">
        <v>0.1</v>
      </c>
      <c r="F350" s="35">
        <v>181036</v>
      </c>
      <c r="G350" s="35">
        <v>0.95021999999999995</v>
      </c>
      <c r="H350" s="35">
        <v>132595</v>
      </c>
      <c r="I350" s="35">
        <v>0.95861700000000005</v>
      </c>
      <c r="J350" s="35">
        <v>0.73242300000000005</v>
      </c>
      <c r="K350" s="35">
        <v>-8.3999999999999995E-3</v>
      </c>
      <c r="L350" s="35">
        <v>90561</v>
      </c>
      <c r="M350" s="35">
        <v>0.92020400000000002</v>
      </c>
      <c r="N350" s="35">
        <v>62683</v>
      </c>
      <c r="O350" s="35">
        <v>0.92618100000000003</v>
      </c>
      <c r="P350" s="35">
        <v>0.69216299999999997</v>
      </c>
      <c r="Q350" s="35">
        <v>-5.9800000000000001E-3</v>
      </c>
      <c r="R350" s="35">
        <v>90475</v>
      </c>
      <c r="S350" s="35">
        <v>0.98229200000000005</v>
      </c>
      <c r="T350" s="35">
        <v>69912</v>
      </c>
      <c r="U350" s="35">
        <v>0.98969399999999996</v>
      </c>
      <c r="V350" s="35">
        <v>0.77272200000000002</v>
      </c>
      <c r="W350" s="35">
        <v>-7.4000000000000003E-3</v>
      </c>
      <c r="X350" s="35">
        <v>376060</v>
      </c>
      <c r="Y350" s="35">
        <v>0.975441</v>
      </c>
      <c r="Z350" s="35">
        <v>315280</v>
      </c>
      <c r="AA350" s="35">
        <v>0.98253900000000005</v>
      </c>
      <c r="AB350" s="35">
        <v>0.83837700000000004</v>
      </c>
      <c r="AC350" s="35">
        <v>-7.1000000000000004E-3</v>
      </c>
      <c r="AD350" s="35">
        <v>2.4687549999999998</v>
      </c>
      <c r="AE350" s="35">
        <v>1.711813</v>
      </c>
      <c r="AF350" s="35">
        <v>0.756942</v>
      </c>
      <c r="AG350" s="35">
        <v>181036</v>
      </c>
      <c r="AH350" s="35">
        <v>0.95021999999999995</v>
      </c>
      <c r="AI350" s="35">
        <v>49946</v>
      </c>
      <c r="AJ350" s="35">
        <v>0.99136599999999997</v>
      </c>
      <c r="AK350" s="35">
        <v>0.27589000000000002</v>
      </c>
      <c r="AL350" s="35">
        <v>-4.1149999999999999E-2</v>
      </c>
    </row>
    <row r="351" spans="1:38" ht="13.55">
      <c r="A351" s="2" t="s">
        <v>1360</v>
      </c>
      <c r="B351" s="35">
        <v>0.15</v>
      </c>
      <c r="C351" s="2" t="s">
        <v>1562</v>
      </c>
      <c r="D351" s="35">
        <v>0.99</v>
      </c>
      <c r="E351" s="35">
        <v>0.1</v>
      </c>
      <c r="F351" s="35">
        <v>88888</v>
      </c>
      <c r="G351" s="35">
        <v>0.97824199999999994</v>
      </c>
      <c r="H351" s="35">
        <v>62428</v>
      </c>
      <c r="I351" s="35">
        <v>0.981711</v>
      </c>
      <c r="J351" s="35">
        <v>0.702322</v>
      </c>
      <c r="K351" s="35">
        <v>-3.47E-3</v>
      </c>
      <c r="L351" s="35">
        <v>44665</v>
      </c>
      <c r="M351" s="35">
        <v>0.96681700000000004</v>
      </c>
      <c r="N351" s="35">
        <v>30830</v>
      </c>
      <c r="O351" s="35">
        <v>0.97010700000000005</v>
      </c>
      <c r="P351" s="35">
        <v>0.69025000000000003</v>
      </c>
      <c r="Q351" s="35">
        <v>-3.29E-3</v>
      </c>
      <c r="R351" s="35">
        <v>44223</v>
      </c>
      <c r="S351" s="35">
        <v>0.99006000000000005</v>
      </c>
      <c r="T351" s="35">
        <v>31598</v>
      </c>
      <c r="U351" s="35">
        <v>0.99330399999999996</v>
      </c>
      <c r="V351" s="35">
        <v>0.71451500000000001</v>
      </c>
      <c r="W351" s="35">
        <v>-3.2399999999999998E-3</v>
      </c>
      <c r="X351" s="35">
        <v>209365</v>
      </c>
      <c r="Y351" s="35">
        <v>0.98272199999999998</v>
      </c>
      <c r="Z351" s="35">
        <v>169964</v>
      </c>
      <c r="AA351" s="35">
        <v>0.986259</v>
      </c>
      <c r="AB351" s="35">
        <v>0.81180699999999995</v>
      </c>
      <c r="AC351" s="35">
        <v>-3.5400000000000002E-3</v>
      </c>
      <c r="AD351" s="35">
        <v>1.711649</v>
      </c>
      <c r="AE351" s="35">
        <v>1.366079</v>
      </c>
      <c r="AF351" s="35">
        <v>0.34556999999999999</v>
      </c>
      <c r="AG351" s="35">
        <v>88888</v>
      </c>
      <c r="AH351" s="35">
        <v>0.97824199999999994</v>
      </c>
      <c r="AI351" s="35">
        <v>26423</v>
      </c>
      <c r="AJ351" s="35">
        <v>0.993421</v>
      </c>
      <c r="AK351" s="35">
        <v>0.29726200000000003</v>
      </c>
      <c r="AL351" s="35">
        <v>-1.5180000000000001E-2</v>
      </c>
    </row>
    <row r="352" spans="1:38" ht="13.55">
      <c r="A352" s="2" t="s">
        <v>1360</v>
      </c>
      <c r="B352" s="35">
        <v>0.2</v>
      </c>
      <c r="C352" s="2" t="s">
        <v>1561</v>
      </c>
      <c r="D352" s="35">
        <v>0.7</v>
      </c>
      <c r="E352" s="35">
        <v>0.1</v>
      </c>
      <c r="F352" s="35">
        <v>1081084</v>
      </c>
      <c r="G352" s="35">
        <v>0.87878400000000001</v>
      </c>
      <c r="H352" s="35">
        <v>992069</v>
      </c>
      <c r="I352" s="35">
        <v>0.88509499999999997</v>
      </c>
      <c r="J352" s="35">
        <v>0.91766099999999995</v>
      </c>
      <c r="K352" s="35">
        <v>-6.3099999999999996E-3</v>
      </c>
      <c r="L352" s="35">
        <v>618679</v>
      </c>
      <c r="M352" s="35">
        <v>0.84280699999999997</v>
      </c>
      <c r="N352" s="35">
        <v>557791</v>
      </c>
      <c r="O352" s="35">
        <v>0.84346600000000005</v>
      </c>
      <c r="P352" s="35">
        <v>0.90158400000000005</v>
      </c>
      <c r="Q352" s="35">
        <v>-6.6E-4</v>
      </c>
      <c r="R352" s="35">
        <v>462405</v>
      </c>
      <c r="S352" s="35">
        <v>0.93201599999999996</v>
      </c>
      <c r="T352" s="35">
        <v>434278</v>
      </c>
      <c r="U352" s="35">
        <v>0.94500099999999998</v>
      </c>
      <c r="V352" s="35">
        <v>0.93917200000000001</v>
      </c>
      <c r="W352" s="35">
        <v>-1.298E-2</v>
      </c>
      <c r="X352" s="35">
        <v>1687586</v>
      </c>
      <c r="Y352" s="35">
        <v>0.93476000000000004</v>
      </c>
      <c r="Z352" s="35">
        <v>1634500</v>
      </c>
      <c r="AA352" s="35">
        <v>0.94791499999999995</v>
      </c>
      <c r="AB352" s="35">
        <v>0.96854300000000004</v>
      </c>
      <c r="AC352" s="35">
        <v>-1.316E-2</v>
      </c>
      <c r="AD352" s="35">
        <v>6.2950939999999997</v>
      </c>
      <c r="AE352" s="35">
        <v>5.0294590000000001</v>
      </c>
      <c r="AF352" s="35">
        <v>1.2656350000000001</v>
      </c>
      <c r="AG352" s="35">
        <v>1081084</v>
      </c>
      <c r="AH352" s="35">
        <v>0.87878400000000001</v>
      </c>
      <c r="AI352" s="35">
        <v>432421</v>
      </c>
      <c r="AJ352" s="35">
        <v>0.97851399999999999</v>
      </c>
      <c r="AK352" s="35">
        <v>0.39998800000000001</v>
      </c>
      <c r="AL352" s="35">
        <v>-9.9729999999999999E-2</v>
      </c>
    </row>
    <row r="353" spans="1:38" ht="13.55">
      <c r="A353" s="2" t="s">
        <v>1360</v>
      </c>
      <c r="B353" s="35">
        <v>0.2</v>
      </c>
      <c r="C353" s="2" t="s">
        <v>1561</v>
      </c>
      <c r="D353" s="35">
        <v>0.8</v>
      </c>
      <c r="E353" s="35">
        <v>0.1</v>
      </c>
      <c r="F353" s="35">
        <v>954790</v>
      </c>
      <c r="G353" s="35">
        <v>0.90736799999999995</v>
      </c>
      <c r="H353" s="35">
        <v>830440</v>
      </c>
      <c r="I353" s="35">
        <v>0.91579200000000005</v>
      </c>
      <c r="J353" s="35">
        <v>0.86976200000000004</v>
      </c>
      <c r="K353" s="35">
        <v>-8.4200000000000004E-3</v>
      </c>
      <c r="L353" s="35">
        <v>534767</v>
      </c>
      <c r="M353" s="35">
        <v>0.87303900000000001</v>
      </c>
      <c r="N353" s="35">
        <v>453417</v>
      </c>
      <c r="O353" s="35">
        <v>0.87675899999999996</v>
      </c>
      <c r="P353" s="35">
        <v>0.84787800000000002</v>
      </c>
      <c r="Q353" s="35">
        <v>-3.7200000000000002E-3</v>
      </c>
      <c r="R353" s="35">
        <v>420023</v>
      </c>
      <c r="S353" s="35">
        <v>0.95518800000000004</v>
      </c>
      <c r="T353" s="35">
        <v>377023</v>
      </c>
      <c r="U353" s="35">
        <v>0.96759600000000001</v>
      </c>
      <c r="V353" s="35">
        <v>0.89762500000000001</v>
      </c>
      <c r="W353" s="35">
        <v>-1.2409999999999999E-2</v>
      </c>
      <c r="X353" s="35">
        <v>1564511</v>
      </c>
      <c r="Y353" s="35">
        <v>0.95157000000000003</v>
      </c>
      <c r="Z353" s="35">
        <v>1468557</v>
      </c>
      <c r="AA353" s="35">
        <v>0.963592</v>
      </c>
      <c r="AB353" s="35">
        <v>0.93866799999999995</v>
      </c>
      <c r="AC353" s="35">
        <v>-1.2019999999999999E-2</v>
      </c>
      <c r="AD353" s="35">
        <v>2.767547</v>
      </c>
      <c r="AE353" s="35">
        <v>3.540457</v>
      </c>
      <c r="AF353" s="35">
        <v>-0.77290999999999999</v>
      </c>
      <c r="AG353" s="35">
        <v>954790</v>
      </c>
      <c r="AH353" s="35">
        <v>0.90736799999999995</v>
      </c>
      <c r="AI353" s="35">
        <v>356434</v>
      </c>
      <c r="AJ353" s="35">
        <v>0.98372800000000005</v>
      </c>
      <c r="AK353" s="35">
        <v>0.373311</v>
      </c>
      <c r="AL353" s="35">
        <v>-7.6359999999999997E-2</v>
      </c>
    </row>
    <row r="354" spans="1:38" ht="13.55">
      <c r="A354" s="2" t="s">
        <v>1360</v>
      </c>
      <c r="B354" s="35">
        <v>0.2</v>
      </c>
      <c r="C354" s="2" t="s">
        <v>1561</v>
      </c>
      <c r="D354" s="35">
        <v>0.9</v>
      </c>
      <c r="E354" s="35">
        <v>0.1</v>
      </c>
      <c r="F354" s="35">
        <v>765332</v>
      </c>
      <c r="G354" s="35">
        <v>0.93762000000000001</v>
      </c>
      <c r="H354" s="35">
        <v>617258</v>
      </c>
      <c r="I354" s="35">
        <v>0.94555999999999996</v>
      </c>
      <c r="J354" s="35">
        <v>0.80652299999999999</v>
      </c>
      <c r="K354" s="35">
        <v>-7.9399999999999991E-3</v>
      </c>
      <c r="L354" s="35">
        <v>416587</v>
      </c>
      <c r="M354" s="35">
        <v>0.90929700000000002</v>
      </c>
      <c r="N354" s="35">
        <v>325546</v>
      </c>
      <c r="O354" s="35">
        <v>0.91481000000000001</v>
      </c>
      <c r="P354" s="35">
        <v>0.78146000000000004</v>
      </c>
      <c r="Q354" s="35">
        <v>-5.5100000000000001E-3</v>
      </c>
      <c r="R354" s="35">
        <v>348745</v>
      </c>
      <c r="S354" s="35">
        <v>0.973854</v>
      </c>
      <c r="T354" s="35">
        <v>291712</v>
      </c>
      <c r="U354" s="35">
        <v>0.98241400000000001</v>
      </c>
      <c r="V354" s="35">
        <v>0.83646200000000004</v>
      </c>
      <c r="W354" s="35">
        <v>-8.5599999999999999E-3</v>
      </c>
      <c r="X354" s="35">
        <v>1348144</v>
      </c>
      <c r="Y354" s="35">
        <v>0.96597599999999995</v>
      </c>
      <c r="Z354" s="35">
        <v>1200556</v>
      </c>
      <c r="AA354" s="35">
        <v>0.974522</v>
      </c>
      <c r="AB354" s="35">
        <v>0.89052500000000001</v>
      </c>
      <c r="AC354" s="35">
        <v>-8.5500000000000003E-3</v>
      </c>
      <c r="AD354" s="35">
        <v>5.4124540000000003</v>
      </c>
      <c r="AE354" s="35">
        <v>2.5063749999999998</v>
      </c>
      <c r="AF354" s="35">
        <v>2.9060790000000001</v>
      </c>
      <c r="AG354" s="35">
        <v>765332</v>
      </c>
      <c r="AH354" s="35">
        <v>0.93762000000000001</v>
      </c>
      <c r="AI354" s="35">
        <v>268304</v>
      </c>
      <c r="AJ354" s="35">
        <v>0.98742799999999997</v>
      </c>
      <c r="AK354" s="35">
        <v>0.35057199999999999</v>
      </c>
      <c r="AL354" s="35">
        <v>-4.981E-2</v>
      </c>
    </row>
    <row r="355" spans="1:38" ht="13.55">
      <c r="A355" s="2" t="s">
        <v>1360</v>
      </c>
      <c r="B355" s="35">
        <v>0.2</v>
      </c>
      <c r="C355" s="2" t="s">
        <v>1561</v>
      </c>
      <c r="D355" s="35">
        <v>0.95</v>
      </c>
      <c r="E355" s="35">
        <v>0.1</v>
      </c>
      <c r="F355" s="35">
        <v>605047</v>
      </c>
      <c r="G355" s="35">
        <v>0.95568200000000003</v>
      </c>
      <c r="H355" s="35">
        <v>470437</v>
      </c>
      <c r="I355" s="35">
        <v>0.96121699999999999</v>
      </c>
      <c r="J355" s="35">
        <v>0.77752100000000002</v>
      </c>
      <c r="K355" s="35">
        <v>-5.5399999999999998E-3</v>
      </c>
      <c r="L355" s="35">
        <v>323362</v>
      </c>
      <c r="M355" s="35">
        <v>0.93376800000000004</v>
      </c>
      <c r="N355" s="35">
        <v>244754</v>
      </c>
      <c r="O355" s="35">
        <v>0.93840900000000005</v>
      </c>
      <c r="P355" s="35">
        <v>0.75690400000000002</v>
      </c>
      <c r="Q355" s="35">
        <v>-4.64E-3</v>
      </c>
      <c r="R355" s="35">
        <v>281685</v>
      </c>
      <c r="S355" s="35">
        <v>0.98214100000000004</v>
      </c>
      <c r="T355" s="35">
        <v>225683</v>
      </c>
      <c r="U355" s="35">
        <v>0.98724000000000001</v>
      </c>
      <c r="V355" s="35">
        <v>0.80118900000000004</v>
      </c>
      <c r="W355" s="35">
        <v>-5.1000000000000004E-3</v>
      </c>
      <c r="X355" s="35">
        <v>1136003</v>
      </c>
      <c r="Y355" s="35">
        <v>0.97285999999999995</v>
      </c>
      <c r="Z355" s="35">
        <v>979731</v>
      </c>
      <c r="AA355" s="35">
        <v>0.97885200000000006</v>
      </c>
      <c r="AB355" s="35">
        <v>0.86243700000000001</v>
      </c>
      <c r="AC355" s="35">
        <v>-5.9899999999999997E-3</v>
      </c>
      <c r="AD355" s="35">
        <v>2.589099</v>
      </c>
      <c r="AE355" s="35">
        <v>2.0908350000000002</v>
      </c>
      <c r="AF355" s="35">
        <v>0.49826500000000001</v>
      </c>
      <c r="AG355" s="35">
        <v>605047</v>
      </c>
      <c r="AH355" s="35">
        <v>0.95568200000000003</v>
      </c>
      <c r="AI355" s="35">
        <v>211067</v>
      </c>
      <c r="AJ355" s="35">
        <v>0.98920200000000003</v>
      </c>
      <c r="AK355" s="35">
        <v>0.34884399999999999</v>
      </c>
      <c r="AL355" s="35">
        <v>-3.3520000000000001E-2</v>
      </c>
    </row>
    <row r="356" spans="1:38" ht="13.55">
      <c r="A356" s="2" t="s">
        <v>1360</v>
      </c>
      <c r="B356" s="35">
        <v>0.2</v>
      </c>
      <c r="C356" s="2" t="s">
        <v>1561</v>
      </c>
      <c r="D356" s="35">
        <v>0.99</v>
      </c>
      <c r="E356" s="35">
        <v>0.1</v>
      </c>
      <c r="F356" s="35">
        <v>338981</v>
      </c>
      <c r="G356" s="35">
        <v>0.97561100000000001</v>
      </c>
      <c r="H356" s="35">
        <v>255728</v>
      </c>
      <c r="I356" s="35">
        <v>0.97851900000000003</v>
      </c>
      <c r="J356" s="35">
        <v>0.75440200000000002</v>
      </c>
      <c r="K356" s="35">
        <v>-2.9099999999999998E-3</v>
      </c>
      <c r="L356" s="35">
        <v>180566</v>
      </c>
      <c r="M356" s="35">
        <v>0.96418099999999995</v>
      </c>
      <c r="N356" s="35">
        <v>136047</v>
      </c>
      <c r="O356" s="35">
        <v>0.96717699999999995</v>
      </c>
      <c r="P356" s="35">
        <v>0.75344699999999998</v>
      </c>
      <c r="Q356" s="35">
        <v>-3.0000000000000001E-3</v>
      </c>
      <c r="R356" s="35">
        <v>158415</v>
      </c>
      <c r="S356" s="35">
        <v>0.98897500000000005</v>
      </c>
      <c r="T356" s="35">
        <v>119681</v>
      </c>
      <c r="U356" s="35">
        <v>0.99173800000000001</v>
      </c>
      <c r="V356" s="35">
        <v>0.75548999999999999</v>
      </c>
      <c r="W356" s="35">
        <v>-2.7599999999999999E-3</v>
      </c>
      <c r="X356" s="35">
        <v>715908</v>
      </c>
      <c r="Y356" s="35">
        <v>0.97990100000000002</v>
      </c>
      <c r="Z356" s="35">
        <v>600110</v>
      </c>
      <c r="AA356" s="35">
        <v>0.983487</v>
      </c>
      <c r="AB356" s="35">
        <v>0.83825000000000005</v>
      </c>
      <c r="AC356" s="35">
        <v>-3.5899999999999999E-3</v>
      </c>
      <c r="AD356" s="35">
        <v>6.0870249999999997</v>
      </c>
      <c r="AE356" s="35">
        <v>1.644369</v>
      </c>
      <c r="AF356" s="35">
        <v>4.4426560000000004</v>
      </c>
      <c r="AG356" s="35">
        <v>338981</v>
      </c>
      <c r="AH356" s="35">
        <v>0.97561100000000001</v>
      </c>
      <c r="AI356" s="35">
        <v>126563</v>
      </c>
      <c r="AJ356" s="35">
        <v>0.99053800000000003</v>
      </c>
      <c r="AK356" s="35">
        <v>0.373363</v>
      </c>
      <c r="AL356" s="35">
        <v>-1.4930000000000001E-2</v>
      </c>
    </row>
    <row r="357" spans="1:38" ht="13.55">
      <c r="A357" s="2" t="s">
        <v>1360</v>
      </c>
      <c r="B357" s="35">
        <v>0.2</v>
      </c>
      <c r="C357" s="2" t="s">
        <v>1562</v>
      </c>
      <c r="D357" s="35">
        <v>0.7</v>
      </c>
      <c r="E357" s="35">
        <v>0.1</v>
      </c>
      <c r="F357" s="35">
        <v>422095</v>
      </c>
      <c r="G357" s="35">
        <v>0.88226499999999997</v>
      </c>
      <c r="H357" s="35">
        <v>387311</v>
      </c>
      <c r="I357" s="35">
        <v>0.88909899999999997</v>
      </c>
      <c r="J357" s="35">
        <v>0.91759199999999996</v>
      </c>
      <c r="K357" s="35">
        <v>-6.8300000000000001E-3</v>
      </c>
      <c r="L357" s="35">
        <v>238404</v>
      </c>
      <c r="M357" s="35">
        <v>0.84709500000000004</v>
      </c>
      <c r="N357" s="35">
        <v>214865</v>
      </c>
      <c r="O357" s="35">
        <v>0.84825600000000001</v>
      </c>
      <c r="P357" s="35">
        <v>0.90126399999999995</v>
      </c>
      <c r="Q357" s="35">
        <v>-1.16E-3</v>
      </c>
      <c r="R357" s="35">
        <v>183691</v>
      </c>
      <c r="S357" s="35">
        <v>0.93251300000000004</v>
      </c>
      <c r="T357" s="35">
        <v>172446</v>
      </c>
      <c r="U357" s="35">
        <v>0.94584199999999996</v>
      </c>
      <c r="V357" s="35">
        <v>0.93878300000000003</v>
      </c>
      <c r="W357" s="35">
        <v>-1.333E-2</v>
      </c>
      <c r="X357" s="35">
        <v>663792</v>
      </c>
      <c r="Y357" s="35">
        <v>0.93474100000000004</v>
      </c>
      <c r="Z357" s="35">
        <v>642599</v>
      </c>
      <c r="AA357" s="35">
        <v>0.94775799999999999</v>
      </c>
      <c r="AB357" s="35">
        <v>0.96807299999999996</v>
      </c>
      <c r="AC357" s="35">
        <v>-1.302E-2</v>
      </c>
      <c r="AD357" s="35">
        <v>2.6538080000000002</v>
      </c>
      <c r="AE357" s="35">
        <v>5.0365019999999996</v>
      </c>
      <c r="AF357" s="35">
        <v>-2.3826900000000002</v>
      </c>
      <c r="AG357" s="35">
        <v>422095</v>
      </c>
      <c r="AH357" s="35">
        <v>0.88226499999999997</v>
      </c>
      <c r="AI357" s="35">
        <v>166921</v>
      </c>
      <c r="AJ357" s="35">
        <v>0.97891099999999998</v>
      </c>
      <c r="AK357" s="35">
        <v>0.39545799999999998</v>
      </c>
      <c r="AL357" s="35">
        <v>-9.665E-2</v>
      </c>
    </row>
    <row r="358" spans="1:38" ht="13.55">
      <c r="A358" s="2" t="s">
        <v>1360</v>
      </c>
      <c r="B358" s="35">
        <v>0.2</v>
      </c>
      <c r="C358" s="2" t="s">
        <v>1562</v>
      </c>
      <c r="D358" s="35">
        <v>0.8</v>
      </c>
      <c r="E358" s="35">
        <v>0.1</v>
      </c>
      <c r="F358" s="35">
        <v>373326</v>
      </c>
      <c r="G358" s="35">
        <v>0.91201699999999997</v>
      </c>
      <c r="H358" s="35">
        <v>324306</v>
      </c>
      <c r="I358" s="35">
        <v>0.92107000000000006</v>
      </c>
      <c r="J358" s="35">
        <v>0.86869399999999997</v>
      </c>
      <c r="K358" s="35">
        <v>-9.0500000000000008E-3</v>
      </c>
      <c r="L358" s="35">
        <v>206465</v>
      </c>
      <c r="M358" s="35">
        <v>0.87948400000000004</v>
      </c>
      <c r="N358" s="35">
        <v>174603</v>
      </c>
      <c r="O358" s="35">
        <v>0.88420500000000002</v>
      </c>
      <c r="P358" s="35">
        <v>0.84567800000000004</v>
      </c>
      <c r="Q358" s="35">
        <v>-4.7200000000000002E-3</v>
      </c>
      <c r="R358" s="35">
        <v>166861</v>
      </c>
      <c r="S358" s="35">
        <v>0.95576300000000003</v>
      </c>
      <c r="T358" s="35">
        <v>149703</v>
      </c>
      <c r="U358" s="35">
        <v>0.96814900000000004</v>
      </c>
      <c r="V358" s="35">
        <v>0.89717199999999997</v>
      </c>
      <c r="W358" s="35">
        <v>-1.239E-2</v>
      </c>
      <c r="X358" s="35">
        <v>615364</v>
      </c>
      <c r="Y358" s="35">
        <v>0.95172900000000005</v>
      </c>
      <c r="Z358" s="35">
        <v>577637</v>
      </c>
      <c r="AA358" s="35">
        <v>0.96355400000000002</v>
      </c>
      <c r="AB358" s="35">
        <v>0.93869199999999997</v>
      </c>
      <c r="AC358" s="35">
        <v>-1.183E-2</v>
      </c>
      <c r="AD358" s="35">
        <v>4.8260969999999999</v>
      </c>
      <c r="AE358" s="35">
        <v>3.5348799999999998</v>
      </c>
      <c r="AF358" s="35">
        <v>1.291218</v>
      </c>
      <c r="AG358" s="35">
        <v>373326</v>
      </c>
      <c r="AH358" s="35">
        <v>0.91201699999999997</v>
      </c>
      <c r="AI358" s="35">
        <v>137722</v>
      </c>
      <c r="AJ358" s="35">
        <v>0.98474099999999998</v>
      </c>
      <c r="AK358" s="35">
        <v>0.36890499999999998</v>
      </c>
      <c r="AL358" s="35">
        <v>-7.2720000000000007E-2</v>
      </c>
    </row>
    <row r="359" spans="1:38" ht="13.55">
      <c r="A359" s="2" t="s">
        <v>1360</v>
      </c>
      <c r="B359" s="35">
        <v>0.2</v>
      </c>
      <c r="C359" s="2" t="s">
        <v>1562</v>
      </c>
      <c r="D359" s="35">
        <v>0.9</v>
      </c>
      <c r="E359" s="35">
        <v>0.1</v>
      </c>
      <c r="F359" s="35">
        <v>299992</v>
      </c>
      <c r="G359" s="35">
        <v>0.94320199999999998</v>
      </c>
      <c r="H359" s="35">
        <v>241574</v>
      </c>
      <c r="I359" s="35">
        <v>0.95117200000000002</v>
      </c>
      <c r="J359" s="35">
        <v>0.80526799999999998</v>
      </c>
      <c r="K359" s="35">
        <v>-7.9699999999999997E-3</v>
      </c>
      <c r="L359" s="35">
        <v>161159</v>
      </c>
      <c r="M359" s="35">
        <v>0.91812800000000006</v>
      </c>
      <c r="N359" s="35">
        <v>125383</v>
      </c>
      <c r="O359" s="35">
        <v>0.92363799999999996</v>
      </c>
      <c r="P359" s="35">
        <v>0.77800800000000003</v>
      </c>
      <c r="Q359" s="35">
        <v>-5.5100000000000001E-3</v>
      </c>
      <c r="R359" s="35">
        <v>138833</v>
      </c>
      <c r="S359" s="35">
        <v>0.974082</v>
      </c>
      <c r="T359" s="35">
        <v>116191</v>
      </c>
      <c r="U359" s="35">
        <v>0.98278699999999997</v>
      </c>
      <c r="V359" s="35">
        <v>0.83691199999999999</v>
      </c>
      <c r="W359" s="35">
        <v>-8.7100000000000007E-3</v>
      </c>
      <c r="X359" s="35">
        <v>530541</v>
      </c>
      <c r="Y359" s="35">
        <v>0.96620600000000001</v>
      </c>
      <c r="Z359" s="35">
        <v>472886</v>
      </c>
      <c r="AA359" s="35">
        <v>0.974526</v>
      </c>
      <c r="AB359" s="35">
        <v>0.89132800000000001</v>
      </c>
      <c r="AC359" s="35">
        <v>-8.3199999999999993E-3</v>
      </c>
      <c r="AD359" s="35">
        <v>2.2545130000000002</v>
      </c>
      <c r="AE359" s="35">
        <v>2.4981339999999999</v>
      </c>
      <c r="AF359" s="35">
        <v>-0.24362</v>
      </c>
      <c r="AG359" s="35">
        <v>299992</v>
      </c>
      <c r="AH359" s="35">
        <v>0.94320199999999998</v>
      </c>
      <c r="AI359" s="35">
        <v>104050</v>
      </c>
      <c r="AJ359" s="35">
        <v>0.98926599999999998</v>
      </c>
      <c r="AK359" s="35">
        <v>0.34684300000000001</v>
      </c>
      <c r="AL359" s="35">
        <v>-4.6059999999999997E-2</v>
      </c>
    </row>
    <row r="360" spans="1:38" ht="13.55">
      <c r="A360" s="2" t="s">
        <v>1360</v>
      </c>
      <c r="B360" s="35">
        <v>0.2</v>
      </c>
      <c r="C360" s="2" t="s">
        <v>1562</v>
      </c>
      <c r="D360" s="35">
        <v>0.95</v>
      </c>
      <c r="E360" s="35">
        <v>0.1</v>
      </c>
      <c r="F360" s="35">
        <v>238021</v>
      </c>
      <c r="G360" s="35">
        <v>0.96112600000000004</v>
      </c>
      <c r="H360" s="35">
        <v>184438</v>
      </c>
      <c r="I360" s="35">
        <v>0.96764499999999998</v>
      </c>
      <c r="J360" s="35">
        <v>0.77488100000000004</v>
      </c>
      <c r="K360" s="35">
        <v>-6.5199999999999998E-3</v>
      </c>
      <c r="L360" s="35">
        <v>125653</v>
      </c>
      <c r="M360" s="35">
        <v>0.94317099999999998</v>
      </c>
      <c r="N360" s="35">
        <v>94475</v>
      </c>
      <c r="O360" s="35">
        <v>0.94894400000000001</v>
      </c>
      <c r="P360" s="35">
        <v>0.75187199999999998</v>
      </c>
      <c r="Q360" s="35">
        <v>-5.77E-3</v>
      </c>
      <c r="R360" s="35">
        <v>112368</v>
      </c>
      <c r="S360" s="35">
        <v>0.98203200000000002</v>
      </c>
      <c r="T360" s="35">
        <v>89963</v>
      </c>
      <c r="U360" s="35">
        <v>0.98809400000000003</v>
      </c>
      <c r="V360" s="35">
        <v>0.80061000000000004</v>
      </c>
      <c r="W360" s="35">
        <v>-6.0600000000000003E-3</v>
      </c>
      <c r="X360" s="35">
        <v>447591</v>
      </c>
      <c r="Y360" s="35">
        <v>0.97295200000000004</v>
      </c>
      <c r="Z360" s="35">
        <v>386062</v>
      </c>
      <c r="AA360" s="35">
        <v>0.97902999999999996</v>
      </c>
      <c r="AB360" s="35">
        <v>0.86253299999999999</v>
      </c>
      <c r="AC360" s="35">
        <v>-6.0800000000000003E-3</v>
      </c>
      <c r="AD360" s="35">
        <v>3.1574010000000001</v>
      </c>
      <c r="AE360" s="35">
        <v>2.0694029999999999</v>
      </c>
      <c r="AF360" s="35">
        <v>1.087998</v>
      </c>
      <c r="AG360" s="35">
        <v>238021</v>
      </c>
      <c r="AH360" s="35">
        <v>0.96112600000000004</v>
      </c>
      <c r="AI360" s="35">
        <v>82133</v>
      </c>
      <c r="AJ360" s="35">
        <v>0.99123799999999995</v>
      </c>
      <c r="AK360" s="35">
        <v>0.34506599999999998</v>
      </c>
      <c r="AL360" s="35">
        <v>-3.0110000000000001E-2</v>
      </c>
    </row>
    <row r="361" spans="1:38" ht="13.55">
      <c r="A361" s="2" t="s">
        <v>1360</v>
      </c>
      <c r="B361" s="35">
        <v>0.2</v>
      </c>
      <c r="C361" s="2" t="s">
        <v>1562</v>
      </c>
      <c r="D361" s="35">
        <v>0.99</v>
      </c>
      <c r="E361" s="35">
        <v>0.1</v>
      </c>
      <c r="F361" s="35">
        <v>134135</v>
      </c>
      <c r="G361" s="35">
        <v>0.98215600000000003</v>
      </c>
      <c r="H361" s="35">
        <v>100811</v>
      </c>
      <c r="I361" s="35">
        <v>0.98576299999999994</v>
      </c>
      <c r="J361" s="35">
        <v>0.75156400000000001</v>
      </c>
      <c r="K361" s="35">
        <v>-3.6099999999999999E-3</v>
      </c>
      <c r="L361" s="35">
        <v>70722</v>
      </c>
      <c r="M361" s="35">
        <v>0.97548900000000005</v>
      </c>
      <c r="N361" s="35">
        <v>52892</v>
      </c>
      <c r="O361" s="35">
        <v>0.979572</v>
      </c>
      <c r="P361" s="35">
        <v>0.74788600000000005</v>
      </c>
      <c r="Q361" s="35">
        <v>-4.0800000000000003E-3</v>
      </c>
      <c r="R361" s="35">
        <v>63413</v>
      </c>
      <c r="S361" s="35">
        <v>0.989699</v>
      </c>
      <c r="T361" s="35">
        <v>47919</v>
      </c>
      <c r="U361" s="35">
        <v>0.99268699999999999</v>
      </c>
      <c r="V361" s="35">
        <v>0.75566500000000003</v>
      </c>
      <c r="W361" s="35">
        <v>-2.99E-3</v>
      </c>
      <c r="X361" s="35">
        <v>283968</v>
      </c>
      <c r="Y361" s="35">
        <v>0.98043100000000005</v>
      </c>
      <c r="Z361" s="35">
        <v>238031</v>
      </c>
      <c r="AA361" s="35">
        <v>0.98363999999999996</v>
      </c>
      <c r="AB361" s="35">
        <v>0.83823199999999998</v>
      </c>
      <c r="AC361" s="35">
        <v>-3.2100000000000002E-3</v>
      </c>
      <c r="AD361" s="35">
        <v>1.9447509999999999</v>
      </c>
      <c r="AE361" s="35">
        <v>1.6303270000000001</v>
      </c>
      <c r="AF361" s="35">
        <v>0.31442399999999998</v>
      </c>
      <c r="AG361" s="35">
        <v>134135</v>
      </c>
      <c r="AH361" s="35">
        <v>0.98215600000000003</v>
      </c>
      <c r="AI361" s="35">
        <v>49779</v>
      </c>
      <c r="AJ361" s="35">
        <v>0.99404899999999996</v>
      </c>
      <c r="AK361" s="35">
        <v>0.37111100000000002</v>
      </c>
      <c r="AL361" s="35">
        <v>-1.189E-2</v>
      </c>
    </row>
    <row r="362" spans="1:38" ht="13.55">
      <c r="A362" s="2" t="s">
        <v>1360</v>
      </c>
      <c r="B362" s="35">
        <v>0.25</v>
      </c>
      <c r="C362" s="2" t="s">
        <v>1561</v>
      </c>
      <c r="D362" s="35">
        <v>0.7</v>
      </c>
      <c r="E362" s="35">
        <v>0.1</v>
      </c>
      <c r="F362" s="35">
        <v>1163879</v>
      </c>
      <c r="G362" s="35">
        <v>0.89851000000000003</v>
      </c>
      <c r="H362" s="35">
        <v>1090951</v>
      </c>
      <c r="I362" s="35">
        <v>0.90486200000000006</v>
      </c>
      <c r="J362" s="35">
        <v>0.93734099999999998</v>
      </c>
      <c r="K362" s="35">
        <v>-6.3499999999999997E-3</v>
      </c>
      <c r="L362" s="35">
        <v>679386</v>
      </c>
      <c r="M362" s="35">
        <v>0.87156400000000001</v>
      </c>
      <c r="N362" s="35">
        <v>629565</v>
      </c>
      <c r="O362" s="35">
        <v>0.87513700000000005</v>
      </c>
      <c r="P362" s="35">
        <v>0.92666800000000005</v>
      </c>
      <c r="Q362" s="35">
        <v>-3.5699999999999998E-3</v>
      </c>
      <c r="R362" s="35">
        <v>484493</v>
      </c>
      <c r="S362" s="35">
        <v>0.93922799999999995</v>
      </c>
      <c r="T362" s="35">
        <v>461386</v>
      </c>
      <c r="U362" s="35">
        <v>0.94883700000000004</v>
      </c>
      <c r="V362" s="35">
        <v>0.95230700000000001</v>
      </c>
      <c r="W362" s="35">
        <v>-9.6100000000000005E-3</v>
      </c>
      <c r="X362" s="35">
        <v>1744406</v>
      </c>
      <c r="Y362" s="35">
        <v>0.93794</v>
      </c>
      <c r="Z362" s="35">
        <v>1700928</v>
      </c>
      <c r="AA362" s="35">
        <v>0.94825999999999999</v>
      </c>
      <c r="AB362" s="35">
        <v>0.97507600000000005</v>
      </c>
      <c r="AC362" s="35">
        <v>-1.0319999999999999E-2</v>
      </c>
      <c r="AD362" s="35">
        <v>6.0301260000000001</v>
      </c>
      <c r="AE362" s="35">
        <v>5.0319560000000001</v>
      </c>
      <c r="AF362" s="35">
        <v>0.99817</v>
      </c>
      <c r="AG362" s="35">
        <v>1163879</v>
      </c>
      <c r="AH362" s="35">
        <v>0.89851000000000003</v>
      </c>
      <c r="AI362" s="35">
        <v>527776</v>
      </c>
      <c r="AJ362" s="35">
        <v>0.98001099999999997</v>
      </c>
      <c r="AK362" s="35">
        <v>0.453463</v>
      </c>
      <c r="AL362" s="35">
        <v>-8.1500000000000003E-2</v>
      </c>
    </row>
    <row r="363" spans="1:38" ht="13.55">
      <c r="A363" s="2" t="s">
        <v>1360</v>
      </c>
      <c r="B363" s="35">
        <v>0.25</v>
      </c>
      <c r="C363" s="2" t="s">
        <v>1561</v>
      </c>
      <c r="D363" s="35">
        <v>0.8</v>
      </c>
      <c r="E363" s="35">
        <v>0.1</v>
      </c>
      <c r="F363" s="35">
        <v>1052180</v>
      </c>
      <c r="G363" s="35">
        <v>0.92315700000000001</v>
      </c>
      <c r="H363" s="35">
        <v>944362</v>
      </c>
      <c r="I363" s="35">
        <v>0.93098599999999998</v>
      </c>
      <c r="J363" s="35">
        <v>0.89752900000000002</v>
      </c>
      <c r="K363" s="35">
        <v>-7.8300000000000002E-3</v>
      </c>
      <c r="L363" s="35">
        <v>604040</v>
      </c>
      <c r="M363" s="35">
        <v>0.89835200000000004</v>
      </c>
      <c r="N363" s="35">
        <v>532468</v>
      </c>
      <c r="O363" s="35">
        <v>0.903922</v>
      </c>
      <c r="P363" s="35">
        <v>0.88151100000000004</v>
      </c>
      <c r="Q363" s="35">
        <v>-5.5700000000000003E-3</v>
      </c>
      <c r="R363" s="35">
        <v>448140</v>
      </c>
      <c r="S363" s="35">
        <v>0.958843</v>
      </c>
      <c r="T363" s="35">
        <v>411894</v>
      </c>
      <c r="U363" s="35">
        <v>0.96847000000000005</v>
      </c>
      <c r="V363" s="35">
        <v>0.91911900000000002</v>
      </c>
      <c r="W363" s="35">
        <v>-9.6299999999999997E-3</v>
      </c>
      <c r="X363" s="35">
        <v>1640511</v>
      </c>
      <c r="Y363" s="35">
        <v>0.95233900000000005</v>
      </c>
      <c r="Z363" s="35">
        <v>1560127</v>
      </c>
      <c r="AA363" s="35">
        <v>0.96198700000000004</v>
      </c>
      <c r="AB363" s="35">
        <v>0.95100099999999999</v>
      </c>
      <c r="AC363" s="35">
        <v>-9.6500000000000006E-3</v>
      </c>
      <c r="AD363" s="35">
        <v>2.622439</v>
      </c>
      <c r="AE363" s="35">
        <v>3.7170230000000002</v>
      </c>
      <c r="AF363" s="35">
        <v>-1.0945800000000001</v>
      </c>
      <c r="AG363" s="35">
        <v>1052180</v>
      </c>
      <c r="AH363" s="35">
        <v>0.92315700000000001</v>
      </c>
      <c r="AI363" s="35">
        <v>450940</v>
      </c>
      <c r="AJ363" s="35">
        <v>0.98464099999999999</v>
      </c>
      <c r="AK363" s="35">
        <v>0.42857699999999999</v>
      </c>
      <c r="AL363" s="35">
        <v>-6.148E-2</v>
      </c>
    </row>
    <row r="364" spans="1:38" ht="13.55">
      <c r="A364" s="2" t="s">
        <v>1360</v>
      </c>
      <c r="B364" s="35">
        <v>0.25</v>
      </c>
      <c r="C364" s="2" t="s">
        <v>1561</v>
      </c>
      <c r="D364" s="35">
        <v>0.9</v>
      </c>
      <c r="E364" s="35">
        <v>0.1</v>
      </c>
      <c r="F364" s="35">
        <v>876087</v>
      </c>
      <c r="G364" s="35">
        <v>0.948272</v>
      </c>
      <c r="H364" s="35">
        <v>738871</v>
      </c>
      <c r="I364" s="35">
        <v>0.95566099999999998</v>
      </c>
      <c r="J364" s="35">
        <v>0.84337600000000001</v>
      </c>
      <c r="K364" s="35">
        <v>-7.3899999999999999E-3</v>
      </c>
      <c r="L364" s="35">
        <v>491376</v>
      </c>
      <c r="M364" s="35">
        <v>0.92818599999999996</v>
      </c>
      <c r="N364" s="35">
        <v>405624</v>
      </c>
      <c r="O364" s="35">
        <v>0.934979</v>
      </c>
      <c r="P364" s="35">
        <v>0.82548600000000005</v>
      </c>
      <c r="Q364" s="35">
        <v>-6.79E-3</v>
      </c>
      <c r="R364" s="35">
        <v>384711</v>
      </c>
      <c r="S364" s="35">
        <v>0.97522799999999998</v>
      </c>
      <c r="T364" s="35">
        <v>333247</v>
      </c>
      <c r="U364" s="35">
        <v>0.98210200000000003</v>
      </c>
      <c r="V364" s="35">
        <v>0.86622699999999997</v>
      </c>
      <c r="W364" s="35">
        <v>-6.8700000000000002E-3</v>
      </c>
      <c r="X364" s="35">
        <v>1454293</v>
      </c>
      <c r="Y364" s="35">
        <v>0.96513499999999997</v>
      </c>
      <c r="Z364" s="35">
        <v>1324630</v>
      </c>
      <c r="AA364" s="35">
        <v>0.97225200000000001</v>
      </c>
      <c r="AB364" s="35">
        <v>0.91084100000000001</v>
      </c>
      <c r="AC364" s="35">
        <v>-7.1199999999999996E-3</v>
      </c>
      <c r="AD364" s="35">
        <v>5.2165369999999998</v>
      </c>
      <c r="AE364" s="35">
        <v>2.736332</v>
      </c>
      <c r="AF364" s="35">
        <v>2.4802050000000002</v>
      </c>
      <c r="AG364" s="35">
        <v>876087</v>
      </c>
      <c r="AH364" s="35">
        <v>0.948272</v>
      </c>
      <c r="AI364" s="35">
        <v>355681</v>
      </c>
      <c r="AJ364" s="35">
        <v>0.98831000000000002</v>
      </c>
      <c r="AK364" s="35">
        <v>0.40598800000000002</v>
      </c>
      <c r="AL364" s="35">
        <v>-4.0039999999999999E-2</v>
      </c>
    </row>
    <row r="365" spans="1:38" ht="13.55">
      <c r="A365" s="2" t="s">
        <v>1360</v>
      </c>
      <c r="B365" s="35">
        <v>0.25</v>
      </c>
      <c r="C365" s="2" t="s">
        <v>1561</v>
      </c>
      <c r="D365" s="35">
        <v>0.95</v>
      </c>
      <c r="E365" s="35">
        <v>0.1</v>
      </c>
      <c r="F365" s="35">
        <v>719435</v>
      </c>
      <c r="G365" s="35">
        <v>0.96287100000000003</v>
      </c>
      <c r="H365" s="35">
        <v>587471</v>
      </c>
      <c r="I365" s="35">
        <v>0.96797900000000003</v>
      </c>
      <c r="J365" s="35">
        <v>0.81657299999999999</v>
      </c>
      <c r="K365" s="35">
        <v>-5.11E-3</v>
      </c>
      <c r="L365" s="35">
        <v>396497</v>
      </c>
      <c r="M365" s="35">
        <v>0.94710099999999997</v>
      </c>
      <c r="N365" s="35">
        <v>318594</v>
      </c>
      <c r="O365" s="35">
        <v>0.95214100000000002</v>
      </c>
      <c r="P365" s="35">
        <v>0.80352199999999996</v>
      </c>
      <c r="Q365" s="35">
        <v>-5.0400000000000002E-3</v>
      </c>
      <c r="R365" s="35">
        <v>322938</v>
      </c>
      <c r="S365" s="35">
        <v>0.98296700000000004</v>
      </c>
      <c r="T365" s="35">
        <v>268877</v>
      </c>
      <c r="U365" s="35">
        <v>0.98743999999999998</v>
      </c>
      <c r="V365" s="35">
        <v>0.832596</v>
      </c>
      <c r="W365" s="35">
        <v>-4.47E-3</v>
      </c>
      <c r="X365" s="35">
        <v>1266218</v>
      </c>
      <c r="Y365" s="35">
        <v>0.97175500000000004</v>
      </c>
      <c r="Z365" s="35">
        <v>1121085</v>
      </c>
      <c r="AA365" s="35">
        <v>0.97684800000000005</v>
      </c>
      <c r="AB365" s="35">
        <v>0.88538099999999997</v>
      </c>
      <c r="AC365" s="35">
        <v>-5.0899999999999999E-3</v>
      </c>
      <c r="AD365" s="35">
        <v>2.4382389999999998</v>
      </c>
      <c r="AE365" s="35">
        <v>2.2947229999999998</v>
      </c>
      <c r="AF365" s="35">
        <v>0.143516</v>
      </c>
      <c r="AG365" s="35">
        <v>719435</v>
      </c>
      <c r="AH365" s="35">
        <v>0.96287100000000003</v>
      </c>
      <c r="AI365" s="35">
        <v>291074</v>
      </c>
      <c r="AJ365" s="35">
        <v>0.98992599999999997</v>
      </c>
      <c r="AK365" s="35">
        <v>0.40458699999999997</v>
      </c>
      <c r="AL365" s="35">
        <v>-2.7060000000000001E-2</v>
      </c>
    </row>
    <row r="366" spans="1:38" ht="13.55">
      <c r="A366" s="2" t="s">
        <v>1360</v>
      </c>
      <c r="B366" s="35">
        <v>0.25</v>
      </c>
      <c r="C366" s="2" t="s">
        <v>1561</v>
      </c>
      <c r="D366" s="35">
        <v>0.99</v>
      </c>
      <c r="E366" s="35">
        <v>0.1</v>
      </c>
      <c r="F366" s="35">
        <v>441983</v>
      </c>
      <c r="G366" s="35">
        <v>0.979325</v>
      </c>
      <c r="H366" s="35">
        <v>348835</v>
      </c>
      <c r="I366" s="35">
        <v>0.981155</v>
      </c>
      <c r="J366" s="35">
        <v>0.78925000000000001</v>
      </c>
      <c r="K366" s="35">
        <v>-1.83E-3</v>
      </c>
      <c r="L366" s="35">
        <v>243277</v>
      </c>
      <c r="M366" s="35">
        <v>0.97136</v>
      </c>
      <c r="N366" s="35">
        <v>191996</v>
      </c>
      <c r="O366" s="35">
        <v>0.97294000000000003</v>
      </c>
      <c r="P366" s="35">
        <v>0.78920699999999999</v>
      </c>
      <c r="Q366" s="35">
        <v>-1.58E-3</v>
      </c>
      <c r="R366" s="35">
        <v>198706</v>
      </c>
      <c r="S366" s="35">
        <v>0.98925600000000002</v>
      </c>
      <c r="T366" s="35">
        <v>156839</v>
      </c>
      <c r="U366" s="35">
        <v>0.99140300000000003</v>
      </c>
      <c r="V366" s="35">
        <v>0.78930199999999995</v>
      </c>
      <c r="W366" s="35">
        <v>-2.15E-3</v>
      </c>
      <c r="X366" s="35">
        <v>865989</v>
      </c>
      <c r="Y366" s="35">
        <v>0.97859499999999999</v>
      </c>
      <c r="Z366" s="35">
        <v>746811</v>
      </c>
      <c r="AA366" s="35">
        <v>0.98142700000000005</v>
      </c>
      <c r="AB366" s="35">
        <v>0.86237900000000001</v>
      </c>
      <c r="AC366" s="35">
        <v>-2.8300000000000001E-3</v>
      </c>
      <c r="AD366" s="35">
        <v>5.6256950000000003</v>
      </c>
      <c r="AE366" s="35">
        <v>1.8520099999999999</v>
      </c>
      <c r="AF366" s="35">
        <v>3.773685</v>
      </c>
      <c r="AG366" s="35">
        <v>441983</v>
      </c>
      <c r="AH366" s="35">
        <v>0.979325</v>
      </c>
      <c r="AI366" s="35">
        <v>188617</v>
      </c>
      <c r="AJ366" s="35">
        <v>0.99057300000000004</v>
      </c>
      <c r="AK366" s="35">
        <v>0.42675200000000002</v>
      </c>
      <c r="AL366" s="35">
        <v>-1.125E-2</v>
      </c>
    </row>
    <row r="367" spans="1:38" ht="13.55">
      <c r="A367" s="2" t="s">
        <v>1360</v>
      </c>
      <c r="B367" s="35">
        <v>0.25</v>
      </c>
      <c r="C367" s="2" t="s">
        <v>1562</v>
      </c>
      <c r="D367" s="35">
        <v>0.7</v>
      </c>
      <c r="E367" s="35">
        <v>0.1</v>
      </c>
      <c r="F367" s="35">
        <v>454164</v>
      </c>
      <c r="G367" s="35">
        <v>0.90209600000000001</v>
      </c>
      <c r="H367" s="35">
        <v>426237</v>
      </c>
      <c r="I367" s="35">
        <v>0.90875700000000004</v>
      </c>
      <c r="J367" s="35">
        <v>0.93850900000000004</v>
      </c>
      <c r="K367" s="35">
        <v>-6.6600000000000001E-3</v>
      </c>
      <c r="L367" s="35">
        <v>261761</v>
      </c>
      <c r="M367" s="35">
        <v>0.87643099999999996</v>
      </c>
      <c r="N367" s="35">
        <v>242756</v>
      </c>
      <c r="O367" s="35">
        <v>0.88038000000000005</v>
      </c>
      <c r="P367" s="35">
        <v>0.927396</v>
      </c>
      <c r="Q367" s="35">
        <v>-3.9500000000000004E-3</v>
      </c>
      <c r="R367" s="35">
        <v>192403</v>
      </c>
      <c r="S367" s="35">
        <v>0.939527</v>
      </c>
      <c r="T367" s="35">
        <v>183481</v>
      </c>
      <c r="U367" s="35">
        <v>0.94923800000000003</v>
      </c>
      <c r="V367" s="35">
        <v>0.95362899999999995</v>
      </c>
      <c r="W367" s="35">
        <v>-9.7099999999999999E-3</v>
      </c>
      <c r="X367" s="35">
        <v>685639</v>
      </c>
      <c r="Y367" s="35">
        <v>0.93755699999999997</v>
      </c>
      <c r="Z367" s="35">
        <v>668266</v>
      </c>
      <c r="AA367" s="35">
        <v>0.947739</v>
      </c>
      <c r="AB367" s="35">
        <v>0.97466200000000003</v>
      </c>
      <c r="AC367" s="35">
        <v>-1.018E-2</v>
      </c>
      <c r="AD367" s="35">
        <v>2.8728509999999998</v>
      </c>
      <c r="AE367" s="35">
        <v>5.0766609999999996</v>
      </c>
      <c r="AF367" s="35">
        <v>-2.2038099999999998</v>
      </c>
      <c r="AG367" s="35">
        <v>454164</v>
      </c>
      <c r="AH367" s="35">
        <v>0.90209600000000001</v>
      </c>
      <c r="AI367" s="35">
        <v>204248</v>
      </c>
      <c r="AJ367" s="35">
        <v>0.98085800000000001</v>
      </c>
      <c r="AK367" s="35">
        <v>0.44972299999999998</v>
      </c>
      <c r="AL367" s="35">
        <v>-7.8759999999999997E-2</v>
      </c>
    </row>
    <row r="368" spans="1:38" ht="13.55">
      <c r="A368" s="2" t="s">
        <v>1360</v>
      </c>
      <c r="B368" s="35">
        <v>0.25</v>
      </c>
      <c r="C368" s="2" t="s">
        <v>1562</v>
      </c>
      <c r="D368" s="35">
        <v>0.8</v>
      </c>
      <c r="E368" s="35">
        <v>0.1</v>
      </c>
      <c r="F368" s="35">
        <v>411277</v>
      </c>
      <c r="G368" s="35">
        <v>0.92681100000000005</v>
      </c>
      <c r="H368" s="35">
        <v>369349</v>
      </c>
      <c r="I368" s="35">
        <v>0.93555600000000005</v>
      </c>
      <c r="J368" s="35">
        <v>0.89805400000000002</v>
      </c>
      <c r="K368" s="35">
        <v>-8.7399999999999995E-3</v>
      </c>
      <c r="L368" s="35">
        <v>233314</v>
      </c>
      <c r="M368" s="35">
        <v>0.90378899999999995</v>
      </c>
      <c r="N368" s="35">
        <v>205499</v>
      </c>
      <c r="O368" s="35">
        <v>0.91049199999999997</v>
      </c>
      <c r="P368" s="35">
        <v>0.88078299999999998</v>
      </c>
      <c r="Q368" s="35">
        <v>-6.7000000000000002E-3</v>
      </c>
      <c r="R368" s="35">
        <v>177963</v>
      </c>
      <c r="S368" s="35">
        <v>0.95883200000000002</v>
      </c>
      <c r="T368" s="35">
        <v>163850</v>
      </c>
      <c r="U368" s="35">
        <v>0.96901099999999996</v>
      </c>
      <c r="V368" s="35">
        <v>0.92069699999999999</v>
      </c>
      <c r="W368" s="35">
        <v>-1.018E-2</v>
      </c>
      <c r="X368" s="35">
        <v>644662</v>
      </c>
      <c r="Y368" s="35">
        <v>0.95196199999999997</v>
      </c>
      <c r="Z368" s="35">
        <v>613506</v>
      </c>
      <c r="AA368" s="35">
        <v>0.961727</v>
      </c>
      <c r="AB368" s="35">
        <v>0.95167100000000004</v>
      </c>
      <c r="AC368" s="35">
        <v>-9.7699999999999992E-3</v>
      </c>
      <c r="AD368" s="35">
        <v>5.3386180000000003</v>
      </c>
      <c r="AE368" s="35">
        <v>3.7359800000000001</v>
      </c>
      <c r="AF368" s="35">
        <v>1.6026370000000001</v>
      </c>
      <c r="AG368" s="35">
        <v>411277</v>
      </c>
      <c r="AH368" s="35">
        <v>0.92681100000000005</v>
      </c>
      <c r="AI368" s="35">
        <v>174608</v>
      </c>
      <c r="AJ368" s="35">
        <v>0.98602400000000001</v>
      </c>
      <c r="AK368" s="35">
        <v>0.42455100000000001</v>
      </c>
      <c r="AL368" s="35">
        <v>-5.9209999999999999E-2</v>
      </c>
    </row>
    <row r="369" spans="1:38" ht="13.55">
      <c r="A369" s="2" t="s">
        <v>1360</v>
      </c>
      <c r="B369" s="35">
        <v>0.25</v>
      </c>
      <c r="C369" s="2" t="s">
        <v>1562</v>
      </c>
      <c r="D369" s="35">
        <v>0.9</v>
      </c>
      <c r="E369" s="35">
        <v>0.1</v>
      </c>
      <c r="F369" s="35">
        <v>343396</v>
      </c>
      <c r="G369" s="35">
        <v>0.95308099999999996</v>
      </c>
      <c r="H369" s="35">
        <v>289112</v>
      </c>
      <c r="I369" s="35">
        <v>0.96083099999999999</v>
      </c>
      <c r="J369" s="35">
        <v>0.84192</v>
      </c>
      <c r="K369" s="35">
        <v>-7.7499999999999999E-3</v>
      </c>
      <c r="L369" s="35">
        <v>190133</v>
      </c>
      <c r="M369" s="35">
        <v>0.93568899999999999</v>
      </c>
      <c r="N369" s="35">
        <v>156477</v>
      </c>
      <c r="O369" s="35">
        <v>0.94306999999999996</v>
      </c>
      <c r="P369" s="35">
        <v>0.82298700000000002</v>
      </c>
      <c r="Q369" s="35">
        <v>-7.3800000000000003E-3</v>
      </c>
      <c r="R369" s="35">
        <v>153263</v>
      </c>
      <c r="S369" s="35">
        <v>0.975576</v>
      </c>
      <c r="T369" s="35">
        <v>132635</v>
      </c>
      <c r="U369" s="35">
        <v>0.98266299999999995</v>
      </c>
      <c r="V369" s="35">
        <v>0.86540799999999996</v>
      </c>
      <c r="W369" s="35">
        <v>-7.0899999999999999E-3</v>
      </c>
      <c r="X369" s="35">
        <v>572158</v>
      </c>
      <c r="Y369" s="35">
        <v>0.96509100000000003</v>
      </c>
      <c r="Z369" s="35">
        <v>521334</v>
      </c>
      <c r="AA369" s="35">
        <v>0.97214500000000004</v>
      </c>
      <c r="AB369" s="35">
        <v>0.91117099999999995</v>
      </c>
      <c r="AC369" s="35">
        <v>-7.0499999999999998E-3</v>
      </c>
      <c r="AD369" s="35">
        <v>2.429217</v>
      </c>
      <c r="AE369" s="35">
        <v>2.742</v>
      </c>
      <c r="AF369" s="35">
        <v>-0.31278</v>
      </c>
      <c r="AG369" s="35">
        <v>343396</v>
      </c>
      <c r="AH369" s="35">
        <v>0.95308099999999996</v>
      </c>
      <c r="AI369" s="35">
        <v>137888</v>
      </c>
      <c r="AJ369" s="35">
        <v>0.98998399999999998</v>
      </c>
      <c r="AK369" s="35">
        <v>0.40154200000000001</v>
      </c>
      <c r="AL369" s="35">
        <v>-3.6900000000000002E-2</v>
      </c>
    </row>
    <row r="370" spans="1:38" ht="13.55">
      <c r="A370" s="2" t="s">
        <v>1360</v>
      </c>
      <c r="B370" s="35">
        <v>0.25</v>
      </c>
      <c r="C370" s="2" t="s">
        <v>1562</v>
      </c>
      <c r="D370" s="35">
        <v>0.95</v>
      </c>
      <c r="E370" s="35">
        <v>0.1</v>
      </c>
      <c r="F370" s="35">
        <v>282567</v>
      </c>
      <c r="G370" s="35">
        <v>0.96806000000000003</v>
      </c>
      <c r="H370" s="35">
        <v>229958</v>
      </c>
      <c r="I370" s="35">
        <v>0.97369300000000003</v>
      </c>
      <c r="J370" s="35">
        <v>0.81381800000000004</v>
      </c>
      <c r="K370" s="35">
        <v>-5.6299999999999996E-3</v>
      </c>
      <c r="L370" s="35">
        <v>153681</v>
      </c>
      <c r="M370" s="35">
        <v>0.95573399999999997</v>
      </c>
      <c r="N370" s="35">
        <v>122833</v>
      </c>
      <c r="O370" s="35">
        <v>0.96169099999999996</v>
      </c>
      <c r="P370" s="35">
        <v>0.79927300000000001</v>
      </c>
      <c r="Q370" s="35">
        <v>-5.96E-3</v>
      </c>
      <c r="R370" s="35">
        <v>128886</v>
      </c>
      <c r="S370" s="35">
        <v>0.98318000000000005</v>
      </c>
      <c r="T370" s="35">
        <v>107125</v>
      </c>
      <c r="U370" s="35">
        <v>0.98782800000000004</v>
      </c>
      <c r="V370" s="35">
        <v>0.83116100000000004</v>
      </c>
      <c r="W370" s="35">
        <v>-4.6499999999999996E-3</v>
      </c>
      <c r="X370" s="35">
        <v>498736</v>
      </c>
      <c r="Y370" s="35">
        <v>0.97189400000000004</v>
      </c>
      <c r="Z370" s="35">
        <v>441554</v>
      </c>
      <c r="AA370" s="35">
        <v>0.97672099999999995</v>
      </c>
      <c r="AB370" s="35">
        <v>0.88534599999999997</v>
      </c>
      <c r="AC370" s="35">
        <v>-4.8300000000000001E-3</v>
      </c>
      <c r="AD370" s="35">
        <v>3.6424650000000001</v>
      </c>
      <c r="AE370" s="35">
        <v>2.3030650000000001</v>
      </c>
      <c r="AF370" s="35">
        <v>1.3394010000000001</v>
      </c>
      <c r="AG370" s="35">
        <v>282567</v>
      </c>
      <c r="AH370" s="35">
        <v>0.96806000000000003</v>
      </c>
      <c r="AI370" s="35">
        <v>113318</v>
      </c>
      <c r="AJ370" s="35">
        <v>0.99190299999999998</v>
      </c>
      <c r="AK370" s="35">
        <v>0.40103100000000003</v>
      </c>
      <c r="AL370" s="35">
        <v>-2.384E-2</v>
      </c>
    </row>
    <row r="371" spans="1:38" ht="13.55">
      <c r="A371" s="2" t="s">
        <v>1360</v>
      </c>
      <c r="B371" s="35">
        <v>0.25</v>
      </c>
      <c r="C371" s="2" t="s">
        <v>1562</v>
      </c>
      <c r="D371" s="35">
        <v>0.99</v>
      </c>
      <c r="E371" s="35">
        <v>0.1</v>
      </c>
      <c r="F371" s="35">
        <v>174247</v>
      </c>
      <c r="G371" s="35">
        <v>0.98518700000000003</v>
      </c>
      <c r="H371" s="35">
        <v>137616</v>
      </c>
      <c r="I371" s="35">
        <v>0.98722399999999999</v>
      </c>
      <c r="J371" s="35">
        <v>0.789775</v>
      </c>
      <c r="K371" s="35">
        <v>-2.0400000000000001E-3</v>
      </c>
      <c r="L371" s="35">
        <v>94641</v>
      </c>
      <c r="M371" s="35">
        <v>0.98130499999999998</v>
      </c>
      <c r="N371" s="35">
        <v>74753</v>
      </c>
      <c r="O371" s="35">
        <v>0.98330700000000004</v>
      </c>
      <c r="P371" s="35">
        <v>0.78985899999999998</v>
      </c>
      <c r="Q371" s="35">
        <v>-2E-3</v>
      </c>
      <c r="R371" s="35">
        <v>79606</v>
      </c>
      <c r="S371" s="35">
        <v>0.98984099999999997</v>
      </c>
      <c r="T371" s="35">
        <v>62863</v>
      </c>
      <c r="U371" s="35">
        <v>0.99192100000000005</v>
      </c>
      <c r="V371" s="35">
        <v>0.78967699999999996</v>
      </c>
      <c r="W371" s="35">
        <v>-2.0799999999999998E-3</v>
      </c>
      <c r="X371" s="35">
        <v>342510</v>
      </c>
      <c r="Y371" s="35">
        <v>0.97888200000000003</v>
      </c>
      <c r="Z371" s="35">
        <v>295064</v>
      </c>
      <c r="AA371" s="35">
        <v>0.98146900000000004</v>
      </c>
      <c r="AB371" s="35">
        <v>0.86147600000000002</v>
      </c>
      <c r="AC371" s="35">
        <v>-2.5899999999999999E-3</v>
      </c>
      <c r="AD371" s="35">
        <v>2.1027990000000001</v>
      </c>
      <c r="AE371" s="35">
        <v>1.8462209999999999</v>
      </c>
      <c r="AF371" s="35">
        <v>0.25657799999999997</v>
      </c>
      <c r="AG371" s="35">
        <v>174247</v>
      </c>
      <c r="AH371" s="35">
        <v>0.98518700000000003</v>
      </c>
      <c r="AI371" s="35">
        <v>74217</v>
      </c>
      <c r="AJ371" s="35">
        <v>0.99404000000000003</v>
      </c>
      <c r="AK371" s="35">
        <v>0.42592999999999998</v>
      </c>
      <c r="AL371" s="35">
        <v>-8.8500000000000002E-3</v>
      </c>
    </row>
    <row r="372" spans="1:38" ht="13.55">
      <c r="A372" s="2" t="s">
        <v>1360</v>
      </c>
      <c r="B372" s="35">
        <v>0.3</v>
      </c>
      <c r="C372" s="2" t="s">
        <v>1561</v>
      </c>
      <c r="D372" s="35">
        <v>0.7</v>
      </c>
      <c r="E372" s="35">
        <v>0.1</v>
      </c>
      <c r="F372" s="35">
        <v>1222704</v>
      </c>
      <c r="G372" s="35">
        <v>0.91320199999999996</v>
      </c>
      <c r="H372" s="35">
        <v>1164536</v>
      </c>
      <c r="I372" s="35">
        <v>0.91934899999999997</v>
      </c>
      <c r="J372" s="35">
        <v>0.95242700000000002</v>
      </c>
      <c r="K372" s="35">
        <v>-6.1500000000000001E-3</v>
      </c>
      <c r="L372" s="35">
        <v>721587</v>
      </c>
      <c r="M372" s="35">
        <v>0.89176599999999995</v>
      </c>
      <c r="N372" s="35">
        <v>682951</v>
      </c>
      <c r="O372" s="35">
        <v>0.89727900000000005</v>
      </c>
      <c r="P372" s="35">
        <v>0.94645699999999999</v>
      </c>
      <c r="Q372" s="35">
        <v>-5.5100000000000001E-3</v>
      </c>
      <c r="R372" s="35">
        <v>501117</v>
      </c>
      <c r="S372" s="35">
        <v>0.94594500000000004</v>
      </c>
      <c r="T372" s="35">
        <v>481585</v>
      </c>
      <c r="U372" s="35">
        <v>0.95257700000000001</v>
      </c>
      <c r="V372" s="35">
        <v>0.96102299999999996</v>
      </c>
      <c r="W372" s="35">
        <v>-6.6299999999999996E-3</v>
      </c>
      <c r="X372" s="35">
        <v>1784582</v>
      </c>
      <c r="Y372" s="35">
        <v>0.94097299999999995</v>
      </c>
      <c r="Z372" s="35">
        <v>1748979</v>
      </c>
      <c r="AA372" s="35">
        <v>0.94900200000000001</v>
      </c>
      <c r="AB372" s="35">
        <v>0.98004999999999998</v>
      </c>
      <c r="AC372" s="35">
        <v>-8.0300000000000007E-3</v>
      </c>
      <c r="AD372" s="35">
        <v>5.758426</v>
      </c>
      <c r="AE372" s="35">
        <v>4.9842320000000004</v>
      </c>
      <c r="AF372" s="35">
        <v>0.77419499999999997</v>
      </c>
      <c r="AG372" s="35">
        <v>1222704</v>
      </c>
      <c r="AH372" s="35">
        <v>0.91320199999999996</v>
      </c>
      <c r="AI372" s="35">
        <v>610024</v>
      </c>
      <c r="AJ372" s="35">
        <v>0.98156299999999996</v>
      </c>
      <c r="AK372" s="35">
        <v>0.49891400000000002</v>
      </c>
      <c r="AL372" s="35">
        <v>-6.8360000000000004E-2</v>
      </c>
    </row>
    <row r="373" spans="1:38" ht="13.55">
      <c r="A373" s="2" t="s">
        <v>1360</v>
      </c>
      <c r="B373" s="35">
        <v>0.3</v>
      </c>
      <c r="C373" s="2" t="s">
        <v>1561</v>
      </c>
      <c r="D373" s="35">
        <v>0.8</v>
      </c>
      <c r="E373" s="35">
        <v>0.1</v>
      </c>
      <c r="F373" s="35">
        <v>1123544</v>
      </c>
      <c r="G373" s="35">
        <v>0.93414399999999997</v>
      </c>
      <c r="H373" s="35">
        <v>1034113</v>
      </c>
      <c r="I373" s="35">
        <v>0.94186700000000001</v>
      </c>
      <c r="J373" s="35">
        <v>0.92040299999999997</v>
      </c>
      <c r="K373" s="35">
        <v>-7.7200000000000003E-3</v>
      </c>
      <c r="L373" s="35">
        <v>654198</v>
      </c>
      <c r="M373" s="35">
        <v>0.91493199999999997</v>
      </c>
      <c r="N373" s="35">
        <v>595798</v>
      </c>
      <c r="O373" s="35">
        <v>0.92202799999999996</v>
      </c>
      <c r="P373" s="35">
        <v>0.91073000000000004</v>
      </c>
      <c r="Q373" s="35">
        <v>-7.1000000000000004E-3</v>
      </c>
      <c r="R373" s="35">
        <v>469346</v>
      </c>
      <c r="S373" s="35">
        <v>0.96230899999999997</v>
      </c>
      <c r="T373" s="35">
        <v>438315</v>
      </c>
      <c r="U373" s="35">
        <v>0.97024500000000002</v>
      </c>
      <c r="V373" s="35">
        <v>0.93388499999999997</v>
      </c>
      <c r="W373" s="35">
        <v>-7.9399999999999991E-3</v>
      </c>
      <c r="X373" s="35">
        <v>1695415</v>
      </c>
      <c r="Y373" s="35">
        <v>0.95332799999999995</v>
      </c>
      <c r="Z373" s="35">
        <v>1629570</v>
      </c>
      <c r="AA373" s="35">
        <v>0.96131599999999995</v>
      </c>
      <c r="AB373" s="35">
        <v>0.96116299999999999</v>
      </c>
      <c r="AC373" s="35">
        <v>-7.9900000000000006E-3</v>
      </c>
      <c r="AD373" s="35">
        <v>2.4739100000000001</v>
      </c>
      <c r="AE373" s="35">
        <v>3.800414</v>
      </c>
      <c r="AF373" s="35">
        <v>-1.3265</v>
      </c>
      <c r="AG373" s="35">
        <v>1123544</v>
      </c>
      <c r="AH373" s="35">
        <v>0.93414399999999997</v>
      </c>
      <c r="AI373" s="35">
        <v>534811</v>
      </c>
      <c r="AJ373" s="35">
        <v>0.98565999999999998</v>
      </c>
      <c r="AK373" s="35">
        <v>0.47600399999999998</v>
      </c>
      <c r="AL373" s="35">
        <v>-5.1520000000000003E-2</v>
      </c>
    </row>
    <row r="374" spans="1:38" ht="13.55">
      <c r="A374" s="2" t="s">
        <v>1360</v>
      </c>
      <c r="B374" s="35">
        <v>0.3</v>
      </c>
      <c r="C374" s="2" t="s">
        <v>1561</v>
      </c>
      <c r="D374" s="35">
        <v>0.9</v>
      </c>
      <c r="E374" s="35">
        <v>0.1</v>
      </c>
      <c r="F374" s="35">
        <v>962392</v>
      </c>
      <c r="G374" s="35">
        <v>0.95574400000000004</v>
      </c>
      <c r="H374" s="35">
        <v>840298</v>
      </c>
      <c r="I374" s="35">
        <v>0.96233000000000002</v>
      </c>
      <c r="J374" s="35">
        <v>0.87313499999999999</v>
      </c>
      <c r="K374" s="35">
        <v>-6.5900000000000004E-3</v>
      </c>
      <c r="L374" s="35">
        <v>549390</v>
      </c>
      <c r="M374" s="35">
        <v>0.94042999999999999</v>
      </c>
      <c r="N374" s="35">
        <v>473343</v>
      </c>
      <c r="O374" s="35">
        <v>0.94722799999999996</v>
      </c>
      <c r="P374" s="35">
        <v>0.86157899999999998</v>
      </c>
      <c r="Q374" s="35">
        <v>-6.7999999999999996E-3</v>
      </c>
      <c r="R374" s="35">
        <v>413002</v>
      </c>
      <c r="S374" s="35">
        <v>0.97690399999999999</v>
      </c>
      <c r="T374" s="35">
        <v>366955</v>
      </c>
      <c r="U374" s="35">
        <v>0.98253699999999999</v>
      </c>
      <c r="V374" s="35">
        <v>0.88850700000000005</v>
      </c>
      <c r="W374" s="35">
        <v>-5.6299999999999996E-3</v>
      </c>
      <c r="X374" s="35">
        <v>1532195</v>
      </c>
      <c r="Y374" s="35">
        <v>0.96475699999999998</v>
      </c>
      <c r="Z374" s="35">
        <v>1422484</v>
      </c>
      <c r="AA374" s="35">
        <v>0.97084700000000002</v>
      </c>
      <c r="AB374" s="35">
        <v>0.928396</v>
      </c>
      <c r="AC374" s="35">
        <v>-6.0899999999999999E-3</v>
      </c>
      <c r="AD374" s="35">
        <v>5.0373390000000002</v>
      </c>
      <c r="AE374" s="35">
        <v>2.8826260000000001</v>
      </c>
      <c r="AF374" s="35">
        <v>2.154712</v>
      </c>
      <c r="AG374" s="35">
        <v>962392</v>
      </c>
      <c r="AH374" s="35">
        <v>0.95574400000000004</v>
      </c>
      <c r="AI374" s="35">
        <v>438249</v>
      </c>
      <c r="AJ374" s="35">
        <v>0.98869499999999999</v>
      </c>
      <c r="AK374" s="35">
        <v>0.45537499999999997</v>
      </c>
      <c r="AL374" s="35">
        <v>-3.295E-2</v>
      </c>
    </row>
    <row r="375" spans="1:38" ht="13.55">
      <c r="A375" s="2" t="s">
        <v>1360</v>
      </c>
      <c r="B375" s="35">
        <v>0.3</v>
      </c>
      <c r="C375" s="2" t="s">
        <v>1561</v>
      </c>
      <c r="D375" s="35">
        <v>0.95</v>
      </c>
      <c r="E375" s="35">
        <v>0.1</v>
      </c>
      <c r="F375" s="35">
        <v>812927</v>
      </c>
      <c r="G375" s="35">
        <v>0.96778200000000003</v>
      </c>
      <c r="H375" s="35">
        <v>689805</v>
      </c>
      <c r="I375" s="35">
        <v>0.972549</v>
      </c>
      <c r="J375" s="35">
        <v>0.84854499999999999</v>
      </c>
      <c r="K375" s="35">
        <v>-4.7699999999999999E-3</v>
      </c>
      <c r="L375" s="35">
        <v>457221</v>
      </c>
      <c r="M375" s="35">
        <v>0.95579899999999995</v>
      </c>
      <c r="N375" s="35">
        <v>384817</v>
      </c>
      <c r="O375" s="35">
        <v>0.96128999999999998</v>
      </c>
      <c r="P375" s="35">
        <v>0.84164300000000003</v>
      </c>
      <c r="Q375" s="35">
        <v>-5.4900000000000001E-3</v>
      </c>
      <c r="R375" s="35">
        <v>355706</v>
      </c>
      <c r="S375" s="35">
        <v>0.98363199999999995</v>
      </c>
      <c r="T375" s="35">
        <v>304988</v>
      </c>
      <c r="U375" s="35">
        <v>0.98713799999999996</v>
      </c>
      <c r="V375" s="35">
        <v>0.85741599999999996</v>
      </c>
      <c r="W375" s="35">
        <v>-3.5100000000000001E-3</v>
      </c>
      <c r="X375" s="35">
        <v>1363792</v>
      </c>
      <c r="Y375" s="35">
        <v>0.97091899999999998</v>
      </c>
      <c r="Z375" s="35">
        <v>1235235</v>
      </c>
      <c r="AA375" s="35">
        <v>0.97521000000000002</v>
      </c>
      <c r="AB375" s="35">
        <v>0.90573599999999999</v>
      </c>
      <c r="AC375" s="35">
        <v>-4.2900000000000004E-3</v>
      </c>
      <c r="AD375" s="35">
        <v>2.290505</v>
      </c>
      <c r="AE375" s="35">
        <v>2.4619140000000002</v>
      </c>
      <c r="AF375" s="35">
        <v>-0.17141000000000001</v>
      </c>
      <c r="AG375" s="35">
        <v>812927</v>
      </c>
      <c r="AH375" s="35">
        <v>0.96778200000000003</v>
      </c>
      <c r="AI375" s="35">
        <v>370135</v>
      </c>
      <c r="AJ375" s="35">
        <v>0.98998299999999995</v>
      </c>
      <c r="AK375" s="35">
        <v>0.45531100000000002</v>
      </c>
      <c r="AL375" s="35">
        <v>-2.2200000000000001E-2</v>
      </c>
    </row>
    <row r="376" spans="1:38" ht="13.55">
      <c r="A376" s="2" t="s">
        <v>1360</v>
      </c>
      <c r="B376" s="35">
        <v>0.3</v>
      </c>
      <c r="C376" s="2" t="s">
        <v>1561</v>
      </c>
      <c r="D376" s="35">
        <v>0.99</v>
      </c>
      <c r="E376" s="35">
        <v>0.1</v>
      </c>
      <c r="F376" s="35">
        <v>534263</v>
      </c>
      <c r="G376" s="35">
        <v>0.98112699999999997</v>
      </c>
      <c r="H376" s="35">
        <v>440479</v>
      </c>
      <c r="I376" s="35">
        <v>0.98296600000000001</v>
      </c>
      <c r="J376" s="35">
        <v>0.824461</v>
      </c>
      <c r="K376" s="35">
        <v>-1.8400000000000001E-3</v>
      </c>
      <c r="L376" s="35">
        <v>300043</v>
      </c>
      <c r="M376" s="35">
        <v>0.97462800000000005</v>
      </c>
      <c r="N376" s="35">
        <v>249599</v>
      </c>
      <c r="O376" s="35">
        <v>0.97706499999999996</v>
      </c>
      <c r="P376" s="35">
        <v>0.83187699999999998</v>
      </c>
      <c r="Q376" s="35">
        <v>-2.4399999999999999E-3</v>
      </c>
      <c r="R376" s="35">
        <v>234220</v>
      </c>
      <c r="S376" s="35">
        <v>0.98958100000000004</v>
      </c>
      <c r="T376" s="35">
        <v>190880</v>
      </c>
      <c r="U376" s="35">
        <v>0.99079200000000001</v>
      </c>
      <c r="V376" s="35">
        <v>0.81496000000000002</v>
      </c>
      <c r="W376" s="35">
        <v>-1.2099999999999999E-3</v>
      </c>
      <c r="X376" s="35">
        <v>988330</v>
      </c>
      <c r="Y376" s="35">
        <v>0.97762199999999999</v>
      </c>
      <c r="Z376" s="35">
        <v>874782</v>
      </c>
      <c r="AA376" s="35">
        <v>0.97977800000000004</v>
      </c>
      <c r="AB376" s="35">
        <v>0.88511099999999998</v>
      </c>
      <c r="AC376" s="35">
        <v>-2.16E-3</v>
      </c>
      <c r="AD376" s="35">
        <v>5.2859259999999999</v>
      </c>
      <c r="AE376" s="35">
        <v>2.0181450000000001</v>
      </c>
      <c r="AF376" s="35">
        <v>3.2677809999999998</v>
      </c>
      <c r="AG376" s="35">
        <v>534263</v>
      </c>
      <c r="AH376" s="35">
        <v>0.98112699999999997</v>
      </c>
      <c r="AI376" s="35">
        <v>256470</v>
      </c>
      <c r="AJ376" s="35">
        <v>0.99079399999999995</v>
      </c>
      <c r="AK376" s="35">
        <v>0.48004400000000003</v>
      </c>
      <c r="AL376" s="35">
        <v>-9.6699999999999998E-3</v>
      </c>
    </row>
    <row r="377" spans="1:38" ht="13.55">
      <c r="A377" s="2" t="s">
        <v>1360</v>
      </c>
      <c r="B377" s="35">
        <v>0.3</v>
      </c>
      <c r="C377" s="2" t="s">
        <v>1562</v>
      </c>
      <c r="D377" s="35">
        <v>0.7</v>
      </c>
      <c r="E377" s="35">
        <v>0.1</v>
      </c>
      <c r="F377" s="35">
        <v>477143</v>
      </c>
      <c r="G377" s="35">
        <v>0.91725800000000002</v>
      </c>
      <c r="H377" s="35">
        <v>454583</v>
      </c>
      <c r="I377" s="35">
        <v>0.92290399999999995</v>
      </c>
      <c r="J377" s="35">
        <v>0.95271899999999998</v>
      </c>
      <c r="K377" s="35">
        <v>-5.6499999999999996E-3</v>
      </c>
      <c r="L377" s="35">
        <v>277867</v>
      </c>
      <c r="M377" s="35">
        <v>0.89752900000000002</v>
      </c>
      <c r="N377" s="35">
        <v>263023</v>
      </c>
      <c r="O377" s="35">
        <v>0.90219099999999997</v>
      </c>
      <c r="P377" s="35">
        <v>0.94657899999999995</v>
      </c>
      <c r="Q377" s="35">
        <v>-4.6600000000000001E-3</v>
      </c>
      <c r="R377" s="35">
        <v>199276</v>
      </c>
      <c r="S377" s="35">
        <v>0.94626100000000002</v>
      </c>
      <c r="T377" s="35">
        <v>191560</v>
      </c>
      <c r="U377" s="35">
        <v>0.95294500000000004</v>
      </c>
      <c r="V377" s="35">
        <v>0.96128000000000002</v>
      </c>
      <c r="W377" s="35">
        <v>-6.6800000000000002E-3</v>
      </c>
      <c r="X377" s="35">
        <v>701715</v>
      </c>
      <c r="Y377" s="35">
        <v>0.94079400000000002</v>
      </c>
      <c r="Z377" s="35">
        <v>687584</v>
      </c>
      <c r="AA377" s="35">
        <v>0.94845699999999999</v>
      </c>
      <c r="AB377" s="35">
        <v>0.97986200000000001</v>
      </c>
      <c r="AC377" s="35">
        <v>-7.6600000000000001E-3</v>
      </c>
      <c r="AD377" s="35">
        <v>3.0115940000000001</v>
      </c>
      <c r="AE377" s="35">
        <v>5.0348189999999997</v>
      </c>
      <c r="AF377" s="35">
        <v>-2.0232299999999999</v>
      </c>
      <c r="AG377" s="35">
        <v>477143</v>
      </c>
      <c r="AH377" s="35">
        <v>0.91725800000000002</v>
      </c>
      <c r="AI377" s="35">
        <v>236286</v>
      </c>
      <c r="AJ377" s="35">
        <v>0.98265000000000002</v>
      </c>
      <c r="AK377" s="35">
        <v>0.49520999999999998</v>
      </c>
      <c r="AL377" s="35">
        <v>-6.5390000000000004E-2</v>
      </c>
    </row>
    <row r="378" spans="1:38" ht="13.55">
      <c r="A378" s="2" t="s">
        <v>1360</v>
      </c>
      <c r="B378" s="35">
        <v>0.3</v>
      </c>
      <c r="C378" s="2" t="s">
        <v>1562</v>
      </c>
      <c r="D378" s="35">
        <v>0.8</v>
      </c>
      <c r="E378" s="35">
        <v>0.1</v>
      </c>
      <c r="F378" s="35">
        <v>438918</v>
      </c>
      <c r="G378" s="35">
        <v>0.93840999999999997</v>
      </c>
      <c r="H378" s="35">
        <v>403948</v>
      </c>
      <c r="I378" s="35">
        <v>0.94592500000000002</v>
      </c>
      <c r="J378" s="35">
        <v>0.92032700000000001</v>
      </c>
      <c r="K378" s="35">
        <v>-7.5199999999999998E-3</v>
      </c>
      <c r="L378" s="35">
        <v>252334</v>
      </c>
      <c r="M378" s="35">
        <v>0.92126300000000005</v>
      </c>
      <c r="N378" s="35">
        <v>229646</v>
      </c>
      <c r="O378" s="35">
        <v>0.92808000000000002</v>
      </c>
      <c r="P378" s="35">
        <v>0.91008699999999998</v>
      </c>
      <c r="Q378" s="35">
        <v>-6.8199999999999997E-3</v>
      </c>
      <c r="R378" s="35">
        <v>186584</v>
      </c>
      <c r="S378" s="35">
        <v>0.962642</v>
      </c>
      <c r="T378" s="35">
        <v>174302</v>
      </c>
      <c r="U378" s="35">
        <v>0.97051200000000004</v>
      </c>
      <c r="V378" s="35">
        <v>0.93417399999999995</v>
      </c>
      <c r="W378" s="35">
        <v>-7.8700000000000003E-3</v>
      </c>
      <c r="X378" s="35">
        <v>666525</v>
      </c>
      <c r="Y378" s="35">
        <v>0.95326900000000003</v>
      </c>
      <c r="Z378" s="35">
        <v>640520</v>
      </c>
      <c r="AA378" s="35">
        <v>0.96091199999999999</v>
      </c>
      <c r="AB378" s="35">
        <v>0.96098399999999995</v>
      </c>
      <c r="AC378" s="35">
        <v>-7.6400000000000001E-3</v>
      </c>
      <c r="AD378" s="35">
        <v>5.7188929999999996</v>
      </c>
      <c r="AE378" s="35">
        <v>3.8369439999999999</v>
      </c>
      <c r="AF378" s="35">
        <v>1.8819490000000001</v>
      </c>
      <c r="AG378" s="35">
        <v>438918</v>
      </c>
      <c r="AH378" s="35">
        <v>0.93840999999999997</v>
      </c>
      <c r="AI378" s="35">
        <v>207335</v>
      </c>
      <c r="AJ378" s="35">
        <v>0.98711199999999999</v>
      </c>
      <c r="AK378" s="35">
        <v>0.47237800000000002</v>
      </c>
      <c r="AL378" s="35">
        <v>-4.87E-2</v>
      </c>
    </row>
    <row r="379" spans="1:38" ht="13.55">
      <c r="A379" s="2" t="s">
        <v>1360</v>
      </c>
      <c r="B379" s="35">
        <v>0.3</v>
      </c>
      <c r="C379" s="2" t="s">
        <v>1562</v>
      </c>
      <c r="D379" s="35">
        <v>0.9</v>
      </c>
      <c r="E379" s="35">
        <v>0.1</v>
      </c>
      <c r="F379" s="35">
        <v>376570</v>
      </c>
      <c r="G379" s="35">
        <v>0.96005200000000002</v>
      </c>
      <c r="H379" s="35">
        <v>328444</v>
      </c>
      <c r="I379" s="35">
        <v>0.96709500000000004</v>
      </c>
      <c r="J379" s="35">
        <v>0.87219899999999995</v>
      </c>
      <c r="K379" s="35">
        <v>-7.0400000000000003E-3</v>
      </c>
      <c r="L379" s="35">
        <v>212008</v>
      </c>
      <c r="M379" s="35">
        <v>0.94732300000000003</v>
      </c>
      <c r="N379" s="35">
        <v>182547</v>
      </c>
      <c r="O379" s="35">
        <v>0.95463900000000002</v>
      </c>
      <c r="P379" s="35">
        <v>0.86103799999999997</v>
      </c>
      <c r="Q379" s="35">
        <v>-7.3200000000000001E-3</v>
      </c>
      <c r="R379" s="35">
        <v>164562</v>
      </c>
      <c r="S379" s="35">
        <v>0.97696499999999997</v>
      </c>
      <c r="T379" s="35">
        <v>145897</v>
      </c>
      <c r="U379" s="35">
        <v>0.98314699999999999</v>
      </c>
      <c r="V379" s="35">
        <v>0.88657799999999998</v>
      </c>
      <c r="W379" s="35">
        <v>-6.1799999999999997E-3</v>
      </c>
      <c r="X379" s="35">
        <v>602974</v>
      </c>
      <c r="Y379" s="35">
        <v>0.96462899999999996</v>
      </c>
      <c r="Z379" s="35">
        <v>559728</v>
      </c>
      <c r="AA379" s="35">
        <v>0.97070699999999999</v>
      </c>
      <c r="AB379" s="35">
        <v>0.92827899999999997</v>
      </c>
      <c r="AC379" s="35">
        <v>-6.0800000000000003E-3</v>
      </c>
      <c r="AD379" s="35">
        <v>2.5902729999999998</v>
      </c>
      <c r="AE379" s="35">
        <v>2.8917619999999999</v>
      </c>
      <c r="AF379" s="35">
        <v>-0.30148999999999998</v>
      </c>
      <c r="AG379" s="35">
        <v>376570</v>
      </c>
      <c r="AH379" s="35">
        <v>0.96005200000000002</v>
      </c>
      <c r="AI379" s="35">
        <v>170072</v>
      </c>
      <c r="AJ379" s="35">
        <v>0.99046599999999996</v>
      </c>
      <c r="AK379" s="35">
        <v>0.45163399999999998</v>
      </c>
      <c r="AL379" s="35">
        <v>-3.041E-2</v>
      </c>
    </row>
    <row r="380" spans="1:38" ht="13.55">
      <c r="A380" s="2" t="s">
        <v>1360</v>
      </c>
      <c r="B380" s="35">
        <v>0.3</v>
      </c>
      <c r="C380" s="2" t="s">
        <v>1562</v>
      </c>
      <c r="D380" s="35">
        <v>0.95</v>
      </c>
      <c r="E380" s="35">
        <v>0.1</v>
      </c>
      <c r="F380" s="35">
        <v>318974</v>
      </c>
      <c r="G380" s="35">
        <v>0.97239900000000001</v>
      </c>
      <c r="H380" s="35">
        <v>270240</v>
      </c>
      <c r="I380" s="35">
        <v>0.97743100000000005</v>
      </c>
      <c r="J380" s="35">
        <v>0.84721599999999997</v>
      </c>
      <c r="K380" s="35">
        <v>-5.0299999999999997E-3</v>
      </c>
      <c r="L380" s="35">
        <v>177106</v>
      </c>
      <c r="M380" s="35">
        <v>0.96349099999999999</v>
      </c>
      <c r="N380" s="35">
        <v>148464</v>
      </c>
      <c r="O380" s="35">
        <v>0.96913000000000005</v>
      </c>
      <c r="P380" s="35">
        <v>0.83827799999999997</v>
      </c>
      <c r="Q380" s="35">
        <v>-5.64E-3</v>
      </c>
      <c r="R380" s="35">
        <v>141868</v>
      </c>
      <c r="S380" s="35">
        <v>0.98375299999999999</v>
      </c>
      <c r="T380" s="35">
        <v>121776</v>
      </c>
      <c r="U380" s="35">
        <v>0.98774399999999996</v>
      </c>
      <c r="V380" s="35">
        <v>0.858375</v>
      </c>
      <c r="W380" s="35">
        <v>-3.9899999999999996E-3</v>
      </c>
      <c r="X380" s="35">
        <v>537027</v>
      </c>
      <c r="Y380" s="35">
        <v>0.970719</v>
      </c>
      <c r="Z380" s="35">
        <v>486737</v>
      </c>
      <c r="AA380" s="35">
        <v>0.97509999999999997</v>
      </c>
      <c r="AB380" s="35">
        <v>0.90635500000000002</v>
      </c>
      <c r="AC380" s="35">
        <v>-4.3800000000000002E-3</v>
      </c>
      <c r="AD380" s="35">
        <v>4.0260559999999996</v>
      </c>
      <c r="AE380" s="35">
        <v>2.4684599999999999</v>
      </c>
      <c r="AF380" s="35">
        <v>1.557596</v>
      </c>
      <c r="AG380" s="35">
        <v>318974</v>
      </c>
      <c r="AH380" s="35">
        <v>0.97239900000000001</v>
      </c>
      <c r="AI380" s="35">
        <v>144183</v>
      </c>
      <c r="AJ380" s="35">
        <v>0.99193699999999996</v>
      </c>
      <c r="AK380" s="35">
        <v>0.45202100000000001</v>
      </c>
      <c r="AL380" s="35">
        <v>-1.9539999999999998E-2</v>
      </c>
    </row>
    <row r="381" spans="1:38" ht="13.55">
      <c r="A381" s="2" t="s">
        <v>1360</v>
      </c>
      <c r="B381" s="35">
        <v>0.3</v>
      </c>
      <c r="C381" s="2" t="s">
        <v>1562</v>
      </c>
      <c r="D381" s="35">
        <v>0.99</v>
      </c>
      <c r="E381" s="35">
        <v>0.1</v>
      </c>
      <c r="F381" s="35">
        <v>210230</v>
      </c>
      <c r="G381" s="35">
        <v>0.98610600000000004</v>
      </c>
      <c r="H381" s="35">
        <v>172823</v>
      </c>
      <c r="I381" s="35">
        <v>0.98801700000000003</v>
      </c>
      <c r="J381" s="35">
        <v>0.82206599999999996</v>
      </c>
      <c r="K381" s="35">
        <v>-1.91E-3</v>
      </c>
      <c r="L381" s="35">
        <v>116453</v>
      </c>
      <c r="M381" s="35">
        <v>0.98325700000000005</v>
      </c>
      <c r="N381" s="35">
        <v>96625</v>
      </c>
      <c r="O381" s="35">
        <v>0.985788</v>
      </c>
      <c r="P381" s="35">
        <v>0.82973399999999997</v>
      </c>
      <c r="Q381" s="35">
        <v>-2.5300000000000001E-3</v>
      </c>
      <c r="R381" s="35">
        <v>93777</v>
      </c>
      <c r="S381" s="35">
        <v>0.98966799999999999</v>
      </c>
      <c r="T381" s="35">
        <v>76198</v>
      </c>
      <c r="U381" s="35">
        <v>0.99085800000000002</v>
      </c>
      <c r="V381" s="35">
        <v>0.81254499999999996</v>
      </c>
      <c r="W381" s="35">
        <v>-1.1900000000000001E-3</v>
      </c>
      <c r="X381" s="35">
        <v>390678</v>
      </c>
      <c r="Y381" s="35">
        <v>0.97758900000000004</v>
      </c>
      <c r="Z381" s="35">
        <v>345752</v>
      </c>
      <c r="AA381" s="35">
        <v>0.97955599999999998</v>
      </c>
      <c r="AB381" s="35">
        <v>0.88500500000000004</v>
      </c>
      <c r="AC381" s="35">
        <v>-1.97E-3</v>
      </c>
      <c r="AD381" s="35">
        <v>2.232977</v>
      </c>
      <c r="AE381" s="35">
        <v>2.0393819999999998</v>
      </c>
      <c r="AF381" s="35">
        <v>0.19359499999999999</v>
      </c>
      <c r="AG381" s="35">
        <v>210230</v>
      </c>
      <c r="AH381" s="35">
        <v>0.98610600000000004</v>
      </c>
      <c r="AI381" s="35">
        <v>100630</v>
      </c>
      <c r="AJ381" s="35">
        <v>0.99362099999999998</v>
      </c>
      <c r="AK381" s="35">
        <v>0.47866599999999998</v>
      </c>
      <c r="AL381" s="35">
        <v>-7.5100000000000002E-3</v>
      </c>
    </row>
    <row r="382" spans="1:38" ht="13.55">
      <c r="A382" s="2" t="s">
        <v>1360</v>
      </c>
      <c r="B382" s="35">
        <v>0.4</v>
      </c>
      <c r="C382" s="2" t="s">
        <v>1561</v>
      </c>
      <c r="D382" s="35">
        <v>0.7</v>
      </c>
      <c r="E382" s="35">
        <v>0.1</v>
      </c>
      <c r="F382" s="35">
        <v>1297672</v>
      </c>
      <c r="G382" s="35">
        <v>0.92995499999999998</v>
      </c>
      <c r="H382" s="35">
        <v>1255572</v>
      </c>
      <c r="I382" s="35">
        <v>0.93570699999999996</v>
      </c>
      <c r="J382" s="35">
        <v>0.967557</v>
      </c>
      <c r="K382" s="35">
        <v>-5.7499999999999999E-3</v>
      </c>
      <c r="L382" s="35">
        <v>775262</v>
      </c>
      <c r="M382" s="35">
        <v>0.91439099999999995</v>
      </c>
      <c r="N382" s="35">
        <v>748523</v>
      </c>
      <c r="O382" s="35">
        <v>0.92015400000000003</v>
      </c>
      <c r="P382" s="35">
        <v>0.96550999999999998</v>
      </c>
      <c r="Q382" s="35">
        <v>-5.7600000000000004E-3</v>
      </c>
      <c r="R382" s="35">
        <v>522410</v>
      </c>
      <c r="S382" s="35">
        <v>0.95405300000000004</v>
      </c>
      <c r="T382" s="35">
        <v>507049</v>
      </c>
      <c r="U382" s="35">
        <v>0.95965299999999998</v>
      </c>
      <c r="V382" s="35">
        <v>0.97059600000000001</v>
      </c>
      <c r="W382" s="35">
        <v>-5.5999999999999999E-3</v>
      </c>
      <c r="X382" s="35">
        <v>1836469</v>
      </c>
      <c r="Y382" s="35">
        <v>0.94477199999999995</v>
      </c>
      <c r="Z382" s="35">
        <v>1809396</v>
      </c>
      <c r="AA382" s="35">
        <v>0.95082699999999998</v>
      </c>
      <c r="AB382" s="35">
        <v>0.98525799999999997</v>
      </c>
      <c r="AC382" s="35">
        <v>-6.0600000000000003E-3</v>
      </c>
      <c r="AD382" s="35">
        <v>5.4179219999999999</v>
      </c>
      <c r="AE382" s="35">
        <v>4.8319929999999998</v>
      </c>
      <c r="AF382" s="35">
        <v>0.585928</v>
      </c>
      <c r="AG382" s="35">
        <v>1297672</v>
      </c>
      <c r="AH382" s="35">
        <v>0.92995499999999998</v>
      </c>
      <c r="AI382" s="35">
        <v>727747</v>
      </c>
      <c r="AJ382" s="35">
        <v>0.983761</v>
      </c>
      <c r="AK382" s="35">
        <v>0.56081000000000003</v>
      </c>
      <c r="AL382" s="35">
        <v>-5.3809999999999997E-2</v>
      </c>
    </row>
    <row r="383" spans="1:38" ht="13.55">
      <c r="A383" s="2" t="s">
        <v>1360</v>
      </c>
      <c r="B383" s="35">
        <v>0.4</v>
      </c>
      <c r="C383" s="2" t="s">
        <v>1561</v>
      </c>
      <c r="D383" s="35">
        <v>0.8</v>
      </c>
      <c r="E383" s="35">
        <v>0.1</v>
      </c>
      <c r="F383" s="35">
        <v>1215033</v>
      </c>
      <c r="G383" s="35">
        <v>0.94679500000000005</v>
      </c>
      <c r="H383" s="35">
        <v>1148261</v>
      </c>
      <c r="I383" s="35">
        <v>0.95330099999999995</v>
      </c>
      <c r="J383" s="35">
        <v>0.94504500000000002</v>
      </c>
      <c r="K383" s="35">
        <v>-6.5100000000000002E-3</v>
      </c>
      <c r="L383" s="35">
        <v>718467</v>
      </c>
      <c r="M383" s="35">
        <v>0.93314399999999997</v>
      </c>
      <c r="N383" s="35">
        <v>676443</v>
      </c>
      <c r="O383" s="35">
        <v>0.93986199999999998</v>
      </c>
      <c r="P383" s="35">
        <v>0.94150900000000004</v>
      </c>
      <c r="Q383" s="35">
        <v>-6.7200000000000003E-3</v>
      </c>
      <c r="R383" s="35">
        <v>496566</v>
      </c>
      <c r="S383" s="35">
        <v>0.96726699999999999</v>
      </c>
      <c r="T383" s="35">
        <v>471818</v>
      </c>
      <c r="U383" s="35">
        <v>0.97325200000000001</v>
      </c>
      <c r="V383" s="35">
        <v>0.95016199999999995</v>
      </c>
      <c r="W383" s="35">
        <v>-5.9800000000000001E-3</v>
      </c>
      <c r="X383" s="35">
        <v>1765888</v>
      </c>
      <c r="Y383" s="35">
        <v>0.95496199999999998</v>
      </c>
      <c r="Z383" s="35">
        <v>1716031</v>
      </c>
      <c r="AA383" s="35">
        <v>0.96105300000000005</v>
      </c>
      <c r="AB383" s="35">
        <v>0.97176700000000005</v>
      </c>
      <c r="AC383" s="35">
        <v>-6.0899999999999999E-3</v>
      </c>
      <c r="AD383" s="35">
        <v>2.3024559999999998</v>
      </c>
      <c r="AE383" s="35">
        <v>3.8438240000000001</v>
      </c>
      <c r="AF383" s="35">
        <v>-1.5413699999999999</v>
      </c>
      <c r="AG383" s="35">
        <v>1215033</v>
      </c>
      <c r="AH383" s="35">
        <v>0.94679500000000005</v>
      </c>
      <c r="AI383" s="35">
        <v>660390</v>
      </c>
      <c r="AJ383" s="35">
        <v>0.98708700000000005</v>
      </c>
      <c r="AK383" s="35">
        <v>0.543516</v>
      </c>
      <c r="AL383" s="35">
        <v>-4.0289999999999999E-2</v>
      </c>
    </row>
    <row r="384" spans="1:38" ht="13.55">
      <c r="A384" s="2" t="s">
        <v>1360</v>
      </c>
      <c r="B384" s="35">
        <v>0.4</v>
      </c>
      <c r="C384" s="2" t="s">
        <v>1561</v>
      </c>
      <c r="D384" s="35">
        <v>0.9</v>
      </c>
      <c r="E384" s="35">
        <v>0.1</v>
      </c>
      <c r="F384" s="35">
        <v>1077163</v>
      </c>
      <c r="G384" s="35">
        <v>0.964009</v>
      </c>
      <c r="H384" s="35">
        <v>979122</v>
      </c>
      <c r="I384" s="35">
        <v>0.96927600000000003</v>
      </c>
      <c r="J384" s="35">
        <v>0.90898199999999996</v>
      </c>
      <c r="K384" s="35">
        <v>-5.2700000000000004E-3</v>
      </c>
      <c r="L384" s="35">
        <v>627830</v>
      </c>
      <c r="M384" s="35">
        <v>0.95324500000000001</v>
      </c>
      <c r="N384" s="35">
        <v>568111</v>
      </c>
      <c r="O384" s="35">
        <v>0.95918999999999999</v>
      </c>
      <c r="P384" s="35">
        <v>0.90488000000000002</v>
      </c>
      <c r="Q384" s="35">
        <v>-5.9500000000000004E-3</v>
      </c>
      <c r="R384" s="35">
        <v>449333</v>
      </c>
      <c r="S384" s="35">
        <v>0.979464</v>
      </c>
      <c r="T384" s="35">
        <v>411011</v>
      </c>
      <c r="U384" s="35">
        <v>0.983572</v>
      </c>
      <c r="V384" s="35">
        <v>0.91471400000000003</v>
      </c>
      <c r="W384" s="35">
        <v>-4.1099999999999999E-3</v>
      </c>
      <c r="X384" s="35">
        <v>1634932</v>
      </c>
      <c r="Y384" s="35">
        <v>0.96473600000000004</v>
      </c>
      <c r="Z384" s="35">
        <v>1548161</v>
      </c>
      <c r="AA384" s="35">
        <v>0.96943999999999997</v>
      </c>
      <c r="AB384" s="35">
        <v>0.94692699999999996</v>
      </c>
      <c r="AC384" s="35">
        <v>-4.7000000000000002E-3</v>
      </c>
      <c r="AD384" s="35">
        <v>4.7719120000000004</v>
      </c>
      <c r="AE384" s="35">
        <v>3.032184</v>
      </c>
      <c r="AF384" s="35">
        <v>1.7397279999999999</v>
      </c>
      <c r="AG384" s="35">
        <v>1077163</v>
      </c>
      <c r="AH384" s="35">
        <v>0.964009</v>
      </c>
      <c r="AI384" s="35">
        <v>567000</v>
      </c>
      <c r="AJ384" s="35">
        <v>0.98945099999999997</v>
      </c>
      <c r="AK384" s="35">
        <v>0.52638300000000005</v>
      </c>
      <c r="AL384" s="35">
        <v>-2.5440000000000001E-2</v>
      </c>
    </row>
    <row r="385" spans="1:38" ht="13.55">
      <c r="A385" s="2" t="s">
        <v>1360</v>
      </c>
      <c r="B385" s="35">
        <v>0.4</v>
      </c>
      <c r="C385" s="2" t="s">
        <v>1561</v>
      </c>
      <c r="D385" s="35">
        <v>0.95</v>
      </c>
      <c r="E385" s="35">
        <v>0.1</v>
      </c>
      <c r="F385" s="35">
        <v>942808</v>
      </c>
      <c r="G385" s="35">
        <v>0.97390100000000002</v>
      </c>
      <c r="H385" s="35">
        <v>838226</v>
      </c>
      <c r="I385" s="35">
        <v>0.97717900000000002</v>
      </c>
      <c r="J385" s="35">
        <v>0.88907400000000003</v>
      </c>
      <c r="K385" s="35">
        <v>-3.2799999999999999E-3</v>
      </c>
      <c r="L385" s="35">
        <v>543317</v>
      </c>
      <c r="M385" s="35">
        <v>0.96568699999999996</v>
      </c>
      <c r="N385" s="35">
        <v>482583</v>
      </c>
      <c r="O385" s="35">
        <v>0.969638</v>
      </c>
      <c r="P385" s="35">
        <v>0.88821600000000001</v>
      </c>
      <c r="Q385" s="35">
        <v>-3.9500000000000004E-3</v>
      </c>
      <c r="R385" s="35">
        <v>399491</v>
      </c>
      <c r="S385" s="35">
        <v>0.98529800000000001</v>
      </c>
      <c r="T385" s="35">
        <v>355643</v>
      </c>
      <c r="U385" s="35">
        <v>0.98760099999999995</v>
      </c>
      <c r="V385" s="35">
        <v>0.89024000000000003</v>
      </c>
      <c r="W385" s="35">
        <v>-2.3E-3</v>
      </c>
      <c r="X385" s="35">
        <v>1493859</v>
      </c>
      <c r="Y385" s="35">
        <v>0.97016100000000005</v>
      </c>
      <c r="Z385" s="35">
        <v>1389318</v>
      </c>
      <c r="AA385" s="35">
        <v>0.973383</v>
      </c>
      <c r="AB385" s="35">
        <v>0.93001999999999996</v>
      </c>
      <c r="AC385" s="35">
        <v>-3.2200000000000002E-3</v>
      </c>
      <c r="AD385" s="35">
        <v>2.1176430000000002</v>
      </c>
      <c r="AE385" s="35">
        <v>2.6473990000000001</v>
      </c>
      <c r="AF385" s="35">
        <v>-0.52976000000000001</v>
      </c>
      <c r="AG385" s="35">
        <v>942808</v>
      </c>
      <c r="AH385" s="35">
        <v>0.97390100000000002</v>
      </c>
      <c r="AI385" s="35">
        <v>497444</v>
      </c>
      <c r="AJ385" s="35">
        <v>0.990587</v>
      </c>
      <c r="AK385" s="35">
        <v>0.52761999999999998</v>
      </c>
      <c r="AL385" s="35">
        <v>-1.669E-2</v>
      </c>
    </row>
    <row r="386" spans="1:38" ht="13.55">
      <c r="A386" s="2" t="s">
        <v>1360</v>
      </c>
      <c r="B386" s="35">
        <v>0.4</v>
      </c>
      <c r="C386" s="2" t="s">
        <v>1561</v>
      </c>
      <c r="D386" s="35">
        <v>0.99</v>
      </c>
      <c r="E386" s="35">
        <v>0.1</v>
      </c>
      <c r="F386" s="35">
        <v>673195</v>
      </c>
      <c r="G386" s="35">
        <v>0.98419199999999996</v>
      </c>
      <c r="H386" s="35">
        <v>585362</v>
      </c>
      <c r="I386" s="35">
        <v>0.98558900000000005</v>
      </c>
      <c r="J386" s="35">
        <v>0.86952799999999997</v>
      </c>
      <c r="K386" s="35">
        <v>-1.4E-3</v>
      </c>
      <c r="L386" s="35">
        <v>387455</v>
      </c>
      <c r="M386" s="35">
        <v>0.97987900000000006</v>
      </c>
      <c r="N386" s="35">
        <v>340949</v>
      </c>
      <c r="O386" s="35">
        <v>0.98176099999999999</v>
      </c>
      <c r="P386" s="35">
        <v>0.87997099999999995</v>
      </c>
      <c r="Q386" s="35">
        <v>-1.8799999999999999E-3</v>
      </c>
      <c r="R386" s="35">
        <v>285740</v>
      </c>
      <c r="S386" s="35">
        <v>0.99009999999999998</v>
      </c>
      <c r="T386" s="35">
        <v>244413</v>
      </c>
      <c r="U386" s="35">
        <v>0.99097900000000005</v>
      </c>
      <c r="V386" s="35">
        <v>0.85536900000000005</v>
      </c>
      <c r="W386" s="35">
        <v>-8.8000000000000003E-4</v>
      </c>
      <c r="X386" s="35">
        <v>1160083</v>
      </c>
      <c r="Y386" s="35">
        <v>0.97609199999999996</v>
      </c>
      <c r="Z386" s="35">
        <v>1060498</v>
      </c>
      <c r="AA386" s="35">
        <v>0.97787999999999997</v>
      </c>
      <c r="AB386" s="35">
        <v>0.914157</v>
      </c>
      <c r="AC386" s="35">
        <v>-1.7899999999999999E-3</v>
      </c>
      <c r="AD386" s="35">
        <v>4.8488350000000002</v>
      </c>
      <c r="AE386" s="35">
        <v>2.2067830000000002</v>
      </c>
      <c r="AF386" s="35">
        <v>2.6420520000000001</v>
      </c>
      <c r="AG386" s="35">
        <v>673195</v>
      </c>
      <c r="AH386" s="35">
        <v>0.98419199999999996</v>
      </c>
      <c r="AI386" s="35">
        <v>373068</v>
      </c>
      <c r="AJ386" s="35">
        <v>0.99111899999999997</v>
      </c>
      <c r="AK386" s="35">
        <v>0.55417499999999997</v>
      </c>
      <c r="AL386" s="35">
        <v>-6.9300000000000004E-3</v>
      </c>
    </row>
    <row r="387" spans="1:38" ht="13.55">
      <c r="A387" s="2" t="s">
        <v>1360</v>
      </c>
      <c r="B387" s="35">
        <v>0.4</v>
      </c>
      <c r="C387" s="2" t="s">
        <v>1562</v>
      </c>
      <c r="D387" s="35">
        <v>0.7</v>
      </c>
      <c r="E387" s="35">
        <v>0.1</v>
      </c>
      <c r="F387" s="35">
        <v>506535</v>
      </c>
      <c r="G387" s="35">
        <v>0.93333200000000005</v>
      </c>
      <c r="H387" s="35">
        <v>490127</v>
      </c>
      <c r="I387" s="35">
        <v>0.93900700000000004</v>
      </c>
      <c r="J387" s="35">
        <v>0.96760699999999999</v>
      </c>
      <c r="K387" s="35">
        <v>-5.6800000000000002E-3</v>
      </c>
      <c r="L387" s="35">
        <v>298945</v>
      </c>
      <c r="M387" s="35">
        <v>0.91975200000000001</v>
      </c>
      <c r="N387" s="35">
        <v>288452</v>
      </c>
      <c r="O387" s="35">
        <v>0.92530599999999996</v>
      </c>
      <c r="P387" s="35">
        <v>0.96489999999999998</v>
      </c>
      <c r="Q387" s="35">
        <v>-5.5500000000000002E-3</v>
      </c>
      <c r="R387" s="35">
        <v>207590</v>
      </c>
      <c r="S387" s="35">
        <v>0.95360800000000001</v>
      </c>
      <c r="T387" s="35">
        <v>201675</v>
      </c>
      <c r="U387" s="35">
        <v>0.95932499999999998</v>
      </c>
      <c r="V387" s="35">
        <v>0.97150599999999998</v>
      </c>
      <c r="W387" s="35">
        <v>-5.7200000000000003E-3</v>
      </c>
      <c r="X387" s="35">
        <v>722052</v>
      </c>
      <c r="Y387" s="35">
        <v>0.94445400000000002</v>
      </c>
      <c r="Z387" s="35">
        <v>711337</v>
      </c>
      <c r="AA387" s="35">
        <v>0.95050500000000004</v>
      </c>
      <c r="AB387" s="35">
        <v>0.98516000000000004</v>
      </c>
      <c r="AC387" s="35">
        <v>-6.0499999999999998E-3</v>
      </c>
      <c r="AD387" s="35">
        <v>3.1304590000000001</v>
      </c>
      <c r="AE387" s="35">
        <v>4.8649680000000002</v>
      </c>
      <c r="AF387" s="35">
        <v>-1.73451</v>
      </c>
      <c r="AG387" s="35">
        <v>506535</v>
      </c>
      <c r="AH387" s="35">
        <v>0.93333200000000005</v>
      </c>
      <c r="AI387" s="35">
        <v>282069</v>
      </c>
      <c r="AJ387" s="35">
        <v>0.98507699999999998</v>
      </c>
      <c r="AK387" s="35">
        <v>0.55686000000000002</v>
      </c>
      <c r="AL387" s="35">
        <v>-5.1749999999999997E-2</v>
      </c>
    </row>
    <row r="388" spans="1:38" ht="13.55">
      <c r="A388" s="2" t="s">
        <v>1360</v>
      </c>
      <c r="B388" s="35">
        <v>0.4</v>
      </c>
      <c r="C388" s="2" t="s">
        <v>1562</v>
      </c>
      <c r="D388" s="35">
        <v>0.8</v>
      </c>
      <c r="E388" s="35">
        <v>0.1</v>
      </c>
      <c r="F388" s="35">
        <v>474384</v>
      </c>
      <c r="G388" s="35">
        <v>0.950542</v>
      </c>
      <c r="H388" s="35">
        <v>448574</v>
      </c>
      <c r="I388" s="35">
        <v>0.95712900000000001</v>
      </c>
      <c r="J388" s="35">
        <v>0.94559300000000002</v>
      </c>
      <c r="K388" s="35">
        <v>-6.5900000000000004E-3</v>
      </c>
      <c r="L388" s="35">
        <v>277060</v>
      </c>
      <c r="M388" s="35">
        <v>0.93902399999999997</v>
      </c>
      <c r="N388" s="35">
        <v>260873</v>
      </c>
      <c r="O388" s="35">
        <v>0.94580900000000001</v>
      </c>
      <c r="P388" s="35">
        <v>0.94157599999999997</v>
      </c>
      <c r="Q388" s="35">
        <v>-6.7799999999999996E-3</v>
      </c>
      <c r="R388" s="35">
        <v>197324</v>
      </c>
      <c r="S388" s="35">
        <v>0.96719900000000003</v>
      </c>
      <c r="T388" s="35">
        <v>187701</v>
      </c>
      <c r="U388" s="35">
        <v>0.97332099999999999</v>
      </c>
      <c r="V388" s="35">
        <v>0.95123199999999997</v>
      </c>
      <c r="W388" s="35">
        <v>-6.1199999999999996E-3</v>
      </c>
      <c r="X388" s="35">
        <v>694285</v>
      </c>
      <c r="Y388" s="35">
        <v>0.95482900000000004</v>
      </c>
      <c r="Z388" s="35">
        <v>674460</v>
      </c>
      <c r="AA388" s="35">
        <v>0.96077299999999999</v>
      </c>
      <c r="AB388" s="35">
        <v>0.971445</v>
      </c>
      <c r="AC388" s="35">
        <v>-5.94E-3</v>
      </c>
      <c r="AD388" s="35">
        <v>6.1645149999999997</v>
      </c>
      <c r="AE388" s="35">
        <v>3.8736440000000001</v>
      </c>
      <c r="AF388" s="35">
        <v>2.2908710000000001</v>
      </c>
      <c r="AG388" s="35">
        <v>474384</v>
      </c>
      <c r="AH388" s="35">
        <v>0.950542</v>
      </c>
      <c r="AI388" s="35">
        <v>255932</v>
      </c>
      <c r="AJ388" s="35">
        <v>0.98852099999999998</v>
      </c>
      <c r="AK388" s="35">
        <v>0.53950399999999998</v>
      </c>
      <c r="AL388" s="35">
        <v>-3.798E-2</v>
      </c>
    </row>
    <row r="389" spans="1:38" ht="13.55">
      <c r="A389" s="2" t="s">
        <v>1360</v>
      </c>
      <c r="B389" s="35">
        <v>0.4</v>
      </c>
      <c r="C389" s="2" t="s">
        <v>1562</v>
      </c>
      <c r="D389" s="35">
        <v>0.9</v>
      </c>
      <c r="E389" s="35">
        <v>0.1</v>
      </c>
      <c r="F389" s="35">
        <v>421059</v>
      </c>
      <c r="G389" s="35">
        <v>0.968252</v>
      </c>
      <c r="H389" s="35">
        <v>382629</v>
      </c>
      <c r="I389" s="35">
        <v>0.97313799999999995</v>
      </c>
      <c r="J389" s="35">
        <v>0.90873000000000004</v>
      </c>
      <c r="K389" s="35">
        <v>-4.8900000000000002E-3</v>
      </c>
      <c r="L389" s="35">
        <v>242177</v>
      </c>
      <c r="M389" s="35">
        <v>0.96035300000000001</v>
      </c>
      <c r="N389" s="35">
        <v>218856</v>
      </c>
      <c r="O389" s="35">
        <v>0.96544600000000003</v>
      </c>
      <c r="P389" s="35">
        <v>0.90370300000000003</v>
      </c>
      <c r="Q389" s="35">
        <v>-5.0899999999999999E-3</v>
      </c>
      <c r="R389" s="35">
        <v>178882</v>
      </c>
      <c r="S389" s="35">
        <v>0.97915600000000003</v>
      </c>
      <c r="T389" s="35">
        <v>163773</v>
      </c>
      <c r="U389" s="35">
        <v>0.98360999999999998</v>
      </c>
      <c r="V389" s="35">
        <v>0.91553600000000002</v>
      </c>
      <c r="W389" s="35">
        <v>-4.45E-3</v>
      </c>
      <c r="X389" s="35">
        <v>643422</v>
      </c>
      <c r="Y389" s="35">
        <v>0.964638</v>
      </c>
      <c r="Z389" s="35">
        <v>608841</v>
      </c>
      <c r="AA389" s="35">
        <v>0.96908899999999998</v>
      </c>
      <c r="AB389" s="35">
        <v>0.94625499999999996</v>
      </c>
      <c r="AC389" s="35">
        <v>-4.45E-3</v>
      </c>
      <c r="AD389" s="35">
        <v>2.7211150000000002</v>
      </c>
      <c r="AE389" s="35">
        <v>3.0651510000000002</v>
      </c>
      <c r="AF389" s="35">
        <v>-0.34404000000000001</v>
      </c>
      <c r="AG389" s="35">
        <v>421059</v>
      </c>
      <c r="AH389" s="35">
        <v>0.968252</v>
      </c>
      <c r="AI389" s="35">
        <v>219810</v>
      </c>
      <c r="AJ389" s="35">
        <v>0.99137200000000003</v>
      </c>
      <c r="AK389" s="35">
        <v>0.52204099999999998</v>
      </c>
      <c r="AL389" s="35">
        <v>-2.3120000000000002E-2</v>
      </c>
    </row>
    <row r="390" spans="1:38" ht="13.55">
      <c r="A390" s="2" t="s">
        <v>1360</v>
      </c>
      <c r="B390" s="35">
        <v>0.4</v>
      </c>
      <c r="C390" s="2" t="s">
        <v>1562</v>
      </c>
      <c r="D390" s="35">
        <v>0.95</v>
      </c>
      <c r="E390" s="35">
        <v>0.1</v>
      </c>
      <c r="F390" s="35">
        <v>368510</v>
      </c>
      <c r="G390" s="35">
        <v>0.97823000000000004</v>
      </c>
      <c r="H390" s="35">
        <v>327786</v>
      </c>
      <c r="I390" s="35">
        <v>0.98146</v>
      </c>
      <c r="J390" s="35">
        <v>0.88949</v>
      </c>
      <c r="K390" s="35">
        <v>-3.2299999999999998E-3</v>
      </c>
      <c r="L390" s="35">
        <v>209569</v>
      </c>
      <c r="M390" s="35">
        <v>0.97301499999999996</v>
      </c>
      <c r="N390" s="35">
        <v>185820</v>
      </c>
      <c r="O390" s="35">
        <v>0.97665800000000003</v>
      </c>
      <c r="P390" s="35">
        <v>0.88667700000000005</v>
      </c>
      <c r="Q390" s="35">
        <v>-3.64E-3</v>
      </c>
      <c r="R390" s="35">
        <v>158941</v>
      </c>
      <c r="S390" s="35">
        <v>0.98519199999999996</v>
      </c>
      <c r="T390" s="35">
        <v>141966</v>
      </c>
      <c r="U390" s="35">
        <v>0.98781600000000003</v>
      </c>
      <c r="V390" s="35">
        <v>0.89319899999999997</v>
      </c>
      <c r="W390" s="35">
        <v>-2.6199999999999999E-3</v>
      </c>
      <c r="X390" s="35">
        <v>587857</v>
      </c>
      <c r="Y390" s="35">
        <v>0.97009100000000004</v>
      </c>
      <c r="Z390" s="35">
        <v>547105</v>
      </c>
      <c r="AA390" s="35">
        <v>0.97297900000000004</v>
      </c>
      <c r="AB390" s="35">
        <v>0.93067699999999998</v>
      </c>
      <c r="AC390" s="35">
        <v>-2.8900000000000002E-3</v>
      </c>
      <c r="AD390" s="35">
        <v>4.597321</v>
      </c>
      <c r="AE390" s="35">
        <v>2.6855069999999999</v>
      </c>
      <c r="AF390" s="35">
        <v>1.9118139999999999</v>
      </c>
      <c r="AG390" s="35">
        <v>368510</v>
      </c>
      <c r="AH390" s="35">
        <v>0.97823000000000004</v>
      </c>
      <c r="AI390" s="35">
        <v>193200</v>
      </c>
      <c r="AJ390" s="35">
        <v>0.99278500000000003</v>
      </c>
      <c r="AK390" s="35">
        <v>0.52427299999999999</v>
      </c>
      <c r="AL390" s="35">
        <v>-1.456E-2</v>
      </c>
    </row>
    <row r="391" spans="1:38" ht="13.55">
      <c r="A391" s="2" t="s">
        <v>1360</v>
      </c>
      <c r="B391" s="35">
        <v>0.4</v>
      </c>
      <c r="C391" s="2" t="s">
        <v>1562</v>
      </c>
      <c r="D391" s="35">
        <v>0.99</v>
      </c>
      <c r="E391" s="35">
        <v>0.1</v>
      </c>
      <c r="F391" s="35">
        <v>263969</v>
      </c>
      <c r="G391" s="35">
        <v>0.98877000000000004</v>
      </c>
      <c r="H391" s="35">
        <v>229430</v>
      </c>
      <c r="I391" s="35">
        <v>0.99030099999999999</v>
      </c>
      <c r="J391" s="35">
        <v>0.86915500000000001</v>
      </c>
      <c r="K391" s="35">
        <v>-1.5299999999999999E-3</v>
      </c>
      <c r="L391" s="35">
        <v>149841</v>
      </c>
      <c r="M391" s="35">
        <v>0.98785000000000001</v>
      </c>
      <c r="N391" s="35">
        <v>131671</v>
      </c>
      <c r="O391" s="35">
        <v>0.98955400000000004</v>
      </c>
      <c r="P391" s="35">
        <v>0.87873800000000002</v>
      </c>
      <c r="Q391" s="35">
        <v>-1.6999999999999999E-3</v>
      </c>
      <c r="R391" s="35">
        <v>114128</v>
      </c>
      <c r="S391" s="35">
        <v>0.989981</v>
      </c>
      <c r="T391" s="35">
        <v>97759</v>
      </c>
      <c r="U391" s="35">
        <v>0.99131000000000002</v>
      </c>
      <c r="V391" s="35">
        <v>0.85657300000000003</v>
      </c>
      <c r="W391" s="35">
        <v>-1.33E-3</v>
      </c>
      <c r="X391" s="35">
        <v>457492</v>
      </c>
      <c r="Y391" s="35">
        <v>0.97601199999999999</v>
      </c>
      <c r="Z391" s="35">
        <v>418222</v>
      </c>
      <c r="AA391" s="35">
        <v>0.97765000000000002</v>
      </c>
      <c r="AB391" s="35">
        <v>0.91416200000000003</v>
      </c>
      <c r="AC391" s="35">
        <v>-1.64E-3</v>
      </c>
      <c r="AD391" s="35">
        <v>2.392128</v>
      </c>
      <c r="AE391" s="35">
        <v>2.2283840000000001</v>
      </c>
      <c r="AF391" s="35">
        <v>0.163744</v>
      </c>
      <c r="AG391" s="35">
        <v>263969</v>
      </c>
      <c r="AH391" s="35">
        <v>0.98877000000000004</v>
      </c>
      <c r="AI391" s="35">
        <v>145952</v>
      </c>
      <c r="AJ391" s="35">
        <v>0.99449399999999999</v>
      </c>
      <c r="AK391" s="35">
        <v>0.55291299999999999</v>
      </c>
      <c r="AL391" s="35">
        <v>-5.7200000000000003E-3</v>
      </c>
    </row>
    <row r="392" spans="1:38" ht="13.55">
      <c r="A392" s="2" t="s">
        <v>1360</v>
      </c>
      <c r="B392" s="35">
        <v>0.5</v>
      </c>
      <c r="C392" s="2" t="s">
        <v>1561</v>
      </c>
      <c r="D392" s="35">
        <v>0.7</v>
      </c>
      <c r="E392" s="35">
        <v>0.1</v>
      </c>
      <c r="F392" s="35">
        <v>1350253</v>
      </c>
      <c r="G392" s="35">
        <v>0.94263399999999997</v>
      </c>
      <c r="H392" s="35">
        <v>1319442</v>
      </c>
      <c r="I392" s="35">
        <v>0.946967</v>
      </c>
      <c r="J392" s="35">
        <v>0.97718099999999997</v>
      </c>
      <c r="K392" s="35">
        <v>-4.3299999999999996E-3</v>
      </c>
      <c r="L392" s="35">
        <v>812501</v>
      </c>
      <c r="M392" s="35">
        <v>0.93097300000000005</v>
      </c>
      <c r="N392" s="35">
        <v>793486</v>
      </c>
      <c r="O392" s="35">
        <v>0.935836</v>
      </c>
      <c r="P392" s="35">
        <v>0.97659700000000005</v>
      </c>
      <c r="Q392" s="35">
        <v>-4.8599999999999997E-3</v>
      </c>
      <c r="R392" s="35">
        <v>537752</v>
      </c>
      <c r="S392" s="35">
        <v>0.96081899999999998</v>
      </c>
      <c r="T392" s="35">
        <v>525956</v>
      </c>
      <c r="U392" s="35">
        <v>0.96426999999999996</v>
      </c>
      <c r="V392" s="35">
        <v>0.97806400000000004</v>
      </c>
      <c r="W392" s="35">
        <v>-3.4499999999999999E-3</v>
      </c>
      <c r="X392" s="35">
        <v>1872783</v>
      </c>
      <c r="Y392" s="35">
        <v>0.94829600000000003</v>
      </c>
      <c r="Z392" s="35">
        <v>1852289</v>
      </c>
      <c r="AA392" s="35">
        <v>0.95268799999999998</v>
      </c>
      <c r="AB392" s="35">
        <v>0.98905699999999996</v>
      </c>
      <c r="AC392" s="35">
        <v>-4.3899999999999998E-3</v>
      </c>
      <c r="AD392" s="35">
        <v>5.0921209999999997</v>
      </c>
      <c r="AE392" s="35">
        <v>4.6672310000000001</v>
      </c>
      <c r="AF392" s="35">
        <v>0.42488999999999999</v>
      </c>
      <c r="AG392" s="35">
        <v>1350253</v>
      </c>
      <c r="AH392" s="35">
        <v>0.94263399999999997</v>
      </c>
      <c r="AI392" s="35">
        <v>821791</v>
      </c>
      <c r="AJ392" s="35">
        <v>0.98502800000000001</v>
      </c>
      <c r="AK392" s="35">
        <v>0.60862000000000005</v>
      </c>
      <c r="AL392" s="35">
        <v>-4.2389999999999997E-2</v>
      </c>
    </row>
    <row r="393" spans="1:38" ht="13.55">
      <c r="A393" s="2" t="s">
        <v>1360</v>
      </c>
      <c r="B393" s="35">
        <v>0.5</v>
      </c>
      <c r="C393" s="2" t="s">
        <v>1561</v>
      </c>
      <c r="D393" s="35">
        <v>0.8</v>
      </c>
      <c r="E393" s="35">
        <v>0.1</v>
      </c>
      <c r="F393" s="35">
        <v>1281487</v>
      </c>
      <c r="G393" s="35">
        <v>0.95632600000000001</v>
      </c>
      <c r="H393" s="35">
        <v>1230416</v>
      </c>
      <c r="I393" s="35">
        <v>0.96113899999999997</v>
      </c>
      <c r="J393" s="35">
        <v>0.96014699999999997</v>
      </c>
      <c r="K393" s="35">
        <v>-4.81E-3</v>
      </c>
      <c r="L393" s="35">
        <v>765256</v>
      </c>
      <c r="M393" s="35">
        <v>0.94641699999999995</v>
      </c>
      <c r="N393" s="35">
        <v>733418</v>
      </c>
      <c r="O393" s="35">
        <v>0.95179999999999998</v>
      </c>
      <c r="P393" s="35">
        <v>0.95839600000000003</v>
      </c>
      <c r="Q393" s="35">
        <v>-5.3800000000000002E-3</v>
      </c>
      <c r="R393" s="35">
        <v>516231</v>
      </c>
      <c r="S393" s="35">
        <v>0.97140300000000002</v>
      </c>
      <c r="T393" s="35">
        <v>496998</v>
      </c>
      <c r="U393" s="35">
        <v>0.97526100000000004</v>
      </c>
      <c r="V393" s="35">
        <v>0.96274300000000002</v>
      </c>
      <c r="W393" s="35">
        <v>-3.8600000000000001E-3</v>
      </c>
      <c r="X393" s="35">
        <v>1815129</v>
      </c>
      <c r="Y393" s="35">
        <v>0.95673600000000003</v>
      </c>
      <c r="Z393" s="35">
        <v>1776666</v>
      </c>
      <c r="AA393" s="35">
        <v>0.96104699999999998</v>
      </c>
      <c r="AB393" s="35">
        <v>0.97880999999999996</v>
      </c>
      <c r="AC393" s="35">
        <v>-4.3099999999999996E-3</v>
      </c>
      <c r="AD393" s="35">
        <v>2.1314950000000001</v>
      </c>
      <c r="AE393" s="35">
        <v>3.8562669999999999</v>
      </c>
      <c r="AF393" s="35">
        <v>-1.7247699999999999</v>
      </c>
      <c r="AG393" s="35">
        <v>1281487</v>
      </c>
      <c r="AH393" s="35">
        <v>0.95632600000000001</v>
      </c>
      <c r="AI393" s="35">
        <v>762091</v>
      </c>
      <c r="AJ393" s="35">
        <v>0.98770199999999997</v>
      </c>
      <c r="AK393" s="35">
        <v>0.59469300000000003</v>
      </c>
      <c r="AL393" s="35">
        <v>-3.1379999999999998E-2</v>
      </c>
    </row>
    <row r="394" spans="1:38" ht="13.55">
      <c r="A394" s="2" t="s">
        <v>1360</v>
      </c>
      <c r="B394" s="35">
        <v>0.5</v>
      </c>
      <c r="C394" s="2" t="s">
        <v>1561</v>
      </c>
      <c r="D394" s="35">
        <v>0.9</v>
      </c>
      <c r="E394" s="35">
        <v>0.1</v>
      </c>
      <c r="F394" s="35">
        <v>1163146</v>
      </c>
      <c r="G394" s="35">
        <v>0.97010399999999997</v>
      </c>
      <c r="H394" s="35">
        <v>1083027</v>
      </c>
      <c r="I394" s="35">
        <v>0.97404900000000005</v>
      </c>
      <c r="J394" s="35">
        <v>0.93111900000000003</v>
      </c>
      <c r="K394" s="35">
        <v>-3.9500000000000004E-3</v>
      </c>
      <c r="L394" s="35">
        <v>686945</v>
      </c>
      <c r="M394" s="35">
        <v>0.96276200000000001</v>
      </c>
      <c r="N394" s="35">
        <v>638153</v>
      </c>
      <c r="O394" s="35">
        <v>0.96723000000000003</v>
      </c>
      <c r="P394" s="35">
        <v>0.92897200000000002</v>
      </c>
      <c r="Q394" s="35">
        <v>-4.47E-3</v>
      </c>
      <c r="R394" s="35">
        <v>476201</v>
      </c>
      <c r="S394" s="35">
        <v>0.98089499999999996</v>
      </c>
      <c r="T394" s="35">
        <v>444874</v>
      </c>
      <c r="U394" s="35">
        <v>0.98400200000000004</v>
      </c>
      <c r="V394" s="35">
        <v>0.93421500000000002</v>
      </c>
      <c r="W394" s="35">
        <v>-3.1099999999999999E-3</v>
      </c>
      <c r="X394" s="35">
        <v>1706721</v>
      </c>
      <c r="Y394" s="35">
        <v>0.96472199999999997</v>
      </c>
      <c r="Z394" s="35">
        <v>1638773</v>
      </c>
      <c r="AA394" s="35">
        <v>0.96835300000000002</v>
      </c>
      <c r="AB394" s="35">
        <v>0.96018800000000004</v>
      </c>
      <c r="AC394" s="35">
        <v>-3.63E-3</v>
      </c>
      <c r="AD394" s="35">
        <v>4.5342190000000002</v>
      </c>
      <c r="AE394" s="35">
        <v>3.1437430000000002</v>
      </c>
      <c r="AF394" s="35">
        <v>1.390476</v>
      </c>
      <c r="AG394" s="35">
        <v>1163146</v>
      </c>
      <c r="AH394" s="35">
        <v>0.97010399999999997</v>
      </c>
      <c r="AI394" s="35">
        <v>675773</v>
      </c>
      <c r="AJ394" s="35">
        <v>0.98970400000000003</v>
      </c>
      <c r="AK394" s="35">
        <v>0.58098700000000003</v>
      </c>
      <c r="AL394" s="35">
        <v>-1.9599999999999999E-2</v>
      </c>
    </row>
    <row r="395" spans="1:38" ht="13.55">
      <c r="A395" s="2" t="s">
        <v>1360</v>
      </c>
      <c r="B395" s="35">
        <v>0.5</v>
      </c>
      <c r="C395" s="2" t="s">
        <v>1561</v>
      </c>
      <c r="D395" s="35">
        <v>0.95</v>
      </c>
      <c r="E395" s="35">
        <v>0.1</v>
      </c>
      <c r="F395" s="35">
        <v>1043335</v>
      </c>
      <c r="G395" s="35">
        <v>0.97795399999999999</v>
      </c>
      <c r="H395" s="35">
        <v>954512</v>
      </c>
      <c r="I395" s="35">
        <v>0.98030600000000001</v>
      </c>
      <c r="J395" s="35">
        <v>0.91486599999999996</v>
      </c>
      <c r="K395" s="35">
        <v>-2.3500000000000001E-3</v>
      </c>
      <c r="L395" s="35">
        <v>610665</v>
      </c>
      <c r="M395" s="35">
        <v>0.97248000000000001</v>
      </c>
      <c r="N395" s="35">
        <v>559150</v>
      </c>
      <c r="O395" s="35">
        <v>0.97530499999999998</v>
      </c>
      <c r="P395" s="35">
        <v>0.91564100000000004</v>
      </c>
      <c r="Q395" s="35">
        <v>-2.82E-3</v>
      </c>
      <c r="R395" s="35">
        <v>432670</v>
      </c>
      <c r="S395" s="35">
        <v>0.98578500000000002</v>
      </c>
      <c r="T395" s="35">
        <v>395362</v>
      </c>
      <c r="U395" s="35">
        <v>0.98746699999999998</v>
      </c>
      <c r="V395" s="35">
        <v>0.91377299999999995</v>
      </c>
      <c r="W395" s="35">
        <v>-1.6800000000000001E-3</v>
      </c>
      <c r="X395" s="35">
        <v>1587541</v>
      </c>
      <c r="Y395" s="35">
        <v>0.96957700000000002</v>
      </c>
      <c r="Z395" s="35">
        <v>1504601</v>
      </c>
      <c r="AA395" s="35">
        <v>0.97201899999999997</v>
      </c>
      <c r="AB395" s="35">
        <v>0.94775600000000004</v>
      </c>
      <c r="AC395" s="35">
        <v>-2.4399999999999999E-3</v>
      </c>
      <c r="AD395" s="35">
        <v>1.9684839999999999</v>
      </c>
      <c r="AE395" s="35">
        <v>2.786848</v>
      </c>
      <c r="AF395" s="35">
        <v>-0.81835999999999998</v>
      </c>
      <c r="AG395" s="35">
        <v>1043335</v>
      </c>
      <c r="AH395" s="35">
        <v>0.97795399999999999</v>
      </c>
      <c r="AI395" s="35">
        <v>609350</v>
      </c>
      <c r="AJ395" s="35">
        <v>0.99058299999999999</v>
      </c>
      <c r="AK395" s="35">
        <v>0.58404100000000003</v>
      </c>
      <c r="AL395" s="35">
        <v>-1.2630000000000001E-2</v>
      </c>
    </row>
    <row r="396" spans="1:38" ht="13.55">
      <c r="A396" s="2" t="s">
        <v>1360</v>
      </c>
      <c r="B396" s="35">
        <v>0.5</v>
      </c>
      <c r="C396" s="2" t="s">
        <v>1561</v>
      </c>
      <c r="D396" s="35">
        <v>0.99</v>
      </c>
      <c r="E396" s="35">
        <v>0.1</v>
      </c>
      <c r="F396" s="35">
        <v>790260</v>
      </c>
      <c r="G396" s="35">
        <v>0.98599499999999995</v>
      </c>
      <c r="H396" s="35">
        <v>711021</v>
      </c>
      <c r="I396" s="35">
        <v>0.98678999999999994</v>
      </c>
      <c r="J396" s="35">
        <v>0.89973000000000003</v>
      </c>
      <c r="K396" s="35">
        <v>-8.0000000000000004E-4</v>
      </c>
      <c r="L396" s="35">
        <v>463046</v>
      </c>
      <c r="M396" s="35">
        <v>0.98338000000000003</v>
      </c>
      <c r="N396" s="35">
        <v>421696</v>
      </c>
      <c r="O396" s="35">
        <v>0.984317</v>
      </c>
      <c r="P396" s="35">
        <v>0.91069999999999995</v>
      </c>
      <c r="Q396" s="35">
        <v>-9.3999999999999997E-4</v>
      </c>
      <c r="R396" s="35">
        <v>327214</v>
      </c>
      <c r="S396" s="35">
        <v>0.98971900000000002</v>
      </c>
      <c r="T396" s="35">
        <v>289325</v>
      </c>
      <c r="U396" s="35">
        <v>0.99041800000000002</v>
      </c>
      <c r="V396" s="35">
        <v>0.88420699999999997</v>
      </c>
      <c r="W396" s="35">
        <v>-6.9999999999999999E-4</v>
      </c>
      <c r="X396" s="35">
        <v>1291727</v>
      </c>
      <c r="Y396" s="35">
        <v>0.97513000000000005</v>
      </c>
      <c r="Z396" s="35">
        <v>1206938</v>
      </c>
      <c r="AA396" s="35">
        <v>0.97625600000000001</v>
      </c>
      <c r="AB396" s="35">
        <v>0.93435999999999997</v>
      </c>
      <c r="AC396" s="35">
        <v>-1.1299999999999999E-3</v>
      </c>
      <c r="AD396" s="35">
        <v>4.5729699999999998</v>
      </c>
      <c r="AE396" s="35">
        <v>2.3701729999999999</v>
      </c>
      <c r="AF396" s="35">
        <v>2.2027969999999999</v>
      </c>
      <c r="AG396" s="35">
        <v>790260</v>
      </c>
      <c r="AH396" s="35">
        <v>0.98599499999999995</v>
      </c>
      <c r="AI396" s="35">
        <v>484886</v>
      </c>
      <c r="AJ396" s="35">
        <v>0.99134</v>
      </c>
      <c r="AK396" s="35">
        <v>0.61357799999999996</v>
      </c>
      <c r="AL396" s="35">
        <v>-5.3400000000000001E-3</v>
      </c>
    </row>
    <row r="397" spans="1:38" ht="13.55">
      <c r="A397" s="2" t="s">
        <v>1360</v>
      </c>
      <c r="B397" s="35">
        <v>0.5</v>
      </c>
      <c r="C397" s="2" t="s">
        <v>1562</v>
      </c>
      <c r="D397" s="35">
        <v>0.7</v>
      </c>
      <c r="E397" s="35">
        <v>0.1</v>
      </c>
      <c r="F397" s="35">
        <v>526802</v>
      </c>
      <c r="G397" s="35">
        <v>0.94632099999999997</v>
      </c>
      <c r="H397" s="35">
        <v>514537</v>
      </c>
      <c r="I397" s="35">
        <v>0.95025599999999999</v>
      </c>
      <c r="J397" s="35">
        <v>0.97671799999999998</v>
      </c>
      <c r="K397" s="35">
        <v>-3.9300000000000003E-3</v>
      </c>
      <c r="L397" s="35">
        <v>313348</v>
      </c>
      <c r="M397" s="35">
        <v>0.93681300000000001</v>
      </c>
      <c r="N397" s="35">
        <v>305617</v>
      </c>
      <c r="O397" s="35">
        <v>0.94107799999999997</v>
      </c>
      <c r="P397" s="35">
        <v>0.97532799999999997</v>
      </c>
      <c r="Q397" s="35">
        <v>-4.2700000000000004E-3</v>
      </c>
      <c r="R397" s="35">
        <v>213454</v>
      </c>
      <c r="S397" s="35">
        <v>0.96063500000000002</v>
      </c>
      <c r="T397" s="35">
        <v>208920</v>
      </c>
      <c r="U397" s="35">
        <v>0.964009</v>
      </c>
      <c r="V397" s="35">
        <v>0.97875900000000005</v>
      </c>
      <c r="W397" s="35">
        <v>-3.3700000000000002E-3</v>
      </c>
      <c r="X397" s="35">
        <v>735958</v>
      </c>
      <c r="Y397" s="35">
        <v>0.94818800000000003</v>
      </c>
      <c r="Z397" s="35">
        <v>728179</v>
      </c>
      <c r="AA397" s="35">
        <v>0.95208599999999999</v>
      </c>
      <c r="AB397" s="35">
        <v>0.98943000000000003</v>
      </c>
      <c r="AC397" s="35">
        <v>-3.8999999999999998E-3</v>
      </c>
      <c r="AD397" s="35">
        <v>3.193991</v>
      </c>
      <c r="AE397" s="35">
        <v>4.7197909999999998</v>
      </c>
      <c r="AF397" s="35">
        <v>-1.5258</v>
      </c>
      <c r="AG397" s="35">
        <v>526802</v>
      </c>
      <c r="AH397" s="35">
        <v>0.94632099999999997</v>
      </c>
      <c r="AI397" s="35">
        <v>318739</v>
      </c>
      <c r="AJ397" s="35">
        <v>0.98632299999999995</v>
      </c>
      <c r="AK397" s="35">
        <v>0.60504500000000005</v>
      </c>
      <c r="AL397" s="35">
        <v>-0.04</v>
      </c>
    </row>
    <row r="398" spans="1:38" ht="13.55">
      <c r="A398" s="2" t="s">
        <v>1360</v>
      </c>
      <c r="B398" s="35">
        <v>0.5</v>
      </c>
      <c r="C398" s="2" t="s">
        <v>1562</v>
      </c>
      <c r="D398" s="35">
        <v>0.8</v>
      </c>
      <c r="E398" s="35">
        <v>0.1</v>
      </c>
      <c r="F398" s="35">
        <v>500208</v>
      </c>
      <c r="G398" s="35">
        <v>0.96018999999999999</v>
      </c>
      <c r="H398" s="35">
        <v>480015</v>
      </c>
      <c r="I398" s="35">
        <v>0.96462499999999995</v>
      </c>
      <c r="J398" s="35">
        <v>0.95963100000000001</v>
      </c>
      <c r="K398" s="35">
        <v>-4.4400000000000004E-3</v>
      </c>
      <c r="L398" s="35">
        <v>295267</v>
      </c>
      <c r="M398" s="35">
        <v>0.95240400000000003</v>
      </c>
      <c r="N398" s="35">
        <v>282651</v>
      </c>
      <c r="O398" s="35">
        <v>0.95744099999999999</v>
      </c>
      <c r="P398" s="35">
        <v>0.95727300000000004</v>
      </c>
      <c r="Q398" s="35">
        <v>-5.0400000000000002E-3</v>
      </c>
      <c r="R398" s="35">
        <v>204941</v>
      </c>
      <c r="S398" s="35">
        <v>0.971634</v>
      </c>
      <c r="T398" s="35">
        <v>197364</v>
      </c>
      <c r="U398" s="35">
        <v>0.97510399999999997</v>
      </c>
      <c r="V398" s="35">
        <v>0.963028</v>
      </c>
      <c r="W398" s="35">
        <v>-3.47E-3</v>
      </c>
      <c r="X398" s="35">
        <v>713437</v>
      </c>
      <c r="Y398" s="35">
        <v>0.95667199999999997</v>
      </c>
      <c r="Z398" s="35">
        <v>698389</v>
      </c>
      <c r="AA398" s="35">
        <v>0.96050100000000005</v>
      </c>
      <c r="AB398" s="35">
        <v>0.978908</v>
      </c>
      <c r="AC398" s="35">
        <v>-3.8300000000000001E-3</v>
      </c>
      <c r="AD398" s="35">
        <v>6.4948259999999998</v>
      </c>
      <c r="AE398" s="35">
        <v>3.90469</v>
      </c>
      <c r="AF398" s="35">
        <v>2.5901350000000001</v>
      </c>
      <c r="AG398" s="35">
        <v>500208</v>
      </c>
      <c r="AH398" s="35">
        <v>0.96018999999999999</v>
      </c>
      <c r="AI398" s="35">
        <v>295722</v>
      </c>
      <c r="AJ398" s="35">
        <v>0.98918600000000001</v>
      </c>
      <c r="AK398" s="35">
        <v>0.591198</v>
      </c>
      <c r="AL398" s="35">
        <v>-2.9000000000000001E-2</v>
      </c>
    </row>
    <row r="399" spans="1:38" ht="13.55">
      <c r="A399" s="2" t="s">
        <v>1360</v>
      </c>
      <c r="B399" s="35">
        <v>0.5</v>
      </c>
      <c r="C399" s="2" t="s">
        <v>1562</v>
      </c>
      <c r="D399" s="35">
        <v>0.9</v>
      </c>
      <c r="E399" s="35">
        <v>0.1</v>
      </c>
      <c r="F399" s="35">
        <v>454060</v>
      </c>
      <c r="G399" s="35">
        <v>0.97426500000000005</v>
      </c>
      <c r="H399" s="35">
        <v>422944</v>
      </c>
      <c r="I399" s="35">
        <v>0.97767899999999996</v>
      </c>
      <c r="J399" s="35">
        <v>0.93147199999999997</v>
      </c>
      <c r="K399" s="35">
        <v>-3.4099999999999998E-3</v>
      </c>
      <c r="L399" s="35">
        <v>264878</v>
      </c>
      <c r="M399" s="35">
        <v>0.96930799999999995</v>
      </c>
      <c r="N399" s="35">
        <v>246109</v>
      </c>
      <c r="O399" s="35">
        <v>0.97358599999999995</v>
      </c>
      <c r="P399" s="35">
        <v>0.92914099999999999</v>
      </c>
      <c r="Q399" s="35">
        <v>-4.28E-3</v>
      </c>
      <c r="R399" s="35">
        <v>189182</v>
      </c>
      <c r="S399" s="35">
        <v>0.98129</v>
      </c>
      <c r="T399" s="35">
        <v>176835</v>
      </c>
      <c r="U399" s="35">
        <v>0.983433</v>
      </c>
      <c r="V399" s="35">
        <v>0.93473499999999998</v>
      </c>
      <c r="W399" s="35">
        <v>-2.14E-3</v>
      </c>
      <c r="X399" s="35">
        <v>671031</v>
      </c>
      <c r="Y399" s="35">
        <v>0.96478600000000003</v>
      </c>
      <c r="Z399" s="35">
        <v>644404</v>
      </c>
      <c r="AA399" s="35">
        <v>0.96761699999999995</v>
      </c>
      <c r="AB399" s="35">
        <v>0.96031900000000003</v>
      </c>
      <c r="AC399" s="35">
        <v>-2.8300000000000001E-3</v>
      </c>
      <c r="AD399" s="35">
        <v>2.831512</v>
      </c>
      <c r="AE399" s="35">
        <v>3.2150310000000002</v>
      </c>
      <c r="AF399" s="35">
        <v>-0.38352000000000003</v>
      </c>
      <c r="AG399" s="35">
        <v>454060</v>
      </c>
      <c r="AH399" s="35">
        <v>0.97426500000000005</v>
      </c>
      <c r="AI399" s="35">
        <v>262687</v>
      </c>
      <c r="AJ399" s="35">
        <v>0.99156</v>
      </c>
      <c r="AK399" s="35">
        <v>0.57852899999999996</v>
      </c>
      <c r="AL399" s="35">
        <v>-1.7299999999999999E-2</v>
      </c>
    </row>
    <row r="400" spans="1:38" ht="13.55">
      <c r="A400" s="2" t="s">
        <v>1360</v>
      </c>
      <c r="B400" s="35">
        <v>0.5</v>
      </c>
      <c r="C400" s="2" t="s">
        <v>1562</v>
      </c>
      <c r="D400" s="35">
        <v>0.95</v>
      </c>
      <c r="E400" s="35">
        <v>0.1</v>
      </c>
      <c r="F400" s="35">
        <v>407668</v>
      </c>
      <c r="G400" s="35">
        <v>0.98206300000000002</v>
      </c>
      <c r="H400" s="35">
        <v>373050</v>
      </c>
      <c r="I400" s="35">
        <v>0.98403099999999999</v>
      </c>
      <c r="J400" s="35">
        <v>0.91508299999999998</v>
      </c>
      <c r="K400" s="35">
        <v>-1.97E-3</v>
      </c>
      <c r="L400" s="35">
        <v>235506</v>
      </c>
      <c r="M400" s="35">
        <v>0.97931599999999996</v>
      </c>
      <c r="N400" s="35">
        <v>215843</v>
      </c>
      <c r="O400" s="35">
        <v>0.981881</v>
      </c>
      <c r="P400" s="35">
        <v>0.91650699999999996</v>
      </c>
      <c r="Q400" s="35">
        <v>-2.5600000000000002E-3</v>
      </c>
      <c r="R400" s="35">
        <v>172162</v>
      </c>
      <c r="S400" s="35">
        <v>0.98584499999999997</v>
      </c>
      <c r="T400" s="35">
        <v>157207</v>
      </c>
      <c r="U400" s="35">
        <v>0.98699800000000004</v>
      </c>
      <c r="V400" s="35">
        <v>0.913134</v>
      </c>
      <c r="W400" s="35">
        <v>-1.15E-3</v>
      </c>
      <c r="X400" s="35">
        <v>624507</v>
      </c>
      <c r="Y400" s="35">
        <v>0.96946900000000003</v>
      </c>
      <c r="Z400" s="35">
        <v>591682</v>
      </c>
      <c r="AA400" s="35">
        <v>0.97131100000000004</v>
      </c>
      <c r="AB400" s="35">
        <v>0.94743900000000003</v>
      </c>
      <c r="AC400" s="35">
        <v>-1.8400000000000001E-3</v>
      </c>
      <c r="AD400" s="35">
        <v>4.9984409999999997</v>
      </c>
      <c r="AE400" s="35">
        <v>2.8545250000000002</v>
      </c>
      <c r="AF400" s="35">
        <v>2.1439149999999998</v>
      </c>
      <c r="AG400" s="35">
        <v>407668</v>
      </c>
      <c r="AH400" s="35">
        <v>0.98206300000000002</v>
      </c>
      <c r="AI400" s="35">
        <v>237173</v>
      </c>
      <c r="AJ400" s="35">
        <v>0.99282499999999996</v>
      </c>
      <c r="AK400" s="35">
        <v>0.58177999999999996</v>
      </c>
      <c r="AL400" s="35">
        <v>-1.076E-2</v>
      </c>
    </row>
    <row r="401" spans="1:38" ht="13.55">
      <c r="A401" s="2" t="s">
        <v>1360</v>
      </c>
      <c r="B401" s="35">
        <v>0.5</v>
      </c>
      <c r="C401" s="2" t="s">
        <v>1562</v>
      </c>
      <c r="D401" s="35">
        <v>0.99</v>
      </c>
      <c r="E401" s="35">
        <v>0.1</v>
      </c>
      <c r="F401" s="35">
        <v>309470</v>
      </c>
      <c r="G401" s="35">
        <v>0.99030399999999996</v>
      </c>
      <c r="H401" s="35">
        <v>278224</v>
      </c>
      <c r="I401" s="35">
        <v>0.99107699999999999</v>
      </c>
      <c r="J401" s="35">
        <v>0.899034</v>
      </c>
      <c r="K401" s="35">
        <v>-7.6999999999999996E-4</v>
      </c>
      <c r="L401" s="35">
        <v>178675</v>
      </c>
      <c r="M401" s="35">
        <v>0.99043199999999998</v>
      </c>
      <c r="N401" s="35">
        <v>162680</v>
      </c>
      <c r="O401" s="35">
        <v>0.99165499999999995</v>
      </c>
      <c r="P401" s="35">
        <v>0.91047999999999996</v>
      </c>
      <c r="Q401" s="35">
        <v>-1.2199999999999999E-3</v>
      </c>
      <c r="R401" s="35">
        <v>130795</v>
      </c>
      <c r="S401" s="35">
        <v>0.99012900000000004</v>
      </c>
      <c r="T401" s="35">
        <v>115544</v>
      </c>
      <c r="U401" s="35">
        <v>0.99026400000000003</v>
      </c>
      <c r="V401" s="35">
        <v>0.88339800000000002</v>
      </c>
      <c r="W401" s="35">
        <v>-1.3999999999999999E-4</v>
      </c>
      <c r="X401" s="35">
        <v>509437</v>
      </c>
      <c r="Y401" s="35">
        <v>0.97497900000000004</v>
      </c>
      <c r="Z401" s="35">
        <v>475940</v>
      </c>
      <c r="AA401" s="35">
        <v>0.975665</v>
      </c>
      <c r="AB401" s="35">
        <v>0.93424700000000005</v>
      </c>
      <c r="AC401" s="35">
        <v>-6.8999999999999997E-4</v>
      </c>
      <c r="AD401" s="35">
        <v>2.4948709999999998</v>
      </c>
      <c r="AE401" s="35">
        <v>2.4269240000000001</v>
      </c>
      <c r="AF401" s="35">
        <v>6.7946999999999994E-2</v>
      </c>
      <c r="AG401" s="35">
        <v>309470</v>
      </c>
      <c r="AH401" s="35">
        <v>0.99030399999999996</v>
      </c>
      <c r="AI401" s="35">
        <v>188881</v>
      </c>
      <c r="AJ401" s="35">
        <v>0.99431999999999998</v>
      </c>
      <c r="AK401" s="35">
        <v>0.61033700000000002</v>
      </c>
      <c r="AL401" s="35">
        <v>-4.0200000000000001E-3</v>
      </c>
    </row>
    <row r="402" spans="1:38" ht="13.55">
      <c r="A402" s="2" t="s">
        <v>1360</v>
      </c>
      <c r="B402" s="35">
        <v>0.75</v>
      </c>
      <c r="C402" s="2" t="s">
        <v>1561</v>
      </c>
      <c r="D402" s="35">
        <v>0.7</v>
      </c>
      <c r="E402" s="35">
        <v>0.1</v>
      </c>
      <c r="F402" s="35">
        <v>1422544</v>
      </c>
      <c r="G402" s="35">
        <v>0.95850599999999997</v>
      </c>
      <c r="H402" s="35">
        <v>1405624</v>
      </c>
      <c r="I402" s="35">
        <v>0.96174300000000001</v>
      </c>
      <c r="J402" s="35">
        <v>0.98810600000000004</v>
      </c>
      <c r="K402" s="35">
        <v>-3.2399999999999998E-3</v>
      </c>
      <c r="L402" s="35">
        <v>865202</v>
      </c>
      <c r="M402" s="35">
        <v>0.95167500000000005</v>
      </c>
      <c r="N402" s="35">
        <v>855208</v>
      </c>
      <c r="O402" s="35">
        <v>0.95549099999999998</v>
      </c>
      <c r="P402" s="35">
        <v>0.98844900000000002</v>
      </c>
      <c r="Q402" s="35">
        <v>-3.82E-3</v>
      </c>
      <c r="R402" s="35">
        <v>557342</v>
      </c>
      <c r="S402" s="35">
        <v>0.96930700000000003</v>
      </c>
      <c r="T402" s="35">
        <v>550416</v>
      </c>
      <c r="U402" s="35">
        <v>0.97162199999999999</v>
      </c>
      <c r="V402" s="35">
        <v>0.98757300000000003</v>
      </c>
      <c r="W402" s="35">
        <v>-2.31E-3</v>
      </c>
      <c r="X402" s="35">
        <v>1920394</v>
      </c>
      <c r="Y402" s="35">
        <v>0.95303899999999997</v>
      </c>
      <c r="Z402" s="35">
        <v>1908899</v>
      </c>
      <c r="AA402" s="35">
        <v>0.955924</v>
      </c>
      <c r="AB402" s="35">
        <v>0.99401399999999995</v>
      </c>
      <c r="AC402" s="35">
        <v>-2.8900000000000002E-3</v>
      </c>
      <c r="AD402" s="35">
        <v>4.6502280000000003</v>
      </c>
      <c r="AE402" s="35">
        <v>4.3698620000000004</v>
      </c>
      <c r="AF402" s="35">
        <v>0.28036499999999998</v>
      </c>
      <c r="AG402" s="35">
        <v>1422544</v>
      </c>
      <c r="AH402" s="35">
        <v>0.95850599999999997</v>
      </c>
      <c r="AI402" s="35">
        <v>979673</v>
      </c>
      <c r="AJ402" s="35">
        <v>0.98741299999999999</v>
      </c>
      <c r="AK402" s="35">
        <v>0.68867699999999998</v>
      </c>
      <c r="AL402" s="35">
        <v>-2.8910000000000002E-2</v>
      </c>
    </row>
    <row r="403" spans="1:38" ht="13.55">
      <c r="A403" s="2" t="s">
        <v>1360</v>
      </c>
      <c r="B403" s="35">
        <v>0.75</v>
      </c>
      <c r="C403" s="2" t="s">
        <v>1561</v>
      </c>
      <c r="D403" s="35">
        <v>0.8</v>
      </c>
      <c r="E403" s="35">
        <v>0.1</v>
      </c>
      <c r="F403" s="35">
        <v>1374363</v>
      </c>
      <c r="G403" s="35">
        <v>0.96799800000000003</v>
      </c>
      <c r="H403" s="35">
        <v>1344121</v>
      </c>
      <c r="I403" s="35">
        <v>0.97143000000000002</v>
      </c>
      <c r="J403" s="35">
        <v>0.97799599999999998</v>
      </c>
      <c r="K403" s="35">
        <v>-3.4299999999999999E-3</v>
      </c>
      <c r="L403" s="35">
        <v>831914</v>
      </c>
      <c r="M403" s="35">
        <v>0.96246500000000001</v>
      </c>
      <c r="N403" s="35">
        <v>813990</v>
      </c>
      <c r="O403" s="35">
        <v>0.96644200000000002</v>
      </c>
      <c r="P403" s="35">
        <v>0.97845499999999996</v>
      </c>
      <c r="Q403" s="35">
        <v>-3.98E-3</v>
      </c>
      <c r="R403" s="35">
        <v>542449</v>
      </c>
      <c r="S403" s="35">
        <v>0.97660999999999998</v>
      </c>
      <c r="T403" s="35">
        <v>530131</v>
      </c>
      <c r="U403" s="35">
        <v>0.97918899999999998</v>
      </c>
      <c r="V403" s="35">
        <v>0.97729200000000005</v>
      </c>
      <c r="W403" s="35">
        <v>-2.5799999999999998E-3</v>
      </c>
      <c r="X403" s="35">
        <v>1881001</v>
      </c>
      <c r="Y403" s="35">
        <v>0.959036</v>
      </c>
      <c r="Z403" s="35">
        <v>1858149</v>
      </c>
      <c r="AA403" s="35">
        <v>0.96189599999999997</v>
      </c>
      <c r="AB403" s="35">
        <v>0.98785100000000003</v>
      </c>
      <c r="AC403" s="35">
        <v>-2.8600000000000001E-3</v>
      </c>
      <c r="AD403" s="35">
        <v>1.9168190000000001</v>
      </c>
      <c r="AE403" s="35">
        <v>3.7868089999999999</v>
      </c>
      <c r="AF403" s="35">
        <v>-1.86999</v>
      </c>
      <c r="AG403" s="35">
        <v>1374363</v>
      </c>
      <c r="AH403" s="35">
        <v>0.96799800000000003</v>
      </c>
      <c r="AI403" s="35">
        <v>935369</v>
      </c>
      <c r="AJ403" s="35">
        <v>0.98913600000000002</v>
      </c>
      <c r="AK403" s="35">
        <v>0.68058399999999997</v>
      </c>
      <c r="AL403" s="35">
        <v>-2.1139999999999999E-2</v>
      </c>
    </row>
    <row r="404" spans="1:38" ht="13.55">
      <c r="A404" s="2" t="s">
        <v>1360</v>
      </c>
      <c r="B404" s="35">
        <v>0.75</v>
      </c>
      <c r="C404" s="2" t="s">
        <v>1561</v>
      </c>
      <c r="D404" s="35">
        <v>0.9</v>
      </c>
      <c r="E404" s="35">
        <v>0.1</v>
      </c>
      <c r="F404" s="35">
        <v>1287004</v>
      </c>
      <c r="G404" s="35">
        <v>0.97748800000000002</v>
      </c>
      <c r="H404" s="35">
        <v>1236207</v>
      </c>
      <c r="I404" s="35">
        <v>0.98004800000000003</v>
      </c>
      <c r="J404" s="35">
        <v>0.96053100000000002</v>
      </c>
      <c r="K404" s="35">
        <v>-2.5600000000000002E-3</v>
      </c>
      <c r="L404" s="35">
        <v>773319</v>
      </c>
      <c r="M404" s="35">
        <v>0.97362499999999996</v>
      </c>
      <c r="N404" s="35">
        <v>744215</v>
      </c>
      <c r="O404" s="35">
        <v>0.976684</v>
      </c>
      <c r="P404" s="35">
        <v>0.96236500000000003</v>
      </c>
      <c r="Q404" s="35">
        <v>-3.0599999999999998E-3</v>
      </c>
      <c r="R404" s="35">
        <v>513685</v>
      </c>
      <c r="S404" s="35">
        <v>0.98336299999999999</v>
      </c>
      <c r="T404" s="35">
        <v>491992</v>
      </c>
      <c r="U404" s="35">
        <v>0.98517999999999994</v>
      </c>
      <c r="V404" s="35">
        <v>0.95777000000000001</v>
      </c>
      <c r="W404" s="35">
        <v>-1.82E-3</v>
      </c>
      <c r="X404" s="35">
        <v>1805438</v>
      </c>
      <c r="Y404" s="35">
        <v>0.96518300000000001</v>
      </c>
      <c r="Z404" s="35">
        <v>1762565</v>
      </c>
      <c r="AA404" s="35">
        <v>0.96758500000000003</v>
      </c>
      <c r="AB404" s="35">
        <v>0.97625300000000004</v>
      </c>
      <c r="AC404" s="35">
        <v>-2.3999999999999998E-3</v>
      </c>
      <c r="AD404" s="35">
        <v>4.2295850000000002</v>
      </c>
      <c r="AE404" s="35">
        <v>3.2295699999999998</v>
      </c>
      <c r="AF404" s="35">
        <v>1.0000150000000001</v>
      </c>
      <c r="AG404" s="35">
        <v>1287004</v>
      </c>
      <c r="AH404" s="35">
        <v>0.97748800000000002</v>
      </c>
      <c r="AI404" s="35">
        <v>866526</v>
      </c>
      <c r="AJ404" s="35">
        <v>0.99056999999999995</v>
      </c>
      <c r="AK404" s="35">
        <v>0.67328900000000003</v>
      </c>
      <c r="AL404" s="35">
        <v>-1.308E-2</v>
      </c>
    </row>
    <row r="405" spans="1:38" ht="13.55">
      <c r="A405" s="2" t="s">
        <v>1360</v>
      </c>
      <c r="B405" s="35">
        <v>0.75</v>
      </c>
      <c r="C405" s="2" t="s">
        <v>1561</v>
      </c>
      <c r="D405" s="35">
        <v>0.95</v>
      </c>
      <c r="E405" s="35">
        <v>0.1</v>
      </c>
      <c r="F405" s="35">
        <v>1194231</v>
      </c>
      <c r="G405" s="35">
        <v>0.98281600000000002</v>
      </c>
      <c r="H405" s="35">
        <v>1134942</v>
      </c>
      <c r="I405" s="35">
        <v>0.98437799999999998</v>
      </c>
      <c r="J405" s="35">
        <v>0.95035400000000003</v>
      </c>
      <c r="K405" s="35">
        <v>-1.56E-3</v>
      </c>
      <c r="L405" s="35">
        <v>713923</v>
      </c>
      <c r="M405" s="35">
        <v>0.98010900000000001</v>
      </c>
      <c r="N405" s="35">
        <v>681148</v>
      </c>
      <c r="O405" s="35">
        <v>0.982043</v>
      </c>
      <c r="P405" s="35">
        <v>0.95409200000000005</v>
      </c>
      <c r="Q405" s="35">
        <v>-1.9300000000000001E-3</v>
      </c>
      <c r="R405" s="35">
        <v>480308</v>
      </c>
      <c r="S405" s="35">
        <v>0.986869</v>
      </c>
      <c r="T405" s="35">
        <v>453794</v>
      </c>
      <c r="U405" s="35">
        <v>0.98790500000000003</v>
      </c>
      <c r="V405" s="35">
        <v>0.94479800000000003</v>
      </c>
      <c r="W405" s="35">
        <v>-1.0399999999999999E-3</v>
      </c>
      <c r="X405" s="35">
        <v>1718432</v>
      </c>
      <c r="Y405" s="35">
        <v>0.96894999999999998</v>
      </c>
      <c r="Z405" s="35">
        <v>1665225</v>
      </c>
      <c r="AA405" s="35">
        <v>0.97065699999999999</v>
      </c>
      <c r="AB405" s="35">
        <v>0.96903700000000004</v>
      </c>
      <c r="AC405" s="35">
        <v>-1.7099999999999999E-3</v>
      </c>
      <c r="AD405" s="35">
        <v>1.7968150000000001</v>
      </c>
      <c r="AE405" s="35">
        <v>2.9275769999999999</v>
      </c>
      <c r="AF405" s="35">
        <v>-1.13076</v>
      </c>
      <c r="AG405" s="35">
        <v>1194231</v>
      </c>
      <c r="AH405" s="35">
        <v>0.98281600000000002</v>
      </c>
      <c r="AI405" s="35">
        <v>809759</v>
      </c>
      <c r="AJ405" s="35">
        <v>0.99131199999999997</v>
      </c>
      <c r="AK405" s="35">
        <v>0.67805899999999997</v>
      </c>
      <c r="AL405" s="35">
        <v>-8.5000000000000006E-3</v>
      </c>
    </row>
    <row r="406" spans="1:38" ht="13.55">
      <c r="A406" s="2" t="s">
        <v>1360</v>
      </c>
      <c r="B406" s="35">
        <v>0.75</v>
      </c>
      <c r="C406" s="2" t="s">
        <v>1561</v>
      </c>
      <c r="D406" s="35">
        <v>0.99</v>
      </c>
      <c r="E406" s="35">
        <v>0.1</v>
      </c>
      <c r="F406" s="35">
        <v>985396</v>
      </c>
      <c r="G406" s="35">
        <v>0.98845899999999998</v>
      </c>
      <c r="H406" s="35">
        <v>924644</v>
      </c>
      <c r="I406" s="35">
        <v>0.98888200000000004</v>
      </c>
      <c r="J406" s="35">
        <v>0.93834799999999996</v>
      </c>
      <c r="K406" s="35">
        <v>-4.2000000000000002E-4</v>
      </c>
      <c r="L406" s="35">
        <v>590289</v>
      </c>
      <c r="M406" s="35">
        <v>0.98728400000000005</v>
      </c>
      <c r="N406" s="35">
        <v>560692</v>
      </c>
      <c r="O406" s="35">
        <v>0.98789899999999997</v>
      </c>
      <c r="P406" s="35">
        <v>0.94986000000000004</v>
      </c>
      <c r="Q406" s="35">
        <v>-6.2E-4</v>
      </c>
      <c r="R406" s="35">
        <v>395107</v>
      </c>
      <c r="S406" s="35">
        <v>0.99022100000000002</v>
      </c>
      <c r="T406" s="35">
        <v>363952</v>
      </c>
      <c r="U406" s="35">
        <v>0.99039900000000003</v>
      </c>
      <c r="V406" s="35">
        <v>0.92114799999999997</v>
      </c>
      <c r="W406" s="35">
        <v>-1.8000000000000001E-4</v>
      </c>
      <c r="X406" s="35">
        <v>1491304</v>
      </c>
      <c r="Y406" s="35">
        <v>0.973688</v>
      </c>
      <c r="Z406" s="35">
        <v>1434111</v>
      </c>
      <c r="AA406" s="35">
        <v>0.97453500000000004</v>
      </c>
      <c r="AB406" s="35">
        <v>0.96164899999999998</v>
      </c>
      <c r="AC406" s="35">
        <v>-8.4999999999999995E-4</v>
      </c>
      <c r="AD406" s="35">
        <v>4.1638149999999996</v>
      </c>
      <c r="AE406" s="35">
        <v>2.5437249999999998</v>
      </c>
      <c r="AF406" s="35">
        <v>1.62009</v>
      </c>
      <c r="AG406" s="35">
        <v>985396</v>
      </c>
      <c r="AH406" s="35">
        <v>0.98845899999999998</v>
      </c>
      <c r="AI406" s="35">
        <v>696583</v>
      </c>
      <c r="AJ406" s="35">
        <v>0.99190900000000004</v>
      </c>
      <c r="AK406" s="35">
        <v>0.70690699999999995</v>
      </c>
      <c r="AL406" s="35">
        <v>-3.4499999999999999E-3</v>
      </c>
    </row>
    <row r="407" spans="1:38" ht="13.55">
      <c r="A407" s="2" t="s">
        <v>1360</v>
      </c>
      <c r="B407" s="35">
        <v>0.75</v>
      </c>
      <c r="C407" s="2" t="s">
        <v>1562</v>
      </c>
      <c r="D407" s="35">
        <v>0.7</v>
      </c>
      <c r="E407" s="35">
        <v>0.1</v>
      </c>
      <c r="F407" s="35">
        <v>554753</v>
      </c>
      <c r="G407" s="35">
        <v>0.96144499999999999</v>
      </c>
      <c r="H407" s="35">
        <v>548302</v>
      </c>
      <c r="I407" s="35">
        <v>0.96499400000000002</v>
      </c>
      <c r="J407" s="35">
        <v>0.988371</v>
      </c>
      <c r="K407" s="35">
        <v>-3.5500000000000002E-3</v>
      </c>
      <c r="L407" s="35">
        <v>333461</v>
      </c>
      <c r="M407" s="35">
        <v>0.95652800000000004</v>
      </c>
      <c r="N407" s="35">
        <v>329585</v>
      </c>
      <c r="O407" s="35">
        <v>0.96093099999999998</v>
      </c>
      <c r="P407" s="35">
        <v>0.98837600000000003</v>
      </c>
      <c r="Q407" s="35">
        <v>-4.4000000000000003E-3</v>
      </c>
      <c r="R407" s="35">
        <v>221292</v>
      </c>
      <c r="S407" s="35">
        <v>0.96895100000000001</v>
      </c>
      <c r="T407" s="35">
        <v>218717</v>
      </c>
      <c r="U407" s="35">
        <v>0.97118199999999999</v>
      </c>
      <c r="V407" s="35">
        <v>0.98836400000000002</v>
      </c>
      <c r="W407" s="35">
        <v>-2.2300000000000002E-3</v>
      </c>
      <c r="X407" s="35">
        <v>755196</v>
      </c>
      <c r="Y407" s="35">
        <v>0.95308499999999996</v>
      </c>
      <c r="Z407" s="35">
        <v>750598</v>
      </c>
      <c r="AA407" s="35">
        <v>0.95522700000000005</v>
      </c>
      <c r="AB407" s="35">
        <v>0.99391200000000002</v>
      </c>
      <c r="AC407" s="35">
        <v>-2.14E-3</v>
      </c>
      <c r="AD407" s="35">
        <v>3.2837839999999998</v>
      </c>
      <c r="AE407" s="35">
        <v>4.4354979999999999</v>
      </c>
      <c r="AF407" s="35">
        <v>-1.15171</v>
      </c>
      <c r="AG407" s="35">
        <v>554753</v>
      </c>
      <c r="AH407" s="35">
        <v>0.96144499999999999</v>
      </c>
      <c r="AI407" s="35">
        <v>380367</v>
      </c>
      <c r="AJ407" s="35">
        <v>0.98904800000000004</v>
      </c>
      <c r="AK407" s="35">
        <v>0.68565100000000001</v>
      </c>
      <c r="AL407" s="35">
        <v>-2.76E-2</v>
      </c>
    </row>
    <row r="408" spans="1:38" ht="13.55">
      <c r="A408" s="2" t="s">
        <v>1360</v>
      </c>
      <c r="B408" s="35">
        <v>0.75</v>
      </c>
      <c r="C408" s="2" t="s">
        <v>1562</v>
      </c>
      <c r="D408" s="35">
        <v>0.8</v>
      </c>
      <c r="E408" s="35">
        <v>0.1</v>
      </c>
      <c r="F408" s="35">
        <v>535976</v>
      </c>
      <c r="G408" s="35">
        <v>0.97090900000000002</v>
      </c>
      <c r="H408" s="35">
        <v>524295</v>
      </c>
      <c r="I408" s="35">
        <v>0.97484999999999999</v>
      </c>
      <c r="J408" s="35">
        <v>0.97820600000000002</v>
      </c>
      <c r="K408" s="35">
        <v>-3.9399999999999999E-3</v>
      </c>
      <c r="L408" s="35">
        <v>320586</v>
      </c>
      <c r="M408" s="35">
        <v>0.967252</v>
      </c>
      <c r="N408" s="35">
        <v>313615</v>
      </c>
      <c r="O408" s="35">
        <v>0.97223000000000004</v>
      </c>
      <c r="P408" s="35">
        <v>0.97825499999999999</v>
      </c>
      <c r="Q408" s="35">
        <v>-4.9800000000000001E-3</v>
      </c>
      <c r="R408" s="35">
        <v>215390</v>
      </c>
      <c r="S408" s="35">
        <v>0.97640499999999997</v>
      </c>
      <c r="T408" s="35">
        <v>210680</v>
      </c>
      <c r="U408" s="35">
        <v>0.97877800000000004</v>
      </c>
      <c r="V408" s="35">
        <v>0.97813300000000003</v>
      </c>
      <c r="W408" s="35">
        <v>-2.3700000000000001E-3</v>
      </c>
      <c r="X408" s="35">
        <v>739817</v>
      </c>
      <c r="Y408" s="35">
        <v>0.95890200000000003</v>
      </c>
      <c r="Z408" s="35">
        <v>730706</v>
      </c>
      <c r="AA408" s="35">
        <v>0.96120399999999995</v>
      </c>
      <c r="AB408" s="35">
        <v>0.98768500000000004</v>
      </c>
      <c r="AC408" s="35">
        <v>-2.3E-3</v>
      </c>
      <c r="AD408" s="35">
        <v>6.9056600000000001</v>
      </c>
      <c r="AE408" s="35">
        <v>3.8529559999999998</v>
      </c>
      <c r="AF408" s="35">
        <v>3.0527039999999999</v>
      </c>
      <c r="AG408" s="35">
        <v>535976</v>
      </c>
      <c r="AH408" s="35">
        <v>0.97090900000000002</v>
      </c>
      <c r="AI408" s="35">
        <v>363247</v>
      </c>
      <c r="AJ408" s="35">
        <v>0.99104599999999998</v>
      </c>
      <c r="AK408" s="35">
        <v>0.67773000000000005</v>
      </c>
      <c r="AL408" s="35">
        <v>-2.0140000000000002E-2</v>
      </c>
    </row>
    <row r="409" spans="1:38" ht="13.55">
      <c r="A409" s="2" t="s">
        <v>1360</v>
      </c>
      <c r="B409" s="35">
        <v>0.75</v>
      </c>
      <c r="C409" s="2" t="s">
        <v>1562</v>
      </c>
      <c r="D409" s="35">
        <v>0.9</v>
      </c>
      <c r="E409" s="35">
        <v>0.1</v>
      </c>
      <c r="F409" s="35">
        <v>502309</v>
      </c>
      <c r="G409" s="35">
        <v>0.98072400000000004</v>
      </c>
      <c r="H409" s="35">
        <v>482187</v>
      </c>
      <c r="I409" s="35">
        <v>0.98369799999999996</v>
      </c>
      <c r="J409" s="35">
        <v>0.95994100000000004</v>
      </c>
      <c r="K409" s="35">
        <v>-2.97E-3</v>
      </c>
      <c r="L409" s="35">
        <v>298248</v>
      </c>
      <c r="M409" s="35">
        <v>0.97900200000000004</v>
      </c>
      <c r="N409" s="35">
        <v>286631</v>
      </c>
      <c r="O409" s="35">
        <v>0.98277800000000004</v>
      </c>
      <c r="P409" s="35">
        <v>0.96104900000000004</v>
      </c>
      <c r="Q409" s="35">
        <v>-3.7799999999999999E-3</v>
      </c>
      <c r="R409" s="35">
        <v>204061</v>
      </c>
      <c r="S409" s="35">
        <v>0.98325099999999999</v>
      </c>
      <c r="T409" s="35">
        <v>195556</v>
      </c>
      <c r="U409" s="35">
        <v>0.98504999999999998</v>
      </c>
      <c r="V409" s="35">
        <v>0.95832099999999998</v>
      </c>
      <c r="W409" s="35">
        <v>-1.8E-3</v>
      </c>
      <c r="X409" s="35">
        <v>710175</v>
      </c>
      <c r="Y409" s="35">
        <v>0.96497500000000003</v>
      </c>
      <c r="Z409" s="35">
        <v>693501</v>
      </c>
      <c r="AA409" s="35">
        <v>0.96689999999999998</v>
      </c>
      <c r="AB409" s="35">
        <v>0.97652099999999997</v>
      </c>
      <c r="AC409" s="35">
        <v>-1.92E-3</v>
      </c>
      <c r="AD409" s="35">
        <v>2.9774479999999999</v>
      </c>
      <c r="AE409" s="35">
        <v>3.295614</v>
      </c>
      <c r="AF409" s="35">
        <v>-0.31817000000000001</v>
      </c>
      <c r="AG409" s="35">
        <v>502309</v>
      </c>
      <c r="AH409" s="35">
        <v>0.98072400000000004</v>
      </c>
      <c r="AI409" s="35">
        <v>336627</v>
      </c>
      <c r="AJ409" s="35">
        <v>0.99273599999999995</v>
      </c>
      <c r="AK409" s="35">
        <v>0.67015899999999995</v>
      </c>
      <c r="AL409" s="35">
        <v>-1.201E-2</v>
      </c>
    </row>
    <row r="410" spans="1:38" ht="13.55">
      <c r="A410" s="2" t="s">
        <v>1360</v>
      </c>
      <c r="B410" s="35">
        <v>0.75</v>
      </c>
      <c r="C410" s="2" t="s">
        <v>1562</v>
      </c>
      <c r="D410" s="35">
        <v>0.95</v>
      </c>
      <c r="E410" s="35">
        <v>0.1</v>
      </c>
      <c r="F410" s="35">
        <v>466468</v>
      </c>
      <c r="G410" s="35">
        <v>0.98621499999999995</v>
      </c>
      <c r="H410" s="35">
        <v>442752</v>
      </c>
      <c r="I410" s="35">
        <v>0.98804999999999998</v>
      </c>
      <c r="J410" s="35">
        <v>0.94915799999999995</v>
      </c>
      <c r="K410" s="35">
        <v>-1.83E-3</v>
      </c>
      <c r="L410" s="35">
        <v>275420</v>
      </c>
      <c r="M410" s="35">
        <v>0.98563199999999995</v>
      </c>
      <c r="N410" s="35">
        <v>262309</v>
      </c>
      <c r="O410" s="35">
        <v>0.98823099999999997</v>
      </c>
      <c r="P410" s="35">
        <v>0.95239600000000002</v>
      </c>
      <c r="Q410" s="35">
        <v>-2.5999999999999999E-3</v>
      </c>
      <c r="R410" s="35">
        <v>191048</v>
      </c>
      <c r="S410" s="35">
        <v>0.98705799999999999</v>
      </c>
      <c r="T410" s="35">
        <v>180443</v>
      </c>
      <c r="U410" s="35">
        <v>0.98778699999999997</v>
      </c>
      <c r="V410" s="35">
        <v>0.94449000000000005</v>
      </c>
      <c r="W410" s="35">
        <v>-7.2999999999999996E-4</v>
      </c>
      <c r="X410" s="35">
        <v>676352</v>
      </c>
      <c r="Y410" s="35">
        <v>0.96868500000000002</v>
      </c>
      <c r="Z410" s="35">
        <v>655516</v>
      </c>
      <c r="AA410" s="35">
        <v>0.96991300000000003</v>
      </c>
      <c r="AB410" s="35">
        <v>0.969194</v>
      </c>
      <c r="AC410" s="35">
        <v>-1.23E-3</v>
      </c>
      <c r="AD410" s="35">
        <v>5.615996</v>
      </c>
      <c r="AE410" s="35">
        <v>3.0006189999999999</v>
      </c>
      <c r="AF410" s="35">
        <v>2.6153770000000001</v>
      </c>
      <c r="AG410" s="35">
        <v>466468</v>
      </c>
      <c r="AH410" s="35">
        <v>0.98621499999999995</v>
      </c>
      <c r="AI410" s="35">
        <v>314917</v>
      </c>
      <c r="AJ410" s="35">
        <v>0.99364799999999998</v>
      </c>
      <c r="AK410" s="35">
        <v>0.67510999999999999</v>
      </c>
      <c r="AL410" s="35">
        <v>-7.43E-3</v>
      </c>
    </row>
    <row r="411" spans="1:38" ht="13.55">
      <c r="A411" s="2" t="s">
        <v>1360</v>
      </c>
      <c r="B411" s="35">
        <v>0.75</v>
      </c>
      <c r="C411" s="2" t="s">
        <v>1562</v>
      </c>
      <c r="D411" s="35">
        <v>0.99</v>
      </c>
      <c r="E411" s="35">
        <v>0.1</v>
      </c>
      <c r="F411" s="35">
        <v>385394</v>
      </c>
      <c r="G411" s="35">
        <v>0.99197500000000005</v>
      </c>
      <c r="H411" s="35">
        <v>361238</v>
      </c>
      <c r="I411" s="35">
        <v>0.99263000000000001</v>
      </c>
      <c r="J411" s="35">
        <v>0.93732099999999996</v>
      </c>
      <c r="K411" s="35">
        <v>-6.6E-4</v>
      </c>
      <c r="L411" s="35">
        <v>227873</v>
      </c>
      <c r="M411" s="35">
        <v>0.99312699999999998</v>
      </c>
      <c r="N411" s="35">
        <v>216272</v>
      </c>
      <c r="O411" s="35">
        <v>0.99418899999999999</v>
      </c>
      <c r="P411" s="35">
        <v>0.94908999999999999</v>
      </c>
      <c r="Q411" s="35">
        <v>-1.06E-3</v>
      </c>
      <c r="R411" s="35">
        <v>157521</v>
      </c>
      <c r="S411" s="35">
        <v>0.99031199999999997</v>
      </c>
      <c r="T411" s="35">
        <v>144966</v>
      </c>
      <c r="U411" s="35">
        <v>0.990313</v>
      </c>
      <c r="V411" s="35">
        <v>0.920296</v>
      </c>
      <c r="W411" s="40">
        <v>-1.1999999999999999E-6</v>
      </c>
      <c r="X411" s="35">
        <v>588101</v>
      </c>
      <c r="Y411" s="35">
        <v>0.97334799999999999</v>
      </c>
      <c r="Z411" s="35">
        <v>565230</v>
      </c>
      <c r="AA411" s="35">
        <v>0.97393700000000005</v>
      </c>
      <c r="AB411" s="35">
        <v>0.96111000000000002</v>
      </c>
      <c r="AC411" s="35">
        <v>-5.9000000000000003E-4</v>
      </c>
      <c r="AD411" s="35">
        <v>2.6608100000000001</v>
      </c>
      <c r="AE411" s="35">
        <v>2.6029749999999998</v>
      </c>
      <c r="AF411" s="35">
        <v>5.7834999999999998E-2</v>
      </c>
      <c r="AG411" s="35">
        <v>385394</v>
      </c>
      <c r="AH411" s="35">
        <v>0.99197500000000005</v>
      </c>
      <c r="AI411" s="35">
        <v>271555</v>
      </c>
      <c r="AJ411" s="35">
        <v>0.99471399999999999</v>
      </c>
      <c r="AK411" s="35">
        <v>0.70461700000000005</v>
      </c>
      <c r="AL411" s="35">
        <v>-2.7399999999999998E-3</v>
      </c>
    </row>
    <row r="412" spans="1:38" ht="13.55">
      <c r="A412" s="2" t="s">
        <v>1360</v>
      </c>
      <c r="B412" s="35">
        <v>1</v>
      </c>
      <c r="C412" s="2" t="s">
        <v>1561</v>
      </c>
      <c r="D412" s="35">
        <v>0.7</v>
      </c>
      <c r="E412" s="35">
        <v>0.1</v>
      </c>
      <c r="F412" s="35">
        <v>1460616</v>
      </c>
      <c r="G412" s="35">
        <v>0.96684800000000004</v>
      </c>
      <c r="H412" s="35">
        <v>1449744</v>
      </c>
      <c r="I412" s="35">
        <v>0.96961299999999995</v>
      </c>
      <c r="J412" s="35">
        <v>0.99255700000000002</v>
      </c>
      <c r="K412" s="35">
        <v>-2.7599999999999999E-3</v>
      </c>
      <c r="L412" s="35">
        <v>892569</v>
      </c>
      <c r="M412" s="35">
        <v>0.96217399999999997</v>
      </c>
      <c r="N412" s="35">
        <v>886654</v>
      </c>
      <c r="O412" s="35">
        <v>0.96561799999999998</v>
      </c>
      <c r="P412" s="35">
        <v>0.99337299999999995</v>
      </c>
      <c r="Q412" s="35">
        <v>-3.4399999999999999E-3</v>
      </c>
      <c r="R412" s="35">
        <v>568047</v>
      </c>
      <c r="S412" s="35">
        <v>0.97428599999999999</v>
      </c>
      <c r="T412" s="35">
        <v>563090</v>
      </c>
      <c r="U412" s="35">
        <v>0.97597</v>
      </c>
      <c r="V412" s="35">
        <v>0.99127399999999999</v>
      </c>
      <c r="W412" s="35">
        <v>-1.6800000000000001E-3</v>
      </c>
      <c r="X412" s="35">
        <v>1946027</v>
      </c>
      <c r="Y412" s="35">
        <v>0.95599199999999995</v>
      </c>
      <c r="Z412" s="35">
        <v>1938614</v>
      </c>
      <c r="AA412" s="35">
        <v>0.95820000000000005</v>
      </c>
      <c r="AB412" s="35">
        <v>0.99619100000000005</v>
      </c>
      <c r="AC412" s="35">
        <v>-2.2100000000000002E-3</v>
      </c>
      <c r="AD412" s="35">
        <v>4.3715270000000004</v>
      </c>
      <c r="AE412" s="35">
        <v>4.1543210000000004</v>
      </c>
      <c r="AF412" s="35">
        <v>0.21720600000000001</v>
      </c>
      <c r="AG412" s="35">
        <v>1460616</v>
      </c>
      <c r="AH412" s="35">
        <v>0.96684800000000004</v>
      </c>
      <c r="AI412" s="35">
        <v>1079602</v>
      </c>
      <c r="AJ412" s="35">
        <v>0.98886600000000002</v>
      </c>
      <c r="AK412" s="35">
        <v>0.73914199999999997</v>
      </c>
      <c r="AL412" s="35">
        <v>-2.2020000000000001E-2</v>
      </c>
    </row>
    <row r="413" spans="1:38" ht="13.55">
      <c r="A413" s="2" t="s">
        <v>1360</v>
      </c>
      <c r="B413" s="35">
        <v>1</v>
      </c>
      <c r="C413" s="2" t="s">
        <v>1561</v>
      </c>
      <c r="D413" s="35">
        <v>0.8</v>
      </c>
      <c r="E413" s="35">
        <v>0.1</v>
      </c>
      <c r="F413" s="35">
        <v>1423855</v>
      </c>
      <c r="G413" s="35">
        <v>0.97404199999999996</v>
      </c>
      <c r="H413" s="35">
        <v>1403013</v>
      </c>
      <c r="I413" s="35">
        <v>0.97678399999999999</v>
      </c>
      <c r="J413" s="35">
        <v>0.98536199999999996</v>
      </c>
      <c r="K413" s="35">
        <v>-2.7399999999999998E-3</v>
      </c>
      <c r="L413" s="35">
        <v>867430</v>
      </c>
      <c r="M413" s="35">
        <v>0.97037399999999996</v>
      </c>
      <c r="N413" s="35">
        <v>855439</v>
      </c>
      <c r="O413" s="35">
        <v>0.97361500000000001</v>
      </c>
      <c r="P413" s="35">
        <v>0.98617600000000005</v>
      </c>
      <c r="Q413" s="35">
        <v>-3.2399999999999998E-3</v>
      </c>
      <c r="R413" s="35">
        <v>556425</v>
      </c>
      <c r="S413" s="35">
        <v>0.97981499999999999</v>
      </c>
      <c r="T413" s="35">
        <v>547574</v>
      </c>
      <c r="U413" s="35">
        <v>0.98177499999999995</v>
      </c>
      <c r="V413" s="35">
        <v>0.984093</v>
      </c>
      <c r="W413" s="35">
        <v>-1.9599999999999999E-3</v>
      </c>
      <c r="X413" s="35">
        <v>1916062</v>
      </c>
      <c r="Y413" s="35">
        <v>0.96062400000000003</v>
      </c>
      <c r="Z413" s="35">
        <v>1900305</v>
      </c>
      <c r="AA413" s="35">
        <v>0.96289599999999997</v>
      </c>
      <c r="AB413" s="35">
        <v>0.99177599999999999</v>
      </c>
      <c r="AC413" s="35">
        <v>-2.2699999999999999E-3</v>
      </c>
      <c r="AD413" s="35">
        <v>1.7986759999999999</v>
      </c>
      <c r="AE413" s="35">
        <v>3.6939109999999999</v>
      </c>
      <c r="AF413" s="35">
        <v>-1.89523</v>
      </c>
      <c r="AG413" s="35">
        <v>1423855</v>
      </c>
      <c r="AH413" s="35">
        <v>0.97404199999999996</v>
      </c>
      <c r="AI413" s="35">
        <v>1045005</v>
      </c>
      <c r="AJ413" s="35">
        <v>0.99025200000000002</v>
      </c>
      <c r="AK413" s="35">
        <v>0.733927</v>
      </c>
      <c r="AL413" s="35">
        <v>-1.6209999999999999E-2</v>
      </c>
    </row>
    <row r="414" spans="1:38" ht="13.55">
      <c r="A414" s="2" t="s">
        <v>1360</v>
      </c>
      <c r="B414" s="35">
        <v>1</v>
      </c>
      <c r="C414" s="2" t="s">
        <v>1561</v>
      </c>
      <c r="D414" s="35">
        <v>0.9</v>
      </c>
      <c r="E414" s="35">
        <v>0.1</v>
      </c>
      <c r="F414" s="35">
        <v>1357139</v>
      </c>
      <c r="G414" s="35">
        <v>0.98125099999999998</v>
      </c>
      <c r="H414" s="35">
        <v>1319302</v>
      </c>
      <c r="I414" s="35">
        <v>0.98346699999999998</v>
      </c>
      <c r="J414" s="35">
        <v>0.97211999999999998</v>
      </c>
      <c r="K414" s="35">
        <v>-2.2200000000000002E-3</v>
      </c>
      <c r="L414" s="35">
        <v>822798</v>
      </c>
      <c r="M414" s="35">
        <v>0.97891799999999995</v>
      </c>
      <c r="N414" s="35">
        <v>801011</v>
      </c>
      <c r="O414" s="35">
        <v>0.98148400000000002</v>
      </c>
      <c r="P414" s="35">
        <v>0.97352099999999997</v>
      </c>
      <c r="Q414" s="35">
        <v>-2.5699999999999998E-3</v>
      </c>
      <c r="R414" s="35">
        <v>534341</v>
      </c>
      <c r="S414" s="35">
        <v>0.98486600000000002</v>
      </c>
      <c r="T414" s="35">
        <v>518291</v>
      </c>
      <c r="U414" s="35">
        <v>0.98654600000000003</v>
      </c>
      <c r="V414" s="35">
        <v>0.96996300000000002</v>
      </c>
      <c r="W414" s="35">
        <v>-1.6800000000000001E-3</v>
      </c>
      <c r="X414" s="35">
        <v>1858484</v>
      </c>
      <c r="Y414" s="35">
        <v>0.96543000000000001</v>
      </c>
      <c r="Z414" s="35">
        <v>1827958</v>
      </c>
      <c r="AA414" s="35">
        <v>0.967387</v>
      </c>
      <c r="AB414" s="35">
        <v>0.98357499999999998</v>
      </c>
      <c r="AC414" s="35">
        <v>-1.9599999999999999E-3</v>
      </c>
      <c r="AD414" s="35">
        <v>4.0351540000000004</v>
      </c>
      <c r="AE414" s="35">
        <v>3.2528540000000001</v>
      </c>
      <c r="AF414" s="35">
        <v>0.7823</v>
      </c>
      <c r="AG414" s="35">
        <v>1357139</v>
      </c>
      <c r="AH414" s="35">
        <v>0.98125099999999998</v>
      </c>
      <c r="AI414" s="35">
        <v>988968</v>
      </c>
      <c r="AJ414" s="35">
        <v>0.99131199999999997</v>
      </c>
      <c r="AK414" s="35">
        <v>0.728715</v>
      </c>
      <c r="AL414" s="35">
        <v>-1.0059999999999999E-2</v>
      </c>
    </row>
    <row r="415" spans="1:38" ht="13.55">
      <c r="A415" s="2" t="s">
        <v>1360</v>
      </c>
      <c r="B415" s="35">
        <v>1</v>
      </c>
      <c r="C415" s="2" t="s">
        <v>1561</v>
      </c>
      <c r="D415" s="35">
        <v>0.95</v>
      </c>
      <c r="E415" s="35">
        <v>0.1</v>
      </c>
      <c r="F415" s="35">
        <v>1283228</v>
      </c>
      <c r="G415" s="35">
        <v>0.98539699999999997</v>
      </c>
      <c r="H415" s="35">
        <v>1236799</v>
      </c>
      <c r="I415" s="35">
        <v>0.98677599999999999</v>
      </c>
      <c r="J415" s="35">
        <v>0.96381899999999998</v>
      </c>
      <c r="K415" s="35">
        <v>-1.3799999999999999E-3</v>
      </c>
      <c r="L415" s="35">
        <v>775114</v>
      </c>
      <c r="M415" s="35">
        <v>0.983904</v>
      </c>
      <c r="N415" s="35">
        <v>749802</v>
      </c>
      <c r="O415" s="35">
        <v>0.98556999999999995</v>
      </c>
      <c r="P415" s="35">
        <v>0.96734399999999998</v>
      </c>
      <c r="Q415" s="35">
        <v>-1.67E-3</v>
      </c>
      <c r="R415" s="35">
        <v>508114</v>
      </c>
      <c r="S415" s="35">
        <v>0.98768199999999995</v>
      </c>
      <c r="T415" s="35">
        <v>486997</v>
      </c>
      <c r="U415" s="35">
        <v>0.98863800000000002</v>
      </c>
      <c r="V415" s="35">
        <v>0.95843999999999996</v>
      </c>
      <c r="W415" s="35">
        <v>-9.6000000000000002E-4</v>
      </c>
      <c r="X415" s="35">
        <v>1791139</v>
      </c>
      <c r="Y415" s="35">
        <v>0.96861200000000003</v>
      </c>
      <c r="Z415" s="35">
        <v>1750971</v>
      </c>
      <c r="AA415" s="35">
        <v>0.96998799999999996</v>
      </c>
      <c r="AB415" s="35">
        <v>0.97757400000000005</v>
      </c>
      <c r="AC415" s="35">
        <v>-1.3799999999999999E-3</v>
      </c>
      <c r="AD415" s="35">
        <v>1.6974130000000001</v>
      </c>
      <c r="AE415" s="35">
        <v>2.9959829999999998</v>
      </c>
      <c r="AF415" s="35">
        <v>-1.29857</v>
      </c>
      <c r="AG415" s="35">
        <v>1283228</v>
      </c>
      <c r="AH415" s="35">
        <v>0.98539699999999997</v>
      </c>
      <c r="AI415" s="35">
        <v>942316</v>
      </c>
      <c r="AJ415" s="35">
        <v>0.99185500000000004</v>
      </c>
      <c r="AK415" s="35">
        <v>0.73433199999999998</v>
      </c>
      <c r="AL415" s="35">
        <v>-6.4599999999999996E-3</v>
      </c>
    </row>
    <row r="416" spans="1:38" ht="13.55">
      <c r="A416" s="2" t="s">
        <v>1360</v>
      </c>
      <c r="B416" s="35">
        <v>1</v>
      </c>
      <c r="C416" s="2" t="s">
        <v>1561</v>
      </c>
      <c r="D416" s="35">
        <v>0.99</v>
      </c>
      <c r="E416" s="35">
        <v>0.1</v>
      </c>
      <c r="F416" s="35">
        <v>1110506</v>
      </c>
      <c r="G416" s="35">
        <v>0.98966500000000002</v>
      </c>
      <c r="H416" s="35">
        <v>1059568</v>
      </c>
      <c r="I416" s="35">
        <v>0.99016400000000004</v>
      </c>
      <c r="J416" s="35">
        <v>0.95413099999999995</v>
      </c>
      <c r="K416" s="35">
        <v>-5.0000000000000001E-4</v>
      </c>
      <c r="L416" s="35">
        <v>673444</v>
      </c>
      <c r="M416" s="35">
        <v>0.98917900000000003</v>
      </c>
      <c r="N416" s="35">
        <v>648852</v>
      </c>
      <c r="O416" s="35">
        <v>0.989873</v>
      </c>
      <c r="P416" s="35">
        <v>0.96348299999999998</v>
      </c>
      <c r="Q416" s="35">
        <v>-6.8999999999999997E-4</v>
      </c>
      <c r="R416" s="35">
        <v>437062</v>
      </c>
      <c r="S416" s="35">
        <v>0.99041500000000005</v>
      </c>
      <c r="T416" s="35">
        <v>410716</v>
      </c>
      <c r="U416" s="35">
        <v>0.99062499999999998</v>
      </c>
      <c r="V416" s="35">
        <v>0.93972</v>
      </c>
      <c r="W416" s="35">
        <v>-2.1000000000000001E-4</v>
      </c>
      <c r="X416" s="35">
        <v>1608811</v>
      </c>
      <c r="Y416" s="35">
        <v>0.97285699999999997</v>
      </c>
      <c r="Z416" s="35">
        <v>1563181</v>
      </c>
      <c r="AA416" s="35">
        <v>0.97338499999999994</v>
      </c>
      <c r="AB416" s="35">
        <v>0.97163699999999997</v>
      </c>
      <c r="AC416" s="35">
        <v>-5.2999999999999998E-4</v>
      </c>
      <c r="AD416" s="35">
        <v>3.9596089999999999</v>
      </c>
      <c r="AE416" s="35">
        <v>2.6589770000000001</v>
      </c>
      <c r="AF416" s="35">
        <v>1.3006329999999999</v>
      </c>
      <c r="AG416" s="35">
        <v>1110506</v>
      </c>
      <c r="AH416" s="35">
        <v>0.98966500000000002</v>
      </c>
      <c r="AI416" s="35">
        <v>844846</v>
      </c>
      <c r="AJ416" s="35">
        <v>0.99236599999999997</v>
      </c>
      <c r="AK416" s="35">
        <v>0.76077600000000001</v>
      </c>
      <c r="AL416" s="35">
        <v>-2.7000000000000001E-3</v>
      </c>
    </row>
    <row r="417" spans="1:38" ht="13.55">
      <c r="A417" s="2" t="s">
        <v>1360</v>
      </c>
      <c r="B417" s="35">
        <v>1</v>
      </c>
      <c r="C417" s="2" t="s">
        <v>1562</v>
      </c>
      <c r="D417" s="35">
        <v>0.7</v>
      </c>
      <c r="E417" s="35">
        <v>0.1</v>
      </c>
      <c r="F417" s="35">
        <v>569744</v>
      </c>
      <c r="G417" s="35">
        <v>0.96986300000000003</v>
      </c>
      <c r="H417" s="35">
        <v>565484</v>
      </c>
      <c r="I417" s="35">
        <v>0.97260999999999997</v>
      </c>
      <c r="J417" s="35">
        <v>0.99252300000000004</v>
      </c>
      <c r="K417" s="35">
        <v>-2.7499999999999998E-3</v>
      </c>
      <c r="L417" s="35">
        <v>344104</v>
      </c>
      <c r="M417" s="35">
        <v>0.96706199999999998</v>
      </c>
      <c r="N417" s="35">
        <v>341913</v>
      </c>
      <c r="O417" s="35">
        <v>0.97039299999999995</v>
      </c>
      <c r="P417" s="35">
        <v>0.99363299999999999</v>
      </c>
      <c r="Q417" s="35">
        <v>-3.3300000000000001E-3</v>
      </c>
      <c r="R417" s="35">
        <v>225640</v>
      </c>
      <c r="S417" s="35">
        <v>0.97416499999999995</v>
      </c>
      <c r="T417" s="35">
        <v>223571</v>
      </c>
      <c r="U417" s="35">
        <v>0.97602</v>
      </c>
      <c r="V417" s="35">
        <v>0.99083100000000002</v>
      </c>
      <c r="W417" s="35">
        <v>-1.8500000000000001E-3</v>
      </c>
      <c r="X417" s="35">
        <v>765440</v>
      </c>
      <c r="Y417" s="35">
        <v>0.955847</v>
      </c>
      <c r="Z417" s="35">
        <v>762163</v>
      </c>
      <c r="AA417" s="35">
        <v>0.95761600000000002</v>
      </c>
      <c r="AB417" s="35">
        <v>0.99571900000000002</v>
      </c>
      <c r="AC417" s="35">
        <v>-1.7700000000000001E-3</v>
      </c>
      <c r="AD417" s="35">
        <v>3.3238729999999999</v>
      </c>
      <c r="AE417" s="35">
        <v>4.2122510000000002</v>
      </c>
      <c r="AF417" s="35">
        <v>-0.88837999999999995</v>
      </c>
      <c r="AG417" s="35">
        <v>569744</v>
      </c>
      <c r="AH417" s="35">
        <v>0.96986300000000003</v>
      </c>
      <c r="AI417" s="35">
        <v>420069</v>
      </c>
      <c r="AJ417" s="35">
        <v>0.99080800000000002</v>
      </c>
      <c r="AK417" s="35">
        <v>0.737294</v>
      </c>
      <c r="AL417" s="35">
        <v>-2.095E-2</v>
      </c>
    </row>
    <row r="418" spans="1:38" ht="13.55">
      <c r="A418" s="2" t="s">
        <v>1360</v>
      </c>
      <c r="B418" s="35">
        <v>1</v>
      </c>
      <c r="C418" s="2" t="s">
        <v>1562</v>
      </c>
      <c r="D418" s="35">
        <v>0.8</v>
      </c>
      <c r="E418" s="35">
        <v>0.1</v>
      </c>
      <c r="F418" s="35">
        <v>555504</v>
      </c>
      <c r="G418" s="35">
        <v>0.97704400000000002</v>
      </c>
      <c r="H418" s="35">
        <v>547024</v>
      </c>
      <c r="I418" s="35">
        <v>0.97981200000000002</v>
      </c>
      <c r="J418" s="35">
        <v>0.98473500000000003</v>
      </c>
      <c r="K418" s="35">
        <v>-2.7699999999999999E-3</v>
      </c>
      <c r="L418" s="35">
        <v>334462</v>
      </c>
      <c r="M418" s="35">
        <v>0.97531299999999999</v>
      </c>
      <c r="N418" s="35">
        <v>329729</v>
      </c>
      <c r="O418" s="35">
        <v>0.97854300000000005</v>
      </c>
      <c r="P418" s="35">
        <v>0.98584899999999998</v>
      </c>
      <c r="Q418" s="35">
        <v>-3.2299999999999998E-3</v>
      </c>
      <c r="R418" s="35">
        <v>221042</v>
      </c>
      <c r="S418" s="35">
        <v>0.97967499999999996</v>
      </c>
      <c r="T418" s="35">
        <v>217295</v>
      </c>
      <c r="U418" s="35">
        <v>0.98174300000000003</v>
      </c>
      <c r="V418" s="35">
        <v>0.98304800000000003</v>
      </c>
      <c r="W418" s="35">
        <v>-2.0699999999999998E-3</v>
      </c>
      <c r="X418" s="35">
        <v>753780</v>
      </c>
      <c r="Y418" s="35">
        <v>0.96036500000000002</v>
      </c>
      <c r="Z418" s="35">
        <v>747357</v>
      </c>
      <c r="AA418" s="35">
        <v>0.96223800000000004</v>
      </c>
      <c r="AB418" s="35">
        <v>0.991479</v>
      </c>
      <c r="AC418" s="35">
        <v>-1.8699999999999999E-3</v>
      </c>
      <c r="AD418" s="35">
        <v>7.1351839999999997</v>
      </c>
      <c r="AE418" s="35">
        <v>3.7583289999999998</v>
      </c>
      <c r="AF418" s="35">
        <v>3.3768549999999999</v>
      </c>
      <c r="AG418" s="35">
        <v>555504</v>
      </c>
      <c r="AH418" s="35">
        <v>0.97704400000000002</v>
      </c>
      <c r="AI418" s="35">
        <v>406830</v>
      </c>
      <c r="AJ418" s="35">
        <v>0.992201</v>
      </c>
      <c r="AK418" s="35">
        <v>0.73236199999999996</v>
      </c>
      <c r="AL418" s="35">
        <v>-1.516E-2</v>
      </c>
    </row>
    <row r="419" spans="1:38" ht="13.55">
      <c r="A419" s="2" t="s">
        <v>1360</v>
      </c>
      <c r="B419" s="35">
        <v>1</v>
      </c>
      <c r="C419" s="2" t="s">
        <v>1562</v>
      </c>
      <c r="D419" s="35">
        <v>0.9</v>
      </c>
      <c r="E419" s="35">
        <v>0.1</v>
      </c>
      <c r="F419" s="35">
        <v>529611</v>
      </c>
      <c r="G419" s="35">
        <v>0.98440000000000005</v>
      </c>
      <c r="H419" s="35">
        <v>514419</v>
      </c>
      <c r="I419" s="35">
        <v>0.98617600000000005</v>
      </c>
      <c r="J419" s="35">
        <v>0.97131500000000004</v>
      </c>
      <c r="K419" s="35">
        <v>-1.7799999999999999E-3</v>
      </c>
      <c r="L419" s="35">
        <v>317379</v>
      </c>
      <c r="M419" s="35">
        <v>0.98404800000000003</v>
      </c>
      <c r="N419" s="35">
        <v>308780</v>
      </c>
      <c r="O419" s="35">
        <v>0.98624999999999996</v>
      </c>
      <c r="P419" s="35">
        <v>0.97290600000000005</v>
      </c>
      <c r="Q419" s="35">
        <v>-2.2000000000000001E-3</v>
      </c>
      <c r="R419" s="35">
        <v>212232</v>
      </c>
      <c r="S419" s="35">
        <v>0.984927</v>
      </c>
      <c r="T419" s="35">
        <v>205639</v>
      </c>
      <c r="U419" s="35">
        <v>0.98606499999999997</v>
      </c>
      <c r="V419" s="35">
        <v>0.96893499999999999</v>
      </c>
      <c r="W419" s="35">
        <v>-1.14E-3</v>
      </c>
      <c r="X419" s="35">
        <v>731220</v>
      </c>
      <c r="Y419" s="35">
        <v>0.96511800000000003</v>
      </c>
      <c r="Z419" s="35">
        <v>719374</v>
      </c>
      <c r="AA419" s="35">
        <v>0.96658100000000002</v>
      </c>
      <c r="AB419" s="35">
        <v>0.98380000000000001</v>
      </c>
      <c r="AC419" s="35">
        <v>-1.4599999999999999E-3</v>
      </c>
      <c r="AD419" s="35">
        <v>3.0582479999999999</v>
      </c>
      <c r="AE419" s="35">
        <v>3.3312550000000001</v>
      </c>
      <c r="AF419" s="35">
        <v>-0.27300999999999997</v>
      </c>
      <c r="AG419" s="35">
        <v>529611</v>
      </c>
      <c r="AH419" s="35">
        <v>0.98440000000000005</v>
      </c>
      <c r="AI419" s="35">
        <v>385334</v>
      </c>
      <c r="AJ419" s="35">
        <v>0.99349500000000002</v>
      </c>
      <c r="AK419" s="35">
        <v>0.72757899999999998</v>
      </c>
      <c r="AL419" s="35">
        <v>-9.1000000000000004E-3</v>
      </c>
    </row>
    <row r="420" spans="1:38" ht="13.55">
      <c r="A420" s="2" t="s">
        <v>1360</v>
      </c>
      <c r="B420" s="35">
        <v>1</v>
      </c>
      <c r="C420" s="2" t="s">
        <v>1562</v>
      </c>
      <c r="D420" s="35">
        <v>0.95</v>
      </c>
      <c r="E420" s="35">
        <v>0.1</v>
      </c>
      <c r="F420" s="35">
        <v>501178</v>
      </c>
      <c r="G420" s="35">
        <v>0.98852499999999999</v>
      </c>
      <c r="H420" s="35">
        <v>482679</v>
      </c>
      <c r="I420" s="35">
        <v>0.98974700000000004</v>
      </c>
      <c r="J420" s="35">
        <v>0.96308899999999997</v>
      </c>
      <c r="K420" s="35">
        <v>-1.2199999999999999E-3</v>
      </c>
      <c r="L420" s="35">
        <v>299189</v>
      </c>
      <c r="M420" s="35">
        <v>0.989012</v>
      </c>
      <c r="N420" s="35">
        <v>289180</v>
      </c>
      <c r="O420" s="35">
        <v>0.990726</v>
      </c>
      <c r="P420" s="35">
        <v>0.96654600000000002</v>
      </c>
      <c r="Q420" s="35">
        <v>-1.7099999999999999E-3</v>
      </c>
      <c r="R420" s="35">
        <v>201989</v>
      </c>
      <c r="S420" s="35">
        <v>0.98780299999999999</v>
      </c>
      <c r="T420" s="35">
        <v>193499</v>
      </c>
      <c r="U420" s="35">
        <v>0.98828899999999997</v>
      </c>
      <c r="V420" s="35">
        <v>0.95796800000000004</v>
      </c>
      <c r="W420" s="35">
        <v>-4.8999999999999998E-4</v>
      </c>
      <c r="X420" s="35">
        <v>705143</v>
      </c>
      <c r="Y420" s="35">
        <v>0.968225</v>
      </c>
      <c r="Z420" s="35">
        <v>689433</v>
      </c>
      <c r="AA420" s="35">
        <v>0.96922900000000001</v>
      </c>
      <c r="AB420" s="35">
        <v>0.97772099999999995</v>
      </c>
      <c r="AC420" s="35">
        <v>-1E-3</v>
      </c>
      <c r="AD420" s="35">
        <v>5.9770469999999998</v>
      </c>
      <c r="AE420" s="35">
        <v>3.0710959999999998</v>
      </c>
      <c r="AF420" s="35">
        <v>2.905951</v>
      </c>
      <c r="AG420" s="35">
        <v>501178</v>
      </c>
      <c r="AH420" s="35">
        <v>0.98852499999999999</v>
      </c>
      <c r="AI420" s="35">
        <v>367406</v>
      </c>
      <c r="AJ420" s="35">
        <v>0.99413399999999996</v>
      </c>
      <c r="AK420" s="35">
        <v>0.73308499999999999</v>
      </c>
      <c r="AL420" s="35">
        <v>-5.6100000000000004E-3</v>
      </c>
    </row>
    <row r="421" spans="1:38" ht="13.55">
      <c r="A421" s="2" t="s">
        <v>1360</v>
      </c>
      <c r="B421" s="35">
        <v>1</v>
      </c>
      <c r="C421" s="2" t="s">
        <v>1562</v>
      </c>
      <c r="D421" s="35">
        <v>0.99</v>
      </c>
      <c r="E421" s="35">
        <v>0.1</v>
      </c>
      <c r="F421" s="35">
        <v>434493</v>
      </c>
      <c r="G421" s="35">
        <v>0.992923</v>
      </c>
      <c r="H421" s="35">
        <v>414014</v>
      </c>
      <c r="I421" s="35">
        <v>0.99337799999999998</v>
      </c>
      <c r="J421" s="35">
        <v>0.95286700000000002</v>
      </c>
      <c r="K421" s="35">
        <v>-4.6000000000000001E-4</v>
      </c>
      <c r="L421" s="35">
        <v>260168</v>
      </c>
      <c r="M421" s="35">
        <v>0.99459399999999998</v>
      </c>
      <c r="N421" s="35">
        <v>250236</v>
      </c>
      <c r="O421" s="35">
        <v>0.99534599999999995</v>
      </c>
      <c r="P421" s="35">
        <v>0.96182500000000004</v>
      </c>
      <c r="Q421" s="35">
        <v>-7.5000000000000002E-4</v>
      </c>
      <c r="R421" s="35">
        <v>174325</v>
      </c>
      <c r="S421" s="35">
        <v>0.99043800000000004</v>
      </c>
      <c r="T421" s="35">
        <v>163778</v>
      </c>
      <c r="U421" s="35">
        <v>0.99038499999999996</v>
      </c>
      <c r="V421" s="35">
        <v>0.93949800000000006</v>
      </c>
      <c r="W421" s="40">
        <v>5.2899999999999998E-5</v>
      </c>
      <c r="X421" s="35">
        <v>634446</v>
      </c>
      <c r="Y421" s="35">
        <v>0.97236999999999996</v>
      </c>
      <c r="Z421" s="35">
        <v>616635</v>
      </c>
      <c r="AA421" s="35">
        <v>0.97269000000000005</v>
      </c>
      <c r="AB421" s="35">
        <v>0.97192699999999999</v>
      </c>
      <c r="AC421" s="35">
        <v>-3.2000000000000003E-4</v>
      </c>
      <c r="AD421" s="35">
        <v>2.7585510000000002</v>
      </c>
      <c r="AE421" s="35">
        <v>2.7280660000000001</v>
      </c>
      <c r="AF421" s="35">
        <v>3.0485000000000002E-2</v>
      </c>
      <c r="AG421" s="35">
        <v>434493</v>
      </c>
      <c r="AH421" s="35">
        <v>0.992923</v>
      </c>
      <c r="AI421" s="35">
        <v>329808</v>
      </c>
      <c r="AJ421" s="35">
        <v>0.99508799999999997</v>
      </c>
      <c r="AK421" s="35">
        <v>0.75906399999999996</v>
      </c>
      <c r="AL421" s="35">
        <v>-2.1700000000000001E-3</v>
      </c>
    </row>
    <row r="422" spans="1:38" ht="13.55">
      <c r="A422" s="2" t="s">
        <v>1360</v>
      </c>
      <c r="B422" s="35">
        <v>2</v>
      </c>
      <c r="C422" s="2" t="s">
        <v>1561</v>
      </c>
      <c r="D422" s="35">
        <v>0.7</v>
      </c>
      <c r="E422" s="35">
        <v>0.1</v>
      </c>
      <c r="F422" s="35">
        <v>1521259</v>
      </c>
      <c r="G422" s="35">
        <v>0.98024900000000004</v>
      </c>
      <c r="H422" s="35">
        <v>1515845</v>
      </c>
      <c r="I422" s="35">
        <v>0.98182499999999995</v>
      </c>
      <c r="J422" s="35">
        <v>0.99644100000000002</v>
      </c>
      <c r="K422" s="35">
        <v>-1.58E-3</v>
      </c>
      <c r="L422" s="35">
        <v>937004</v>
      </c>
      <c r="M422" s="35">
        <v>0.97921000000000002</v>
      </c>
      <c r="N422" s="35">
        <v>934058</v>
      </c>
      <c r="O422" s="35">
        <v>0.98092299999999999</v>
      </c>
      <c r="P422" s="35">
        <v>0.99685599999999996</v>
      </c>
      <c r="Q422" s="35">
        <v>-1.7099999999999999E-3</v>
      </c>
      <c r="R422" s="35">
        <v>584255</v>
      </c>
      <c r="S422" s="35">
        <v>0.98192100000000004</v>
      </c>
      <c r="T422" s="35">
        <v>581787</v>
      </c>
      <c r="U422" s="35">
        <v>0.98327600000000004</v>
      </c>
      <c r="V422" s="35">
        <v>0.99577599999999999</v>
      </c>
      <c r="W422" s="35">
        <v>-1.3600000000000001E-3</v>
      </c>
      <c r="X422" s="35">
        <v>1985364</v>
      </c>
      <c r="Y422" s="35">
        <v>0.96084099999999995</v>
      </c>
      <c r="Z422" s="35">
        <v>1983216</v>
      </c>
      <c r="AA422" s="35">
        <v>0.96263100000000001</v>
      </c>
      <c r="AB422" s="35">
        <v>0.99891799999999997</v>
      </c>
      <c r="AC422" s="35">
        <v>-1.7899999999999999E-3</v>
      </c>
      <c r="AD422" s="35">
        <v>3.9074659999999999</v>
      </c>
      <c r="AE422" s="35">
        <v>3.7301359999999999</v>
      </c>
      <c r="AF422" s="35">
        <v>0.17732999999999999</v>
      </c>
      <c r="AG422" s="35">
        <v>1521259</v>
      </c>
      <c r="AH422" s="35">
        <v>0.98024900000000004</v>
      </c>
      <c r="AI422" s="35">
        <v>1281601</v>
      </c>
      <c r="AJ422" s="35">
        <v>0.99169300000000005</v>
      </c>
      <c r="AK422" s="35">
        <v>0.84246100000000002</v>
      </c>
      <c r="AL422" s="35">
        <v>-1.1440000000000001E-2</v>
      </c>
    </row>
    <row r="423" spans="1:38" ht="13.55">
      <c r="A423" s="2" t="s">
        <v>1360</v>
      </c>
      <c r="B423" s="35">
        <v>2</v>
      </c>
      <c r="C423" s="2" t="s">
        <v>1561</v>
      </c>
      <c r="D423" s="35">
        <v>0.8</v>
      </c>
      <c r="E423" s="35">
        <v>0.1</v>
      </c>
      <c r="F423" s="35">
        <v>1504653</v>
      </c>
      <c r="G423" s="35">
        <v>0.98380999999999996</v>
      </c>
      <c r="H423" s="35">
        <v>1493900</v>
      </c>
      <c r="I423" s="35">
        <v>0.98541000000000001</v>
      </c>
      <c r="J423" s="35">
        <v>0.99285400000000001</v>
      </c>
      <c r="K423" s="35">
        <v>-1.6000000000000001E-3</v>
      </c>
      <c r="L423" s="35">
        <v>925927</v>
      </c>
      <c r="M423" s="35">
        <v>0.98324900000000004</v>
      </c>
      <c r="N423" s="35">
        <v>919906</v>
      </c>
      <c r="O423" s="35">
        <v>0.98495600000000005</v>
      </c>
      <c r="P423" s="35">
        <v>0.99349699999999996</v>
      </c>
      <c r="Q423" s="35">
        <v>-1.7099999999999999E-3</v>
      </c>
      <c r="R423" s="35">
        <v>578726</v>
      </c>
      <c r="S423" s="35">
        <v>0.98470899999999995</v>
      </c>
      <c r="T423" s="35">
        <v>573994</v>
      </c>
      <c r="U423" s="35">
        <v>0.98613700000000004</v>
      </c>
      <c r="V423" s="35">
        <v>0.99182300000000001</v>
      </c>
      <c r="W423" s="35">
        <v>-1.4300000000000001E-3</v>
      </c>
      <c r="X423" s="35">
        <v>1970192</v>
      </c>
      <c r="Y423" s="35">
        <v>0.96352300000000002</v>
      </c>
      <c r="Z423" s="35">
        <v>1963505</v>
      </c>
      <c r="AA423" s="35">
        <v>0.96524600000000005</v>
      </c>
      <c r="AB423" s="35">
        <v>0.99660599999999999</v>
      </c>
      <c r="AC423" s="35">
        <v>-1.72E-3</v>
      </c>
      <c r="AD423" s="35">
        <v>1.5882210000000001</v>
      </c>
      <c r="AE423" s="35">
        <v>3.4708610000000002</v>
      </c>
      <c r="AF423" s="35">
        <v>-1.8826400000000001</v>
      </c>
      <c r="AG423" s="35">
        <v>1504653</v>
      </c>
      <c r="AH423" s="35">
        <v>0.98380999999999996</v>
      </c>
      <c r="AI423" s="35">
        <v>1264933</v>
      </c>
      <c r="AJ423" s="35">
        <v>0.99233499999999997</v>
      </c>
      <c r="AK423" s="35">
        <v>0.84068100000000001</v>
      </c>
      <c r="AL423" s="35">
        <v>-8.5199999999999998E-3</v>
      </c>
    </row>
    <row r="424" spans="1:38" ht="13.55">
      <c r="A424" s="2" t="s">
        <v>1360</v>
      </c>
      <c r="B424" s="35">
        <v>2</v>
      </c>
      <c r="C424" s="2" t="s">
        <v>1561</v>
      </c>
      <c r="D424" s="35">
        <v>0.9</v>
      </c>
      <c r="E424" s="35">
        <v>0.1</v>
      </c>
      <c r="F424" s="35">
        <v>1472862</v>
      </c>
      <c r="G424" s="35">
        <v>0.98747300000000005</v>
      </c>
      <c r="H424" s="35">
        <v>1451971</v>
      </c>
      <c r="I424" s="35">
        <v>0.98883500000000002</v>
      </c>
      <c r="J424" s="35">
        <v>0.98581600000000003</v>
      </c>
      <c r="K424" s="35">
        <v>-1.3600000000000001E-3</v>
      </c>
      <c r="L424" s="35">
        <v>905314</v>
      </c>
      <c r="M424" s="35">
        <v>0.98731000000000002</v>
      </c>
      <c r="N424" s="35">
        <v>893582</v>
      </c>
      <c r="O424" s="35">
        <v>0.98898799999999998</v>
      </c>
      <c r="P424" s="35">
        <v>0.98704099999999995</v>
      </c>
      <c r="Q424" s="35">
        <v>-1.6800000000000001E-3</v>
      </c>
      <c r="R424" s="35">
        <v>567548</v>
      </c>
      <c r="S424" s="35">
        <v>0.987734</v>
      </c>
      <c r="T424" s="35">
        <v>558389</v>
      </c>
      <c r="U424" s="35">
        <v>0.98858999999999997</v>
      </c>
      <c r="V424" s="35">
        <v>0.98386200000000001</v>
      </c>
      <c r="W424" s="35">
        <v>-8.5999999999999998E-4</v>
      </c>
      <c r="X424" s="35">
        <v>1940674</v>
      </c>
      <c r="Y424" s="35">
        <v>0.96662899999999996</v>
      </c>
      <c r="Z424" s="35">
        <v>1924801</v>
      </c>
      <c r="AA424" s="35">
        <v>0.96799000000000002</v>
      </c>
      <c r="AB424" s="35">
        <v>0.99182099999999995</v>
      </c>
      <c r="AC424" s="35">
        <v>-1.3600000000000001E-3</v>
      </c>
      <c r="AD424" s="35">
        <v>3.6954699999999998</v>
      </c>
      <c r="AE424" s="35">
        <v>3.198696</v>
      </c>
      <c r="AF424" s="35">
        <v>0.49677399999999999</v>
      </c>
      <c r="AG424" s="35">
        <v>1472862</v>
      </c>
      <c r="AH424" s="35">
        <v>0.98747300000000005</v>
      </c>
      <c r="AI424" s="35">
        <v>1235518</v>
      </c>
      <c r="AJ424" s="35">
        <v>0.99300600000000006</v>
      </c>
      <c r="AK424" s="35">
        <v>0.83885500000000002</v>
      </c>
      <c r="AL424" s="35">
        <v>-5.5300000000000002E-3</v>
      </c>
    </row>
    <row r="425" spans="1:38" ht="13.55">
      <c r="A425" s="2" t="s">
        <v>1360</v>
      </c>
      <c r="B425" s="35">
        <v>2</v>
      </c>
      <c r="C425" s="2" t="s">
        <v>1561</v>
      </c>
      <c r="D425" s="35">
        <v>0.95</v>
      </c>
      <c r="E425" s="35">
        <v>0.1</v>
      </c>
      <c r="F425" s="35">
        <v>1435716</v>
      </c>
      <c r="G425" s="35">
        <v>0.98965099999999995</v>
      </c>
      <c r="H425" s="35">
        <v>1407996</v>
      </c>
      <c r="I425" s="35">
        <v>0.99065999999999999</v>
      </c>
      <c r="J425" s="35">
        <v>0.98069300000000004</v>
      </c>
      <c r="K425" s="35">
        <v>-1.01E-3</v>
      </c>
      <c r="L425" s="35">
        <v>882041</v>
      </c>
      <c r="M425" s="35">
        <v>0.98983100000000002</v>
      </c>
      <c r="N425" s="35">
        <v>866928</v>
      </c>
      <c r="O425" s="35">
        <v>0.99114800000000003</v>
      </c>
      <c r="P425" s="35">
        <v>0.98286600000000002</v>
      </c>
      <c r="Q425" s="35">
        <v>-1.32E-3</v>
      </c>
      <c r="R425" s="35">
        <v>553675</v>
      </c>
      <c r="S425" s="35">
        <v>0.98936599999999997</v>
      </c>
      <c r="T425" s="35">
        <v>541068</v>
      </c>
      <c r="U425" s="35">
        <v>0.98988100000000001</v>
      </c>
      <c r="V425" s="35">
        <v>0.97723000000000004</v>
      </c>
      <c r="W425" s="35">
        <v>-5.1000000000000004E-4</v>
      </c>
      <c r="X425" s="35">
        <v>1905683</v>
      </c>
      <c r="Y425" s="35">
        <v>0.968754</v>
      </c>
      <c r="Z425" s="35">
        <v>1883278</v>
      </c>
      <c r="AA425" s="35">
        <v>0.96974700000000003</v>
      </c>
      <c r="AB425" s="35">
        <v>0.98824299999999998</v>
      </c>
      <c r="AC425" s="35">
        <v>-9.8999999999999999E-4</v>
      </c>
      <c r="AD425" s="35">
        <v>1.5201290000000001</v>
      </c>
      <c r="AE425" s="35">
        <v>3.02359</v>
      </c>
      <c r="AF425" s="35">
        <v>-1.50346</v>
      </c>
      <c r="AG425" s="35">
        <v>1435716</v>
      </c>
      <c r="AH425" s="35">
        <v>0.98965099999999995</v>
      </c>
      <c r="AI425" s="35">
        <v>1211707</v>
      </c>
      <c r="AJ425" s="35">
        <v>0.99331499999999995</v>
      </c>
      <c r="AK425" s="35">
        <v>0.843974</v>
      </c>
      <c r="AL425" s="35">
        <v>-3.6600000000000001E-3</v>
      </c>
    </row>
    <row r="426" spans="1:38" ht="13.55">
      <c r="A426" s="2" t="s">
        <v>1360</v>
      </c>
      <c r="B426" s="35">
        <v>2</v>
      </c>
      <c r="C426" s="2" t="s">
        <v>1561</v>
      </c>
      <c r="D426" s="35">
        <v>0.99</v>
      </c>
      <c r="E426" s="35">
        <v>0.1</v>
      </c>
      <c r="F426" s="35">
        <v>1344445</v>
      </c>
      <c r="G426" s="35">
        <v>0.99206899999999998</v>
      </c>
      <c r="H426" s="35">
        <v>1310410</v>
      </c>
      <c r="I426" s="35">
        <v>0.99256</v>
      </c>
      <c r="J426" s="35">
        <v>0.97468500000000002</v>
      </c>
      <c r="K426" s="35">
        <v>-4.8999999999999998E-4</v>
      </c>
      <c r="L426" s="35">
        <v>831096</v>
      </c>
      <c r="M426" s="35">
        <v>0.99280400000000002</v>
      </c>
      <c r="N426" s="35">
        <v>814067</v>
      </c>
      <c r="O426" s="35">
        <v>0.99348800000000004</v>
      </c>
      <c r="P426" s="35">
        <v>0.97950999999999999</v>
      </c>
      <c r="Q426" s="35">
        <v>-6.8000000000000005E-4</v>
      </c>
      <c r="R426" s="35">
        <v>513349</v>
      </c>
      <c r="S426" s="35">
        <v>0.99088200000000004</v>
      </c>
      <c r="T426" s="35">
        <v>496343</v>
      </c>
      <c r="U426" s="35">
        <v>0.99104099999999995</v>
      </c>
      <c r="V426" s="35">
        <v>0.96687199999999995</v>
      </c>
      <c r="W426" s="35">
        <v>-1.6000000000000001E-4</v>
      </c>
      <c r="X426" s="35">
        <v>1806335</v>
      </c>
      <c r="Y426" s="35">
        <v>0.971746</v>
      </c>
      <c r="Z426" s="35">
        <v>1779714</v>
      </c>
      <c r="AA426" s="35">
        <v>0.972329</v>
      </c>
      <c r="AB426" s="35">
        <v>0.98526199999999997</v>
      </c>
      <c r="AC426" s="35">
        <v>-5.8E-4</v>
      </c>
      <c r="AD426" s="35">
        <v>3.5735239999999999</v>
      </c>
      <c r="AE426" s="35">
        <v>2.7663060000000002</v>
      </c>
      <c r="AF426" s="35">
        <v>0.80721799999999999</v>
      </c>
      <c r="AG426" s="35">
        <v>1344445</v>
      </c>
      <c r="AH426" s="35">
        <v>0.99206899999999998</v>
      </c>
      <c r="AI426" s="35">
        <v>1158072</v>
      </c>
      <c r="AJ426" s="35">
        <v>0.99372799999999994</v>
      </c>
      <c r="AK426" s="35">
        <v>0.86137600000000003</v>
      </c>
      <c r="AL426" s="35">
        <v>-1.66E-3</v>
      </c>
    </row>
    <row r="427" spans="1:38" ht="13.55">
      <c r="A427" s="2" t="s">
        <v>1360</v>
      </c>
      <c r="B427" s="35">
        <v>2</v>
      </c>
      <c r="C427" s="2" t="s">
        <v>1562</v>
      </c>
      <c r="D427" s="35">
        <v>0.7</v>
      </c>
      <c r="E427" s="35">
        <v>0.1</v>
      </c>
      <c r="F427" s="35">
        <v>593516</v>
      </c>
      <c r="G427" s="35">
        <v>0.98319599999999996</v>
      </c>
      <c r="H427" s="35">
        <v>591078</v>
      </c>
      <c r="I427" s="35">
        <v>0.98465899999999995</v>
      </c>
      <c r="J427" s="35">
        <v>0.995892</v>
      </c>
      <c r="K427" s="35">
        <v>-1.4599999999999999E-3</v>
      </c>
      <c r="L427" s="35">
        <v>361293</v>
      </c>
      <c r="M427" s="35">
        <v>0.9839</v>
      </c>
      <c r="N427" s="35">
        <v>359825</v>
      </c>
      <c r="O427" s="35">
        <v>0.98550599999999999</v>
      </c>
      <c r="P427" s="35">
        <v>0.99593699999999996</v>
      </c>
      <c r="Q427" s="35">
        <v>-1.6100000000000001E-3</v>
      </c>
      <c r="R427" s="35">
        <v>232223</v>
      </c>
      <c r="S427" s="35">
        <v>0.98210200000000003</v>
      </c>
      <c r="T427" s="35">
        <v>231253</v>
      </c>
      <c r="U427" s="35">
        <v>0.983344</v>
      </c>
      <c r="V427" s="35">
        <v>0.99582300000000001</v>
      </c>
      <c r="W427" s="35">
        <v>-1.24E-3</v>
      </c>
      <c r="X427" s="35">
        <v>781142</v>
      </c>
      <c r="Y427" s="35">
        <v>0.96079899999999996</v>
      </c>
      <c r="Z427" s="35">
        <v>779935</v>
      </c>
      <c r="AA427" s="35">
        <v>0.96202900000000002</v>
      </c>
      <c r="AB427" s="35">
        <v>0.99845499999999998</v>
      </c>
      <c r="AC427" s="35">
        <v>-1.23E-3</v>
      </c>
      <c r="AD427" s="35">
        <v>3.3013910000000002</v>
      </c>
      <c r="AE427" s="35">
        <v>3.7878669999999999</v>
      </c>
      <c r="AF427" s="35">
        <v>-0.48648000000000002</v>
      </c>
      <c r="AG427" s="35">
        <v>593516</v>
      </c>
      <c r="AH427" s="35">
        <v>0.98319599999999996</v>
      </c>
      <c r="AI427" s="35">
        <v>498790</v>
      </c>
      <c r="AJ427" s="35">
        <v>0.99352600000000002</v>
      </c>
      <c r="AK427" s="35">
        <v>0.84039900000000001</v>
      </c>
      <c r="AL427" s="35">
        <v>-1.0330000000000001E-2</v>
      </c>
    </row>
    <row r="428" spans="1:38" ht="13.55">
      <c r="A428" s="2" t="s">
        <v>1360</v>
      </c>
      <c r="B428" s="35">
        <v>2</v>
      </c>
      <c r="C428" s="2" t="s">
        <v>1562</v>
      </c>
      <c r="D428" s="35">
        <v>0.8</v>
      </c>
      <c r="E428" s="35">
        <v>0.1</v>
      </c>
      <c r="F428" s="35">
        <v>587056</v>
      </c>
      <c r="G428" s="35">
        <v>0.98673699999999998</v>
      </c>
      <c r="H428" s="35">
        <v>582460</v>
      </c>
      <c r="I428" s="35">
        <v>0.98828400000000005</v>
      </c>
      <c r="J428" s="35">
        <v>0.99217100000000003</v>
      </c>
      <c r="K428" s="35">
        <v>-1.5499999999999999E-3</v>
      </c>
      <c r="L428" s="35">
        <v>357051</v>
      </c>
      <c r="M428" s="35">
        <v>0.98784899999999998</v>
      </c>
      <c r="N428" s="35">
        <v>354337</v>
      </c>
      <c r="O428" s="35">
        <v>0.98956599999999995</v>
      </c>
      <c r="P428" s="35">
        <v>0.99239900000000003</v>
      </c>
      <c r="Q428" s="35">
        <v>-1.72E-3</v>
      </c>
      <c r="R428" s="35">
        <v>230005</v>
      </c>
      <c r="S428" s="35">
        <v>0.98501499999999997</v>
      </c>
      <c r="T428" s="35">
        <v>228123</v>
      </c>
      <c r="U428" s="35">
        <v>0.98629900000000004</v>
      </c>
      <c r="V428" s="35">
        <v>0.99181799999999998</v>
      </c>
      <c r="W428" s="35">
        <v>-1.2800000000000001E-3</v>
      </c>
      <c r="X428" s="35">
        <v>775481</v>
      </c>
      <c r="Y428" s="35">
        <v>0.96338800000000002</v>
      </c>
      <c r="Z428" s="35">
        <v>772642</v>
      </c>
      <c r="AA428" s="35">
        <v>0.96466700000000005</v>
      </c>
      <c r="AB428" s="35">
        <v>0.99633899999999997</v>
      </c>
      <c r="AC428" s="35">
        <v>-1.2800000000000001E-3</v>
      </c>
      <c r="AD428" s="35">
        <v>7.339645</v>
      </c>
      <c r="AE428" s="35">
        <v>3.527317</v>
      </c>
      <c r="AF428" s="35">
        <v>3.8123279999999999</v>
      </c>
      <c r="AG428" s="35">
        <v>587056</v>
      </c>
      <c r="AH428" s="35">
        <v>0.98673699999999998</v>
      </c>
      <c r="AI428" s="35">
        <v>492249</v>
      </c>
      <c r="AJ428" s="35">
        <v>0.99424000000000001</v>
      </c>
      <c r="AK428" s="35">
        <v>0.83850400000000003</v>
      </c>
      <c r="AL428" s="35">
        <v>-7.4999999999999997E-3</v>
      </c>
    </row>
    <row r="429" spans="1:38" ht="13.55">
      <c r="A429" s="2" t="s">
        <v>1360</v>
      </c>
      <c r="B429" s="35">
        <v>2</v>
      </c>
      <c r="C429" s="2" t="s">
        <v>1562</v>
      </c>
      <c r="D429" s="35">
        <v>0.9</v>
      </c>
      <c r="E429" s="35">
        <v>0.1</v>
      </c>
      <c r="F429" s="35">
        <v>574894</v>
      </c>
      <c r="G429" s="35">
        <v>0.99035099999999998</v>
      </c>
      <c r="H429" s="35">
        <v>565971</v>
      </c>
      <c r="I429" s="35">
        <v>0.99141100000000004</v>
      </c>
      <c r="J429" s="35">
        <v>0.98447899999999999</v>
      </c>
      <c r="K429" s="35">
        <v>-1.06E-3</v>
      </c>
      <c r="L429" s="35">
        <v>349329</v>
      </c>
      <c r="M429" s="35">
        <v>0.99193299999999995</v>
      </c>
      <c r="N429" s="35">
        <v>344054</v>
      </c>
      <c r="O429" s="35">
        <v>0.99318399999999996</v>
      </c>
      <c r="P429" s="35">
        <v>0.9849</v>
      </c>
      <c r="Q429" s="35">
        <v>-1.25E-3</v>
      </c>
      <c r="R429" s="35">
        <v>225565</v>
      </c>
      <c r="S429" s="35">
        <v>0.98791200000000001</v>
      </c>
      <c r="T429" s="35">
        <v>221917</v>
      </c>
      <c r="U429" s="35">
        <v>0.98867499999999997</v>
      </c>
      <c r="V429" s="35">
        <v>0.98382700000000001</v>
      </c>
      <c r="W429" s="35">
        <v>-7.6000000000000004E-4</v>
      </c>
      <c r="X429" s="35">
        <v>764187</v>
      </c>
      <c r="Y429" s="35">
        <v>0.96623800000000004</v>
      </c>
      <c r="Z429" s="35">
        <v>758281</v>
      </c>
      <c r="AA429" s="35">
        <v>0.96740400000000004</v>
      </c>
      <c r="AB429" s="35">
        <v>0.99227200000000004</v>
      </c>
      <c r="AC429" s="35">
        <v>-1.17E-3</v>
      </c>
      <c r="AD429" s="35">
        <v>3.1079029999999999</v>
      </c>
      <c r="AE429" s="35">
        <v>3.2560519999999999</v>
      </c>
      <c r="AF429" s="35">
        <v>-0.14815</v>
      </c>
      <c r="AG429" s="35">
        <v>574894</v>
      </c>
      <c r="AH429" s="35">
        <v>0.99035099999999998</v>
      </c>
      <c r="AI429" s="35">
        <v>481070</v>
      </c>
      <c r="AJ429" s="35">
        <v>0.994865</v>
      </c>
      <c r="AK429" s="35">
        <v>0.83679800000000004</v>
      </c>
      <c r="AL429" s="35">
        <v>-4.5100000000000001E-3</v>
      </c>
    </row>
    <row r="430" spans="1:38" ht="13.55">
      <c r="A430" s="2" t="s">
        <v>1360</v>
      </c>
      <c r="B430" s="35">
        <v>2</v>
      </c>
      <c r="C430" s="2" t="s">
        <v>1562</v>
      </c>
      <c r="D430" s="35">
        <v>0.95</v>
      </c>
      <c r="E430" s="35">
        <v>0.1</v>
      </c>
      <c r="F430" s="35">
        <v>560304</v>
      </c>
      <c r="G430" s="35">
        <v>0.99259500000000001</v>
      </c>
      <c r="H430" s="35">
        <v>548749</v>
      </c>
      <c r="I430" s="35">
        <v>0.99295900000000004</v>
      </c>
      <c r="J430" s="35">
        <v>0.97937700000000005</v>
      </c>
      <c r="K430" s="35">
        <v>-3.6000000000000002E-4</v>
      </c>
      <c r="L430" s="35">
        <v>340359</v>
      </c>
      <c r="M430" s="35">
        <v>0.99457899999999999</v>
      </c>
      <c r="N430" s="35">
        <v>333930</v>
      </c>
      <c r="O430" s="35">
        <v>0.99502400000000002</v>
      </c>
      <c r="P430" s="35">
        <v>0.98111099999999996</v>
      </c>
      <c r="Q430" s="35">
        <v>-4.4000000000000002E-4</v>
      </c>
      <c r="R430" s="35">
        <v>219945</v>
      </c>
      <c r="S430" s="35">
        <v>0.98953999999999998</v>
      </c>
      <c r="T430" s="35">
        <v>214819</v>
      </c>
      <c r="U430" s="35">
        <v>0.98976699999999995</v>
      </c>
      <c r="V430" s="35">
        <v>0.97669399999999995</v>
      </c>
      <c r="W430" s="35">
        <v>-2.3000000000000001E-4</v>
      </c>
      <c r="X430" s="35">
        <v>750389</v>
      </c>
      <c r="Y430" s="35">
        <v>0.96833999999999998</v>
      </c>
      <c r="Z430" s="35">
        <v>742265</v>
      </c>
      <c r="AA430" s="35">
        <v>0.96915899999999999</v>
      </c>
      <c r="AB430" s="35">
        <v>0.989174</v>
      </c>
      <c r="AC430" s="35">
        <v>-8.1999999999999998E-4</v>
      </c>
      <c r="AD430" s="35">
        <v>6.5392359999999998</v>
      </c>
      <c r="AE430" s="35">
        <v>3.0817359999999998</v>
      </c>
      <c r="AF430" s="35">
        <v>3.4575</v>
      </c>
      <c r="AG430" s="35">
        <v>560304</v>
      </c>
      <c r="AH430" s="35">
        <v>0.99259500000000001</v>
      </c>
      <c r="AI430" s="35">
        <v>471792</v>
      </c>
      <c r="AJ430" s="35">
        <v>0.99526999999999999</v>
      </c>
      <c r="AK430" s="35">
        <v>0.84202900000000003</v>
      </c>
      <c r="AL430" s="35">
        <v>-2.6800000000000001E-3</v>
      </c>
    </row>
    <row r="431" spans="1:38" ht="13.55">
      <c r="A431" s="2" t="s">
        <v>1360</v>
      </c>
      <c r="B431" s="35">
        <v>2</v>
      </c>
      <c r="C431" s="2" t="s">
        <v>1562</v>
      </c>
      <c r="D431" s="35">
        <v>0.99</v>
      </c>
      <c r="E431" s="35">
        <v>0.1</v>
      </c>
      <c r="F431" s="35">
        <v>524704</v>
      </c>
      <c r="G431" s="35">
        <v>0.99481600000000003</v>
      </c>
      <c r="H431" s="35">
        <v>510721</v>
      </c>
      <c r="I431" s="35">
        <v>0.99485500000000004</v>
      </c>
      <c r="J431" s="35">
        <v>0.97335099999999997</v>
      </c>
      <c r="K431" s="40">
        <v>-3.8999999999999999E-5</v>
      </c>
      <c r="L431" s="35">
        <v>320728</v>
      </c>
      <c r="M431" s="35">
        <v>0.99716499999999997</v>
      </c>
      <c r="N431" s="35">
        <v>313569</v>
      </c>
      <c r="O431" s="35">
        <v>0.99728399999999995</v>
      </c>
      <c r="P431" s="35">
        <v>0.97767899999999996</v>
      </c>
      <c r="Q431" s="35">
        <v>-1.2E-4</v>
      </c>
      <c r="R431" s="35">
        <v>203976</v>
      </c>
      <c r="S431" s="35">
        <v>0.991147</v>
      </c>
      <c r="T431" s="35">
        <v>197152</v>
      </c>
      <c r="U431" s="35">
        <v>0.99101700000000004</v>
      </c>
      <c r="V431" s="35">
        <v>0.96654499999999999</v>
      </c>
      <c r="W431" s="35">
        <v>1.2899999999999999E-4</v>
      </c>
      <c r="X431" s="35">
        <v>712200</v>
      </c>
      <c r="Y431" s="35">
        <v>0.971441</v>
      </c>
      <c r="Z431" s="35">
        <v>702292</v>
      </c>
      <c r="AA431" s="35">
        <v>0.97181700000000004</v>
      </c>
      <c r="AB431" s="35">
        <v>0.98608799999999996</v>
      </c>
      <c r="AC431" s="35">
        <v>-3.8000000000000002E-4</v>
      </c>
      <c r="AD431" s="35">
        <v>2.8542200000000002</v>
      </c>
      <c r="AE431" s="35">
        <v>2.816862</v>
      </c>
      <c r="AF431" s="35">
        <v>3.7358000000000002E-2</v>
      </c>
      <c r="AG431" s="35">
        <v>524704</v>
      </c>
      <c r="AH431" s="35">
        <v>0.99481600000000003</v>
      </c>
      <c r="AI431" s="35">
        <v>451160</v>
      </c>
      <c r="AJ431" s="35">
        <v>0.99581500000000001</v>
      </c>
      <c r="AK431" s="35">
        <v>0.85983699999999996</v>
      </c>
      <c r="AL431" s="35">
        <v>-1E-3</v>
      </c>
    </row>
    <row r="432" spans="1:38" ht="13.55">
      <c r="A432" s="2" t="s">
        <v>1360</v>
      </c>
      <c r="B432" s="35">
        <v>4</v>
      </c>
      <c r="C432" s="2" t="s">
        <v>1561</v>
      </c>
      <c r="D432" s="35">
        <v>0.7</v>
      </c>
      <c r="E432" s="35">
        <v>0.1</v>
      </c>
      <c r="F432" s="35">
        <v>1556685</v>
      </c>
      <c r="G432" s="35">
        <v>0.98939200000000005</v>
      </c>
      <c r="H432" s="35">
        <v>1552903</v>
      </c>
      <c r="I432" s="35">
        <v>0.98952300000000004</v>
      </c>
      <c r="J432" s="35">
        <v>0.99756999999999996</v>
      </c>
      <c r="K432" s="35">
        <v>-1.2999999999999999E-4</v>
      </c>
      <c r="L432" s="35">
        <v>963237</v>
      </c>
      <c r="M432" s="35">
        <v>0.99058400000000002</v>
      </c>
      <c r="N432" s="35">
        <v>960829</v>
      </c>
      <c r="O432" s="35">
        <v>0.99041999999999997</v>
      </c>
      <c r="P432" s="35">
        <v>0.99750000000000005</v>
      </c>
      <c r="Q432" s="35">
        <v>1.64E-4</v>
      </c>
      <c r="R432" s="35">
        <v>593448</v>
      </c>
      <c r="S432" s="35">
        <v>0.98746400000000001</v>
      </c>
      <c r="T432" s="35">
        <v>592074</v>
      </c>
      <c r="U432" s="35">
        <v>0.98807100000000003</v>
      </c>
      <c r="V432" s="35">
        <v>0.99768500000000004</v>
      </c>
      <c r="W432" s="35">
        <v>-6.0999999999999997E-4</v>
      </c>
      <c r="X432" s="35">
        <v>2007606</v>
      </c>
      <c r="Y432" s="35">
        <v>0.96462000000000003</v>
      </c>
      <c r="Z432" s="35">
        <v>2007647</v>
      </c>
      <c r="AA432" s="35">
        <v>0.96587900000000004</v>
      </c>
      <c r="AB432" s="35">
        <v>1.0000199999999999</v>
      </c>
      <c r="AC432" s="35">
        <v>-1.2600000000000001E-3</v>
      </c>
      <c r="AD432" s="35">
        <v>3.536921</v>
      </c>
      <c r="AE432" s="35">
        <v>3.4112689999999999</v>
      </c>
      <c r="AF432" s="35">
        <v>0.12565200000000001</v>
      </c>
      <c r="AG432" s="35">
        <v>1556685</v>
      </c>
      <c r="AH432" s="35">
        <v>0.98939200000000005</v>
      </c>
      <c r="AI432" s="35">
        <v>1429830</v>
      </c>
      <c r="AJ432" s="35">
        <v>0.99439900000000003</v>
      </c>
      <c r="AK432" s="35">
        <v>0.91851000000000005</v>
      </c>
      <c r="AL432" s="35">
        <v>-5.0099999999999997E-3</v>
      </c>
    </row>
    <row r="433" spans="1:38" ht="13.55">
      <c r="A433" s="2" t="s">
        <v>1360</v>
      </c>
      <c r="B433" s="35">
        <v>4</v>
      </c>
      <c r="C433" s="2" t="s">
        <v>1561</v>
      </c>
      <c r="D433" s="35">
        <v>0.8</v>
      </c>
      <c r="E433" s="35">
        <v>0.1</v>
      </c>
      <c r="F433" s="35">
        <v>1550686</v>
      </c>
      <c r="G433" s="35">
        <v>0.99069799999999997</v>
      </c>
      <c r="H433" s="35">
        <v>1544062</v>
      </c>
      <c r="I433" s="35">
        <v>0.99097199999999996</v>
      </c>
      <c r="J433" s="35">
        <v>0.99572799999999995</v>
      </c>
      <c r="K433" s="35">
        <v>-2.7E-4</v>
      </c>
      <c r="L433" s="35">
        <v>959749</v>
      </c>
      <c r="M433" s="35">
        <v>0.99193799999999999</v>
      </c>
      <c r="N433" s="35">
        <v>955810</v>
      </c>
      <c r="O433" s="35">
        <v>0.99192199999999997</v>
      </c>
      <c r="P433" s="35">
        <v>0.995896</v>
      </c>
      <c r="Q433" s="40">
        <v>1.6500000000000001E-5</v>
      </c>
      <c r="R433" s="35">
        <v>590937</v>
      </c>
      <c r="S433" s="35">
        <v>0.98868999999999996</v>
      </c>
      <c r="T433" s="35">
        <v>588252</v>
      </c>
      <c r="U433" s="35">
        <v>0.98943199999999998</v>
      </c>
      <c r="V433" s="35">
        <v>0.99545600000000001</v>
      </c>
      <c r="W433" s="35">
        <v>-7.3999999999999999E-4</v>
      </c>
      <c r="X433" s="35">
        <v>1999920</v>
      </c>
      <c r="Y433" s="35">
        <v>0.96615099999999998</v>
      </c>
      <c r="Z433" s="35">
        <v>1997995</v>
      </c>
      <c r="AA433" s="35">
        <v>0.96745400000000004</v>
      </c>
      <c r="AB433" s="35">
        <v>0.99903699999999995</v>
      </c>
      <c r="AC433" s="35">
        <v>-1.2999999999999999E-3</v>
      </c>
      <c r="AD433" s="35">
        <v>1.424328</v>
      </c>
      <c r="AE433" s="35">
        <v>3.2539769999999999</v>
      </c>
      <c r="AF433" s="35">
        <v>-1.82965</v>
      </c>
      <c r="AG433" s="35">
        <v>1550686</v>
      </c>
      <c r="AH433" s="35">
        <v>0.99069799999999997</v>
      </c>
      <c r="AI433" s="35">
        <v>1423972</v>
      </c>
      <c r="AJ433" s="35">
        <v>0.99473100000000003</v>
      </c>
      <c r="AK433" s="35">
        <v>0.91828500000000002</v>
      </c>
      <c r="AL433" s="35">
        <v>-4.0299999999999997E-3</v>
      </c>
    </row>
    <row r="434" spans="1:38" ht="13.55">
      <c r="A434" s="2" t="s">
        <v>1360</v>
      </c>
      <c r="B434" s="35">
        <v>4</v>
      </c>
      <c r="C434" s="2" t="s">
        <v>1561</v>
      </c>
      <c r="D434" s="35">
        <v>0.9</v>
      </c>
      <c r="E434" s="35">
        <v>0.1</v>
      </c>
      <c r="F434" s="35">
        <v>1539284</v>
      </c>
      <c r="G434" s="35">
        <v>0.99220600000000003</v>
      </c>
      <c r="H434" s="35">
        <v>1526829</v>
      </c>
      <c r="I434" s="35">
        <v>0.99262399999999995</v>
      </c>
      <c r="J434" s="35">
        <v>0.99190900000000004</v>
      </c>
      <c r="K434" s="35">
        <v>-4.2000000000000002E-4</v>
      </c>
      <c r="L434" s="35">
        <v>953331</v>
      </c>
      <c r="M434" s="35">
        <v>0.99349600000000005</v>
      </c>
      <c r="N434" s="35">
        <v>946252</v>
      </c>
      <c r="O434" s="35">
        <v>0.99379600000000001</v>
      </c>
      <c r="P434" s="35">
        <v>0.99257399999999996</v>
      </c>
      <c r="Q434" s="35">
        <v>-2.9999999999999997E-4</v>
      </c>
      <c r="R434" s="35">
        <v>585953</v>
      </c>
      <c r="S434" s="35">
        <v>0.99011300000000002</v>
      </c>
      <c r="T434" s="35">
        <v>580577</v>
      </c>
      <c r="U434" s="35">
        <v>0.99072000000000005</v>
      </c>
      <c r="V434" s="35">
        <v>0.99082499999999996</v>
      </c>
      <c r="W434" s="35">
        <v>-6.0999999999999997E-4</v>
      </c>
      <c r="X434" s="35">
        <v>1985813</v>
      </c>
      <c r="Y434" s="35">
        <v>0.96806499999999995</v>
      </c>
      <c r="Z434" s="35">
        <v>1978458</v>
      </c>
      <c r="AA434" s="35">
        <v>0.96934200000000004</v>
      </c>
      <c r="AB434" s="35">
        <v>0.99629599999999996</v>
      </c>
      <c r="AC434" s="35">
        <v>-1.2800000000000001E-3</v>
      </c>
      <c r="AD434" s="35">
        <v>3.407422</v>
      </c>
      <c r="AE434" s="35">
        <v>3.0654219999999999</v>
      </c>
      <c r="AF434" s="35">
        <v>0.34200000000000003</v>
      </c>
      <c r="AG434" s="35">
        <v>1539284</v>
      </c>
      <c r="AH434" s="35">
        <v>0.99220600000000003</v>
      </c>
      <c r="AI434" s="35">
        <v>1412768</v>
      </c>
      <c r="AJ434" s="35">
        <v>0.99506300000000003</v>
      </c>
      <c r="AK434" s="35">
        <v>0.91780899999999999</v>
      </c>
      <c r="AL434" s="35">
        <v>-2.8600000000000001E-3</v>
      </c>
    </row>
    <row r="435" spans="1:38" ht="13.55">
      <c r="A435" s="2" t="s">
        <v>1360</v>
      </c>
      <c r="B435" s="35">
        <v>4</v>
      </c>
      <c r="C435" s="2" t="s">
        <v>1561</v>
      </c>
      <c r="D435" s="35">
        <v>0.95</v>
      </c>
      <c r="E435" s="35">
        <v>0.1</v>
      </c>
      <c r="F435" s="35">
        <v>1525254</v>
      </c>
      <c r="G435" s="35">
        <v>0.99313899999999999</v>
      </c>
      <c r="H435" s="35">
        <v>1508096</v>
      </c>
      <c r="I435" s="35">
        <v>0.99360300000000001</v>
      </c>
      <c r="J435" s="35">
        <v>0.98875100000000005</v>
      </c>
      <c r="K435" s="35">
        <v>-4.6000000000000001E-4</v>
      </c>
      <c r="L435" s="35">
        <v>945621</v>
      </c>
      <c r="M435" s="35">
        <v>0.99445399999999995</v>
      </c>
      <c r="N435" s="35">
        <v>936263</v>
      </c>
      <c r="O435" s="35">
        <v>0.99500299999999997</v>
      </c>
      <c r="P435" s="35">
        <v>0.99010399999999998</v>
      </c>
      <c r="Q435" s="35">
        <v>-5.5000000000000003E-4</v>
      </c>
      <c r="R435" s="35">
        <v>579633</v>
      </c>
      <c r="S435" s="35">
        <v>0.99100200000000005</v>
      </c>
      <c r="T435" s="35">
        <v>571833</v>
      </c>
      <c r="U435" s="35">
        <v>0.99131800000000003</v>
      </c>
      <c r="V435" s="35">
        <v>0.98654299999999995</v>
      </c>
      <c r="W435" s="35">
        <v>-3.2000000000000003E-4</v>
      </c>
      <c r="X435" s="35">
        <v>1968774</v>
      </c>
      <c r="Y435" s="35">
        <v>0.96952799999999995</v>
      </c>
      <c r="Z435" s="35">
        <v>1956461</v>
      </c>
      <c r="AA435" s="35">
        <v>0.97063100000000002</v>
      </c>
      <c r="AB435" s="35">
        <v>0.99374600000000002</v>
      </c>
      <c r="AC435" s="35">
        <v>-1.1000000000000001E-3</v>
      </c>
      <c r="AD435" s="35">
        <v>1.386606</v>
      </c>
      <c r="AE435" s="35">
        <v>2.9364720000000002</v>
      </c>
      <c r="AF435" s="35">
        <v>-1.5498700000000001</v>
      </c>
      <c r="AG435" s="35">
        <v>1525254</v>
      </c>
      <c r="AH435" s="35">
        <v>0.99313899999999999</v>
      </c>
      <c r="AI435" s="35">
        <v>1404328</v>
      </c>
      <c r="AJ435" s="35">
        <v>0.99526400000000004</v>
      </c>
      <c r="AK435" s="35">
        <v>0.92071700000000001</v>
      </c>
      <c r="AL435" s="35">
        <v>-2.1299999999999999E-3</v>
      </c>
    </row>
    <row r="436" spans="1:38" ht="13.55">
      <c r="A436" s="2" t="s">
        <v>1360</v>
      </c>
      <c r="B436" s="35">
        <v>4</v>
      </c>
      <c r="C436" s="2" t="s">
        <v>1561</v>
      </c>
      <c r="D436" s="35">
        <v>0.99</v>
      </c>
      <c r="E436" s="35">
        <v>0.1</v>
      </c>
      <c r="F436" s="35">
        <v>1491689</v>
      </c>
      <c r="G436" s="35">
        <v>0.99437500000000001</v>
      </c>
      <c r="H436" s="35">
        <v>1466795</v>
      </c>
      <c r="I436" s="35">
        <v>0.99494000000000005</v>
      </c>
      <c r="J436" s="35">
        <v>0.98331199999999996</v>
      </c>
      <c r="K436" s="35">
        <v>-5.6999999999999998E-4</v>
      </c>
      <c r="L436" s="35">
        <v>930346</v>
      </c>
      <c r="M436" s="35">
        <v>0.99580000000000002</v>
      </c>
      <c r="N436" s="35">
        <v>916410</v>
      </c>
      <c r="O436" s="35">
        <v>0.996583</v>
      </c>
      <c r="P436" s="35">
        <v>0.98502100000000004</v>
      </c>
      <c r="Q436" s="35">
        <v>-7.7999999999999999E-4</v>
      </c>
      <c r="R436" s="35">
        <v>561343</v>
      </c>
      <c r="S436" s="35">
        <v>0.99202299999999999</v>
      </c>
      <c r="T436" s="35">
        <v>550385</v>
      </c>
      <c r="U436" s="35">
        <v>0.99221700000000002</v>
      </c>
      <c r="V436" s="35">
        <v>0.98047899999999999</v>
      </c>
      <c r="W436" s="35">
        <v>-1.9000000000000001E-4</v>
      </c>
      <c r="X436" s="35">
        <v>1921481</v>
      </c>
      <c r="Y436" s="35">
        <v>0.97170800000000002</v>
      </c>
      <c r="Z436" s="35">
        <v>1903238</v>
      </c>
      <c r="AA436" s="35">
        <v>0.97279899999999997</v>
      </c>
      <c r="AB436" s="35">
        <v>0.990506</v>
      </c>
      <c r="AC436" s="35">
        <v>-1.09E-3</v>
      </c>
      <c r="AD436" s="35">
        <v>3.2962639999999999</v>
      </c>
      <c r="AE436" s="35">
        <v>2.719824</v>
      </c>
      <c r="AF436" s="35">
        <v>0.57643900000000003</v>
      </c>
      <c r="AG436" s="35">
        <v>1491689</v>
      </c>
      <c r="AH436" s="35">
        <v>0.99437500000000001</v>
      </c>
      <c r="AI436" s="35">
        <v>1381937</v>
      </c>
      <c r="AJ436" s="35">
        <v>0.99573100000000003</v>
      </c>
      <c r="AK436" s="35">
        <v>0.92642400000000003</v>
      </c>
      <c r="AL436" s="35">
        <v>-1.3600000000000001E-3</v>
      </c>
    </row>
    <row r="437" spans="1:38" ht="13.55">
      <c r="A437" s="2" t="s">
        <v>1360</v>
      </c>
      <c r="B437" s="35">
        <v>4</v>
      </c>
      <c r="C437" s="2" t="s">
        <v>1562</v>
      </c>
      <c r="D437" s="35">
        <v>0.7</v>
      </c>
      <c r="E437" s="35">
        <v>0.1</v>
      </c>
      <c r="F437" s="35">
        <v>607000</v>
      </c>
      <c r="G437" s="35">
        <v>0.99179600000000001</v>
      </c>
      <c r="H437" s="35">
        <v>605159</v>
      </c>
      <c r="I437" s="35">
        <v>0.9919</v>
      </c>
      <c r="J437" s="35">
        <v>0.99696700000000005</v>
      </c>
      <c r="K437" s="35">
        <v>-1E-4</v>
      </c>
      <c r="L437" s="35">
        <v>371118</v>
      </c>
      <c r="M437" s="35">
        <v>0.99450400000000005</v>
      </c>
      <c r="N437" s="35">
        <v>369900</v>
      </c>
      <c r="O437" s="35">
        <v>0.99430099999999999</v>
      </c>
      <c r="P437" s="35">
        <v>0.99671799999999999</v>
      </c>
      <c r="Q437" s="35">
        <v>2.02E-4</v>
      </c>
      <c r="R437" s="35">
        <v>235882</v>
      </c>
      <c r="S437" s="35">
        <v>0.98756600000000005</v>
      </c>
      <c r="T437" s="35">
        <v>235259</v>
      </c>
      <c r="U437" s="35">
        <v>0.988147</v>
      </c>
      <c r="V437" s="35">
        <v>0.997359</v>
      </c>
      <c r="W437" s="35">
        <v>-5.8E-4</v>
      </c>
      <c r="X437" s="35">
        <v>790176</v>
      </c>
      <c r="Y437" s="35">
        <v>0.96470199999999995</v>
      </c>
      <c r="Z437" s="35">
        <v>789353</v>
      </c>
      <c r="AA437" s="35">
        <v>0.96546399999999999</v>
      </c>
      <c r="AB437" s="35">
        <v>0.99895800000000001</v>
      </c>
      <c r="AC437" s="35">
        <v>-7.6000000000000004E-4</v>
      </c>
      <c r="AD437" s="35">
        <v>3.1906880000000002</v>
      </c>
      <c r="AE437" s="35">
        <v>3.4516800000000001</v>
      </c>
      <c r="AF437" s="35">
        <v>-0.26099</v>
      </c>
      <c r="AG437" s="35">
        <v>607000</v>
      </c>
      <c r="AH437" s="35">
        <v>0.99179600000000001</v>
      </c>
      <c r="AI437" s="35">
        <v>556855</v>
      </c>
      <c r="AJ437" s="35">
        <v>0.99544200000000005</v>
      </c>
      <c r="AK437" s="35">
        <v>0.91738900000000001</v>
      </c>
      <c r="AL437" s="35">
        <v>-3.65E-3</v>
      </c>
    </row>
    <row r="438" spans="1:38" ht="13.55">
      <c r="A438" s="2" t="s">
        <v>1360</v>
      </c>
      <c r="B438" s="35">
        <v>4</v>
      </c>
      <c r="C438" s="2" t="s">
        <v>1562</v>
      </c>
      <c r="D438" s="35">
        <v>0.8</v>
      </c>
      <c r="E438" s="35">
        <v>0.1</v>
      </c>
      <c r="F438" s="35">
        <v>604791</v>
      </c>
      <c r="G438" s="35">
        <v>0.99309999999999998</v>
      </c>
      <c r="H438" s="35">
        <v>601776</v>
      </c>
      <c r="I438" s="35">
        <v>0.99331700000000001</v>
      </c>
      <c r="J438" s="35">
        <v>0.99501499999999998</v>
      </c>
      <c r="K438" s="35">
        <v>-2.2000000000000001E-4</v>
      </c>
      <c r="L438" s="35">
        <v>369902</v>
      </c>
      <c r="M438" s="35">
        <v>0.99585699999999999</v>
      </c>
      <c r="N438" s="35">
        <v>367980</v>
      </c>
      <c r="O438" s="35">
        <v>0.99579700000000004</v>
      </c>
      <c r="P438" s="35">
        <v>0.99480400000000002</v>
      </c>
      <c r="Q438" s="40">
        <v>5.9299999999999998E-5</v>
      </c>
      <c r="R438" s="35">
        <v>234889</v>
      </c>
      <c r="S438" s="35">
        <v>0.98878999999999995</v>
      </c>
      <c r="T438" s="35">
        <v>233796</v>
      </c>
      <c r="U438" s="35">
        <v>0.98943700000000001</v>
      </c>
      <c r="V438" s="35">
        <v>0.99534699999999998</v>
      </c>
      <c r="W438" s="35">
        <v>-6.4999999999999997E-4</v>
      </c>
      <c r="X438" s="35">
        <v>787526</v>
      </c>
      <c r="Y438" s="35">
        <v>0.966028</v>
      </c>
      <c r="Z438" s="35">
        <v>785887</v>
      </c>
      <c r="AA438" s="35">
        <v>0.967005</v>
      </c>
      <c r="AB438" s="35">
        <v>0.997919</v>
      </c>
      <c r="AC438" s="35">
        <v>-9.7999999999999997E-4</v>
      </c>
      <c r="AD438" s="35">
        <v>7.283563</v>
      </c>
      <c r="AE438" s="35">
        <v>3.2979409999999998</v>
      </c>
      <c r="AF438" s="35">
        <v>3.9856220000000002</v>
      </c>
      <c r="AG438" s="35">
        <v>604791</v>
      </c>
      <c r="AH438" s="35">
        <v>0.99309999999999998</v>
      </c>
      <c r="AI438" s="35">
        <v>554608</v>
      </c>
      <c r="AJ438" s="35">
        <v>0.99576100000000001</v>
      </c>
      <c r="AK438" s="35">
        <v>0.91702399999999995</v>
      </c>
      <c r="AL438" s="35">
        <v>-2.66E-3</v>
      </c>
    </row>
    <row r="439" spans="1:38" ht="13.55">
      <c r="A439" s="2" t="s">
        <v>1360</v>
      </c>
      <c r="B439" s="35">
        <v>4</v>
      </c>
      <c r="C439" s="2" t="s">
        <v>1562</v>
      </c>
      <c r="D439" s="35">
        <v>0.9</v>
      </c>
      <c r="E439" s="35">
        <v>0.1</v>
      </c>
      <c r="F439" s="35">
        <v>600519</v>
      </c>
      <c r="G439" s="35">
        <v>0.99444900000000003</v>
      </c>
      <c r="H439" s="35">
        <v>595037</v>
      </c>
      <c r="I439" s="35">
        <v>0.99465800000000004</v>
      </c>
      <c r="J439" s="35">
        <v>0.99087099999999995</v>
      </c>
      <c r="K439" s="35">
        <v>-2.1000000000000001E-4</v>
      </c>
      <c r="L439" s="35">
        <v>367592</v>
      </c>
      <c r="M439" s="35">
        <v>0.99717299999999998</v>
      </c>
      <c r="N439" s="35">
        <v>364306</v>
      </c>
      <c r="O439" s="35">
        <v>0.99721300000000002</v>
      </c>
      <c r="P439" s="35">
        <v>0.99106099999999997</v>
      </c>
      <c r="Q439" s="40">
        <v>-4.0099999999999999E-5</v>
      </c>
      <c r="R439" s="35">
        <v>232927</v>
      </c>
      <c r="S439" s="35">
        <v>0.99017999999999995</v>
      </c>
      <c r="T439" s="35">
        <v>230731</v>
      </c>
      <c r="U439" s="35">
        <v>0.990649</v>
      </c>
      <c r="V439" s="35">
        <v>0.99057200000000001</v>
      </c>
      <c r="W439" s="35">
        <v>-4.6999999999999999E-4</v>
      </c>
      <c r="X439" s="35">
        <v>782376</v>
      </c>
      <c r="Y439" s="35">
        <v>0.96777199999999997</v>
      </c>
      <c r="Z439" s="35">
        <v>778897</v>
      </c>
      <c r="AA439" s="35">
        <v>0.96887400000000001</v>
      </c>
      <c r="AB439" s="35">
        <v>0.99555300000000002</v>
      </c>
      <c r="AC439" s="35">
        <v>-1.1000000000000001E-3</v>
      </c>
      <c r="AD439" s="35">
        <v>3.0605509999999998</v>
      </c>
      <c r="AE439" s="35">
        <v>3.111297</v>
      </c>
      <c r="AF439" s="35">
        <v>-5.0750000000000003E-2</v>
      </c>
      <c r="AG439" s="35">
        <v>600519</v>
      </c>
      <c r="AH439" s="35">
        <v>0.99444900000000003</v>
      </c>
      <c r="AI439" s="35">
        <v>550221</v>
      </c>
      <c r="AJ439" s="35">
        <v>0.99611099999999997</v>
      </c>
      <c r="AK439" s="35">
        <v>0.916242</v>
      </c>
      <c r="AL439" s="35">
        <v>-1.66E-3</v>
      </c>
    </row>
    <row r="440" spans="1:38" ht="13.55">
      <c r="A440" s="2" t="s">
        <v>1360</v>
      </c>
      <c r="B440" s="35">
        <v>4</v>
      </c>
      <c r="C440" s="2" t="s">
        <v>1562</v>
      </c>
      <c r="D440" s="35">
        <v>0.95</v>
      </c>
      <c r="E440" s="35">
        <v>0.1</v>
      </c>
      <c r="F440" s="35">
        <v>595113</v>
      </c>
      <c r="G440" s="35">
        <v>0.99528399999999995</v>
      </c>
      <c r="H440" s="35">
        <v>587662</v>
      </c>
      <c r="I440" s="35">
        <v>0.995394</v>
      </c>
      <c r="J440" s="35">
        <v>0.98748000000000002</v>
      </c>
      <c r="K440" s="35">
        <v>-1.1E-4</v>
      </c>
      <c r="L440" s="35">
        <v>364620</v>
      </c>
      <c r="M440" s="35">
        <v>0.99801300000000004</v>
      </c>
      <c r="N440" s="35">
        <v>360367</v>
      </c>
      <c r="O440" s="35">
        <v>0.99801399999999996</v>
      </c>
      <c r="P440" s="35">
        <v>0.98833599999999999</v>
      </c>
      <c r="Q440" s="40">
        <v>-1.4699999999999999E-6</v>
      </c>
      <c r="R440" s="35">
        <v>230493</v>
      </c>
      <c r="S440" s="35">
        <v>0.99099700000000002</v>
      </c>
      <c r="T440" s="35">
        <v>227295</v>
      </c>
      <c r="U440" s="35">
        <v>0.99126899999999996</v>
      </c>
      <c r="V440" s="35">
        <v>0.98612500000000003</v>
      </c>
      <c r="W440" s="35">
        <v>-2.7E-4</v>
      </c>
      <c r="X440" s="35">
        <v>776212</v>
      </c>
      <c r="Y440" s="35">
        <v>0.96914800000000001</v>
      </c>
      <c r="Z440" s="35">
        <v>771357</v>
      </c>
      <c r="AA440" s="35">
        <v>0.97010700000000005</v>
      </c>
      <c r="AB440" s="35">
        <v>0.99374499999999999</v>
      </c>
      <c r="AC440" s="35">
        <v>-9.6000000000000002E-4</v>
      </c>
      <c r="AD440" s="35">
        <v>6.7223300000000004</v>
      </c>
      <c r="AE440" s="35">
        <v>2.9886050000000002</v>
      </c>
      <c r="AF440" s="35">
        <v>3.733724</v>
      </c>
      <c r="AG440" s="35">
        <v>595113</v>
      </c>
      <c r="AH440" s="35">
        <v>0.99528399999999995</v>
      </c>
      <c r="AI440" s="35">
        <v>546902</v>
      </c>
      <c r="AJ440" s="35">
        <v>0.99629500000000004</v>
      </c>
      <c r="AK440" s="35">
        <v>0.91898800000000003</v>
      </c>
      <c r="AL440" s="35">
        <v>-1.01E-3</v>
      </c>
    </row>
    <row r="441" spans="1:38" ht="13.55">
      <c r="A441" s="2" t="s">
        <v>1360</v>
      </c>
      <c r="B441" s="35">
        <v>4</v>
      </c>
      <c r="C441" s="2" t="s">
        <v>1562</v>
      </c>
      <c r="D441" s="35">
        <v>0.99</v>
      </c>
      <c r="E441" s="35">
        <v>0.1</v>
      </c>
      <c r="F441" s="35">
        <v>581996</v>
      </c>
      <c r="G441" s="35">
        <v>0.996255</v>
      </c>
      <c r="H441" s="35">
        <v>571518</v>
      </c>
      <c r="I441" s="35">
        <v>0.99629400000000001</v>
      </c>
      <c r="J441" s="35">
        <v>0.98199599999999998</v>
      </c>
      <c r="K441" s="40">
        <v>-3.93E-5</v>
      </c>
      <c r="L441" s="35">
        <v>358701</v>
      </c>
      <c r="M441" s="35">
        <v>0.99891099999999999</v>
      </c>
      <c r="N441" s="35">
        <v>352692</v>
      </c>
      <c r="O441" s="35">
        <v>0.99890999999999996</v>
      </c>
      <c r="P441" s="35">
        <v>0.98324800000000001</v>
      </c>
      <c r="Q441" s="40">
        <v>1.5600000000000001E-6</v>
      </c>
      <c r="R441" s="35">
        <v>223295</v>
      </c>
      <c r="S441" s="35">
        <v>0.99201700000000004</v>
      </c>
      <c r="T441" s="35">
        <v>218826</v>
      </c>
      <c r="U441" s="35">
        <v>0.99210699999999996</v>
      </c>
      <c r="V441" s="35">
        <v>0.97998600000000002</v>
      </c>
      <c r="W441" s="40">
        <v>-9.0099999999999995E-5</v>
      </c>
      <c r="X441" s="35">
        <v>758755</v>
      </c>
      <c r="Y441" s="35">
        <v>0.97126900000000005</v>
      </c>
      <c r="Z441" s="35">
        <v>752619</v>
      </c>
      <c r="AA441" s="35">
        <v>0.97238199999999997</v>
      </c>
      <c r="AB441" s="35">
        <v>0.99191300000000004</v>
      </c>
      <c r="AC441" s="35">
        <v>-1.1100000000000001E-3</v>
      </c>
      <c r="AD441" s="35">
        <v>2.872522</v>
      </c>
      <c r="AE441" s="35">
        <v>2.7611469999999998</v>
      </c>
      <c r="AF441" s="35">
        <v>0.111375</v>
      </c>
      <c r="AG441" s="35">
        <v>581996</v>
      </c>
      <c r="AH441" s="35">
        <v>0.996255</v>
      </c>
      <c r="AI441" s="35">
        <v>538333</v>
      </c>
      <c r="AJ441" s="35">
        <v>0.99679300000000004</v>
      </c>
      <c r="AK441" s="35">
        <v>0.92497700000000005</v>
      </c>
      <c r="AL441" s="35">
        <v>-5.4000000000000001E-4</v>
      </c>
    </row>
    <row r="442" spans="1:38" ht="13.55">
      <c r="A442" s="2" t="s">
        <v>1353</v>
      </c>
      <c r="B442" s="35">
        <v>0.1</v>
      </c>
      <c r="C442" s="2" t="s">
        <v>1561</v>
      </c>
      <c r="D442" s="35">
        <v>0.7</v>
      </c>
      <c r="E442" s="35">
        <v>0</v>
      </c>
      <c r="F442" s="35">
        <v>1322814</v>
      </c>
      <c r="G442" s="35">
        <v>0.79899299999999995</v>
      </c>
      <c r="H442" s="35">
        <v>1156226</v>
      </c>
      <c r="I442" s="35">
        <v>0.79226200000000002</v>
      </c>
      <c r="J442" s="35">
        <v>0.87406499999999998</v>
      </c>
      <c r="K442" s="35">
        <v>6.731E-3</v>
      </c>
      <c r="L442" s="35">
        <v>612197</v>
      </c>
      <c r="M442" s="35">
        <v>0.68068499999999998</v>
      </c>
      <c r="N442" s="35">
        <v>488096</v>
      </c>
      <c r="O442" s="35">
        <v>0.63969799999999999</v>
      </c>
      <c r="P442" s="35">
        <v>0.79728600000000005</v>
      </c>
      <c r="Q442" s="35">
        <v>4.0987000000000003E-2</v>
      </c>
      <c r="R442" s="35">
        <v>710617</v>
      </c>
      <c r="S442" s="35">
        <v>0.93969999999999998</v>
      </c>
      <c r="T442" s="35">
        <v>668130</v>
      </c>
      <c r="U442" s="35">
        <v>0.959422</v>
      </c>
      <c r="V442" s="35">
        <v>0.94021100000000002</v>
      </c>
      <c r="W442" s="35">
        <v>-1.9720000000000001E-2</v>
      </c>
      <c r="X442" s="35">
        <v>13271099</v>
      </c>
      <c r="Y442" s="35">
        <v>0.98877999999999999</v>
      </c>
      <c r="Z442" s="35">
        <v>13251037</v>
      </c>
      <c r="AA442" s="35">
        <v>0.99351400000000001</v>
      </c>
      <c r="AB442" s="35">
        <v>0.99848800000000004</v>
      </c>
      <c r="AC442" s="35">
        <v>-4.7299999999999998E-3</v>
      </c>
      <c r="AD442" s="35">
        <v>1.052721</v>
      </c>
      <c r="AE442" s="35">
        <v>0.59176700000000004</v>
      </c>
      <c r="AF442" s="35">
        <v>0.46095399999999997</v>
      </c>
      <c r="AG442" s="35">
        <v>1322814</v>
      </c>
      <c r="AH442" s="35">
        <v>0.79899299999999995</v>
      </c>
      <c r="AI442" s="35">
        <v>341978</v>
      </c>
      <c r="AJ442" s="35">
        <v>0.903196</v>
      </c>
      <c r="AK442" s="35">
        <v>0.258523</v>
      </c>
      <c r="AL442" s="35">
        <v>-0.1042</v>
      </c>
    </row>
    <row r="443" spans="1:38" ht="13.55">
      <c r="A443" s="2" t="s">
        <v>1353</v>
      </c>
      <c r="B443" s="35">
        <v>0.1</v>
      </c>
      <c r="C443" s="2" t="s">
        <v>1561</v>
      </c>
      <c r="D443" s="35">
        <v>0.8</v>
      </c>
      <c r="E443" s="35">
        <v>0</v>
      </c>
      <c r="F443" s="35">
        <v>1133575</v>
      </c>
      <c r="G443" s="35">
        <v>0.82388600000000001</v>
      </c>
      <c r="H443" s="35">
        <v>927728</v>
      </c>
      <c r="I443" s="35">
        <v>0.81654599999999999</v>
      </c>
      <c r="J443" s="35">
        <v>0.81840900000000005</v>
      </c>
      <c r="K443" s="35">
        <v>7.339E-3</v>
      </c>
      <c r="L443" s="35">
        <v>494063</v>
      </c>
      <c r="M443" s="35">
        <v>0.69449000000000005</v>
      </c>
      <c r="N443" s="35">
        <v>350931</v>
      </c>
      <c r="O443" s="35">
        <v>0.64094899999999999</v>
      </c>
      <c r="P443" s="35">
        <v>0.71029600000000004</v>
      </c>
      <c r="Q443" s="35">
        <v>5.3540999999999998E-2</v>
      </c>
      <c r="R443" s="35">
        <v>639512</v>
      </c>
      <c r="S443" s="35">
        <v>0.962418</v>
      </c>
      <c r="T443" s="35">
        <v>576797</v>
      </c>
      <c r="U443" s="35">
        <v>0.97987599999999997</v>
      </c>
      <c r="V443" s="35">
        <v>0.90193299999999998</v>
      </c>
      <c r="W443" s="35">
        <v>-1.746E-2</v>
      </c>
      <c r="X443" s="35">
        <v>13011873</v>
      </c>
      <c r="Y443" s="35">
        <v>0.99291700000000005</v>
      </c>
      <c r="Z443" s="35">
        <v>12909337</v>
      </c>
      <c r="AA443" s="35">
        <v>0.99652300000000005</v>
      </c>
      <c r="AB443" s="35">
        <v>0.99212</v>
      </c>
      <c r="AC443" s="35">
        <v>-3.6099999999999999E-3</v>
      </c>
      <c r="AD443" s="35">
        <v>0.42185699999999998</v>
      </c>
      <c r="AE443" s="35">
        <v>0.31609399999999999</v>
      </c>
      <c r="AF443" s="35">
        <v>0.105763</v>
      </c>
      <c r="AG443" s="35">
        <v>1133575</v>
      </c>
      <c r="AH443" s="35">
        <v>0.82388600000000001</v>
      </c>
      <c r="AI443" s="35">
        <v>263607</v>
      </c>
      <c r="AJ443" s="35">
        <v>0.88677099999999998</v>
      </c>
      <c r="AK443" s="35">
        <v>0.232545</v>
      </c>
      <c r="AL443" s="35">
        <v>-6.2890000000000001E-2</v>
      </c>
    </row>
    <row r="444" spans="1:38" ht="13.55">
      <c r="A444" s="2" t="s">
        <v>1353</v>
      </c>
      <c r="B444" s="35">
        <v>0.1</v>
      </c>
      <c r="C444" s="2" t="s">
        <v>1561</v>
      </c>
      <c r="D444" s="35">
        <v>0.9</v>
      </c>
      <c r="E444" s="35">
        <v>0</v>
      </c>
      <c r="F444" s="35">
        <v>870092</v>
      </c>
      <c r="G444" s="35">
        <v>0.84837200000000001</v>
      </c>
      <c r="H444" s="35">
        <v>654181</v>
      </c>
      <c r="I444" s="35">
        <v>0.833673</v>
      </c>
      <c r="J444" s="35">
        <v>0.75185299999999999</v>
      </c>
      <c r="K444" s="35">
        <v>1.4699E-2</v>
      </c>
      <c r="L444" s="35">
        <v>346985</v>
      </c>
      <c r="M444" s="35">
        <v>0.70561300000000005</v>
      </c>
      <c r="N444" s="35">
        <v>213015</v>
      </c>
      <c r="O444" s="35">
        <v>0.62753499999999995</v>
      </c>
      <c r="P444" s="35">
        <v>0.61390299999999998</v>
      </c>
      <c r="Q444" s="35">
        <v>7.8076999999999994E-2</v>
      </c>
      <c r="R444" s="35">
        <v>523107</v>
      </c>
      <c r="S444" s="35">
        <v>0.97987299999999999</v>
      </c>
      <c r="T444" s="35">
        <v>441166</v>
      </c>
      <c r="U444" s="35">
        <v>0.99082800000000004</v>
      </c>
      <c r="V444" s="35">
        <v>0.84335700000000002</v>
      </c>
      <c r="W444" s="35">
        <v>-1.095E-2</v>
      </c>
      <c r="X444" s="35">
        <v>12511690</v>
      </c>
      <c r="Y444" s="35">
        <v>0.99612199999999995</v>
      </c>
      <c r="Z444" s="35">
        <v>12277650</v>
      </c>
      <c r="AA444" s="35">
        <v>0.99830399999999997</v>
      </c>
      <c r="AB444" s="35">
        <v>0.981294</v>
      </c>
      <c r="AC444" s="35">
        <v>-2.1800000000000001E-3</v>
      </c>
      <c r="AD444" s="35">
        <v>0.69299900000000003</v>
      </c>
      <c r="AE444" s="35">
        <v>0.15539900000000001</v>
      </c>
      <c r="AF444" s="35">
        <v>0.537601</v>
      </c>
      <c r="AG444" s="35">
        <v>870092</v>
      </c>
      <c r="AH444" s="35">
        <v>0.84837200000000001</v>
      </c>
      <c r="AI444" s="35">
        <v>185590</v>
      </c>
      <c r="AJ444" s="35">
        <v>0.85308700000000004</v>
      </c>
      <c r="AK444" s="35">
        <v>0.21329899999999999</v>
      </c>
      <c r="AL444" s="35">
        <v>-4.7200000000000002E-3</v>
      </c>
    </row>
    <row r="445" spans="1:38" ht="13.55">
      <c r="A445" s="2" t="s">
        <v>1353</v>
      </c>
      <c r="B445" s="35">
        <v>0.1</v>
      </c>
      <c r="C445" s="2" t="s">
        <v>1561</v>
      </c>
      <c r="D445" s="35">
        <v>0.95</v>
      </c>
      <c r="E445" s="35">
        <v>0</v>
      </c>
      <c r="F445" s="35">
        <v>661665</v>
      </c>
      <c r="G445" s="35">
        <v>0.85751900000000003</v>
      </c>
      <c r="H445" s="35">
        <v>481450</v>
      </c>
      <c r="I445" s="35">
        <v>0.83546600000000004</v>
      </c>
      <c r="J445" s="35">
        <v>0.727634</v>
      </c>
      <c r="K445" s="35">
        <v>2.2053E-2</v>
      </c>
      <c r="L445" s="35">
        <v>243583</v>
      </c>
      <c r="M445" s="35">
        <v>0.69987699999999997</v>
      </c>
      <c r="N445" s="35">
        <v>141628</v>
      </c>
      <c r="O445" s="35">
        <v>0.60413300000000003</v>
      </c>
      <c r="P445" s="35">
        <v>0.58143599999999995</v>
      </c>
      <c r="Q445" s="35">
        <v>9.5743999999999996E-2</v>
      </c>
      <c r="R445" s="35">
        <v>418082</v>
      </c>
      <c r="S445" s="35">
        <v>0.98704999999999998</v>
      </c>
      <c r="T445" s="35">
        <v>339822</v>
      </c>
      <c r="U445" s="35">
        <v>0.99411700000000003</v>
      </c>
      <c r="V445" s="35">
        <v>0.81281199999999998</v>
      </c>
      <c r="W445" s="35">
        <v>-7.0699999999999999E-3</v>
      </c>
      <c r="X445" s="35">
        <v>11961771</v>
      </c>
      <c r="Y445" s="35">
        <v>0.99759600000000004</v>
      </c>
      <c r="Z445" s="35">
        <v>11663501</v>
      </c>
      <c r="AA445" s="35">
        <v>0.99893200000000004</v>
      </c>
      <c r="AB445" s="35">
        <v>0.97506499999999996</v>
      </c>
      <c r="AC445" s="35">
        <v>-1.34E-3</v>
      </c>
      <c r="AD445" s="35">
        <v>0.28492099999999998</v>
      </c>
      <c r="AE445" s="35">
        <v>9.8979999999999999E-2</v>
      </c>
      <c r="AF445" s="35">
        <v>0.185941</v>
      </c>
      <c r="AG445" s="35">
        <v>661665</v>
      </c>
      <c r="AH445" s="35">
        <v>0.85751900000000003</v>
      </c>
      <c r="AI445" s="35">
        <v>141649</v>
      </c>
      <c r="AJ445" s="35">
        <v>0.81884699999999999</v>
      </c>
      <c r="AK445" s="35">
        <v>0.21407999999999999</v>
      </c>
      <c r="AL445" s="35">
        <v>3.8671999999999998E-2</v>
      </c>
    </row>
    <row r="446" spans="1:38" ht="13.55">
      <c r="A446" s="2" t="s">
        <v>1353</v>
      </c>
      <c r="B446" s="35">
        <v>0.1</v>
      </c>
      <c r="C446" s="2" t="s">
        <v>1561</v>
      </c>
      <c r="D446" s="35">
        <v>0.99</v>
      </c>
      <c r="E446" s="35">
        <v>0</v>
      </c>
      <c r="F446" s="35">
        <v>342192</v>
      </c>
      <c r="G446" s="35">
        <v>0.84549700000000005</v>
      </c>
      <c r="H446" s="35">
        <v>249007</v>
      </c>
      <c r="I446" s="35">
        <v>0.80888199999999999</v>
      </c>
      <c r="J446" s="35">
        <v>0.72768200000000005</v>
      </c>
      <c r="K446" s="35">
        <v>3.6615000000000002E-2</v>
      </c>
      <c r="L446" s="35">
        <v>110940</v>
      </c>
      <c r="M446" s="35">
        <v>0.64480099999999996</v>
      </c>
      <c r="N446" s="35">
        <v>63070</v>
      </c>
      <c r="O446" s="35">
        <v>0.51998500000000003</v>
      </c>
      <c r="P446" s="35">
        <v>0.56850500000000004</v>
      </c>
      <c r="Q446" s="35">
        <v>0.124816</v>
      </c>
      <c r="R446" s="35">
        <v>231252</v>
      </c>
      <c r="S446" s="35">
        <v>0.99390599999999996</v>
      </c>
      <c r="T446" s="35">
        <v>185937</v>
      </c>
      <c r="U446" s="35">
        <v>0.99671900000000002</v>
      </c>
      <c r="V446" s="35">
        <v>0.80404500000000001</v>
      </c>
      <c r="W446" s="35">
        <v>-2.81E-3</v>
      </c>
      <c r="X446" s="35">
        <v>10586952</v>
      </c>
      <c r="Y446" s="35">
        <v>0.99902400000000002</v>
      </c>
      <c r="Z446" s="35">
        <v>10372788</v>
      </c>
      <c r="AA446" s="35">
        <v>0.99953400000000003</v>
      </c>
      <c r="AB446" s="35">
        <v>0.97977099999999995</v>
      </c>
      <c r="AC446" s="35">
        <v>-5.1000000000000004E-4</v>
      </c>
      <c r="AD446" s="35">
        <v>0.43487399999999998</v>
      </c>
      <c r="AE446" s="35">
        <v>4.3672000000000002E-2</v>
      </c>
      <c r="AF446" s="35">
        <v>0.39120199999999999</v>
      </c>
      <c r="AG446" s="35">
        <v>342192</v>
      </c>
      <c r="AH446" s="35">
        <v>0.84549700000000005</v>
      </c>
      <c r="AI446" s="35">
        <v>87113</v>
      </c>
      <c r="AJ446" s="35">
        <v>0.73852700000000004</v>
      </c>
      <c r="AK446" s="35">
        <v>0.25457299999999999</v>
      </c>
      <c r="AL446" s="35">
        <v>0.10696899999999999</v>
      </c>
    </row>
    <row r="447" spans="1:38" ht="13.55">
      <c r="A447" s="2" t="s">
        <v>1353</v>
      </c>
      <c r="B447" s="35">
        <v>0.1</v>
      </c>
      <c r="C447" s="2" t="s">
        <v>1562</v>
      </c>
      <c r="D447" s="35">
        <v>0.7</v>
      </c>
      <c r="E447" s="35">
        <v>0</v>
      </c>
      <c r="F447" s="35">
        <v>518091</v>
      </c>
      <c r="G447" s="35">
        <v>0.82534799999999997</v>
      </c>
      <c r="H447" s="35">
        <v>453544</v>
      </c>
      <c r="I447" s="35">
        <v>0.82254499999999997</v>
      </c>
      <c r="J447" s="35">
        <v>0.87541400000000003</v>
      </c>
      <c r="K447" s="35">
        <v>2.8029999999999999E-3</v>
      </c>
      <c r="L447" s="35">
        <v>235146</v>
      </c>
      <c r="M447" s="35">
        <v>0.72025700000000004</v>
      </c>
      <c r="N447" s="35">
        <v>187705</v>
      </c>
      <c r="O447" s="35">
        <v>0.68404900000000002</v>
      </c>
      <c r="P447" s="35">
        <v>0.79824899999999999</v>
      </c>
      <c r="Q447" s="35">
        <v>3.6208999999999998E-2</v>
      </c>
      <c r="R447" s="35">
        <v>282945</v>
      </c>
      <c r="S447" s="35">
        <v>0.93923999999999996</v>
      </c>
      <c r="T447" s="35">
        <v>265839</v>
      </c>
      <c r="U447" s="35">
        <v>0.95974899999999996</v>
      </c>
      <c r="V447" s="35">
        <v>0.93954300000000002</v>
      </c>
      <c r="W447" s="35">
        <v>-2.051E-2</v>
      </c>
      <c r="X447" s="35">
        <v>5159945</v>
      </c>
      <c r="Y447" s="35">
        <v>0.98870599999999997</v>
      </c>
      <c r="Z447" s="35">
        <v>5152345</v>
      </c>
      <c r="AA447" s="35">
        <v>0.99341400000000002</v>
      </c>
      <c r="AB447" s="35">
        <v>0.99852700000000005</v>
      </c>
      <c r="AC447" s="35">
        <v>-4.7099999999999998E-3</v>
      </c>
      <c r="AD447" s="35">
        <v>0.34757100000000002</v>
      </c>
      <c r="AE447" s="35">
        <v>0.59962300000000002</v>
      </c>
      <c r="AF447" s="35">
        <v>-0.25205</v>
      </c>
      <c r="AG447" s="35">
        <v>518091</v>
      </c>
      <c r="AH447" s="35">
        <v>0.82534799999999997</v>
      </c>
      <c r="AI447" s="35">
        <v>133218</v>
      </c>
      <c r="AJ447" s="35">
        <v>0.97407900000000003</v>
      </c>
      <c r="AK447" s="35">
        <v>0.25713200000000003</v>
      </c>
      <c r="AL447" s="35">
        <v>-0.14873</v>
      </c>
    </row>
    <row r="448" spans="1:38" ht="13.55">
      <c r="A448" s="2" t="s">
        <v>1353</v>
      </c>
      <c r="B448" s="35">
        <v>0.1</v>
      </c>
      <c r="C448" s="2" t="s">
        <v>1562</v>
      </c>
      <c r="D448" s="35">
        <v>0.8</v>
      </c>
      <c r="E448" s="35">
        <v>0</v>
      </c>
      <c r="F448" s="35">
        <v>444706</v>
      </c>
      <c r="G448" s="35">
        <v>0.85638300000000001</v>
      </c>
      <c r="H448" s="35">
        <v>364512</v>
      </c>
      <c r="I448" s="35">
        <v>0.85508200000000001</v>
      </c>
      <c r="J448" s="35">
        <v>0.81967000000000001</v>
      </c>
      <c r="K448" s="35">
        <v>1.3010000000000001E-3</v>
      </c>
      <c r="L448" s="35">
        <v>190024</v>
      </c>
      <c r="M448" s="35">
        <v>0.74683200000000005</v>
      </c>
      <c r="N448" s="35">
        <v>135014</v>
      </c>
      <c r="O448" s="35">
        <v>0.70331900000000003</v>
      </c>
      <c r="P448" s="35">
        <v>0.71050999999999997</v>
      </c>
      <c r="Q448" s="35">
        <v>4.3513000000000003E-2</v>
      </c>
      <c r="R448" s="35">
        <v>254682</v>
      </c>
      <c r="S448" s="35">
        <v>0.96162999999999998</v>
      </c>
      <c r="T448" s="35">
        <v>229498</v>
      </c>
      <c r="U448" s="35">
        <v>0.97941299999999998</v>
      </c>
      <c r="V448" s="35">
        <v>0.90111600000000003</v>
      </c>
      <c r="W448" s="35">
        <v>-1.7780000000000001E-2</v>
      </c>
      <c r="X448" s="35">
        <v>5058983</v>
      </c>
      <c r="Y448" s="35">
        <v>0.99284399999999995</v>
      </c>
      <c r="Z448" s="35">
        <v>5019206</v>
      </c>
      <c r="AA448" s="35">
        <v>0.99642600000000003</v>
      </c>
      <c r="AB448" s="35">
        <v>0.99213700000000005</v>
      </c>
      <c r="AC448" s="35">
        <v>-3.5799999999999998E-3</v>
      </c>
      <c r="AD448" s="35">
        <v>0.54250600000000004</v>
      </c>
      <c r="AE448" s="35">
        <v>0.32391900000000001</v>
      </c>
      <c r="AF448" s="35">
        <v>0.218587</v>
      </c>
      <c r="AG448" s="35">
        <v>444706</v>
      </c>
      <c r="AH448" s="35">
        <v>0.85638300000000001</v>
      </c>
      <c r="AI448" s="35">
        <v>102700</v>
      </c>
      <c r="AJ448" s="35">
        <v>0.97777899999999995</v>
      </c>
      <c r="AK448" s="35">
        <v>0.23093900000000001</v>
      </c>
      <c r="AL448" s="35">
        <v>-0.12139999999999999</v>
      </c>
    </row>
    <row r="449" spans="1:38" ht="13.55">
      <c r="A449" s="2" t="s">
        <v>1353</v>
      </c>
      <c r="B449" s="35">
        <v>0.1</v>
      </c>
      <c r="C449" s="2" t="s">
        <v>1562</v>
      </c>
      <c r="D449" s="35">
        <v>0.9</v>
      </c>
      <c r="E449" s="35">
        <v>0</v>
      </c>
      <c r="F449" s="35">
        <v>342064</v>
      </c>
      <c r="G449" s="35">
        <v>0.89167600000000002</v>
      </c>
      <c r="H449" s="35">
        <v>257660</v>
      </c>
      <c r="I449" s="35">
        <v>0.88798699999999997</v>
      </c>
      <c r="J449" s="35">
        <v>0.753251</v>
      </c>
      <c r="K449" s="35">
        <v>3.6900000000000001E-3</v>
      </c>
      <c r="L449" s="35">
        <v>133815</v>
      </c>
      <c r="M449" s="35">
        <v>0.78264</v>
      </c>
      <c r="N449" s="35">
        <v>81954</v>
      </c>
      <c r="O449" s="35">
        <v>0.72615600000000002</v>
      </c>
      <c r="P449" s="35">
        <v>0.61244299999999996</v>
      </c>
      <c r="Q449" s="35">
        <v>5.6483999999999999E-2</v>
      </c>
      <c r="R449" s="35">
        <v>208249</v>
      </c>
      <c r="S449" s="35">
        <v>0.97935000000000005</v>
      </c>
      <c r="T449" s="35">
        <v>175706</v>
      </c>
      <c r="U449" s="35">
        <v>0.99099800000000005</v>
      </c>
      <c r="V449" s="35">
        <v>0.84372999999999998</v>
      </c>
      <c r="W449" s="35">
        <v>-1.1650000000000001E-2</v>
      </c>
      <c r="X449" s="35">
        <v>4862928</v>
      </c>
      <c r="Y449" s="35">
        <v>0.99610299999999996</v>
      </c>
      <c r="Z449" s="35">
        <v>4772133</v>
      </c>
      <c r="AA449" s="35">
        <v>0.99826499999999996</v>
      </c>
      <c r="AB449" s="35">
        <v>0.98132900000000001</v>
      </c>
      <c r="AC449" s="35">
        <v>-2.16E-3</v>
      </c>
      <c r="AD449" s="35">
        <v>0.21887300000000001</v>
      </c>
      <c r="AE449" s="35">
        <v>0.15900500000000001</v>
      </c>
      <c r="AF449" s="35">
        <v>5.9868999999999999E-2</v>
      </c>
      <c r="AG449" s="35">
        <v>342064</v>
      </c>
      <c r="AH449" s="35">
        <v>0.89167600000000002</v>
      </c>
      <c r="AI449" s="35">
        <v>73166</v>
      </c>
      <c r="AJ449" s="35">
        <v>0.97747600000000001</v>
      </c>
      <c r="AK449" s="35">
        <v>0.213896</v>
      </c>
      <c r="AL449" s="35">
        <v>-8.5800000000000001E-2</v>
      </c>
    </row>
    <row r="450" spans="1:38" ht="13.55">
      <c r="A450" s="2" t="s">
        <v>1353</v>
      </c>
      <c r="B450" s="35">
        <v>0.1</v>
      </c>
      <c r="C450" s="2" t="s">
        <v>1562</v>
      </c>
      <c r="D450" s="35">
        <v>0.95</v>
      </c>
      <c r="E450" s="35">
        <v>0</v>
      </c>
      <c r="F450" s="35">
        <v>260690</v>
      </c>
      <c r="G450" s="35">
        <v>0.91334000000000004</v>
      </c>
      <c r="H450" s="35">
        <v>190637</v>
      </c>
      <c r="I450" s="35">
        <v>0.90746300000000002</v>
      </c>
      <c r="J450" s="35">
        <v>0.73127900000000001</v>
      </c>
      <c r="K450" s="35">
        <v>5.8770000000000003E-3</v>
      </c>
      <c r="L450" s="35">
        <v>94052</v>
      </c>
      <c r="M450" s="35">
        <v>0.80685600000000002</v>
      </c>
      <c r="N450" s="35">
        <v>54855</v>
      </c>
      <c r="O450" s="35">
        <v>0.74637699999999996</v>
      </c>
      <c r="P450" s="35">
        <v>0.58324100000000001</v>
      </c>
      <c r="Q450" s="35">
        <v>6.0478999999999998E-2</v>
      </c>
      <c r="R450" s="35">
        <v>166638</v>
      </c>
      <c r="S450" s="35">
        <v>0.98684700000000003</v>
      </c>
      <c r="T450" s="35">
        <v>135782</v>
      </c>
      <c r="U450" s="35">
        <v>0.994143</v>
      </c>
      <c r="V450" s="35">
        <v>0.814832</v>
      </c>
      <c r="W450" s="35">
        <v>-7.3000000000000001E-3</v>
      </c>
      <c r="X450" s="35">
        <v>4647922</v>
      </c>
      <c r="Y450" s="35">
        <v>0.99760099999999996</v>
      </c>
      <c r="Z450" s="35">
        <v>4531081</v>
      </c>
      <c r="AA450" s="35">
        <v>0.99889399999999995</v>
      </c>
      <c r="AB450" s="35">
        <v>0.97486200000000001</v>
      </c>
      <c r="AC450" s="35">
        <v>-1.2899999999999999E-3</v>
      </c>
      <c r="AD450" s="35">
        <v>0.21515899999999999</v>
      </c>
      <c r="AE450" s="35">
        <v>0.101925</v>
      </c>
      <c r="AF450" s="35">
        <v>0.113235</v>
      </c>
      <c r="AG450" s="35">
        <v>260690</v>
      </c>
      <c r="AH450" s="35">
        <v>0.91334000000000004</v>
      </c>
      <c r="AI450" s="35">
        <v>56233</v>
      </c>
      <c r="AJ450" s="35">
        <v>0.97476099999999999</v>
      </c>
      <c r="AK450" s="35">
        <v>0.21570800000000001</v>
      </c>
      <c r="AL450" s="35">
        <v>-6.1420000000000002E-2</v>
      </c>
    </row>
    <row r="451" spans="1:38" ht="13.55">
      <c r="A451" s="2" t="s">
        <v>1353</v>
      </c>
      <c r="B451" s="35">
        <v>0.1</v>
      </c>
      <c r="C451" s="2" t="s">
        <v>1562</v>
      </c>
      <c r="D451" s="35">
        <v>0.99</v>
      </c>
      <c r="E451" s="35">
        <v>0</v>
      </c>
      <c r="F451" s="35">
        <v>135709</v>
      </c>
      <c r="G451" s="35">
        <v>0.93962400000000001</v>
      </c>
      <c r="H451" s="35">
        <v>99351</v>
      </c>
      <c r="I451" s="35">
        <v>0.92990499999999998</v>
      </c>
      <c r="J451" s="35">
        <v>0.73208899999999999</v>
      </c>
      <c r="K451" s="35">
        <v>9.7199999999999995E-3</v>
      </c>
      <c r="L451" s="35">
        <v>43062</v>
      </c>
      <c r="M451" s="35">
        <v>0.84167899999999995</v>
      </c>
      <c r="N451" s="35">
        <v>24463</v>
      </c>
      <c r="O451" s="35">
        <v>0.77170300000000003</v>
      </c>
      <c r="P451" s="35">
        <v>0.56808800000000004</v>
      </c>
      <c r="Q451" s="35">
        <v>6.9975999999999997E-2</v>
      </c>
      <c r="R451" s="35">
        <v>92647</v>
      </c>
      <c r="S451" s="35">
        <v>0.99335200000000001</v>
      </c>
      <c r="T451" s="35">
        <v>74888</v>
      </c>
      <c r="U451" s="35">
        <v>0.99664600000000003</v>
      </c>
      <c r="V451" s="35">
        <v>0.80831500000000001</v>
      </c>
      <c r="W451" s="35">
        <v>-3.29E-3</v>
      </c>
      <c r="X451" s="35">
        <v>4112020</v>
      </c>
      <c r="Y451" s="35">
        <v>0.99899700000000002</v>
      </c>
      <c r="Z451" s="35">
        <v>4026536</v>
      </c>
      <c r="AA451" s="35">
        <v>0.99951199999999996</v>
      </c>
      <c r="AB451" s="35">
        <v>0.97921100000000005</v>
      </c>
      <c r="AC451" s="35">
        <v>-5.1999999999999995E-4</v>
      </c>
      <c r="AD451" s="35">
        <v>9.7132999999999997E-2</v>
      </c>
      <c r="AE451" s="35">
        <v>4.58E-2</v>
      </c>
      <c r="AF451" s="35">
        <v>5.1332999999999997E-2</v>
      </c>
      <c r="AG451" s="35">
        <v>135709</v>
      </c>
      <c r="AH451" s="35">
        <v>0.93962400000000001</v>
      </c>
      <c r="AI451" s="35">
        <v>35054</v>
      </c>
      <c r="AJ451" s="35">
        <v>0.96490399999999998</v>
      </c>
      <c r="AK451" s="35">
        <v>0.258303</v>
      </c>
      <c r="AL451" s="35">
        <v>-2.528E-2</v>
      </c>
    </row>
    <row r="452" spans="1:38" ht="13.55">
      <c r="A452" s="2" t="s">
        <v>1353</v>
      </c>
      <c r="B452" s="35">
        <v>0.15</v>
      </c>
      <c r="C452" s="2" t="s">
        <v>1561</v>
      </c>
      <c r="D452" s="35">
        <v>0.7</v>
      </c>
      <c r="E452" s="35">
        <v>0</v>
      </c>
      <c r="F452" s="35">
        <v>1514644</v>
      </c>
      <c r="G452" s="35">
        <v>0.84404599999999996</v>
      </c>
      <c r="H452" s="35">
        <v>1371437</v>
      </c>
      <c r="I452" s="35">
        <v>0.84095299999999995</v>
      </c>
      <c r="J452" s="35">
        <v>0.90545200000000003</v>
      </c>
      <c r="K452" s="35">
        <v>3.0929999999999998E-3</v>
      </c>
      <c r="L452" s="35">
        <v>751238</v>
      </c>
      <c r="M452" s="35">
        <v>0.75863899999999995</v>
      </c>
      <c r="N452" s="35">
        <v>642948</v>
      </c>
      <c r="O452" s="35">
        <v>0.73507900000000004</v>
      </c>
      <c r="P452" s="35">
        <v>0.85585100000000003</v>
      </c>
      <c r="Q452" s="35">
        <v>2.3559E-2</v>
      </c>
      <c r="R452" s="35">
        <v>763406</v>
      </c>
      <c r="S452" s="35">
        <v>0.94920400000000005</v>
      </c>
      <c r="T452" s="35">
        <v>728489</v>
      </c>
      <c r="U452" s="35">
        <v>0.96342099999999997</v>
      </c>
      <c r="V452" s="35">
        <v>0.95426200000000005</v>
      </c>
      <c r="W452" s="35">
        <v>-1.422E-2</v>
      </c>
      <c r="X452" s="35">
        <v>13405647</v>
      </c>
      <c r="Y452" s="35">
        <v>0.98909400000000003</v>
      </c>
      <c r="Z452" s="35">
        <v>13395194</v>
      </c>
      <c r="AA452" s="35">
        <v>0.99280999999999997</v>
      </c>
      <c r="AB452" s="35">
        <v>0.99922</v>
      </c>
      <c r="AC452" s="35">
        <v>-3.7200000000000002E-3</v>
      </c>
      <c r="AD452" s="35">
        <v>1.044457</v>
      </c>
      <c r="AE452" s="35">
        <v>0.67920499999999995</v>
      </c>
      <c r="AF452" s="35">
        <v>0.36525200000000002</v>
      </c>
      <c r="AG452" s="35">
        <v>1514644</v>
      </c>
      <c r="AH452" s="35">
        <v>0.84404599999999996</v>
      </c>
      <c r="AI452" s="35">
        <v>521058</v>
      </c>
      <c r="AJ452" s="35">
        <v>0.92825100000000005</v>
      </c>
      <c r="AK452" s="35">
        <v>0.34401399999999999</v>
      </c>
      <c r="AL452" s="35">
        <v>-8.4209999999999993E-2</v>
      </c>
    </row>
    <row r="453" spans="1:38" ht="13.55">
      <c r="A453" s="2" t="s">
        <v>1353</v>
      </c>
      <c r="B453" s="35">
        <v>0.15</v>
      </c>
      <c r="C453" s="2" t="s">
        <v>1561</v>
      </c>
      <c r="D453" s="35">
        <v>0.8</v>
      </c>
      <c r="E453" s="35">
        <v>0</v>
      </c>
      <c r="F453" s="35">
        <v>1346973</v>
      </c>
      <c r="G453" s="35">
        <v>0.86640399999999995</v>
      </c>
      <c r="H453" s="35">
        <v>1154566</v>
      </c>
      <c r="I453" s="35">
        <v>0.86348499999999995</v>
      </c>
      <c r="J453" s="35">
        <v>0.85715600000000003</v>
      </c>
      <c r="K453" s="35">
        <v>2.9190000000000002E-3</v>
      </c>
      <c r="L453" s="35">
        <v>641440</v>
      </c>
      <c r="M453" s="35">
        <v>0.77747999999999995</v>
      </c>
      <c r="N453" s="35">
        <v>504922</v>
      </c>
      <c r="O453" s="35">
        <v>0.74813499999999999</v>
      </c>
      <c r="P453" s="35">
        <v>0.78716900000000001</v>
      </c>
      <c r="Q453" s="35">
        <v>2.9346000000000001E-2</v>
      </c>
      <c r="R453" s="35">
        <v>705533</v>
      </c>
      <c r="S453" s="35">
        <v>0.966951</v>
      </c>
      <c r="T453" s="35">
        <v>649644</v>
      </c>
      <c r="U453" s="35">
        <v>0.98104899999999995</v>
      </c>
      <c r="V453" s="35">
        <v>0.92078499999999996</v>
      </c>
      <c r="W453" s="35">
        <v>-1.41E-2</v>
      </c>
      <c r="X453" s="35">
        <v>13200522</v>
      </c>
      <c r="Y453" s="35">
        <v>0.99260999999999999</v>
      </c>
      <c r="Z453" s="35">
        <v>13117916</v>
      </c>
      <c r="AA453" s="35">
        <v>0.99568100000000004</v>
      </c>
      <c r="AB453" s="35">
        <v>0.99374200000000001</v>
      </c>
      <c r="AC453" s="35">
        <v>-3.0699999999999998E-3</v>
      </c>
      <c r="AD453" s="35">
        <v>0.41422999999999999</v>
      </c>
      <c r="AE453" s="35">
        <v>0.40893499999999999</v>
      </c>
      <c r="AF453" s="35">
        <v>5.2950000000000002E-3</v>
      </c>
      <c r="AG453" s="35">
        <v>1346973</v>
      </c>
      <c r="AH453" s="35">
        <v>0.86640399999999995</v>
      </c>
      <c r="AI453" s="35">
        <v>427614</v>
      </c>
      <c r="AJ453" s="35">
        <v>0.92069299999999998</v>
      </c>
      <c r="AK453" s="35">
        <v>0.317463</v>
      </c>
      <c r="AL453" s="35">
        <v>-5.4289999999999998E-2</v>
      </c>
    </row>
    <row r="454" spans="1:38" ht="13.55">
      <c r="A454" s="2" t="s">
        <v>1353</v>
      </c>
      <c r="B454" s="35">
        <v>0.15</v>
      </c>
      <c r="C454" s="2" t="s">
        <v>1561</v>
      </c>
      <c r="D454" s="35">
        <v>0.9</v>
      </c>
      <c r="E454" s="35">
        <v>0</v>
      </c>
      <c r="F454" s="35">
        <v>1094641</v>
      </c>
      <c r="G454" s="35">
        <v>0.88726300000000002</v>
      </c>
      <c r="H454" s="35">
        <v>872673</v>
      </c>
      <c r="I454" s="35">
        <v>0.88090199999999996</v>
      </c>
      <c r="J454" s="35">
        <v>0.79722300000000001</v>
      </c>
      <c r="K454" s="35">
        <v>6.3600000000000002E-3</v>
      </c>
      <c r="L454" s="35">
        <v>489534</v>
      </c>
      <c r="M454" s="35">
        <v>0.79294699999999996</v>
      </c>
      <c r="N454" s="35">
        <v>346532</v>
      </c>
      <c r="O454" s="35">
        <v>0.75375300000000001</v>
      </c>
      <c r="P454" s="35">
        <v>0.70788099999999998</v>
      </c>
      <c r="Q454" s="35">
        <v>3.9194E-2</v>
      </c>
      <c r="R454" s="35">
        <v>605107</v>
      </c>
      <c r="S454" s="35">
        <v>0.98172999999999999</v>
      </c>
      <c r="T454" s="35">
        <v>526141</v>
      </c>
      <c r="U454" s="35">
        <v>0.99100600000000005</v>
      </c>
      <c r="V454" s="35">
        <v>0.86950099999999997</v>
      </c>
      <c r="W454" s="35">
        <v>-9.2800000000000001E-3</v>
      </c>
      <c r="X454" s="35">
        <v>12797834</v>
      </c>
      <c r="Y454" s="35">
        <v>0.99552700000000005</v>
      </c>
      <c r="Z454" s="35">
        <v>12594397</v>
      </c>
      <c r="AA454" s="35">
        <v>0.99757600000000002</v>
      </c>
      <c r="AB454" s="35">
        <v>0.98410399999999998</v>
      </c>
      <c r="AC454" s="35">
        <v>-2.0500000000000002E-3</v>
      </c>
      <c r="AD454" s="35">
        <v>0.73277800000000004</v>
      </c>
      <c r="AE454" s="35">
        <v>0.23200000000000001</v>
      </c>
      <c r="AF454" s="35">
        <v>0.50077799999999995</v>
      </c>
      <c r="AG454" s="35">
        <v>1094641</v>
      </c>
      <c r="AH454" s="35">
        <v>0.88726300000000002</v>
      </c>
      <c r="AI454" s="35">
        <v>323315</v>
      </c>
      <c r="AJ454" s="35">
        <v>0.90293500000000004</v>
      </c>
      <c r="AK454" s="35">
        <v>0.29536200000000001</v>
      </c>
      <c r="AL454" s="35">
        <v>-1.567E-2</v>
      </c>
    </row>
    <row r="455" spans="1:38" ht="13.55">
      <c r="A455" s="2" t="s">
        <v>1353</v>
      </c>
      <c r="B455" s="35">
        <v>0.15</v>
      </c>
      <c r="C455" s="2" t="s">
        <v>1561</v>
      </c>
      <c r="D455" s="35">
        <v>0.95</v>
      </c>
      <c r="E455" s="35">
        <v>0</v>
      </c>
      <c r="F455" s="35">
        <v>878931</v>
      </c>
      <c r="G455" s="35">
        <v>0.89632800000000001</v>
      </c>
      <c r="H455" s="35">
        <v>677179</v>
      </c>
      <c r="I455" s="35">
        <v>0.88439900000000005</v>
      </c>
      <c r="J455" s="35">
        <v>0.77045799999999998</v>
      </c>
      <c r="K455" s="35">
        <v>1.1929E-2</v>
      </c>
      <c r="L455" s="35">
        <v>370655</v>
      </c>
      <c r="M455" s="35">
        <v>0.79441799999999996</v>
      </c>
      <c r="N455" s="35">
        <v>250937</v>
      </c>
      <c r="O455" s="35">
        <v>0.74479700000000004</v>
      </c>
      <c r="P455" s="35">
        <v>0.67701</v>
      </c>
      <c r="Q455" s="35">
        <v>4.9620999999999998E-2</v>
      </c>
      <c r="R455" s="35">
        <v>508276</v>
      </c>
      <c r="S455" s="35">
        <v>0.98883100000000002</v>
      </c>
      <c r="T455" s="35">
        <v>426242</v>
      </c>
      <c r="U455" s="35">
        <v>0.99409499999999995</v>
      </c>
      <c r="V455" s="35">
        <v>0.83860299999999999</v>
      </c>
      <c r="W455" s="35">
        <v>-5.2599999999999999E-3</v>
      </c>
      <c r="X455" s="35">
        <v>12340253</v>
      </c>
      <c r="Y455" s="35">
        <v>0.99700800000000001</v>
      </c>
      <c r="Z455" s="35">
        <v>12064579</v>
      </c>
      <c r="AA455" s="35">
        <v>0.99834500000000004</v>
      </c>
      <c r="AB455" s="35">
        <v>0.977661</v>
      </c>
      <c r="AC455" s="35">
        <v>-1.34E-3</v>
      </c>
      <c r="AD455" s="35">
        <v>0.29595500000000002</v>
      </c>
      <c r="AE455" s="35">
        <v>0.15992300000000001</v>
      </c>
      <c r="AF455" s="35">
        <v>0.13603100000000001</v>
      </c>
      <c r="AG455" s="35">
        <v>878931</v>
      </c>
      <c r="AH455" s="35">
        <v>0.89632800000000001</v>
      </c>
      <c r="AI455" s="35">
        <v>258331</v>
      </c>
      <c r="AJ455" s="35">
        <v>0.88375999999999999</v>
      </c>
      <c r="AK455" s="35">
        <v>0.29391499999999998</v>
      </c>
      <c r="AL455" s="35">
        <v>1.2567999999999999E-2</v>
      </c>
    </row>
    <row r="456" spans="1:38" ht="13.55">
      <c r="A456" s="2" t="s">
        <v>1353</v>
      </c>
      <c r="B456" s="35">
        <v>0.15</v>
      </c>
      <c r="C456" s="2" t="s">
        <v>1561</v>
      </c>
      <c r="D456" s="35">
        <v>0.99</v>
      </c>
      <c r="E456" s="35">
        <v>0</v>
      </c>
      <c r="F456" s="35">
        <v>513569</v>
      </c>
      <c r="G456" s="35">
        <v>0.89197499999999996</v>
      </c>
      <c r="H456" s="35">
        <v>388197</v>
      </c>
      <c r="I456" s="35">
        <v>0.86985900000000005</v>
      </c>
      <c r="J456" s="35">
        <v>0.75588100000000003</v>
      </c>
      <c r="K456" s="35">
        <v>2.2117000000000001E-2</v>
      </c>
      <c r="L456" s="35">
        <v>197117</v>
      </c>
      <c r="M456" s="35">
        <v>0.76572899999999999</v>
      </c>
      <c r="N456" s="35">
        <v>130455</v>
      </c>
      <c r="O456" s="35">
        <v>0.69514500000000001</v>
      </c>
      <c r="P456" s="35">
        <v>0.66181500000000004</v>
      </c>
      <c r="Q456" s="35">
        <v>7.0583999999999994E-2</v>
      </c>
      <c r="R456" s="35">
        <v>316452</v>
      </c>
      <c r="S456" s="35">
        <v>0.99406300000000003</v>
      </c>
      <c r="T456" s="35">
        <v>257742</v>
      </c>
      <c r="U456" s="35">
        <v>0.99664399999999997</v>
      </c>
      <c r="V456" s="35">
        <v>0.81447400000000003</v>
      </c>
      <c r="W456" s="35">
        <v>-2.5799999999999998E-3</v>
      </c>
      <c r="X456" s="35">
        <v>11150525</v>
      </c>
      <c r="Y456" s="35">
        <v>0.99854399999999999</v>
      </c>
      <c r="Z456" s="35">
        <v>10907262</v>
      </c>
      <c r="AA456" s="35">
        <v>0.99915200000000004</v>
      </c>
      <c r="AB456" s="35">
        <v>0.97818400000000005</v>
      </c>
      <c r="AC456" s="35">
        <v>-6.0999999999999997E-4</v>
      </c>
      <c r="AD456" s="35">
        <v>0.496388</v>
      </c>
      <c r="AE456" s="35">
        <v>8.2545999999999994E-2</v>
      </c>
      <c r="AF456" s="35">
        <v>0.41384199999999999</v>
      </c>
      <c r="AG456" s="35">
        <v>513569</v>
      </c>
      <c r="AH456" s="35">
        <v>0.89197499999999996</v>
      </c>
      <c r="AI456" s="35">
        <v>168761</v>
      </c>
      <c r="AJ456" s="35">
        <v>0.83574000000000004</v>
      </c>
      <c r="AK456" s="35">
        <v>0.32860400000000001</v>
      </c>
      <c r="AL456" s="35">
        <v>5.6235E-2</v>
      </c>
    </row>
    <row r="457" spans="1:38" ht="13.55">
      <c r="A457" s="2" t="s">
        <v>1353</v>
      </c>
      <c r="B457" s="35">
        <v>0.15</v>
      </c>
      <c r="C457" s="2" t="s">
        <v>1562</v>
      </c>
      <c r="D457" s="35">
        <v>0.7</v>
      </c>
      <c r="E457" s="35">
        <v>0</v>
      </c>
      <c r="F457" s="35">
        <v>593052</v>
      </c>
      <c r="G457" s="35">
        <v>0.87003600000000003</v>
      </c>
      <c r="H457" s="35">
        <v>536913</v>
      </c>
      <c r="I457" s="35">
        <v>0.86931000000000003</v>
      </c>
      <c r="J457" s="35">
        <v>0.905339</v>
      </c>
      <c r="K457" s="35">
        <v>7.2499999999999995E-4</v>
      </c>
      <c r="L457" s="35">
        <v>288767</v>
      </c>
      <c r="M457" s="35">
        <v>0.79929700000000004</v>
      </c>
      <c r="N457" s="35">
        <v>246542</v>
      </c>
      <c r="O457" s="35">
        <v>0.77971000000000001</v>
      </c>
      <c r="P457" s="35">
        <v>0.85377499999999995</v>
      </c>
      <c r="Q457" s="35">
        <v>1.9587E-2</v>
      </c>
      <c r="R457" s="35">
        <v>304285</v>
      </c>
      <c r="S457" s="35">
        <v>0.94980699999999996</v>
      </c>
      <c r="T457" s="35">
        <v>290371</v>
      </c>
      <c r="U457" s="35">
        <v>0.96329900000000002</v>
      </c>
      <c r="V457" s="35">
        <v>0.95427300000000004</v>
      </c>
      <c r="W457" s="35">
        <v>-1.349E-2</v>
      </c>
      <c r="X457" s="35">
        <v>5213423</v>
      </c>
      <c r="Y457" s="35">
        <v>0.98910500000000001</v>
      </c>
      <c r="Z457" s="35">
        <v>5210105</v>
      </c>
      <c r="AA457" s="35">
        <v>0.99262700000000004</v>
      </c>
      <c r="AB457" s="35">
        <v>0.99936400000000003</v>
      </c>
      <c r="AC457" s="35">
        <v>-3.5200000000000001E-3</v>
      </c>
      <c r="AD457" s="35">
        <v>0.41427999999999998</v>
      </c>
      <c r="AE457" s="35">
        <v>0.69712600000000002</v>
      </c>
      <c r="AF457" s="35">
        <v>-0.28284999999999999</v>
      </c>
      <c r="AG457" s="35">
        <v>593052</v>
      </c>
      <c r="AH457" s="35">
        <v>0.87003600000000003</v>
      </c>
      <c r="AI457" s="35">
        <v>201917</v>
      </c>
      <c r="AJ457" s="35">
        <v>0.98001799999999994</v>
      </c>
      <c r="AK457" s="35">
        <v>0.34047100000000002</v>
      </c>
      <c r="AL457" s="35">
        <v>-0.10997999999999999</v>
      </c>
    </row>
    <row r="458" spans="1:38" ht="13.55">
      <c r="A458" s="2" t="s">
        <v>1353</v>
      </c>
      <c r="B458" s="35">
        <v>0.15</v>
      </c>
      <c r="C458" s="2" t="s">
        <v>1562</v>
      </c>
      <c r="D458" s="35">
        <v>0.8</v>
      </c>
      <c r="E458" s="35">
        <v>0</v>
      </c>
      <c r="F458" s="35">
        <v>527777</v>
      </c>
      <c r="G458" s="35">
        <v>0.896702</v>
      </c>
      <c r="H458" s="35">
        <v>452864</v>
      </c>
      <c r="I458" s="35">
        <v>0.89846999999999999</v>
      </c>
      <c r="J458" s="35">
        <v>0.85805900000000002</v>
      </c>
      <c r="K458" s="35">
        <v>-1.7700000000000001E-3</v>
      </c>
      <c r="L458" s="35">
        <v>246712</v>
      </c>
      <c r="M458" s="35">
        <v>0.82796999999999998</v>
      </c>
      <c r="N458" s="35">
        <v>193934</v>
      </c>
      <c r="O458" s="35">
        <v>0.807809</v>
      </c>
      <c r="P458" s="35">
        <v>0.78607400000000005</v>
      </c>
      <c r="Q458" s="35">
        <v>2.0160999999999998E-2</v>
      </c>
      <c r="R458" s="35">
        <v>281065</v>
      </c>
      <c r="S458" s="35">
        <v>0.96717500000000001</v>
      </c>
      <c r="T458" s="35">
        <v>258930</v>
      </c>
      <c r="U458" s="35">
        <v>0.98092599999999996</v>
      </c>
      <c r="V458" s="35">
        <v>0.92124600000000001</v>
      </c>
      <c r="W458" s="35">
        <v>-1.375E-2</v>
      </c>
      <c r="X458" s="35">
        <v>5132797</v>
      </c>
      <c r="Y458" s="35">
        <v>0.99261299999999997</v>
      </c>
      <c r="Z458" s="35">
        <v>5101722</v>
      </c>
      <c r="AA458" s="35">
        <v>0.99556599999999995</v>
      </c>
      <c r="AB458" s="35">
        <v>0.993946</v>
      </c>
      <c r="AC458" s="35">
        <v>-2.9499999999999999E-3</v>
      </c>
      <c r="AD458" s="35">
        <v>0.69760100000000003</v>
      </c>
      <c r="AE458" s="35">
        <v>0.419541</v>
      </c>
      <c r="AF458" s="35">
        <v>0.27805999999999997</v>
      </c>
      <c r="AG458" s="35">
        <v>527777</v>
      </c>
      <c r="AH458" s="35">
        <v>0.896702</v>
      </c>
      <c r="AI458" s="35">
        <v>166266</v>
      </c>
      <c r="AJ458" s="35">
        <v>0.98352600000000001</v>
      </c>
      <c r="AK458" s="35">
        <v>0.31503100000000001</v>
      </c>
      <c r="AL458" s="35">
        <v>-8.6819999999999994E-2</v>
      </c>
    </row>
    <row r="459" spans="1:38" ht="13.55">
      <c r="A459" s="2" t="s">
        <v>1353</v>
      </c>
      <c r="B459" s="35">
        <v>0.15</v>
      </c>
      <c r="C459" s="2" t="s">
        <v>1562</v>
      </c>
      <c r="D459" s="35">
        <v>0.9</v>
      </c>
      <c r="E459" s="35">
        <v>0</v>
      </c>
      <c r="F459" s="35">
        <v>429347</v>
      </c>
      <c r="G459" s="35">
        <v>0.92527700000000002</v>
      </c>
      <c r="H459" s="35">
        <v>342833</v>
      </c>
      <c r="I459" s="35">
        <v>0.92641799999999996</v>
      </c>
      <c r="J459" s="35">
        <v>0.79849899999999996</v>
      </c>
      <c r="K459" s="35">
        <v>-1.14E-3</v>
      </c>
      <c r="L459" s="35">
        <v>188253</v>
      </c>
      <c r="M459" s="35">
        <v>0.86194099999999996</v>
      </c>
      <c r="N459" s="35">
        <v>133373</v>
      </c>
      <c r="O459" s="35">
        <v>0.84050000000000002</v>
      </c>
      <c r="P459" s="35">
        <v>0.70847700000000002</v>
      </c>
      <c r="Q459" s="35">
        <v>2.1441000000000002E-2</v>
      </c>
      <c r="R459" s="35">
        <v>241094</v>
      </c>
      <c r="S459" s="35">
        <v>0.98159700000000005</v>
      </c>
      <c r="T459" s="35">
        <v>209460</v>
      </c>
      <c r="U459" s="35">
        <v>0.99091700000000005</v>
      </c>
      <c r="V459" s="35">
        <v>0.86878999999999995</v>
      </c>
      <c r="W459" s="35">
        <v>-9.3200000000000002E-3</v>
      </c>
      <c r="X459" s="35">
        <v>4975694</v>
      </c>
      <c r="Y459" s="35">
        <v>0.995506</v>
      </c>
      <c r="Z459" s="35">
        <v>4896317</v>
      </c>
      <c r="AA459" s="35">
        <v>0.99750000000000005</v>
      </c>
      <c r="AB459" s="35">
        <v>0.98404700000000001</v>
      </c>
      <c r="AC459" s="35">
        <v>-1.99E-3</v>
      </c>
      <c r="AD459" s="35">
        <v>0.28345599999999999</v>
      </c>
      <c r="AE459" s="35">
        <v>0.23958499999999999</v>
      </c>
      <c r="AF459" s="35">
        <v>4.3871E-2</v>
      </c>
      <c r="AG459" s="35">
        <v>429347</v>
      </c>
      <c r="AH459" s="35">
        <v>0.92527700000000002</v>
      </c>
      <c r="AI459" s="35">
        <v>126373</v>
      </c>
      <c r="AJ459" s="35">
        <v>0.98482700000000001</v>
      </c>
      <c r="AK459" s="35">
        <v>0.29433799999999999</v>
      </c>
      <c r="AL459" s="35">
        <v>-5.9549999999999999E-2</v>
      </c>
    </row>
    <row r="460" spans="1:38" ht="13.55">
      <c r="A460" s="2" t="s">
        <v>1353</v>
      </c>
      <c r="B460" s="35">
        <v>0.15</v>
      </c>
      <c r="C460" s="2" t="s">
        <v>1562</v>
      </c>
      <c r="D460" s="35">
        <v>0.95</v>
      </c>
      <c r="E460" s="35">
        <v>0</v>
      </c>
      <c r="F460" s="35">
        <v>345073</v>
      </c>
      <c r="G460" s="35">
        <v>0.94254899999999997</v>
      </c>
      <c r="H460" s="35">
        <v>266951</v>
      </c>
      <c r="I460" s="35">
        <v>0.94174199999999997</v>
      </c>
      <c r="J460" s="35">
        <v>0.77360700000000004</v>
      </c>
      <c r="K460" s="35">
        <v>8.0699999999999999E-4</v>
      </c>
      <c r="L460" s="35">
        <v>142687</v>
      </c>
      <c r="M460" s="35">
        <v>0.88426099999999996</v>
      </c>
      <c r="N460" s="35">
        <v>96673</v>
      </c>
      <c r="O460" s="35">
        <v>0.86185100000000003</v>
      </c>
      <c r="P460" s="35">
        <v>0.67751799999999995</v>
      </c>
      <c r="Q460" s="35">
        <v>2.2409999999999999E-2</v>
      </c>
      <c r="R460" s="35">
        <v>202386</v>
      </c>
      <c r="S460" s="35">
        <v>0.98848800000000003</v>
      </c>
      <c r="T460" s="35">
        <v>170278</v>
      </c>
      <c r="U460" s="35">
        <v>0.99405699999999997</v>
      </c>
      <c r="V460" s="35">
        <v>0.84135300000000002</v>
      </c>
      <c r="W460" s="35">
        <v>-5.5700000000000003E-3</v>
      </c>
      <c r="X460" s="35">
        <v>4796240</v>
      </c>
      <c r="Y460" s="35">
        <v>0.99697800000000003</v>
      </c>
      <c r="Z460" s="35">
        <v>4689885</v>
      </c>
      <c r="AA460" s="35">
        <v>0.99828600000000001</v>
      </c>
      <c r="AB460" s="35">
        <v>0.97782500000000006</v>
      </c>
      <c r="AC460" s="35">
        <v>-1.31E-3</v>
      </c>
      <c r="AD460" s="35">
        <v>0.33145000000000002</v>
      </c>
      <c r="AE460" s="35">
        <v>0.165657</v>
      </c>
      <c r="AF460" s="35">
        <v>0.165793</v>
      </c>
      <c r="AG460" s="35">
        <v>345073</v>
      </c>
      <c r="AH460" s="35">
        <v>0.94254899999999997</v>
      </c>
      <c r="AI460" s="35">
        <v>101278</v>
      </c>
      <c r="AJ460" s="35">
        <v>0.98396899999999998</v>
      </c>
      <c r="AK460" s="35">
        <v>0.29349700000000001</v>
      </c>
      <c r="AL460" s="35">
        <v>-4.1419999999999998E-2</v>
      </c>
    </row>
    <row r="461" spans="1:38" ht="13.55">
      <c r="A461" s="2" t="s">
        <v>1353</v>
      </c>
      <c r="B461" s="35">
        <v>0.15</v>
      </c>
      <c r="C461" s="2" t="s">
        <v>1562</v>
      </c>
      <c r="D461" s="35">
        <v>0.99</v>
      </c>
      <c r="E461" s="35">
        <v>0</v>
      </c>
      <c r="F461" s="35">
        <v>202717</v>
      </c>
      <c r="G461" s="35">
        <v>0.96329600000000004</v>
      </c>
      <c r="H461" s="35">
        <v>154014</v>
      </c>
      <c r="I461" s="35">
        <v>0.95933800000000002</v>
      </c>
      <c r="J461" s="35">
        <v>0.75974900000000001</v>
      </c>
      <c r="K461" s="35">
        <v>3.9579999999999997E-3</v>
      </c>
      <c r="L461" s="35">
        <v>75950</v>
      </c>
      <c r="M461" s="35">
        <v>0.91600899999999996</v>
      </c>
      <c r="N461" s="35">
        <v>50391</v>
      </c>
      <c r="O461" s="35">
        <v>0.890961</v>
      </c>
      <c r="P461" s="35">
        <v>0.66347599999999995</v>
      </c>
      <c r="Q461" s="35">
        <v>2.5048000000000001E-2</v>
      </c>
      <c r="R461" s="35">
        <v>126767</v>
      </c>
      <c r="S461" s="35">
        <v>0.99404000000000003</v>
      </c>
      <c r="T461" s="35">
        <v>103623</v>
      </c>
      <c r="U461" s="35">
        <v>0.99652799999999997</v>
      </c>
      <c r="V461" s="35">
        <v>0.81742899999999996</v>
      </c>
      <c r="W461" s="35">
        <v>-2.49E-3</v>
      </c>
      <c r="X461" s="35">
        <v>4333391</v>
      </c>
      <c r="Y461" s="35">
        <v>0.99852399999999997</v>
      </c>
      <c r="Z461" s="35">
        <v>4237646</v>
      </c>
      <c r="AA461" s="35">
        <v>0.99909499999999996</v>
      </c>
      <c r="AB461" s="35">
        <v>0.97790500000000002</v>
      </c>
      <c r="AC461" s="35">
        <v>-5.6999999999999998E-4</v>
      </c>
      <c r="AD461" s="35">
        <v>0.144896</v>
      </c>
      <c r="AE461" s="35">
        <v>8.8037000000000004E-2</v>
      </c>
      <c r="AF461" s="35">
        <v>5.6857999999999999E-2</v>
      </c>
      <c r="AG461" s="35">
        <v>202717</v>
      </c>
      <c r="AH461" s="35">
        <v>0.96329600000000004</v>
      </c>
      <c r="AI461" s="35">
        <v>66726</v>
      </c>
      <c r="AJ461" s="35">
        <v>0.980846</v>
      </c>
      <c r="AK461" s="35">
        <v>0.32915800000000001</v>
      </c>
      <c r="AL461" s="35">
        <v>-1.755E-2</v>
      </c>
    </row>
    <row r="462" spans="1:38" ht="13.55">
      <c r="A462" s="2" t="s">
        <v>1353</v>
      </c>
      <c r="B462" s="35">
        <v>0.2</v>
      </c>
      <c r="C462" s="2" t="s">
        <v>1561</v>
      </c>
      <c r="D462" s="35">
        <v>0.7</v>
      </c>
      <c r="E462" s="35">
        <v>0</v>
      </c>
      <c r="F462" s="35">
        <v>1669926</v>
      </c>
      <c r="G462" s="35">
        <v>0.875193</v>
      </c>
      <c r="H462" s="35">
        <v>1559465</v>
      </c>
      <c r="I462" s="35">
        <v>0.87588999999999995</v>
      </c>
      <c r="J462" s="35">
        <v>0.93385300000000004</v>
      </c>
      <c r="K462" s="35">
        <v>-6.9999999999999999E-4</v>
      </c>
      <c r="L462" s="35">
        <v>864748</v>
      </c>
      <c r="M462" s="35">
        <v>0.81089299999999997</v>
      </c>
      <c r="N462" s="35">
        <v>780371</v>
      </c>
      <c r="O462" s="35">
        <v>0.80033699999999997</v>
      </c>
      <c r="P462" s="35">
        <v>0.90242599999999995</v>
      </c>
      <c r="Q462" s="35">
        <v>1.0555999999999999E-2</v>
      </c>
      <c r="R462" s="35">
        <v>805178</v>
      </c>
      <c r="S462" s="35">
        <v>0.95666499999999999</v>
      </c>
      <c r="T462" s="35">
        <v>779094</v>
      </c>
      <c r="U462" s="35">
        <v>0.96736100000000003</v>
      </c>
      <c r="V462" s="35">
        <v>0.96760500000000005</v>
      </c>
      <c r="W462" s="35">
        <v>-1.0699999999999999E-2</v>
      </c>
      <c r="X462" s="35">
        <v>13509024</v>
      </c>
      <c r="Y462" s="35">
        <v>0.98933800000000005</v>
      </c>
      <c r="Z462" s="35">
        <v>13513688</v>
      </c>
      <c r="AA462" s="35">
        <v>0.99234</v>
      </c>
      <c r="AB462" s="35">
        <v>1.000345</v>
      </c>
      <c r="AC462" s="35">
        <v>-3.0000000000000001E-3</v>
      </c>
      <c r="AD462" s="35">
        <v>1.0319069999999999</v>
      </c>
      <c r="AE462" s="35">
        <v>0.737595</v>
      </c>
      <c r="AF462" s="35">
        <v>0.29431099999999999</v>
      </c>
      <c r="AG462" s="35">
        <v>1669926</v>
      </c>
      <c r="AH462" s="35">
        <v>0.875193</v>
      </c>
      <c r="AI462" s="35">
        <v>712913</v>
      </c>
      <c r="AJ462" s="35">
        <v>0.94138299999999997</v>
      </c>
      <c r="AK462" s="35">
        <v>0.42691299999999999</v>
      </c>
      <c r="AL462" s="35">
        <v>-6.6189999999999999E-2</v>
      </c>
    </row>
    <row r="463" spans="1:38" ht="13.55">
      <c r="A463" s="2" t="s">
        <v>1353</v>
      </c>
      <c r="B463" s="35">
        <v>0.2</v>
      </c>
      <c r="C463" s="2" t="s">
        <v>1561</v>
      </c>
      <c r="D463" s="35">
        <v>0.8</v>
      </c>
      <c r="E463" s="35">
        <v>0</v>
      </c>
      <c r="F463" s="35">
        <v>1527539</v>
      </c>
      <c r="G463" s="35">
        <v>0.89352299999999996</v>
      </c>
      <c r="H463" s="35">
        <v>1368195</v>
      </c>
      <c r="I463" s="35">
        <v>0.89540799999999998</v>
      </c>
      <c r="J463" s="35">
        <v>0.89568599999999998</v>
      </c>
      <c r="K463" s="35">
        <v>-1.8799999999999999E-3</v>
      </c>
      <c r="L463" s="35">
        <v>768868</v>
      </c>
      <c r="M463" s="35">
        <v>0.82849499999999998</v>
      </c>
      <c r="N463" s="35">
        <v>653926</v>
      </c>
      <c r="O463" s="35">
        <v>0.81695700000000004</v>
      </c>
      <c r="P463" s="35">
        <v>0.85050499999999996</v>
      </c>
      <c r="Q463" s="35">
        <v>1.1538E-2</v>
      </c>
      <c r="R463" s="35">
        <v>758671</v>
      </c>
      <c r="S463" s="35">
        <v>0.97074099999999997</v>
      </c>
      <c r="T463" s="35">
        <v>714269</v>
      </c>
      <c r="U463" s="35">
        <v>0.98171600000000003</v>
      </c>
      <c r="V463" s="35">
        <v>0.94147400000000003</v>
      </c>
      <c r="W463" s="35">
        <v>-1.0970000000000001E-2</v>
      </c>
      <c r="X463" s="35">
        <v>13348183</v>
      </c>
      <c r="Y463" s="35">
        <v>0.99226999999999999</v>
      </c>
      <c r="Z463" s="35">
        <v>13294532</v>
      </c>
      <c r="AA463" s="35">
        <v>0.99491200000000002</v>
      </c>
      <c r="AB463" s="35">
        <v>0.99598100000000001</v>
      </c>
      <c r="AC463" s="35">
        <v>-2.64E-3</v>
      </c>
      <c r="AD463" s="35">
        <v>0.41020200000000001</v>
      </c>
      <c r="AE463" s="35">
        <v>0.49205599999999999</v>
      </c>
      <c r="AF463" s="35">
        <v>-8.1850000000000006E-2</v>
      </c>
      <c r="AG463" s="35">
        <v>1527539</v>
      </c>
      <c r="AH463" s="35">
        <v>0.89352299999999996</v>
      </c>
      <c r="AI463" s="35">
        <v>613200</v>
      </c>
      <c r="AJ463" s="35">
        <v>0.93787900000000002</v>
      </c>
      <c r="AK463" s="35">
        <v>0.40143000000000001</v>
      </c>
      <c r="AL463" s="35">
        <v>-4.4359999999999997E-2</v>
      </c>
    </row>
    <row r="464" spans="1:38" ht="13.55">
      <c r="A464" s="2" t="s">
        <v>1353</v>
      </c>
      <c r="B464" s="35">
        <v>0.2</v>
      </c>
      <c r="C464" s="2" t="s">
        <v>1561</v>
      </c>
      <c r="D464" s="35">
        <v>0.9</v>
      </c>
      <c r="E464" s="35">
        <v>0</v>
      </c>
      <c r="F464" s="35">
        <v>1299212</v>
      </c>
      <c r="G464" s="35">
        <v>0.91125500000000004</v>
      </c>
      <c r="H464" s="35">
        <v>1095906</v>
      </c>
      <c r="I464" s="35">
        <v>0.91005599999999998</v>
      </c>
      <c r="J464" s="35">
        <v>0.84351600000000004</v>
      </c>
      <c r="K464" s="35">
        <v>1.1980000000000001E-3</v>
      </c>
      <c r="L464" s="35">
        <v>624739</v>
      </c>
      <c r="M464" s="35">
        <v>0.84483299999999995</v>
      </c>
      <c r="N464" s="35">
        <v>489408</v>
      </c>
      <c r="O464" s="35">
        <v>0.82668900000000001</v>
      </c>
      <c r="P464" s="35">
        <v>0.78337999999999997</v>
      </c>
      <c r="Q464" s="35">
        <v>1.8145000000000001E-2</v>
      </c>
      <c r="R464" s="35">
        <v>674473</v>
      </c>
      <c r="S464" s="35">
        <v>0.98282700000000001</v>
      </c>
      <c r="T464" s="35">
        <v>606498</v>
      </c>
      <c r="U464" s="35">
        <v>0.99067300000000003</v>
      </c>
      <c r="V464" s="35">
        <v>0.89921799999999996</v>
      </c>
      <c r="W464" s="35">
        <v>-7.8499999999999993E-3</v>
      </c>
      <c r="X464" s="35">
        <v>13029147</v>
      </c>
      <c r="Y464" s="35">
        <v>0.99491099999999999</v>
      </c>
      <c r="Z464" s="35">
        <v>12866846</v>
      </c>
      <c r="AA464" s="35">
        <v>0.99681600000000004</v>
      </c>
      <c r="AB464" s="35">
        <v>0.98754299999999995</v>
      </c>
      <c r="AC464" s="35">
        <v>-1.9E-3</v>
      </c>
      <c r="AD464" s="35">
        <v>0.76961500000000005</v>
      </c>
      <c r="AE464" s="35">
        <v>0.31059999999999999</v>
      </c>
      <c r="AF464" s="35">
        <v>0.45901500000000001</v>
      </c>
      <c r="AG464" s="35">
        <v>1299212</v>
      </c>
      <c r="AH464" s="35">
        <v>0.91125500000000004</v>
      </c>
      <c r="AI464" s="35">
        <v>493091</v>
      </c>
      <c r="AJ464" s="35">
        <v>0.92843200000000004</v>
      </c>
      <c r="AK464" s="35">
        <v>0.37953100000000001</v>
      </c>
      <c r="AL464" s="35">
        <v>-1.7180000000000001E-2</v>
      </c>
    </row>
    <row r="465" spans="1:38" ht="13.55">
      <c r="A465" s="2" t="s">
        <v>1353</v>
      </c>
      <c r="B465" s="35">
        <v>0.2</v>
      </c>
      <c r="C465" s="2" t="s">
        <v>1561</v>
      </c>
      <c r="D465" s="35">
        <v>0.95</v>
      </c>
      <c r="E465" s="35">
        <v>0</v>
      </c>
      <c r="F465" s="35">
        <v>1091251</v>
      </c>
      <c r="G465" s="35">
        <v>0.91891400000000001</v>
      </c>
      <c r="H465" s="35">
        <v>892615</v>
      </c>
      <c r="I465" s="35">
        <v>0.91424399999999995</v>
      </c>
      <c r="J465" s="35">
        <v>0.81797399999999998</v>
      </c>
      <c r="K465" s="35">
        <v>4.6699999999999997E-3</v>
      </c>
      <c r="L465" s="35">
        <v>502538</v>
      </c>
      <c r="M465" s="35">
        <v>0.84878900000000002</v>
      </c>
      <c r="N465" s="35">
        <v>379650</v>
      </c>
      <c r="O465" s="35">
        <v>0.82489000000000001</v>
      </c>
      <c r="P465" s="35">
        <v>0.75546500000000005</v>
      </c>
      <c r="Q465" s="35">
        <v>2.3897999999999999E-2</v>
      </c>
      <c r="R465" s="35">
        <v>588713</v>
      </c>
      <c r="S465" s="35">
        <v>0.98863800000000002</v>
      </c>
      <c r="T465" s="35">
        <v>512965</v>
      </c>
      <c r="U465" s="35">
        <v>0.99392800000000003</v>
      </c>
      <c r="V465" s="35">
        <v>0.87133300000000002</v>
      </c>
      <c r="W465" s="35">
        <v>-5.2900000000000004E-3</v>
      </c>
      <c r="X465" s="35">
        <v>12656482</v>
      </c>
      <c r="Y465" s="35">
        <v>0.99634500000000004</v>
      </c>
      <c r="Z465" s="35">
        <v>12424040</v>
      </c>
      <c r="AA465" s="35">
        <v>0.99767799999999995</v>
      </c>
      <c r="AB465" s="35">
        <v>0.98163500000000004</v>
      </c>
      <c r="AC465" s="35">
        <v>-1.33E-3</v>
      </c>
      <c r="AD465" s="35">
        <v>0.31036000000000002</v>
      </c>
      <c r="AE465" s="35">
        <v>0.22770699999999999</v>
      </c>
      <c r="AF465" s="35">
        <v>8.2653000000000004E-2</v>
      </c>
      <c r="AG465" s="35">
        <v>1091251</v>
      </c>
      <c r="AH465" s="35">
        <v>0.91891400000000001</v>
      </c>
      <c r="AI465" s="35">
        <v>413241</v>
      </c>
      <c r="AJ465" s="35">
        <v>0.91775200000000001</v>
      </c>
      <c r="AK465" s="35">
        <v>0.37868600000000002</v>
      </c>
      <c r="AL465" s="35">
        <v>1.1620000000000001E-3</v>
      </c>
    </row>
    <row r="466" spans="1:38" ht="13.55">
      <c r="A466" s="2" t="s">
        <v>1353</v>
      </c>
      <c r="B466" s="35">
        <v>0.2</v>
      </c>
      <c r="C466" s="2" t="s">
        <v>1561</v>
      </c>
      <c r="D466" s="35">
        <v>0.99</v>
      </c>
      <c r="E466" s="35">
        <v>0</v>
      </c>
      <c r="F466" s="35">
        <v>707477</v>
      </c>
      <c r="G466" s="35">
        <v>0.91808599999999996</v>
      </c>
      <c r="H466" s="35">
        <v>566382</v>
      </c>
      <c r="I466" s="35">
        <v>0.90665499999999999</v>
      </c>
      <c r="J466" s="35">
        <v>0.800566</v>
      </c>
      <c r="K466" s="35">
        <v>1.1431E-2</v>
      </c>
      <c r="L466" s="35">
        <v>304730</v>
      </c>
      <c r="M466" s="35">
        <v>0.83411599999999997</v>
      </c>
      <c r="N466" s="35">
        <v>226444</v>
      </c>
      <c r="O466" s="35">
        <v>0.79894699999999996</v>
      </c>
      <c r="P466" s="35">
        <v>0.74309700000000001</v>
      </c>
      <c r="Q466" s="35">
        <v>3.5168999999999999E-2</v>
      </c>
      <c r="R466" s="35">
        <v>402747</v>
      </c>
      <c r="S466" s="35">
        <v>0.99378200000000005</v>
      </c>
      <c r="T466" s="35">
        <v>339938</v>
      </c>
      <c r="U466" s="35">
        <v>0.99610900000000002</v>
      </c>
      <c r="V466" s="35">
        <v>0.84404800000000002</v>
      </c>
      <c r="W466" s="35">
        <v>-2.33E-3</v>
      </c>
      <c r="X466" s="35">
        <v>11647129</v>
      </c>
      <c r="Y466" s="35">
        <v>0.99798399999999998</v>
      </c>
      <c r="Z466" s="35">
        <v>11419079</v>
      </c>
      <c r="AA466" s="35">
        <v>0.998641</v>
      </c>
      <c r="AB466" s="35">
        <v>0.98041999999999996</v>
      </c>
      <c r="AC466" s="35">
        <v>-6.6E-4</v>
      </c>
      <c r="AD466" s="35">
        <v>0.55711100000000002</v>
      </c>
      <c r="AE466" s="35">
        <v>0.13399</v>
      </c>
      <c r="AF466" s="35">
        <v>0.42312100000000002</v>
      </c>
      <c r="AG466" s="35">
        <v>707477</v>
      </c>
      <c r="AH466" s="35">
        <v>0.91808599999999996</v>
      </c>
      <c r="AI466" s="35">
        <v>290880</v>
      </c>
      <c r="AJ466" s="35">
        <v>0.88977799999999996</v>
      </c>
      <c r="AK466" s="35">
        <v>0.41115099999999999</v>
      </c>
      <c r="AL466" s="35">
        <v>2.8308E-2</v>
      </c>
    </row>
    <row r="467" spans="1:38" ht="13.55">
      <c r="A467" s="2" t="s">
        <v>1353</v>
      </c>
      <c r="B467" s="35">
        <v>0.2</v>
      </c>
      <c r="C467" s="2" t="s">
        <v>1562</v>
      </c>
      <c r="D467" s="35">
        <v>0.7</v>
      </c>
      <c r="E467" s="35">
        <v>0</v>
      </c>
      <c r="F467" s="35">
        <v>653500</v>
      </c>
      <c r="G467" s="35">
        <v>0.90063800000000005</v>
      </c>
      <c r="H467" s="35">
        <v>610712</v>
      </c>
      <c r="I467" s="35">
        <v>0.90281599999999995</v>
      </c>
      <c r="J467" s="35">
        <v>0.93452500000000005</v>
      </c>
      <c r="K467" s="35">
        <v>-2.1800000000000001E-3</v>
      </c>
      <c r="L467" s="35">
        <v>332782</v>
      </c>
      <c r="M467" s="35">
        <v>0.85206800000000005</v>
      </c>
      <c r="N467" s="35">
        <v>299859</v>
      </c>
      <c r="O467" s="35">
        <v>0.84431400000000001</v>
      </c>
      <c r="P467" s="35">
        <v>0.90106699999999995</v>
      </c>
      <c r="Q467" s="35">
        <v>7.7539999999999996E-3</v>
      </c>
      <c r="R467" s="35">
        <v>320718</v>
      </c>
      <c r="S467" s="35">
        <v>0.957256</v>
      </c>
      <c r="T467" s="35">
        <v>310853</v>
      </c>
      <c r="U467" s="35">
        <v>0.96748199999999995</v>
      </c>
      <c r="V467" s="35">
        <v>0.96924100000000002</v>
      </c>
      <c r="W467" s="35">
        <v>-1.023E-2</v>
      </c>
      <c r="X467" s="35">
        <v>5253860</v>
      </c>
      <c r="Y467" s="35">
        <v>0.98929999999999996</v>
      </c>
      <c r="Z467" s="35">
        <v>5256892</v>
      </c>
      <c r="AA467" s="35">
        <v>0.99215600000000004</v>
      </c>
      <c r="AB467" s="35">
        <v>1.000577</v>
      </c>
      <c r="AC467" s="35">
        <v>-2.8600000000000001E-3</v>
      </c>
      <c r="AD467" s="35">
        <v>0.48783900000000002</v>
      </c>
      <c r="AE467" s="35">
        <v>0.75500999999999996</v>
      </c>
      <c r="AF467" s="35">
        <v>-0.26717000000000002</v>
      </c>
      <c r="AG467" s="35">
        <v>653500</v>
      </c>
      <c r="AH467" s="35">
        <v>0.90063800000000005</v>
      </c>
      <c r="AI467" s="35">
        <v>276017</v>
      </c>
      <c r="AJ467" s="35">
        <v>0.98334500000000002</v>
      </c>
      <c r="AK467" s="35">
        <v>0.42236699999999999</v>
      </c>
      <c r="AL467" s="35">
        <v>-8.2710000000000006E-2</v>
      </c>
    </row>
    <row r="468" spans="1:38" ht="13.55">
      <c r="A468" s="2" t="s">
        <v>1353</v>
      </c>
      <c r="B468" s="35">
        <v>0.2</v>
      </c>
      <c r="C468" s="2" t="s">
        <v>1562</v>
      </c>
      <c r="D468" s="35">
        <v>0.8</v>
      </c>
      <c r="E468" s="35">
        <v>0</v>
      </c>
      <c r="F468" s="35">
        <v>598196</v>
      </c>
      <c r="G468" s="35">
        <v>0.92217099999999996</v>
      </c>
      <c r="H468" s="35">
        <v>535930</v>
      </c>
      <c r="I468" s="35">
        <v>0.92657999999999996</v>
      </c>
      <c r="J468" s="35">
        <v>0.89590999999999998</v>
      </c>
      <c r="K468" s="35">
        <v>-4.4099999999999999E-3</v>
      </c>
      <c r="L468" s="35">
        <v>295770</v>
      </c>
      <c r="M468" s="35">
        <v>0.87669799999999998</v>
      </c>
      <c r="N468" s="35">
        <v>251080</v>
      </c>
      <c r="O468" s="35">
        <v>0.87114599999999998</v>
      </c>
      <c r="P468" s="35">
        <v>0.84890299999999996</v>
      </c>
      <c r="Q468" s="35">
        <v>5.5519999999999996E-3</v>
      </c>
      <c r="R468" s="35">
        <v>302426</v>
      </c>
      <c r="S468" s="35">
        <v>0.97145000000000004</v>
      </c>
      <c r="T468" s="35">
        <v>284850</v>
      </c>
      <c r="U468" s="35">
        <v>0.98163900000000004</v>
      </c>
      <c r="V468" s="35">
        <v>0.94188300000000003</v>
      </c>
      <c r="W468" s="35">
        <v>-1.0189999999999999E-2</v>
      </c>
      <c r="X468" s="35">
        <v>5191289</v>
      </c>
      <c r="Y468" s="35">
        <v>0.99224500000000004</v>
      </c>
      <c r="Z468" s="35">
        <v>5170977</v>
      </c>
      <c r="AA468" s="35">
        <v>0.99476200000000004</v>
      </c>
      <c r="AB468" s="35">
        <v>0.99608699999999994</v>
      </c>
      <c r="AC468" s="35">
        <v>-2.5200000000000001E-3</v>
      </c>
      <c r="AD468" s="35">
        <v>0.87157899999999999</v>
      </c>
      <c r="AE468" s="35">
        <v>0.50651299999999999</v>
      </c>
      <c r="AF468" s="35">
        <v>0.365066</v>
      </c>
      <c r="AG468" s="35">
        <v>598196</v>
      </c>
      <c r="AH468" s="35">
        <v>0.92217099999999996</v>
      </c>
      <c r="AI468" s="35">
        <v>237829</v>
      </c>
      <c r="AJ468" s="35">
        <v>0.98675199999999996</v>
      </c>
      <c r="AK468" s="35">
        <v>0.39757700000000001</v>
      </c>
      <c r="AL468" s="35">
        <v>-6.4579999999999999E-2</v>
      </c>
    </row>
    <row r="469" spans="1:38" ht="13.55">
      <c r="A469" s="2" t="s">
        <v>1353</v>
      </c>
      <c r="B469" s="35">
        <v>0.2</v>
      </c>
      <c r="C469" s="2" t="s">
        <v>1562</v>
      </c>
      <c r="D469" s="35">
        <v>0.9</v>
      </c>
      <c r="E469" s="35">
        <v>0</v>
      </c>
      <c r="F469" s="35">
        <v>509541</v>
      </c>
      <c r="G469" s="35">
        <v>0.94486700000000001</v>
      </c>
      <c r="H469" s="35">
        <v>429479</v>
      </c>
      <c r="I469" s="35">
        <v>0.94877699999999998</v>
      </c>
      <c r="J469" s="35">
        <v>0.84287400000000001</v>
      </c>
      <c r="K469" s="35">
        <v>-3.9100000000000003E-3</v>
      </c>
      <c r="L469" s="35">
        <v>240552</v>
      </c>
      <c r="M469" s="35">
        <v>0.90551899999999996</v>
      </c>
      <c r="N469" s="35">
        <v>187710</v>
      </c>
      <c r="O469" s="35">
        <v>0.89981299999999997</v>
      </c>
      <c r="P469" s="35">
        <v>0.78032999999999997</v>
      </c>
      <c r="Q469" s="35">
        <v>5.7060000000000001E-3</v>
      </c>
      <c r="R469" s="35">
        <v>268989</v>
      </c>
      <c r="S469" s="35">
        <v>0.98306800000000005</v>
      </c>
      <c r="T469" s="35">
        <v>241769</v>
      </c>
      <c r="U469" s="35">
        <v>0.99062899999999998</v>
      </c>
      <c r="V469" s="35">
        <v>0.89880599999999999</v>
      </c>
      <c r="W469" s="35">
        <v>-7.5599999999999999E-3</v>
      </c>
      <c r="X469" s="35">
        <v>5066477</v>
      </c>
      <c r="Y469" s="35">
        <v>0.99482499999999996</v>
      </c>
      <c r="Z469" s="35">
        <v>5003648</v>
      </c>
      <c r="AA469" s="35">
        <v>0.99671600000000005</v>
      </c>
      <c r="AB469" s="35">
        <v>0.987599</v>
      </c>
      <c r="AC469" s="35">
        <v>-1.89E-3</v>
      </c>
      <c r="AD469" s="35">
        <v>0.35921199999999998</v>
      </c>
      <c r="AE469" s="35">
        <v>0.31991900000000001</v>
      </c>
      <c r="AF469" s="35">
        <v>3.9293000000000002E-2</v>
      </c>
      <c r="AG469" s="35">
        <v>509541</v>
      </c>
      <c r="AH469" s="35">
        <v>0.94486700000000001</v>
      </c>
      <c r="AI469" s="35">
        <v>191555</v>
      </c>
      <c r="AJ469" s="35">
        <v>0.98871200000000004</v>
      </c>
      <c r="AK469" s="35">
        <v>0.37593599999999999</v>
      </c>
      <c r="AL469" s="35">
        <v>-4.385E-2</v>
      </c>
    </row>
    <row r="470" spans="1:38" ht="13.55">
      <c r="A470" s="2" t="s">
        <v>1353</v>
      </c>
      <c r="B470" s="35">
        <v>0.2</v>
      </c>
      <c r="C470" s="2" t="s">
        <v>1562</v>
      </c>
      <c r="D470" s="35">
        <v>0.95</v>
      </c>
      <c r="E470" s="35">
        <v>0</v>
      </c>
      <c r="F470" s="35">
        <v>428397</v>
      </c>
      <c r="G470" s="35">
        <v>0.95816800000000002</v>
      </c>
      <c r="H470" s="35">
        <v>349978</v>
      </c>
      <c r="I470" s="35">
        <v>0.96070699999999998</v>
      </c>
      <c r="J470" s="35">
        <v>0.81694800000000001</v>
      </c>
      <c r="K470" s="35">
        <v>-2.5400000000000002E-3</v>
      </c>
      <c r="L470" s="35">
        <v>193452</v>
      </c>
      <c r="M470" s="35">
        <v>0.92362299999999997</v>
      </c>
      <c r="N470" s="35">
        <v>145449</v>
      </c>
      <c r="O470" s="35">
        <v>0.91772900000000002</v>
      </c>
      <c r="P470" s="35">
        <v>0.751861</v>
      </c>
      <c r="Q470" s="35">
        <v>5.8950000000000001E-3</v>
      </c>
      <c r="R470" s="35">
        <v>234945</v>
      </c>
      <c r="S470" s="35">
        <v>0.98861399999999999</v>
      </c>
      <c r="T470" s="35">
        <v>204529</v>
      </c>
      <c r="U470" s="35">
        <v>0.99380500000000005</v>
      </c>
      <c r="V470" s="35">
        <v>0.87053999999999998</v>
      </c>
      <c r="W470" s="35">
        <v>-5.1900000000000002E-3</v>
      </c>
      <c r="X470" s="35">
        <v>4921422</v>
      </c>
      <c r="Y470" s="35">
        <v>0.99623700000000004</v>
      </c>
      <c r="Z470" s="35">
        <v>4830379</v>
      </c>
      <c r="AA470" s="35">
        <v>0.99758400000000003</v>
      </c>
      <c r="AB470" s="35">
        <v>0.98150099999999996</v>
      </c>
      <c r="AC470" s="35">
        <v>-1.3500000000000001E-3</v>
      </c>
      <c r="AD470" s="35">
        <v>0.470364</v>
      </c>
      <c r="AE470" s="35">
        <v>0.23658399999999999</v>
      </c>
      <c r="AF470" s="35">
        <v>0.23377999999999999</v>
      </c>
      <c r="AG470" s="35">
        <v>428397</v>
      </c>
      <c r="AH470" s="35">
        <v>0.95816800000000002</v>
      </c>
      <c r="AI470" s="35">
        <v>161045</v>
      </c>
      <c r="AJ470" s="35">
        <v>0.98878299999999997</v>
      </c>
      <c r="AK470" s="35">
        <v>0.37592500000000001</v>
      </c>
      <c r="AL470" s="35">
        <v>-3.0609999999999998E-2</v>
      </c>
    </row>
    <row r="471" spans="1:38" ht="13.55">
      <c r="A471" s="2" t="s">
        <v>1353</v>
      </c>
      <c r="B471" s="35">
        <v>0.2</v>
      </c>
      <c r="C471" s="2" t="s">
        <v>1562</v>
      </c>
      <c r="D471" s="35">
        <v>0.99</v>
      </c>
      <c r="E471" s="35">
        <v>0</v>
      </c>
      <c r="F471" s="35">
        <v>278759</v>
      </c>
      <c r="G471" s="35">
        <v>0.97387500000000005</v>
      </c>
      <c r="H471" s="35">
        <v>222855</v>
      </c>
      <c r="I471" s="35">
        <v>0.97364200000000001</v>
      </c>
      <c r="J471" s="35">
        <v>0.799454</v>
      </c>
      <c r="K471" s="35">
        <v>2.33E-4</v>
      </c>
      <c r="L471" s="35">
        <v>117726</v>
      </c>
      <c r="M471" s="35">
        <v>0.94801199999999997</v>
      </c>
      <c r="N471" s="35">
        <v>86946</v>
      </c>
      <c r="O471" s="35">
        <v>0.94070900000000002</v>
      </c>
      <c r="P471" s="35">
        <v>0.73854500000000001</v>
      </c>
      <c r="Q471" s="35">
        <v>7.3020000000000003E-3</v>
      </c>
      <c r="R471" s="35">
        <v>161033</v>
      </c>
      <c r="S471" s="35">
        <v>0.99369300000000005</v>
      </c>
      <c r="T471" s="35">
        <v>135909</v>
      </c>
      <c r="U471" s="35">
        <v>0.99594800000000006</v>
      </c>
      <c r="V471" s="35">
        <v>0.84398200000000001</v>
      </c>
      <c r="W471" s="35">
        <v>-2.2499999999999998E-3</v>
      </c>
      <c r="X471" s="35">
        <v>4528621</v>
      </c>
      <c r="Y471" s="35">
        <v>0.99790599999999996</v>
      </c>
      <c r="Z471" s="35">
        <v>4438843</v>
      </c>
      <c r="AA471" s="35">
        <v>0.99856699999999998</v>
      </c>
      <c r="AB471" s="35">
        <v>0.98017500000000002</v>
      </c>
      <c r="AC471" s="35">
        <v>-6.6E-4</v>
      </c>
      <c r="AD471" s="35">
        <v>0.20705100000000001</v>
      </c>
      <c r="AE471" s="35">
        <v>0.14143600000000001</v>
      </c>
      <c r="AF471" s="35">
        <v>6.5615000000000007E-2</v>
      </c>
      <c r="AG471" s="35">
        <v>278759</v>
      </c>
      <c r="AH471" s="35">
        <v>0.97387500000000005</v>
      </c>
      <c r="AI471" s="35">
        <v>114358</v>
      </c>
      <c r="AJ471" s="35">
        <v>0.98780299999999999</v>
      </c>
      <c r="AK471" s="35">
        <v>0.41023999999999999</v>
      </c>
      <c r="AL471" s="35">
        <v>-1.393E-2</v>
      </c>
    </row>
    <row r="472" spans="1:38" ht="13.55">
      <c r="A472" s="2" t="s">
        <v>1353</v>
      </c>
      <c r="B472" s="35">
        <v>0.25</v>
      </c>
      <c r="C472" s="2" t="s">
        <v>1561</v>
      </c>
      <c r="D472" s="35">
        <v>0.7</v>
      </c>
      <c r="E472" s="35">
        <v>0</v>
      </c>
      <c r="F472" s="35">
        <v>1752572</v>
      </c>
      <c r="G472" s="35">
        <v>0.89109000000000005</v>
      </c>
      <c r="H472" s="35">
        <v>1662573</v>
      </c>
      <c r="I472" s="35">
        <v>0.89392400000000005</v>
      </c>
      <c r="J472" s="35">
        <v>0.94864700000000002</v>
      </c>
      <c r="K472" s="35">
        <v>-2.8300000000000001E-3</v>
      </c>
      <c r="L472" s="35">
        <v>924937</v>
      </c>
      <c r="M472" s="35">
        <v>0.836453</v>
      </c>
      <c r="N472" s="35">
        <v>856458</v>
      </c>
      <c r="O472" s="35">
        <v>0.83218899999999996</v>
      </c>
      <c r="P472" s="35">
        <v>0.92596400000000001</v>
      </c>
      <c r="Q472" s="35">
        <v>4.2640000000000004E-3</v>
      </c>
      <c r="R472" s="35">
        <v>827635</v>
      </c>
      <c r="S472" s="35">
        <v>0.96126199999999995</v>
      </c>
      <c r="T472" s="35">
        <v>806115</v>
      </c>
      <c r="U472" s="35">
        <v>0.97040899999999997</v>
      </c>
      <c r="V472" s="35">
        <v>0.97399800000000003</v>
      </c>
      <c r="W472" s="35">
        <v>-9.1500000000000001E-3</v>
      </c>
      <c r="X472" s="35">
        <v>13564703</v>
      </c>
      <c r="Y472" s="35">
        <v>0.98957499999999998</v>
      </c>
      <c r="Z472" s="35">
        <v>13577128</v>
      </c>
      <c r="AA472" s="35">
        <v>0.99224699999999999</v>
      </c>
      <c r="AB472" s="35">
        <v>1.0009159999999999</v>
      </c>
      <c r="AC472" s="35">
        <v>-2.6700000000000001E-3</v>
      </c>
      <c r="AD472" s="35">
        <v>1.013082</v>
      </c>
      <c r="AE472" s="35">
        <v>0.75176299999999996</v>
      </c>
      <c r="AF472" s="35">
        <v>0.26131900000000002</v>
      </c>
      <c r="AG472" s="35">
        <v>1752572</v>
      </c>
      <c r="AH472" s="35">
        <v>0.89109000000000005</v>
      </c>
      <c r="AI472" s="35">
        <v>838353</v>
      </c>
      <c r="AJ472" s="35">
        <v>0.94797799999999999</v>
      </c>
      <c r="AK472" s="35">
        <v>0.478356</v>
      </c>
      <c r="AL472" s="35">
        <v>-5.6890000000000003E-2</v>
      </c>
    </row>
    <row r="473" spans="1:38" ht="13.55">
      <c r="A473" s="2" t="s">
        <v>1353</v>
      </c>
      <c r="B473" s="35">
        <v>0.25</v>
      </c>
      <c r="C473" s="2" t="s">
        <v>1561</v>
      </c>
      <c r="D473" s="35">
        <v>0.8</v>
      </c>
      <c r="E473" s="35">
        <v>0</v>
      </c>
      <c r="F473" s="35">
        <v>1627140</v>
      </c>
      <c r="G473" s="35">
        <v>0.90727599999999997</v>
      </c>
      <c r="H473" s="35">
        <v>1493078</v>
      </c>
      <c r="I473" s="35">
        <v>0.91096100000000002</v>
      </c>
      <c r="J473" s="35">
        <v>0.91760900000000001</v>
      </c>
      <c r="K473" s="35">
        <v>-3.6800000000000001E-3</v>
      </c>
      <c r="L473" s="35">
        <v>839278</v>
      </c>
      <c r="M473" s="35">
        <v>0.85279300000000002</v>
      </c>
      <c r="N473" s="35">
        <v>742650</v>
      </c>
      <c r="O473" s="35">
        <v>0.84810099999999999</v>
      </c>
      <c r="P473" s="35">
        <v>0.88486799999999999</v>
      </c>
      <c r="Q473" s="35">
        <v>4.692E-3</v>
      </c>
      <c r="R473" s="35">
        <v>787862</v>
      </c>
      <c r="S473" s="35">
        <v>0.97353199999999995</v>
      </c>
      <c r="T473" s="35">
        <v>750428</v>
      </c>
      <c r="U473" s="35">
        <v>0.98306899999999997</v>
      </c>
      <c r="V473" s="35">
        <v>0.95248699999999997</v>
      </c>
      <c r="W473" s="35">
        <v>-9.5399999999999999E-3</v>
      </c>
      <c r="X473" s="35">
        <v>13428190</v>
      </c>
      <c r="Y473" s="35">
        <v>0.99220399999999997</v>
      </c>
      <c r="Z473" s="35">
        <v>13389657</v>
      </c>
      <c r="AA473" s="35">
        <v>0.99458899999999995</v>
      </c>
      <c r="AB473" s="35">
        <v>0.99712999999999996</v>
      </c>
      <c r="AC473" s="35">
        <v>-2.3800000000000002E-3</v>
      </c>
      <c r="AD473" s="35">
        <v>0.40097899999999997</v>
      </c>
      <c r="AE473" s="35">
        <v>0.52729300000000001</v>
      </c>
      <c r="AF473" s="35">
        <v>-0.12631000000000001</v>
      </c>
      <c r="AG473" s="35">
        <v>1627140</v>
      </c>
      <c r="AH473" s="35">
        <v>0.90727599999999997</v>
      </c>
      <c r="AI473" s="35">
        <v>742047</v>
      </c>
      <c r="AJ473" s="35">
        <v>0.94577699999999998</v>
      </c>
      <c r="AK473" s="35">
        <v>0.456044</v>
      </c>
      <c r="AL473" s="35">
        <v>-3.85E-2</v>
      </c>
    </row>
    <row r="474" spans="1:38" ht="13.55">
      <c r="A474" s="2" t="s">
        <v>1353</v>
      </c>
      <c r="B474" s="35">
        <v>0.25</v>
      </c>
      <c r="C474" s="2" t="s">
        <v>1561</v>
      </c>
      <c r="D474" s="35">
        <v>0.9</v>
      </c>
      <c r="E474" s="35">
        <v>0</v>
      </c>
      <c r="F474" s="35">
        <v>1419808</v>
      </c>
      <c r="G474" s="35">
        <v>0.92281599999999997</v>
      </c>
      <c r="H474" s="35">
        <v>1239951</v>
      </c>
      <c r="I474" s="35">
        <v>0.92436399999999996</v>
      </c>
      <c r="J474" s="35">
        <v>0.87332299999999996</v>
      </c>
      <c r="K474" s="35">
        <v>-1.5499999999999999E-3</v>
      </c>
      <c r="L474" s="35">
        <v>705423</v>
      </c>
      <c r="M474" s="35">
        <v>0.86780500000000005</v>
      </c>
      <c r="N474" s="35">
        <v>585479</v>
      </c>
      <c r="O474" s="35">
        <v>0.85980900000000005</v>
      </c>
      <c r="P474" s="35">
        <v>0.82996899999999996</v>
      </c>
      <c r="Q474" s="35">
        <v>7.9959999999999996E-3</v>
      </c>
      <c r="R474" s="35">
        <v>714385</v>
      </c>
      <c r="S474" s="35">
        <v>0.98443700000000001</v>
      </c>
      <c r="T474" s="35">
        <v>654472</v>
      </c>
      <c r="U474" s="35">
        <v>0.99092000000000002</v>
      </c>
      <c r="V474" s="35">
        <v>0.91613299999999998</v>
      </c>
      <c r="W474" s="35">
        <v>-6.4799999999999996E-3</v>
      </c>
      <c r="X474" s="35">
        <v>13154303</v>
      </c>
      <c r="Y474" s="35">
        <v>0.99467000000000005</v>
      </c>
      <c r="Z474" s="35">
        <v>13025179</v>
      </c>
      <c r="AA474" s="35">
        <v>0.99636400000000003</v>
      </c>
      <c r="AB474" s="35">
        <v>0.99018399999999995</v>
      </c>
      <c r="AC474" s="35">
        <v>-1.6900000000000001E-3</v>
      </c>
      <c r="AD474" s="35">
        <v>0.77630900000000003</v>
      </c>
      <c r="AE474" s="35">
        <v>0.356798</v>
      </c>
      <c r="AF474" s="35">
        <v>0.41951100000000002</v>
      </c>
      <c r="AG474" s="35">
        <v>1419808</v>
      </c>
      <c r="AH474" s="35">
        <v>0.92281599999999997</v>
      </c>
      <c r="AI474" s="35">
        <v>618769</v>
      </c>
      <c r="AJ474" s="35">
        <v>0.93905700000000003</v>
      </c>
      <c r="AK474" s="35">
        <v>0.43581199999999998</v>
      </c>
      <c r="AL474" s="35">
        <v>-1.6240000000000001E-2</v>
      </c>
    </row>
    <row r="475" spans="1:38" ht="13.55">
      <c r="A475" s="2" t="s">
        <v>1353</v>
      </c>
      <c r="B475" s="35">
        <v>0.25</v>
      </c>
      <c r="C475" s="2" t="s">
        <v>1561</v>
      </c>
      <c r="D475" s="35">
        <v>0.95</v>
      </c>
      <c r="E475" s="35">
        <v>0</v>
      </c>
      <c r="F475" s="35">
        <v>1222059</v>
      </c>
      <c r="G475" s="35">
        <v>0.92980300000000005</v>
      </c>
      <c r="H475" s="35">
        <v>1038920</v>
      </c>
      <c r="I475" s="35">
        <v>0.92807399999999995</v>
      </c>
      <c r="J475" s="35">
        <v>0.85013899999999998</v>
      </c>
      <c r="K475" s="35">
        <v>1.7279999999999999E-3</v>
      </c>
      <c r="L475" s="35">
        <v>586172</v>
      </c>
      <c r="M475" s="35">
        <v>0.87287899999999996</v>
      </c>
      <c r="N475" s="35">
        <v>472765</v>
      </c>
      <c r="O475" s="35">
        <v>0.86021700000000001</v>
      </c>
      <c r="P475" s="35">
        <v>0.80652900000000005</v>
      </c>
      <c r="Q475" s="35">
        <v>1.2661E-2</v>
      </c>
      <c r="R475" s="35">
        <v>635887</v>
      </c>
      <c r="S475" s="35">
        <v>0.98927299999999996</v>
      </c>
      <c r="T475" s="35">
        <v>566155</v>
      </c>
      <c r="U475" s="35">
        <v>0.99351900000000004</v>
      </c>
      <c r="V475" s="35">
        <v>0.89033899999999999</v>
      </c>
      <c r="W475" s="35">
        <v>-4.2500000000000003E-3</v>
      </c>
      <c r="X475" s="35">
        <v>12829320</v>
      </c>
      <c r="Y475" s="35">
        <v>0.99600699999999998</v>
      </c>
      <c r="Z475" s="35">
        <v>12636662</v>
      </c>
      <c r="AA475" s="35">
        <v>0.997228</v>
      </c>
      <c r="AB475" s="35">
        <v>0.98498300000000005</v>
      </c>
      <c r="AC475" s="35">
        <v>-1.2199999999999999E-3</v>
      </c>
      <c r="AD475" s="35">
        <v>0.31222699999999998</v>
      </c>
      <c r="AE475" s="35">
        <v>0.273366</v>
      </c>
      <c r="AF475" s="35">
        <v>3.8861E-2</v>
      </c>
      <c r="AG475" s="35">
        <v>1222059</v>
      </c>
      <c r="AH475" s="35">
        <v>0.92980300000000005</v>
      </c>
      <c r="AI475" s="35">
        <v>532448</v>
      </c>
      <c r="AJ475" s="35">
        <v>0.93175399999999997</v>
      </c>
      <c r="AK475" s="35">
        <v>0.435697</v>
      </c>
      <c r="AL475" s="35">
        <v>-1.9499999999999999E-3</v>
      </c>
    </row>
    <row r="476" spans="1:38" ht="13.55">
      <c r="A476" s="2" t="s">
        <v>1353</v>
      </c>
      <c r="B476" s="35">
        <v>0.25</v>
      </c>
      <c r="C476" s="2" t="s">
        <v>1561</v>
      </c>
      <c r="D476" s="35">
        <v>0.99</v>
      </c>
      <c r="E476" s="35">
        <v>0</v>
      </c>
      <c r="F476" s="35">
        <v>837664</v>
      </c>
      <c r="G476" s="35">
        <v>0.930593</v>
      </c>
      <c r="H476" s="35">
        <v>696173</v>
      </c>
      <c r="I476" s="35">
        <v>0.92288000000000003</v>
      </c>
      <c r="J476" s="35">
        <v>0.83108899999999997</v>
      </c>
      <c r="K476" s="35">
        <v>7.7130000000000002E-3</v>
      </c>
      <c r="L476" s="35">
        <v>380364</v>
      </c>
      <c r="M476" s="35">
        <v>0.864452</v>
      </c>
      <c r="N476" s="35">
        <v>303234</v>
      </c>
      <c r="O476" s="35">
        <v>0.842754</v>
      </c>
      <c r="P476" s="35">
        <v>0.79722099999999996</v>
      </c>
      <c r="Q476" s="35">
        <v>2.1697000000000001E-2</v>
      </c>
      <c r="R476" s="35">
        <v>457300</v>
      </c>
      <c r="S476" s="35">
        <v>0.99384099999999997</v>
      </c>
      <c r="T476" s="35">
        <v>392939</v>
      </c>
      <c r="U476" s="35">
        <v>0.99595500000000003</v>
      </c>
      <c r="V476" s="35">
        <v>0.859259</v>
      </c>
      <c r="W476" s="35">
        <v>-2.1099999999999999E-3</v>
      </c>
      <c r="X476" s="35">
        <v>11930871</v>
      </c>
      <c r="Y476" s="35">
        <v>0.99762799999999996</v>
      </c>
      <c r="Z476" s="35">
        <v>11726846</v>
      </c>
      <c r="AA476" s="35">
        <v>0.99826099999999995</v>
      </c>
      <c r="AB476" s="35">
        <v>0.98289899999999997</v>
      </c>
      <c r="AC476" s="35">
        <v>-6.3000000000000003E-4</v>
      </c>
      <c r="AD476" s="35">
        <v>0.57636500000000002</v>
      </c>
      <c r="AE476" s="35">
        <v>0.172324</v>
      </c>
      <c r="AF476" s="35">
        <v>0.40404099999999998</v>
      </c>
      <c r="AG476" s="35">
        <v>837664</v>
      </c>
      <c r="AH476" s="35">
        <v>0.930593</v>
      </c>
      <c r="AI476" s="35">
        <v>392316</v>
      </c>
      <c r="AJ476" s="35">
        <v>0.91196999999999995</v>
      </c>
      <c r="AK476" s="35">
        <v>0.46834500000000001</v>
      </c>
      <c r="AL476" s="35">
        <v>1.8623000000000001E-2</v>
      </c>
    </row>
    <row r="477" spans="1:38" ht="13.55">
      <c r="A477" s="2" t="s">
        <v>1353</v>
      </c>
      <c r="B477" s="35">
        <v>0.25</v>
      </c>
      <c r="C477" s="2" t="s">
        <v>1562</v>
      </c>
      <c r="D477" s="35">
        <v>0.7</v>
      </c>
      <c r="E477" s="35">
        <v>0</v>
      </c>
      <c r="F477" s="35">
        <v>686164</v>
      </c>
      <c r="G477" s="35">
        <v>0.91604799999999997</v>
      </c>
      <c r="H477" s="35">
        <v>650964</v>
      </c>
      <c r="I477" s="35">
        <v>0.91997700000000004</v>
      </c>
      <c r="J477" s="35">
        <v>0.94869999999999999</v>
      </c>
      <c r="K477" s="35">
        <v>-3.9300000000000003E-3</v>
      </c>
      <c r="L477" s="35">
        <v>355972</v>
      </c>
      <c r="M477" s="35">
        <v>0.87721700000000002</v>
      </c>
      <c r="N477" s="35">
        <v>329548</v>
      </c>
      <c r="O477" s="35">
        <v>0.87516300000000002</v>
      </c>
      <c r="P477" s="35">
        <v>0.92576899999999995</v>
      </c>
      <c r="Q477" s="35">
        <v>2.0539999999999998E-3</v>
      </c>
      <c r="R477" s="35">
        <v>330192</v>
      </c>
      <c r="S477" s="35">
        <v>0.961955</v>
      </c>
      <c r="T477" s="35">
        <v>321416</v>
      </c>
      <c r="U477" s="35">
        <v>0.97095399999999998</v>
      </c>
      <c r="V477" s="35">
        <v>0.97342200000000001</v>
      </c>
      <c r="W477" s="35">
        <v>-8.9999999999999993E-3</v>
      </c>
      <c r="X477" s="35">
        <v>5276861</v>
      </c>
      <c r="Y477" s="35">
        <v>0.98956599999999995</v>
      </c>
      <c r="Z477" s="35">
        <v>5282528</v>
      </c>
      <c r="AA477" s="35">
        <v>0.99209099999999995</v>
      </c>
      <c r="AB477" s="35">
        <v>1.001074</v>
      </c>
      <c r="AC477" s="35">
        <v>-2.5200000000000001E-3</v>
      </c>
      <c r="AD477" s="35">
        <v>0.517204</v>
      </c>
      <c r="AE477" s="35">
        <v>0.76794799999999996</v>
      </c>
      <c r="AF477" s="35">
        <v>-0.25074000000000002</v>
      </c>
      <c r="AG477" s="35">
        <v>686164</v>
      </c>
      <c r="AH477" s="35">
        <v>0.91604799999999997</v>
      </c>
      <c r="AI477" s="35">
        <v>325662</v>
      </c>
      <c r="AJ477" s="35">
        <v>0.98571900000000001</v>
      </c>
      <c r="AK477" s="35">
        <v>0.47461199999999998</v>
      </c>
      <c r="AL477" s="35">
        <v>-6.9669999999999996E-2</v>
      </c>
    </row>
    <row r="478" spans="1:38" ht="13.55">
      <c r="A478" s="2" t="s">
        <v>1353</v>
      </c>
      <c r="B478" s="35">
        <v>0.25</v>
      </c>
      <c r="C478" s="2" t="s">
        <v>1562</v>
      </c>
      <c r="D478" s="35">
        <v>0.8</v>
      </c>
      <c r="E478" s="35">
        <v>0</v>
      </c>
      <c r="F478" s="35">
        <v>636887</v>
      </c>
      <c r="G478" s="35">
        <v>0.93465600000000004</v>
      </c>
      <c r="H478" s="35">
        <v>584835</v>
      </c>
      <c r="I478" s="35">
        <v>0.94069400000000003</v>
      </c>
      <c r="J478" s="35">
        <v>0.91827099999999995</v>
      </c>
      <c r="K478" s="35">
        <v>-6.0400000000000002E-3</v>
      </c>
      <c r="L478" s="35">
        <v>322581</v>
      </c>
      <c r="M478" s="35">
        <v>0.89928600000000003</v>
      </c>
      <c r="N478" s="35">
        <v>285591</v>
      </c>
      <c r="O478" s="35">
        <v>0.90007199999999998</v>
      </c>
      <c r="P478" s="35">
        <v>0.88533099999999998</v>
      </c>
      <c r="Q478" s="35">
        <v>-7.9000000000000001E-4</v>
      </c>
      <c r="R478" s="35">
        <v>314306</v>
      </c>
      <c r="S478" s="35">
        <v>0.97397299999999998</v>
      </c>
      <c r="T478" s="35">
        <v>299244</v>
      </c>
      <c r="U478" s="35">
        <v>0.98303600000000002</v>
      </c>
      <c r="V478" s="35">
        <v>0.95207900000000001</v>
      </c>
      <c r="W478" s="35">
        <v>-9.0600000000000003E-3</v>
      </c>
      <c r="X478" s="35">
        <v>5223529</v>
      </c>
      <c r="Y478" s="35">
        <v>0.99217100000000003</v>
      </c>
      <c r="Z478" s="35">
        <v>5209668</v>
      </c>
      <c r="AA478" s="35">
        <v>0.99440499999999998</v>
      </c>
      <c r="AB478" s="35">
        <v>0.99734599999999995</v>
      </c>
      <c r="AC478" s="35">
        <v>-2.2300000000000002E-3</v>
      </c>
      <c r="AD478" s="35">
        <v>0.96073299999999995</v>
      </c>
      <c r="AE478" s="35">
        <v>0.54531700000000005</v>
      </c>
      <c r="AF478" s="35">
        <v>0.41541600000000001</v>
      </c>
      <c r="AG478" s="35">
        <v>636887</v>
      </c>
      <c r="AH478" s="35">
        <v>0.93465600000000004</v>
      </c>
      <c r="AI478" s="35">
        <v>288541</v>
      </c>
      <c r="AJ478" s="35">
        <v>0.98843800000000004</v>
      </c>
      <c r="AK478" s="35">
        <v>0.45304899999999998</v>
      </c>
      <c r="AL478" s="35">
        <v>-5.3780000000000001E-2</v>
      </c>
    </row>
    <row r="479" spans="1:38" ht="13.55">
      <c r="A479" s="2" t="s">
        <v>1353</v>
      </c>
      <c r="B479" s="35">
        <v>0.25</v>
      </c>
      <c r="C479" s="2" t="s">
        <v>1562</v>
      </c>
      <c r="D479" s="35">
        <v>0.9</v>
      </c>
      <c r="E479" s="35">
        <v>0</v>
      </c>
      <c r="F479" s="35">
        <v>556094</v>
      </c>
      <c r="G479" s="35">
        <v>0.95424799999999999</v>
      </c>
      <c r="H479" s="35">
        <v>485918</v>
      </c>
      <c r="I479" s="35">
        <v>0.95975100000000002</v>
      </c>
      <c r="J479" s="35">
        <v>0.87380599999999997</v>
      </c>
      <c r="K479" s="35">
        <v>-5.4999999999999997E-3</v>
      </c>
      <c r="L479" s="35">
        <v>271211</v>
      </c>
      <c r="M479" s="35">
        <v>0.92448600000000003</v>
      </c>
      <c r="N479" s="35">
        <v>225050</v>
      </c>
      <c r="O479" s="35">
        <v>0.92599799999999999</v>
      </c>
      <c r="P479" s="35">
        <v>0.82979700000000001</v>
      </c>
      <c r="Q479" s="35">
        <v>-1.5100000000000001E-3</v>
      </c>
      <c r="R479" s="35">
        <v>284883</v>
      </c>
      <c r="S479" s="35">
        <v>0.98441900000000004</v>
      </c>
      <c r="T479" s="35">
        <v>260868</v>
      </c>
      <c r="U479" s="35">
        <v>0.99090999999999996</v>
      </c>
      <c r="V479" s="35">
        <v>0.91570200000000002</v>
      </c>
      <c r="W479" s="35">
        <v>-6.4900000000000001E-3</v>
      </c>
      <c r="X479" s="35">
        <v>5116944</v>
      </c>
      <c r="Y479" s="35">
        <v>0.99455800000000005</v>
      </c>
      <c r="Z479" s="35">
        <v>5067285</v>
      </c>
      <c r="AA479" s="35">
        <v>0.99622100000000002</v>
      </c>
      <c r="AB479" s="35">
        <v>0.99029500000000004</v>
      </c>
      <c r="AC479" s="35">
        <v>-1.66E-3</v>
      </c>
      <c r="AD479" s="35">
        <v>0.39276899999999998</v>
      </c>
      <c r="AE479" s="35">
        <v>0.37136000000000002</v>
      </c>
      <c r="AF479" s="35">
        <v>2.1409000000000001E-2</v>
      </c>
      <c r="AG479" s="35">
        <v>556094</v>
      </c>
      <c r="AH479" s="35">
        <v>0.95424799999999999</v>
      </c>
      <c r="AI479" s="35">
        <v>241135</v>
      </c>
      <c r="AJ479" s="35">
        <v>0.99012500000000003</v>
      </c>
      <c r="AK479" s="35">
        <v>0.43362299999999998</v>
      </c>
      <c r="AL479" s="35">
        <v>-3.5880000000000002E-2</v>
      </c>
    </row>
    <row r="480" spans="1:38" ht="13.55">
      <c r="A480" s="2" t="s">
        <v>1353</v>
      </c>
      <c r="B480" s="35">
        <v>0.25</v>
      </c>
      <c r="C480" s="2" t="s">
        <v>1562</v>
      </c>
      <c r="D480" s="35">
        <v>0.95</v>
      </c>
      <c r="E480" s="35">
        <v>0</v>
      </c>
      <c r="F480" s="35">
        <v>479533</v>
      </c>
      <c r="G480" s="35">
        <v>0.96599400000000002</v>
      </c>
      <c r="H480" s="35">
        <v>407148</v>
      </c>
      <c r="I480" s="35">
        <v>0.96923800000000004</v>
      </c>
      <c r="J480" s="35">
        <v>0.849051</v>
      </c>
      <c r="K480" s="35">
        <v>-3.2399999999999998E-3</v>
      </c>
      <c r="L480" s="35">
        <v>225869</v>
      </c>
      <c r="M480" s="35">
        <v>0.94114399999999998</v>
      </c>
      <c r="N480" s="35">
        <v>181722</v>
      </c>
      <c r="O480" s="35">
        <v>0.94073099999999998</v>
      </c>
      <c r="P480" s="35">
        <v>0.80454599999999998</v>
      </c>
      <c r="Q480" s="35">
        <v>4.1300000000000001E-4</v>
      </c>
      <c r="R480" s="35">
        <v>253664</v>
      </c>
      <c r="S480" s="35">
        <v>0.98925200000000002</v>
      </c>
      <c r="T480" s="35">
        <v>225426</v>
      </c>
      <c r="U480" s="35">
        <v>0.99350799999999995</v>
      </c>
      <c r="V480" s="35">
        <v>0.88868000000000003</v>
      </c>
      <c r="W480" s="35">
        <v>-4.2599999999999999E-3</v>
      </c>
      <c r="X480" s="35">
        <v>4990458</v>
      </c>
      <c r="Y480" s="35">
        <v>0.99590699999999999</v>
      </c>
      <c r="Z480" s="35">
        <v>4915130</v>
      </c>
      <c r="AA480" s="35">
        <v>0.99707999999999997</v>
      </c>
      <c r="AB480" s="35">
        <v>0.98490599999999995</v>
      </c>
      <c r="AC480" s="35">
        <v>-1.17E-3</v>
      </c>
      <c r="AD480" s="35">
        <v>0.56013999999999997</v>
      </c>
      <c r="AE480" s="35">
        <v>0.28776800000000002</v>
      </c>
      <c r="AF480" s="35">
        <v>0.272372</v>
      </c>
      <c r="AG480" s="35">
        <v>479533</v>
      </c>
      <c r="AH480" s="35">
        <v>0.96599400000000002</v>
      </c>
      <c r="AI480" s="35">
        <v>207898</v>
      </c>
      <c r="AJ480" s="35">
        <v>0.99073599999999995</v>
      </c>
      <c r="AK480" s="35">
        <v>0.43354300000000001</v>
      </c>
      <c r="AL480" s="35">
        <v>-2.4740000000000002E-2</v>
      </c>
    </row>
    <row r="481" spans="1:38" ht="13.55">
      <c r="A481" s="2" t="s">
        <v>1353</v>
      </c>
      <c r="B481" s="35">
        <v>0.25</v>
      </c>
      <c r="C481" s="2" t="s">
        <v>1562</v>
      </c>
      <c r="D481" s="35">
        <v>0.99</v>
      </c>
      <c r="E481" s="35">
        <v>0</v>
      </c>
      <c r="F481" s="35">
        <v>329512</v>
      </c>
      <c r="G481" s="35">
        <v>0.97925399999999996</v>
      </c>
      <c r="H481" s="35">
        <v>273675</v>
      </c>
      <c r="I481" s="35">
        <v>0.97949200000000003</v>
      </c>
      <c r="J481" s="35">
        <v>0.83054600000000001</v>
      </c>
      <c r="K481" s="35">
        <v>-2.4000000000000001E-4</v>
      </c>
      <c r="L481" s="35">
        <v>146897</v>
      </c>
      <c r="M481" s="35">
        <v>0.96182699999999999</v>
      </c>
      <c r="N481" s="35">
        <v>116636</v>
      </c>
      <c r="O481" s="35">
        <v>0.95832600000000001</v>
      </c>
      <c r="P481" s="35">
        <v>0.79399900000000001</v>
      </c>
      <c r="Q481" s="35">
        <v>3.5010000000000002E-3</v>
      </c>
      <c r="R481" s="35">
        <v>182615</v>
      </c>
      <c r="S481" s="35">
        <v>0.99373699999999998</v>
      </c>
      <c r="T481" s="35">
        <v>157039</v>
      </c>
      <c r="U481" s="35">
        <v>0.99582700000000002</v>
      </c>
      <c r="V481" s="35">
        <v>0.85994599999999999</v>
      </c>
      <c r="W481" s="35">
        <v>-2.0899999999999998E-3</v>
      </c>
      <c r="X481" s="35">
        <v>4639519</v>
      </c>
      <c r="Y481" s="35">
        <v>0.99753999999999998</v>
      </c>
      <c r="Z481" s="35">
        <v>4560435</v>
      </c>
      <c r="AA481" s="35">
        <v>0.99814000000000003</v>
      </c>
      <c r="AB481" s="35">
        <v>0.98295399999999999</v>
      </c>
      <c r="AC481" s="35">
        <v>-5.9999999999999995E-4</v>
      </c>
      <c r="AD481" s="35">
        <v>0.24393300000000001</v>
      </c>
      <c r="AE481" s="35">
        <v>0.18407299999999999</v>
      </c>
      <c r="AF481" s="35">
        <v>5.9859999999999997E-2</v>
      </c>
      <c r="AG481" s="35">
        <v>329512</v>
      </c>
      <c r="AH481" s="35">
        <v>0.97925399999999996</v>
      </c>
      <c r="AI481" s="35">
        <v>154246</v>
      </c>
      <c r="AJ481" s="35">
        <v>0.99046400000000001</v>
      </c>
      <c r="AK481" s="35">
        <v>0.46810400000000002</v>
      </c>
      <c r="AL481" s="35">
        <v>-1.1209999999999999E-2</v>
      </c>
    </row>
    <row r="482" spans="1:38" ht="13.55">
      <c r="A482" s="2" t="s">
        <v>1353</v>
      </c>
      <c r="B482" s="35">
        <v>0.3</v>
      </c>
      <c r="C482" s="2" t="s">
        <v>1561</v>
      </c>
      <c r="D482" s="35">
        <v>0.7</v>
      </c>
      <c r="E482" s="35">
        <v>0</v>
      </c>
      <c r="F482" s="35">
        <v>1813300</v>
      </c>
      <c r="G482" s="35">
        <v>0.90306500000000001</v>
      </c>
      <c r="H482" s="35">
        <v>1739369</v>
      </c>
      <c r="I482" s="35">
        <v>0.90587200000000001</v>
      </c>
      <c r="J482" s="35">
        <v>0.95922799999999997</v>
      </c>
      <c r="K482" s="35">
        <v>-2.81E-3</v>
      </c>
      <c r="L482" s="35">
        <v>969440</v>
      </c>
      <c r="M482" s="35">
        <v>0.855298</v>
      </c>
      <c r="N482" s="35">
        <v>913197</v>
      </c>
      <c r="O482" s="35">
        <v>0.85270599999999996</v>
      </c>
      <c r="P482" s="35">
        <v>0.94198400000000004</v>
      </c>
      <c r="Q482" s="35">
        <v>2.5920000000000001E-3</v>
      </c>
      <c r="R482" s="35">
        <v>843860</v>
      </c>
      <c r="S482" s="35">
        <v>0.96497699999999997</v>
      </c>
      <c r="T482" s="35">
        <v>826172</v>
      </c>
      <c r="U482" s="35">
        <v>0.97292299999999998</v>
      </c>
      <c r="V482" s="35">
        <v>0.97903899999999999</v>
      </c>
      <c r="W482" s="35">
        <v>-7.9500000000000005E-3</v>
      </c>
      <c r="X482" s="35">
        <v>13603786</v>
      </c>
      <c r="Y482" s="35">
        <v>0.98987499999999995</v>
      </c>
      <c r="Z482" s="35">
        <v>13621402</v>
      </c>
      <c r="AA482" s="35">
        <v>0.992205</v>
      </c>
      <c r="AB482" s="35">
        <v>1.001295</v>
      </c>
      <c r="AC482" s="35">
        <v>-2.33E-3</v>
      </c>
      <c r="AD482" s="35">
        <v>0.98803200000000002</v>
      </c>
      <c r="AE482" s="35">
        <v>0.75968599999999997</v>
      </c>
      <c r="AF482" s="35">
        <v>0.22834599999999999</v>
      </c>
      <c r="AG482" s="35">
        <v>1813300</v>
      </c>
      <c r="AH482" s="35">
        <v>0.90306500000000001</v>
      </c>
      <c r="AI482" s="35">
        <v>940979</v>
      </c>
      <c r="AJ482" s="35">
        <v>0.95188899999999999</v>
      </c>
      <c r="AK482" s="35">
        <v>0.51893199999999995</v>
      </c>
      <c r="AL482" s="35">
        <v>-4.8820000000000002E-2</v>
      </c>
    </row>
    <row r="483" spans="1:38" ht="13.55">
      <c r="A483" s="2" t="s">
        <v>1353</v>
      </c>
      <c r="B483" s="35">
        <v>0.3</v>
      </c>
      <c r="C483" s="2" t="s">
        <v>1561</v>
      </c>
      <c r="D483" s="35">
        <v>0.8</v>
      </c>
      <c r="E483" s="35">
        <v>0</v>
      </c>
      <c r="F483" s="35">
        <v>1699826</v>
      </c>
      <c r="G483" s="35">
        <v>0.91764999999999997</v>
      </c>
      <c r="H483" s="35">
        <v>1586306</v>
      </c>
      <c r="I483" s="35">
        <v>0.920933</v>
      </c>
      <c r="J483" s="35">
        <v>0.93321699999999996</v>
      </c>
      <c r="K483" s="35">
        <v>-3.2799999999999999E-3</v>
      </c>
      <c r="L483" s="35">
        <v>890935</v>
      </c>
      <c r="M483" s="35">
        <v>0.87043899999999996</v>
      </c>
      <c r="N483" s="35">
        <v>809011</v>
      </c>
      <c r="O483" s="35">
        <v>0.867807</v>
      </c>
      <c r="P483" s="35">
        <v>0.90804700000000005</v>
      </c>
      <c r="Q483" s="35">
        <v>2.6319999999999998E-3</v>
      </c>
      <c r="R483" s="35">
        <v>808891</v>
      </c>
      <c r="S483" s="35">
        <v>0.97595399999999999</v>
      </c>
      <c r="T483" s="35">
        <v>777295</v>
      </c>
      <c r="U483" s="35">
        <v>0.98360599999999998</v>
      </c>
      <c r="V483" s="35">
        <v>0.96093899999999999</v>
      </c>
      <c r="W483" s="35">
        <v>-7.6499999999999997E-3</v>
      </c>
      <c r="X483" s="35">
        <v>13484250</v>
      </c>
      <c r="Y483" s="35">
        <v>0.99224999999999997</v>
      </c>
      <c r="Z483" s="35">
        <v>13459325</v>
      </c>
      <c r="AA483" s="35">
        <v>0.99431199999999997</v>
      </c>
      <c r="AB483" s="35">
        <v>0.99815200000000004</v>
      </c>
      <c r="AC483" s="35">
        <v>-2.0600000000000002E-3</v>
      </c>
      <c r="AD483" s="35">
        <v>0.39088699999999998</v>
      </c>
      <c r="AE483" s="35">
        <v>0.55710800000000005</v>
      </c>
      <c r="AF483" s="35">
        <v>-0.16622000000000001</v>
      </c>
      <c r="AG483" s="35">
        <v>1699826</v>
      </c>
      <c r="AH483" s="35">
        <v>0.91764999999999997</v>
      </c>
      <c r="AI483" s="35">
        <v>848821</v>
      </c>
      <c r="AJ483" s="35">
        <v>0.95048600000000005</v>
      </c>
      <c r="AK483" s="35">
        <v>0.49935800000000002</v>
      </c>
      <c r="AL483" s="35">
        <v>-3.2840000000000001E-2</v>
      </c>
    </row>
    <row r="484" spans="1:38" ht="13.55">
      <c r="A484" s="2" t="s">
        <v>1353</v>
      </c>
      <c r="B484" s="35">
        <v>0.3</v>
      </c>
      <c r="C484" s="2" t="s">
        <v>1561</v>
      </c>
      <c r="D484" s="35">
        <v>0.9</v>
      </c>
      <c r="E484" s="35">
        <v>0</v>
      </c>
      <c r="F484" s="35">
        <v>1508552</v>
      </c>
      <c r="G484" s="35">
        <v>0.93129700000000004</v>
      </c>
      <c r="H484" s="35">
        <v>1350420</v>
      </c>
      <c r="I484" s="35">
        <v>0.93291100000000005</v>
      </c>
      <c r="J484" s="35">
        <v>0.89517599999999997</v>
      </c>
      <c r="K484" s="35">
        <v>-1.6100000000000001E-3</v>
      </c>
      <c r="L484" s="35">
        <v>765138</v>
      </c>
      <c r="M484" s="35">
        <v>0.88420100000000001</v>
      </c>
      <c r="N484" s="35">
        <v>659763</v>
      </c>
      <c r="O484" s="35">
        <v>0.87918300000000005</v>
      </c>
      <c r="P484" s="35">
        <v>0.86228000000000005</v>
      </c>
      <c r="Q484" s="35">
        <v>5.0179999999999999E-3</v>
      </c>
      <c r="R484" s="35">
        <v>743414</v>
      </c>
      <c r="S484" s="35">
        <v>0.98531199999999997</v>
      </c>
      <c r="T484" s="35">
        <v>690657</v>
      </c>
      <c r="U484" s="35">
        <v>0.99074899999999999</v>
      </c>
      <c r="V484" s="35">
        <v>0.92903400000000003</v>
      </c>
      <c r="W484" s="35">
        <v>-5.4400000000000004E-3</v>
      </c>
      <c r="X484" s="35">
        <v>13243054</v>
      </c>
      <c r="Y484" s="35">
        <v>0.99449500000000002</v>
      </c>
      <c r="Z484" s="35">
        <v>13139853</v>
      </c>
      <c r="AA484" s="35">
        <v>0.996031</v>
      </c>
      <c r="AB484" s="35">
        <v>0.99220699999999995</v>
      </c>
      <c r="AC484" s="35">
        <v>-1.5399999999999999E-3</v>
      </c>
      <c r="AD484" s="35">
        <v>0.77240299999999995</v>
      </c>
      <c r="AE484" s="35">
        <v>0.391094</v>
      </c>
      <c r="AF484" s="35">
        <v>0.38130900000000001</v>
      </c>
      <c r="AG484" s="35">
        <v>1508552</v>
      </c>
      <c r="AH484" s="35">
        <v>0.93129700000000004</v>
      </c>
      <c r="AI484" s="35">
        <v>725877</v>
      </c>
      <c r="AJ484" s="35">
        <v>0.94575100000000001</v>
      </c>
      <c r="AK484" s="35">
        <v>0.48117500000000002</v>
      </c>
      <c r="AL484" s="35">
        <v>-1.4449999999999999E-2</v>
      </c>
    </row>
    <row r="485" spans="1:38" ht="13.55">
      <c r="A485" s="2" t="s">
        <v>1353</v>
      </c>
      <c r="B485" s="35">
        <v>0.3</v>
      </c>
      <c r="C485" s="2" t="s">
        <v>1561</v>
      </c>
      <c r="D485" s="35">
        <v>0.95</v>
      </c>
      <c r="E485" s="35">
        <v>0</v>
      </c>
      <c r="F485" s="35">
        <v>1320878</v>
      </c>
      <c r="G485" s="35">
        <v>0.93727899999999997</v>
      </c>
      <c r="H485" s="35">
        <v>1155720</v>
      </c>
      <c r="I485" s="35">
        <v>0.93665100000000001</v>
      </c>
      <c r="J485" s="35">
        <v>0.87496300000000005</v>
      </c>
      <c r="K485" s="35">
        <v>6.2799999999999998E-4</v>
      </c>
      <c r="L485" s="35">
        <v>650012</v>
      </c>
      <c r="M485" s="35">
        <v>0.88854900000000003</v>
      </c>
      <c r="N485" s="35">
        <v>547332</v>
      </c>
      <c r="O485" s="35">
        <v>0.88065400000000005</v>
      </c>
      <c r="P485" s="35">
        <v>0.84203399999999995</v>
      </c>
      <c r="Q485" s="35">
        <v>7.8949999999999992E-3</v>
      </c>
      <c r="R485" s="35">
        <v>670866</v>
      </c>
      <c r="S485" s="35">
        <v>0.98987899999999995</v>
      </c>
      <c r="T485" s="35">
        <v>608388</v>
      </c>
      <c r="U485" s="35">
        <v>0.993483</v>
      </c>
      <c r="V485" s="35">
        <v>0.90686999999999995</v>
      </c>
      <c r="W485" s="35">
        <v>-3.5999999999999999E-3</v>
      </c>
      <c r="X485" s="35">
        <v>12952655</v>
      </c>
      <c r="Y485" s="35">
        <v>0.99578800000000001</v>
      </c>
      <c r="Z485" s="35">
        <v>12795298</v>
      </c>
      <c r="AA485" s="35">
        <v>0.99688900000000003</v>
      </c>
      <c r="AB485" s="35">
        <v>0.98785100000000003</v>
      </c>
      <c r="AC485" s="35">
        <v>-1.1000000000000001E-3</v>
      </c>
      <c r="AD485" s="35">
        <v>0.30960799999999999</v>
      </c>
      <c r="AE485" s="35">
        <v>0.30757800000000002</v>
      </c>
      <c r="AF485" s="35">
        <v>2.0300000000000001E-3</v>
      </c>
      <c r="AG485" s="35">
        <v>1320878</v>
      </c>
      <c r="AH485" s="35">
        <v>0.93727899999999997</v>
      </c>
      <c r="AI485" s="35">
        <v>637741</v>
      </c>
      <c r="AJ485" s="35">
        <v>0.94033500000000003</v>
      </c>
      <c r="AK485" s="35">
        <v>0.48281600000000002</v>
      </c>
      <c r="AL485" s="35">
        <v>-3.0599999999999998E-3</v>
      </c>
    </row>
    <row r="486" spans="1:38" ht="13.55">
      <c r="A486" s="2" t="s">
        <v>1353</v>
      </c>
      <c r="B486" s="35">
        <v>0.3</v>
      </c>
      <c r="C486" s="2" t="s">
        <v>1561</v>
      </c>
      <c r="D486" s="35">
        <v>0.99</v>
      </c>
      <c r="E486" s="35">
        <v>0</v>
      </c>
      <c r="F486" s="35">
        <v>943955</v>
      </c>
      <c r="G486" s="35">
        <v>0.93842899999999996</v>
      </c>
      <c r="H486" s="35">
        <v>811904</v>
      </c>
      <c r="I486" s="35">
        <v>0.93332300000000001</v>
      </c>
      <c r="J486" s="35">
        <v>0.86010900000000001</v>
      </c>
      <c r="K486" s="35">
        <v>5.1060000000000003E-3</v>
      </c>
      <c r="L486" s="35">
        <v>443563</v>
      </c>
      <c r="M486" s="35">
        <v>0.88284899999999999</v>
      </c>
      <c r="N486" s="35">
        <v>370867</v>
      </c>
      <c r="O486" s="35">
        <v>0.86852700000000005</v>
      </c>
      <c r="P486" s="35">
        <v>0.83610899999999999</v>
      </c>
      <c r="Q486" s="35">
        <v>1.4323000000000001E-2</v>
      </c>
      <c r="R486" s="35">
        <v>500392</v>
      </c>
      <c r="S486" s="35">
        <v>0.993892</v>
      </c>
      <c r="T486" s="35">
        <v>441037</v>
      </c>
      <c r="U486" s="35">
        <v>0.99579399999999996</v>
      </c>
      <c r="V486" s="35">
        <v>0.88138300000000003</v>
      </c>
      <c r="W486" s="35">
        <v>-1.9E-3</v>
      </c>
      <c r="X486" s="35">
        <v>12139635</v>
      </c>
      <c r="Y486" s="35">
        <v>0.99735700000000005</v>
      </c>
      <c r="Z486" s="35">
        <v>11973191</v>
      </c>
      <c r="AA486" s="35">
        <v>0.99797199999999997</v>
      </c>
      <c r="AB486" s="35">
        <v>0.98628899999999997</v>
      </c>
      <c r="AC486" s="35">
        <v>-6.2E-4</v>
      </c>
      <c r="AD486" s="35">
        <v>0.59088799999999997</v>
      </c>
      <c r="AE486" s="35">
        <v>0.20133599999999999</v>
      </c>
      <c r="AF486" s="35">
        <v>0.38955200000000001</v>
      </c>
      <c r="AG486" s="35">
        <v>943955</v>
      </c>
      <c r="AH486" s="35">
        <v>0.93842899999999996</v>
      </c>
      <c r="AI486" s="35">
        <v>487226</v>
      </c>
      <c r="AJ486" s="35">
        <v>0.92545100000000002</v>
      </c>
      <c r="AK486" s="35">
        <v>0.516154</v>
      </c>
      <c r="AL486" s="35">
        <v>1.2977000000000001E-2</v>
      </c>
    </row>
    <row r="487" spans="1:38" ht="13.55">
      <c r="A487" s="2" t="s">
        <v>1353</v>
      </c>
      <c r="B487" s="35">
        <v>0.3</v>
      </c>
      <c r="C487" s="2" t="s">
        <v>1562</v>
      </c>
      <c r="D487" s="35">
        <v>0.7</v>
      </c>
      <c r="E487" s="35">
        <v>0</v>
      </c>
      <c r="F487" s="35">
        <v>709630</v>
      </c>
      <c r="G487" s="35">
        <v>0.92776400000000003</v>
      </c>
      <c r="H487" s="35">
        <v>680314</v>
      </c>
      <c r="I487" s="35">
        <v>0.93152599999999997</v>
      </c>
      <c r="J487" s="35">
        <v>0.95868799999999998</v>
      </c>
      <c r="K487" s="35">
        <v>-3.7599999999999999E-3</v>
      </c>
      <c r="L487" s="35">
        <v>373138</v>
      </c>
      <c r="M487" s="35">
        <v>0.89649000000000001</v>
      </c>
      <c r="N487" s="35">
        <v>350992</v>
      </c>
      <c r="O487" s="35">
        <v>0.89549999999999996</v>
      </c>
      <c r="P487" s="35">
        <v>0.94064899999999996</v>
      </c>
      <c r="Q487" s="35">
        <v>9.8999999999999999E-4</v>
      </c>
      <c r="R487" s="35">
        <v>336492</v>
      </c>
      <c r="S487" s="35">
        <v>0.96509800000000001</v>
      </c>
      <c r="T487" s="35">
        <v>329322</v>
      </c>
      <c r="U487" s="35">
        <v>0.97325700000000004</v>
      </c>
      <c r="V487" s="35">
        <v>0.97869200000000001</v>
      </c>
      <c r="W487" s="35">
        <v>-8.1600000000000006E-3</v>
      </c>
      <c r="X487" s="35">
        <v>5292576</v>
      </c>
      <c r="Y487" s="35">
        <v>0.98985699999999999</v>
      </c>
      <c r="Z487" s="35">
        <v>5300208</v>
      </c>
      <c r="AA487" s="35">
        <v>0.99207999999999996</v>
      </c>
      <c r="AB487" s="35">
        <v>1.0014419999999999</v>
      </c>
      <c r="AC487" s="35">
        <v>-2.2200000000000002E-3</v>
      </c>
      <c r="AD487" s="35">
        <v>0.53384900000000002</v>
      </c>
      <c r="AE487" s="35">
        <v>0.77181500000000003</v>
      </c>
      <c r="AF487" s="35">
        <v>-0.23796999999999999</v>
      </c>
      <c r="AG487" s="35">
        <v>709630</v>
      </c>
      <c r="AH487" s="35">
        <v>0.92776400000000003</v>
      </c>
      <c r="AI487" s="35">
        <v>365433</v>
      </c>
      <c r="AJ487" s="35">
        <v>0.98679499999999998</v>
      </c>
      <c r="AK487" s="35">
        <v>0.51496299999999995</v>
      </c>
      <c r="AL487" s="35">
        <v>-5.9029999999999999E-2</v>
      </c>
    </row>
    <row r="488" spans="1:38" ht="13.55">
      <c r="A488" s="2" t="s">
        <v>1353</v>
      </c>
      <c r="B488" s="35">
        <v>0.3</v>
      </c>
      <c r="C488" s="2" t="s">
        <v>1562</v>
      </c>
      <c r="D488" s="35">
        <v>0.8</v>
      </c>
      <c r="E488" s="35">
        <v>0</v>
      </c>
      <c r="F488" s="35">
        <v>665803</v>
      </c>
      <c r="G488" s="35">
        <v>0.94454499999999997</v>
      </c>
      <c r="H488" s="35">
        <v>620727</v>
      </c>
      <c r="I488" s="35">
        <v>0.94906100000000004</v>
      </c>
      <c r="J488" s="35">
        <v>0.93229799999999996</v>
      </c>
      <c r="K488" s="35">
        <v>-4.5199999999999997E-3</v>
      </c>
      <c r="L488" s="35">
        <v>343241</v>
      </c>
      <c r="M488" s="35">
        <v>0.91663899999999998</v>
      </c>
      <c r="N488" s="35">
        <v>310971</v>
      </c>
      <c r="O488" s="35">
        <v>0.916964</v>
      </c>
      <c r="P488" s="35">
        <v>0.90598400000000001</v>
      </c>
      <c r="Q488" s="35">
        <v>-3.3E-4</v>
      </c>
      <c r="R488" s="35">
        <v>322562</v>
      </c>
      <c r="S488" s="35">
        <v>0.97616800000000004</v>
      </c>
      <c r="T488" s="35">
        <v>309756</v>
      </c>
      <c r="U488" s="35">
        <v>0.98362700000000003</v>
      </c>
      <c r="V488" s="35">
        <v>0.96029900000000001</v>
      </c>
      <c r="W488" s="35">
        <v>-7.4599999999999996E-3</v>
      </c>
      <c r="X488" s="35">
        <v>5246028</v>
      </c>
      <c r="Y488" s="35">
        <v>0.99222900000000003</v>
      </c>
      <c r="Z488" s="35">
        <v>5237545</v>
      </c>
      <c r="AA488" s="35">
        <v>0.99417</v>
      </c>
      <c r="AB488" s="35">
        <v>0.99838300000000002</v>
      </c>
      <c r="AC488" s="35">
        <v>-1.9400000000000001E-3</v>
      </c>
      <c r="AD488" s="35">
        <v>1.0211410000000001</v>
      </c>
      <c r="AE488" s="35">
        <v>0.57163900000000001</v>
      </c>
      <c r="AF488" s="35">
        <v>0.44950200000000001</v>
      </c>
      <c r="AG488" s="35">
        <v>665803</v>
      </c>
      <c r="AH488" s="35">
        <v>0.94454499999999997</v>
      </c>
      <c r="AI488" s="35">
        <v>330053</v>
      </c>
      <c r="AJ488" s="35">
        <v>0.98939100000000002</v>
      </c>
      <c r="AK488" s="35">
        <v>0.495722</v>
      </c>
      <c r="AL488" s="35">
        <v>-4.4850000000000001E-2</v>
      </c>
    </row>
    <row r="489" spans="1:38" ht="13.55">
      <c r="A489" s="2" t="s">
        <v>1353</v>
      </c>
      <c r="B489" s="35">
        <v>0.3</v>
      </c>
      <c r="C489" s="2" t="s">
        <v>1562</v>
      </c>
      <c r="D489" s="35">
        <v>0.9</v>
      </c>
      <c r="E489" s="35">
        <v>0</v>
      </c>
      <c r="F489" s="35">
        <v>591147</v>
      </c>
      <c r="G489" s="35">
        <v>0.961507</v>
      </c>
      <c r="H489" s="35">
        <v>529194</v>
      </c>
      <c r="I489" s="35">
        <v>0.96579899999999996</v>
      </c>
      <c r="J489" s="35">
        <v>0.89519899999999997</v>
      </c>
      <c r="K489" s="35">
        <v>-4.2900000000000004E-3</v>
      </c>
      <c r="L489" s="35">
        <v>294622</v>
      </c>
      <c r="M489" s="35">
        <v>0.93859700000000001</v>
      </c>
      <c r="N489" s="35">
        <v>253774</v>
      </c>
      <c r="O489" s="35">
        <v>0.94006000000000001</v>
      </c>
      <c r="P489" s="35">
        <v>0.86135499999999998</v>
      </c>
      <c r="Q489" s="35">
        <v>-1.4599999999999999E-3</v>
      </c>
      <c r="R489" s="35">
        <v>296525</v>
      </c>
      <c r="S489" s="35">
        <v>0.98540499999999998</v>
      </c>
      <c r="T489" s="35">
        <v>275420</v>
      </c>
      <c r="U489" s="35">
        <v>0.99079399999999995</v>
      </c>
      <c r="V489" s="35">
        <v>0.92882600000000004</v>
      </c>
      <c r="W489" s="35">
        <v>-5.3899999999999998E-3</v>
      </c>
      <c r="X489" s="35">
        <v>5152018</v>
      </c>
      <c r="Y489" s="35">
        <v>0.99443000000000004</v>
      </c>
      <c r="Z489" s="35">
        <v>5113740</v>
      </c>
      <c r="AA489" s="35">
        <v>0.99591099999999999</v>
      </c>
      <c r="AB489" s="35">
        <v>0.99256999999999995</v>
      </c>
      <c r="AC489" s="35">
        <v>-1.48E-3</v>
      </c>
      <c r="AD489" s="35">
        <v>0.41492299999999999</v>
      </c>
      <c r="AE489" s="35">
        <v>0.40302399999999999</v>
      </c>
      <c r="AF489" s="35">
        <v>1.1899E-2</v>
      </c>
      <c r="AG489" s="35">
        <v>591147</v>
      </c>
      <c r="AH489" s="35">
        <v>0.961507</v>
      </c>
      <c r="AI489" s="35">
        <v>282704</v>
      </c>
      <c r="AJ489" s="35">
        <v>0.99112699999999998</v>
      </c>
      <c r="AK489" s="35">
        <v>0.47822999999999999</v>
      </c>
      <c r="AL489" s="35">
        <v>-2.962E-2</v>
      </c>
    </row>
    <row r="490" spans="1:38" ht="13.55">
      <c r="A490" s="2" t="s">
        <v>1353</v>
      </c>
      <c r="B490" s="35">
        <v>0.3</v>
      </c>
      <c r="C490" s="2" t="s">
        <v>1562</v>
      </c>
      <c r="D490" s="35">
        <v>0.95</v>
      </c>
      <c r="E490" s="35">
        <v>0</v>
      </c>
      <c r="F490" s="35">
        <v>518346</v>
      </c>
      <c r="G490" s="35">
        <v>0.97153999999999996</v>
      </c>
      <c r="H490" s="35">
        <v>453052</v>
      </c>
      <c r="I490" s="35">
        <v>0.97429699999999997</v>
      </c>
      <c r="J490" s="35">
        <v>0.87403399999999998</v>
      </c>
      <c r="K490" s="35">
        <v>-2.7599999999999999E-3</v>
      </c>
      <c r="L490" s="35">
        <v>250642</v>
      </c>
      <c r="M490" s="35">
        <v>0.95267100000000005</v>
      </c>
      <c r="N490" s="35">
        <v>210384</v>
      </c>
      <c r="O490" s="35">
        <v>0.95303800000000005</v>
      </c>
      <c r="P490" s="35">
        <v>0.83938000000000001</v>
      </c>
      <c r="Q490" s="35">
        <v>-3.6999999999999999E-4</v>
      </c>
      <c r="R490" s="35">
        <v>267704</v>
      </c>
      <c r="S490" s="35">
        <v>0.98989799999999994</v>
      </c>
      <c r="T490" s="35">
        <v>242668</v>
      </c>
      <c r="U490" s="35">
        <v>0.99351100000000003</v>
      </c>
      <c r="V490" s="35">
        <v>0.90647900000000003</v>
      </c>
      <c r="W490" s="35">
        <v>-3.6099999999999999E-3</v>
      </c>
      <c r="X490" s="35">
        <v>5038929</v>
      </c>
      <c r="Y490" s="35">
        <v>0.99570599999999998</v>
      </c>
      <c r="Z490" s="35">
        <v>4979055</v>
      </c>
      <c r="AA490" s="35">
        <v>0.99678599999999995</v>
      </c>
      <c r="AB490" s="35">
        <v>0.98811800000000005</v>
      </c>
      <c r="AC490" s="35">
        <v>-1.08E-3</v>
      </c>
      <c r="AD490" s="35">
        <v>0.62969600000000003</v>
      </c>
      <c r="AE490" s="35">
        <v>0.31778200000000001</v>
      </c>
      <c r="AF490" s="35">
        <v>0.31191400000000002</v>
      </c>
      <c r="AG490" s="35">
        <v>518346</v>
      </c>
      <c r="AH490" s="35">
        <v>0.97153999999999996</v>
      </c>
      <c r="AI490" s="35">
        <v>249071</v>
      </c>
      <c r="AJ490" s="35">
        <v>0.99182499999999996</v>
      </c>
      <c r="AK490" s="35">
        <v>0.48051100000000002</v>
      </c>
      <c r="AL490" s="35">
        <v>-2.0279999999999999E-2</v>
      </c>
    </row>
    <row r="491" spans="1:38" ht="13.55">
      <c r="A491" s="2" t="s">
        <v>1353</v>
      </c>
      <c r="B491" s="35">
        <v>0.3</v>
      </c>
      <c r="C491" s="2" t="s">
        <v>1562</v>
      </c>
      <c r="D491" s="35">
        <v>0.99</v>
      </c>
      <c r="E491" s="35">
        <v>0</v>
      </c>
      <c r="F491" s="35">
        <v>371299</v>
      </c>
      <c r="G491" s="35">
        <v>0.98263900000000004</v>
      </c>
      <c r="H491" s="35">
        <v>318827</v>
      </c>
      <c r="I491" s="35">
        <v>0.98352700000000004</v>
      </c>
      <c r="J491" s="35">
        <v>0.85868</v>
      </c>
      <c r="K491" s="35">
        <v>-8.8999999999999995E-4</v>
      </c>
      <c r="L491" s="35">
        <v>171447</v>
      </c>
      <c r="M491" s="35">
        <v>0.96975599999999995</v>
      </c>
      <c r="N491" s="35">
        <v>142549</v>
      </c>
      <c r="O491" s="35">
        <v>0.96884499999999996</v>
      </c>
      <c r="P491" s="35">
        <v>0.83144600000000002</v>
      </c>
      <c r="Q491" s="35">
        <v>9.1100000000000003E-4</v>
      </c>
      <c r="R491" s="35">
        <v>199852</v>
      </c>
      <c r="S491" s="35">
        <v>0.99396700000000004</v>
      </c>
      <c r="T491" s="35">
        <v>176278</v>
      </c>
      <c r="U491" s="35">
        <v>0.99573</v>
      </c>
      <c r="V491" s="35">
        <v>0.88204300000000002</v>
      </c>
      <c r="W491" s="35">
        <v>-1.7600000000000001E-3</v>
      </c>
      <c r="X491" s="35">
        <v>4722523</v>
      </c>
      <c r="Y491" s="35">
        <v>0.99728099999999997</v>
      </c>
      <c r="Z491" s="35">
        <v>4657898</v>
      </c>
      <c r="AA491" s="35">
        <v>0.997892</v>
      </c>
      <c r="AB491" s="35">
        <v>0.98631599999999997</v>
      </c>
      <c r="AC491" s="35">
        <v>-6.0999999999999997E-4</v>
      </c>
      <c r="AD491" s="35">
        <v>0.26997199999999999</v>
      </c>
      <c r="AE491" s="35">
        <v>0.20916299999999999</v>
      </c>
      <c r="AF491" s="35">
        <v>6.0809000000000002E-2</v>
      </c>
      <c r="AG491" s="35">
        <v>371299</v>
      </c>
      <c r="AH491" s="35">
        <v>0.98263900000000004</v>
      </c>
      <c r="AI491" s="35">
        <v>190906</v>
      </c>
      <c r="AJ491" s="35">
        <v>0.99188399999999999</v>
      </c>
      <c r="AK491" s="35">
        <v>0.51415699999999998</v>
      </c>
      <c r="AL491" s="35">
        <v>-9.2499999999999995E-3</v>
      </c>
    </row>
    <row r="492" spans="1:38" ht="13.55">
      <c r="A492" s="2" t="s">
        <v>1353</v>
      </c>
      <c r="B492" s="35">
        <v>0.4</v>
      </c>
      <c r="C492" s="2" t="s">
        <v>1561</v>
      </c>
      <c r="D492" s="35">
        <v>0.7</v>
      </c>
      <c r="E492" s="35">
        <v>0</v>
      </c>
      <c r="F492" s="35">
        <v>1905362</v>
      </c>
      <c r="G492" s="35">
        <v>0.92029300000000003</v>
      </c>
      <c r="H492" s="35">
        <v>1857428</v>
      </c>
      <c r="I492" s="35">
        <v>0.92319099999999998</v>
      </c>
      <c r="J492" s="35">
        <v>0.97484300000000002</v>
      </c>
      <c r="K492" s="35">
        <v>-2.8999999999999998E-3</v>
      </c>
      <c r="L492" s="35">
        <v>1038382</v>
      </c>
      <c r="M492" s="35">
        <v>0.88173800000000002</v>
      </c>
      <c r="N492" s="35">
        <v>1000865</v>
      </c>
      <c r="O492" s="35">
        <v>0.88183800000000001</v>
      </c>
      <c r="P492" s="35">
        <v>0.96387</v>
      </c>
      <c r="Q492" s="35">
        <v>-1E-4</v>
      </c>
      <c r="R492" s="35">
        <v>866980</v>
      </c>
      <c r="S492" s="35">
        <v>0.97115300000000004</v>
      </c>
      <c r="T492" s="35">
        <v>856563</v>
      </c>
      <c r="U492" s="35">
        <v>0.97670999999999997</v>
      </c>
      <c r="V492" s="35">
        <v>0.987985</v>
      </c>
      <c r="W492" s="35">
        <v>-5.5599999999999998E-3</v>
      </c>
      <c r="X492" s="35">
        <v>13663340</v>
      </c>
      <c r="Y492" s="35">
        <v>0.99041500000000005</v>
      </c>
      <c r="Z492" s="35">
        <v>13692730</v>
      </c>
      <c r="AA492" s="35">
        <v>0.99219800000000002</v>
      </c>
      <c r="AB492" s="35">
        <v>1.002151</v>
      </c>
      <c r="AC492" s="35">
        <v>-1.7799999999999999E-3</v>
      </c>
      <c r="AD492" s="35">
        <v>0.94097600000000003</v>
      </c>
      <c r="AE492" s="35">
        <v>0.76581299999999997</v>
      </c>
      <c r="AF492" s="35">
        <v>0.17516200000000001</v>
      </c>
      <c r="AG492" s="35">
        <v>1905362</v>
      </c>
      <c r="AH492" s="35">
        <v>0.92029300000000003</v>
      </c>
      <c r="AI492" s="35">
        <v>1126998</v>
      </c>
      <c r="AJ492" s="35">
        <v>0.95786199999999999</v>
      </c>
      <c r="AK492" s="35">
        <v>0.59148800000000001</v>
      </c>
      <c r="AL492" s="35">
        <v>-3.7569999999999999E-2</v>
      </c>
    </row>
    <row r="493" spans="1:38" ht="13.55">
      <c r="A493" s="2" t="s">
        <v>1353</v>
      </c>
      <c r="B493" s="35">
        <v>0.4</v>
      </c>
      <c r="C493" s="2" t="s">
        <v>1561</v>
      </c>
      <c r="D493" s="35">
        <v>0.8</v>
      </c>
      <c r="E493" s="35">
        <v>0</v>
      </c>
      <c r="F493" s="35">
        <v>1814049</v>
      </c>
      <c r="G493" s="35">
        <v>0.93157000000000001</v>
      </c>
      <c r="H493" s="35">
        <v>1735740</v>
      </c>
      <c r="I493" s="35">
        <v>0.93535500000000005</v>
      </c>
      <c r="J493" s="35">
        <v>0.95683200000000002</v>
      </c>
      <c r="K493" s="35">
        <v>-3.7799999999999999E-3</v>
      </c>
      <c r="L493" s="35">
        <v>974550</v>
      </c>
      <c r="M493" s="35">
        <v>0.89395500000000006</v>
      </c>
      <c r="N493" s="35">
        <v>917441</v>
      </c>
      <c r="O493" s="35">
        <v>0.89511799999999997</v>
      </c>
      <c r="P493" s="35">
        <v>0.94140000000000001</v>
      </c>
      <c r="Q493" s="35">
        <v>-1.16E-3</v>
      </c>
      <c r="R493" s="35">
        <v>839499</v>
      </c>
      <c r="S493" s="35">
        <v>0.97941</v>
      </c>
      <c r="T493" s="35">
        <v>818299</v>
      </c>
      <c r="U493" s="35">
        <v>0.98499700000000001</v>
      </c>
      <c r="V493" s="35">
        <v>0.97474700000000003</v>
      </c>
      <c r="W493" s="35">
        <v>-5.5900000000000004E-3</v>
      </c>
      <c r="X493" s="35">
        <v>13570140</v>
      </c>
      <c r="Y493" s="35">
        <v>0.99233800000000005</v>
      </c>
      <c r="Z493" s="35">
        <v>13567012</v>
      </c>
      <c r="AA493" s="35">
        <v>0.99394099999999996</v>
      </c>
      <c r="AB493" s="35">
        <v>0.99976900000000002</v>
      </c>
      <c r="AC493" s="35">
        <v>-1.6000000000000001E-3</v>
      </c>
      <c r="AD493" s="35">
        <v>0.37193100000000001</v>
      </c>
      <c r="AE493" s="35">
        <v>0.59680699999999998</v>
      </c>
      <c r="AF493" s="35">
        <v>-0.22488</v>
      </c>
      <c r="AG493" s="35">
        <v>1814049</v>
      </c>
      <c r="AH493" s="35">
        <v>0.93157000000000001</v>
      </c>
      <c r="AI493" s="35">
        <v>1046333</v>
      </c>
      <c r="AJ493" s="35">
        <v>0.95739600000000002</v>
      </c>
      <c r="AK493" s="35">
        <v>0.57679400000000003</v>
      </c>
      <c r="AL493" s="35">
        <v>-2.5829999999999999E-2</v>
      </c>
    </row>
    <row r="494" spans="1:38" ht="13.55">
      <c r="A494" s="2" t="s">
        <v>1353</v>
      </c>
      <c r="B494" s="35">
        <v>0.4</v>
      </c>
      <c r="C494" s="2" t="s">
        <v>1561</v>
      </c>
      <c r="D494" s="35">
        <v>0.9</v>
      </c>
      <c r="E494" s="35">
        <v>0</v>
      </c>
      <c r="F494" s="35">
        <v>1654117</v>
      </c>
      <c r="G494" s="35">
        <v>0.94239499999999998</v>
      </c>
      <c r="H494" s="35">
        <v>1535995</v>
      </c>
      <c r="I494" s="35">
        <v>0.94497200000000003</v>
      </c>
      <c r="J494" s="35">
        <v>0.928589</v>
      </c>
      <c r="K494" s="35">
        <v>-2.5799999999999998E-3</v>
      </c>
      <c r="L494" s="35">
        <v>867116</v>
      </c>
      <c r="M494" s="35">
        <v>0.90542500000000004</v>
      </c>
      <c r="N494" s="35">
        <v>788488</v>
      </c>
      <c r="O494" s="35">
        <v>0.90519499999999997</v>
      </c>
      <c r="P494" s="35">
        <v>0.90932199999999996</v>
      </c>
      <c r="Q494" s="35">
        <v>2.3000000000000001E-4</v>
      </c>
      <c r="R494" s="35">
        <v>787001</v>
      </c>
      <c r="S494" s="35">
        <v>0.98678900000000003</v>
      </c>
      <c r="T494" s="35">
        <v>747507</v>
      </c>
      <c r="U494" s="35">
        <v>0.99090199999999995</v>
      </c>
      <c r="V494" s="35">
        <v>0.94981700000000002</v>
      </c>
      <c r="W494" s="35">
        <v>-4.1099999999999999E-3</v>
      </c>
      <c r="X494" s="35">
        <v>13380697</v>
      </c>
      <c r="Y494" s="35">
        <v>0.99423399999999995</v>
      </c>
      <c r="Z494" s="35">
        <v>13318724</v>
      </c>
      <c r="AA494" s="35">
        <v>0.99545300000000003</v>
      </c>
      <c r="AB494" s="35">
        <v>0.99536800000000003</v>
      </c>
      <c r="AC494" s="35">
        <v>-1.2199999999999999E-3</v>
      </c>
      <c r="AD494" s="35">
        <v>0.76533499999999999</v>
      </c>
      <c r="AE494" s="35">
        <v>0.449984</v>
      </c>
      <c r="AF494" s="35">
        <v>0.31535200000000002</v>
      </c>
      <c r="AG494" s="35">
        <v>1654117</v>
      </c>
      <c r="AH494" s="35">
        <v>0.94239499999999998</v>
      </c>
      <c r="AI494" s="35">
        <v>932238</v>
      </c>
      <c r="AJ494" s="35">
        <v>0.95464599999999999</v>
      </c>
      <c r="AK494" s="35">
        <v>0.56358600000000003</v>
      </c>
      <c r="AL494" s="35">
        <v>-1.225E-2</v>
      </c>
    </row>
    <row r="495" spans="1:38" ht="13.55">
      <c r="A495" s="2" t="s">
        <v>1353</v>
      </c>
      <c r="B495" s="35">
        <v>0.4</v>
      </c>
      <c r="C495" s="2" t="s">
        <v>1561</v>
      </c>
      <c r="D495" s="35">
        <v>0.95</v>
      </c>
      <c r="E495" s="35">
        <v>0</v>
      </c>
      <c r="F495" s="35">
        <v>1491368</v>
      </c>
      <c r="G495" s="35">
        <v>0.94746600000000003</v>
      </c>
      <c r="H495" s="35">
        <v>1362402</v>
      </c>
      <c r="I495" s="35">
        <v>0.94792900000000002</v>
      </c>
      <c r="J495" s="35">
        <v>0.91352500000000003</v>
      </c>
      <c r="K495" s="35">
        <v>-4.6000000000000001E-4</v>
      </c>
      <c r="L495" s="35">
        <v>763784</v>
      </c>
      <c r="M495" s="35">
        <v>0.90976800000000002</v>
      </c>
      <c r="N495" s="35">
        <v>684251</v>
      </c>
      <c r="O495" s="35">
        <v>0.90701600000000004</v>
      </c>
      <c r="P495" s="35">
        <v>0.89587000000000006</v>
      </c>
      <c r="Q495" s="35">
        <v>2.7520000000000001E-3</v>
      </c>
      <c r="R495" s="35">
        <v>727584</v>
      </c>
      <c r="S495" s="35">
        <v>0.99055400000000005</v>
      </c>
      <c r="T495" s="35">
        <v>678151</v>
      </c>
      <c r="U495" s="35">
        <v>0.99312900000000004</v>
      </c>
      <c r="V495" s="35">
        <v>0.93205899999999997</v>
      </c>
      <c r="W495" s="35">
        <v>-2.5699999999999998E-3</v>
      </c>
      <c r="X495" s="35">
        <v>13150439</v>
      </c>
      <c r="Y495" s="35">
        <v>0.99538199999999999</v>
      </c>
      <c r="Z495" s="35">
        <v>13047698</v>
      </c>
      <c r="AA495" s="35">
        <v>0.99626199999999998</v>
      </c>
      <c r="AB495" s="35">
        <v>0.99218700000000004</v>
      </c>
      <c r="AC495" s="35">
        <v>-8.8000000000000003E-4</v>
      </c>
      <c r="AD495" s="35">
        <v>0.30705199999999999</v>
      </c>
      <c r="AE495" s="35">
        <v>0.371006</v>
      </c>
      <c r="AF495" s="35">
        <v>-6.3950000000000007E-2</v>
      </c>
      <c r="AG495" s="35">
        <v>1491368</v>
      </c>
      <c r="AH495" s="35">
        <v>0.94746600000000003</v>
      </c>
      <c r="AI495" s="35">
        <v>844605</v>
      </c>
      <c r="AJ495" s="35">
        <v>0.95147000000000004</v>
      </c>
      <c r="AK495" s="35">
        <v>0.56632899999999997</v>
      </c>
      <c r="AL495" s="35">
        <v>-4.0000000000000001E-3</v>
      </c>
    </row>
    <row r="496" spans="1:38" ht="13.55">
      <c r="A496" s="2" t="s">
        <v>1353</v>
      </c>
      <c r="B496" s="35">
        <v>0.4</v>
      </c>
      <c r="C496" s="2" t="s">
        <v>1561</v>
      </c>
      <c r="D496" s="35">
        <v>0.99</v>
      </c>
      <c r="E496" s="35">
        <v>0</v>
      </c>
      <c r="F496" s="35">
        <v>1142517</v>
      </c>
      <c r="G496" s="35">
        <v>0.94906599999999997</v>
      </c>
      <c r="H496" s="35">
        <v>1030798</v>
      </c>
      <c r="I496" s="35">
        <v>0.94678799999999996</v>
      </c>
      <c r="J496" s="35">
        <v>0.90221700000000005</v>
      </c>
      <c r="K496" s="35">
        <v>2.2780000000000001E-3</v>
      </c>
      <c r="L496" s="35">
        <v>565875</v>
      </c>
      <c r="M496" s="35">
        <v>0.90727599999999997</v>
      </c>
      <c r="N496" s="35">
        <v>505309</v>
      </c>
      <c r="O496" s="35">
        <v>0.90111300000000005</v>
      </c>
      <c r="P496" s="35">
        <v>0.89296900000000001</v>
      </c>
      <c r="Q496" s="35">
        <v>6.1630000000000001E-3</v>
      </c>
      <c r="R496" s="35">
        <v>576642</v>
      </c>
      <c r="S496" s="35">
        <v>0.99399599999999999</v>
      </c>
      <c r="T496" s="35">
        <v>525489</v>
      </c>
      <c r="U496" s="35">
        <v>0.99529900000000004</v>
      </c>
      <c r="V496" s="35">
        <v>0.91129199999999999</v>
      </c>
      <c r="W496" s="35">
        <v>-1.2999999999999999E-3</v>
      </c>
      <c r="X496" s="35">
        <v>12487886</v>
      </c>
      <c r="Y496" s="35">
        <v>0.99684899999999999</v>
      </c>
      <c r="Z496" s="35">
        <v>12377634</v>
      </c>
      <c r="AA496" s="35">
        <v>0.99734699999999998</v>
      </c>
      <c r="AB496" s="35">
        <v>0.99117100000000002</v>
      </c>
      <c r="AC496" s="35">
        <v>-5.0000000000000001E-4</v>
      </c>
      <c r="AD496" s="35">
        <v>0.61082599999999998</v>
      </c>
      <c r="AE496" s="35">
        <v>0.26408500000000001</v>
      </c>
      <c r="AF496" s="35">
        <v>0.34674100000000002</v>
      </c>
      <c r="AG496" s="35">
        <v>1142517</v>
      </c>
      <c r="AH496" s="35">
        <v>0.94906599999999997</v>
      </c>
      <c r="AI496" s="35">
        <v>685897</v>
      </c>
      <c r="AJ496" s="35">
        <v>0.94268200000000002</v>
      </c>
      <c r="AK496" s="35">
        <v>0.60033899999999996</v>
      </c>
      <c r="AL496" s="35">
        <v>6.3839999999999999E-3</v>
      </c>
    </row>
    <row r="497" spans="1:38" ht="13.55">
      <c r="A497" s="2" t="s">
        <v>1353</v>
      </c>
      <c r="B497" s="35">
        <v>0.4</v>
      </c>
      <c r="C497" s="2" t="s">
        <v>1562</v>
      </c>
      <c r="D497" s="35">
        <v>0.7</v>
      </c>
      <c r="E497" s="35">
        <v>0</v>
      </c>
      <c r="F497" s="35">
        <v>745705</v>
      </c>
      <c r="G497" s="35">
        <v>0.94462599999999997</v>
      </c>
      <c r="H497" s="35">
        <v>727084</v>
      </c>
      <c r="I497" s="35">
        <v>0.94819299999999995</v>
      </c>
      <c r="J497" s="35">
        <v>0.97502900000000003</v>
      </c>
      <c r="K497" s="35">
        <v>-3.5699999999999998E-3</v>
      </c>
      <c r="L497" s="35">
        <v>400191</v>
      </c>
      <c r="M497" s="35">
        <v>0.92309200000000002</v>
      </c>
      <c r="N497" s="35">
        <v>385514</v>
      </c>
      <c r="O497" s="35">
        <v>0.92433200000000004</v>
      </c>
      <c r="P497" s="35">
        <v>0.96332499999999999</v>
      </c>
      <c r="Q497" s="35">
        <v>-1.24E-3</v>
      </c>
      <c r="R497" s="35">
        <v>345514</v>
      </c>
      <c r="S497" s="35">
        <v>0.97085900000000003</v>
      </c>
      <c r="T497" s="35">
        <v>341570</v>
      </c>
      <c r="U497" s="35">
        <v>0.97664799999999996</v>
      </c>
      <c r="V497" s="35">
        <v>0.98858500000000005</v>
      </c>
      <c r="W497" s="35">
        <v>-5.79E-3</v>
      </c>
      <c r="X497" s="35">
        <v>5316129</v>
      </c>
      <c r="Y497" s="35">
        <v>0.99037299999999995</v>
      </c>
      <c r="Z497" s="35">
        <v>5328742</v>
      </c>
      <c r="AA497" s="35">
        <v>0.99199999999999999</v>
      </c>
      <c r="AB497" s="35">
        <v>1.002373</v>
      </c>
      <c r="AC497" s="35">
        <v>-1.6299999999999999E-3</v>
      </c>
      <c r="AD497" s="35">
        <v>0.56673300000000004</v>
      </c>
      <c r="AE497" s="35">
        <v>0.78469299999999997</v>
      </c>
      <c r="AF497" s="35">
        <v>-0.21795999999999999</v>
      </c>
      <c r="AG497" s="35">
        <v>745705</v>
      </c>
      <c r="AH497" s="35">
        <v>0.94462599999999997</v>
      </c>
      <c r="AI497" s="35">
        <v>438494</v>
      </c>
      <c r="AJ497" s="35">
        <v>0.988931</v>
      </c>
      <c r="AK497" s="35">
        <v>0.58802600000000005</v>
      </c>
      <c r="AL497" s="35">
        <v>-4.4299999999999999E-2</v>
      </c>
    </row>
    <row r="498" spans="1:38" ht="13.55">
      <c r="A498" s="2" t="s">
        <v>1353</v>
      </c>
      <c r="B498" s="35">
        <v>0.4</v>
      </c>
      <c r="C498" s="2" t="s">
        <v>1562</v>
      </c>
      <c r="D498" s="35">
        <v>0.8</v>
      </c>
      <c r="E498" s="35">
        <v>0</v>
      </c>
      <c r="F498" s="35">
        <v>710004</v>
      </c>
      <c r="G498" s="35">
        <v>0.95758500000000002</v>
      </c>
      <c r="H498" s="35">
        <v>679677</v>
      </c>
      <c r="I498" s="35">
        <v>0.96200699999999995</v>
      </c>
      <c r="J498" s="35">
        <v>0.95728599999999997</v>
      </c>
      <c r="K498" s="35">
        <v>-4.4200000000000003E-3</v>
      </c>
      <c r="L498" s="35">
        <v>375465</v>
      </c>
      <c r="M498" s="35">
        <v>0.93925000000000003</v>
      </c>
      <c r="N498" s="35">
        <v>353346</v>
      </c>
      <c r="O498" s="35">
        <v>0.94178600000000001</v>
      </c>
      <c r="P498" s="35">
        <v>0.94108899999999995</v>
      </c>
      <c r="Q498" s="35">
        <v>-2.5400000000000002E-3</v>
      </c>
      <c r="R498" s="35">
        <v>334539</v>
      </c>
      <c r="S498" s="35">
        <v>0.97903399999999996</v>
      </c>
      <c r="T498" s="35">
        <v>326331</v>
      </c>
      <c r="U498" s="35">
        <v>0.98490299999999997</v>
      </c>
      <c r="V498" s="35">
        <v>0.97546500000000003</v>
      </c>
      <c r="W498" s="35">
        <v>-5.8700000000000002E-3</v>
      </c>
      <c r="X498" s="35">
        <v>5280164</v>
      </c>
      <c r="Y498" s="35">
        <v>0.99226199999999998</v>
      </c>
      <c r="Z498" s="35">
        <v>5281025</v>
      </c>
      <c r="AA498" s="35">
        <v>0.99376399999999998</v>
      </c>
      <c r="AB498" s="35">
        <v>1.0001629999999999</v>
      </c>
      <c r="AC498" s="35">
        <v>-1.5E-3</v>
      </c>
      <c r="AD498" s="35">
        <v>1.1332070000000001</v>
      </c>
      <c r="AE498" s="35">
        <v>0.61415299999999995</v>
      </c>
      <c r="AF498" s="35">
        <v>0.51905400000000002</v>
      </c>
      <c r="AG498" s="35">
        <v>710004</v>
      </c>
      <c r="AH498" s="35">
        <v>0.95758500000000002</v>
      </c>
      <c r="AI498" s="35">
        <v>407110</v>
      </c>
      <c r="AJ498" s="35">
        <v>0.99095999999999995</v>
      </c>
      <c r="AK498" s="35">
        <v>0.57339099999999998</v>
      </c>
      <c r="AL498" s="35">
        <v>-3.3369999999999997E-2</v>
      </c>
    </row>
    <row r="499" spans="1:38" ht="13.55">
      <c r="A499" s="2" t="s">
        <v>1353</v>
      </c>
      <c r="B499" s="35">
        <v>0.4</v>
      </c>
      <c r="C499" s="2" t="s">
        <v>1562</v>
      </c>
      <c r="D499" s="35">
        <v>0.9</v>
      </c>
      <c r="E499" s="35">
        <v>0</v>
      </c>
      <c r="F499" s="35">
        <v>648311</v>
      </c>
      <c r="G499" s="35">
        <v>0.97065299999999999</v>
      </c>
      <c r="H499" s="35">
        <v>601413</v>
      </c>
      <c r="I499" s="35">
        <v>0.97438400000000003</v>
      </c>
      <c r="J499" s="35">
        <v>0.92766099999999996</v>
      </c>
      <c r="K499" s="35">
        <v>-3.7299999999999998E-3</v>
      </c>
      <c r="L499" s="35">
        <v>334411</v>
      </c>
      <c r="M499" s="35">
        <v>0.95608800000000005</v>
      </c>
      <c r="N499" s="35">
        <v>303171</v>
      </c>
      <c r="O499" s="35">
        <v>0.95869499999999996</v>
      </c>
      <c r="P499" s="35">
        <v>0.906582</v>
      </c>
      <c r="Q499" s="35">
        <v>-2.6099999999999999E-3</v>
      </c>
      <c r="R499" s="35">
        <v>313900</v>
      </c>
      <c r="S499" s="35">
        <v>0.98666600000000004</v>
      </c>
      <c r="T499" s="35">
        <v>298242</v>
      </c>
      <c r="U499" s="35">
        <v>0.99086700000000005</v>
      </c>
      <c r="V499" s="35">
        <v>0.95011800000000002</v>
      </c>
      <c r="W499" s="35">
        <v>-4.1999999999999997E-3</v>
      </c>
      <c r="X499" s="35">
        <v>5206824</v>
      </c>
      <c r="Y499" s="35">
        <v>0.994147</v>
      </c>
      <c r="Z499" s="35">
        <v>5184939</v>
      </c>
      <c r="AA499" s="35">
        <v>0.99527900000000002</v>
      </c>
      <c r="AB499" s="35">
        <v>0.99579700000000004</v>
      </c>
      <c r="AC499" s="35">
        <v>-1.1299999999999999E-3</v>
      </c>
      <c r="AD499" s="35">
        <v>0.46277699999999999</v>
      </c>
      <c r="AE499" s="35">
        <v>0.46722399999999997</v>
      </c>
      <c r="AF499" s="35">
        <v>-4.45E-3</v>
      </c>
      <c r="AG499" s="35">
        <v>648311</v>
      </c>
      <c r="AH499" s="35">
        <v>0.97065299999999999</v>
      </c>
      <c r="AI499" s="35">
        <v>362956</v>
      </c>
      <c r="AJ499" s="35">
        <v>0.99250499999999997</v>
      </c>
      <c r="AK499" s="35">
        <v>0.55984900000000004</v>
      </c>
      <c r="AL499" s="35">
        <v>-2.1850000000000001E-2</v>
      </c>
    </row>
    <row r="500" spans="1:38" ht="13.55">
      <c r="A500" s="2" t="s">
        <v>1353</v>
      </c>
      <c r="B500" s="35">
        <v>0.4</v>
      </c>
      <c r="C500" s="2" t="s">
        <v>1562</v>
      </c>
      <c r="D500" s="35">
        <v>0.95</v>
      </c>
      <c r="E500" s="35">
        <v>0</v>
      </c>
      <c r="F500" s="35">
        <v>584974</v>
      </c>
      <c r="G500" s="35">
        <v>0.97843199999999997</v>
      </c>
      <c r="H500" s="35">
        <v>533522</v>
      </c>
      <c r="I500" s="35">
        <v>0.98063599999999995</v>
      </c>
      <c r="J500" s="35">
        <v>0.91204399999999997</v>
      </c>
      <c r="K500" s="35">
        <v>-2.2000000000000001E-3</v>
      </c>
      <c r="L500" s="35">
        <v>294882</v>
      </c>
      <c r="M500" s="35">
        <v>0.96678200000000003</v>
      </c>
      <c r="N500" s="35">
        <v>262870</v>
      </c>
      <c r="O500" s="35">
        <v>0.96791099999999997</v>
      </c>
      <c r="P500" s="35">
        <v>0.89144100000000004</v>
      </c>
      <c r="Q500" s="35">
        <v>-1.1299999999999999E-3</v>
      </c>
      <c r="R500" s="35">
        <v>290092</v>
      </c>
      <c r="S500" s="35">
        <v>0.99056500000000003</v>
      </c>
      <c r="T500" s="35">
        <v>270652</v>
      </c>
      <c r="U500" s="35">
        <v>0.99331999999999998</v>
      </c>
      <c r="V500" s="35">
        <v>0.93298700000000001</v>
      </c>
      <c r="W500" s="35">
        <v>-2.7599999999999999E-3</v>
      </c>
      <c r="X500" s="35">
        <v>5117361</v>
      </c>
      <c r="Y500" s="35">
        <v>0.99525399999999997</v>
      </c>
      <c r="Z500" s="35">
        <v>5078987</v>
      </c>
      <c r="AA500" s="35">
        <v>0.99609400000000003</v>
      </c>
      <c r="AB500" s="35">
        <v>0.99250099999999997</v>
      </c>
      <c r="AC500" s="35">
        <v>-8.4000000000000003E-4</v>
      </c>
      <c r="AD500" s="35">
        <v>0.76144800000000001</v>
      </c>
      <c r="AE500" s="35">
        <v>0.38766299999999998</v>
      </c>
      <c r="AF500" s="35">
        <v>0.37378400000000001</v>
      </c>
      <c r="AG500" s="35">
        <v>584974</v>
      </c>
      <c r="AH500" s="35">
        <v>0.97843199999999997</v>
      </c>
      <c r="AI500" s="35">
        <v>329302</v>
      </c>
      <c r="AJ500" s="35">
        <v>0.99321700000000002</v>
      </c>
      <c r="AK500" s="35">
        <v>0.56293400000000005</v>
      </c>
      <c r="AL500" s="35">
        <v>-1.4789999999999999E-2</v>
      </c>
    </row>
    <row r="501" spans="1:38" ht="13.55">
      <c r="A501" s="2" t="s">
        <v>1353</v>
      </c>
      <c r="B501" s="35">
        <v>0.4</v>
      </c>
      <c r="C501" s="2" t="s">
        <v>1562</v>
      </c>
      <c r="D501" s="35">
        <v>0.99</v>
      </c>
      <c r="E501" s="35">
        <v>0</v>
      </c>
      <c r="F501" s="35">
        <v>448985</v>
      </c>
      <c r="G501" s="35">
        <v>0.98693200000000003</v>
      </c>
      <c r="H501" s="35">
        <v>403946</v>
      </c>
      <c r="I501" s="35">
        <v>0.98780199999999996</v>
      </c>
      <c r="J501" s="35">
        <v>0.89968700000000001</v>
      </c>
      <c r="K501" s="35">
        <v>-8.7000000000000001E-4</v>
      </c>
      <c r="L501" s="35">
        <v>218256</v>
      </c>
      <c r="M501" s="35">
        <v>0.97946900000000003</v>
      </c>
      <c r="N501" s="35">
        <v>194234</v>
      </c>
      <c r="O501" s="35">
        <v>0.97970299999999999</v>
      </c>
      <c r="P501" s="35">
        <v>0.88993699999999998</v>
      </c>
      <c r="Q501" s="35">
        <v>-2.3000000000000001E-4</v>
      </c>
      <c r="R501" s="35">
        <v>230729</v>
      </c>
      <c r="S501" s="35">
        <v>0.99409700000000001</v>
      </c>
      <c r="T501" s="35">
        <v>209712</v>
      </c>
      <c r="U501" s="35">
        <v>0.99542399999999998</v>
      </c>
      <c r="V501" s="35">
        <v>0.90891</v>
      </c>
      <c r="W501" s="35">
        <v>-1.33E-3</v>
      </c>
      <c r="X501" s="35">
        <v>4860994</v>
      </c>
      <c r="Y501" s="35">
        <v>0.99674600000000002</v>
      </c>
      <c r="Z501" s="35">
        <v>4817142</v>
      </c>
      <c r="AA501" s="35">
        <v>0.99720399999999998</v>
      </c>
      <c r="AB501" s="35">
        <v>0.99097900000000005</v>
      </c>
      <c r="AC501" s="35">
        <v>-4.6000000000000001E-4</v>
      </c>
      <c r="AD501" s="35">
        <v>0.32373800000000003</v>
      </c>
      <c r="AE501" s="35">
        <v>0.27812399999999998</v>
      </c>
      <c r="AF501" s="35">
        <v>4.5614000000000002E-2</v>
      </c>
      <c r="AG501" s="35">
        <v>448985</v>
      </c>
      <c r="AH501" s="35">
        <v>0.98693200000000003</v>
      </c>
      <c r="AI501" s="35">
        <v>268094</v>
      </c>
      <c r="AJ501" s="35">
        <v>0.99364699999999995</v>
      </c>
      <c r="AK501" s="35">
        <v>0.59711099999999995</v>
      </c>
      <c r="AL501" s="35">
        <v>-6.7200000000000003E-3</v>
      </c>
    </row>
    <row r="502" spans="1:38" ht="13.55">
      <c r="A502" s="2" t="s">
        <v>1353</v>
      </c>
      <c r="B502" s="35">
        <v>0.5</v>
      </c>
      <c r="C502" s="2" t="s">
        <v>1561</v>
      </c>
      <c r="D502" s="35">
        <v>0.7</v>
      </c>
      <c r="E502" s="35">
        <v>0</v>
      </c>
      <c r="F502" s="35">
        <v>1964339</v>
      </c>
      <c r="G502" s="35">
        <v>0.93077200000000004</v>
      </c>
      <c r="H502" s="35">
        <v>1930058</v>
      </c>
      <c r="I502" s="35">
        <v>0.933307</v>
      </c>
      <c r="J502" s="35">
        <v>0.98254799999999998</v>
      </c>
      <c r="K502" s="35">
        <v>-2.5400000000000002E-3</v>
      </c>
      <c r="L502" s="35">
        <v>1082623</v>
      </c>
      <c r="M502" s="35">
        <v>0.89776400000000001</v>
      </c>
      <c r="N502" s="35">
        <v>1055310</v>
      </c>
      <c r="O502" s="35">
        <v>0.89844500000000005</v>
      </c>
      <c r="P502" s="35">
        <v>0.97477100000000005</v>
      </c>
      <c r="Q502" s="35">
        <v>-6.8000000000000005E-4</v>
      </c>
      <c r="R502" s="35">
        <v>881716</v>
      </c>
      <c r="S502" s="35">
        <v>0.97477800000000003</v>
      </c>
      <c r="T502" s="35">
        <v>874748</v>
      </c>
      <c r="U502" s="35">
        <v>0.97914299999999999</v>
      </c>
      <c r="V502" s="35">
        <v>0.99209700000000001</v>
      </c>
      <c r="W502" s="35">
        <v>-4.3699999999999998E-3</v>
      </c>
      <c r="X502" s="35">
        <v>13702745</v>
      </c>
      <c r="Y502" s="35">
        <v>0.99080699999999999</v>
      </c>
      <c r="Z502" s="35">
        <v>13735314</v>
      </c>
      <c r="AA502" s="35">
        <v>0.992232</v>
      </c>
      <c r="AB502" s="35">
        <v>1.0023770000000001</v>
      </c>
      <c r="AC502" s="35">
        <v>-1.42E-3</v>
      </c>
      <c r="AD502" s="35">
        <v>0.90585700000000002</v>
      </c>
      <c r="AE502" s="35">
        <v>0.76537200000000005</v>
      </c>
      <c r="AF502" s="35">
        <v>0.140486</v>
      </c>
      <c r="AG502" s="35">
        <v>1964339</v>
      </c>
      <c r="AH502" s="35">
        <v>0.93077200000000004</v>
      </c>
      <c r="AI502" s="35">
        <v>1263472</v>
      </c>
      <c r="AJ502" s="35">
        <v>0.96145800000000003</v>
      </c>
      <c r="AK502" s="35">
        <v>0.64320500000000003</v>
      </c>
      <c r="AL502" s="35">
        <v>-3.0689999999999999E-2</v>
      </c>
    </row>
    <row r="503" spans="1:38" ht="13.55">
      <c r="A503" s="2" t="s">
        <v>1353</v>
      </c>
      <c r="B503" s="35">
        <v>0.5</v>
      </c>
      <c r="C503" s="2" t="s">
        <v>1561</v>
      </c>
      <c r="D503" s="35">
        <v>0.8</v>
      </c>
      <c r="E503" s="35">
        <v>0</v>
      </c>
      <c r="F503" s="35">
        <v>1888931</v>
      </c>
      <c r="G503" s="35">
        <v>0.94008899999999995</v>
      </c>
      <c r="H503" s="35">
        <v>1831095</v>
      </c>
      <c r="I503" s="35">
        <v>0.94340199999999996</v>
      </c>
      <c r="J503" s="35">
        <v>0.96938199999999997</v>
      </c>
      <c r="K503" s="35">
        <v>-3.31E-3</v>
      </c>
      <c r="L503" s="35">
        <v>1029599</v>
      </c>
      <c r="M503" s="35">
        <v>0.90815800000000002</v>
      </c>
      <c r="N503" s="35">
        <v>987124</v>
      </c>
      <c r="O503" s="35">
        <v>0.90986</v>
      </c>
      <c r="P503" s="35">
        <v>0.95874599999999999</v>
      </c>
      <c r="Q503" s="35">
        <v>-1.6999999999999999E-3</v>
      </c>
      <c r="R503" s="35">
        <v>859332</v>
      </c>
      <c r="S503" s="35">
        <v>0.981433</v>
      </c>
      <c r="T503" s="35">
        <v>843971</v>
      </c>
      <c r="U503" s="35">
        <v>0.98591300000000004</v>
      </c>
      <c r="V503" s="35">
        <v>0.982124</v>
      </c>
      <c r="W503" s="35">
        <v>-4.4799999999999996E-3</v>
      </c>
      <c r="X503" s="35">
        <v>13626407</v>
      </c>
      <c r="Y503" s="35">
        <v>0.99241500000000005</v>
      </c>
      <c r="Z503" s="35">
        <v>13633390</v>
      </c>
      <c r="AA503" s="35">
        <v>0.99372199999999999</v>
      </c>
      <c r="AB503" s="35">
        <v>1.0005120000000001</v>
      </c>
      <c r="AC503" s="35">
        <v>-1.31E-3</v>
      </c>
      <c r="AD503" s="35">
        <v>0.35574299999999998</v>
      </c>
      <c r="AE503" s="35">
        <v>0.62065700000000001</v>
      </c>
      <c r="AF503" s="35">
        <v>-0.26490999999999998</v>
      </c>
      <c r="AG503" s="35">
        <v>1888931</v>
      </c>
      <c r="AH503" s="35">
        <v>0.94008899999999995</v>
      </c>
      <c r="AI503" s="35">
        <v>1193370</v>
      </c>
      <c r="AJ503" s="35">
        <v>0.96144499999999999</v>
      </c>
      <c r="AK503" s="35">
        <v>0.63177000000000005</v>
      </c>
      <c r="AL503" s="35">
        <v>-2.1360000000000001E-2</v>
      </c>
    </row>
    <row r="504" spans="1:38" ht="13.55">
      <c r="A504" s="2" t="s">
        <v>1353</v>
      </c>
      <c r="B504" s="35">
        <v>0.5</v>
      </c>
      <c r="C504" s="2" t="s">
        <v>1561</v>
      </c>
      <c r="D504" s="35">
        <v>0.9</v>
      </c>
      <c r="E504" s="35">
        <v>0</v>
      </c>
      <c r="F504" s="35">
        <v>1752304</v>
      </c>
      <c r="G504" s="35">
        <v>0.94909699999999997</v>
      </c>
      <c r="H504" s="35">
        <v>1662006</v>
      </c>
      <c r="I504" s="35">
        <v>0.95154799999999995</v>
      </c>
      <c r="J504" s="35">
        <v>0.94846900000000001</v>
      </c>
      <c r="K504" s="35">
        <v>-2.4499999999999999E-3</v>
      </c>
      <c r="L504" s="35">
        <v>936660</v>
      </c>
      <c r="M504" s="35">
        <v>0.91777900000000001</v>
      </c>
      <c r="N504" s="35">
        <v>876251</v>
      </c>
      <c r="O504" s="35">
        <v>0.91865399999999997</v>
      </c>
      <c r="P504" s="35">
        <v>0.93550599999999995</v>
      </c>
      <c r="Q504" s="35">
        <v>-8.8000000000000003E-4</v>
      </c>
      <c r="R504" s="35">
        <v>815644</v>
      </c>
      <c r="S504" s="35">
        <v>0.98780599999999996</v>
      </c>
      <c r="T504" s="35">
        <v>785755</v>
      </c>
      <c r="U504" s="35">
        <v>0.99112500000000003</v>
      </c>
      <c r="V504" s="35">
        <v>0.96335499999999996</v>
      </c>
      <c r="W504" s="35">
        <v>-3.32E-3</v>
      </c>
      <c r="X504" s="35">
        <v>13471117</v>
      </c>
      <c r="Y504" s="35">
        <v>0.99406899999999998</v>
      </c>
      <c r="Z504" s="35">
        <v>13433520</v>
      </c>
      <c r="AA504" s="35">
        <v>0.99509700000000001</v>
      </c>
      <c r="AB504" s="35">
        <v>0.99720900000000001</v>
      </c>
      <c r="AC504" s="35">
        <v>-1.0300000000000001E-3</v>
      </c>
      <c r="AD504" s="35">
        <v>0.75790500000000005</v>
      </c>
      <c r="AE504" s="35">
        <v>0.48621599999999998</v>
      </c>
      <c r="AF504" s="35">
        <v>0.27168900000000001</v>
      </c>
      <c r="AG504" s="35">
        <v>1752304</v>
      </c>
      <c r="AH504" s="35">
        <v>0.94909699999999997</v>
      </c>
      <c r="AI504" s="35">
        <v>1088490</v>
      </c>
      <c r="AJ504" s="35">
        <v>0.95985900000000002</v>
      </c>
      <c r="AK504" s="35">
        <v>0.62117599999999995</v>
      </c>
      <c r="AL504" s="35">
        <v>-1.076E-2</v>
      </c>
    </row>
    <row r="505" spans="1:38" ht="13.55">
      <c r="A505" s="2" t="s">
        <v>1353</v>
      </c>
      <c r="B505" s="35">
        <v>0.5</v>
      </c>
      <c r="C505" s="2" t="s">
        <v>1561</v>
      </c>
      <c r="D505" s="35">
        <v>0.95</v>
      </c>
      <c r="E505" s="35">
        <v>0</v>
      </c>
      <c r="F505" s="35">
        <v>1608294</v>
      </c>
      <c r="G505" s="35">
        <v>0.953376</v>
      </c>
      <c r="H505" s="35">
        <v>1505541</v>
      </c>
      <c r="I505" s="35">
        <v>0.95439600000000002</v>
      </c>
      <c r="J505" s="35">
        <v>0.93611100000000003</v>
      </c>
      <c r="K505" s="35">
        <v>-1.0200000000000001E-3</v>
      </c>
      <c r="L505" s="35">
        <v>843500</v>
      </c>
      <c r="M505" s="35">
        <v>0.92158200000000001</v>
      </c>
      <c r="N505" s="35">
        <v>780233</v>
      </c>
      <c r="O505" s="35">
        <v>0.92091400000000001</v>
      </c>
      <c r="P505" s="35">
        <v>0.92499500000000001</v>
      </c>
      <c r="Q505" s="35">
        <v>6.6799999999999997E-4</v>
      </c>
      <c r="R505" s="35">
        <v>764794</v>
      </c>
      <c r="S505" s="35">
        <v>0.99108700000000005</v>
      </c>
      <c r="T505" s="35">
        <v>725308</v>
      </c>
      <c r="U505" s="35">
        <v>0.99324199999999996</v>
      </c>
      <c r="V505" s="35">
        <v>0.94837000000000005</v>
      </c>
      <c r="W505" s="35">
        <v>-2.16E-3</v>
      </c>
      <c r="X505" s="35">
        <v>13280099</v>
      </c>
      <c r="Y505" s="35">
        <v>0.99512400000000001</v>
      </c>
      <c r="Z505" s="35">
        <v>13210494</v>
      </c>
      <c r="AA505" s="35">
        <v>0.99585699999999999</v>
      </c>
      <c r="AB505" s="35">
        <v>0.99475899999999995</v>
      </c>
      <c r="AC505" s="35">
        <v>-7.2999999999999996E-4</v>
      </c>
      <c r="AD505" s="35">
        <v>0.30137599999999998</v>
      </c>
      <c r="AE505" s="35">
        <v>0.41171200000000002</v>
      </c>
      <c r="AF505" s="35">
        <v>-0.11033999999999999</v>
      </c>
      <c r="AG505" s="35">
        <v>1608294</v>
      </c>
      <c r="AH505" s="35">
        <v>0.953376</v>
      </c>
      <c r="AI505" s="35">
        <v>1005574</v>
      </c>
      <c r="AJ505" s="35">
        <v>0.95769000000000004</v>
      </c>
      <c r="AK505" s="35">
        <v>0.62524299999999999</v>
      </c>
      <c r="AL505" s="35">
        <v>-4.3099999999999996E-3</v>
      </c>
    </row>
    <row r="506" spans="1:38" ht="13.55">
      <c r="A506" s="2" t="s">
        <v>1353</v>
      </c>
      <c r="B506" s="35">
        <v>0.5</v>
      </c>
      <c r="C506" s="2" t="s">
        <v>1561</v>
      </c>
      <c r="D506" s="35">
        <v>0.99</v>
      </c>
      <c r="E506" s="35">
        <v>0</v>
      </c>
      <c r="F506" s="35">
        <v>1289410</v>
      </c>
      <c r="G506" s="35">
        <v>0.955044</v>
      </c>
      <c r="H506" s="35">
        <v>1194776</v>
      </c>
      <c r="I506" s="35">
        <v>0.95397200000000004</v>
      </c>
      <c r="J506" s="35">
        <v>0.92660699999999996</v>
      </c>
      <c r="K506" s="35">
        <v>1.073E-3</v>
      </c>
      <c r="L506" s="35">
        <v>658567</v>
      </c>
      <c r="M506" s="35">
        <v>0.92045600000000005</v>
      </c>
      <c r="N506" s="35">
        <v>608003</v>
      </c>
      <c r="O506" s="35">
        <v>0.91741499999999998</v>
      </c>
      <c r="P506" s="35">
        <v>0.92322099999999996</v>
      </c>
      <c r="Q506" s="35">
        <v>3.0409999999999999E-3</v>
      </c>
      <c r="R506" s="35">
        <v>630843</v>
      </c>
      <c r="S506" s="35">
        <v>0.99403900000000001</v>
      </c>
      <c r="T506" s="35">
        <v>586773</v>
      </c>
      <c r="U506" s="35">
        <v>0.99505699999999997</v>
      </c>
      <c r="V506" s="35">
        <v>0.930141</v>
      </c>
      <c r="W506" s="35">
        <v>-1.0200000000000001E-3</v>
      </c>
      <c r="X506" s="35">
        <v>12718187</v>
      </c>
      <c r="Y506" s="35">
        <v>0.99649799999999999</v>
      </c>
      <c r="Z506" s="35">
        <v>12646243</v>
      </c>
      <c r="AA506" s="35">
        <v>0.99691700000000005</v>
      </c>
      <c r="AB506" s="35">
        <v>0.99434299999999998</v>
      </c>
      <c r="AC506" s="35">
        <v>-4.2000000000000002E-4</v>
      </c>
      <c r="AD506" s="35">
        <v>0.62226199999999998</v>
      </c>
      <c r="AE506" s="35">
        <v>0.30690899999999999</v>
      </c>
      <c r="AF506" s="35">
        <v>0.31535299999999999</v>
      </c>
      <c r="AG506" s="35">
        <v>1289410</v>
      </c>
      <c r="AH506" s="35">
        <v>0.955044</v>
      </c>
      <c r="AI506" s="35">
        <v>848125</v>
      </c>
      <c r="AJ506" s="35">
        <v>0.951681</v>
      </c>
      <c r="AK506" s="35">
        <v>0.65776199999999996</v>
      </c>
      <c r="AL506" s="35">
        <v>3.3630000000000001E-3</v>
      </c>
    </row>
    <row r="507" spans="1:38" ht="13.55">
      <c r="A507" s="2" t="s">
        <v>1353</v>
      </c>
      <c r="B507" s="35">
        <v>0.5</v>
      </c>
      <c r="C507" s="2" t="s">
        <v>1562</v>
      </c>
      <c r="D507" s="35">
        <v>0.7</v>
      </c>
      <c r="E507" s="35">
        <v>0</v>
      </c>
      <c r="F507" s="35">
        <v>768557</v>
      </c>
      <c r="G507" s="35">
        <v>0.95470900000000003</v>
      </c>
      <c r="H507" s="35">
        <v>755216</v>
      </c>
      <c r="I507" s="35">
        <v>0.95772000000000002</v>
      </c>
      <c r="J507" s="35">
        <v>0.98264099999999999</v>
      </c>
      <c r="K507" s="35">
        <v>-3.0100000000000001E-3</v>
      </c>
      <c r="L507" s="35">
        <v>417071</v>
      </c>
      <c r="M507" s="35">
        <v>0.93839600000000001</v>
      </c>
      <c r="N507" s="35">
        <v>406332</v>
      </c>
      <c r="O507" s="35">
        <v>0.94016299999999997</v>
      </c>
      <c r="P507" s="35">
        <v>0.97425099999999998</v>
      </c>
      <c r="Q507" s="35">
        <v>-1.7700000000000001E-3</v>
      </c>
      <c r="R507" s="35">
        <v>351486</v>
      </c>
      <c r="S507" s="35">
        <v>0.97481700000000004</v>
      </c>
      <c r="T507" s="35">
        <v>348884</v>
      </c>
      <c r="U507" s="35">
        <v>0.97901300000000002</v>
      </c>
      <c r="V507" s="35">
        <v>0.99259699999999995</v>
      </c>
      <c r="W507" s="35">
        <v>-4.1999999999999997E-3</v>
      </c>
      <c r="X507" s="35">
        <v>5331685</v>
      </c>
      <c r="Y507" s="35">
        <v>0.99082199999999998</v>
      </c>
      <c r="Z507" s="35">
        <v>5345634</v>
      </c>
      <c r="AA507" s="35">
        <v>0.99202400000000002</v>
      </c>
      <c r="AB507" s="35">
        <v>1.002616</v>
      </c>
      <c r="AC507" s="35">
        <v>-1.1999999999999999E-3</v>
      </c>
      <c r="AD507" s="35">
        <v>0.58483499999999999</v>
      </c>
      <c r="AE507" s="35">
        <v>0.78523500000000002</v>
      </c>
      <c r="AF507" s="35">
        <v>-0.20039999999999999</v>
      </c>
      <c r="AG507" s="35">
        <v>768557</v>
      </c>
      <c r="AH507" s="35">
        <v>0.95470900000000003</v>
      </c>
      <c r="AI507" s="35">
        <v>491548</v>
      </c>
      <c r="AJ507" s="35">
        <v>0.99007400000000001</v>
      </c>
      <c r="AK507" s="35">
        <v>0.63957299999999995</v>
      </c>
      <c r="AL507" s="35">
        <v>-3.5369999999999999E-2</v>
      </c>
    </row>
    <row r="508" spans="1:38" ht="13.55">
      <c r="A508" s="2" t="s">
        <v>1353</v>
      </c>
      <c r="B508" s="35">
        <v>0.5</v>
      </c>
      <c r="C508" s="2" t="s">
        <v>1562</v>
      </c>
      <c r="D508" s="35">
        <v>0.8</v>
      </c>
      <c r="E508" s="35">
        <v>0</v>
      </c>
      <c r="F508" s="35">
        <v>739410</v>
      </c>
      <c r="G508" s="35">
        <v>0.96517399999999998</v>
      </c>
      <c r="H508" s="35">
        <v>716683</v>
      </c>
      <c r="I508" s="35">
        <v>0.96906300000000001</v>
      </c>
      <c r="J508" s="35">
        <v>0.96926299999999999</v>
      </c>
      <c r="K508" s="35">
        <v>-3.8899999999999998E-3</v>
      </c>
      <c r="L508" s="35">
        <v>396818</v>
      </c>
      <c r="M508" s="35">
        <v>0.95161799999999996</v>
      </c>
      <c r="N508" s="35">
        <v>380016</v>
      </c>
      <c r="O508" s="35">
        <v>0.95464599999999999</v>
      </c>
      <c r="P508" s="35">
        <v>0.95765800000000001</v>
      </c>
      <c r="Q508" s="35">
        <v>-3.0300000000000001E-3</v>
      </c>
      <c r="R508" s="35">
        <v>342592</v>
      </c>
      <c r="S508" s="35">
        <v>0.98136599999999996</v>
      </c>
      <c r="T508" s="35">
        <v>336667</v>
      </c>
      <c r="U508" s="35">
        <v>0.98586799999999997</v>
      </c>
      <c r="V508" s="35">
        <v>0.98270500000000005</v>
      </c>
      <c r="W508" s="35">
        <v>-4.4999999999999997E-3</v>
      </c>
      <c r="X508" s="35">
        <v>5302393</v>
      </c>
      <c r="Y508" s="35">
        <v>0.99239200000000005</v>
      </c>
      <c r="Z508" s="35">
        <v>5307916</v>
      </c>
      <c r="AA508" s="35">
        <v>0.99355000000000004</v>
      </c>
      <c r="AB508" s="35">
        <v>1.001042</v>
      </c>
      <c r="AC508" s="35">
        <v>-1.16E-3</v>
      </c>
      <c r="AD508" s="35">
        <v>1.2038930000000001</v>
      </c>
      <c r="AE508" s="35">
        <v>0.63699700000000004</v>
      </c>
      <c r="AF508" s="35">
        <v>0.56689599999999996</v>
      </c>
      <c r="AG508" s="35">
        <v>739410</v>
      </c>
      <c r="AH508" s="35">
        <v>0.96517399999999998</v>
      </c>
      <c r="AI508" s="35">
        <v>464333</v>
      </c>
      <c r="AJ508" s="35">
        <v>0.99178100000000002</v>
      </c>
      <c r="AK508" s="35">
        <v>0.62797800000000004</v>
      </c>
      <c r="AL508" s="35">
        <v>-2.6610000000000002E-2</v>
      </c>
    </row>
    <row r="509" spans="1:38" ht="13.55">
      <c r="A509" s="2" t="s">
        <v>1353</v>
      </c>
      <c r="B509" s="35">
        <v>0.5</v>
      </c>
      <c r="C509" s="2" t="s">
        <v>1562</v>
      </c>
      <c r="D509" s="35">
        <v>0.9</v>
      </c>
      <c r="E509" s="35">
        <v>0</v>
      </c>
      <c r="F509" s="35">
        <v>686258</v>
      </c>
      <c r="G509" s="35">
        <v>0.97629699999999997</v>
      </c>
      <c r="H509" s="35">
        <v>650255</v>
      </c>
      <c r="I509" s="35">
        <v>0.97907</v>
      </c>
      <c r="J509" s="35">
        <v>0.94753699999999996</v>
      </c>
      <c r="K509" s="35">
        <v>-2.7699999999999999E-3</v>
      </c>
      <c r="L509" s="35">
        <v>361091</v>
      </c>
      <c r="M509" s="35">
        <v>0.96613499999999997</v>
      </c>
      <c r="N509" s="35">
        <v>337006</v>
      </c>
      <c r="O509" s="35">
        <v>0.96824399999999999</v>
      </c>
      <c r="P509" s="35">
        <v>0.93329899999999999</v>
      </c>
      <c r="Q509" s="35">
        <v>-2.1099999999999999E-3</v>
      </c>
      <c r="R509" s="35">
        <v>325167</v>
      </c>
      <c r="S509" s="35">
        <v>0.98783600000000005</v>
      </c>
      <c r="T509" s="35">
        <v>313249</v>
      </c>
      <c r="U509" s="35">
        <v>0.99099000000000004</v>
      </c>
      <c r="V509" s="35">
        <v>0.96334799999999998</v>
      </c>
      <c r="W509" s="35">
        <v>-3.15E-3</v>
      </c>
      <c r="X509" s="35">
        <v>5242632</v>
      </c>
      <c r="Y509" s="35">
        <v>0.99399599999999999</v>
      </c>
      <c r="Z509" s="35">
        <v>5231155</v>
      </c>
      <c r="AA509" s="35">
        <v>0.994946</v>
      </c>
      <c r="AB509" s="35">
        <v>0.997811</v>
      </c>
      <c r="AC509" s="35">
        <v>-9.5E-4</v>
      </c>
      <c r="AD509" s="35">
        <v>0.487537</v>
      </c>
      <c r="AE509" s="35">
        <v>0.50156699999999999</v>
      </c>
      <c r="AF509" s="35">
        <v>-1.4030000000000001E-2</v>
      </c>
      <c r="AG509" s="35">
        <v>686258</v>
      </c>
      <c r="AH509" s="35">
        <v>0.97629699999999997</v>
      </c>
      <c r="AI509" s="35">
        <v>423845</v>
      </c>
      <c r="AJ509" s="35">
        <v>0.99317599999999995</v>
      </c>
      <c r="AK509" s="35">
        <v>0.617618</v>
      </c>
      <c r="AL509" s="35">
        <v>-1.6879999999999999E-2</v>
      </c>
    </row>
    <row r="510" spans="1:38" ht="13.55">
      <c r="A510" s="2" t="s">
        <v>1353</v>
      </c>
      <c r="B510" s="35">
        <v>0.5</v>
      </c>
      <c r="C510" s="2" t="s">
        <v>1562</v>
      </c>
      <c r="D510" s="35">
        <v>0.95</v>
      </c>
      <c r="E510" s="35">
        <v>0</v>
      </c>
      <c r="F510" s="35">
        <v>630341</v>
      </c>
      <c r="G510" s="35">
        <v>0.98249500000000001</v>
      </c>
      <c r="H510" s="35">
        <v>589305</v>
      </c>
      <c r="I510" s="35">
        <v>0.98433099999999996</v>
      </c>
      <c r="J510" s="35">
        <v>0.93489900000000004</v>
      </c>
      <c r="K510" s="35">
        <v>-1.8400000000000001E-3</v>
      </c>
      <c r="L510" s="35">
        <v>325216</v>
      </c>
      <c r="M510" s="35">
        <v>0.974553</v>
      </c>
      <c r="N510" s="35">
        <v>299913</v>
      </c>
      <c r="O510" s="35">
        <v>0.97598700000000005</v>
      </c>
      <c r="P510" s="35">
        <v>0.92219600000000002</v>
      </c>
      <c r="Q510" s="35">
        <v>-1.4300000000000001E-3</v>
      </c>
      <c r="R510" s="35">
        <v>305125</v>
      </c>
      <c r="S510" s="35">
        <v>0.99110299999999996</v>
      </c>
      <c r="T510" s="35">
        <v>289392</v>
      </c>
      <c r="U510" s="35">
        <v>0.99312999999999996</v>
      </c>
      <c r="V510" s="35">
        <v>0.948438</v>
      </c>
      <c r="W510" s="35">
        <v>-2.0300000000000001E-3</v>
      </c>
      <c r="X510" s="35">
        <v>5168993</v>
      </c>
      <c r="Y510" s="35">
        <v>0.99502400000000002</v>
      </c>
      <c r="Z510" s="35">
        <v>5144784</v>
      </c>
      <c r="AA510" s="35">
        <v>0.99570800000000004</v>
      </c>
      <c r="AB510" s="35">
        <v>0.99531599999999998</v>
      </c>
      <c r="AC510" s="35">
        <v>-6.8000000000000005E-4</v>
      </c>
      <c r="AD510" s="35">
        <v>0.85332600000000003</v>
      </c>
      <c r="AE510" s="35">
        <v>0.42681799999999998</v>
      </c>
      <c r="AF510" s="35">
        <v>0.426508</v>
      </c>
      <c r="AG510" s="35">
        <v>630341</v>
      </c>
      <c r="AH510" s="35">
        <v>0.98249500000000001</v>
      </c>
      <c r="AI510" s="35">
        <v>391958</v>
      </c>
      <c r="AJ510" s="35">
        <v>0.99375000000000002</v>
      </c>
      <c r="AK510" s="35">
        <v>0.62181900000000001</v>
      </c>
      <c r="AL510" s="35">
        <v>-1.1259999999999999E-2</v>
      </c>
    </row>
    <row r="511" spans="1:38" ht="13.55">
      <c r="A511" s="2" t="s">
        <v>1353</v>
      </c>
      <c r="B511" s="35">
        <v>0.5</v>
      </c>
      <c r="C511" s="2" t="s">
        <v>1562</v>
      </c>
      <c r="D511" s="35">
        <v>0.99</v>
      </c>
      <c r="E511" s="35">
        <v>0</v>
      </c>
      <c r="F511" s="35">
        <v>506149</v>
      </c>
      <c r="G511" s="35">
        <v>0.98936800000000003</v>
      </c>
      <c r="H511" s="35">
        <v>468133</v>
      </c>
      <c r="I511" s="35">
        <v>0.98965999999999998</v>
      </c>
      <c r="J511" s="35">
        <v>0.92489200000000005</v>
      </c>
      <c r="K511" s="35">
        <v>-2.9E-4</v>
      </c>
      <c r="L511" s="35">
        <v>254163</v>
      </c>
      <c r="M511" s="35">
        <v>0.98461699999999996</v>
      </c>
      <c r="N511" s="35">
        <v>233877</v>
      </c>
      <c r="O511" s="35">
        <v>0.98430600000000001</v>
      </c>
      <c r="P511" s="35">
        <v>0.92018500000000003</v>
      </c>
      <c r="Q511" s="35">
        <v>3.1100000000000002E-4</v>
      </c>
      <c r="R511" s="35">
        <v>251986</v>
      </c>
      <c r="S511" s="35">
        <v>0.99420799999999998</v>
      </c>
      <c r="T511" s="35">
        <v>234256</v>
      </c>
      <c r="U511" s="35">
        <v>0.99506399999999995</v>
      </c>
      <c r="V511" s="35">
        <v>0.92963899999999999</v>
      </c>
      <c r="W511" s="35">
        <v>-8.5999999999999998E-4</v>
      </c>
      <c r="X511" s="35">
        <v>4951780</v>
      </c>
      <c r="Y511" s="35">
        <v>0.99641800000000003</v>
      </c>
      <c r="Z511" s="35">
        <v>4924922</v>
      </c>
      <c r="AA511" s="35">
        <v>0.99680800000000003</v>
      </c>
      <c r="AB511" s="35">
        <v>0.99457600000000002</v>
      </c>
      <c r="AC511" s="35">
        <v>-3.8999999999999999E-4</v>
      </c>
      <c r="AD511" s="35">
        <v>0.35691600000000001</v>
      </c>
      <c r="AE511" s="35">
        <v>0.31797599999999998</v>
      </c>
      <c r="AF511" s="35">
        <v>3.8940000000000002E-2</v>
      </c>
      <c r="AG511" s="35">
        <v>506149</v>
      </c>
      <c r="AH511" s="35">
        <v>0.98936800000000003</v>
      </c>
      <c r="AI511" s="35">
        <v>331409</v>
      </c>
      <c r="AJ511" s="35">
        <v>0.99433800000000006</v>
      </c>
      <c r="AK511" s="35">
        <v>0.65476599999999996</v>
      </c>
      <c r="AL511" s="35">
        <v>-4.9699999999999996E-3</v>
      </c>
    </row>
    <row r="512" spans="1:38" ht="13.55">
      <c r="A512" s="2" t="s">
        <v>1353</v>
      </c>
      <c r="B512" s="35">
        <v>0.75</v>
      </c>
      <c r="C512" s="2" t="s">
        <v>1561</v>
      </c>
      <c r="D512" s="35">
        <v>0.7</v>
      </c>
      <c r="E512" s="35">
        <v>0</v>
      </c>
      <c r="F512" s="35">
        <v>2041958</v>
      </c>
      <c r="G512" s="35">
        <v>0.94427300000000003</v>
      </c>
      <c r="H512" s="35">
        <v>2026041</v>
      </c>
      <c r="I512" s="35">
        <v>0.94697299999999995</v>
      </c>
      <c r="J512" s="35">
        <v>0.992205</v>
      </c>
      <c r="K512" s="35">
        <v>-2.7000000000000001E-3</v>
      </c>
      <c r="L512" s="35">
        <v>1140771</v>
      </c>
      <c r="M512" s="35">
        <v>0.91789399999999999</v>
      </c>
      <c r="N512" s="35">
        <v>1127032</v>
      </c>
      <c r="O512" s="35">
        <v>0.91996599999999995</v>
      </c>
      <c r="P512" s="35">
        <v>0.98795599999999995</v>
      </c>
      <c r="Q512" s="35">
        <v>-2.0699999999999998E-3</v>
      </c>
      <c r="R512" s="35">
        <v>901187</v>
      </c>
      <c r="S512" s="35">
        <v>0.97992199999999996</v>
      </c>
      <c r="T512" s="35">
        <v>899009</v>
      </c>
      <c r="U512" s="35">
        <v>0.98315600000000003</v>
      </c>
      <c r="V512" s="35">
        <v>0.997583</v>
      </c>
      <c r="W512" s="35">
        <v>-3.2299999999999998E-3</v>
      </c>
      <c r="X512" s="35">
        <v>13754229</v>
      </c>
      <c r="Y512" s="35">
        <v>0.99143999999999999</v>
      </c>
      <c r="Z512" s="35">
        <v>13792545</v>
      </c>
      <c r="AA512" s="35">
        <v>0.99247600000000002</v>
      </c>
      <c r="AB512" s="35">
        <v>1.002786</v>
      </c>
      <c r="AC512" s="35">
        <v>-1.0399999999999999E-3</v>
      </c>
      <c r="AD512" s="35">
        <v>0.84723999999999999</v>
      </c>
      <c r="AE512" s="35">
        <v>0.74495900000000004</v>
      </c>
      <c r="AF512" s="35">
        <v>0.10228</v>
      </c>
      <c r="AG512" s="35">
        <v>2041958</v>
      </c>
      <c r="AH512" s="35">
        <v>0.94427300000000003</v>
      </c>
      <c r="AI512" s="35">
        <v>1477929</v>
      </c>
      <c r="AJ512" s="35">
        <v>0.96670800000000001</v>
      </c>
      <c r="AK512" s="35">
        <v>0.72377999999999998</v>
      </c>
      <c r="AL512" s="35">
        <v>-2.2440000000000002E-2</v>
      </c>
    </row>
    <row r="513" spans="1:38" ht="13.55">
      <c r="A513" s="2" t="s">
        <v>1353</v>
      </c>
      <c r="B513" s="35">
        <v>0.75</v>
      </c>
      <c r="C513" s="2" t="s">
        <v>1561</v>
      </c>
      <c r="D513" s="35">
        <v>0.8</v>
      </c>
      <c r="E513" s="35">
        <v>0</v>
      </c>
      <c r="F513" s="35">
        <v>1988296</v>
      </c>
      <c r="G513" s="35">
        <v>0.95114399999999999</v>
      </c>
      <c r="H513" s="35">
        <v>1957180</v>
      </c>
      <c r="I513" s="35">
        <v>0.95430199999999998</v>
      </c>
      <c r="J513" s="35">
        <v>0.98434999999999995</v>
      </c>
      <c r="K513" s="35">
        <v>-3.16E-3</v>
      </c>
      <c r="L513" s="35">
        <v>1102845</v>
      </c>
      <c r="M513" s="35">
        <v>0.92571800000000004</v>
      </c>
      <c r="N513" s="35">
        <v>1079761</v>
      </c>
      <c r="O513" s="35">
        <v>0.92870600000000003</v>
      </c>
      <c r="P513" s="35">
        <v>0.97906899999999997</v>
      </c>
      <c r="Q513" s="35">
        <v>-2.99E-3</v>
      </c>
      <c r="R513" s="35">
        <v>885451</v>
      </c>
      <c r="S513" s="35">
        <v>0.98483600000000004</v>
      </c>
      <c r="T513" s="35">
        <v>877419</v>
      </c>
      <c r="U513" s="35">
        <v>0.98780500000000004</v>
      </c>
      <c r="V513" s="35">
        <v>0.99092899999999995</v>
      </c>
      <c r="W513" s="35">
        <v>-2.97E-3</v>
      </c>
      <c r="X513" s="35">
        <v>13700138</v>
      </c>
      <c r="Y513" s="35">
        <v>0.992649</v>
      </c>
      <c r="Z513" s="35">
        <v>13718701</v>
      </c>
      <c r="AA513" s="35">
        <v>0.99357899999999999</v>
      </c>
      <c r="AB513" s="35">
        <v>1.001355</v>
      </c>
      <c r="AC513" s="35">
        <v>-9.3000000000000005E-4</v>
      </c>
      <c r="AD513" s="35">
        <v>0.32977400000000001</v>
      </c>
      <c r="AE513" s="35">
        <v>0.63714899999999997</v>
      </c>
      <c r="AF513" s="35">
        <v>-0.30736999999999998</v>
      </c>
      <c r="AG513" s="35">
        <v>1988296</v>
      </c>
      <c r="AH513" s="35">
        <v>0.95114399999999999</v>
      </c>
      <c r="AI513" s="35">
        <v>1426582</v>
      </c>
      <c r="AJ513" s="35">
        <v>0.96692299999999998</v>
      </c>
      <c r="AK513" s="35">
        <v>0.71748999999999996</v>
      </c>
      <c r="AL513" s="35">
        <v>-1.5779999999999999E-2</v>
      </c>
    </row>
    <row r="514" spans="1:38" ht="13.55">
      <c r="A514" s="2" t="s">
        <v>1353</v>
      </c>
      <c r="B514" s="35">
        <v>0.75</v>
      </c>
      <c r="C514" s="2" t="s">
        <v>1561</v>
      </c>
      <c r="D514" s="35">
        <v>0.9</v>
      </c>
      <c r="E514" s="35">
        <v>0</v>
      </c>
      <c r="F514" s="35">
        <v>1889099</v>
      </c>
      <c r="G514" s="35">
        <v>0.95768600000000004</v>
      </c>
      <c r="H514" s="35">
        <v>1835249</v>
      </c>
      <c r="I514" s="35">
        <v>0.96044399999999996</v>
      </c>
      <c r="J514" s="35">
        <v>0.97149399999999997</v>
      </c>
      <c r="K514" s="35">
        <v>-2.7599999999999999E-3</v>
      </c>
      <c r="L514" s="35">
        <v>1035094</v>
      </c>
      <c r="M514" s="35">
        <v>0.93310099999999996</v>
      </c>
      <c r="N514" s="35">
        <v>998851</v>
      </c>
      <c r="O514" s="35">
        <v>0.93575799999999998</v>
      </c>
      <c r="P514" s="35">
        <v>0.96498600000000001</v>
      </c>
      <c r="Q514" s="35">
        <v>-2.66E-3</v>
      </c>
      <c r="R514" s="35">
        <v>854005</v>
      </c>
      <c r="S514" s="35">
        <v>0.98927699999999996</v>
      </c>
      <c r="T514" s="35">
        <v>836398</v>
      </c>
      <c r="U514" s="35">
        <v>0.99168599999999996</v>
      </c>
      <c r="V514" s="35">
        <v>0.979383</v>
      </c>
      <c r="W514" s="35">
        <v>-2.4099999999999998E-3</v>
      </c>
      <c r="X514" s="35">
        <v>13589302</v>
      </c>
      <c r="Y514" s="35">
        <v>0.99393200000000004</v>
      </c>
      <c r="Z514" s="35">
        <v>13577338</v>
      </c>
      <c r="AA514" s="35">
        <v>0.99466299999999996</v>
      </c>
      <c r="AB514" s="35">
        <v>0.99912000000000001</v>
      </c>
      <c r="AC514" s="35">
        <v>-7.2999999999999996E-4</v>
      </c>
      <c r="AD514" s="35">
        <v>0.73488399999999998</v>
      </c>
      <c r="AE514" s="35">
        <v>0.53084299999999995</v>
      </c>
      <c r="AF514" s="35">
        <v>0.204041</v>
      </c>
      <c r="AG514" s="35">
        <v>1889099</v>
      </c>
      <c r="AH514" s="35">
        <v>0.95768600000000004</v>
      </c>
      <c r="AI514" s="35">
        <v>1343902</v>
      </c>
      <c r="AJ514" s="35">
        <v>0.96627300000000005</v>
      </c>
      <c r="AK514" s="35">
        <v>0.71139799999999997</v>
      </c>
      <c r="AL514" s="35">
        <v>-8.5900000000000004E-3</v>
      </c>
    </row>
    <row r="515" spans="1:38" ht="13.55">
      <c r="A515" s="2" t="s">
        <v>1353</v>
      </c>
      <c r="B515" s="35">
        <v>0.75</v>
      </c>
      <c r="C515" s="2" t="s">
        <v>1561</v>
      </c>
      <c r="D515" s="35">
        <v>0.95</v>
      </c>
      <c r="E515" s="35">
        <v>0</v>
      </c>
      <c r="F515" s="35">
        <v>1780554</v>
      </c>
      <c r="G515" s="35">
        <v>0.96096099999999995</v>
      </c>
      <c r="H515" s="35">
        <v>1715016</v>
      </c>
      <c r="I515" s="35">
        <v>0.962677</v>
      </c>
      <c r="J515" s="35">
        <v>0.96319200000000005</v>
      </c>
      <c r="K515" s="35">
        <v>-1.72E-3</v>
      </c>
      <c r="L515" s="35">
        <v>964025</v>
      </c>
      <c r="M515" s="35">
        <v>0.93633</v>
      </c>
      <c r="N515" s="35">
        <v>923320</v>
      </c>
      <c r="O515" s="35">
        <v>0.93784199999999995</v>
      </c>
      <c r="P515" s="35">
        <v>0.95777599999999996</v>
      </c>
      <c r="Q515" s="35">
        <v>-1.5100000000000001E-3</v>
      </c>
      <c r="R515" s="35">
        <v>816529</v>
      </c>
      <c r="S515" s="35">
        <v>0.99176299999999995</v>
      </c>
      <c r="T515" s="35">
        <v>791696</v>
      </c>
      <c r="U515" s="35">
        <v>0.99335399999999996</v>
      </c>
      <c r="V515" s="35">
        <v>0.96958699999999998</v>
      </c>
      <c r="W515" s="35">
        <v>-1.5900000000000001E-3</v>
      </c>
      <c r="X515" s="35">
        <v>13452059</v>
      </c>
      <c r="Y515" s="35">
        <v>0.99477400000000005</v>
      </c>
      <c r="Z515" s="35">
        <v>13421871</v>
      </c>
      <c r="AA515" s="35">
        <v>0.99530600000000002</v>
      </c>
      <c r="AB515" s="35">
        <v>0.99775599999999998</v>
      </c>
      <c r="AC515" s="35">
        <v>-5.2999999999999998E-4</v>
      </c>
      <c r="AD515" s="35">
        <v>0.28953899999999999</v>
      </c>
      <c r="AE515" s="35">
        <v>0.46752199999999999</v>
      </c>
      <c r="AF515" s="35">
        <v>-0.17798</v>
      </c>
      <c r="AG515" s="35">
        <v>1780554</v>
      </c>
      <c r="AH515" s="35">
        <v>0.96096099999999995</v>
      </c>
      <c r="AI515" s="35">
        <v>1276318</v>
      </c>
      <c r="AJ515" s="35">
        <v>0.96523700000000001</v>
      </c>
      <c r="AK515" s="35">
        <v>0.71680900000000003</v>
      </c>
      <c r="AL515" s="35">
        <v>-4.28E-3</v>
      </c>
    </row>
    <row r="516" spans="1:38" ht="13.55">
      <c r="A516" s="2" t="s">
        <v>1353</v>
      </c>
      <c r="B516" s="35">
        <v>0.75</v>
      </c>
      <c r="C516" s="2" t="s">
        <v>1561</v>
      </c>
      <c r="D516" s="35">
        <v>0.99</v>
      </c>
      <c r="E516" s="35">
        <v>0</v>
      </c>
      <c r="F516" s="35">
        <v>1524703</v>
      </c>
      <c r="G516" s="35">
        <v>0.962924</v>
      </c>
      <c r="H516" s="35">
        <v>1459473</v>
      </c>
      <c r="I516" s="35">
        <v>0.963175</v>
      </c>
      <c r="J516" s="35">
        <v>0.95721800000000001</v>
      </c>
      <c r="K516" s="35">
        <v>-2.5000000000000001E-4</v>
      </c>
      <c r="L516" s="35">
        <v>812809</v>
      </c>
      <c r="M516" s="35">
        <v>0.93712200000000001</v>
      </c>
      <c r="N516" s="35">
        <v>778508</v>
      </c>
      <c r="O516" s="35">
        <v>0.93701500000000004</v>
      </c>
      <c r="P516" s="35">
        <v>0.95779899999999996</v>
      </c>
      <c r="Q516" s="35">
        <v>1.07E-4</v>
      </c>
      <c r="R516" s="35">
        <v>711894</v>
      </c>
      <c r="S516" s="35">
        <v>0.99417599999999995</v>
      </c>
      <c r="T516" s="35">
        <v>680965</v>
      </c>
      <c r="U516" s="35">
        <v>0.99492999999999998</v>
      </c>
      <c r="V516" s="35">
        <v>0.95655400000000002</v>
      </c>
      <c r="W516" s="35">
        <v>-7.5000000000000002E-4</v>
      </c>
      <c r="X516" s="35">
        <v>13042114</v>
      </c>
      <c r="Y516" s="35">
        <v>0.99595900000000004</v>
      </c>
      <c r="Z516" s="35">
        <v>13016496</v>
      </c>
      <c r="AA516" s="35">
        <v>0.99626800000000004</v>
      </c>
      <c r="AB516" s="35">
        <v>0.99803600000000003</v>
      </c>
      <c r="AC516" s="35">
        <v>-3.1E-4</v>
      </c>
      <c r="AD516" s="35">
        <v>0.628166</v>
      </c>
      <c r="AE516" s="35">
        <v>0.37228899999999998</v>
      </c>
      <c r="AF516" s="35">
        <v>0.25587700000000002</v>
      </c>
      <c r="AG516" s="35">
        <v>1524703</v>
      </c>
      <c r="AH516" s="35">
        <v>0.962924</v>
      </c>
      <c r="AI516" s="35">
        <v>1137570</v>
      </c>
      <c r="AJ516" s="35">
        <v>0.96223999999999998</v>
      </c>
      <c r="AK516" s="35">
        <v>0.74609300000000001</v>
      </c>
      <c r="AL516" s="35">
        <v>6.8300000000000001E-4</v>
      </c>
    </row>
    <row r="517" spans="1:38" ht="13.55">
      <c r="A517" s="2" t="s">
        <v>1353</v>
      </c>
      <c r="B517" s="35">
        <v>0.75</v>
      </c>
      <c r="C517" s="2" t="s">
        <v>1562</v>
      </c>
      <c r="D517" s="35">
        <v>0.7</v>
      </c>
      <c r="E517" s="35">
        <v>0</v>
      </c>
      <c r="F517" s="35">
        <v>799234</v>
      </c>
      <c r="G517" s="35">
        <v>0.96769499999999997</v>
      </c>
      <c r="H517" s="35">
        <v>792932</v>
      </c>
      <c r="I517" s="35">
        <v>0.97058699999999998</v>
      </c>
      <c r="J517" s="35">
        <v>0.99211499999999997</v>
      </c>
      <c r="K517" s="35">
        <v>-2.8900000000000002E-3</v>
      </c>
      <c r="L517" s="35">
        <v>439729</v>
      </c>
      <c r="M517" s="35">
        <v>0.95784400000000003</v>
      </c>
      <c r="N517" s="35">
        <v>434245</v>
      </c>
      <c r="O517" s="35">
        <v>0.96043000000000001</v>
      </c>
      <c r="P517" s="35">
        <v>0.98752899999999999</v>
      </c>
      <c r="Q517" s="35">
        <v>-2.5899999999999999E-3</v>
      </c>
      <c r="R517" s="35">
        <v>359505</v>
      </c>
      <c r="S517" s="35">
        <v>0.98002400000000001</v>
      </c>
      <c r="T517" s="35">
        <v>358687</v>
      </c>
      <c r="U517" s="35">
        <v>0.98317500000000002</v>
      </c>
      <c r="V517" s="35">
        <v>0.99772499999999997</v>
      </c>
      <c r="W517" s="35">
        <v>-3.15E-3</v>
      </c>
      <c r="X517" s="35">
        <v>5352525</v>
      </c>
      <c r="Y517" s="35">
        <v>0.99150899999999997</v>
      </c>
      <c r="Z517" s="35">
        <v>5368809</v>
      </c>
      <c r="AA517" s="35">
        <v>0.992344</v>
      </c>
      <c r="AB517" s="35">
        <v>1.003042</v>
      </c>
      <c r="AC517" s="35">
        <v>-8.4000000000000003E-4</v>
      </c>
      <c r="AD517" s="35">
        <v>0.60123700000000002</v>
      </c>
      <c r="AE517" s="35">
        <v>0.75826800000000005</v>
      </c>
      <c r="AF517" s="35">
        <v>-0.15703</v>
      </c>
      <c r="AG517" s="35">
        <v>799234</v>
      </c>
      <c r="AH517" s="35">
        <v>0.96769499999999997</v>
      </c>
      <c r="AI517" s="35">
        <v>576217</v>
      </c>
      <c r="AJ517" s="35">
        <v>0.99206000000000005</v>
      </c>
      <c r="AK517" s="35">
        <v>0.72096199999999999</v>
      </c>
      <c r="AL517" s="35">
        <v>-2.436E-2</v>
      </c>
    </row>
    <row r="518" spans="1:38" ht="13.55">
      <c r="A518" s="2" t="s">
        <v>1353</v>
      </c>
      <c r="B518" s="35">
        <v>0.75</v>
      </c>
      <c r="C518" s="2" t="s">
        <v>1562</v>
      </c>
      <c r="D518" s="35">
        <v>0.8</v>
      </c>
      <c r="E518" s="35">
        <v>0</v>
      </c>
      <c r="F518" s="35">
        <v>778567</v>
      </c>
      <c r="G518" s="35">
        <v>0.97519800000000001</v>
      </c>
      <c r="H518" s="35">
        <v>766336</v>
      </c>
      <c r="I518" s="35">
        <v>0.97799999999999998</v>
      </c>
      <c r="J518" s="35">
        <v>0.98429</v>
      </c>
      <c r="K518" s="35">
        <v>-2.8E-3</v>
      </c>
      <c r="L518" s="35">
        <v>425344</v>
      </c>
      <c r="M518" s="35">
        <v>0.96737499999999998</v>
      </c>
      <c r="N518" s="35">
        <v>416083</v>
      </c>
      <c r="O518" s="35">
        <v>0.96982000000000002</v>
      </c>
      <c r="P518" s="35">
        <v>0.97822699999999996</v>
      </c>
      <c r="Q518" s="35">
        <v>-2.4499999999999999E-3</v>
      </c>
      <c r="R518" s="35">
        <v>353223</v>
      </c>
      <c r="S518" s="35">
        <v>0.98478900000000003</v>
      </c>
      <c r="T518" s="35">
        <v>350253</v>
      </c>
      <c r="U518" s="35">
        <v>0.98789700000000003</v>
      </c>
      <c r="V518" s="35">
        <v>0.99159200000000003</v>
      </c>
      <c r="W518" s="35">
        <v>-3.1099999999999999E-3</v>
      </c>
      <c r="X518" s="35">
        <v>5332148</v>
      </c>
      <c r="Y518" s="35">
        <v>0.99266500000000002</v>
      </c>
      <c r="Z518" s="35">
        <v>5342912</v>
      </c>
      <c r="AA518" s="35">
        <v>0.99344500000000002</v>
      </c>
      <c r="AB518" s="35">
        <v>1.002019</v>
      </c>
      <c r="AC518" s="35">
        <v>-7.7999999999999999E-4</v>
      </c>
      <c r="AD518" s="35">
        <v>1.3017730000000001</v>
      </c>
      <c r="AE518" s="35">
        <v>0.65038499999999999</v>
      </c>
      <c r="AF518" s="35">
        <v>0.65138799999999997</v>
      </c>
      <c r="AG518" s="35">
        <v>778567</v>
      </c>
      <c r="AH518" s="35">
        <v>0.97519800000000001</v>
      </c>
      <c r="AI518" s="35">
        <v>556157</v>
      </c>
      <c r="AJ518" s="35">
        <v>0.99326700000000001</v>
      </c>
      <c r="AK518" s="35">
        <v>0.71433400000000002</v>
      </c>
      <c r="AL518" s="35">
        <v>-1.8069999999999999E-2</v>
      </c>
    </row>
    <row r="519" spans="1:38" ht="13.55">
      <c r="A519" s="2" t="s">
        <v>1353</v>
      </c>
      <c r="B519" s="35">
        <v>0.75</v>
      </c>
      <c r="C519" s="2" t="s">
        <v>1562</v>
      </c>
      <c r="D519" s="35">
        <v>0.9</v>
      </c>
      <c r="E519" s="35">
        <v>0</v>
      </c>
      <c r="F519" s="35">
        <v>740182</v>
      </c>
      <c r="G519" s="35">
        <v>0.98292000000000002</v>
      </c>
      <c r="H519" s="35">
        <v>718556</v>
      </c>
      <c r="I519" s="35">
        <v>0.98497999999999997</v>
      </c>
      <c r="J519" s="35">
        <v>0.97078299999999995</v>
      </c>
      <c r="K519" s="35">
        <v>-2.0600000000000002E-3</v>
      </c>
      <c r="L519" s="35">
        <v>399358</v>
      </c>
      <c r="M519" s="35">
        <v>0.97751299999999997</v>
      </c>
      <c r="N519" s="35">
        <v>384800</v>
      </c>
      <c r="O519" s="35">
        <v>0.97925200000000001</v>
      </c>
      <c r="P519" s="35">
        <v>0.96354600000000001</v>
      </c>
      <c r="Q519" s="35">
        <v>-1.74E-3</v>
      </c>
      <c r="R519" s="35">
        <v>340824</v>
      </c>
      <c r="S519" s="35">
        <v>0.98933199999999999</v>
      </c>
      <c r="T519" s="35">
        <v>333756</v>
      </c>
      <c r="U519" s="35">
        <v>0.99166900000000002</v>
      </c>
      <c r="V519" s="35">
        <v>0.97926199999999997</v>
      </c>
      <c r="W519" s="35">
        <v>-2.3400000000000001E-3</v>
      </c>
      <c r="X519" s="35">
        <v>5290180</v>
      </c>
      <c r="Y519" s="35">
        <v>0.99388200000000004</v>
      </c>
      <c r="Z519" s="35">
        <v>5290685</v>
      </c>
      <c r="AA519" s="35">
        <v>0.99449399999999999</v>
      </c>
      <c r="AB519" s="35">
        <v>1.000095</v>
      </c>
      <c r="AC519" s="35">
        <v>-6.0999999999999997E-4</v>
      </c>
      <c r="AD519" s="35">
        <v>0.52539199999999997</v>
      </c>
      <c r="AE519" s="35">
        <v>0.54781800000000003</v>
      </c>
      <c r="AF519" s="35">
        <v>-2.2429999999999999E-2</v>
      </c>
      <c r="AG519" s="35">
        <v>740182</v>
      </c>
      <c r="AH519" s="35">
        <v>0.98292000000000002</v>
      </c>
      <c r="AI519" s="35">
        <v>524345</v>
      </c>
      <c r="AJ519" s="35">
        <v>0.99432200000000004</v>
      </c>
      <c r="AK519" s="35">
        <v>0.70840000000000003</v>
      </c>
      <c r="AL519" s="35">
        <v>-1.14E-2</v>
      </c>
    </row>
    <row r="520" spans="1:38" ht="13.55">
      <c r="A520" s="2" t="s">
        <v>1353</v>
      </c>
      <c r="B520" s="35">
        <v>0.75</v>
      </c>
      <c r="C520" s="2" t="s">
        <v>1562</v>
      </c>
      <c r="D520" s="35">
        <v>0.95</v>
      </c>
      <c r="E520" s="35">
        <v>0</v>
      </c>
      <c r="F520" s="35">
        <v>697692</v>
      </c>
      <c r="G520" s="35">
        <v>0.98733199999999999</v>
      </c>
      <c r="H520" s="35">
        <v>671765</v>
      </c>
      <c r="I520" s="35">
        <v>0.98855999999999999</v>
      </c>
      <c r="J520" s="35">
        <v>0.962839</v>
      </c>
      <c r="K520" s="35">
        <v>-1.23E-3</v>
      </c>
      <c r="L520" s="35">
        <v>371680</v>
      </c>
      <c r="M520" s="35">
        <v>0.98348100000000005</v>
      </c>
      <c r="N520" s="35">
        <v>355678</v>
      </c>
      <c r="O520" s="35">
        <v>0.98437699999999995</v>
      </c>
      <c r="P520" s="35">
        <v>0.95694699999999999</v>
      </c>
      <c r="Q520" s="35">
        <v>-8.9999999999999998E-4</v>
      </c>
      <c r="R520" s="35">
        <v>326012</v>
      </c>
      <c r="S520" s="35">
        <v>0.99175899999999995</v>
      </c>
      <c r="T520" s="35">
        <v>316087</v>
      </c>
      <c r="U520" s="35">
        <v>0.99331000000000003</v>
      </c>
      <c r="V520" s="35">
        <v>0.96955599999999997</v>
      </c>
      <c r="W520" s="35">
        <v>-1.5499999999999999E-3</v>
      </c>
      <c r="X520" s="35">
        <v>5237807</v>
      </c>
      <c r="Y520" s="35">
        <v>0.99467000000000005</v>
      </c>
      <c r="Z520" s="35">
        <v>5231237</v>
      </c>
      <c r="AA520" s="35">
        <v>0.99514000000000002</v>
      </c>
      <c r="AB520" s="35">
        <v>0.99874600000000002</v>
      </c>
      <c r="AC520" s="35">
        <v>-4.6999999999999999E-4</v>
      </c>
      <c r="AD520" s="35">
        <v>0.99748999999999999</v>
      </c>
      <c r="AE520" s="35">
        <v>0.48410700000000001</v>
      </c>
      <c r="AF520" s="35">
        <v>0.51338200000000001</v>
      </c>
      <c r="AG520" s="35">
        <v>697692</v>
      </c>
      <c r="AH520" s="35">
        <v>0.98733199999999999</v>
      </c>
      <c r="AI520" s="35">
        <v>497858</v>
      </c>
      <c r="AJ520" s="35">
        <v>0.99477700000000002</v>
      </c>
      <c r="AK520" s="35">
        <v>0.71357800000000005</v>
      </c>
      <c r="AL520" s="35">
        <v>-7.45E-3</v>
      </c>
    </row>
    <row r="521" spans="1:38" ht="13.55">
      <c r="A521" s="2" t="s">
        <v>1353</v>
      </c>
      <c r="B521" s="35">
        <v>0.75</v>
      </c>
      <c r="C521" s="2" t="s">
        <v>1562</v>
      </c>
      <c r="D521" s="35">
        <v>0.99</v>
      </c>
      <c r="E521" s="35">
        <v>0</v>
      </c>
      <c r="F521" s="35">
        <v>597616</v>
      </c>
      <c r="G521" s="35">
        <v>0.99213300000000004</v>
      </c>
      <c r="H521" s="35">
        <v>571780</v>
      </c>
      <c r="I521" s="35">
        <v>0.99248800000000004</v>
      </c>
      <c r="J521" s="35">
        <v>0.95676799999999995</v>
      </c>
      <c r="K521" s="35">
        <v>-3.5E-4</v>
      </c>
      <c r="L521" s="35">
        <v>313077</v>
      </c>
      <c r="M521" s="35">
        <v>0.99027399999999999</v>
      </c>
      <c r="N521" s="35">
        <v>299493</v>
      </c>
      <c r="O521" s="35">
        <v>0.99032799999999999</v>
      </c>
      <c r="P521" s="35">
        <v>0.95661099999999999</v>
      </c>
      <c r="Q521" s="40">
        <v>-5.4299999999999998E-5</v>
      </c>
      <c r="R521" s="35">
        <v>284539</v>
      </c>
      <c r="S521" s="35">
        <v>0.99418600000000001</v>
      </c>
      <c r="T521" s="35">
        <v>272287</v>
      </c>
      <c r="U521" s="35">
        <v>0.99487400000000004</v>
      </c>
      <c r="V521" s="35">
        <v>0.95694100000000004</v>
      </c>
      <c r="W521" s="35">
        <v>-6.8999999999999997E-4</v>
      </c>
      <c r="X521" s="35">
        <v>5079972</v>
      </c>
      <c r="Y521" s="35">
        <v>0.99583600000000005</v>
      </c>
      <c r="Z521" s="35">
        <v>5073975</v>
      </c>
      <c r="AA521" s="35">
        <v>0.99611000000000005</v>
      </c>
      <c r="AB521" s="35">
        <v>0.99881900000000001</v>
      </c>
      <c r="AC521" s="35">
        <v>-2.7E-4</v>
      </c>
      <c r="AD521" s="35">
        <v>0.41539599999999999</v>
      </c>
      <c r="AE521" s="35">
        <v>0.38818200000000003</v>
      </c>
      <c r="AF521" s="35">
        <v>2.7213999999999999E-2</v>
      </c>
      <c r="AG521" s="35">
        <v>597616</v>
      </c>
      <c r="AH521" s="35">
        <v>0.99213300000000004</v>
      </c>
      <c r="AI521" s="35">
        <v>444430</v>
      </c>
      <c r="AJ521" s="35">
        <v>0.99533300000000002</v>
      </c>
      <c r="AK521" s="35">
        <v>0.743672</v>
      </c>
      <c r="AL521" s="35">
        <v>-3.2000000000000002E-3</v>
      </c>
    </row>
    <row r="522" spans="1:38" ht="13.55">
      <c r="A522" s="2" t="s">
        <v>1353</v>
      </c>
      <c r="B522" s="35">
        <v>1</v>
      </c>
      <c r="C522" s="2" t="s">
        <v>1561</v>
      </c>
      <c r="D522" s="35">
        <v>0.7</v>
      </c>
      <c r="E522" s="35">
        <v>0</v>
      </c>
      <c r="F522" s="35">
        <v>2082857</v>
      </c>
      <c r="G522" s="35">
        <v>0.95161600000000002</v>
      </c>
      <c r="H522" s="35">
        <v>2073417</v>
      </c>
      <c r="I522" s="35">
        <v>0.95392600000000005</v>
      </c>
      <c r="J522" s="35">
        <v>0.99546800000000002</v>
      </c>
      <c r="K522" s="35">
        <v>-2.31E-3</v>
      </c>
      <c r="L522" s="35">
        <v>1171240</v>
      </c>
      <c r="M522" s="35">
        <v>0.92844300000000002</v>
      </c>
      <c r="N522" s="35">
        <v>1162566</v>
      </c>
      <c r="O522" s="35">
        <v>0.93044300000000002</v>
      </c>
      <c r="P522" s="35">
        <v>0.99259399999999998</v>
      </c>
      <c r="Q522" s="35">
        <v>-2E-3</v>
      </c>
      <c r="R522" s="35">
        <v>911617</v>
      </c>
      <c r="S522" s="35">
        <v>0.98314299999999999</v>
      </c>
      <c r="T522" s="35">
        <v>910851</v>
      </c>
      <c r="U522" s="35">
        <v>0.98567800000000005</v>
      </c>
      <c r="V522" s="35">
        <v>0.99916000000000005</v>
      </c>
      <c r="W522" s="35">
        <v>-2.5400000000000002E-3</v>
      </c>
      <c r="X522" s="35">
        <v>13781568</v>
      </c>
      <c r="Y522" s="35">
        <v>0.991873</v>
      </c>
      <c r="Z522" s="35">
        <v>13822564</v>
      </c>
      <c r="AA522" s="35">
        <v>0.99272499999999997</v>
      </c>
      <c r="AB522" s="35">
        <v>1.0029749999999999</v>
      </c>
      <c r="AC522" s="35">
        <v>-8.4999999999999995E-4</v>
      </c>
      <c r="AD522" s="35">
        <v>0.80671400000000004</v>
      </c>
      <c r="AE522" s="35">
        <v>0.72225200000000001</v>
      </c>
      <c r="AF522" s="35">
        <v>8.4461999999999995E-2</v>
      </c>
      <c r="AG522" s="35">
        <v>2082857</v>
      </c>
      <c r="AH522" s="35">
        <v>0.95161600000000002</v>
      </c>
      <c r="AI522" s="35">
        <v>1607659</v>
      </c>
      <c r="AJ522" s="35">
        <v>0.97013400000000005</v>
      </c>
      <c r="AK522" s="35">
        <v>0.77185300000000001</v>
      </c>
      <c r="AL522" s="35">
        <v>-1.8519999999999998E-2</v>
      </c>
    </row>
    <row r="523" spans="1:38" ht="13.55">
      <c r="A523" s="2" t="s">
        <v>1353</v>
      </c>
      <c r="B523" s="35">
        <v>1</v>
      </c>
      <c r="C523" s="2" t="s">
        <v>1561</v>
      </c>
      <c r="D523" s="35">
        <v>0.8</v>
      </c>
      <c r="E523" s="35">
        <v>0</v>
      </c>
      <c r="F523" s="35">
        <v>2041844</v>
      </c>
      <c r="G523" s="35">
        <v>0.95707900000000001</v>
      </c>
      <c r="H523" s="35">
        <v>2021484</v>
      </c>
      <c r="I523" s="35">
        <v>0.959789</v>
      </c>
      <c r="J523" s="35">
        <v>0.99002900000000005</v>
      </c>
      <c r="K523" s="35">
        <v>-2.7100000000000002E-3</v>
      </c>
      <c r="L523" s="35">
        <v>1142357</v>
      </c>
      <c r="M523" s="35">
        <v>0.93484</v>
      </c>
      <c r="N523" s="35">
        <v>1126616</v>
      </c>
      <c r="O523" s="35">
        <v>0.93753600000000004</v>
      </c>
      <c r="P523" s="35">
        <v>0.98622100000000001</v>
      </c>
      <c r="Q523" s="35">
        <v>-2.7000000000000001E-3</v>
      </c>
      <c r="R523" s="35">
        <v>899487</v>
      </c>
      <c r="S523" s="35">
        <v>0.98689400000000005</v>
      </c>
      <c r="T523" s="35">
        <v>894868</v>
      </c>
      <c r="U523" s="35">
        <v>0.98935300000000004</v>
      </c>
      <c r="V523" s="35">
        <v>0.994865</v>
      </c>
      <c r="W523" s="35">
        <v>-2.4599999999999999E-3</v>
      </c>
      <c r="X523" s="35">
        <v>13738938</v>
      </c>
      <c r="Y523" s="35">
        <v>0.99285100000000004</v>
      </c>
      <c r="Z523" s="35">
        <v>13764059</v>
      </c>
      <c r="AA523" s="35">
        <v>0.99362700000000004</v>
      </c>
      <c r="AB523" s="35">
        <v>1.0018279999999999</v>
      </c>
      <c r="AC523" s="35">
        <v>-7.7999999999999999E-4</v>
      </c>
      <c r="AD523" s="35">
        <v>0.31425199999999998</v>
      </c>
      <c r="AE523" s="35">
        <v>0.63369900000000001</v>
      </c>
      <c r="AF523" s="35">
        <v>-0.31945000000000001</v>
      </c>
      <c r="AG523" s="35">
        <v>2041844</v>
      </c>
      <c r="AH523" s="35">
        <v>0.95707900000000001</v>
      </c>
      <c r="AI523" s="35">
        <v>1567291</v>
      </c>
      <c r="AJ523" s="35">
        <v>0.97036199999999995</v>
      </c>
      <c r="AK523" s="35">
        <v>0.76758599999999999</v>
      </c>
      <c r="AL523" s="35">
        <v>-1.328E-2</v>
      </c>
    </row>
    <row r="524" spans="1:38" ht="13.55">
      <c r="A524" s="2" t="s">
        <v>1353</v>
      </c>
      <c r="B524" s="35">
        <v>1</v>
      </c>
      <c r="C524" s="2" t="s">
        <v>1561</v>
      </c>
      <c r="D524" s="35">
        <v>0.9</v>
      </c>
      <c r="E524" s="35">
        <v>0</v>
      </c>
      <c r="F524" s="35">
        <v>1963739</v>
      </c>
      <c r="G524" s="35">
        <v>0.96232499999999999</v>
      </c>
      <c r="H524" s="35">
        <v>1925857</v>
      </c>
      <c r="I524" s="35">
        <v>0.96504199999999996</v>
      </c>
      <c r="J524" s="35">
        <v>0.98070900000000005</v>
      </c>
      <c r="K524" s="35">
        <v>-2.7200000000000002E-3</v>
      </c>
      <c r="L524" s="35">
        <v>1088908</v>
      </c>
      <c r="M524" s="35">
        <v>0.94082299999999996</v>
      </c>
      <c r="N524" s="35">
        <v>1063353</v>
      </c>
      <c r="O524" s="35">
        <v>0.94406699999999999</v>
      </c>
      <c r="P524" s="35">
        <v>0.97653199999999996</v>
      </c>
      <c r="Q524" s="35">
        <v>-3.2399999999999998E-3</v>
      </c>
      <c r="R524" s="35">
        <v>874831</v>
      </c>
      <c r="S524" s="35">
        <v>0.99050199999999999</v>
      </c>
      <c r="T524" s="35">
        <v>862504</v>
      </c>
      <c r="U524" s="35">
        <v>0.99221999999999999</v>
      </c>
      <c r="V524" s="35">
        <v>0.98590900000000004</v>
      </c>
      <c r="W524" s="35">
        <v>-1.72E-3</v>
      </c>
      <c r="X524" s="35">
        <v>13651705</v>
      </c>
      <c r="Y524" s="35">
        <v>0.99392199999999997</v>
      </c>
      <c r="Z524" s="35">
        <v>13649403</v>
      </c>
      <c r="AA524" s="35">
        <v>0.99450899999999998</v>
      </c>
      <c r="AB524" s="35">
        <v>0.99983100000000003</v>
      </c>
      <c r="AC524" s="35">
        <v>-5.9000000000000003E-4</v>
      </c>
      <c r="AD524" s="35">
        <v>0.71518999999999999</v>
      </c>
      <c r="AE524" s="35">
        <v>0.54691400000000001</v>
      </c>
      <c r="AF524" s="35">
        <v>0.16827700000000001</v>
      </c>
      <c r="AG524" s="35">
        <v>1963739</v>
      </c>
      <c r="AH524" s="35">
        <v>0.96232499999999999</v>
      </c>
      <c r="AI524" s="35">
        <v>1500233</v>
      </c>
      <c r="AJ524" s="35">
        <v>0.97003499999999998</v>
      </c>
      <c r="AK524" s="35">
        <v>0.76396799999999998</v>
      </c>
      <c r="AL524" s="35">
        <v>-7.7099999999999998E-3</v>
      </c>
    </row>
    <row r="525" spans="1:38" ht="13.55">
      <c r="A525" s="2" t="s">
        <v>1353</v>
      </c>
      <c r="B525" s="35">
        <v>1</v>
      </c>
      <c r="C525" s="2" t="s">
        <v>1561</v>
      </c>
      <c r="D525" s="35">
        <v>0.95</v>
      </c>
      <c r="E525" s="35">
        <v>0</v>
      </c>
      <c r="F525" s="35">
        <v>1876953</v>
      </c>
      <c r="G525" s="35">
        <v>0.96498499999999998</v>
      </c>
      <c r="H525" s="35">
        <v>1828670</v>
      </c>
      <c r="I525" s="35">
        <v>0.96706800000000004</v>
      </c>
      <c r="J525" s="35">
        <v>0.97427600000000003</v>
      </c>
      <c r="K525" s="35">
        <v>-2.0799999999999998E-3</v>
      </c>
      <c r="L525" s="35">
        <v>1032082</v>
      </c>
      <c r="M525" s="35">
        <v>0.94361600000000001</v>
      </c>
      <c r="N525" s="35">
        <v>1001897</v>
      </c>
      <c r="O525" s="35">
        <v>0.94628699999999999</v>
      </c>
      <c r="P525" s="35">
        <v>0.97075299999999998</v>
      </c>
      <c r="Q525" s="35">
        <v>-2.6700000000000001E-3</v>
      </c>
      <c r="R525" s="35">
        <v>844871</v>
      </c>
      <c r="S525" s="35">
        <v>0.99243899999999996</v>
      </c>
      <c r="T525" s="35">
        <v>826773</v>
      </c>
      <c r="U525" s="35">
        <v>0.99350700000000003</v>
      </c>
      <c r="V525" s="35">
        <v>0.97857899999999998</v>
      </c>
      <c r="W525" s="35">
        <v>-1.07E-3</v>
      </c>
      <c r="X525" s="35">
        <v>13543481</v>
      </c>
      <c r="Y525" s="35">
        <v>0.99463100000000004</v>
      </c>
      <c r="Z525" s="35">
        <v>13526256</v>
      </c>
      <c r="AA525" s="35">
        <v>0.99506300000000003</v>
      </c>
      <c r="AB525" s="35">
        <v>0.99872799999999995</v>
      </c>
      <c r="AC525" s="35">
        <v>-4.2999999999999999E-4</v>
      </c>
      <c r="AD525" s="35">
        <v>0.28232600000000002</v>
      </c>
      <c r="AE525" s="35">
        <v>0.49230600000000002</v>
      </c>
      <c r="AF525" s="35">
        <v>-0.20998</v>
      </c>
      <c r="AG525" s="35">
        <v>1876953</v>
      </c>
      <c r="AH525" s="35">
        <v>0.96498499999999998</v>
      </c>
      <c r="AI525" s="35">
        <v>1443993</v>
      </c>
      <c r="AJ525" s="35">
        <v>0.96943999999999997</v>
      </c>
      <c r="AK525" s="35">
        <v>0.76932800000000001</v>
      </c>
      <c r="AL525" s="35">
        <v>-4.4600000000000004E-3</v>
      </c>
    </row>
    <row r="526" spans="1:38" ht="13.55">
      <c r="A526" s="2" t="s">
        <v>1353</v>
      </c>
      <c r="B526" s="35">
        <v>1</v>
      </c>
      <c r="C526" s="2" t="s">
        <v>1561</v>
      </c>
      <c r="D526" s="35">
        <v>0.99</v>
      </c>
      <c r="E526" s="35">
        <v>0</v>
      </c>
      <c r="F526" s="35">
        <v>1664561</v>
      </c>
      <c r="G526" s="35">
        <v>0.966862</v>
      </c>
      <c r="H526" s="35">
        <v>1616036</v>
      </c>
      <c r="I526" s="35">
        <v>0.96796199999999999</v>
      </c>
      <c r="J526" s="35">
        <v>0.97084800000000004</v>
      </c>
      <c r="K526" s="35">
        <v>-1.1000000000000001E-3</v>
      </c>
      <c r="L526" s="35">
        <v>906421</v>
      </c>
      <c r="M526" s="35">
        <v>0.945025</v>
      </c>
      <c r="N526" s="35">
        <v>880542</v>
      </c>
      <c r="O526" s="35">
        <v>0.94659300000000002</v>
      </c>
      <c r="P526" s="35">
        <v>0.97144900000000001</v>
      </c>
      <c r="Q526" s="35">
        <v>-1.57E-3</v>
      </c>
      <c r="R526" s="35">
        <v>758140</v>
      </c>
      <c r="S526" s="35">
        <v>0.99433300000000002</v>
      </c>
      <c r="T526" s="35">
        <v>735494</v>
      </c>
      <c r="U526" s="35">
        <v>0.99484799999999995</v>
      </c>
      <c r="V526" s="35">
        <v>0.97013000000000005</v>
      </c>
      <c r="W526" s="35">
        <v>-5.1999999999999995E-4</v>
      </c>
      <c r="X526" s="35">
        <v>13214954</v>
      </c>
      <c r="Y526" s="35">
        <v>0.99567099999999997</v>
      </c>
      <c r="Z526" s="35">
        <v>13205567</v>
      </c>
      <c r="AA526" s="35">
        <v>0.99592400000000003</v>
      </c>
      <c r="AB526" s="35">
        <v>0.99929000000000001</v>
      </c>
      <c r="AC526" s="35">
        <v>-2.5000000000000001E-4</v>
      </c>
      <c r="AD526" s="35">
        <v>0.62495599999999996</v>
      </c>
      <c r="AE526" s="35">
        <v>0.40690799999999999</v>
      </c>
      <c r="AF526" s="35">
        <v>0.21804799999999999</v>
      </c>
      <c r="AG526" s="35">
        <v>1664561</v>
      </c>
      <c r="AH526" s="35">
        <v>0.966862</v>
      </c>
      <c r="AI526" s="35">
        <v>1325725</v>
      </c>
      <c r="AJ526" s="35">
        <v>0.96763500000000002</v>
      </c>
      <c r="AK526" s="35">
        <v>0.79644099999999995</v>
      </c>
      <c r="AL526" s="35">
        <v>-7.6999999999999996E-4</v>
      </c>
    </row>
    <row r="527" spans="1:38" ht="13.55">
      <c r="A527" s="2" t="s">
        <v>1353</v>
      </c>
      <c r="B527" s="35">
        <v>1</v>
      </c>
      <c r="C527" s="2" t="s">
        <v>1562</v>
      </c>
      <c r="D527" s="35">
        <v>0.7</v>
      </c>
      <c r="E527" s="35">
        <v>0</v>
      </c>
      <c r="F527" s="35">
        <v>814675</v>
      </c>
      <c r="G527" s="35">
        <v>0.97461600000000004</v>
      </c>
      <c r="H527" s="35">
        <v>810997</v>
      </c>
      <c r="I527" s="35">
        <v>0.97677599999999998</v>
      </c>
      <c r="J527" s="35">
        <v>0.99548499999999995</v>
      </c>
      <c r="K527" s="35">
        <v>-2.16E-3</v>
      </c>
      <c r="L527" s="35">
        <v>451098</v>
      </c>
      <c r="M527" s="35">
        <v>0.96755000000000002</v>
      </c>
      <c r="N527" s="35">
        <v>447550</v>
      </c>
      <c r="O527" s="35">
        <v>0.96962999999999999</v>
      </c>
      <c r="P527" s="35">
        <v>0.99213499999999999</v>
      </c>
      <c r="Q527" s="35">
        <v>-2.0799999999999998E-3</v>
      </c>
      <c r="R527" s="35">
        <v>363577</v>
      </c>
      <c r="S527" s="35">
        <v>0.98352799999999996</v>
      </c>
      <c r="T527" s="35">
        <v>363447</v>
      </c>
      <c r="U527" s="35">
        <v>0.98572300000000002</v>
      </c>
      <c r="V527" s="35">
        <v>0.99964200000000003</v>
      </c>
      <c r="W527" s="35">
        <v>-2.1900000000000001E-3</v>
      </c>
      <c r="X527" s="35">
        <v>5363515</v>
      </c>
      <c r="Y527" s="35">
        <v>0.99193100000000001</v>
      </c>
      <c r="Z527" s="35">
        <v>5380853</v>
      </c>
      <c r="AA527" s="35">
        <v>0.99257499999999999</v>
      </c>
      <c r="AB527" s="35">
        <v>1.003233</v>
      </c>
      <c r="AC527" s="35">
        <v>-6.4000000000000005E-4</v>
      </c>
      <c r="AD527" s="35">
        <v>0.60914800000000002</v>
      </c>
      <c r="AE527" s="35">
        <v>0.73677400000000004</v>
      </c>
      <c r="AF527" s="35">
        <v>-0.12762999999999999</v>
      </c>
      <c r="AG527" s="35">
        <v>814675</v>
      </c>
      <c r="AH527" s="35">
        <v>0.97461600000000004</v>
      </c>
      <c r="AI527" s="35">
        <v>626946</v>
      </c>
      <c r="AJ527" s="35">
        <v>0.99321800000000005</v>
      </c>
      <c r="AK527" s="35">
        <v>0.76956599999999997</v>
      </c>
      <c r="AL527" s="35">
        <v>-1.8599999999999998E-2</v>
      </c>
    </row>
    <row r="528" spans="1:38" ht="13.55">
      <c r="A528" s="2" t="s">
        <v>1353</v>
      </c>
      <c r="B528" s="35">
        <v>1</v>
      </c>
      <c r="C528" s="2" t="s">
        <v>1562</v>
      </c>
      <c r="D528" s="35">
        <v>0.8</v>
      </c>
      <c r="E528" s="35">
        <v>0</v>
      </c>
      <c r="F528" s="35">
        <v>798807</v>
      </c>
      <c r="G528" s="35">
        <v>0.98038499999999995</v>
      </c>
      <c r="H528" s="35">
        <v>790919</v>
      </c>
      <c r="I528" s="35">
        <v>0.98248400000000002</v>
      </c>
      <c r="J528" s="35">
        <v>0.99012500000000003</v>
      </c>
      <c r="K528" s="35">
        <v>-2.0999999999999999E-3</v>
      </c>
      <c r="L528" s="35">
        <v>440156</v>
      </c>
      <c r="M528" s="35">
        <v>0.97492900000000005</v>
      </c>
      <c r="N528" s="35">
        <v>433811</v>
      </c>
      <c r="O528" s="35">
        <v>0.97707599999999994</v>
      </c>
      <c r="P528" s="35">
        <v>0.98558500000000004</v>
      </c>
      <c r="Q528" s="35">
        <v>-2.15E-3</v>
      </c>
      <c r="R528" s="35">
        <v>358651</v>
      </c>
      <c r="S528" s="35">
        <v>0.98716499999999996</v>
      </c>
      <c r="T528" s="35">
        <v>357108</v>
      </c>
      <c r="U528" s="35">
        <v>0.98913399999999996</v>
      </c>
      <c r="V528" s="35">
        <v>0.99569799999999997</v>
      </c>
      <c r="W528" s="35">
        <v>-1.97E-3</v>
      </c>
      <c r="X528" s="35">
        <v>5347327</v>
      </c>
      <c r="Y528" s="35">
        <v>0.99283600000000005</v>
      </c>
      <c r="Z528" s="35">
        <v>5361210</v>
      </c>
      <c r="AA528" s="35">
        <v>0.99344299999999996</v>
      </c>
      <c r="AB528" s="35">
        <v>1.002596</v>
      </c>
      <c r="AC528" s="35">
        <v>-6.0999999999999997E-4</v>
      </c>
      <c r="AD528" s="35">
        <v>1.344125</v>
      </c>
      <c r="AE528" s="35">
        <v>0.65169600000000005</v>
      </c>
      <c r="AF528" s="35">
        <v>0.69242800000000004</v>
      </c>
      <c r="AG528" s="35">
        <v>798807</v>
      </c>
      <c r="AH528" s="35">
        <v>0.98038499999999995</v>
      </c>
      <c r="AI528" s="35">
        <v>611405</v>
      </c>
      <c r="AJ528" s="35">
        <v>0.99413700000000005</v>
      </c>
      <c r="AK528" s="35">
        <v>0.76539800000000002</v>
      </c>
      <c r="AL528" s="35">
        <v>-1.375E-2</v>
      </c>
    </row>
    <row r="529" spans="1:38" ht="13.55">
      <c r="A529" s="2" t="s">
        <v>1353</v>
      </c>
      <c r="B529" s="35">
        <v>1</v>
      </c>
      <c r="C529" s="2" t="s">
        <v>1562</v>
      </c>
      <c r="D529" s="35">
        <v>0.9</v>
      </c>
      <c r="E529" s="35">
        <v>0</v>
      </c>
      <c r="F529" s="35">
        <v>768308</v>
      </c>
      <c r="G529" s="35">
        <v>0.98618600000000001</v>
      </c>
      <c r="H529" s="35">
        <v>753536</v>
      </c>
      <c r="I529" s="35">
        <v>0.98790599999999995</v>
      </c>
      <c r="J529" s="35">
        <v>0.98077300000000001</v>
      </c>
      <c r="K529" s="35">
        <v>-1.72E-3</v>
      </c>
      <c r="L529" s="35">
        <v>419519</v>
      </c>
      <c r="M529" s="35">
        <v>0.98263699999999998</v>
      </c>
      <c r="N529" s="35">
        <v>409242</v>
      </c>
      <c r="O529" s="35">
        <v>0.98443599999999998</v>
      </c>
      <c r="P529" s="35">
        <v>0.97550300000000001</v>
      </c>
      <c r="Q529" s="35">
        <v>-1.8E-3</v>
      </c>
      <c r="R529" s="35">
        <v>348789</v>
      </c>
      <c r="S529" s="35">
        <v>0.99048999999999998</v>
      </c>
      <c r="T529" s="35">
        <v>344294</v>
      </c>
      <c r="U529" s="35">
        <v>0.992062</v>
      </c>
      <c r="V529" s="35">
        <v>0.98711300000000002</v>
      </c>
      <c r="W529" s="35">
        <v>-1.57E-3</v>
      </c>
      <c r="X529" s="35">
        <v>5314501</v>
      </c>
      <c r="Y529" s="35">
        <v>0.99382599999999999</v>
      </c>
      <c r="Z529" s="35">
        <v>5321295</v>
      </c>
      <c r="AA529" s="35">
        <v>0.99434</v>
      </c>
      <c r="AB529" s="35">
        <v>1.0012779999999999</v>
      </c>
      <c r="AC529" s="35">
        <v>-5.1000000000000004E-4</v>
      </c>
      <c r="AD529" s="35">
        <v>0.54338500000000001</v>
      </c>
      <c r="AE529" s="35">
        <v>0.56382699999999997</v>
      </c>
      <c r="AF529" s="35">
        <v>-2.044E-2</v>
      </c>
      <c r="AG529" s="35">
        <v>768308</v>
      </c>
      <c r="AH529" s="35">
        <v>0.98618600000000001</v>
      </c>
      <c r="AI529" s="35">
        <v>585271</v>
      </c>
      <c r="AJ529" s="35">
        <v>0.99485599999999996</v>
      </c>
      <c r="AK529" s="35">
        <v>0.76176600000000005</v>
      </c>
      <c r="AL529" s="35">
        <v>-8.6700000000000006E-3</v>
      </c>
    </row>
    <row r="530" spans="1:38" ht="13.55">
      <c r="A530" s="2" t="s">
        <v>1353</v>
      </c>
      <c r="B530" s="35">
        <v>1</v>
      </c>
      <c r="C530" s="2" t="s">
        <v>1562</v>
      </c>
      <c r="D530" s="35">
        <v>0.95</v>
      </c>
      <c r="E530" s="35">
        <v>0</v>
      </c>
      <c r="F530" s="35">
        <v>734806</v>
      </c>
      <c r="G530" s="35">
        <v>0.98960999999999999</v>
      </c>
      <c r="H530" s="35">
        <v>715629</v>
      </c>
      <c r="I530" s="35">
        <v>0.99068299999999998</v>
      </c>
      <c r="J530" s="35">
        <v>0.97390200000000005</v>
      </c>
      <c r="K530" s="35">
        <v>-1.07E-3</v>
      </c>
      <c r="L530" s="35">
        <v>397711</v>
      </c>
      <c r="M530" s="35">
        <v>0.98730499999999999</v>
      </c>
      <c r="N530" s="35">
        <v>385353</v>
      </c>
      <c r="O530" s="35">
        <v>0.98844500000000002</v>
      </c>
      <c r="P530" s="35">
        <v>0.96892699999999998</v>
      </c>
      <c r="Q530" s="35">
        <v>-1.14E-3</v>
      </c>
      <c r="R530" s="35">
        <v>337095</v>
      </c>
      <c r="S530" s="35">
        <v>0.99234299999999998</v>
      </c>
      <c r="T530" s="35">
        <v>330276</v>
      </c>
      <c r="U530" s="35">
        <v>0.99330799999999997</v>
      </c>
      <c r="V530" s="35">
        <v>0.97977099999999995</v>
      </c>
      <c r="W530" s="35">
        <v>-9.7000000000000005E-4</v>
      </c>
      <c r="X530" s="35">
        <v>5273602</v>
      </c>
      <c r="Y530" s="35">
        <v>0.99450700000000003</v>
      </c>
      <c r="Z530" s="35">
        <v>5275179</v>
      </c>
      <c r="AA530" s="35">
        <v>0.99488900000000002</v>
      </c>
      <c r="AB530" s="35">
        <v>1.000299</v>
      </c>
      <c r="AC530" s="35">
        <v>-3.8000000000000002E-4</v>
      </c>
      <c r="AD530" s="35">
        <v>1.075682</v>
      </c>
      <c r="AE530" s="35">
        <v>0.50946899999999995</v>
      </c>
      <c r="AF530" s="35">
        <v>0.56621299999999997</v>
      </c>
      <c r="AG530" s="35">
        <v>734806</v>
      </c>
      <c r="AH530" s="35">
        <v>0.98960999999999999</v>
      </c>
      <c r="AI530" s="35">
        <v>563598</v>
      </c>
      <c r="AJ530" s="35">
        <v>0.99519899999999994</v>
      </c>
      <c r="AK530" s="35">
        <v>0.76700199999999996</v>
      </c>
      <c r="AL530" s="35">
        <v>-5.5900000000000004E-3</v>
      </c>
    </row>
    <row r="531" spans="1:38" ht="13.55">
      <c r="A531" s="2" t="s">
        <v>1353</v>
      </c>
      <c r="B531" s="35">
        <v>1</v>
      </c>
      <c r="C531" s="2" t="s">
        <v>1562</v>
      </c>
      <c r="D531" s="35">
        <v>0.99</v>
      </c>
      <c r="E531" s="35">
        <v>0</v>
      </c>
      <c r="F531" s="35">
        <v>652193</v>
      </c>
      <c r="G531" s="35">
        <v>0.993452</v>
      </c>
      <c r="H531" s="35">
        <v>632553</v>
      </c>
      <c r="I531" s="35">
        <v>0.99371799999999999</v>
      </c>
      <c r="J531" s="35">
        <v>0.96988600000000003</v>
      </c>
      <c r="K531" s="35">
        <v>-2.7E-4</v>
      </c>
      <c r="L531" s="35">
        <v>349203</v>
      </c>
      <c r="M531" s="35">
        <v>0.99270499999999995</v>
      </c>
      <c r="N531" s="35">
        <v>338560</v>
      </c>
      <c r="O531" s="35">
        <v>0.99297299999999999</v>
      </c>
      <c r="P531" s="35">
        <v>0.96952199999999999</v>
      </c>
      <c r="Q531" s="35">
        <v>-2.7E-4</v>
      </c>
      <c r="R531" s="35">
        <v>302990</v>
      </c>
      <c r="S531" s="35">
        <v>0.994313</v>
      </c>
      <c r="T531" s="35">
        <v>293993</v>
      </c>
      <c r="U531" s="35">
        <v>0.99457700000000004</v>
      </c>
      <c r="V531" s="35">
        <v>0.970306</v>
      </c>
      <c r="W531" s="35">
        <v>-2.5999999999999998E-4</v>
      </c>
      <c r="X531" s="35">
        <v>5148568</v>
      </c>
      <c r="Y531" s="35">
        <v>0.99557399999999996</v>
      </c>
      <c r="Z531" s="35">
        <v>5151576</v>
      </c>
      <c r="AA531" s="35">
        <v>0.99576500000000001</v>
      </c>
      <c r="AB531" s="35">
        <v>1.0005839999999999</v>
      </c>
      <c r="AC531" s="35">
        <v>-1.9000000000000001E-4</v>
      </c>
      <c r="AD531" s="35">
        <v>0.44189000000000001</v>
      </c>
      <c r="AE531" s="35">
        <v>0.42275499999999999</v>
      </c>
      <c r="AF531" s="35">
        <v>1.9134999999999999E-2</v>
      </c>
      <c r="AG531" s="35">
        <v>652193</v>
      </c>
      <c r="AH531" s="35">
        <v>0.993452</v>
      </c>
      <c r="AI531" s="35">
        <v>517885</v>
      </c>
      <c r="AJ531" s="35">
        <v>0.99567799999999995</v>
      </c>
      <c r="AK531" s="35">
        <v>0.79406699999999997</v>
      </c>
      <c r="AL531" s="35">
        <v>-2.2300000000000002E-3</v>
      </c>
    </row>
    <row r="532" spans="1:38" ht="13.55">
      <c r="A532" s="2" t="s">
        <v>1353</v>
      </c>
      <c r="B532" s="35">
        <v>2</v>
      </c>
      <c r="C532" s="2" t="s">
        <v>1561</v>
      </c>
      <c r="D532" s="35">
        <v>0.7</v>
      </c>
      <c r="E532" s="35">
        <v>0</v>
      </c>
      <c r="F532" s="35">
        <v>2149283</v>
      </c>
      <c r="G532" s="35">
        <v>0.96363600000000005</v>
      </c>
      <c r="H532" s="35">
        <v>2146363</v>
      </c>
      <c r="I532" s="35">
        <v>0.96452800000000005</v>
      </c>
      <c r="J532" s="35">
        <v>0.998641</v>
      </c>
      <c r="K532" s="35">
        <v>-8.8999999999999995E-4</v>
      </c>
      <c r="L532" s="35">
        <v>1221517</v>
      </c>
      <c r="M532" s="35">
        <v>0.94580299999999995</v>
      </c>
      <c r="N532" s="35">
        <v>1217067</v>
      </c>
      <c r="O532" s="35">
        <v>0.94617499999999999</v>
      </c>
      <c r="P532" s="35">
        <v>0.99635700000000005</v>
      </c>
      <c r="Q532" s="35">
        <v>-3.6999999999999999E-4</v>
      </c>
      <c r="R532" s="35">
        <v>927766</v>
      </c>
      <c r="S532" s="35">
        <v>0.98816800000000005</v>
      </c>
      <c r="T532" s="35">
        <v>929296</v>
      </c>
      <c r="U532" s="35">
        <v>0.98966900000000002</v>
      </c>
      <c r="V532" s="35">
        <v>1.001649</v>
      </c>
      <c r="W532" s="35">
        <v>-1.5E-3</v>
      </c>
      <c r="X532" s="35">
        <v>13825463</v>
      </c>
      <c r="Y532" s="35">
        <v>0.992591</v>
      </c>
      <c r="Z532" s="35">
        <v>13870743</v>
      </c>
      <c r="AA532" s="35">
        <v>0.99311499999999997</v>
      </c>
      <c r="AB532" s="35">
        <v>1.0032749999999999</v>
      </c>
      <c r="AC532" s="35">
        <v>-5.1999999999999995E-4</v>
      </c>
      <c r="AD532" s="35">
        <v>0.73901499999999998</v>
      </c>
      <c r="AE532" s="35">
        <v>0.68662199999999995</v>
      </c>
      <c r="AF532" s="35">
        <v>5.2394000000000003E-2</v>
      </c>
      <c r="AG532" s="35">
        <v>2149283</v>
      </c>
      <c r="AH532" s="35">
        <v>0.96363600000000005</v>
      </c>
      <c r="AI532" s="35">
        <v>1863810</v>
      </c>
      <c r="AJ532" s="35">
        <v>0.977433</v>
      </c>
      <c r="AK532" s="35">
        <v>0.867178</v>
      </c>
      <c r="AL532" s="35">
        <v>-1.38E-2</v>
      </c>
    </row>
    <row r="533" spans="1:38" ht="13.55">
      <c r="A533" s="2" t="s">
        <v>1353</v>
      </c>
      <c r="B533" s="35">
        <v>2</v>
      </c>
      <c r="C533" s="2" t="s">
        <v>1561</v>
      </c>
      <c r="D533" s="35">
        <v>0.8</v>
      </c>
      <c r="E533" s="35">
        <v>0</v>
      </c>
      <c r="F533" s="35">
        <v>2128457</v>
      </c>
      <c r="G533" s="35">
        <v>0.966534</v>
      </c>
      <c r="H533" s="35">
        <v>2120585</v>
      </c>
      <c r="I533" s="35">
        <v>0.96815399999999996</v>
      </c>
      <c r="J533" s="35">
        <v>0.99630200000000002</v>
      </c>
      <c r="K533" s="35">
        <v>-1.6199999999999999E-3</v>
      </c>
      <c r="L533" s="35">
        <v>1207016</v>
      </c>
      <c r="M533" s="35">
        <v>0.94931699999999997</v>
      </c>
      <c r="N533" s="35">
        <v>1199634</v>
      </c>
      <c r="O533" s="35">
        <v>0.950932</v>
      </c>
      <c r="P533" s="35">
        <v>0.99388399999999999</v>
      </c>
      <c r="Q533" s="35">
        <v>-1.6100000000000001E-3</v>
      </c>
      <c r="R533" s="35">
        <v>921441</v>
      </c>
      <c r="S533" s="35">
        <v>0.99005500000000002</v>
      </c>
      <c r="T533" s="35">
        <v>920951</v>
      </c>
      <c r="U533" s="35">
        <v>0.99154500000000001</v>
      </c>
      <c r="V533" s="35">
        <v>0.99946800000000002</v>
      </c>
      <c r="W533" s="35">
        <v>-1.49E-3</v>
      </c>
      <c r="X533" s="35">
        <v>13801286</v>
      </c>
      <c r="Y533" s="35">
        <v>0.99320699999999995</v>
      </c>
      <c r="Z533" s="35">
        <v>13835340</v>
      </c>
      <c r="AA533" s="35">
        <v>0.99368500000000004</v>
      </c>
      <c r="AB533" s="35">
        <v>1.002467</v>
      </c>
      <c r="AC533" s="35">
        <v>-4.8000000000000001E-4</v>
      </c>
      <c r="AD533" s="35">
        <v>0.28484799999999999</v>
      </c>
      <c r="AE533" s="35">
        <v>0.630162</v>
      </c>
      <c r="AF533" s="35">
        <v>-0.34531000000000001</v>
      </c>
      <c r="AG533" s="35">
        <v>2128457</v>
      </c>
      <c r="AH533" s="35">
        <v>0.966534</v>
      </c>
      <c r="AI533" s="35">
        <v>1843602</v>
      </c>
      <c r="AJ533" s="35">
        <v>0.97768100000000002</v>
      </c>
      <c r="AK533" s="35">
        <v>0.86616800000000005</v>
      </c>
      <c r="AL533" s="35">
        <v>-1.115E-2</v>
      </c>
    </row>
    <row r="534" spans="1:38" ht="13.55">
      <c r="A534" s="2" t="s">
        <v>1353</v>
      </c>
      <c r="B534" s="35">
        <v>2</v>
      </c>
      <c r="C534" s="2" t="s">
        <v>1561</v>
      </c>
      <c r="D534" s="35">
        <v>0.9</v>
      </c>
      <c r="E534" s="35">
        <v>0</v>
      </c>
      <c r="F534" s="35">
        <v>2089433</v>
      </c>
      <c r="G534" s="35">
        <v>0.96956699999999996</v>
      </c>
      <c r="H534" s="35">
        <v>2071447</v>
      </c>
      <c r="I534" s="35">
        <v>0.97250199999999998</v>
      </c>
      <c r="J534" s="35">
        <v>0.99139200000000005</v>
      </c>
      <c r="K534" s="35">
        <v>-2.9299999999999999E-3</v>
      </c>
      <c r="L534" s="35">
        <v>1180825</v>
      </c>
      <c r="M534" s="35">
        <v>0.95296000000000003</v>
      </c>
      <c r="N534" s="35">
        <v>1167330</v>
      </c>
      <c r="O534" s="35">
        <v>0.95709100000000003</v>
      </c>
      <c r="P534" s="35">
        <v>0.98857200000000001</v>
      </c>
      <c r="Q534" s="35">
        <v>-4.13E-3</v>
      </c>
      <c r="R534" s="35">
        <v>908608</v>
      </c>
      <c r="S534" s="35">
        <v>0.992035</v>
      </c>
      <c r="T534" s="35">
        <v>904117</v>
      </c>
      <c r="U534" s="35">
        <v>0.99314899999999995</v>
      </c>
      <c r="V534" s="35">
        <v>0.99505699999999997</v>
      </c>
      <c r="W534" s="35">
        <v>-1.1100000000000001E-3</v>
      </c>
      <c r="X534" s="35">
        <v>13753006</v>
      </c>
      <c r="Y534" s="35">
        <v>0.99392999999999998</v>
      </c>
      <c r="Z534" s="35">
        <v>13759167</v>
      </c>
      <c r="AA534" s="35">
        <v>0.99430700000000005</v>
      </c>
      <c r="AB534" s="35">
        <v>1.000448</v>
      </c>
      <c r="AC534" s="35">
        <v>-3.8000000000000002E-4</v>
      </c>
      <c r="AD534" s="35">
        <v>0.68022400000000005</v>
      </c>
      <c r="AE534" s="35">
        <v>0.568492</v>
      </c>
      <c r="AF534" s="35">
        <v>0.111732</v>
      </c>
      <c r="AG534" s="35">
        <v>2089433</v>
      </c>
      <c r="AH534" s="35">
        <v>0.96956699999999996</v>
      </c>
      <c r="AI534" s="35">
        <v>1807508</v>
      </c>
      <c r="AJ534" s="35">
        <v>0.97778600000000004</v>
      </c>
      <c r="AK534" s="35">
        <v>0.86507100000000003</v>
      </c>
      <c r="AL534" s="35">
        <v>-8.2199999999999999E-3</v>
      </c>
    </row>
    <row r="535" spans="1:38" ht="13.55">
      <c r="A535" s="2" t="s">
        <v>1353</v>
      </c>
      <c r="B535" s="35">
        <v>2</v>
      </c>
      <c r="C535" s="2" t="s">
        <v>1561</v>
      </c>
      <c r="D535" s="35">
        <v>0.95</v>
      </c>
      <c r="E535" s="35">
        <v>0</v>
      </c>
      <c r="F535" s="35">
        <v>2042837</v>
      </c>
      <c r="G535" s="35">
        <v>0.97131000000000001</v>
      </c>
      <c r="H535" s="35">
        <v>2019617</v>
      </c>
      <c r="I535" s="35">
        <v>0.97457300000000002</v>
      </c>
      <c r="J535" s="35">
        <v>0.98863299999999998</v>
      </c>
      <c r="K535" s="35">
        <v>-3.2599999999999999E-3</v>
      </c>
      <c r="L535" s="35">
        <v>1150671</v>
      </c>
      <c r="M535" s="35">
        <v>0.95499500000000004</v>
      </c>
      <c r="N535" s="35">
        <v>1134916</v>
      </c>
      <c r="O535" s="35">
        <v>0.95996800000000004</v>
      </c>
      <c r="P535" s="35">
        <v>0.98630799999999996</v>
      </c>
      <c r="Q535" s="35">
        <v>-4.9699999999999996E-3</v>
      </c>
      <c r="R535" s="35">
        <v>892166</v>
      </c>
      <c r="S535" s="35">
        <v>0.99319400000000002</v>
      </c>
      <c r="T535" s="35">
        <v>884701</v>
      </c>
      <c r="U535" s="35">
        <v>0.99397199999999997</v>
      </c>
      <c r="V535" s="35">
        <v>0.99163299999999999</v>
      </c>
      <c r="W535" s="35">
        <v>-7.7999999999999999E-4</v>
      </c>
      <c r="X535" s="35">
        <v>13692098</v>
      </c>
      <c r="Y535" s="35">
        <v>0.994448</v>
      </c>
      <c r="Z535" s="35">
        <v>13680633</v>
      </c>
      <c r="AA535" s="35">
        <v>0.99471600000000004</v>
      </c>
      <c r="AB535" s="35">
        <v>0.99916300000000002</v>
      </c>
      <c r="AC535" s="35">
        <v>-2.7E-4</v>
      </c>
      <c r="AD535" s="35">
        <v>0.26638400000000001</v>
      </c>
      <c r="AE535" s="35">
        <v>0.52771699999999999</v>
      </c>
      <c r="AF535" s="35">
        <v>-0.26133000000000001</v>
      </c>
      <c r="AG535" s="35">
        <v>2042837</v>
      </c>
      <c r="AH535" s="35">
        <v>0.97131000000000001</v>
      </c>
      <c r="AI535" s="35">
        <v>1777758</v>
      </c>
      <c r="AJ535" s="35">
        <v>0.97772899999999996</v>
      </c>
      <c r="AK535" s="35">
        <v>0.87024000000000001</v>
      </c>
      <c r="AL535" s="35">
        <v>-6.4200000000000004E-3</v>
      </c>
    </row>
    <row r="536" spans="1:38" ht="13.55">
      <c r="A536" s="2" t="s">
        <v>1353</v>
      </c>
      <c r="B536" s="35">
        <v>2</v>
      </c>
      <c r="C536" s="2" t="s">
        <v>1561</v>
      </c>
      <c r="D536" s="35">
        <v>0.99</v>
      </c>
      <c r="E536" s="35">
        <v>0</v>
      </c>
      <c r="F536" s="35">
        <v>1928112</v>
      </c>
      <c r="G536" s="35">
        <v>0.97324100000000002</v>
      </c>
      <c r="H536" s="35">
        <v>1901418</v>
      </c>
      <c r="I536" s="35">
        <v>0.97637799999999997</v>
      </c>
      <c r="J536" s="35">
        <v>0.986155</v>
      </c>
      <c r="K536" s="35">
        <v>-3.14E-3</v>
      </c>
      <c r="L536" s="35">
        <v>1085031</v>
      </c>
      <c r="M536" s="35">
        <v>0.95737899999999998</v>
      </c>
      <c r="N536" s="35">
        <v>1068681</v>
      </c>
      <c r="O536" s="35">
        <v>0.96247000000000005</v>
      </c>
      <c r="P536" s="35">
        <v>0.984931</v>
      </c>
      <c r="Q536" s="35">
        <v>-5.0899999999999999E-3</v>
      </c>
      <c r="R536" s="35">
        <v>843081</v>
      </c>
      <c r="S536" s="35">
        <v>0.99444699999999997</v>
      </c>
      <c r="T536" s="35">
        <v>832737</v>
      </c>
      <c r="U536" s="35">
        <v>0.99482700000000002</v>
      </c>
      <c r="V536" s="35">
        <v>0.98773100000000003</v>
      </c>
      <c r="W536" s="35">
        <v>-3.8000000000000002E-4</v>
      </c>
      <c r="X536" s="35">
        <v>13508686</v>
      </c>
      <c r="Y536" s="35">
        <v>0.99522699999999997</v>
      </c>
      <c r="Z536" s="35">
        <v>13496249</v>
      </c>
      <c r="AA536" s="35">
        <v>0.99539200000000005</v>
      </c>
      <c r="AB536" s="35">
        <v>0.99907900000000005</v>
      </c>
      <c r="AC536" s="35">
        <v>-1.6000000000000001E-4</v>
      </c>
      <c r="AD536" s="35">
        <v>0.61702900000000005</v>
      </c>
      <c r="AE536" s="35">
        <v>0.46045799999999998</v>
      </c>
      <c r="AF536" s="35">
        <v>0.15657099999999999</v>
      </c>
      <c r="AG536" s="35">
        <v>1928112</v>
      </c>
      <c r="AH536" s="35">
        <v>0.97324100000000002</v>
      </c>
      <c r="AI536" s="35">
        <v>1709925</v>
      </c>
      <c r="AJ536" s="35">
        <v>0.977298</v>
      </c>
      <c r="AK536" s="35">
        <v>0.88683900000000004</v>
      </c>
      <c r="AL536" s="35">
        <v>-4.0600000000000002E-3</v>
      </c>
    </row>
    <row r="537" spans="1:38" ht="13.55">
      <c r="A537" s="2" t="s">
        <v>1353</v>
      </c>
      <c r="B537" s="35">
        <v>2</v>
      </c>
      <c r="C537" s="2" t="s">
        <v>1562</v>
      </c>
      <c r="D537" s="35">
        <v>0.7</v>
      </c>
      <c r="E537" s="35">
        <v>0</v>
      </c>
      <c r="F537" s="35">
        <v>840031</v>
      </c>
      <c r="G537" s="35">
        <v>0.98544600000000004</v>
      </c>
      <c r="H537" s="35">
        <v>838996</v>
      </c>
      <c r="I537" s="35">
        <v>0.98636599999999997</v>
      </c>
      <c r="J537" s="35">
        <v>0.99876799999999999</v>
      </c>
      <c r="K537" s="35">
        <v>-9.2000000000000003E-4</v>
      </c>
      <c r="L537" s="35">
        <v>470021</v>
      </c>
      <c r="M537" s="35">
        <v>0.98315900000000001</v>
      </c>
      <c r="N537" s="35">
        <v>468236</v>
      </c>
      <c r="O537" s="35">
        <v>0.98393699999999995</v>
      </c>
      <c r="P537" s="35">
        <v>0.99620200000000003</v>
      </c>
      <c r="Q537" s="35">
        <v>-7.7999999999999999E-4</v>
      </c>
      <c r="R537" s="35">
        <v>370010</v>
      </c>
      <c r="S537" s="35">
        <v>0.988367</v>
      </c>
      <c r="T537" s="35">
        <v>370760</v>
      </c>
      <c r="U537" s="35">
        <v>0.98945099999999997</v>
      </c>
      <c r="V537" s="35">
        <v>1.002027</v>
      </c>
      <c r="W537" s="35">
        <v>-1.08E-3</v>
      </c>
      <c r="X537" s="35">
        <v>5381583</v>
      </c>
      <c r="Y537" s="35">
        <v>0.99270700000000001</v>
      </c>
      <c r="Z537" s="35">
        <v>5399406</v>
      </c>
      <c r="AA537" s="35">
        <v>0.99302199999999996</v>
      </c>
      <c r="AB537" s="35">
        <v>1.003312</v>
      </c>
      <c r="AC537" s="35">
        <v>-3.1E-4</v>
      </c>
      <c r="AD537" s="35">
        <v>0.60983200000000004</v>
      </c>
      <c r="AE537" s="35">
        <v>0.69586800000000004</v>
      </c>
      <c r="AF537" s="35">
        <v>-8.6040000000000005E-2</v>
      </c>
      <c r="AG537" s="35">
        <v>840031</v>
      </c>
      <c r="AH537" s="35">
        <v>0.98544600000000004</v>
      </c>
      <c r="AI537" s="35">
        <v>727006</v>
      </c>
      <c r="AJ537" s="35">
        <v>0.99495800000000001</v>
      </c>
      <c r="AK537" s="35">
        <v>0.86545099999999997</v>
      </c>
      <c r="AL537" s="35">
        <v>-9.5099999999999994E-3</v>
      </c>
    </row>
    <row r="538" spans="1:38" ht="13.55">
      <c r="A538" s="2" t="s">
        <v>1353</v>
      </c>
      <c r="B538" s="35">
        <v>2</v>
      </c>
      <c r="C538" s="2" t="s">
        <v>1562</v>
      </c>
      <c r="D538" s="35">
        <v>0.8</v>
      </c>
      <c r="E538" s="35">
        <v>0</v>
      </c>
      <c r="F538" s="35">
        <v>832152</v>
      </c>
      <c r="G538" s="35">
        <v>0.988182</v>
      </c>
      <c r="H538" s="35">
        <v>829027</v>
      </c>
      <c r="I538" s="35">
        <v>0.98941999999999997</v>
      </c>
      <c r="J538" s="35">
        <v>0.99624500000000005</v>
      </c>
      <c r="K538" s="35">
        <v>-1.24E-3</v>
      </c>
      <c r="L538" s="35">
        <v>464651</v>
      </c>
      <c r="M538" s="35">
        <v>0.98669399999999996</v>
      </c>
      <c r="N538" s="35">
        <v>461512</v>
      </c>
      <c r="O538" s="35">
        <v>0.98787599999999998</v>
      </c>
      <c r="P538" s="35">
        <v>0.99324400000000002</v>
      </c>
      <c r="Q538" s="35">
        <v>-1.1800000000000001E-3</v>
      </c>
      <c r="R538" s="35">
        <v>367501</v>
      </c>
      <c r="S538" s="35">
        <v>0.99007000000000001</v>
      </c>
      <c r="T538" s="35">
        <v>367515</v>
      </c>
      <c r="U538" s="35">
        <v>0.99136500000000005</v>
      </c>
      <c r="V538" s="35">
        <v>1.000038</v>
      </c>
      <c r="W538" s="35">
        <v>-1.2999999999999999E-3</v>
      </c>
      <c r="X538" s="35">
        <v>5373006</v>
      </c>
      <c r="Y538" s="35">
        <v>0.99322500000000002</v>
      </c>
      <c r="Z538" s="35">
        <v>5389143</v>
      </c>
      <c r="AA538" s="35">
        <v>0.99356999999999995</v>
      </c>
      <c r="AB538" s="35">
        <v>1.0030030000000001</v>
      </c>
      <c r="AC538" s="35">
        <v>-3.4000000000000002E-4</v>
      </c>
      <c r="AD538" s="35">
        <v>1.4011370000000001</v>
      </c>
      <c r="AE538" s="35">
        <v>0.64174600000000004</v>
      </c>
      <c r="AF538" s="35">
        <v>0.75939100000000004</v>
      </c>
      <c r="AG538" s="35">
        <v>832152</v>
      </c>
      <c r="AH538" s="35">
        <v>0.988182</v>
      </c>
      <c r="AI538" s="35">
        <v>719141</v>
      </c>
      <c r="AJ538" s="35">
        <v>0.99544699999999997</v>
      </c>
      <c r="AK538" s="35">
        <v>0.86419400000000002</v>
      </c>
      <c r="AL538" s="35">
        <v>-7.2700000000000004E-3</v>
      </c>
    </row>
    <row r="539" spans="1:38" ht="13.55">
      <c r="A539" s="2" t="s">
        <v>1353</v>
      </c>
      <c r="B539" s="35">
        <v>2</v>
      </c>
      <c r="C539" s="2" t="s">
        <v>1562</v>
      </c>
      <c r="D539" s="35">
        <v>0.9</v>
      </c>
      <c r="E539" s="35">
        <v>0</v>
      </c>
      <c r="F539" s="35">
        <v>817031</v>
      </c>
      <c r="G539" s="35">
        <v>0.99122500000000002</v>
      </c>
      <c r="H539" s="35">
        <v>810152</v>
      </c>
      <c r="I539" s="35">
        <v>0.99228099999999997</v>
      </c>
      <c r="J539" s="35">
        <v>0.99158000000000002</v>
      </c>
      <c r="K539" s="35">
        <v>-1.06E-3</v>
      </c>
      <c r="L539" s="35">
        <v>454586</v>
      </c>
      <c r="M539" s="35">
        <v>0.990699</v>
      </c>
      <c r="N539" s="35">
        <v>449038</v>
      </c>
      <c r="O539" s="35">
        <v>0.99167400000000006</v>
      </c>
      <c r="P539" s="35">
        <v>0.98779499999999998</v>
      </c>
      <c r="Q539" s="35">
        <v>-9.7999999999999997E-4</v>
      </c>
      <c r="R539" s="35">
        <v>362445</v>
      </c>
      <c r="S539" s="35">
        <v>0.99188600000000005</v>
      </c>
      <c r="T539" s="35">
        <v>361114</v>
      </c>
      <c r="U539" s="35">
        <v>0.99303699999999995</v>
      </c>
      <c r="V539" s="35">
        <v>0.99632799999999999</v>
      </c>
      <c r="W539" s="35">
        <v>-1.15E-3</v>
      </c>
      <c r="X539" s="35">
        <v>5355650</v>
      </c>
      <c r="Y539" s="35">
        <v>0.99386399999999997</v>
      </c>
      <c r="Z539" s="35">
        <v>5368556</v>
      </c>
      <c r="AA539" s="35">
        <v>0.99416000000000004</v>
      </c>
      <c r="AB539" s="35">
        <v>1.00241</v>
      </c>
      <c r="AC539" s="35">
        <v>-2.9999999999999997E-4</v>
      </c>
      <c r="AD539" s="35">
        <v>0.56281499999999995</v>
      </c>
      <c r="AE539" s="35">
        <v>0.58316199999999996</v>
      </c>
      <c r="AF539" s="35">
        <v>-2.035E-2</v>
      </c>
      <c r="AG539" s="35">
        <v>817031</v>
      </c>
      <c r="AH539" s="35">
        <v>0.99122500000000002</v>
      </c>
      <c r="AI539" s="35">
        <v>704972</v>
      </c>
      <c r="AJ539" s="35">
        <v>0.99587499999999995</v>
      </c>
      <c r="AK539" s="35">
        <v>0.862846</v>
      </c>
      <c r="AL539" s="35">
        <v>-4.6499999999999996E-3</v>
      </c>
    </row>
    <row r="540" spans="1:38" ht="13.55">
      <c r="A540" s="2" t="s">
        <v>1353</v>
      </c>
      <c r="B540" s="35">
        <v>2</v>
      </c>
      <c r="C540" s="2" t="s">
        <v>1562</v>
      </c>
      <c r="D540" s="35">
        <v>0.95</v>
      </c>
      <c r="E540" s="35">
        <v>0</v>
      </c>
      <c r="F540" s="35">
        <v>799123</v>
      </c>
      <c r="G540" s="35">
        <v>0.99319400000000002</v>
      </c>
      <c r="H540" s="35">
        <v>789653</v>
      </c>
      <c r="I540" s="35">
        <v>0.99362799999999996</v>
      </c>
      <c r="J540" s="35">
        <v>0.98814999999999997</v>
      </c>
      <c r="K540" s="35">
        <v>-4.2999999999999999E-4</v>
      </c>
      <c r="L540" s="35">
        <v>442980</v>
      </c>
      <c r="M540" s="35">
        <v>0.99325799999999997</v>
      </c>
      <c r="N540" s="35">
        <v>436218</v>
      </c>
      <c r="O540" s="35">
        <v>0.99354100000000001</v>
      </c>
      <c r="P540" s="35">
        <v>0.98473500000000003</v>
      </c>
      <c r="Q540" s="35">
        <v>-2.7999999999999998E-4</v>
      </c>
      <c r="R540" s="35">
        <v>356143</v>
      </c>
      <c r="S540" s="35">
        <v>0.99311499999999997</v>
      </c>
      <c r="T540" s="35">
        <v>353435</v>
      </c>
      <c r="U540" s="35">
        <v>0.99373599999999995</v>
      </c>
      <c r="V540" s="35">
        <v>0.99239599999999994</v>
      </c>
      <c r="W540" s="35">
        <v>-6.2E-4</v>
      </c>
      <c r="X540" s="35">
        <v>5333873</v>
      </c>
      <c r="Y540" s="35">
        <v>0.99434299999999998</v>
      </c>
      <c r="Z540" s="35">
        <v>5344204</v>
      </c>
      <c r="AA540" s="35">
        <v>0.99456100000000003</v>
      </c>
      <c r="AB540" s="35">
        <v>1.0019370000000001</v>
      </c>
      <c r="AC540" s="35">
        <v>-2.2000000000000001E-4</v>
      </c>
      <c r="AD540" s="35">
        <v>1.19916</v>
      </c>
      <c r="AE540" s="35">
        <v>0.54328799999999999</v>
      </c>
      <c r="AF540" s="35">
        <v>0.65587300000000004</v>
      </c>
      <c r="AG540" s="35">
        <v>799123</v>
      </c>
      <c r="AH540" s="35">
        <v>0.99319400000000002</v>
      </c>
      <c r="AI540" s="35">
        <v>693416</v>
      </c>
      <c r="AJ540" s="35">
        <v>0.99613300000000005</v>
      </c>
      <c r="AK540" s="35">
        <v>0.86772099999999996</v>
      </c>
      <c r="AL540" s="35">
        <v>-2.9399999999999999E-3</v>
      </c>
    </row>
    <row r="541" spans="1:38" ht="13.55">
      <c r="A541" s="2" t="s">
        <v>1353</v>
      </c>
      <c r="B541" s="35">
        <v>2</v>
      </c>
      <c r="C541" s="2" t="s">
        <v>1562</v>
      </c>
      <c r="D541" s="35">
        <v>0.99</v>
      </c>
      <c r="E541" s="35">
        <v>0</v>
      </c>
      <c r="F541" s="35">
        <v>754528</v>
      </c>
      <c r="G541" s="35">
        <v>0.99523799999999996</v>
      </c>
      <c r="H541" s="35">
        <v>743559</v>
      </c>
      <c r="I541" s="35">
        <v>0.99527399999999999</v>
      </c>
      <c r="J541" s="35">
        <v>0.98546199999999995</v>
      </c>
      <c r="K541" s="40">
        <v>-3.5299999999999997E-5</v>
      </c>
      <c r="L541" s="35">
        <v>417728</v>
      </c>
      <c r="M541" s="35">
        <v>0.99598500000000001</v>
      </c>
      <c r="N541" s="35">
        <v>410759</v>
      </c>
      <c r="O541" s="35">
        <v>0.99582800000000005</v>
      </c>
      <c r="P541" s="35">
        <v>0.983317</v>
      </c>
      <c r="Q541" s="35">
        <v>1.5699999999999999E-4</v>
      </c>
      <c r="R541" s="35">
        <v>336800</v>
      </c>
      <c r="S541" s="35">
        <v>0.99431400000000003</v>
      </c>
      <c r="T541" s="35">
        <v>332800</v>
      </c>
      <c r="U541" s="35">
        <v>0.994591</v>
      </c>
      <c r="V541" s="35">
        <v>0.988124</v>
      </c>
      <c r="W541" s="35">
        <v>-2.7999999999999998E-4</v>
      </c>
      <c r="X541" s="35">
        <v>5266290</v>
      </c>
      <c r="Y541" s="35">
        <v>0.99509099999999995</v>
      </c>
      <c r="Z541" s="35">
        <v>5279342</v>
      </c>
      <c r="AA541" s="35">
        <v>0.99518899999999999</v>
      </c>
      <c r="AB541" s="35">
        <v>1.002478</v>
      </c>
      <c r="AC541" s="40">
        <v>-9.8400000000000007E-5</v>
      </c>
      <c r="AD541" s="35">
        <v>0.49069800000000002</v>
      </c>
      <c r="AE541" s="35">
        <v>0.48074899999999998</v>
      </c>
      <c r="AF541" s="35">
        <v>9.9489999999999995E-3</v>
      </c>
      <c r="AG541" s="35">
        <v>754528</v>
      </c>
      <c r="AH541" s="35">
        <v>0.99523799999999996</v>
      </c>
      <c r="AI541" s="35">
        <v>667489</v>
      </c>
      <c r="AJ541" s="35">
        <v>0.99646199999999996</v>
      </c>
      <c r="AK541" s="35">
        <v>0.88464399999999999</v>
      </c>
      <c r="AL541" s="35">
        <v>-1.2199999999999999E-3</v>
      </c>
    </row>
    <row r="542" spans="1:38" ht="13.55">
      <c r="A542" s="2" t="s">
        <v>1353</v>
      </c>
      <c r="B542" s="35">
        <v>4</v>
      </c>
      <c r="C542" s="2" t="s">
        <v>1561</v>
      </c>
      <c r="D542" s="35">
        <v>0.7</v>
      </c>
      <c r="E542" s="35">
        <v>0</v>
      </c>
      <c r="F542" s="35">
        <v>2189966</v>
      </c>
      <c r="G542" s="35">
        <v>0.97235499999999997</v>
      </c>
      <c r="H542" s="35">
        <v>2190431</v>
      </c>
      <c r="I542" s="35">
        <v>0.97257000000000005</v>
      </c>
      <c r="J542" s="35">
        <v>1.0002120000000001</v>
      </c>
      <c r="K542" s="35">
        <v>-2.2000000000000001E-4</v>
      </c>
      <c r="L542" s="35">
        <v>1252698</v>
      </c>
      <c r="M542" s="35">
        <v>0.95840999999999998</v>
      </c>
      <c r="N542" s="35">
        <v>1251135</v>
      </c>
      <c r="O542" s="35">
        <v>0.95826500000000003</v>
      </c>
      <c r="P542" s="35">
        <v>0.99875199999999997</v>
      </c>
      <c r="Q542" s="35">
        <v>1.45E-4</v>
      </c>
      <c r="R542" s="35">
        <v>937268</v>
      </c>
      <c r="S542" s="35">
        <v>0.99163900000000005</v>
      </c>
      <c r="T542" s="35">
        <v>939296</v>
      </c>
      <c r="U542" s="35">
        <v>0.99230099999999999</v>
      </c>
      <c r="V542" s="35">
        <v>1.0021640000000001</v>
      </c>
      <c r="W542" s="35">
        <v>-6.6E-4</v>
      </c>
      <c r="X542" s="35">
        <v>13852790</v>
      </c>
      <c r="Y542" s="35">
        <v>0.99324800000000002</v>
      </c>
      <c r="Z542" s="35">
        <v>13898501</v>
      </c>
      <c r="AA542" s="35">
        <v>0.99352600000000002</v>
      </c>
      <c r="AB542" s="35">
        <v>1.0033000000000001</v>
      </c>
      <c r="AC542" s="35">
        <v>-2.7999999999999998E-4</v>
      </c>
      <c r="AD542" s="35">
        <v>0.67483099999999996</v>
      </c>
      <c r="AE542" s="35">
        <v>0.64707199999999998</v>
      </c>
      <c r="AF542" s="35">
        <v>2.7758999999999999E-2</v>
      </c>
      <c r="AG542" s="35">
        <v>2189966</v>
      </c>
      <c r="AH542" s="35">
        <v>0.97235499999999997</v>
      </c>
      <c r="AI542" s="35">
        <v>2041012</v>
      </c>
      <c r="AJ542" s="35">
        <v>0.98511199999999999</v>
      </c>
      <c r="AK542" s="35">
        <v>0.93198300000000001</v>
      </c>
      <c r="AL542" s="35">
        <v>-1.2760000000000001E-2</v>
      </c>
    </row>
    <row r="543" spans="1:38" ht="13.55">
      <c r="A543" s="2" t="s">
        <v>1353</v>
      </c>
      <c r="B543" s="35">
        <v>4</v>
      </c>
      <c r="C543" s="2" t="s">
        <v>1561</v>
      </c>
      <c r="D543" s="35">
        <v>0.8</v>
      </c>
      <c r="E543" s="35">
        <v>0</v>
      </c>
      <c r="F543" s="35">
        <v>2180746</v>
      </c>
      <c r="G543" s="35">
        <v>0.97402</v>
      </c>
      <c r="H543" s="35">
        <v>2178561</v>
      </c>
      <c r="I543" s="35">
        <v>0.97438100000000005</v>
      </c>
      <c r="J543" s="35">
        <v>0.99899800000000005</v>
      </c>
      <c r="K543" s="35">
        <v>-3.6000000000000002E-4</v>
      </c>
      <c r="L543" s="35">
        <v>1246432</v>
      </c>
      <c r="M543" s="35">
        <v>0.96049399999999996</v>
      </c>
      <c r="N543" s="35">
        <v>1243272</v>
      </c>
      <c r="O543" s="35">
        <v>0.96063600000000005</v>
      </c>
      <c r="P543" s="35">
        <v>0.99746500000000005</v>
      </c>
      <c r="Q543" s="35">
        <v>-1.3999999999999999E-4</v>
      </c>
      <c r="R543" s="35">
        <v>934314</v>
      </c>
      <c r="S543" s="35">
        <v>0.99266900000000002</v>
      </c>
      <c r="T543" s="35">
        <v>935289</v>
      </c>
      <c r="U543" s="35">
        <v>0.99327100000000002</v>
      </c>
      <c r="V543" s="35">
        <v>1.001044</v>
      </c>
      <c r="W543" s="35">
        <v>-5.9999999999999995E-4</v>
      </c>
      <c r="X543" s="35">
        <v>13838658</v>
      </c>
      <c r="Y543" s="35">
        <v>0.99367499999999997</v>
      </c>
      <c r="Z543" s="35">
        <v>13880742</v>
      </c>
      <c r="AA543" s="35">
        <v>0.99394099999999996</v>
      </c>
      <c r="AB543" s="35">
        <v>1.0030410000000001</v>
      </c>
      <c r="AC543" s="35">
        <v>-2.7E-4</v>
      </c>
      <c r="AD543" s="35">
        <v>0.256799</v>
      </c>
      <c r="AE543" s="35">
        <v>0.60567899999999997</v>
      </c>
      <c r="AF543" s="35">
        <v>-0.34888000000000002</v>
      </c>
      <c r="AG543" s="35">
        <v>2180746</v>
      </c>
      <c r="AH543" s="35">
        <v>0.97402</v>
      </c>
      <c r="AI543" s="35">
        <v>2032103</v>
      </c>
      <c r="AJ543" s="35">
        <v>0.98529999999999995</v>
      </c>
      <c r="AK543" s="35">
        <v>0.93183800000000006</v>
      </c>
      <c r="AL543" s="35">
        <v>-1.128E-2</v>
      </c>
    </row>
    <row r="544" spans="1:38" ht="13.55">
      <c r="A544" s="2" t="s">
        <v>1353</v>
      </c>
      <c r="B544" s="35">
        <v>4</v>
      </c>
      <c r="C544" s="2" t="s">
        <v>1561</v>
      </c>
      <c r="D544" s="35">
        <v>0.9</v>
      </c>
      <c r="E544" s="35">
        <v>0</v>
      </c>
      <c r="F544" s="35">
        <v>2163662</v>
      </c>
      <c r="G544" s="35">
        <v>0.97591000000000006</v>
      </c>
      <c r="H544" s="35">
        <v>2155859</v>
      </c>
      <c r="I544" s="35">
        <v>0.97730499999999998</v>
      </c>
      <c r="J544" s="35">
        <v>0.996394</v>
      </c>
      <c r="K544" s="35">
        <v>-1.39E-3</v>
      </c>
      <c r="L544" s="35">
        <v>1235498</v>
      </c>
      <c r="M544" s="35">
        <v>0.96297600000000005</v>
      </c>
      <c r="N544" s="35">
        <v>1228703</v>
      </c>
      <c r="O544" s="35">
        <v>0.96494800000000003</v>
      </c>
      <c r="P544" s="35">
        <v>0.99450000000000005</v>
      </c>
      <c r="Q544" s="35">
        <v>-1.97E-3</v>
      </c>
      <c r="R544" s="35">
        <v>928164</v>
      </c>
      <c r="S544" s="35">
        <v>0.993676</v>
      </c>
      <c r="T544" s="35">
        <v>927156</v>
      </c>
      <c r="U544" s="35">
        <v>0.99417599999999995</v>
      </c>
      <c r="V544" s="35">
        <v>0.99891399999999997</v>
      </c>
      <c r="W544" s="35">
        <v>-5.0000000000000001E-4</v>
      </c>
      <c r="X544" s="35">
        <v>13811448</v>
      </c>
      <c r="Y544" s="35">
        <v>0.99418799999999996</v>
      </c>
      <c r="Z544" s="35">
        <v>13837756</v>
      </c>
      <c r="AA544" s="35">
        <v>0.99444299999999997</v>
      </c>
      <c r="AB544" s="35">
        <v>1.001905</v>
      </c>
      <c r="AC544" s="35">
        <v>-2.5000000000000001E-4</v>
      </c>
      <c r="AD544" s="35">
        <v>0.63351900000000005</v>
      </c>
      <c r="AE544" s="35">
        <v>0.55557800000000002</v>
      </c>
      <c r="AF544" s="35">
        <v>7.7940999999999996E-2</v>
      </c>
      <c r="AG544" s="35">
        <v>2163662</v>
      </c>
      <c r="AH544" s="35">
        <v>0.97591000000000006</v>
      </c>
      <c r="AI544" s="35">
        <v>2015677</v>
      </c>
      <c r="AJ544" s="35">
        <v>0.98544699999999996</v>
      </c>
      <c r="AK544" s="35">
        <v>0.93160399999999999</v>
      </c>
      <c r="AL544" s="35">
        <v>-9.5399999999999999E-3</v>
      </c>
    </row>
    <row r="545" spans="1:38" ht="13.55">
      <c r="A545" s="2" t="s">
        <v>1353</v>
      </c>
      <c r="B545" s="35">
        <v>4</v>
      </c>
      <c r="C545" s="2" t="s">
        <v>1561</v>
      </c>
      <c r="D545" s="35">
        <v>0.95</v>
      </c>
      <c r="E545" s="35">
        <v>0</v>
      </c>
      <c r="F545" s="35">
        <v>2143363</v>
      </c>
      <c r="G545" s="35">
        <v>0.97721100000000005</v>
      </c>
      <c r="H545" s="35">
        <v>2131577</v>
      </c>
      <c r="I545" s="35">
        <v>0.97962300000000002</v>
      </c>
      <c r="J545" s="35">
        <v>0.99450099999999997</v>
      </c>
      <c r="K545" s="35">
        <v>-2.4099999999999998E-3</v>
      </c>
      <c r="L545" s="35">
        <v>1222988</v>
      </c>
      <c r="M545" s="35">
        <v>0.96468600000000004</v>
      </c>
      <c r="N545" s="35">
        <v>1213984</v>
      </c>
      <c r="O545" s="35">
        <v>0.96859799999999996</v>
      </c>
      <c r="P545" s="35">
        <v>0.99263800000000002</v>
      </c>
      <c r="Q545" s="35">
        <v>-3.9100000000000003E-3</v>
      </c>
      <c r="R545" s="35">
        <v>920375</v>
      </c>
      <c r="S545" s="35">
        <v>0.99436599999999997</v>
      </c>
      <c r="T545" s="35">
        <v>917593</v>
      </c>
      <c r="U545" s="35">
        <v>0.99460099999999996</v>
      </c>
      <c r="V545" s="35">
        <v>0.996977</v>
      </c>
      <c r="W545" s="35">
        <v>-2.4000000000000001E-4</v>
      </c>
      <c r="X545" s="35">
        <v>13778051</v>
      </c>
      <c r="Y545" s="35">
        <v>0.99457300000000004</v>
      </c>
      <c r="Z545" s="35">
        <v>13784843</v>
      </c>
      <c r="AA545" s="35">
        <v>0.994757</v>
      </c>
      <c r="AB545" s="35">
        <v>1.0004930000000001</v>
      </c>
      <c r="AC545" s="35">
        <v>-1.8000000000000001E-4</v>
      </c>
      <c r="AD545" s="35">
        <v>0.245028</v>
      </c>
      <c r="AE545" s="35">
        <v>0.5242</v>
      </c>
      <c r="AF545" s="35">
        <v>-0.27916999999999997</v>
      </c>
      <c r="AG545" s="35">
        <v>2143363</v>
      </c>
      <c r="AH545" s="35">
        <v>0.97721100000000005</v>
      </c>
      <c r="AI545" s="35">
        <v>2002730</v>
      </c>
      <c r="AJ545" s="35">
        <v>0.98551599999999995</v>
      </c>
      <c r="AK545" s="35">
        <v>0.93438699999999997</v>
      </c>
      <c r="AL545" s="35">
        <v>-8.3099999999999997E-3</v>
      </c>
    </row>
    <row r="546" spans="1:38" ht="13.55">
      <c r="A546" s="2" t="s">
        <v>1353</v>
      </c>
      <c r="B546" s="35">
        <v>4</v>
      </c>
      <c r="C546" s="2" t="s">
        <v>1561</v>
      </c>
      <c r="D546" s="35">
        <v>0.99</v>
      </c>
      <c r="E546" s="35">
        <v>0</v>
      </c>
      <c r="F546" s="35">
        <v>2095004</v>
      </c>
      <c r="G546" s="35">
        <v>0.97911400000000004</v>
      </c>
      <c r="H546" s="35">
        <v>2075610</v>
      </c>
      <c r="I546" s="35">
        <v>0.98301099999999997</v>
      </c>
      <c r="J546" s="35">
        <v>0.99074300000000004</v>
      </c>
      <c r="K546" s="35">
        <v>-3.8999999999999998E-3</v>
      </c>
      <c r="L546" s="35">
        <v>1198417</v>
      </c>
      <c r="M546" s="35">
        <v>0.96748400000000001</v>
      </c>
      <c r="N546" s="35">
        <v>1183508</v>
      </c>
      <c r="O546" s="35">
        <v>0.973997</v>
      </c>
      <c r="P546" s="35">
        <v>0.98755899999999996</v>
      </c>
      <c r="Q546" s="35">
        <v>-6.5100000000000002E-3</v>
      </c>
      <c r="R546" s="35">
        <v>896587</v>
      </c>
      <c r="S546" s="35">
        <v>0.99510299999999996</v>
      </c>
      <c r="T546" s="35">
        <v>892102</v>
      </c>
      <c r="U546" s="35">
        <v>0.99522900000000003</v>
      </c>
      <c r="V546" s="35">
        <v>0.99499800000000005</v>
      </c>
      <c r="W546" s="35">
        <v>-1.2999999999999999E-4</v>
      </c>
      <c r="X546" s="35">
        <v>13680628</v>
      </c>
      <c r="Y546" s="35">
        <v>0.99516099999999996</v>
      </c>
      <c r="Z546" s="35">
        <v>13655406</v>
      </c>
      <c r="AA546" s="35">
        <v>0.99533899999999997</v>
      </c>
      <c r="AB546" s="35">
        <v>0.99815600000000004</v>
      </c>
      <c r="AC546" s="35">
        <v>-1.8000000000000001E-4</v>
      </c>
      <c r="AD546" s="35">
        <v>0.586592</v>
      </c>
      <c r="AE546" s="35">
        <v>0.46599200000000002</v>
      </c>
      <c r="AF546" s="35">
        <v>0.1206</v>
      </c>
      <c r="AG546" s="35">
        <v>2095004</v>
      </c>
      <c r="AH546" s="35">
        <v>0.97911400000000004</v>
      </c>
      <c r="AI546" s="35">
        <v>1968698</v>
      </c>
      <c r="AJ546" s="35">
        <v>0.98559099999999999</v>
      </c>
      <c r="AK546" s="35">
        <v>0.93971099999999996</v>
      </c>
      <c r="AL546" s="35">
        <v>-6.4799999999999996E-3</v>
      </c>
    </row>
    <row r="547" spans="1:38" ht="13.55">
      <c r="A547" s="2" t="s">
        <v>1353</v>
      </c>
      <c r="B547" s="35">
        <v>4</v>
      </c>
      <c r="C547" s="2" t="s">
        <v>1562</v>
      </c>
      <c r="D547" s="35">
        <v>0.7</v>
      </c>
      <c r="E547" s="35">
        <v>0</v>
      </c>
      <c r="F547" s="35">
        <v>854813</v>
      </c>
      <c r="G547" s="35">
        <v>0.99227600000000005</v>
      </c>
      <c r="H547" s="35">
        <v>854400</v>
      </c>
      <c r="I547" s="35">
        <v>0.99217100000000003</v>
      </c>
      <c r="J547" s="35">
        <v>0.99951699999999999</v>
      </c>
      <c r="K547" s="35">
        <v>1.05E-4</v>
      </c>
      <c r="L547" s="35">
        <v>481043</v>
      </c>
      <c r="M547" s="35">
        <v>0.99269499999999999</v>
      </c>
      <c r="N547" s="35">
        <v>479699</v>
      </c>
      <c r="O547" s="35">
        <v>0.99222900000000003</v>
      </c>
      <c r="P547" s="35">
        <v>0.99720600000000004</v>
      </c>
      <c r="Q547" s="35">
        <v>4.66E-4</v>
      </c>
      <c r="R547" s="35">
        <v>373770</v>
      </c>
      <c r="S547" s="35">
        <v>0.99173800000000001</v>
      </c>
      <c r="T547" s="35">
        <v>374701</v>
      </c>
      <c r="U547" s="35">
        <v>0.99209700000000001</v>
      </c>
      <c r="V547" s="35">
        <v>1.002491</v>
      </c>
      <c r="W547" s="35">
        <v>-3.6000000000000002E-4</v>
      </c>
      <c r="X547" s="35">
        <v>5393023</v>
      </c>
      <c r="Y547" s="35">
        <v>0.99343300000000001</v>
      </c>
      <c r="Z547" s="35">
        <v>5411059</v>
      </c>
      <c r="AA547" s="35">
        <v>0.99361600000000005</v>
      </c>
      <c r="AB547" s="35">
        <v>1.003344</v>
      </c>
      <c r="AC547" s="35">
        <v>-1.8000000000000001E-4</v>
      </c>
      <c r="AD547" s="35">
        <v>0.58051299999999995</v>
      </c>
      <c r="AE547" s="35">
        <v>0.63790500000000006</v>
      </c>
      <c r="AF547" s="35">
        <v>-5.7389999999999997E-2</v>
      </c>
      <c r="AG547" s="35">
        <v>854813</v>
      </c>
      <c r="AH547" s="35">
        <v>0.99227600000000005</v>
      </c>
      <c r="AI547" s="35">
        <v>795760</v>
      </c>
      <c r="AJ547" s="35">
        <v>0.99632799999999999</v>
      </c>
      <c r="AK547" s="35">
        <v>0.93091699999999999</v>
      </c>
      <c r="AL547" s="35">
        <v>-4.0499999999999998E-3</v>
      </c>
    </row>
    <row r="548" spans="1:38" ht="13.55">
      <c r="A548" s="2" t="s">
        <v>1353</v>
      </c>
      <c r="B548" s="35">
        <v>4</v>
      </c>
      <c r="C548" s="2" t="s">
        <v>1562</v>
      </c>
      <c r="D548" s="35">
        <v>0.8</v>
      </c>
      <c r="E548" s="35">
        <v>0</v>
      </c>
      <c r="F548" s="35">
        <v>851630</v>
      </c>
      <c r="G548" s="35">
        <v>0.99351299999999998</v>
      </c>
      <c r="H548" s="35">
        <v>849927</v>
      </c>
      <c r="I548" s="35">
        <v>0.99358800000000003</v>
      </c>
      <c r="J548" s="35">
        <v>0.998</v>
      </c>
      <c r="K548" s="40">
        <v>-7.5400000000000003E-5</v>
      </c>
      <c r="L548" s="35">
        <v>478969</v>
      </c>
      <c r="M548" s="35">
        <v>0.99418399999999996</v>
      </c>
      <c r="N548" s="35">
        <v>476724</v>
      </c>
      <c r="O548" s="35">
        <v>0.99399300000000002</v>
      </c>
      <c r="P548" s="35">
        <v>0.995313</v>
      </c>
      <c r="Q548" s="35">
        <v>1.9100000000000001E-4</v>
      </c>
      <c r="R548" s="35">
        <v>372661</v>
      </c>
      <c r="S548" s="35">
        <v>0.99265099999999995</v>
      </c>
      <c r="T548" s="35">
        <v>373203</v>
      </c>
      <c r="U548" s="35">
        <v>0.99307100000000004</v>
      </c>
      <c r="V548" s="35">
        <v>1.0014540000000001</v>
      </c>
      <c r="W548" s="35">
        <v>-4.2000000000000002E-4</v>
      </c>
      <c r="X548" s="35">
        <v>5388764</v>
      </c>
      <c r="Y548" s="35">
        <v>0.99375599999999997</v>
      </c>
      <c r="Z548" s="35">
        <v>5405833</v>
      </c>
      <c r="AA548" s="35">
        <v>0.99395500000000003</v>
      </c>
      <c r="AB548" s="35">
        <v>1.0031680000000001</v>
      </c>
      <c r="AC548" s="35">
        <v>-2.0000000000000001E-4</v>
      </c>
      <c r="AD548" s="35">
        <v>1.375731</v>
      </c>
      <c r="AE548" s="35">
        <v>0.60422600000000004</v>
      </c>
      <c r="AF548" s="35">
        <v>0.771505</v>
      </c>
      <c r="AG548" s="35">
        <v>851630</v>
      </c>
      <c r="AH548" s="35">
        <v>0.99351299999999998</v>
      </c>
      <c r="AI548" s="35">
        <v>792513</v>
      </c>
      <c r="AJ548" s="35">
        <v>0.99660700000000002</v>
      </c>
      <c r="AK548" s="35">
        <v>0.93058399999999997</v>
      </c>
      <c r="AL548" s="35">
        <v>-3.0899999999999999E-3</v>
      </c>
    </row>
    <row r="549" spans="1:38" ht="13.55">
      <c r="A549" s="2" t="s">
        <v>1353</v>
      </c>
      <c r="B549" s="35">
        <v>4</v>
      </c>
      <c r="C549" s="2" t="s">
        <v>1562</v>
      </c>
      <c r="D549" s="35">
        <v>0.9</v>
      </c>
      <c r="E549" s="35">
        <v>0</v>
      </c>
      <c r="F549" s="35">
        <v>845456</v>
      </c>
      <c r="G549" s="35">
        <v>0.99494800000000005</v>
      </c>
      <c r="H549" s="35">
        <v>841365</v>
      </c>
      <c r="I549" s="35">
        <v>0.99506099999999997</v>
      </c>
      <c r="J549" s="35">
        <v>0.99516099999999996</v>
      </c>
      <c r="K549" s="35">
        <v>-1.1E-4</v>
      </c>
      <c r="L549" s="35">
        <v>475150</v>
      </c>
      <c r="M549" s="35">
        <v>0.99590699999999999</v>
      </c>
      <c r="N549" s="35">
        <v>471406</v>
      </c>
      <c r="O549" s="35">
        <v>0.99588299999999996</v>
      </c>
      <c r="P549" s="35">
        <v>0.99212</v>
      </c>
      <c r="Q549" s="40">
        <v>2.4000000000000001E-5</v>
      </c>
      <c r="R549" s="35">
        <v>370306</v>
      </c>
      <c r="S549" s="35">
        <v>0.99372099999999997</v>
      </c>
      <c r="T549" s="35">
        <v>369959</v>
      </c>
      <c r="U549" s="35">
        <v>0.99401600000000001</v>
      </c>
      <c r="V549" s="35">
        <v>0.99906300000000003</v>
      </c>
      <c r="W549" s="35">
        <v>-2.9999999999999997E-4</v>
      </c>
      <c r="X549" s="35">
        <v>5380249</v>
      </c>
      <c r="Y549" s="35">
        <v>0.99417900000000003</v>
      </c>
      <c r="Z549" s="35">
        <v>5394937</v>
      </c>
      <c r="AA549" s="35">
        <v>0.99436800000000003</v>
      </c>
      <c r="AB549" s="35">
        <v>1.0027299999999999</v>
      </c>
      <c r="AC549" s="35">
        <v>-1.9000000000000001E-4</v>
      </c>
      <c r="AD549" s="35">
        <v>0.54829000000000006</v>
      </c>
      <c r="AE549" s="35">
        <v>0.56302799999999997</v>
      </c>
      <c r="AF549" s="35">
        <v>-1.474E-2</v>
      </c>
      <c r="AG549" s="35">
        <v>845456</v>
      </c>
      <c r="AH549" s="35">
        <v>0.99494800000000005</v>
      </c>
      <c r="AI549" s="35">
        <v>786401</v>
      </c>
      <c r="AJ549" s="35">
        <v>0.99687300000000001</v>
      </c>
      <c r="AK549" s="35">
        <v>0.93015000000000003</v>
      </c>
      <c r="AL549" s="35">
        <v>-1.92E-3</v>
      </c>
    </row>
    <row r="550" spans="1:38" ht="13.55">
      <c r="A550" s="2" t="s">
        <v>1353</v>
      </c>
      <c r="B550" s="35">
        <v>4</v>
      </c>
      <c r="C550" s="2" t="s">
        <v>1562</v>
      </c>
      <c r="D550" s="35">
        <v>0.95</v>
      </c>
      <c r="E550" s="35">
        <v>0</v>
      </c>
      <c r="F550" s="35">
        <v>837874</v>
      </c>
      <c r="G550" s="35">
        <v>0.99577400000000005</v>
      </c>
      <c r="H550" s="35">
        <v>832137</v>
      </c>
      <c r="I550" s="35">
        <v>0.99576299999999995</v>
      </c>
      <c r="J550" s="35">
        <v>0.99315299999999995</v>
      </c>
      <c r="K550" s="40">
        <v>1.11E-5</v>
      </c>
      <c r="L550" s="35">
        <v>470593</v>
      </c>
      <c r="M550" s="35">
        <v>0.99689000000000005</v>
      </c>
      <c r="N550" s="35">
        <v>465930</v>
      </c>
      <c r="O550" s="35">
        <v>0.99677199999999999</v>
      </c>
      <c r="P550" s="35">
        <v>0.99009100000000005</v>
      </c>
      <c r="Q550" s="35">
        <v>1.18E-4</v>
      </c>
      <c r="R550" s="35">
        <v>367281</v>
      </c>
      <c r="S550" s="35">
        <v>0.99434699999999998</v>
      </c>
      <c r="T550" s="35">
        <v>366207</v>
      </c>
      <c r="U550" s="35">
        <v>0.99448199999999998</v>
      </c>
      <c r="V550" s="35">
        <v>0.99707599999999996</v>
      </c>
      <c r="W550" s="35">
        <v>-1.2999999999999999E-4</v>
      </c>
      <c r="X550" s="35">
        <v>5369375</v>
      </c>
      <c r="Y550" s="35">
        <v>0.99450499999999997</v>
      </c>
      <c r="Z550" s="35">
        <v>5382431</v>
      </c>
      <c r="AA550" s="35">
        <v>0.99464900000000001</v>
      </c>
      <c r="AB550" s="35">
        <v>1.002432</v>
      </c>
      <c r="AC550" s="35">
        <v>-1.3999999999999999E-4</v>
      </c>
      <c r="AD550" s="35">
        <v>1.223536</v>
      </c>
      <c r="AE550" s="35">
        <v>0.53492799999999996</v>
      </c>
      <c r="AF550" s="35">
        <v>0.68860699999999997</v>
      </c>
      <c r="AG550" s="35">
        <v>837874</v>
      </c>
      <c r="AH550" s="35">
        <v>0.99577400000000005</v>
      </c>
      <c r="AI550" s="35">
        <v>781632</v>
      </c>
      <c r="AJ550" s="35">
        <v>0.99701899999999999</v>
      </c>
      <c r="AK550" s="35">
        <v>0.93287500000000001</v>
      </c>
      <c r="AL550" s="35">
        <v>-1.25E-3</v>
      </c>
    </row>
    <row r="551" spans="1:38" ht="13.55">
      <c r="A551" s="2" t="s">
        <v>1353</v>
      </c>
      <c r="B551" s="35">
        <v>4</v>
      </c>
      <c r="C551" s="2" t="s">
        <v>1562</v>
      </c>
      <c r="D551" s="35">
        <v>0.99</v>
      </c>
      <c r="E551" s="35">
        <v>0</v>
      </c>
      <c r="F551" s="35">
        <v>819374</v>
      </c>
      <c r="G551" s="35">
        <v>0.99673900000000004</v>
      </c>
      <c r="H551" s="35">
        <v>811167</v>
      </c>
      <c r="I551" s="35">
        <v>0.99668900000000005</v>
      </c>
      <c r="J551" s="35">
        <v>0.98998399999999998</v>
      </c>
      <c r="K551" s="40">
        <v>5.0000000000000002E-5</v>
      </c>
      <c r="L551" s="35">
        <v>461323</v>
      </c>
      <c r="M551" s="35">
        <v>0.998062</v>
      </c>
      <c r="N551" s="35">
        <v>454848</v>
      </c>
      <c r="O551" s="35">
        <v>0.99795999999999996</v>
      </c>
      <c r="P551" s="35">
        <v>0.98596399999999995</v>
      </c>
      <c r="Q551" s="35">
        <v>1.02E-4</v>
      </c>
      <c r="R551" s="35">
        <v>358051</v>
      </c>
      <c r="S551" s="35">
        <v>0.99503900000000001</v>
      </c>
      <c r="T551" s="35">
        <v>356319</v>
      </c>
      <c r="U551" s="35">
        <v>0.99507100000000004</v>
      </c>
      <c r="V551" s="35">
        <v>0.99516300000000002</v>
      </c>
      <c r="W551" s="40">
        <v>-3.1600000000000002E-5</v>
      </c>
      <c r="X551" s="35">
        <v>5336839</v>
      </c>
      <c r="Y551" s="35">
        <v>0.99506499999999998</v>
      </c>
      <c r="Z551" s="35">
        <v>5350659</v>
      </c>
      <c r="AA551" s="35">
        <v>0.99518399999999996</v>
      </c>
      <c r="AB551" s="35">
        <v>1.0025900000000001</v>
      </c>
      <c r="AC551" s="35">
        <v>-1.2E-4</v>
      </c>
      <c r="AD551" s="35">
        <v>0.493446</v>
      </c>
      <c r="AE551" s="35">
        <v>0.48142499999999999</v>
      </c>
      <c r="AF551" s="35">
        <v>1.2021E-2</v>
      </c>
      <c r="AG551" s="35">
        <v>819374</v>
      </c>
      <c r="AH551" s="35">
        <v>0.99673900000000004</v>
      </c>
      <c r="AI551" s="35">
        <v>769091</v>
      </c>
      <c r="AJ551" s="35">
        <v>0.99729599999999996</v>
      </c>
      <c r="AK551" s="35">
        <v>0.93863200000000002</v>
      </c>
      <c r="AL551" s="35">
        <v>-5.5999999999999995E-4</v>
      </c>
    </row>
    <row r="552" spans="1:38" ht="13.55">
      <c r="A552" s="2" t="s">
        <v>1353</v>
      </c>
      <c r="B552" s="35">
        <v>0.1</v>
      </c>
      <c r="C552" s="2" t="s">
        <v>1561</v>
      </c>
      <c r="D552" s="35">
        <v>0.7</v>
      </c>
      <c r="E552" s="35">
        <v>0.01</v>
      </c>
      <c r="F552" s="35">
        <v>1293653</v>
      </c>
      <c r="G552" s="35">
        <v>0.81969199999999998</v>
      </c>
      <c r="H552" s="35">
        <v>1127642</v>
      </c>
      <c r="I552" s="35">
        <v>0.81671199999999999</v>
      </c>
      <c r="J552" s="35">
        <v>0.87167300000000003</v>
      </c>
      <c r="K552" s="35">
        <v>2.98E-3</v>
      </c>
      <c r="L552" s="35">
        <v>605581</v>
      </c>
      <c r="M552" s="35">
        <v>0.71633500000000006</v>
      </c>
      <c r="N552" s="35">
        <v>484720</v>
      </c>
      <c r="O552" s="35">
        <v>0.682473</v>
      </c>
      <c r="P552" s="35">
        <v>0.80042100000000005</v>
      </c>
      <c r="Q552" s="35">
        <v>3.3862000000000003E-2</v>
      </c>
      <c r="R552" s="35">
        <v>688072</v>
      </c>
      <c r="S552" s="35">
        <v>0.93892299999999995</v>
      </c>
      <c r="T552" s="35">
        <v>642922</v>
      </c>
      <c r="U552" s="35">
        <v>0.95891400000000004</v>
      </c>
      <c r="V552" s="35">
        <v>0.93438200000000005</v>
      </c>
      <c r="W552" s="35">
        <v>-1.9990000000000001E-2</v>
      </c>
      <c r="X552" s="35">
        <v>5616417</v>
      </c>
      <c r="Y552" s="35">
        <v>0.97477999999999998</v>
      </c>
      <c r="Z552" s="35">
        <v>5544986</v>
      </c>
      <c r="AA552" s="35">
        <v>0.98489199999999999</v>
      </c>
      <c r="AB552" s="35">
        <v>0.98728199999999999</v>
      </c>
      <c r="AC552" s="35">
        <v>-1.0109999999999999E-2</v>
      </c>
      <c r="AD552" s="35">
        <v>2.3699430000000001</v>
      </c>
      <c r="AE552" s="35">
        <v>1.385392</v>
      </c>
      <c r="AF552" s="35">
        <v>0.98455099999999995</v>
      </c>
      <c r="AG552" s="35">
        <v>1293653</v>
      </c>
      <c r="AH552" s="35">
        <v>0.81969199999999998</v>
      </c>
      <c r="AI552" s="35">
        <v>323798</v>
      </c>
      <c r="AJ552" s="35">
        <v>0.96873299999999996</v>
      </c>
      <c r="AK552" s="35">
        <v>0.25029699999999999</v>
      </c>
      <c r="AL552" s="35">
        <v>-0.14904000000000001</v>
      </c>
    </row>
    <row r="553" spans="1:38" ht="13.55">
      <c r="A553" s="2" t="s">
        <v>1353</v>
      </c>
      <c r="B553" s="35">
        <v>0.1</v>
      </c>
      <c r="C553" s="2" t="s">
        <v>1561</v>
      </c>
      <c r="D553" s="35">
        <v>0.8</v>
      </c>
      <c r="E553" s="35">
        <v>0.01</v>
      </c>
      <c r="F553" s="35">
        <v>1105533</v>
      </c>
      <c r="G553" s="35">
        <v>0.84972899999999996</v>
      </c>
      <c r="H553" s="35">
        <v>900171</v>
      </c>
      <c r="I553" s="35">
        <v>0.84870999999999996</v>
      </c>
      <c r="J553" s="35">
        <v>0.81424200000000002</v>
      </c>
      <c r="K553" s="35">
        <v>1.0189999999999999E-3</v>
      </c>
      <c r="L553" s="35">
        <v>488517</v>
      </c>
      <c r="M553" s="35">
        <v>0.74049500000000001</v>
      </c>
      <c r="N553" s="35">
        <v>348515</v>
      </c>
      <c r="O553" s="35">
        <v>0.700376</v>
      </c>
      <c r="P553" s="35">
        <v>0.71341399999999999</v>
      </c>
      <c r="Q553" s="35">
        <v>4.0118000000000001E-2</v>
      </c>
      <c r="R553" s="35">
        <v>617016</v>
      </c>
      <c r="S553" s="35">
        <v>0.96209599999999995</v>
      </c>
      <c r="T553" s="35">
        <v>551656</v>
      </c>
      <c r="U553" s="35">
        <v>0.97981099999999999</v>
      </c>
      <c r="V553" s="35">
        <v>0.89407099999999995</v>
      </c>
      <c r="W553" s="35">
        <v>-1.772E-2</v>
      </c>
      <c r="X553" s="35">
        <v>5368475</v>
      </c>
      <c r="Y553" s="35">
        <v>0.98360800000000004</v>
      </c>
      <c r="Z553" s="35">
        <v>5214806</v>
      </c>
      <c r="AA553" s="35">
        <v>0.99158999999999997</v>
      </c>
      <c r="AB553" s="35">
        <v>0.97137600000000002</v>
      </c>
      <c r="AC553" s="35">
        <v>-7.9799999999999992E-3</v>
      </c>
      <c r="AD553" s="35">
        <v>0.98608600000000002</v>
      </c>
      <c r="AE553" s="35">
        <v>0.77076299999999998</v>
      </c>
      <c r="AF553" s="35">
        <v>0.21532299999999999</v>
      </c>
      <c r="AG553" s="35">
        <v>1105533</v>
      </c>
      <c r="AH553" s="35">
        <v>0.84972899999999996</v>
      </c>
      <c r="AI553" s="35">
        <v>246050</v>
      </c>
      <c r="AJ553" s="35">
        <v>0.97048500000000004</v>
      </c>
      <c r="AK553" s="35">
        <v>0.22256200000000001</v>
      </c>
      <c r="AL553" s="35">
        <v>-0.12076000000000001</v>
      </c>
    </row>
    <row r="554" spans="1:38" ht="13.55">
      <c r="A554" s="2" t="s">
        <v>1353</v>
      </c>
      <c r="B554" s="35">
        <v>0.1</v>
      </c>
      <c r="C554" s="2" t="s">
        <v>1561</v>
      </c>
      <c r="D554" s="35">
        <v>0.9</v>
      </c>
      <c r="E554" s="35">
        <v>0.01</v>
      </c>
      <c r="F554" s="35">
        <v>843586</v>
      </c>
      <c r="G554" s="35">
        <v>0.88366599999999995</v>
      </c>
      <c r="H554" s="35">
        <v>627812</v>
      </c>
      <c r="I554" s="35">
        <v>0.88000199999999995</v>
      </c>
      <c r="J554" s="35">
        <v>0.74421800000000005</v>
      </c>
      <c r="K554" s="35">
        <v>3.663E-3</v>
      </c>
      <c r="L554" s="35">
        <v>342817</v>
      </c>
      <c r="M554" s="35">
        <v>0.77275400000000005</v>
      </c>
      <c r="N554" s="35">
        <v>211602</v>
      </c>
      <c r="O554" s="35">
        <v>0.72104900000000005</v>
      </c>
      <c r="P554" s="35">
        <v>0.61724500000000004</v>
      </c>
      <c r="Q554" s="35">
        <v>5.1705000000000001E-2</v>
      </c>
      <c r="R554" s="35">
        <v>500769</v>
      </c>
      <c r="S554" s="35">
        <v>0.97995200000000005</v>
      </c>
      <c r="T554" s="35">
        <v>416210</v>
      </c>
      <c r="U554" s="35">
        <v>0.99107800000000001</v>
      </c>
      <c r="V554" s="35">
        <v>0.83114200000000005</v>
      </c>
      <c r="W554" s="35">
        <v>-1.1129999999999999E-2</v>
      </c>
      <c r="X554" s="35">
        <v>4896754</v>
      </c>
      <c r="Y554" s="35">
        <v>0.99053599999999997</v>
      </c>
      <c r="Z554" s="35">
        <v>4619576</v>
      </c>
      <c r="AA554" s="35">
        <v>0.99560499999999996</v>
      </c>
      <c r="AB554" s="35">
        <v>0.94339600000000001</v>
      </c>
      <c r="AC554" s="35">
        <v>-5.0699999999999999E-3</v>
      </c>
      <c r="AD554" s="35">
        <v>1.6929460000000001</v>
      </c>
      <c r="AE554" s="35">
        <v>0.40832000000000002</v>
      </c>
      <c r="AF554" s="35">
        <v>1.284626</v>
      </c>
      <c r="AG554" s="35">
        <v>843586</v>
      </c>
      <c r="AH554" s="35">
        <v>0.88366599999999995</v>
      </c>
      <c r="AI554" s="35">
        <v>168583</v>
      </c>
      <c r="AJ554" s="35">
        <v>0.96665699999999999</v>
      </c>
      <c r="AK554" s="35">
        <v>0.19984099999999999</v>
      </c>
      <c r="AL554" s="35">
        <v>-8.2989999999999994E-2</v>
      </c>
    </row>
    <row r="555" spans="1:38" ht="13.55">
      <c r="A555" s="2" t="s">
        <v>1353</v>
      </c>
      <c r="B555" s="35">
        <v>0.1</v>
      </c>
      <c r="C555" s="2" t="s">
        <v>1561</v>
      </c>
      <c r="D555" s="35">
        <v>0.95</v>
      </c>
      <c r="E555" s="35">
        <v>0.01</v>
      </c>
      <c r="F555" s="35">
        <v>636400</v>
      </c>
      <c r="G555" s="35">
        <v>0.90373700000000001</v>
      </c>
      <c r="H555" s="35">
        <v>455938</v>
      </c>
      <c r="I555" s="35">
        <v>0.89658899999999997</v>
      </c>
      <c r="J555" s="35">
        <v>0.71643299999999999</v>
      </c>
      <c r="K555" s="35">
        <v>7.1479999999999998E-3</v>
      </c>
      <c r="L555" s="35">
        <v>240425</v>
      </c>
      <c r="M555" s="35">
        <v>0.79322300000000001</v>
      </c>
      <c r="N555" s="35">
        <v>140685</v>
      </c>
      <c r="O555" s="35">
        <v>0.73458199999999996</v>
      </c>
      <c r="P555" s="35">
        <v>0.58515099999999998</v>
      </c>
      <c r="Q555" s="35">
        <v>5.8639999999999998E-2</v>
      </c>
      <c r="R555" s="35">
        <v>395975</v>
      </c>
      <c r="S555" s="35">
        <v>0.98725200000000002</v>
      </c>
      <c r="T555" s="35">
        <v>315253</v>
      </c>
      <c r="U555" s="35">
        <v>0.99446400000000001</v>
      </c>
      <c r="V555" s="35">
        <v>0.79614399999999996</v>
      </c>
      <c r="W555" s="35">
        <v>-7.2100000000000003E-3</v>
      </c>
      <c r="X555" s="35">
        <v>4393918</v>
      </c>
      <c r="Y555" s="35">
        <v>0.99374399999999996</v>
      </c>
      <c r="Z555" s="35">
        <v>4068235</v>
      </c>
      <c r="AA555" s="35">
        <v>0.99702599999999997</v>
      </c>
      <c r="AB555" s="35">
        <v>0.92587900000000001</v>
      </c>
      <c r="AC555" s="35">
        <v>-3.2799999999999999E-3</v>
      </c>
      <c r="AD555" s="35">
        <v>0.74862300000000004</v>
      </c>
      <c r="AE555" s="35">
        <v>0.28114800000000001</v>
      </c>
      <c r="AF555" s="35">
        <v>0.46747499999999997</v>
      </c>
      <c r="AG555" s="35">
        <v>636400</v>
      </c>
      <c r="AH555" s="35">
        <v>0.90373700000000001</v>
      </c>
      <c r="AI555" s="35">
        <v>124884</v>
      </c>
      <c r="AJ555" s="35">
        <v>0.96001099999999995</v>
      </c>
      <c r="AK555" s="35">
        <v>0.19623499999999999</v>
      </c>
      <c r="AL555" s="35">
        <v>-5.6270000000000001E-2</v>
      </c>
    </row>
    <row r="556" spans="1:38" ht="13.55">
      <c r="A556" s="2" t="s">
        <v>1353</v>
      </c>
      <c r="B556" s="35">
        <v>0.1</v>
      </c>
      <c r="C556" s="2" t="s">
        <v>1561</v>
      </c>
      <c r="D556" s="35">
        <v>0.99</v>
      </c>
      <c r="E556" s="35">
        <v>0.01</v>
      </c>
      <c r="F556" s="35">
        <v>319301</v>
      </c>
      <c r="G556" s="35">
        <v>0.92591800000000002</v>
      </c>
      <c r="H556" s="35">
        <v>225303</v>
      </c>
      <c r="I556" s="35">
        <v>0.91358200000000001</v>
      </c>
      <c r="J556" s="35">
        <v>0.70561300000000005</v>
      </c>
      <c r="K556" s="35">
        <v>1.2336E-2</v>
      </c>
      <c r="L556" s="35">
        <v>109043</v>
      </c>
      <c r="M556" s="35">
        <v>0.81768300000000005</v>
      </c>
      <c r="N556" s="35">
        <v>62552</v>
      </c>
      <c r="O556" s="35">
        <v>0.74979899999999999</v>
      </c>
      <c r="P556" s="35">
        <v>0.57364499999999996</v>
      </c>
      <c r="Q556" s="35">
        <v>6.7884E-2</v>
      </c>
      <c r="R556" s="35">
        <v>210258</v>
      </c>
      <c r="S556" s="35">
        <v>0.99416499999999997</v>
      </c>
      <c r="T556" s="35">
        <v>162751</v>
      </c>
      <c r="U556" s="35">
        <v>0.99731000000000003</v>
      </c>
      <c r="V556" s="35">
        <v>0.77405400000000002</v>
      </c>
      <c r="W556" s="35">
        <v>-3.14E-3</v>
      </c>
      <c r="X556" s="35">
        <v>3225090</v>
      </c>
      <c r="Y556" s="35">
        <v>0.99695900000000004</v>
      </c>
      <c r="Z556" s="35">
        <v>2989421</v>
      </c>
      <c r="AA556" s="35">
        <v>0.99845300000000003</v>
      </c>
      <c r="AB556" s="35">
        <v>0.92692600000000003</v>
      </c>
      <c r="AC556" s="35">
        <v>-1.49E-3</v>
      </c>
      <c r="AD556" s="35">
        <v>1.364255</v>
      </c>
      <c r="AE556" s="35">
        <v>0.15020500000000001</v>
      </c>
      <c r="AF556" s="35">
        <v>1.2140500000000001</v>
      </c>
      <c r="AG556" s="35">
        <v>319301</v>
      </c>
      <c r="AH556" s="35">
        <v>0.92591800000000002</v>
      </c>
      <c r="AI556" s="35">
        <v>70658</v>
      </c>
      <c r="AJ556" s="35">
        <v>0.93745699999999998</v>
      </c>
      <c r="AK556" s="35">
        <v>0.22128999999999999</v>
      </c>
      <c r="AL556" s="35">
        <v>-1.154E-2</v>
      </c>
    </row>
    <row r="557" spans="1:38" ht="13.55">
      <c r="A557" s="2" t="s">
        <v>1353</v>
      </c>
      <c r="B557" s="35">
        <v>0.1</v>
      </c>
      <c r="C557" s="2" t="s">
        <v>1562</v>
      </c>
      <c r="D557" s="35">
        <v>0.7</v>
      </c>
      <c r="E557" s="35">
        <v>0.01</v>
      </c>
      <c r="F557" s="35">
        <v>506427</v>
      </c>
      <c r="G557" s="35">
        <v>0.83162199999999997</v>
      </c>
      <c r="H557" s="35">
        <v>441770</v>
      </c>
      <c r="I557" s="35">
        <v>0.83075500000000002</v>
      </c>
      <c r="J557" s="35">
        <v>0.87232699999999996</v>
      </c>
      <c r="K557" s="35">
        <v>8.6600000000000002E-4</v>
      </c>
      <c r="L557" s="35">
        <v>232507</v>
      </c>
      <c r="M557" s="35">
        <v>0.73328199999999999</v>
      </c>
      <c r="N557" s="35">
        <v>186291</v>
      </c>
      <c r="O557" s="35">
        <v>0.70188600000000001</v>
      </c>
      <c r="P557" s="35">
        <v>0.80122700000000002</v>
      </c>
      <c r="Q557" s="35">
        <v>3.1397000000000001E-2</v>
      </c>
      <c r="R557" s="35">
        <v>273920</v>
      </c>
      <c r="S557" s="35">
        <v>0.93844899999999998</v>
      </c>
      <c r="T557" s="35">
        <v>255479</v>
      </c>
      <c r="U557" s="35">
        <v>0.959171</v>
      </c>
      <c r="V557" s="35">
        <v>0.93267699999999998</v>
      </c>
      <c r="W557" s="35">
        <v>-2.0719999999999999E-2</v>
      </c>
      <c r="X557" s="35">
        <v>2199912</v>
      </c>
      <c r="Y557" s="35">
        <v>0.97470100000000004</v>
      </c>
      <c r="Z557" s="35">
        <v>2170817</v>
      </c>
      <c r="AA557" s="35">
        <v>0.984765</v>
      </c>
      <c r="AB557" s="35">
        <v>0.98677400000000004</v>
      </c>
      <c r="AC557" s="35">
        <v>-1.0059999999999999E-2</v>
      </c>
      <c r="AD557" s="35">
        <v>0.78576299999999999</v>
      </c>
      <c r="AE557" s="35">
        <v>1.3945829999999999</v>
      </c>
      <c r="AF557" s="35">
        <v>-0.60882000000000003</v>
      </c>
      <c r="AG557" s="35">
        <v>506427</v>
      </c>
      <c r="AH557" s="35">
        <v>0.83162199999999997</v>
      </c>
      <c r="AI557" s="35">
        <v>125479</v>
      </c>
      <c r="AJ557" s="35">
        <v>0.98033499999999996</v>
      </c>
      <c r="AK557" s="35">
        <v>0.24777299999999999</v>
      </c>
      <c r="AL557" s="35">
        <v>-0.14871000000000001</v>
      </c>
    </row>
    <row r="558" spans="1:38" ht="13.55">
      <c r="A558" s="2" t="s">
        <v>1353</v>
      </c>
      <c r="B558" s="35">
        <v>0.1</v>
      </c>
      <c r="C558" s="2" t="s">
        <v>1562</v>
      </c>
      <c r="D558" s="35">
        <v>0.8</v>
      </c>
      <c r="E558" s="35">
        <v>0.01</v>
      </c>
      <c r="F558" s="35">
        <v>433471</v>
      </c>
      <c r="G558" s="35">
        <v>0.86443000000000003</v>
      </c>
      <c r="H558" s="35">
        <v>353145</v>
      </c>
      <c r="I558" s="35">
        <v>0.86579099999999998</v>
      </c>
      <c r="J558" s="35">
        <v>0.81469100000000005</v>
      </c>
      <c r="K558" s="35">
        <v>-1.3600000000000001E-3</v>
      </c>
      <c r="L558" s="35">
        <v>187783</v>
      </c>
      <c r="M558" s="35">
        <v>0.76368100000000005</v>
      </c>
      <c r="N558" s="35">
        <v>133978</v>
      </c>
      <c r="O558" s="35">
        <v>0.72780900000000004</v>
      </c>
      <c r="P558" s="35">
        <v>0.713472</v>
      </c>
      <c r="Q558" s="35">
        <v>3.5872000000000001E-2</v>
      </c>
      <c r="R558" s="35">
        <v>245688</v>
      </c>
      <c r="S558" s="35">
        <v>0.96136699999999997</v>
      </c>
      <c r="T558" s="35">
        <v>219167</v>
      </c>
      <c r="U558" s="35">
        <v>0.97928499999999996</v>
      </c>
      <c r="V558" s="35">
        <v>0.89205400000000001</v>
      </c>
      <c r="W558" s="35">
        <v>-1.7919999999999998E-2</v>
      </c>
      <c r="X558" s="35">
        <v>2103022</v>
      </c>
      <c r="Y558" s="35">
        <v>0.98350899999999997</v>
      </c>
      <c r="Z558" s="35">
        <v>2041944</v>
      </c>
      <c r="AA558" s="35">
        <v>0.99141500000000005</v>
      </c>
      <c r="AB558" s="35">
        <v>0.97095699999999996</v>
      </c>
      <c r="AC558" s="35">
        <v>-7.9100000000000004E-3</v>
      </c>
      <c r="AD558" s="35">
        <v>1.2529429999999999</v>
      </c>
      <c r="AE558" s="35">
        <v>0.784466</v>
      </c>
      <c r="AF558" s="35">
        <v>0.46847699999999998</v>
      </c>
      <c r="AG558" s="35">
        <v>433471</v>
      </c>
      <c r="AH558" s="35">
        <v>0.86443000000000003</v>
      </c>
      <c r="AI558" s="35">
        <v>95193</v>
      </c>
      <c r="AJ558" s="35">
        <v>0.98639500000000002</v>
      </c>
      <c r="AK558" s="35">
        <v>0.219606</v>
      </c>
      <c r="AL558" s="35">
        <v>-0.12196</v>
      </c>
    </row>
    <row r="559" spans="1:38" ht="13.55">
      <c r="A559" s="2" t="s">
        <v>1353</v>
      </c>
      <c r="B559" s="35">
        <v>0.1</v>
      </c>
      <c r="C559" s="2" t="s">
        <v>1562</v>
      </c>
      <c r="D559" s="35">
        <v>0.9</v>
      </c>
      <c r="E559" s="35">
        <v>0.01</v>
      </c>
      <c r="F559" s="35">
        <v>331438</v>
      </c>
      <c r="G559" s="35">
        <v>0.90259900000000004</v>
      </c>
      <c r="H559" s="35">
        <v>246785</v>
      </c>
      <c r="I559" s="35">
        <v>0.90289299999999995</v>
      </c>
      <c r="J559" s="35">
        <v>0.74458899999999995</v>
      </c>
      <c r="K559" s="35">
        <v>-2.9E-4</v>
      </c>
      <c r="L559" s="35">
        <v>132117</v>
      </c>
      <c r="M559" s="35">
        <v>0.80699900000000002</v>
      </c>
      <c r="N559" s="35">
        <v>81317</v>
      </c>
      <c r="O559" s="35">
        <v>0.76424999999999998</v>
      </c>
      <c r="P559" s="35">
        <v>0.61549200000000004</v>
      </c>
      <c r="Q559" s="35">
        <v>4.2748000000000001E-2</v>
      </c>
      <c r="R559" s="35">
        <v>199321</v>
      </c>
      <c r="S559" s="35">
        <v>0.97951299999999997</v>
      </c>
      <c r="T559" s="35">
        <v>165468</v>
      </c>
      <c r="U559" s="35">
        <v>0.99126599999999998</v>
      </c>
      <c r="V559" s="35">
        <v>0.83015799999999995</v>
      </c>
      <c r="W559" s="35">
        <v>-1.175E-2</v>
      </c>
      <c r="X559" s="35">
        <v>1917903</v>
      </c>
      <c r="Y559" s="35">
        <v>0.99054200000000003</v>
      </c>
      <c r="Z559" s="35">
        <v>1808668</v>
      </c>
      <c r="AA559" s="35">
        <v>0.99553800000000003</v>
      </c>
      <c r="AB559" s="35">
        <v>0.94304500000000002</v>
      </c>
      <c r="AC559" s="35">
        <v>-5.0000000000000001E-3</v>
      </c>
      <c r="AD559" s="35">
        <v>0.535775</v>
      </c>
      <c r="AE559" s="35">
        <v>0.41493099999999999</v>
      </c>
      <c r="AF559" s="35">
        <v>0.12084399999999999</v>
      </c>
      <c r="AG559" s="35">
        <v>331438</v>
      </c>
      <c r="AH559" s="35">
        <v>0.90259900000000004</v>
      </c>
      <c r="AI559" s="35">
        <v>65889</v>
      </c>
      <c r="AJ559" s="35">
        <v>0.98982999999999999</v>
      </c>
      <c r="AK559" s="35">
        <v>0.198797</v>
      </c>
      <c r="AL559" s="35">
        <v>-8.7230000000000002E-2</v>
      </c>
    </row>
    <row r="560" spans="1:38" ht="13.55">
      <c r="A560" s="2" t="s">
        <v>1353</v>
      </c>
      <c r="B560" s="35">
        <v>0.1</v>
      </c>
      <c r="C560" s="2" t="s">
        <v>1562</v>
      </c>
      <c r="D560" s="35">
        <v>0.95</v>
      </c>
      <c r="E560" s="35">
        <v>0.01</v>
      </c>
      <c r="F560" s="35">
        <v>250567</v>
      </c>
      <c r="G560" s="35">
        <v>0.92674900000000004</v>
      </c>
      <c r="H560" s="35">
        <v>180083</v>
      </c>
      <c r="I560" s="35">
        <v>0.925867</v>
      </c>
      <c r="J560" s="35">
        <v>0.71870199999999995</v>
      </c>
      <c r="K560" s="35">
        <v>8.8199999999999997E-4</v>
      </c>
      <c r="L560" s="35">
        <v>92753</v>
      </c>
      <c r="M560" s="35">
        <v>0.83929500000000001</v>
      </c>
      <c r="N560" s="35">
        <v>54403</v>
      </c>
      <c r="O560" s="35">
        <v>0.79852900000000004</v>
      </c>
      <c r="P560" s="35">
        <v>0.58653599999999995</v>
      </c>
      <c r="Q560" s="35">
        <v>4.0765999999999997E-2</v>
      </c>
      <c r="R560" s="35">
        <v>157814</v>
      </c>
      <c r="S560" s="35">
        <v>0.98720699999999995</v>
      </c>
      <c r="T560" s="35">
        <v>125680</v>
      </c>
      <c r="U560" s="35">
        <v>0.99451599999999996</v>
      </c>
      <c r="V560" s="35">
        <v>0.79638100000000001</v>
      </c>
      <c r="W560" s="35">
        <v>-7.3099999999999997E-3</v>
      </c>
      <c r="X560" s="35">
        <v>1720658</v>
      </c>
      <c r="Y560" s="35">
        <v>0.99380299999999999</v>
      </c>
      <c r="Z560" s="35">
        <v>1591935</v>
      </c>
      <c r="AA560" s="35">
        <v>0.99694300000000002</v>
      </c>
      <c r="AB560" s="35">
        <v>0.92518999999999996</v>
      </c>
      <c r="AC560" s="35">
        <v>-3.14E-3</v>
      </c>
      <c r="AD560" s="35">
        <v>0.55845100000000003</v>
      </c>
      <c r="AE560" s="35">
        <v>0.28725000000000001</v>
      </c>
      <c r="AF560" s="35">
        <v>0.271202</v>
      </c>
      <c r="AG560" s="35">
        <v>250567</v>
      </c>
      <c r="AH560" s="35">
        <v>0.92674900000000004</v>
      </c>
      <c r="AI560" s="35">
        <v>49080</v>
      </c>
      <c r="AJ560" s="35">
        <v>0.99089499999999997</v>
      </c>
      <c r="AK560" s="35">
        <v>0.19587599999999999</v>
      </c>
      <c r="AL560" s="35">
        <v>-6.4149999999999999E-2</v>
      </c>
    </row>
    <row r="561" spans="1:38" ht="13.55">
      <c r="A561" s="2" t="s">
        <v>1353</v>
      </c>
      <c r="B561" s="35">
        <v>0.1</v>
      </c>
      <c r="C561" s="2" t="s">
        <v>1562</v>
      </c>
      <c r="D561" s="35">
        <v>0.99</v>
      </c>
      <c r="E561" s="35">
        <v>0.01</v>
      </c>
      <c r="F561" s="35">
        <v>126510</v>
      </c>
      <c r="G561" s="35">
        <v>0.95901899999999995</v>
      </c>
      <c r="H561" s="35">
        <v>89530</v>
      </c>
      <c r="I561" s="35">
        <v>0.95655800000000002</v>
      </c>
      <c r="J561" s="35">
        <v>0.70769099999999996</v>
      </c>
      <c r="K561" s="35">
        <v>2.4610000000000001E-3</v>
      </c>
      <c r="L561" s="35">
        <v>42264</v>
      </c>
      <c r="M561" s="35">
        <v>0.89677300000000004</v>
      </c>
      <c r="N561" s="35">
        <v>24228</v>
      </c>
      <c r="O561" s="35">
        <v>0.861869</v>
      </c>
      <c r="P561" s="35">
        <v>0.57325400000000004</v>
      </c>
      <c r="Q561" s="35">
        <v>3.4903999999999998E-2</v>
      </c>
      <c r="R561" s="35">
        <v>84246</v>
      </c>
      <c r="S561" s="35">
        <v>0.99361900000000003</v>
      </c>
      <c r="T561" s="35">
        <v>65302</v>
      </c>
      <c r="U561" s="35">
        <v>0.99720500000000001</v>
      </c>
      <c r="V561" s="35">
        <v>0.77513500000000002</v>
      </c>
      <c r="W561" s="35">
        <v>-3.5899999999999999E-3</v>
      </c>
      <c r="X561" s="35">
        <v>1263280</v>
      </c>
      <c r="Y561" s="35">
        <v>0.99688399999999999</v>
      </c>
      <c r="Z561" s="35">
        <v>1168781</v>
      </c>
      <c r="AA561" s="35">
        <v>0.99838800000000005</v>
      </c>
      <c r="AB561" s="35">
        <v>0.92519600000000002</v>
      </c>
      <c r="AC561" s="35">
        <v>-1.5E-3</v>
      </c>
      <c r="AD561" s="35">
        <v>0.30596099999999998</v>
      </c>
      <c r="AE561" s="35">
        <v>0.15667</v>
      </c>
      <c r="AF561" s="35">
        <v>0.14929100000000001</v>
      </c>
      <c r="AG561" s="35">
        <v>126510</v>
      </c>
      <c r="AH561" s="35">
        <v>0.95901899999999995</v>
      </c>
      <c r="AI561" s="35">
        <v>28038</v>
      </c>
      <c r="AJ561" s="35">
        <v>0.99035700000000004</v>
      </c>
      <c r="AK561" s="35">
        <v>0.22162699999999999</v>
      </c>
      <c r="AL561" s="35">
        <v>-3.134E-2</v>
      </c>
    </row>
    <row r="562" spans="1:38" ht="13.55">
      <c r="A562" s="2" t="s">
        <v>1353</v>
      </c>
      <c r="B562" s="35">
        <v>0.15</v>
      </c>
      <c r="C562" s="2" t="s">
        <v>1561</v>
      </c>
      <c r="D562" s="35">
        <v>0.7</v>
      </c>
      <c r="E562" s="35">
        <v>0.01</v>
      </c>
      <c r="F562" s="35">
        <v>1483280</v>
      </c>
      <c r="G562" s="35">
        <v>0.86365000000000003</v>
      </c>
      <c r="H562" s="35">
        <v>1340958</v>
      </c>
      <c r="I562" s="35">
        <v>0.86350400000000005</v>
      </c>
      <c r="J562" s="35">
        <v>0.90404899999999999</v>
      </c>
      <c r="K562" s="35">
        <v>1.46E-4</v>
      </c>
      <c r="L562" s="35">
        <v>742495</v>
      </c>
      <c r="M562" s="35">
        <v>0.79278000000000004</v>
      </c>
      <c r="N562" s="35">
        <v>637717</v>
      </c>
      <c r="O562" s="35">
        <v>0.77522599999999997</v>
      </c>
      <c r="P562" s="35">
        <v>0.85888399999999998</v>
      </c>
      <c r="Q562" s="35">
        <v>1.7554E-2</v>
      </c>
      <c r="R562" s="35">
        <v>740785</v>
      </c>
      <c r="S562" s="35">
        <v>0.94864999999999999</v>
      </c>
      <c r="T562" s="35">
        <v>703241</v>
      </c>
      <c r="U562" s="35">
        <v>0.96294199999999996</v>
      </c>
      <c r="V562" s="35">
        <v>0.94931900000000002</v>
      </c>
      <c r="W562" s="35">
        <v>-1.4290000000000001E-2</v>
      </c>
      <c r="X562" s="35">
        <v>5750058</v>
      </c>
      <c r="Y562" s="35">
        <v>0.97581200000000001</v>
      </c>
      <c r="Z562" s="35">
        <v>5690750</v>
      </c>
      <c r="AA562" s="35">
        <v>0.98353000000000002</v>
      </c>
      <c r="AB562" s="35">
        <v>0.98968599999999995</v>
      </c>
      <c r="AC562" s="35">
        <v>-7.7200000000000003E-3</v>
      </c>
      <c r="AD562" s="35">
        <v>2.3191079999999999</v>
      </c>
      <c r="AE562" s="35">
        <v>1.5611660000000001</v>
      </c>
      <c r="AF562" s="35">
        <v>0.757942</v>
      </c>
      <c r="AG562" s="35">
        <v>1483280</v>
      </c>
      <c r="AH562" s="35">
        <v>0.86365000000000003</v>
      </c>
      <c r="AI562" s="35">
        <v>499933</v>
      </c>
      <c r="AJ562" s="35">
        <v>0.97358900000000004</v>
      </c>
      <c r="AK562" s="35">
        <v>0.33704600000000001</v>
      </c>
      <c r="AL562" s="35">
        <v>-0.10994</v>
      </c>
    </row>
    <row r="563" spans="1:38" ht="13.55">
      <c r="A563" s="2" t="s">
        <v>1353</v>
      </c>
      <c r="B563" s="35">
        <v>0.15</v>
      </c>
      <c r="C563" s="2" t="s">
        <v>1561</v>
      </c>
      <c r="D563" s="35">
        <v>0.8</v>
      </c>
      <c r="E563" s="35">
        <v>0.01</v>
      </c>
      <c r="F563" s="35">
        <v>1316942</v>
      </c>
      <c r="G563" s="35">
        <v>0.88948300000000002</v>
      </c>
      <c r="H563" s="35">
        <v>1125510</v>
      </c>
      <c r="I563" s="35">
        <v>0.89126499999999997</v>
      </c>
      <c r="J563" s="35">
        <v>0.85463900000000004</v>
      </c>
      <c r="K563" s="35">
        <v>-1.7799999999999999E-3</v>
      </c>
      <c r="L563" s="35">
        <v>633945</v>
      </c>
      <c r="M563" s="35">
        <v>0.81898400000000005</v>
      </c>
      <c r="N563" s="35">
        <v>501011</v>
      </c>
      <c r="O563" s="35">
        <v>0.80007099999999998</v>
      </c>
      <c r="P563" s="35">
        <v>0.79030699999999998</v>
      </c>
      <c r="Q563" s="35">
        <v>1.8912999999999999E-2</v>
      </c>
      <c r="R563" s="35">
        <v>682997</v>
      </c>
      <c r="S563" s="35">
        <v>0.96672199999999997</v>
      </c>
      <c r="T563" s="35">
        <v>624499</v>
      </c>
      <c r="U563" s="35">
        <v>0.98096799999999995</v>
      </c>
      <c r="V563" s="35">
        <v>0.91435100000000002</v>
      </c>
      <c r="W563" s="35">
        <v>-1.4250000000000001E-2</v>
      </c>
      <c r="X563" s="35">
        <v>5555334</v>
      </c>
      <c r="Y563" s="35">
        <v>0.98320799999999997</v>
      </c>
      <c r="Z563" s="35">
        <v>5424931</v>
      </c>
      <c r="AA563" s="35">
        <v>0.98980800000000002</v>
      </c>
      <c r="AB563" s="35">
        <v>0.97652700000000003</v>
      </c>
      <c r="AC563" s="35">
        <v>-6.6E-3</v>
      </c>
      <c r="AD563" s="35">
        <v>0.94889000000000001</v>
      </c>
      <c r="AE563" s="35">
        <v>0.96968799999999999</v>
      </c>
      <c r="AF563" s="35">
        <v>-2.0799999999999999E-2</v>
      </c>
      <c r="AG563" s="35">
        <v>1316942</v>
      </c>
      <c r="AH563" s="35">
        <v>0.88948300000000002</v>
      </c>
      <c r="AI563" s="35">
        <v>407365</v>
      </c>
      <c r="AJ563" s="35">
        <v>0.97564700000000004</v>
      </c>
      <c r="AK563" s="35">
        <v>0.30932599999999999</v>
      </c>
      <c r="AL563" s="35">
        <v>-8.616E-2</v>
      </c>
    </row>
    <row r="564" spans="1:38" ht="13.55">
      <c r="A564" s="2" t="s">
        <v>1353</v>
      </c>
      <c r="B564" s="35">
        <v>0.15</v>
      </c>
      <c r="C564" s="2" t="s">
        <v>1561</v>
      </c>
      <c r="D564" s="35">
        <v>0.9</v>
      </c>
      <c r="E564" s="35">
        <v>0.01</v>
      </c>
      <c r="F564" s="35">
        <v>1066524</v>
      </c>
      <c r="G564" s="35">
        <v>0.91639599999999999</v>
      </c>
      <c r="H564" s="35">
        <v>845242</v>
      </c>
      <c r="I564" s="35">
        <v>0.91765799999999997</v>
      </c>
      <c r="J564" s="35">
        <v>0.79252</v>
      </c>
      <c r="K564" s="35">
        <v>-1.2600000000000001E-3</v>
      </c>
      <c r="L564" s="35">
        <v>483781</v>
      </c>
      <c r="M564" s="35">
        <v>0.84837799999999997</v>
      </c>
      <c r="N564" s="35">
        <v>344047</v>
      </c>
      <c r="O564" s="35">
        <v>0.82825700000000002</v>
      </c>
      <c r="P564" s="35">
        <v>0.71116299999999999</v>
      </c>
      <c r="Q564" s="35">
        <v>2.0122000000000001E-2</v>
      </c>
      <c r="R564" s="35">
        <v>582743</v>
      </c>
      <c r="S564" s="35">
        <v>0.981738</v>
      </c>
      <c r="T564" s="35">
        <v>501195</v>
      </c>
      <c r="U564" s="35">
        <v>0.99109400000000003</v>
      </c>
      <c r="V564" s="35">
        <v>0.86006199999999999</v>
      </c>
      <c r="W564" s="35">
        <v>-9.3600000000000003E-3</v>
      </c>
      <c r="X564" s="35">
        <v>5178423</v>
      </c>
      <c r="Y564" s="35">
        <v>0.98938199999999998</v>
      </c>
      <c r="Z564" s="35">
        <v>4934095</v>
      </c>
      <c r="AA564" s="35">
        <v>0.99394199999999999</v>
      </c>
      <c r="AB564" s="35">
        <v>0.95281800000000005</v>
      </c>
      <c r="AC564" s="35">
        <v>-4.5599999999999998E-3</v>
      </c>
      <c r="AD564" s="35">
        <v>1.733098</v>
      </c>
      <c r="AE564" s="35">
        <v>0.584032</v>
      </c>
      <c r="AF564" s="35">
        <v>1.1490659999999999</v>
      </c>
      <c r="AG564" s="35">
        <v>1066524</v>
      </c>
      <c r="AH564" s="35">
        <v>0.91639599999999999</v>
      </c>
      <c r="AI564" s="35">
        <v>303882</v>
      </c>
      <c r="AJ564" s="35">
        <v>0.97396799999999994</v>
      </c>
      <c r="AK564" s="35">
        <v>0.28492699999999999</v>
      </c>
      <c r="AL564" s="35">
        <v>-5.7570000000000003E-2</v>
      </c>
    </row>
    <row r="565" spans="1:38" ht="13.55">
      <c r="A565" s="2" t="s">
        <v>1353</v>
      </c>
      <c r="B565" s="35">
        <v>0.15</v>
      </c>
      <c r="C565" s="2" t="s">
        <v>1561</v>
      </c>
      <c r="D565" s="35">
        <v>0.95</v>
      </c>
      <c r="E565" s="35">
        <v>0.01</v>
      </c>
      <c r="F565" s="35">
        <v>852263</v>
      </c>
      <c r="G565" s="35">
        <v>0.93220000000000003</v>
      </c>
      <c r="H565" s="35">
        <v>650754</v>
      </c>
      <c r="I565" s="35">
        <v>0.93046200000000001</v>
      </c>
      <c r="J565" s="35">
        <v>0.76356000000000002</v>
      </c>
      <c r="K565" s="35">
        <v>1.738E-3</v>
      </c>
      <c r="L565" s="35">
        <v>366147</v>
      </c>
      <c r="M565" s="35">
        <v>0.866259</v>
      </c>
      <c r="N565" s="35">
        <v>249135</v>
      </c>
      <c r="O565" s="35">
        <v>0.843279</v>
      </c>
      <c r="P565" s="35">
        <v>0.680423</v>
      </c>
      <c r="Q565" s="35">
        <v>2.298E-2</v>
      </c>
      <c r="R565" s="35">
        <v>486116</v>
      </c>
      <c r="S565" s="35">
        <v>0.98889899999999997</v>
      </c>
      <c r="T565" s="35">
        <v>401619</v>
      </c>
      <c r="U565" s="35">
        <v>0.99422500000000003</v>
      </c>
      <c r="V565" s="35">
        <v>0.826179</v>
      </c>
      <c r="W565" s="35">
        <v>-5.3299999999999997E-3</v>
      </c>
      <c r="X565" s="35">
        <v>4761456</v>
      </c>
      <c r="Y565" s="35">
        <v>0.99252499999999999</v>
      </c>
      <c r="Z565" s="35">
        <v>4457495</v>
      </c>
      <c r="AA565" s="35">
        <v>0.99560599999999999</v>
      </c>
      <c r="AB565" s="35">
        <v>0.93616200000000005</v>
      </c>
      <c r="AC565" s="35">
        <v>-3.0799999999999998E-3</v>
      </c>
      <c r="AD565" s="35">
        <v>0.741977</v>
      </c>
      <c r="AE565" s="35">
        <v>0.42815399999999998</v>
      </c>
      <c r="AF565" s="35">
        <v>0.31382300000000002</v>
      </c>
      <c r="AG565" s="35">
        <v>852263</v>
      </c>
      <c r="AH565" s="35">
        <v>0.93220000000000003</v>
      </c>
      <c r="AI565" s="35">
        <v>239335</v>
      </c>
      <c r="AJ565" s="35">
        <v>0.97020899999999999</v>
      </c>
      <c r="AK565" s="35">
        <v>0.28082299999999999</v>
      </c>
      <c r="AL565" s="35">
        <v>-3.8010000000000002E-2</v>
      </c>
    </row>
    <row r="566" spans="1:38" ht="13.55">
      <c r="A566" s="2" t="s">
        <v>1353</v>
      </c>
      <c r="B566" s="35">
        <v>0.15</v>
      </c>
      <c r="C566" s="2" t="s">
        <v>1561</v>
      </c>
      <c r="D566" s="35">
        <v>0.99</v>
      </c>
      <c r="E566" s="35">
        <v>0.01</v>
      </c>
      <c r="F566" s="35">
        <v>489385</v>
      </c>
      <c r="G566" s="35">
        <v>0.94821100000000003</v>
      </c>
      <c r="H566" s="35">
        <v>363689</v>
      </c>
      <c r="I566" s="35">
        <v>0.94230899999999995</v>
      </c>
      <c r="J566" s="35">
        <v>0.74315500000000001</v>
      </c>
      <c r="K566" s="35">
        <v>5.9020000000000001E-3</v>
      </c>
      <c r="L566" s="35">
        <v>194178</v>
      </c>
      <c r="M566" s="35">
        <v>0.88593699999999997</v>
      </c>
      <c r="N566" s="35">
        <v>129408</v>
      </c>
      <c r="O566" s="35">
        <v>0.85736999999999997</v>
      </c>
      <c r="P566" s="35">
        <v>0.66644000000000003</v>
      </c>
      <c r="Q566" s="35">
        <v>2.8566999999999999E-2</v>
      </c>
      <c r="R566" s="35">
        <v>295207</v>
      </c>
      <c r="S566" s="35">
        <v>0.99417699999999998</v>
      </c>
      <c r="T566" s="35">
        <v>234281</v>
      </c>
      <c r="U566" s="35">
        <v>0.99685999999999997</v>
      </c>
      <c r="V566" s="35">
        <v>0.79361599999999999</v>
      </c>
      <c r="W566" s="35">
        <v>-2.6800000000000001E-3</v>
      </c>
      <c r="X566" s="35">
        <v>3739638</v>
      </c>
      <c r="Y566" s="35">
        <v>0.99581399999999998</v>
      </c>
      <c r="Z566" s="35">
        <v>3473894</v>
      </c>
      <c r="AA566" s="35">
        <v>0.997394</v>
      </c>
      <c r="AB566" s="35">
        <v>0.92893899999999996</v>
      </c>
      <c r="AC566" s="35">
        <v>-1.58E-3</v>
      </c>
      <c r="AD566" s="35">
        <v>1.421227</v>
      </c>
      <c r="AE566" s="35">
        <v>0.25694499999999998</v>
      </c>
      <c r="AF566" s="35">
        <v>1.164282</v>
      </c>
      <c r="AG566" s="35">
        <v>489385</v>
      </c>
      <c r="AH566" s="35">
        <v>0.94821100000000003</v>
      </c>
      <c r="AI566" s="35">
        <v>150280</v>
      </c>
      <c r="AJ566" s="35">
        <v>0.95820399999999994</v>
      </c>
      <c r="AK566" s="35">
        <v>0.30707899999999999</v>
      </c>
      <c r="AL566" s="35">
        <v>-9.9900000000000006E-3</v>
      </c>
    </row>
    <row r="567" spans="1:38" ht="13.55">
      <c r="A567" s="2" t="s">
        <v>1353</v>
      </c>
      <c r="B567" s="35">
        <v>0.15</v>
      </c>
      <c r="C567" s="2" t="s">
        <v>1562</v>
      </c>
      <c r="D567" s="35">
        <v>0.7</v>
      </c>
      <c r="E567" s="35">
        <v>0.01</v>
      </c>
      <c r="F567" s="35">
        <v>580511</v>
      </c>
      <c r="G567" s="35">
        <v>0.87556100000000003</v>
      </c>
      <c r="H567" s="35">
        <v>524406</v>
      </c>
      <c r="I567" s="35">
        <v>0.87643199999999999</v>
      </c>
      <c r="J567" s="35">
        <v>0.90335200000000004</v>
      </c>
      <c r="K567" s="35">
        <v>-8.7000000000000001E-4</v>
      </c>
      <c r="L567" s="35">
        <v>285253</v>
      </c>
      <c r="M567" s="35">
        <v>0.81040299999999998</v>
      </c>
      <c r="N567" s="35">
        <v>244405</v>
      </c>
      <c r="O567" s="35">
        <v>0.79479999999999995</v>
      </c>
      <c r="P567" s="35">
        <v>0.85680100000000003</v>
      </c>
      <c r="Q567" s="35">
        <v>1.5603000000000001E-2</v>
      </c>
      <c r="R567" s="35">
        <v>295258</v>
      </c>
      <c r="S567" s="35">
        <v>0.94930000000000003</v>
      </c>
      <c r="T567" s="35">
        <v>280001</v>
      </c>
      <c r="U567" s="35">
        <v>0.96274199999999999</v>
      </c>
      <c r="V567" s="35">
        <v>0.94832700000000003</v>
      </c>
      <c r="W567" s="35">
        <v>-1.3440000000000001E-2</v>
      </c>
      <c r="X567" s="35">
        <v>2253089</v>
      </c>
      <c r="Y567" s="35">
        <v>0.97592000000000001</v>
      </c>
      <c r="Z567" s="35">
        <v>2228898</v>
      </c>
      <c r="AA567" s="35">
        <v>0.98322200000000004</v>
      </c>
      <c r="AB567" s="35">
        <v>0.989263</v>
      </c>
      <c r="AC567" s="35">
        <v>-7.3000000000000001E-3</v>
      </c>
      <c r="AD567" s="35">
        <v>0.92758499999999999</v>
      </c>
      <c r="AE567" s="35">
        <v>1.591952</v>
      </c>
      <c r="AF567" s="35">
        <v>-0.66437000000000002</v>
      </c>
      <c r="AG567" s="35">
        <v>580511</v>
      </c>
      <c r="AH567" s="35">
        <v>0.87556100000000003</v>
      </c>
      <c r="AI567" s="35">
        <v>193076</v>
      </c>
      <c r="AJ567" s="35">
        <v>0.98365599999999997</v>
      </c>
      <c r="AK567" s="35">
        <v>0.33259699999999998</v>
      </c>
      <c r="AL567" s="35">
        <v>-0.1081</v>
      </c>
    </row>
    <row r="568" spans="1:38" ht="13.55">
      <c r="A568" s="2" t="s">
        <v>1353</v>
      </c>
      <c r="B568" s="35">
        <v>0.15</v>
      </c>
      <c r="C568" s="2" t="s">
        <v>1562</v>
      </c>
      <c r="D568" s="35">
        <v>0.8</v>
      </c>
      <c r="E568" s="35">
        <v>0.01</v>
      </c>
      <c r="F568" s="35">
        <v>515754</v>
      </c>
      <c r="G568" s="35">
        <v>0.90321399999999996</v>
      </c>
      <c r="H568" s="35">
        <v>440908</v>
      </c>
      <c r="I568" s="35">
        <v>0.90705199999999997</v>
      </c>
      <c r="J568" s="35">
        <v>0.85487999999999997</v>
      </c>
      <c r="K568" s="35">
        <v>-3.8400000000000001E-3</v>
      </c>
      <c r="L568" s="35">
        <v>243684</v>
      </c>
      <c r="M568" s="35">
        <v>0.84129299999999996</v>
      </c>
      <c r="N568" s="35">
        <v>192303</v>
      </c>
      <c r="O568" s="35">
        <v>0.82670100000000002</v>
      </c>
      <c r="P568" s="35">
        <v>0.78914899999999999</v>
      </c>
      <c r="Q568" s="35">
        <v>1.4593E-2</v>
      </c>
      <c r="R568" s="35">
        <v>272070</v>
      </c>
      <c r="S568" s="35">
        <v>0.96695799999999998</v>
      </c>
      <c r="T568" s="35">
        <v>248605</v>
      </c>
      <c r="U568" s="35">
        <v>0.98079099999999997</v>
      </c>
      <c r="V568" s="35">
        <v>0.91375399999999996</v>
      </c>
      <c r="W568" s="35">
        <v>-1.383E-2</v>
      </c>
      <c r="X568" s="35">
        <v>2176218</v>
      </c>
      <c r="Y568" s="35">
        <v>0.98326499999999994</v>
      </c>
      <c r="Z568" s="35">
        <v>2124615</v>
      </c>
      <c r="AA568" s="35">
        <v>0.98960999999999999</v>
      </c>
      <c r="AB568" s="35">
        <v>0.97628800000000004</v>
      </c>
      <c r="AC568" s="35">
        <v>-6.3400000000000001E-3</v>
      </c>
      <c r="AD568" s="35">
        <v>1.5855079999999999</v>
      </c>
      <c r="AE568" s="35">
        <v>0.98819999999999997</v>
      </c>
      <c r="AF568" s="35">
        <v>0.59730799999999995</v>
      </c>
      <c r="AG568" s="35">
        <v>515754</v>
      </c>
      <c r="AH568" s="35">
        <v>0.90321399999999996</v>
      </c>
      <c r="AI568" s="35">
        <v>157751</v>
      </c>
      <c r="AJ568" s="35">
        <v>0.98814900000000006</v>
      </c>
      <c r="AK568" s="35">
        <v>0.305865</v>
      </c>
      <c r="AL568" s="35">
        <v>-8.4930000000000005E-2</v>
      </c>
    </row>
    <row r="569" spans="1:38" ht="13.55">
      <c r="A569" s="2" t="s">
        <v>1353</v>
      </c>
      <c r="B569" s="35">
        <v>0.15</v>
      </c>
      <c r="C569" s="2" t="s">
        <v>1562</v>
      </c>
      <c r="D569" s="35">
        <v>0.9</v>
      </c>
      <c r="E569" s="35">
        <v>0.01</v>
      </c>
      <c r="F569" s="35">
        <v>418103</v>
      </c>
      <c r="G569" s="35">
        <v>0.93310700000000002</v>
      </c>
      <c r="H569" s="35">
        <v>331505</v>
      </c>
      <c r="I569" s="35">
        <v>0.93679100000000004</v>
      </c>
      <c r="J569" s="35">
        <v>0.792879</v>
      </c>
      <c r="K569" s="35">
        <v>-3.6800000000000001E-3</v>
      </c>
      <c r="L569" s="35">
        <v>185939</v>
      </c>
      <c r="M569" s="35">
        <v>0.87887000000000004</v>
      </c>
      <c r="N569" s="35">
        <v>132286</v>
      </c>
      <c r="O569" s="35">
        <v>0.86553599999999997</v>
      </c>
      <c r="P569" s="35">
        <v>0.71144799999999997</v>
      </c>
      <c r="Q569" s="35">
        <v>1.3332999999999999E-2</v>
      </c>
      <c r="R569" s="35">
        <v>232164</v>
      </c>
      <c r="S569" s="35">
        <v>0.98162400000000005</v>
      </c>
      <c r="T569" s="35">
        <v>199219</v>
      </c>
      <c r="U569" s="35">
        <v>0.99096200000000001</v>
      </c>
      <c r="V569" s="35">
        <v>0.85809599999999997</v>
      </c>
      <c r="W569" s="35">
        <v>-9.3399999999999993E-3</v>
      </c>
      <c r="X569" s="35">
        <v>2028751</v>
      </c>
      <c r="Y569" s="35">
        <v>0.98938199999999998</v>
      </c>
      <c r="Z569" s="35">
        <v>1931651</v>
      </c>
      <c r="AA569" s="35">
        <v>0.99379600000000001</v>
      </c>
      <c r="AB569" s="35">
        <v>0.95213800000000004</v>
      </c>
      <c r="AC569" s="35">
        <v>-4.4099999999999999E-3</v>
      </c>
      <c r="AD569" s="35">
        <v>0.67518800000000001</v>
      </c>
      <c r="AE569" s="35">
        <v>0.59867700000000001</v>
      </c>
      <c r="AF569" s="35">
        <v>7.6510999999999996E-2</v>
      </c>
      <c r="AG569" s="35">
        <v>418103</v>
      </c>
      <c r="AH569" s="35">
        <v>0.93310700000000002</v>
      </c>
      <c r="AI569" s="35">
        <v>118195</v>
      </c>
      <c r="AJ569" s="35">
        <v>0.99110299999999996</v>
      </c>
      <c r="AK569" s="35">
        <v>0.28269300000000003</v>
      </c>
      <c r="AL569" s="35">
        <v>-5.8000000000000003E-2</v>
      </c>
    </row>
    <row r="570" spans="1:38" ht="13.55">
      <c r="A570" s="2" t="s">
        <v>1353</v>
      </c>
      <c r="B570" s="35">
        <v>0.15</v>
      </c>
      <c r="C570" s="2" t="s">
        <v>1562</v>
      </c>
      <c r="D570" s="35">
        <v>0.95</v>
      </c>
      <c r="E570" s="35">
        <v>0.01</v>
      </c>
      <c r="F570" s="35">
        <v>334418</v>
      </c>
      <c r="G570" s="35">
        <v>0.95143800000000001</v>
      </c>
      <c r="H570" s="35">
        <v>256066</v>
      </c>
      <c r="I570" s="35">
        <v>0.95345299999999999</v>
      </c>
      <c r="J570" s="35">
        <v>0.765706</v>
      </c>
      <c r="K570" s="35">
        <v>-2.0200000000000001E-3</v>
      </c>
      <c r="L570" s="35">
        <v>140889</v>
      </c>
      <c r="M570" s="35">
        <v>0.90473499999999996</v>
      </c>
      <c r="N570" s="35">
        <v>95887</v>
      </c>
      <c r="O570" s="35">
        <v>0.89238700000000004</v>
      </c>
      <c r="P570" s="35">
        <v>0.680585</v>
      </c>
      <c r="Q570" s="35">
        <v>1.2348E-2</v>
      </c>
      <c r="R570" s="35">
        <v>193529</v>
      </c>
      <c r="S570" s="35">
        <v>0.98858800000000002</v>
      </c>
      <c r="T570" s="35">
        <v>160179</v>
      </c>
      <c r="U570" s="35">
        <v>0.99417800000000001</v>
      </c>
      <c r="V570" s="35">
        <v>0.82767400000000002</v>
      </c>
      <c r="W570" s="35">
        <v>-5.5900000000000004E-3</v>
      </c>
      <c r="X570" s="35">
        <v>1864438</v>
      </c>
      <c r="Y570" s="35">
        <v>0.99248899999999995</v>
      </c>
      <c r="Z570" s="35">
        <v>1745619</v>
      </c>
      <c r="AA570" s="35">
        <v>0.99549100000000001</v>
      </c>
      <c r="AB570" s="35">
        <v>0.93627099999999996</v>
      </c>
      <c r="AC570" s="35">
        <v>-3.0000000000000001E-3</v>
      </c>
      <c r="AD570" s="35">
        <v>0.82613099999999995</v>
      </c>
      <c r="AE570" s="35">
        <v>0.43962099999999998</v>
      </c>
      <c r="AF570" s="35">
        <v>0.38650899999999999</v>
      </c>
      <c r="AG570" s="35">
        <v>334418</v>
      </c>
      <c r="AH570" s="35">
        <v>0.95143800000000001</v>
      </c>
      <c r="AI570" s="35">
        <v>93288</v>
      </c>
      <c r="AJ570" s="35">
        <v>0.99184499999999998</v>
      </c>
      <c r="AK570" s="35">
        <v>0.27895599999999998</v>
      </c>
      <c r="AL570" s="35">
        <v>-4.0410000000000001E-2</v>
      </c>
    </row>
    <row r="571" spans="1:38" ht="13.55">
      <c r="A571" s="2" t="s">
        <v>1353</v>
      </c>
      <c r="B571" s="35">
        <v>0.15</v>
      </c>
      <c r="C571" s="2" t="s">
        <v>1562</v>
      </c>
      <c r="D571" s="35">
        <v>0.99</v>
      </c>
      <c r="E571" s="35">
        <v>0.01</v>
      </c>
      <c r="F571" s="35">
        <v>192993</v>
      </c>
      <c r="G571" s="35">
        <v>0.97470699999999999</v>
      </c>
      <c r="H571" s="35">
        <v>143882</v>
      </c>
      <c r="I571" s="35">
        <v>0.97432200000000002</v>
      </c>
      <c r="J571" s="35">
        <v>0.74553000000000003</v>
      </c>
      <c r="K571" s="35">
        <v>3.8499999999999998E-4</v>
      </c>
      <c r="L571" s="35">
        <v>74765</v>
      </c>
      <c r="M571" s="35">
        <v>0.94545900000000005</v>
      </c>
      <c r="N571" s="35">
        <v>49932</v>
      </c>
      <c r="O571" s="35">
        <v>0.93474100000000004</v>
      </c>
      <c r="P571" s="35">
        <v>0.66785300000000003</v>
      </c>
      <c r="Q571" s="35">
        <v>1.0718E-2</v>
      </c>
      <c r="R571" s="35">
        <v>118228</v>
      </c>
      <c r="S571" s="35">
        <v>0.99415600000000004</v>
      </c>
      <c r="T571" s="35">
        <v>93950</v>
      </c>
      <c r="U571" s="35">
        <v>0.99675400000000003</v>
      </c>
      <c r="V571" s="35">
        <v>0.794651</v>
      </c>
      <c r="W571" s="35">
        <v>-2.5999999999999999E-3</v>
      </c>
      <c r="X571" s="35">
        <v>1464623</v>
      </c>
      <c r="Y571" s="35">
        <v>0.99579600000000001</v>
      </c>
      <c r="Z571" s="35">
        <v>1360015</v>
      </c>
      <c r="AA571" s="35">
        <v>0.99724500000000005</v>
      </c>
      <c r="AB571" s="35">
        <v>0.92857699999999999</v>
      </c>
      <c r="AC571" s="35">
        <v>-1.4499999999999999E-3</v>
      </c>
      <c r="AD571" s="35">
        <v>0.415439</v>
      </c>
      <c r="AE571" s="35">
        <v>0.271756</v>
      </c>
      <c r="AF571" s="35">
        <v>0.14368300000000001</v>
      </c>
      <c r="AG571" s="35">
        <v>192993</v>
      </c>
      <c r="AH571" s="35">
        <v>0.97470699999999999</v>
      </c>
      <c r="AI571" s="35">
        <v>58948</v>
      </c>
      <c r="AJ571" s="35">
        <v>0.992842</v>
      </c>
      <c r="AK571" s="35">
        <v>0.30544100000000002</v>
      </c>
      <c r="AL571" s="35">
        <v>-1.813E-2</v>
      </c>
    </row>
    <row r="572" spans="1:38" ht="13.55">
      <c r="A572" s="2" t="s">
        <v>1353</v>
      </c>
      <c r="B572" s="35">
        <v>0.2</v>
      </c>
      <c r="C572" s="2" t="s">
        <v>1561</v>
      </c>
      <c r="D572" s="35">
        <v>0.7</v>
      </c>
      <c r="E572" s="35">
        <v>0.01</v>
      </c>
      <c r="F572" s="35">
        <v>1636079</v>
      </c>
      <c r="G572" s="35">
        <v>0.89356100000000005</v>
      </c>
      <c r="H572" s="35">
        <v>1526792</v>
      </c>
      <c r="I572" s="35">
        <v>0.89657900000000001</v>
      </c>
      <c r="J572" s="35">
        <v>0.93320199999999998</v>
      </c>
      <c r="K572" s="35">
        <v>-3.0200000000000001E-3</v>
      </c>
      <c r="L572" s="35">
        <v>853612</v>
      </c>
      <c r="M572" s="35">
        <v>0.84292100000000003</v>
      </c>
      <c r="N572" s="35">
        <v>773012</v>
      </c>
      <c r="O572" s="35">
        <v>0.83713400000000004</v>
      </c>
      <c r="P572" s="35">
        <v>0.90557799999999999</v>
      </c>
      <c r="Q572" s="35">
        <v>5.7869999999999996E-3</v>
      </c>
      <c r="R572" s="35">
        <v>782467</v>
      </c>
      <c r="S572" s="35">
        <v>0.95623000000000002</v>
      </c>
      <c r="T572" s="35">
        <v>753780</v>
      </c>
      <c r="U572" s="35">
        <v>0.966997</v>
      </c>
      <c r="V572" s="35">
        <v>0.96333800000000003</v>
      </c>
      <c r="W572" s="35">
        <v>-1.077E-2</v>
      </c>
      <c r="X572" s="35">
        <v>5853219</v>
      </c>
      <c r="Y572" s="35">
        <v>0.97663699999999998</v>
      </c>
      <c r="Z572" s="35">
        <v>5810600</v>
      </c>
      <c r="AA572" s="35">
        <v>0.98271600000000003</v>
      </c>
      <c r="AB572" s="35">
        <v>0.99271900000000002</v>
      </c>
      <c r="AC572" s="35">
        <v>-6.0800000000000003E-3</v>
      </c>
      <c r="AD572" s="35">
        <v>2.2632240000000001</v>
      </c>
      <c r="AE572" s="35">
        <v>1.6682349999999999</v>
      </c>
      <c r="AF572" s="35">
        <v>0.59498899999999999</v>
      </c>
      <c r="AG572" s="35">
        <v>1636079</v>
      </c>
      <c r="AH572" s="35">
        <v>0.89356100000000005</v>
      </c>
      <c r="AI572" s="35">
        <v>688482</v>
      </c>
      <c r="AJ572" s="35">
        <v>0.97578399999999998</v>
      </c>
      <c r="AK572" s="35">
        <v>0.42081200000000002</v>
      </c>
      <c r="AL572" s="35">
        <v>-8.2220000000000001E-2</v>
      </c>
    </row>
    <row r="573" spans="1:38" ht="13.55">
      <c r="A573" s="2" t="s">
        <v>1353</v>
      </c>
      <c r="B573" s="35">
        <v>0.2</v>
      </c>
      <c r="C573" s="2" t="s">
        <v>1561</v>
      </c>
      <c r="D573" s="35">
        <v>0.8</v>
      </c>
      <c r="E573" s="35">
        <v>0.01</v>
      </c>
      <c r="F573" s="35">
        <v>1494995</v>
      </c>
      <c r="G573" s="35">
        <v>0.91424099999999997</v>
      </c>
      <c r="H573" s="35">
        <v>1337101</v>
      </c>
      <c r="I573" s="35">
        <v>0.91938200000000003</v>
      </c>
      <c r="J573" s="35">
        <v>0.89438499999999999</v>
      </c>
      <c r="K573" s="35">
        <v>-5.1399999999999996E-3</v>
      </c>
      <c r="L573" s="35">
        <v>758960</v>
      </c>
      <c r="M573" s="35">
        <v>0.865533</v>
      </c>
      <c r="N573" s="35">
        <v>648068</v>
      </c>
      <c r="O573" s="35">
        <v>0.86134900000000003</v>
      </c>
      <c r="P573" s="35">
        <v>0.85389000000000004</v>
      </c>
      <c r="Q573" s="35">
        <v>4.1840000000000002E-3</v>
      </c>
      <c r="R573" s="35">
        <v>736035</v>
      </c>
      <c r="S573" s="35">
        <v>0.97055999999999998</v>
      </c>
      <c r="T573" s="35">
        <v>689033</v>
      </c>
      <c r="U573" s="35">
        <v>0.98158299999999998</v>
      </c>
      <c r="V573" s="35">
        <v>0.93614200000000003</v>
      </c>
      <c r="W573" s="35">
        <v>-1.102E-2</v>
      </c>
      <c r="X573" s="35">
        <v>5701322</v>
      </c>
      <c r="Y573" s="35">
        <v>0.98272300000000001</v>
      </c>
      <c r="Z573" s="35">
        <v>5602807</v>
      </c>
      <c r="AA573" s="35">
        <v>0.98822500000000002</v>
      </c>
      <c r="AB573" s="35">
        <v>0.98272099999999996</v>
      </c>
      <c r="AC573" s="35">
        <v>-5.4999999999999997E-3</v>
      </c>
      <c r="AD573" s="35">
        <v>0.92435299999999998</v>
      </c>
      <c r="AE573" s="35">
        <v>1.142136</v>
      </c>
      <c r="AF573" s="35">
        <v>-0.21778</v>
      </c>
      <c r="AG573" s="35">
        <v>1494995</v>
      </c>
      <c r="AH573" s="35">
        <v>0.91424099999999997</v>
      </c>
      <c r="AI573" s="35">
        <v>589807</v>
      </c>
      <c r="AJ573" s="35">
        <v>0.97785699999999998</v>
      </c>
      <c r="AK573" s="35">
        <v>0.39452100000000001</v>
      </c>
      <c r="AL573" s="35">
        <v>-6.3619999999999996E-2</v>
      </c>
    </row>
    <row r="574" spans="1:38" ht="13.55">
      <c r="A574" s="2" t="s">
        <v>1353</v>
      </c>
      <c r="B574" s="35">
        <v>0.2</v>
      </c>
      <c r="C574" s="2" t="s">
        <v>1561</v>
      </c>
      <c r="D574" s="35">
        <v>0.9</v>
      </c>
      <c r="E574" s="35">
        <v>0.01</v>
      </c>
      <c r="F574" s="35">
        <v>1268647</v>
      </c>
      <c r="G574" s="35">
        <v>0.93592799999999998</v>
      </c>
      <c r="H574" s="35">
        <v>1066758</v>
      </c>
      <c r="I574" s="35">
        <v>0.93966799999999995</v>
      </c>
      <c r="J574" s="35">
        <v>0.84086300000000003</v>
      </c>
      <c r="K574" s="35">
        <v>-3.7399999999999998E-3</v>
      </c>
      <c r="L574" s="35">
        <v>616645</v>
      </c>
      <c r="M574" s="35">
        <v>0.89100199999999996</v>
      </c>
      <c r="N574" s="35">
        <v>485270</v>
      </c>
      <c r="O574" s="35">
        <v>0.88505299999999998</v>
      </c>
      <c r="P574" s="35">
        <v>0.78695199999999998</v>
      </c>
      <c r="Q574" s="35">
        <v>5.9500000000000004E-3</v>
      </c>
      <c r="R574" s="35">
        <v>652002</v>
      </c>
      <c r="S574" s="35">
        <v>0.98279399999999995</v>
      </c>
      <c r="T574" s="35">
        <v>581488</v>
      </c>
      <c r="U574" s="35">
        <v>0.99068599999999996</v>
      </c>
      <c r="V574" s="35">
        <v>0.89185000000000003</v>
      </c>
      <c r="W574" s="35">
        <v>-7.8899999999999994E-3</v>
      </c>
      <c r="X574" s="35">
        <v>5404648</v>
      </c>
      <c r="Y574" s="35">
        <v>0.98820399999999997</v>
      </c>
      <c r="Z574" s="35">
        <v>5203794</v>
      </c>
      <c r="AA574" s="35">
        <v>0.992282</v>
      </c>
      <c r="AB574" s="35">
        <v>0.96283700000000005</v>
      </c>
      <c r="AC574" s="35">
        <v>-4.0800000000000003E-3</v>
      </c>
      <c r="AD574" s="35">
        <v>1.772035</v>
      </c>
      <c r="AE574" s="35">
        <v>0.755633</v>
      </c>
      <c r="AF574" s="35">
        <v>1.016402</v>
      </c>
      <c r="AG574" s="35">
        <v>1268647</v>
      </c>
      <c r="AH574" s="35">
        <v>0.93592799999999998</v>
      </c>
      <c r="AI574" s="35">
        <v>470847</v>
      </c>
      <c r="AJ574" s="35">
        <v>0.97759499999999999</v>
      </c>
      <c r="AK574" s="35">
        <v>0.371141</v>
      </c>
      <c r="AL574" s="35">
        <v>-4.1669999999999999E-2</v>
      </c>
    </row>
    <row r="575" spans="1:38" ht="13.55">
      <c r="A575" s="2" t="s">
        <v>1353</v>
      </c>
      <c r="B575" s="35">
        <v>0.2</v>
      </c>
      <c r="C575" s="2" t="s">
        <v>1561</v>
      </c>
      <c r="D575" s="35">
        <v>0.95</v>
      </c>
      <c r="E575" s="35">
        <v>0.01</v>
      </c>
      <c r="F575" s="35">
        <v>1062405</v>
      </c>
      <c r="G575" s="35">
        <v>0.94791300000000001</v>
      </c>
      <c r="H575" s="35">
        <v>864727</v>
      </c>
      <c r="I575" s="35">
        <v>0.94952899999999996</v>
      </c>
      <c r="J575" s="35">
        <v>0.81393300000000002</v>
      </c>
      <c r="K575" s="35">
        <v>-1.6199999999999999E-3</v>
      </c>
      <c r="L575" s="35">
        <v>495980</v>
      </c>
      <c r="M575" s="35">
        <v>0.90528799999999998</v>
      </c>
      <c r="N575" s="35">
        <v>376478</v>
      </c>
      <c r="O575" s="35">
        <v>0.89747200000000005</v>
      </c>
      <c r="P575" s="35">
        <v>0.75905900000000004</v>
      </c>
      <c r="Q575" s="35">
        <v>7.8150000000000008E-3</v>
      </c>
      <c r="R575" s="35">
        <v>566425</v>
      </c>
      <c r="S575" s="35">
        <v>0.98867499999999997</v>
      </c>
      <c r="T575" s="35">
        <v>488249</v>
      </c>
      <c r="U575" s="35">
        <v>0.99398600000000004</v>
      </c>
      <c r="V575" s="35">
        <v>0.86198300000000005</v>
      </c>
      <c r="W575" s="35">
        <v>-5.3099999999999996E-3</v>
      </c>
      <c r="X575" s="35">
        <v>5065989</v>
      </c>
      <c r="Y575" s="35">
        <v>0.99118499999999998</v>
      </c>
      <c r="Z575" s="35">
        <v>4805179</v>
      </c>
      <c r="AA575" s="35">
        <v>0.99410399999999999</v>
      </c>
      <c r="AB575" s="35">
        <v>0.94851700000000005</v>
      </c>
      <c r="AC575" s="35">
        <v>-2.9199999999999999E-3</v>
      </c>
      <c r="AD575" s="35">
        <v>0.74861900000000003</v>
      </c>
      <c r="AE575" s="35">
        <v>0.58095399999999997</v>
      </c>
      <c r="AF575" s="35">
        <v>0.16766500000000001</v>
      </c>
      <c r="AG575" s="35">
        <v>1062405</v>
      </c>
      <c r="AH575" s="35">
        <v>0.94791300000000001</v>
      </c>
      <c r="AI575" s="35">
        <v>391618</v>
      </c>
      <c r="AJ575" s="35">
        <v>0.97551600000000005</v>
      </c>
      <c r="AK575" s="35">
        <v>0.36861500000000003</v>
      </c>
      <c r="AL575" s="35">
        <v>-2.76E-2</v>
      </c>
    </row>
    <row r="576" spans="1:38" ht="13.55">
      <c r="A576" s="2" t="s">
        <v>1353</v>
      </c>
      <c r="B576" s="35">
        <v>0.2</v>
      </c>
      <c r="C576" s="2" t="s">
        <v>1561</v>
      </c>
      <c r="D576" s="35">
        <v>0.99</v>
      </c>
      <c r="E576" s="35">
        <v>0.01</v>
      </c>
      <c r="F576" s="35">
        <v>681304</v>
      </c>
      <c r="G576" s="35">
        <v>0.95956600000000003</v>
      </c>
      <c r="H576" s="35">
        <v>540503</v>
      </c>
      <c r="I576" s="35">
        <v>0.95778700000000005</v>
      </c>
      <c r="J576" s="35">
        <v>0.79333600000000004</v>
      </c>
      <c r="K576" s="35">
        <v>1.779E-3</v>
      </c>
      <c r="L576" s="35">
        <v>300123</v>
      </c>
      <c r="M576" s="35">
        <v>0.91931099999999999</v>
      </c>
      <c r="N576" s="35">
        <v>224407</v>
      </c>
      <c r="O576" s="35">
        <v>0.90849400000000002</v>
      </c>
      <c r="P576" s="35">
        <v>0.74771699999999996</v>
      </c>
      <c r="Q576" s="35">
        <v>1.0817999999999999E-2</v>
      </c>
      <c r="R576" s="35">
        <v>381181</v>
      </c>
      <c r="S576" s="35">
        <v>0.99382899999999996</v>
      </c>
      <c r="T576" s="35">
        <v>316096</v>
      </c>
      <c r="U576" s="35">
        <v>0.99615799999999999</v>
      </c>
      <c r="V576" s="35">
        <v>0.82925400000000005</v>
      </c>
      <c r="W576" s="35">
        <v>-2.33E-3</v>
      </c>
      <c r="X576" s="35">
        <v>4192476</v>
      </c>
      <c r="Y576" s="35">
        <v>0.99457200000000001</v>
      </c>
      <c r="Z576" s="35">
        <v>3941702</v>
      </c>
      <c r="AA576" s="35">
        <v>0.99612699999999998</v>
      </c>
      <c r="AB576" s="35">
        <v>0.94018500000000005</v>
      </c>
      <c r="AC576" s="35">
        <v>-1.5499999999999999E-3</v>
      </c>
      <c r="AD576" s="35">
        <v>1.486696</v>
      </c>
      <c r="AE576" s="35">
        <v>0.38431500000000002</v>
      </c>
      <c r="AF576" s="35">
        <v>1.1023810000000001</v>
      </c>
      <c r="AG576" s="35">
        <v>681304</v>
      </c>
      <c r="AH576" s="35">
        <v>0.95956600000000003</v>
      </c>
      <c r="AI576" s="35">
        <v>270097</v>
      </c>
      <c r="AJ576" s="35">
        <v>0.96827399999999997</v>
      </c>
      <c r="AK576" s="35">
        <v>0.39644099999999999</v>
      </c>
      <c r="AL576" s="35">
        <v>-8.7100000000000007E-3</v>
      </c>
    </row>
    <row r="577" spans="1:38" ht="13.55">
      <c r="A577" s="2" t="s">
        <v>1353</v>
      </c>
      <c r="B577" s="35">
        <v>0.2</v>
      </c>
      <c r="C577" s="2" t="s">
        <v>1562</v>
      </c>
      <c r="D577" s="35">
        <v>0.7</v>
      </c>
      <c r="E577" s="35">
        <v>0.01</v>
      </c>
      <c r="F577" s="35">
        <v>639937</v>
      </c>
      <c r="G577" s="35">
        <v>0.90526200000000001</v>
      </c>
      <c r="H577" s="35">
        <v>597339</v>
      </c>
      <c r="I577" s="35">
        <v>0.90874200000000005</v>
      </c>
      <c r="J577" s="35">
        <v>0.93343399999999999</v>
      </c>
      <c r="K577" s="35">
        <v>-3.48E-3</v>
      </c>
      <c r="L577" s="35">
        <v>328322</v>
      </c>
      <c r="M577" s="35">
        <v>0.86120200000000002</v>
      </c>
      <c r="N577" s="35">
        <v>296886</v>
      </c>
      <c r="O577" s="35">
        <v>0.85649299999999995</v>
      </c>
      <c r="P577" s="35">
        <v>0.90425299999999997</v>
      </c>
      <c r="Q577" s="35">
        <v>4.7089999999999996E-3</v>
      </c>
      <c r="R577" s="35">
        <v>311615</v>
      </c>
      <c r="S577" s="35">
        <v>0.95684000000000002</v>
      </c>
      <c r="T577" s="35">
        <v>300453</v>
      </c>
      <c r="U577" s="35">
        <v>0.96703499999999998</v>
      </c>
      <c r="V577" s="35">
        <v>0.96418000000000004</v>
      </c>
      <c r="W577" s="35">
        <v>-1.0200000000000001E-2</v>
      </c>
      <c r="X577" s="35">
        <v>2293249</v>
      </c>
      <c r="Y577" s="35">
        <v>0.97661299999999995</v>
      </c>
      <c r="Z577" s="35">
        <v>2276127</v>
      </c>
      <c r="AA577" s="35">
        <v>0.98239600000000005</v>
      </c>
      <c r="AB577" s="35">
        <v>0.99253400000000003</v>
      </c>
      <c r="AC577" s="35">
        <v>-5.7800000000000004E-3</v>
      </c>
      <c r="AD577" s="35">
        <v>1.082198</v>
      </c>
      <c r="AE577" s="35">
        <v>1.6984999999999999</v>
      </c>
      <c r="AF577" s="35">
        <v>-0.61629999999999996</v>
      </c>
      <c r="AG577" s="35">
        <v>639937</v>
      </c>
      <c r="AH577" s="35">
        <v>0.90526200000000001</v>
      </c>
      <c r="AI577" s="35">
        <v>265864</v>
      </c>
      <c r="AJ577" s="35">
        <v>0.98572899999999997</v>
      </c>
      <c r="AK577" s="35">
        <v>0.41545300000000002</v>
      </c>
      <c r="AL577" s="35">
        <v>-8.047E-2</v>
      </c>
    </row>
    <row r="578" spans="1:38" ht="13.55">
      <c r="A578" s="2" t="s">
        <v>1353</v>
      </c>
      <c r="B578" s="35">
        <v>0.2</v>
      </c>
      <c r="C578" s="2" t="s">
        <v>1562</v>
      </c>
      <c r="D578" s="35">
        <v>0.8</v>
      </c>
      <c r="E578" s="35">
        <v>0.01</v>
      </c>
      <c r="F578" s="35">
        <v>585181</v>
      </c>
      <c r="G578" s="35">
        <v>0.92729099999999998</v>
      </c>
      <c r="H578" s="35">
        <v>523181</v>
      </c>
      <c r="I578" s="35">
        <v>0.93318000000000001</v>
      </c>
      <c r="J578" s="35">
        <v>0.89405000000000001</v>
      </c>
      <c r="K578" s="35">
        <v>-5.8900000000000003E-3</v>
      </c>
      <c r="L578" s="35">
        <v>291814</v>
      </c>
      <c r="M578" s="35">
        <v>0.88689399999999996</v>
      </c>
      <c r="N578" s="35">
        <v>248695</v>
      </c>
      <c r="O578" s="35">
        <v>0.88512999999999997</v>
      </c>
      <c r="P578" s="35">
        <v>0.85223800000000005</v>
      </c>
      <c r="Q578" s="35">
        <v>1.7639999999999999E-3</v>
      </c>
      <c r="R578" s="35">
        <v>293367</v>
      </c>
      <c r="S578" s="35">
        <v>0.97129799999999999</v>
      </c>
      <c r="T578" s="35">
        <v>274486</v>
      </c>
      <c r="U578" s="35">
        <v>0.98145300000000002</v>
      </c>
      <c r="V578" s="35">
        <v>0.93564000000000003</v>
      </c>
      <c r="W578" s="35">
        <v>-1.0160000000000001E-2</v>
      </c>
      <c r="X578" s="35">
        <v>2233943</v>
      </c>
      <c r="Y578" s="35">
        <v>0.98271900000000001</v>
      </c>
      <c r="Z578" s="35">
        <v>2193995</v>
      </c>
      <c r="AA578" s="35">
        <v>0.98794800000000005</v>
      </c>
      <c r="AB578" s="35">
        <v>0.98211800000000005</v>
      </c>
      <c r="AC578" s="35">
        <v>-5.2300000000000003E-3</v>
      </c>
      <c r="AD578" s="35">
        <v>1.9490000000000001</v>
      </c>
      <c r="AE578" s="35">
        <v>1.1690370000000001</v>
      </c>
      <c r="AF578" s="35">
        <v>0.77996299999999996</v>
      </c>
      <c r="AG578" s="35">
        <v>585181</v>
      </c>
      <c r="AH578" s="35">
        <v>0.92729099999999998</v>
      </c>
      <c r="AI578" s="35">
        <v>228086</v>
      </c>
      <c r="AJ578" s="35">
        <v>0.98965999999999998</v>
      </c>
      <c r="AK578" s="35">
        <v>0.38977000000000001</v>
      </c>
      <c r="AL578" s="35">
        <v>-6.2370000000000002E-2</v>
      </c>
    </row>
    <row r="579" spans="1:38" ht="13.55">
      <c r="A579" s="2" t="s">
        <v>1353</v>
      </c>
      <c r="B579" s="35">
        <v>0.2</v>
      </c>
      <c r="C579" s="2" t="s">
        <v>1562</v>
      </c>
      <c r="D579" s="35">
        <v>0.9</v>
      </c>
      <c r="E579" s="35">
        <v>0.01</v>
      </c>
      <c r="F579" s="35">
        <v>497343</v>
      </c>
      <c r="G579" s="35">
        <v>0.950546</v>
      </c>
      <c r="H579" s="35">
        <v>417521</v>
      </c>
      <c r="I579" s="35">
        <v>0.95613499999999996</v>
      </c>
      <c r="J579" s="35">
        <v>0.839503</v>
      </c>
      <c r="K579" s="35">
        <v>-5.5900000000000004E-3</v>
      </c>
      <c r="L579" s="35">
        <v>237355</v>
      </c>
      <c r="M579" s="35">
        <v>0.91731399999999996</v>
      </c>
      <c r="N579" s="35">
        <v>186036</v>
      </c>
      <c r="O579" s="35">
        <v>0.91650600000000004</v>
      </c>
      <c r="P579" s="35">
        <v>0.78378800000000004</v>
      </c>
      <c r="Q579" s="35">
        <v>8.0800000000000002E-4</v>
      </c>
      <c r="R579" s="35">
        <v>259988</v>
      </c>
      <c r="S579" s="35">
        <v>0.98306000000000004</v>
      </c>
      <c r="T579" s="35">
        <v>231485</v>
      </c>
      <c r="U579" s="35">
        <v>0.99055599999999999</v>
      </c>
      <c r="V579" s="35">
        <v>0.89036800000000005</v>
      </c>
      <c r="W579" s="35">
        <v>-7.4999999999999997E-3</v>
      </c>
      <c r="X579" s="35">
        <v>2117264</v>
      </c>
      <c r="Y579" s="35">
        <v>0.98804599999999998</v>
      </c>
      <c r="Z579" s="35">
        <v>2037351</v>
      </c>
      <c r="AA579" s="35">
        <v>0.99208600000000002</v>
      </c>
      <c r="AB579" s="35">
        <v>0.962256</v>
      </c>
      <c r="AC579" s="35">
        <v>-4.0400000000000002E-3</v>
      </c>
      <c r="AD579" s="35">
        <v>0.83513800000000005</v>
      </c>
      <c r="AE579" s="35">
        <v>0.77360799999999996</v>
      </c>
      <c r="AF579" s="35">
        <v>6.1530000000000001E-2</v>
      </c>
      <c r="AG579" s="35">
        <v>497343</v>
      </c>
      <c r="AH579" s="35">
        <v>0.950546</v>
      </c>
      <c r="AI579" s="35">
        <v>182294</v>
      </c>
      <c r="AJ579" s="35">
        <v>0.99245399999999995</v>
      </c>
      <c r="AK579" s="35">
        <v>0.36653599999999997</v>
      </c>
      <c r="AL579" s="35">
        <v>-4.1910000000000003E-2</v>
      </c>
    </row>
    <row r="580" spans="1:38" ht="13.55">
      <c r="A580" s="2" t="s">
        <v>1353</v>
      </c>
      <c r="B580" s="35">
        <v>0.2</v>
      </c>
      <c r="C580" s="2" t="s">
        <v>1562</v>
      </c>
      <c r="D580" s="35">
        <v>0.95</v>
      </c>
      <c r="E580" s="35">
        <v>0.01</v>
      </c>
      <c r="F580" s="35">
        <v>416877</v>
      </c>
      <c r="G580" s="35">
        <v>0.964279</v>
      </c>
      <c r="H580" s="35">
        <v>338529</v>
      </c>
      <c r="I580" s="35">
        <v>0.96850400000000003</v>
      </c>
      <c r="J580" s="35">
        <v>0.81206</v>
      </c>
      <c r="K580" s="35">
        <v>-4.2300000000000003E-3</v>
      </c>
      <c r="L580" s="35">
        <v>190845</v>
      </c>
      <c r="M580" s="35">
        <v>0.93694299999999997</v>
      </c>
      <c r="N580" s="35">
        <v>144183</v>
      </c>
      <c r="O580" s="35">
        <v>0.93636900000000001</v>
      </c>
      <c r="P580" s="35">
        <v>0.755498</v>
      </c>
      <c r="Q580" s="35">
        <v>5.7399999999999997E-4</v>
      </c>
      <c r="R580" s="35">
        <v>226032</v>
      </c>
      <c r="S580" s="35">
        <v>0.98863199999999996</v>
      </c>
      <c r="T580" s="35">
        <v>194346</v>
      </c>
      <c r="U580" s="35">
        <v>0.993807</v>
      </c>
      <c r="V580" s="35">
        <v>0.85981600000000002</v>
      </c>
      <c r="W580" s="35">
        <v>-5.1799999999999997E-3</v>
      </c>
      <c r="X580" s="35">
        <v>1984963</v>
      </c>
      <c r="Y580" s="35">
        <v>0.99096399999999996</v>
      </c>
      <c r="Z580" s="35">
        <v>1880924</v>
      </c>
      <c r="AA580" s="35">
        <v>0.99390400000000001</v>
      </c>
      <c r="AB580" s="35">
        <v>0.94758600000000004</v>
      </c>
      <c r="AC580" s="35">
        <v>-2.9399999999999999E-3</v>
      </c>
      <c r="AD580" s="35">
        <v>1.130816</v>
      </c>
      <c r="AE580" s="35">
        <v>0.59943999999999997</v>
      </c>
      <c r="AF580" s="35">
        <v>0.53137599999999996</v>
      </c>
      <c r="AG580" s="35">
        <v>416877</v>
      </c>
      <c r="AH580" s="35">
        <v>0.964279</v>
      </c>
      <c r="AI580" s="35">
        <v>152023</v>
      </c>
      <c r="AJ580" s="35">
        <v>0.99326999999999999</v>
      </c>
      <c r="AK580" s="35">
        <v>0.36467100000000002</v>
      </c>
      <c r="AL580" s="35">
        <v>-2.8989999999999998E-2</v>
      </c>
    </row>
    <row r="581" spans="1:38" ht="13.55">
      <c r="A581" s="2" t="s">
        <v>1353</v>
      </c>
      <c r="B581" s="35">
        <v>0.2</v>
      </c>
      <c r="C581" s="2" t="s">
        <v>1562</v>
      </c>
      <c r="D581" s="35">
        <v>0.99</v>
      </c>
      <c r="E581" s="35">
        <v>0.01</v>
      </c>
      <c r="F581" s="35">
        <v>268299</v>
      </c>
      <c r="G581" s="35">
        <v>0.98088299999999995</v>
      </c>
      <c r="H581" s="35">
        <v>212175</v>
      </c>
      <c r="I581" s="35">
        <v>0.98247399999999996</v>
      </c>
      <c r="J581" s="35">
        <v>0.79081500000000005</v>
      </c>
      <c r="K581" s="35">
        <v>-1.5900000000000001E-3</v>
      </c>
      <c r="L581" s="35">
        <v>115881</v>
      </c>
      <c r="M581" s="35">
        <v>0.96451799999999999</v>
      </c>
      <c r="N581" s="35">
        <v>86095</v>
      </c>
      <c r="O581" s="35">
        <v>0.96345199999999998</v>
      </c>
      <c r="P581" s="35">
        <v>0.74295999999999995</v>
      </c>
      <c r="Q581" s="35">
        <v>1.0660000000000001E-3</v>
      </c>
      <c r="R581" s="35">
        <v>152418</v>
      </c>
      <c r="S581" s="35">
        <v>0.99370199999999997</v>
      </c>
      <c r="T581" s="35">
        <v>126080</v>
      </c>
      <c r="U581" s="35">
        <v>0.99590000000000001</v>
      </c>
      <c r="V581" s="35">
        <v>0.82719900000000002</v>
      </c>
      <c r="W581" s="35">
        <v>-2.2000000000000001E-3</v>
      </c>
      <c r="X581" s="35">
        <v>1643188</v>
      </c>
      <c r="Y581" s="35">
        <v>0.99440099999999998</v>
      </c>
      <c r="Z581" s="35">
        <v>1543259</v>
      </c>
      <c r="AA581" s="35">
        <v>0.99594099999999997</v>
      </c>
      <c r="AB581" s="35">
        <v>0.93918599999999997</v>
      </c>
      <c r="AC581" s="35">
        <v>-1.5399999999999999E-3</v>
      </c>
      <c r="AD581" s="35">
        <v>0.55532599999999999</v>
      </c>
      <c r="AE581" s="35">
        <v>0.402389</v>
      </c>
      <c r="AF581" s="35">
        <v>0.15293599999999999</v>
      </c>
      <c r="AG581" s="35">
        <v>268299</v>
      </c>
      <c r="AH581" s="35">
        <v>0.98088299999999995</v>
      </c>
      <c r="AI581" s="35">
        <v>105657</v>
      </c>
      <c r="AJ581" s="35">
        <v>0.99415699999999996</v>
      </c>
      <c r="AK581" s="35">
        <v>0.39380300000000001</v>
      </c>
      <c r="AL581" s="35">
        <v>-1.3270000000000001E-2</v>
      </c>
    </row>
    <row r="582" spans="1:38" ht="13.55">
      <c r="A582" s="2" t="s">
        <v>1353</v>
      </c>
      <c r="B582" s="35">
        <v>0.25</v>
      </c>
      <c r="C582" s="2" t="s">
        <v>1561</v>
      </c>
      <c r="D582" s="35">
        <v>0.7</v>
      </c>
      <c r="E582" s="35">
        <v>0.01</v>
      </c>
      <c r="F582" s="35">
        <v>1717318</v>
      </c>
      <c r="G582" s="35">
        <v>0.90881900000000004</v>
      </c>
      <c r="H582" s="35">
        <v>1628307</v>
      </c>
      <c r="I582" s="35">
        <v>0.91354199999999997</v>
      </c>
      <c r="J582" s="35">
        <v>0.94816900000000004</v>
      </c>
      <c r="K582" s="35">
        <v>-4.7200000000000002E-3</v>
      </c>
      <c r="L582" s="35">
        <v>912441</v>
      </c>
      <c r="M582" s="35">
        <v>0.86732799999999999</v>
      </c>
      <c r="N582" s="35">
        <v>847532</v>
      </c>
      <c r="O582" s="35">
        <v>0.86695199999999994</v>
      </c>
      <c r="P582" s="35">
        <v>0.92886199999999997</v>
      </c>
      <c r="Q582" s="35">
        <v>3.7599999999999998E-4</v>
      </c>
      <c r="R582" s="35">
        <v>804877</v>
      </c>
      <c r="S582" s="35">
        <v>0.96093200000000001</v>
      </c>
      <c r="T582" s="35">
        <v>780775</v>
      </c>
      <c r="U582" s="35">
        <v>0.970136</v>
      </c>
      <c r="V582" s="35">
        <v>0.970055</v>
      </c>
      <c r="W582" s="35">
        <v>-9.1999999999999998E-3</v>
      </c>
      <c r="X582" s="35">
        <v>5908552</v>
      </c>
      <c r="Y582" s="35">
        <v>0.97730399999999995</v>
      </c>
      <c r="Z582" s="35">
        <v>5874897</v>
      </c>
      <c r="AA582" s="35">
        <v>0.98265499999999995</v>
      </c>
      <c r="AB582" s="35">
        <v>0.99430399999999997</v>
      </c>
      <c r="AC582" s="35">
        <v>-5.3499999999999997E-3</v>
      </c>
      <c r="AD582" s="35">
        <v>2.2073450000000001</v>
      </c>
      <c r="AE582" s="35">
        <v>1.6853020000000001</v>
      </c>
      <c r="AF582" s="35">
        <v>0.52204300000000003</v>
      </c>
      <c r="AG582" s="35">
        <v>1717318</v>
      </c>
      <c r="AH582" s="35">
        <v>0.90881900000000004</v>
      </c>
      <c r="AI582" s="35">
        <v>811628</v>
      </c>
      <c r="AJ582" s="35">
        <v>0.97785200000000005</v>
      </c>
      <c r="AK582" s="35">
        <v>0.47261399999999998</v>
      </c>
      <c r="AL582" s="35">
        <v>-6.9029999999999994E-2</v>
      </c>
    </row>
    <row r="583" spans="1:38" ht="13.55">
      <c r="A583" s="2" t="s">
        <v>1353</v>
      </c>
      <c r="B583" s="35">
        <v>0.25</v>
      </c>
      <c r="C583" s="2" t="s">
        <v>1561</v>
      </c>
      <c r="D583" s="35">
        <v>0.8</v>
      </c>
      <c r="E583" s="35">
        <v>0.01</v>
      </c>
      <c r="F583" s="35">
        <v>1593304</v>
      </c>
      <c r="G583" s="35">
        <v>0.92681999999999998</v>
      </c>
      <c r="H583" s="35">
        <v>1460523</v>
      </c>
      <c r="I583" s="35">
        <v>0.93294900000000003</v>
      </c>
      <c r="J583" s="35">
        <v>0.91666300000000001</v>
      </c>
      <c r="K583" s="35">
        <v>-6.13E-3</v>
      </c>
      <c r="L583" s="35">
        <v>828095</v>
      </c>
      <c r="M583" s="35">
        <v>0.88756999999999997</v>
      </c>
      <c r="N583" s="35">
        <v>735331</v>
      </c>
      <c r="O583" s="35">
        <v>0.88834400000000002</v>
      </c>
      <c r="P583" s="35">
        <v>0.88797899999999996</v>
      </c>
      <c r="Q583" s="35">
        <v>-7.6999999999999996E-4</v>
      </c>
      <c r="R583" s="35">
        <v>765209</v>
      </c>
      <c r="S583" s="35">
        <v>0.97340199999999999</v>
      </c>
      <c r="T583" s="35">
        <v>725192</v>
      </c>
      <c r="U583" s="35">
        <v>0.98299700000000001</v>
      </c>
      <c r="V583" s="35">
        <v>0.94770399999999999</v>
      </c>
      <c r="W583" s="35">
        <v>-9.5899999999999996E-3</v>
      </c>
      <c r="X583" s="35">
        <v>5780638</v>
      </c>
      <c r="Y583" s="35">
        <v>0.98272499999999996</v>
      </c>
      <c r="Z583" s="35">
        <v>5698779</v>
      </c>
      <c r="AA583" s="35">
        <v>0.98762799999999995</v>
      </c>
      <c r="AB583" s="35">
        <v>0.98583900000000002</v>
      </c>
      <c r="AC583" s="35">
        <v>-4.8999999999999998E-3</v>
      </c>
      <c r="AD583" s="35">
        <v>0.89493299999999998</v>
      </c>
      <c r="AE583" s="35">
        <v>1.2087190000000001</v>
      </c>
      <c r="AF583" s="35">
        <v>-0.31379000000000001</v>
      </c>
      <c r="AG583" s="35">
        <v>1593304</v>
      </c>
      <c r="AH583" s="35">
        <v>0.92681999999999998</v>
      </c>
      <c r="AI583" s="35">
        <v>716453</v>
      </c>
      <c r="AJ583" s="35">
        <v>0.97953400000000002</v>
      </c>
      <c r="AK583" s="35">
        <v>0.44966499999999998</v>
      </c>
      <c r="AL583" s="35">
        <v>-5.271E-2</v>
      </c>
    </row>
    <row r="584" spans="1:38" ht="13.55">
      <c r="A584" s="2" t="s">
        <v>1353</v>
      </c>
      <c r="B584" s="35">
        <v>0.25</v>
      </c>
      <c r="C584" s="2" t="s">
        <v>1561</v>
      </c>
      <c r="D584" s="35">
        <v>0.9</v>
      </c>
      <c r="E584" s="35">
        <v>0.01</v>
      </c>
      <c r="F584" s="35">
        <v>1387870</v>
      </c>
      <c r="G584" s="35">
        <v>0.94538299999999997</v>
      </c>
      <c r="H584" s="35">
        <v>1209518</v>
      </c>
      <c r="I584" s="35">
        <v>0.950492</v>
      </c>
      <c r="J584" s="35">
        <v>0.87149200000000004</v>
      </c>
      <c r="K584" s="35">
        <v>-5.11E-3</v>
      </c>
      <c r="L584" s="35">
        <v>696014</v>
      </c>
      <c r="M584" s="35">
        <v>0.90950500000000001</v>
      </c>
      <c r="N584" s="35">
        <v>580090</v>
      </c>
      <c r="O584" s="35">
        <v>0.91018100000000002</v>
      </c>
      <c r="P584" s="35">
        <v>0.83344600000000002</v>
      </c>
      <c r="Q584" s="35">
        <v>-6.8000000000000005E-4</v>
      </c>
      <c r="R584" s="35">
        <v>691856</v>
      </c>
      <c r="S584" s="35">
        <v>0.98445000000000005</v>
      </c>
      <c r="T584" s="35">
        <v>629428</v>
      </c>
      <c r="U584" s="35">
        <v>0.99094000000000004</v>
      </c>
      <c r="V584" s="35">
        <v>0.90976699999999999</v>
      </c>
      <c r="W584" s="35">
        <v>-6.4900000000000001E-3</v>
      </c>
      <c r="X584" s="35">
        <v>5527316</v>
      </c>
      <c r="Y584" s="35">
        <v>0.98782000000000003</v>
      </c>
      <c r="Z584" s="35">
        <v>5360798</v>
      </c>
      <c r="AA584" s="35">
        <v>0.99135899999999999</v>
      </c>
      <c r="AB584" s="35">
        <v>0.96987400000000001</v>
      </c>
      <c r="AC584" s="35">
        <v>-3.5400000000000002E-3</v>
      </c>
      <c r="AD584" s="35">
        <v>1.763342</v>
      </c>
      <c r="AE584" s="35">
        <v>0.85054200000000002</v>
      </c>
      <c r="AF584" s="35">
        <v>0.91279999999999994</v>
      </c>
      <c r="AG584" s="35">
        <v>1387870</v>
      </c>
      <c r="AH584" s="35">
        <v>0.94538299999999997</v>
      </c>
      <c r="AI584" s="35">
        <v>594466</v>
      </c>
      <c r="AJ584" s="35">
        <v>0.97920200000000002</v>
      </c>
      <c r="AK584" s="35">
        <v>0.42832999999999999</v>
      </c>
      <c r="AL584" s="35">
        <v>-3.3820000000000003E-2</v>
      </c>
    </row>
    <row r="585" spans="1:38" ht="13.55">
      <c r="A585" s="2" t="s">
        <v>1353</v>
      </c>
      <c r="B585" s="35">
        <v>0.25</v>
      </c>
      <c r="C585" s="2" t="s">
        <v>1561</v>
      </c>
      <c r="D585" s="35">
        <v>0.95</v>
      </c>
      <c r="E585" s="35">
        <v>0.01</v>
      </c>
      <c r="F585" s="35">
        <v>1191924</v>
      </c>
      <c r="G585" s="35">
        <v>0.955619</v>
      </c>
      <c r="H585" s="35">
        <v>1009808</v>
      </c>
      <c r="I585" s="35">
        <v>0.95841399999999999</v>
      </c>
      <c r="J585" s="35">
        <v>0.84720799999999996</v>
      </c>
      <c r="K585" s="35">
        <v>-2.8E-3</v>
      </c>
      <c r="L585" s="35">
        <v>578384</v>
      </c>
      <c r="M585" s="35">
        <v>0.92232000000000003</v>
      </c>
      <c r="N585" s="35">
        <v>468455</v>
      </c>
      <c r="O585" s="35">
        <v>0.92078499999999996</v>
      </c>
      <c r="P585" s="35">
        <v>0.80993800000000005</v>
      </c>
      <c r="Q585" s="35">
        <v>1.5349999999999999E-3</v>
      </c>
      <c r="R585" s="35">
        <v>613540</v>
      </c>
      <c r="S585" s="35">
        <v>0.98928899999999997</v>
      </c>
      <c r="T585" s="35">
        <v>541353</v>
      </c>
      <c r="U585" s="35">
        <v>0.99354900000000002</v>
      </c>
      <c r="V585" s="35">
        <v>0.88234299999999999</v>
      </c>
      <c r="W585" s="35">
        <v>-4.2599999999999999E-3</v>
      </c>
      <c r="X585" s="35">
        <v>5232989</v>
      </c>
      <c r="Y585" s="35">
        <v>0.99053899999999995</v>
      </c>
      <c r="Z585" s="35">
        <v>5011226</v>
      </c>
      <c r="AA585" s="35">
        <v>0.99314800000000003</v>
      </c>
      <c r="AB585" s="35">
        <v>0.95762199999999997</v>
      </c>
      <c r="AC585" s="35">
        <v>-2.6099999999999999E-3</v>
      </c>
      <c r="AD585" s="35">
        <v>0.73812100000000003</v>
      </c>
      <c r="AE585" s="35">
        <v>0.67801900000000004</v>
      </c>
      <c r="AF585" s="35">
        <v>6.0102000000000003E-2</v>
      </c>
      <c r="AG585" s="35">
        <v>1191924</v>
      </c>
      <c r="AH585" s="35">
        <v>0.955619</v>
      </c>
      <c r="AI585" s="35">
        <v>508838</v>
      </c>
      <c r="AJ585" s="35">
        <v>0.97792199999999996</v>
      </c>
      <c r="AK585" s="35">
        <v>0.42690499999999998</v>
      </c>
      <c r="AL585" s="35">
        <v>-2.23E-2</v>
      </c>
    </row>
    <row r="586" spans="1:38" ht="13.55">
      <c r="A586" s="2" t="s">
        <v>1353</v>
      </c>
      <c r="B586" s="35">
        <v>0.25</v>
      </c>
      <c r="C586" s="2" t="s">
        <v>1561</v>
      </c>
      <c r="D586" s="35">
        <v>0.99</v>
      </c>
      <c r="E586" s="35">
        <v>0.01</v>
      </c>
      <c r="F586" s="35">
        <v>810277</v>
      </c>
      <c r="G586" s="35">
        <v>0.96565500000000004</v>
      </c>
      <c r="H586" s="35">
        <v>669158</v>
      </c>
      <c r="I586" s="35">
        <v>0.964754</v>
      </c>
      <c r="J586" s="35">
        <v>0.82583899999999999</v>
      </c>
      <c r="K586" s="35">
        <v>9.01E-4</v>
      </c>
      <c r="L586" s="35">
        <v>374665</v>
      </c>
      <c r="M586" s="35">
        <v>0.93479800000000002</v>
      </c>
      <c r="N586" s="35">
        <v>300192</v>
      </c>
      <c r="O586" s="35">
        <v>0.92898099999999995</v>
      </c>
      <c r="P586" s="35">
        <v>0.80122800000000005</v>
      </c>
      <c r="Q586" s="35">
        <v>5.816E-3</v>
      </c>
      <c r="R586" s="35">
        <v>435612</v>
      </c>
      <c r="S586" s="35">
        <v>0.99387199999999998</v>
      </c>
      <c r="T586" s="35">
        <v>368966</v>
      </c>
      <c r="U586" s="35">
        <v>0.99595599999999995</v>
      </c>
      <c r="V586" s="35">
        <v>0.84700600000000004</v>
      </c>
      <c r="W586" s="35">
        <v>-2.0799999999999998E-3</v>
      </c>
      <c r="X586" s="35">
        <v>4453578</v>
      </c>
      <c r="Y586" s="35">
        <v>0.99383100000000002</v>
      </c>
      <c r="Z586" s="35">
        <v>4224219</v>
      </c>
      <c r="AA586" s="35">
        <v>0.995255</v>
      </c>
      <c r="AB586" s="35">
        <v>0.94850000000000001</v>
      </c>
      <c r="AC586" s="35">
        <v>-1.42E-3</v>
      </c>
      <c r="AD586" s="35">
        <v>1.481741</v>
      </c>
      <c r="AE586" s="35">
        <v>0.47181499999999998</v>
      </c>
      <c r="AF586" s="35">
        <v>1.009925</v>
      </c>
      <c r="AG586" s="35">
        <v>810277</v>
      </c>
      <c r="AH586" s="35">
        <v>0.96565500000000004</v>
      </c>
      <c r="AI586" s="35">
        <v>369706</v>
      </c>
      <c r="AJ586" s="35">
        <v>0.97267800000000004</v>
      </c>
      <c r="AK586" s="35">
        <v>0.45627099999999998</v>
      </c>
      <c r="AL586" s="35">
        <v>-7.0200000000000002E-3</v>
      </c>
    </row>
    <row r="587" spans="1:38" ht="13.55">
      <c r="A587" s="2" t="s">
        <v>1353</v>
      </c>
      <c r="B587" s="35">
        <v>0.25</v>
      </c>
      <c r="C587" s="2" t="s">
        <v>1562</v>
      </c>
      <c r="D587" s="35">
        <v>0.7</v>
      </c>
      <c r="E587" s="35">
        <v>0.01</v>
      </c>
      <c r="F587" s="35">
        <v>672079</v>
      </c>
      <c r="G587" s="35">
        <v>0.92021200000000003</v>
      </c>
      <c r="H587" s="35">
        <v>636907</v>
      </c>
      <c r="I587" s="35">
        <v>0.92519399999999996</v>
      </c>
      <c r="J587" s="35">
        <v>0.94766700000000004</v>
      </c>
      <c r="K587" s="35">
        <v>-4.9800000000000001E-3</v>
      </c>
      <c r="L587" s="35">
        <v>351009</v>
      </c>
      <c r="M587" s="35">
        <v>0.88529800000000003</v>
      </c>
      <c r="N587" s="35">
        <v>325910</v>
      </c>
      <c r="O587" s="35">
        <v>0.88563199999999997</v>
      </c>
      <c r="P587" s="35">
        <v>0.92849499999999996</v>
      </c>
      <c r="Q587" s="35">
        <v>-3.3E-4</v>
      </c>
      <c r="R587" s="35">
        <v>321070</v>
      </c>
      <c r="S587" s="35">
        <v>0.96167599999999998</v>
      </c>
      <c r="T587" s="35">
        <v>310997</v>
      </c>
      <c r="U587" s="35">
        <v>0.97063100000000002</v>
      </c>
      <c r="V587" s="35">
        <v>0.96862700000000002</v>
      </c>
      <c r="W587" s="35">
        <v>-8.9499999999999996E-3</v>
      </c>
      <c r="X587" s="35">
        <v>2316094</v>
      </c>
      <c r="Y587" s="35">
        <v>0.97735300000000003</v>
      </c>
      <c r="Z587" s="35">
        <v>2301906</v>
      </c>
      <c r="AA587" s="35">
        <v>0.982402</v>
      </c>
      <c r="AB587" s="35">
        <v>0.99387400000000004</v>
      </c>
      <c r="AC587" s="35">
        <v>-5.0499999999999998E-3</v>
      </c>
      <c r="AD587" s="35">
        <v>1.1381460000000001</v>
      </c>
      <c r="AE587" s="35">
        <v>1.7123330000000001</v>
      </c>
      <c r="AF587" s="35">
        <v>-0.57418999999999998</v>
      </c>
      <c r="AG587" s="35">
        <v>672079</v>
      </c>
      <c r="AH587" s="35">
        <v>0.92021200000000003</v>
      </c>
      <c r="AI587" s="35">
        <v>314597</v>
      </c>
      <c r="AJ587" s="35">
        <v>0.98766200000000004</v>
      </c>
      <c r="AK587" s="35">
        <v>0.46809499999999998</v>
      </c>
      <c r="AL587" s="35">
        <v>-6.7449999999999996E-2</v>
      </c>
    </row>
    <row r="588" spans="1:38" ht="13.55">
      <c r="A588" s="2" t="s">
        <v>1353</v>
      </c>
      <c r="B588" s="35">
        <v>0.25</v>
      </c>
      <c r="C588" s="2" t="s">
        <v>1562</v>
      </c>
      <c r="D588" s="35">
        <v>0.8</v>
      </c>
      <c r="E588" s="35">
        <v>0.01</v>
      </c>
      <c r="F588" s="35">
        <v>623373</v>
      </c>
      <c r="G588" s="35">
        <v>0.93909299999999996</v>
      </c>
      <c r="H588" s="35">
        <v>571493</v>
      </c>
      <c r="I588" s="35">
        <v>0.946245</v>
      </c>
      <c r="J588" s="35">
        <v>0.91677500000000001</v>
      </c>
      <c r="K588" s="35">
        <v>-7.1500000000000001E-3</v>
      </c>
      <c r="L588" s="35">
        <v>318149</v>
      </c>
      <c r="M588" s="35">
        <v>0.90798299999999998</v>
      </c>
      <c r="N588" s="35">
        <v>282623</v>
      </c>
      <c r="O588" s="35">
        <v>0.91149000000000002</v>
      </c>
      <c r="P588" s="35">
        <v>0.88833499999999999</v>
      </c>
      <c r="Q588" s="35">
        <v>-3.5100000000000001E-3</v>
      </c>
      <c r="R588" s="35">
        <v>305224</v>
      </c>
      <c r="S588" s="35">
        <v>0.97387500000000005</v>
      </c>
      <c r="T588" s="35">
        <v>288870</v>
      </c>
      <c r="U588" s="35">
        <v>0.98291200000000001</v>
      </c>
      <c r="V588" s="35">
        <v>0.94642000000000004</v>
      </c>
      <c r="W588" s="35">
        <v>-9.0399999999999994E-3</v>
      </c>
      <c r="X588" s="35">
        <v>2265884</v>
      </c>
      <c r="Y588" s="35">
        <v>0.98271200000000003</v>
      </c>
      <c r="Z588" s="35">
        <v>2232704</v>
      </c>
      <c r="AA588" s="35">
        <v>0.98728000000000005</v>
      </c>
      <c r="AB588" s="35">
        <v>0.98535700000000004</v>
      </c>
      <c r="AC588" s="35">
        <v>-4.5700000000000003E-3</v>
      </c>
      <c r="AD588" s="35">
        <v>2.1311110000000002</v>
      </c>
      <c r="AE588" s="35">
        <v>1.2428330000000001</v>
      </c>
      <c r="AF588" s="35">
        <v>0.88827800000000001</v>
      </c>
      <c r="AG588" s="35">
        <v>623373</v>
      </c>
      <c r="AH588" s="35">
        <v>0.93909299999999996</v>
      </c>
      <c r="AI588" s="35">
        <v>277909</v>
      </c>
      <c r="AJ588" s="35">
        <v>0.990703</v>
      </c>
      <c r="AK588" s="35">
        <v>0.44581500000000002</v>
      </c>
      <c r="AL588" s="35">
        <v>-5.1610000000000003E-2</v>
      </c>
    </row>
    <row r="589" spans="1:38" ht="13.55">
      <c r="A589" s="2" t="s">
        <v>1353</v>
      </c>
      <c r="B589" s="35">
        <v>0.25</v>
      </c>
      <c r="C589" s="2" t="s">
        <v>1562</v>
      </c>
      <c r="D589" s="35">
        <v>0.9</v>
      </c>
      <c r="E589" s="35">
        <v>0.01</v>
      </c>
      <c r="F589" s="35">
        <v>543368</v>
      </c>
      <c r="G589" s="35">
        <v>0.95896499999999996</v>
      </c>
      <c r="H589" s="35">
        <v>473415</v>
      </c>
      <c r="I589" s="35">
        <v>0.96558200000000005</v>
      </c>
      <c r="J589" s="35">
        <v>0.87126000000000003</v>
      </c>
      <c r="K589" s="35">
        <v>-6.62E-3</v>
      </c>
      <c r="L589" s="35">
        <v>267502</v>
      </c>
      <c r="M589" s="35">
        <v>0.93401500000000004</v>
      </c>
      <c r="N589" s="35">
        <v>222839</v>
      </c>
      <c r="O589" s="35">
        <v>0.93866099999999997</v>
      </c>
      <c r="P589" s="35">
        <v>0.83303700000000003</v>
      </c>
      <c r="Q589" s="35">
        <v>-4.6499999999999996E-3</v>
      </c>
      <c r="R589" s="35">
        <v>275866</v>
      </c>
      <c r="S589" s="35">
        <v>0.98446599999999995</v>
      </c>
      <c r="T589" s="35">
        <v>250576</v>
      </c>
      <c r="U589" s="35">
        <v>0.99085400000000001</v>
      </c>
      <c r="V589" s="35">
        <v>0.90832500000000005</v>
      </c>
      <c r="W589" s="35">
        <v>-6.3899999999999998E-3</v>
      </c>
      <c r="X589" s="35">
        <v>2166636</v>
      </c>
      <c r="Y589" s="35">
        <v>0.987618</v>
      </c>
      <c r="Z589" s="35">
        <v>2099799</v>
      </c>
      <c r="AA589" s="35">
        <v>0.99106499999999997</v>
      </c>
      <c r="AB589" s="35">
        <v>0.96915200000000001</v>
      </c>
      <c r="AC589" s="35">
        <v>-3.4499999999999999E-3</v>
      </c>
      <c r="AD589" s="35">
        <v>0.90000800000000003</v>
      </c>
      <c r="AE589" s="35">
        <v>0.88031400000000004</v>
      </c>
      <c r="AF589" s="35">
        <v>1.9694E-2</v>
      </c>
      <c r="AG589" s="35">
        <v>543368</v>
      </c>
      <c r="AH589" s="35">
        <v>0.95896499999999996</v>
      </c>
      <c r="AI589" s="35">
        <v>231055</v>
      </c>
      <c r="AJ589" s="35">
        <v>0.99290100000000003</v>
      </c>
      <c r="AK589" s="35">
        <v>0.42522700000000002</v>
      </c>
      <c r="AL589" s="35">
        <v>-3.3939999999999998E-2</v>
      </c>
    </row>
    <row r="590" spans="1:38" ht="13.55">
      <c r="A590" s="2" t="s">
        <v>1353</v>
      </c>
      <c r="B590" s="35">
        <v>0.25</v>
      </c>
      <c r="C590" s="2" t="s">
        <v>1562</v>
      </c>
      <c r="D590" s="35">
        <v>0.95</v>
      </c>
      <c r="E590" s="35">
        <v>0.01</v>
      </c>
      <c r="F590" s="35">
        <v>467425</v>
      </c>
      <c r="G590" s="35">
        <v>0.97092800000000001</v>
      </c>
      <c r="H590" s="35">
        <v>395210</v>
      </c>
      <c r="I590" s="35">
        <v>0.97534100000000001</v>
      </c>
      <c r="J590" s="35">
        <v>0.84550499999999995</v>
      </c>
      <c r="K590" s="35">
        <v>-4.4099999999999999E-3</v>
      </c>
      <c r="L590" s="35">
        <v>222715</v>
      </c>
      <c r="M590" s="35">
        <v>0.95153399999999999</v>
      </c>
      <c r="N590" s="35">
        <v>179975</v>
      </c>
      <c r="O590" s="35">
        <v>0.95450599999999997</v>
      </c>
      <c r="P590" s="35">
        <v>0.80809600000000004</v>
      </c>
      <c r="Q590" s="35">
        <v>-2.97E-3</v>
      </c>
      <c r="R590" s="35">
        <v>244710</v>
      </c>
      <c r="S590" s="35">
        <v>0.98927900000000002</v>
      </c>
      <c r="T590" s="35">
        <v>215235</v>
      </c>
      <c r="U590" s="35">
        <v>0.99347300000000005</v>
      </c>
      <c r="V590" s="35">
        <v>0.87955099999999997</v>
      </c>
      <c r="W590" s="35">
        <v>-4.1900000000000001E-3</v>
      </c>
      <c r="X590" s="35">
        <v>2051220</v>
      </c>
      <c r="Y590" s="35">
        <v>0.99036100000000005</v>
      </c>
      <c r="Z590" s="35">
        <v>1962529</v>
      </c>
      <c r="AA590" s="35">
        <v>0.99282800000000004</v>
      </c>
      <c r="AB590" s="35">
        <v>0.956762</v>
      </c>
      <c r="AC590" s="35">
        <v>-2.47E-3</v>
      </c>
      <c r="AD590" s="35">
        <v>1.321458</v>
      </c>
      <c r="AE590" s="35">
        <v>0.70871399999999996</v>
      </c>
      <c r="AF590" s="35">
        <v>0.61274399999999996</v>
      </c>
      <c r="AG590" s="35">
        <v>467425</v>
      </c>
      <c r="AH590" s="35">
        <v>0.97092800000000001</v>
      </c>
      <c r="AI590" s="35">
        <v>198098</v>
      </c>
      <c r="AJ590" s="35">
        <v>0.99399400000000004</v>
      </c>
      <c r="AK590" s="35">
        <v>0.42380699999999999</v>
      </c>
      <c r="AL590" s="35">
        <v>-2.307E-2</v>
      </c>
    </row>
    <row r="591" spans="1:38" ht="13.55">
      <c r="A591" s="2" t="s">
        <v>1353</v>
      </c>
      <c r="B591" s="35">
        <v>0.25</v>
      </c>
      <c r="C591" s="2" t="s">
        <v>1562</v>
      </c>
      <c r="D591" s="35">
        <v>0.99</v>
      </c>
      <c r="E591" s="35">
        <v>0.01</v>
      </c>
      <c r="F591" s="35">
        <v>318505</v>
      </c>
      <c r="G591" s="35">
        <v>0.984483</v>
      </c>
      <c r="H591" s="35">
        <v>262561</v>
      </c>
      <c r="I591" s="35">
        <v>0.98610399999999998</v>
      </c>
      <c r="J591" s="35">
        <v>0.82435400000000003</v>
      </c>
      <c r="K591" s="35">
        <v>-1.6199999999999999E-3</v>
      </c>
      <c r="L591" s="35">
        <v>144540</v>
      </c>
      <c r="M591" s="35">
        <v>0.97353699999999999</v>
      </c>
      <c r="N591" s="35">
        <v>115388</v>
      </c>
      <c r="O591" s="35">
        <v>0.97404299999999999</v>
      </c>
      <c r="P591" s="35">
        <v>0.79831200000000002</v>
      </c>
      <c r="Q591" s="35">
        <v>-5.1000000000000004E-4</v>
      </c>
      <c r="R591" s="35">
        <v>173965</v>
      </c>
      <c r="S591" s="35">
        <v>0.99376799999999998</v>
      </c>
      <c r="T591" s="35">
        <v>147173</v>
      </c>
      <c r="U591" s="35">
        <v>0.99577099999999996</v>
      </c>
      <c r="V591" s="35">
        <v>0.84599199999999997</v>
      </c>
      <c r="W591" s="35">
        <v>-2E-3</v>
      </c>
      <c r="X591" s="35">
        <v>1745086</v>
      </c>
      <c r="Y591" s="35">
        <v>0.99364399999999997</v>
      </c>
      <c r="Z591" s="35">
        <v>1654590</v>
      </c>
      <c r="AA591" s="35">
        <v>0.99496499999999999</v>
      </c>
      <c r="AB591" s="35">
        <v>0.94814200000000004</v>
      </c>
      <c r="AC591" s="35">
        <v>-1.32E-3</v>
      </c>
      <c r="AD591" s="35">
        <v>0.63176900000000002</v>
      </c>
      <c r="AE591" s="35">
        <v>0.49990899999999999</v>
      </c>
      <c r="AF591" s="35">
        <v>0.13186</v>
      </c>
      <c r="AG591" s="35">
        <v>318505</v>
      </c>
      <c r="AH591" s="35">
        <v>0.984483</v>
      </c>
      <c r="AI591" s="35">
        <v>144831</v>
      </c>
      <c r="AJ591" s="35">
        <v>0.994869</v>
      </c>
      <c r="AK591" s="35">
        <v>0.45472099999999999</v>
      </c>
      <c r="AL591" s="35">
        <v>-1.039E-2</v>
      </c>
    </row>
    <row r="592" spans="1:38" ht="13.55">
      <c r="A592" s="2" t="s">
        <v>1353</v>
      </c>
      <c r="B592" s="35">
        <v>0.3</v>
      </c>
      <c r="C592" s="2" t="s">
        <v>1561</v>
      </c>
      <c r="D592" s="35">
        <v>0.7</v>
      </c>
      <c r="E592" s="35">
        <v>0.01</v>
      </c>
      <c r="F592" s="35">
        <v>1776860</v>
      </c>
      <c r="G592" s="35">
        <v>0.92023500000000003</v>
      </c>
      <c r="H592" s="35">
        <v>1703856</v>
      </c>
      <c r="I592" s="35">
        <v>0.924593</v>
      </c>
      <c r="J592" s="35">
        <v>0.95891400000000004</v>
      </c>
      <c r="K592" s="35">
        <v>-4.3600000000000002E-3</v>
      </c>
      <c r="L592" s="35">
        <v>955777</v>
      </c>
      <c r="M592" s="35">
        <v>0.885162</v>
      </c>
      <c r="N592" s="35">
        <v>903054</v>
      </c>
      <c r="O592" s="35">
        <v>0.88575999999999999</v>
      </c>
      <c r="P592" s="35">
        <v>0.94483799999999996</v>
      </c>
      <c r="Q592" s="35">
        <v>-5.9999999999999995E-4</v>
      </c>
      <c r="R592" s="35">
        <v>821083</v>
      </c>
      <c r="S592" s="35">
        <v>0.96473200000000003</v>
      </c>
      <c r="T592" s="35">
        <v>800802</v>
      </c>
      <c r="U592" s="35">
        <v>0.97268200000000005</v>
      </c>
      <c r="V592" s="35">
        <v>0.97529999999999994</v>
      </c>
      <c r="W592" s="35">
        <v>-7.9500000000000005E-3</v>
      </c>
      <c r="X592" s="35">
        <v>5947402</v>
      </c>
      <c r="Y592" s="35">
        <v>0.97806700000000002</v>
      </c>
      <c r="Z592" s="35">
        <v>5919600</v>
      </c>
      <c r="AA592" s="35">
        <v>0.98267300000000002</v>
      </c>
      <c r="AB592" s="35">
        <v>0.99532500000000002</v>
      </c>
      <c r="AC592" s="35">
        <v>-4.6100000000000004E-3</v>
      </c>
      <c r="AD592" s="35">
        <v>2.141616</v>
      </c>
      <c r="AE592" s="35">
        <v>1.6913389999999999</v>
      </c>
      <c r="AF592" s="35">
        <v>0.45027699999999998</v>
      </c>
      <c r="AG592" s="35">
        <v>1776860</v>
      </c>
      <c r="AH592" s="35">
        <v>0.92023500000000003</v>
      </c>
      <c r="AI592" s="35">
        <v>912500</v>
      </c>
      <c r="AJ592" s="35">
        <v>0.97876099999999999</v>
      </c>
      <c r="AK592" s="35">
        <v>0.51354599999999995</v>
      </c>
      <c r="AL592" s="35">
        <v>-5.8529999999999999E-2</v>
      </c>
    </row>
    <row r="593" spans="1:38" ht="13.55">
      <c r="A593" s="2" t="s">
        <v>1353</v>
      </c>
      <c r="B593" s="35">
        <v>0.3</v>
      </c>
      <c r="C593" s="2" t="s">
        <v>1561</v>
      </c>
      <c r="D593" s="35">
        <v>0.8</v>
      </c>
      <c r="E593" s="35">
        <v>0.01</v>
      </c>
      <c r="F593" s="35">
        <v>1664754</v>
      </c>
      <c r="G593" s="35">
        <v>0.93631699999999995</v>
      </c>
      <c r="H593" s="35">
        <v>1552635</v>
      </c>
      <c r="I593" s="35">
        <v>0.94145999999999996</v>
      </c>
      <c r="J593" s="35">
        <v>0.93265100000000001</v>
      </c>
      <c r="K593" s="35">
        <v>-5.1399999999999996E-3</v>
      </c>
      <c r="L593" s="35">
        <v>878565</v>
      </c>
      <c r="M593" s="35">
        <v>0.90351899999999996</v>
      </c>
      <c r="N593" s="35">
        <v>800622</v>
      </c>
      <c r="O593" s="35">
        <v>0.90510500000000005</v>
      </c>
      <c r="P593" s="35">
        <v>0.91128399999999998</v>
      </c>
      <c r="Q593" s="35">
        <v>-1.5900000000000001E-3</v>
      </c>
      <c r="R593" s="35">
        <v>786189</v>
      </c>
      <c r="S593" s="35">
        <v>0.97590399999999999</v>
      </c>
      <c r="T593" s="35">
        <v>752013</v>
      </c>
      <c r="U593" s="35">
        <v>0.98351999999999995</v>
      </c>
      <c r="V593" s="35">
        <v>0.95652999999999999</v>
      </c>
      <c r="W593" s="35">
        <v>-7.62E-3</v>
      </c>
      <c r="X593" s="35">
        <v>5835978</v>
      </c>
      <c r="Y593" s="35">
        <v>0.98294400000000004</v>
      </c>
      <c r="Z593" s="35">
        <v>5768598</v>
      </c>
      <c r="AA593" s="35">
        <v>0.98710399999999998</v>
      </c>
      <c r="AB593" s="35">
        <v>0.98845400000000005</v>
      </c>
      <c r="AC593" s="35">
        <v>-4.1599999999999996E-3</v>
      </c>
      <c r="AD593" s="35">
        <v>0.86803600000000003</v>
      </c>
      <c r="AE593" s="35">
        <v>1.2653430000000001</v>
      </c>
      <c r="AF593" s="35">
        <v>-0.39731</v>
      </c>
      <c r="AG593" s="35">
        <v>1664754</v>
      </c>
      <c r="AH593" s="35">
        <v>0.93631699999999995</v>
      </c>
      <c r="AI593" s="35">
        <v>821570</v>
      </c>
      <c r="AJ593" s="35">
        <v>0.98028499999999996</v>
      </c>
      <c r="AK593" s="35">
        <v>0.493508</v>
      </c>
      <c r="AL593" s="35">
        <v>-4.3970000000000002E-2</v>
      </c>
    </row>
    <row r="594" spans="1:38" ht="13.55">
      <c r="A594" s="2" t="s">
        <v>1353</v>
      </c>
      <c r="B594" s="35">
        <v>0.3</v>
      </c>
      <c r="C594" s="2" t="s">
        <v>1561</v>
      </c>
      <c r="D594" s="35">
        <v>0.9</v>
      </c>
      <c r="E594" s="35">
        <v>0.01</v>
      </c>
      <c r="F594" s="35">
        <v>1475536</v>
      </c>
      <c r="G594" s="35">
        <v>0.952372</v>
      </c>
      <c r="H594" s="35">
        <v>1318965</v>
      </c>
      <c r="I594" s="35">
        <v>0.95657499999999995</v>
      </c>
      <c r="J594" s="35">
        <v>0.89388900000000004</v>
      </c>
      <c r="K594" s="35">
        <v>-4.1999999999999997E-3</v>
      </c>
      <c r="L594" s="35">
        <v>754667</v>
      </c>
      <c r="M594" s="35">
        <v>0.92286100000000004</v>
      </c>
      <c r="N594" s="35">
        <v>653415</v>
      </c>
      <c r="O594" s="35">
        <v>0.92413199999999995</v>
      </c>
      <c r="P594" s="35">
        <v>0.86583200000000005</v>
      </c>
      <c r="Q594" s="35">
        <v>-1.2700000000000001E-3</v>
      </c>
      <c r="R594" s="35">
        <v>720869</v>
      </c>
      <c r="S594" s="35">
        <v>0.98535899999999998</v>
      </c>
      <c r="T594" s="35">
        <v>665550</v>
      </c>
      <c r="U594" s="35">
        <v>0.99072199999999999</v>
      </c>
      <c r="V594" s="35">
        <v>0.923261</v>
      </c>
      <c r="W594" s="35">
        <v>-5.3600000000000002E-3</v>
      </c>
      <c r="X594" s="35">
        <v>5614051</v>
      </c>
      <c r="Y594" s="35">
        <v>0.98754299999999995</v>
      </c>
      <c r="Z594" s="35">
        <v>5474222</v>
      </c>
      <c r="AA594" s="35">
        <v>0.99068599999999996</v>
      </c>
      <c r="AB594" s="35">
        <v>0.97509299999999999</v>
      </c>
      <c r="AC594" s="35">
        <v>-3.14E-3</v>
      </c>
      <c r="AD594" s="35">
        <v>1.7363489999999999</v>
      </c>
      <c r="AE594" s="35">
        <v>0.919686</v>
      </c>
      <c r="AF594" s="35">
        <v>0.816662</v>
      </c>
      <c r="AG594" s="35">
        <v>1475536</v>
      </c>
      <c r="AH594" s="35">
        <v>0.952372</v>
      </c>
      <c r="AI594" s="35">
        <v>700131</v>
      </c>
      <c r="AJ594" s="35">
        <v>0.98042499999999999</v>
      </c>
      <c r="AK594" s="35">
        <v>0.474493</v>
      </c>
      <c r="AL594" s="35">
        <v>-2.8049999999999999E-2</v>
      </c>
    </row>
    <row r="595" spans="1:38" ht="13.55">
      <c r="A595" s="2" t="s">
        <v>1353</v>
      </c>
      <c r="B595" s="35">
        <v>0.3</v>
      </c>
      <c r="C595" s="2" t="s">
        <v>1561</v>
      </c>
      <c r="D595" s="35">
        <v>0.95</v>
      </c>
      <c r="E595" s="35">
        <v>0.01</v>
      </c>
      <c r="F595" s="35">
        <v>1289610</v>
      </c>
      <c r="G595" s="35">
        <v>0.96090600000000004</v>
      </c>
      <c r="H595" s="35">
        <v>1125727</v>
      </c>
      <c r="I595" s="35">
        <v>0.96357000000000004</v>
      </c>
      <c r="J595" s="35">
        <v>0.87292000000000003</v>
      </c>
      <c r="K595" s="35">
        <v>-2.66E-3</v>
      </c>
      <c r="L595" s="35">
        <v>641139</v>
      </c>
      <c r="M595" s="35">
        <v>0.933226</v>
      </c>
      <c r="N595" s="35">
        <v>542208</v>
      </c>
      <c r="O595" s="35">
        <v>0.93331299999999995</v>
      </c>
      <c r="P595" s="35">
        <v>0.84569499999999997</v>
      </c>
      <c r="Q595" s="40">
        <v>-8.7200000000000005E-5</v>
      </c>
      <c r="R595" s="35">
        <v>648471</v>
      </c>
      <c r="S595" s="35">
        <v>0.98993699999999996</v>
      </c>
      <c r="T595" s="35">
        <v>583519</v>
      </c>
      <c r="U595" s="35">
        <v>0.99349799999999999</v>
      </c>
      <c r="V595" s="35">
        <v>0.89983800000000003</v>
      </c>
      <c r="W595" s="35">
        <v>-3.5599999999999998E-3</v>
      </c>
      <c r="X595" s="35">
        <v>5351934</v>
      </c>
      <c r="Y595" s="35">
        <v>0.99016999999999999</v>
      </c>
      <c r="Z595" s="35">
        <v>5164915</v>
      </c>
      <c r="AA595" s="35">
        <v>0.99244900000000003</v>
      </c>
      <c r="AB595" s="35">
        <v>0.96505600000000002</v>
      </c>
      <c r="AC595" s="35">
        <v>-2.2799999999999999E-3</v>
      </c>
      <c r="AD595" s="35">
        <v>0.72247899999999998</v>
      </c>
      <c r="AE595" s="35">
        <v>0.74857799999999997</v>
      </c>
      <c r="AF595" s="35">
        <v>-2.6100000000000002E-2</v>
      </c>
      <c r="AG595" s="35">
        <v>1289610</v>
      </c>
      <c r="AH595" s="35">
        <v>0.96090600000000004</v>
      </c>
      <c r="AI595" s="35">
        <v>612742</v>
      </c>
      <c r="AJ595" s="35">
        <v>0.97949200000000003</v>
      </c>
      <c r="AK595" s="35">
        <v>0.47513699999999998</v>
      </c>
      <c r="AL595" s="35">
        <v>-1.8589999999999999E-2</v>
      </c>
    </row>
    <row r="596" spans="1:38" ht="13.55">
      <c r="A596" s="2" t="s">
        <v>1353</v>
      </c>
      <c r="B596" s="35">
        <v>0.3</v>
      </c>
      <c r="C596" s="2" t="s">
        <v>1561</v>
      </c>
      <c r="D596" s="35">
        <v>0.99</v>
      </c>
      <c r="E596" s="35">
        <v>0.01</v>
      </c>
      <c r="F596" s="35">
        <v>915506</v>
      </c>
      <c r="G596" s="35">
        <v>0.96944900000000001</v>
      </c>
      <c r="H596" s="35">
        <v>784033</v>
      </c>
      <c r="I596" s="35">
        <v>0.96910499999999999</v>
      </c>
      <c r="J596" s="35">
        <v>0.85639299999999996</v>
      </c>
      <c r="K596" s="35">
        <v>3.4400000000000001E-4</v>
      </c>
      <c r="L596" s="35">
        <v>436898</v>
      </c>
      <c r="M596" s="35">
        <v>0.94398899999999997</v>
      </c>
      <c r="N596" s="35">
        <v>367152</v>
      </c>
      <c r="O596" s="35">
        <v>0.94046799999999997</v>
      </c>
      <c r="P596" s="35">
        <v>0.84036100000000002</v>
      </c>
      <c r="Q596" s="35">
        <v>3.5209999999999998E-3</v>
      </c>
      <c r="R596" s="35">
        <v>478608</v>
      </c>
      <c r="S596" s="35">
        <v>0.993919</v>
      </c>
      <c r="T596" s="35">
        <v>416881</v>
      </c>
      <c r="U596" s="35">
        <v>0.99580999999999997</v>
      </c>
      <c r="V596" s="35">
        <v>0.87102800000000002</v>
      </c>
      <c r="W596" s="35">
        <v>-1.89E-3</v>
      </c>
      <c r="X596" s="35">
        <v>4646836</v>
      </c>
      <c r="Y596" s="35">
        <v>0.99330300000000005</v>
      </c>
      <c r="Z596" s="35">
        <v>4451490</v>
      </c>
      <c r="AA596" s="35">
        <v>0.994645</v>
      </c>
      <c r="AB596" s="35">
        <v>0.95796199999999998</v>
      </c>
      <c r="AC596" s="35">
        <v>-1.34E-3</v>
      </c>
      <c r="AD596" s="35">
        <v>1.4796389999999999</v>
      </c>
      <c r="AE596" s="35">
        <v>0.53325400000000001</v>
      </c>
      <c r="AF596" s="35">
        <v>0.94638500000000003</v>
      </c>
      <c r="AG596" s="35">
        <v>915506</v>
      </c>
      <c r="AH596" s="35">
        <v>0.96944900000000001</v>
      </c>
      <c r="AI596" s="35">
        <v>463356</v>
      </c>
      <c r="AJ596" s="35">
        <v>0.97550700000000001</v>
      </c>
      <c r="AK596" s="35">
        <v>0.50612000000000001</v>
      </c>
      <c r="AL596" s="35">
        <v>-6.0600000000000003E-3</v>
      </c>
    </row>
    <row r="597" spans="1:38" ht="13.55">
      <c r="A597" s="2" t="s">
        <v>1353</v>
      </c>
      <c r="B597" s="35">
        <v>0.3</v>
      </c>
      <c r="C597" s="2" t="s">
        <v>1562</v>
      </c>
      <c r="D597" s="35">
        <v>0.7</v>
      </c>
      <c r="E597" s="35">
        <v>0.01</v>
      </c>
      <c r="F597" s="35">
        <v>694966</v>
      </c>
      <c r="G597" s="35">
        <v>0.93135800000000002</v>
      </c>
      <c r="H597" s="35">
        <v>665738</v>
      </c>
      <c r="I597" s="35">
        <v>0.93610199999999999</v>
      </c>
      <c r="J597" s="35">
        <v>0.95794299999999999</v>
      </c>
      <c r="K597" s="35">
        <v>-4.7400000000000003E-3</v>
      </c>
      <c r="L597" s="35">
        <v>367600</v>
      </c>
      <c r="M597" s="35">
        <v>0.90340900000000002</v>
      </c>
      <c r="N597" s="35">
        <v>346853</v>
      </c>
      <c r="O597" s="35">
        <v>0.90460799999999997</v>
      </c>
      <c r="P597" s="35">
        <v>0.94356099999999998</v>
      </c>
      <c r="Q597" s="35">
        <v>-1.1999999999999999E-3</v>
      </c>
      <c r="R597" s="35">
        <v>327366</v>
      </c>
      <c r="S597" s="35">
        <v>0.96487599999999996</v>
      </c>
      <c r="T597" s="35">
        <v>318885</v>
      </c>
      <c r="U597" s="35">
        <v>0.97294599999999998</v>
      </c>
      <c r="V597" s="35">
        <v>0.97409299999999999</v>
      </c>
      <c r="W597" s="35">
        <v>-8.0700000000000008E-3</v>
      </c>
      <c r="X597" s="35">
        <v>2331483</v>
      </c>
      <c r="Y597" s="35">
        <v>0.97804400000000002</v>
      </c>
      <c r="Z597" s="35">
        <v>2319602</v>
      </c>
      <c r="AA597" s="35">
        <v>0.98249399999999998</v>
      </c>
      <c r="AB597" s="35">
        <v>0.99490400000000001</v>
      </c>
      <c r="AC597" s="35">
        <v>-4.45E-3</v>
      </c>
      <c r="AD597" s="35">
        <v>1.1711609999999999</v>
      </c>
      <c r="AE597" s="35">
        <v>1.7084889999999999</v>
      </c>
      <c r="AF597" s="35">
        <v>-0.53732999999999997</v>
      </c>
      <c r="AG597" s="35">
        <v>694966</v>
      </c>
      <c r="AH597" s="35">
        <v>0.93135800000000002</v>
      </c>
      <c r="AI597" s="35">
        <v>353683</v>
      </c>
      <c r="AJ597" s="35">
        <v>0.988425</v>
      </c>
      <c r="AK597" s="35">
        <v>0.50892099999999996</v>
      </c>
      <c r="AL597" s="35">
        <v>-5.7070000000000003E-2</v>
      </c>
    </row>
    <row r="598" spans="1:38" ht="13.55">
      <c r="A598" s="2" t="s">
        <v>1353</v>
      </c>
      <c r="B598" s="35">
        <v>0.3</v>
      </c>
      <c r="C598" s="2" t="s">
        <v>1562</v>
      </c>
      <c r="D598" s="35">
        <v>0.8</v>
      </c>
      <c r="E598" s="35">
        <v>0.01</v>
      </c>
      <c r="F598" s="35">
        <v>651702</v>
      </c>
      <c r="G598" s="35">
        <v>0.94837300000000002</v>
      </c>
      <c r="H598" s="35">
        <v>606877</v>
      </c>
      <c r="I598" s="35">
        <v>0.95384500000000005</v>
      </c>
      <c r="J598" s="35">
        <v>0.93121900000000002</v>
      </c>
      <c r="K598" s="35">
        <v>-5.47E-3</v>
      </c>
      <c r="L598" s="35">
        <v>338231</v>
      </c>
      <c r="M598" s="35">
        <v>0.92399699999999996</v>
      </c>
      <c r="N598" s="35">
        <v>307507</v>
      </c>
      <c r="O598" s="35">
        <v>0.92664500000000005</v>
      </c>
      <c r="P598" s="35">
        <v>0.90916300000000005</v>
      </c>
      <c r="Q598" s="35">
        <v>-2.65E-3</v>
      </c>
      <c r="R598" s="35">
        <v>313471</v>
      </c>
      <c r="S598" s="35">
        <v>0.976159</v>
      </c>
      <c r="T598" s="35">
        <v>299370</v>
      </c>
      <c r="U598" s="35">
        <v>0.98349799999999998</v>
      </c>
      <c r="V598" s="35">
        <v>0.955017</v>
      </c>
      <c r="W598" s="35">
        <v>-7.3400000000000002E-3</v>
      </c>
      <c r="X598" s="35">
        <v>2287857</v>
      </c>
      <c r="Y598" s="35">
        <v>0.98292999999999997</v>
      </c>
      <c r="Z598" s="35">
        <v>2260335</v>
      </c>
      <c r="AA598" s="35">
        <v>0.98685500000000004</v>
      </c>
      <c r="AB598" s="35">
        <v>0.98797000000000001</v>
      </c>
      <c r="AC598" s="35">
        <v>-3.9300000000000003E-3</v>
      </c>
      <c r="AD598" s="35">
        <v>2.2463799999999998</v>
      </c>
      <c r="AE598" s="35">
        <v>1.291018</v>
      </c>
      <c r="AF598" s="35">
        <v>0.95536200000000004</v>
      </c>
      <c r="AG598" s="35">
        <v>651702</v>
      </c>
      <c r="AH598" s="35">
        <v>0.94837300000000002</v>
      </c>
      <c r="AI598" s="35">
        <v>318837</v>
      </c>
      <c r="AJ598" s="35">
        <v>0.99124199999999996</v>
      </c>
      <c r="AK598" s="35">
        <v>0.48923699999999998</v>
      </c>
      <c r="AL598" s="35">
        <v>-4.2869999999999998E-2</v>
      </c>
    </row>
    <row r="599" spans="1:38" ht="13.55">
      <c r="A599" s="2" t="s">
        <v>1353</v>
      </c>
      <c r="B599" s="35">
        <v>0.3</v>
      </c>
      <c r="C599" s="2" t="s">
        <v>1562</v>
      </c>
      <c r="D599" s="35">
        <v>0.9</v>
      </c>
      <c r="E599" s="35">
        <v>0.01</v>
      </c>
      <c r="F599" s="35">
        <v>577849</v>
      </c>
      <c r="G599" s="35">
        <v>0.96548699999999998</v>
      </c>
      <c r="H599" s="35">
        <v>516253</v>
      </c>
      <c r="I599" s="35">
        <v>0.97065400000000002</v>
      </c>
      <c r="J599" s="35">
        <v>0.893405</v>
      </c>
      <c r="K599" s="35">
        <v>-5.1700000000000001E-3</v>
      </c>
      <c r="L599" s="35">
        <v>290353</v>
      </c>
      <c r="M599" s="35">
        <v>0.94648100000000002</v>
      </c>
      <c r="N599" s="35">
        <v>251155</v>
      </c>
      <c r="O599" s="35">
        <v>0.95031900000000002</v>
      </c>
      <c r="P599" s="35">
        <v>0.86499899999999996</v>
      </c>
      <c r="Q599" s="35">
        <v>-3.8400000000000001E-3</v>
      </c>
      <c r="R599" s="35">
        <v>287496</v>
      </c>
      <c r="S599" s="35">
        <v>0.98547300000000004</v>
      </c>
      <c r="T599" s="35">
        <v>265098</v>
      </c>
      <c r="U599" s="35">
        <v>0.99073900000000004</v>
      </c>
      <c r="V599" s="35">
        <v>0.92209300000000005</v>
      </c>
      <c r="W599" s="35">
        <v>-5.2700000000000004E-3</v>
      </c>
      <c r="X599" s="35">
        <v>2200741</v>
      </c>
      <c r="Y599" s="35">
        <v>0.98742600000000003</v>
      </c>
      <c r="Z599" s="35">
        <v>2145264</v>
      </c>
      <c r="AA599" s="35">
        <v>0.99045700000000003</v>
      </c>
      <c r="AB599" s="35">
        <v>0.97479199999999999</v>
      </c>
      <c r="AC599" s="35">
        <v>-3.0300000000000001E-3</v>
      </c>
      <c r="AD599" s="35">
        <v>0.942797</v>
      </c>
      <c r="AE599" s="35">
        <v>0.94256899999999999</v>
      </c>
      <c r="AF599" s="35">
        <v>2.2800000000000001E-4</v>
      </c>
      <c r="AG599" s="35">
        <v>577849</v>
      </c>
      <c r="AH599" s="35">
        <v>0.96548699999999998</v>
      </c>
      <c r="AI599" s="35">
        <v>272056</v>
      </c>
      <c r="AJ599" s="35">
        <v>0.99334699999999998</v>
      </c>
      <c r="AK599" s="35">
        <v>0.470808</v>
      </c>
      <c r="AL599" s="35">
        <v>-2.7859999999999999E-2</v>
      </c>
    </row>
    <row r="600" spans="1:38" ht="13.55">
      <c r="A600" s="2" t="s">
        <v>1353</v>
      </c>
      <c r="B600" s="35">
        <v>0.3</v>
      </c>
      <c r="C600" s="2" t="s">
        <v>1562</v>
      </c>
      <c r="D600" s="35">
        <v>0.95</v>
      </c>
      <c r="E600" s="35">
        <v>0.01</v>
      </c>
      <c r="F600" s="35">
        <v>505709</v>
      </c>
      <c r="G600" s="35">
        <v>0.97559799999999997</v>
      </c>
      <c r="H600" s="35">
        <v>440699</v>
      </c>
      <c r="I600" s="35">
        <v>0.979155</v>
      </c>
      <c r="J600" s="35">
        <v>0.871448</v>
      </c>
      <c r="K600" s="35">
        <v>-3.5599999999999998E-3</v>
      </c>
      <c r="L600" s="35">
        <v>246977</v>
      </c>
      <c r="M600" s="35">
        <v>0.96098899999999998</v>
      </c>
      <c r="N600" s="35">
        <v>208252</v>
      </c>
      <c r="O600" s="35">
        <v>0.96367000000000003</v>
      </c>
      <c r="P600" s="35">
        <v>0.84320399999999995</v>
      </c>
      <c r="Q600" s="35">
        <v>-2.6800000000000001E-3</v>
      </c>
      <c r="R600" s="35">
        <v>258732</v>
      </c>
      <c r="S600" s="35">
        <v>0.98996399999999996</v>
      </c>
      <c r="T600" s="35">
        <v>232447</v>
      </c>
      <c r="U600" s="35">
        <v>0.99345700000000003</v>
      </c>
      <c r="V600" s="35">
        <v>0.89840799999999998</v>
      </c>
      <c r="W600" s="35">
        <v>-3.49E-3</v>
      </c>
      <c r="X600" s="35">
        <v>2098000</v>
      </c>
      <c r="Y600" s="35">
        <v>0.99001300000000003</v>
      </c>
      <c r="Z600" s="35">
        <v>2023789</v>
      </c>
      <c r="AA600" s="35">
        <v>0.99223899999999998</v>
      </c>
      <c r="AB600" s="35">
        <v>0.96462800000000004</v>
      </c>
      <c r="AC600" s="35">
        <v>-2.2300000000000002E-3</v>
      </c>
      <c r="AD600" s="35">
        <v>1.4631639999999999</v>
      </c>
      <c r="AE600" s="35">
        <v>0.76892499999999997</v>
      </c>
      <c r="AF600" s="35">
        <v>0.69423900000000005</v>
      </c>
      <c r="AG600" s="35">
        <v>505709</v>
      </c>
      <c r="AH600" s="35">
        <v>0.97559799999999997</v>
      </c>
      <c r="AI600" s="35">
        <v>238743</v>
      </c>
      <c r="AJ600" s="35">
        <v>0.99436100000000005</v>
      </c>
      <c r="AK600" s="35">
        <v>0.47209600000000002</v>
      </c>
      <c r="AL600" s="35">
        <v>-1.8759999999999999E-2</v>
      </c>
    </row>
    <row r="601" spans="1:38" ht="13.55">
      <c r="A601" s="2" t="s">
        <v>1353</v>
      </c>
      <c r="B601" s="35">
        <v>0.3</v>
      </c>
      <c r="C601" s="2" t="s">
        <v>1562</v>
      </c>
      <c r="D601" s="35">
        <v>0.99</v>
      </c>
      <c r="E601" s="35">
        <v>0.01</v>
      </c>
      <c r="F601" s="35">
        <v>359822</v>
      </c>
      <c r="G601" s="35">
        <v>0.98692000000000002</v>
      </c>
      <c r="H601" s="35">
        <v>307315</v>
      </c>
      <c r="I601" s="35">
        <v>0.98851699999999998</v>
      </c>
      <c r="J601" s="35">
        <v>0.85407500000000003</v>
      </c>
      <c r="K601" s="35">
        <v>-1.6000000000000001E-3</v>
      </c>
      <c r="L601" s="35">
        <v>168700</v>
      </c>
      <c r="M601" s="35">
        <v>0.97902100000000003</v>
      </c>
      <c r="N601" s="35">
        <v>140988</v>
      </c>
      <c r="O601" s="35">
        <v>0.980213</v>
      </c>
      <c r="P601" s="35">
        <v>0.83573200000000003</v>
      </c>
      <c r="Q601" s="35">
        <v>-1.1900000000000001E-3</v>
      </c>
      <c r="R601" s="35">
        <v>191122</v>
      </c>
      <c r="S601" s="35">
        <v>0.99399800000000005</v>
      </c>
      <c r="T601" s="35">
        <v>166327</v>
      </c>
      <c r="U601" s="35">
        <v>0.99566600000000005</v>
      </c>
      <c r="V601" s="35">
        <v>0.87026599999999998</v>
      </c>
      <c r="W601" s="35">
        <v>-1.67E-3</v>
      </c>
      <c r="X601" s="35">
        <v>1821657</v>
      </c>
      <c r="Y601" s="35">
        <v>0.99315200000000003</v>
      </c>
      <c r="Z601" s="35">
        <v>1744212</v>
      </c>
      <c r="AA601" s="35">
        <v>0.99446000000000001</v>
      </c>
      <c r="AB601" s="35">
        <v>0.95748699999999998</v>
      </c>
      <c r="AC601" s="35">
        <v>-1.31E-3</v>
      </c>
      <c r="AD601" s="35">
        <v>0.68145800000000001</v>
      </c>
      <c r="AE601" s="35">
        <v>0.55095099999999997</v>
      </c>
      <c r="AF601" s="35">
        <v>0.13050600000000001</v>
      </c>
      <c r="AG601" s="35">
        <v>359822</v>
      </c>
      <c r="AH601" s="35">
        <v>0.98692000000000002</v>
      </c>
      <c r="AI601" s="35">
        <v>181024</v>
      </c>
      <c r="AJ601" s="35">
        <v>0.99522200000000005</v>
      </c>
      <c r="AK601" s="35">
        <v>0.50309300000000001</v>
      </c>
      <c r="AL601" s="35">
        <v>-8.3000000000000001E-3</v>
      </c>
    </row>
    <row r="602" spans="1:38" ht="13.55">
      <c r="A602" s="2" t="s">
        <v>1353</v>
      </c>
      <c r="B602" s="35">
        <v>0.4</v>
      </c>
      <c r="C602" s="2" t="s">
        <v>1561</v>
      </c>
      <c r="D602" s="35">
        <v>0.7</v>
      </c>
      <c r="E602" s="35">
        <v>0.01</v>
      </c>
      <c r="F602" s="35">
        <v>1866622</v>
      </c>
      <c r="G602" s="35">
        <v>0.93665200000000004</v>
      </c>
      <c r="H602" s="35">
        <v>1819481</v>
      </c>
      <c r="I602" s="35">
        <v>0.94058900000000001</v>
      </c>
      <c r="J602" s="35">
        <v>0.97474499999999997</v>
      </c>
      <c r="K602" s="35">
        <v>-3.9399999999999999E-3</v>
      </c>
      <c r="L602" s="35">
        <v>1022494</v>
      </c>
      <c r="M602" s="35">
        <v>0.91004399999999996</v>
      </c>
      <c r="N602" s="35">
        <v>988374</v>
      </c>
      <c r="O602" s="35">
        <v>0.91234000000000004</v>
      </c>
      <c r="P602" s="35">
        <v>0.96663100000000002</v>
      </c>
      <c r="Q602" s="35">
        <v>-2.3E-3</v>
      </c>
      <c r="R602" s="35">
        <v>844128</v>
      </c>
      <c r="S602" s="35">
        <v>0.97104199999999996</v>
      </c>
      <c r="T602" s="35">
        <v>831107</v>
      </c>
      <c r="U602" s="35">
        <v>0.97654700000000005</v>
      </c>
      <c r="V602" s="35">
        <v>0.98457499999999998</v>
      </c>
      <c r="W602" s="35">
        <v>-5.4999999999999997E-3</v>
      </c>
      <c r="X602" s="35">
        <v>6006171</v>
      </c>
      <c r="Y602" s="35">
        <v>0.97942899999999999</v>
      </c>
      <c r="Z602" s="35">
        <v>5991671</v>
      </c>
      <c r="AA602" s="35">
        <v>0.98284099999999996</v>
      </c>
      <c r="AB602" s="35">
        <v>0.99758599999999997</v>
      </c>
      <c r="AC602" s="35">
        <v>-3.4099999999999998E-3</v>
      </c>
      <c r="AD602" s="35">
        <v>2.0207039999999998</v>
      </c>
      <c r="AE602" s="35">
        <v>1.686339</v>
      </c>
      <c r="AF602" s="35">
        <v>0.33436500000000002</v>
      </c>
      <c r="AG602" s="35">
        <v>1866622</v>
      </c>
      <c r="AH602" s="35">
        <v>0.93665200000000004</v>
      </c>
      <c r="AI602" s="35">
        <v>1095186</v>
      </c>
      <c r="AJ602" s="35">
        <v>0.98046599999999995</v>
      </c>
      <c r="AK602" s="35">
        <v>0.58672100000000005</v>
      </c>
      <c r="AL602" s="35">
        <v>-4.3810000000000002E-2</v>
      </c>
    </row>
    <row r="603" spans="1:38" ht="13.55">
      <c r="A603" s="2" t="s">
        <v>1353</v>
      </c>
      <c r="B603" s="35">
        <v>0.4</v>
      </c>
      <c r="C603" s="2" t="s">
        <v>1561</v>
      </c>
      <c r="D603" s="35">
        <v>0.8</v>
      </c>
      <c r="E603" s="35">
        <v>0.01</v>
      </c>
      <c r="F603" s="35">
        <v>1776651</v>
      </c>
      <c r="G603" s="35">
        <v>0.94892399999999999</v>
      </c>
      <c r="H603" s="35">
        <v>1699587</v>
      </c>
      <c r="I603" s="35">
        <v>0.95373200000000002</v>
      </c>
      <c r="J603" s="35">
        <v>0.95662400000000003</v>
      </c>
      <c r="K603" s="35">
        <v>-4.81E-3</v>
      </c>
      <c r="L603" s="35">
        <v>959926</v>
      </c>
      <c r="M603" s="35">
        <v>0.92445600000000006</v>
      </c>
      <c r="N603" s="35">
        <v>906638</v>
      </c>
      <c r="O603" s="35">
        <v>0.92801299999999998</v>
      </c>
      <c r="P603" s="35">
        <v>0.94448699999999997</v>
      </c>
      <c r="Q603" s="35">
        <v>-3.5599999999999998E-3</v>
      </c>
      <c r="R603" s="35">
        <v>816725</v>
      </c>
      <c r="S603" s="35">
        <v>0.97939100000000001</v>
      </c>
      <c r="T603" s="35">
        <v>792949</v>
      </c>
      <c r="U603" s="35">
        <v>0.98494199999999998</v>
      </c>
      <c r="V603" s="35">
        <v>0.970889</v>
      </c>
      <c r="W603" s="35">
        <v>-5.5500000000000002E-3</v>
      </c>
      <c r="X603" s="35">
        <v>5920400</v>
      </c>
      <c r="Y603" s="35">
        <v>0.98331199999999996</v>
      </c>
      <c r="Z603" s="35">
        <v>5877419</v>
      </c>
      <c r="AA603" s="35">
        <v>0.986456</v>
      </c>
      <c r="AB603" s="35">
        <v>0.99273999999999996</v>
      </c>
      <c r="AC603" s="35">
        <v>-3.14E-3</v>
      </c>
      <c r="AD603" s="35">
        <v>0.81538699999999997</v>
      </c>
      <c r="AE603" s="35">
        <v>1.335825</v>
      </c>
      <c r="AF603" s="35">
        <v>-0.52044000000000001</v>
      </c>
      <c r="AG603" s="35">
        <v>1776651</v>
      </c>
      <c r="AH603" s="35">
        <v>0.94892399999999999</v>
      </c>
      <c r="AI603" s="35">
        <v>1015852</v>
      </c>
      <c r="AJ603" s="35">
        <v>0.98177700000000001</v>
      </c>
      <c r="AK603" s="35">
        <v>0.57177900000000004</v>
      </c>
      <c r="AL603" s="35">
        <v>-3.2849999999999997E-2</v>
      </c>
    </row>
    <row r="604" spans="1:38" ht="13.55">
      <c r="A604" s="2" t="s">
        <v>1353</v>
      </c>
      <c r="B604" s="35">
        <v>0.4</v>
      </c>
      <c r="C604" s="2" t="s">
        <v>1561</v>
      </c>
      <c r="D604" s="35">
        <v>0.9</v>
      </c>
      <c r="E604" s="35">
        <v>0.01</v>
      </c>
      <c r="F604" s="35">
        <v>1618787</v>
      </c>
      <c r="G604" s="35">
        <v>0.96137399999999995</v>
      </c>
      <c r="H604" s="35">
        <v>1502261</v>
      </c>
      <c r="I604" s="35">
        <v>0.96522799999999997</v>
      </c>
      <c r="J604" s="35">
        <v>0.92801599999999995</v>
      </c>
      <c r="K604" s="35">
        <v>-3.8500000000000001E-3</v>
      </c>
      <c r="L604" s="35">
        <v>854432</v>
      </c>
      <c r="M604" s="35">
        <v>0.93969899999999995</v>
      </c>
      <c r="N604" s="35">
        <v>779918</v>
      </c>
      <c r="O604" s="35">
        <v>0.94260999999999995</v>
      </c>
      <c r="P604" s="35">
        <v>0.91279100000000002</v>
      </c>
      <c r="Q604" s="35">
        <v>-2.9099999999999998E-3</v>
      </c>
      <c r="R604" s="35">
        <v>764355</v>
      </c>
      <c r="S604" s="35">
        <v>0.98681700000000006</v>
      </c>
      <c r="T604" s="35">
        <v>722343</v>
      </c>
      <c r="U604" s="35">
        <v>0.99090100000000003</v>
      </c>
      <c r="V604" s="35">
        <v>0.94503599999999999</v>
      </c>
      <c r="W604" s="35">
        <v>-4.0800000000000003E-3</v>
      </c>
      <c r="X604" s="35">
        <v>5747928</v>
      </c>
      <c r="Y604" s="35">
        <v>0.98713700000000004</v>
      </c>
      <c r="Z604" s="35">
        <v>5651598</v>
      </c>
      <c r="AA604" s="35">
        <v>0.98954799999999998</v>
      </c>
      <c r="AB604" s="35">
        <v>0.98324100000000003</v>
      </c>
      <c r="AC604" s="35">
        <v>-2.4099999999999998E-3</v>
      </c>
      <c r="AD604" s="35">
        <v>1.6937180000000001</v>
      </c>
      <c r="AE604" s="35">
        <v>1.0359050000000001</v>
      </c>
      <c r="AF604" s="35">
        <v>0.65781299999999998</v>
      </c>
      <c r="AG604" s="35">
        <v>1618787</v>
      </c>
      <c r="AH604" s="35">
        <v>0.96137399999999995</v>
      </c>
      <c r="AI604" s="35">
        <v>903482</v>
      </c>
      <c r="AJ604" s="35">
        <v>0.981931</v>
      </c>
      <c r="AK604" s="35">
        <v>0.55812300000000004</v>
      </c>
      <c r="AL604" s="35">
        <v>-2.0559999999999998E-2</v>
      </c>
    </row>
    <row r="605" spans="1:38" ht="13.55">
      <c r="A605" s="2" t="s">
        <v>1353</v>
      </c>
      <c r="B605" s="35">
        <v>0.4</v>
      </c>
      <c r="C605" s="2" t="s">
        <v>1561</v>
      </c>
      <c r="D605" s="35">
        <v>0.95</v>
      </c>
      <c r="E605" s="35">
        <v>0.01</v>
      </c>
      <c r="F605" s="35">
        <v>1457897</v>
      </c>
      <c r="G605" s="35">
        <v>0.96812500000000001</v>
      </c>
      <c r="H605" s="35">
        <v>1330298</v>
      </c>
      <c r="I605" s="35">
        <v>0.97021900000000005</v>
      </c>
      <c r="J605" s="35">
        <v>0.91247699999999998</v>
      </c>
      <c r="K605" s="35">
        <v>-2.0899999999999998E-3</v>
      </c>
      <c r="L605" s="35">
        <v>752808</v>
      </c>
      <c r="M605" s="35">
        <v>0.94799999999999995</v>
      </c>
      <c r="N605" s="35">
        <v>677111</v>
      </c>
      <c r="O605" s="35">
        <v>0.94909900000000003</v>
      </c>
      <c r="P605" s="35">
        <v>0.899447</v>
      </c>
      <c r="Q605" s="35">
        <v>-1.1000000000000001E-3</v>
      </c>
      <c r="R605" s="35">
        <v>705089</v>
      </c>
      <c r="S605" s="35">
        <v>0.99057700000000004</v>
      </c>
      <c r="T605" s="35">
        <v>653187</v>
      </c>
      <c r="U605" s="35">
        <v>0.99312800000000001</v>
      </c>
      <c r="V605" s="35">
        <v>0.92638900000000002</v>
      </c>
      <c r="W605" s="35">
        <v>-2.5500000000000002E-3</v>
      </c>
      <c r="X605" s="35">
        <v>5542031</v>
      </c>
      <c r="Y605" s="35">
        <v>0.98943099999999995</v>
      </c>
      <c r="Z605" s="35">
        <v>5409339</v>
      </c>
      <c r="AA605" s="35">
        <v>0.99117699999999997</v>
      </c>
      <c r="AB605" s="35">
        <v>0.97605699999999995</v>
      </c>
      <c r="AC605" s="35">
        <v>-1.75E-3</v>
      </c>
      <c r="AD605" s="35">
        <v>0.70046799999999998</v>
      </c>
      <c r="AE605" s="35">
        <v>0.87711600000000001</v>
      </c>
      <c r="AF605" s="35">
        <v>-0.17665</v>
      </c>
      <c r="AG605" s="35">
        <v>1457897</v>
      </c>
      <c r="AH605" s="35">
        <v>0.96812500000000001</v>
      </c>
      <c r="AI605" s="35">
        <v>816694</v>
      </c>
      <c r="AJ605" s="35">
        <v>0.98144200000000004</v>
      </c>
      <c r="AK605" s="35">
        <v>0.56018599999999996</v>
      </c>
      <c r="AL605" s="35">
        <v>-1.332E-2</v>
      </c>
    </row>
    <row r="606" spans="1:38" ht="13.55">
      <c r="A606" s="2" t="s">
        <v>1353</v>
      </c>
      <c r="B606" s="35">
        <v>0.4</v>
      </c>
      <c r="C606" s="2" t="s">
        <v>1561</v>
      </c>
      <c r="D606" s="35">
        <v>0.99</v>
      </c>
      <c r="E606" s="35">
        <v>0.01</v>
      </c>
      <c r="F606" s="35">
        <v>1111853</v>
      </c>
      <c r="G606" s="35">
        <v>0.97450199999999998</v>
      </c>
      <c r="H606" s="35">
        <v>1000927</v>
      </c>
      <c r="I606" s="35">
        <v>0.97467199999999998</v>
      </c>
      <c r="J606" s="35">
        <v>0.90023299999999995</v>
      </c>
      <c r="K606" s="35">
        <v>-1.7000000000000001E-4</v>
      </c>
      <c r="L606" s="35">
        <v>557191</v>
      </c>
      <c r="M606" s="35">
        <v>0.95580399999999999</v>
      </c>
      <c r="N606" s="35">
        <v>499816</v>
      </c>
      <c r="O606" s="35">
        <v>0.95486199999999999</v>
      </c>
      <c r="P606" s="35">
        <v>0.89702800000000005</v>
      </c>
      <c r="Q606" s="35">
        <v>9.4200000000000002E-4</v>
      </c>
      <c r="R606" s="35">
        <v>554662</v>
      </c>
      <c r="S606" s="35">
        <v>0.99403600000000003</v>
      </c>
      <c r="T606" s="35">
        <v>501111</v>
      </c>
      <c r="U606" s="35">
        <v>0.99526700000000001</v>
      </c>
      <c r="V606" s="35">
        <v>0.90345299999999995</v>
      </c>
      <c r="W606" s="35">
        <v>-1.23E-3</v>
      </c>
      <c r="X606" s="35">
        <v>4968242</v>
      </c>
      <c r="Y606" s="35">
        <v>0.99232100000000001</v>
      </c>
      <c r="Z606" s="35">
        <v>4826729</v>
      </c>
      <c r="AA606" s="35">
        <v>0.99332600000000004</v>
      </c>
      <c r="AB606" s="35">
        <v>0.97151600000000005</v>
      </c>
      <c r="AC606" s="35">
        <v>-1E-3</v>
      </c>
      <c r="AD606" s="35">
        <v>1.470513</v>
      </c>
      <c r="AE606" s="35">
        <v>0.66553899999999999</v>
      </c>
      <c r="AF606" s="35">
        <v>0.80497399999999997</v>
      </c>
      <c r="AG606" s="35">
        <v>1111853</v>
      </c>
      <c r="AH606" s="35">
        <v>0.97450199999999998</v>
      </c>
      <c r="AI606" s="35">
        <v>659350</v>
      </c>
      <c r="AJ606" s="35">
        <v>0.97907</v>
      </c>
      <c r="AK606" s="35">
        <v>0.59301899999999996</v>
      </c>
      <c r="AL606" s="35">
        <v>-4.5700000000000003E-3</v>
      </c>
    </row>
    <row r="607" spans="1:38" ht="13.55">
      <c r="A607" s="2" t="s">
        <v>1353</v>
      </c>
      <c r="B607" s="35">
        <v>0.4</v>
      </c>
      <c r="C607" s="2" t="s">
        <v>1562</v>
      </c>
      <c r="D607" s="35">
        <v>0.7</v>
      </c>
      <c r="E607" s="35">
        <v>0.01</v>
      </c>
      <c r="F607" s="35">
        <v>730191</v>
      </c>
      <c r="G607" s="35">
        <v>0.94759700000000002</v>
      </c>
      <c r="H607" s="35">
        <v>711550</v>
      </c>
      <c r="I607" s="35">
        <v>0.95189199999999996</v>
      </c>
      <c r="J607" s="35">
        <v>0.97447099999999998</v>
      </c>
      <c r="K607" s="35">
        <v>-4.3E-3</v>
      </c>
      <c r="L607" s="35">
        <v>393809</v>
      </c>
      <c r="M607" s="35">
        <v>0.92866599999999999</v>
      </c>
      <c r="N607" s="35">
        <v>380444</v>
      </c>
      <c r="O607" s="35">
        <v>0.93147500000000005</v>
      </c>
      <c r="P607" s="35">
        <v>0.96606199999999998</v>
      </c>
      <c r="Q607" s="35">
        <v>-2.81E-3</v>
      </c>
      <c r="R607" s="35">
        <v>336382</v>
      </c>
      <c r="S607" s="35">
        <v>0.97076600000000002</v>
      </c>
      <c r="T607" s="35">
        <v>331106</v>
      </c>
      <c r="U607" s="35">
        <v>0.97648599999999997</v>
      </c>
      <c r="V607" s="35">
        <v>0.98431500000000005</v>
      </c>
      <c r="W607" s="35">
        <v>-5.7200000000000003E-3</v>
      </c>
      <c r="X607" s="35">
        <v>2354968</v>
      </c>
      <c r="Y607" s="35">
        <v>0.97936599999999996</v>
      </c>
      <c r="Z607" s="35">
        <v>2348238</v>
      </c>
      <c r="AA607" s="35">
        <v>0.98250199999999999</v>
      </c>
      <c r="AB607" s="35">
        <v>0.99714199999999997</v>
      </c>
      <c r="AC607" s="35">
        <v>-3.14E-3</v>
      </c>
      <c r="AD607" s="35">
        <v>1.2337769999999999</v>
      </c>
      <c r="AE607" s="35">
        <v>1.718496</v>
      </c>
      <c r="AF607" s="35">
        <v>-0.48471999999999998</v>
      </c>
      <c r="AG607" s="35">
        <v>730191</v>
      </c>
      <c r="AH607" s="35">
        <v>0.94759700000000002</v>
      </c>
      <c r="AI607" s="35">
        <v>425381</v>
      </c>
      <c r="AJ607" s="35">
        <v>0.99011899999999997</v>
      </c>
      <c r="AK607" s="35">
        <v>0.582561</v>
      </c>
      <c r="AL607" s="35">
        <v>-4.2520000000000002E-2</v>
      </c>
    </row>
    <row r="608" spans="1:38" ht="13.55">
      <c r="A608" s="2" t="s">
        <v>1353</v>
      </c>
      <c r="B608" s="35">
        <v>0.4</v>
      </c>
      <c r="C608" s="2" t="s">
        <v>1562</v>
      </c>
      <c r="D608" s="35">
        <v>0.8</v>
      </c>
      <c r="E608" s="35">
        <v>0.01</v>
      </c>
      <c r="F608" s="35">
        <v>694999</v>
      </c>
      <c r="G608" s="35">
        <v>0.96061099999999999</v>
      </c>
      <c r="H608" s="35">
        <v>664896</v>
      </c>
      <c r="I608" s="35">
        <v>0.96567000000000003</v>
      </c>
      <c r="J608" s="35">
        <v>0.95668600000000004</v>
      </c>
      <c r="K608" s="35">
        <v>-5.0600000000000003E-3</v>
      </c>
      <c r="L608" s="35">
        <v>369560</v>
      </c>
      <c r="M608" s="35">
        <v>0.94497799999999998</v>
      </c>
      <c r="N608" s="35">
        <v>348987</v>
      </c>
      <c r="O608" s="35">
        <v>0.94894800000000001</v>
      </c>
      <c r="P608" s="35">
        <v>0.94433100000000003</v>
      </c>
      <c r="Q608" s="35">
        <v>-3.9699999999999996E-3</v>
      </c>
      <c r="R608" s="35">
        <v>325439</v>
      </c>
      <c r="S608" s="35">
        <v>0.97900200000000004</v>
      </c>
      <c r="T608" s="35">
        <v>315909</v>
      </c>
      <c r="U608" s="35">
        <v>0.98484300000000002</v>
      </c>
      <c r="V608" s="35">
        <v>0.97071600000000002</v>
      </c>
      <c r="W608" s="35">
        <v>-5.8399999999999997E-3</v>
      </c>
      <c r="X608" s="35">
        <v>2321537</v>
      </c>
      <c r="Y608" s="35">
        <v>0.98318300000000003</v>
      </c>
      <c r="Z608" s="35">
        <v>2303626</v>
      </c>
      <c r="AA608" s="35">
        <v>0.98614500000000005</v>
      </c>
      <c r="AB608" s="35">
        <v>0.99228499999999997</v>
      </c>
      <c r="AC608" s="35">
        <v>-2.96E-3</v>
      </c>
      <c r="AD608" s="35">
        <v>2.4698289999999998</v>
      </c>
      <c r="AE608" s="35">
        <v>1.366366</v>
      </c>
      <c r="AF608" s="35">
        <v>1.1034630000000001</v>
      </c>
      <c r="AG608" s="35">
        <v>694999</v>
      </c>
      <c r="AH608" s="35">
        <v>0.96061099999999999</v>
      </c>
      <c r="AI608" s="35">
        <v>394479</v>
      </c>
      <c r="AJ608" s="35">
        <v>0.99228300000000003</v>
      </c>
      <c r="AK608" s="35">
        <v>0.56759700000000002</v>
      </c>
      <c r="AL608" s="35">
        <v>-3.1669999999999997E-2</v>
      </c>
    </row>
    <row r="609" spans="1:38" ht="13.55">
      <c r="A609" s="2" t="s">
        <v>1353</v>
      </c>
      <c r="B609" s="35">
        <v>0.4</v>
      </c>
      <c r="C609" s="2" t="s">
        <v>1562</v>
      </c>
      <c r="D609" s="35">
        <v>0.9</v>
      </c>
      <c r="E609" s="35">
        <v>0.01</v>
      </c>
      <c r="F609" s="35">
        <v>634125</v>
      </c>
      <c r="G609" s="35">
        <v>0.97362400000000004</v>
      </c>
      <c r="H609" s="35">
        <v>587556</v>
      </c>
      <c r="I609" s="35">
        <v>0.97792999999999997</v>
      </c>
      <c r="J609" s="35">
        <v>0.926562</v>
      </c>
      <c r="K609" s="35">
        <v>-4.3099999999999996E-3</v>
      </c>
      <c r="L609" s="35">
        <v>329280</v>
      </c>
      <c r="M609" s="35">
        <v>0.96182599999999996</v>
      </c>
      <c r="N609" s="35">
        <v>299661</v>
      </c>
      <c r="O609" s="35">
        <v>0.96585399999999999</v>
      </c>
      <c r="P609" s="35">
        <v>0.910049</v>
      </c>
      <c r="Q609" s="35">
        <v>-4.0299999999999997E-3</v>
      </c>
      <c r="R609" s="35">
        <v>304845</v>
      </c>
      <c r="S609" s="35">
        <v>0.98669700000000005</v>
      </c>
      <c r="T609" s="35">
        <v>287895</v>
      </c>
      <c r="U609" s="35">
        <v>0.99082499999999996</v>
      </c>
      <c r="V609" s="35">
        <v>0.94439799999999996</v>
      </c>
      <c r="W609" s="35">
        <v>-4.13E-3</v>
      </c>
      <c r="X609" s="35">
        <v>2254153</v>
      </c>
      <c r="Y609" s="35">
        <v>0.98698399999999997</v>
      </c>
      <c r="Z609" s="35">
        <v>2215286</v>
      </c>
      <c r="AA609" s="35">
        <v>0.98921999999999999</v>
      </c>
      <c r="AB609" s="35">
        <v>0.98275800000000002</v>
      </c>
      <c r="AC609" s="35">
        <v>-2.2399999999999998E-3</v>
      </c>
      <c r="AD609" s="35">
        <v>1.036022</v>
      </c>
      <c r="AE609" s="35">
        <v>1.068678</v>
      </c>
      <c r="AF609" s="35">
        <v>-3.2660000000000002E-2</v>
      </c>
      <c r="AG609" s="35">
        <v>634125</v>
      </c>
      <c r="AH609" s="35">
        <v>0.97362400000000004</v>
      </c>
      <c r="AI609" s="35">
        <v>351030</v>
      </c>
      <c r="AJ609" s="35">
        <v>0.99401399999999995</v>
      </c>
      <c r="AK609" s="35">
        <v>0.553566</v>
      </c>
      <c r="AL609" s="35">
        <v>-2.0389999999999998E-2</v>
      </c>
    </row>
    <row r="610" spans="1:38" ht="13.55">
      <c r="A610" s="2" t="s">
        <v>1353</v>
      </c>
      <c r="B610" s="35">
        <v>0.4</v>
      </c>
      <c r="C610" s="2" t="s">
        <v>1562</v>
      </c>
      <c r="D610" s="35">
        <v>0.95</v>
      </c>
      <c r="E610" s="35">
        <v>0.01</v>
      </c>
      <c r="F610" s="35">
        <v>571528</v>
      </c>
      <c r="G610" s="35">
        <v>0.98139500000000002</v>
      </c>
      <c r="H610" s="35">
        <v>520322</v>
      </c>
      <c r="I610" s="35">
        <v>0.98410900000000001</v>
      </c>
      <c r="J610" s="35">
        <v>0.91040500000000002</v>
      </c>
      <c r="K610" s="35">
        <v>-2.7100000000000002E-3</v>
      </c>
      <c r="L610" s="35">
        <v>290447</v>
      </c>
      <c r="M610" s="35">
        <v>0.97265699999999999</v>
      </c>
      <c r="N610" s="35">
        <v>259930</v>
      </c>
      <c r="O610" s="35">
        <v>0.97510200000000002</v>
      </c>
      <c r="P610" s="35">
        <v>0.89493100000000003</v>
      </c>
      <c r="Q610" s="35">
        <v>-2.4499999999999999E-3</v>
      </c>
      <c r="R610" s="35">
        <v>281081</v>
      </c>
      <c r="S610" s="35">
        <v>0.99058999999999997</v>
      </c>
      <c r="T610" s="35">
        <v>260392</v>
      </c>
      <c r="U610" s="35">
        <v>0.99326700000000001</v>
      </c>
      <c r="V610" s="35">
        <v>0.92639499999999997</v>
      </c>
      <c r="W610" s="35">
        <v>-2.6800000000000001E-3</v>
      </c>
      <c r="X610" s="35">
        <v>2173313</v>
      </c>
      <c r="Y610" s="35">
        <v>0.98918600000000001</v>
      </c>
      <c r="Z610" s="35">
        <v>2120056</v>
      </c>
      <c r="AA610" s="35">
        <v>0.99083500000000002</v>
      </c>
      <c r="AB610" s="35">
        <v>0.975495</v>
      </c>
      <c r="AC610" s="35">
        <v>-1.65E-3</v>
      </c>
      <c r="AD610" s="35">
        <v>1.7316339999999999</v>
      </c>
      <c r="AE610" s="35">
        <v>0.910802</v>
      </c>
      <c r="AF610" s="35">
        <v>0.82083200000000001</v>
      </c>
      <c r="AG610" s="35">
        <v>571528</v>
      </c>
      <c r="AH610" s="35">
        <v>0.98139500000000002</v>
      </c>
      <c r="AI610" s="35">
        <v>317731</v>
      </c>
      <c r="AJ610" s="35">
        <v>0.99488399999999999</v>
      </c>
      <c r="AK610" s="35">
        <v>0.55593300000000001</v>
      </c>
      <c r="AL610" s="35">
        <v>-1.349E-2</v>
      </c>
    </row>
    <row r="611" spans="1:38" ht="13.55">
      <c r="A611" s="2" t="s">
        <v>1353</v>
      </c>
      <c r="B611" s="35">
        <v>0.4</v>
      </c>
      <c r="C611" s="2" t="s">
        <v>1562</v>
      </c>
      <c r="D611" s="35">
        <v>0.99</v>
      </c>
      <c r="E611" s="35">
        <v>0.01</v>
      </c>
      <c r="F611" s="35">
        <v>436631</v>
      </c>
      <c r="G611" s="35">
        <v>0.98978100000000002</v>
      </c>
      <c r="H611" s="35">
        <v>391663</v>
      </c>
      <c r="I611" s="35">
        <v>0.99114999999999998</v>
      </c>
      <c r="J611" s="35">
        <v>0.897011</v>
      </c>
      <c r="K611" s="35">
        <v>-1.3699999999999999E-3</v>
      </c>
      <c r="L611" s="35">
        <v>214696</v>
      </c>
      <c r="M611" s="35">
        <v>0.98535499999999998</v>
      </c>
      <c r="N611" s="35">
        <v>191972</v>
      </c>
      <c r="O611" s="35">
        <v>0.98678399999999999</v>
      </c>
      <c r="P611" s="35">
        <v>0.89415699999999998</v>
      </c>
      <c r="Q611" s="35">
        <v>-1.4300000000000001E-3</v>
      </c>
      <c r="R611" s="35">
        <v>221935</v>
      </c>
      <c r="S611" s="35">
        <v>0.99410100000000001</v>
      </c>
      <c r="T611" s="35">
        <v>199691</v>
      </c>
      <c r="U611" s="35">
        <v>0.99538400000000005</v>
      </c>
      <c r="V611" s="35">
        <v>0.89977200000000002</v>
      </c>
      <c r="W611" s="35">
        <v>-1.2800000000000001E-3</v>
      </c>
      <c r="X611" s="35">
        <v>1949577</v>
      </c>
      <c r="Y611" s="35">
        <v>0.99211000000000005</v>
      </c>
      <c r="Z611" s="35">
        <v>1890987</v>
      </c>
      <c r="AA611" s="35">
        <v>0.99300999999999995</v>
      </c>
      <c r="AB611" s="35">
        <v>0.969947</v>
      </c>
      <c r="AC611" s="35">
        <v>-8.9999999999999998E-4</v>
      </c>
      <c r="AD611" s="35">
        <v>0.78589500000000001</v>
      </c>
      <c r="AE611" s="35">
        <v>0.69659899999999997</v>
      </c>
      <c r="AF611" s="35">
        <v>8.9296E-2</v>
      </c>
      <c r="AG611" s="35">
        <v>436631</v>
      </c>
      <c r="AH611" s="35">
        <v>0.98978100000000002</v>
      </c>
      <c r="AI611" s="35">
        <v>257050</v>
      </c>
      <c r="AJ611" s="35">
        <v>0.99573100000000003</v>
      </c>
      <c r="AK611" s="35">
        <v>0.58871200000000001</v>
      </c>
      <c r="AL611" s="35">
        <v>-5.9500000000000004E-3</v>
      </c>
    </row>
    <row r="612" spans="1:38" ht="13.55">
      <c r="A612" s="2" t="s">
        <v>1353</v>
      </c>
      <c r="B612" s="35">
        <v>0.5</v>
      </c>
      <c r="C612" s="2" t="s">
        <v>1561</v>
      </c>
      <c r="D612" s="35">
        <v>0.7</v>
      </c>
      <c r="E612" s="35">
        <v>0.01</v>
      </c>
      <c r="F612" s="35">
        <v>1924077</v>
      </c>
      <c r="G612" s="35">
        <v>0.94661700000000004</v>
      </c>
      <c r="H612" s="35">
        <v>1890112</v>
      </c>
      <c r="I612" s="35">
        <v>0.94982200000000006</v>
      </c>
      <c r="J612" s="35">
        <v>0.98234699999999997</v>
      </c>
      <c r="K612" s="35">
        <v>-3.2100000000000002E-3</v>
      </c>
      <c r="L612" s="35">
        <v>1065304</v>
      </c>
      <c r="M612" s="35">
        <v>0.92512799999999995</v>
      </c>
      <c r="N612" s="35">
        <v>1040904</v>
      </c>
      <c r="O612" s="35">
        <v>0.92724600000000001</v>
      </c>
      <c r="P612" s="35">
        <v>0.97709599999999996</v>
      </c>
      <c r="Q612" s="35">
        <v>-2.1199999999999999E-3</v>
      </c>
      <c r="R612" s="35">
        <v>858773</v>
      </c>
      <c r="S612" s="35">
        <v>0.97470299999999999</v>
      </c>
      <c r="T612" s="35">
        <v>849208</v>
      </c>
      <c r="U612" s="35">
        <v>0.97904100000000005</v>
      </c>
      <c r="V612" s="35">
        <v>0.98886200000000002</v>
      </c>
      <c r="W612" s="35">
        <v>-4.3400000000000001E-3</v>
      </c>
      <c r="X612" s="35">
        <v>6044870</v>
      </c>
      <c r="Y612" s="35">
        <v>0.98037300000000005</v>
      </c>
      <c r="Z612" s="35">
        <v>6034715</v>
      </c>
      <c r="AA612" s="35">
        <v>0.98304999999999998</v>
      </c>
      <c r="AB612" s="35">
        <v>0.99831999999999999</v>
      </c>
      <c r="AC612" s="35">
        <v>-2.6800000000000001E-3</v>
      </c>
      <c r="AD612" s="35">
        <v>1.935012</v>
      </c>
      <c r="AE612" s="35">
        <v>1.671645</v>
      </c>
      <c r="AF612" s="35">
        <v>0.26336799999999999</v>
      </c>
      <c r="AG612" s="35">
        <v>1924077</v>
      </c>
      <c r="AH612" s="35">
        <v>0.94661700000000004</v>
      </c>
      <c r="AI612" s="35">
        <v>1229162</v>
      </c>
      <c r="AJ612" s="35">
        <v>0.98154600000000003</v>
      </c>
      <c r="AK612" s="35">
        <v>0.63883199999999996</v>
      </c>
      <c r="AL612" s="35">
        <v>-3.4930000000000003E-2</v>
      </c>
    </row>
    <row r="613" spans="1:38" ht="13.55">
      <c r="A613" s="2" t="s">
        <v>1353</v>
      </c>
      <c r="B613" s="35">
        <v>0.5</v>
      </c>
      <c r="C613" s="2" t="s">
        <v>1561</v>
      </c>
      <c r="D613" s="35">
        <v>0.8</v>
      </c>
      <c r="E613" s="35">
        <v>0.01</v>
      </c>
      <c r="F613" s="35">
        <v>1849903</v>
      </c>
      <c r="G613" s="35">
        <v>0.95663900000000002</v>
      </c>
      <c r="H613" s="35">
        <v>1792921</v>
      </c>
      <c r="I613" s="35">
        <v>0.96042799999999995</v>
      </c>
      <c r="J613" s="35">
        <v>0.96919699999999998</v>
      </c>
      <c r="K613" s="35">
        <v>-3.79E-3</v>
      </c>
      <c r="L613" s="35">
        <v>1013427</v>
      </c>
      <c r="M613" s="35">
        <v>0.93710099999999996</v>
      </c>
      <c r="N613" s="35">
        <v>974386</v>
      </c>
      <c r="O613" s="35">
        <v>0.940052</v>
      </c>
      <c r="P613" s="35">
        <v>0.961476</v>
      </c>
      <c r="Q613" s="35">
        <v>-2.9499999999999999E-3</v>
      </c>
      <c r="R613" s="35">
        <v>836476</v>
      </c>
      <c r="S613" s="35">
        <v>0.98143000000000002</v>
      </c>
      <c r="T613" s="35">
        <v>818535</v>
      </c>
      <c r="U613" s="35">
        <v>0.98586600000000002</v>
      </c>
      <c r="V613" s="35">
        <v>0.97855199999999998</v>
      </c>
      <c r="W613" s="35">
        <v>-4.4400000000000004E-3</v>
      </c>
      <c r="X613" s="35">
        <v>5975452</v>
      </c>
      <c r="Y613" s="35">
        <v>0.98358000000000001</v>
      </c>
      <c r="Z613" s="35">
        <v>5944103</v>
      </c>
      <c r="AA613" s="35">
        <v>0.98609400000000003</v>
      </c>
      <c r="AB613" s="35">
        <v>0.99475400000000003</v>
      </c>
      <c r="AC613" s="35">
        <v>-2.5100000000000001E-3</v>
      </c>
      <c r="AD613" s="35">
        <v>0.77551999999999999</v>
      </c>
      <c r="AE613" s="35">
        <v>1.37618</v>
      </c>
      <c r="AF613" s="35">
        <v>-0.60065999999999997</v>
      </c>
      <c r="AG613" s="35">
        <v>1849903</v>
      </c>
      <c r="AH613" s="35">
        <v>0.95663900000000002</v>
      </c>
      <c r="AI613" s="35">
        <v>1160387</v>
      </c>
      <c r="AJ613" s="35">
        <v>0.982742</v>
      </c>
      <c r="AK613" s="35">
        <v>0.62726899999999997</v>
      </c>
      <c r="AL613" s="35">
        <v>-2.6100000000000002E-2</v>
      </c>
    </row>
    <row r="614" spans="1:38" ht="13.55">
      <c r="A614" s="2" t="s">
        <v>1353</v>
      </c>
      <c r="B614" s="35">
        <v>0.5</v>
      </c>
      <c r="C614" s="2" t="s">
        <v>1561</v>
      </c>
      <c r="D614" s="35">
        <v>0.9</v>
      </c>
      <c r="E614" s="35">
        <v>0.01</v>
      </c>
      <c r="F614" s="35">
        <v>1715249</v>
      </c>
      <c r="G614" s="35">
        <v>0.96677999999999997</v>
      </c>
      <c r="H614" s="35">
        <v>1626312</v>
      </c>
      <c r="I614" s="35">
        <v>0.96976099999999998</v>
      </c>
      <c r="J614" s="35">
        <v>0.94814900000000002</v>
      </c>
      <c r="K614" s="35">
        <v>-2.98E-3</v>
      </c>
      <c r="L614" s="35">
        <v>922321</v>
      </c>
      <c r="M614" s="35">
        <v>0.94938599999999995</v>
      </c>
      <c r="N614" s="35">
        <v>865820</v>
      </c>
      <c r="O614" s="35">
        <v>0.951766</v>
      </c>
      <c r="P614" s="35">
        <v>0.93874000000000002</v>
      </c>
      <c r="Q614" s="35">
        <v>-2.3800000000000002E-3</v>
      </c>
      <c r="R614" s="35">
        <v>792928</v>
      </c>
      <c r="S614" s="35">
        <v>0.98783100000000001</v>
      </c>
      <c r="T614" s="35">
        <v>760492</v>
      </c>
      <c r="U614" s="35">
        <v>0.99109400000000003</v>
      </c>
      <c r="V614" s="35">
        <v>0.95909299999999997</v>
      </c>
      <c r="W614" s="35">
        <v>-3.2599999999999999E-3</v>
      </c>
      <c r="X614" s="35">
        <v>5835268</v>
      </c>
      <c r="Y614" s="35">
        <v>0.98688200000000004</v>
      </c>
      <c r="Z614" s="35">
        <v>5765123</v>
      </c>
      <c r="AA614" s="35">
        <v>0.98888399999999999</v>
      </c>
      <c r="AB614" s="35">
        <v>0.98797900000000005</v>
      </c>
      <c r="AC614" s="35">
        <v>-2E-3</v>
      </c>
      <c r="AD614" s="35">
        <v>1.661532</v>
      </c>
      <c r="AE614" s="35">
        <v>1.1037380000000001</v>
      </c>
      <c r="AF614" s="35">
        <v>0.55779400000000001</v>
      </c>
      <c r="AG614" s="35">
        <v>1715249</v>
      </c>
      <c r="AH614" s="35">
        <v>0.96677999999999997</v>
      </c>
      <c r="AI614" s="35">
        <v>1057452</v>
      </c>
      <c r="AJ614" s="35">
        <v>0.98318700000000003</v>
      </c>
      <c r="AK614" s="35">
        <v>0.61650099999999997</v>
      </c>
      <c r="AL614" s="35">
        <v>-1.6410000000000001E-2</v>
      </c>
    </row>
    <row r="615" spans="1:38" ht="13.55">
      <c r="A615" s="2" t="s">
        <v>1353</v>
      </c>
      <c r="B615" s="35">
        <v>0.5</v>
      </c>
      <c r="C615" s="2" t="s">
        <v>1561</v>
      </c>
      <c r="D615" s="35">
        <v>0.95</v>
      </c>
      <c r="E615" s="35">
        <v>0.01</v>
      </c>
      <c r="F615" s="35">
        <v>1573127</v>
      </c>
      <c r="G615" s="35">
        <v>0.972275</v>
      </c>
      <c r="H615" s="35">
        <v>1471677</v>
      </c>
      <c r="I615" s="35">
        <v>0.97406700000000002</v>
      </c>
      <c r="J615" s="35">
        <v>0.93551099999999998</v>
      </c>
      <c r="K615" s="35">
        <v>-1.7899999999999999E-3</v>
      </c>
      <c r="L615" s="35">
        <v>830893</v>
      </c>
      <c r="M615" s="35">
        <v>0.95603400000000005</v>
      </c>
      <c r="N615" s="35">
        <v>771445</v>
      </c>
      <c r="O615" s="35">
        <v>0.95731100000000002</v>
      </c>
      <c r="P615" s="35">
        <v>0.92845299999999997</v>
      </c>
      <c r="Q615" s="35">
        <v>-1.2800000000000001E-3</v>
      </c>
      <c r="R615" s="35">
        <v>742234</v>
      </c>
      <c r="S615" s="35">
        <v>0.991124</v>
      </c>
      <c r="T615" s="35">
        <v>700232</v>
      </c>
      <c r="U615" s="35">
        <v>0.99321999999999999</v>
      </c>
      <c r="V615" s="35">
        <v>0.943411</v>
      </c>
      <c r="W615" s="35">
        <v>-2.0999999999999999E-3</v>
      </c>
      <c r="X615" s="35">
        <v>5665688</v>
      </c>
      <c r="Y615" s="35">
        <v>0.98897999999999997</v>
      </c>
      <c r="Z615" s="35">
        <v>5567047</v>
      </c>
      <c r="AA615" s="35">
        <v>0.99040300000000003</v>
      </c>
      <c r="AB615" s="35">
        <v>0.98258999999999996</v>
      </c>
      <c r="AC615" s="35">
        <v>-1.42E-3</v>
      </c>
      <c r="AD615" s="35">
        <v>0.67903400000000003</v>
      </c>
      <c r="AE615" s="35">
        <v>0.95493099999999997</v>
      </c>
      <c r="AF615" s="35">
        <v>-0.27589999999999998</v>
      </c>
      <c r="AG615" s="35">
        <v>1573127</v>
      </c>
      <c r="AH615" s="35">
        <v>0.972275</v>
      </c>
      <c r="AI615" s="35">
        <v>975464</v>
      </c>
      <c r="AJ615" s="35">
        <v>0.98287000000000002</v>
      </c>
      <c r="AK615" s="35">
        <v>0.62007999999999996</v>
      </c>
      <c r="AL615" s="35">
        <v>-1.059E-2</v>
      </c>
    </row>
    <row r="616" spans="1:38" ht="13.55">
      <c r="A616" s="2" t="s">
        <v>1353</v>
      </c>
      <c r="B616" s="35">
        <v>0.5</v>
      </c>
      <c r="C616" s="2" t="s">
        <v>1561</v>
      </c>
      <c r="D616" s="35">
        <v>0.99</v>
      </c>
      <c r="E616" s="35">
        <v>0.01</v>
      </c>
      <c r="F616" s="35">
        <v>1256984</v>
      </c>
      <c r="G616" s="35">
        <v>0.97740400000000005</v>
      </c>
      <c r="H616" s="35">
        <v>1163171</v>
      </c>
      <c r="I616" s="35">
        <v>0.97762300000000002</v>
      </c>
      <c r="J616" s="35">
        <v>0.92536700000000005</v>
      </c>
      <c r="K616" s="35">
        <v>-2.2000000000000001E-4</v>
      </c>
      <c r="L616" s="35">
        <v>648249</v>
      </c>
      <c r="M616" s="35">
        <v>0.962283</v>
      </c>
      <c r="N616" s="35">
        <v>600964</v>
      </c>
      <c r="O616" s="35">
        <v>0.96186899999999997</v>
      </c>
      <c r="P616" s="35">
        <v>0.92705700000000002</v>
      </c>
      <c r="Q616" s="35">
        <v>4.15E-4</v>
      </c>
      <c r="R616" s="35">
        <v>608735</v>
      </c>
      <c r="S616" s="35">
        <v>0.99403799999999998</v>
      </c>
      <c r="T616" s="35">
        <v>562207</v>
      </c>
      <c r="U616" s="35">
        <v>0.99504400000000004</v>
      </c>
      <c r="V616" s="35">
        <v>0.923566</v>
      </c>
      <c r="W616" s="35">
        <v>-1.01E-3</v>
      </c>
      <c r="X616" s="35">
        <v>5180751</v>
      </c>
      <c r="Y616" s="35">
        <v>0.99165400000000004</v>
      </c>
      <c r="Z616" s="35">
        <v>5075967</v>
      </c>
      <c r="AA616" s="35">
        <v>0.992479</v>
      </c>
      <c r="AB616" s="35">
        <v>0.97977400000000003</v>
      </c>
      <c r="AC616" s="35">
        <v>-8.3000000000000001E-4</v>
      </c>
      <c r="AD616" s="35">
        <v>1.462893</v>
      </c>
      <c r="AE616" s="35">
        <v>0.74993299999999996</v>
      </c>
      <c r="AF616" s="35">
        <v>0.71295900000000001</v>
      </c>
      <c r="AG616" s="35">
        <v>1256984</v>
      </c>
      <c r="AH616" s="35">
        <v>0.97740400000000005</v>
      </c>
      <c r="AI616" s="35">
        <v>819549</v>
      </c>
      <c r="AJ616" s="35">
        <v>0.98124699999999998</v>
      </c>
      <c r="AK616" s="35">
        <v>0.65199600000000002</v>
      </c>
      <c r="AL616" s="35">
        <v>-3.8400000000000001E-3</v>
      </c>
    </row>
    <row r="617" spans="1:38" ht="13.55">
      <c r="A617" s="2" t="s">
        <v>1353</v>
      </c>
      <c r="B617" s="35">
        <v>0.5</v>
      </c>
      <c r="C617" s="2" t="s">
        <v>1562</v>
      </c>
      <c r="D617" s="35">
        <v>0.7</v>
      </c>
      <c r="E617" s="35">
        <v>0.01</v>
      </c>
      <c r="F617" s="35">
        <v>752438</v>
      </c>
      <c r="G617" s="35">
        <v>0.95726900000000004</v>
      </c>
      <c r="H617" s="35">
        <v>738862</v>
      </c>
      <c r="I617" s="35">
        <v>0.96083799999999997</v>
      </c>
      <c r="J617" s="35">
        <v>0.98195699999999997</v>
      </c>
      <c r="K617" s="35">
        <v>-3.5699999999999998E-3</v>
      </c>
      <c r="L617" s="35">
        <v>410118</v>
      </c>
      <c r="M617" s="35">
        <v>0.94316900000000004</v>
      </c>
      <c r="N617" s="35">
        <v>400469</v>
      </c>
      <c r="O617" s="35">
        <v>0.94611999999999996</v>
      </c>
      <c r="P617" s="35">
        <v>0.97647300000000004</v>
      </c>
      <c r="Q617" s="35">
        <v>-2.9499999999999999E-3</v>
      </c>
      <c r="R617" s="35">
        <v>342320</v>
      </c>
      <c r="S617" s="35">
        <v>0.97472599999999998</v>
      </c>
      <c r="T617" s="35">
        <v>338393</v>
      </c>
      <c r="U617" s="35">
        <v>0.97885800000000001</v>
      </c>
      <c r="V617" s="35">
        <v>0.98852799999999996</v>
      </c>
      <c r="W617" s="35">
        <v>-4.13E-3</v>
      </c>
      <c r="X617" s="35">
        <v>2370149</v>
      </c>
      <c r="Y617" s="35">
        <v>0.98039900000000002</v>
      </c>
      <c r="Z617" s="35">
        <v>2365189</v>
      </c>
      <c r="AA617" s="35">
        <v>0.98267499999999997</v>
      </c>
      <c r="AB617" s="35">
        <v>0.99790699999999999</v>
      </c>
      <c r="AC617" s="35">
        <v>-2.2799999999999999E-3</v>
      </c>
      <c r="AD617" s="35">
        <v>1.269174</v>
      </c>
      <c r="AE617" s="35">
        <v>1.707371</v>
      </c>
      <c r="AF617" s="35">
        <v>-0.43819999999999998</v>
      </c>
      <c r="AG617" s="35">
        <v>752438</v>
      </c>
      <c r="AH617" s="35">
        <v>0.95726900000000004</v>
      </c>
      <c r="AI617" s="35">
        <v>477389</v>
      </c>
      <c r="AJ617" s="35">
        <v>0.99103799999999997</v>
      </c>
      <c r="AK617" s="35">
        <v>0.63445600000000002</v>
      </c>
      <c r="AL617" s="35">
        <v>-3.3770000000000001E-2</v>
      </c>
    </row>
    <row r="618" spans="1:38" ht="13.55">
      <c r="A618" s="2" t="s">
        <v>1353</v>
      </c>
      <c r="B618" s="35">
        <v>0.5</v>
      </c>
      <c r="C618" s="2" t="s">
        <v>1562</v>
      </c>
      <c r="D618" s="35">
        <v>0.8</v>
      </c>
      <c r="E618" s="35">
        <v>0.01</v>
      </c>
      <c r="F618" s="35">
        <v>723761</v>
      </c>
      <c r="G618" s="35">
        <v>0.96774899999999997</v>
      </c>
      <c r="H618" s="35">
        <v>701101</v>
      </c>
      <c r="I618" s="35">
        <v>0.97199999999999998</v>
      </c>
      <c r="J618" s="35">
        <v>0.96869099999999997</v>
      </c>
      <c r="K618" s="35">
        <v>-4.2500000000000003E-3</v>
      </c>
      <c r="L618" s="35">
        <v>390299</v>
      </c>
      <c r="M618" s="35">
        <v>0.956395</v>
      </c>
      <c r="N618" s="35">
        <v>374884</v>
      </c>
      <c r="O618" s="35">
        <v>0.96033000000000002</v>
      </c>
      <c r="P618" s="35">
        <v>0.96050500000000005</v>
      </c>
      <c r="Q618" s="35">
        <v>-3.9399999999999999E-3</v>
      </c>
      <c r="R618" s="35">
        <v>333462</v>
      </c>
      <c r="S618" s="35">
        <v>0.98138499999999995</v>
      </c>
      <c r="T618" s="35">
        <v>326217</v>
      </c>
      <c r="U618" s="35">
        <v>0.98576699999999995</v>
      </c>
      <c r="V618" s="35">
        <v>0.97827299999999995</v>
      </c>
      <c r="W618" s="35">
        <v>-4.3800000000000002E-3</v>
      </c>
      <c r="X618" s="35">
        <v>2343155</v>
      </c>
      <c r="Y618" s="35">
        <v>0.98355099999999995</v>
      </c>
      <c r="Z618" s="35">
        <v>2330381</v>
      </c>
      <c r="AA618" s="35">
        <v>0.98578500000000002</v>
      </c>
      <c r="AB618" s="35">
        <v>0.99454799999999999</v>
      </c>
      <c r="AC618" s="35">
        <v>-2.2300000000000002E-3</v>
      </c>
      <c r="AD618" s="35">
        <v>2.6082070000000002</v>
      </c>
      <c r="AE618" s="35">
        <v>1.405608</v>
      </c>
      <c r="AF618" s="35">
        <v>1.202599</v>
      </c>
      <c r="AG618" s="35">
        <v>723761</v>
      </c>
      <c r="AH618" s="35">
        <v>0.96774899999999997</v>
      </c>
      <c r="AI618" s="35">
        <v>450737</v>
      </c>
      <c r="AJ618" s="35">
        <v>0.992815</v>
      </c>
      <c r="AK618" s="35">
        <v>0.62277099999999996</v>
      </c>
      <c r="AL618" s="35">
        <v>-2.5069999999999999E-2</v>
      </c>
    </row>
    <row r="619" spans="1:38" ht="13.55">
      <c r="A619" s="2" t="s">
        <v>1353</v>
      </c>
      <c r="B619" s="35">
        <v>0.5</v>
      </c>
      <c r="C619" s="2" t="s">
        <v>1562</v>
      </c>
      <c r="D619" s="35">
        <v>0.9</v>
      </c>
      <c r="E619" s="35">
        <v>0.01</v>
      </c>
      <c r="F619" s="35">
        <v>671415</v>
      </c>
      <c r="G619" s="35">
        <v>0.97873600000000005</v>
      </c>
      <c r="H619" s="35">
        <v>635712</v>
      </c>
      <c r="I619" s="35">
        <v>0.98183399999999998</v>
      </c>
      <c r="J619" s="35">
        <v>0.946824</v>
      </c>
      <c r="K619" s="35">
        <v>-3.0999999999999999E-3</v>
      </c>
      <c r="L619" s="35">
        <v>355324</v>
      </c>
      <c r="M619" s="35">
        <v>0.97076200000000001</v>
      </c>
      <c r="N619" s="35">
        <v>332825</v>
      </c>
      <c r="O619" s="35">
        <v>0.97373600000000005</v>
      </c>
      <c r="P619" s="35">
        <v>0.93667999999999996</v>
      </c>
      <c r="Q619" s="35">
        <v>-2.97E-3</v>
      </c>
      <c r="R619" s="35">
        <v>316091</v>
      </c>
      <c r="S619" s="35">
        <v>0.98785800000000001</v>
      </c>
      <c r="T619" s="35">
        <v>302887</v>
      </c>
      <c r="U619" s="35">
        <v>0.99088900000000002</v>
      </c>
      <c r="V619" s="35">
        <v>0.95822700000000005</v>
      </c>
      <c r="W619" s="35">
        <v>-3.0300000000000001E-3</v>
      </c>
      <c r="X619" s="35">
        <v>2288647</v>
      </c>
      <c r="Y619" s="35">
        <v>0.98674899999999999</v>
      </c>
      <c r="Z619" s="35">
        <v>2260151</v>
      </c>
      <c r="AA619" s="35">
        <v>0.98859699999999995</v>
      </c>
      <c r="AB619" s="35">
        <v>0.98754900000000001</v>
      </c>
      <c r="AC619" s="35">
        <v>-1.8500000000000001E-3</v>
      </c>
      <c r="AD619" s="35">
        <v>1.084179</v>
      </c>
      <c r="AE619" s="35">
        <v>1.1326989999999999</v>
      </c>
      <c r="AF619" s="35">
        <v>-4.8520000000000001E-2</v>
      </c>
      <c r="AG619" s="35">
        <v>671415</v>
      </c>
      <c r="AH619" s="35">
        <v>0.97873600000000005</v>
      </c>
      <c r="AI619" s="35">
        <v>411046</v>
      </c>
      <c r="AJ619" s="35">
        <v>0.99433199999999999</v>
      </c>
      <c r="AK619" s="35">
        <v>0.612209</v>
      </c>
      <c r="AL619" s="35">
        <v>-1.5599999999999999E-2</v>
      </c>
    </row>
    <row r="620" spans="1:38" ht="13.55">
      <c r="A620" s="2" t="s">
        <v>1353</v>
      </c>
      <c r="B620" s="35">
        <v>0.5</v>
      </c>
      <c r="C620" s="2" t="s">
        <v>1562</v>
      </c>
      <c r="D620" s="35">
        <v>0.95</v>
      </c>
      <c r="E620" s="35">
        <v>0.01</v>
      </c>
      <c r="F620" s="35">
        <v>616262</v>
      </c>
      <c r="G620" s="35">
        <v>0.984819</v>
      </c>
      <c r="H620" s="35">
        <v>575485</v>
      </c>
      <c r="I620" s="35">
        <v>0.98693900000000001</v>
      </c>
      <c r="J620" s="35">
        <v>0.933832</v>
      </c>
      <c r="K620" s="35">
        <v>-2.1199999999999999E-3</v>
      </c>
      <c r="L620" s="35">
        <v>320146</v>
      </c>
      <c r="M620" s="35">
        <v>0.97906700000000002</v>
      </c>
      <c r="N620" s="35">
        <v>296391</v>
      </c>
      <c r="O620" s="35">
        <v>0.98125799999999996</v>
      </c>
      <c r="P620" s="35">
        <v>0.92579900000000004</v>
      </c>
      <c r="Q620" s="35">
        <v>-2.1900000000000001E-3</v>
      </c>
      <c r="R620" s="35">
        <v>296116</v>
      </c>
      <c r="S620" s="35">
        <v>0.99111400000000005</v>
      </c>
      <c r="T620" s="35">
        <v>279094</v>
      </c>
      <c r="U620" s="35">
        <v>0.99304400000000004</v>
      </c>
      <c r="V620" s="35">
        <v>0.94251600000000002</v>
      </c>
      <c r="W620" s="35">
        <v>-1.9300000000000001E-3</v>
      </c>
      <c r="X620" s="35">
        <v>2222660</v>
      </c>
      <c r="Y620" s="35">
        <v>0.98878100000000002</v>
      </c>
      <c r="Z620" s="35">
        <v>2182741</v>
      </c>
      <c r="AA620" s="35">
        <v>0.99010200000000004</v>
      </c>
      <c r="AB620" s="35">
        <v>0.98204000000000002</v>
      </c>
      <c r="AC620" s="35">
        <v>-1.32E-3</v>
      </c>
      <c r="AD620" s="35">
        <v>1.9173830000000001</v>
      </c>
      <c r="AE620" s="35">
        <v>0.98523000000000005</v>
      </c>
      <c r="AF620" s="35">
        <v>0.93215300000000001</v>
      </c>
      <c r="AG620" s="35">
        <v>616262</v>
      </c>
      <c r="AH620" s="35">
        <v>0.984819</v>
      </c>
      <c r="AI620" s="35">
        <v>379555</v>
      </c>
      <c r="AJ620" s="35">
        <v>0.99501600000000001</v>
      </c>
      <c r="AK620" s="35">
        <v>0.61589899999999997</v>
      </c>
      <c r="AL620" s="35">
        <v>-1.0200000000000001E-2</v>
      </c>
    </row>
    <row r="621" spans="1:38" ht="13.55">
      <c r="A621" s="2" t="s">
        <v>1353</v>
      </c>
      <c r="B621" s="35">
        <v>0.5</v>
      </c>
      <c r="C621" s="2" t="s">
        <v>1562</v>
      </c>
      <c r="D621" s="35">
        <v>0.99</v>
      </c>
      <c r="E621" s="35">
        <v>0.01</v>
      </c>
      <c r="F621" s="35">
        <v>493116</v>
      </c>
      <c r="G621" s="35">
        <v>0.99149699999999996</v>
      </c>
      <c r="H621" s="35">
        <v>455191</v>
      </c>
      <c r="I621" s="35">
        <v>0.992147</v>
      </c>
      <c r="J621" s="35">
        <v>0.92309099999999999</v>
      </c>
      <c r="K621" s="35">
        <v>-6.4999999999999997E-4</v>
      </c>
      <c r="L621" s="35">
        <v>249976</v>
      </c>
      <c r="M621" s="35">
        <v>0.9889</v>
      </c>
      <c r="N621" s="35">
        <v>231048</v>
      </c>
      <c r="O621" s="35">
        <v>0.98941000000000001</v>
      </c>
      <c r="P621" s="35">
        <v>0.92428100000000002</v>
      </c>
      <c r="Q621" s="35">
        <v>-5.1000000000000004E-4</v>
      </c>
      <c r="R621" s="35">
        <v>243140</v>
      </c>
      <c r="S621" s="35">
        <v>0.99418099999999998</v>
      </c>
      <c r="T621" s="35">
        <v>224143</v>
      </c>
      <c r="U621" s="35">
        <v>0.99498399999999998</v>
      </c>
      <c r="V621" s="35">
        <v>0.92186800000000002</v>
      </c>
      <c r="W621" s="35">
        <v>-8.0000000000000004E-4</v>
      </c>
      <c r="X621" s="35">
        <v>2033370</v>
      </c>
      <c r="Y621" s="35">
        <v>0.99149799999999999</v>
      </c>
      <c r="Z621" s="35">
        <v>1990136</v>
      </c>
      <c r="AA621" s="35">
        <v>0.99224800000000002</v>
      </c>
      <c r="AB621" s="35">
        <v>0.978738</v>
      </c>
      <c r="AC621" s="35">
        <v>-7.5000000000000002E-4</v>
      </c>
      <c r="AD621" s="35">
        <v>0.84763999999999995</v>
      </c>
      <c r="AE621" s="35">
        <v>0.772872</v>
      </c>
      <c r="AF621" s="35">
        <v>7.4768000000000001E-2</v>
      </c>
      <c r="AG621" s="35">
        <v>493116</v>
      </c>
      <c r="AH621" s="35">
        <v>0.99149699999999996</v>
      </c>
      <c r="AI621" s="35">
        <v>319557</v>
      </c>
      <c r="AJ621" s="35">
        <v>0.995861</v>
      </c>
      <c r="AK621" s="35">
        <v>0.64803599999999995</v>
      </c>
      <c r="AL621" s="35">
        <v>-4.3600000000000002E-3</v>
      </c>
    </row>
    <row r="622" spans="1:38" ht="13.55">
      <c r="A622" s="2" t="s">
        <v>1353</v>
      </c>
      <c r="B622" s="35">
        <v>0.75</v>
      </c>
      <c r="C622" s="2" t="s">
        <v>1561</v>
      </c>
      <c r="D622" s="35">
        <v>0.7</v>
      </c>
      <c r="E622" s="35">
        <v>0.01</v>
      </c>
      <c r="F622" s="35">
        <v>1999086</v>
      </c>
      <c r="G622" s="35">
        <v>0.95924900000000002</v>
      </c>
      <c r="H622" s="35">
        <v>1983059</v>
      </c>
      <c r="I622" s="35">
        <v>0.96228800000000003</v>
      </c>
      <c r="J622" s="35">
        <v>0.99198299999999995</v>
      </c>
      <c r="K622" s="35">
        <v>-3.0400000000000002E-3</v>
      </c>
      <c r="L622" s="35">
        <v>1120989</v>
      </c>
      <c r="M622" s="35">
        <v>0.94367800000000002</v>
      </c>
      <c r="N622" s="35">
        <v>1109693</v>
      </c>
      <c r="O622" s="35">
        <v>0.94652599999999998</v>
      </c>
      <c r="P622" s="35">
        <v>0.989923</v>
      </c>
      <c r="Q622" s="35">
        <v>-2.8500000000000001E-3</v>
      </c>
      <c r="R622" s="35">
        <v>878097</v>
      </c>
      <c r="S622" s="35">
        <v>0.97989099999999996</v>
      </c>
      <c r="T622" s="35">
        <v>873366</v>
      </c>
      <c r="U622" s="35">
        <v>0.98308899999999999</v>
      </c>
      <c r="V622" s="35">
        <v>0.99461200000000005</v>
      </c>
      <c r="W622" s="35">
        <v>-3.2000000000000002E-3</v>
      </c>
      <c r="X622" s="35">
        <v>6095205</v>
      </c>
      <c r="Y622" s="35">
        <v>0.98186799999999996</v>
      </c>
      <c r="Z622" s="35">
        <v>6091929</v>
      </c>
      <c r="AA622" s="35">
        <v>0.983769</v>
      </c>
      <c r="AB622" s="35">
        <v>0.99946299999999999</v>
      </c>
      <c r="AC622" s="35">
        <v>-1.9E-3</v>
      </c>
      <c r="AD622" s="35">
        <v>1.7954319999999999</v>
      </c>
      <c r="AE622" s="35">
        <v>1.608141</v>
      </c>
      <c r="AF622" s="35">
        <v>0.18729100000000001</v>
      </c>
      <c r="AG622" s="35">
        <v>1999086</v>
      </c>
      <c r="AH622" s="35">
        <v>0.95924900000000002</v>
      </c>
      <c r="AI622" s="35">
        <v>1439534</v>
      </c>
      <c r="AJ622" s="35">
        <v>0.98342099999999999</v>
      </c>
      <c r="AK622" s="35">
        <v>0.72009599999999996</v>
      </c>
      <c r="AL622" s="35">
        <v>-2.4170000000000001E-2</v>
      </c>
    </row>
    <row r="623" spans="1:38" ht="13.55">
      <c r="A623" s="2" t="s">
        <v>1353</v>
      </c>
      <c r="B623" s="35">
        <v>0.75</v>
      </c>
      <c r="C623" s="2" t="s">
        <v>1561</v>
      </c>
      <c r="D623" s="35">
        <v>0.8</v>
      </c>
      <c r="E623" s="35">
        <v>0.01</v>
      </c>
      <c r="F623" s="35">
        <v>1946586</v>
      </c>
      <c r="G623" s="35">
        <v>0.96652499999999997</v>
      </c>
      <c r="H623" s="35">
        <v>1915838</v>
      </c>
      <c r="I623" s="35">
        <v>0.96963299999999997</v>
      </c>
      <c r="J623" s="35">
        <v>0.98420399999999997</v>
      </c>
      <c r="K623" s="35">
        <v>-3.1099999999999999E-3</v>
      </c>
      <c r="L623" s="35">
        <v>1084157</v>
      </c>
      <c r="M623" s="35">
        <v>0.95242800000000005</v>
      </c>
      <c r="N623" s="35">
        <v>1063956</v>
      </c>
      <c r="O623" s="35">
        <v>0.95557000000000003</v>
      </c>
      <c r="P623" s="35">
        <v>0.98136699999999999</v>
      </c>
      <c r="Q623" s="35">
        <v>-3.14E-3</v>
      </c>
      <c r="R623" s="35">
        <v>862429</v>
      </c>
      <c r="S623" s="35">
        <v>0.98485</v>
      </c>
      <c r="T623" s="35">
        <v>851882</v>
      </c>
      <c r="U623" s="35">
        <v>0.98778900000000003</v>
      </c>
      <c r="V623" s="35">
        <v>0.98777099999999995</v>
      </c>
      <c r="W623" s="35">
        <v>-2.9399999999999999E-3</v>
      </c>
      <c r="X623" s="35">
        <v>6047072</v>
      </c>
      <c r="Y623" s="35">
        <v>0.98424800000000001</v>
      </c>
      <c r="Z623" s="35">
        <v>6029776</v>
      </c>
      <c r="AA623" s="35">
        <v>0.98596700000000004</v>
      </c>
      <c r="AB623" s="35">
        <v>0.99714000000000003</v>
      </c>
      <c r="AC623" s="35">
        <v>-1.72E-3</v>
      </c>
      <c r="AD623" s="35">
        <v>0.71278399999999997</v>
      </c>
      <c r="AE623" s="35">
        <v>1.393478</v>
      </c>
      <c r="AF623" s="35">
        <v>-0.68069000000000002</v>
      </c>
      <c r="AG623" s="35">
        <v>1946586</v>
      </c>
      <c r="AH623" s="35">
        <v>0.96652499999999997</v>
      </c>
      <c r="AI623" s="35">
        <v>1389492</v>
      </c>
      <c r="AJ623" s="35">
        <v>0.98425300000000004</v>
      </c>
      <c r="AK623" s="35">
        <v>0.71380999999999994</v>
      </c>
      <c r="AL623" s="35">
        <v>-1.7729999999999999E-2</v>
      </c>
    </row>
    <row r="624" spans="1:38" ht="13.55">
      <c r="A624" s="2" t="s">
        <v>1353</v>
      </c>
      <c r="B624" s="35">
        <v>0.75</v>
      </c>
      <c r="C624" s="2" t="s">
        <v>1561</v>
      </c>
      <c r="D624" s="35">
        <v>0.9</v>
      </c>
      <c r="E624" s="35">
        <v>0.01</v>
      </c>
      <c r="F624" s="35">
        <v>1849193</v>
      </c>
      <c r="G624" s="35">
        <v>0.97366699999999995</v>
      </c>
      <c r="H624" s="35">
        <v>1796343</v>
      </c>
      <c r="I624" s="35">
        <v>0.97609900000000005</v>
      </c>
      <c r="J624" s="35">
        <v>0.97141999999999995</v>
      </c>
      <c r="K624" s="35">
        <v>-2.4299999999999999E-3</v>
      </c>
      <c r="L624" s="35">
        <v>1018081</v>
      </c>
      <c r="M624" s="35">
        <v>0.96125499999999997</v>
      </c>
      <c r="N624" s="35">
        <v>985319</v>
      </c>
      <c r="O624" s="35">
        <v>0.96366300000000005</v>
      </c>
      <c r="P624" s="35">
        <v>0.96782000000000001</v>
      </c>
      <c r="Q624" s="35">
        <v>-2.4099999999999998E-3</v>
      </c>
      <c r="R624" s="35">
        <v>831112</v>
      </c>
      <c r="S624" s="35">
        <v>0.98931400000000003</v>
      </c>
      <c r="T624" s="35">
        <v>811024</v>
      </c>
      <c r="U624" s="35">
        <v>0.99164600000000003</v>
      </c>
      <c r="V624" s="35">
        <v>0.97582999999999998</v>
      </c>
      <c r="W624" s="35">
        <v>-2.33E-3</v>
      </c>
      <c r="X624" s="35">
        <v>5949041</v>
      </c>
      <c r="Y624" s="35">
        <v>0.98674799999999996</v>
      </c>
      <c r="Z624" s="35">
        <v>5908646</v>
      </c>
      <c r="AA624" s="35">
        <v>0.98811000000000004</v>
      </c>
      <c r="AB624" s="35">
        <v>0.99321000000000004</v>
      </c>
      <c r="AC624" s="35">
        <v>-1.3600000000000001E-3</v>
      </c>
      <c r="AD624" s="35">
        <v>1.588241</v>
      </c>
      <c r="AE624" s="35">
        <v>1.183527</v>
      </c>
      <c r="AF624" s="35">
        <v>0.40471400000000002</v>
      </c>
      <c r="AG624" s="35">
        <v>1849193</v>
      </c>
      <c r="AH624" s="35">
        <v>0.97366699999999995</v>
      </c>
      <c r="AI624" s="35">
        <v>1308801</v>
      </c>
      <c r="AJ624" s="35">
        <v>0.98467400000000005</v>
      </c>
      <c r="AK624" s="35">
        <v>0.70776899999999998</v>
      </c>
      <c r="AL624" s="35">
        <v>-1.1010000000000001E-2</v>
      </c>
    </row>
    <row r="625" spans="1:38" ht="13.55">
      <c r="A625" s="2" t="s">
        <v>1353</v>
      </c>
      <c r="B625" s="35">
        <v>0.75</v>
      </c>
      <c r="C625" s="2" t="s">
        <v>1561</v>
      </c>
      <c r="D625" s="35">
        <v>0.95</v>
      </c>
      <c r="E625" s="35">
        <v>0.01</v>
      </c>
      <c r="F625" s="35">
        <v>1742388</v>
      </c>
      <c r="G625" s="35">
        <v>0.97760599999999998</v>
      </c>
      <c r="H625" s="35">
        <v>1677939</v>
      </c>
      <c r="I625" s="35">
        <v>0.97902800000000001</v>
      </c>
      <c r="J625" s="35">
        <v>0.96301099999999995</v>
      </c>
      <c r="K625" s="35">
        <v>-1.42E-3</v>
      </c>
      <c r="L625" s="35">
        <v>948612</v>
      </c>
      <c r="M625" s="35">
        <v>0.96604800000000002</v>
      </c>
      <c r="N625" s="35">
        <v>911462</v>
      </c>
      <c r="O625" s="35">
        <v>0.96731999999999996</v>
      </c>
      <c r="P625" s="35">
        <v>0.96083799999999997</v>
      </c>
      <c r="Q625" s="35">
        <v>-1.2700000000000001E-3</v>
      </c>
      <c r="R625" s="35">
        <v>793776</v>
      </c>
      <c r="S625" s="35">
        <v>0.99178599999999995</v>
      </c>
      <c r="T625" s="35">
        <v>766477</v>
      </c>
      <c r="U625" s="35">
        <v>0.99332600000000004</v>
      </c>
      <c r="V625" s="35">
        <v>0.96560900000000005</v>
      </c>
      <c r="W625" s="35">
        <v>-1.5399999999999999E-3</v>
      </c>
      <c r="X625" s="35">
        <v>5829226</v>
      </c>
      <c r="Y625" s="35">
        <v>0.98838700000000002</v>
      </c>
      <c r="Z625" s="35">
        <v>5773528</v>
      </c>
      <c r="AA625" s="35">
        <v>0.98938199999999998</v>
      </c>
      <c r="AB625" s="35">
        <v>0.99044500000000002</v>
      </c>
      <c r="AC625" s="35">
        <v>-1E-3</v>
      </c>
      <c r="AD625" s="35">
        <v>0.64058700000000002</v>
      </c>
      <c r="AE625" s="35">
        <v>1.058541</v>
      </c>
      <c r="AF625" s="35">
        <v>-0.41794999999999999</v>
      </c>
      <c r="AG625" s="35">
        <v>1742388</v>
      </c>
      <c r="AH625" s="35">
        <v>0.97760599999999998</v>
      </c>
      <c r="AI625" s="35">
        <v>1242131</v>
      </c>
      <c r="AJ625" s="35">
        <v>0.98458900000000005</v>
      </c>
      <c r="AK625" s="35">
        <v>0.71289000000000002</v>
      </c>
      <c r="AL625" s="35">
        <v>-6.9800000000000001E-3</v>
      </c>
    </row>
    <row r="626" spans="1:38" ht="13.55">
      <c r="A626" s="2" t="s">
        <v>1353</v>
      </c>
      <c r="B626" s="35">
        <v>0.75</v>
      </c>
      <c r="C626" s="2" t="s">
        <v>1561</v>
      </c>
      <c r="D626" s="35">
        <v>0.99</v>
      </c>
      <c r="E626" s="35">
        <v>0.01</v>
      </c>
      <c r="F626" s="35">
        <v>1489078</v>
      </c>
      <c r="G626" s="35">
        <v>0.98147600000000002</v>
      </c>
      <c r="H626" s="35">
        <v>1424620</v>
      </c>
      <c r="I626" s="35">
        <v>0.98162899999999997</v>
      </c>
      <c r="J626" s="35">
        <v>0.95671300000000004</v>
      </c>
      <c r="K626" s="35">
        <v>-1.4999999999999999E-4</v>
      </c>
      <c r="L626" s="35">
        <v>799523</v>
      </c>
      <c r="M626" s="35">
        <v>0.97076899999999999</v>
      </c>
      <c r="N626" s="35">
        <v>768476</v>
      </c>
      <c r="O626" s="35">
        <v>0.97058</v>
      </c>
      <c r="P626" s="35">
        <v>0.96116800000000002</v>
      </c>
      <c r="Q626" s="35">
        <v>1.8900000000000001E-4</v>
      </c>
      <c r="R626" s="35">
        <v>689555</v>
      </c>
      <c r="S626" s="35">
        <v>0.99419100000000005</v>
      </c>
      <c r="T626" s="35">
        <v>656144</v>
      </c>
      <c r="U626" s="35">
        <v>0.99489499999999997</v>
      </c>
      <c r="V626" s="35">
        <v>0.95154700000000003</v>
      </c>
      <c r="W626" s="35">
        <v>-6.9999999999999999E-4</v>
      </c>
      <c r="X626" s="35">
        <v>5478845</v>
      </c>
      <c r="Y626" s="35">
        <v>0.99067099999999997</v>
      </c>
      <c r="Z626" s="35">
        <v>5422942</v>
      </c>
      <c r="AA626" s="35">
        <v>0.99124900000000005</v>
      </c>
      <c r="AB626" s="35">
        <v>0.98979700000000004</v>
      </c>
      <c r="AC626" s="35">
        <v>-5.8E-4</v>
      </c>
      <c r="AD626" s="35">
        <v>1.429395</v>
      </c>
      <c r="AE626" s="35">
        <v>0.87375700000000001</v>
      </c>
      <c r="AF626" s="35">
        <v>0.55563799999999997</v>
      </c>
      <c r="AG626" s="35">
        <v>1489078</v>
      </c>
      <c r="AH626" s="35">
        <v>0.98147600000000002</v>
      </c>
      <c r="AI626" s="35">
        <v>1105070</v>
      </c>
      <c r="AJ626" s="35">
        <v>0.983846</v>
      </c>
      <c r="AK626" s="35">
        <v>0.74211700000000003</v>
      </c>
      <c r="AL626" s="35">
        <v>-2.3700000000000001E-3</v>
      </c>
    </row>
    <row r="627" spans="1:38" ht="13.55">
      <c r="A627" s="2" t="s">
        <v>1353</v>
      </c>
      <c r="B627" s="35">
        <v>0.75</v>
      </c>
      <c r="C627" s="2" t="s">
        <v>1562</v>
      </c>
      <c r="D627" s="35">
        <v>0.7</v>
      </c>
      <c r="E627" s="35">
        <v>0.01</v>
      </c>
      <c r="F627" s="35">
        <v>782091</v>
      </c>
      <c r="G627" s="35">
        <v>0.969611</v>
      </c>
      <c r="H627" s="35">
        <v>775400</v>
      </c>
      <c r="I627" s="35">
        <v>0.97279499999999997</v>
      </c>
      <c r="J627" s="35">
        <v>0.99144500000000002</v>
      </c>
      <c r="K627" s="35">
        <v>-3.1800000000000001E-3</v>
      </c>
      <c r="L627" s="35">
        <v>431817</v>
      </c>
      <c r="M627" s="35">
        <v>0.96135800000000005</v>
      </c>
      <c r="N627" s="35">
        <v>427235</v>
      </c>
      <c r="O627" s="35">
        <v>0.96457000000000004</v>
      </c>
      <c r="P627" s="35">
        <v>0.98938899999999996</v>
      </c>
      <c r="Q627" s="35">
        <v>-3.2100000000000002E-3</v>
      </c>
      <c r="R627" s="35">
        <v>350274</v>
      </c>
      <c r="S627" s="35">
        <v>0.97998200000000002</v>
      </c>
      <c r="T627" s="35">
        <v>348165</v>
      </c>
      <c r="U627" s="35">
        <v>0.98308099999999998</v>
      </c>
      <c r="V627" s="35">
        <v>0.99397899999999995</v>
      </c>
      <c r="W627" s="35">
        <v>-3.0999999999999999E-3</v>
      </c>
      <c r="X627" s="35">
        <v>2390439</v>
      </c>
      <c r="Y627" s="35">
        <v>0.98197299999999998</v>
      </c>
      <c r="Z627" s="35">
        <v>2388126</v>
      </c>
      <c r="AA627" s="35">
        <v>0.983514</v>
      </c>
      <c r="AB627" s="35">
        <v>0.99903200000000003</v>
      </c>
      <c r="AC627" s="35">
        <v>-1.5399999999999999E-3</v>
      </c>
      <c r="AD627" s="35">
        <v>1.296046</v>
      </c>
      <c r="AE627" s="35">
        <v>1.6339109999999999</v>
      </c>
      <c r="AF627" s="35">
        <v>-0.33785999999999999</v>
      </c>
      <c r="AG627" s="35">
        <v>782091</v>
      </c>
      <c r="AH627" s="35">
        <v>0.969611</v>
      </c>
      <c r="AI627" s="35">
        <v>560463</v>
      </c>
      <c r="AJ627" s="35">
        <v>0.99273400000000001</v>
      </c>
      <c r="AK627" s="35">
        <v>0.71662099999999995</v>
      </c>
      <c r="AL627" s="35">
        <v>-2.3120000000000002E-2</v>
      </c>
    </row>
    <row r="628" spans="1:38" ht="13.55">
      <c r="A628" s="2" t="s">
        <v>1353</v>
      </c>
      <c r="B628" s="35">
        <v>0.75</v>
      </c>
      <c r="C628" s="2" t="s">
        <v>1562</v>
      </c>
      <c r="D628" s="35">
        <v>0.8</v>
      </c>
      <c r="E628" s="35">
        <v>0.01</v>
      </c>
      <c r="F628" s="35">
        <v>761828</v>
      </c>
      <c r="G628" s="35">
        <v>0.97702199999999995</v>
      </c>
      <c r="H628" s="35">
        <v>749485</v>
      </c>
      <c r="I628" s="35">
        <v>0.98006099999999996</v>
      </c>
      <c r="J628" s="35">
        <v>0.98379799999999995</v>
      </c>
      <c r="K628" s="35">
        <v>-3.0400000000000002E-3</v>
      </c>
      <c r="L628" s="35">
        <v>417811</v>
      </c>
      <c r="M628" s="35">
        <v>0.97072099999999995</v>
      </c>
      <c r="N628" s="35">
        <v>409704</v>
      </c>
      <c r="O628" s="35">
        <v>0.97369799999999995</v>
      </c>
      <c r="P628" s="35">
        <v>0.98059600000000002</v>
      </c>
      <c r="Q628" s="35">
        <v>-2.98E-3</v>
      </c>
      <c r="R628" s="35">
        <v>344017</v>
      </c>
      <c r="S628" s="35">
        <v>0.98478500000000002</v>
      </c>
      <c r="T628" s="35">
        <v>339781</v>
      </c>
      <c r="U628" s="35">
        <v>0.98784499999999997</v>
      </c>
      <c r="V628" s="35">
        <v>0.98768699999999998</v>
      </c>
      <c r="W628" s="35">
        <v>-3.0599999999999998E-3</v>
      </c>
      <c r="X628" s="35">
        <v>2371935</v>
      </c>
      <c r="Y628" s="35">
        <v>0.98427600000000004</v>
      </c>
      <c r="Z628" s="35">
        <v>2364718</v>
      </c>
      <c r="AA628" s="35">
        <v>0.985707</v>
      </c>
      <c r="AB628" s="35">
        <v>0.99695699999999998</v>
      </c>
      <c r="AC628" s="35">
        <v>-1.4300000000000001E-3</v>
      </c>
      <c r="AD628" s="35">
        <v>2.7950870000000001</v>
      </c>
      <c r="AE628" s="35">
        <v>1.419109</v>
      </c>
      <c r="AF628" s="35">
        <v>1.3759779999999999</v>
      </c>
      <c r="AG628" s="35">
        <v>761828</v>
      </c>
      <c r="AH628" s="35">
        <v>0.97702199999999995</v>
      </c>
      <c r="AI628" s="35">
        <v>540928</v>
      </c>
      <c r="AJ628" s="35">
        <v>0.99396399999999996</v>
      </c>
      <c r="AK628" s="35">
        <v>0.71004</v>
      </c>
      <c r="AL628" s="35">
        <v>-1.694E-2</v>
      </c>
    </row>
    <row r="629" spans="1:38" ht="13.55">
      <c r="A629" s="2" t="s">
        <v>1353</v>
      </c>
      <c r="B629" s="35">
        <v>0.75</v>
      </c>
      <c r="C629" s="2" t="s">
        <v>1562</v>
      </c>
      <c r="D629" s="35">
        <v>0.9</v>
      </c>
      <c r="E629" s="35">
        <v>0.01</v>
      </c>
      <c r="F629" s="35">
        <v>724125</v>
      </c>
      <c r="G629" s="35">
        <v>0.98460499999999995</v>
      </c>
      <c r="H629" s="35">
        <v>702613</v>
      </c>
      <c r="I629" s="35">
        <v>0.98679799999999995</v>
      </c>
      <c r="J629" s="35">
        <v>0.97029200000000004</v>
      </c>
      <c r="K629" s="35">
        <v>-2.1900000000000001E-3</v>
      </c>
      <c r="L629" s="35">
        <v>392456</v>
      </c>
      <c r="M629" s="35">
        <v>0.98063500000000003</v>
      </c>
      <c r="N629" s="35">
        <v>379290</v>
      </c>
      <c r="O629" s="35">
        <v>0.98274099999999998</v>
      </c>
      <c r="P629" s="35">
        <v>0.96645199999999998</v>
      </c>
      <c r="Q629" s="35">
        <v>-2.1099999999999999E-3</v>
      </c>
      <c r="R629" s="35">
        <v>331669</v>
      </c>
      <c r="S629" s="35">
        <v>0.98934500000000003</v>
      </c>
      <c r="T629" s="35">
        <v>323323</v>
      </c>
      <c r="U629" s="35">
        <v>0.99160000000000004</v>
      </c>
      <c r="V629" s="35">
        <v>0.97483600000000004</v>
      </c>
      <c r="W629" s="35">
        <v>-2.2499999999999998E-3</v>
      </c>
      <c r="X629" s="35">
        <v>2334246</v>
      </c>
      <c r="Y629" s="35">
        <v>0.98666200000000004</v>
      </c>
      <c r="Z629" s="35">
        <v>2317845</v>
      </c>
      <c r="AA629" s="35">
        <v>0.98777700000000002</v>
      </c>
      <c r="AB629" s="35">
        <v>0.99297400000000002</v>
      </c>
      <c r="AC629" s="35">
        <v>-1.1100000000000001E-3</v>
      </c>
      <c r="AD629" s="35">
        <v>1.1527160000000001</v>
      </c>
      <c r="AE629" s="35">
        <v>1.2168019999999999</v>
      </c>
      <c r="AF629" s="35">
        <v>-6.4089999999999994E-2</v>
      </c>
      <c r="AG629" s="35">
        <v>724125</v>
      </c>
      <c r="AH629" s="35">
        <v>0.98460499999999995</v>
      </c>
      <c r="AI629" s="35">
        <v>509890</v>
      </c>
      <c r="AJ629" s="35">
        <v>0.99507199999999996</v>
      </c>
      <c r="AK629" s="35">
        <v>0.70414600000000005</v>
      </c>
      <c r="AL629" s="35">
        <v>-1.047E-2</v>
      </c>
    </row>
    <row r="630" spans="1:38" ht="13.55">
      <c r="A630" s="2" t="s">
        <v>1353</v>
      </c>
      <c r="B630" s="35">
        <v>0.75</v>
      </c>
      <c r="C630" s="2" t="s">
        <v>1562</v>
      </c>
      <c r="D630" s="35">
        <v>0.95</v>
      </c>
      <c r="E630" s="35">
        <v>0.01</v>
      </c>
      <c r="F630" s="35">
        <v>682373</v>
      </c>
      <c r="G630" s="35">
        <v>0.98889499999999997</v>
      </c>
      <c r="H630" s="35">
        <v>656565</v>
      </c>
      <c r="I630" s="35">
        <v>0.99026400000000003</v>
      </c>
      <c r="J630" s="35">
        <v>0.96217900000000001</v>
      </c>
      <c r="K630" s="35">
        <v>-1.3699999999999999E-3</v>
      </c>
      <c r="L630" s="35">
        <v>365441</v>
      </c>
      <c r="M630" s="35">
        <v>0.98640099999999997</v>
      </c>
      <c r="N630" s="35">
        <v>350829</v>
      </c>
      <c r="O630" s="35">
        <v>0.98767799999999994</v>
      </c>
      <c r="P630" s="35">
        <v>0.96001499999999995</v>
      </c>
      <c r="Q630" s="35">
        <v>-1.2800000000000001E-3</v>
      </c>
      <c r="R630" s="35">
        <v>316932</v>
      </c>
      <c r="S630" s="35">
        <v>0.99178599999999995</v>
      </c>
      <c r="T630" s="35">
        <v>305736</v>
      </c>
      <c r="U630" s="35">
        <v>0.99324900000000005</v>
      </c>
      <c r="V630" s="35">
        <v>0.96467400000000003</v>
      </c>
      <c r="W630" s="35">
        <v>-1.4599999999999999E-3</v>
      </c>
      <c r="X630" s="35">
        <v>2287826</v>
      </c>
      <c r="Y630" s="35">
        <v>0.98819599999999996</v>
      </c>
      <c r="Z630" s="35">
        <v>2265135</v>
      </c>
      <c r="AA630" s="35">
        <v>0.98904899999999996</v>
      </c>
      <c r="AB630" s="35">
        <v>0.99008200000000002</v>
      </c>
      <c r="AC630" s="35">
        <v>-8.4999999999999995E-4</v>
      </c>
      <c r="AD630" s="35">
        <v>2.2009449999999999</v>
      </c>
      <c r="AE630" s="35">
        <v>1.0915090000000001</v>
      </c>
      <c r="AF630" s="35">
        <v>1.1094360000000001</v>
      </c>
      <c r="AG630" s="35">
        <v>682373</v>
      </c>
      <c r="AH630" s="35">
        <v>0.98889499999999997</v>
      </c>
      <c r="AI630" s="35">
        <v>483793</v>
      </c>
      <c r="AJ630" s="35">
        <v>0.99557600000000002</v>
      </c>
      <c r="AK630" s="35">
        <v>0.70898600000000001</v>
      </c>
      <c r="AL630" s="35">
        <v>-6.6800000000000002E-3</v>
      </c>
    </row>
    <row r="631" spans="1:38" ht="13.55">
      <c r="A631" s="2" t="s">
        <v>1353</v>
      </c>
      <c r="B631" s="35">
        <v>0.75</v>
      </c>
      <c r="C631" s="2" t="s">
        <v>1562</v>
      </c>
      <c r="D631" s="35">
        <v>0.99</v>
      </c>
      <c r="E631" s="35">
        <v>0.01</v>
      </c>
      <c r="F631" s="35">
        <v>583296</v>
      </c>
      <c r="G631" s="35">
        <v>0.99350499999999997</v>
      </c>
      <c r="H631" s="35">
        <v>557480</v>
      </c>
      <c r="I631" s="35">
        <v>0.99399099999999996</v>
      </c>
      <c r="J631" s="35">
        <v>0.95574099999999995</v>
      </c>
      <c r="K631" s="35">
        <v>-4.8999999999999998E-4</v>
      </c>
      <c r="L631" s="35">
        <v>307688</v>
      </c>
      <c r="M631" s="35">
        <v>0.99288100000000001</v>
      </c>
      <c r="N631" s="35">
        <v>295398</v>
      </c>
      <c r="O631" s="35">
        <v>0.99326800000000004</v>
      </c>
      <c r="P631" s="35">
        <v>0.96005700000000005</v>
      </c>
      <c r="Q631" s="35">
        <v>-3.8999999999999999E-4</v>
      </c>
      <c r="R631" s="35">
        <v>275608</v>
      </c>
      <c r="S631" s="35">
        <v>0.99420299999999995</v>
      </c>
      <c r="T631" s="35">
        <v>262082</v>
      </c>
      <c r="U631" s="35">
        <v>0.994807</v>
      </c>
      <c r="V631" s="35">
        <v>0.95092299999999996</v>
      </c>
      <c r="W631" s="35">
        <v>-5.9999999999999995E-4</v>
      </c>
      <c r="X631" s="35">
        <v>2151208</v>
      </c>
      <c r="Y631" s="35">
        <v>0.99043899999999996</v>
      </c>
      <c r="Z631" s="35">
        <v>2128007</v>
      </c>
      <c r="AA631" s="35">
        <v>0.99091600000000002</v>
      </c>
      <c r="AB631" s="35">
        <v>0.98921499999999996</v>
      </c>
      <c r="AC631" s="35">
        <v>-4.8000000000000001E-4</v>
      </c>
      <c r="AD631" s="35">
        <v>0.95444700000000005</v>
      </c>
      <c r="AE631" s="35">
        <v>0.906968</v>
      </c>
      <c r="AF631" s="35">
        <v>4.7479E-2</v>
      </c>
      <c r="AG631" s="35">
        <v>583296</v>
      </c>
      <c r="AH631" s="35">
        <v>0.99350499999999997</v>
      </c>
      <c r="AI631" s="35">
        <v>430988</v>
      </c>
      <c r="AJ631" s="35">
        <v>0.99623499999999998</v>
      </c>
      <c r="AK631" s="35">
        <v>0.73888399999999999</v>
      </c>
      <c r="AL631" s="35">
        <v>-2.7299999999999998E-3</v>
      </c>
    </row>
    <row r="632" spans="1:38" ht="13.55">
      <c r="A632" s="2" t="s">
        <v>1353</v>
      </c>
      <c r="B632" s="35">
        <v>1</v>
      </c>
      <c r="C632" s="2" t="s">
        <v>1561</v>
      </c>
      <c r="D632" s="35">
        <v>0.7</v>
      </c>
      <c r="E632" s="35">
        <v>0.01</v>
      </c>
      <c r="F632" s="35">
        <v>2038433</v>
      </c>
      <c r="G632" s="35">
        <v>0.96605399999999997</v>
      </c>
      <c r="H632" s="35">
        <v>2028437</v>
      </c>
      <c r="I632" s="35">
        <v>0.96856100000000001</v>
      </c>
      <c r="J632" s="35">
        <v>0.99509599999999998</v>
      </c>
      <c r="K632" s="35">
        <v>-2.5100000000000001E-3</v>
      </c>
      <c r="L632" s="35">
        <v>1149994</v>
      </c>
      <c r="M632" s="35">
        <v>0.953264</v>
      </c>
      <c r="N632" s="35">
        <v>1143318</v>
      </c>
      <c r="O632" s="35">
        <v>0.95574199999999998</v>
      </c>
      <c r="P632" s="35">
        <v>0.99419500000000005</v>
      </c>
      <c r="Q632" s="35">
        <v>-2.48E-3</v>
      </c>
      <c r="R632" s="35">
        <v>888439</v>
      </c>
      <c r="S632" s="35">
        <v>0.98312699999999997</v>
      </c>
      <c r="T632" s="35">
        <v>885119</v>
      </c>
      <c r="U632" s="35">
        <v>0.98563800000000001</v>
      </c>
      <c r="V632" s="35">
        <v>0.99626300000000001</v>
      </c>
      <c r="W632" s="35">
        <v>-2.5100000000000001E-3</v>
      </c>
      <c r="X632" s="35">
        <v>6121833</v>
      </c>
      <c r="Y632" s="35">
        <v>0.98284499999999997</v>
      </c>
      <c r="Z632" s="35">
        <v>6121460</v>
      </c>
      <c r="AA632" s="35">
        <v>0.984398</v>
      </c>
      <c r="AB632" s="35">
        <v>0.99993900000000002</v>
      </c>
      <c r="AC632" s="35">
        <v>-1.5499999999999999E-3</v>
      </c>
      <c r="AD632" s="35">
        <v>1.7034100000000001</v>
      </c>
      <c r="AE632" s="35">
        <v>1.549739</v>
      </c>
      <c r="AF632" s="35">
        <v>0.153671</v>
      </c>
      <c r="AG632" s="35">
        <v>2038433</v>
      </c>
      <c r="AH632" s="35">
        <v>0.96605399999999997</v>
      </c>
      <c r="AI632" s="35">
        <v>1566780</v>
      </c>
      <c r="AJ632" s="35">
        <v>0.98494700000000002</v>
      </c>
      <c r="AK632" s="35">
        <v>0.76861999999999997</v>
      </c>
      <c r="AL632" s="35">
        <v>-1.8890000000000001E-2</v>
      </c>
    </row>
    <row r="633" spans="1:38" ht="13.55">
      <c r="A633" s="2" t="s">
        <v>1353</v>
      </c>
      <c r="B633" s="35">
        <v>1</v>
      </c>
      <c r="C633" s="2" t="s">
        <v>1561</v>
      </c>
      <c r="D633" s="35">
        <v>0.8</v>
      </c>
      <c r="E633" s="35">
        <v>0.01</v>
      </c>
      <c r="F633" s="35">
        <v>1998459</v>
      </c>
      <c r="G633" s="35">
        <v>0.97176099999999999</v>
      </c>
      <c r="H633" s="35">
        <v>1978073</v>
      </c>
      <c r="I633" s="35">
        <v>0.97421100000000005</v>
      </c>
      <c r="J633" s="35">
        <v>0.98979899999999998</v>
      </c>
      <c r="K633" s="35">
        <v>-2.4499999999999999E-3</v>
      </c>
      <c r="L633" s="35">
        <v>1122084</v>
      </c>
      <c r="M633" s="35">
        <v>0.96023800000000004</v>
      </c>
      <c r="N633" s="35">
        <v>1108827</v>
      </c>
      <c r="O633" s="35">
        <v>0.962673</v>
      </c>
      <c r="P633" s="35">
        <v>0.98818499999999998</v>
      </c>
      <c r="Q633" s="35">
        <v>-2.4399999999999999E-3</v>
      </c>
      <c r="R633" s="35">
        <v>876375</v>
      </c>
      <c r="S633" s="35">
        <v>0.98692400000000002</v>
      </c>
      <c r="T633" s="35">
        <v>869246</v>
      </c>
      <c r="U633" s="35">
        <v>0.98933800000000005</v>
      </c>
      <c r="V633" s="35">
        <v>0.991865</v>
      </c>
      <c r="W633" s="35">
        <v>-2.4099999999999998E-3</v>
      </c>
      <c r="X633" s="35">
        <v>6084352</v>
      </c>
      <c r="Y633" s="35">
        <v>0.98473900000000003</v>
      </c>
      <c r="Z633" s="35">
        <v>6074498</v>
      </c>
      <c r="AA633" s="35">
        <v>0.98617100000000002</v>
      </c>
      <c r="AB633" s="35">
        <v>0.99838000000000005</v>
      </c>
      <c r="AC633" s="35">
        <v>-1.4300000000000001E-3</v>
      </c>
      <c r="AD633" s="35">
        <v>0.67588400000000004</v>
      </c>
      <c r="AE633" s="35">
        <v>1.37582</v>
      </c>
      <c r="AF633" s="35">
        <v>-0.69994000000000001</v>
      </c>
      <c r="AG633" s="35">
        <v>1998459</v>
      </c>
      <c r="AH633" s="35">
        <v>0.97176099999999999</v>
      </c>
      <c r="AI633" s="35">
        <v>1527561</v>
      </c>
      <c r="AJ633" s="35">
        <v>0.98557700000000004</v>
      </c>
      <c r="AK633" s="35">
        <v>0.76436899999999997</v>
      </c>
      <c r="AL633" s="35">
        <v>-1.3820000000000001E-2</v>
      </c>
    </row>
    <row r="634" spans="1:38" ht="13.55">
      <c r="A634" s="2" t="s">
        <v>1353</v>
      </c>
      <c r="B634" s="35">
        <v>1</v>
      </c>
      <c r="C634" s="2" t="s">
        <v>1561</v>
      </c>
      <c r="D634" s="35">
        <v>0.9</v>
      </c>
      <c r="E634" s="35">
        <v>0.01</v>
      </c>
      <c r="F634" s="35">
        <v>1922076</v>
      </c>
      <c r="G634" s="35">
        <v>0.97739100000000001</v>
      </c>
      <c r="H634" s="35">
        <v>1884735</v>
      </c>
      <c r="I634" s="35">
        <v>0.979321</v>
      </c>
      <c r="J634" s="35">
        <v>0.98057300000000003</v>
      </c>
      <c r="K634" s="35">
        <v>-1.9300000000000001E-3</v>
      </c>
      <c r="L634" s="35">
        <v>1070236</v>
      </c>
      <c r="M634" s="35">
        <v>0.96716199999999997</v>
      </c>
      <c r="N634" s="35">
        <v>1047673</v>
      </c>
      <c r="O634" s="35">
        <v>0.96926400000000001</v>
      </c>
      <c r="P634" s="35">
        <v>0.97891799999999995</v>
      </c>
      <c r="Q634" s="35">
        <v>-2.0999999999999999E-3</v>
      </c>
      <c r="R634" s="35">
        <v>851840</v>
      </c>
      <c r="S634" s="35">
        <v>0.99055300000000002</v>
      </c>
      <c r="T634" s="35">
        <v>837062</v>
      </c>
      <c r="U634" s="35">
        <v>0.99220600000000003</v>
      </c>
      <c r="V634" s="35">
        <v>0.98265199999999997</v>
      </c>
      <c r="W634" s="35">
        <v>-1.65E-3</v>
      </c>
      <c r="X634" s="35">
        <v>6008449</v>
      </c>
      <c r="Y634" s="35">
        <v>0.98682000000000003</v>
      </c>
      <c r="Z634" s="35">
        <v>5980789</v>
      </c>
      <c r="AA634" s="35">
        <v>0.98789400000000005</v>
      </c>
      <c r="AB634" s="35">
        <v>0.99539599999999995</v>
      </c>
      <c r="AC634" s="35">
        <v>-1.07E-3</v>
      </c>
      <c r="AD634" s="35">
        <v>1.5365409999999999</v>
      </c>
      <c r="AE634" s="35">
        <v>1.2065090000000001</v>
      </c>
      <c r="AF634" s="35">
        <v>0.33003199999999999</v>
      </c>
      <c r="AG634" s="35">
        <v>1922076</v>
      </c>
      <c r="AH634" s="35">
        <v>0.97739100000000001</v>
      </c>
      <c r="AI634" s="35">
        <v>1462517</v>
      </c>
      <c r="AJ634" s="35">
        <v>0.98593600000000003</v>
      </c>
      <c r="AK634" s="35">
        <v>0.76090500000000005</v>
      </c>
      <c r="AL634" s="35">
        <v>-8.5500000000000003E-3</v>
      </c>
    </row>
    <row r="635" spans="1:38" ht="13.55">
      <c r="A635" s="2" t="s">
        <v>1353</v>
      </c>
      <c r="B635" s="35">
        <v>1</v>
      </c>
      <c r="C635" s="2" t="s">
        <v>1561</v>
      </c>
      <c r="D635" s="35">
        <v>0.95</v>
      </c>
      <c r="E635" s="35">
        <v>0.01</v>
      </c>
      <c r="F635" s="35">
        <v>1837028</v>
      </c>
      <c r="G635" s="35">
        <v>0.98048599999999997</v>
      </c>
      <c r="H635" s="35">
        <v>1789354</v>
      </c>
      <c r="I635" s="35">
        <v>0.98167599999999999</v>
      </c>
      <c r="J635" s="35">
        <v>0.97404800000000002</v>
      </c>
      <c r="K635" s="35">
        <v>-1.1900000000000001E-3</v>
      </c>
      <c r="L635" s="35">
        <v>1015028</v>
      </c>
      <c r="M635" s="35">
        <v>0.97097999999999995</v>
      </c>
      <c r="N635" s="35">
        <v>987880</v>
      </c>
      <c r="O635" s="35">
        <v>0.97229600000000005</v>
      </c>
      <c r="P635" s="35">
        <v>0.97325399999999995</v>
      </c>
      <c r="Q635" s="35">
        <v>-1.32E-3</v>
      </c>
      <c r="R635" s="35">
        <v>822000</v>
      </c>
      <c r="S635" s="35">
        <v>0.992483</v>
      </c>
      <c r="T635" s="35">
        <v>801474</v>
      </c>
      <c r="U635" s="35">
        <v>0.99348899999999996</v>
      </c>
      <c r="V635" s="35">
        <v>0.97502900000000003</v>
      </c>
      <c r="W635" s="35">
        <v>-1.01E-3</v>
      </c>
      <c r="X635" s="35">
        <v>5915233</v>
      </c>
      <c r="Y635" s="35">
        <v>0.98818099999999998</v>
      </c>
      <c r="Z635" s="35">
        <v>5876375</v>
      </c>
      <c r="AA635" s="35">
        <v>0.98897900000000005</v>
      </c>
      <c r="AB635" s="35">
        <v>0.99343099999999995</v>
      </c>
      <c r="AC635" s="35">
        <v>-8.0000000000000004E-4</v>
      </c>
      <c r="AD635" s="35">
        <v>0.61911099999999997</v>
      </c>
      <c r="AE635" s="35">
        <v>1.099583</v>
      </c>
      <c r="AF635" s="35">
        <v>-0.48047000000000001</v>
      </c>
      <c r="AG635" s="35">
        <v>1837028</v>
      </c>
      <c r="AH635" s="35">
        <v>0.98048599999999997</v>
      </c>
      <c r="AI635" s="35">
        <v>1407159</v>
      </c>
      <c r="AJ635" s="35">
        <v>0.98594599999999999</v>
      </c>
      <c r="AK635" s="35">
        <v>0.76599799999999996</v>
      </c>
      <c r="AL635" s="35">
        <v>-5.4599999999999996E-3</v>
      </c>
    </row>
    <row r="636" spans="1:38" ht="13.55">
      <c r="A636" s="2" t="s">
        <v>1353</v>
      </c>
      <c r="B636" s="35">
        <v>1</v>
      </c>
      <c r="C636" s="2" t="s">
        <v>1561</v>
      </c>
      <c r="D636" s="35">
        <v>0.99</v>
      </c>
      <c r="E636" s="35">
        <v>0.01</v>
      </c>
      <c r="F636" s="35">
        <v>1626922</v>
      </c>
      <c r="G636" s="35">
        <v>0.983568</v>
      </c>
      <c r="H636" s="35">
        <v>1578915</v>
      </c>
      <c r="I636" s="35">
        <v>0.98385400000000001</v>
      </c>
      <c r="J636" s="35">
        <v>0.97049200000000002</v>
      </c>
      <c r="K636" s="35">
        <v>-2.9E-4</v>
      </c>
      <c r="L636" s="35">
        <v>891299</v>
      </c>
      <c r="M636" s="35">
        <v>0.97482599999999997</v>
      </c>
      <c r="N636" s="35">
        <v>868397</v>
      </c>
      <c r="O636" s="35">
        <v>0.97506199999999998</v>
      </c>
      <c r="P636" s="35">
        <v>0.97430499999999998</v>
      </c>
      <c r="Q636" s="35">
        <v>-2.4000000000000001E-4</v>
      </c>
      <c r="R636" s="35">
        <v>735623</v>
      </c>
      <c r="S636" s="35">
        <v>0.994371</v>
      </c>
      <c r="T636" s="35">
        <v>710518</v>
      </c>
      <c r="U636" s="35">
        <v>0.99481799999999998</v>
      </c>
      <c r="V636" s="35">
        <v>0.96587199999999995</v>
      </c>
      <c r="W636" s="35">
        <v>-4.4999999999999999E-4</v>
      </c>
      <c r="X636" s="35">
        <v>5637250</v>
      </c>
      <c r="Y636" s="35">
        <v>0.99017299999999997</v>
      </c>
      <c r="Z636" s="35">
        <v>5602227</v>
      </c>
      <c r="AA636" s="35">
        <v>0.99063199999999996</v>
      </c>
      <c r="AB636" s="35">
        <v>0.99378699999999998</v>
      </c>
      <c r="AC636" s="35">
        <v>-4.6000000000000001E-4</v>
      </c>
      <c r="AD636" s="35">
        <v>1.398101</v>
      </c>
      <c r="AE636" s="35">
        <v>0.935697</v>
      </c>
      <c r="AF636" s="35">
        <v>0.46240399999999998</v>
      </c>
      <c r="AG636" s="35">
        <v>1626922</v>
      </c>
      <c r="AH636" s="35">
        <v>0.983568</v>
      </c>
      <c r="AI636" s="35">
        <v>1290605</v>
      </c>
      <c r="AJ636" s="35">
        <v>0.98556200000000005</v>
      </c>
      <c r="AK636" s="35">
        <v>0.79327999999999999</v>
      </c>
      <c r="AL636" s="35">
        <v>-1.99E-3</v>
      </c>
    </row>
    <row r="637" spans="1:38" ht="13.55">
      <c r="A637" s="2" t="s">
        <v>1353</v>
      </c>
      <c r="B637" s="35">
        <v>1</v>
      </c>
      <c r="C637" s="2" t="s">
        <v>1562</v>
      </c>
      <c r="D637" s="35">
        <v>0.7</v>
      </c>
      <c r="E637" s="35">
        <v>0.01</v>
      </c>
      <c r="F637" s="35">
        <v>796956</v>
      </c>
      <c r="G637" s="35">
        <v>0.97614699999999999</v>
      </c>
      <c r="H637" s="35">
        <v>792810</v>
      </c>
      <c r="I637" s="35">
        <v>0.97854699999999994</v>
      </c>
      <c r="J637" s="35">
        <v>0.99479799999999996</v>
      </c>
      <c r="K637" s="35">
        <v>-2.3999999999999998E-3</v>
      </c>
      <c r="L637" s="35">
        <v>442655</v>
      </c>
      <c r="M637" s="35">
        <v>0.97031299999999998</v>
      </c>
      <c r="N637" s="35">
        <v>439920</v>
      </c>
      <c r="O637" s="35">
        <v>0.97291099999999997</v>
      </c>
      <c r="P637" s="35">
        <v>0.99382099999999995</v>
      </c>
      <c r="Q637" s="35">
        <v>-2.5999999999999999E-3</v>
      </c>
      <c r="R637" s="35">
        <v>354301</v>
      </c>
      <c r="S637" s="35">
        <v>0.98353599999999997</v>
      </c>
      <c r="T637" s="35">
        <v>352890</v>
      </c>
      <c r="U637" s="35">
        <v>0.98566600000000004</v>
      </c>
      <c r="V637" s="35">
        <v>0.99601799999999996</v>
      </c>
      <c r="W637" s="35">
        <v>-2.1299999999999999E-3</v>
      </c>
      <c r="X637" s="35">
        <v>2400974</v>
      </c>
      <c r="Y637" s="35">
        <v>0.982931</v>
      </c>
      <c r="Z637" s="35">
        <v>2400028</v>
      </c>
      <c r="AA637" s="35">
        <v>0.98408700000000005</v>
      </c>
      <c r="AB637" s="35">
        <v>0.99960599999999999</v>
      </c>
      <c r="AC637" s="35">
        <v>-1.16E-3</v>
      </c>
      <c r="AD637" s="35">
        <v>1.309097</v>
      </c>
      <c r="AE637" s="35">
        <v>1.579871</v>
      </c>
      <c r="AF637" s="35">
        <v>-0.27077000000000001</v>
      </c>
      <c r="AG637" s="35">
        <v>796956</v>
      </c>
      <c r="AH637" s="35">
        <v>0.97614699999999999</v>
      </c>
      <c r="AI637" s="35">
        <v>610299</v>
      </c>
      <c r="AJ637" s="35">
        <v>0.99380999999999997</v>
      </c>
      <c r="AK637" s="35">
        <v>0.76578800000000002</v>
      </c>
      <c r="AL637" s="35">
        <v>-1.7659999999999999E-2</v>
      </c>
    </row>
    <row r="638" spans="1:38" ht="13.55">
      <c r="A638" s="2" t="s">
        <v>1353</v>
      </c>
      <c r="B638" s="35">
        <v>1</v>
      </c>
      <c r="C638" s="2" t="s">
        <v>1562</v>
      </c>
      <c r="D638" s="35">
        <v>0.8</v>
      </c>
      <c r="E638" s="35">
        <v>0.01</v>
      </c>
      <c r="F638" s="35">
        <v>781482</v>
      </c>
      <c r="G638" s="35">
        <v>0.98183799999999999</v>
      </c>
      <c r="H638" s="35">
        <v>773288</v>
      </c>
      <c r="I638" s="35">
        <v>0.98408499999999999</v>
      </c>
      <c r="J638" s="35">
        <v>0.98951500000000003</v>
      </c>
      <c r="K638" s="35">
        <v>-2.2499999999999998E-3</v>
      </c>
      <c r="L638" s="35">
        <v>432075</v>
      </c>
      <c r="M638" s="35">
        <v>0.97753000000000001</v>
      </c>
      <c r="N638" s="35">
        <v>426703</v>
      </c>
      <c r="O638" s="35">
        <v>0.98003399999999996</v>
      </c>
      <c r="P638" s="35">
        <v>0.98756699999999997</v>
      </c>
      <c r="Q638" s="35">
        <v>-2.5000000000000001E-3</v>
      </c>
      <c r="R638" s="35">
        <v>349407</v>
      </c>
      <c r="S638" s="35">
        <v>0.98721800000000004</v>
      </c>
      <c r="T638" s="35">
        <v>346585</v>
      </c>
      <c r="U638" s="35">
        <v>0.98911800000000005</v>
      </c>
      <c r="V638" s="35">
        <v>0.991923</v>
      </c>
      <c r="W638" s="35">
        <v>-1.9E-3</v>
      </c>
      <c r="X638" s="35">
        <v>2386445</v>
      </c>
      <c r="Y638" s="35">
        <v>0.98470400000000002</v>
      </c>
      <c r="Z638" s="35">
        <v>2382605</v>
      </c>
      <c r="AA638" s="35">
        <v>0.98579000000000006</v>
      </c>
      <c r="AB638" s="35">
        <v>0.99839100000000003</v>
      </c>
      <c r="AC638" s="35">
        <v>-1.09E-3</v>
      </c>
      <c r="AD638" s="35">
        <v>2.870682</v>
      </c>
      <c r="AE638" s="35">
        <v>1.4129700000000001</v>
      </c>
      <c r="AF638" s="35">
        <v>1.4577119999999999</v>
      </c>
      <c r="AG638" s="35">
        <v>781482</v>
      </c>
      <c r="AH638" s="35">
        <v>0.98183799999999999</v>
      </c>
      <c r="AI638" s="35">
        <v>595218</v>
      </c>
      <c r="AJ638" s="35">
        <v>0.99474200000000002</v>
      </c>
      <c r="AK638" s="35">
        <v>0.76165300000000002</v>
      </c>
      <c r="AL638" s="35">
        <v>-1.29E-2</v>
      </c>
    </row>
    <row r="639" spans="1:38" ht="13.55">
      <c r="A639" s="2" t="s">
        <v>1353</v>
      </c>
      <c r="B639" s="35">
        <v>1</v>
      </c>
      <c r="C639" s="2" t="s">
        <v>1562</v>
      </c>
      <c r="D639" s="35">
        <v>0.9</v>
      </c>
      <c r="E639" s="35">
        <v>0.01</v>
      </c>
      <c r="F639" s="35">
        <v>751619</v>
      </c>
      <c r="G639" s="35">
        <v>0.987514</v>
      </c>
      <c r="H639" s="35">
        <v>736804</v>
      </c>
      <c r="I639" s="35">
        <v>0.98929699999999998</v>
      </c>
      <c r="J639" s="35">
        <v>0.98028899999999997</v>
      </c>
      <c r="K639" s="35">
        <v>-1.7799999999999999E-3</v>
      </c>
      <c r="L639" s="35">
        <v>412036</v>
      </c>
      <c r="M639" s="35">
        <v>0.98503200000000002</v>
      </c>
      <c r="N639" s="35">
        <v>402972</v>
      </c>
      <c r="O639" s="35">
        <v>0.98703300000000005</v>
      </c>
      <c r="P639" s="35">
        <v>0.97800200000000004</v>
      </c>
      <c r="Q639" s="35">
        <v>-2E-3</v>
      </c>
      <c r="R639" s="35">
        <v>339583</v>
      </c>
      <c r="S639" s="35">
        <v>0.99054299999999995</v>
      </c>
      <c r="T639" s="35">
        <v>333832</v>
      </c>
      <c r="U639" s="35">
        <v>0.99204499999999995</v>
      </c>
      <c r="V639" s="35">
        <v>0.98306499999999997</v>
      </c>
      <c r="W639" s="35">
        <v>-1.5E-3</v>
      </c>
      <c r="X639" s="35">
        <v>2357378</v>
      </c>
      <c r="Y639" s="35">
        <v>0.98661699999999997</v>
      </c>
      <c r="Z639" s="35">
        <v>2347358</v>
      </c>
      <c r="AA639" s="35">
        <v>0.98753500000000005</v>
      </c>
      <c r="AB639" s="35">
        <v>0.99575000000000002</v>
      </c>
      <c r="AC639" s="35">
        <v>-9.2000000000000003E-4</v>
      </c>
      <c r="AD639" s="35">
        <v>1.1846300000000001</v>
      </c>
      <c r="AE639" s="35">
        <v>1.2422150000000001</v>
      </c>
      <c r="AF639" s="35">
        <v>-5.7579999999999999E-2</v>
      </c>
      <c r="AG639" s="35">
        <v>751619</v>
      </c>
      <c r="AH639" s="35">
        <v>0.987514</v>
      </c>
      <c r="AI639" s="35">
        <v>569895</v>
      </c>
      <c r="AJ639" s="35">
        <v>0.99548599999999998</v>
      </c>
      <c r="AK639" s="35">
        <v>0.75822299999999998</v>
      </c>
      <c r="AL639" s="35">
        <v>-7.9699999999999997E-3</v>
      </c>
    </row>
    <row r="640" spans="1:38" ht="13.55">
      <c r="A640" s="2" t="s">
        <v>1353</v>
      </c>
      <c r="B640" s="35">
        <v>1</v>
      </c>
      <c r="C640" s="2" t="s">
        <v>1562</v>
      </c>
      <c r="D640" s="35">
        <v>0.95</v>
      </c>
      <c r="E640" s="35">
        <v>0.01</v>
      </c>
      <c r="F640" s="35">
        <v>718777</v>
      </c>
      <c r="G640" s="35">
        <v>0.99081799999999998</v>
      </c>
      <c r="H640" s="35">
        <v>699649</v>
      </c>
      <c r="I640" s="35">
        <v>0.99193200000000004</v>
      </c>
      <c r="J640" s="35">
        <v>0.97338800000000003</v>
      </c>
      <c r="K640" s="35">
        <v>-1.1100000000000001E-3</v>
      </c>
      <c r="L640" s="35">
        <v>390835</v>
      </c>
      <c r="M640" s="35">
        <v>0.98949600000000004</v>
      </c>
      <c r="N640" s="35">
        <v>379764</v>
      </c>
      <c r="O640" s="35">
        <v>0.99079300000000003</v>
      </c>
      <c r="P640" s="35">
        <v>0.97167300000000001</v>
      </c>
      <c r="Q640" s="35">
        <v>-1.2999999999999999E-3</v>
      </c>
      <c r="R640" s="35">
        <v>327942</v>
      </c>
      <c r="S640" s="35">
        <v>0.992398</v>
      </c>
      <c r="T640" s="35">
        <v>319885</v>
      </c>
      <c r="U640" s="35">
        <v>0.99328700000000003</v>
      </c>
      <c r="V640" s="35">
        <v>0.97543199999999997</v>
      </c>
      <c r="W640" s="35">
        <v>-8.8999999999999995E-4</v>
      </c>
      <c r="X640" s="35">
        <v>2321478</v>
      </c>
      <c r="Y640" s="35">
        <v>0.98793900000000001</v>
      </c>
      <c r="Z640" s="35">
        <v>2307092</v>
      </c>
      <c r="AA640" s="35">
        <v>0.98860899999999996</v>
      </c>
      <c r="AB640" s="35">
        <v>0.99380299999999999</v>
      </c>
      <c r="AC640" s="35">
        <v>-6.7000000000000002E-4</v>
      </c>
      <c r="AD640" s="35">
        <v>2.350139</v>
      </c>
      <c r="AE640" s="35">
        <v>1.1360539999999999</v>
      </c>
      <c r="AF640" s="35">
        <v>1.2140839999999999</v>
      </c>
      <c r="AG640" s="35">
        <v>718777</v>
      </c>
      <c r="AH640" s="35">
        <v>0.99081799999999998</v>
      </c>
      <c r="AI640" s="35">
        <v>548558</v>
      </c>
      <c r="AJ640" s="35">
        <v>0.99585900000000005</v>
      </c>
      <c r="AK640" s="35">
        <v>0.76318200000000003</v>
      </c>
      <c r="AL640" s="35">
        <v>-5.0400000000000002E-3</v>
      </c>
    </row>
    <row r="641" spans="1:38" ht="13.55">
      <c r="A641" s="2" t="s">
        <v>1353</v>
      </c>
      <c r="B641" s="35">
        <v>1</v>
      </c>
      <c r="C641" s="2" t="s">
        <v>1562</v>
      </c>
      <c r="D641" s="35">
        <v>0.99</v>
      </c>
      <c r="E641" s="35">
        <v>0.01</v>
      </c>
      <c r="F641" s="35">
        <v>637083</v>
      </c>
      <c r="G641" s="35">
        <v>0.99447600000000003</v>
      </c>
      <c r="H641" s="35">
        <v>617387</v>
      </c>
      <c r="I641" s="35">
        <v>0.99481600000000003</v>
      </c>
      <c r="J641" s="35">
        <v>0.96908399999999995</v>
      </c>
      <c r="K641" s="35">
        <v>-3.4000000000000002E-4</v>
      </c>
      <c r="L641" s="35">
        <v>343099</v>
      </c>
      <c r="M641" s="35">
        <v>0.99457300000000004</v>
      </c>
      <c r="N641" s="35">
        <v>333650</v>
      </c>
      <c r="O641" s="35">
        <v>0.99504000000000004</v>
      </c>
      <c r="P641" s="35">
        <v>0.97245999999999999</v>
      </c>
      <c r="Q641" s="35">
        <v>-4.6999999999999999E-4</v>
      </c>
      <c r="R641" s="35">
        <v>293984</v>
      </c>
      <c r="S641" s="35">
        <v>0.99436199999999997</v>
      </c>
      <c r="T641" s="35">
        <v>283737</v>
      </c>
      <c r="U641" s="35">
        <v>0.99455300000000002</v>
      </c>
      <c r="V641" s="35">
        <v>0.965144</v>
      </c>
      <c r="W641" s="35">
        <v>-1.9000000000000001E-4</v>
      </c>
      <c r="X641" s="35">
        <v>2214096</v>
      </c>
      <c r="Y641" s="35">
        <v>0.98999800000000004</v>
      </c>
      <c r="Z641" s="35">
        <v>2199817</v>
      </c>
      <c r="AA641" s="35">
        <v>0.99029199999999995</v>
      </c>
      <c r="AB641" s="35">
        <v>0.99355099999999996</v>
      </c>
      <c r="AC641" s="35">
        <v>-2.9E-4</v>
      </c>
      <c r="AD641" s="35">
        <v>0.99904400000000004</v>
      </c>
      <c r="AE641" s="35">
        <v>0.96954399999999996</v>
      </c>
      <c r="AF641" s="35">
        <v>2.9499999999999998E-2</v>
      </c>
      <c r="AG641" s="35">
        <v>637083</v>
      </c>
      <c r="AH641" s="35">
        <v>0.99447600000000003</v>
      </c>
      <c r="AI641" s="35">
        <v>503467</v>
      </c>
      <c r="AJ641" s="35">
        <v>0.996394</v>
      </c>
      <c r="AK641" s="35">
        <v>0.790269</v>
      </c>
      <c r="AL641" s="35">
        <v>-1.92E-3</v>
      </c>
    </row>
    <row r="642" spans="1:38" ht="13.55">
      <c r="A642" s="2" t="s">
        <v>1353</v>
      </c>
      <c r="B642" s="35">
        <v>2</v>
      </c>
      <c r="C642" s="2" t="s">
        <v>1561</v>
      </c>
      <c r="D642" s="35">
        <v>0.7</v>
      </c>
      <c r="E642" s="35">
        <v>0.01</v>
      </c>
      <c r="F642" s="35">
        <v>2101689</v>
      </c>
      <c r="G642" s="35">
        <v>0.97695100000000001</v>
      </c>
      <c r="H642" s="35">
        <v>2096886</v>
      </c>
      <c r="I642" s="35">
        <v>0.97789599999999999</v>
      </c>
      <c r="J642" s="35">
        <v>0.99771500000000002</v>
      </c>
      <c r="K642" s="35">
        <v>-9.3999999999999997E-4</v>
      </c>
      <c r="L642" s="35">
        <v>1197255</v>
      </c>
      <c r="M642" s="35">
        <v>0.96862000000000004</v>
      </c>
      <c r="N642" s="35">
        <v>1193507</v>
      </c>
      <c r="O642" s="35">
        <v>0.96915399999999996</v>
      </c>
      <c r="P642" s="35">
        <v>0.99687000000000003</v>
      </c>
      <c r="Q642" s="35">
        <v>-5.2999999999999998E-4</v>
      </c>
      <c r="R642" s="35">
        <v>904434</v>
      </c>
      <c r="S642" s="35">
        <v>0.98820300000000005</v>
      </c>
      <c r="T642" s="35">
        <v>903379</v>
      </c>
      <c r="U642" s="35">
        <v>0.98969099999999999</v>
      </c>
      <c r="V642" s="35">
        <v>0.998834</v>
      </c>
      <c r="W642" s="35">
        <v>-1.49E-3</v>
      </c>
      <c r="X642" s="35">
        <v>6163651</v>
      </c>
      <c r="Y642" s="35">
        <v>0.98446299999999998</v>
      </c>
      <c r="Z642" s="35">
        <v>6166894</v>
      </c>
      <c r="AA642" s="35">
        <v>0.98543599999999998</v>
      </c>
      <c r="AB642" s="35">
        <v>1.000526</v>
      </c>
      <c r="AC642" s="35">
        <v>-9.7000000000000005E-4</v>
      </c>
      <c r="AD642" s="35">
        <v>1.5500039999999999</v>
      </c>
      <c r="AE642" s="35">
        <v>1.452841</v>
      </c>
      <c r="AF642" s="35">
        <v>9.7164E-2</v>
      </c>
      <c r="AG642" s="35">
        <v>2101689</v>
      </c>
      <c r="AH642" s="35">
        <v>0.97695100000000001</v>
      </c>
      <c r="AI642" s="35">
        <v>1817214</v>
      </c>
      <c r="AJ642" s="35">
        <v>0.98816199999999998</v>
      </c>
      <c r="AK642" s="35">
        <v>0.864645</v>
      </c>
      <c r="AL642" s="35">
        <v>-1.1209999999999999E-2</v>
      </c>
    </row>
    <row r="643" spans="1:38" ht="13.55">
      <c r="A643" s="2" t="s">
        <v>1353</v>
      </c>
      <c r="B643" s="35">
        <v>2</v>
      </c>
      <c r="C643" s="2" t="s">
        <v>1561</v>
      </c>
      <c r="D643" s="35">
        <v>0.8</v>
      </c>
      <c r="E643" s="35">
        <v>0.01</v>
      </c>
      <c r="F643" s="35">
        <v>2081738</v>
      </c>
      <c r="G643" s="35">
        <v>0.979854</v>
      </c>
      <c r="H643" s="35">
        <v>2072228</v>
      </c>
      <c r="I643" s="35">
        <v>0.98108099999999998</v>
      </c>
      <c r="J643" s="35">
        <v>0.99543199999999998</v>
      </c>
      <c r="K643" s="35">
        <v>-1.23E-3</v>
      </c>
      <c r="L643" s="35">
        <v>1183564</v>
      </c>
      <c r="M643" s="35">
        <v>0.97221500000000005</v>
      </c>
      <c r="N643" s="35">
        <v>1177112</v>
      </c>
      <c r="O643" s="35">
        <v>0.97326199999999996</v>
      </c>
      <c r="P643" s="35">
        <v>0.99454900000000002</v>
      </c>
      <c r="Q643" s="35">
        <v>-1.0499999999999999E-3</v>
      </c>
      <c r="R643" s="35">
        <v>898174</v>
      </c>
      <c r="S643" s="35">
        <v>0.99010500000000001</v>
      </c>
      <c r="T643" s="35">
        <v>895116</v>
      </c>
      <c r="U643" s="35">
        <v>0.99155700000000002</v>
      </c>
      <c r="V643" s="35">
        <v>0.99659500000000001</v>
      </c>
      <c r="W643" s="35">
        <v>-1.4499999999999999E-3</v>
      </c>
      <c r="X643" s="35">
        <v>6143364</v>
      </c>
      <c r="Y643" s="35">
        <v>0.98560400000000004</v>
      </c>
      <c r="Z643" s="35">
        <v>6141024</v>
      </c>
      <c r="AA643" s="35">
        <v>0.98651100000000003</v>
      </c>
      <c r="AB643" s="35">
        <v>0.99961900000000004</v>
      </c>
      <c r="AC643" s="35">
        <v>-9.1E-4</v>
      </c>
      <c r="AD643" s="35">
        <v>0.61068299999999998</v>
      </c>
      <c r="AE643" s="35">
        <v>1.346381</v>
      </c>
      <c r="AF643" s="35">
        <v>-0.73570000000000002</v>
      </c>
      <c r="AG643" s="35">
        <v>2081738</v>
      </c>
      <c r="AH643" s="35">
        <v>0.979854</v>
      </c>
      <c r="AI643" s="35">
        <v>1797976</v>
      </c>
      <c r="AJ643" s="35">
        <v>0.98853800000000003</v>
      </c>
      <c r="AK643" s="35">
        <v>0.86368999999999996</v>
      </c>
      <c r="AL643" s="35">
        <v>-8.6800000000000002E-3</v>
      </c>
    </row>
    <row r="644" spans="1:38" ht="13.55">
      <c r="A644" s="2" t="s">
        <v>1353</v>
      </c>
      <c r="B644" s="35">
        <v>2</v>
      </c>
      <c r="C644" s="2" t="s">
        <v>1561</v>
      </c>
      <c r="D644" s="35">
        <v>0.9</v>
      </c>
      <c r="E644" s="35">
        <v>0.01</v>
      </c>
      <c r="F644" s="35">
        <v>2043999</v>
      </c>
      <c r="G644" s="35">
        <v>0.982908</v>
      </c>
      <c r="H644" s="35">
        <v>2025091</v>
      </c>
      <c r="I644" s="35">
        <v>0.98445499999999997</v>
      </c>
      <c r="J644" s="35">
        <v>0.99075000000000002</v>
      </c>
      <c r="K644" s="35">
        <v>-1.5499999999999999E-3</v>
      </c>
      <c r="L644" s="35">
        <v>1158585</v>
      </c>
      <c r="M644" s="35">
        <v>0.975997</v>
      </c>
      <c r="N644" s="35">
        <v>1146678</v>
      </c>
      <c r="O644" s="35">
        <v>0.97788699999999995</v>
      </c>
      <c r="P644" s="35">
        <v>0.98972300000000002</v>
      </c>
      <c r="Q644" s="35">
        <v>-1.89E-3</v>
      </c>
      <c r="R644" s="35">
        <v>885414</v>
      </c>
      <c r="S644" s="35">
        <v>0.99210100000000001</v>
      </c>
      <c r="T644" s="35">
        <v>878413</v>
      </c>
      <c r="U644" s="35">
        <v>0.99316199999999999</v>
      </c>
      <c r="V644" s="35">
        <v>0.992093</v>
      </c>
      <c r="W644" s="35">
        <v>-1.06E-3</v>
      </c>
      <c r="X644" s="35">
        <v>6103134</v>
      </c>
      <c r="Y644" s="35">
        <v>0.98697100000000004</v>
      </c>
      <c r="Z644" s="35">
        <v>6087997</v>
      </c>
      <c r="AA644" s="35">
        <v>0.98767000000000005</v>
      </c>
      <c r="AB644" s="35">
        <v>0.99751999999999996</v>
      </c>
      <c r="AC644" s="35">
        <v>-6.9999999999999999E-4</v>
      </c>
      <c r="AD644" s="35">
        <v>1.4461729999999999</v>
      </c>
      <c r="AE644" s="35">
        <v>1.2315719999999999</v>
      </c>
      <c r="AF644" s="35">
        <v>0.21460000000000001</v>
      </c>
      <c r="AG644" s="35">
        <v>2043999</v>
      </c>
      <c r="AH644" s="35">
        <v>0.982908</v>
      </c>
      <c r="AI644" s="35">
        <v>1763636</v>
      </c>
      <c r="AJ644" s="35">
        <v>0.98885900000000004</v>
      </c>
      <c r="AK644" s="35">
        <v>0.86283600000000005</v>
      </c>
      <c r="AL644" s="35">
        <v>-5.9500000000000004E-3</v>
      </c>
    </row>
    <row r="645" spans="1:38" ht="13.55">
      <c r="A645" s="2" t="s">
        <v>1353</v>
      </c>
      <c r="B645" s="35">
        <v>2</v>
      </c>
      <c r="C645" s="2" t="s">
        <v>1561</v>
      </c>
      <c r="D645" s="35">
        <v>0.95</v>
      </c>
      <c r="E645" s="35">
        <v>0.01</v>
      </c>
      <c r="F645" s="35">
        <v>1998804</v>
      </c>
      <c r="G645" s="35">
        <v>0.98472300000000001</v>
      </c>
      <c r="H645" s="35">
        <v>1974796</v>
      </c>
      <c r="I645" s="35">
        <v>0.98609100000000005</v>
      </c>
      <c r="J645" s="35">
        <v>0.98798900000000001</v>
      </c>
      <c r="K645" s="35">
        <v>-1.3699999999999999E-3</v>
      </c>
      <c r="L645" s="35">
        <v>1129744</v>
      </c>
      <c r="M645" s="35">
        <v>0.97826900000000006</v>
      </c>
      <c r="N645" s="35">
        <v>1115675</v>
      </c>
      <c r="O645" s="35">
        <v>0.98011199999999998</v>
      </c>
      <c r="P645" s="35">
        <v>0.98754699999999995</v>
      </c>
      <c r="Q645" s="35">
        <v>-1.8400000000000001E-3</v>
      </c>
      <c r="R645" s="35">
        <v>869060</v>
      </c>
      <c r="S645" s="35">
        <v>0.99324100000000004</v>
      </c>
      <c r="T645" s="35">
        <v>859121</v>
      </c>
      <c r="U645" s="35">
        <v>0.99396499999999999</v>
      </c>
      <c r="V645" s="35">
        <v>0.988564</v>
      </c>
      <c r="W645" s="35">
        <v>-7.2000000000000005E-4</v>
      </c>
      <c r="X645" s="35">
        <v>6052817</v>
      </c>
      <c r="Y645" s="35">
        <v>0.98794400000000004</v>
      </c>
      <c r="Z645" s="35">
        <v>6030375</v>
      </c>
      <c r="AA645" s="35">
        <v>0.98845700000000003</v>
      </c>
      <c r="AB645" s="35">
        <v>0.99629199999999996</v>
      </c>
      <c r="AC645" s="35">
        <v>-5.1000000000000004E-4</v>
      </c>
      <c r="AD645" s="35">
        <v>0.57782599999999995</v>
      </c>
      <c r="AE645" s="35">
        <v>1.1531899999999999</v>
      </c>
      <c r="AF645" s="35">
        <v>-0.57535999999999998</v>
      </c>
      <c r="AG645" s="35">
        <v>1998804</v>
      </c>
      <c r="AH645" s="35">
        <v>0.98472300000000001</v>
      </c>
      <c r="AI645" s="35">
        <v>1734650</v>
      </c>
      <c r="AJ645" s="35">
        <v>0.98898600000000003</v>
      </c>
      <c r="AK645" s="35">
        <v>0.86784399999999995</v>
      </c>
      <c r="AL645" s="35">
        <v>-4.2599999999999999E-3</v>
      </c>
    </row>
    <row r="646" spans="1:38" ht="13.55">
      <c r="A646" s="2" t="s">
        <v>1353</v>
      </c>
      <c r="B646" s="35">
        <v>2</v>
      </c>
      <c r="C646" s="2" t="s">
        <v>1561</v>
      </c>
      <c r="D646" s="35">
        <v>0.99</v>
      </c>
      <c r="E646" s="35">
        <v>0.01</v>
      </c>
      <c r="F646" s="35">
        <v>1885599</v>
      </c>
      <c r="G646" s="35">
        <v>0.986846</v>
      </c>
      <c r="H646" s="35">
        <v>1858741</v>
      </c>
      <c r="I646" s="35">
        <v>0.987765</v>
      </c>
      <c r="J646" s="35">
        <v>0.98575599999999997</v>
      </c>
      <c r="K646" s="35">
        <v>-9.2000000000000003E-4</v>
      </c>
      <c r="L646" s="35">
        <v>1065378</v>
      </c>
      <c r="M646" s="35">
        <v>0.98106199999999999</v>
      </c>
      <c r="N646" s="35">
        <v>1051328</v>
      </c>
      <c r="O646" s="35">
        <v>0.98242700000000005</v>
      </c>
      <c r="P646" s="35">
        <v>0.98681200000000002</v>
      </c>
      <c r="Q646" s="35">
        <v>-1.3600000000000001E-3</v>
      </c>
      <c r="R646" s="35">
        <v>820221</v>
      </c>
      <c r="S646" s="35">
        <v>0.99446199999999996</v>
      </c>
      <c r="T646" s="35">
        <v>807413</v>
      </c>
      <c r="U646" s="35">
        <v>0.99480400000000002</v>
      </c>
      <c r="V646" s="35">
        <v>0.98438499999999995</v>
      </c>
      <c r="W646" s="35">
        <v>-3.4000000000000002E-4</v>
      </c>
      <c r="X646" s="35">
        <v>5902304</v>
      </c>
      <c r="Y646" s="35">
        <v>0.98943199999999998</v>
      </c>
      <c r="Z646" s="35">
        <v>5884255</v>
      </c>
      <c r="AA646" s="35">
        <v>0.98971500000000001</v>
      </c>
      <c r="AB646" s="35">
        <v>0.99694199999999999</v>
      </c>
      <c r="AC646" s="35">
        <v>-2.7999999999999998E-4</v>
      </c>
      <c r="AD646" s="35">
        <v>1.345045</v>
      </c>
      <c r="AE646" s="35">
        <v>1.027876</v>
      </c>
      <c r="AF646" s="35">
        <v>0.31716899999999998</v>
      </c>
      <c r="AG646" s="35">
        <v>1885599</v>
      </c>
      <c r="AH646" s="35">
        <v>0.986846</v>
      </c>
      <c r="AI646" s="35">
        <v>1668721</v>
      </c>
      <c r="AJ646" s="35">
        <v>0.98899499999999996</v>
      </c>
      <c r="AK646" s="35">
        <v>0.88498200000000005</v>
      </c>
      <c r="AL646" s="35">
        <v>-2.15E-3</v>
      </c>
    </row>
    <row r="647" spans="1:38" ht="13.55">
      <c r="A647" s="2" t="s">
        <v>1353</v>
      </c>
      <c r="B647" s="35">
        <v>2</v>
      </c>
      <c r="C647" s="2" t="s">
        <v>1562</v>
      </c>
      <c r="D647" s="35">
        <v>0.7</v>
      </c>
      <c r="E647" s="35">
        <v>0.01</v>
      </c>
      <c r="F647" s="35">
        <v>821218</v>
      </c>
      <c r="G647" s="35">
        <v>0.98627500000000001</v>
      </c>
      <c r="H647" s="35">
        <v>819314</v>
      </c>
      <c r="I647" s="35">
        <v>0.98735700000000004</v>
      </c>
      <c r="J647" s="35">
        <v>0.99768100000000004</v>
      </c>
      <c r="K647" s="35">
        <v>-1.08E-3</v>
      </c>
      <c r="L647" s="35">
        <v>460541</v>
      </c>
      <c r="M647" s="35">
        <v>0.98461299999999996</v>
      </c>
      <c r="N647" s="35">
        <v>459197</v>
      </c>
      <c r="O647" s="35">
        <v>0.98570400000000002</v>
      </c>
      <c r="P647" s="35">
        <v>0.99708200000000002</v>
      </c>
      <c r="Q647" s="35">
        <v>-1.09E-3</v>
      </c>
      <c r="R647" s="35">
        <v>360677</v>
      </c>
      <c r="S647" s="35">
        <v>0.98840499999999998</v>
      </c>
      <c r="T647" s="35">
        <v>360117</v>
      </c>
      <c r="U647" s="35">
        <v>0.98947399999999996</v>
      </c>
      <c r="V647" s="35">
        <v>0.99844699999999997</v>
      </c>
      <c r="W647" s="35">
        <v>-1.07E-3</v>
      </c>
      <c r="X647" s="35">
        <v>2418015</v>
      </c>
      <c r="Y647" s="35">
        <v>0.98458800000000002</v>
      </c>
      <c r="Z647" s="35">
        <v>2417725</v>
      </c>
      <c r="AA647" s="35">
        <v>0.985155</v>
      </c>
      <c r="AB647" s="35">
        <v>0.99987999999999999</v>
      </c>
      <c r="AC647" s="35">
        <v>-5.6999999999999998E-4</v>
      </c>
      <c r="AD647" s="35">
        <v>1.3057920000000001</v>
      </c>
      <c r="AE647" s="35">
        <v>1.4806079999999999</v>
      </c>
      <c r="AF647" s="35">
        <v>-0.17482</v>
      </c>
      <c r="AG647" s="35">
        <v>821218</v>
      </c>
      <c r="AH647" s="35">
        <v>0.98627500000000001</v>
      </c>
      <c r="AI647" s="35">
        <v>708434</v>
      </c>
      <c r="AJ647" s="35">
        <v>0.99530700000000005</v>
      </c>
      <c r="AK647" s="35">
        <v>0.86266299999999996</v>
      </c>
      <c r="AL647" s="35">
        <v>-9.0299999999999998E-3</v>
      </c>
    </row>
    <row r="648" spans="1:38" ht="13.55">
      <c r="A648" s="2" t="s">
        <v>1353</v>
      </c>
      <c r="B648" s="35">
        <v>2</v>
      </c>
      <c r="C648" s="2" t="s">
        <v>1562</v>
      </c>
      <c r="D648" s="35">
        <v>0.8</v>
      </c>
      <c r="E648" s="35">
        <v>0.01</v>
      </c>
      <c r="F648" s="35">
        <v>813594</v>
      </c>
      <c r="G648" s="35">
        <v>0.98894000000000004</v>
      </c>
      <c r="H648" s="35">
        <v>809820</v>
      </c>
      <c r="I648" s="35">
        <v>0.990286</v>
      </c>
      <c r="J648" s="35">
        <v>0.99536100000000005</v>
      </c>
      <c r="K648" s="35">
        <v>-1.3500000000000001E-3</v>
      </c>
      <c r="L648" s="35">
        <v>455404</v>
      </c>
      <c r="M648" s="35">
        <v>0.98800299999999996</v>
      </c>
      <c r="N648" s="35">
        <v>452907</v>
      </c>
      <c r="O648" s="35">
        <v>0.98942399999999997</v>
      </c>
      <c r="P648" s="35">
        <v>0.99451699999999998</v>
      </c>
      <c r="Q648" s="35">
        <v>-1.42E-3</v>
      </c>
      <c r="R648" s="35">
        <v>358190</v>
      </c>
      <c r="S648" s="35">
        <v>0.99013399999999996</v>
      </c>
      <c r="T648" s="35">
        <v>356913</v>
      </c>
      <c r="U648" s="35">
        <v>0.99138099999999996</v>
      </c>
      <c r="V648" s="35">
        <v>0.99643499999999996</v>
      </c>
      <c r="W648" s="35">
        <v>-1.25E-3</v>
      </c>
      <c r="X648" s="35">
        <v>2410592</v>
      </c>
      <c r="Y648" s="35">
        <v>0.98558599999999996</v>
      </c>
      <c r="Z648" s="35">
        <v>2409128</v>
      </c>
      <c r="AA648" s="35">
        <v>0.98619199999999996</v>
      </c>
      <c r="AB648" s="35">
        <v>0.99939299999999998</v>
      </c>
      <c r="AC648" s="35">
        <v>-6.0999999999999997E-4</v>
      </c>
      <c r="AD648" s="35">
        <v>2.9704679999999999</v>
      </c>
      <c r="AE648" s="35">
        <v>1.378136</v>
      </c>
      <c r="AF648" s="35">
        <v>1.5923320000000001</v>
      </c>
      <c r="AG648" s="35">
        <v>813594</v>
      </c>
      <c r="AH648" s="35">
        <v>0.98894000000000004</v>
      </c>
      <c r="AI648" s="35">
        <v>700897</v>
      </c>
      <c r="AJ648" s="35">
        <v>0.99579899999999999</v>
      </c>
      <c r="AK648" s="35">
        <v>0.861483</v>
      </c>
      <c r="AL648" s="35">
        <v>-6.8599999999999998E-3</v>
      </c>
    </row>
    <row r="649" spans="1:38" ht="13.55">
      <c r="A649" s="2" t="s">
        <v>1353</v>
      </c>
      <c r="B649" s="35">
        <v>2</v>
      </c>
      <c r="C649" s="2" t="s">
        <v>1562</v>
      </c>
      <c r="D649" s="35">
        <v>0.9</v>
      </c>
      <c r="E649" s="35">
        <v>0.01</v>
      </c>
      <c r="F649" s="35">
        <v>798895</v>
      </c>
      <c r="G649" s="35">
        <v>0.99192599999999997</v>
      </c>
      <c r="H649" s="35">
        <v>791598</v>
      </c>
      <c r="I649" s="35">
        <v>0.99299899999999997</v>
      </c>
      <c r="J649" s="35">
        <v>0.99086600000000002</v>
      </c>
      <c r="K649" s="35">
        <v>-1.07E-3</v>
      </c>
      <c r="L649" s="35">
        <v>445739</v>
      </c>
      <c r="M649" s="35">
        <v>0.99188900000000002</v>
      </c>
      <c r="N649" s="35">
        <v>441042</v>
      </c>
      <c r="O649" s="35">
        <v>0.99295100000000003</v>
      </c>
      <c r="P649" s="35">
        <v>0.98946199999999995</v>
      </c>
      <c r="Q649" s="35">
        <v>-1.06E-3</v>
      </c>
      <c r="R649" s="35">
        <v>353156</v>
      </c>
      <c r="S649" s="35">
        <v>0.99197199999999996</v>
      </c>
      <c r="T649" s="35">
        <v>350556</v>
      </c>
      <c r="U649" s="35">
        <v>0.99306000000000005</v>
      </c>
      <c r="V649" s="35">
        <v>0.99263800000000002</v>
      </c>
      <c r="W649" s="35">
        <v>-1.09E-3</v>
      </c>
      <c r="X649" s="35">
        <v>2395646</v>
      </c>
      <c r="Y649" s="35">
        <v>0.98680500000000004</v>
      </c>
      <c r="Z649" s="35">
        <v>2391801</v>
      </c>
      <c r="AA649" s="35">
        <v>0.98730700000000005</v>
      </c>
      <c r="AB649" s="35">
        <v>0.99839500000000003</v>
      </c>
      <c r="AC649" s="35">
        <v>-5.0000000000000001E-4</v>
      </c>
      <c r="AD649" s="35">
        <v>1.2161770000000001</v>
      </c>
      <c r="AE649" s="35">
        <v>1.2674479999999999</v>
      </c>
      <c r="AF649" s="35">
        <v>-5.1270000000000003E-2</v>
      </c>
      <c r="AG649" s="35">
        <v>798895</v>
      </c>
      <c r="AH649" s="35">
        <v>0.99192599999999997</v>
      </c>
      <c r="AI649" s="35">
        <v>687368</v>
      </c>
      <c r="AJ649" s="35">
        <v>0.99622900000000003</v>
      </c>
      <c r="AK649" s="35">
        <v>0.860398</v>
      </c>
      <c r="AL649" s="35">
        <v>-4.3E-3</v>
      </c>
    </row>
    <row r="650" spans="1:38" ht="13.55">
      <c r="A650" s="2" t="s">
        <v>1353</v>
      </c>
      <c r="B650" s="35">
        <v>2</v>
      </c>
      <c r="C650" s="2" t="s">
        <v>1562</v>
      </c>
      <c r="D650" s="35">
        <v>0.95</v>
      </c>
      <c r="E650" s="35">
        <v>0.01</v>
      </c>
      <c r="F650" s="35">
        <v>781456</v>
      </c>
      <c r="G650" s="35">
        <v>0.993807</v>
      </c>
      <c r="H650" s="35">
        <v>771678</v>
      </c>
      <c r="I650" s="35">
        <v>0.99426899999999996</v>
      </c>
      <c r="J650" s="35">
        <v>0.987487</v>
      </c>
      <c r="K650" s="35">
        <v>-4.6000000000000001E-4</v>
      </c>
      <c r="L650" s="35">
        <v>434563</v>
      </c>
      <c r="M650" s="35">
        <v>0.99429599999999996</v>
      </c>
      <c r="N650" s="35">
        <v>428761</v>
      </c>
      <c r="O650" s="35">
        <v>0.99469200000000002</v>
      </c>
      <c r="P650" s="35">
        <v>0.986649</v>
      </c>
      <c r="Q650" s="35">
        <v>-4.0000000000000002E-4</v>
      </c>
      <c r="R650" s="35">
        <v>346893</v>
      </c>
      <c r="S650" s="35">
        <v>0.99319400000000002</v>
      </c>
      <c r="T650" s="35">
        <v>342917</v>
      </c>
      <c r="U650" s="35">
        <v>0.99374099999999999</v>
      </c>
      <c r="V650" s="35">
        <v>0.98853800000000003</v>
      </c>
      <c r="W650" s="35">
        <v>-5.5000000000000003E-4</v>
      </c>
      <c r="X650" s="35">
        <v>2377126</v>
      </c>
      <c r="Y650" s="35">
        <v>0.98773299999999997</v>
      </c>
      <c r="Z650" s="35">
        <v>2371319</v>
      </c>
      <c r="AA650" s="35">
        <v>0.98808099999999999</v>
      </c>
      <c r="AB650" s="35">
        <v>0.99755700000000003</v>
      </c>
      <c r="AC650" s="35">
        <v>-3.5E-4</v>
      </c>
      <c r="AD650" s="35">
        <v>2.582233</v>
      </c>
      <c r="AE650" s="35">
        <v>1.190636</v>
      </c>
      <c r="AF650" s="35">
        <v>1.391597</v>
      </c>
      <c r="AG650" s="35">
        <v>781456</v>
      </c>
      <c r="AH650" s="35">
        <v>0.993807</v>
      </c>
      <c r="AI650" s="35">
        <v>676088</v>
      </c>
      <c r="AJ650" s="35">
        <v>0.99649399999999999</v>
      </c>
      <c r="AK650" s="35">
        <v>0.86516499999999996</v>
      </c>
      <c r="AL650" s="35">
        <v>-2.6900000000000001E-3</v>
      </c>
    </row>
    <row r="651" spans="1:38" ht="13.55">
      <c r="A651" s="2" t="s">
        <v>1353</v>
      </c>
      <c r="B651" s="35">
        <v>2</v>
      </c>
      <c r="C651" s="2" t="s">
        <v>1562</v>
      </c>
      <c r="D651" s="35">
        <v>0.99</v>
      </c>
      <c r="E651" s="35">
        <v>0.01</v>
      </c>
      <c r="F651" s="35">
        <v>737431</v>
      </c>
      <c r="G651" s="35">
        <v>0.99573</v>
      </c>
      <c r="H651" s="35">
        <v>726242</v>
      </c>
      <c r="I651" s="35">
        <v>0.99580999999999997</v>
      </c>
      <c r="J651" s="35">
        <v>0.98482700000000001</v>
      </c>
      <c r="K651" s="40">
        <v>-7.9200000000000001E-5</v>
      </c>
      <c r="L651" s="35">
        <v>409802</v>
      </c>
      <c r="M651" s="35">
        <v>0.99681600000000004</v>
      </c>
      <c r="N651" s="35">
        <v>403879</v>
      </c>
      <c r="O651" s="35">
        <v>0.99678900000000004</v>
      </c>
      <c r="P651" s="35">
        <v>0.98554699999999995</v>
      </c>
      <c r="Q651" s="40">
        <v>2.69E-5</v>
      </c>
      <c r="R651" s="35">
        <v>327629</v>
      </c>
      <c r="S651" s="35">
        <v>0.99437600000000004</v>
      </c>
      <c r="T651" s="35">
        <v>322363</v>
      </c>
      <c r="U651" s="35">
        <v>0.99458500000000005</v>
      </c>
      <c r="V651" s="35">
        <v>0.983927</v>
      </c>
      <c r="W651" s="35">
        <v>-2.1000000000000001E-4</v>
      </c>
      <c r="X651" s="35">
        <v>2320036</v>
      </c>
      <c r="Y651" s="35">
        <v>0.98918200000000001</v>
      </c>
      <c r="Z651" s="35">
        <v>2316360</v>
      </c>
      <c r="AA651" s="35">
        <v>0.98930300000000004</v>
      </c>
      <c r="AB651" s="35">
        <v>0.99841599999999997</v>
      </c>
      <c r="AC651" s="35">
        <v>-1.2E-4</v>
      </c>
      <c r="AD651" s="35">
        <v>1.081394</v>
      </c>
      <c r="AE651" s="35">
        <v>1.0689390000000001</v>
      </c>
      <c r="AF651" s="35">
        <v>1.2455000000000001E-2</v>
      </c>
      <c r="AG651" s="35">
        <v>737431</v>
      </c>
      <c r="AH651" s="35">
        <v>0.99573</v>
      </c>
      <c r="AI651" s="35">
        <v>650719</v>
      </c>
      <c r="AJ651" s="35">
        <v>0.996834</v>
      </c>
      <c r="AK651" s="35">
        <v>0.882413</v>
      </c>
      <c r="AL651" s="35">
        <v>-1.1000000000000001E-3</v>
      </c>
    </row>
    <row r="652" spans="1:38" ht="13.55">
      <c r="A652" s="2" t="s">
        <v>1353</v>
      </c>
      <c r="B652" s="35">
        <v>4</v>
      </c>
      <c r="C652" s="2" t="s">
        <v>1561</v>
      </c>
      <c r="D652" s="35">
        <v>0.7</v>
      </c>
      <c r="E652" s="35">
        <v>0.01</v>
      </c>
      <c r="F652" s="35">
        <v>2139708</v>
      </c>
      <c r="G652" s="35">
        <v>0.98447300000000004</v>
      </c>
      <c r="H652" s="35">
        <v>2136109</v>
      </c>
      <c r="I652" s="35">
        <v>0.98424800000000001</v>
      </c>
      <c r="J652" s="35">
        <v>0.99831800000000004</v>
      </c>
      <c r="K652" s="35">
        <v>2.2499999999999999E-4</v>
      </c>
      <c r="L652" s="35">
        <v>1225881</v>
      </c>
      <c r="M652" s="35">
        <v>0.97916899999999996</v>
      </c>
      <c r="N652" s="35">
        <v>1222873</v>
      </c>
      <c r="O652" s="35">
        <v>0.978298</v>
      </c>
      <c r="P652" s="35">
        <v>0.99754600000000004</v>
      </c>
      <c r="Q652" s="35">
        <v>8.7200000000000005E-4</v>
      </c>
      <c r="R652" s="35">
        <v>913827</v>
      </c>
      <c r="S652" s="35">
        <v>0.99167899999999998</v>
      </c>
      <c r="T652" s="35">
        <v>913236</v>
      </c>
      <c r="U652" s="35">
        <v>0.99233099999999996</v>
      </c>
      <c r="V652" s="35">
        <v>0.99935300000000005</v>
      </c>
      <c r="W652" s="35">
        <v>-6.4999999999999997E-4</v>
      </c>
      <c r="X652" s="35">
        <v>6188920</v>
      </c>
      <c r="Y652" s="35">
        <v>0.98584400000000005</v>
      </c>
      <c r="Z652" s="35">
        <v>6193150</v>
      </c>
      <c r="AA652" s="35">
        <v>0.98653400000000002</v>
      </c>
      <c r="AB652" s="35">
        <v>1.000683</v>
      </c>
      <c r="AC652" s="35">
        <v>-6.8999999999999997E-4</v>
      </c>
      <c r="AD652" s="35">
        <v>1.414919</v>
      </c>
      <c r="AE652" s="35">
        <v>1.3461080000000001</v>
      </c>
      <c r="AF652" s="35">
        <v>6.8810999999999997E-2</v>
      </c>
      <c r="AG652" s="35">
        <v>2139708</v>
      </c>
      <c r="AH652" s="35">
        <v>0.98447300000000004</v>
      </c>
      <c r="AI652" s="35">
        <v>1989022</v>
      </c>
      <c r="AJ652" s="35">
        <v>0.99189700000000003</v>
      </c>
      <c r="AK652" s="35">
        <v>0.92957599999999996</v>
      </c>
      <c r="AL652" s="35">
        <v>-7.4200000000000004E-3</v>
      </c>
    </row>
    <row r="653" spans="1:38" ht="13.55">
      <c r="A653" s="2" t="s">
        <v>1353</v>
      </c>
      <c r="B653" s="35">
        <v>4</v>
      </c>
      <c r="C653" s="2" t="s">
        <v>1561</v>
      </c>
      <c r="D653" s="35">
        <v>0.8</v>
      </c>
      <c r="E653" s="35">
        <v>0.01</v>
      </c>
      <c r="F653" s="35">
        <v>2131325</v>
      </c>
      <c r="G653" s="35">
        <v>0.98594099999999996</v>
      </c>
      <c r="H653" s="35">
        <v>2125236</v>
      </c>
      <c r="I653" s="35">
        <v>0.98580100000000004</v>
      </c>
      <c r="J653" s="35">
        <v>0.997143</v>
      </c>
      <c r="K653" s="35">
        <v>1.3899999999999999E-4</v>
      </c>
      <c r="L653" s="35">
        <v>1220424</v>
      </c>
      <c r="M653" s="35">
        <v>0.98094400000000004</v>
      </c>
      <c r="N653" s="35">
        <v>1215940</v>
      </c>
      <c r="O653" s="35">
        <v>0.98026800000000003</v>
      </c>
      <c r="P653" s="35">
        <v>0.99632600000000004</v>
      </c>
      <c r="Q653" s="35">
        <v>6.7599999999999995E-4</v>
      </c>
      <c r="R653" s="35">
        <v>910901</v>
      </c>
      <c r="S653" s="35">
        <v>0.99271600000000004</v>
      </c>
      <c r="T653" s="35">
        <v>909296</v>
      </c>
      <c r="U653" s="35">
        <v>0.99329900000000004</v>
      </c>
      <c r="V653" s="35">
        <v>0.99823799999999996</v>
      </c>
      <c r="W653" s="35">
        <v>-5.8E-4</v>
      </c>
      <c r="X653" s="35">
        <v>6177769</v>
      </c>
      <c r="Y653" s="35">
        <v>0.98660199999999998</v>
      </c>
      <c r="Z653" s="35">
        <v>6180231</v>
      </c>
      <c r="AA653" s="35">
        <v>0.98723499999999997</v>
      </c>
      <c r="AB653" s="35">
        <v>1.000399</v>
      </c>
      <c r="AC653" s="35">
        <v>-6.3000000000000003E-4</v>
      </c>
      <c r="AD653" s="35">
        <v>0.55240699999999998</v>
      </c>
      <c r="AE653" s="35">
        <v>1.276079</v>
      </c>
      <c r="AF653" s="35">
        <v>-0.72367000000000004</v>
      </c>
      <c r="AG653" s="35">
        <v>2131325</v>
      </c>
      <c r="AH653" s="35">
        <v>0.98594099999999996</v>
      </c>
      <c r="AI653" s="35">
        <v>1980972</v>
      </c>
      <c r="AJ653" s="35">
        <v>0.99212100000000003</v>
      </c>
      <c r="AK653" s="35">
        <v>0.92945599999999995</v>
      </c>
      <c r="AL653" s="35">
        <v>-6.1799999999999997E-3</v>
      </c>
    </row>
    <row r="654" spans="1:38" ht="13.55">
      <c r="A654" s="2" t="s">
        <v>1353</v>
      </c>
      <c r="B654" s="35">
        <v>4</v>
      </c>
      <c r="C654" s="2" t="s">
        <v>1561</v>
      </c>
      <c r="D654" s="35">
        <v>0.9</v>
      </c>
      <c r="E654" s="35">
        <v>0.01</v>
      </c>
      <c r="F654" s="35">
        <v>2115407</v>
      </c>
      <c r="G654" s="35">
        <v>0.98752499999999999</v>
      </c>
      <c r="H654" s="35">
        <v>2104237</v>
      </c>
      <c r="I654" s="35">
        <v>0.98785599999999996</v>
      </c>
      <c r="J654" s="35">
        <v>0.99472000000000005</v>
      </c>
      <c r="K654" s="35">
        <v>-3.3E-4</v>
      </c>
      <c r="L654" s="35">
        <v>1210592</v>
      </c>
      <c r="M654" s="35">
        <v>0.98294599999999999</v>
      </c>
      <c r="N654" s="35">
        <v>1202982</v>
      </c>
      <c r="O654" s="35">
        <v>0.98315900000000001</v>
      </c>
      <c r="P654" s="35">
        <v>0.99371399999999999</v>
      </c>
      <c r="Q654" s="35">
        <v>-2.1000000000000001E-4</v>
      </c>
      <c r="R654" s="35">
        <v>904815</v>
      </c>
      <c r="S654" s="35">
        <v>0.99371799999999999</v>
      </c>
      <c r="T654" s="35">
        <v>901255</v>
      </c>
      <c r="U654" s="35">
        <v>0.99419400000000002</v>
      </c>
      <c r="V654" s="35">
        <v>0.99606499999999998</v>
      </c>
      <c r="W654" s="35">
        <v>-4.8000000000000001E-4</v>
      </c>
      <c r="X654" s="35">
        <v>6156512</v>
      </c>
      <c r="Y654" s="35">
        <v>0.98755000000000004</v>
      </c>
      <c r="Z654" s="35">
        <v>6152288</v>
      </c>
      <c r="AA654" s="35">
        <v>0.988093</v>
      </c>
      <c r="AB654" s="35">
        <v>0.99931400000000004</v>
      </c>
      <c r="AC654" s="35">
        <v>-5.4000000000000001E-4</v>
      </c>
      <c r="AD654" s="35">
        <v>1.3439410000000001</v>
      </c>
      <c r="AE654" s="35">
        <v>1.190477</v>
      </c>
      <c r="AF654" s="35">
        <v>0.15346399999999999</v>
      </c>
      <c r="AG654" s="35">
        <v>2115407</v>
      </c>
      <c r="AH654" s="35">
        <v>0.98752499999999999</v>
      </c>
      <c r="AI654" s="35">
        <v>1965955</v>
      </c>
      <c r="AJ654" s="35">
        <v>0.99232699999999996</v>
      </c>
      <c r="AK654" s="35">
        <v>0.92935100000000004</v>
      </c>
      <c r="AL654" s="35">
        <v>-4.7999999999999996E-3</v>
      </c>
    </row>
    <row r="655" spans="1:38" ht="13.55">
      <c r="A655" s="2" t="s">
        <v>1353</v>
      </c>
      <c r="B655" s="35">
        <v>4</v>
      </c>
      <c r="C655" s="2" t="s">
        <v>1561</v>
      </c>
      <c r="D655" s="35">
        <v>0.95</v>
      </c>
      <c r="E655" s="35">
        <v>0.01</v>
      </c>
      <c r="F655" s="35">
        <v>2096213</v>
      </c>
      <c r="G655" s="35">
        <v>0.98861200000000005</v>
      </c>
      <c r="H655" s="35">
        <v>2081266</v>
      </c>
      <c r="I655" s="35">
        <v>0.98926999999999998</v>
      </c>
      <c r="J655" s="35">
        <v>0.99287000000000003</v>
      </c>
      <c r="K655" s="35">
        <v>-6.6E-4</v>
      </c>
      <c r="L655" s="35">
        <v>1199128</v>
      </c>
      <c r="M655" s="35">
        <v>0.98433400000000004</v>
      </c>
      <c r="N655" s="35">
        <v>1189478</v>
      </c>
      <c r="O655" s="35">
        <v>0.98529999999999995</v>
      </c>
      <c r="P655" s="35">
        <v>0.99195199999999994</v>
      </c>
      <c r="Q655" s="35">
        <v>-9.7000000000000005E-4</v>
      </c>
      <c r="R655" s="35">
        <v>897085</v>
      </c>
      <c r="S655" s="35">
        <v>0.99439</v>
      </c>
      <c r="T655" s="35">
        <v>891788</v>
      </c>
      <c r="U655" s="35">
        <v>0.99461500000000003</v>
      </c>
      <c r="V655" s="35">
        <v>0.99409499999999995</v>
      </c>
      <c r="W655" s="35">
        <v>-2.3000000000000001E-4</v>
      </c>
      <c r="X655" s="35">
        <v>6130351</v>
      </c>
      <c r="Y655" s="35">
        <v>0.98827600000000004</v>
      </c>
      <c r="Z655" s="35">
        <v>6119050</v>
      </c>
      <c r="AA655" s="35">
        <v>0.98865999999999998</v>
      </c>
      <c r="AB655" s="35">
        <v>0.99815699999999996</v>
      </c>
      <c r="AC655" s="35">
        <v>-3.8000000000000002E-4</v>
      </c>
      <c r="AD655" s="35">
        <v>0.53108200000000005</v>
      </c>
      <c r="AE655" s="35">
        <v>1.133761</v>
      </c>
      <c r="AF655" s="35">
        <v>-0.60267999999999999</v>
      </c>
      <c r="AG655" s="35">
        <v>2096213</v>
      </c>
      <c r="AH655" s="35">
        <v>0.98861200000000005</v>
      </c>
      <c r="AI655" s="35">
        <v>1953860</v>
      </c>
      <c r="AJ655" s="35">
        <v>0.99243999999999999</v>
      </c>
      <c r="AK655" s="35">
        <v>0.93208999999999997</v>
      </c>
      <c r="AL655" s="35">
        <v>-3.8300000000000001E-3</v>
      </c>
    </row>
    <row r="656" spans="1:38" ht="13.55">
      <c r="A656" s="2" t="s">
        <v>1353</v>
      </c>
      <c r="B656" s="35">
        <v>4</v>
      </c>
      <c r="C656" s="2" t="s">
        <v>1561</v>
      </c>
      <c r="D656" s="35">
        <v>0.99</v>
      </c>
      <c r="E656" s="35">
        <v>0.01</v>
      </c>
      <c r="F656" s="35">
        <v>2048817</v>
      </c>
      <c r="G656" s="35">
        <v>0.99008399999999996</v>
      </c>
      <c r="H656" s="35">
        <v>2027628</v>
      </c>
      <c r="I656" s="35">
        <v>0.99122399999999999</v>
      </c>
      <c r="J656" s="35">
        <v>0.98965800000000004</v>
      </c>
      <c r="K656" s="35">
        <v>-1.14E-3</v>
      </c>
      <c r="L656" s="35">
        <v>1175373</v>
      </c>
      <c r="M656" s="35">
        <v>0.98638300000000001</v>
      </c>
      <c r="N656" s="35">
        <v>1161175</v>
      </c>
      <c r="O656" s="35">
        <v>0.988263</v>
      </c>
      <c r="P656" s="35">
        <v>0.98792000000000002</v>
      </c>
      <c r="Q656" s="35">
        <v>-1.8799999999999999E-3</v>
      </c>
      <c r="R656" s="35">
        <v>873444</v>
      </c>
      <c r="S656" s="35">
        <v>0.99510799999999999</v>
      </c>
      <c r="T656" s="35">
        <v>866453</v>
      </c>
      <c r="U656" s="35">
        <v>0.99522100000000002</v>
      </c>
      <c r="V656" s="35">
        <v>0.99199599999999999</v>
      </c>
      <c r="W656" s="35">
        <v>-1.1E-4</v>
      </c>
      <c r="X656" s="35">
        <v>6053785</v>
      </c>
      <c r="Y656" s="35">
        <v>0.98942200000000002</v>
      </c>
      <c r="Z656" s="35">
        <v>6035457</v>
      </c>
      <c r="AA656" s="35">
        <v>0.98973599999999995</v>
      </c>
      <c r="AB656" s="35">
        <v>0.99697199999999997</v>
      </c>
      <c r="AC656" s="35">
        <v>-3.1E-4</v>
      </c>
      <c r="AD656" s="35">
        <v>1.265619</v>
      </c>
      <c r="AE656" s="35">
        <v>1.0261990000000001</v>
      </c>
      <c r="AF656" s="35">
        <v>0.23941999999999999</v>
      </c>
      <c r="AG656" s="35">
        <v>2048817</v>
      </c>
      <c r="AH656" s="35">
        <v>0.99008399999999996</v>
      </c>
      <c r="AI656" s="35">
        <v>1921972</v>
      </c>
      <c r="AJ656" s="35">
        <v>0.99263299999999999</v>
      </c>
      <c r="AK656" s="35">
        <v>0.93808899999999995</v>
      </c>
      <c r="AL656" s="35">
        <v>-2.5500000000000002E-3</v>
      </c>
    </row>
    <row r="657" spans="1:38" ht="13.55">
      <c r="A657" s="2" t="s">
        <v>1353</v>
      </c>
      <c r="B657" s="35">
        <v>4</v>
      </c>
      <c r="C657" s="2" t="s">
        <v>1562</v>
      </c>
      <c r="D657" s="35">
        <v>0.7</v>
      </c>
      <c r="E657" s="35">
        <v>0.01</v>
      </c>
      <c r="F657" s="35">
        <v>835198</v>
      </c>
      <c r="G657" s="35">
        <v>0.99266600000000005</v>
      </c>
      <c r="H657" s="35">
        <v>833683</v>
      </c>
      <c r="I657" s="35">
        <v>0.99263900000000005</v>
      </c>
      <c r="J657" s="35">
        <v>0.99818600000000002</v>
      </c>
      <c r="K657" s="40">
        <v>2.62E-5</v>
      </c>
      <c r="L657" s="35">
        <v>470809</v>
      </c>
      <c r="M657" s="35">
        <v>0.99334100000000003</v>
      </c>
      <c r="N657" s="35">
        <v>469675</v>
      </c>
      <c r="O657" s="35">
        <v>0.99302699999999999</v>
      </c>
      <c r="P657" s="35">
        <v>0.99759100000000001</v>
      </c>
      <c r="Q657" s="35">
        <v>3.1399999999999999E-4</v>
      </c>
      <c r="R657" s="35">
        <v>364389</v>
      </c>
      <c r="S657" s="35">
        <v>0.99179399999999995</v>
      </c>
      <c r="T657" s="35">
        <v>364008</v>
      </c>
      <c r="U657" s="35">
        <v>0.99213899999999999</v>
      </c>
      <c r="V657" s="35">
        <v>0.99895400000000001</v>
      </c>
      <c r="W657" s="35">
        <v>-3.5E-4</v>
      </c>
      <c r="X657" s="35">
        <v>2428219</v>
      </c>
      <c r="Y657" s="35">
        <v>0.98605799999999999</v>
      </c>
      <c r="Z657" s="35">
        <v>2428192</v>
      </c>
      <c r="AA657" s="35">
        <v>0.98639200000000005</v>
      </c>
      <c r="AB657" s="35">
        <v>0.99998900000000002</v>
      </c>
      <c r="AC657" s="35">
        <v>-3.3E-4</v>
      </c>
      <c r="AD657" s="35">
        <v>1.2444599999999999</v>
      </c>
      <c r="AE657" s="35">
        <v>1.359891</v>
      </c>
      <c r="AF657" s="35">
        <v>-0.11543</v>
      </c>
      <c r="AG657" s="35">
        <v>835198</v>
      </c>
      <c r="AH657" s="35">
        <v>0.99266600000000005</v>
      </c>
      <c r="AI657" s="35">
        <v>775693</v>
      </c>
      <c r="AJ657" s="35">
        <v>0.996502</v>
      </c>
      <c r="AK657" s="35">
        <v>0.92875300000000005</v>
      </c>
      <c r="AL657" s="35">
        <v>-3.8400000000000001E-3</v>
      </c>
    </row>
    <row r="658" spans="1:38" ht="13.55">
      <c r="A658" s="2" t="s">
        <v>1353</v>
      </c>
      <c r="B658" s="35">
        <v>4</v>
      </c>
      <c r="C658" s="2" t="s">
        <v>1562</v>
      </c>
      <c r="D658" s="35">
        <v>0.8</v>
      </c>
      <c r="E658" s="35">
        <v>0.01</v>
      </c>
      <c r="F658" s="35">
        <v>832152</v>
      </c>
      <c r="G658" s="35">
        <v>0.99388500000000002</v>
      </c>
      <c r="H658" s="35">
        <v>829455</v>
      </c>
      <c r="I658" s="35">
        <v>0.99399999999999999</v>
      </c>
      <c r="J658" s="35">
        <v>0.99675899999999995</v>
      </c>
      <c r="K658" s="35">
        <v>-1.1E-4</v>
      </c>
      <c r="L658" s="35">
        <v>468861</v>
      </c>
      <c r="M658" s="35">
        <v>0.99479099999999998</v>
      </c>
      <c r="N658" s="35">
        <v>466921</v>
      </c>
      <c r="O658" s="35">
        <v>0.99468100000000004</v>
      </c>
      <c r="P658" s="35">
        <v>0.99586200000000002</v>
      </c>
      <c r="Q658" s="35">
        <v>1.11E-4</v>
      </c>
      <c r="R658" s="35">
        <v>363291</v>
      </c>
      <c r="S658" s="35">
        <v>0.99271799999999999</v>
      </c>
      <c r="T658" s="35">
        <v>362534</v>
      </c>
      <c r="U658" s="35">
        <v>0.99312400000000001</v>
      </c>
      <c r="V658" s="35">
        <v>0.99791600000000003</v>
      </c>
      <c r="W658" s="35">
        <v>-4.0999999999999999E-4</v>
      </c>
      <c r="X658" s="35">
        <v>2424609</v>
      </c>
      <c r="Y658" s="35">
        <v>0.98667499999999997</v>
      </c>
      <c r="Z658" s="35">
        <v>2423930</v>
      </c>
      <c r="AA658" s="35">
        <v>0.98701899999999998</v>
      </c>
      <c r="AB658" s="35">
        <v>0.99972000000000005</v>
      </c>
      <c r="AC658" s="35">
        <v>-3.4000000000000002E-4</v>
      </c>
      <c r="AD658" s="35">
        <v>2.911756</v>
      </c>
      <c r="AE658" s="35">
        <v>1.2975429999999999</v>
      </c>
      <c r="AF658" s="35">
        <v>1.614212</v>
      </c>
      <c r="AG658" s="35">
        <v>832152</v>
      </c>
      <c r="AH658" s="35">
        <v>0.99388500000000002</v>
      </c>
      <c r="AI658" s="35">
        <v>772617</v>
      </c>
      <c r="AJ658" s="35">
        <v>0.99677899999999997</v>
      </c>
      <c r="AK658" s="35">
        <v>0.92845699999999998</v>
      </c>
      <c r="AL658" s="35">
        <v>-2.8900000000000002E-3</v>
      </c>
    </row>
    <row r="659" spans="1:38" ht="13.55">
      <c r="A659" s="2" t="s">
        <v>1353</v>
      </c>
      <c r="B659" s="35">
        <v>4</v>
      </c>
      <c r="C659" s="2" t="s">
        <v>1562</v>
      </c>
      <c r="D659" s="35">
        <v>0.9</v>
      </c>
      <c r="E659" s="35">
        <v>0.01</v>
      </c>
      <c r="F659" s="35">
        <v>826261</v>
      </c>
      <c r="G659" s="35">
        <v>0.99526899999999996</v>
      </c>
      <c r="H659" s="35">
        <v>821304</v>
      </c>
      <c r="I659" s="35">
        <v>0.99539299999999997</v>
      </c>
      <c r="J659" s="35">
        <v>0.99400100000000002</v>
      </c>
      <c r="K659" s="35">
        <v>-1.2E-4</v>
      </c>
      <c r="L659" s="35">
        <v>465303</v>
      </c>
      <c r="M659" s="35">
        <v>0.99642200000000003</v>
      </c>
      <c r="N659" s="35">
        <v>461980</v>
      </c>
      <c r="O659" s="35">
        <v>0.99643300000000001</v>
      </c>
      <c r="P659" s="35">
        <v>0.99285800000000002</v>
      </c>
      <c r="Q659" s="40">
        <v>-1.0900000000000001E-5</v>
      </c>
      <c r="R659" s="35">
        <v>360958</v>
      </c>
      <c r="S659" s="35">
        <v>0.99378599999999995</v>
      </c>
      <c r="T659" s="35">
        <v>359324</v>
      </c>
      <c r="U659" s="35">
        <v>0.99406000000000005</v>
      </c>
      <c r="V659" s="35">
        <v>0.99547300000000005</v>
      </c>
      <c r="W659" s="35">
        <v>-2.7E-4</v>
      </c>
      <c r="X659" s="35">
        <v>2417487</v>
      </c>
      <c r="Y659" s="35">
        <v>0.98749699999999996</v>
      </c>
      <c r="Z659" s="35">
        <v>2415169</v>
      </c>
      <c r="AA659" s="35">
        <v>0.98779899999999998</v>
      </c>
      <c r="AB659" s="35">
        <v>0.99904099999999996</v>
      </c>
      <c r="AC659" s="35">
        <v>-2.9999999999999997E-4</v>
      </c>
      <c r="AD659" s="35">
        <v>1.1814960000000001</v>
      </c>
      <c r="AE659" s="35">
        <v>1.219597</v>
      </c>
      <c r="AF659" s="35">
        <v>-3.8100000000000002E-2</v>
      </c>
      <c r="AG659" s="35">
        <v>826261</v>
      </c>
      <c r="AH659" s="35">
        <v>0.99526899999999996</v>
      </c>
      <c r="AI659" s="35">
        <v>766923</v>
      </c>
      <c r="AJ659" s="35">
        <v>0.99703799999999998</v>
      </c>
      <c r="AK659" s="35">
        <v>0.92818500000000004</v>
      </c>
      <c r="AL659" s="35">
        <v>-1.7700000000000001E-3</v>
      </c>
    </row>
    <row r="660" spans="1:38" ht="13.55">
      <c r="A660" s="2" t="s">
        <v>1353</v>
      </c>
      <c r="B660" s="35">
        <v>4</v>
      </c>
      <c r="C660" s="2" t="s">
        <v>1562</v>
      </c>
      <c r="D660" s="35">
        <v>0.95</v>
      </c>
      <c r="E660" s="35">
        <v>0.01</v>
      </c>
      <c r="F660" s="35">
        <v>819052</v>
      </c>
      <c r="G660" s="35">
        <v>0.99605699999999997</v>
      </c>
      <c r="H660" s="35">
        <v>812456</v>
      </c>
      <c r="I660" s="35">
        <v>0.99604899999999996</v>
      </c>
      <c r="J660" s="35">
        <v>0.99194700000000002</v>
      </c>
      <c r="K660" s="40">
        <v>8.6799999999999999E-6</v>
      </c>
      <c r="L660" s="35">
        <v>461091</v>
      </c>
      <c r="M660" s="35">
        <v>0.99734599999999995</v>
      </c>
      <c r="N660" s="35">
        <v>456850</v>
      </c>
      <c r="O660" s="35">
        <v>0.99724500000000005</v>
      </c>
      <c r="P660" s="35">
        <v>0.99080199999999996</v>
      </c>
      <c r="Q660" s="35">
        <v>1.01E-4</v>
      </c>
      <c r="R660" s="35">
        <v>357961</v>
      </c>
      <c r="S660" s="35">
        <v>0.99440200000000001</v>
      </c>
      <c r="T660" s="35">
        <v>355606</v>
      </c>
      <c r="U660" s="35">
        <v>0.99451599999999996</v>
      </c>
      <c r="V660" s="35">
        <v>0.993421</v>
      </c>
      <c r="W660" s="35">
        <v>-1.1E-4</v>
      </c>
      <c r="X660" s="35">
        <v>2408441</v>
      </c>
      <c r="Y660" s="35">
        <v>0.98813899999999999</v>
      </c>
      <c r="Z660" s="35">
        <v>2405283</v>
      </c>
      <c r="AA660" s="35">
        <v>0.98834999999999995</v>
      </c>
      <c r="AB660" s="35">
        <v>0.99868900000000005</v>
      </c>
      <c r="AC660" s="35">
        <v>-2.1000000000000001E-4</v>
      </c>
      <c r="AD660" s="35">
        <v>2.6165400000000001</v>
      </c>
      <c r="AE660" s="35">
        <v>1.1645190000000001</v>
      </c>
      <c r="AF660" s="35">
        <v>1.452021</v>
      </c>
      <c r="AG660" s="35">
        <v>819052</v>
      </c>
      <c r="AH660" s="35">
        <v>0.99605699999999997</v>
      </c>
      <c r="AI660" s="35">
        <v>762326</v>
      </c>
      <c r="AJ660" s="35">
        <v>0.99718799999999996</v>
      </c>
      <c r="AK660" s="35">
        <v>0.93074199999999996</v>
      </c>
      <c r="AL660" s="35">
        <v>-1.1299999999999999E-3</v>
      </c>
    </row>
    <row r="661" spans="1:38" ht="13.55">
      <c r="A661" s="2" t="s">
        <v>1353</v>
      </c>
      <c r="B661" s="35">
        <v>4</v>
      </c>
      <c r="C661" s="2" t="s">
        <v>1562</v>
      </c>
      <c r="D661" s="35">
        <v>0.99</v>
      </c>
      <c r="E661" s="35">
        <v>0.01</v>
      </c>
      <c r="F661" s="35">
        <v>800845</v>
      </c>
      <c r="G661" s="35">
        <v>0.99697100000000005</v>
      </c>
      <c r="H661" s="35">
        <v>791948</v>
      </c>
      <c r="I661" s="35">
        <v>0.99692700000000001</v>
      </c>
      <c r="J661" s="35">
        <v>0.98889000000000005</v>
      </c>
      <c r="K661" s="40">
        <v>4.3999999999999999E-5</v>
      </c>
      <c r="L661" s="35">
        <v>452071</v>
      </c>
      <c r="M661" s="35">
        <v>0.99844299999999997</v>
      </c>
      <c r="N661" s="35">
        <v>446184</v>
      </c>
      <c r="O661" s="35">
        <v>0.99833799999999995</v>
      </c>
      <c r="P661" s="35">
        <v>0.98697800000000002</v>
      </c>
      <c r="Q661" s="35">
        <v>1.05E-4</v>
      </c>
      <c r="R661" s="35">
        <v>348774</v>
      </c>
      <c r="S661" s="35">
        <v>0.99507000000000001</v>
      </c>
      <c r="T661" s="35">
        <v>345764</v>
      </c>
      <c r="U661" s="35">
        <v>0.99511300000000003</v>
      </c>
      <c r="V661" s="35">
        <v>0.99136999999999997</v>
      </c>
      <c r="W661" s="40">
        <v>-4.32E-5</v>
      </c>
      <c r="X661" s="35">
        <v>2381514</v>
      </c>
      <c r="Y661" s="35">
        <v>0.98924299999999998</v>
      </c>
      <c r="Z661" s="35">
        <v>2379673</v>
      </c>
      <c r="AA661" s="35">
        <v>0.98943099999999995</v>
      </c>
      <c r="AB661" s="35">
        <v>0.99922699999999998</v>
      </c>
      <c r="AC661" s="35">
        <v>-1.9000000000000001E-4</v>
      </c>
      <c r="AD661" s="35">
        <v>1.0755140000000001</v>
      </c>
      <c r="AE661" s="35">
        <v>1.056554</v>
      </c>
      <c r="AF661" s="35">
        <v>1.8960999999999999E-2</v>
      </c>
      <c r="AG661" s="35">
        <v>800845</v>
      </c>
      <c r="AH661" s="35">
        <v>0.99697100000000005</v>
      </c>
      <c r="AI661" s="35">
        <v>750233</v>
      </c>
      <c r="AJ661" s="35">
        <v>0.99746299999999999</v>
      </c>
      <c r="AK661" s="35">
        <v>0.93680200000000002</v>
      </c>
      <c r="AL661" s="35">
        <v>-4.8999999999999998E-4</v>
      </c>
    </row>
    <row r="662" spans="1:38" ht="13.55">
      <c r="A662" s="2" t="s">
        <v>1353</v>
      </c>
      <c r="B662" s="35">
        <v>0.1</v>
      </c>
      <c r="C662" s="2" t="s">
        <v>1561</v>
      </c>
      <c r="D662" s="35">
        <v>0.7</v>
      </c>
      <c r="E662" s="35">
        <v>0.05</v>
      </c>
      <c r="F662" s="35">
        <v>1171476</v>
      </c>
      <c r="G662" s="35">
        <v>0.83697500000000002</v>
      </c>
      <c r="H662" s="35">
        <v>1017552</v>
      </c>
      <c r="I662" s="35">
        <v>0.84033800000000003</v>
      </c>
      <c r="J662" s="35">
        <v>0.86860700000000002</v>
      </c>
      <c r="K662" s="35">
        <v>-3.3600000000000001E-3</v>
      </c>
      <c r="L662" s="35">
        <v>563646</v>
      </c>
      <c r="M662" s="35">
        <v>0.75092999999999999</v>
      </c>
      <c r="N662" s="35">
        <v>454269</v>
      </c>
      <c r="O662" s="35">
        <v>0.72942600000000002</v>
      </c>
      <c r="P662" s="35">
        <v>0.80594699999999997</v>
      </c>
      <c r="Q662" s="35">
        <v>2.1503999999999999E-2</v>
      </c>
      <c r="R662" s="35">
        <v>607830</v>
      </c>
      <c r="S662" s="35">
        <v>0.93648200000000004</v>
      </c>
      <c r="T662" s="35">
        <v>563283</v>
      </c>
      <c r="U662" s="35">
        <v>0.95778799999999997</v>
      </c>
      <c r="V662" s="35">
        <v>0.92671099999999995</v>
      </c>
      <c r="W662" s="35">
        <v>-2.1309999999999999E-2</v>
      </c>
      <c r="X662" s="35">
        <v>2812943</v>
      </c>
      <c r="Y662" s="35">
        <v>0.955206</v>
      </c>
      <c r="Z662" s="35">
        <v>2732662</v>
      </c>
      <c r="AA662" s="35">
        <v>0.97198600000000002</v>
      </c>
      <c r="AB662" s="35">
        <v>0.97145999999999999</v>
      </c>
      <c r="AC662" s="35">
        <v>-1.678E-2</v>
      </c>
      <c r="AD662" s="35">
        <v>4.2268379999999999</v>
      </c>
      <c r="AE662" s="35">
        <v>2.5981670000000001</v>
      </c>
      <c r="AF662" s="35">
        <v>1.628671</v>
      </c>
      <c r="AG662" s="35">
        <v>1171476</v>
      </c>
      <c r="AH662" s="35">
        <v>0.83697500000000002</v>
      </c>
      <c r="AI662" s="35">
        <v>290089</v>
      </c>
      <c r="AJ662" s="35">
        <v>0.97981499999999999</v>
      </c>
      <c r="AK662" s="35">
        <v>0.24762700000000001</v>
      </c>
      <c r="AL662" s="35">
        <v>-0.14283999999999999</v>
      </c>
    </row>
    <row r="663" spans="1:38" ht="13.55">
      <c r="A663" s="2" t="s">
        <v>1353</v>
      </c>
      <c r="B663" s="35">
        <v>0.1</v>
      </c>
      <c r="C663" s="2" t="s">
        <v>1561</v>
      </c>
      <c r="D663" s="35">
        <v>0.8</v>
      </c>
      <c r="E663" s="35">
        <v>0.05</v>
      </c>
      <c r="F663" s="35">
        <v>991265</v>
      </c>
      <c r="G663" s="35">
        <v>0.87090199999999995</v>
      </c>
      <c r="H663" s="35">
        <v>799777</v>
      </c>
      <c r="I663" s="35">
        <v>0.87779499999999999</v>
      </c>
      <c r="J663" s="35">
        <v>0.80682500000000001</v>
      </c>
      <c r="K663" s="35">
        <v>-6.8900000000000003E-3</v>
      </c>
      <c r="L663" s="35">
        <v>453101</v>
      </c>
      <c r="M663" s="35">
        <v>0.78371199999999996</v>
      </c>
      <c r="N663" s="35">
        <v>325956</v>
      </c>
      <c r="O663" s="35">
        <v>0.76242399999999999</v>
      </c>
      <c r="P663" s="35">
        <v>0.71938899999999995</v>
      </c>
      <c r="Q663" s="35">
        <v>2.1288999999999999E-2</v>
      </c>
      <c r="R663" s="35">
        <v>538164</v>
      </c>
      <c r="S663" s="35">
        <v>0.96090799999999998</v>
      </c>
      <c r="T663" s="35">
        <v>473821</v>
      </c>
      <c r="U663" s="35">
        <v>0.97979099999999997</v>
      </c>
      <c r="V663" s="35">
        <v>0.88044</v>
      </c>
      <c r="W663" s="35">
        <v>-1.8880000000000001E-2</v>
      </c>
      <c r="X663" s="35">
        <v>2591570</v>
      </c>
      <c r="Y663" s="35">
        <v>0.96983699999999995</v>
      </c>
      <c r="Z663" s="35">
        <v>2436975</v>
      </c>
      <c r="AA663" s="35">
        <v>0.98361200000000004</v>
      </c>
      <c r="AB663" s="35">
        <v>0.94034700000000004</v>
      </c>
      <c r="AC663" s="35">
        <v>-1.3769999999999999E-2</v>
      </c>
      <c r="AD663" s="35">
        <v>1.856738</v>
      </c>
      <c r="AE663" s="35">
        <v>1.5274509999999999</v>
      </c>
      <c r="AF663" s="35">
        <v>0.32928600000000002</v>
      </c>
      <c r="AG663" s="35">
        <v>991265</v>
      </c>
      <c r="AH663" s="35">
        <v>0.87090199999999995</v>
      </c>
      <c r="AI663" s="35">
        <v>217217</v>
      </c>
      <c r="AJ663" s="35">
        <v>0.98518300000000003</v>
      </c>
      <c r="AK663" s="35">
        <v>0.21913099999999999</v>
      </c>
      <c r="AL663" s="35">
        <v>-0.11428000000000001</v>
      </c>
    </row>
    <row r="664" spans="1:38" ht="13.55">
      <c r="A664" s="2" t="s">
        <v>1353</v>
      </c>
      <c r="B664" s="35">
        <v>0.1</v>
      </c>
      <c r="C664" s="2" t="s">
        <v>1561</v>
      </c>
      <c r="D664" s="35">
        <v>0.9</v>
      </c>
      <c r="E664" s="35">
        <v>0.05</v>
      </c>
      <c r="F664" s="35">
        <v>741542</v>
      </c>
      <c r="G664" s="35">
        <v>0.90976400000000002</v>
      </c>
      <c r="H664" s="35">
        <v>540456</v>
      </c>
      <c r="I664" s="35">
        <v>0.91571199999999997</v>
      </c>
      <c r="J664" s="35">
        <v>0.728827</v>
      </c>
      <c r="K664" s="35">
        <v>-5.9500000000000004E-3</v>
      </c>
      <c r="L664" s="35">
        <v>316532</v>
      </c>
      <c r="M664" s="35">
        <v>0.83049799999999996</v>
      </c>
      <c r="N664" s="35">
        <v>197480</v>
      </c>
      <c r="O664" s="35">
        <v>0.80866199999999999</v>
      </c>
      <c r="P664" s="35">
        <v>0.62388600000000005</v>
      </c>
      <c r="Q664" s="35">
        <v>2.1836999999999999E-2</v>
      </c>
      <c r="R664" s="35">
        <v>425010</v>
      </c>
      <c r="S664" s="35">
        <v>0.97938000000000003</v>
      </c>
      <c r="T664" s="35">
        <v>342976</v>
      </c>
      <c r="U664" s="35">
        <v>0.99126899999999996</v>
      </c>
      <c r="V664" s="35">
        <v>0.80698300000000001</v>
      </c>
      <c r="W664" s="35">
        <v>-1.189E-2</v>
      </c>
      <c r="X664" s="35">
        <v>2189359</v>
      </c>
      <c r="Y664" s="35">
        <v>0.98119500000000004</v>
      </c>
      <c r="Z664" s="35">
        <v>1941580</v>
      </c>
      <c r="AA664" s="35">
        <v>0.99048899999999995</v>
      </c>
      <c r="AB664" s="35">
        <v>0.886826</v>
      </c>
      <c r="AC664" s="35">
        <v>-9.2899999999999996E-3</v>
      </c>
      <c r="AD664" s="35">
        <v>3.3714270000000002</v>
      </c>
      <c r="AE664" s="35">
        <v>0.90435399999999999</v>
      </c>
      <c r="AF664" s="35">
        <v>2.4670730000000001</v>
      </c>
      <c r="AG664" s="35">
        <v>741542</v>
      </c>
      <c r="AH664" s="35">
        <v>0.90976400000000002</v>
      </c>
      <c r="AI664" s="35">
        <v>144617</v>
      </c>
      <c r="AJ664" s="35">
        <v>0.98801700000000003</v>
      </c>
      <c r="AK664" s="35">
        <v>0.195022</v>
      </c>
      <c r="AL664" s="35">
        <v>-7.825E-2</v>
      </c>
    </row>
    <row r="665" spans="1:38" ht="13.55">
      <c r="A665" s="2" t="s">
        <v>1353</v>
      </c>
      <c r="B665" s="35">
        <v>0.1</v>
      </c>
      <c r="C665" s="2" t="s">
        <v>1561</v>
      </c>
      <c r="D665" s="35">
        <v>0.95</v>
      </c>
      <c r="E665" s="35">
        <v>0.05</v>
      </c>
      <c r="F665" s="35">
        <v>545710</v>
      </c>
      <c r="G665" s="35">
        <v>0.933361</v>
      </c>
      <c r="H665" s="35">
        <v>379354</v>
      </c>
      <c r="I665" s="35">
        <v>0.93710700000000002</v>
      </c>
      <c r="J665" s="35">
        <v>0.69515700000000002</v>
      </c>
      <c r="K665" s="35">
        <v>-3.7499999999999999E-3</v>
      </c>
      <c r="L665" s="35">
        <v>221104</v>
      </c>
      <c r="M665" s="35">
        <v>0.86481200000000003</v>
      </c>
      <c r="N665" s="35">
        <v>130924</v>
      </c>
      <c r="O665" s="35">
        <v>0.84437700000000004</v>
      </c>
      <c r="P665" s="35">
        <v>0.59213800000000005</v>
      </c>
      <c r="Q665" s="35">
        <v>2.0435999999999999E-2</v>
      </c>
      <c r="R665" s="35">
        <v>324606</v>
      </c>
      <c r="S665" s="35">
        <v>0.98662899999999998</v>
      </c>
      <c r="T665" s="35">
        <v>248430</v>
      </c>
      <c r="U665" s="35">
        <v>0.99467499999999998</v>
      </c>
      <c r="V665" s="35">
        <v>0.76532800000000001</v>
      </c>
      <c r="W665" s="35">
        <v>-8.0499999999999999E-3</v>
      </c>
      <c r="X665" s="35">
        <v>1792474</v>
      </c>
      <c r="Y665" s="35">
        <v>0.98631800000000003</v>
      </c>
      <c r="Z665" s="35">
        <v>1529738</v>
      </c>
      <c r="AA665" s="35">
        <v>0.99283900000000003</v>
      </c>
      <c r="AB665" s="35">
        <v>0.85342300000000004</v>
      </c>
      <c r="AC665" s="35">
        <v>-6.5199999999999998E-3</v>
      </c>
      <c r="AD665" s="35">
        <v>1.6610609999999999</v>
      </c>
      <c r="AE665" s="35">
        <v>0.69550999999999996</v>
      </c>
      <c r="AF665" s="35">
        <v>0.96555100000000005</v>
      </c>
      <c r="AG665" s="35">
        <v>545710</v>
      </c>
      <c r="AH665" s="35">
        <v>0.933361</v>
      </c>
      <c r="AI665" s="35">
        <v>103762</v>
      </c>
      <c r="AJ665" s="35">
        <v>0.98853899999999995</v>
      </c>
      <c r="AK665" s="35">
        <v>0.190141</v>
      </c>
      <c r="AL665" s="35">
        <v>-5.518E-2</v>
      </c>
    </row>
    <row r="666" spans="1:38" ht="13.55">
      <c r="A666" s="2" t="s">
        <v>1353</v>
      </c>
      <c r="B666" s="35">
        <v>0.1</v>
      </c>
      <c r="C666" s="2" t="s">
        <v>1561</v>
      </c>
      <c r="D666" s="35">
        <v>0.99</v>
      </c>
      <c r="E666" s="35">
        <v>0.05</v>
      </c>
      <c r="F666" s="35">
        <v>252807</v>
      </c>
      <c r="G666" s="35">
        <v>0.96107200000000004</v>
      </c>
      <c r="H666" s="35">
        <v>170014</v>
      </c>
      <c r="I666" s="35">
        <v>0.96206899999999995</v>
      </c>
      <c r="J666" s="35">
        <v>0.67250500000000002</v>
      </c>
      <c r="K666" s="35">
        <v>-1E-3</v>
      </c>
      <c r="L666" s="35">
        <v>98598</v>
      </c>
      <c r="M666" s="35">
        <v>0.91461300000000001</v>
      </c>
      <c r="N666" s="35">
        <v>57685</v>
      </c>
      <c r="O666" s="35">
        <v>0.90049800000000002</v>
      </c>
      <c r="P666" s="35">
        <v>0.58505200000000002</v>
      </c>
      <c r="Q666" s="35">
        <v>1.4115000000000001E-2</v>
      </c>
      <c r="R666" s="35">
        <v>154209</v>
      </c>
      <c r="S666" s="35">
        <v>0.99333300000000002</v>
      </c>
      <c r="T666" s="35">
        <v>112329</v>
      </c>
      <c r="U666" s="35">
        <v>0.99707999999999997</v>
      </c>
      <c r="V666" s="35">
        <v>0.72842099999999999</v>
      </c>
      <c r="W666" s="35">
        <v>-3.7499999999999999E-3</v>
      </c>
      <c r="X666" s="35">
        <v>1011049</v>
      </c>
      <c r="Y666" s="35">
        <v>0.99136999999999997</v>
      </c>
      <c r="Z666" s="35">
        <v>841298</v>
      </c>
      <c r="AA666" s="35">
        <v>0.99500299999999997</v>
      </c>
      <c r="AB666" s="35">
        <v>0.83210399999999995</v>
      </c>
      <c r="AC666" s="35">
        <v>-3.63E-3</v>
      </c>
      <c r="AD666" s="35">
        <v>3.8387500000000001</v>
      </c>
      <c r="AE666" s="35">
        <v>0.49474800000000002</v>
      </c>
      <c r="AF666" s="35">
        <v>3.3440020000000001</v>
      </c>
      <c r="AG666" s="35">
        <v>252807</v>
      </c>
      <c r="AH666" s="35">
        <v>0.96107200000000004</v>
      </c>
      <c r="AI666" s="35">
        <v>52757</v>
      </c>
      <c r="AJ666" s="35">
        <v>0.98605699999999996</v>
      </c>
      <c r="AK666" s="35">
        <v>0.20868500000000001</v>
      </c>
      <c r="AL666" s="35">
        <v>-2.4989999999999998E-2</v>
      </c>
    </row>
    <row r="667" spans="1:38" ht="13.55">
      <c r="A667" s="2" t="s">
        <v>1353</v>
      </c>
      <c r="B667" s="35">
        <v>0.1</v>
      </c>
      <c r="C667" s="2" t="s">
        <v>1562</v>
      </c>
      <c r="D667" s="35">
        <v>0.7</v>
      </c>
      <c r="E667" s="35">
        <v>0.05</v>
      </c>
      <c r="F667" s="35">
        <v>457781</v>
      </c>
      <c r="G667" s="35">
        <v>0.84423899999999996</v>
      </c>
      <c r="H667" s="35">
        <v>397744</v>
      </c>
      <c r="I667" s="35">
        <v>0.84926500000000005</v>
      </c>
      <c r="J667" s="35">
        <v>0.86885199999999996</v>
      </c>
      <c r="K667" s="35">
        <v>-5.0299999999999997E-3</v>
      </c>
      <c r="L667" s="35">
        <v>216035</v>
      </c>
      <c r="M667" s="35">
        <v>0.76071900000000003</v>
      </c>
      <c r="N667" s="35">
        <v>174234</v>
      </c>
      <c r="O667" s="35">
        <v>0.74121599999999999</v>
      </c>
      <c r="P667" s="35">
        <v>0.806508</v>
      </c>
      <c r="Q667" s="35">
        <v>1.9503E-2</v>
      </c>
      <c r="R667" s="35">
        <v>241746</v>
      </c>
      <c r="S667" s="35">
        <v>0.93608199999999997</v>
      </c>
      <c r="T667" s="35">
        <v>223510</v>
      </c>
      <c r="U667" s="35">
        <v>0.958144</v>
      </c>
      <c r="V667" s="35">
        <v>0.92456499999999997</v>
      </c>
      <c r="W667" s="35">
        <v>-2.206E-2</v>
      </c>
      <c r="X667" s="35">
        <v>1103341</v>
      </c>
      <c r="Y667" s="35">
        <v>0.95486599999999999</v>
      </c>
      <c r="Z667" s="35">
        <v>1070973</v>
      </c>
      <c r="AA667" s="35">
        <v>0.97172800000000004</v>
      </c>
      <c r="AB667" s="35">
        <v>0.97066399999999997</v>
      </c>
      <c r="AC667" s="35">
        <v>-1.686E-2</v>
      </c>
      <c r="AD667" s="35">
        <v>1.4232480000000001</v>
      </c>
      <c r="AE667" s="35">
        <v>2.6205820000000002</v>
      </c>
      <c r="AF667" s="35">
        <v>-1.19733</v>
      </c>
      <c r="AG667" s="35">
        <v>457781</v>
      </c>
      <c r="AH667" s="35">
        <v>0.84423899999999996</v>
      </c>
      <c r="AI667" s="35">
        <v>111942</v>
      </c>
      <c r="AJ667" s="35">
        <v>0.98112100000000002</v>
      </c>
      <c r="AK667" s="35">
        <v>0.244532</v>
      </c>
      <c r="AL667" s="35">
        <v>-0.13688</v>
      </c>
    </row>
    <row r="668" spans="1:38" ht="13.55">
      <c r="A668" s="2" t="s">
        <v>1353</v>
      </c>
      <c r="B668" s="35">
        <v>0.1</v>
      </c>
      <c r="C668" s="2" t="s">
        <v>1562</v>
      </c>
      <c r="D668" s="35">
        <v>0.8</v>
      </c>
      <c r="E668" s="35">
        <v>0.05</v>
      </c>
      <c r="F668" s="35">
        <v>387921</v>
      </c>
      <c r="G668" s="35">
        <v>0.87997300000000001</v>
      </c>
      <c r="H668" s="35">
        <v>312981</v>
      </c>
      <c r="I668" s="35">
        <v>0.88827</v>
      </c>
      <c r="J668" s="35">
        <v>0.80681599999999998</v>
      </c>
      <c r="K668" s="35">
        <v>-8.3000000000000001E-3</v>
      </c>
      <c r="L668" s="35">
        <v>173854</v>
      </c>
      <c r="M668" s="35">
        <v>0.79788700000000001</v>
      </c>
      <c r="N668" s="35">
        <v>125075</v>
      </c>
      <c r="O668" s="35">
        <v>0.77941899999999997</v>
      </c>
      <c r="P668" s="35">
        <v>0.71942499999999998</v>
      </c>
      <c r="Q668" s="35">
        <v>1.8467999999999998E-2</v>
      </c>
      <c r="R668" s="35">
        <v>214067</v>
      </c>
      <c r="S668" s="35">
        <v>0.96020000000000005</v>
      </c>
      <c r="T668" s="35">
        <v>187906</v>
      </c>
      <c r="U668" s="35">
        <v>0.97930399999999995</v>
      </c>
      <c r="V668" s="35">
        <v>0.87779099999999999</v>
      </c>
      <c r="W668" s="35">
        <v>-1.9099999999999999E-2</v>
      </c>
      <c r="X668" s="35">
        <v>1016838</v>
      </c>
      <c r="Y668" s="35">
        <v>0.96948800000000002</v>
      </c>
      <c r="Z668" s="35">
        <v>955794</v>
      </c>
      <c r="AA668" s="35">
        <v>0.98326499999999994</v>
      </c>
      <c r="AB668" s="35">
        <v>0.939967</v>
      </c>
      <c r="AC668" s="35">
        <v>-1.3780000000000001E-2</v>
      </c>
      <c r="AD668" s="35">
        <v>2.3258230000000002</v>
      </c>
      <c r="AE668" s="35">
        <v>1.556789</v>
      </c>
      <c r="AF668" s="35">
        <v>0.769034</v>
      </c>
      <c r="AG668" s="35">
        <v>387921</v>
      </c>
      <c r="AH668" s="35">
        <v>0.87997300000000001</v>
      </c>
      <c r="AI668" s="35">
        <v>83597</v>
      </c>
      <c r="AJ668" s="35">
        <v>0.987479</v>
      </c>
      <c r="AK668" s="35">
        <v>0.2155</v>
      </c>
      <c r="AL668" s="35">
        <v>-0.10750999999999999</v>
      </c>
    </row>
    <row r="669" spans="1:38" ht="13.55">
      <c r="A669" s="2" t="s">
        <v>1353</v>
      </c>
      <c r="B669" s="35">
        <v>0.1</v>
      </c>
      <c r="C669" s="2" t="s">
        <v>1562</v>
      </c>
      <c r="D669" s="35">
        <v>0.9</v>
      </c>
      <c r="E669" s="35">
        <v>0.05</v>
      </c>
      <c r="F669" s="35">
        <v>290723</v>
      </c>
      <c r="G669" s="35">
        <v>0.92087799999999997</v>
      </c>
      <c r="H669" s="35">
        <v>211869</v>
      </c>
      <c r="I669" s="35">
        <v>0.92849300000000001</v>
      </c>
      <c r="J669" s="35">
        <v>0.72876600000000002</v>
      </c>
      <c r="K669" s="35">
        <v>-7.6099999999999996E-3</v>
      </c>
      <c r="L669" s="35">
        <v>121770</v>
      </c>
      <c r="M669" s="35">
        <v>0.850854</v>
      </c>
      <c r="N669" s="35">
        <v>75758</v>
      </c>
      <c r="O669" s="35">
        <v>0.83338500000000004</v>
      </c>
      <c r="P669" s="35">
        <v>0.62214000000000003</v>
      </c>
      <c r="Q669" s="35">
        <v>1.7469999999999999E-2</v>
      </c>
      <c r="R669" s="35">
        <v>168953</v>
      </c>
      <c r="S669" s="35">
        <v>0.97894400000000004</v>
      </c>
      <c r="T669" s="35">
        <v>136111</v>
      </c>
      <c r="U669" s="35">
        <v>0.99146999999999996</v>
      </c>
      <c r="V669" s="35">
        <v>0.80561499999999997</v>
      </c>
      <c r="W669" s="35">
        <v>-1.2529999999999999E-2</v>
      </c>
      <c r="X669" s="35">
        <v>859035</v>
      </c>
      <c r="Y669" s="35">
        <v>0.98106599999999999</v>
      </c>
      <c r="Z669" s="35">
        <v>761831</v>
      </c>
      <c r="AA669" s="35">
        <v>0.99032699999999996</v>
      </c>
      <c r="AB669" s="35">
        <v>0.88684499999999999</v>
      </c>
      <c r="AC669" s="35">
        <v>-9.2599999999999991E-3</v>
      </c>
      <c r="AD669" s="35">
        <v>1.0942510000000001</v>
      </c>
      <c r="AE669" s="35">
        <v>0.92091199999999995</v>
      </c>
      <c r="AF669" s="35">
        <v>0.17333999999999999</v>
      </c>
      <c r="AG669" s="35">
        <v>290723</v>
      </c>
      <c r="AH669" s="35">
        <v>0.92087799999999997</v>
      </c>
      <c r="AI669" s="35">
        <v>56204</v>
      </c>
      <c r="AJ669" s="35">
        <v>0.991672</v>
      </c>
      <c r="AK669" s="35">
        <v>0.193325</v>
      </c>
      <c r="AL669" s="35">
        <v>-7.0790000000000006E-2</v>
      </c>
    </row>
    <row r="670" spans="1:38" ht="13.55">
      <c r="A670" s="2" t="s">
        <v>1353</v>
      </c>
      <c r="B670" s="35">
        <v>0.1</v>
      </c>
      <c r="C670" s="2" t="s">
        <v>1562</v>
      </c>
      <c r="D670" s="35">
        <v>0.95</v>
      </c>
      <c r="E670" s="35">
        <v>0.05</v>
      </c>
      <c r="F670" s="35">
        <v>214274</v>
      </c>
      <c r="G670" s="35">
        <v>0.94598899999999997</v>
      </c>
      <c r="H670" s="35">
        <v>149406</v>
      </c>
      <c r="I670" s="35">
        <v>0.95218199999999997</v>
      </c>
      <c r="J670" s="35">
        <v>0.69726600000000005</v>
      </c>
      <c r="K670" s="35">
        <v>-6.1900000000000002E-3</v>
      </c>
      <c r="L670" s="35">
        <v>85099</v>
      </c>
      <c r="M670" s="35">
        <v>0.89022199999999996</v>
      </c>
      <c r="N670" s="35">
        <v>50556</v>
      </c>
      <c r="O670" s="35">
        <v>0.87854699999999997</v>
      </c>
      <c r="P670" s="35">
        <v>0.59408499999999997</v>
      </c>
      <c r="Q670" s="35">
        <v>1.1675E-2</v>
      </c>
      <c r="R670" s="35">
        <v>129175</v>
      </c>
      <c r="S670" s="35">
        <v>0.98670899999999995</v>
      </c>
      <c r="T670" s="35">
        <v>98850</v>
      </c>
      <c r="U670" s="35">
        <v>0.99482700000000002</v>
      </c>
      <c r="V670" s="35">
        <v>0.76524099999999995</v>
      </c>
      <c r="W670" s="35">
        <v>-8.1200000000000005E-3</v>
      </c>
      <c r="X670" s="35">
        <v>703544</v>
      </c>
      <c r="Y670" s="35">
        <v>0.98632299999999995</v>
      </c>
      <c r="Z670" s="35">
        <v>600139</v>
      </c>
      <c r="AA670" s="35">
        <v>0.99263000000000001</v>
      </c>
      <c r="AB670" s="35">
        <v>0.85302299999999998</v>
      </c>
      <c r="AC670" s="35">
        <v>-6.3099999999999996E-3</v>
      </c>
      <c r="AD670" s="35">
        <v>1.2237100000000001</v>
      </c>
      <c r="AE670" s="35">
        <v>0.71206100000000006</v>
      </c>
      <c r="AF670" s="35">
        <v>0.51165000000000005</v>
      </c>
      <c r="AG670" s="35">
        <v>214274</v>
      </c>
      <c r="AH670" s="35">
        <v>0.94598899999999997</v>
      </c>
      <c r="AI670" s="35">
        <v>40441</v>
      </c>
      <c r="AJ670" s="35">
        <v>0.99324599999999996</v>
      </c>
      <c r="AK670" s="35">
        <v>0.18873500000000001</v>
      </c>
      <c r="AL670" s="35">
        <v>-4.7260000000000003E-2</v>
      </c>
    </row>
    <row r="671" spans="1:38" ht="13.55">
      <c r="A671" s="2" t="s">
        <v>1353</v>
      </c>
      <c r="B671" s="35">
        <v>0.1</v>
      </c>
      <c r="C671" s="2" t="s">
        <v>1562</v>
      </c>
      <c r="D671" s="35">
        <v>0.99</v>
      </c>
      <c r="E671" s="35">
        <v>0.05</v>
      </c>
      <c r="F671" s="35">
        <v>99941</v>
      </c>
      <c r="G671" s="35">
        <v>0.975796</v>
      </c>
      <c r="H671" s="35">
        <v>67360</v>
      </c>
      <c r="I671" s="35">
        <v>0.980124</v>
      </c>
      <c r="J671" s="35">
        <v>0.67399799999999999</v>
      </c>
      <c r="K671" s="35">
        <v>-4.3299999999999996E-3</v>
      </c>
      <c r="L671" s="35">
        <v>38096</v>
      </c>
      <c r="M671" s="35">
        <v>0.94936200000000004</v>
      </c>
      <c r="N671" s="35">
        <v>22234</v>
      </c>
      <c r="O671" s="35">
        <v>0.94753900000000002</v>
      </c>
      <c r="P671" s="35">
        <v>0.58363100000000001</v>
      </c>
      <c r="Q671" s="35">
        <v>1.823E-3</v>
      </c>
      <c r="R671" s="35">
        <v>61845</v>
      </c>
      <c r="S671" s="35">
        <v>0.99282400000000004</v>
      </c>
      <c r="T671" s="35">
        <v>45126</v>
      </c>
      <c r="U671" s="35">
        <v>0.99701700000000004</v>
      </c>
      <c r="V671" s="35">
        <v>0.72966299999999995</v>
      </c>
      <c r="W671" s="35">
        <v>-4.1900000000000001E-3</v>
      </c>
      <c r="X671" s="35">
        <v>398240</v>
      </c>
      <c r="Y671" s="35">
        <v>0.99114000000000002</v>
      </c>
      <c r="Z671" s="35">
        <v>331054</v>
      </c>
      <c r="AA671" s="35">
        <v>0.99486399999999997</v>
      </c>
      <c r="AB671" s="35">
        <v>0.83129299999999995</v>
      </c>
      <c r="AC671" s="35">
        <v>-3.7200000000000002E-3</v>
      </c>
      <c r="AD671" s="35">
        <v>0.87713200000000002</v>
      </c>
      <c r="AE671" s="35">
        <v>0.50939299999999998</v>
      </c>
      <c r="AF671" s="35">
        <v>0.36773899999999998</v>
      </c>
      <c r="AG671" s="35">
        <v>99941</v>
      </c>
      <c r="AH671" s="35">
        <v>0.975796</v>
      </c>
      <c r="AI671" s="35">
        <v>20656</v>
      </c>
      <c r="AJ671" s="35">
        <v>0.99484700000000004</v>
      </c>
      <c r="AK671" s="35">
        <v>0.206682</v>
      </c>
      <c r="AL671" s="35">
        <v>-1.9050000000000001E-2</v>
      </c>
    </row>
    <row r="672" spans="1:38" ht="13.55">
      <c r="A672" s="2" t="s">
        <v>1353</v>
      </c>
      <c r="B672" s="35">
        <v>0.15</v>
      </c>
      <c r="C672" s="2" t="s">
        <v>1561</v>
      </c>
      <c r="D672" s="35">
        <v>0.7</v>
      </c>
      <c r="E672" s="35">
        <v>0.05</v>
      </c>
      <c r="F672" s="35">
        <v>1349205</v>
      </c>
      <c r="G672" s="35">
        <v>0.87781100000000001</v>
      </c>
      <c r="H672" s="35">
        <v>1219090</v>
      </c>
      <c r="I672" s="35">
        <v>0.88233499999999998</v>
      </c>
      <c r="J672" s="35">
        <v>0.90356199999999998</v>
      </c>
      <c r="K672" s="35">
        <v>-4.5199999999999997E-3</v>
      </c>
      <c r="L672" s="35">
        <v>689647</v>
      </c>
      <c r="M672" s="35">
        <v>0.82076300000000002</v>
      </c>
      <c r="N672" s="35">
        <v>596334</v>
      </c>
      <c r="O672" s="35">
        <v>0.81217700000000004</v>
      </c>
      <c r="P672" s="35">
        <v>0.86469499999999999</v>
      </c>
      <c r="Q672" s="35">
        <v>8.5859999999999999E-3</v>
      </c>
      <c r="R672" s="35">
        <v>659558</v>
      </c>
      <c r="S672" s="35">
        <v>0.94660900000000003</v>
      </c>
      <c r="T672" s="35">
        <v>622756</v>
      </c>
      <c r="U672" s="35">
        <v>0.96190100000000001</v>
      </c>
      <c r="V672" s="35">
        <v>0.94420199999999999</v>
      </c>
      <c r="W672" s="35">
        <v>-1.529E-2</v>
      </c>
      <c r="X672" s="35">
        <v>2941465</v>
      </c>
      <c r="Y672" s="35">
        <v>0.95776600000000001</v>
      </c>
      <c r="Z672" s="35">
        <v>2876111</v>
      </c>
      <c r="AA672" s="35">
        <v>0.97021100000000005</v>
      </c>
      <c r="AB672" s="35">
        <v>0.97778200000000004</v>
      </c>
      <c r="AC672" s="35">
        <v>-1.244E-2</v>
      </c>
      <c r="AD672" s="35">
        <v>4.0595230000000004</v>
      </c>
      <c r="AE672" s="35">
        <v>2.8427199999999999</v>
      </c>
      <c r="AF672" s="35">
        <v>1.2168019999999999</v>
      </c>
      <c r="AG672" s="35">
        <v>1349205</v>
      </c>
      <c r="AH672" s="35">
        <v>0.87781100000000001</v>
      </c>
      <c r="AI672" s="35">
        <v>448316</v>
      </c>
      <c r="AJ672" s="35">
        <v>0.98232799999999998</v>
      </c>
      <c r="AK672" s="35">
        <v>0.33228200000000002</v>
      </c>
      <c r="AL672" s="35">
        <v>-0.10452</v>
      </c>
    </row>
    <row r="673" spans="1:38" ht="13.55">
      <c r="A673" s="2" t="s">
        <v>1353</v>
      </c>
      <c r="B673" s="35">
        <v>0.15</v>
      </c>
      <c r="C673" s="2" t="s">
        <v>1561</v>
      </c>
      <c r="D673" s="35">
        <v>0.8</v>
      </c>
      <c r="E673" s="35">
        <v>0.05</v>
      </c>
      <c r="F673" s="35">
        <v>1190964</v>
      </c>
      <c r="G673" s="35">
        <v>0.90586100000000003</v>
      </c>
      <c r="H673" s="35">
        <v>1013845</v>
      </c>
      <c r="I673" s="35">
        <v>0.91295400000000004</v>
      </c>
      <c r="J673" s="35">
        <v>0.85128099999999995</v>
      </c>
      <c r="K673" s="35">
        <v>-7.0899999999999999E-3</v>
      </c>
      <c r="L673" s="35">
        <v>587922</v>
      </c>
      <c r="M673" s="35">
        <v>0.85179700000000003</v>
      </c>
      <c r="N673" s="35">
        <v>468132</v>
      </c>
      <c r="O673" s="35">
        <v>0.84487100000000004</v>
      </c>
      <c r="P673" s="35">
        <v>0.79624799999999996</v>
      </c>
      <c r="Q673" s="35">
        <v>6.9259999999999999E-3</v>
      </c>
      <c r="R673" s="35">
        <v>603042</v>
      </c>
      <c r="S673" s="35">
        <v>0.96561200000000003</v>
      </c>
      <c r="T673" s="35">
        <v>545713</v>
      </c>
      <c r="U673" s="35">
        <v>0.98075199999999996</v>
      </c>
      <c r="V673" s="35">
        <v>0.90493400000000002</v>
      </c>
      <c r="W673" s="35">
        <v>-1.5140000000000001E-2</v>
      </c>
      <c r="X673" s="35">
        <v>2769001</v>
      </c>
      <c r="Y673" s="35">
        <v>0.96981300000000004</v>
      </c>
      <c r="Z673" s="35">
        <v>2639103</v>
      </c>
      <c r="AA673" s="35">
        <v>0.98082199999999997</v>
      </c>
      <c r="AB673" s="35">
        <v>0.95308800000000005</v>
      </c>
      <c r="AC673" s="35">
        <v>-1.1010000000000001E-2</v>
      </c>
      <c r="AD673" s="35">
        <v>1.7325440000000001</v>
      </c>
      <c r="AE673" s="35">
        <v>1.841032</v>
      </c>
      <c r="AF673" s="35">
        <v>-0.10849</v>
      </c>
      <c r="AG673" s="35">
        <v>1190964</v>
      </c>
      <c r="AH673" s="35">
        <v>0.90586100000000003</v>
      </c>
      <c r="AI673" s="35">
        <v>361943</v>
      </c>
      <c r="AJ673" s="35">
        <v>0.98661299999999996</v>
      </c>
      <c r="AK673" s="35">
        <v>0.30390800000000001</v>
      </c>
      <c r="AL673" s="35">
        <v>-8.0750000000000002E-2</v>
      </c>
    </row>
    <row r="674" spans="1:38" ht="13.55">
      <c r="A674" s="2" t="s">
        <v>1353</v>
      </c>
      <c r="B674" s="35">
        <v>0.15</v>
      </c>
      <c r="C674" s="2" t="s">
        <v>1561</v>
      </c>
      <c r="D674" s="35">
        <v>0.9</v>
      </c>
      <c r="E674" s="35">
        <v>0.05</v>
      </c>
      <c r="F674" s="35">
        <v>953233</v>
      </c>
      <c r="G674" s="35">
        <v>0.93503400000000003</v>
      </c>
      <c r="H674" s="35">
        <v>747728</v>
      </c>
      <c r="I674" s="35">
        <v>0.94234399999999996</v>
      </c>
      <c r="J674" s="35">
        <v>0.78441300000000003</v>
      </c>
      <c r="K674" s="35">
        <v>-7.3099999999999997E-3</v>
      </c>
      <c r="L674" s="35">
        <v>447578</v>
      </c>
      <c r="M674" s="35">
        <v>0.88787000000000005</v>
      </c>
      <c r="N674" s="35">
        <v>321415</v>
      </c>
      <c r="O674" s="35">
        <v>0.88460700000000003</v>
      </c>
      <c r="P674" s="35">
        <v>0.71812100000000001</v>
      </c>
      <c r="Q674" s="35">
        <v>3.2629999999999998E-3</v>
      </c>
      <c r="R674" s="35">
        <v>505655</v>
      </c>
      <c r="S674" s="35">
        <v>0.98116700000000001</v>
      </c>
      <c r="T674" s="35">
        <v>426313</v>
      </c>
      <c r="U674" s="35">
        <v>0.99111400000000005</v>
      </c>
      <c r="V674" s="35">
        <v>0.84309100000000003</v>
      </c>
      <c r="W674" s="35">
        <v>-9.9500000000000005E-3</v>
      </c>
      <c r="X674" s="35">
        <v>2446820</v>
      </c>
      <c r="Y674" s="35">
        <v>0.97974899999999998</v>
      </c>
      <c r="Z674" s="35">
        <v>2226930</v>
      </c>
      <c r="AA674" s="35">
        <v>0.98764099999999999</v>
      </c>
      <c r="AB674" s="35">
        <v>0.91013200000000005</v>
      </c>
      <c r="AC674" s="35">
        <v>-7.8899999999999994E-3</v>
      </c>
      <c r="AD674" s="35">
        <v>3.289161</v>
      </c>
      <c r="AE674" s="35">
        <v>1.2047019999999999</v>
      </c>
      <c r="AF674" s="35">
        <v>2.08446</v>
      </c>
      <c r="AG674" s="35">
        <v>953233</v>
      </c>
      <c r="AH674" s="35">
        <v>0.93503400000000003</v>
      </c>
      <c r="AI674" s="35">
        <v>265125</v>
      </c>
      <c r="AJ674" s="35">
        <v>0.98855999999999999</v>
      </c>
      <c r="AK674" s="35">
        <v>0.27813199999999999</v>
      </c>
      <c r="AL674" s="35">
        <v>-5.3530000000000001E-2</v>
      </c>
    </row>
    <row r="675" spans="1:38" ht="13.55">
      <c r="A675" s="2" t="s">
        <v>1353</v>
      </c>
      <c r="B675" s="35">
        <v>0.15</v>
      </c>
      <c r="C675" s="2" t="s">
        <v>1561</v>
      </c>
      <c r="D675" s="35">
        <v>0.95</v>
      </c>
      <c r="E675" s="35">
        <v>0.05</v>
      </c>
      <c r="F675" s="35">
        <v>750683</v>
      </c>
      <c r="G675" s="35">
        <v>0.95245500000000005</v>
      </c>
      <c r="H675" s="35">
        <v>564218</v>
      </c>
      <c r="I675" s="35">
        <v>0.95690500000000001</v>
      </c>
      <c r="J675" s="35">
        <v>0.751606</v>
      </c>
      <c r="K675" s="35">
        <v>-4.45E-3</v>
      </c>
      <c r="L675" s="35">
        <v>337948</v>
      </c>
      <c r="M675" s="35">
        <v>0.911879</v>
      </c>
      <c r="N675" s="35">
        <v>232544</v>
      </c>
      <c r="O675" s="35">
        <v>0.90841799999999995</v>
      </c>
      <c r="P675" s="35">
        <v>0.688106</v>
      </c>
      <c r="Q675" s="35">
        <v>3.4619999999999998E-3</v>
      </c>
      <c r="R675" s="35">
        <v>412735</v>
      </c>
      <c r="S675" s="35">
        <v>0.98846800000000001</v>
      </c>
      <c r="T675" s="35">
        <v>331674</v>
      </c>
      <c r="U675" s="35">
        <v>0.99410699999999996</v>
      </c>
      <c r="V675" s="35">
        <v>0.80359999999999998</v>
      </c>
      <c r="W675" s="35">
        <v>-5.64E-3</v>
      </c>
      <c r="X675" s="35">
        <v>2111750</v>
      </c>
      <c r="Y675" s="35">
        <v>0.98474600000000001</v>
      </c>
      <c r="Z675" s="35">
        <v>1859764</v>
      </c>
      <c r="AA675" s="35">
        <v>0.99022600000000005</v>
      </c>
      <c r="AB675" s="35">
        <v>0.88067399999999996</v>
      </c>
      <c r="AC675" s="35">
        <v>-5.4799999999999996E-3</v>
      </c>
      <c r="AD675" s="35">
        <v>1.5244530000000001</v>
      </c>
      <c r="AE675" s="35">
        <v>0.96243699999999999</v>
      </c>
      <c r="AF675" s="35">
        <v>0.56201599999999996</v>
      </c>
      <c r="AG675" s="35">
        <v>750683</v>
      </c>
      <c r="AH675" s="35">
        <v>0.95245500000000005</v>
      </c>
      <c r="AI675" s="35">
        <v>204435</v>
      </c>
      <c r="AJ675" s="35">
        <v>0.98854500000000001</v>
      </c>
      <c r="AK675" s="35">
        <v>0.27233200000000002</v>
      </c>
      <c r="AL675" s="35">
        <v>-3.6089999999999997E-2</v>
      </c>
    </row>
    <row r="676" spans="1:38" ht="13.55">
      <c r="A676" s="2" t="s">
        <v>1353</v>
      </c>
      <c r="B676" s="35">
        <v>0.15</v>
      </c>
      <c r="C676" s="2" t="s">
        <v>1561</v>
      </c>
      <c r="D676" s="35">
        <v>0.99</v>
      </c>
      <c r="E676" s="35">
        <v>0.05</v>
      </c>
      <c r="F676" s="35">
        <v>411110</v>
      </c>
      <c r="G676" s="35">
        <v>0.97100500000000001</v>
      </c>
      <c r="H676" s="35">
        <v>298071</v>
      </c>
      <c r="I676" s="35">
        <v>0.97208700000000003</v>
      </c>
      <c r="J676" s="35">
        <v>0.72504000000000002</v>
      </c>
      <c r="K676" s="35">
        <v>-1.08E-3</v>
      </c>
      <c r="L676" s="35">
        <v>177114</v>
      </c>
      <c r="M676" s="35">
        <v>0.94266700000000003</v>
      </c>
      <c r="N676" s="35">
        <v>119913</v>
      </c>
      <c r="O676" s="35">
        <v>0.93795600000000001</v>
      </c>
      <c r="P676" s="35">
        <v>0.67703899999999995</v>
      </c>
      <c r="Q676" s="35">
        <v>4.7109999999999999E-3</v>
      </c>
      <c r="R676" s="35">
        <v>233996</v>
      </c>
      <c r="S676" s="35">
        <v>0.993614</v>
      </c>
      <c r="T676" s="35">
        <v>178158</v>
      </c>
      <c r="U676" s="35">
        <v>0.99649299999999996</v>
      </c>
      <c r="V676" s="35">
        <v>0.76137200000000005</v>
      </c>
      <c r="W676" s="35">
        <v>-2.8800000000000002E-3</v>
      </c>
      <c r="X676" s="35">
        <v>1382213</v>
      </c>
      <c r="Y676" s="35">
        <v>0.98977899999999996</v>
      </c>
      <c r="Z676" s="35">
        <v>1182734</v>
      </c>
      <c r="AA676" s="35">
        <v>0.992869</v>
      </c>
      <c r="AB676" s="35">
        <v>0.85568100000000002</v>
      </c>
      <c r="AC676" s="35">
        <v>-3.0899999999999999E-3</v>
      </c>
      <c r="AD676" s="35">
        <v>3.4424920000000001</v>
      </c>
      <c r="AE676" s="35">
        <v>0.70862800000000004</v>
      </c>
      <c r="AF676" s="35">
        <v>2.7338640000000001</v>
      </c>
      <c r="AG676" s="35">
        <v>411110</v>
      </c>
      <c r="AH676" s="35">
        <v>0.97100500000000001</v>
      </c>
      <c r="AI676" s="35">
        <v>120641</v>
      </c>
      <c r="AJ676" s="35">
        <v>0.986572</v>
      </c>
      <c r="AK676" s="35">
        <v>0.29345199999999999</v>
      </c>
      <c r="AL676" s="35">
        <v>-1.5570000000000001E-2</v>
      </c>
    </row>
    <row r="677" spans="1:38" ht="13.55">
      <c r="A677" s="2" t="s">
        <v>1353</v>
      </c>
      <c r="B677" s="35">
        <v>0.15</v>
      </c>
      <c r="C677" s="2" t="s">
        <v>1562</v>
      </c>
      <c r="D677" s="35">
        <v>0.7</v>
      </c>
      <c r="E677" s="35">
        <v>0.05</v>
      </c>
      <c r="F677" s="35">
        <v>527206</v>
      </c>
      <c r="G677" s="35">
        <v>0.88526000000000005</v>
      </c>
      <c r="H677" s="35">
        <v>475934</v>
      </c>
      <c r="I677" s="35">
        <v>0.89039299999999999</v>
      </c>
      <c r="J677" s="35">
        <v>0.90274799999999999</v>
      </c>
      <c r="K677" s="35">
        <v>-5.13E-3</v>
      </c>
      <c r="L677" s="35">
        <v>264502</v>
      </c>
      <c r="M677" s="35">
        <v>0.83107500000000001</v>
      </c>
      <c r="N677" s="35">
        <v>228178</v>
      </c>
      <c r="O677" s="35">
        <v>0.82396999999999998</v>
      </c>
      <c r="P677" s="35">
        <v>0.86267000000000005</v>
      </c>
      <c r="Q677" s="35">
        <v>7.1040000000000001E-3</v>
      </c>
      <c r="R677" s="35">
        <v>262704</v>
      </c>
      <c r="S677" s="35">
        <v>0.94745599999999996</v>
      </c>
      <c r="T677" s="35">
        <v>247756</v>
      </c>
      <c r="U677" s="35">
        <v>0.96180100000000002</v>
      </c>
      <c r="V677" s="35">
        <v>0.94309900000000002</v>
      </c>
      <c r="W677" s="35">
        <v>-1.434E-2</v>
      </c>
      <c r="X677" s="35">
        <v>1154370</v>
      </c>
      <c r="Y677" s="35">
        <v>0.957785</v>
      </c>
      <c r="Z677" s="35">
        <v>1128256</v>
      </c>
      <c r="AA677" s="35">
        <v>0.96963900000000003</v>
      </c>
      <c r="AB677" s="35">
        <v>0.97737799999999997</v>
      </c>
      <c r="AC677" s="35">
        <v>-1.1849999999999999E-2</v>
      </c>
      <c r="AD677" s="35">
        <v>1.6595800000000001</v>
      </c>
      <c r="AE677" s="35">
        <v>2.9010340000000001</v>
      </c>
      <c r="AF677" s="35">
        <v>-1.2414499999999999</v>
      </c>
      <c r="AG677" s="35">
        <v>527206</v>
      </c>
      <c r="AH677" s="35">
        <v>0.88526000000000005</v>
      </c>
      <c r="AI677" s="35">
        <v>172369</v>
      </c>
      <c r="AJ677" s="35">
        <v>0.98418399999999995</v>
      </c>
      <c r="AK677" s="35">
        <v>0.32694800000000002</v>
      </c>
      <c r="AL677" s="35">
        <v>-9.8919999999999994E-2</v>
      </c>
    </row>
    <row r="678" spans="1:38" ht="13.55">
      <c r="A678" s="2" t="s">
        <v>1353</v>
      </c>
      <c r="B678" s="35">
        <v>0.15</v>
      </c>
      <c r="C678" s="2" t="s">
        <v>1562</v>
      </c>
      <c r="D678" s="35">
        <v>0.8</v>
      </c>
      <c r="E678" s="35">
        <v>0.05</v>
      </c>
      <c r="F678" s="35">
        <v>465588</v>
      </c>
      <c r="G678" s="35">
        <v>0.91425699999999999</v>
      </c>
      <c r="H678" s="35">
        <v>396378</v>
      </c>
      <c r="I678" s="35">
        <v>0.92269599999999996</v>
      </c>
      <c r="J678" s="35">
        <v>0.85134900000000002</v>
      </c>
      <c r="K678" s="35">
        <v>-8.4399999999999996E-3</v>
      </c>
      <c r="L678" s="35">
        <v>225538</v>
      </c>
      <c r="M678" s="35">
        <v>0.86488600000000004</v>
      </c>
      <c r="N678" s="35">
        <v>179300</v>
      </c>
      <c r="O678" s="35">
        <v>0.86119500000000004</v>
      </c>
      <c r="P678" s="35">
        <v>0.79498800000000003</v>
      </c>
      <c r="Q678" s="35">
        <v>3.6909999999999998E-3</v>
      </c>
      <c r="R678" s="35">
        <v>240050</v>
      </c>
      <c r="S678" s="35">
        <v>0.96606999999999998</v>
      </c>
      <c r="T678" s="35">
        <v>217078</v>
      </c>
      <c r="U678" s="35">
        <v>0.98053199999999996</v>
      </c>
      <c r="V678" s="35">
        <v>0.90430299999999997</v>
      </c>
      <c r="W678" s="35">
        <v>-1.4460000000000001E-2</v>
      </c>
      <c r="X678" s="35">
        <v>1086273</v>
      </c>
      <c r="Y678" s="35">
        <v>0.96973699999999996</v>
      </c>
      <c r="Z678" s="35">
        <v>1035313</v>
      </c>
      <c r="AA678" s="35">
        <v>0.98040899999999997</v>
      </c>
      <c r="AB678" s="35">
        <v>0.95308700000000002</v>
      </c>
      <c r="AC678" s="35">
        <v>-1.0670000000000001E-2</v>
      </c>
      <c r="AD678" s="35">
        <v>2.8739750000000002</v>
      </c>
      <c r="AE678" s="35">
        <v>1.8805750000000001</v>
      </c>
      <c r="AF678" s="35">
        <v>0.99339999999999995</v>
      </c>
      <c r="AG678" s="35">
        <v>465588</v>
      </c>
      <c r="AH678" s="35">
        <v>0.91425699999999999</v>
      </c>
      <c r="AI678" s="35">
        <v>139467</v>
      </c>
      <c r="AJ678" s="35">
        <v>0.98902199999999996</v>
      </c>
      <c r="AK678" s="35">
        <v>0.29954999999999998</v>
      </c>
      <c r="AL678" s="35">
        <v>-7.4770000000000003E-2</v>
      </c>
    </row>
    <row r="679" spans="1:38" ht="13.55">
      <c r="A679" s="2" t="s">
        <v>1353</v>
      </c>
      <c r="B679" s="35">
        <v>0.15</v>
      </c>
      <c r="C679" s="2" t="s">
        <v>1562</v>
      </c>
      <c r="D679" s="35">
        <v>0.9</v>
      </c>
      <c r="E679" s="35">
        <v>0.05</v>
      </c>
      <c r="F679" s="35">
        <v>372918</v>
      </c>
      <c r="G679" s="35">
        <v>0.94495700000000005</v>
      </c>
      <c r="H679" s="35">
        <v>292619</v>
      </c>
      <c r="I679" s="35">
        <v>0.95303199999999999</v>
      </c>
      <c r="J679" s="35">
        <v>0.78467399999999998</v>
      </c>
      <c r="K679" s="35">
        <v>-8.0700000000000008E-3</v>
      </c>
      <c r="L679" s="35">
        <v>171689</v>
      </c>
      <c r="M679" s="35">
        <v>0.90584799999999999</v>
      </c>
      <c r="N679" s="35">
        <v>123290</v>
      </c>
      <c r="O679" s="35">
        <v>0.90558499999999997</v>
      </c>
      <c r="P679" s="35">
        <v>0.71810099999999999</v>
      </c>
      <c r="Q679" s="35">
        <v>2.63E-4</v>
      </c>
      <c r="R679" s="35">
        <v>201229</v>
      </c>
      <c r="S679" s="35">
        <v>0.98109800000000003</v>
      </c>
      <c r="T679" s="35">
        <v>169329</v>
      </c>
      <c r="U679" s="35">
        <v>0.99083100000000002</v>
      </c>
      <c r="V679" s="35">
        <v>0.84147400000000006</v>
      </c>
      <c r="W679" s="35">
        <v>-9.7300000000000008E-3</v>
      </c>
      <c r="X679" s="35">
        <v>960079</v>
      </c>
      <c r="Y679" s="35">
        <v>0.97958500000000004</v>
      </c>
      <c r="Z679" s="35">
        <v>873089</v>
      </c>
      <c r="AA679" s="35">
        <v>0.98731000000000002</v>
      </c>
      <c r="AB679" s="35">
        <v>0.90939300000000001</v>
      </c>
      <c r="AC679" s="35">
        <v>-7.7200000000000003E-3</v>
      </c>
      <c r="AD679" s="35">
        <v>1.3121320000000001</v>
      </c>
      <c r="AE679" s="35">
        <v>1.236175</v>
      </c>
      <c r="AF679" s="35">
        <v>7.5956999999999997E-2</v>
      </c>
      <c r="AG679" s="35">
        <v>372918</v>
      </c>
      <c r="AH679" s="35">
        <v>0.94495700000000005</v>
      </c>
      <c r="AI679" s="35">
        <v>102590</v>
      </c>
      <c r="AJ679" s="35">
        <v>0.99237699999999995</v>
      </c>
      <c r="AK679" s="35">
        <v>0.27510099999999998</v>
      </c>
      <c r="AL679" s="35">
        <v>-4.7419999999999997E-2</v>
      </c>
    </row>
    <row r="680" spans="1:38" ht="13.55">
      <c r="A680" s="2" t="s">
        <v>1353</v>
      </c>
      <c r="B680" s="35">
        <v>0.15</v>
      </c>
      <c r="C680" s="2" t="s">
        <v>1562</v>
      </c>
      <c r="D680" s="35">
        <v>0.95</v>
      </c>
      <c r="E680" s="35">
        <v>0.05</v>
      </c>
      <c r="F680" s="35">
        <v>293789</v>
      </c>
      <c r="G680" s="35">
        <v>0.96308800000000006</v>
      </c>
      <c r="H680" s="35">
        <v>221556</v>
      </c>
      <c r="I680" s="35">
        <v>0.96895299999999995</v>
      </c>
      <c r="J680" s="35">
        <v>0.75413300000000005</v>
      </c>
      <c r="K680" s="35">
        <v>-5.8700000000000002E-3</v>
      </c>
      <c r="L680" s="35">
        <v>129727</v>
      </c>
      <c r="M680" s="35">
        <v>0.93314699999999995</v>
      </c>
      <c r="N680" s="35">
        <v>89327</v>
      </c>
      <c r="O680" s="35">
        <v>0.934168</v>
      </c>
      <c r="P680" s="35">
        <v>0.68857699999999999</v>
      </c>
      <c r="Q680" s="35">
        <v>-1.0200000000000001E-3</v>
      </c>
      <c r="R680" s="35">
        <v>164062</v>
      </c>
      <c r="S680" s="35">
        <v>0.98815900000000001</v>
      </c>
      <c r="T680" s="35">
        <v>132229</v>
      </c>
      <c r="U680" s="35">
        <v>0.99395599999999995</v>
      </c>
      <c r="V680" s="35">
        <v>0.80596999999999996</v>
      </c>
      <c r="W680" s="35">
        <v>-5.7999999999999996E-3</v>
      </c>
      <c r="X680" s="35">
        <v>827985</v>
      </c>
      <c r="Y680" s="35">
        <v>0.98455499999999996</v>
      </c>
      <c r="Z680" s="35">
        <v>730185</v>
      </c>
      <c r="AA680" s="35">
        <v>0.99000900000000003</v>
      </c>
      <c r="AB680" s="35">
        <v>0.88188200000000005</v>
      </c>
      <c r="AC680" s="35">
        <v>-5.45E-3</v>
      </c>
      <c r="AD680" s="35">
        <v>1.681654</v>
      </c>
      <c r="AE680" s="35">
        <v>0.98246599999999995</v>
      </c>
      <c r="AF680" s="35">
        <v>0.69918800000000003</v>
      </c>
      <c r="AG680" s="35">
        <v>293789</v>
      </c>
      <c r="AH680" s="35">
        <v>0.96308800000000006</v>
      </c>
      <c r="AI680" s="35">
        <v>79263</v>
      </c>
      <c r="AJ680" s="35">
        <v>0.99334500000000003</v>
      </c>
      <c r="AK680" s="35">
        <v>0.26979599999999998</v>
      </c>
      <c r="AL680" s="35">
        <v>-3.0259999999999999E-2</v>
      </c>
    </row>
    <row r="681" spans="1:38" ht="13.55">
      <c r="A681" s="2" t="s">
        <v>1353</v>
      </c>
      <c r="B681" s="35">
        <v>0.15</v>
      </c>
      <c r="C681" s="2" t="s">
        <v>1562</v>
      </c>
      <c r="D681" s="35">
        <v>0.99</v>
      </c>
      <c r="E681" s="35">
        <v>0.05</v>
      </c>
      <c r="F681" s="35">
        <v>161693</v>
      </c>
      <c r="G681" s="35">
        <v>0.98396499999999998</v>
      </c>
      <c r="H681" s="35">
        <v>117508</v>
      </c>
      <c r="I681" s="35">
        <v>0.98636800000000002</v>
      </c>
      <c r="J681" s="35">
        <v>0.72673500000000002</v>
      </c>
      <c r="K681" s="35">
        <v>-2.3999999999999998E-3</v>
      </c>
      <c r="L681" s="35">
        <v>68000</v>
      </c>
      <c r="M681" s="35">
        <v>0.971109</v>
      </c>
      <c r="N681" s="35">
        <v>46155</v>
      </c>
      <c r="O681" s="35">
        <v>0.97135700000000003</v>
      </c>
      <c r="P681" s="35">
        <v>0.67874999999999996</v>
      </c>
      <c r="Q681" s="35">
        <v>-2.5000000000000001E-4</v>
      </c>
      <c r="R681" s="35">
        <v>93693</v>
      </c>
      <c r="S681" s="35">
        <v>0.99351</v>
      </c>
      <c r="T681" s="35">
        <v>71353</v>
      </c>
      <c r="U681" s="35">
        <v>0.99632799999999999</v>
      </c>
      <c r="V681" s="35">
        <v>0.76156199999999996</v>
      </c>
      <c r="W681" s="35">
        <v>-2.82E-3</v>
      </c>
      <c r="X681" s="35">
        <v>543081</v>
      </c>
      <c r="Y681" s="35">
        <v>0.98967099999999997</v>
      </c>
      <c r="Z681" s="35">
        <v>465188</v>
      </c>
      <c r="AA681" s="35">
        <v>0.99250300000000002</v>
      </c>
      <c r="AB681" s="35">
        <v>0.856572</v>
      </c>
      <c r="AC681" s="35">
        <v>-2.8300000000000001E-3</v>
      </c>
      <c r="AD681" s="35">
        <v>1.0245979999999999</v>
      </c>
      <c r="AE681" s="35">
        <v>0.74464799999999998</v>
      </c>
      <c r="AF681" s="35">
        <v>0.27994999999999998</v>
      </c>
      <c r="AG681" s="35">
        <v>161693</v>
      </c>
      <c r="AH681" s="35">
        <v>0.98396499999999998</v>
      </c>
      <c r="AI681" s="35">
        <v>46917</v>
      </c>
      <c r="AJ681" s="35">
        <v>0.99558599999999997</v>
      </c>
      <c r="AK681" s="35">
        <v>0.290161</v>
      </c>
      <c r="AL681" s="35">
        <v>-1.162E-2</v>
      </c>
    </row>
    <row r="682" spans="1:38" ht="13.55">
      <c r="A682" s="2" t="s">
        <v>1353</v>
      </c>
      <c r="B682" s="35">
        <v>0.2</v>
      </c>
      <c r="C682" s="2" t="s">
        <v>1561</v>
      </c>
      <c r="D682" s="35">
        <v>0.7</v>
      </c>
      <c r="E682" s="35">
        <v>0.05</v>
      </c>
      <c r="F682" s="35">
        <v>1491630</v>
      </c>
      <c r="G682" s="35">
        <v>0.90539700000000001</v>
      </c>
      <c r="H682" s="35">
        <v>1392783</v>
      </c>
      <c r="I682" s="35">
        <v>0.91144499999999995</v>
      </c>
      <c r="J682" s="35">
        <v>0.93373200000000001</v>
      </c>
      <c r="K682" s="35">
        <v>-6.0499999999999998E-3</v>
      </c>
      <c r="L682" s="35">
        <v>791259</v>
      </c>
      <c r="M682" s="35">
        <v>0.86579600000000001</v>
      </c>
      <c r="N682" s="35">
        <v>720492</v>
      </c>
      <c r="O682" s="35">
        <v>0.86573199999999995</v>
      </c>
      <c r="P682" s="35">
        <v>0.91056400000000004</v>
      </c>
      <c r="Q682" s="40">
        <v>6.3800000000000006E-5</v>
      </c>
      <c r="R682" s="35">
        <v>700371</v>
      </c>
      <c r="S682" s="35">
        <v>0.95473200000000003</v>
      </c>
      <c r="T682" s="35">
        <v>672291</v>
      </c>
      <c r="U682" s="35">
        <v>0.96611400000000003</v>
      </c>
      <c r="V682" s="35">
        <v>0.95990699999999995</v>
      </c>
      <c r="W682" s="35">
        <v>-1.1379999999999999E-2</v>
      </c>
      <c r="X682" s="35">
        <v>3039784</v>
      </c>
      <c r="Y682" s="35">
        <v>0.95980799999999999</v>
      </c>
      <c r="Z682" s="35">
        <v>2992991</v>
      </c>
      <c r="AA682" s="35">
        <v>0.96933899999999995</v>
      </c>
      <c r="AB682" s="35">
        <v>0.98460599999999998</v>
      </c>
      <c r="AC682" s="35">
        <v>-9.5300000000000003E-3</v>
      </c>
      <c r="AD682" s="35">
        <v>3.8994010000000001</v>
      </c>
      <c r="AE682" s="35">
        <v>2.9707629999999998</v>
      </c>
      <c r="AF682" s="35">
        <v>0.92863700000000005</v>
      </c>
      <c r="AG682" s="35">
        <v>1491630</v>
      </c>
      <c r="AH682" s="35">
        <v>0.90539700000000001</v>
      </c>
      <c r="AI682" s="35">
        <v>617576</v>
      </c>
      <c r="AJ682" s="35">
        <v>0.983456</v>
      </c>
      <c r="AK682" s="35">
        <v>0.41402800000000001</v>
      </c>
      <c r="AL682" s="35">
        <v>-7.8060000000000004E-2</v>
      </c>
    </row>
    <row r="683" spans="1:38" ht="13.55">
      <c r="A683" s="2" t="s">
        <v>1353</v>
      </c>
      <c r="B683" s="35">
        <v>0.2</v>
      </c>
      <c r="C683" s="2" t="s">
        <v>1561</v>
      </c>
      <c r="D683" s="35">
        <v>0.8</v>
      </c>
      <c r="E683" s="35">
        <v>0.05</v>
      </c>
      <c r="F683" s="35">
        <v>1357904</v>
      </c>
      <c r="G683" s="35">
        <v>0.92714099999999999</v>
      </c>
      <c r="H683" s="35">
        <v>1213240</v>
      </c>
      <c r="I683" s="35">
        <v>0.93554400000000004</v>
      </c>
      <c r="J683" s="35">
        <v>0.89346499999999995</v>
      </c>
      <c r="K683" s="35">
        <v>-8.3999999999999995E-3</v>
      </c>
      <c r="L683" s="35">
        <v>702816</v>
      </c>
      <c r="M683" s="35">
        <v>0.89071</v>
      </c>
      <c r="N683" s="35">
        <v>604171</v>
      </c>
      <c r="O683" s="35">
        <v>0.89356000000000002</v>
      </c>
      <c r="P683" s="35">
        <v>0.85964300000000005</v>
      </c>
      <c r="Q683" s="35">
        <v>-2.8500000000000001E-3</v>
      </c>
      <c r="R683" s="35">
        <v>655088</v>
      </c>
      <c r="S683" s="35">
        <v>0.969692</v>
      </c>
      <c r="T683" s="35">
        <v>609069</v>
      </c>
      <c r="U683" s="35">
        <v>0.98127699999999995</v>
      </c>
      <c r="V683" s="35">
        <v>0.92975099999999999</v>
      </c>
      <c r="W683" s="35">
        <v>-1.159E-2</v>
      </c>
      <c r="X683" s="35">
        <v>2905722</v>
      </c>
      <c r="Y683" s="35">
        <v>0.969553</v>
      </c>
      <c r="Z683" s="35">
        <v>2808429</v>
      </c>
      <c r="AA683" s="35">
        <v>0.97844100000000001</v>
      </c>
      <c r="AB683" s="35">
        <v>0.96651699999999996</v>
      </c>
      <c r="AC683" s="35">
        <v>-8.8900000000000003E-3</v>
      </c>
      <c r="AD683" s="35">
        <v>1.650873</v>
      </c>
      <c r="AE683" s="35">
        <v>2.1009180000000001</v>
      </c>
      <c r="AF683" s="35">
        <v>-0.45005000000000001</v>
      </c>
      <c r="AG683" s="35">
        <v>1357904</v>
      </c>
      <c r="AH683" s="35">
        <v>0.92714099999999999</v>
      </c>
      <c r="AI683" s="35">
        <v>525628</v>
      </c>
      <c r="AJ683" s="35">
        <v>0.98692199999999997</v>
      </c>
      <c r="AK683" s="35">
        <v>0.38708799999999999</v>
      </c>
      <c r="AL683" s="35">
        <v>-5.978E-2</v>
      </c>
    </row>
    <row r="684" spans="1:38" ht="13.55">
      <c r="A684" s="2" t="s">
        <v>1353</v>
      </c>
      <c r="B684" s="35">
        <v>0.2</v>
      </c>
      <c r="C684" s="2" t="s">
        <v>1561</v>
      </c>
      <c r="D684" s="35">
        <v>0.9</v>
      </c>
      <c r="E684" s="35">
        <v>0.05</v>
      </c>
      <c r="F684" s="35">
        <v>1144004</v>
      </c>
      <c r="G684" s="35">
        <v>0.94993399999999995</v>
      </c>
      <c r="H684" s="35">
        <v>957232</v>
      </c>
      <c r="I684" s="35">
        <v>0.95669999999999999</v>
      </c>
      <c r="J684" s="35">
        <v>0.83673799999999998</v>
      </c>
      <c r="K684" s="35">
        <v>-6.77E-3</v>
      </c>
      <c r="L684" s="35">
        <v>570557</v>
      </c>
      <c r="M684" s="35">
        <v>0.919516</v>
      </c>
      <c r="N684" s="35">
        <v>452317</v>
      </c>
      <c r="O684" s="35">
        <v>0.92159899999999995</v>
      </c>
      <c r="P684" s="35">
        <v>0.79276400000000002</v>
      </c>
      <c r="Q684" s="35">
        <v>-2.0799999999999998E-3</v>
      </c>
      <c r="R684" s="35">
        <v>573447</v>
      </c>
      <c r="S684" s="35">
        <v>0.98226500000000005</v>
      </c>
      <c r="T684" s="35">
        <v>504915</v>
      </c>
      <c r="U684" s="35">
        <v>0.99049600000000004</v>
      </c>
      <c r="V684" s="35">
        <v>0.88049100000000002</v>
      </c>
      <c r="W684" s="35">
        <v>-8.2299999999999995E-3</v>
      </c>
      <c r="X684" s="35">
        <v>2651855</v>
      </c>
      <c r="Y684" s="35">
        <v>0.97823800000000005</v>
      </c>
      <c r="Z684" s="35">
        <v>2471116</v>
      </c>
      <c r="AA684" s="35">
        <v>0.98496700000000004</v>
      </c>
      <c r="AB684" s="35">
        <v>0.93184400000000001</v>
      </c>
      <c r="AC684" s="35">
        <v>-6.7299999999999999E-3</v>
      </c>
      <c r="AD684" s="35">
        <v>3.2440910000000001</v>
      </c>
      <c r="AE684" s="35">
        <v>1.479257</v>
      </c>
      <c r="AF684" s="35">
        <v>1.764834</v>
      </c>
      <c r="AG684" s="35">
        <v>1144004</v>
      </c>
      <c r="AH684" s="35">
        <v>0.94993399999999995</v>
      </c>
      <c r="AI684" s="35">
        <v>414654</v>
      </c>
      <c r="AJ684" s="35">
        <v>0.98904199999999998</v>
      </c>
      <c r="AK684" s="35">
        <v>0.36245899999999998</v>
      </c>
      <c r="AL684" s="35">
        <v>-3.9109999999999999E-2</v>
      </c>
    </row>
    <row r="685" spans="1:38" ht="13.55">
      <c r="A685" s="2" t="s">
        <v>1353</v>
      </c>
      <c r="B685" s="35">
        <v>0.2</v>
      </c>
      <c r="C685" s="2" t="s">
        <v>1561</v>
      </c>
      <c r="D685" s="35">
        <v>0.95</v>
      </c>
      <c r="E685" s="35">
        <v>0.05</v>
      </c>
      <c r="F685" s="35">
        <v>949101</v>
      </c>
      <c r="G685" s="35">
        <v>0.96262400000000004</v>
      </c>
      <c r="H685" s="35">
        <v>766464</v>
      </c>
      <c r="I685" s="35">
        <v>0.96736900000000003</v>
      </c>
      <c r="J685" s="35">
        <v>0.80756799999999995</v>
      </c>
      <c r="K685" s="35">
        <v>-4.7499999999999999E-3</v>
      </c>
      <c r="L685" s="35">
        <v>458231</v>
      </c>
      <c r="M685" s="35">
        <v>0.93654099999999996</v>
      </c>
      <c r="N685" s="35">
        <v>350732</v>
      </c>
      <c r="O685" s="35">
        <v>0.93779599999999996</v>
      </c>
      <c r="P685" s="35">
        <v>0.76540399999999997</v>
      </c>
      <c r="Q685" s="35">
        <v>-1.25E-3</v>
      </c>
      <c r="R685" s="35">
        <v>490870</v>
      </c>
      <c r="S685" s="35">
        <v>0.98831800000000003</v>
      </c>
      <c r="T685" s="35">
        <v>415732</v>
      </c>
      <c r="U685" s="35">
        <v>0.99380900000000005</v>
      </c>
      <c r="V685" s="35">
        <v>0.84692900000000004</v>
      </c>
      <c r="W685" s="35">
        <v>-5.4900000000000001E-3</v>
      </c>
      <c r="X685" s="35">
        <v>2375858</v>
      </c>
      <c r="Y685" s="35">
        <v>0.98289300000000002</v>
      </c>
      <c r="Z685" s="35">
        <v>2157055</v>
      </c>
      <c r="AA685" s="35">
        <v>0.98779600000000001</v>
      </c>
      <c r="AB685" s="35">
        <v>0.90790599999999999</v>
      </c>
      <c r="AC685" s="35">
        <v>-4.8999999999999998E-3</v>
      </c>
      <c r="AD685" s="35">
        <v>1.4561390000000001</v>
      </c>
      <c r="AE685" s="35">
        <v>1.2082329999999999</v>
      </c>
      <c r="AF685" s="35">
        <v>0.24790599999999999</v>
      </c>
      <c r="AG685" s="35">
        <v>949101</v>
      </c>
      <c r="AH685" s="35">
        <v>0.96262400000000004</v>
      </c>
      <c r="AI685" s="35">
        <v>340513</v>
      </c>
      <c r="AJ685" s="35">
        <v>0.98916499999999996</v>
      </c>
      <c r="AK685" s="35">
        <v>0.35877399999999998</v>
      </c>
      <c r="AL685" s="35">
        <v>-2.6540000000000001E-2</v>
      </c>
    </row>
    <row r="686" spans="1:38" ht="13.55">
      <c r="A686" s="2" t="s">
        <v>1353</v>
      </c>
      <c r="B686" s="35">
        <v>0.2</v>
      </c>
      <c r="C686" s="2" t="s">
        <v>1561</v>
      </c>
      <c r="D686" s="35">
        <v>0.99</v>
      </c>
      <c r="E686" s="35">
        <v>0.05</v>
      </c>
      <c r="F686" s="35">
        <v>590237</v>
      </c>
      <c r="G686" s="35">
        <v>0.97560599999999997</v>
      </c>
      <c r="H686" s="35">
        <v>462864</v>
      </c>
      <c r="I686" s="35">
        <v>0.97776099999999999</v>
      </c>
      <c r="J686" s="35">
        <v>0.78420000000000001</v>
      </c>
      <c r="K686" s="35">
        <v>-2.15E-3</v>
      </c>
      <c r="L686" s="35">
        <v>275165</v>
      </c>
      <c r="M686" s="35">
        <v>0.95594199999999996</v>
      </c>
      <c r="N686" s="35">
        <v>208068</v>
      </c>
      <c r="O686" s="35">
        <v>0.95655999999999997</v>
      </c>
      <c r="P686" s="35">
        <v>0.75615699999999997</v>
      </c>
      <c r="Q686" s="35">
        <v>-6.2E-4</v>
      </c>
      <c r="R686" s="35">
        <v>315072</v>
      </c>
      <c r="S686" s="35">
        <v>0.99345399999999995</v>
      </c>
      <c r="T686" s="35">
        <v>254796</v>
      </c>
      <c r="U686" s="35">
        <v>0.99578299999999997</v>
      </c>
      <c r="V686" s="35">
        <v>0.80869100000000005</v>
      </c>
      <c r="W686" s="35">
        <v>-2.33E-3</v>
      </c>
      <c r="X686" s="35">
        <v>1725087</v>
      </c>
      <c r="Y686" s="35">
        <v>0.98796799999999996</v>
      </c>
      <c r="Z686" s="35">
        <v>1531008</v>
      </c>
      <c r="AA686" s="35">
        <v>0.99070999999999998</v>
      </c>
      <c r="AB686" s="35">
        <v>0.88749599999999995</v>
      </c>
      <c r="AC686" s="35">
        <v>-2.7399999999999998E-3</v>
      </c>
      <c r="AD686" s="35">
        <v>3.2524600000000001</v>
      </c>
      <c r="AE686" s="35">
        <v>0.92576700000000001</v>
      </c>
      <c r="AF686" s="35">
        <v>2.3266939999999998</v>
      </c>
      <c r="AG686" s="35">
        <v>590237</v>
      </c>
      <c r="AH686" s="35">
        <v>0.97560599999999997</v>
      </c>
      <c r="AI686" s="35">
        <v>226203</v>
      </c>
      <c r="AJ686" s="35">
        <v>0.98763500000000004</v>
      </c>
      <c r="AK686" s="35">
        <v>0.383241</v>
      </c>
      <c r="AL686" s="35">
        <v>-1.2030000000000001E-2</v>
      </c>
    </row>
    <row r="687" spans="1:38" ht="13.55">
      <c r="A687" s="2" t="s">
        <v>1353</v>
      </c>
      <c r="B687" s="35">
        <v>0.2</v>
      </c>
      <c r="C687" s="2" t="s">
        <v>1562</v>
      </c>
      <c r="D687" s="35">
        <v>0.7</v>
      </c>
      <c r="E687" s="35">
        <v>0.05</v>
      </c>
      <c r="F687" s="35">
        <v>582282</v>
      </c>
      <c r="G687" s="35">
        <v>0.91252500000000003</v>
      </c>
      <c r="H687" s="35">
        <v>543965</v>
      </c>
      <c r="I687" s="35">
        <v>0.91894799999999999</v>
      </c>
      <c r="J687" s="35">
        <v>0.934195</v>
      </c>
      <c r="K687" s="35">
        <v>-6.4200000000000004E-3</v>
      </c>
      <c r="L687" s="35">
        <v>303595</v>
      </c>
      <c r="M687" s="35">
        <v>0.87644900000000003</v>
      </c>
      <c r="N687" s="35">
        <v>276170</v>
      </c>
      <c r="O687" s="35">
        <v>0.87741800000000003</v>
      </c>
      <c r="P687" s="35">
        <v>0.90966599999999997</v>
      </c>
      <c r="Q687" s="35">
        <v>-9.7000000000000005E-4</v>
      </c>
      <c r="R687" s="35">
        <v>278687</v>
      </c>
      <c r="S687" s="35">
        <v>0.95536299999999996</v>
      </c>
      <c r="T687" s="35">
        <v>267795</v>
      </c>
      <c r="U687" s="35">
        <v>0.96610600000000002</v>
      </c>
      <c r="V687" s="35">
        <v>0.96091700000000002</v>
      </c>
      <c r="W687" s="35">
        <v>-1.074E-2</v>
      </c>
      <c r="X687" s="35">
        <v>1192735</v>
      </c>
      <c r="Y687" s="35">
        <v>0.95955900000000005</v>
      </c>
      <c r="Z687" s="35">
        <v>1174203</v>
      </c>
      <c r="AA687" s="35">
        <v>0.96870500000000004</v>
      </c>
      <c r="AB687" s="35">
        <v>0.98446299999999998</v>
      </c>
      <c r="AC687" s="35">
        <v>-9.1500000000000001E-3</v>
      </c>
      <c r="AD687" s="35">
        <v>1.9071899999999999</v>
      </c>
      <c r="AE687" s="35">
        <v>3.031517</v>
      </c>
      <c r="AF687" s="35">
        <v>-1.1243300000000001</v>
      </c>
      <c r="AG687" s="35">
        <v>582282</v>
      </c>
      <c r="AH687" s="35">
        <v>0.91252500000000003</v>
      </c>
      <c r="AI687" s="35">
        <v>237479</v>
      </c>
      <c r="AJ687" s="35">
        <v>0.98603200000000002</v>
      </c>
      <c r="AK687" s="35">
        <v>0.40784199999999998</v>
      </c>
      <c r="AL687" s="35">
        <v>-7.3510000000000006E-2</v>
      </c>
    </row>
    <row r="688" spans="1:38" ht="13.55">
      <c r="A688" s="2" t="s">
        <v>1353</v>
      </c>
      <c r="B688" s="35">
        <v>0.2</v>
      </c>
      <c r="C688" s="2" t="s">
        <v>1562</v>
      </c>
      <c r="D688" s="35">
        <v>0.8</v>
      </c>
      <c r="E688" s="35">
        <v>0.05</v>
      </c>
      <c r="F688" s="35">
        <v>530507</v>
      </c>
      <c r="G688" s="35">
        <v>0.93507399999999996</v>
      </c>
      <c r="H688" s="35">
        <v>473861</v>
      </c>
      <c r="I688" s="35">
        <v>0.94377299999999997</v>
      </c>
      <c r="J688" s="35">
        <v>0.89322299999999999</v>
      </c>
      <c r="K688" s="35">
        <v>-8.6999999999999994E-3</v>
      </c>
      <c r="L688" s="35">
        <v>269613</v>
      </c>
      <c r="M688" s="35">
        <v>0.90317499999999995</v>
      </c>
      <c r="N688" s="35">
        <v>231421</v>
      </c>
      <c r="O688" s="35">
        <v>0.90764</v>
      </c>
      <c r="P688" s="35">
        <v>0.85834500000000002</v>
      </c>
      <c r="Q688" s="35">
        <v>-4.47E-3</v>
      </c>
      <c r="R688" s="35">
        <v>260894</v>
      </c>
      <c r="S688" s="35">
        <v>0.97049799999999997</v>
      </c>
      <c r="T688" s="35">
        <v>242440</v>
      </c>
      <c r="U688" s="35">
        <v>0.98105399999999998</v>
      </c>
      <c r="V688" s="35">
        <v>0.92926600000000004</v>
      </c>
      <c r="W688" s="35">
        <v>-1.056E-2</v>
      </c>
      <c r="X688" s="35">
        <v>1140336</v>
      </c>
      <c r="Y688" s="35">
        <v>0.96939299999999995</v>
      </c>
      <c r="Z688" s="35">
        <v>1101012</v>
      </c>
      <c r="AA688" s="35">
        <v>0.97787100000000005</v>
      </c>
      <c r="AB688" s="35">
        <v>0.96551500000000001</v>
      </c>
      <c r="AC688" s="35">
        <v>-8.4799999999999997E-3</v>
      </c>
      <c r="AD688" s="35">
        <v>3.460432</v>
      </c>
      <c r="AE688" s="35">
        <v>2.157054</v>
      </c>
      <c r="AF688" s="35">
        <v>1.3033779999999999</v>
      </c>
      <c r="AG688" s="35">
        <v>530507</v>
      </c>
      <c r="AH688" s="35">
        <v>0.93507399999999996</v>
      </c>
      <c r="AI688" s="35">
        <v>202333</v>
      </c>
      <c r="AJ688" s="35">
        <v>0.99021199999999998</v>
      </c>
      <c r="AK688" s="35">
        <v>0.38139600000000001</v>
      </c>
      <c r="AL688" s="35">
        <v>-5.5140000000000002E-2</v>
      </c>
    </row>
    <row r="689" spans="1:38" ht="13.55">
      <c r="A689" s="2" t="s">
        <v>1353</v>
      </c>
      <c r="B689" s="35">
        <v>0.2</v>
      </c>
      <c r="C689" s="2" t="s">
        <v>1562</v>
      </c>
      <c r="D689" s="35">
        <v>0.9</v>
      </c>
      <c r="E689" s="35">
        <v>0.05</v>
      </c>
      <c r="F689" s="35">
        <v>447597</v>
      </c>
      <c r="G689" s="35">
        <v>0.95835300000000001</v>
      </c>
      <c r="H689" s="35">
        <v>373751</v>
      </c>
      <c r="I689" s="35">
        <v>0.96613899999999997</v>
      </c>
      <c r="J689" s="35">
        <v>0.83501700000000001</v>
      </c>
      <c r="K689" s="35">
        <v>-7.79E-3</v>
      </c>
      <c r="L689" s="35">
        <v>219092</v>
      </c>
      <c r="M689" s="35">
        <v>0.934334</v>
      </c>
      <c r="N689" s="35">
        <v>172988</v>
      </c>
      <c r="O689" s="35">
        <v>0.93946799999999997</v>
      </c>
      <c r="P689" s="35">
        <v>0.78956800000000005</v>
      </c>
      <c r="Q689" s="35">
        <v>-5.13E-3</v>
      </c>
      <c r="R689" s="35">
        <v>228505</v>
      </c>
      <c r="S689" s="35">
        <v>0.982572</v>
      </c>
      <c r="T689" s="35">
        <v>200763</v>
      </c>
      <c r="U689" s="35">
        <v>0.99036599999999997</v>
      </c>
      <c r="V689" s="35">
        <v>0.87859299999999996</v>
      </c>
      <c r="W689" s="35">
        <v>-7.79E-3</v>
      </c>
      <c r="X689" s="35">
        <v>1040273</v>
      </c>
      <c r="Y689" s="35">
        <v>0.97780999999999996</v>
      </c>
      <c r="Z689" s="35">
        <v>968472</v>
      </c>
      <c r="AA689" s="35">
        <v>0.98455300000000001</v>
      </c>
      <c r="AB689" s="35">
        <v>0.930979</v>
      </c>
      <c r="AC689" s="35">
        <v>-6.7400000000000003E-3</v>
      </c>
      <c r="AD689" s="35">
        <v>1.568622</v>
      </c>
      <c r="AE689" s="35">
        <v>1.5182990000000001</v>
      </c>
      <c r="AF689" s="35">
        <v>5.0323E-2</v>
      </c>
      <c r="AG689" s="35">
        <v>447597</v>
      </c>
      <c r="AH689" s="35">
        <v>0.95835300000000001</v>
      </c>
      <c r="AI689" s="35">
        <v>159651</v>
      </c>
      <c r="AJ689" s="35">
        <v>0.99324400000000002</v>
      </c>
      <c r="AK689" s="35">
        <v>0.35668499999999997</v>
      </c>
      <c r="AL689" s="35">
        <v>-3.4889999999999997E-2</v>
      </c>
    </row>
    <row r="690" spans="1:38" ht="13.55">
      <c r="A690" s="2" t="s">
        <v>1353</v>
      </c>
      <c r="B690" s="35">
        <v>0.2</v>
      </c>
      <c r="C690" s="2" t="s">
        <v>1562</v>
      </c>
      <c r="D690" s="35">
        <v>0.95</v>
      </c>
      <c r="E690" s="35">
        <v>0.05</v>
      </c>
      <c r="F690" s="35">
        <v>371506</v>
      </c>
      <c r="G690" s="35">
        <v>0.97170699999999999</v>
      </c>
      <c r="H690" s="35">
        <v>299235</v>
      </c>
      <c r="I690" s="35">
        <v>0.97773600000000005</v>
      </c>
      <c r="J690" s="35">
        <v>0.80546499999999999</v>
      </c>
      <c r="K690" s="35">
        <v>-6.0299999999999998E-3</v>
      </c>
      <c r="L690" s="35">
        <v>175826</v>
      </c>
      <c r="M690" s="35">
        <v>0.95389599999999997</v>
      </c>
      <c r="N690" s="35">
        <v>133948</v>
      </c>
      <c r="O690" s="35">
        <v>0.95888799999999996</v>
      </c>
      <c r="P690" s="35">
        <v>0.76182099999999997</v>
      </c>
      <c r="Q690" s="35">
        <v>-4.9899999999999996E-3</v>
      </c>
      <c r="R690" s="35">
        <v>195680</v>
      </c>
      <c r="S690" s="35">
        <v>0.98828800000000006</v>
      </c>
      <c r="T690" s="35">
        <v>165287</v>
      </c>
      <c r="U690" s="35">
        <v>0.99356199999999995</v>
      </c>
      <c r="V690" s="35">
        <v>0.84467999999999999</v>
      </c>
      <c r="W690" s="35">
        <v>-5.2700000000000004E-3</v>
      </c>
      <c r="X690" s="35">
        <v>932263</v>
      </c>
      <c r="Y690" s="35">
        <v>0.98232699999999995</v>
      </c>
      <c r="Z690" s="35">
        <v>845296</v>
      </c>
      <c r="AA690" s="35">
        <v>0.98734999999999995</v>
      </c>
      <c r="AB690" s="35">
        <v>0.90671400000000002</v>
      </c>
      <c r="AC690" s="35">
        <v>-5.0200000000000002E-3</v>
      </c>
      <c r="AD690" s="35">
        <v>2.1928019999999999</v>
      </c>
      <c r="AE690" s="35">
        <v>1.250237</v>
      </c>
      <c r="AF690" s="35">
        <v>0.94256600000000001</v>
      </c>
      <c r="AG690" s="35">
        <v>371506</v>
      </c>
      <c r="AH690" s="35">
        <v>0.97170699999999999</v>
      </c>
      <c r="AI690" s="35">
        <v>131350</v>
      </c>
      <c r="AJ690" s="35">
        <v>0.99430700000000005</v>
      </c>
      <c r="AK690" s="35">
        <v>0.35356100000000001</v>
      </c>
      <c r="AL690" s="35">
        <v>-2.2599999999999999E-2</v>
      </c>
    </row>
    <row r="691" spans="1:38" ht="13.55">
      <c r="A691" s="2" t="s">
        <v>1353</v>
      </c>
      <c r="B691" s="35">
        <v>0.2</v>
      </c>
      <c r="C691" s="2" t="s">
        <v>1562</v>
      </c>
      <c r="D691" s="35">
        <v>0.99</v>
      </c>
      <c r="E691" s="35">
        <v>0.05</v>
      </c>
      <c r="F691" s="35">
        <v>231715</v>
      </c>
      <c r="G691" s="35">
        <v>0.98642799999999997</v>
      </c>
      <c r="H691" s="35">
        <v>181035</v>
      </c>
      <c r="I691" s="35">
        <v>0.98952200000000001</v>
      </c>
      <c r="J691" s="35">
        <v>0.78128299999999995</v>
      </c>
      <c r="K691" s="35">
        <v>-3.0899999999999999E-3</v>
      </c>
      <c r="L691" s="35">
        <v>105868</v>
      </c>
      <c r="M691" s="35">
        <v>0.97847399999999995</v>
      </c>
      <c r="N691" s="35">
        <v>79523</v>
      </c>
      <c r="O691" s="35">
        <v>0.98198399999999997</v>
      </c>
      <c r="P691" s="35">
        <v>0.75115200000000004</v>
      </c>
      <c r="Q691" s="35">
        <v>-3.5100000000000001E-3</v>
      </c>
      <c r="R691" s="35">
        <v>125847</v>
      </c>
      <c r="S691" s="35">
        <v>0.99322100000000002</v>
      </c>
      <c r="T691" s="35">
        <v>101512</v>
      </c>
      <c r="U691" s="35">
        <v>0.99550799999999995</v>
      </c>
      <c r="V691" s="35">
        <v>0.80662999999999996</v>
      </c>
      <c r="W691" s="35">
        <v>-2.2899999999999999E-3</v>
      </c>
      <c r="X691" s="35">
        <v>677979</v>
      </c>
      <c r="Y691" s="35">
        <v>0.98749600000000004</v>
      </c>
      <c r="Z691" s="35">
        <v>601073</v>
      </c>
      <c r="AA691" s="35">
        <v>0.99028300000000002</v>
      </c>
      <c r="AB691" s="35">
        <v>0.88656599999999997</v>
      </c>
      <c r="AC691" s="35">
        <v>-2.7899999999999999E-3</v>
      </c>
      <c r="AD691" s="35">
        <v>1.24295</v>
      </c>
      <c r="AE691" s="35">
        <v>0.96730499999999997</v>
      </c>
      <c r="AF691" s="35">
        <v>0.27564499999999997</v>
      </c>
      <c r="AG691" s="35">
        <v>231715</v>
      </c>
      <c r="AH691" s="35">
        <v>0.98642799999999997</v>
      </c>
      <c r="AI691" s="35">
        <v>87822</v>
      </c>
      <c r="AJ691" s="35">
        <v>0.995703</v>
      </c>
      <c r="AK691" s="35">
        <v>0.37900899999999998</v>
      </c>
      <c r="AL691" s="35">
        <v>-9.2700000000000005E-3</v>
      </c>
    </row>
    <row r="692" spans="1:38" ht="13.55">
      <c r="A692" s="2" t="s">
        <v>1353</v>
      </c>
      <c r="B692" s="35">
        <v>0.25</v>
      </c>
      <c r="C692" s="2" t="s">
        <v>1561</v>
      </c>
      <c r="D692" s="35">
        <v>0.7</v>
      </c>
      <c r="E692" s="35">
        <v>0.05</v>
      </c>
      <c r="F692" s="35">
        <v>1566580</v>
      </c>
      <c r="G692" s="35">
        <v>0.919373</v>
      </c>
      <c r="H692" s="35">
        <v>1486704</v>
      </c>
      <c r="I692" s="35">
        <v>0.926369</v>
      </c>
      <c r="J692" s="35">
        <v>0.94901199999999997</v>
      </c>
      <c r="K692" s="35">
        <v>-7.0000000000000001E-3</v>
      </c>
      <c r="L692" s="35">
        <v>844418</v>
      </c>
      <c r="M692" s="35">
        <v>0.887459</v>
      </c>
      <c r="N692" s="35">
        <v>787997</v>
      </c>
      <c r="O692" s="35">
        <v>0.89133600000000002</v>
      </c>
      <c r="P692" s="35">
        <v>0.93318400000000001</v>
      </c>
      <c r="Q692" s="35">
        <v>-3.8800000000000002E-3</v>
      </c>
      <c r="R692" s="35">
        <v>722162</v>
      </c>
      <c r="S692" s="35">
        <v>0.95972800000000003</v>
      </c>
      <c r="T692" s="35">
        <v>698707</v>
      </c>
      <c r="U692" s="35">
        <v>0.96933599999999998</v>
      </c>
      <c r="V692" s="35">
        <v>0.96752099999999996</v>
      </c>
      <c r="W692" s="35">
        <v>-9.6100000000000005E-3</v>
      </c>
      <c r="X692" s="35">
        <v>3091915</v>
      </c>
      <c r="Y692" s="35">
        <v>0.96122600000000002</v>
      </c>
      <c r="Z692" s="35">
        <v>3054848</v>
      </c>
      <c r="AA692" s="35">
        <v>0.96952400000000005</v>
      </c>
      <c r="AB692" s="35">
        <v>0.988012</v>
      </c>
      <c r="AC692" s="35">
        <v>-8.3000000000000001E-3</v>
      </c>
      <c r="AD692" s="35">
        <v>3.7759939999999999</v>
      </c>
      <c r="AE692" s="35">
        <v>2.969103</v>
      </c>
      <c r="AF692" s="35">
        <v>0.80689100000000002</v>
      </c>
      <c r="AG692" s="35">
        <v>1566580</v>
      </c>
      <c r="AH692" s="35">
        <v>0.919373</v>
      </c>
      <c r="AI692" s="35">
        <v>727890</v>
      </c>
      <c r="AJ692" s="35">
        <v>0.98483299999999996</v>
      </c>
      <c r="AK692" s="35">
        <v>0.46463599999999999</v>
      </c>
      <c r="AL692" s="35">
        <v>-6.5460000000000004E-2</v>
      </c>
    </row>
    <row r="693" spans="1:38" ht="13.55">
      <c r="A693" s="2" t="s">
        <v>1353</v>
      </c>
      <c r="B693" s="35">
        <v>0.25</v>
      </c>
      <c r="C693" s="2" t="s">
        <v>1561</v>
      </c>
      <c r="D693" s="35">
        <v>0.8</v>
      </c>
      <c r="E693" s="35">
        <v>0.05</v>
      </c>
      <c r="F693" s="35">
        <v>1449846</v>
      </c>
      <c r="G693" s="35">
        <v>0.93811999999999995</v>
      </c>
      <c r="H693" s="35">
        <v>1328637</v>
      </c>
      <c r="I693" s="35">
        <v>0.94642700000000002</v>
      </c>
      <c r="J693" s="35">
        <v>0.91639899999999996</v>
      </c>
      <c r="K693" s="35">
        <v>-8.3099999999999997E-3</v>
      </c>
      <c r="L693" s="35">
        <v>766245</v>
      </c>
      <c r="M693" s="35">
        <v>0.90923500000000002</v>
      </c>
      <c r="N693" s="35">
        <v>684101</v>
      </c>
      <c r="O693" s="35">
        <v>0.91462900000000003</v>
      </c>
      <c r="P693" s="35">
        <v>0.89279699999999995</v>
      </c>
      <c r="Q693" s="35">
        <v>-5.3899999999999998E-3</v>
      </c>
      <c r="R693" s="35">
        <v>683601</v>
      </c>
      <c r="S693" s="35">
        <v>0.97275800000000001</v>
      </c>
      <c r="T693" s="35">
        <v>644536</v>
      </c>
      <c r="U693" s="35">
        <v>0.98268900000000003</v>
      </c>
      <c r="V693" s="35">
        <v>0.94285399999999997</v>
      </c>
      <c r="W693" s="35">
        <v>-9.9299999999999996E-3</v>
      </c>
      <c r="X693" s="35">
        <v>2979856</v>
      </c>
      <c r="Y693" s="35">
        <v>0.96985600000000005</v>
      </c>
      <c r="Z693" s="35">
        <v>2899239</v>
      </c>
      <c r="AA693" s="35">
        <v>0.97765500000000005</v>
      </c>
      <c r="AB693" s="35">
        <v>0.97294599999999998</v>
      </c>
      <c r="AC693" s="35">
        <v>-7.7999999999999996E-3</v>
      </c>
      <c r="AD693" s="35">
        <v>1.582095</v>
      </c>
      <c r="AE693" s="35">
        <v>2.1905619999999999</v>
      </c>
      <c r="AF693" s="35">
        <v>-0.60846999999999996</v>
      </c>
      <c r="AG693" s="35">
        <v>1449846</v>
      </c>
      <c r="AH693" s="35">
        <v>0.93811999999999995</v>
      </c>
      <c r="AI693" s="35">
        <v>639707</v>
      </c>
      <c r="AJ693" s="35">
        <v>0.98758800000000002</v>
      </c>
      <c r="AK693" s="35">
        <v>0.44122400000000001</v>
      </c>
      <c r="AL693" s="35">
        <v>-4.947E-2</v>
      </c>
    </row>
    <row r="694" spans="1:38" ht="13.55">
      <c r="A694" s="2" t="s">
        <v>1353</v>
      </c>
      <c r="B694" s="35">
        <v>0.25</v>
      </c>
      <c r="C694" s="2" t="s">
        <v>1561</v>
      </c>
      <c r="D694" s="35">
        <v>0.9</v>
      </c>
      <c r="E694" s="35">
        <v>0.05</v>
      </c>
      <c r="F694" s="35">
        <v>1256077</v>
      </c>
      <c r="G694" s="35">
        <v>0.95734300000000006</v>
      </c>
      <c r="H694" s="35">
        <v>1091971</v>
      </c>
      <c r="I694" s="35">
        <v>0.96444700000000005</v>
      </c>
      <c r="J694" s="35">
        <v>0.86934999999999996</v>
      </c>
      <c r="K694" s="35">
        <v>-7.1000000000000004E-3</v>
      </c>
      <c r="L694" s="35">
        <v>643750</v>
      </c>
      <c r="M694" s="35">
        <v>0.93316200000000005</v>
      </c>
      <c r="N694" s="35">
        <v>540153</v>
      </c>
      <c r="O694" s="35">
        <v>0.938944</v>
      </c>
      <c r="P694" s="35">
        <v>0.83907299999999996</v>
      </c>
      <c r="Q694" s="35">
        <v>-5.7800000000000004E-3</v>
      </c>
      <c r="R694" s="35">
        <v>612327</v>
      </c>
      <c r="S694" s="35">
        <v>0.98415399999999997</v>
      </c>
      <c r="T694" s="35">
        <v>551818</v>
      </c>
      <c r="U694" s="35">
        <v>0.99078900000000003</v>
      </c>
      <c r="V694" s="35">
        <v>0.90118200000000004</v>
      </c>
      <c r="W694" s="35">
        <v>-6.6299999999999996E-3</v>
      </c>
      <c r="X694" s="35">
        <v>2763593</v>
      </c>
      <c r="Y694" s="35">
        <v>0.97791300000000003</v>
      </c>
      <c r="Z694" s="35">
        <v>2612613</v>
      </c>
      <c r="AA694" s="35">
        <v>0.98362300000000003</v>
      </c>
      <c r="AB694" s="35">
        <v>0.94536799999999999</v>
      </c>
      <c r="AC694" s="35">
        <v>-5.7099999999999998E-3</v>
      </c>
      <c r="AD694" s="35">
        <v>3.1726830000000001</v>
      </c>
      <c r="AE694" s="35">
        <v>1.6178779999999999</v>
      </c>
      <c r="AF694" s="35">
        <v>1.554805</v>
      </c>
      <c r="AG694" s="35">
        <v>1256077</v>
      </c>
      <c r="AH694" s="35">
        <v>0.95734300000000006</v>
      </c>
      <c r="AI694" s="35">
        <v>526473</v>
      </c>
      <c r="AJ694" s="35">
        <v>0.98893200000000003</v>
      </c>
      <c r="AK694" s="35">
        <v>0.41914099999999999</v>
      </c>
      <c r="AL694" s="35">
        <v>-3.159E-2</v>
      </c>
    </row>
    <row r="695" spans="1:38" ht="13.55">
      <c r="A695" s="2" t="s">
        <v>1353</v>
      </c>
      <c r="B695" s="35">
        <v>0.25</v>
      </c>
      <c r="C695" s="2" t="s">
        <v>1561</v>
      </c>
      <c r="D695" s="35">
        <v>0.95</v>
      </c>
      <c r="E695" s="35">
        <v>0.05</v>
      </c>
      <c r="F695" s="35">
        <v>1071302</v>
      </c>
      <c r="G695" s="35">
        <v>0.96784999999999999</v>
      </c>
      <c r="H695" s="35">
        <v>903585</v>
      </c>
      <c r="I695" s="35">
        <v>0.97265000000000001</v>
      </c>
      <c r="J695" s="35">
        <v>0.84344600000000003</v>
      </c>
      <c r="K695" s="35">
        <v>-4.7999999999999996E-3</v>
      </c>
      <c r="L695" s="35">
        <v>534512</v>
      </c>
      <c r="M695" s="35">
        <v>0.94746600000000003</v>
      </c>
      <c r="N695" s="35">
        <v>436351</v>
      </c>
      <c r="O695" s="35">
        <v>0.95140400000000003</v>
      </c>
      <c r="P695" s="35">
        <v>0.81635400000000002</v>
      </c>
      <c r="Q695" s="35">
        <v>-3.9399999999999999E-3</v>
      </c>
      <c r="R695" s="35">
        <v>536790</v>
      </c>
      <c r="S695" s="35">
        <v>0.989039</v>
      </c>
      <c r="T695" s="35">
        <v>467234</v>
      </c>
      <c r="U695" s="35">
        <v>0.993367</v>
      </c>
      <c r="V695" s="35">
        <v>0.87042200000000003</v>
      </c>
      <c r="W695" s="35">
        <v>-4.3299999999999996E-3</v>
      </c>
      <c r="X695" s="35">
        <v>2521846</v>
      </c>
      <c r="Y695" s="35">
        <v>0.98209900000000006</v>
      </c>
      <c r="Z695" s="35">
        <v>2333054</v>
      </c>
      <c r="AA695" s="35">
        <v>0.98633400000000004</v>
      </c>
      <c r="AB695" s="35">
        <v>0.92513699999999999</v>
      </c>
      <c r="AC695" s="35">
        <v>-4.2300000000000003E-3</v>
      </c>
      <c r="AD695" s="35">
        <v>1.401883</v>
      </c>
      <c r="AE695" s="35">
        <v>1.3571219999999999</v>
      </c>
      <c r="AF695" s="35">
        <v>4.4761000000000002E-2</v>
      </c>
      <c r="AG695" s="35">
        <v>1071302</v>
      </c>
      <c r="AH695" s="35">
        <v>0.96784999999999999</v>
      </c>
      <c r="AI695" s="35">
        <v>446561</v>
      </c>
      <c r="AJ695" s="35">
        <v>0.98924900000000004</v>
      </c>
      <c r="AK695" s="35">
        <v>0.41683999999999999</v>
      </c>
      <c r="AL695" s="35">
        <v>-2.1399999999999999E-2</v>
      </c>
    </row>
    <row r="696" spans="1:38" ht="13.55">
      <c r="A696" s="2" t="s">
        <v>1353</v>
      </c>
      <c r="B696" s="35">
        <v>0.25</v>
      </c>
      <c r="C696" s="2" t="s">
        <v>1561</v>
      </c>
      <c r="D696" s="35">
        <v>0.99</v>
      </c>
      <c r="E696" s="35">
        <v>0.05</v>
      </c>
      <c r="F696" s="35">
        <v>711087</v>
      </c>
      <c r="G696" s="35">
        <v>0.97877899999999995</v>
      </c>
      <c r="H696" s="35">
        <v>582951</v>
      </c>
      <c r="I696" s="35">
        <v>0.98036699999999999</v>
      </c>
      <c r="J696" s="35">
        <v>0.81980299999999995</v>
      </c>
      <c r="K696" s="35">
        <v>-1.5900000000000001E-3</v>
      </c>
      <c r="L696" s="35">
        <v>344035</v>
      </c>
      <c r="M696" s="35">
        <v>0.96346799999999999</v>
      </c>
      <c r="N696" s="35">
        <v>278634</v>
      </c>
      <c r="O696" s="35">
        <v>0.96417799999999998</v>
      </c>
      <c r="P696" s="35">
        <v>0.80989999999999995</v>
      </c>
      <c r="Q696" s="35">
        <v>-7.1000000000000002E-4</v>
      </c>
      <c r="R696" s="35">
        <v>367052</v>
      </c>
      <c r="S696" s="35">
        <v>0.99357899999999999</v>
      </c>
      <c r="T696" s="35">
        <v>304317</v>
      </c>
      <c r="U696" s="35">
        <v>0.99567499999999998</v>
      </c>
      <c r="V696" s="35">
        <v>0.82908400000000004</v>
      </c>
      <c r="W696" s="35">
        <v>-2.0999999999999999E-3</v>
      </c>
      <c r="X696" s="35">
        <v>1927823</v>
      </c>
      <c r="Y696" s="35">
        <v>0.986954</v>
      </c>
      <c r="Z696" s="35">
        <v>1745537</v>
      </c>
      <c r="AA696" s="35">
        <v>0.98931199999999997</v>
      </c>
      <c r="AB696" s="35">
        <v>0.90544500000000006</v>
      </c>
      <c r="AC696" s="35">
        <v>-2.3600000000000001E-3</v>
      </c>
      <c r="AD696" s="35">
        <v>3.0900430000000001</v>
      </c>
      <c r="AE696" s="35">
        <v>1.065893</v>
      </c>
      <c r="AF696" s="35">
        <v>2.0241500000000001</v>
      </c>
      <c r="AG696" s="35">
        <v>711087</v>
      </c>
      <c r="AH696" s="35">
        <v>0.97877899999999995</v>
      </c>
      <c r="AI696" s="35">
        <v>315482</v>
      </c>
      <c r="AJ696" s="35">
        <v>0.98799000000000003</v>
      </c>
      <c r="AK696" s="35">
        <v>0.443662</v>
      </c>
      <c r="AL696" s="35">
        <v>-9.2099999999999994E-3</v>
      </c>
    </row>
    <row r="697" spans="1:38" ht="13.55">
      <c r="A697" s="2" t="s">
        <v>1353</v>
      </c>
      <c r="B697" s="35">
        <v>0.25</v>
      </c>
      <c r="C697" s="2" t="s">
        <v>1562</v>
      </c>
      <c r="D697" s="35">
        <v>0.7</v>
      </c>
      <c r="E697" s="35">
        <v>0.05</v>
      </c>
      <c r="F697" s="35">
        <v>612118</v>
      </c>
      <c r="G697" s="35">
        <v>0.92637899999999995</v>
      </c>
      <c r="H697" s="35">
        <v>580530</v>
      </c>
      <c r="I697" s="35">
        <v>0.93349599999999999</v>
      </c>
      <c r="J697" s="35">
        <v>0.94839600000000002</v>
      </c>
      <c r="K697" s="35">
        <v>-7.1199999999999996E-3</v>
      </c>
      <c r="L697" s="35">
        <v>324214</v>
      </c>
      <c r="M697" s="35">
        <v>0.89798299999999998</v>
      </c>
      <c r="N697" s="35">
        <v>302459</v>
      </c>
      <c r="O697" s="35">
        <v>0.90232400000000001</v>
      </c>
      <c r="P697" s="35">
        <v>0.93289900000000003</v>
      </c>
      <c r="Q697" s="35">
        <v>-4.3400000000000001E-3</v>
      </c>
      <c r="R697" s="35">
        <v>287904</v>
      </c>
      <c r="S697" s="35">
        <v>0.96058600000000005</v>
      </c>
      <c r="T697" s="35">
        <v>278071</v>
      </c>
      <c r="U697" s="35">
        <v>0.969943</v>
      </c>
      <c r="V697" s="35">
        <v>0.96584599999999998</v>
      </c>
      <c r="W697" s="35">
        <v>-9.3600000000000003E-3</v>
      </c>
      <c r="X697" s="35">
        <v>1214074</v>
      </c>
      <c r="Y697" s="35">
        <v>0.961063</v>
      </c>
      <c r="Z697" s="35">
        <v>1198804</v>
      </c>
      <c r="AA697" s="35">
        <v>0.96903899999999998</v>
      </c>
      <c r="AB697" s="35">
        <v>0.98742300000000005</v>
      </c>
      <c r="AC697" s="35">
        <v>-7.9799999999999992E-3</v>
      </c>
      <c r="AD697" s="35">
        <v>1.993986</v>
      </c>
      <c r="AE697" s="35">
        <v>3.021782</v>
      </c>
      <c r="AF697" s="35">
        <v>-1.0278</v>
      </c>
      <c r="AG697" s="35">
        <v>612118</v>
      </c>
      <c r="AH697" s="35">
        <v>0.92637899999999995</v>
      </c>
      <c r="AI697" s="35">
        <v>281020</v>
      </c>
      <c r="AJ697" s="35">
        <v>0.98790299999999998</v>
      </c>
      <c r="AK697" s="35">
        <v>0.459094</v>
      </c>
      <c r="AL697" s="35">
        <v>-6.1519999999999998E-2</v>
      </c>
    </row>
    <row r="698" spans="1:38" ht="13.55">
      <c r="A698" s="2" t="s">
        <v>1353</v>
      </c>
      <c r="B698" s="35">
        <v>0.25</v>
      </c>
      <c r="C698" s="2" t="s">
        <v>1562</v>
      </c>
      <c r="D698" s="35">
        <v>0.8</v>
      </c>
      <c r="E698" s="35">
        <v>0.05</v>
      </c>
      <c r="F698" s="35">
        <v>566238</v>
      </c>
      <c r="G698" s="35">
        <v>0.94543999999999995</v>
      </c>
      <c r="H698" s="35">
        <v>518958</v>
      </c>
      <c r="I698" s="35">
        <v>0.95454899999999998</v>
      </c>
      <c r="J698" s="35">
        <v>0.91650200000000004</v>
      </c>
      <c r="K698" s="35">
        <v>-9.11E-3</v>
      </c>
      <c r="L698" s="35">
        <v>293741</v>
      </c>
      <c r="M698" s="35">
        <v>0.92104600000000003</v>
      </c>
      <c r="N698" s="35">
        <v>262470</v>
      </c>
      <c r="O698" s="35">
        <v>0.92862699999999998</v>
      </c>
      <c r="P698" s="35">
        <v>0.89354199999999995</v>
      </c>
      <c r="Q698" s="35">
        <v>-7.5799999999999999E-3</v>
      </c>
      <c r="R698" s="35">
        <v>272497</v>
      </c>
      <c r="S698" s="35">
        <v>0.97322399999999998</v>
      </c>
      <c r="T698" s="35">
        <v>256488</v>
      </c>
      <c r="U698" s="35">
        <v>0.98261900000000002</v>
      </c>
      <c r="V698" s="35">
        <v>0.94125099999999995</v>
      </c>
      <c r="W698" s="35">
        <v>-9.3900000000000008E-3</v>
      </c>
      <c r="X698" s="35">
        <v>1170064</v>
      </c>
      <c r="Y698" s="35">
        <v>0.96960900000000005</v>
      </c>
      <c r="Z698" s="35">
        <v>1137518</v>
      </c>
      <c r="AA698" s="35">
        <v>0.97695900000000002</v>
      </c>
      <c r="AB698" s="35">
        <v>0.97218400000000005</v>
      </c>
      <c r="AC698" s="35">
        <v>-7.3499999999999998E-3</v>
      </c>
      <c r="AD698" s="35">
        <v>3.7410600000000001</v>
      </c>
      <c r="AE698" s="35">
        <v>2.2595519999999998</v>
      </c>
      <c r="AF698" s="35">
        <v>1.481508</v>
      </c>
      <c r="AG698" s="35">
        <v>566238</v>
      </c>
      <c r="AH698" s="35">
        <v>0.94543999999999995</v>
      </c>
      <c r="AI698" s="35">
        <v>246975</v>
      </c>
      <c r="AJ698" s="35">
        <v>0.99109499999999995</v>
      </c>
      <c r="AK698" s="35">
        <v>0.436168</v>
      </c>
      <c r="AL698" s="35">
        <v>-4.5659999999999999E-2</v>
      </c>
    </row>
    <row r="699" spans="1:38" ht="13.55">
      <c r="A699" s="2" t="s">
        <v>1353</v>
      </c>
      <c r="B699" s="35">
        <v>0.25</v>
      </c>
      <c r="C699" s="2" t="s">
        <v>1562</v>
      </c>
      <c r="D699" s="35">
        <v>0.9</v>
      </c>
      <c r="E699" s="35">
        <v>0.05</v>
      </c>
      <c r="F699" s="35">
        <v>490873</v>
      </c>
      <c r="G699" s="35">
        <v>0.96525000000000005</v>
      </c>
      <c r="H699" s="35">
        <v>426437</v>
      </c>
      <c r="I699" s="35">
        <v>0.97313799999999995</v>
      </c>
      <c r="J699" s="35">
        <v>0.86873199999999995</v>
      </c>
      <c r="K699" s="35">
        <v>-7.8899999999999994E-3</v>
      </c>
      <c r="L699" s="35">
        <v>246901</v>
      </c>
      <c r="M699" s="35">
        <v>0.94732700000000003</v>
      </c>
      <c r="N699" s="35">
        <v>207063</v>
      </c>
      <c r="O699" s="35">
        <v>0.95535599999999998</v>
      </c>
      <c r="P699" s="35">
        <v>0.83864799999999995</v>
      </c>
      <c r="Q699" s="35">
        <v>-8.0300000000000007E-3</v>
      </c>
      <c r="R699" s="35">
        <v>243972</v>
      </c>
      <c r="S699" s="35">
        <v>0.98409100000000005</v>
      </c>
      <c r="T699" s="35">
        <v>219374</v>
      </c>
      <c r="U699" s="35">
        <v>0.99053999999999998</v>
      </c>
      <c r="V699" s="35">
        <v>0.899177</v>
      </c>
      <c r="W699" s="35">
        <v>-6.45E-3</v>
      </c>
      <c r="X699" s="35">
        <v>1085238</v>
      </c>
      <c r="Y699" s="35">
        <v>0.97738400000000003</v>
      </c>
      <c r="Z699" s="35">
        <v>1024783</v>
      </c>
      <c r="AA699" s="35">
        <v>0.98296499999999998</v>
      </c>
      <c r="AB699" s="35">
        <v>0.94429300000000005</v>
      </c>
      <c r="AC699" s="35">
        <v>-5.5799999999999999E-3</v>
      </c>
      <c r="AD699" s="35">
        <v>1.6574120000000001</v>
      </c>
      <c r="AE699" s="35">
        <v>1.683346</v>
      </c>
      <c r="AF699" s="35">
        <v>-2.5930000000000002E-2</v>
      </c>
      <c r="AG699" s="35">
        <v>490873</v>
      </c>
      <c r="AH699" s="35">
        <v>0.96525000000000005</v>
      </c>
      <c r="AI699" s="35">
        <v>203554</v>
      </c>
      <c r="AJ699" s="35">
        <v>0.993475</v>
      </c>
      <c r="AK699" s="35">
        <v>0.41467799999999999</v>
      </c>
      <c r="AL699" s="35">
        <v>-2.8219999999999999E-2</v>
      </c>
    </row>
    <row r="700" spans="1:38" ht="13.55">
      <c r="A700" s="2" t="s">
        <v>1353</v>
      </c>
      <c r="B700" s="35">
        <v>0.25</v>
      </c>
      <c r="C700" s="2" t="s">
        <v>1562</v>
      </c>
      <c r="D700" s="35">
        <v>0.95</v>
      </c>
      <c r="E700" s="35">
        <v>0.05</v>
      </c>
      <c r="F700" s="35">
        <v>419200</v>
      </c>
      <c r="G700" s="35">
        <v>0.97651399999999999</v>
      </c>
      <c r="H700" s="35">
        <v>352819</v>
      </c>
      <c r="I700" s="35">
        <v>0.98194300000000001</v>
      </c>
      <c r="J700" s="35">
        <v>0.84164799999999995</v>
      </c>
      <c r="K700" s="35">
        <v>-5.4299999999999999E-3</v>
      </c>
      <c r="L700" s="35">
        <v>205324</v>
      </c>
      <c r="M700" s="35">
        <v>0.96391700000000002</v>
      </c>
      <c r="N700" s="35">
        <v>167277</v>
      </c>
      <c r="O700" s="35">
        <v>0.96978399999999998</v>
      </c>
      <c r="P700" s="35">
        <v>0.81469800000000003</v>
      </c>
      <c r="Q700" s="35">
        <v>-5.8700000000000002E-3</v>
      </c>
      <c r="R700" s="35">
        <v>213876</v>
      </c>
      <c r="S700" s="35">
        <v>0.98892100000000005</v>
      </c>
      <c r="T700" s="35">
        <v>185542</v>
      </c>
      <c r="U700" s="35">
        <v>0.99317</v>
      </c>
      <c r="V700" s="35">
        <v>0.86752099999999999</v>
      </c>
      <c r="W700" s="35">
        <v>-4.2500000000000003E-3</v>
      </c>
      <c r="X700" s="35">
        <v>990408</v>
      </c>
      <c r="Y700" s="35">
        <v>0.98164300000000004</v>
      </c>
      <c r="Z700" s="35">
        <v>914975</v>
      </c>
      <c r="AA700" s="35">
        <v>0.98560999999999999</v>
      </c>
      <c r="AB700" s="35">
        <v>0.92383599999999999</v>
      </c>
      <c r="AC700" s="35">
        <v>-3.9699999999999996E-3</v>
      </c>
      <c r="AD700" s="35">
        <v>2.497017</v>
      </c>
      <c r="AE700" s="35">
        <v>1.4261809999999999</v>
      </c>
      <c r="AF700" s="35">
        <v>1.0708359999999999</v>
      </c>
      <c r="AG700" s="35">
        <v>419200</v>
      </c>
      <c r="AH700" s="35">
        <v>0.97651399999999999</v>
      </c>
      <c r="AI700" s="35">
        <v>172787</v>
      </c>
      <c r="AJ700" s="35">
        <v>0.99473199999999995</v>
      </c>
      <c r="AK700" s="35">
        <v>0.41218300000000002</v>
      </c>
      <c r="AL700" s="35">
        <v>-1.822E-2</v>
      </c>
    </row>
    <row r="701" spans="1:38" ht="13.55">
      <c r="A701" s="2" t="s">
        <v>1353</v>
      </c>
      <c r="B701" s="35">
        <v>0.25</v>
      </c>
      <c r="C701" s="2" t="s">
        <v>1562</v>
      </c>
      <c r="D701" s="35">
        <v>0.99</v>
      </c>
      <c r="E701" s="35">
        <v>0.05</v>
      </c>
      <c r="F701" s="35">
        <v>278730</v>
      </c>
      <c r="G701" s="35">
        <v>0.98867400000000005</v>
      </c>
      <c r="H701" s="35">
        <v>228018</v>
      </c>
      <c r="I701" s="35">
        <v>0.99103399999999997</v>
      </c>
      <c r="J701" s="35">
        <v>0.81806000000000001</v>
      </c>
      <c r="K701" s="35">
        <v>-2.3600000000000001E-3</v>
      </c>
      <c r="L701" s="35">
        <v>132348</v>
      </c>
      <c r="M701" s="35">
        <v>0.98356100000000002</v>
      </c>
      <c r="N701" s="35">
        <v>106774</v>
      </c>
      <c r="O701" s="35">
        <v>0.986174</v>
      </c>
      <c r="P701" s="35">
        <v>0.80676700000000001</v>
      </c>
      <c r="Q701" s="35">
        <v>-2.6099999999999999E-3</v>
      </c>
      <c r="R701" s="35">
        <v>146382</v>
      </c>
      <c r="S701" s="35">
        <v>0.99334299999999998</v>
      </c>
      <c r="T701" s="35">
        <v>121244</v>
      </c>
      <c r="U701" s="35">
        <v>0.99535300000000004</v>
      </c>
      <c r="V701" s="35">
        <v>0.82827099999999998</v>
      </c>
      <c r="W701" s="35">
        <v>-2.0100000000000001E-3</v>
      </c>
      <c r="X701" s="35">
        <v>757171</v>
      </c>
      <c r="Y701" s="35">
        <v>0.98647499999999999</v>
      </c>
      <c r="Z701" s="35">
        <v>685911</v>
      </c>
      <c r="AA701" s="35">
        <v>0.98862799999999995</v>
      </c>
      <c r="AB701" s="35">
        <v>0.905887</v>
      </c>
      <c r="AC701" s="35">
        <v>-2.15E-3</v>
      </c>
      <c r="AD701" s="35">
        <v>1.3468260000000001</v>
      </c>
      <c r="AE701" s="35">
        <v>1.132226</v>
      </c>
      <c r="AF701" s="35">
        <v>0.21460000000000001</v>
      </c>
      <c r="AG701" s="35">
        <v>278730</v>
      </c>
      <c r="AH701" s="35">
        <v>0.98867400000000005</v>
      </c>
      <c r="AI701" s="35">
        <v>122721</v>
      </c>
      <c r="AJ701" s="35">
        <v>0.99597500000000005</v>
      </c>
      <c r="AK701" s="35">
        <v>0.44028600000000001</v>
      </c>
      <c r="AL701" s="35">
        <v>-7.3000000000000001E-3</v>
      </c>
    </row>
    <row r="702" spans="1:38" ht="13.55">
      <c r="A702" s="2" t="s">
        <v>1353</v>
      </c>
      <c r="B702" s="35">
        <v>0.3</v>
      </c>
      <c r="C702" s="2" t="s">
        <v>1561</v>
      </c>
      <c r="D702" s="35">
        <v>0.7</v>
      </c>
      <c r="E702" s="35">
        <v>0.05</v>
      </c>
      <c r="F702" s="35">
        <v>1621217</v>
      </c>
      <c r="G702" s="35">
        <v>0.92963200000000001</v>
      </c>
      <c r="H702" s="35">
        <v>1556416</v>
      </c>
      <c r="I702" s="35">
        <v>0.93594299999999997</v>
      </c>
      <c r="J702" s="35">
        <v>0.96002900000000002</v>
      </c>
      <c r="K702" s="35">
        <v>-6.3099999999999996E-3</v>
      </c>
      <c r="L702" s="35">
        <v>883334</v>
      </c>
      <c r="M702" s="35">
        <v>0.90302400000000005</v>
      </c>
      <c r="N702" s="35">
        <v>838331</v>
      </c>
      <c r="O702" s="35">
        <v>0.90715500000000004</v>
      </c>
      <c r="P702" s="35">
        <v>0.94905300000000004</v>
      </c>
      <c r="Q702" s="35">
        <v>-4.13E-3</v>
      </c>
      <c r="R702" s="35">
        <v>737883</v>
      </c>
      <c r="S702" s="35">
        <v>0.96362199999999998</v>
      </c>
      <c r="T702" s="35">
        <v>718085</v>
      </c>
      <c r="U702" s="35">
        <v>0.97195200000000004</v>
      </c>
      <c r="V702" s="35">
        <v>0.97316899999999995</v>
      </c>
      <c r="W702" s="35">
        <v>-8.3300000000000006E-3</v>
      </c>
      <c r="X702" s="35">
        <v>3128626</v>
      </c>
      <c r="Y702" s="35">
        <v>0.962677</v>
      </c>
      <c r="Z702" s="35">
        <v>3097782</v>
      </c>
      <c r="AA702" s="35">
        <v>0.96979400000000004</v>
      </c>
      <c r="AB702" s="35">
        <v>0.99014100000000005</v>
      </c>
      <c r="AC702" s="35">
        <v>-7.1199999999999996E-3</v>
      </c>
      <c r="AD702" s="35">
        <v>3.6475119999999999</v>
      </c>
      <c r="AE702" s="35">
        <v>2.9546709999999998</v>
      </c>
      <c r="AF702" s="35">
        <v>0.69284000000000001</v>
      </c>
      <c r="AG702" s="35">
        <v>1621217</v>
      </c>
      <c r="AH702" s="35">
        <v>0.92963200000000001</v>
      </c>
      <c r="AI702" s="35">
        <v>818142</v>
      </c>
      <c r="AJ702" s="35">
        <v>0.98529100000000003</v>
      </c>
      <c r="AK702" s="35">
        <v>0.50464699999999996</v>
      </c>
      <c r="AL702" s="35">
        <v>-5.5660000000000001E-2</v>
      </c>
    </row>
    <row r="703" spans="1:38" ht="13.55">
      <c r="A703" s="2" t="s">
        <v>1353</v>
      </c>
      <c r="B703" s="35">
        <v>0.3</v>
      </c>
      <c r="C703" s="2" t="s">
        <v>1561</v>
      </c>
      <c r="D703" s="35">
        <v>0.8</v>
      </c>
      <c r="E703" s="35">
        <v>0.05</v>
      </c>
      <c r="F703" s="35">
        <v>1515835</v>
      </c>
      <c r="G703" s="35">
        <v>0.94621500000000003</v>
      </c>
      <c r="H703" s="35">
        <v>1414424</v>
      </c>
      <c r="I703" s="35">
        <v>0.95316400000000001</v>
      </c>
      <c r="J703" s="35">
        <v>0.93309900000000001</v>
      </c>
      <c r="K703" s="35">
        <v>-6.9499999999999996E-3</v>
      </c>
      <c r="L703" s="35">
        <v>811869</v>
      </c>
      <c r="M703" s="35">
        <v>0.92234899999999997</v>
      </c>
      <c r="N703" s="35">
        <v>743711</v>
      </c>
      <c r="O703" s="35">
        <v>0.927647</v>
      </c>
      <c r="P703" s="35">
        <v>0.91604799999999997</v>
      </c>
      <c r="Q703" s="35">
        <v>-5.3E-3</v>
      </c>
      <c r="R703" s="35">
        <v>703966</v>
      </c>
      <c r="S703" s="35">
        <v>0.97532099999999999</v>
      </c>
      <c r="T703" s="35">
        <v>670713</v>
      </c>
      <c r="U703" s="35">
        <v>0.98315200000000003</v>
      </c>
      <c r="V703" s="35">
        <v>0.95276300000000003</v>
      </c>
      <c r="W703" s="35">
        <v>-7.8300000000000002E-3</v>
      </c>
      <c r="X703" s="35">
        <v>3031244</v>
      </c>
      <c r="Y703" s="35">
        <v>0.97044200000000003</v>
      </c>
      <c r="Z703" s="35">
        <v>2964958</v>
      </c>
      <c r="AA703" s="35">
        <v>0.97697100000000003</v>
      </c>
      <c r="AB703" s="35">
        <v>0.978132</v>
      </c>
      <c r="AC703" s="35">
        <v>-6.5300000000000002E-3</v>
      </c>
      <c r="AD703" s="35">
        <v>1.5260769999999999</v>
      </c>
      <c r="AE703" s="35">
        <v>2.265012</v>
      </c>
      <c r="AF703" s="35">
        <v>-0.73892999999999998</v>
      </c>
      <c r="AG703" s="35">
        <v>1515835</v>
      </c>
      <c r="AH703" s="35">
        <v>0.94621500000000003</v>
      </c>
      <c r="AI703" s="35">
        <v>734067</v>
      </c>
      <c r="AJ703" s="35">
        <v>0.987649</v>
      </c>
      <c r="AK703" s="35">
        <v>0.48426599999999997</v>
      </c>
      <c r="AL703" s="35">
        <v>-4.1430000000000002E-2</v>
      </c>
    </row>
    <row r="704" spans="1:38" ht="13.55">
      <c r="A704" s="2" t="s">
        <v>1353</v>
      </c>
      <c r="B704" s="35">
        <v>0.3</v>
      </c>
      <c r="C704" s="2" t="s">
        <v>1561</v>
      </c>
      <c r="D704" s="35">
        <v>0.9</v>
      </c>
      <c r="E704" s="35">
        <v>0.05</v>
      </c>
      <c r="F704" s="35">
        <v>1337604</v>
      </c>
      <c r="G704" s="35">
        <v>0.96273299999999995</v>
      </c>
      <c r="H704" s="35">
        <v>1194578</v>
      </c>
      <c r="I704" s="35">
        <v>0.96849399999999997</v>
      </c>
      <c r="J704" s="35">
        <v>0.89307300000000001</v>
      </c>
      <c r="K704" s="35">
        <v>-5.7600000000000004E-3</v>
      </c>
      <c r="L704" s="35">
        <v>697096</v>
      </c>
      <c r="M704" s="35">
        <v>0.94307600000000003</v>
      </c>
      <c r="N704" s="35">
        <v>607526</v>
      </c>
      <c r="O704" s="35">
        <v>0.94816299999999998</v>
      </c>
      <c r="P704" s="35">
        <v>0.87151000000000001</v>
      </c>
      <c r="Q704" s="35">
        <v>-5.0899999999999999E-3</v>
      </c>
      <c r="R704" s="35">
        <v>640508</v>
      </c>
      <c r="S704" s="35">
        <v>0.98507999999999996</v>
      </c>
      <c r="T704" s="35">
        <v>587052</v>
      </c>
      <c r="U704" s="35">
        <v>0.99047200000000002</v>
      </c>
      <c r="V704" s="35">
        <v>0.91654100000000005</v>
      </c>
      <c r="W704" s="35">
        <v>-5.3899999999999998E-3</v>
      </c>
      <c r="X704" s="35">
        <v>2841799</v>
      </c>
      <c r="Y704" s="35">
        <v>0.97767999999999999</v>
      </c>
      <c r="Z704" s="35">
        <v>2715652</v>
      </c>
      <c r="AA704" s="35">
        <v>0.98264600000000002</v>
      </c>
      <c r="AB704" s="35">
        <v>0.95560999999999996</v>
      </c>
      <c r="AC704" s="35">
        <v>-4.9699999999999996E-3</v>
      </c>
      <c r="AD704" s="35">
        <v>3.0871749999999998</v>
      </c>
      <c r="AE704" s="35">
        <v>1.7177709999999999</v>
      </c>
      <c r="AF704" s="35">
        <v>1.3694040000000001</v>
      </c>
      <c r="AG704" s="35">
        <v>1337604</v>
      </c>
      <c r="AH704" s="35">
        <v>0.96273299999999995</v>
      </c>
      <c r="AI704" s="35">
        <v>621567</v>
      </c>
      <c r="AJ704" s="35">
        <v>0.98913700000000004</v>
      </c>
      <c r="AK704" s="35">
        <v>0.46468700000000002</v>
      </c>
      <c r="AL704" s="35">
        <v>-2.64E-2</v>
      </c>
    </row>
    <row r="705" spans="1:38" ht="13.55">
      <c r="A705" s="2" t="s">
        <v>1353</v>
      </c>
      <c r="B705" s="35">
        <v>0.3</v>
      </c>
      <c r="C705" s="2" t="s">
        <v>1561</v>
      </c>
      <c r="D705" s="35">
        <v>0.95</v>
      </c>
      <c r="E705" s="35">
        <v>0.05</v>
      </c>
      <c r="F705" s="35">
        <v>1162621</v>
      </c>
      <c r="G705" s="35">
        <v>0.97152300000000003</v>
      </c>
      <c r="H705" s="35">
        <v>1012572</v>
      </c>
      <c r="I705" s="35">
        <v>0.97558299999999998</v>
      </c>
      <c r="J705" s="35">
        <v>0.87093900000000002</v>
      </c>
      <c r="K705" s="35">
        <v>-4.0600000000000002E-3</v>
      </c>
      <c r="L705" s="35">
        <v>592004</v>
      </c>
      <c r="M705" s="35">
        <v>0.95462800000000003</v>
      </c>
      <c r="N705" s="35">
        <v>504247</v>
      </c>
      <c r="O705" s="35">
        <v>0.95837700000000003</v>
      </c>
      <c r="P705" s="35">
        <v>0.85176300000000005</v>
      </c>
      <c r="Q705" s="35">
        <v>-3.7499999999999999E-3</v>
      </c>
      <c r="R705" s="35">
        <v>570617</v>
      </c>
      <c r="S705" s="35">
        <v>0.98969600000000002</v>
      </c>
      <c r="T705" s="35">
        <v>508325</v>
      </c>
      <c r="U705" s="35">
        <v>0.99327200000000004</v>
      </c>
      <c r="V705" s="35">
        <v>0.89083400000000001</v>
      </c>
      <c r="W705" s="35">
        <v>-3.5799999999999998E-3</v>
      </c>
      <c r="X705" s="35">
        <v>2626072</v>
      </c>
      <c r="Y705" s="35">
        <v>0.98169899999999999</v>
      </c>
      <c r="Z705" s="35">
        <v>2465827</v>
      </c>
      <c r="AA705" s="35">
        <v>0.98531000000000002</v>
      </c>
      <c r="AB705" s="35">
        <v>0.93897900000000001</v>
      </c>
      <c r="AC705" s="35">
        <v>-3.6099999999999999E-3</v>
      </c>
      <c r="AD705" s="35">
        <v>1.350811</v>
      </c>
      <c r="AE705" s="35">
        <v>1.4595480000000001</v>
      </c>
      <c r="AF705" s="35">
        <v>-0.10874</v>
      </c>
      <c r="AG705" s="35">
        <v>1162621</v>
      </c>
      <c r="AH705" s="35">
        <v>0.97152300000000003</v>
      </c>
      <c r="AI705" s="35">
        <v>539985</v>
      </c>
      <c r="AJ705" s="35">
        <v>0.98944600000000005</v>
      </c>
      <c r="AK705" s="35">
        <v>0.46445500000000001</v>
      </c>
      <c r="AL705" s="35">
        <v>-1.7919999999999998E-2</v>
      </c>
    </row>
    <row r="706" spans="1:38" ht="13.55">
      <c r="A706" s="2" t="s">
        <v>1353</v>
      </c>
      <c r="B706" s="35">
        <v>0.3</v>
      </c>
      <c r="C706" s="2" t="s">
        <v>1561</v>
      </c>
      <c r="D706" s="35">
        <v>0.99</v>
      </c>
      <c r="E706" s="35">
        <v>0.05</v>
      </c>
      <c r="F706" s="35">
        <v>809901</v>
      </c>
      <c r="G706" s="35">
        <v>0.98072599999999999</v>
      </c>
      <c r="H706" s="35">
        <v>690421</v>
      </c>
      <c r="I706" s="35">
        <v>0.98212900000000003</v>
      </c>
      <c r="J706" s="35">
        <v>0.85247600000000001</v>
      </c>
      <c r="K706" s="35">
        <v>-1.4E-3</v>
      </c>
      <c r="L706" s="35">
        <v>401543</v>
      </c>
      <c r="M706" s="35">
        <v>0.96795399999999998</v>
      </c>
      <c r="N706" s="35">
        <v>340233</v>
      </c>
      <c r="O706" s="35">
        <v>0.96871799999999997</v>
      </c>
      <c r="P706" s="35">
        <v>0.84731400000000001</v>
      </c>
      <c r="Q706" s="35">
        <v>-7.6000000000000004E-4</v>
      </c>
      <c r="R706" s="35">
        <v>408358</v>
      </c>
      <c r="S706" s="35">
        <v>0.993618</v>
      </c>
      <c r="T706" s="35">
        <v>350188</v>
      </c>
      <c r="U706" s="35">
        <v>0.99551999999999996</v>
      </c>
      <c r="V706" s="35">
        <v>0.85755099999999995</v>
      </c>
      <c r="W706" s="35">
        <v>-1.9E-3</v>
      </c>
      <c r="X706" s="35">
        <v>2082378</v>
      </c>
      <c r="Y706" s="35">
        <v>0.98629100000000003</v>
      </c>
      <c r="Z706" s="35">
        <v>1924094</v>
      </c>
      <c r="AA706" s="35">
        <v>0.98846400000000001</v>
      </c>
      <c r="AB706" s="35">
        <v>0.92398899999999995</v>
      </c>
      <c r="AC706" s="35">
        <v>-2.1700000000000001E-3</v>
      </c>
      <c r="AD706" s="35">
        <v>2.9827170000000001</v>
      </c>
      <c r="AE706" s="35">
        <v>1.150736</v>
      </c>
      <c r="AF706" s="35">
        <v>1.8319799999999999</v>
      </c>
      <c r="AG706" s="35">
        <v>809901</v>
      </c>
      <c r="AH706" s="35">
        <v>0.98072599999999999</v>
      </c>
      <c r="AI706" s="35">
        <v>399529</v>
      </c>
      <c r="AJ706" s="35">
        <v>0.98847600000000002</v>
      </c>
      <c r="AK706" s="35">
        <v>0.49330600000000002</v>
      </c>
      <c r="AL706" s="35">
        <v>-7.7499999999999999E-3</v>
      </c>
    </row>
    <row r="707" spans="1:38" ht="13.55">
      <c r="A707" s="2" t="s">
        <v>1353</v>
      </c>
      <c r="B707" s="35">
        <v>0.3</v>
      </c>
      <c r="C707" s="2" t="s">
        <v>1562</v>
      </c>
      <c r="D707" s="35">
        <v>0.7</v>
      </c>
      <c r="E707" s="35">
        <v>0.05</v>
      </c>
      <c r="F707" s="35">
        <v>632971</v>
      </c>
      <c r="G707" s="35">
        <v>0.93629399999999996</v>
      </c>
      <c r="H707" s="35">
        <v>606999</v>
      </c>
      <c r="I707" s="35">
        <v>0.94294500000000003</v>
      </c>
      <c r="J707" s="35">
        <v>0.95896800000000004</v>
      </c>
      <c r="K707" s="35">
        <v>-6.6499999999999997E-3</v>
      </c>
      <c r="L707" s="35">
        <v>338986</v>
      </c>
      <c r="M707" s="35">
        <v>0.91370899999999999</v>
      </c>
      <c r="N707" s="35">
        <v>321289</v>
      </c>
      <c r="O707" s="35">
        <v>0.91836499999999999</v>
      </c>
      <c r="P707" s="35">
        <v>0.94779400000000003</v>
      </c>
      <c r="Q707" s="35">
        <v>-4.6600000000000001E-3</v>
      </c>
      <c r="R707" s="35">
        <v>293985</v>
      </c>
      <c r="S707" s="35">
        <v>0.96376200000000001</v>
      </c>
      <c r="T707" s="35">
        <v>285710</v>
      </c>
      <c r="U707" s="35">
        <v>0.97220600000000001</v>
      </c>
      <c r="V707" s="35">
        <v>0.97185200000000005</v>
      </c>
      <c r="W707" s="35">
        <v>-8.4399999999999996E-3</v>
      </c>
      <c r="X707" s="35">
        <v>1228469</v>
      </c>
      <c r="Y707" s="35">
        <v>0.96234299999999995</v>
      </c>
      <c r="Z707" s="35">
        <v>1215568</v>
      </c>
      <c r="AA707" s="35">
        <v>0.96938800000000003</v>
      </c>
      <c r="AB707" s="35">
        <v>0.98949799999999999</v>
      </c>
      <c r="AC707" s="35">
        <v>-7.0400000000000003E-3</v>
      </c>
      <c r="AD707" s="35">
        <v>2.0429170000000001</v>
      </c>
      <c r="AE707" s="35">
        <v>2.994745</v>
      </c>
      <c r="AF707" s="35">
        <v>-0.95182999999999995</v>
      </c>
      <c r="AG707" s="35">
        <v>632971</v>
      </c>
      <c r="AH707" s="35">
        <v>0.93629399999999996</v>
      </c>
      <c r="AI707" s="35">
        <v>316083</v>
      </c>
      <c r="AJ707" s="35">
        <v>0.98859399999999997</v>
      </c>
      <c r="AK707" s="35">
        <v>0.49936399999999997</v>
      </c>
      <c r="AL707" s="35">
        <v>-5.2299999999999999E-2</v>
      </c>
    </row>
    <row r="708" spans="1:38" ht="13.55">
      <c r="A708" s="2" t="s">
        <v>1353</v>
      </c>
      <c r="B708" s="35">
        <v>0.3</v>
      </c>
      <c r="C708" s="2" t="s">
        <v>1562</v>
      </c>
      <c r="D708" s="35">
        <v>0.8</v>
      </c>
      <c r="E708" s="35">
        <v>0.05</v>
      </c>
      <c r="F708" s="35">
        <v>592303</v>
      </c>
      <c r="G708" s="35">
        <v>0.95344700000000004</v>
      </c>
      <c r="H708" s="35">
        <v>551819</v>
      </c>
      <c r="I708" s="35">
        <v>0.96045999999999998</v>
      </c>
      <c r="J708" s="35">
        <v>0.93164999999999998</v>
      </c>
      <c r="K708" s="35">
        <v>-7.0099999999999997E-3</v>
      </c>
      <c r="L708" s="35">
        <v>311853</v>
      </c>
      <c r="M708" s="35">
        <v>0.93448900000000001</v>
      </c>
      <c r="N708" s="35">
        <v>285053</v>
      </c>
      <c r="O708" s="35">
        <v>0.94019200000000003</v>
      </c>
      <c r="P708" s="35">
        <v>0.91406200000000004</v>
      </c>
      <c r="Q708" s="35">
        <v>-5.7000000000000002E-3</v>
      </c>
      <c r="R708" s="35">
        <v>280450</v>
      </c>
      <c r="S708" s="35">
        <v>0.97545099999999996</v>
      </c>
      <c r="T708" s="35">
        <v>266766</v>
      </c>
      <c r="U708" s="35">
        <v>0.98310699999999995</v>
      </c>
      <c r="V708" s="35">
        <v>0.95120700000000002</v>
      </c>
      <c r="W708" s="35">
        <v>-7.6600000000000001E-3</v>
      </c>
      <c r="X708" s="35">
        <v>1190311</v>
      </c>
      <c r="Y708" s="35">
        <v>0.97013700000000003</v>
      </c>
      <c r="Z708" s="35">
        <v>1163162</v>
      </c>
      <c r="AA708" s="35">
        <v>0.976468</v>
      </c>
      <c r="AB708" s="35">
        <v>0.97719199999999995</v>
      </c>
      <c r="AC708" s="35">
        <v>-6.3299999999999997E-3</v>
      </c>
      <c r="AD708" s="35">
        <v>3.9162080000000001</v>
      </c>
      <c r="AE708" s="35">
        <v>2.316449</v>
      </c>
      <c r="AF708" s="35">
        <v>1.5997589999999999</v>
      </c>
      <c r="AG708" s="35">
        <v>592303</v>
      </c>
      <c r="AH708" s="35">
        <v>0.95344700000000004</v>
      </c>
      <c r="AI708" s="35">
        <v>283965</v>
      </c>
      <c r="AJ708" s="35">
        <v>0.99155700000000002</v>
      </c>
      <c r="AK708" s="35">
        <v>0.47942499999999999</v>
      </c>
      <c r="AL708" s="35">
        <v>-3.8109999999999998E-2</v>
      </c>
    </row>
    <row r="709" spans="1:38" ht="13.55">
      <c r="A709" s="2" t="s">
        <v>1353</v>
      </c>
      <c r="B709" s="35">
        <v>0.3</v>
      </c>
      <c r="C709" s="2" t="s">
        <v>1562</v>
      </c>
      <c r="D709" s="35">
        <v>0.9</v>
      </c>
      <c r="E709" s="35">
        <v>0.05</v>
      </c>
      <c r="F709" s="35">
        <v>522829</v>
      </c>
      <c r="G709" s="35">
        <v>0.97040000000000004</v>
      </c>
      <c r="H709" s="35">
        <v>466654</v>
      </c>
      <c r="I709" s="35">
        <v>0.97658400000000001</v>
      </c>
      <c r="J709" s="35">
        <v>0.89255600000000002</v>
      </c>
      <c r="K709" s="35">
        <v>-6.1799999999999997E-3</v>
      </c>
      <c r="L709" s="35">
        <v>267584</v>
      </c>
      <c r="M709" s="35">
        <v>0.95677500000000004</v>
      </c>
      <c r="N709" s="35">
        <v>233064</v>
      </c>
      <c r="O709" s="35">
        <v>0.96310200000000001</v>
      </c>
      <c r="P709" s="35">
        <v>0.87099400000000005</v>
      </c>
      <c r="Q709" s="35">
        <v>-6.3299999999999997E-3</v>
      </c>
      <c r="R709" s="35">
        <v>255245</v>
      </c>
      <c r="S709" s="35">
        <v>0.98510600000000004</v>
      </c>
      <c r="T709" s="35">
        <v>233590</v>
      </c>
      <c r="U709" s="35">
        <v>0.99041800000000002</v>
      </c>
      <c r="V709" s="35">
        <v>0.91515999999999997</v>
      </c>
      <c r="W709" s="35">
        <v>-5.3099999999999996E-3</v>
      </c>
      <c r="X709" s="35">
        <v>1115837</v>
      </c>
      <c r="Y709" s="35">
        <v>0.97726999999999997</v>
      </c>
      <c r="Z709" s="35">
        <v>1065618</v>
      </c>
      <c r="AA709" s="35">
        <v>0.98215399999999997</v>
      </c>
      <c r="AB709" s="35">
        <v>0.95499400000000001</v>
      </c>
      <c r="AC709" s="35">
        <v>-4.8799999999999998E-3</v>
      </c>
      <c r="AD709" s="35">
        <v>1.7171190000000001</v>
      </c>
      <c r="AE709" s="35">
        <v>1.766713</v>
      </c>
      <c r="AF709" s="35">
        <v>-4.9590000000000002E-2</v>
      </c>
      <c r="AG709" s="35">
        <v>522829</v>
      </c>
      <c r="AH709" s="35">
        <v>0.97040000000000004</v>
      </c>
      <c r="AI709" s="35">
        <v>240658</v>
      </c>
      <c r="AJ709" s="35">
        <v>0.99386300000000005</v>
      </c>
      <c r="AK709" s="35">
        <v>0.46029999999999999</v>
      </c>
      <c r="AL709" s="35">
        <v>-2.3460000000000002E-2</v>
      </c>
    </row>
    <row r="710" spans="1:38" ht="13.55">
      <c r="A710" s="2" t="s">
        <v>1353</v>
      </c>
      <c r="B710" s="35">
        <v>0.3</v>
      </c>
      <c r="C710" s="2" t="s">
        <v>1562</v>
      </c>
      <c r="D710" s="35">
        <v>0.95</v>
      </c>
      <c r="E710" s="35">
        <v>0.05</v>
      </c>
      <c r="F710" s="35">
        <v>454886</v>
      </c>
      <c r="G710" s="35">
        <v>0.98005100000000001</v>
      </c>
      <c r="H710" s="35">
        <v>395585</v>
      </c>
      <c r="I710" s="35">
        <v>0.98435799999999996</v>
      </c>
      <c r="J710" s="35">
        <v>0.86963500000000005</v>
      </c>
      <c r="K710" s="35">
        <v>-4.3099999999999996E-3</v>
      </c>
      <c r="L710" s="35">
        <v>227398</v>
      </c>
      <c r="M710" s="35">
        <v>0.97060800000000003</v>
      </c>
      <c r="N710" s="35">
        <v>193295</v>
      </c>
      <c r="O710" s="35">
        <v>0.97529699999999997</v>
      </c>
      <c r="P710" s="35">
        <v>0.85002900000000003</v>
      </c>
      <c r="Q710" s="35">
        <v>-4.6899999999999997E-3</v>
      </c>
      <c r="R710" s="35">
        <v>227488</v>
      </c>
      <c r="S710" s="35">
        <v>0.989676</v>
      </c>
      <c r="T710" s="35">
        <v>202290</v>
      </c>
      <c r="U710" s="35">
        <v>0.99317599999999995</v>
      </c>
      <c r="V710" s="35">
        <v>0.88923399999999997</v>
      </c>
      <c r="W710" s="35">
        <v>-3.5000000000000001E-3</v>
      </c>
      <c r="X710" s="35">
        <v>1031287</v>
      </c>
      <c r="Y710" s="35">
        <v>0.98128199999999999</v>
      </c>
      <c r="Z710" s="35">
        <v>967935</v>
      </c>
      <c r="AA710" s="35">
        <v>0.98485299999999998</v>
      </c>
      <c r="AB710" s="35">
        <v>0.93857000000000002</v>
      </c>
      <c r="AC710" s="35">
        <v>-3.5699999999999998E-3</v>
      </c>
      <c r="AD710" s="35">
        <v>2.718318</v>
      </c>
      <c r="AE710" s="35">
        <v>1.503395</v>
      </c>
      <c r="AF710" s="35">
        <v>1.214923</v>
      </c>
      <c r="AG710" s="35">
        <v>454886</v>
      </c>
      <c r="AH710" s="35">
        <v>0.98005100000000001</v>
      </c>
      <c r="AI710" s="35">
        <v>209560</v>
      </c>
      <c r="AJ710" s="35">
        <v>0.99502400000000002</v>
      </c>
      <c r="AK710" s="35">
        <v>0.46068700000000001</v>
      </c>
      <c r="AL710" s="35">
        <v>-1.4970000000000001E-2</v>
      </c>
    </row>
    <row r="711" spans="1:38" ht="13.55">
      <c r="A711" s="2" t="s">
        <v>1353</v>
      </c>
      <c r="B711" s="35">
        <v>0.3</v>
      </c>
      <c r="C711" s="2" t="s">
        <v>1562</v>
      </c>
      <c r="D711" s="35">
        <v>0.99</v>
      </c>
      <c r="E711" s="35">
        <v>0.05</v>
      </c>
      <c r="F711" s="35">
        <v>317360</v>
      </c>
      <c r="G711" s="35">
        <v>0.99009800000000003</v>
      </c>
      <c r="H711" s="35">
        <v>269909</v>
      </c>
      <c r="I711" s="35">
        <v>0.99221400000000004</v>
      </c>
      <c r="J711" s="35">
        <v>0.85048199999999996</v>
      </c>
      <c r="K711" s="35">
        <v>-2.1199999999999999E-3</v>
      </c>
      <c r="L711" s="35">
        <v>154498</v>
      </c>
      <c r="M711" s="35">
        <v>0.98635700000000004</v>
      </c>
      <c r="N711" s="35">
        <v>130338</v>
      </c>
      <c r="O711" s="35">
        <v>0.98891499999999999</v>
      </c>
      <c r="P711" s="35">
        <v>0.84362300000000001</v>
      </c>
      <c r="Q711" s="35">
        <v>-2.5600000000000002E-3</v>
      </c>
      <c r="R711" s="35">
        <v>162862</v>
      </c>
      <c r="S711" s="35">
        <v>0.99367300000000003</v>
      </c>
      <c r="T711" s="35">
        <v>139571</v>
      </c>
      <c r="U711" s="35">
        <v>0.99531499999999995</v>
      </c>
      <c r="V711" s="35">
        <v>0.856989</v>
      </c>
      <c r="W711" s="35">
        <v>-1.64E-3</v>
      </c>
      <c r="X711" s="35">
        <v>818129</v>
      </c>
      <c r="Y711" s="35">
        <v>0.98591399999999996</v>
      </c>
      <c r="Z711" s="35">
        <v>755815</v>
      </c>
      <c r="AA711" s="35">
        <v>0.98805699999999996</v>
      </c>
      <c r="AB711" s="35">
        <v>0.92383400000000004</v>
      </c>
      <c r="AC711" s="35">
        <v>-2.14E-3</v>
      </c>
      <c r="AD711" s="35">
        <v>1.403513</v>
      </c>
      <c r="AE711" s="35">
        <v>1.1899329999999999</v>
      </c>
      <c r="AF711" s="35">
        <v>0.21357999999999999</v>
      </c>
      <c r="AG711" s="35">
        <v>317360</v>
      </c>
      <c r="AH711" s="35">
        <v>0.99009800000000003</v>
      </c>
      <c r="AI711" s="35">
        <v>155385</v>
      </c>
      <c r="AJ711" s="35">
        <v>0.99610900000000002</v>
      </c>
      <c r="AK711" s="35">
        <v>0.48961700000000002</v>
      </c>
      <c r="AL711" s="35">
        <v>-6.0099999999999997E-3</v>
      </c>
    </row>
    <row r="712" spans="1:38" ht="13.55">
      <c r="A712" s="2" t="s">
        <v>1353</v>
      </c>
      <c r="B712" s="35">
        <v>0.4</v>
      </c>
      <c r="C712" s="2" t="s">
        <v>1561</v>
      </c>
      <c r="D712" s="35">
        <v>0.7</v>
      </c>
      <c r="E712" s="35">
        <v>0.05</v>
      </c>
      <c r="F712" s="35">
        <v>1703104</v>
      </c>
      <c r="G712" s="35">
        <v>0.94477199999999995</v>
      </c>
      <c r="H712" s="35">
        <v>1662194</v>
      </c>
      <c r="I712" s="35">
        <v>0.94983799999999996</v>
      </c>
      <c r="J712" s="35">
        <v>0.97597900000000004</v>
      </c>
      <c r="K712" s="35">
        <v>-5.0699999999999999E-3</v>
      </c>
      <c r="L712" s="35">
        <v>942999</v>
      </c>
      <c r="M712" s="35">
        <v>0.92520500000000006</v>
      </c>
      <c r="N712" s="35">
        <v>914696</v>
      </c>
      <c r="O712" s="35">
        <v>0.92952299999999999</v>
      </c>
      <c r="P712" s="35">
        <v>0.96998600000000001</v>
      </c>
      <c r="Q712" s="35">
        <v>-4.3200000000000001E-3</v>
      </c>
      <c r="R712" s="35">
        <v>760105</v>
      </c>
      <c r="S712" s="35">
        <v>0.97022699999999995</v>
      </c>
      <c r="T712" s="35">
        <v>747498</v>
      </c>
      <c r="U712" s="35">
        <v>0.97593799999999997</v>
      </c>
      <c r="V712" s="35">
        <v>0.98341400000000001</v>
      </c>
      <c r="W712" s="35">
        <v>-5.7099999999999998E-3</v>
      </c>
      <c r="X712" s="35">
        <v>3183086</v>
      </c>
      <c r="Y712" s="35">
        <v>0.96533100000000005</v>
      </c>
      <c r="Z712" s="35">
        <v>3166369</v>
      </c>
      <c r="AA712" s="35">
        <v>0.97047799999999995</v>
      </c>
      <c r="AB712" s="35">
        <v>0.99474799999999997</v>
      </c>
      <c r="AC712" s="35">
        <v>-5.1500000000000001E-3</v>
      </c>
      <c r="AD712" s="35">
        <v>3.4073850000000001</v>
      </c>
      <c r="AE712" s="35">
        <v>2.9050280000000002</v>
      </c>
      <c r="AF712" s="35">
        <v>0.50235700000000005</v>
      </c>
      <c r="AG712" s="35">
        <v>1703104</v>
      </c>
      <c r="AH712" s="35">
        <v>0.94477199999999995</v>
      </c>
      <c r="AI712" s="35">
        <v>982403</v>
      </c>
      <c r="AJ712" s="35">
        <v>0.98638499999999996</v>
      </c>
      <c r="AK712" s="35">
        <v>0.57683099999999998</v>
      </c>
      <c r="AL712" s="35">
        <v>-4.1610000000000001E-2</v>
      </c>
    </row>
    <row r="713" spans="1:38" ht="13.55">
      <c r="A713" s="2" t="s">
        <v>1353</v>
      </c>
      <c r="B713" s="35">
        <v>0.4</v>
      </c>
      <c r="C713" s="2" t="s">
        <v>1561</v>
      </c>
      <c r="D713" s="35">
        <v>0.8</v>
      </c>
      <c r="E713" s="35">
        <v>0.05</v>
      </c>
      <c r="F713" s="35">
        <v>1619114</v>
      </c>
      <c r="G713" s="35">
        <v>0.95724500000000001</v>
      </c>
      <c r="H713" s="35">
        <v>1550328</v>
      </c>
      <c r="I713" s="35">
        <v>0.96300200000000002</v>
      </c>
      <c r="J713" s="35">
        <v>0.95751600000000003</v>
      </c>
      <c r="K713" s="35">
        <v>-5.7600000000000004E-3</v>
      </c>
      <c r="L713" s="35">
        <v>885544</v>
      </c>
      <c r="M713" s="35">
        <v>0.93998899999999996</v>
      </c>
      <c r="N713" s="35">
        <v>839819</v>
      </c>
      <c r="O713" s="35">
        <v>0.945461</v>
      </c>
      <c r="P713" s="35">
        <v>0.94836500000000001</v>
      </c>
      <c r="Q713" s="35">
        <v>-5.47E-3</v>
      </c>
      <c r="R713" s="35">
        <v>733570</v>
      </c>
      <c r="S713" s="35">
        <v>0.97893799999999997</v>
      </c>
      <c r="T713" s="35">
        <v>710509</v>
      </c>
      <c r="U713" s="35">
        <v>0.984595</v>
      </c>
      <c r="V713" s="35">
        <v>0.96856299999999995</v>
      </c>
      <c r="W713" s="35">
        <v>-5.6600000000000001E-3</v>
      </c>
      <c r="X713" s="35">
        <v>3108871</v>
      </c>
      <c r="Y713" s="35">
        <v>0.97139299999999995</v>
      </c>
      <c r="Z713" s="35">
        <v>3066943</v>
      </c>
      <c r="AA713" s="35">
        <v>0.97623300000000002</v>
      </c>
      <c r="AB713" s="35">
        <v>0.98651299999999997</v>
      </c>
      <c r="AC713" s="35">
        <v>-4.8399999999999997E-3</v>
      </c>
      <c r="AD713" s="35">
        <v>1.414909</v>
      </c>
      <c r="AE713" s="35">
        <v>2.3476170000000001</v>
      </c>
      <c r="AF713" s="35">
        <v>-0.93271000000000004</v>
      </c>
      <c r="AG713" s="35">
        <v>1619114</v>
      </c>
      <c r="AH713" s="35">
        <v>0.95724500000000001</v>
      </c>
      <c r="AI713" s="35">
        <v>909491</v>
      </c>
      <c r="AJ713" s="35">
        <v>0.98824500000000004</v>
      </c>
      <c r="AK713" s="35">
        <v>0.56172100000000003</v>
      </c>
      <c r="AL713" s="35">
        <v>-3.1E-2</v>
      </c>
    </row>
    <row r="714" spans="1:38" ht="13.55">
      <c r="A714" s="2" t="s">
        <v>1353</v>
      </c>
      <c r="B714" s="35">
        <v>0.4</v>
      </c>
      <c r="C714" s="2" t="s">
        <v>1561</v>
      </c>
      <c r="D714" s="35">
        <v>0.9</v>
      </c>
      <c r="E714" s="35">
        <v>0.05</v>
      </c>
      <c r="F714" s="35">
        <v>1471347</v>
      </c>
      <c r="G714" s="35">
        <v>0.96985699999999997</v>
      </c>
      <c r="H714" s="35">
        <v>1365470</v>
      </c>
      <c r="I714" s="35">
        <v>0.974468</v>
      </c>
      <c r="J714" s="35">
        <v>0.928041</v>
      </c>
      <c r="K714" s="35">
        <v>-4.6100000000000004E-3</v>
      </c>
      <c r="L714" s="35">
        <v>788404</v>
      </c>
      <c r="M714" s="35">
        <v>0.95581000000000005</v>
      </c>
      <c r="N714" s="35">
        <v>723264</v>
      </c>
      <c r="O714" s="35">
        <v>0.96051799999999998</v>
      </c>
      <c r="P714" s="35">
        <v>0.917377</v>
      </c>
      <c r="Q714" s="35">
        <v>-4.7099999999999998E-3</v>
      </c>
      <c r="R714" s="35">
        <v>682943</v>
      </c>
      <c r="S714" s="35">
        <v>0.986595</v>
      </c>
      <c r="T714" s="35">
        <v>642206</v>
      </c>
      <c r="U714" s="35">
        <v>0.99067300000000003</v>
      </c>
      <c r="V714" s="35">
        <v>0.94035100000000005</v>
      </c>
      <c r="W714" s="35">
        <v>-4.0800000000000003E-3</v>
      </c>
      <c r="X714" s="35">
        <v>2962438</v>
      </c>
      <c r="Y714" s="35">
        <v>0.97732799999999997</v>
      </c>
      <c r="Z714" s="35">
        <v>2874741</v>
      </c>
      <c r="AA714" s="35">
        <v>0.98103399999999996</v>
      </c>
      <c r="AB714" s="35">
        <v>0.97039699999999995</v>
      </c>
      <c r="AC714" s="35">
        <v>-3.7100000000000002E-3</v>
      </c>
      <c r="AD714" s="35">
        <v>2.9578410000000002</v>
      </c>
      <c r="AE714" s="35">
        <v>1.8825240000000001</v>
      </c>
      <c r="AF714" s="35">
        <v>1.075318</v>
      </c>
      <c r="AG714" s="35">
        <v>1471347</v>
      </c>
      <c r="AH714" s="35">
        <v>0.96985699999999997</v>
      </c>
      <c r="AI714" s="35">
        <v>805700</v>
      </c>
      <c r="AJ714" s="35">
        <v>0.98926499999999995</v>
      </c>
      <c r="AK714" s="35">
        <v>0.547593</v>
      </c>
      <c r="AL714" s="35">
        <v>-1.941E-2</v>
      </c>
    </row>
    <row r="715" spans="1:38" ht="13.55">
      <c r="A715" s="2" t="s">
        <v>1353</v>
      </c>
      <c r="B715" s="35">
        <v>0.4</v>
      </c>
      <c r="C715" s="2" t="s">
        <v>1561</v>
      </c>
      <c r="D715" s="35">
        <v>0.95</v>
      </c>
      <c r="E715" s="35">
        <v>0.05</v>
      </c>
      <c r="F715" s="35">
        <v>1320270</v>
      </c>
      <c r="G715" s="35">
        <v>0.97665100000000005</v>
      </c>
      <c r="H715" s="35">
        <v>1203889</v>
      </c>
      <c r="I715" s="35">
        <v>0.97946800000000001</v>
      </c>
      <c r="J715" s="35">
        <v>0.91185099999999997</v>
      </c>
      <c r="K715" s="35">
        <v>-2.82E-3</v>
      </c>
      <c r="L715" s="35">
        <v>694639</v>
      </c>
      <c r="M715" s="35">
        <v>0.96456900000000001</v>
      </c>
      <c r="N715" s="35">
        <v>628193</v>
      </c>
      <c r="O715" s="35">
        <v>0.96745199999999998</v>
      </c>
      <c r="P715" s="35">
        <v>0.90434499999999995</v>
      </c>
      <c r="Q715" s="35">
        <v>-2.8800000000000002E-3</v>
      </c>
      <c r="R715" s="35">
        <v>625631</v>
      </c>
      <c r="S715" s="35">
        <v>0.99042600000000003</v>
      </c>
      <c r="T715" s="35">
        <v>575696</v>
      </c>
      <c r="U715" s="35">
        <v>0.99292499999999995</v>
      </c>
      <c r="V715" s="35">
        <v>0.92018500000000003</v>
      </c>
      <c r="W715" s="35">
        <v>-2.5000000000000001E-3</v>
      </c>
      <c r="X715" s="35">
        <v>2792042</v>
      </c>
      <c r="Y715" s="35">
        <v>0.98079099999999997</v>
      </c>
      <c r="Z715" s="35">
        <v>2676780</v>
      </c>
      <c r="AA715" s="35">
        <v>0.98348000000000002</v>
      </c>
      <c r="AB715" s="35">
        <v>0.95871799999999996</v>
      </c>
      <c r="AC715" s="35">
        <v>-2.6900000000000001E-3</v>
      </c>
      <c r="AD715" s="35">
        <v>1.2741180000000001</v>
      </c>
      <c r="AE715" s="35">
        <v>1.6445129999999999</v>
      </c>
      <c r="AF715" s="35">
        <v>-0.37039</v>
      </c>
      <c r="AG715" s="35">
        <v>1320270</v>
      </c>
      <c r="AH715" s="35">
        <v>0.97665100000000005</v>
      </c>
      <c r="AI715" s="35">
        <v>725219</v>
      </c>
      <c r="AJ715" s="35">
        <v>0.98955899999999997</v>
      </c>
      <c r="AK715" s="35">
        <v>0.54929600000000001</v>
      </c>
      <c r="AL715" s="35">
        <v>-1.291E-2</v>
      </c>
    </row>
    <row r="716" spans="1:38" ht="13.55">
      <c r="A716" s="2" t="s">
        <v>1353</v>
      </c>
      <c r="B716" s="35">
        <v>0.4</v>
      </c>
      <c r="C716" s="2" t="s">
        <v>1561</v>
      </c>
      <c r="D716" s="35">
        <v>0.99</v>
      </c>
      <c r="E716" s="35">
        <v>0.05</v>
      </c>
      <c r="F716" s="35">
        <v>993857</v>
      </c>
      <c r="G716" s="35">
        <v>0.98350300000000002</v>
      </c>
      <c r="H716" s="35">
        <v>893651</v>
      </c>
      <c r="I716" s="35">
        <v>0.98465599999999998</v>
      </c>
      <c r="J716" s="35">
        <v>0.89917499999999995</v>
      </c>
      <c r="K716" s="35">
        <v>-1.15E-3</v>
      </c>
      <c r="L716" s="35">
        <v>512634</v>
      </c>
      <c r="M716" s="35">
        <v>0.97401899999999997</v>
      </c>
      <c r="N716" s="35">
        <v>463088</v>
      </c>
      <c r="O716" s="35">
        <v>0.97523199999999999</v>
      </c>
      <c r="P716" s="35">
        <v>0.90334999999999999</v>
      </c>
      <c r="Q716" s="35">
        <v>-1.2099999999999999E-3</v>
      </c>
      <c r="R716" s="35">
        <v>481223</v>
      </c>
      <c r="S716" s="35">
        <v>0.993811</v>
      </c>
      <c r="T716" s="35">
        <v>430563</v>
      </c>
      <c r="U716" s="35">
        <v>0.99499700000000002</v>
      </c>
      <c r="V716" s="35">
        <v>0.89472700000000005</v>
      </c>
      <c r="W716" s="35">
        <v>-1.1900000000000001E-3</v>
      </c>
      <c r="X716" s="35">
        <v>2340379</v>
      </c>
      <c r="Y716" s="35">
        <v>0.98498600000000003</v>
      </c>
      <c r="Z716" s="35">
        <v>2221654</v>
      </c>
      <c r="AA716" s="35">
        <v>0.98650400000000005</v>
      </c>
      <c r="AB716" s="35">
        <v>0.94927099999999998</v>
      </c>
      <c r="AC716" s="35">
        <v>-1.5200000000000001E-3</v>
      </c>
      <c r="AD716" s="35">
        <v>2.8272689999999998</v>
      </c>
      <c r="AE716" s="35">
        <v>1.3469439999999999</v>
      </c>
      <c r="AF716" s="35">
        <v>1.4803249999999999</v>
      </c>
      <c r="AG716" s="35">
        <v>993857</v>
      </c>
      <c r="AH716" s="35">
        <v>0.98350300000000002</v>
      </c>
      <c r="AI716" s="35">
        <v>578014</v>
      </c>
      <c r="AJ716" s="35">
        <v>0.98904199999999998</v>
      </c>
      <c r="AK716" s="35">
        <v>0.58158699999999997</v>
      </c>
      <c r="AL716" s="35">
        <v>-5.5399999999999998E-3</v>
      </c>
    </row>
    <row r="717" spans="1:38" ht="13.55">
      <c r="A717" s="2" t="s">
        <v>1353</v>
      </c>
      <c r="B717" s="35">
        <v>0.4</v>
      </c>
      <c r="C717" s="2" t="s">
        <v>1562</v>
      </c>
      <c r="D717" s="35">
        <v>0.7</v>
      </c>
      <c r="E717" s="35">
        <v>0.05</v>
      </c>
      <c r="F717" s="35">
        <v>665088</v>
      </c>
      <c r="G717" s="35">
        <v>0.95118599999999998</v>
      </c>
      <c r="H717" s="35">
        <v>648940</v>
      </c>
      <c r="I717" s="35">
        <v>0.95676499999999998</v>
      </c>
      <c r="J717" s="35">
        <v>0.97572099999999995</v>
      </c>
      <c r="K717" s="35">
        <v>-5.5799999999999999E-3</v>
      </c>
      <c r="L717" s="35">
        <v>362410</v>
      </c>
      <c r="M717" s="35">
        <v>0.93611900000000003</v>
      </c>
      <c r="N717" s="35">
        <v>351321</v>
      </c>
      <c r="O717" s="35">
        <v>0.94115499999999996</v>
      </c>
      <c r="P717" s="35">
        <v>0.96940199999999999</v>
      </c>
      <c r="Q717" s="35">
        <v>-5.0400000000000002E-3</v>
      </c>
      <c r="R717" s="35">
        <v>302678</v>
      </c>
      <c r="S717" s="35">
        <v>0.96987599999999996</v>
      </c>
      <c r="T717" s="35">
        <v>297619</v>
      </c>
      <c r="U717" s="35">
        <v>0.97587000000000002</v>
      </c>
      <c r="V717" s="35">
        <v>0.98328599999999999</v>
      </c>
      <c r="W717" s="35">
        <v>-5.9899999999999997E-3</v>
      </c>
      <c r="X717" s="35">
        <v>1250249</v>
      </c>
      <c r="Y717" s="35">
        <v>0.96491300000000002</v>
      </c>
      <c r="Z717" s="35">
        <v>1242921</v>
      </c>
      <c r="AA717" s="35">
        <v>0.96981899999999999</v>
      </c>
      <c r="AB717" s="35">
        <v>0.99413899999999999</v>
      </c>
      <c r="AC717" s="35">
        <v>-4.9100000000000003E-3</v>
      </c>
      <c r="AD717" s="35">
        <v>2.1346829999999999</v>
      </c>
      <c r="AE717" s="35">
        <v>2.9682819999999999</v>
      </c>
      <c r="AF717" s="35">
        <v>-0.83360000000000001</v>
      </c>
      <c r="AG717" s="35">
        <v>665088</v>
      </c>
      <c r="AH717" s="35">
        <v>0.95118599999999998</v>
      </c>
      <c r="AI717" s="35">
        <v>380351</v>
      </c>
      <c r="AJ717" s="35">
        <v>0.99025799999999997</v>
      </c>
      <c r="AK717" s="35">
        <v>0.57188099999999997</v>
      </c>
      <c r="AL717" s="35">
        <v>-3.9070000000000001E-2</v>
      </c>
    </row>
    <row r="718" spans="1:38" ht="13.55">
      <c r="A718" s="2" t="s">
        <v>1353</v>
      </c>
      <c r="B718" s="35">
        <v>0.4</v>
      </c>
      <c r="C718" s="2" t="s">
        <v>1562</v>
      </c>
      <c r="D718" s="35">
        <v>0.8</v>
      </c>
      <c r="E718" s="35">
        <v>0.05</v>
      </c>
      <c r="F718" s="35">
        <v>632227</v>
      </c>
      <c r="G718" s="35">
        <v>0.96422099999999999</v>
      </c>
      <c r="H718" s="35">
        <v>605424</v>
      </c>
      <c r="I718" s="35">
        <v>0.97025899999999998</v>
      </c>
      <c r="J718" s="35">
        <v>0.95760500000000004</v>
      </c>
      <c r="K718" s="35">
        <v>-6.0400000000000002E-3</v>
      </c>
      <c r="L718" s="35">
        <v>340131</v>
      </c>
      <c r="M718" s="35">
        <v>0.95233699999999999</v>
      </c>
      <c r="N718" s="35">
        <v>322571</v>
      </c>
      <c r="O718" s="35">
        <v>0.95813899999999996</v>
      </c>
      <c r="P718" s="35">
        <v>0.94837300000000002</v>
      </c>
      <c r="Q718" s="35">
        <v>-5.7999999999999996E-3</v>
      </c>
      <c r="R718" s="35">
        <v>292096</v>
      </c>
      <c r="S718" s="35">
        <v>0.97843800000000003</v>
      </c>
      <c r="T718" s="35">
        <v>282853</v>
      </c>
      <c r="U718" s="35">
        <v>0.98446</v>
      </c>
      <c r="V718" s="35">
        <v>0.96835599999999999</v>
      </c>
      <c r="W718" s="35">
        <v>-6.0200000000000002E-3</v>
      </c>
      <c r="X718" s="35">
        <v>1221089</v>
      </c>
      <c r="Y718" s="35">
        <v>0.97092599999999996</v>
      </c>
      <c r="Z718" s="35">
        <v>1203695</v>
      </c>
      <c r="AA718" s="35">
        <v>0.97562099999999996</v>
      </c>
      <c r="AB718" s="35">
        <v>0.98575500000000005</v>
      </c>
      <c r="AC718" s="35">
        <v>-4.7000000000000002E-3</v>
      </c>
      <c r="AD718" s="35">
        <v>4.2621039999999999</v>
      </c>
      <c r="AE718" s="35">
        <v>2.4082249999999998</v>
      </c>
      <c r="AF718" s="35">
        <v>1.8538779999999999</v>
      </c>
      <c r="AG718" s="35">
        <v>632227</v>
      </c>
      <c r="AH718" s="35">
        <v>0.96422099999999999</v>
      </c>
      <c r="AI718" s="35">
        <v>351978</v>
      </c>
      <c r="AJ718" s="35">
        <v>0.99254399999999998</v>
      </c>
      <c r="AK718" s="35">
        <v>0.55672699999999997</v>
      </c>
      <c r="AL718" s="35">
        <v>-2.8320000000000001E-2</v>
      </c>
    </row>
    <row r="719" spans="1:38" ht="13.55">
      <c r="A719" s="2" t="s">
        <v>1353</v>
      </c>
      <c r="B719" s="35">
        <v>0.4</v>
      </c>
      <c r="C719" s="2" t="s">
        <v>1562</v>
      </c>
      <c r="D719" s="35">
        <v>0.9</v>
      </c>
      <c r="E719" s="35">
        <v>0.05</v>
      </c>
      <c r="F719" s="35">
        <v>575218</v>
      </c>
      <c r="G719" s="35">
        <v>0.97699599999999998</v>
      </c>
      <c r="H719" s="35">
        <v>533024</v>
      </c>
      <c r="I719" s="35">
        <v>0.98182700000000001</v>
      </c>
      <c r="J719" s="35">
        <v>0.926647</v>
      </c>
      <c r="K719" s="35">
        <v>-4.8300000000000001E-3</v>
      </c>
      <c r="L719" s="35">
        <v>303047</v>
      </c>
      <c r="M719" s="35">
        <v>0.96873399999999998</v>
      </c>
      <c r="N719" s="35">
        <v>277259</v>
      </c>
      <c r="O719" s="35">
        <v>0.97388799999999998</v>
      </c>
      <c r="P719" s="35">
        <v>0.91490400000000005</v>
      </c>
      <c r="Q719" s="35">
        <v>-5.1500000000000001E-3</v>
      </c>
      <c r="R719" s="35">
        <v>272171</v>
      </c>
      <c r="S719" s="35">
        <v>0.98636299999999999</v>
      </c>
      <c r="T719" s="35">
        <v>255765</v>
      </c>
      <c r="U719" s="35">
        <v>0.99058100000000004</v>
      </c>
      <c r="V719" s="35">
        <v>0.93972199999999995</v>
      </c>
      <c r="W719" s="35">
        <v>-4.2199999999999998E-3</v>
      </c>
      <c r="X719" s="35">
        <v>1163705</v>
      </c>
      <c r="Y719" s="35">
        <v>0.97689199999999998</v>
      </c>
      <c r="Z719" s="35">
        <v>1128475</v>
      </c>
      <c r="AA719" s="35">
        <v>0.98041599999999995</v>
      </c>
      <c r="AB719" s="35">
        <v>0.96972599999999998</v>
      </c>
      <c r="AC719" s="35">
        <v>-3.5200000000000001E-3</v>
      </c>
      <c r="AD719" s="35">
        <v>1.8537809999999999</v>
      </c>
      <c r="AE719" s="35">
        <v>1.9446410000000001</v>
      </c>
      <c r="AF719" s="35">
        <v>-9.0859999999999996E-2</v>
      </c>
      <c r="AG719" s="35">
        <v>575218</v>
      </c>
      <c r="AH719" s="35">
        <v>0.97699599999999998</v>
      </c>
      <c r="AI719" s="35">
        <v>311982</v>
      </c>
      <c r="AJ719" s="35">
        <v>0.99438400000000005</v>
      </c>
      <c r="AK719" s="35">
        <v>0.54237199999999997</v>
      </c>
      <c r="AL719" s="35">
        <v>-1.7389999999999999E-2</v>
      </c>
    </row>
    <row r="720" spans="1:38" ht="13.55">
      <c r="A720" s="2" t="s">
        <v>1353</v>
      </c>
      <c r="B720" s="35">
        <v>0.4</v>
      </c>
      <c r="C720" s="2" t="s">
        <v>1562</v>
      </c>
      <c r="D720" s="35">
        <v>0.95</v>
      </c>
      <c r="E720" s="35">
        <v>0.05</v>
      </c>
      <c r="F720" s="35">
        <v>516593</v>
      </c>
      <c r="G720" s="35">
        <v>0.98436000000000001</v>
      </c>
      <c r="H720" s="35">
        <v>470036</v>
      </c>
      <c r="I720" s="35">
        <v>0.98739399999999999</v>
      </c>
      <c r="J720" s="35">
        <v>0.90987700000000005</v>
      </c>
      <c r="K720" s="35">
        <v>-3.0300000000000001E-3</v>
      </c>
      <c r="L720" s="35">
        <v>267339</v>
      </c>
      <c r="M720" s="35">
        <v>0.97884099999999996</v>
      </c>
      <c r="N720" s="35">
        <v>240685</v>
      </c>
      <c r="O720" s="35">
        <v>0.98209100000000005</v>
      </c>
      <c r="P720" s="35">
        <v>0.90029899999999996</v>
      </c>
      <c r="Q720" s="35">
        <v>-3.2499999999999999E-3</v>
      </c>
      <c r="R720" s="35">
        <v>249254</v>
      </c>
      <c r="S720" s="35">
        <v>0.99034900000000003</v>
      </c>
      <c r="T720" s="35">
        <v>229351</v>
      </c>
      <c r="U720" s="35">
        <v>0.99302100000000004</v>
      </c>
      <c r="V720" s="35">
        <v>0.92015000000000002</v>
      </c>
      <c r="W720" s="35">
        <v>-2.6700000000000001E-3</v>
      </c>
      <c r="X720" s="35">
        <v>1096895</v>
      </c>
      <c r="Y720" s="35">
        <v>0.98024500000000003</v>
      </c>
      <c r="Z720" s="35">
        <v>1050654</v>
      </c>
      <c r="AA720" s="35">
        <v>0.98281200000000002</v>
      </c>
      <c r="AB720" s="35">
        <v>0.95784400000000003</v>
      </c>
      <c r="AC720" s="35">
        <v>-2.5699999999999998E-3</v>
      </c>
      <c r="AD720" s="35">
        <v>3.1401659999999998</v>
      </c>
      <c r="AE720" s="35">
        <v>1.710942</v>
      </c>
      <c r="AF720" s="35">
        <v>1.429224</v>
      </c>
      <c r="AG720" s="35">
        <v>516593</v>
      </c>
      <c r="AH720" s="35">
        <v>0.98436000000000001</v>
      </c>
      <c r="AI720" s="35">
        <v>281016</v>
      </c>
      <c r="AJ720" s="35">
        <v>0.99531400000000003</v>
      </c>
      <c r="AK720" s="35">
        <v>0.54397899999999999</v>
      </c>
      <c r="AL720" s="35">
        <v>-1.095E-2</v>
      </c>
    </row>
    <row r="721" spans="1:38" ht="13.55">
      <c r="A721" s="2" t="s">
        <v>1353</v>
      </c>
      <c r="B721" s="35">
        <v>0.4</v>
      </c>
      <c r="C721" s="2" t="s">
        <v>1562</v>
      </c>
      <c r="D721" s="35">
        <v>0.99</v>
      </c>
      <c r="E721" s="35">
        <v>0.05</v>
      </c>
      <c r="F721" s="35">
        <v>389394</v>
      </c>
      <c r="G721" s="35">
        <v>0.991842</v>
      </c>
      <c r="H721" s="35">
        <v>348723</v>
      </c>
      <c r="I721" s="35">
        <v>0.99357799999999996</v>
      </c>
      <c r="J721" s="35">
        <v>0.89555300000000004</v>
      </c>
      <c r="K721" s="35">
        <v>-1.74E-3</v>
      </c>
      <c r="L721" s="35">
        <v>196873</v>
      </c>
      <c r="M721" s="35">
        <v>0.99001799999999995</v>
      </c>
      <c r="N721" s="35">
        <v>177325</v>
      </c>
      <c r="O721" s="35">
        <v>0.99217200000000005</v>
      </c>
      <c r="P721" s="35">
        <v>0.90070799999999995</v>
      </c>
      <c r="Q721" s="35">
        <v>-2.15E-3</v>
      </c>
      <c r="R721" s="35">
        <v>192521</v>
      </c>
      <c r="S721" s="35">
        <v>0.99371299999999996</v>
      </c>
      <c r="T721" s="35">
        <v>171398</v>
      </c>
      <c r="U721" s="35">
        <v>0.99503600000000003</v>
      </c>
      <c r="V721" s="35">
        <v>0.89028200000000002</v>
      </c>
      <c r="W721" s="35">
        <v>-1.32E-3</v>
      </c>
      <c r="X721" s="35">
        <v>920761</v>
      </c>
      <c r="Y721" s="35">
        <v>0.98447799999999996</v>
      </c>
      <c r="Z721" s="35">
        <v>871474</v>
      </c>
      <c r="AA721" s="35">
        <v>0.98583100000000001</v>
      </c>
      <c r="AB721" s="35">
        <v>0.94647099999999995</v>
      </c>
      <c r="AC721" s="35">
        <v>-1.3500000000000001E-3</v>
      </c>
      <c r="AD721" s="35">
        <v>1.5478430000000001</v>
      </c>
      <c r="AE721" s="35">
        <v>1.413065</v>
      </c>
      <c r="AF721" s="35">
        <v>0.13477800000000001</v>
      </c>
      <c r="AG721" s="35">
        <v>389394</v>
      </c>
      <c r="AH721" s="35">
        <v>0.991842</v>
      </c>
      <c r="AI721" s="35">
        <v>224263</v>
      </c>
      <c r="AJ721" s="35">
        <v>0.99633000000000005</v>
      </c>
      <c r="AK721" s="35">
        <v>0.575928</v>
      </c>
      <c r="AL721" s="35">
        <v>-4.4900000000000001E-3</v>
      </c>
    </row>
    <row r="722" spans="1:38" ht="13.55">
      <c r="A722" s="2" t="s">
        <v>1353</v>
      </c>
      <c r="B722" s="35">
        <v>0.5</v>
      </c>
      <c r="C722" s="2" t="s">
        <v>1561</v>
      </c>
      <c r="D722" s="35">
        <v>0.7</v>
      </c>
      <c r="E722" s="35">
        <v>0.05</v>
      </c>
      <c r="F722" s="35">
        <v>1755425</v>
      </c>
      <c r="G722" s="35">
        <v>0.95386400000000005</v>
      </c>
      <c r="H722" s="35">
        <v>1726357</v>
      </c>
      <c r="I722" s="35">
        <v>0.95790900000000001</v>
      </c>
      <c r="J722" s="35">
        <v>0.98344100000000001</v>
      </c>
      <c r="K722" s="35">
        <v>-4.0499999999999998E-3</v>
      </c>
      <c r="L722" s="35">
        <v>981159</v>
      </c>
      <c r="M722" s="35">
        <v>0.93850800000000001</v>
      </c>
      <c r="N722" s="35">
        <v>961377</v>
      </c>
      <c r="O722" s="35">
        <v>0.94212700000000005</v>
      </c>
      <c r="P722" s="35">
        <v>0.97983799999999999</v>
      </c>
      <c r="Q722" s="35">
        <v>-3.62E-3</v>
      </c>
      <c r="R722" s="35">
        <v>774266</v>
      </c>
      <c r="S722" s="35">
        <v>0.97406000000000004</v>
      </c>
      <c r="T722" s="35">
        <v>764980</v>
      </c>
      <c r="U722" s="35">
        <v>0.97850800000000004</v>
      </c>
      <c r="V722" s="35">
        <v>0.98800699999999997</v>
      </c>
      <c r="W722" s="35">
        <v>-4.45E-3</v>
      </c>
      <c r="X722" s="35">
        <v>3218441</v>
      </c>
      <c r="Y722" s="35">
        <v>0.96699500000000005</v>
      </c>
      <c r="Z722" s="35">
        <v>3206926</v>
      </c>
      <c r="AA722" s="35">
        <v>0.97100299999999995</v>
      </c>
      <c r="AB722" s="35">
        <v>0.99642200000000003</v>
      </c>
      <c r="AC722" s="35">
        <v>-4.0099999999999997E-3</v>
      </c>
      <c r="AD722" s="35">
        <v>3.2554959999999999</v>
      </c>
      <c r="AE722" s="35">
        <v>2.8629289999999998</v>
      </c>
      <c r="AF722" s="35">
        <v>0.392567</v>
      </c>
      <c r="AG722" s="35">
        <v>1755425</v>
      </c>
      <c r="AH722" s="35">
        <v>0.95386400000000005</v>
      </c>
      <c r="AI722" s="35">
        <v>1103583</v>
      </c>
      <c r="AJ722" s="35">
        <v>0.98711300000000002</v>
      </c>
      <c r="AK722" s="35">
        <v>0.62866999999999995</v>
      </c>
      <c r="AL722" s="35">
        <v>-3.3250000000000002E-2</v>
      </c>
    </row>
    <row r="723" spans="1:38" ht="13.55">
      <c r="A723" s="2" t="s">
        <v>1353</v>
      </c>
      <c r="B723" s="35">
        <v>0.5</v>
      </c>
      <c r="C723" s="2" t="s">
        <v>1561</v>
      </c>
      <c r="D723" s="35">
        <v>0.8</v>
      </c>
      <c r="E723" s="35">
        <v>0.05</v>
      </c>
      <c r="F723" s="35">
        <v>1686565</v>
      </c>
      <c r="G723" s="35">
        <v>0.964005</v>
      </c>
      <c r="H723" s="35">
        <v>1636042</v>
      </c>
      <c r="I723" s="35">
        <v>0.96841999999999995</v>
      </c>
      <c r="J723" s="35">
        <v>0.97004400000000002</v>
      </c>
      <c r="K723" s="35">
        <v>-4.4099999999999999E-3</v>
      </c>
      <c r="L723" s="35">
        <v>933848</v>
      </c>
      <c r="M723" s="35">
        <v>0.95070200000000005</v>
      </c>
      <c r="N723" s="35">
        <v>900717</v>
      </c>
      <c r="O723" s="35">
        <v>0.95484500000000005</v>
      </c>
      <c r="P723" s="35">
        <v>0.96452199999999999</v>
      </c>
      <c r="Q723" s="35">
        <v>-4.1399999999999996E-3</v>
      </c>
      <c r="R723" s="35">
        <v>752717</v>
      </c>
      <c r="S723" s="35">
        <v>0.98103700000000005</v>
      </c>
      <c r="T723" s="35">
        <v>735325</v>
      </c>
      <c r="U723" s="35">
        <v>0.98558299999999999</v>
      </c>
      <c r="V723" s="35">
        <v>0.97689400000000004</v>
      </c>
      <c r="W723" s="35">
        <v>-4.5500000000000002E-3</v>
      </c>
      <c r="X723" s="35">
        <v>3158762</v>
      </c>
      <c r="Y723" s="35">
        <v>0.971993</v>
      </c>
      <c r="Z723" s="35">
        <v>3128926</v>
      </c>
      <c r="AA723" s="35">
        <v>0.97581300000000004</v>
      </c>
      <c r="AB723" s="35">
        <v>0.99055499999999996</v>
      </c>
      <c r="AC723" s="35">
        <v>-3.82E-3</v>
      </c>
      <c r="AD723" s="35">
        <v>1.336786</v>
      </c>
      <c r="AE723" s="35">
        <v>2.3962310000000002</v>
      </c>
      <c r="AF723" s="35">
        <v>-1.0594399999999999</v>
      </c>
      <c r="AG723" s="35">
        <v>1686565</v>
      </c>
      <c r="AH723" s="35">
        <v>0.964005</v>
      </c>
      <c r="AI723" s="35">
        <v>1040741</v>
      </c>
      <c r="AJ723" s="35">
        <v>0.98873</v>
      </c>
      <c r="AK723" s="35">
        <v>0.61707699999999999</v>
      </c>
      <c r="AL723" s="35">
        <v>-2.4719999999999999E-2</v>
      </c>
    </row>
    <row r="724" spans="1:38" ht="13.55">
      <c r="A724" s="2" t="s">
        <v>1353</v>
      </c>
      <c r="B724" s="35">
        <v>0.5</v>
      </c>
      <c r="C724" s="2" t="s">
        <v>1561</v>
      </c>
      <c r="D724" s="35">
        <v>0.9</v>
      </c>
      <c r="E724" s="35">
        <v>0.05</v>
      </c>
      <c r="F724" s="35">
        <v>1561121</v>
      </c>
      <c r="G724" s="35">
        <v>0.97419299999999998</v>
      </c>
      <c r="H724" s="35">
        <v>1480795</v>
      </c>
      <c r="I724" s="35">
        <v>0.977599</v>
      </c>
      <c r="J724" s="35">
        <v>0.948546</v>
      </c>
      <c r="K724" s="35">
        <v>-3.4099999999999998E-3</v>
      </c>
      <c r="L724" s="35">
        <v>850474</v>
      </c>
      <c r="M724" s="35">
        <v>0.96324900000000002</v>
      </c>
      <c r="N724" s="35">
        <v>801509</v>
      </c>
      <c r="O724" s="35">
        <v>0.96659600000000001</v>
      </c>
      <c r="P724" s="35">
        <v>0.94242599999999999</v>
      </c>
      <c r="Q724" s="35">
        <v>-3.3500000000000001E-3</v>
      </c>
      <c r="R724" s="35">
        <v>710647</v>
      </c>
      <c r="S724" s="35">
        <v>0.98762099999999997</v>
      </c>
      <c r="T724" s="35">
        <v>679286</v>
      </c>
      <c r="U724" s="35">
        <v>0.99090800000000001</v>
      </c>
      <c r="V724" s="35">
        <v>0.95587</v>
      </c>
      <c r="W724" s="35">
        <v>-3.29E-3</v>
      </c>
      <c r="X724" s="35">
        <v>3040105</v>
      </c>
      <c r="Y724" s="35">
        <v>0.977078</v>
      </c>
      <c r="Z724" s="35">
        <v>2977221</v>
      </c>
      <c r="AA724" s="35">
        <v>0.98014000000000001</v>
      </c>
      <c r="AB724" s="35">
        <v>0.97931500000000005</v>
      </c>
      <c r="AC724" s="35">
        <v>-3.0599999999999998E-3</v>
      </c>
      <c r="AD724" s="35">
        <v>2.8751790000000002</v>
      </c>
      <c r="AE724" s="35">
        <v>1.9742310000000001</v>
      </c>
      <c r="AF724" s="35">
        <v>0.90094700000000005</v>
      </c>
      <c r="AG724" s="35">
        <v>1561121</v>
      </c>
      <c r="AH724" s="35">
        <v>0.97419299999999998</v>
      </c>
      <c r="AI724" s="35">
        <v>946367</v>
      </c>
      <c r="AJ724" s="35">
        <v>0.98980800000000002</v>
      </c>
      <c r="AK724" s="35">
        <v>0.60621000000000003</v>
      </c>
      <c r="AL724" s="35">
        <v>-1.5610000000000001E-2</v>
      </c>
    </row>
    <row r="725" spans="1:38" ht="13.55">
      <c r="A725" s="2" t="s">
        <v>1353</v>
      </c>
      <c r="B725" s="35">
        <v>0.5</v>
      </c>
      <c r="C725" s="2" t="s">
        <v>1561</v>
      </c>
      <c r="D725" s="35">
        <v>0.95</v>
      </c>
      <c r="E725" s="35">
        <v>0.05</v>
      </c>
      <c r="F725" s="35">
        <v>1427873</v>
      </c>
      <c r="G725" s="35">
        <v>0.97975599999999996</v>
      </c>
      <c r="H725" s="35">
        <v>1336064</v>
      </c>
      <c r="I725" s="35">
        <v>0.98190999999999995</v>
      </c>
      <c r="J725" s="35">
        <v>0.93570200000000003</v>
      </c>
      <c r="K725" s="35">
        <v>-2.15E-3</v>
      </c>
      <c r="L725" s="35">
        <v>766182</v>
      </c>
      <c r="M725" s="35">
        <v>0.97026299999999999</v>
      </c>
      <c r="N725" s="35">
        <v>714827</v>
      </c>
      <c r="O725" s="35">
        <v>0.97244299999999995</v>
      </c>
      <c r="P725" s="35">
        <v>0.93297300000000005</v>
      </c>
      <c r="Q725" s="35">
        <v>-2.1800000000000001E-3</v>
      </c>
      <c r="R725" s="35">
        <v>661691</v>
      </c>
      <c r="S725" s="35">
        <v>0.99098299999999995</v>
      </c>
      <c r="T725" s="35">
        <v>621237</v>
      </c>
      <c r="U725" s="35">
        <v>0.993035</v>
      </c>
      <c r="V725" s="35">
        <v>0.938863</v>
      </c>
      <c r="W725" s="35">
        <v>-2.0500000000000002E-3</v>
      </c>
      <c r="X725" s="35">
        <v>2899515</v>
      </c>
      <c r="Y725" s="35">
        <v>0.98027500000000001</v>
      </c>
      <c r="Z725" s="35">
        <v>2813934</v>
      </c>
      <c r="AA725" s="35">
        <v>0.98237799999999997</v>
      </c>
      <c r="AB725" s="35">
        <v>0.97048400000000001</v>
      </c>
      <c r="AC725" s="35">
        <v>-2.0999999999999999E-3</v>
      </c>
      <c r="AD725" s="35">
        <v>1.21576</v>
      </c>
      <c r="AE725" s="35">
        <v>1.755112</v>
      </c>
      <c r="AF725" s="35">
        <v>-0.53935</v>
      </c>
      <c r="AG725" s="35">
        <v>1427873</v>
      </c>
      <c r="AH725" s="35">
        <v>0.97975599999999996</v>
      </c>
      <c r="AI725" s="35">
        <v>870487</v>
      </c>
      <c r="AJ725" s="35">
        <v>0.990039</v>
      </c>
      <c r="AK725" s="35">
        <v>0.60963900000000004</v>
      </c>
      <c r="AL725" s="35">
        <v>-1.0279999999999999E-2</v>
      </c>
    </row>
    <row r="726" spans="1:38" ht="13.55">
      <c r="A726" s="2" t="s">
        <v>1353</v>
      </c>
      <c r="B726" s="35">
        <v>0.5</v>
      </c>
      <c r="C726" s="2" t="s">
        <v>1561</v>
      </c>
      <c r="D726" s="35">
        <v>0.99</v>
      </c>
      <c r="E726" s="35">
        <v>0.05</v>
      </c>
      <c r="F726" s="35">
        <v>1129736</v>
      </c>
      <c r="G726" s="35">
        <v>0.98517600000000005</v>
      </c>
      <c r="H726" s="35">
        <v>1045221</v>
      </c>
      <c r="I726" s="35">
        <v>0.98591700000000004</v>
      </c>
      <c r="J726" s="35">
        <v>0.92518999999999996</v>
      </c>
      <c r="K726" s="35">
        <v>-7.3999999999999999E-4</v>
      </c>
      <c r="L726" s="35">
        <v>596422</v>
      </c>
      <c r="M726" s="35">
        <v>0.97750499999999996</v>
      </c>
      <c r="N726" s="35">
        <v>556251</v>
      </c>
      <c r="O726" s="35">
        <v>0.97824199999999994</v>
      </c>
      <c r="P726" s="35">
        <v>0.932647</v>
      </c>
      <c r="Q726" s="35">
        <v>-7.3999999999999999E-4</v>
      </c>
      <c r="R726" s="35">
        <v>533314</v>
      </c>
      <c r="S726" s="35">
        <v>0.99389799999999995</v>
      </c>
      <c r="T726" s="35">
        <v>488970</v>
      </c>
      <c r="U726" s="35">
        <v>0.99479600000000001</v>
      </c>
      <c r="V726" s="35">
        <v>0.916852</v>
      </c>
      <c r="W726" s="35">
        <v>-8.9999999999999998E-4</v>
      </c>
      <c r="X726" s="35">
        <v>2513703</v>
      </c>
      <c r="Y726" s="35">
        <v>0.98416000000000003</v>
      </c>
      <c r="Z726" s="35">
        <v>2423224</v>
      </c>
      <c r="AA726" s="35">
        <v>0.98533099999999996</v>
      </c>
      <c r="AB726" s="35">
        <v>0.96400600000000003</v>
      </c>
      <c r="AC726" s="35">
        <v>-1.17E-3</v>
      </c>
      <c r="AD726" s="35">
        <v>2.738426</v>
      </c>
      <c r="AE726" s="35">
        <v>1.4637960000000001</v>
      </c>
      <c r="AF726" s="35">
        <v>1.2746299999999999</v>
      </c>
      <c r="AG726" s="35">
        <v>1129736</v>
      </c>
      <c r="AH726" s="35">
        <v>0.98517600000000005</v>
      </c>
      <c r="AI726" s="35">
        <v>724648</v>
      </c>
      <c r="AJ726" s="35">
        <v>0.98974899999999999</v>
      </c>
      <c r="AK726" s="35">
        <v>0.64143099999999997</v>
      </c>
      <c r="AL726" s="35">
        <v>-4.5700000000000003E-3</v>
      </c>
    </row>
    <row r="727" spans="1:38" ht="13.55">
      <c r="A727" s="2" t="s">
        <v>1353</v>
      </c>
      <c r="B727" s="35">
        <v>0.5</v>
      </c>
      <c r="C727" s="2" t="s">
        <v>1562</v>
      </c>
      <c r="D727" s="35">
        <v>0.7</v>
      </c>
      <c r="E727" s="35">
        <v>0.05</v>
      </c>
      <c r="F727" s="35">
        <v>685267</v>
      </c>
      <c r="G727" s="35">
        <v>0.96020099999999997</v>
      </c>
      <c r="H727" s="35">
        <v>673707</v>
      </c>
      <c r="I727" s="35">
        <v>0.96462800000000004</v>
      </c>
      <c r="J727" s="35">
        <v>0.98313099999999998</v>
      </c>
      <c r="K727" s="35">
        <v>-4.4299999999999999E-3</v>
      </c>
      <c r="L727" s="35">
        <v>376872</v>
      </c>
      <c r="M727" s="35">
        <v>0.94916800000000001</v>
      </c>
      <c r="N727" s="35">
        <v>369101</v>
      </c>
      <c r="O727" s="35">
        <v>0.95360900000000004</v>
      </c>
      <c r="P727" s="35">
        <v>0.97938000000000003</v>
      </c>
      <c r="Q727" s="35">
        <v>-4.4400000000000004E-3</v>
      </c>
      <c r="R727" s="35">
        <v>308395</v>
      </c>
      <c r="S727" s="35">
        <v>0.97403799999999996</v>
      </c>
      <c r="T727" s="35">
        <v>304606</v>
      </c>
      <c r="U727" s="35">
        <v>0.97832699999999995</v>
      </c>
      <c r="V727" s="35">
        <v>0.98771399999999998</v>
      </c>
      <c r="W727" s="35">
        <v>-4.2900000000000004E-3</v>
      </c>
      <c r="X727" s="35">
        <v>1264069</v>
      </c>
      <c r="Y727" s="35">
        <v>0.96680500000000003</v>
      </c>
      <c r="Z727" s="35">
        <v>1258777</v>
      </c>
      <c r="AA727" s="35">
        <v>0.97032099999999999</v>
      </c>
      <c r="AB727" s="35">
        <v>0.99581399999999998</v>
      </c>
      <c r="AC727" s="35">
        <v>-3.5200000000000001E-3</v>
      </c>
      <c r="AD727" s="35">
        <v>2.187052</v>
      </c>
      <c r="AE727" s="35">
        <v>2.9279470000000001</v>
      </c>
      <c r="AF727" s="35">
        <v>-0.74089000000000005</v>
      </c>
      <c r="AG727" s="35">
        <v>685267</v>
      </c>
      <c r="AH727" s="35">
        <v>0.96020099999999997</v>
      </c>
      <c r="AI727" s="35">
        <v>427441</v>
      </c>
      <c r="AJ727" s="35">
        <v>0.99114500000000005</v>
      </c>
      <c r="AK727" s="35">
        <v>0.62375800000000003</v>
      </c>
      <c r="AL727" s="35">
        <v>-3.0939999999999999E-2</v>
      </c>
    </row>
    <row r="728" spans="1:38" ht="13.55">
      <c r="A728" s="2" t="s">
        <v>1353</v>
      </c>
      <c r="B728" s="35">
        <v>0.5</v>
      </c>
      <c r="C728" s="2" t="s">
        <v>1562</v>
      </c>
      <c r="D728" s="35">
        <v>0.8</v>
      </c>
      <c r="E728" s="35">
        <v>0.05</v>
      </c>
      <c r="F728" s="35">
        <v>658618</v>
      </c>
      <c r="G728" s="35">
        <v>0.97063699999999997</v>
      </c>
      <c r="H728" s="35">
        <v>638665</v>
      </c>
      <c r="I728" s="35">
        <v>0.97538100000000005</v>
      </c>
      <c r="J728" s="35">
        <v>0.96970500000000004</v>
      </c>
      <c r="K728" s="35">
        <v>-4.7400000000000003E-3</v>
      </c>
      <c r="L728" s="35">
        <v>358764</v>
      </c>
      <c r="M728" s="35">
        <v>0.96218199999999998</v>
      </c>
      <c r="N728" s="35">
        <v>345816</v>
      </c>
      <c r="O728" s="35">
        <v>0.96708799999999995</v>
      </c>
      <c r="P728" s="35">
        <v>0.96390900000000002</v>
      </c>
      <c r="Q728" s="35">
        <v>-4.9100000000000003E-3</v>
      </c>
      <c r="R728" s="35">
        <v>299854</v>
      </c>
      <c r="S728" s="35">
        <v>0.98094999999999999</v>
      </c>
      <c r="T728" s="35">
        <v>292849</v>
      </c>
      <c r="U728" s="35">
        <v>0.98536000000000001</v>
      </c>
      <c r="V728" s="35">
        <v>0.97663900000000003</v>
      </c>
      <c r="W728" s="35">
        <v>-4.4099999999999999E-3</v>
      </c>
      <c r="X728" s="35">
        <v>1240663</v>
      </c>
      <c r="Y728" s="35">
        <v>0.97174300000000002</v>
      </c>
      <c r="Z728" s="35">
        <v>1228284</v>
      </c>
      <c r="AA728" s="35">
        <v>0.97524999999999995</v>
      </c>
      <c r="AB728" s="35">
        <v>0.99002199999999996</v>
      </c>
      <c r="AC728" s="35">
        <v>-3.5100000000000001E-3</v>
      </c>
      <c r="AD728" s="35">
        <v>4.4686329999999996</v>
      </c>
      <c r="AE728" s="35">
        <v>2.4497870000000002</v>
      </c>
      <c r="AF728" s="35">
        <v>2.0188459999999999</v>
      </c>
      <c r="AG728" s="35">
        <v>658618</v>
      </c>
      <c r="AH728" s="35">
        <v>0.97063699999999997</v>
      </c>
      <c r="AI728" s="35">
        <v>403031</v>
      </c>
      <c r="AJ728" s="35">
        <v>0.99300500000000003</v>
      </c>
      <c r="AK728" s="35">
        <v>0.61193399999999998</v>
      </c>
      <c r="AL728" s="35">
        <v>-2.2370000000000001E-2</v>
      </c>
    </row>
    <row r="729" spans="1:38" ht="13.55">
      <c r="A729" s="2" t="s">
        <v>1353</v>
      </c>
      <c r="B729" s="35">
        <v>0.5</v>
      </c>
      <c r="C729" s="2" t="s">
        <v>1562</v>
      </c>
      <c r="D729" s="35">
        <v>0.9</v>
      </c>
      <c r="E729" s="35">
        <v>0.05</v>
      </c>
      <c r="F729" s="35">
        <v>609865</v>
      </c>
      <c r="G729" s="35">
        <v>0.98123300000000002</v>
      </c>
      <c r="H729" s="35">
        <v>577617</v>
      </c>
      <c r="I729" s="35">
        <v>0.98468100000000003</v>
      </c>
      <c r="J729" s="35">
        <v>0.94712300000000005</v>
      </c>
      <c r="K729" s="35">
        <v>-3.4499999999999999E-3</v>
      </c>
      <c r="L729" s="35">
        <v>326754</v>
      </c>
      <c r="M729" s="35">
        <v>0.97577199999999997</v>
      </c>
      <c r="N729" s="35">
        <v>307294</v>
      </c>
      <c r="O729" s="35">
        <v>0.97952600000000001</v>
      </c>
      <c r="P729" s="35">
        <v>0.94044399999999995</v>
      </c>
      <c r="Q729" s="35">
        <v>-3.7499999999999999E-3</v>
      </c>
      <c r="R729" s="35">
        <v>283111</v>
      </c>
      <c r="S729" s="35">
        <v>0.98761299999999996</v>
      </c>
      <c r="T729" s="35">
        <v>270323</v>
      </c>
      <c r="U729" s="35">
        <v>0.99060800000000004</v>
      </c>
      <c r="V729" s="35">
        <v>0.95482999999999996</v>
      </c>
      <c r="W729" s="35">
        <v>-3.0000000000000001E-3</v>
      </c>
      <c r="X729" s="35">
        <v>1194476</v>
      </c>
      <c r="Y729" s="35">
        <v>0.97670800000000002</v>
      </c>
      <c r="Z729" s="35">
        <v>1168388</v>
      </c>
      <c r="AA729" s="35">
        <v>0.97959700000000005</v>
      </c>
      <c r="AB729" s="35">
        <v>0.978159</v>
      </c>
      <c r="AC729" s="35">
        <v>-2.8900000000000002E-3</v>
      </c>
      <c r="AD729" s="35">
        <v>1.920331</v>
      </c>
      <c r="AE729" s="35">
        <v>2.0288719999999998</v>
      </c>
      <c r="AF729" s="35">
        <v>-0.10854</v>
      </c>
      <c r="AG729" s="35">
        <v>609865</v>
      </c>
      <c r="AH729" s="35">
        <v>0.98123300000000002</v>
      </c>
      <c r="AI729" s="35">
        <v>366625</v>
      </c>
      <c r="AJ729" s="35">
        <v>0.99461500000000003</v>
      </c>
      <c r="AK729" s="35">
        <v>0.60115799999999997</v>
      </c>
      <c r="AL729" s="35">
        <v>-1.338E-2</v>
      </c>
    </row>
    <row r="730" spans="1:38" ht="13.55">
      <c r="A730" s="2" t="s">
        <v>1353</v>
      </c>
      <c r="B730" s="35">
        <v>0.5</v>
      </c>
      <c r="C730" s="2" t="s">
        <v>1562</v>
      </c>
      <c r="D730" s="35">
        <v>0.95</v>
      </c>
      <c r="E730" s="35">
        <v>0.05</v>
      </c>
      <c r="F730" s="35">
        <v>558217</v>
      </c>
      <c r="G730" s="35">
        <v>0.98705699999999996</v>
      </c>
      <c r="H730" s="35">
        <v>521318</v>
      </c>
      <c r="I730" s="35">
        <v>0.98934999999999995</v>
      </c>
      <c r="J730" s="35">
        <v>0.93389800000000001</v>
      </c>
      <c r="K730" s="35">
        <v>-2.2899999999999999E-3</v>
      </c>
      <c r="L730" s="35">
        <v>294423</v>
      </c>
      <c r="M730" s="35">
        <v>0.98366299999999995</v>
      </c>
      <c r="N730" s="35">
        <v>273862</v>
      </c>
      <c r="O730" s="35">
        <v>0.98629699999999998</v>
      </c>
      <c r="P730" s="35">
        <v>0.93016500000000002</v>
      </c>
      <c r="Q730" s="35">
        <v>-2.63E-3</v>
      </c>
      <c r="R730" s="35">
        <v>263794</v>
      </c>
      <c r="S730" s="35">
        <v>0.99087199999999998</v>
      </c>
      <c r="T730" s="35">
        <v>247456</v>
      </c>
      <c r="U730" s="35">
        <v>0.99275100000000005</v>
      </c>
      <c r="V730" s="35">
        <v>0.93806500000000004</v>
      </c>
      <c r="W730" s="35">
        <v>-1.8799999999999999E-3</v>
      </c>
      <c r="X730" s="35">
        <v>1139783</v>
      </c>
      <c r="Y730" s="35">
        <v>0.97980199999999995</v>
      </c>
      <c r="Z730" s="35">
        <v>1104591</v>
      </c>
      <c r="AA730" s="35">
        <v>0.98180699999999999</v>
      </c>
      <c r="AB730" s="35">
        <v>0.96912399999999999</v>
      </c>
      <c r="AC730" s="35">
        <v>-2.0100000000000001E-3</v>
      </c>
      <c r="AD730" s="35">
        <v>3.418533</v>
      </c>
      <c r="AE730" s="35">
        <v>1.8123880000000001</v>
      </c>
      <c r="AF730" s="35">
        <v>1.6061449999999999</v>
      </c>
      <c r="AG730" s="35">
        <v>558217</v>
      </c>
      <c r="AH730" s="35">
        <v>0.98705699999999996</v>
      </c>
      <c r="AI730" s="35">
        <v>337533</v>
      </c>
      <c r="AJ730" s="35">
        <v>0.99535300000000004</v>
      </c>
      <c r="AK730" s="35">
        <v>0.60466299999999995</v>
      </c>
      <c r="AL730" s="35">
        <v>-8.3000000000000001E-3</v>
      </c>
    </row>
    <row r="731" spans="1:38" ht="13.55">
      <c r="A731" s="2" t="s">
        <v>1353</v>
      </c>
      <c r="B731" s="35">
        <v>0.5</v>
      </c>
      <c r="C731" s="2" t="s">
        <v>1562</v>
      </c>
      <c r="D731" s="35">
        <v>0.99</v>
      </c>
      <c r="E731" s="35">
        <v>0.05</v>
      </c>
      <c r="F731" s="35">
        <v>442173</v>
      </c>
      <c r="G731" s="35">
        <v>0.99305600000000005</v>
      </c>
      <c r="H731" s="35">
        <v>408026</v>
      </c>
      <c r="I731" s="35">
        <v>0.99386399999999997</v>
      </c>
      <c r="J731" s="35">
        <v>0.92277500000000001</v>
      </c>
      <c r="K731" s="35">
        <v>-8.0999999999999996E-4</v>
      </c>
      <c r="L731" s="35">
        <v>229313</v>
      </c>
      <c r="M731" s="35">
        <v>0.99224999999999997</v>
      </c>
      <c r="N731" s="35">
        <v>213245</v>
      </c>
      <c r="O731" s="35">
        <v>0.99314899999999995</v>
      </c>
      <c r="P731" s="35">
        <v>0.92993000000000003</v>
      </c>
      <c r="Q731" s="35">
        <v>-8.9999999999999998E-4</v>
      </c>
      <c r="R731" s="35">
        <v>212860</v>
      </c>
      <c r="S731" s="35">
        <v>0.99392499999999995</v>
      </c>
      <c r="T731" s="35">
        <v>194781</v>
      </c>
      <c r="U731" s="35">
        <v>0.99464799999999998</v>
      </c>
      <c r="V731" s="35">
        <v>0.91506600000000005</v>
      </c>
      <c r="W731" s="35">
        <v>-7.2000000000000005E-4</v>
      </c>
      <c r="X731" s="35">
        <v>988881</v>
      </c>
      <c r="Y731" s="35">
        <v>0.983761</v>
      </c>
      <c r="Z731" s="35">
        <v>951478</v>
      </c>
      <c r="AA731" s="35">
        <v>0.98486200000000002</v>
      </c>
      <c r="AB731" s="35">
        <v>0.96217600000000003</v>
      </c>
      <c r="AC731" s="35">
        <v>-1.1000000000000001E-3</v>
      </c>
      <c r="AD731" s="35">
        <v>1.6201300000000001</v>
      </c>
      <c r="AE731" s="35">
        <v>1.510246</v>
      </c>
      <c r="AF731" s="35">
        <v>0.109885</v>
      </c>
      <c r="AG731" s="35">
        <v>442173</v>
      </c>
      <c r="AH731" s="35">
        <v>0.99305600000000005</v>
      </c>
      <c r="AI731" s="35">
        <v>281575</v>
      </c>
      <c r="AJ731" s="35">
        <v>0.99631000000000003</v>
      </c>
      <c r="AK731" s="35">
        <v>0.63679799999999998</v>
      </c>
      <c r="AL731" s="35">
        <v>-3.2499999999999999E-3</v>
      </c>
    </row>
    <row r="732" spans="1:38" ht="13.55">
      <c r="A732" s="2" t="s">
        <v>1353</v>
      </c>
      <c r="B732" s="35">
        <v>0.75</v>
      </c>
      <c r="C732" s="2" t="s">
        <v>1561</v>
      </c>
      <c r="D732" s="35">
        <v>0.7</v>
      </c>
      <c r="E732" s="35">
        <v>0.05</v>
      </c>
      <c r="F732" s="35">
        <v>1823028</v>
      </c>
      <c r="G732" s="35">
        <v>0.96539200000000003</v>
      </c>
      <c r="H732" s="35">
        <v>1809885</v>
      </c>
      <c r="I732" s="35">
        <v>0.96881099999999998</v>
      </c>
      <c r="J732" s="35">
        <v>0.99279099999999998</v>
      </c>
      <c r="K732" s="35">
        <v>-3.4199999999999999E-3</v>
      </c>
      <c r="L732" s="35">
        <v>1030221</v>
      </c>
      <c r="M732" s="35">
        <v>0.95482999999999996</v>
      </c>
      <c r="N732" s="35">
        <v>1021605</v>
      </c>
      <c r="O732" s="35">
        <v>0.95835199999999998</v>
      </c>
      <c r="P732" s="35">
        <v>0.99163699999999999</v>
      </c>
      <c r="Q732" s="35">
        <v>-3.5200000000000001E-3</v>
      </c>
      <c r="R732" s="35">
        <v>792807</v>
      </c>
      <c r="S732" s="35">
        <v>0.97946900000000003</v>
      </c>
      <c r="T732" s="35">
        <v>788280</v>
      </c>
      <c r="U732" s="35">
        <v>0.982711</v>
      </c>
      <c r="V732" s="35">
        <v>0.99429000000000001</v>
      </c>
      <c r="W732" s="35">
        <v>-3.2399999999999998E-3</v>
      </c>
      <c r="X732" s="35">
        <v>3264144</v>
      </c>
      <c r="Y732" s="35">
        <v>0.96969499999999997</v>
      </c>
      <c r="Z732" s="35">
        <v>3260156</v>
      </c>
      <c r="AA732" s="35">
        <v>0.97250899999999996</v>
      </c>
      <c r="AB732" s="35">
        <v>0.99877800000000005</v>
      </c>
      <c r="AC732" s="35">
        <v>-2.81E-3</v>
      </c>
      <c r="AD732" s="35">
        <v>3.0017320000000001</v>
      </c>
      <c r="AE732" s="35">
        <v>2.7252049999999999</v>
      </c>
      <c r="AF732" s="35">
        <v>0.27652700000000002</v>
      </c>
      <c r="AG732" s="35">
        <v>1823028</v>
      </c>
      <c r="AH732" s="35">
        <v>0.96539200000000003</v>
      </c>
      <c r="AI732" s="35">
        <v>1295002</v>
      </c>
      <c r="AJ732" s="35">
        <v>0.98835099999999998</v>
      </c>
      <c r="AK732" s="35">
        <v>0.71035800000000004</v>
      </c>
      <c r="AL732" s="35">
        <v>-2.2960000000000001E-2</v>
      </c>
    </row>
    <row r="733" spans="1:38" ht="13.55">
      <c r="A733" s="2" t="s">
        <v>1353</v>
      </c>
      <c r="B733" s="35">
        <v>0.75</v>
      </c>
      <c r="C733" s="2" t="s">
        <v>1561</v>
      </c>
      <c r="D733" s="35">
        <v>0.8</v>
      </c>
      <c r="E733" s="35">
        <v>0.05</v>
      </c>
      <c r="F733" s="35">
        <v>1774564</v>
      </c>
      <c r="G733" s="35">
        <v>0.97265400000000002</v>
      </c>
      <c r="H733" s="35">
        <v>1747968</v>
      </c>
      <c r="I733" s="35">
        <v>0.97594499999999995</v>
      </c>
      <c r="J733" s="35">
        <v>0.98501300000000003</v>
      </c>
      <c r="K733" s="35">
        <v>-3.29E-3</v>
      </c>
      <c r="L733" s="35">
        <v>996818</v>
      </c>
      <c r="M733" s="35">
        <v>0.96355100000000005</v>
      </c>
      <c r="N733" s="35">
        <v>980402</v>
      </c>
      <c r="O733" s="35">
        <v>0.967032</v>
      </c>
      <c r="P733" s="35">
        <v>0.98353199999999996</v>
      </c>
      <c r="Q733" s="35">
        <v>-3.48E-3</v>
      </c>
      <c r="R733" s="35">
        <v>777746</v>
      </c>
      <c r="S733" s="35">
        <v>0.98457600000000001</v>
      </c>
      <c r="T733" s="35">
        <v>767566</v>
      </c>
      <c r="U733" s="35">
        <v>0.98757099999999998</v>
      </c>
      <c r="V733" s="35">
        <v>0.98691099999999998</v>
      </c>
      <c r="W733" s="35">
        <v>-3.0000000000000001E-3</v>
      </c>
      <c r="X733" s="35">
        <v>3223231</v>
      </c>
      <c r="Y733" s="35">
        <v>0.97335099999999997</v>
      </c>
      <c r="Z733" s="35">
        <v>3207499</v>
      </c>
      <c r="AA733" s="35">
        <v>0.97592699999999999</v>
      </c>
      <c r="AB733" s="35">
        <v>0.99511899999999998</v>
      </c>
      <c r="AC733" s="35">
        <v>-2.5799999999999998E-3</v>
      </c>
      <c r="AD733" s="35">
        <v>1.220542</v>
      </c>
      <c r="AE733" s="35">
        <v>2.3918940000000002</v>
      </c>
      <c r="AF733" s="35">
        <v>-1.1713499999999999</v>
      </c>
      <c r="AG733" s="35">
        <v>1774564</v>
      </c>
      <c r="AH733" s="35">
        <v>0.97265400000000002</v>
      </c>
      <c r="AI733" s="35">
        <v>1249489</v>
      </c>
      <c r="AJ733" s="35">
        <v>0.98941299999999999</v>
      </c>
      <c r="AK733" s="35">
        <v>0.70411000000000001</v>
      </c>
      <c r="AL733" s="35">
        <v>-1.6760000000000001E-2</v>
      </c>
    </row>
    <row r="734" spans="1:38" ht="13.55">
      <c r="A734" s="2" t="s">
        <v>1353</v>
      </c>
      <c r="B734" s="35">
        <v>0.75</v>
      </c>
      <c r="C734" s="2" t="s">
        <v>1561</v>
      </c>
      <c r="D734" s="35">
        <v>0.9</v>
      </c>
      <c r="E734" s="35">
        <v>0.05</v>
      </c>
      <c r="F734" s="35">
        <v>1684209</v>
      </c>
      <c r="G734" s="35">
        <v>0.97974799999999995</v>
      </c>
      <c r="H734" s="35">
        <v>1637103</v>
      </c>
      <c r="I734" s="35">
        <v>0.98224</v>
      </c>
      <c r="J734" s="35">
        <v>0.97203099999999998</v>
      </c>
      <c r="K734" s="35">
        <v>-2.49E-3</v>
      </c>
      <c r="L734" s="35">
        <v>936639</v>
      </c>
      <c r="M734" s="35">
        <v>0.97235700000000003</v>
      </c>
      <c r="N734" s="35">
        <v>908894</v>
      </c>
      <c r="O734" s="35">
        <v>0.97494700000000001</v>
      </c>
      <c r="P734" s="35">
        <v>0.97037799999999996</v>
      </c>
      <c r="Q734" s="35">
        <v>-2.5899999999999999E-3</v>
      </c>
      <c r="R734" s="35">
        <v>747570</v>
      </c>
      <c r="S734" s="35">
        <v>0.98916800000000005</v>
      </c>
      <c r="T734" s="35">
        <v>728209</v>
      </c>
      <c r="U734" s="35">
        <v>0.99149799999999999</v>
      </c>
      <c r="V734" s="35">
        <v>0.97410099999999999</v>
      </c>
      <c r="W734" s="35">
        <v>-2.33E-3</v>
      </c>
      <c r="X734" s="35">
        <v>3140789</v>
      </c>
      <c r="Y734" s="35">
        <v>0.97714999999999996</v>
      </c>
      <c r="Z734" s="35">
        <v>3105535</v>
      </c>
      <c r="AA734" s="35">
        <v>0.97920700000000005</v>
      </c>
      <c r="AB734" s="35">
        <v>0.98877499999999996</v>
      </c>
      <c r="AC734" s="35">
        <v>-2.0600000000000002E-3</v>
      </c>
      <c r="AD734" s="35">
        <v>2.7129449999999999</v>
      </c>
      <c r="AE734" s="35">
        <v>2.0708530000000001</v>
      </c>
      <c r="AF734" s="35">
        <v>0.64209300000000002</v>
      </c>
      <c r="AG734" s="35">
        <v>1684209</v>
      </c>
      <c r="AH734" s="35">
        <v>0.97974799999999995</v>
      </c>
      <c r="AI734" s="35">
        <v>1176056</v>
      </c>
      <c r="AJ734" s="35">
        <v>0.99019999999999997</v>
      </c>
      <c r="AK734" s="35">
        <v>0.69828400000000002</v>
      </c>
      <c r="AL734" s="35">
        <v>-1.0449999999999999E-2</v>
      </c>
    </row>
    <row r="735" spans="1:38" ht="13.55">
      <c r="A735" s="2" t="s">
        <v>1353</v>
      </c>
      <c r="B735" s="35">
        <v>0.75</v>
      </c>
      <c r="C735" s="2" t="s">
        <v>1561</v>
      </c>
      <c r="D735" s="35">
        <v>0.95</v>
      </c>
      <c r="E735" s="35">
        <v>0.05</v>
      </c>
      <c r="F735" s="35">
        <v>1584596</v>
      </c>
      <c r="G735" s="35">
        <v>0.98366299999999995</v>
      </c>
      <c r="H735" s="35">
        <v>1526867</v>
      </c>
      <c r="I735" s="35">
        <v>0.98514299999999999</v>
      </c>
      <c r="J735" s="35">
        <v>0.96356900000000001</v>
      </c>
      <c r="K735" s="35">
        <v>-1.48E-3</v>
      </c>
      <c r="L735" s="35">
        <v>873036</v>
      </c>
      <c r="M735" s="35">
        <v>0.97722900000000001</v>
      </c>
      <c r="N735" s="35">
        <v>841632</v>
      </c>
      <c r="O735" s="35">
        <v>0.97868100000000002</v>
      </c>
      <c r="P735" s="35">
        <v>0.96402900000000002</v>
      </c>
      <c r="Q735" s="35">
        <v>-1.4499999999999999E-3</v>
      </c>
      <c r="R735" s="35">
        <v>711560</v>
      </c>
      <c r="S735" s="35">
        <v>0.99167300000000003</v>
      </c>
      <c r="T735" s="35">
        <v>685235</v>
      </c>
      <c r="U735" s="35">
        <v>0.99319900000000005</v>
      </c>
      <c r="V735" s="35">
        <v>0.96300399999999997</v>
      </c>
      <c r="W735" s="35">
        <v>-1.5299999999999999E-3</v>
      </c>
      <c r="X735" s="35">
        <v>3041625</v>
      </c>
      <c r="Y735" s="35">
        <v>0.97959700000000005</v>
      </c>
      <c r="Z735" s="35">
        <v>2993307</v>
      </c>
      <c r="AA735" s="35">
        <v>0.98108300000000004</v>
      </c>
      <c r="AB735" s="35">
        <v>0.98411400000000004</v>
      </c>
      <c r="AC735" s="35">
        <v>-1.49E-3</v>
      </c>
      <c r="AD735" s="35">
        <v>1.1270370000000001</v>
      </c>
      <c r="AE735" s="35">
        <v>1.8869659999999999</v>
      </c>
      <c r="AF735" s="35">
        <v>-0.75992999999999999</v>
      </c>
      <c r="AG735" s="35">
        <v>1584596</v>
      </c>
      <c r="AH735" s="35">
        <v>0.98366299999999995</v>
      </c>
      <c r="AI735" s="35">
        <v>1114872</v>
      </c>
      <c r="AJ735" s="35">
        <v>0.990429</v>
      </c>
      <c r="AK735" s="35">
        <v>0.703569</v>
      </c>
      <c r="AL735" s="35">
        <v>-6.77E-3</v>
      </c>
    </row>
    <row r="736" spans="1:38" ht="13.55">
      <c r="A736" s="2" t="s">
        <v>1353</v>
      </c>
      <c r="B736" s="35">
        <v>0.75</v>
      </c>
      <c r="C736" s="2" t="s">
        <v>1561</v>
      </c>
      <c r="D736" s="35">
        <v>0.99</v>
      </c>
      <c r="E736" s="35">
        <v>0.05</v>
      </c>
      <c r="F736" s="35">
        <v>1346167</v>
      </c>
      <c r="G736" s="35">
        <v>0.98760400000000004</v>
      </c>
      <c r="H736" s="35">
        <v>1288753</v>
      </c>
      <c r="I736" s="35">
        <v>0.98802800000000002</v>
      </c>
      <c r="J736" s="35">
        <v>0.95735000000000003</v>
      </c>
      <c r="K736" s="35">
        <v>-4.2000000000000002E-4</v>
      </c>
      <c r="L736" s="35">
        <v>734978</v>
      </c>
      <c r="M736" s="35">
        <v>0.98230300000000004</v>
      </c>
      <c r="N736" s="35">
        <v>709514</v>
      </c>
      <c r="O736" s="35">
        <v>0.98259700000000005</v>
      </c>
      <c r="P736" s="35">
        <v>0.96535400000000005</v>
      </c>
      <c r="Q736" s="35">
        <v>-2.9E-4</v>
      </c>
      <c r="R736" s="35">
        <v>611189</v>
      </c>
      <c r="S736" s="35">
        <v>0.99405399999999999</v>
      </c>
      <c r="T736" s="35">
        <v>579239</v>
      </c>
      <c r="U736" s="35">
        <v>0.99476200000000004</v>
      </c>
      <c r="V736" s="35">
        <v>0.94772500000000004</v>
      </c>
      <c r="W736" s="35">
        <v>-7.1000000000000002E-4</v>
      </c>
      <c r="X736" s="35">
        <v>2758931</v>
      </c>
      <c r="Y736" s="35">
        <v>0.9829</v>
      </c>
      <c r="Z736" s="35">
        <v>2708535</v>
      </c>
      <c r="AA736" s="35">
        <v>0.98372599999999999</v>
      </c>
      <c r="AB736" s="35">
        <v>0.981734</v>
      </c>
      <c r="AC736" s="35">
        <v>-8.3000000000000001E-4</v>
      </c>
      <c r="AD736" s="35">
        <v>2.5802230000000002</v>
      </c>
      <c r="AE736" s="35">
        <v>1.6255809999999999</v>
      </c>
      <c r="AF736" s="35">
        <v>0.95464199999999999</v>
      </c>
      <c r="AG736" s="35">
        <v>1346167</v>
      </c>
      <c r="AH736" s="35">
        <v>0.98760400000000004</v>
      </c>
      <c r="AI736" s="35">
        <v>987350</v>
      </c>
      <c r="AJ736" s="35">
        <v>0.99039999999999995</v>
      </c>
      <c r="AK736" s="35">
        <v>0.73345300000000002</v>
      </c>
      <c r="AL736" s="35">
        <v>-2.8E-3</v>
      </c>
    </row>
    <row r="737" spans="1:38" ht="13.55">
      <c r="A737" s="2" t="s">
        <v>1353</v>
      </c>
      <c r="B737" s="35">
        <v>0.75</v>
      </c>
      <c r="C737" s="2" t="s">
        <v>1562</v>
      </c>
      <c r="D737" s="35">
        <v>0.7</v>
      </c>
      <c r="E737" s="35">
        <v>0.05</v>
      </c>
      <c r="F737" s="35">
        <v>712155</v>
      </c>
      <c r="G737" s="35">
        <v>0.97165900000000005</v>
      </c>
      <c r="H737" s="35">
        <v>706594</v>
      </c>
      <c r="I737" s="35">
        <v>0.97516800000000003</v>
      </c>
      <c r="J737" s="35">
        <v>0.99219100000000005</v>
      </c>
      <c r="K737" s="35">
        <v>-3.5100000000000001E-3</v>
      </c>
      <c r="L737" s="35">
        <v>396162</v>
      </c>
      <c r="M737" s="35">
        <v>0.96549799999999997</v>
      </c>
      <c r="N737" s="35">
        <v>392592</v>
      </c>
      <c r="O737" s="35">
        <v>0.96926000000000001</v>
      </c>
      <c r="P737" s="35">
        <v>0.99098900000000001</v>
      </c>
      <c r="Q737" s="35">
        <v>-3.7599999999999999E-3</v>
      </c>
      <c r="R737" s="35">
        <v>315993</v>
      </c>
      <c r="S737" s="35">
        <v>0.979495</v>
      </c>
      <c r="T737" s="35">
        <v>314002</v>
      </c>
      <c r="U737" s="35">
        <v>0.982657</v>
      </c>
      <c r="V737" s="35">
        <v>0.993699</v>
      </c>
      <c r="W737" s="35">
        <v>-3.16E-3</v>
      </c>
      <c r="X737" s="35">
        <v>1282443</v>
      </c>
      <c r="Y737" s="35">
        <v>0.96956299999999995</v>
      </c>
      <c r="Z737" s="35">
        <v>1280035</v>
      </c>
      <c r="AA737" s="35">
        <v>0.97196099999999996</v>
      </c>
      <c r="AB737" s="35">
        <v>0.99812199999999995</v>
      </c>
      <c r="AC737" s="35">
        <v>-2.3999999999999998E-3</v>
      </c>
      <c r="AD737" s="35">
        <v>2.222712</v>
      </c>
      <c r="AE737" s="35">
        <v>2.7803309999999999</v>
      </c>
      <c r="AF737" s="35">
        <v>-0.55762</v>
      </c>
      <c r="AG737" s="35">
        <v>712155</v>
      </c>
      <c r="AH737" s="35">
        <v>0.97165900000000005</v>
      </c>
      <c r="AI737" s="35">
        <v>502943</v>
      </c>
      <c r="AJ737" s="35">
        <v>0.992838</v>
      </c>
      <c r="AK737" s="35">
        <v>0.70622700000000005</v>
      </c>
      <c r="AL737" s="35">
        <v>-2.1180000000000001E-2</v>
      </c>
    </row>
    <row r="738" spans="1:38" ht="13.55">
      <c r="A738" s="2" t="s">
        <v>1353</v>
      </c>
      <c r="B738" s="35">
        <v>0.75</v>
      </c>
      <c r="C738" s="2" t="s">
        <v>1562</v>
      </c>
      <c r="D738" s="35">
        <v>0.8</v>
      </c>
      <c r="E738" s="35">
        <v>0.05</v>
      </c>
      <c r="F738" s="35">
        <v>693448</v>
      </c>
      <c r="G738" s="35">
        <v>0.97889899999999996</v>
      </c>
      <c r="H738" s="35">
        <v>682734</v>
      </c>
      <c r="I738" s="35">
        <v>0.98219400000000001</v>
      </c>
      <c r="J738" s="35">
        <v>0.98455000000000004</v>
      </c>
      <c r="K738" s="35">
        <v>-3.3E-3</v>
      </c>
      <c r="L738" s="35">
        <v>383460</v>
      </c>
      <c r="M738" s="35">
        <v>0.97445800000000005</v>
      </c>
      <c r="N738" s="35">
        <v>376793</v>
      </c>
      <c r="O738" s="35">
        <v>0.97788600000000003</v>
      </c>
      <c r="P738" s="35">
        <v>0.98261399999999999</v>
      </c>
      <c r="Q738" s="35">
        <v>-3.4299999999999999E-3</v>
      </c>
      <c r="R738" s="35">
        <v>309988</v>
      </c>
      <c r="S738" s="35">
        <v>0.98444799999999999</v>
      </c>
      <c r="T738" s="35">
        <v>305941</v>
      </c>
      <c r="U738" s="35">
        <v>0.98755300000000001</v>
      </c>
      <c r="V738" s="35">
        <v>0.98694499999999996</v>
      </c>
      <c r="W738" s="35">
        <v>-3.0999999999999999E-3</v>
      </c>
      <c r="X738" s="35">
        <v>1266479</v>
      </c>
      <c r="Y738" s="35">
        <v>0.97314100000000003</v>
      </c>
      <c r="Z738" s="35">
        <v>1259726</v>
      </c>
      <c r="AA738" s="35">
        <v>0.97539600000000004</v>
      </c>
      <c r="AB738" s="35">
        <v>0.994668</v>
      </c>
      <c r="AC738" s="35">
        <v>-2.2499999999999998E-3</v>
      </c>
      <c r="AD738" s="35">
        <v>4.7468659999999998</v>
      </c>
      <c r="AE738" s="35">
        <v>2.444302</v>
      </c>
      <c r="AF738" s="35">
        <v>2.3025639999999998</v>
      </c>
      <c r="AG738" s="35">
        <v>693448</v>
      </c>
      <c r="AH738" s="35">
        <v>0.97889899999999996</v>
      </c>
      <c r="AI738" s="35">
        <v>485165</v>
      </c>
      <c r="AJ738" s="35">
        <v>0.99411099999999997</v>
      </c>
      <c r="AK738" s="35">
        <v>0.69964199999999999</v>
      </c>
      <c r="AL738" s="35">
        <v>-1.521E-2</v>
      </c>
    </row>
    <row r="739" spans="1:38" ht="13.55">
      <c r="A739" s="2" t="s">
        <v>1353</v>
      </c>
      <c r="B739" s="35">
        <v>0.75</v>
      </c>
      <c r="C739" s="2" t="s">
        <v>1562</v>
      </c>
      <c r="D739" s="35">
        <v>0.9</v>
      </c>
      <c r="E739" s="35">
        <v>0.05</v>
      </c>
      <c r="F739" s="35">
        <v>658389</v>
      </c>
      <c r="G739" s="35">
        <v>0.98621000000000003</v>
      </c>
      <c r="H739" s="35">
        <v>639246</v>
      </c>
      <c r="I739" s="35">
        <v>0.988595</v>
      </c>
      <c r="J739" s="35">
        <v>0.97092400000000001</v>
      </c>
      <c r="K739" s="35">
        <v>-2.3800000000000002E-3</v>
      </c>
      <c r="L739" s="35">
        <v>360274</v>
      </c>
      <c r="M739" s="35">
        <v>0.98385500000000004</v>
      </c>
      <c r="N739" s="35">
        <v>349135</v>
      </c>
      <c r="O739" s="35">
        <v>0.98629599999999995</v>
      </c>
      <c r="P739" s="35">
        <v>0.969082</v>
      </c>
      <c r="Q739" s="35">
        <v>-2.4399999999999999E-3</v>
      </c>
      <c r="R739" s="35">
        <v>298115</v>
      </c>
      <c r="S739" s="35">
        <v>0.98907100000000003</v>
      </c>
      <c r="T739" s="35">
        <v>290111</v>
      </c>
      <c r="U739" s="35">
        <v>0.99137500000000001</v>
      </c>
      <c r="V739" s="35">
        <v>0.97315099999999999</v>
      </c>
      <c r="W739" s="35">
        <v>-2.3E-3</v>
      </c>
      <c r="X739" s="35">
        <v>1234646</v>
      </c>
      <c r="Y739" s="35">
        <v>0.97681600000000002</v>
      </c>
      <c r="Z739" s="35">
        <v>1219816</v>
      </c>
      <c r="AA739" s="35">
        <v>0.97854799999999997</v>
      </c>
      <c r="AB739" s="35">
        <v>0.98798799999999998</v>
      </c>
      <c r="AC739" s="35">
        <v>-1.73E-3</v>
      </c>
      <c r="AD739" s="35">
        <v>2.0164219999999999</v>
      </c>
      <c r="AE739" s="35">
        <v>2.136946</v>
      </c>
      <c r="AF739" s="35">
        <v>-0.12052</v>
      </c>
      <c r="AG739" s="35">
        <v>658389</v>
      </c>
      <c r="AH739" s="35">
        <v>0.98621000000000003</v>
      </c>
      <c r="AI739" s="35">
        <v>456926</v>
      </c>
      <c r="AJ739" s="35">
        <v>0.99528000000000005</v>
      </c>
      <c r="AK739" s="35">
        <v>0.69400600000000001</v>
      </c>
      <c r="AL739" s="35">
        <v>-9.0699999999999999E-3</v>
      </c>
    </row>
    <row r="740" spans="1:38" ht="13.55">
      <c r="A740" s="2" t="s">
        <v>1353</v>
      </c>
      <c r="B740" s="35">
        <v>0.75</v>
      </c>
      <c r="C740" s="2" t="s">
        <v>1562</v>
      </c>
      <c r="D740" s="35">
        <v>0.95</v>
      </c>
      <c r="E740" s="35">
        <v>0.05</v>
      </c>
      <c r="F740" s="35">
        <v>619457</v>
      </c>
      <c r="G740" s="35">
        <v>0.99027600000000005</v>
      </c>
      <c r="H740" s="35">
        <v>596375</v>
      </c>
      <c r="I740" s="35">
        <v>0.99177099999999996</v>
      </c>
      <c r="J740" s="35">
        <v>0.96273799999999998</v>
      </c>
      <c r="K740" s="35">
        <v>-1.5E-3</v>
      </c>
      <c r="L740" s="35">
        <v>335547</v>
      </c>
      <c r="M740" s="35">
        <v>0.98919599999999996</v>
      </c>
      <c r="N740" s="35">
        <v>323187</v>
      </c>
      <c r="O740" s="35">
        <v>0.99072400000000005</v>
      </c>
      <c r="P740" s="35">
        <v>0.96316500000000005</v>
      </c>
      <c r="Q740" s="35">
        <v>-1.5299999999999999E-3</v>
      </c>
      <c r="R740" s="35">
        <v>283910</v>
      </c>
      <c r="S740" s="35">
        <v>0.99155499999999996</v>
      </c>
      <c r="T740" s="35">
        <v>273188</v>
      </c>
      <c r="U740" s="35">
        <v>0.99301399999999995</v>
      </c>
      <c r="V740" s="35">
        <v>0.96223499999999995</v>
      </c>
      <c r="W740" s="35">
        <v>-1.4599999999999999E-3</v>
      </c>
      <c r="X740" s="35">
        <v>1196104</v>
      </c>
      <c r="Y740" s="35">
        <v>0.97912399999999999</v>
      </c>
      <c r="Z740" s="35">
        <v>1176086</v>
      </c>
      <c r="AA740" s="35">
        <v>0.98042099999999999</v>
      </c>
      <c r="AB740" s="35">
        <v>0.98326400000000003</v>
      </c>
      <c r="AC740" s="35">
        <v>-1.2999999999999999E-3</v>
      </c>
      <c r="AD740" s="35">
        <v>3.8517070000000002</v>
      </c>
      <c r="AE740" s="35">
        <v>1.9525520000000001</v>
      </c>
      <c r="AF740" s="35">
        <v>1.899154</v>
      </c>
      <c r="AG740" s="35">
        <v>619457</v>
      </c>
      <c r="AH740" s="35">
        <v>0.99027600000000005</v>
      </c>
      <c r="AI740" s="35">
        <v>432943</v>
      </c>
      <c r="AJ740" s="35">
        <v>0.99580500000000005</v>
      </c>
      <c r="AK740" s="35">
        <v>0.69890699999999994</v>
      </c>
      <c r="AL740" s="35">
        <v>-5.5300000000000002E-3</v>
      </c>
    </row>
    <row r="741" spans="1:38" ht="13.55">
      <c r="A741" s="2" t="s">
        <v>1353</v>
      </c>
      <c r="B741" s="35">
        <v>0.75</v>
      </c>
      <c r="C741" s="2" t="s">
        <v>1562</v>
      </c>
      <c r="D741" s="35">
        <v>0.99</v>
      </c>
      <c r="E741" s="35">
        <v>0.05</v>
      </c>
      <c r="F741" s="35">
        <v>526237</v>
      </c>
      <c r="G741" s="35">
        <v>0.99443899999999996</v>
      </c>
      <c r="H741" s="35">
        <v>503255</v>
      </c>
      <c r="I741" s="35">
        <v>0.99500200000000005</v>
      </c>
      <c r="J741" s="35">
        <v>0.95632799999999996</v>
      </c>
      <c r="K741" s="35">
        <v>-5.5999999999999995E-4</v>
      </c>
      <c r="L741" s="35">
        <v>282122</v>
      </c>
      <c r="M741" s="35">
        <v>0.99485900000000005</v>
      </c>
      <c r="N741" s="35">
        <v>271992</v>
      </c>
      <c r="O741" s="35">
        <v>0.99539599999999995</v>
      </c>
      <c r="P741" s="35">
        <v>0.96409400000000001</v>
      </c>
      <c r="Q741" s="35">
        <v>-5.4000000000000001E-4</v>
      </c>
      <c r="R741" s="35">
        <v>244115</v>
      </c>
      <c r="S741" s="35">
        <v>0.993954</v>
      </c>
      <c r="T741" s="35">
        <v>231263</v>
      </c>
      <c r="U741" s="35">
        <v>0.99453800000000003</v>
      </c>
      <c r="V741" s="35">
        <v>0.947353</v>
      </c>
      <c r="W741" s="35">
        <v>-5.8E-4</v>
      </c>
      <c r="X741" s="35">
        <v>1085416</v>
      </c>
      <c r="Y741" s="35">
        <v>0.98238400000000003</v>
      </c>
      <c r="Z741" s="35">
        <v>1064369</v>
      </c>
      <c r="AA741" s="35">
        <v>0.98305799999999999</v>
      </c>
      <c r="AB741" s="35">
        <v>0.98060899999999995</v>
      </c>
      <c r="AC741" s="35">
        <v>-6.7000000000000002E-4</v>
      </c>
      <c r="AD741" s="35">
        <v>1.758972</v>
      </c>
      <c r="AE741" s="35">
        <v>1.6922649999999999</v>
      </c>
      <c r="AF741" s="35">
        <v>6.6707000000000002E-2</v>
      </c>
      <c r="AG741" s="35">
        <v>526237</v>
      </c>
      <c r="AH741" s="35">
        <v>0.99443899999999996</v>
      </c>
      <c r="AI741" s="35">
        <v>383914</v>
      </c>
      <c r="AJ741" s="35">
        <v>0.99653700000000001</v>
      </c>
      <c r="AK741" s="35">
        <v>0.72954600000000003</v>
      </c>
      <c r="AL741" s="35">
        <v>-2.0999999999999999E-3</v>
      </c>
    </row>
    <row r="742" spans="1:38" ht="13.55">
      <c r="A742" s="2" t="s">
        <v>1353</v>
      </c>
      <c r="B742" s="35">
        <v>1</v>
      </c>
      <c r="C742" s="2" t="s">
        <v>1561</v>
      </c>
      <c r="D742" s="35">
        <v>0.7</v>
      </c>
      <c r="E742" s="35">
        <v>0.05</v>
      </c>
      <c r="F742" s="35">
        <v>1858453</v>
      </c>
      <c r="G742" s="35">
        <v>0.97158299999999997</v>
      </c>
      <c r="H742" s="35">
        <v>1850451</v>
      </c>
      <c r="I742" s="35">
        <v>0.97434900000000002</v>
      </c>
      <c r="J742" s="35">
        <v>0.99569399999999997</v>
      </c>
      <c r="K742" s="35">
        <v>-2.7699999999999999E-3</v>
      </c>
      <c r="L742" s="35">
        <v>1055709</v>
      </c>
      <c r="M742" s="35">
        <v>0.96322099999999999</v>
      </c>
      <c r="N742" s="35">
        <v>1050901</v>
      </c>
      <c r="O742" s="35">
        <v>0.96611499999999995</v>
      </c>
      <c r="P742" s="35">
        <v>0.99544600000000005</v>
      </c>
      <c r="Q742" s="35">
        <v>-2.8900000000000002E-3</v>
      </c>
      <c r="R742" s="35">
        <v>802744</v>
      </c>
      <c r="S742" s="35">
        <v>0.98280299999999998</v>
      </c>
      <c r="T742" s="35">
        <v>799550</v>
      </c>
      <c r="U742" s="35">
        <v>0.98538800000000004</v>
      </c>
      <c r="V742" s="35">
        <v>0.99602100000000005</v>
      </c>
      <c r="W742" s="35">
        <v>-2.5799999999999998E-3</v>
      </c>
      <c r="X742" s="35">
        <v>3288153</v>
      </c>
      <c r="Y742" s="35">
        <v>0.97133100000000006</v>
      </c>
      <c r="Z742" s="35">
        <v>3286972</v>
      </c>
      <c r="AA742" s="35">
        <v>0.97364399999999995</v>
      </c>
      <c r="AB742" s="35">
        <v>0.999641</v>
      </c>
      <c r="AC742" s="35">
        <v>-2.31E-3</v>
      </c>
      <c r="AD742" s="35">
        <v>2.8472300000000001</v>
      </c>
      <c r="AE742" s="35">
        <v>2.6189990000000001</v>
      </c>
      <c r="AF742" s="35">
        <v>0.22822999999999999</v>
      </c>
      <c r="AG742" s="35">
        <v>1858453</v>
      </c>
      <c r="AH742" s="35">
        <v>0.97158299999999997</v>
      </c>
      <c r="AI742" s="35">
        <v>1411709</v>
      </c>
      <c r="AJ742" s="35">
        <v>0.98940399999999995</v>
      </c>
      <c r="AK742" s="35">
        <v>0.75961500000000004</v>
      </c>
      <c r="AL742" s="35">
        <v>-1.7819999999999999E-2</v>
      </c>
    </row>
    <row r="743" spans="1:38" ht="13.55">
      <c r="A743" s="2" t="s">
        <v>1353</v>
      </c>
      <c r="B743" s="35">
        <v>1</v>
      </c>
      <c r="C743" s="2" t="s">
        <v>1561</v>
      </c>
      <c r="D743" s="35">
        <v>0.8</v>
      </c>
      <c r="E743" s="35">
        <v>0.05</v>
      </c>
      <c r="F743" s="35">
        <v>1821713</v>
      </c>
      <c r="G743" s="35">
        <v>0.977244</v>
      </c>
      <c r="H743" s="35">
        <v>1804357</v>
      </c>
      <c r="I743" s="35">
        <v>0.97977499999999995</v>
      </c>
      <c r="J743" s="35">
        <v>0.99047300000000005</v>
      </c>
      <c r="K743" s="35">
        <v>-2.5300000000000001E-3</v>
      </c>
      <c r="L743" s="35">
        <v>1030568</v>
      </c>
      <c r="M743" s="35">
        <v>0.97008099999999997</v>
      </c>
      <c r="N743" s="35">
        <v>1020068</v>
      </c>
      <c r="O743" s="35">
        <v>0.97266799999999998</v>
      </c>
      <c r="P743" s="35">
        <v>0.989811</v>
      </c>
      <c r="Q743" s="35">
        <v>-2.5899999999999999E-3</v>
      </c>
      <c r="R743" s="35">
        <v>791145</v>
      </c>
      <c r="S743" s="35">
        <v>0.98673299999999997</v>
      </c>
      <c r="T743" s="35">
        <v>784289</v>
      </c>
      <c r="U743" s="35">
        <v>0.98917500000000003</v>
      </c>
      <c r="V743" s="35">
        <v>0.99133400000000005</v>
      </c>
      <c r="W743" s="35">
        <v>-2.4399999999999999E-3</v>
      </c>
      <c r="X743" s="35">
        <v>3256629</v>
      </c>
      <c r="Y743" s="35">
        <v>0.97422699999999995</v>
      </c>
      <c r="Z743" s="35">
        <v>3248054</v>
      </c>
      <c r="AA743" s="35">
        <v>0.97638599999999998</v>
      </c>
      <c r="AB743" s="35">
        <v>0.997367</v>
      </c>
      <c r="AC743" s="35">
        <v>-2.16E-3</v>
      </c>
      <c r="AD743" s="35">
        <v>1.1560630000000001</v>
      </c>
      <c r="AE743" s="35">
        <v>2.3503470000000002</v>
      </c>
      <c r="AF743" s="35">
        <v>-1.19428</v>
      </c>
      <c r="AG743" s="35">
        <v>1821713</v>
      </c>
      <c r="AH743" s="35">
        <v>0.977244</v>
      </c>
      <c r="AI743" s="35">
        <v>1376301</v>
      </c>
      <c r="AJ743" s="35">
        <v>0.99018399999999995</v>
      </c>
      <c r="AK743" s="35">
        <v>0.755498</v>
      </c>
      <c r="AL743" s="35">
        <v>-1.294E-2</v>
      </c>
    </row>
    <row r="744" spans="1:38" ht="13.55">
      <c r="A744" s="2" t="s">
        <v>1353</v>
      </c>
      <c r="B744" s="35">
        <v>1</v>
      </c>
      <c r="C744" s="2" t="s">
        <v>1561</v>
      </c>
      <c r="D744" s="35">
        <v>0.9</v>
      </c>
      <c r="E744" s="35">
        <v>0.05</v>
      </c>
      <c r="F744" s="35">
        <v>1751025</v>
      </c>
      <c r="G744" s="35">
        <v>0.98281399999999997</v>
      </c>
      <c r="H744" s="35">
        <v>1718149</v>
      </c>
      <c r="I744" s="35">
        <v>0.98462300000000003</v>
      </c>
      <c r="J744" s="35">
        <v>0.98122500000000001</v>
      </c>
      <c r="K744" s="35">
        <v>-1.81E-3</v>
      </c>
      <c r="L744" s="35">
        <v>983488</v>
      </c>
      <c r="M744" s="35">
        <v>0.97692100000000004</v>
      </c>
      <c r="N744" s="35">
        <v>964867</v>
      </c>
      <c r="O744" s="35">
        <v>0.97887000000000002</v>
      </c>
      <c r="P744" s="35">
        <v>0.98106599999999999</v>
      </c>
      <c r="Q744" s="35">
        <v>-1.9499999999999999E-3</v>
      </c>
      <c r="R744" s="35">
        <v>767537</v>
      </c>
      <c r="S744" s="35">
        <v>0.99046900000000004</v>
      </c>
      <c r="T744" s="35">
        <v>753282</v>
      </c>
      <c r="U744" s="35">
        <v>0.992093</v>
      </c>
      <c r="V744" s="35">
        <v>0.98142799999999997</v>
      </c>
      <c r="W744" s="35">
        <v>-1.6199999999999999E-3</v>
      </c>
      <c r="X744" s="35">
        <v>3193332</v>
      </c>
      <c r="Y744" s="35">
        <v>0.977406</v>
      </c>
      <c r="Z744" s="35">
        <v>3170301</v>
      </c>
      <c r="AA744" s="35">
        <v>0.97899099999999994</v>
      </c>
      <c r="AB744" s="35">
        <v>0.992788</v>
      </c>
      <c r="AC744" s="35">
        <v>-1.58E-3</v>
      </c>
      <c r="AD744" s="35">
        <v>2.6131600000000001</v>
      </c>
      <c r="AE744" s="35">
        <v>2.0947269999999998</v>
      </c>
      <c r="AF744" s="35">
        <v>0.51843399999999995</v>
      </c>
      <c r="AG744" s="35">
        <v>1751025</v>
      </c>
      <c r="AH744" s="35">
        <v>0.98281399999999997</v>
      </c>
      <c r="AI744" s="35">
        <v>1317330</v>
      </c>
      <c r="AJ744" s="35">
        <v>0.990757</v>
      </c>
      <c r="AK744" s="35">
        <v>0.75231899999999996</v>
      </c>
      <c r="AL744" s="35">
        <v>-7.9399999999999991E-3</v>
      </c>
    </row>
    <row r="745" spans="1:38" ht="13.55">
      <c r="A745" s="2" t="s">
        <v>1353</v>
      </c>
      <c r="B745" s="35">
        <v>1</v>
      </c>
      <c r="C745" s="2" t="s">
        <v>1561</v>
      </c>
      <c r="D745" s="35">
        <v>0.95</v>
      </c>
      <c r="E745" s="35">
        <v>0.05</v>
      </c>
      <c r="F745" s="35">
        <v>1672091</v>
      </c>
      <c r="G745" s="35">
        <v>0.98589000000000004</v>
      </c>
      <c r="H745" s="35">
        <v>1629654</v>
      </c>
      <c r="I745" s="35">
        <v>0.98690299999999997</v>
      </c>
      <c r="J745" s="35">
        <v>0.97462000000000004</v>
      </c>
      <c r="K745" s="35">
        <v>-1.01E-3</v>
      </c>
      <c r="L745" s="35">
        <v>933282</v>
      </c>
      <c r="M745" s="35">
        <v>0.98076600000000003</v>
      </c>
      <c r="N745" s="35">
        <v>910600</v>
      </c>
      <c r="O745" s="35">
        <v>0.98186300000000004</v>
      </c>
      <c r="P745" s="35">
        <v>0.97569700000000004</v>
      </c>
      <c r="Q745" s="35">
        <v>-1.1000000000000001E-3</v>
      </c>
      <c r="R745" s="35">
        <v>738809</v>
      </c>
      <c r="S745" s="35">
        <v>0.99243999999999999</v>
      </c>
      <c r="T745" s="35">
        <v>719054</v>
      </c>
      <c r="U745" s="35">
        <v>0.99336199999999997</v>
      </c>
      <c r="V745" s="35">
        <v>0.97326100000000004</v>
      </c>
      <c r="W745" s="35">
        <v>-9.2000000000000003E-4</v>
      </c>
      <c r="X745" s="35">
        <v>3116415</v>
      </c>
      <c r="Y745" s="35">
        <v>0.97943800000000003</v>
      </c>
      <c r="Z745" s="35">
        <v>3084099</v>
      </c>
      <c r="AA745" s="35">
        <v>0.98058599999999996</v>
      </c>
      <c r="AB745" s="35">
        <v>0.98963000000000001</v>
      </c>
      <c r="AC745" s="35">
        <v>-1.15E-3</v>
      </c>
      <c r="AD745" s="35">
        <v>1.0816410000000001</v>
      </c>
      <c r="AE745" s="35">
        <v>1.937748</v>
      </c>
      <c r="AF745" s="35">
        <v>-0.85611000000000004</v>
      </c>
      <c r="AG745" s="35">
        <v>1672091</v>
      </c>
      <c r="AH745" s="35">
        <v>0.98589000000000004</v>
      </c>
      <c r="AI745" s="35">
        <v>1266600</v>
      </c>
      <c r="AJ745" s="35">
        <v>0.99096600000000001</v>
      </c>
      <c r="AK745" s="35">
        <v>0.75749500000000003</v>
      </c>
      <c r="AL745" s="35">
        <v>-5.0800000000000003E-3</v>
      </c>
    </row>
    <row r="746" spans="1:38" ht="13.55">
      <c r="A746" s="2" t="s">
        <v>1353</v>
      </c>
      <c r="B746" s="35">
        <v>1</v>
      </c>
      <c r="C746" s="2" t="s">
        <v>1561</v>
      </c>
      <c r="D746" s="35">
        <v>0.99</v>
      </c>
      <c r="E746" s="35">
        <v>0.05</v>
      </c>
      <c r="F746" s="35">
        <v>1474609</v>
      </c>
      <c r="G746" s="35">
        <v>0.98897400000000002</v>
      </c>
      <c r="H746" s="35">
        <v>1432059</v>
      </c>
      <c r="I746" s="35">
        <v>0.98924100000000004</v>
      </c>
      <c r="J746" s="35">
        <v>0.97114500000000004</v>
      </c>
      <c r="K746" s="35">
        <v>-2.7E-4</v>
      </c>
      <c r="L746" s="35">
        <v>818983</v>
      </c>
      <c r="M746" s="35">
        <v>0.98473999999999995</v>
      </c>
      <c r="N746" s="35">
        <v>800490</v>
      </c>
      <c r="O746" s="35">
        <v>0.98498699999999995</v>
      </c>
      <c r="P746" s="35">
        <v>0.97741999999999996</v>
      </c>
      <c r="Q746" s="35">
        <v>-2.5000000000000001E-4</v>
      </c>
      <c r="R746" s="35">
        <v>655626</v>
      </c>
      <c r="S746" s="35">
        <v>0.994313</v>
      </c>
      <c r="T746" s="35">
        <v>631569</v>
      </c>
      <c r="U746" s="35">
        <v>0.99468599999999996</v>
      </c>
      <c r="V746" s="35">
        <v>0.96330700000000002</v>
      </c>
      <c r="W746" s="35">
        <v>-3.6999999999999999E-4</v>
      </c>
      <c r="X746" s="35">
        <v>2891258</v>
      </c>
      <c r="Y746" s="35">
        <v>0.98231000000000002</v>
      </c>
      <c r="Z746" s="35">
        <v>2859759</v>
      </c>
      <c r="AA746" s="35">
        <v>0.982962</v>
      </c>
      <c r="AB746" s="35">
        <v>0.98910500000000001</v>
      </c>
      <c r="AC746" s="35">
        <v>-6.4999999999999997E-4</v>
      </c>
      <c r="AD746" s="35">
        <v>2.48034</v>
      </c>
      <c r="AE746" s="35">
        <v>1.702072</v>
      </c>
      <c r="AF746" s="35">
        <v>0.77826799999999996</v>
      </c>
      <c r="AG746" s="35">
        <v>1474609</v>
      </c>
      <c r="AH746" s="35">
        <v>0.98897400000000002</v>
      </c>
      <c r="AI746" s="35">
        <v>1158468</v>
      </c>
      <c r="AJ746" s="35">
        <v>0.99104700000000001</v>
      </c>
      <c r="AK746" s="35">
        <v>0.78561000000000003</v>
      </c>
      <c r="AL746" s="35">
        <v>-2.0699999999999998E-3</v>
      </c>
    </row>
    <row r="747" spans="1:38" ht="13.55">
      <c r="A747" s="2" t="s">
        <v>1353</v>
      </c>
      <c r="B747" s="35">
        <v>1</v>
      </c>
      <c r="C747" s="2" t="s">
        <v>1562</v>
      </c>
      <c r="D747" s="35">
        <v>0.7</v>
      </c>
      <c r="E747" s="35">
        <v>0.05</v>
      </c>
      <c r="F747" s="35">
        <v>725421</v>
      </c>
      <c r="G747" s="35">
        <v>0.97760899999999995</v>
      </c>
      <c r="H747" s="35">
        <v>722130</v>
      </c>
      <c r="I747" s="35">
        <v>0.98027600000000004</v>
      </c>
      <c r="J747" s="35">
        <v>0.99546299999999999</v>
      </c>
      <c r="K747" s="35">
        <v>-2.6700000000000001E-3</v>
      </c>
      <c r="L747" s="35">
        <v>405592</v>
      </c>
      <c r="M747" s="35">
        <v>0.97331500000000004</v>
      </c>
      <c r="N747" s="35">
        <v>403643</v>
      </c>
      <c r="O747" s="35">
        <v>0.97631800000000002</v>
      </c>
      <c r="P747" s="35">
        <v>0.99519500000000005</v>
      </c>
      <c r="Q747" s="35">
        <v>-3.0000000000000001E-3</v>
      </c>
      <c r="R747" s="35">
        <v>319829</v>
      </c>
      <c r="S747" s="35">
        <v>0.98310900000000001</v>
      </c>
      <c r="T747" s="35">
        <v>318487</v>
      </c>
      <c r="U747" s="35">
        <v>0.98533800000000005</v>
      </c>
      <c r="V747" s="35">
        <v>0.99580400000000002</v>
      </c>
      <c r="W747" s="35">
        <v>-2.2300000000000002E-3</v>
      </c>
      <c r="X747" s="35">
        <v>1291896</v>
      </c>
      <c r="Y747" s="35">
        <v>0.97116400000000003</v>
      </c>
      <c r="Z747" s="35">
        <v>1290836</v>
      </c>
      <c r="AA747" s="35">
        <v>0.97302200000000005</v>
      </c>
      <c r="AB747" s="35">
        <v>0.99917999999999996</v>
      </c>
      <c r="AC747" s="35">
        <v>-1.8600000000000001E-3</v>
      </c>
      <c r="AD747" s="35">
        <v>2.2419570000000002</v>
      </c>
      <c r="AE747" s="35">
        <v>2.6788949999999998</v>
      </c>
      <c r="AF747" s="35">
        <v>-0.43694</v>
      </c>
      <c r="AG747" s="35">
        <v>725421</v>
      </c>
      <c r="AH747" s="35">
        <v>0.97760899999999995</v>
      </c>
      <c r="AI747" s="35">
        <v>548699</v>
      </c>
      <c r="AJ747" s="35">
        <v>0.99389899999999998</v>
      </c>
      <c r="AK747" s="35">
        <v>0.75638700000000003</v>
      </c>
      <c r="AL747" s="35">
        <v>-1.6289999999999999E-2</v>
      </c>
    </row>
    <row r="748" spans="1:38" ht="13.55">
      <c r="A748" s="2" t="s">
        <v>1353</v>
      </c>
      <c r="B748" s="35">
        <v>1</v>
      </c>
      <c r="C748" s="2" t="s">
        <v>1562</v>
      </c>
      <c r="D748" s="35">
        <v>0.8</v>
      </c>
      <c r="E748" s="35">
        <v>0.05</v>
      </c>
      <c r="F748" s="35">
        <v>711189</v>
      </c>
      <c r="G748" s="35">
        <v>0.98321000000000003</v>
      </c>
      <c r="H748" s="35">
        <v>704249</v>
      </c>
      <c r="I748" s="35">
        <v>0.98558100000000004</v>
      </c>
      <c r="J748" s="35">
        <v>0.99024199999999996</v>
      </c>
      <c r="K748" s="35">
        <v>-2.3700000000000001E-3</v>
      </c>
      <c r="L748" s="35">
        <v>396040</v>
      </c>
      <c r="M748" s="35">
        <v>0.98024599999999995</v>
      </c>
      <c r="N748" s="35">
        <v>391784</v>
      </c>
      <c r="O748" s="35">
        <v>0.98295399999999999</v>
      </c>
      <c r="P748" s="35">
        <v>0.98925399999999997</v>
      </c>
      <c r="Q748" s="35">
        <v>-2.7100000000000002E-3</v>
      </c>
      <c r="R748" s="35">
        <v>315149</v>
      </c>
      <c r="S748" s="35">
        <v>0.98695999999999995</v>
      </c>
      <c r="T748" s="35">
        <v>312465</v>
      </c>
      <c r="U748" s="35">
        <v>0.98889499999999997</v>
      </c>
      <c r="V748" s="35">
        <v>0.991483</v>
      </c>
      <c r="W748" s="35">
        <v>-1.9400000000000001E-3</v>
      </c>
      <c r="X748" s="35">
        <v>1279553</v>
      </c>
      <c r="Y748" s="35">
        <v>0.973908</v>
      </c>
      <c r="Z748" s="35">
        <v>1275942</v>
      </c>
      <c r="AA748" s="35">
        <v>0.97567400000000004</v>
      </c>
      <c r="AB748" s="35">
        <v>0.99717800000000001</v>
      </c>
      <c r="AC748" s="35">
        <v>-1.7700000000000001E-3</v>
      </c>
      <c r="AD748" s="35">
        <v>4.851375</v>
      </c>
      <c r="AE748" s="35">
        <v>2.4195099999999998</v>
      </c>
      <c r="AF748" s="35">
        <v>2.4318650000000002</v>
      </c>
      <c r="AG748" s="35">
        <v>711189</v>
      </c>
      <c r="AH748" s="35">
        <v>0.98321000000000003</v>
      </c>
      <c r="AI748" s="35">
        <v>535065</v>
      </c>
      <c r="AJ748" s="35">
        <v>0.99484399999999995</v>
      </c>
      <c r="AK748" s="35">
        <v>0.75235300000000005</v>
      </c>
      <c r="AL748" s="35">
        <v>-1.163E-2</v>
      </c>
    </row>
    <row r="749" spans="1:38" ht="13.55">
      <c r="A749" s="2" t="s">
        <v>1353</v>
      </c>
      <c r="B749" s="35">
        <v>1</v>
      </c>
      <c r="C749" s="2" t="s">
        <v>1562</v>
      </c>
      <c r="D749" s="35">
        <v>0.9</v>
      </c>
      <c r="E749" s="35">
        <v>0.05</v>
      </c>
      <c r="F749" s="35">
        <v>683518</v>
      </c>
      <c r="G749" s="35">
        <v>0.98865700000000001</v>
      </c>
      <c r="H749" s="35">
        <v>670570</v>
      </c>
      <c r="I749" s="35">
        <v>0.99048199999999997</v>
      </c>
      <c r="J749" s="35">
        <v>0.98105699999999996</v>
      </c>
      <c r="K749" s="35">
        <v>-1.82E-3</v>
      </c>
      <c r="L749" s="35">
        <v>377861</v>
      </c>
      <c r="M749" s="35">
        <v>0.98727600000000004</v>
      </c>
      <c r="N749" s="35">
        <v>370363</v>
      </c>
      <c r="O749" s="35">
        <v>0.98939699999999997</v>
      </c>
      <c r="P749" s="35">
        <v>0.98015699999999994</v>
      </c>
      <c r="Q749" s="35">
        <v>-2.1199999999999999E-3</v>
      </c>
      <c r="R749" s="35">
        <v>305657</v>
      </c>
      <c r="S749" s="35">
        <v>0.99036999999999997</v>
      </c>
      <c r="T749" s="35">
        <v>300207</v>
      </c>
      <c r="U749" s="35">
        <v>0.99182300000000001</v>
      </c>
      <c r="V749" s="35">
        <v>0.98216999999999999</v>
      </c>
      <c r="W749" s="35">
        <v>-1.4499999999999999E-3</v>
      </c>
      <c r="X749" s="35">
        <v>1254852</v>
      </c>
      <c r="Y749" s="35">
        <v>0.97684499999999996</v>
      </c>
      <c r="Z749" s="35">
        <v>1245914</v>
      </c>
      <c r="AA749" s="35">
        <v>0.978298</v>
      </c>
      <c r="AB749" s="35">
        <v>0.99287700000000001</v>
      </c>
      <c r="AC749" s="35">
        <v>-1.4499999999999999E-3</v>
      </c>
      <c r="AD749" s="35">
        <v>2.060943</v>
      </c>
      <c r="AE749" s="35">
        <v>2.1630829999999999</v>
      </c>
      <c r="AF749" s="35">
        <v>-0.10213999999999999</v>
      </c>
      <c r="AG749" s="35">
        <v>683518</v>
      </c>
      <c r="AH749" s="35">
        <v>0.98865700000000001</v>
      </c>
      <c r="AI749" s="35">
        <v>512160</v>
      </c>
      <c r="AJ749" s="35">
        <v>0.99562799999999996</v>
      </c>
      <c r="AK749" s="35">
        <v>0.74929999999999997</v>
      </c>
      <c r="AL749" s="35">
        <v>-6.9699999999999996E-3</v>
      </c>
    </row>
    <row r="750" spans="1:38" ht="13.55">
      <c r="A750" s="2" t="s">
        <v>1353</v>
      </c>
      <c r="B750" s="35">
        <v>1</v>
      </c>
      <c r="C750" s="2" t="s">
        <v>1562</v>
      </c>
      <c r="D750" s="35">
        <v>0.95</v>
      </c>
      <c r="E750" s="35">
        <v>0.05</v>
      </c>
      <c r="F750" s="35">
        <v>652992</v>
      </c>
      <c r="G750" s="35">
        <v>0.99178299999999997</v>
      </c>
      <c r="H750" s="35">
        <v>636122</v>
      </c>
      <c r="I750" s="35">
        <v>0.99293399999999998</v>
      </c>
      <c r="J750" s="35">
        <v>0.97416499999999995</v>
      </c>
      <c r="K750" s="35">
        <v>-1.15E-3</v>
      </c>
      <c r="L750" s="35">
        <v>358531</v>
      </c>
      <c r="M750" s="35">
        <v>0.99138700000000002</v>
      </c>
      <c r="N750" s="35">
        <v>349305</v>
      </c>
      <c r="O750" s="35">
        <v>0.992815</v>
      </c>
      <c r="P750" s="35">
        <v>0.97426699999999999</v>
      </c>
      <c r="Q750" s="35">
        <v>-1.4300000000000001E-3</v>
      </c>
      <c r="R750" s="35">
        <v>294461</v>
      </c>
      <c r="S750" s="35">
        <v>0.99226599999999998</v>
      </c>
      <c r="T750" s="35">
        <v>286817</v>
      </c>
      <c r="U750" s="35">
        <v>0.99307900000000005</v>
      </c>
      <c r="V750" s="35">
        <v>0.97404100000000005</v>
      </c>
      <c r="W750" s="35">
        <v>-8.0999999999999996E-4</v>
      </c>
      <c r="X750" s="35">
        <v>1225053</v>
      </c>
      <c r="Y750" s="35">
        <v>0.97884400000000005</v>
      </c>
      <c r="Z750" s="35">
        <v>1212284</v>
      </c>
      <c r="AA750" s="35">
        <v>0.97988900000000001</v>
      </c>
      <c r="AB750" s="35">
        <v>0.98957700000000004</v>
      </c>
      <c r="AC750" s="35">
        <v>-1.0499999999999999E-3</v>
      </c>
      <c r="AD750" s="35">
        <v>4.0723260000000003</v>
      </c>
      <c r="AE750" s="35">
        <v>2.005744</v>
      </c>
      <c r="AF750" s="35">
        <v>2.0665809999999998</v>
      </c>
      <c r="AG750" s="35">
        <v>652992</v>
      </c>
      <c r="AH750" s="35">
        <v>0.99178299999999997</v>
      </c>
      <c r="AI750" s="35">
        <v>492664</v>
      </c>
      <c r="AJ750" s="35">
        <v>0.99603699999999995</v>
      </c>
      <c r="AK750" s="35">
        <v>0.75447200000000003</v>
      </c>
      <c r="AL750" s="35">
        <v>-4.2500000000000003E-3</v>
      </c>
    </row>
    <row r="751" spans="1:38" ht="13.55">
      <c r="A751" s="2" t="s">
        <v>1353</v>
      </c>
      <c r="B751" s="35">
        <v>1</v>
      </c>
      <c r="C751" s="2" t="s">
        <v>1562</v>
      </c>
      <c r="D751" s="35">
        <v>0.99</v>
      </c>
      <c r="E751" s="35">
        <v>0.05</v>
      </c>
      <c r="F751" s="35">
        <v>576372</v>
      </c>
      <c r="G751" s="35">
        <v>0.99514100000000005</v>
      </c>
      <c r="H751" s="35">
        <v>558862</v>
      </c>
      <c r="I751" s="35">
        <v>0.99549299999999996</v>
      </c>
      <c r="J751" s="35">
        <v>0.96962000000000004</v>
      </c>
      <c r="K751" s="35">
        <v>-3.5E-4</v>
      </c>
      <c r="L751" s="35">
        <v>314538</v>
      </c>
      <c r="M751" s="35">
        <v>0.99592800000000004</v>
      </c>
      <c r="N751" s="35">
        <v>306825</v>
      </c>
      <c r="O751" s="35">
        <v>0.99645700000000004</v>
      </c>
      <c r="P751" s="35">
        <v>0.97547799999999996</v>
      </c>
      <c r="Q751" s="35">
        <v>-5.2999999999999998E-4</v>
      </c>
      <c r="R751" s="35">
        <v>261834</v>
      </c>
      <c r="S751" s="35">
        <v>0.99419800000000003</v>
      </c>
      <c r="T751" s="35">
        <v>252037</v>
      </c>
      <c r="U751" s="35">
        <v>0.99432299999999996</v>
      </c>
      <c r="V751" s="35">
        <v>0.96258299999999997</v>
      </c>
      <c r="W751" s="35">
        <v>-1.2E-4</v>
      </c>
      <c r="X751" s="35">
        <v>1137684</v>
      </c>
      <c r="Y751" s="35">
        <v>0.9819</v>
      </c>
      <c r="Z751" s="35">
        <v>1124100</v>
      </c>
      <c r="AA751" s="35">
        <v>0.98226899999999995</v>
      </c>
      <c r="AB751" s="35">
        <v>0.98806000000000005</v>
      </c>
      <c r="AC751" s="35">
        <v>-3.6999999999999999E-4</v>
      </c>
      <c r="AD751" s="35">
        <v>1.808079</v>
      </c>
      <c r="AE751" s="35">
        <v>1.770937</v>
      </c>
      <c r="AF751" s="35">
        <v>3.7142000000000001E-2</v>
      </c>
      <c r="AG751" s="35">
        <v>576372</v>
      </c>
      <c r="AH751" s="35">
        <v>0.99514100000000005</v>
      </c>
      <c r="AI751" s="35">
        <v>450800</v>
      </c>
      <c r="AJ751" s="35">
        <v>0.99660199999999999</v>
      </c>
      <c r="AK751" s="35">
        <v>0.782134</v>
      </c>
      <c r="AL751" s="35">
        <v>-1.4599999999999999E-3</v>
      </c>
    </row>
    <row r="752" spans="1:38" ht="13.55">
      <c r="A752" s="2" t="s">
        <v>1353</v>
      </c>
      <c r="B752" s="35">
        <v>2</v>
      </c>
      <c r="C752" s="2" t="s">
        <v>1561</v>
      </c>
      <c r="D752" s="35">
        <v>0.7</v>
      </c>
      <c r="E752" s="35">
        <v>0.05</v>
      </c>
      <c r="F752" s="35">
        <v>1914345</v>
      </c>
      <c r="G752" s="35">
        <v>0.98149699999999995</v>
      </c>
      <c r="H752" s="35">
        <v>1910684</v>
      </c>
      <c r="I752" s="35">
        <v>0.982653</v>
      </c>
      <c r="J752" s="35">
        <v>0.99808799999999998</v>
      </c>
      <c r="K752" s="35">
        <v>-1.16E-3</v>
      </c>
      <c r="L752" s="35">
        <v>1096445</v>
      </c>
      <c r="M752" s="35">
        <v>0.97669300000000003</v>
      </c>
      <c r="N752" s="35">
        <v>1093779</v>
      </c>
      <c r="O752" s="35">
        <v>0.97754600000000003</v>
      </c>
      <c r="P752" s="35">
        <v>0.99756900000000004</v>
      </c>
      <c r="Q752" s="35">
        <v>-8.4999999999999995E-4</v>
      </c>
      <c r="R752" s="35">
        <v>817900</v>
      </c>
      <c r="S752" s="35">
        <v>0.988012</v>
      </c>
      <c r="T752" s="35">
        <v>816905</v>
      </c>
      <c r="U752" s="35">
        <v>0.98957600000000001</v>
      </c>
      <c r="V752" s="35">
        <v>0.99878299999999998</v>
      </c>
      <c r="W752" s="35">
        <v>-1.56E-3</v>
      </c>
      <c r="X752" s="35">
        <v>3325450</v>
      </c>
      <c r="Y752" s="35">
        <v>0.97412500000000002</v>
      </c>
      <c r="Z752" s="35">
        <v>3327516</v>
      </c>
      <c r="AA752" s="35">
        <v>0.97557000000000005</v>
      </c>
      <c r="AB752" s="35">
        <v>1.000621</v>
      </c>
      <c r="AC752" s="35">
        <v>-1.4499999999999999E-3</v>
      </c>
      <c r="AD752" s="35">
        <v>2.581661</v>
      </c>
      <c r="AE752" s="35">
        <v>2.4372820000000002</v>
      </c>
      <c r="AF752" s="35">
        <v>0.14437900000000001</v>
      </c>
      <c r="AG752" s="35">
        <v>1914345</v>
      </c>
      <c r="AH752" s="35">
        <v>0.98149699999999995</v>
      </c>
      <c r="AI752" s="35">
        <v>1643976</v>
      </c>
      <c r="AJ752" s="35">
        <v>0.99151699999999998</v>
      </c>
      <c r="AK752" s="35">
        <v>0.85876699999999995</v>
      </c>
      <c r="AL752" s="35">
        <v>-1.0019999999999999E-2</v>
      </c>
    </row>
    <row r="753" spans="1:38" ht="13.55">
      <c r="A753" s="2" t="s">
        <v>1353</v>
      </c>
      <c r="B753" s="35">
        <v>2</v>
      </c>
      <c r="C753" s="2" t="s">
        <v>1561</v>
      </c>
      <c r="D753" s="35">
        <v>0.8</v>
      </c>
      <c r="E753" s="35">
        <v>0.05</v>
      </c>
      <c r="F753" s="35">
        <v>1896127</v>
      </c>
      <c r="G753" s="35">
        <v>0.98436100000000004</v>
      </c>
      <c r="H753" s="35">
        <v>1888344</v>
      </c>
      <c r="I753" s="35">
        <v>0.98561500000000002</v>
      </c>
      <c r="J753" s="35">
        <v>0.99589499999999997</v>
      </c>
      <c r="K753" s="35">
        <v>-1.25E-3</v>
      </c>
      <c r="L753" s="35">
        <v>1084209</v>
      </c>
      <c r="M753" s="35">
        <v>0.98019000000000001</v>
      </c>
      <c r="N753" s="35">
        <v>1079328</v>
      </c>
      <c r="O753" s="35">
        <v>0.98124699999999998</v>
      </c>
      <c r="P753" s="35">
        <v>0.99549799999999999</v>
      </c>
      <c r="Q753" s="35">
        <v>-1.06E-3</v>
      </c>
      <c r="R753" s="35">
        <v>811918</v>
      </c>
      <c r="S753" s="35">
        <v>0.98998699999999995</v>
      </c>
      <c r="T753" s="35">
        <v>809016</v>
      </c>
      <c r="U753" s="35">
        <v>0.99150300000000002</v>
      </c>
      <c r="V753" s="35">
        <v>0.99642600000000003</v>
      </c>
      <c r="W753" s="35">
        <v>-1.5200000000000001E-3</v>
      </c>
      <c r="X753" s="35">
        <v>3308679</v>
      </c>
      <c r="Y753" s="35">
        <v>0.97582899999999995</v>
      </c>
      <c r="Z753" s="35">
        <v>3306901</v>
      </c>
      <c r="AA753" s="35">
        <v>0.97721999999999998</v>
      </c>
      <c r="AB753" s="35">
        <v>0.99946299999999999</v>
      </c>
      <c r="AC753" s="35">
        <v>-1.39E-3</v>
      </c>
      <c r="AD753" s="35">
        <v>1.0414239999999999</v>
      </c>
      <c r="AE753" s="35">
        <v>2.2739790000000002</v>
      </c>
      <c r="AF753" s="35">
        <v>-1.23255</v>
      </c>
      <c r="AG753" s="35">
        <v>1896127</v>
      </c>
      <c r="AH753" s="35">
        <v>0.98436100000000004</v>
      </c>
      <c r="AI753" s="35">
        <v>1626822</v>
      </c>
      <c r="AJ753" s="35">
        <v>0.99194300000000002</v>
      </c>
      <c r="AK753" s="35">
        <v>0.85797100000000004</v>
      </c>
      <c r="AL753" s="35">
        <v>-7.5799999999999999E-3</v>
      </c>
    </row>
    <row r="754" spans="1:38" ht="13.55">
      <c r="A754" s="2" t="s">
        <v>1353</v>
      </c>
      <c r="B754" s="35">
        <v>2</v>
      </c>
      <c r="C754" s="2" t="s">
        <v>1561</v>
      </c>
      <c r="D754" s="35">
        <v>0.9</v>
      </c>
      <c r="E754" s="35">
        <v>0.05</v>
      </c>
      <c r="F754" s="35">
        <v>1861588</v>
      </c>
      <c r="G754" s="35">
        <v>0.98732299999999995</v>
      </c>
      <c r="H754" s="35">
        <v>1845245</v>
      </c>
      <c r="I754" s="35">
        <v>0.98858299999999999</v>
      </c>
      <c r="J754" s="35">
        <v>0.99122100000000002</v>
      </c>
      <c r="K754" s="35">
        <v>-1.2600000000000001E-3</v>
      </c>
      <c r="L754" s="35">
        <v>1061889</v>
      </c>
      <c r="M754" s="35">
        <v>0.98380199999999995</v>
      </c>
      <c r="N754" s="35">
        <v>1052228</v>
      </c>
      <c r="O754" s="35">
        <v>0.985178</v>
      </c>
      <c r="P754" s="35">
        <v>0.99090199999999995</v>
      </c>
      <c r="Q754" s="35">
        <v>-1.3799999999999999E-3</v>
      </c>
      <c r="R754" s="35">
        <v>799699</v>
      </c>
      <c r="S754" s="35">
        <v>0.99203799999999998</v>
      </c>
      <c r="T754" s="35">
        <v>793017</v>
      </c>
      <c r="U754" s="35">
        <v>0.99313700000000005</v>
      </c>
      <c r="V754" s="35">
        <v>0.99164399999999997</v>
      </c>
      <c r="W754" s="35">
        <v>-1.1000000000000001E-3</v>
      </c>
      <c r="X754" s="35">
        <v>3275717</v>
      </c>
      <c r="Y754" s="35">
        <v>0.97787900000000005</v>
      </c>
      <c r="Z754" s="35">
        <v>3265381</v>
      </c>
      <c r="AA754" s="35">
        <v>0.97895100000000002</v>
      </c>
      <c r="AB754" s="35">
        <v>0.99684499999999998</v>
      </c>
      <c r="AC754" s="35">
        <v>-1.07E-3</v>
      </c>
      <c r="AD754" s="35">
        <v>2.436353</v>
      </c>
      <c r="AE754" s="35">
        <v>2.1026729999999998</v>
      </c>
      <c r="AF754" s="35">
        <v>0.33367999999999998</v>
      </c>
      <c r="AG754" s="35">
        <v>1861588</v>
      </c>
      <c r="AH754" s="35">
        <v>0.98732299999999995</v>
      </c>
      <c r="AI754" s="35">
        <v>1596070</v>
      </c>
      <c r="AJ754" s="35">
        <v>0.99234599999999995</v>
      </c>
      <c r="AK754" s="35">
        <v>0.85736999999999997</v>
      </c>
      <c r="AL754" s="35">
        <v>-5.0200000000000002E-3</v>
      </c>
    </row>
    <row r="755" spans="1:38" ht="13.55">
      <c r="A755" s="2" t="s">
        <v>1353</v>
      </c>
      <c r="B755" s="35">
        <v>2</v>
      </c>
      <c r="C755" s="2" t="s">
        <v>1561</v>
      </c>
      <c r="D755" s="35">
        <v>0.95</v>
      </c>
      <c r="E755" s="35">
        <v>0.05</v>
      </c>
      <c r="F755" s="35">
        <v>1819897</v>
      </c>
      <c r="G755" s="35">
        <v>0.98909000000000002</v>
      </c>
      <c r="H755" s="35">
        <v>1798948</v>
      </c>
      <c r="I755" s="35">
        <v>0.99002199999999996</v>
      </c>
      <c r="J755" s="35">
        <v>0.98848899999999995</v>
      </c>
      <c r="K755" s="35">
        <v>-9.3000000000000005E-4</v>
      </c>
      <c r="L755" s="35">
        <v>1035821</v>
      </c>
      <c r="M755" s="35">
        <v>0.98597800000000002</v>
      </c>
      <c r="N755" s="35">
        <v>1024413</v>
      </c>
      <c r="O755" s="35">
        <v>0.98707699999999998</v>
      </c>
      <c r="P755" s="35">
        <v>0.98898699999999995</v>
      </c>
      <c r="Q755" s="35">
        <v>-1.1000000000000001E-3</v>
      </c>
      <c r="R755" s="35">
        <v>784076</v>
      </c>
      <c r="S755" s="35">
        <v>0.99322999999999995</v>
      </c>
      <c r="T755" s="35">
        <v>774535</v>
      </c>
      <c r="U755" s="35">
        <v>0.99394499999999997</v>
      </c>
      <c r="V755" s="35">
        <v>0.98783200000000004</v>
      </c>
      <c r="W755" s="35">
        <v>-7.2000000000000005E-4</v>
      </c>
      <c r="X755" s="35">
        <v>3234744</v>
      </c>
      <c r="Y755" s="35">
        <v>0.97934200000000005</v>
      </c>
      <c r="Z755" s="35">
        <v>3219802</v>
      </c>
      <c r="AA755" s="35">
        <v>0.98011899999999996</v>
      </c>
      <c r="AB755" s="35">
        <v>0.99538099999999996</v>
      </c>
      <c r="AC755" s="35">
        <v>-7.7999999999999999E-4</v>
      </c>
      <c r="AD755" s="35">
        <v>0.99781299999999995</v>
      </c>
      <c r="AE755" s="35">
        <v>1.9864189999999999</v>
      </c>
      <c r="AF755" s="35">
        <v>-0.98860999999999999</v>
      </c>
      <c r="AG755" s="35">
        <v>1819897</v>
      </c>
      <c r="AH755" s="35">
        <v>0.98909000000000002</v>
      </c>
      <c r="AI755" s="35">
        <v>1569601</v>
      </c>
      <c r="AJ755" s="35">
        <v>0.99253400000000003</v>
      </c>
      <c r="AK755" s="35">
        <v>0.86246699999999998</v>
      </c>
      <c r="AL755" s="35">
        <v>-3.4399999999999999E-3</v>
      </c>
    </row>
    <row r="756" spans="1:38" ht="13.55">
      <c r="A756" s="2" t="s">
        <v>1353</v>
      </c>
      <c r="B756" s="35">
        <v>2</v>
      </c>
      <c r="C756" s="2" t="s">
        <v>1561</v>
      </c>
      <c r="D756" s="35">
        <v>0.99</v>
      </c>
      <c r="E756" s="35">
        <v>0.05</v>
      </c>
      <c r="F756" s="35">
        <v>1713732</v>
      </c>
      <c r="G756" s="35">
        <v>0.99108700000000005</v>
      </c>
      <c r="H756" s="35">
        <v>1690408</v>
      </c>
      <c r="I756" s="35">
        <v>0.99155499999999996</v>
      </c>
      <c r="J756" s="35">
        <v>0.98638999999999999</v>
      </c>
      <c r="K756" s="35">
        <v>-4.6999999999999999E-4</v>
      </c>
      <c r="L756" s="35">
        <v>976631</v>
      </c>
      <c r="M756" s="35">
        <v>0.98855499999999996</v>
      </c>
      <c r="N756" s="35">
        <v>965648</v>
      </c>
      <c r="O756" s="35">
        <v>0.98914899999999994</v>
      </c>
      <c r="P756" s="35">
        <v>0.98875400000000002</v>
      </c>
      <c r="Q756" s="35">
        <v>-5.9000000000000003E-4</v>
      </c>
      <c r="R756" s="35">
        <v>737101</v>
      </c>
      <c r="S756" s="35">
        <v>0.99446199999999996</v>
      </c>
      <c r="T756" s="35">
        <v>724760</v>
      </c>
      <c r="U756" s="35">
        <v>0.99477899999999997</v>
      </c>
      <c r="V756" s="35">
        <v>0.98325700000000005</v>
      </c>
      <c r="W756" s="35">
        <v>-3.2000000000000003E-4</v>
      </c>
      <c r="X756" s="35">
        <v>3112977</v>
      </c>
      <c r="Y756" s="35">
        <v>0.98155000000000003</v>
      </c>
      <c r="Z756" s="35">
        <v>3101021</v>
      </c>
      <c r="AA756" s="35">
        <v>0.98196000000000006</v>
      </c>
      <c r="AB756" s="35">
        <v>0.99615900000000002</v>
      </c>
      <c r="AC756" s="35">
        <v>-4.0999999999999999E-4</v>
      </c>
      <c r="AD756" s="35">
        <v>2.3224399999999998</v>
      </c>
      <c r="AE756" s="35">
        <v>1.8030930000000001</v>
      </c>
      <c r="AF756" s="35">
        <v>0.519347</v>
      </c>
      <c r="AG756" s="35">
        <v>1713732</v>
      </c>
      <c r="AH756" s="35">
        <v>0.99108700000000005</v>
      </c>
      <c r="AI756" s="35">
        <v>1509139</v>
      </c>
      <c r="AJ756" s="35">
        <v>0.99268000000000001</v>
      </c>
      <c r="AK756" s="35">
        <v>0.88061599999999995</v>
      </c>
      <c r="AL756" s="35">
        <v>-1.5900000000000001E-3</v>
      </c>
    </row>
    <row r="757" spans="1:38" ht="13.55">
      <c r="A757" s="2" t="s">
        <v>1353</v>
      </c>
      <c r="B757" s="35">
        <v>2</v>
      </c>
      <c r="C757" s="2" t="s">
        <v>1562</v>
      </c>
      <c r="D757" s="35">
        <v>0.7</v>
      </c>
      <c r="E757" s="35">
        <v>0.05</v>
      </c>
      <c r="F757" s="35">
        <v>747048</v>
      </c>
      <c r="G757" s="35">
        <v>0.98694199999999999</v>
      </c>
      <c r="H757" s="35">
        <v>745543</v>
      </c>
      <c r="I757" s="35">
        <v>0.98812999999999995</v>
      </c>
      <c r="J757" s="35">
        <v>0.99798500000000001</v>
      </c>
      <c r="K757" s="35">
        <v>-1.1900000000000001E-3</v>
      </c>
      <c r="L757" s="35">
        <v>421141</v>
      </c>
      <c r="M757" s="35">
        <v>0.98602699999999999</v>
      </c>
      <c r="N757" s="35">
        <v>420174</v>
      </c>
      <c r="O757" s="35">
        <v>0.98729</v>
      </c>
      <c r="P757" s="35">
        <v>0.99770400000000004</v>
      </c>
      <c r="Q757" s="35">
        <v>-1.2600000000000001E-3</v>
      </c>
      <c r="R757" s="35">
        <v>325907</v>
      </c>
      <c r="S757" s="35">
        <v>0.98812699999999998</v>
      </c>
      <c r="T757" s="35">
        <v>325369</v>
      </c>
      <c r="U757" s="35">
        <v>0.98921599999999998</v>
      </c>
      <c r="V757" s="35">
        <v>0.99834900000000004</v>
      </c>
      <c r="W757" s="35">
        <v>-1.09E-3</v>
      </c>
      <c r="X757" s="35">
        <v>1307065</v>
      </c>
      <c r="Y757" s="35">
        <v>0.97397999999999996</v>
      </c>
      <c r="Z757" s="35">
        <v>1306770</v>
      </c>
      <c r="AA757" s="35">
        <v>0.97487500000000005</v>
      </c>
      <c r="AB757" s="35">
        <v>0.99977400000000005</v>
      </c>
      <c r="AC757" s="35">
        <v>-8.9999999999999998E-4</v>
      </c>
      <c r="AD757" s="35">
        <v>2.228364</v>
      </c>
      <c r="AE757" s="35">
        <v>2.506043</v>
      </c>
      <c r="AF757" s="35">
        <v>-0.27767999999999998</v>
      </c>
      <c r="AG757" s="35">
        <v>747048</v>
      </c>
      <c r="AH757" s="35">
        <v>0.98694199999999999</v>
      </c>
      <c r="AI757" s="35">
        <v>639812</v>
      </c>
      <c r="AJ757" s="35">
        <v>0.99537299999999995</v>
      </c>
      <c r="AK757" s="35">
        <v>0.85645400000000005</v>
      </c>
      <c r="AL757" s="35">
        <v>-8.43E-3</v>
      </c>
    </row>
    <row r="758" spans="1:38" ht="13.55">
      <c r="A758" s="2" t="s">
        <v>1353</v>
      </c>
      <c r="B758" s="35">
        <v>2</v>
      </c>
      <c r="C758" s="2" t="s">
        <v>1562</v>
      </c>
      <c r="D758" s="35">
        <v>0.8</v>
      </c>
      <c r="E758" s="35">
        <v>0.05</v>
      </c>
      <c r="F758" s="35">
        <v>740096</v>
      </c>
      <c r="G758" s="35">
        <v>0.98957700000000004</v>
      </c>
      <c r="H758" s="35">
        <v>736948</v>
      </c>
      <c r="I758" s="35">
        <v>0.99095800000000001</v>
      </c>
      <c r="J758" s="35">
        <v>0.99574600000000002</v>
      </c>
      <c r="K758" s="35">
        <v>-1.3799999999999999E-3</v>
      </c>
      <c r="L758" s="35">
        <v>416558</v>
      </c>
      <c r="M758" s="35">
        <v>0.98930799999999997</v>
      </c>
      <c r="N758" s="35">
        <v>414620</v>
      </c>
      <c r="O758" s="35">
        <v>0.99077400000000004</v>
      </c>
      <c r="P758" s="35">
        <v>0.99534800000000001</v>
      </c>
      <c r="Q758" s="35">
        <v>-1.47E-3</v>
      </c>
      <c r="R758" s="35">
        <v>323538</v>
      </c>
      <c r="S758" s="35">
        <v>0.98992400000000003</v>
      </c>
      <c r="T758" s="35">
        <v>322328</v>
      </c>
      <c r="U758" s="35">
        <v>0.99119599999999997</v>
      </c>
      <c r="V758" s="35">
        <v>0.99626000000000003</v>
      </c>
      <c r="W758" s="35">
        <v>-1.2700000000000001E-3</v>
      </c>
      <c r="X758" s="35">
        <v>1300835</v>
      </c>
      <c r="Y758" s="35">
        <v>0.97549799999999998</v>
      </c>
      <c r="Z758" s="35">
        <v>1299473</v>
      </c>
      <c r="AA758" s="35">
        <v>0.97647399999999995</v>
      </c>
      <c r="AB758" s="35">
        <v>0.99895299999999998</v>
      </c>
      <c r="AC758" s="35">
        <v>-9.7999999999999997E-4</v>
      </c>
      <c r="AD758" s="35">
        <v>4.9800839999999997</v>
      </c>
      <c r="AE758" s="35">
        <v>2.348274</v>
      </c>
      <c r="AF758" s="35">
        <v>2.6318100000000002</v>
      </c>
      <c r="AG758" s="35">
        <v>740096</v>
      </c>
      <c r="AH758" s="35">
        <v>0.98957700000000004</v>
      </c>
      <c r="AI758" s="35">
        <v>633044</v>
      </c>
      <c r="AJ758" s="35">
        <v>0.99588100000000002</v>
      </c>
      <c r="AK758" s="35">
        <v>0.85535399999999995</v>
      </c>
      <c r="AL758" s="35">
        <v>-6.3E-3</v>
      </c>
    </row>
    <row r="759" spans="1:38" ht="13.55">
      <c r="A759" s="2" t="s">
        <v>1353</v>
      </c>
      <c r="B759" s="35">
        <v>2</v>
      </c>
      <c r="C759" s="2" t="s">
        <v>1562</v>
      </c>
      <c r="D759" s="35">
        <v>0.9</v>
      </c>
      <c r="E759" s="35">
        <v>0.05</v>
      </c>
      <c r="F759" s="35">
        <v>726619</v>
      </c>
      <c r="G759" s="35">
        <v>0.99245099999999997</v>
      </c>
      <c r="H759" s="35">
        <v>720277</v>
      </c>
      <c r="I759" s="35">
        <v>0.99351400000000001</v>
      </c>
      <c r="J759" s="35">
        <v>0.99127200000000004</v>
      </c>
      <c r="K759" s="35">
        <v>-1.06E-3</v>
      </c>
      <c r="L759" s="35">
        <v>407875</v>
      </c>
      <c r="M759" s="35">
        <v>0.99294700000000002</v>
      </c>
      <c r="N759" s="35">
        <v>404030</v>
      </c>
      <c r="O759" s="35">
        <v>0.99399199999999999</v>
      </c>
      <c r="P759" s="35">
        <v>0.99057300000000004</v>
      </c>
      <c r="Q759" s="35">
        <v>-1.0399999999999999E-3</v>
      </c>
      <c r="R759" s="35">
        <v>318744</v>
      </c>
      <c r="S759" s="35">
        <v>0.99181600000000003</v>
      </c>
      <c r="T759" s="35">
        <v>316247</v>
      </c>
      <c r="U759" s="35">
        <v>0.99290400000000001</v>
      </c>
      <c r="V759" s="35">
        <v>0.99216599999999999</v>
      </c>
      <c r="W759" s="35">
        <v>-1.09E-3</v>
      </c>
      <c r="X759" s="35">
        <v>1288282</v>
      </c>
      <c r="Y759" s="35">
        <v>0.97737099999999999</v>
      </c>
      <c r="Z759" s="35">
        <v>1284955</v>
      </c>
      <c r="AA759" s="35">
        <v>0.97817500000000002</v>
      </c>
      <c r="AB759" s="35">
        <v>0.997417</v>
      </c>
      <c r="AC759" s="35">
        <v>-8.0000000000000004E-4</v>
      </c>
      <c r="AD759" s="35">
        <v>2.0916489999999999</v>
      </c>
      <c r="AE759" s="35">
        <v>2.179532</v>
      </c>
      <c r="AF759" s="35">
        <v>-8.788E-2</v>
      </c>
      <c r="AG759" s="35">
        <v>726619</v>
      </c>
      <c r="AH759" s="35">
        <v>0.99245099999999997</v>
      </c>
      <c r="AI759" s="35">
        <v>620882</v>
      </c>
      <c r="AJ759" s="35">
        <v>0.99632399999999999</v>
      </c>
      <c r="AK759" s="35">
        <v>0.85448100000000005</v>
      </c>
      <c r="AL759" s="35">
        <v>-3.8700000000000002E-3</v>
      </c>
    </row>
    <row r="760" spans="1:38" ht="13.55">
      <c r="A760" s="2" t="s">
        <v>1353</v>
      </c>
      <c r="B760" s="35">
        <v>2</v>
      </c>
      <c r="C760" s="2" t="s">
        <v>1562</v>
      </c>
      <c r="D760" s="35">
        <v>0.95</v>
      </c>
      <c r="E760" s="35">
        <v>0.05</v>
      </c>
      <c r="F760" s="35">
        <v>710439</v>
      </c>
      <c r="G760" s="35">
        <v>0.99423399999999995</v>
      </c>
      <c r="H760" s="35">
        <v>701896</v>
      </c>
      <c r="I760" s="35">
        <v>0.99468000000000001</v>
      </c>
      <c r="J760" s="35">
        <v>0.98797500000000005</v>
      </c>
      <c r="K760" s="35">
        <v>-4.4999999999999999E-4</v>
      </c>
      <c r="L760" s="35">
        <v>397698</v>
      </c>
      <c r="M760" s="35">
        <v>0.99515600000000004</v>
      </c>
      <c r="N760" s="35">
        <v>392974</v>
      </c>
      <c r="O760" s="35">
        <v>0.99554600000000004</v>
      </c>
      <c r="P760" s="35">
        <v>0.98812199999999994</v>
      </c>
      <c r="Q760" s="35">
        <v>-3.8999999999999999E-4</v>
      </c>
      <c r="R760" s="35">
        <v>312741</v>
      </c>
      <c r="S760" s="35">
        <v>0.99306499999999998</v>
      </c>
      <c r="T760" s="35">
        <v>308922</v>
      </c>
      <c r="U760" s="35">
        <v>0.99358000000000002</v>
      </c>
      <c r="V760" s="35">
        <v>0.98778900000000003</v>
      </c>
      <c r="W760" s="35">
        <v>-5.1999999999999995E-4</v>
      </c>
      <c r="X760" s="35">
        <v>1272934</v>
      </c>
      <c r="Y760" s="35">
        <v>0.97881799999999997</v>
      </c>
      <c r="Z760" s="35">
        <v>1267880</v>
      </c>
      <c r="AA760" s="35">
        <v>0.97934200000000005</v>
      </c>
      <c r="AB760" s="35">
        <v>0.99602999999999997</v>
      </c>
      <c r="AC760" s="35">
        <v>-5.1999999999999995E-4</v>
      </c>
      <c r="AD760" s="35">
        <v>4.393256</v>
      </c>
      <c r="AE760" s="35">
        <v>2.0637310000000002</v>
      </c>
      <c r="AF760" s="35">
        <v>2.3295249999999998</v>
      </c>
      <c r="AG760" s="35">
        <v>710439</v>
      </c>
      <c r="AH760" s="35">
        <v>0.99423399999999995</v>
      </c>
      <c r="AI760" s="35">
        <v>610624</v>
      </c>
      <c r="AJ760" s="35">
        <v>0.99659399999999998</v>
      </c>
      <c r="AK760" s="35">
        <v>0.85950199999999999</v>
      </c>
      <c r="AL760" s="35">
        <v>-2.3600000000000001E-3</v>
      </c>
    </row>
    <row r="761" spans="1:38" ht="13.55">
      <c r="A761" s="2" t="s">
        <v>1353</v>
      </c>
      <c r="B761" s="35">
        <v>2</v>
      </c>
      <c r="C761" s="2" t="s">
        <v>1562</v>
      </c>
      <c r="D761" s="35">
        <v>0.99</v>
      </c>
      <c r="E761" s="35">
        <v>0.05</v>
      </c>
      <c r="F761" s="35">
        <v>669189</v>
      </c>
      <c r="G761" s="35">
        <v>0.99600699999999998</v>
      </c>
      <c r="H761" s="35">
        <v>659502</v>
      </c>
      <c r="I761" s="35">
        <v>0.99610799999999999</v>
      </c>
      <c r="J761" s="35">
        <v>0.98552399999999996</v>
      </c>
      <c r="K761" s="35">
        <v>-1E-4</v>
      </c>
      <c r="L761" s="35">
        <v>374950</v>
      </c>
      <c r="M761" s="35">
        <v>0.997417</v>
      </c>
      <c r="N761" s="35">
        <v>370340</v>
      </c>
      <c r="O761" s="35">
        <v>0.99743099999999996</v>
      </c>
      <c r="P761" s="35">
        <v>0.98770500000000006</v>
      </c>
      <c r="Q761" s="40">
        <v>-1.36E-5</v>
      </c>
      <c r="R761" s="35">
        <v>294239</v>
      </c>
      <c r="S761" s="35">
        <v>0.99421499999999996</v>
      </c>
      <c r="T761" s="35">
        <v>289162</v>
      </c>
      <c r="U761" s="35">
        <v>0.99441900000000005</v>
      </c>
      <c r="V761" s="35">
        <v>0.98274499999999998</v>
      </c>
      <c r="W761" s="35">
        <v>-2.0000000000000001E-4</v>
      </c>
      <c r="X761" s="35">
        <v>1226151</v>
      </c>
      <c r="Y761" s="35">
        <v>0.98099000000000003</v>
      </c>
      <c r="Z761" s="35">
        <v>1222077</v>
      </c>
      <c r="AA761" s="35">
        <v>0.98114699999999999</v>
      </c>
      <c r="AB761" s="35">
        <v>0.99667700000000004</v>
      </c>
      <c r="AC761" s="35">
        <v>-1.6000000000000001E-4</v>
      </c>
      <c r="AD761" s="35">
        <v>1.9002289999999999</v>
      </c>
      <c r="AE761" s="35">
        <v>1.8840760000000001</v>
      </c>
      <c r="AF761" s="35">
        <v>1.6153000000000001E-2</v>
      </c>
      <c r="AG761" s="35">
        <v>669189</v>
      </c>
      <c r="AH761" s="35">
        <v>0.99600699999999998</v>
      </c>
      <c r="AI761" s="35">
        <v>587427</v>
      </c>
      <c r="AJ761" s="35">
        <v>0.99695999999999996</v>
      </c>
      <c r="AK761" s="35">
        <v>0.87781900000000002</v>
      </c>
      <c r="AL761" s="35">
        <v>-9.5E-4</v>
      </c>
    </row>
    <row r="762" spans="1:38" ht="13.55">
      <c r="A762" s="2" t="s">
        <v>1353</v>
      </c>
      <c r="B762" s="35">
        <v>4</v>
      </c>
      <c r="C762" s="2" t="s">
        <v>1561</v>
      </c>
      <c r="D762" s="35">
        <v>0.7</v>
      </c>
      <c r="E762" s="35">
        <v>0.05</v>
      </c>
      <c r="F762" s="35">
        <v>1947588</v>
      </c>
      <c r="G762" s="35">
        <v>0.98825200000000002</v>
      </c>
      <c r="H762" s="35">
        <v>1944455</v>
      </c>
      <c r="I762" s="35">
        <v>0.98812100000000003</v>
      </c>
      <c r="J762" s="35">
        <v>0.99839100000000003</v>
      </c>
      <c r="K762" s="35">
        <v>1.3100000000000001E-4</v>
      </c>
      <c r="L762" s="35">
        <v>1120812</v>
      </c>
      <c r="M762" s="35">
        <v>0.98578200000000005</v>
      </c>
      <c r="N762" s="35">
        <v>1118254</v>
      </c>
      <c r="O762" s="35">
        <v>0.98505799999999999</v>
      </c>
      <c r="P762" s="35">
        <v>0.99771799999999999</v>
      </c>
      <c r="Q762" s="35">
        <v>7.2300000000000001E-4</v>
      </c>
      <c r="R762" s="35">
        <v>826776</v>
      </c>
      <c r="S762" s="35">
        <v>0.99162099999999997</v>
      </c>
      <c r="T762" s="35">
        <v>826201</v>
      </c>
      <c r="U762" s="35">
        <v>0.99229800000000001</v>
      </c>
      <c r="V762" s="35">
        <v>0.999305</v>
      </c>
      <c r="W762" s="35">
        <v>-6.8000000000000005E-4</v>
      </c>
      <c r="X762" s="35">
        <v>3347410</v>
      </c>
      <c r="Y762" s="35">
        <v>0.97640199999999999</v>
      </c>
      <c r="Z762" s="35">
        <v>3350616</v>
      </c>
      <c r="AA762" s="35">
        <v>0.97747799999999996</v>
      </c>
      <c r="AB762" s="35">
        <v>1.000958</v>
      </c>
      <c r="AC762" s="35">
        <v>-1.08E-3</v>
      </c>
      <c r="AD762" s="35">
        <v>2.3587090000000002</v>
      </c>
      <c r="AE762" s="35">
        <v>2.2513640000000001</v>
      </c>
      <c r="AF762" s="35">
        <v>0.107345</v>
      </c>
      <c r="AG762" s="35">
        <v>1947588</v>
      </c>
      <c r="AH762" s="35">
        <v>0.98825200000000002</v>
      </c>
      <c r="AI762" s="35">
        <v>1804348</v>
      </c>
      <c r="AJ762" s="35">
        <v>0.99404499999999996</v>
      </c>
      <c r="AK762" s="35">
        <v>0.92645299999999997</v>
      </c>
      <c r="AL762" s="35">
        <v>-5.79E-3</v>
      </c>
    </row>
    <row r="763" spans="1:38" ht="13.55">
      <c r="A763" s="2" t="s">
        <v>1353</v>
      </c>
      <c r="B763" s="35">
        <v>4</v>
      </c>
      <c r="C763" s="2" t="s">
        <v>1561</v>
      </c>
      <c r="D763" s="35">
        <v>0.8</v>
      </c>
      <c r="E763" s="35">
        <v>0.05</v>
      </c>
      <c r="F763" s="35">
        <v>1940102</v>
      </c>
      <c r="G763" s="35">
        <v>0.98963599999999996</v>
      </c>
      <c r="H763" s="35">
        <v>1934759</v>
      </c>
      <c r="I763" s="35">
        <v>0.98957600000000001</v>
      </c>
      <c r="J763" s="35">
        <v>0.99724599999999997</v>
      </c>
      <c r="K763" s="40">
        <v>6.0699999999999998E-5</v>
      </c>
      <c r="L763" s="35">
        <v>1116110</v>
      </c>
      <c r="M763" s="35">
        <v>0.98738499999999996</v>
      </c>
      <c r="N763" s="35">
        <v>1112282</v>
      </c>
      <c r="O763" s="35">
        <v>0.98685100000000003</v>
      </c>
      <c r="P763" s="35">
        <v>0.99656999999999996</v>
      </c>
      <c r="Q763" s="35">
        <v>5.3300000000000005E-4</v>
      </c>
      <c r="R763" s="35">
        <v>823992</v>
      </c>
      <c r="S763" s="35">
        <v>0.992703</v>
      </c>
      <c r="T763" s="35">
        <v>822477</v>
      </c>
      <c r="U763" s="35">
        <v>0.99328399999999994</v>
      </c>
      <c r="V763" s="35">
        <v>0.99816099999999996</v>
      </c>
      <c r="W763" s="35">
        <v>-5.8E-4</v>
      </c>
      <c r="X763" s="35">
        <v>3338451</v>
      </c>
      <c r="Y763" s="35">
        <v>0.97753000000000001</v>
      </c>
      <c r="Z763" s="35">
        <v>3340329</v>
      </c>
      <c r="AA763" s="35">
        <v>0.97851699999999997</v>
      </c>
      <c r="AB763" s="35">
        <v>1.0005630000000001</v>
      </c>
      <c r="AC763" s="35">
        <v>-9.8999999999999999E-4</v>
      </c>
      <c r="AD763" s="35">
        <v>0.942492</v>
      </c>
      <c r="AE763" s="35">
        <v>2.1477620000000002</v>
      </c>
      <c r="AF763" s="35">
        <v>-1.2052700000000001</v>
      </c>
      <c r="AG763" s="35">
        <v>1940102</v>
      </c>
      <c r="AH763" s="35">
        <v>0.98963599999999996</v>
      </c>
      <c r="AI763" s="35">
        <v>1797341</v>
      </c>
      <c r="AJ763" s="35">
        <v>0.99428799999999995</v>
      </c>
      <c r="AK763" s="35">
        <v>0.92641600000000002</v>
      </c>
      <c r="AL763" s="35">
        <v>-4.6499999999999996E-3</v>
      </c>
    </row>
    <row r="764" spans="1:38" ht="13.55">
      <c r="A764" s="2" t="s">
        <v>1353</v>
      </c>
      <c r="B764" s="35">
        <v>4</v>
      </c>
      <c r="C764" s="2" t="s">
        <v>1561</v>
      </c>
      <c r="D764" s="35">
        <v>0.9</v>
      </c>
      <c r="E764" s="35">
        <v>0.05</v>
      </c>
      <c r="F764" s="35">
        <v>1925690</v>
      </c>
      <c r="G764" s="35">
        <v>0.99109800000000003</v>
      </c>
      <c r="H764" s="35">
        <v>1915845</v>
      </c>
      <c r="I764" s="35">
        <v>0.99130700000000005</v>
      </c>
      <c r="J764" s="35">
        <v>0.99488799999999999</v>
      </c>
      <c r="K764" s="35">
        <v>-2.1000000000000001E-4</v>
      </c>
      <c r="L764" s="35">
        <v>1107502</v>
      </c>
      <c r="M764" s="35">
        <v>0.98916800000000005</v>
      </c>
      <c r="N764" s="35">
        <v>1101025</v>
      </c>
      <c r="O764" s="35">
        <v>0.98918200000000001</v>
      </c>
      <c r="P764" s="35">
        <v>0.99415200000000004</v>
      </c>
      <c r="Q764" s="40">
        <v>-1.43E-5</v>
      </c>
      <c r="R764" s="35">
        <v>818188</v>
      </c>
      <c r="S764" s="35">
        <v>0.99372300000000002</v>
      </c>
      <c r="T764" s="35">
        <v>814820</v>
      </c>
      <c r="U764" s="35">
        <v>0.99419299999999999</v>
      </c>
      <c r="V764" s="35">
        <v>0.99588399999999999</v>
      </c>
      <c r="W764" s="35">
        <v>-4.6999999999999999E-4</v>
      </c>
      <c r="X764" s="35">
        <v>3321460</v>
      </c>
      <c r="Y764" s="35">
        <v>0.97894099999999995</v>
      </c>
      <c r="Z764" s="35">
        <v>3319236</v>
      </c>
      <c r="AA764" s="35">
        <v>0.97979700000000003</v>
      </c>
      <c r="AB764" s="35">
        <v>0.99933000000000005</v>
      </c>
      <c r="AC764" s="35">
        <v>-8.5999999999999998E-4</v>
      </c>
      <c r="AD764" s="35">
        <v>2.2575069999999999</v>
      </c>
      <c r="AE764" s="35">
        <v>2.0198879999999999</v>
      </c>
      <c r="AF764" s="35">
        <v>0.237618</v>
      </c>
      <c r="AG764" s="35">
        <v>1925690</v>
      </c>
      <c r="AH764" s="35">
        <v>0.99109800000000003</v>
      </c>
      <c r="AI764" s="35">
        <v>1784133</v>
      </c>
      <c r="AJ764" s="35">
        <v>0.99451699999999998</v>
      </c>
      <c r="AK764" s="35">
        <v>0.92649000000000004</v>
      </c>
      <c r="AL764" s="35">
        <v>-3.4199999999999999E-3</v>
      </c>
    </row>
    <row r="765" spans="1:38" ht="13.55">
      <c r="A765" s="2" t="s">
        <v>1353</v>
      </c>
      <c r="B765" s="35">
        <v>4</v>
      </c>
      <c r="C765" s="2" t="s">
        <v>1561</v>
      </c>
      <c r="D765" s="35">
        <v>0.95</v>
      </c>
      <c r="E765" s="35">
        <v>0.05</v>
      </c>
      <c r="F765" s="35">
        <v>1908249</v>
      </c>
      <c r="G765" s="35">
        <v>0.99208200000000002</v>
      </c>
      <c r="H765" s="35">
        <v>1894869</v>
      </c>
      <c r="I765" s="35">
        <v>0.99239599999999994</v>
      </c>
      <c r="J765" s="35">
        <v>0.99298799999999998</v>
      </c>
      <c r="K765" s="35">
        <v>-3.1E-4</v>
      </c>
      <c r="L765" s="35">
        <v>1097430</v>
      </c>
      <c r="M765" s="35">
        <v>0.99037500000000001</v>
      </c>
      <c r="N765" s="35">
        <v>1089096</v>
      </c>
      <c r="O765" s="35">
        <v>0.99075599999999997</v>
      </c>
      <c r="P765" s="35">
        <v>0.99240600000000001</v>
      </c>
      <c r="Q765" s="35">
        <v>-3.8000000000000002E-4</v>
      </c>
      <c r="R765" s="35">
        <v>810819</v>
      </c>
      <c r="S765" s="35">
        <v>0.99439999999999995</v>
      </c>
      <c r="T765" s="35">
        <v>805773</v>
      </c>
      <c r="U765" s="35">
        <v>0.99462200000000001</v>
      </c>
      <c r="V765" s="35">
        <v>0.99377700000000002</v>
      </c>
      <c r="W765" s="35">
        <v>-2.2000000000000001E-4</v>
      </c>
      <c r="X765" s="35">
        <v>3300711</v>
      </c>
      <c r="Y765" s="35">
        <v>0.98003300000000004</v>
      </c>
      <c r="Z765" s="35">
        <v>3294760</v>
      </c>
      <c r="AA765" s="35">
        <v>0.98065999999999998</v>
      </c>
      <c r="AB765" s="35">
        <v>0.998197</v>
      </c>
      <c r="AC765" s="35">
        <v>-6.3000000000000003E-4</v>
      </c>
      <c r="AD765" s="35">
        <v>0.91198400000000002</v>
      </c>
      <c r="AE765" s="35">
        <v>1.93367</v>
      </c>
      <c r="AF765" s="35">
        <v>-1.02169</v>
      </c>
      <c r="AG765" s="35">
        <v>1908249</v>
      </c>
      <c r="AH765" s="35">
        <v>0.99208200000000002</v>
      </c>
      <c r="AI765" s="35">
        <v>1773282</v>
      </c>
      <c r="AJ765" s="35">
        <v>0.99464799999999998</v>
      </c>
      <c r="AK765" s="35">
        <v>0.92927199999999999</v>
      </c>
      <c r="AL765" s="35">
        <v>-2.5699999999999998E-3</v>
      </c>
    </row>
    <row r="766" spans="1:38" ht="13.55">
      <c r="A766" s="2" t="s">
        <v>1353</v>
      </c>
      <c r="B766" s="35">
        <v>4</v>
      </c>
      <c r="C766" s="2" t="s">
        <v>1561</v>
      </c>
      <c r="D766" s="35">
        <v>0.99</v>
      </c>
      <c r="E766" s="35">
        <v>0.05</v>
      </c>
      <c r="F766" s="35">
        <v>1864035</v>
      </c>
      <c r="G766" s="35">
        <v>0.99333499999999997</v>
      </c>
      <c r="H766" s="35">
        <v>1845281</v>
      </c>
      <c r="I766" s="35">
        <v>0.993892</v>
      </c>
      <c r="J766" s="35">
        <v>0.98993900000000001</v>
      </c>
      <c r="K766" s="35">
        <v>-5.5999999999999995E-4</v>
      </c>
      <c r="L766" s="35">
        <v>1075845</v>
      </c>
      <c r="M766" s="35">
        <v>0.99202999999999997</v>
      </c>
      <c r="N766" s="35">
        <v>1063759</v>
      </c>
      <c r="O766" s="35">
        <v>0.99290999999999996</v>
      </c>
      <c r="P766" s="35">
        <v>0.98876600000000003</v>
      </c>
      <c r="Q766" s="35">
        <v>-8.8000000000000003E-4</v>
      </c>
      <c r="R766" s="35">
        <v>788190</v>
      </c>
      <c r="S766" s="35">
        <v>0.99512199999999995</v>
      </c>
      <c r="T766" s="35">
        <v>781522</v>
      </c>
      <c r="U766" s="35">
        <v>0.99523099999999998</v>
      </c>
      <c r="V766" s="35">
        <v>0.99153999999999998</v>
      </c>
      <c r="W766" s="35">
        <v>-1.1E-4</v>
      </c>
      <c r="X766" s="35">
        <v>3239821</v>
      </c>
      <c r="Y766" s="35">
        <v>0.98180400000000001</v>
      </c>
      <c r="Z766" s="35">
        <v>3232117</v>
      </c>
      <c r="AA766" s="35">
        <v>0.98228700000000002</v>
      </c>
      <c r="AB766" s="35">
        <v>0.99762200000000001</v>
      </c>
      <c r="AC766" s="35">
        <v>-4.8000000000000001E-4</v>
      </c>
      <c r="AD766" s="35">
        <v>2.1573980000000001</v>
      </c>
      <c r="AE766" s="35">
        <v>1.7710060000000001</v>
      </c>
      <c r="AF766" s="35">
        <v>0.38639200000000001</v>
      </c>
      <c r="AG766" s="35">
        <v>1864035</v>
      </c>
      <c r="AH766" s="35">
        <v>0.99333499999999997</v>
      </c>
      <c r="AI766" s="35">
        <v>1744525</v>
      </c>
      <c r="AJ766" s="35">
        <v>0.99488100000000002</v>
      </c>
      <c r="AK766" s="35">
        <v>0.935886</v>
      </c>
      <c r="AL766" s="35">
        <v>-1.5499999999999999E-3</v>
      </c>
    </row>
    <row r="767" spans="1:38" ht="13.55">
      <c r="A767" s="2" t="s">
        <v>1353</v>
      </c>
      <c r="B767" s="35">
        <v>4</v>
      </c>
      <c r="C767" s="2" t="s">
        <v>1562</v>
      </c>
      <c r="D767" s="35">
        <v>0.7</v>
      </c>
      <c r="E767" s="35">
        <v>0.05</v>
      </c>
      <c r="F767" s="35">
        <v>759376</v>
      </c>
      <c r="G767" s="35">
        <v>0.99289799999999995</v>
      </c>
      <c r="H767" s="35">
        <v>758156</v>
      </c>
      <c r="I767" s="35">
        <v>0.99294700000000002</v>
      </c>
      <c r="J767" s="35">
        <v>0.99839299999999997</v>
      </c>
      <c r="K767" s="40">
        <v>-4.9799999999999998E-5</v>
      </c>
      <c r="L767" s="35">
        <v>429959</v>
      </c>
      <c r="M767" s="35">
        <v>0.99386099999999999</v>
      </c>
      <c r="N767" s="35">
        <v>429080</v>
      </c>
      <c r="O767" s="35">
        <v>0.99367499999999997</v>
      </c>
      <c r="P767" s="35">
        <v>0.99795599999999995</v>
      </c>
      <c r="Q767" s="35">
        <v>1.85E-4</v>
      </c>
      <c r="R767" s="35">
        <v>329417</v>
      </c>
      <c r="S767" s="35">
        <v>0.99164300000000005</v>
      </c>
      <c r="T767" s="35">
        <v>329076</v>
      </c>
      <c r="U767" s="35">
        <v>0.99199999999999999</v>
      </c>
      <c r="V767" s="35">
        <v>0.99896499999999999</v>
      </c>
      <c r="W767" s="35">
        <v>-3.6000000000000002E-4</v>
      </c>
      <c r="X767" s="35">
        <v>1315870</v>
      </c>
      <c r="Y767" s="35">
        <v>0.97641699999999998</v>
      </c>
      <c r="Z767" s="35">
        <v>1315904</v>
      </c>
      <c r="AA767" s="35">
        <v>0.97693700000000006</v>
      </c>
      <c r="AB767" s="35">
        <v>1.0000260000000001</v>
      </c>
      <c r="AC767" s="35">
        <v>-5.1999999999999995E-4</v>
      </c>
      <c r="AD767" s="35">
        <v>2.1214080000000002</v>
      </c>
      <c r="AE767" s="35">
        <v>2.3049110000000002</v>
      </c>
      <c r="AF767" s="35">
        <v>-0.1835</v>
      </c>
      <c r="AG767" s="35">
        <v>759376</v>
      </c>
      <c r="AH767" s="35">
        <v>0.99289799999999995</v>
      </c>
      <c r="AI767" s="35">
        <v>702824</v>
      </c>
      <c r="AJ767" s="35">
        <v>0.99652600000000002</v>
      </c>
      <c r="AK767" s="35">
        <v>0.92552800000000002</v>
      </c>
      <c r="AL767" s="35">
        <v>-3.63E-3</v>
      </c>
    </row>
    <row r="768" spans="1:38" ht="13.55">
      <c r="A768" s="2" t="s">
        <v>1353</v>
      </c>
      <c r="B768" s="35">
        <v>4</v>
      </c>
      <c r="C768" s="2" t="s">
        <v>1562</v>
      </c>
      <c r="D768" s="35">
        <v>0.8</v>
      </c>
      <c r="E768" s="35">
        <v>0.05</v>
      </c>
      <c r="F768" s="35">
        <v>756611</v>
      </c>
      <c r="G768" s="35">
        <v>0.99410600000000005</v>
      </c>
      <c r="H768" s="35">
        <v>754338</v>
      </c>
      <c r="I768" s="35">
        <v>0.994251</v>
      </c>
      <c r="J768" s="35">
        <v>0.99699599999999999</v>
      </c>
      <c r="K768" s="35">
        <v>-1.3999999999999999E-4</v>
      </c>
      <c r="L768" s="35">
        <v>428231</v>
      </c>
      <c r="M768" s="35">
        <v>0.99526599999999998</v>
      </c>
      <c r="N768" s="35">
        <v>426664</v>
      </c>
      <c r="O768" s="35">
        <v>0.99519999999999997</v>
      </c>
      <c r="P768" s="35">
        <v>0.99634100000000003</v>
      </c>
      <c r="Q768" s="40">
        <v>6.6099999999999994E-5</v>
      </c>
      <c r="R768" s="35">
        <v>328380</v>
      </c>
      <c r="S768" s="35">
        <v>0.99259699999999995</v>
      </c>
      <c r="T768" s="35">
        <v>327674</v>
      </c>
      <c r="U768" s="35">
        <v>0.99301799999999996</v>
      </c>
      <c r="V768" s="35">
        <v>0.99785000000000001</v>
      </c>
      <c r="W768" s="35">
        <v>-4.2000000000000002E-4</v>
      </c>
      <c r="X768" s="35">
        <v>1312880</v>
      </c>
      <c r="Y768" s="35">
        <v>0.97737499999999999</v>
      </c>
      <c r="Z768" s="35">
        <v>1312291</v>
      </c>
      <c r="AA768" s="35">
        <v>0.97790600000000005</v>
      </c>
      <c r="AB768" s="35">
        <v>0.99955099999999997</v>
      </c>
      <c r="AC768" s="35">
        <v>-5.2999999999999998E-4</v>
      </c>
      <c r="AD768" s="35">
        <v>4.8719020000000004</v>
      </c>
      <c r="AE768" s="35">
        <v>2.208466</v>
      </c>
      <c r="AF768" s="35">
        <v>2.6634359999999999</v>
      </c>
      <c r="AG768" s="35">
        <v>756611</v>
      </c>
      <c r="AH768" s="35">
        <v>0.99410600000000005</v>
      </c>
      <c r="AI768" s="35">
        <v>700093</v>
      </c>
      <c r="AJ768" s="35">
        <v>0.99680400000000002</v>
      </c>
      <c r="AK768" s="35">
        <v>0.92530100000000004</v>
      </c>
      <c r="AL768" s="35">
        <v>-2.7000000000000001E-3</v>
      </c>
    </row>
    <row r="769" spans="1:38" ht="13.55">
      <c r="A769" s="2" t="s">
        <v>1353</v>
      </c>
      <c r="B769" s="35">
        <v>4</v>
      </c>
      <c r="C769" s="2" t="s">
        <v>1562</v>
      </c>
      <c r="D769" s="35">
        <v>0.9</v>
      </c>
      <c r="E769" s="35">
        <v>0.05</v>
      </c>
      <c r="F769" s="35">
        <v>751244</v>
      </c>
      <c r="G769" s="35">
        <v>0.99544200000000005</v>
      </c>
      <c r="H769" s="35">
        <v>746906</v>
      </c>
      <c r="I769" s="35">
        <v>0.995583</v>
      </c>
      <c r="J769" s="35">
        <v>0.99422600000000005</v>
      </c>
      <c r="K769" s="35">
        <v>-1.3999999999999999E-4</v>
      </c>
      <c r="L769" s="35">
        <v>425079</v>
      </c>
      <c r="M769" s="35">
        <v>0.99678699999999998</v>
      </c>
      <c r="N769" s="35">
        <v>422300</v>
      </c>
      <c r="O769" s="35">
        <v>0.99683500000000003</v>
      </c>
      <c r="P769" s="35">
        <v>0.99346199999999996</v>
      </c>
      <c r="Q769" s="40">
        <v>-4.7200000000000002E-5</v>
      </c>
      <c r="R769" s="35">
        <v>326165</v>
      </c>
      <c r="S769" s="35">
        <v>0.99369399999999997</v>
      </c>
      <c r="T769" s="35">
        <v>324606</v>
      </c>
      <c r="U769" s="35">
        <v>0.99395900000000004</v>
      </c>
      <c r="V769" s="35">
        <v>0.99521999999999999</v>
      </c>
      <c r="W769" s="35">
        <v>-2.7E-4</v>
      </c>
      <c r="X769" s="35">
        <v>1306933</v>
      </c>
      <c r="Y769" s="35">
        <v>0.97863699999999998</v>
      </c>
      <c r="Z769" s="35">
        <v>1305007</v>
      </c>
      <c r="AA769" s="35">
        <v>0.97910799999999998</v>
      </c>
      <c r="AB769" s="35">
        <v>0.99852600000000002</v>
      </c>
      <c r="AC769" s="35">
        <v>-4.6999999999999999E-4</v>
      </c>
      <c r="AD769" s="35">
        <v>2.0232079999999999</v>
      </c>
      <c r="AE769" s="35">
        <v>2.0883949999999998</v>
      </c>
      <c r="AF769" s="35">
        <v>-6.5189999999999998E-2</v>
      </c>
      <c r="AG769" s="35">
        <v>751244</v>
      </c>
      <c r="AH769" s="35">
        <v>0.99544200000000005</v>
      </c>
      <c r="AI769" s="35">
        <v>695007</v>
      </c>
      <c r="AJ769" s="35">
        <v>0.99706799999999995</v>
      </c>
      <c r="AK769" s="35">
        <v>0.92514099999999999</v>
      </c>
      <c r="AL769" s="35">
        <v>-1.6299999999999999E-3</v>
      </c>
    </row>
    <row r="770" spans="1:38" ht="13.55">
      <c r="A770" s="2" t="s">
        <v>1353</v>
      </c>
      <c r="B770" s="35">
        <v>4</v>
      </c>
      <c r="C770" s="2" t="s">
        <v>1562</v>
      </c>
      <c r="D770" s="35">
        <v>0.95</v>
      </c>
      <c r="E770" s="35">
        <v>0.05</v>
      </c>
      <c r="F770" s="35">
        <v>744630</v>
      </c>
      <c r="G770" s="35">
        <v>0.99621499999999996</v>
      </c>
      <c r="H770" s="35">
        <v>738756</v>
      </c>
      <c r="I770" s="35">
        <v>0.99620799999999998</v>
      </c>
      <c r="J770" s="35">
        <v>0.99211199999999999</v>
      </c>
      <c r="K770" s="40">
        <v>7.1400000000000002E-6</v>
      </c>
      <c r="L770" s="35">
        <v>421311</v>
      </c>
      <c r="M770" s="35">
        <v>0.99766500000000002</v>
      </c>
      <c r="N770" s="35">
        <v>417699</v>
      </c>
      <c r="O770" s="35">
        <v>0.997583</v>
      </c>
      <c r="P770" s="35">
        <v>0.99142699999999995</v>
      </c>
      <c r="Q770" s="40">
        <v>8.2100000000000003E-5</v>
      </c>
      <c r="R770" s="35">
        <v>323319</v>
      </c>
      <c r="S770" s="35">
        <v>0.99433199999999999</v>
      </c>
      <c r="T770" s="35">
        <v>321057</v>
      </c>
      <c r="U770" s="35">
        <v>0.994425</v>
      </c>
      <c r="V770" s="35">
        <v>0.993004</v>
      </c>
      <c r="W770" s="40">
        <v>-9.2700000000000004E-5</v>
      </c>
      <c r="X770" s="35">
        <v>1299461</v>
      </c>
      <c r="Y770" s="35">
        <v>0.97965000000000002</v>
      </c>
      <c r="Z770" s="35">
        <v>1296835</v>
      </c>
      <c r="AA770" s="35">
        <v>0.97995500000000002</v>
      </c>
      <c r="AB770" s="35">
        <v>0.99797899999999995</v>
      </c>
      <c r="AC770" s="35">
        <v>-2.9999999999999997E-4</v>
      </c>
      <c r="AD770" s="35">
        <v>4.4161859999999997</v>
      </c>
      <c r="AE770" s="35">
        <v>2.003701</v>
      </c>
      <c r="AF770" s="35">
        <v>2.4124840000000001</v>
      </c>
      <c r="AG770" s="35">
        <v>744630</v>
      </c>
      <c r="AH770" s="35">
        <v>0.99621499999999996</v>
      </c>
      <c r="AI770" s="35">
        <v>690807</v>
      </c>
      <c r="AJ770" s="35">
        <v>0.99722699999999997</v>
      </c>
      <c r="AK770" s="35">
        <v>0.92771800000000004</v>
      </c>
      <c r="AL770" s="35">
        <v>-1.01E-3</v>
      </c>
    </row>
    <row r="771" spans="1:38" ht="13.55">
      <c r="A771" s="2" t="s">
        <v>1353</v>
      </c>
      <c r="B771" s="35">
        <v>4</v>
      </c>
      <c r="C771" s="2" t="s">
        <v>1562</v>
      </c>
      <c r="D771" s="35">
        <v>0.99</v>
      </c>
      <c r="E771" s="35">
        <v>0.05</v>
      </c>
      <c r="F771" s="35">
        <v>727604</v>
      </c>
      <c r="G771" s="35">
        <v>0.99708399999999997</v>
      </c>
      <c r="H771" s="35">
        <v>719622</v>
      </c>
      <c r="I771" s="35">
        <v>0.99703799999999998</v>
      </c>
      <c r="J771" s="35">
        <v>0.98902999999999996</v>
      </c>
      <c r="K771" s="40">
        <v>4.6100000000000002E-5</v>
      </c>
      <c r="L771" s="35">
        <v>413082</v>
      </c>
      <c r="M771" s="35">
        <v>0.99867300000000003</v>
      </c>
      <c r="N771" s="35">
        <v>407982</v>
      </c>
      <c r="O771" s="35">
        <v>0.99857799999999997</v>
      </c>
      <c r="P771" s="35">
        <v>0.98765400000000003</v>
      </c>
      <c r="Q771" s="40">
        <v>9.48E-5</v>
      </c>
      <c r="R771" s="35">
        <v>314522</v>
      </c>
      <c r="S771" s="35">
        <v>0.99500500000000003</v>
      </c>
      <c r="T771" s="35">
        <v>311640</v>
      </c>
      <c r="U771" s="35">
        <v>0.99502900000000005</v>
      </c>
      <c r="V771" s="35">
        <v>0.99083699999999997</v>
      </c>
      <c r="W771" s="40">
        <v>-2.3900000000000002E-5</v>
      </c>
      <c r="X771" s="35">
        <v>1277442</v>
      </c>
      <c r="Y771" s="35">
        <v>0.98138499999999995</v>
      </c>
      <c r="Z771" s="35">
        <v>1275709</v>
      </c>
      <c r="AA771" s="35">
        <v>0.98165800000000003</v>
      </c>
      <c r="AB771" s="35">
        <v>0.99864299999999995</v>
      </c>
      <c r="AC771" s="35">
        <v>-2.7E-4</v>
      </c>
      <c r="AD771" s="35">
        <v>1.8611500000000001</v>
      </c>
      <c r="AE771" s="35">
        <v>1.8335760000000001</v>
      </c>
      <c r="AF771" s="35">
        <v>2.7574000000000001E-2</v>
      </c>
      <c r="AG771" s="35">
        <v>727604</v>
      </c>
      <c r="AH771" s="35">
        <v>0.99708399999999997</v>
      </c>
      <c r="AI771" s="35">
        <v>679774</v>
      </c>
      <c r="AJ771" s="35">
        <v>0.99749699999999997</v>
      </c>
      <c r="AK771" s="35">
        <v>0.93426399999999998</v>
      </c>
      <c r="AL771" s="35">
        <v>-4.0999999999999999E-4</v>
      </c>
    </row>
    <row r="772" spans="1:38" ht="13.55">
      <c r="A772" s="2" t="s">
        <v>1353</v>
      </c>
      <c r="B772" s="35">
        <v>0.1</v>
      </c>
      <c r="C772" s="2" t="s">
        <v>1561</v>
      </c>
      <c r="D772" s="35">
        <v>0.7</v>
      </c>
      <c r="E772" s="35">
        <v>0.1</v>
      </c>
      <c r="F772" s="35">
        <v>1013190</v>
      </c>
      <c r="G772" s="35">
        <v>0.84788600000000003</v>
      </c>
      <c r="H772" s="35">
        <v>874476</v>
      </c>
      <c r="I772" s="35">
        <v>0.85642799999999997</v>
      </c>
      <c r="J772" s="35">
        <v>0.86309199999999997</v>
      </c>
      <c r="K772" s="35">
        <v>-8.5400000000000007E-3</v>
      </c>
      <c r="L772" s="35">
        <v>503080</v>
      </c>
      <c r="M772" s="35">
        <v>0.77620400000000001</v>
      </c>
      <c r="N772" s="35">
        <v>407244</v>
      </c>
      <c r="O772" s="35">
        <v>0.76515500000000003</v>
      </c>
      <c r="P772" s="35">
        <v>0.80950100000000003</v>
      </c>
      <c r="Q772" s="35">
        <v>1.1048000000000001E-2</v>
      </c>
      <c r="R772" s="35">
        <v>510110</v>
      </c>
      <c r="S772" s="35">
        <v>0.93284800000000001</v>
      </c>
      <c r="T772" s="35">
        <v>467232</v>
      </c>
      <c r="U772" s="35">
        <v>0.95580299999999996</v>
      </c>
      <c r="V772" s="35">
        <v>0.91594399999999998</v>
      </c>
      <c r="W772" s="35">
        <v>-2.2960000000000001E-2</v>
      </c>
      <c r="X772" s="35">
        <v>1831556</v>
      </c>
      <c r="Y772" s="35">
        <v>0.94028299999999998</v>
      </c>
      <c r="Z772" s="35">
        <v>1750899</v>
      </c>
      <c r="AA772" s="35">
        <v>0.96141900000000002</v>
      </c>
      <c r="AB772" s="35">
        <v>0.95596300000000001</v>
      </c>
      <c r="AC772" s="35">
        <v>-2.1139999999999999E-2</v>
      </c>
      <c r="AD772" s="35">
        <v>5.659923</v>
      </c>
      <c r="AE772" s="35">
        <v>3.6165949999999998</v>
      </c>
      <c r="AF772" s="35">
        <v>2.0433270000000001</v>
      </c>
      <c r="AG772" s="35">
        <v>1013190</v>
      </c>
      <c r="AH772" s="35">
        <v>0.84788600000000003</v>
      </c>
      <c r="AI772" s="35">
        <v>254892</v>
      </c>
      <c r="AJ772" s="35">
        <v>0.98055000000000003</v>
      </c>
      <c r="AK772" s="35">
        <v>0.25157400000000002</v>
      </c>
      <c r="AL772" s="35">
        <v>-0.13266</v>
      </c>
    </row>
    <row r="773" spans="1:38" ht="13.55">
      <c r="A773" s="2" t="s">
        <v>1353</v>
      </c>
      <c r="B773" s="35">
        <v>0.1</v>
      </c>
      <c r="C773" s="2" t="s">
        <v>1561</v>
      </c>
      <c r="D773" s="35">
        <v>0.8</v>
      </c>
      <c r="E773" s="35">
        <v>0.1</v>
      </c>
      <c r="F773" s="35">
        <v>847700</v>
      </c>
      <c r="G773" s="35">
        <v>0.88368000000000002</v>
      </c>
      <c r="H773" s="35">
        <v>674985</v>
      </c>
      <c r="I773" s="35">
        <v>0.896177</v>
      </c>
      <c r="J773" s="35">
        <v>0.79625500000000005</v>
      </c>
      <c r="K773" s="35">
        <v>-1.2500000000000001E-2</v>
      </c>
      <c r="L773" s="35">
        <v>403093</v>
      </c>
      <c r="M773" s="35">
        <v>0.81354899999999997</v>
      </c>
      <c r="N773" s="35">
        <v>291366</v>
      </c>
      <c r="O773" s="35">
        <v>0.80637800000000004</v>
      </c>
      <c r="P773" s="35">
        <v>0.72282599999999997</v>
      </c>
      <c r="Q773" s="35">
        <v>7.1710000000000003E-3</v>
      </c>
      <c r="R773" s="35">
        <v>444607</v>
      </c>
      <c r="S773" s="35">
        <v>0.95859899999999998</v>
      </c>
      <c r="T773" s="35">
        <v>383619</v>
      </c>
      <c r="U773" s="35">
        <v>0.97897999999999996</v>
      </c>
      <c r="V773" s="35">
        <v>0.86282700000000001</v>
      </c>
      <c r="W773" s="35">
        <v>-2.0379999999999999E-2</v>
      </c>
      <c r="X773" s="35">
        <v>1642704</v>
      </c>
      <c r="Y773" s="35">
        <v>0.95872400000000002</v>
      </c>
      <c r="Z773" s="35">
        <v>1502575</v>
      </c>
      <c r="AA773" s="35">
        <v>0.97659099999999999</v>
      </c>
      <c r="AB773" s="35">
        <v>0.91469599999999995</v>
      </c>
      <c r="AC773" s="35">
        <v>-1.787E-2</v>
      </c>
      <c r="AD773" s="35">
        <v>2.578719</v>
      </c>
      <c r="AE773" s="35">
        <v>2.2136680000000002</v>
      </c>
      <c r="AF773" s="35">
        <v>0.36505100000000001</v>
      </c>
      <c r="AG773" s="35">
        <v>847700</v>
      </c>
      <c r="AH773" s="35">
        <v>0.88368000000000002</v>
      </c>
      <c r="AI773" s="35">
        <v>189804</v>
      </c>
      <c r="AJ773" s="35">
        <v>0.98624100000000003</v>
      </c>
      <c r="AK773" s="35">
        <v>0.22390499999999999</v>
      </c>
      <c r="AL773" s="35">
        <v>-0.10256</v>
      </c>
    </row>
    <row r="774" spans="1:38" ht="13.55">
      <c r="A774" s="2" t="s">
        <v>1353</v>
      </c>
      <c r="B774" s="35">
        <v>0.1</v>
      </c>
      <c r="C774" s="2" t="s">
        <v>1561</v>
      </c>
      <c r="D774" s="35">
        <v>0.9</v>
      </c>
      <c r="E774" s="35">
        <v>0.1</v>
      </c>
      <c r="F774" s="35">
        <v>621369</v>
      </c>
      <c r="G774" s="35">
        <v>0.92355399999999999</v>
      </c>
      <c r="H774" s="35">
        <v>442233</v>
      </c>
      <c r="I774" s="35">
        <v>0.93433900000000003</v>
      </c>
      <c r="J774" s="35">
        <v>0.71170800000000001</v>
      </c>
      <c r="K774" s="35">
        <v>-1.0789999999999999E-2</v>
      </c>
      <c r="L774" s="35">
        <v>280521</v>
      </c>
      <c r="M774" s="35">
        <v>0.86512699999999998</v>
      </c>
      <c r="N774" s="35">
        <v>176323</v>
      </c>
      <c r="O774" s="35">
        <v>0.86050300000000002</v>
      </c>
      <c r="P774" s="35">
        <v>0.62855499999999997</v>
      </c>
      <c r="Q774" s="35">
        <v>4.6249999999999998E-3</v>
      </c>
      <c r="R774" s="35">
        <v>340848</v>
      </c>
      <c r="S774" s="35">
        <v>0.977908</v>
      </c>
      <c r="T774" s="35">
        <v>265910</v>
      </c>
      <c r="U774" s="35">
        <v>0.99070800000000003</v>
      </c>
      <c r="V774" s="35">
        <v>0.780142</v>
      </c>
      <c r="W774" s="35">
        <v>-1.2800000000000001E-2</v>
      </c>
      <c r="X774" s="35">
        <v>1321149</v>
      </c>
      <c r="Y774" s="35">
        <v>0.97294700000000001</v>
      </c>
      <c r="Z774" s="35">
        <v>1120549</v>
      </c>
      <c r="AA774" s="35">
        <v>0.98541299999999998</v>
      </c>
      <c r="AB774" s="35">
        <v>0.84816199999999997</v>
      </c>
      <c r="AC774" s="35">
        <v>-1.247E-2</v>
      </c>
      <c r="AD774" s="35">
        <v>4.8500129999999997</v>
      </c>
      <c r="AE774" s="35">
        <v>1.409419</v>
      </c>
      <c r="AF774" s="35">
        <v>3.4405950000000001</v>
      </c>
      <c r="AG774" s="35">
        <v>621369</v>
      </c>
      <c r="AH774" s="35">
        <v>0.92355399999999999</v>
      </c>
      <c r="AI774" s="35">
        <v>124872</v>
      </c>
      <c r="AJ774" s="35">
        <v>0.98968100000000003</v>
      </c>
      <c r="AK774" s="35">
        <v>0.200963</v>
      </c>
      <c r="AL774" s="35">
        <v>-6.6129999999999994E-2</v>
      </c>
    </row>
    <row r="775" spans="1:38" ht="13.55">
      <c r="A775" s="2" t="s">
        <v>1353</v>
      </c>
      <c r="B775" s="35">
        <v>0.1</v>
      </c>
      <c r="C775" s="2" t="s">
        <v>1561</v>
      </c>
      <c r="D775" s="35">
        <v>0.95</v>
      </c>
      <c r="E775" s="35">
        <v>0.1</v>
      </c>
      <c r="F775" s="35">
        <v>447035</v>
      </c>
      <c r="G775" s="35">
        <v>0.94645000000000001</v>
      </c>
      <c r="H775" s="35">
        <v>301448</v>
      </c>
      <c r="I775" s="35">
        <v>0.95414900000000002</v>
      </c>
      <c r="J775" s="35">
        <v>0.67432800000000004</v>
      </c>
      <c r="K775" s="35">
        <v>-7.7000000000000002E-3</v>
      </c>
      <c r="L775" s="35">
        <v>195379</v>
      </c>
      <c r="M775" s="35">
        <v>0.90069600000000005</v>
      </c>
      <c r="N775" s="35">
        <v>116763</v>
      </c>
      <c r="O775" s="35">
        <v>0.89721099999999998</v>
      </c>
      <c r="P775" s="35">
        <v>0.59762300000000002</v>
      </c>
      <c r="Q775" s="35">
        <v>3.4849999999999998E-3</v>
      </c>
      <c r="R775" s="35">
        <v>251656</v>
      </c>
      <c r="S775" s="35">
        <v>0.98531000000000002</v>
      </c>
      <c r="T775" s="35">
        <v>184685</v>
      </c>
      <c r="U775" s="35">
        <v>0.994031</v>
      </c>
      <c r="V775" s="35">
        <v>0.73387899999999995</v>
      </c>
      <c r="W775" s="35">
        <v>-8.7200000000000003E-3</v>
      </c>
      <c r="X775" s="35">
        <v>1028146</v>
      </c>
      <c r="Y775" s="35">
        <v>0.97925099999999998</v>
      </c>
      <c r="Z775" s="35">
        <v>832162</v>
      </c>
      <c r="AA775" s="35">
        <v>0.98828199999999999</v>
      </c>
      <c r="AB775" s="35">
        <v>0.80938100000000002</v>
      </c>
      <c r="AC775" s="35">
        <v>-9.0299999999999998E-3</v>
      </c>
      <c r="AD775" s="35">
        <v>2.538567</v>
      </c>
      <c r="AE775" s="35">
        <v>1.1510339999999999</v>
      </c>
      <c r="AF775" s="35">
        <v>1.3875329999999999</v>
      </c>
      <c r="AG775" s="35">
        <v>447035</v>
      </c>
      <c r="AH775" s="35">
        <v>0.94645000000000001</v>
      </c>
      <c r="AI775" s="35">
        <v>88338</v>
      </c>
      <c r="AJ775" s="35">
        <v>0.99101399999999995</v>
      </c>
      <c r="AK775" s="35">
        <v>0.19760900000000001</v>
      </c>
      <c r="AL775" s="35">
        <v>-4.4560000000000002E-2</v>
      </c>
    </row>
    <row r="776" spans="1:38" ht="13.55">
      <c r="A776" s="2" t="s">
        <v>1353</v>
      </c>
      <c r="B776" s="35">
        <v>0.1</v>
      </c>
      <c r="C776" s="2" t="s">
        <v>1561</v>
      </c>
      <c r="D776" s="35">
        <v>0.99</v>
      </c>
      <c r="E776" s="35">
        <v>0.1</v>
      </c>
      <c r="F776" s="35">
        <v>195553</v>
      </c>
      <c r="G776" s="35">
        <v>0.97122900000000001</v>
      </c>
      <c r="H776" s="35">
        <v>127024</v>
      </c>
      <c r="I776" s="35">
        <v>0.97544900000000001</v>
      </c>
      <c r="J776" s="35">
        <v>0.649563</v>
      </c>
      <c r="K776" s="35">
        <v>-4.2199999999999998E-3</v>
      </c>
      <c r="L776" s="35">
        <v>86118</v>
      </c>
      <c r="M776" s="35">
        <v>0.94587399999999999</v>
      </c>
      <c r="N776" s="35">
        <v>51153</v>
      </c>
      <c r="O776" s="35">
        <v>0.94589400000000001</v>
      </c>
      <c r="P776" s="35">
        <v>0.59398700000000004</v>
      </c>
      <c r="Q776" s="40">
        <v>-2.05E-5</v>
      </c>
      <c r="R776" s="35">
        <v>109435</v>
      </c>
      <c r="S776" s="35">
        <v>0.99215799999999998</v>
      </c>
      <c r="T776" s="35">
        <v>75871</v>
      </c>
      <c r="U776" s="35">
        <v>0.99644100000000002</v>
      </c>
      <c r="V776" s="35">
        <v>0.69329700000000005</v>
      </c>
      <c r="W776" s="35">
        <v>-4.28E-3</v>
      </c>
      <c r="X776" s="35">
        <v>519440</v>
      </c>
      <c r="Y776" s="35">
        <v>0.98536299999999999</v>
      </c>
      <c r="Z776" s="35">
        <v>407169</v>
      </c>
      <c r="AA776" s="35">
        <v>0.99083299999999996</v>
      </c>
      <c r="AB776" s="35">
        <v>0.78386100000000003</v>
      </c>
      <c r="AC776" s="35">
        <v>-5.47E-3</v>
      </c>
      <c r="AD776" s="35">
        <v>6.4072069999999997</v>
      </c>
      <c r="AE776" s="35">
        <v>0.91258899999999998</v>
      </c>
      <c r="AF776" s="35">
        <v>5.4946190000000001</v>
      </c>
      <c r="AG776" s="35">
        <v>195553</v>
      </c>
      <c r="AH776" s="35">
        <v>0.97122900000000001</v>
      </c>
      <c r="AI776" s="35">
        <v>42463</v>
      </c>
      <c r="AJ776" s="35">
        <v>0.99080699999999999</v>
      </c>
      <c r="AK776" s="35">
        <v>0.217143</v>
      </c>
      <c r="AL776" s="35">
        <v>-1.958E-2</v>
      </c>
    </row>
    <row r="777" spans="1:38" ht="13.55">
      <c r="A777" s="2" t="s">
        <v>1353</v>
      </c>
      <c r="B777" s="35">
        <v>0.1</v>
      </c>
      <c r="C777" s="2" t="s">
        <v>1562</v>
      </c>
      <c r="D777" s="35">
        <v>0.7</v>
      </c>
      <c r="E777" s="35">
        <v>0.1</v>
      </c>
      <c r="F777" s="35">
        <v>395175</v>
      </c>
      <c r="G777" s="35">
        <v>0.85358500000000004</v>
      </c>
      <c r="H777" s="35">
        <v>341258</v>
      </c>
      <c r="I777" s="35">
        <v>0.86356999999999995</v>
      </c>
      <c r="J777" s="35">
        <v>0.86356200000000005</v>
      </c>
      <c r="K777" s="35">
        <v>-9.9900000000000006E-3</v>
      </c>
      <c r="L777" s="35">
        <v>192557</v>
      </c>
      <c r="M777" s="35">
        <v>0.783752</v>
      </c>
      <c r="N777" s="35">
        <v>156159</v>
      </c>
      <c r="O777" s="35">
        <v>0.77451000000000003</v>
      </c>
      <c r="P777" s="35">
        <v>0.810975</v>
      </c>
      <c r="Q777" s="35">
        <v>9.2429999999999995E-3</v>
      </c>
      <c r="R777" s="35">
        <v>202618</v>
      </c>
      <c r="S777" s="35">
        <v>0.93254999999999999</v>
      </c>
      <c r="T777" s="35">
        <v>185099</v>
      </c>
      <c r="U777" s="35">
        <v>0.95634699999999995</v>
      </c>
      <c r="V777" s="35">
        <v>0.91353700000000004</v>
      </c>
      <c r="W777" s="35">
        <v>-2.3800000000000002E-2</v>
      </c>
      <c r="X777" s="35">
        <v>717052</v>
      </c>
      <c r="Y777" s="35">
        <v>0.93959300000000001</v>
      </c>
      <c r="Z777" s="35">
        <v>684837</v>
      </c>
      <c r="AA777" s="35">
        <v>0.96099400000000001</v>
      </c>
      <c r="AB777" s="35">
        <v>0.95507299999999995</v>
      </c>
      <c r="AC777" s="35">
        <v>-2.1399999999999999E-2</v>
      </c>
      <c r="AD777" s="35">
        <v>1.9291339999999999</v>
      </c>
      <c r="AE777" s="35">
        <v>3.655491</v>
      </c>
      <c r="AF777" s="35">
        <v>-1.7263599999999999</v>
      </c>
      <c r="AG777" s="35">
        <v>395175</v>
      </c>
      <c r="AH777" s="35">
        <v>0.85358500000000004</v>
      </c>
      <c r="AI777" s="35">
        <v>98368</v>
      </c>
      <c r="AJ777" s="35">
        <v>0.98135399999999995</v>
      </c>
      <c r="AK777" s="35">
        <v>0.24892300000000001</v>
      </c>
      <c r="AL777" s="35">
        <v>-0.12776999999999999</v>
      </c>
    </row>
    <row r="778" spans="1:38" ht="13.55">
      <c r="A778" s="2" t="s">
        <v>1353</v>
      </c>
      <c r="B778" s="35">
        <v>0.1</v>
      </c>
      <c r="C778" s="2" t="s">
        <v>1562</v>
      </c>
      <c r="D778" s="35">
        <v>0.8</v>
      </c>
      <c r="E778" s="35">
        <v>0.1</v>
      </c>
      <c r="F778" s="35">
        <v>331070</v>
      </c>
      <c r="G778" s="35">
        <v>0.89086900000000002</v>
      </c>
      <c r="H778" s="35">
        <v>263670</v>
      </c>
      <c r="I778" s="35">
        <v>0.90416799999999997</v>
      </c>
      <c r="J778" s="35">
        <v>0.79641799999999996</v>
      </c>
      <c r="K778" s="35">
        <v>-1.3299999999999999E-2</v>
      </c>
      <c r="L778" s="35">
        <v>154504</v>
      </c>
      <c r="M778" s="35">
        <v>0.82492799999999999</v>
      </c>
      <c r="N778" s="35">
        <v>111829</v>
      </c>
      <c r="O778" s="35">
        <v>0.81947599999999998</v>
      </c>
      <c r="P778" s="35">
        <v>0.72379400000000005</v>
      </c>
      <c r="Q778" s="35">
        <v>5.4510000000000001E-3</v>
      </c>
      <c r="R778" s="35">
        <v>176566</v>
      </c>
      <c r="S778" s="35">
        <v>0.95786899999999997</v>
      </c>
      <c r="T778" s="35">
        <v>151841</v>
      </c>
      <c r="U778" s="35">
        <v>0.97865999999999997</v>
      </c>
      <c r="V778" s="35">
        <v>0.85996700000000004</v>
      </c>
      <c r="W778" s="35">
        <v>-2.0789999999999999E-2</v>
      </c>
      <c r="X778" s="35">
        <v>643305</v>
      </c>
      <c r="Y778" s="35">
        <v>0.95805200000000001</v>
      </c>
      <c r="Z778" s="35">
        <v>587826</v>
      </c>
      <c r="AA778" s="35">
        <v>0.97607299999999997</v>
      </c>
      <c r="AB778" s="35">
        <v>0.91375899999999999</v>
      </c>
      <c r="AC778" s="35">
        <v>-1.8020000000000001E-2</v>
      </c>
      <c r="AD778" s="35">
        <v>3.2117559999999998</v>
      </c>
      <c r="AE778" s="35">
        <v>2.2593420000000002</v>
      </c>
      <c r="AF778" s="35">
        <v>0.95241399999999998</v>
      </c>
      <c r="AG778" s="35">
        <v>331070</v>
      </c>
      <c r="AH778" s="35">
        <v>0.89086900000000002</v>
      </c>
      <c r="AI778" s="35">
        <v>72999</v>
      </c>
      <c r="AJ778" s="35">
        <v>0.987487</v>
      </c>
      <c r="AK778" s="35">
        <v>0.220494</v>
      </c>
      <c r="AL778" s="35">
        <v>-9.6619999999999998E-2</v>
      </c>
    </row>
    <row r="779" spans="1:38" ht="13.55">
      <c r="A779" s="2" t="s">
        <v>1353</v>
      </c>
      <c r="B779" s="35">
        <v>0.1</v>
      </c>
      <c r="C779" s="2" t="s">
        <v>1562</v>
      </c>
      <c r="D779" s="35">
        <v>0.9</v>
      </c>
      <c r="E779" s="35">
        <v>0.1</v>
      </c>
      <c r="F779" s="35">
        <v>243082</v>
      </c>
      <c r="G779" s="35">
        <v>0.93184500000000003</v>
      </c>
      <c r="H779" s="35">
        <v>172960</v>
      </c>
      <c r="I779" s="35">
        <v>0.94388300000000003</v>
      </c>
      <c r="J779" s="35">
        <v>0.71152899999999997</v>
      </c>
      <c r="K779" s="35">
        <v>-1.204E-2</v>
      </c>
      <c r="L779" s="35">
        <v>107888</v>
      </c>
      <c r="M779" s="35">
        <v>0.88051699999999999</v>
      </c>
      <c r="N779" s="35">
        <v>67700</v>
      </c>
      <c r="O779" s="35">
        <v>0.87895800000000002</v>
      </c>
      <c r="P779" s="35">
        <v>0.62750300000000003</v>
      </c>
      <c r="Q779" s="35">
        <v>1.5590000000000001E-3</v>
      </c>
      <c r="R779" s="35">
        <v>135194</v>
      </c>
      <c r="S779" s="35">
        <v>0.97730799999999995</v>
      </c>
      <c r="T779" s="35">
        <v>105260</v>
      </c>
      <c r="U779" s="35">
        <v>0.99096200000000001</v>
      </c>
      <c r="V779" s="35">
        <v>0.77858499999999997</v>
      </c>
      <c r="W779" s="35">
        <v>-1.3650000000000001E-2</v>
      </c>
      <c r="X779" s="35">
        <v>517189</v>
      </c>
      <c r="Y779" s="35">
        <v>0.97257300000000002</v>
      </c>
      <c r="Z779" s="35">
        <v>438628</v>
      </c>
      <c r="AA779" s="35">
        <v>0.98509899999999995</v>
      </c>
      <c r="AB779" s="35">
        <v>0.84809999999999997</v>
      </c>
      <c r="AC779" s="35">
        <v>-1.2529999999999999E-2</v>
      </c>
      <c r="AD779" s="35">
        <v>1.602887</v>
      </c>
      <c r="AE779" s="35">
        <v>1.440769</v>
      </c>
      <c r="AF779" s="35">
        <v>0.16211800000000001</v>
      </c>
      <c r="AG779" s="35">
        <v>243082</v>
      </c>
      <c r="AH779" s="35">
        <v>0.93184500000000003</v>
      </c>
      <c r="AI779" s="35">
        <v>48431</v>
      </c>
      <c r="AJ779" s="35">
        <v>0.991788</v>
      </c>
      <c r="AK779" s="35">
        <v>0.199237</v>
      </c>
      <c r="AL779" s="35">
        <v>-5.994E-2</v>
      </c>
    </row>
    <row r="780" spans="1:38" ht="13.55">
      <c r="A780" s="2" t="s">
        <v>1353</v>
      </c>
      <c r="B780" s="35">
        <v>0.1</v>
      </c>
      <c r="C780" s="2" t="s">
        <v>1562</v>
      </c>
      <c r="D780" s="35">
        <v>0.95</v>
      </c>
      <c r="E780" s="35">
        <v>0.1</v>
      </c>
      <c r="F780" s="35">
        <v>175161</v>
      </c>
      <c r="G780" s="35">
        <v>0.95560800000000001</v>
      </c>
      <c r="H780" s="35">
        <v>118425</v>
      </c>
      <c r="I780" s="35">
        <v>0.96526900000000004</v>
      </c>
      <c r="J780" s="35">
        <v>0.67609200000000003</v>
      </c>
      <c r="K780" s="35">
        <v>-9.6600000000000002E-3</v>
      </c>
      <c r="L780" s="35">
        <v>75209</v>
      </c>
      <c r="M780" s="35">
        <v>0.91884100000000002</v>
      </c>
      <c r="N780" s="35">
        <v>45074</v>
      </c>
      <c r="O780" s="35">
        <v>0.92147599999999996</v>
      </c>
      <c r="P780" s="35">
        <v>0.59931699999999999</v>
      </c>
      <c r="Q780" s="35">
        <v>-2.63E-3</v>
      </c>
      <c r="R780" s="35">
        <v>99952</v>
      </c>
      <c r="S780" s="35">
        <v>0.98527299999999995</v>
      </c>
      <c r="T780" s="35">
        <v>73351</v>
      </c>
      <c r="U780" s="35">
        <v>0.99430700000000005</v>
      </c>
      <c r="V780" s="35">
        <v>0.73386200000000001</v>
      </c>
      <c r="W780" s="35">
        <v>-9.0299999999999998E-3</v>
      </c>
      <c r="X780" s="35">
        <v>402961</v>
      </c>
      <c r="Y780" s="35">
        <v>0.97910399999999997</v>
      </c>
      <c r="Z780" s="35">
        <v>325880</v>
      </c>
      <c r="AA780" s="35">
        <v>0.98792800000000003</v>
      </c>
      <c r="AB780" s="35">
        <v>0.80871300000000002</v>
      </c>
      <c r="AC780" s="35">
        <v>-8.8199999999999997E-3</v>
      </c>
      <c r="AD780" s="35">
        <v>1.864511</v>
      </c>
      <c r="AE780" s="35">
        <v>1.17991</v>
      </c>
      <c r="AF780" s="35">
        <v>0.68460200000000004</v>
      </c>
      <c r="AG780" s="35">
        <v>175161</v>
      </c>
      <c r="AH780" s="35">
        <v>0.95560800000000001</v>
      </c>
      <c r="AI780" s="35">
        <v>34324</v>
      </c>
      <c r="AJ780" s="35">
        <v>0.993344</v>
      </c>
      <c r="AK780" s="35">
        <v>0.19595699999999999</v>
      </c>
      <c r="AL780" s="35">
        <v>-3.7740000000000003E-2</v>
      </c>
    </row>
    <row r="781" spans="1:38" ht="13.55">
      <c r="A781" s="2" t="s">
        <v>1353</v>
      </c>
      <c r="B781" s="35">
        <v>0.1</v>
      </c>
      <c r="C781" s="2" t="s">
        <v>1562</v>
      </c>
      <c r="D781" s="35">
        <v>0.99</v>
      </c>
      <c r="E781" s="35">
        <v>0.1</v>
      </c>
      <c r="F781" s="35">
        <v>77102</v>
      </c>
      <c r="G781" s="35">
        <v>0.98112900000000003</v>
      </c>
      <c r="H781" s="35">
        <v>50175</v>
      </c>
      <c r="I781" s="35">
        <v>0.98697800000000002</v>
      </c>
      <c r="J781" s="35">
        <v>0.65076100000000003</v>
      </c>
      <c r="K781" s="35">
        <v>-5.8500000000000002E-3</v>
      </c>
      <c r="L781" s="35">
        <v>33213</v>
      </c>
      <c r="M781" s="35">
        <v>0.96763200000000005</v>
      </c>
      <c r="N781" s="35">
        <v>19686</v>
      </c>
      <c r="O781" s="35">
        <v>0.97296499999999997</v>
      </c>
      <c r="P781" s="35">
        <v>0.59272000000000002</v>
      </c>
      <c r="Q781" s="35">
        <v>-5.3299999999999997E-3</v>
      </c>
      <c r="R781" s="35">
        <v>43889</v>
      </c>
      <c r="S781" s="35">
        <v>0.991595</v>
      </c>
      <c r="T781" s="35">
        <v>30489</v>
      </c>
      <c r="U781" s="35">
        <v>0.99624199999999996</v>
      </c>
      <c r="V781" s="35">
        <v>0.69468399999999997</v>
      </c>
      <c r="W781" s="35">
        <v>-4.6499999999999996E-3</v>
      </c>
      <c r="X781" s="35">
        <v>204725</v>
      </c>
      <c r="Y781" s="35">
        <v>0.98493200000000003</v>
      </c>
      <c r="Z781" s="35">
        <v>160248</v>
      </c>
      <c r="AA781" s="35">
        <v>0.99056699999999998</v>
      </c>
      <c r="AB781" s="35">
        <v>0.782748</v>
      </c>
      <c r="AC781" s="35">
        <v>-5.64E-3</v>
      </c>
      <c r="AD781" s="35">
        <v>1.495431</v>
      </c>
      <c r="AE781" s="35">
        <v>0.93961700000000004</v>
      </c>
      <c r="AF781" s="35">
        <v>0.55581400000000003</v>
      </c>
      <c r="AG781" s="35">
        <v>77102</v>
      </c>
      <c r="AH781" s="35">
        <v>0.98112900000000003</v>
      </c>
      <c r="AI781" s="35">
        <v>16515</v>
      </c>
      <c r="AJ781" s="35">
        <v>0.99523899999999998</v>
      </c>
      <c r="AK781" s="35">
        <v>0.214197</v>
      </c>
      <c r="AL781" s="35">
        <v>-1.4109999999999999E-2</v>
      </c>
    </row>
    <row r="782" spans="1:38" ht="13.55">
      <c r="A782" s="2" t="s">
        <v>1353</v>
      </c>
      <c r="B782" s="35">
        <v>0.15</v>
      </c>
      <c r="C782" s="2" t="s">
        <v>1561</v>
      </c>
      <c r="D782" s="35">
        <v>0.7</v>
      </c>
      <c r="E782" s="35">
        <v>0.1</v>
      </c>
      <c r="F782" s="35">
        <v>1173820</v>
      </c>
      <c r="G782" s="35">
        <v>0.88568199999999997</v>
      </c>
      <c r="H782" s="35">
        <v>1058076</v>
      </c>
      <c r="I782" s="35">
        <v>0.89397300000000002</v>
      </c>
      <c r="J782" s="35">
        <v>0.90139499999999995</v>
      </c>
      <c r="K782" s="35">
        <v>-8.2900000000000005E-3</v>
      </c>
      <c r="L782" s="35">
        <v>614150</v>
      </c>
      <c r="M782" s="35">
        <v>0.83867499999999995</v>
      </c>
      <c r="N782" s="35">
        <v>533725</v>
      </c>
      <c r="O782" s="35">
        <v>0.83716699999999999</v>
      </c>
      <c r="P782" s="35">
        <v>0.86904700000000001</v>
      </c>
      <c r="Q782" s="35">
        <v>1.508E-3</v>
      </c>
      <c r="R782" s="35">
        <v>559670</v>
      </c>
      <c r="S782" s="35">
        <v>0.94372599999999995</v>
      </c>
      <c r="T782" s="35">
        <v>524351</v>
      </c>
      <c r="U782" s="35">
        <v>0.96029900000000001</v>
      </c>
      <c r="V782" s="35">
        <v>0.93689299999999998</v>
      </c>
      <c r="W782" s="35">
        <v>-1.6570000000000001E-2</v>
      </c>
      <c r="X782" s="35">
        <v>1950508</v>
      </c>
      <c r="Y782" s="35">
        <v>0.94431799999999999</v>
      </c>
      <c r="Z782" s="35">
        <v>1886105</v>
      </c>
      <c r="AA782" s="35">
        <v>0.95979199999999998</v>
      </c>
      <c r="AB782" s="35">
        <v>0.96698099999999998</v>
      </c>
      <c r="AC782" s="35">
        <v>-1.5469999999999999E-2</v>
      </c>
      <c r="AD782" s="35">
        <v>5.3657240000000002</v>
      </c>
      <c r="AE782" s="35">
        <v>3.8579560000000002</v>
      </c>
      <c r="AF782" s="35">
        <v>1.507768</v>
      </c>
      <c r="AG782" s="35">
        <v>1173820</v>
      </c>
      <c r="AH782" s="35">
        <v>0.88568199999999997</v>
      </c>
      <c r="AI782" s="35">
        <v>392189</v>
      </c>
      <c r="AJ782" s="35">
        <v>0.98317600000000005</v>
      </c>
      <c r="AK782" s="35">
        <v>0.33411299999999999</v>
      </c>
      <c r="AL782" s="35">
        <v>-9.7489999999999993E-2</v>
      </c>
    </row>
    <row r="783" spans="1:38" ht="13.55">
      <c r="A783" s="2" t="s">
        <v>1353</v>
      </c>
      <c r="B783" s="35">
        <v>0.15</v>
      </c>
      <c r="C783" s="2" t="s">
        <v>1561</v>
      </c>
      <c r="D783" s="35">
        <v>0.8</v>
      </c>
      <c r="E783" s="35">
        <v>0.1</v>
      </c>
      <c r="F783" s="35">
        <v>1029482</v>
      </c>
      <c r="G783" s="35">
        <v>0.91469299999999998</v>
      </c>
      <c r="H783" s="35">
        <v>871076</v>
      </c>
      <c r="I783" s="35">
        <v>0.92536099999999999</v>
      </c>
      <c r="J783" s="35">
        <v>0.84613000000000005</v>
      </c>
      <c r="K783" s="35">
        <v>-1.0670000000000001E-2</v>
      </c>
      <c r="L783" s="35">
        <v>522842</v>
      </c>
      <c r="M783" s="35">
        <v>0.87177099999999996</v>
      </c>
      <c r="N783" s="35">
        <v>418508</v>
      </c>
      <c r="O783" s="35">
        <v>0.87289499999999998</v>
      </c>
      <c r="P783" s="35">
        <v>0.80044800000000005</v>
      </c>
      <c r="Q783" s="35">
        <v>-1.1199999999999999E-3</v>
      </c>
      <c r="R783" s="35">
        <v>506640</v>
      </c>
      <c r="S783" s="35">
        <v>0.96365699999999999</v>
      </c>
      <c r="T783" s="35">
        <v>452568</v>
      </c>
      <c r="U783" s="35">
        <v>0.97982199999999997</v>
      </c>
      <c r="V783" s="35">
        <v>0.89327299999999998</v>
      </c>
      <c r="W783" s="35">
        <v>-1.6160000000000001E-2</v>
      </c>
      <c r="X783" s="35">
        <v>1803590</v>
      </c>
      <c r="Y783" s="35">
        <v>0.95940499999999995</v>
      </c>
      <c r="Z783" s="35">
        <v>1686262</v>
      </c>
      <c r="AA783" s="35">
        <v>0.97329100000000002</v>
      </c>
      <c r="AB783" s="35">
        <v>0.934948</v>
      </c>
      <c r="AC783" s="35">
        <v>-1.389E-2</v>
      </c>
      <c r="AD783" s="35">
        <v>2.3511440000000001</v>
      </c>
      <c r="AE783" s="35">
        <v>2.5816469999999998</v>
      </c>
      <c r="AF783" s="35">
        <v>-0.23050000000000001</v>
      </c>
      <c r="AG783" s="35">
        <v>1029482</v>
      </c>
      <c r="AH783" s="35">
        <v>0.91469299999999998</v>
      </c>
      <c r="AI783" s="35">
        <v>315220</v>
      </c>
      <c r="AJ783" s="35">
        <v>0.98790299999999998</v>
      </c>
      <c r="AK783" s="35">
        <v>0.30619299999999999</v>
      </c>
      <c r="AL783" s="35">
        <v>-7.3209999999999997E-2</v>
      </c>
    </row>
    <row r="784" spans="1:38" ht="13.55">
      <c r="A784" s="2" t="s">
        <v>1353</v>
      </c>
      <c r="B784" s="35">
        <v>0.15</v>
      </c>
      <c r="C784" s="2" t="s">
        <v>1561</v>
      </c>
      <c r="D784" s="35">
        <v>0.9</v>
      </c>
      <c r="E784" s="35">
        <v>0.1</v>
      </c>
      <c r="F784" s="35">
        <v>813843</v>
      </c>
      <c r="G784" s="35">
        <v>0.94380500000000001</v>
      </c>
      <c r="H784" s="35">
        <v>631074</v>
      </c>
      <c r="I784" s="35">
        <v>0.95423000000000002</v>
      </c>
      <c r="J784" s="35">
        <v>0.77542500000000003</v>
      </c>
      <c r="K784" s="35">
        <v>-1.042E-2</v>
      </c>
      <c r="L784" s="35">
        <v>397419</v>
      </c>
      <c r="M784" s="35">
        <v>0.90873499999999996</v>
      </c>
      <c r="N784" s="35">
        <v>287454</v>
      </c>
      <c r="O784" s="35">
        <v>0.91421200000000002</v>
      </c>
      <c r="P784" s="35">
        <v>0.723302</v>
      </c>
      <c r="Q784" s="35">
        <v>-5.4799999999999996E-3</v>
      </c>
      <c r="R784" s="35">
        <v>416424</v>
      </c>
      <c r="S784" s="35">
        <v>0.97989499999999996</v>
      </c>
      <c r="T784" s="35">
        <v>343620</v>
      </c>
      <c r="U784" s="35">
        <v>0.99049900000000002</v>
      </c>
      <c r="V784" s="35">
        <v>0.82516900000000004</v>
      </c>
      <c r="W784" s="35">
        <v>-1.06E-2</v>
      </c>
      <c r="X784" s="35">
        <v>1541922</v>
      </c>
      <c r="Y784" s="35">
        <v>0.97174300000000002</v>
      </c>
      <c r="Z784" s="35">
        <v>1360148</v>
      </c>
      <c r="AA784" s="35">
        <v>0.98185900000000004</v>
      </c>
      <c r="AB784" s="35">
        <v>0.88211200000000001</v>
      </c>
      <c r="AC784" s="35">
        <v>-1.0120000000000001E-2</v>
      </c>
      <c r="AD784" s="35">
        <v>4.5729329999999999</v>
      </c>
      <c r="AE784" s="35">
        <v>1.7796879999999999</v>
      </c>
      <c r="AF784" s="35">
        <v>2.7932450000000002</v>
      </c>
      <c r="AG784" s="35">
        <v>813843</v>
      </c>
      <c r="AH784" s="35">
        <v>0.94380500000000001</v>
      </c>
      <c r="AI784" s="35">
        <v>229018</v>
      </c>
      <c r="AJ784" s="35">
        <v>0.99038199999999998</v>
      </c>
      <c r="AK784" s="35">
        <v>0.28140300000000001</v>
      </c>
      <c r="AL784" s="35">
        <v>-4.6580000000000003E-2</v>
      </c>
    </row>
    <row r="785" spans="1:38" ht="13.55">
      <c r="A785" s="2" t="s">
        <v>1353</v>
      </c>
      <c r="B785" s="35">
        <v>0.15</v>
      </c>
      <c r="C785" s="2" t="s">
        <v>1561</v>
      </c>
      <c r="D785" s="35">
        <v>0.95</v>
      </c>
      <c r="E785" s="35">
        <v>0.1</v>
      </c>
      <c r="F785" s="35">
        <v>632107</v>
      </c>
      <c r="G785" s="35">
        <v>0.96058299999999996</v>
      </c>
      <c r="H785" s="35">
        <v>468461</v>
      </c>
      <c r="I785" s="35">
        <v>0.96768900000000002</v>
      </c>
      <c r="J785" s="35">
        <v>0.74111000000000005</v>
      </c>
      <c r="K785" s="35">
        <v>-7.11E-3</v>
      </c>
      <c r="L785" s="35">
        <v>299692</v>
      </c>
      <c r="M785" s="35">
        <v>0.93235100000000004</v>
      </c>
      <c r="N785" s="35">
        <v>208313</v>
      </c>
      <c r="O785" s="35">
        <v>0.93731200000000003</v>
      </c>
      <c r="P785" s="35">
        <v>0.69508999999999999</v>
      </c>
      <c r="Q785" s="35">
        <v>-4.96E-3</v>
      </c>
      <c r="R785" s="35">
        <v>332415</v>
      </c>
      <c r="S785" s="35">
        <v>0.98754299999999995</v>
      </c>
      <c r="T785" s="35">
        <v>260148</v>
      </c>
      <c r="U785" s="35">
        <v>0.99346999999999996</v>
      </c>
      <c r="V785" s="35">
        <v>0.78259999999999996</v>
      </c>
      <c r="W785" s="35">
        <v>-5.9300000000000004E-3</v>
      </c>
      <c r="X785" s="35">
        <v>1285361</v>
      </c>
      <c r="Y785" s="35">
        <v>0.97792000000000001</v>
      </c>
      <c r="Z785" s="35">
        <v>1090621</v>
      </c>
      <c r="AA785" s="35">
        <v>0.98496700000000004</v>
      </c>
      <c r="AB785" s="35">
        <v>0.84849399999999997</v>
      </c>
      <c r="AC785" s="35">
        <v>-7.0499999999999998E-3</v>
      </c>
      <c r="AD785" s="35">
        <v>2.2117520000000002</v>
      </c>
      <c r="AE785" s="35">
        <v>1.4875940000000001</v>
      </c>
      <c r="AF785" s="35">
        <v>0.724159</v>
      </c>
      <c r="AG785" s="35">
        <v>632107</v>
      </c>
      <c r="AH785" s="35">
        <v>0.96058299999999996</v>
      </c>
      <c r="AI785" s="35">
        <v>174413</v>
      </c>
      <c r="AJ785" s="35">
        <v>0.990927</v>
      </c>
      <c r="AK785" s="35">
        <v>0.27592299999999997</v>
      </c>
      <c r="AL785" s="35">
        <v>-3.0339999999999999E-2</v>
      </c>
    </row>
    <row r="786" spans="1:38" ht="13.55">
      <c r="A786" s="2" t="s">
        <v>1353</v>
      </c>
      <c r="B786" s="35">
        <v>0.15</v>
      </c>
      <c r="C786" s="2" t="s">
        <v>1561</v>
      </c>
      <c r="D786" s="35">
        <v>0.99</v>
      </c>
      <c r="E786" s="35">
        <v>0.1</v>
      </c>
      <c r="F786" s="35">
        <v>333661</v>
      </c>
      <c r="G786" s="35">
        <v>0.97763199999999995</v>
      </c>
      <c r="H786" s="35">
        <v>237597</v>
      </c>
      <c r="I786" s="35">
        <v>0.98028700000000002</v>
      </c>
      <c r="J786" s="35">
        <v>0.71209100000000003</v>
      </c>
      <c r="K786" s="35">
        <v>-2.65E-3</v>
      </c>
      <c r="L786" s="35">
        <v>155751</v>
      </c>
      <c r="M786" s="35">
        <v>0.96087999999999996</v>
      </c>
      <c r="N786" s="35">
        <v>106741</v>
      </c>
      <c r="O786" s="35">
        <v>0.96187299999999998</v>
      </c>
      <c r="P786" s="35">
        <v>0.68533100000000002</v>
      </c>
      <c r="Q786" s="35">
        <v>-9.8999999999999999E-4</v>
      </c>
      <c r="R786" s="35">
        <v>177910</v>
      </c>
      <c r="S786" s="35">
        <v>0.99278500000000003</v>
      </c>
      <c r="T786" s="35">
        <v>130856</v>
      </c>
      <c r="U786" s="35">
        <v>0.99583699999999997</v>
      </c>
      <c r="V786" s="35">
        <v>0.73551800000000001</v>
      </c>
      <c r="W786" s="35">
        <v>-3.0500000000000002E-3</v>
      </c>
      <c r="X786" s="35">
        <v>775478</v>
      </c>
      <c r="Y786" s="35">
        <v>0.98396099999999997</v>
      </c>
      <c r="Z786" s="35">
        <v>636697</v>
      </c>
      <c r="AA786" s="35">
        <v>0.98799700000000001</v>
      </c>
      <c r="AB786" s="35">
        <v>0.82103800000000005</v>
      </c>
      <c r="AC786" s="35">
        <v>-4.0400000000000002E-3</v>
      </c>
      <c r="AD786" s="35">
        <v>5.3466329999999997</v>
      </c>
      <c r="AE786" s="35">
        <v>1.1955290000000001</v>
      </c>
      <c r="AF786" s="35">
        <v>4.1511040000000001</v>
      </c>
      <c r="AG786" s="35">
        <v>333661</v>
      </c>
      <c r="AH786" s="35">
        <v>0.97763199999999995</v>
      </c>
      <c r="AI786" s="35">
        <v>98795</v>
      </c>
      <c r="AJ786" s="35">
        <v>0.99061500000000002</v>
      </c>
      <c r="AK786" s="35">
        <v>0.29609400000000002</v>
      </c>
      <c r="AL786" s="35">
        <v>-1.298E-2</v>
      </c>
    </row>
    <row r="787" spans="1:38" ht="13.55">
      <c r="A787" s="2" t="s">
        <v>1353</v>
      </c>
      <c r="B787" s="35">
        <v>0.15</v>
      </c>
      <c r="C787" s="2" t="s">
        <v>1562</v>
      </c>
      <c r="D787" s="35">
        <v>0.7</v>
      </c>
      <c r="E787" s="35">
        <v>0.1</v>
      </c>
      <c r="F787" s="35">
        <v>458135</v>
      </c>
      <c r="G787" s="35">
        <v>0.89175899999999997</v>
      </c>
      <c r="H787" s="35">
        <v>412362</v>
      </c>
      <c r="I787" s="35">
        <v>0.90028699999999995</v>
      </c>
      <c r="J787" s="35">
        <v>0.900088</v>
      </c>
      <c r="K787" s="35">
        <v>-8.5299999999999994E-3</v>
      </c>
      <c r="L787" s="35">
        <v>235447</v>
      </c>
      <c r="M787" s="35">
        <v>0.84694400000000003</v>
      </c>
      <c r="N787" s="35">
        <v>204020</v>
      </c>
      <c r="O787" s="35">
        <v>0.84633100000000006</v>
      </c>
      <c r="P787" s="35">
        <v>0.86652200000000001</v>
      </c>
      <c r="Q787" s="35">
        <v>6.1300000000000005E-4</v>
      </c>
      <c r="R787" s="35">
        <v>222688</v>
      </c>
      <c r="S787" s="35">
        <v>0.94460599999999995</v>
      </c>
      <c r="T787" s="35">
        <v>208342</v>
      </c>
      <c r="U787" s="35">
        <v>0.96023400000000003</v>
      </c>
      <c r="V787" s="35">
        <v>0.93557800000000002</v>
      </c>
      <c r="W787" s="35">
        <v>-1.5630000000000002E-2</v>
      </c>
      <c r="X787" s="35">
        <v>764446</v>
      </c>
      <c r="Y787" s="35">
        <v>0.94418400000000002</v>
      </c>
      <c r="Z787" s="35">
        <v>738558</v>
      </c>
      <c r="AA787" s="35">
        <v>0.95891700000000002</v>
      </c>
      <c r="AB787" s="35">
        <v>0.96613499999999997</v>
      </c>
      <c r="AC787" s="35">
        <v>-1.473E-2</v>
      </c>
      <c r="AD787" s="35">
        <v>2.2214999999999998</v>
      </c>
      <c r="AE787" s="35">
        <v>3.943908</v>
      </c>
      <c r="AF787" s="35">
        <v>-1.72241</v>
      </c>
      <c r="AG787" s="35">
        <v>458135</v>
      </c>
      <c r="AH787" s="35">
        <v>0.89175899999999997</v>
      </c>
      <c r="AI787" s="35">
        <v>150593</v>
      </c>
      <c r="AJ787" s="35">
        <v>0.98396600000000001</v>
      </c>
      <c r="AK787" s="35">
        <v>0.32870899999999997</v>
      </c>
      <c r="AL787" s="35">
        <v>-9.221E-2</v>
      </c>
    </row>
    <row r="788" spans="1:38" ht="13.55">
      <c r="A788" s="2" t="s">
        <v>1353</v>
      </c>
      <c r="B788" s="35">
        <v>0.15</v>
      </c>
      <c r="C788" s="2" t="s">
        <v>1562</v>
      </c>
      <c r="D788" s="35">
        <v>0.8</v>
      </c>
      <c r="E788" s="35">
        <v>0.1</v>
      </c>
      <c r="F788" s="35">
        <v>401927</v>
      </c>
      <c r="G788" s="35">
        <v>0.921323</v>
      </c>
      <c r="H788" s="35">
        <v>339808</v>
      </c>
      <c r="I788" s="35">
        <v>0.93289999999999995</v>
      </c>
      <c r="J788" s="35">
        <v>0.84544699999999995</v>
      </c>
      <c r="K788" s="35">
        <v>-1.158E-2</v>
      </c>
      <c r="L788" s="35">
        <v>200408</v>
      </c>
      <c r="M788" s="35">
        <v>0.88184499999999999</v>
      </c>
      <c r="N788" s="35">
        <v>160098</v>
      </c>
      <c r="O788" s="35">
        <v>0.88536099999999995</v>
      </c>
      <c r="P788" s="35">
        <v>0.79886000000000001</v>
      </c>
      <c r="Q788" s="35">
        <v>-3.5200000000000001E-3</v>
      </c>
      <c r="R788" s="35">
        <v>201519</v>
      </c>
      <c r="S788" s="35">
        <v>0.964252</v>
      </c>
      <c r="T788" s="35">
        <v>179710</v>
      </c>
      <c r="U788" s="35">
        <v>0.97976799999999997</v>
      </c>
      <c r="V788" s="35">
        <v>0.89177700000000004</v>
      </c>
      <c r="W788" s="35">
        <v>-1.5520000000000001E-2</v>
      </c>
      <c r="X788" s="35">
        <v>706507</v>
      </c>
      <c r="Y788" s="35">
        <v>0.95916599999999996</v>
      </c>
      <c r="Z788" s="35">
        <v>660171</v>
      </c>
      <c r="AA788" s="35">
        <v>0.97269399999999995</v>
      </c>
      <c r="AB788" s="35">
        <v>0.934415</v>
      </c>
      <c r="AC788" s="35">
        <v>-1.353E-2</v>
      </c>
      <c r="AD788" s="35">
        <v>3.89059</v>
      </c>
      <c r="AE788" s="35">
        <v>2.6375440000000001</v>
      </c>
      <c r="AF788" s="35">
        <v>1.2530460000000001</v>
      </c>
      <c r="AG788" s="35">
        <v>401927</v>
      </c>
      <c r="AH788" s="35">
        <v>0.921323</v>
      </c>
      <c r="AI788" s="35">
        <v>121316</v>
      </c>
      <c r="AJ788" s="35">
        <v>0.98892199999999997</v>
      </c>
      <c r="AK788" s="35">
        <v>0.30183599999999999</v>
      </c>
      <c r="AL788" s="35">
        <v>-6.7599999999999993E-2</v>
      </c>
    </row>
    <row r="789" spans="1:38" ht="13.55">
      <c r="A789" s="2" t="s">
        <v>1353</v>
      </c>
      <c r="B789" s="35">
        <v>0.15</v>
      </c>
      <c r="C789" s="2" t="s">
        <v>1562</v>
      </c>
      <c r="D789" s="35">
        <v>0.9</v>
      </c>
      <c r="E789" s="35">
        <v>0.1</v>
      </c>
      <c r="F789" s="35">
        <v>317856</v>
      </c>
      <c r="G789" s="35">
        <v>0.95152800000000004</v>
      </c>
      <c r="H789" s="35">
        <v>246461</v>
      </c>
      <c r="I789" s="35">
        <v>0.96202799999999999</v>
      </c>
      <c r="J789" s="35">
        <v>0.77538600000000002</v>
      </c>
      <c r="K789" s="35">
        <v>-1.0500000000000001E-2</v>
      </c>
      <c r="L789" s="35">
        <v>152281</v>
      </c>
      <c r="M789" s="35">
        <v>0.92251799999999995</v>
      </c>
      <c r="N789" s="35">
        <v>110226</v>
      </c>
      <c r="O789" s="35">
        <v>0.92927499999999996</v>
      </c>
      <c r="P789" s="35">
        <v>0.72383299999999995</v>
      </c>
      <c r="Q789" s="35">
        <v>-6.7600000000000004E-3</v>
      </c>
      <c r="R789" s="35">
        <v>165575</v>
      </c>
      <c r="S789" s="35">
        <v>0.97986700000000004</v>
      </c>
      <c r="T789" s="35">
        <v>136235</v>
      </c>
      <c r="U789" s="35">
        <v>0.99026700000000001</v>
      </c>
      <c r="V789" s="35">
        <v>0.82279899999999995</v>
      </c>
      <c r="W789" s="35">
        <v>-1.04E-2</v>
      </c>
      <c r="X789" s="35">
        <v>603898</v>
      </c>
      <c r="Y789" s="35">
        <v>0.97136900000000004</v>
      </c>
      <c r="Z789" s="35">
        <v>532159</v>
      </c>
      <c r="AA789" s="35">
        <v>0.98135399999999995</v>
      </c>
      <c r="AB789" s="35">
        <v>0.88120699999999996</v>
      </c>
      <c r="AC789" s="35">
        <v>-9.9900000000000006E-3</v>
      </c>
      <c r="AD789" s="35">
        <v>1.8561099999999999</v>
      </c>
      <c r="AE789" s="35">
        <v>1.827637</v>
      </c>
      <c r="AF789" s="35">
        <v>2.8472999999999998E-2</v>
      </c>
      <c r="AG789" s="35">
        <v>317856</v>
      </c>
      <c r="AH789" s="35">
        <v>0.95152800000000004</v>
      </c>
      <c r="AI789" s="35">
        <v>88326</v>
      </c>
      <c r="AJ789" s="35">
        <v>0.99229299999999998</v>
      </c>
      <c r="AK789" s="35">
        <v>0.27788099999999999</v>
      </c>
      <c r="AL789" s="35">
        <v>-4.0770000000000001E-2</v>
      </c>
    </row>
    <row r="790" spans="1:38" ht="13.55">
      <c r="A790" s="2" t="s">
        <v>1353</v>
      </c>
      <c r="B790" s="35">
        <v>0.15</v>
      </c>
      <c r="C790" s="2" t="s">
        <v>1562</v>
      </c>
      <c r="D790" s="35">
        <v>0.95</v>
      </c>
      <c r="E790" s="35">
        <v>0.1</v>
      </c>
      <c r="F790" s="35">
        <v>246877</v>
      </c>
      <c r="G790" s="35">
        <v>0.96849499999999999</v>
      </c>
      <c r="H790" s="35">
        <v>183430</v>
      </c>
      <c r="I790" s="35">
        <v>0.97611700000000001</v>
      </c>
      <c r="J790" s="35">
        <v>0.74300200000000005</v>
      </c>
      <c r="K790" s="35">
        <v>-7.62E-3</v>
      </c>
      <c r="L790" s="35">
        <v>114954</v>
      </c>
      <c r="M790" s="35">
        <v>0.94792600000000005</v>
      </c>
      <c r="N790" s="35">
        <v>79822</v>
      </c>
      <c r="O790" s="35">
        <v>0.95461399999999996</v>
      </c>
      <c r="P790" s="35">
        <v>0.69438200000000005</v>
      </c>
      <c r="Q790" s="35">
        <v>-6.6899999999999998E-3</v>
      </c>
      <c r="R790" s="35">
        <v>131923</v>
      </c>
      <c r="S790" s="35">
        <v>0.98715900000000001</v>
      </c>
      <c r="T790" s="35">
        <v>103608</v>
      </c>
      <c r="U790" s="35">
        <v>0.99335600000000002</v>
      </c>
      <c r="V790" s="35">
        <v>0.78536700000000004</v>
      </c>
      <c r="W790" s="35">
        <v>-6.1999999999999998E-3</v>
      </c>
      <c r="X790" s="35">
        <v>503055</v>
      </c>
      <c r="Y790" s="35">
        <v>0.97746299999999997</v>
      </c>
      <c r="Z790" s="35">
        <v>427695</v>
      </c>
      <c r="AA790" s="35">
        <v>0.98456500000000002</v>
      </c>
      <c r="AB790" s="35">
        <v>0.85019500000000003</v>
      </c>
      <c r="AC790" s="35">
        <v>-7.1000000000000004E-3</v>
      </c>
      <c r="AD790" s="35">
        <v>2.4372509999999998</v>
      </c>
      <c r="AE790" s="35">
        <v>1.5240130000000001</v>
      </c>
      <c r="AF790" s="35">
        <v>0.91323799999999999</v>
      </c>
      <c r="AG790" s="35">
        <v>246877</v>
      </c>
      <c r="AH790" s="35">
        <v>0.96849499999999999</v>
      </c>
      <c r="AI790" s="35">
        <v>67346</v>
      </c>
      <c r="AJ790" s="35">
        <v>0.99318700000000004</v>
      </c>
      <c r="AK790" s="35">
        <v>0.27279199999999998</v>
      </c>
      <c r="AL790" s="35">
        <v>-2.469E-2</v>
      </c>
    </row>
    <row r="791" spans="1:38" ht="13.55">
      <c r="A791" s="2" t="s">
        <v>1353</v>
      </c>
      <c r="B791" s="35">
        <v>0.15</v>
      </c>
      <c r="C791" s="2" t="s">
        <v>1562</v>
      </c>
      <c r="D791" s="35">
        <v>0.99</v>
      </c>
      <c r="E791" s="35">
        <v>0.1</v>
      </c>
      <c r="F791" s="35">
        <v>130858</v>
      </c>
      <c r="G791" s="35">
        <v>0.98675900000000005</v>
      </c>
      <c r="H791" s="35">
        <v>93311</v>
      </c>
      <c r="I791" s="35">
        <v>0.99032100000000001</v>
      </c>
      <c r="J791" s="35">
        <v>0.71307100000000001</v>
      </c>
      <c r="K791" s="35">
        <v>-3.5599999999999998E-3</v>
      </c>
      <c r="L791" s="35">
        <v>59767</v>
      </c>
      <c r="M791" s="35">
        <v>0.97988299999999995</v>
      </c>
      <c r="N791" s="35">
        <v>40935</v>
      </c>
      <c r="O791" s="35">
        <v>0.983518</v>
      </c>
      <c r="P791" s="35">
        <v>0.68491000000000002</v>
      </c>
      <c r="Q791" s="35">
        <v>-3.63E-3</v>
      </c>
      <c r="R791" s="35">
        <v>71091</v>
      </c>
      <c r="S791" s="35">
        <v>0.992614</v>
      </c>
      <c r="T791" s="35">
        <v>52376</v>
      </c>
      <c r="U791" s="35">
        <v>0.99570400000000003</v>
      </c>
      <c r="V791" s="35">
        <v>0.73674600000000001</v>
      </c>
      <c r="W791" s="35">
        <v>-3.0899999999999999E-3</v>
      </c>
      <c r="X791" s="35">
        <v>304355</v>
      </c>
      <c r="Y791" s="35">
        <v>0.98370100000000005</v>
      </c>
      <c r="Z791" s="35">
        <v>250394</v>
      </c>
      <c r="AA791" s="35">
        <v>0.98743999999999998</v>
      </c>
      <c r="AB791" s="35">
        <v>0.82270399999999999</v>
      </c>
      <c r="AC791" s="35">
        <v>-3.7399999999999998E-3</v>
      </c>
      <c r="AD791" s="35">
        <v>1.6191279999999999</v>
      </c>
      <c r="AE791" s="35">
        <v>1.249009</v>
      </c>
      <c r="AF791" s="35">
        <v>0.37011899999999998</v>
      </c>
      <c r="AG791" s="35">
        <v>130858</v>
      </c>
      <c r="AH791" s="35">
        <v>0.98675900000000005</v>
      </c>
      <c r="AI791" s="35">
        <v>38234</v>
      </c>
      <c r="AJ791" s="35">
        <v>0.995703</v>
      </c>
      <c r="AK791" s="35">
        <v>0.29217900000000002</v>
      </c>
      <c r="AL791" s="35">
        <v>-8.94E-3</v>
      </c>
    </row>
    <row r="792" spans="1:38" ht="13.55">
      <c r="A792" s="2" t="s">
        <v>1353</v>
      </c>
      <c r="B792" s="35">
        <v>0.2</v>
      </c>
      <c r="C792" s="2" t="s">
        <v>1561</v>
      </c>
      <c r="D792" s="35">
        <v>0.7</v>
      </c>
      <c r="E792" s="35">
        <v>0.1</v>
      </c>
      <c r="F792" s="35">
        <v>1301448</v>
      </c>
      <c r="G792" s="35">
        <v>0.91113900000000003</v>
      </c>
      <c r="H792" s="35">
        <v>1213765</v>
      </c>
      <c r="I792" s="35">
        <v>0.91928699999999997</v>
      </c>
      <c r="J792" s="35">
        <v>0.93262699999999998</v>
      </c>
      <c r="K792" s="35">
        <v>-8.1499999999999993E-3</v>
      </c>
      <c r="L792" s="35">
        <v>703356</v>
      </c>
      <c r="M792" s="35">
        <v>0.87876100000000001</v>
      </c>
      <c r="N792" s="35">
        <v>642488</v>
      </c>
      <c r="O792" s="35">
        <v>0.88248400000000005</v>
      </c>
      <c r="P792" s="35">
        <v>0.91346099999999997</v>
      </c>
      <c r="Q792" s="35">
        <v>-3.7200000000000002E-3</v>
      </c>
      <c r="R792" s="35">
        <v>598092</v>
      </c>
      <c r="S792" s="35">
        <v>0.95240599999999997</v>
      </c>
      <c r="T792" s="35">
        <v>571277</v>
      </c>
      <c r="U792" s="35">
        <v>0.96452599999999999</v>
      </c>
      <c r="V792" s="35">
        <v>0.95516599999999996</v>
      </c>
      <c r="W792" s="35">
        <v>-1.2120000000000001E-2</v>
      </c>
      <c r="X792" s="35">
        <v>2040495</v>
      </c>
      <c r="Y792" s="35">
        <v>0.94762900000000005</v>
      </c>
      <c r="Z792" s="35">
        <v>1994628</v>
      </c>
      <c r="AA792" s="35">
        <v>0.95920799999999995</v>
      </c>
      <c r="AB792" s="35">
        <v>0.977522</v>
      </c>
      <c r="AC792" s="35">
        <v>-1.158E-2</v>
      </c>
      <c r="AD792" s="35">
        <v>5.0876939999999999</v>
      </c>
      <c r="AE792" s="35">
        <v>3.9640629999999999</v>
      </c>
      <c r="AF792" s="35">
        <v>1.123631</v>
      </c>
      <c r="AG792" s="35">
        <v>1301448</v>
      </c>
      <c r="AH792" s="35">
        <v>0.91113900000000003</v>
      </c>
      <c r="AI792" s="35">
        <v>537856</v>
      </c>
      <c r="AJ792" s="35">
        <v>0.98464200000000002</v>
      </c>
      <c r="AK792" s="35">
        <v>0.413275</v>
      </c>
      <c r="AL792" s="35">
        <v>-7.3499999999999996E-2</v>
      </c>
    </row>
    <row r="793" spans="1:38" ht="13.55">
      <c r="A793" s="2" t="s">
        <v>1353</v>
      </c>
      <c r="B793" s="35">
        <v>0.2</v>
      </c>
      <c r="C793" s="2" t="s">
        <v>1561</v>
      </c>
      <c r="D793" s="35">
        <v>0.8</v>
      </c>
      <c r="E793" s="35">
        <v>0.1</v>
      </c>
      <c r="F793" s="35">
        <v>1180180</v>
      </c>
      <c r="G793" s="35">
        <v>0.93340999999999996</v>
      </c>
      <c r="H793" s="35">
        <v>1051215</v>
      </c>
      <c r="I793" s="35">
        <v>0.94358900000000001</v>
      </c>
      <c r="J793" s="35">
        <v>0.89072399999999996</v>
      </c>
      <c r="K793" s="35">
        <v>-1.018E-2</v>
      </c>
      <c r="L793" s="35">
        <v>624407</v>
      </c>
      <c r="M793" s="35">
        <v>0.90449299999999999</v>
      </c>
      <c r="N793" s="35">
        <v>538981</v>
      </c>
      <c r="O793" s="35">
        <v>0.91098900000000005</v>
      </c>
      <c r="P793" s="35">
        <v>0.86318899999999998</v>
      </c>
      <c r="Q793" s="35">
        <v>-6.4999999999999997E-3</v>
      </c>
      <c r="R793" s="35">
        <v>555773</v>
      </c>
      <c r="S793" s="35">
        <v>0.96818499999999996</v>
      </c>
      <c r="T793" s="35">
        <v>512234</v>
      </c>
      <c r="U793" s="35">
        <v>0.98050999999999999</v>
      </c>
      <c r="V793" s="35">
        <v>0.92166000000000003</v>
      </c>
      <c r="W793" s="35">
        <v>-1.2319999999999999E-2</v>
      </c>
      <c r="X793" s="35">
        <v>1926631</v>
      </c>
      <c r="Y793" s="35">
        <v>0.95972199999999996</v>
      </c>
      <c r="Z793" s="35">
        <v>1838414</v>
      </c>
      <c r="AA793" s="35">
        <v>0.97072199999999997</v>
      </c>
      <c r="AB793" s="35">
        <v>0.95421199999999995</v>
      </c>
      <c r="AC793" s="35">
        <v>-1.0999999999999999E-2</v>
      </c>
      <c r="AD793" s="35">
        <v>2.2019690000000001</v>
      </c>
      <c r="AE793" s="35">
        <v>2.862892</v>
      </c>
      <c r="AF793" s="35">
        <v>-0.66091999999999995</v>
      </c>
      <c r="AG793" s="35">
        <v>1180180</v>
      </c>
      <c r="AH793" s="35">
        <v>0.93340999999999996</v>
      </c>
      <c r="AI793" s="35">
        <v>456209</v>
      </c>
      <c r="AJ793" s="35">
        <v>0.98843199999999998</v>
      </c>
      <c r="AK793" s="35">
        <v>0.38655899999999999</v>
      </c>
      <c r="AL793" s="35">
        <v>-5.5019999999999999E-2</v>
      </c>
    </row>
    <row r="794" spans="1:38" ht="13.55">
      <c r="A794" s="2" t="s">
        <v>1353</v>
      </c>
      <c r="B794" s="35">
        <v>0.2</v>
      </c>
      <c r="C794" s="2" t="s">
        <v>1561</v>
      </c>
      <c r="D794" s="35">
        <v>0.9</v>
      </c>
      <c r="E794" s="35">
        <v>0.1</v>
      </c>
      <c r="F794" s="35">
        <v>986831</v>
      </c>
      <c r="G794" s="35">
        <v>0.95602900000000002</v>
      </c>
      <c r="H794" s="35">
        <v>820833</v>
      </c>
      <c r="I794" s="35">
        <v>0.96439399999999997</v>
      </c>
      <c r="J794" s="35">
        <v>0.83178700000000005</v>
      </c>
      <c r="K794" s="35">
        <v>-8.3599999999999994E-3</v>
      </c>
      <c r="L794" s="35">
        <v>506686</v>
      </c>
      <c r="M794" s="35">
        <v>0.93336600000000003</v>
      </c>
      <c r="N794" s="35">
        <v>404045</v>
      </c>
      <c r="O794" s="35">
        <v>0.939334</v>
      </c>
      <c r="P794" s="35">
        <v>0.797427</v>
      </c>
      <c r="Q794" s="35">
        <v>-5.9699999999999996E-3</v>
      </c>
      <c r="R794" s="35">
        <v>480145</v>
      </c>
      <c r="S794" s="35">
        <v>0.98116899999999996</v>
      </c>
      <c r="T794" s="35">
        <v>416788</v>
      </c>
      <c r="U794" s="35">
        <v>0.98999800000000004</v>
      </c>
      <c r="V794" s="35">
        <v>0.86804599999999998</v>
      </c>
      <c r="W794" s="35">
        <v>-8.8299999999999993E-3</v>
      </c>
      <c r="X794" s="35">
        <v>1718354</v>
      </c>
      <c r="Y794" s="35">
        <v>0.97040199999999999</v>
      </c>
      <c r="Z794" s="35">
        <v>1567048</v>
      </c>
      <c r="AA794" s="35">
        <v>0.97873600000000005</v>
      </c>
      <c r="AB794" s="35">
        <v>0.91194699999999995</v>
      </c>
      <c r="AC794" s="35">
        <v>-8.3300000000000006E-3</v>
      </c>
      <c r="AD794" s="35">
        <v>4.3897649999999997</v>
      </c>
      <c r="AE794" s="35">
        <v>2.0984159999999998</v>
      </c>
      <c r="AF794" s="35">
        <v>2.2913489999999999</v>
      </c>
      <c r="AG794" s="35">
        <v>986831</v>
      </c>
      <c r="AH794" s="35">
        <v>0.95602900000000002</v>
      </c>
      <c r="AI794" s="35">
        <v>357535</v>
      </c>
      <c r="AJ794" s="35">
        <v>0.99104400000000004</v>
      </c>
      <c r="AK794" s="35">
        <v>0.36230600000000002</v>
      </c>
      <c r="AL794" s="35">
        <v>-3.5020000000000003E-2</v>
      </c>
    </row>
    <row r="795" spans="1:38" ht="13.55">
      <c r="A795" s="2" t="s">
        <v>1353</v>
      </c>
      <c r="B795" s="35">
        <v>0.2</v>
      </c>
      <c r="C795" s="2" t="s">
        <v>1561</v>
      </c>
      <c r="D795" s="35">
        <v>0.95</v>
      </c>
      <c r="E795" s="35">
        <v>0.1</v>
      </c>
      <c r="F795" s="35">
        <v>811554</v>
      </c>
      <c r="G795" s="35">
        <v>0.96829399999999999</v>
      </c>
      <c r="H795" s="35">
        <v>650480</v>
      </c>
      <c r="I795" s="35">
        <v>0.97415600000000002</v>
      </c>
      <c r="J795" s="35">
        <v>0.80152400000000001</v>
      </c>
      <c r="K795" s="35">
        <v>-5.8599999999999998E-3</v>
      </c>
      <c r="L795" s="35">
        <v>406825</v>
      </c>
      <c r="M795" s="35">
        <v>0.94991099999999995</v>
      </c>
      <c r="N795" s="35">
        <v>313667</v>
      </c>
      <c r="O795" s="35">
        <v>0.95433500000000004</v>
      </c>
      <c r="P795" s="35">
        <v>0.77101200000000003</v>
      </c>
      <c r="Q795" s="35">
        <v>-4.4200000000000003E-3</v>
      </c>
      <c r="R795" s="35">
        <v>404729</v>
      </c>
      <c r="S795" s="35">
        <v>0.98750300000000002</v>
      </c>
      <c r="T795" s="35">
        <v>336813</v>
      </c>
      <c r="U795" s="35">
        <v>0.99336999999999998</v>
      </c>
      <c r="V795" s="35">
        <v>0.83219399999999999</v>
      </c>
      <c r="W795" s="35">
        <v>-5.8700000000000002E-3</v>
      </c>
      <c r="X795" s="35">
        <v>1502151</v>
      </c>
      <c r="Y795" s="35">
        <v>0.97607200000000005</v>
      </c>
      <c r="Z795" s="35">
        <v>1328739</v>
      </c>
      <c r="AA795" s="35">
        <v>0.98215699999999995</v>
      </c>
      <c r="AB795" s="35">
        <v>0.88455799999999996</v>
      </c>
      <c r="AC795" s="35">
        <v>-6.0899999999999999E-3</v>
      </c>
      <c r="AD795" s="35">
        <v>2.038656</v>
      </c>
      <c r="AE795" s="35">
        <v>1.7706200000000001</v>
      </c>
      <c r="AF795" s="35">
        <v>0.268036</v>
      </c>
      <c r="AG795" s="35">
        <v>811554</v>
      </c>
      <c r="AH795" s="35">
        <v>0.96829399999999999</v>
      </c>
      <c r="AI795" s="35">
        <v>291123</v>
      </c>
      <c r="AJ795" s="35">
        <v>0.99163800000000002</v>
      </c>
      <c r="AK795" s="35">
        <v>0.35872300000000001</v>
      </c>
      <c r="AL795" s="35">
        <v>-2.334E-2</v>
      </c>
    </row>
    <row r="796" spans="1:38" ht="13.55">
      <c r="A796" s="2" t="s">
        <v>1353</v>
      </c>
      <c r="B796" s="35">
        <v>0.2</v>
      </c>
      <c r="C796" s="2" t="s">
        <v>1561</v>
      </c>
      <c r="D796" s="35">
        <v>0.99</v>
      </c>
      <c r="E796" s="35">
        <v>0.1</v>
      </c>
      <c r="F796" s="35">
        <v>491785</v>
      </c>
      <c r="G796" s="35">
        <v>0.98032699999999995</v>
      </c>
      <c r="H796" s="35">
        <v>382367</v>
      </c>
      <c r="I796" s="35">
        <v>0.98355499999999996</v>
      </c>
      <c r="J796" s="35">
        <v>0.77750799999999998</v>
      </c>
      <c r="K796" s="35">
        <v>-3.2299999999999998E-3</v>
      </c>
      <c r="L796" s="35">
        <v>242695</v>
      </c>
      <c r="M796" s="35">
        <v>0.96792299999999998</v>
      </c>
      <c r="N796" s="35">
        <v>185472</v>
      </c>
      <c r="O796" s="35">
        <v>0.97134699999999996</v>
      </c>
      <c r="P796" s="35">
        <v>0.76421799999999995</v>
      </c>
      <c r="Q796" s="35">
        <v>-3.4199999999999999E-3</v>
      </c>
      <c r="R796" s="35">
        <v>249090</v>
      </c>
      <c r="S796" s="35">
        <v>0.99272300000000002</v>
      </c>
      <c r="T796" s="35">
        <v>196895</v>
      </c>
      <c r="U796" s="35">
        <v>0.99533899999999997</v>
      </c>
      <c r="V796" s="35">
        <v>0.79045699999999997</v>
      </c>
      <c r="W796" s="35">
        <v>-2.6199999999999999E-3</v>
      </c>
      <c r="X796" s="35">
        <v>1026333</v>
      </c>
      <c r="Y796" s="35">
        <v>0.982043</v>
      </c>
      <c r="Z796" s="35">
        <v>884150</v>
      </c>
      <c r="AA796" s="35">
        <v>0.98552499999999998</v>
      </c>
      <c r="AB796" s="35">
        <v>0.86146500000000004</v>
      </c>
      <c r="AC796" s="35">
        <v>-3.48E-3</v>
      </c>
      <c r="AD796" s="35">
        <v>4.7858790000000004</v>
      </c>
      <c r="AE796" s="35">
        <v>1.4444189999999999</v>
      </c>
      <c r="AF796" s="35">
        <v>3.3414600000000001</v>
      </c>
      <c r="AG796" s="35">
        <v>491785</v>
      </c>
      <c r="AH796" s="35">
        <v>0.98032699999999995</v>
      </c>
      <c r="AI796" s="35">
        <v>188038</v>
      </c>
      <c r="AJ796" s="35">
        <v>0.991228</v>
      </c>
      <c r="AK796" s="35">
        <v>0.38235799999999998</v>
      </c>
      <c r="AL796" s="35">
        <v>-1.09E-2</v>
      </c>
    </row>
    <row r="797" spans="1:38" ht="13.55">
      <c r="A797" s="2" t="s">
        <v>1353</v>
      </c>
      <c r="B797" s="35">
        <v>0.2</v>
      </c>
      <c r="C797" s="2" t="s">
        <v>1562</v>
      </c>
      <c r="D797" s="35">
        <v>0.7</v>
      </c>
      <c r="E797" s="35">
        <v>0.1</v>
      </c>
      <c r="F797" s="35">
        <v>507413</v>
      </c>
      <c r="G797" s="35">
        <v>0.91671400000000003</v>
      </c>
      <c r="H797" s="35">
        <v>473520</v>
      </c>
      <c r="I797" s="35">
        <v>0.92505899999999996</v>
      </c>
      <c r="J797" s="35">
        <v>0.93320400000000003</v>
      </c>
      <c r="K797" s="35">
        <v>-8.3400000000000002E-3</v>
      </c>
      <c r="L797" s="35">
        <v>269648</v>
      </c>
      <c r="M797" s="35">
        <v>0.88683999999999996</v>
      </c>
      <c r="N797" s="35">
        <v>246145</v>
      </c>
      <c r="O797" s="35">
        <v>0.891513</v>
      </c>
      <c r="P797" s="35">
        <v>0.91283800000000004</v>
      </c>
      <c r="Q797" s="35">
        <v>-4.6699999999999997E-3</v>
      </c>
      <c r="R797" s="35">
        <v>237765</v>
      </c>
      <c r="S797" s="35">
        <v>0.95312600000000003</v>
      </c>
      <c r="T797" s="35">
        <v>227375</v>
      </c>
      <c r="U797" s="35">
        <v>0.96433999999999997</v>
      </c>
      <c r="V797" s="35">
        <v>0.95630099999999996</v>
      </c>
      <c r="W797" s="35">
        <v>-1.1209999999999999E-2</v>
      </c>
      <c r="X797" s="35">
        <v>799551</v>
      </c>
      <c r="Y797" s="35">
        <v>0.94710000000000005</v>
      </c>
      <c r="Z797" s="35">
        <v>781306</v>
      </c>
      <c r="AA797" s="35">
        <v>0.95815799999999995</v>
      </c>
      <c r="AB797" s="35">
        <v>0.97718099999999997</v>
      </c>
      <c r="AC797" s="35">
        <v>-1.106E-2</v>
      </c>
      <c r="AD797" s="35">
        <v>2.5259939999999999</v>
      </c>
      <c r="AE797" s="35">
        <v>4.0654899999999996</v>
      </c>
      <c r="AF797" s="35">
        <v>-1.5395000000000001</v>
      </c>
      <c r="AG797" s="35">
        <v>507413</v>
      </c>
      <c r="AH797" s="35">
        <v>0.91671400000000003</v>
      </c>
      <c r="AI797" s="35">
        <v>206553</v>
      </c>
      <c r="AJ797" s="35">
        <v>0.985792</v>
      </c>
      <c r="AK797" s="35">
        <v>0.40707100000000002</v>
      </c>
      <c r="AL797" s="35">
        <v>-6.9080000000000003E-2</v>
      </c>
    </row>
    <row r="798" spans="1:38" ht="13.55">
      <c r="A798" s="2" t="s">
        <v>1353</v>
      </c>
      <c r="B798" s="35">
        <v>0.2</v>
      </c>
      <c r="C798" s="2" t="s">
        <v>1562</v>
      </c>
      <c r="D798" s="35">
        <v>0.8</v>
      </c>
      <c r="E798" s="35">
        <v>0.1</v>
      </c>
      <c r="F798" s="35">
        <v>460509</v>
      </c>
      <c r="G798" s="35">
        <v>0.93954599999999999</v>
      </c>
      <c r="H798" s="35">
        <v>410193</v>
      </c>
      <c r="I798" s="35">
        <v>0.94994999999999996</v>
      </c>
      <c r="J798" s="35">
        <v>0.89073800000000003</v>
      </c>
      <c r="K798" s="35">
        <v>-1.04E-2</v>
      </c>
      <c r="L798" s="35">
        <v>239418</v>
      </c>
      <c r="M798" s="35">
        <v>0.91383400000000004</v>
      </c>
      <c r="N798" s="35">
        <v>206429</v>
      </c>
      <c r="O798" s="35">
        <v>0.92180899999999999</v>
      </c>
      <c r="P798" s="35">
        <v>0.86221199999999998</v>
      </c>
      <c r="Q798" s="35">
        <v>-7.9799999999999992E-3</v>
      </c>
      <c r="R798" s="35">
        <v>221091</v>
      </c>
      <c r="S798" s="35">
        <v>0.96907299999999996</v>
      </c>
      <c r="T798" s="35">
        <v>203764</v>
      </c>
      <c r="U798" s="35">
        <v>0.98026599999999997</v>
      </c>
      <c r="V798" s="35">
        <v>0.92162999999999995</v>
      </c>
      <c r="W798" s="35">
        <v>-1.119E-2</v>
      </c>
      <c r="X798" s="35">
        <v>755006</v>
      </c>
      <c r="Y798" s="35">
        <v>0.95932700000000004</v>
      </c>
      <c r="Z798" s="35">
        <v>719567</v>
      </c>
      <c r="AA798" s="35">
        <v>0.96980100000000002</v>
      </c>
      <c r="AB798" s="35">
        <v>0.95306100000000005</v>
      </c>
      <c r="AC798" s="35">
        <v>-1.047E-2</v>
      </c>
      <c r="AD798" s="35">
        <v>4.6055570000000001</v>
      </c>
      <c r="AE798" s="35">
        <v>2.9546510000000001</v>
      </c>
      <c r="AF798" s="35">
        <v>1.6509050000000001</v>
      </c>
      <c r="AG798" s="35">
        <v>460509</v>
      </c>
      <c r="AH798" s="35">
        <v>0.93954599999999999</v>
      </c>
      <c r="AI798" s="35">
        <v>175310</v>
      </c>
      <c r="AJ798" s="35">
        <v>0.99003799999999997</v>
      </c>
      <c r="AK798" s="35">
        <v>0.380687</v>
      </c>
      <c r="AL798" s="35">
        <v>-5.049E-2</v>
      </c>
    </row>
    <row r="799" spans="1:38" ht="13.55">
      <c r="A799" s="2" t="s">
        <v>1353</v>
      </c>
      <c r="B799" s="35">
        <v>0.2</v>
      </c>
      <c r="C799" s="2" t="s">
        <v>1562</v>
      </c>
      <c r="D799" s="35">
        <v>0.9</v>
      </c>
      <c r="E799" s="35">
        <v>0.1</v>
      </c>
      <c r="F799" s="35">
        <v>385729</v>
      </c>
      <c r="G799" s="35">
        <v>0.96233999999999997</v>
      </c>
      <c r="H799" s="35">
        <v>320064</v>
      </c>
      <c r="I799" s="35">
        <v>0.97139500000000001</v>
      </c>
      <c r="J799" s="35">
        <v>0.82976399999999995</v>
      </c>
      <c r="K799" s="35">
        <v>-9.0600000000000003E-3</v>
      </c>
      <c r="L799" s="35">
        <v>194591</v>
      </c>
      <c r="M799" s="35">
        <v>0.944218</v>
      </c>
      <c r="N799" s="35">
        <v>154538</v>
      </c>
      <c r="O799" s="35">
        <v>0.95243299999999997</v>
      </c>
      <c r="P799" s="35">
        <v>0.79416799999999999</v>
      </c>
      <c r="Q799" s="35">
        <v>-8.2199999999999999E-3</v>
      </c>
      <c r="R799" s="35">
        <v>191138</v>
      </c>
      <c r="S799" s="35">
        <v>0.98151900000000003</v>
      </c>
      <c r="T799" s="35">
        <v>165526</v>
      </c>
      <c r="U799" s="35">
        <v>0.98979300000000003</v>
      </c>
      <c r="V799" s="35">
        <v>0.86600299999999997</v>
      </c>
      <c r="W799" s="35">
        <v>-8.2699999999999996E-3</v>
      </c>
      <c r="X799" s="35">
        <v>672915</v>
      </c>
      <c r="Y799" s="35">
        <v>0.96965199999999996</v>
      </c>
      <c r="Z799" s="35">
        <v>613094</v>
      </c>
      <c r="AA799" s="35">
        <v>0.97809599999999997</v>
      </c>
      <c r="AB799" s="35">
        <v>0.91110199999999997</v>
      </c>
      <c r="AC799" s="35">
        <v>-8.4399999999999996E-3</v>
      </c>
      <c r="AD799" s="35">
        <v>2.1637200000000001</v>
      </c>
      <c r="AE799" s="35">
        <v>2.1609069999999999</v>
      </c>
      <c r="AF799" s="35">
        <v>2.813E-3</v>
      </c>
      <c r="AG799" s="35">
        <v>385729</v>
      </c>
      <c r="AH799" s="35">
        <v>0.96233999999999997</v>
      </c>
      <c r="AI799" s="35">
        <v>137340</v>
      </c>
      <c r="AJ799" s="35">
        <v>0.99310900000000002</v>
      </c>
      <c r="AK799" s="35">
        <v>0.35605300000000001</v>
      </c>
      <c r="AL799" s="35">
        <v>-3.0769999999999999E-2</v>
      </c>
    </row>
    <row r="800" spans="1:38" ht="13.55">
      <c r="A800" s="2" t="s">
        <v>1353</v>
      </c>
      <c r="B800" s="35">
        <v>0.2</v>
      </c>
      <c r="C800" s="2" t="s">
        <v>1562</v>
      </c>
      <c r="D800" s="35">
        <v>0.95</v>
      </c>
      <c r="E800" s="35">
        <v>0.1</v>
      </c>
      <c r="F800" s="35">
        <v>317301</v>
      </c>
      <c r="G800" s="35">
        <v>0.97497900000000004</v>
      </c>
      <c r="H800" s="35">
        <v>253541</v>
      </c>
      <c r="I800" s="35">
        <v>0.98180800000000001</v>
      </c>
      <c r="J800" s="35">
        <v>0.79905499999999996</v>
      </c>
      <c r="K800" s="35">
        <v>-6.8300000000000001E-3</v>
      </c>
      <c r="L800" s="35">
        <v>156152</v>
      </c>
      <c r="M800" s="35">
        <v>0.96254700000000004</v>
      </c>
      <c r="N800" s="35">
        <v>119764</v>
      </c>
      <c r="O800" s="35">
        <v>0.96957599999999999</v>
      </c>
      <c r="P800" s="35">
        <v>0.76697099999999996</v>
      </c>
      <c r="Q800" s="35">
        <v>-7.0299999999999998E-3</v>
      </c>
      <c r="R800" s="35">
        <v>161149</v>
      </c>
      <c r="S800" s="35">
        <v>0.98733599999999999</v>
      </c>
      <c r="T800" s="35">
        <v>133777</v>
      </c>
      <c r="U800" s="35">
        <v>0.99302199999999996</v>
      </c>
      <c r="V800" s="35">
        <v>0.83014500000000002</v>
      </c>
      <c r="W800" s="35">
        <v>-5.6899999999999997E-3</v>
      </c>
      <c r="X800" s="35">
        <v>588340</v>
      </c>
      <c r="Y800" s="35">
        <v>0.97507699999999997</v>
      </c>
      <c r="Z800" s="35">
        <v>519777</v>
      </c>
      <c r="AA800" s="35">
        <v>0.98141699999999998</v>
      </c>
      <c r="AB800" s="35">
        <v>0.88346400000000003</v>
      </c>
      <c r="AC800" s="35">
        <v>-6.3400000000000001E-3</v>
      </c>
      <c r="AD800" s="35">
        <v>3.078287</v>
      </c>
      <c r="AE800" s="35">
        <v>1.842193</v>
      </c>
      <c r="AF800" s="35">
        <v>1.236094</v>
      </c>
      <c r="AG800" s="35">
        <v>317301</v>
      </c>
      <c r="AH800" s="35">
        <v>0.97497900000000004</v>
      </c>
      <c r="AI800" s="35">
        <v>112038</v>
      </c>
      <c r="AJ800" s="35">
        <v>0.99422299999999997</v>
      </c>
      <c r="AK800" s="35">
        <v>0.35309699999999999</v>
      </c>
      <c r="AL800" s="35">
        <v>-1.924E-2</v>
      </c>
    </row>
    <row r="801" spans="1:38" ht="13.55">
      <c r="A801" s="2" t="s">
        <v>1353</v>
      </c>
      <c r="B801" s="35">
        <v>0.2</v>
      </c>
      <c r="C801" s="2" t="s">
        <v>1562</v>
      </c>
      <c r="D801" s="35">
        <v>0.99</v>
      </c>
      <c r="E801" s="35">
        <v>0.1</v>
      </c>
      <c r="F801" s="35">
        <v>192786</v>
      </c>
      <c r="G801" s="35">
        <v>0.98805299999999996</v>
      </c>
      <c r="H801" s="35">
        <v>149287</v>
      </c>
      <c r="I801" s="35">
        <v>0.99168999999999996</v>
      </c>
      <c r="J801" s="35">
        <v>0.774366</v>
      </c>
      <c r="K801" s="35">
        <v>-3.64E-3</v>
      </c>
      <c r="L801" s="35">
        <v>93485</v>
      </c>
      <c r="M801" s="35">
        <v>0.98346299999999998</v>
      </c>
      <c r="N801" s="35">
        <v>70902</v>
      </c>
      <c r="O801" s="35">
        <v>0.98822299999999996</v>
      </c>
      <c r="P801" s="35">
        <v>0.758432</v>
      </c>
      <c r="Q801" s="35">
        <v>-4.7600000000000003E-3</v>
      </c>
      <c r="R801" s="35">
        <v>99301</v>
      </c>
      <c r="S801" s="35">
        <v>0.99241500000000005</v>
      </c>
      <c r="T801" s="35">
        <v>78385</v>
      </c>
      <c r="U801" s="35">
        <v>0.99484700000000004</v>
      </c>
      <c r="V801" s="35">
        <v>0.78936799999999996</v>
      </c>
      <c r="W801" s="35">
        <v>-2.4299999999999999E-3</v>
      </c>
      <c r="X801" s="35">
        <v>402702</v>
      </c>
      <c r="Y801" s="35">
        <v>0.98120200000000002</v>
      </c>
      <c r="Z801" s="35">
        <v>346680</v>
      </c>
      <c r="AA801" s="35">
        <v>0.98474600000000001</v>
      </c>
      <c r="AB801" s="35">
        <v>0.86088500000000001</v>
      </c>
      <c r="AC801" s="35">
        <v>-3.5400000000000002E-3</v>
      </c>
      <c r="AD801" s="35">
        <v>1.8707100000000001</v>
      </c>
      <c r="AE801" s="35">
        <v>1.5205960000000001</v>
      </c>
      <c r="AF801" s="35">
        <v>0.35011399999999998</v>
      </c>
      <c r="AG801" s="35">
        <v>192786</v>
      </c>
      <c r="AH801" s="35">
        <v>0.98805299999999996</v>
      </c>
      <c r="AI801" s="35">
        <v>72790</v>
      </c>
      <c r="AJ801" s="35">
        <v>0.99567799999999995</v>
      </c>
      <c r="AK801" s="35">
        <v>0.37756899999999999</v>
      </c>
      <c r="AL801" s="35">
        <v>-7.62E-3</v>
      </c>
    </row>
    <row r="802" spans="1:38" ht="13.55">
      <c r="A802" s="2" t="s">
        <v>1353</v>
      </c>
      <c r="B802" s="35">
        <v>0.25</v>
      </c>
      <c r="C802" s="2" t="s">
        <v>1561</v>
      </c>
      <c r="D802" s="35">
        <v>0.7</v>
      </c>
      <c r="E802" s="35">
        <v>0.1</v>
      </c>
      <c r="F802" s="35">
        <v>1368810</v>
      </c>
      <c r="G802" s="35">
        <v>0.92423</v>
      </c>
      <c r="H802" s="35">
        <v>1298458</v>
      </c>
      <c r="I802" s="35">
        <v>0.932836</v>
      </c>
      <c r="J802" s="35">
        <v>0.948604</v>
      </c>
      <c r="K802" s="35">
        <v>-8.6099999999999996E-3</v>
      </c>
      <c r="L802" s="35">
        <v>750285</v>
      </c>
      <c r="M802" s="35">
        <v>0.89826300000000003</v>
      </c>
      <c r="N802" s="35">
        <v>702166</v>
      </c>
      <c r="O802" s="35">
        <v>0.904945</v>
      </c>
      <c r="P802" s="35">
        <v>0.93586599999999998</v>
      </c>
      <c r="Q802" s="35">
        <v>-6.6800000000000002E-3</v>
      </c>
      <c r="R802" s="35">
        <v>618525</v>
      </c>
      <c r="S802" s="35">
        <v>0.95781700000000003</v>
      </c>
      <c r="T802" s="35">
        <v>596292</v>
      </c>
      <c r="U802" s="35">
        <v>0.96796700000000002</v>
      </c>
      <c r="V802" s="35">
        <v>0.964055</v>
      </c>
      <c r="W802" s="35">
        <v>-1.0149999999999999E-2</v>
      </c>
      <c r="X802" s="35">
        <v>2087579</v>
      </c>
      <c r="Y802" s="35">
        <v>0.94974599999999998</v>
      </c>
      <c r="Z802" s="35">
        <v>2051330</v>
      </c>
      <c r="AA802" s="35">
        <v>0.95974000000000004</v>
      </c>
      <c r="AB802" s="35">
        <v>0.98263599999999995</v>
      </c>
      <c r="AC802" s="35">
        <v>-9.9900000000000006E-3</v>
      </c>
      <c r="AD802" s="35">
        <v>4.8984009999999998</v>
      </c>
      <c r="AE802" s="35">
        <v>3.9303539999999999</v>
      </c>
      <c r="AF802" s="35">
        <v>0.96804699999999999</v>
      </c>
      <c r="AG802" s="35">
        <v>1368810</v>
      </c>
      <c r="AH802" s="35">
        <v>0.92423</v>
      </c>
      <c r="AI802" s="35">
        <v>632283</v>
      </c>
      <c r="AJ802" s="35">
        <v>0.98602699999999999</v>
      </c>
      <c r="AK802" s="35">
        <v>0.461922</v>
      </c>
      <c r="AL802" s="35">
        <v>-6.1800000000000001E-2</v>
      </c>
    </row>
    <row r="803" spans="1:38" ht="13.55">
      <c r="A803" s="2" t="s">
        <v>1353</v>
      </c>
      <c r="B803" s="35">
        <v>0.25</v>
      </c>
      <c r="C803" s="2" t="s">
        <v>1561</v>
      </c>
      <c r="D803" s="35">
        <v>0.8</v>
      </c>
      <c r="E803" s="35">
        <v>0.1</v>
      </c>
      <c r="F803" s="35">
        <v>1263311</v>
      </c>
      <c r="G803" s="35">
        <v>0.94323500000000005</v>
      </c>
      <c r="H803" s="35">
        <v>1155445</v>
      </c>
      <c r="I803" s="35">
        <v>0.953009</v>
      </c>
      <c r="J803" s="35">
        <v>0.91461599999999998</v>
      </c>
      <c r="K803" s="35">
        <v>-9.7699999999999992E-3</v>
      </c>
      <c r="L803" s="35">
        <v>680762</v>
      </c>
      <c r="M803" s="35">
        <v>0.92033399999999999</v>
      </c>
      <c r="N803" s="35">
        <v>609749</v>
      </c>
      <c r="O803" s="35">
        <v>0.92852900000000005</v>
      </c>
      <c r="P803" s="35">
        <v>0.89568599999999998</v>
      </c>
      <c r="Q803" s="35">
        <v>-8.1899999999999994E-3</v>
      </c>
      <c r="R803" s="35">
        <v>582549</v>
      </c>
      <c r="S803" s="35">
        <v>0.97148299999999999</v>
      </c>
      <c r="T803" s="35">
        <v>545696</v>
      </c>
      <c r="U803" s="35">
        <v>0.98193600000000003</v>
      </c>
      <c r="V803" s="35">
        <v>0.93673799999999996</v>
      </c>
      <c r="W803" s="35">
        <v>-1.0449999999999999E-2</v>
      </c>
      <c r="X803" s="35">
        <v>1992532</v>
      </c>
      <c r="Y803" s="35">
        <v>0.96039200000000002</v>
      </c>
      <c r="Z803" s="35">
        <v>1919544</v>
      </c>
      <c r="AA803" s="35">
        <v>0.96989300000000001</v>
      </c>
      <c r="AB803" s="35">
        <v>0.96336900000000003</v>
      </c>
      <c r="AC803" s="35">
        <v>-9.4999999999999998E-3</v>
      </c>
      <c r="AD803" s="35">
        <v>2.094433</v>
      </c>
      <c r="AE803" s="35">
        <v>2.958154</v>
      </c>
      <c r="AF803" s="35">
        <v>-0.86372000000000004</v>
      </c>
      <c r="AG803" s="35">
        <v>1263311</v>
      </c>
      <c r="AH803" s="35">
        <v>0.94323500000000005</v>
      </c>
      <c r="AI803" s="35">
        <v>554224</v>
      </c>
      <c r="AJ803" s="35">
        <v>0.98910500000000001</v>
      </c>
      <c r="AK803" s="35">
        <v>0.43870700000000001</v>
      </c>
      <c r="AL803" s="35">
        <v>-4.5870000000000001E-2</v>
      </c>
    </row>
    <row r="804" spans="1:38" ht="13.55">
      <c r="A804" s="2" t="s">
        <v>1353</v>
      </c>
      <c r="B804" s="35">
        <v>0.25</v>
      </c>
      <c r="C804" s="2" t="s">
        <v>1561</v>
      </c>
      <c r="D804" s="35">
        <v>0.9</v>
      </c>
      <c r="E804" s="35">
        <v>0.1</v>
      </c>
      <c r="F804" s="35">
        <v>1088099</v>
      </c>
      <c r="G804" s="35">
        <v>0.96235499999999996</v>
      </c>
      <c r="H804" s="35">
        <v>942519</v>
      </c>
      <c r="I804" s="35">
        <v>0.970441</v>
      </c>
      <c r="J804" s="35">
        <v>0.86620699999999995</v>
      </c>
      <c r="K804" s="35">
        <v>-8.09E-3</v>
      </c>
      <c r="L804" s="35">
        <v>571804</v>
      </c>
      <c r="M804" s="35">
        <v>0.94417499999999999</v>
      </c>
      <c r="N804" s="35">
        <v>482081</v>
      </c>
      <c r="O804" s="35">
        <v>0.952206</v>
      </c>
      <c r="P804" s="35">
        <v>0.84308799999999995</v>
      </c>
      <c r="Q804" s="35">
        <v>-8.0300000000000007E-3</v>
      </c>
      <c r="R804" s="35">
        <v>516295</v>
      </c>
      <c r="S804" s="35">
        <v>0.98332399999999998</v>
      </c>
      <c r="T804" s="35">
        <v>460438</v>
      </c>
      <c r="U804" s="35">
        <v>0.99029599999999995</v>
      </c>
      <c r="V804" s="35">
        <v>0.89181200000000005</v>
      </c>
      <c r="W804" s="35">
        <v>-6.9699999999999996E-3</v>
      </c>
      <c r="X804" s="35">
        <v>1814412</v>
      </c>
      <c r="Y804" s="35">
        <v>0.97024999999999995</v>
      </c>
      <c r="Z804" s="35">
        <v>1687476</v>
      </c>
      <c r="AA804" s="35">
        <v>0.97724200000000006</v>
      </c>
      <c r="AB804" s="35">
        <v>0.93003999999999998</v>
      </c>
      <c r="AC804" s="35">
        <v>-6.9899999999999997E-3</v>
      </c>
      <c r="AD804" s="35">
        <v>4.2436199999999999</v>
      </c>
      <c r="AE804" s="35">
        <v>2.2524820000000001</v>
      </c>
      <c r="AF804" s="35">
        <v>1.9911369999999999</v>
      </c>
      <c r="AG804" s="35">
        <v>1088099</v>
      </c>
      <c r="AH804" s="35">
        <v>0.96235499999999996</v>
      </c>
      <c r="AI804" s="35">
        <v>453716</v>
      </c>
      <c r="AJ804" s="35">
        <v>0.990873</v>
      </c>
      <c r="AK804" s="35">
        <v>0.41698000000000002</v>
      </c>
      <c r="AL804" s="35">
        <v>-2.852E-2</v>
      </c>
    </row>
    <row r="805" spans="1:38" ht="13.55">
      <c r="A805" s="2" t="s">
        <v>1353</v>
      </c>
      <c r="B805" s="35">
        <v>0.25</v>
      </c>
      <c r="C805" s="2" t="s">
        <v>1561</v>
      </c>
      <c r="D805" s="35">
        <v>0.95</v>
      </c>
      <c r="E805" s="35">
        <v>0.1</v>
      </c>
      <c r="F805" s="35">
        <v>921708</v>
      </c>
      <c r="G805" s="35">
        <v>0.97253400000000001</v>
      </c>
      <c r="H805" s="35">
        <v>773848</v>
      </c>
      <c r="I805" s="35">
        <v>0.97804500000000005</v>
      </c>
      <c r="J805" s="35">
        <v>0.83957999999999999</v>
      </c>
      <c r="K805" s="35">
        <v>-5.5100000000000001E-3</v>
      </c>
      <c r="L805" s="35">
        <v>474545</v>
      </c>
      <c r="M805" s="35">
        <v>0.95808099999999996</v>
      </c>
      <c r="N805" s="35">
        <v>389806</v>
      </c>
      <c r="O805" s="35">
        <v>0.96383600000000003</v>
      </c>
      <c r="P805" s="35">
        <v>0.82143100000000002</v>
      </c>
      <c r="Q805" s="35">
        <v>-5.7600000000000004E-3</v>
      </c>
      <c r="R805" s="35">
        <v>447163</v>
      </c>
      <c r="S805" s="35">
        <v>0.98835600000000001</v>
      </c>
      <c r="T805" s="35">
        <v>384042</v>
      </c>
      <c r="U805" s="35">
        <v>0.99290299999999998</v>
      </c>
      <c r="V805" s="35">
        <v>0.85884099999999997</v>
      </c>
      <c r="W805" s="35">
        <v>-4.5500000000000002E-3</v>
      </c>
      <c r="X805" s="35">
        <v>1622619</v>
      </c>
      <c r="Y805" s="35">
        <v>0.97529900000000003</v>
      </c>
      <c r="Z805" s="35">
        <v>1471841</v>
      </c>
      <c r="AA805" s="35">
        <v>0.98049299999999995</v>
      </c>
      <c r="AB805" s="35">
        <v>0.90707700000000002</v>
      </c>
      <c r="AC805" s="35">
        <v>-5.1900000000000002E-3</v>
      </c>
      <c r="AD805" s="35">
        <v>1.933565</v>
      </c>
      <c r="AE805" s="35">
        <v>1.939568</v>
      </c>
      <c r="AF805" s="35">
        <v>-6.0000000000000001E-3</v>
      </c>
      <c r="AG805" s="35">
        <v>921708</v>
      </c>
      <c r="AH805" s="35">
        <v>0.97253400000000001</v>
      </c>
      <c r="AI805" s="35">
        <v>382290</v>
      </c>
      <c r="AJ805" s="35">
        <v>0.991537</v>
      </c>
      <c r="AK805" s="35">
        <v>0.41476299999999999</v>
      </c>
      <c r="AL805" s="35">
        <v>-1.9E-2</v>
      </c>
    </row>
    <row r="806" spans="1:38" ht="13.55">
      <c r="A806" s="2" t="s">
        <v>1353</v>
      </c>
      <c r="B806" s="35">
        <v>0.25</v>
      </c>
      <c r="C806" s="2" t="s">
        <v>1561</v>
      </c>
      <c r="D806" s="35">
        <v>0.99</v>
      </c>
      <c r="E806" s="35">
        <v>0.1</v>
      </c>
      <c r="F806" s="35">
        <v>599133</v>
      </c>
      <c r="G806" s="35">
        <v>0.98277700000000001</v>
      </c>
      <c r="H806" s="35">
        <v>488418</v>
      </c>
      <c r="I806" s="35">
        <v>0.98519199999999996</v>
      </c>
      <c r="J806" s="35">
        <v>0.81520800000000004</v>
      </c>
      <c r="K806" s="35">
        <v>-2.4199999999999998E-3</v>
      </c>
      <c r="L806" s="35">
        <v>304117</v>
      </c>
      <c r="M806" s="35">
        <v>0.97304100000000004</v>
      </c>
      <c r="N806" s="35">
        <v>248258</v>
      </c>
      <c r="O806" s="35">
        <v>0.97567999999999999</v>
      </c>
      <c r="P806" s="35">
        <v>0.81632400000000005</v>
      </c>
      <c r="Q806" s="35">
        <v>-2.64E-3</v>
      </c>
      <c r="R806" s="35">
        <v>295016</v>
      </c>
      <c r="S806" s="35">
        <v>0.99301899999999999</v>
      </c>
      <c r="T806" s="35">
        <v>240160</v>
      </c>
      <c r="U806" s="35">
        <v>0.99522200000000005</v>
      </c>
      <c r="V806" s="35">
        <v>0.81405799999999995</v>
      </c>
      <c r="W806" s="35">
        <v>-2.2000000000000001E-3</v>
      </c>
      <c r="X806" s="35">
        <v>1178003</v>
      </c>
      <c r="Y806" s="35">
        <v>0.98100900000000002</v>
      </c>
      <c r="Z806" s="35">
        <v>1041978</v>
      </c>
      <c r="AA806" s="35">
        <v>0.98387000000000002</v>
      </c>
      <c r="AB806" s="35">
        <v>0.88452900000000001</v>
      </c>
      <c r="AC806" s="35">
        <v>-2.8600000000000001E-3</v>
      </c>
      <c r="AD806" s="35">
        <v>4.4470919999999996</v>
      </c>
      <c r="AE806" s="35">
        <v>1.6101529999999999</v>
      </c>
      <c r="AF806" s="35">
        <v>2.8369399999999998</v>
      </c>
      <c r="AG806" s="35">
        <v>599133</v>
      </c>
      <c r="AH806" s="35">
        <v>0.98277700000000001</v>
      </c>
      <c r="AI806" s="35">
        <v>264048</v>
      </c>
      <c r="AJ806" s="35">
        <v>0.991205</v>
      </c>
      <c r="AK806" s="35">
        <v>0.44071700000000003</v>
      </c>
      <c r="AL806" s="35">
        <v>-8.43E-3</v>
      </c>
    </row>
    <row r="807" spans="1:38" ht="13.55">
      <c r="A807" s="2" t="s">
        <v>1353</v>
      </c>
      <c r="B807" s="35">
        <v>0.25</v>
      </c>
      <c r="C807" s="2" t="s">
        <v>1562</v>
      </c>
      <c r="D807" s="35">
        <v>0.7</v>
      </c>
      <c r="E807" s="35">
        <v>0.1</v>
      </c>
      <c r="F807" s="35">
        <v>534127</v>
      </c>
      <c r="G807" s="35">
        <v>0.92983499999999997</v>
      </c>
      <c r="H807" s="35">
        <v>506303</v>
      </c>
      <c r="I807" s="35">
        <v>0.93852599999999997</v>
      </c>
      <c r="J807" s="35">
        <v>0.94790799999999997</v>
      </c>
      <c r="K807" s="35">
        <v>-8.6899999999999998E-3</v>
      </c>
      <c r="L807" s="35">
        <v>287754</v>
      </c>
      <c r="M807" s="35">
        <v>0.90637500000000004</v>
      </c>
      <c r="N807" s="35">
        <v>269201</v>
      </c>
      <c r="O807" s="35">
        <v>0.91359900000000005</v>
      </c>
      <c r="P807" s="35">
        <v>0.93552500000000005</v>
      </c>
      <c r="Q807" s="35">
        <v>-7.2199999999999999E-3</v>
      </c>
      <c r="R807" s="35">
        <v>246373</v>
      </c>
      <c r="S807" s="35">
        <v>0.95882100000000003</v>
      </c>
      <c r="T807" s="35">
        <v>237102</v>
      </c>
      <c r="U807" s="35">
        <v>0.96853</v>
      </c>
      <c r="V807" s="35">
        <v>0.96236999999999995</v>
      </c>
      <c r="W807" s="35">
        <v>-9.7099999999999999E-3</v>
      </c>
      <c r="X807" s="35">
        <v>818802</v>
      </c>
      <c r="Y807" s="35">
        <v>0.94929699999999995</v>
      </c>
      <c r="Z807" s="35">
        <v>803938</v>
      </c>
      <c r="AA807" s="35">
        <v>0.95895799999999998</v>
      </c>
      <c r="AB807" s="35">
        <v>0.98184700000000003</v>
      </c>
      <c r="AC807" s="35">
        <v>-9.6600000000000002E-3</v>
      </c>
      <c r="AD807" s="35">
        <v>2.6299830000000002</v>
      </c>
      <c r="AE807" s="35">
        <v>4.0147380000000004</v>
      </c>
      <c r="AF807" s="35">
        <v>-1.38476</v>
      </c>
      <c r="AG807" s="35">
        <v>534127</v>
      </c>
      <c r="AH807" s="35">
        <v>0.92983499999999997</v>
      </c>
      <c r="AI807" s="35">
        <v>243629</v>
      </c>
      <c r="AJ807" s="35">
        <v>0.98768</v>
      </c>
      <c r="AK807" s="35">
        <v>0.45612599999999998</v>
      </c>
      <c r="AL807" s="35">
        <v>-5.7840000000000003E-2</v>
      </c>
    </row>
    <row r="808" spans="1:38" ht="13.55">
      <c r="A808" s="2" t="s">
        <v>1353</v>
      </c>
      <c r="B808" s="35">
        <v>0.25</v>
      </c>
      <c r="C808" s="2" t="s">
        <v>1562</v>
      </c>
      <c r="D808" s="35">
        <v>0.8</v>
      </c>
      <c r="E808" s="35">
        <v>0.1</v>
      </c>
      <c r="F808" s="35">
        <v>492669</v>
      </c>
      <c r="G808" s="35">
        <v>0.94896400000000003</v>
      </c>
      <c r="H808" s="35">
        <v>450710</v>
      </c>
      <c r="I808" s="35">
        <v>0.959484</v>
      </c>
      <c r="J808" s="35">
        <v>0.91483300000000001</v>
      </c>
      <c r="K808" s="35">
        <v>-1.052E-2</v>
      </c>
      <c r="L808" s="35">
        <v>260701</v>
      </c>
      <c r="M808" s="35">
        <v>0.92934899999999998</v>
      </c>
      <c r="N808" s="35">
        <v>233711</v>
      </c>
      <c r="O808" s="35">
        <v>0.93956399999999995</v>
      </c>
      <c r="P808" s="35">
        <v>0.89647100000000002</v>
      </c>
      <c r="Q808" s="35">
        <v>-1.022E-2</v>
      </c>
      <c r="R808" s="35">
        <v>231968</v>
      </c>
      <c r="S808" s="35">
        <v>0.97202100000000002</v>
      </c>
      <c r="T808" s="35">
        <v>216999</v>
      </c>
      <c r="U808" s="35">
        <v>0.98190500000000003</v>
      </c>
      <c r="V808" s="35">
        <v>0.93547000000000002</v>
      </c>
      <c r="W808" s="35">
        <v>-9.8799999999999999E-3</v>
      </c>
      <c r="X808" s="35">
        <v>781416</v>
      </c>
      <c r="Y808" s="35">
        <v>0.95985799999999999</v>
      </c>
      <c r="Z808" s="35">
        <v>752124</v>
      </c>
      <c r="AA808" s="35">
        <v>0.96891400000000005</v>
      </c>
      <c r="AB808" s="35">
        <v>0.96251399999999998</v>
      </c>
      <c r="AC808" s="35">
        <v>-9.0600000000000003E-3</v>
      </c>
      <c r="AD808" s="35">
        <v>4.9489049999999999</v>
      </c>
      <c r="AE808" s="35">
        <v>3.0546920000000002</v>
      </c>
      <c r="AF808" s="35">
        <v>1.8942140000000001</v>
      </c>
      <c r="AG808" s="35">
        <v>492669</v>
      </c>
      <c r="AH808" s="35">
        <v>0.94896400000000003</v>
      </c>
      <c r="AI808" s="35">
        <v>213550</v>
      </c>
      <c r="AJ808" s="35">
        <v>0.99101099999999998</v>
      </c>
      <c r="AK808" s="35">
        <v>0.43345499999999998</v>
      </c>
      <c r="AL808" s="35">
        <v>-4.2049999999999997E-2</v>
      </c>
    </row>
    <row r="809" spans="1:38" ht="13.55">
      <c r="A809" s="2" t="s">
        <v>1353</v>
      </c>
      <c r="B809" s="35">
        <v>0.25</v>
      </c>
      <c r="C809" s="2" t="s">
        <v>1562</v>
      </c>
      <c r="D809" s="35">
        <v>0.9</v>
      </c>
      <c r="E809" s="35">
        <v>0.1</v>
      </c>
      <c r="F809" s="35">
        <v>424809</v>
      </c>
      <c r="G809" s="35">
        <v>0.96850199999999997</v>
      </c>
      <c r="H809" s="35">
        <v>367588</v>
      </c>
      <c r="I809" s="35">
        <v>0.97699100000000005</v>
      </c>
      <c r="J809" s="35">
        <v>0.86530200000000002</v>
      </c>
      <c r="K809" s="35">
        <v>-8.4899999999999993E-3</v>
      </c>
      <c r="L809" s="35">
        <v>219273</v>
      </c>
      <c r="M809" s="35">
        <v>0.95503400000000005</v>
      </c>
      <c r="N809" s="35">
        <v>184708</v>
      </c>
      <c r="O809" s="35">
        <v>0.96436599999999995</v>
      </c>
      <c r="P809" s="35">
        <v>0.84236500000000003</v>
      </c>
      <c r="Q809" s="35">
        <v>-9.3299999999999998E-3</v>
      </c>
      <c r="R809" s="35">
        <v>205536</v>
      </c>
      <c r="S809" s="35">
        <v>0.983294</v>
      </c>
      <c r="T809" s="35">
        <v>182880</v>
      </c>
      <c r="U809" s="35">
        <v>0.99008200000000002</v>
      </c>
      <c r="V809" s="35">
        <v>0.88977099999999998</v>
      </c>
      <c r="W809" s="35">
        <v>-6.79E-3</v>
      </c>
      <c r="X809" s="35">
        <v>711551</v>
      </c>
      <c r="Y809" s="35">
        <v>0.96940400000000004</v>
      </c>
      <c r="Z809" s="35">
        <v>660699</v>
      </c>
      <c r="AA809" s="35">
        <v>0.97632600000000003</v>
      </c>
      <c r="AB809" s="35">
        <v>0.92853399999999997</v>
      </c>
      <c r="AC809" s="35">
        <v>-6.9199999999999999E-3</v>
      </c>
      <c r="AD809" s="35">
        <v>2.2545099999999998</v>
      </c>
      <c r="AE809" s="35">
        <v>2.3439269999999999</v>
      </c>
      <c r="AF809" s="35">
        <v>-8.9419999999999999E-2</v>
      </c>
      <c r="AG809" s="35">
        <v>424809</v>
      </c>
      <c r="AH809" s="35">
        <v>0.96850199999999997</v>
      </c>
      <c r="AI809" s="35">
        <v>175077</v>
      </c>
      <c r="AJ809" s="35">
        <v>0.99342900000000001</v>
      </c>
      <c r="AK809" s="35">
        <v>0.41213100000000003</v>
      </c>
      <c r="AL809" s="35">
        <v>-2.4930000000000001E-2</v>
      </c>
    </row>
    <row r="810" spans="1:38" ht="13.55">
      <c r="A810" s="2" t="s">
        <v>1353</v>
      </c>
      <c r="B810" s="35">
        <v>0.25</v>
      </c>
      <c r="C810" s="2" t="s">
        <v>1562</v>
      </c>
      <c r="D810" s="35">
        <v>0.95</v>
      </c>
      <c r="E810" s="35">
        <v>0.1</v>
      </c>
      <c r="F810" s="35">
        <v>360306</v>
      </c>
      <c r="G810" s="35">
        <v>0.97915399999999997</v>
      </c>
      <c r="H810" s="35">
        <v>301700</v>
      </c>
      <c r="I810" s="35">
        <v>0.98487899999999995</v>
      </c>
      <c r="J810" s="35">
        <v>0.83734399999999998</v>
      </c>
      <c r="K810" s="35">
        <v>-5.7299999999999999E-3</v>
      </c>
      <c r="L810" s="35">
        <v>182322</v>
      </c>
      <c r="M810" s="35">
        <v>0.97043299999999999</v>
      </c>
      <c r="N810" s="35">
        <v>149444</v>
      </c>
      <c r="O810" s="35">
        <v>0.97705200000000003</v>
      </c>
      <c r="P810" s="35">
        <v>0.81967100000000004</v>
      </c>
      <c r="Q810" s="35">
        <v>-6.62E-3</v>
      </c>
      <c r="R810" s="35">
        <v>177984</v>
      </c>
      <c r="S810" s="35">
        <v>0.98825099999999999</v>
      </c>
      <c r="T810" s="35">
        <v>152256</v>
      </c>
      <c r="U810" s="35">
        <v>0.99268500000000004</v>
      </c>
      <c r="V810" s="35">
        <v>0.85544799999999999</v>
      </c>
      <c r="W810" s="35">
        <v>-4.4299999999999999E-3</v>
      </c>
      <c r="X810" s="35">
        <v>636285</v>
      </c>
      <c r="Y810" s="35">
        <v>0.97457400000000005</v>
      </c>
      <c r="Z810" s="35">
        <v>576034</v>
      </c>
      <c r="AA810" s="35">
        <v>0.97944600000000004</v>
      </c>
      <c r="AB810" s="35">
        <v>0.905308</v>
      </c>
      <c r="AC810" s="35">
        <v>-4.8700000000000002E-3</v>
      </c>
      <c r="AD810" s="35">
        <v>3.4463029999999999</v>
      </c>
      <c r="AE810" s="35">
        <v>2.0401989999999999</v>
      </c>
      <c r="AF810" s="35">
        <v>1.4061049999999999</v>
      </c>
      <c r="AG810" s="35">
        <v>360306</v>
      </c>
      <c r="AH810" s="35">
        <v>0.97915399999999997</v>
      </c>
      <c r="AI810" s="35">
        <v>147567</v>
      </c>
      <c r="AJ810" s="35">
        <v>0.99470199999999998</v>
      </c>
      <c r="AK810" s="35">
        <v>0.40955999999999998</v>
      </c>
      <c r="AL810" s="35">
        <v>-1.555E-2</v>
      </c>
    </row>
    <row r="811" spans="1:38" ht="13.55">
      <c r="A811" s="2" t="s">
        <v>1353</v>
      </c>
      <c r="B811" s="35">
        <v>0.25</v>
      </c>
      <c r="C811" s="2" t="s">
        <v>1562</v>
      </c>
      <c r="D811" s="35">
        <v>0.99</v>
      </c>
      <c r="E811" s="35">
        <v>0.1</v>
      </c>
      <c r="F811" s="35">
        <v>234487</v>
      </c>
      <c r="G811" s="35">
        <v>0.99009800000000003</v>
      </c>
      <c r="H811" s="35">
        <v>190821</v>
      </c>
      <c r="I811" s="35">
        <v>0.99252099999999999</v>
      </c>
      <c r="J811" s="35">
        <v>0.81378099999999998</v>
      </c>
      <c r="K811" s="35">
        <v>-2.4199999999999998E-3</v>
      </c>
      <c r="L811" s="35">
        <v>116967</v>
      </c>
      <c r="M811" s="35">
        <v>0.98748000000000002</v>
      </c>
      <c r="N811" s="35">
        <v>95279</v>
      </c>
      <c r="O811" s="35">
        <v>0.99018899999999999</v>
      </c>
      <c r="P811" s="35">
        <v>0.81457999999999997</v>
      </c>
      <c r="Q811" s="35">
        <v>-2.7100000000000002E-3</v>
      </c>
      <c r="R811" s="35">
        <v>117520</v>
      </c>
      <c r="S811" s="35">
        <v>0.99271799999999999</v>
      </c>
      <c r="T811" s="35">
        <v>95542</v>
      </c>
      <c r="U811" s="35">
        <v>0.99485599999999996</v>
      </c>
      <c r="V811" s="35">
        <v>0.81298499999999996</v>
      </c>
      <c r="W811" s="35">
        <v>-2.14E-3</v>
      </c>
      <c r="X811" s="35">
        <v>461769</v>
      </c>
      <c r="Y811" s="35">
        <v>0.98021999999999998</v>
      </c>
      <c r="Z811" s="35">
        <v>409082</v>
      </c>
      <c r="AA811" s="35">
        <v>0.98287400000000003</v>
      </c>
      <c r="AB811" s="35">
        <v>0.88590199999999997</v>
      </c>
      <c r="AC811" s="35">
        <v>-2.65E-3</v>
      </c>
      <c r="AD811" s="35">
        <v>1.97132</v>
      </c>
      <c r="AE811" s="35">
        <v>1.7069289999999999</v>
      </c>
      <c r="AF811" s="35">
        <v>0.26439099999999999</v>
      </c>
      <c r="AG811" s="35">
        <v>234487</v>
      </c>
      <c r="AH811" s="35">
        <v>0.99009800000000003</v>
      </c>
      <c r="AI811" s="35">
        <v>102537</v>
      </c>
      <c r="AJ811" s="35">
        <v>0.996085</v>
      </c>
      <c r="AK811" s="35">
        <v>0.437282</v>
      </c>
      <c r="AL811" s="35">
        <v>-5.9899999999999997E-3</v>
      </c>
    </row>
    <row r="812" spans="1:38" ht="13.55">
      <c r="A812" s="2" t="s">
        <v>1353</v>
      </c>
      <c r="B812" s="35">
        <v>0.3</v>
      </c>
      <c r="C812" s="2" t="s">
        <v>1561</v>
      </c>
      <c r="D812" s="35">
        <v>0.7</v>
      </c>
      <c r="E812" s="35">
        <v>0.1</v>
      </c>
      <c r="F812" s="35">
        <v>1417153</v>
      </c>
      <c r="G812" s="35">
        <v>0.93387799999999999</v>
      </c>
      <c r="H812" s="35">
        <v>1360289</v>
      </c>
      <c r="I812" s="35">
        <v>0.94142899999999996</v>
      </c>
      <c r="J812" s="35">
        <v>0.959874</v>
      </c>
      <c r="K812" s="35">
        <v>-7.5500000000000003E-3</v>
      </c>
      <c r="L812" s="35">
        <v>783917</v>
      </c>
      <c r="M812" s="35">
        <v>0.91237800000000002</v>
      </c>
      <c r="N812" s="35">
        <v>745845</v>
      </c>
      <c r="O812" s="35">
        <v>0.91858399999999996</v>
      </c>
      <c r="P812" s="35">
        <v>0.951434</v>
      </c>
      <c r="Q812" s="35">
        <v>-6.2100000000000002E-3</v>
      </c>
      <c r="R812" s="35">
        <v>633236</v>
      </c>
      <c r="S812" s="35">
        <v>0.96194100000000005</v>
      </c>
      <c r="T812" s="35">
        <v>614444</v>
      </c>
      <c r="U812" s="35">
        <v>0.97073299999999996</v>
      </c>
      <c r="V812" s="35">
        <v>0.97032399999999996</v>
      </c>
      <c r="W812" s="35">
        <v>-8.7899999999999992E-3</v>
      </c>
      <c r="X812" s="35">
        <v>2120874</v>
      </c>
      <c r="Y812" s="35">
        <v>0.951793</v>
      </c>
      <c r="Z812" s="35">
        <v>2090626</v>
      </c>
      <c r="AA812" s="35">
        <v>0.96030800000000005</v>
      </c>
      <c r="AB812" s="35">
        <v>0.985738</v>
      </c>
      <c r="AC812" s="35">
        <v>-8.5199999999999998E-3</v>
      </c>
      <c r="AD812" s="35">
        <v>4.7148940000000001</v>
      </c>
      <c r="AE812" s="35">
        <v>3.8888090000000002</v>
      </c>
      <c r="AF812" s="35">
        <v>0.82608499999999996</v>
      </c>
      <c r="AG812" s="35">
        <v>1417153</v>
      </c>
      <c r="AH812" s="35">
        <v>0.93387799999999999</v>
      </c>
      <c r="AI812" s="35">
        <v>709112</v>
      </c>
      <c r="AJ812" s="35">
        <v>0.98648999999999998</v>
      </c>
      <c r="AK812" s="35">
        <v>0.50037799999999999</v>
      </c>
      <c r="AL812" s="35">
        <v>-5.2609999999999997E-2</v>
      </c>
    </row>
    <row r="813" spans="1:38" ht="13.55">
      <c r="A813" s="2" t="s">
        <v>1353</v>
      </c>
      <c r="B813" s="35">
        <v>0.3</v>
      </c>
      <c r="C813" s="2" t="s">
        <v>1561</v>
      </c>
      <c r="D813" s="35">
        <v>0.8</v>
      </c>
      <c r="E813" s="35">
        <v>0.1</v>
      </c>
      <c r="F813" s="35">
        <v>1322157</v>
      </c>
      <c r="G813" s="35">
        <v>0.95064800000000005</v>
      </c>
      <c r="H813" s="35">
        <v>1232328</v>
      </c>
      <c r="I813" s="35">
        <v>0.95861099999999999</v>
      </c>
      <c r="J813" s="35">
        <v>0.93205899999999997</v>
      </c>
      <c r="K813" s="35">
        <v>-7.9600000000000001E-3</v>
      </c>
      <c r="L813" s="35">
        <v>720520</v>
      </c>
      <c r="M813" s="35">
        <v>0.93178899999999998</v>
      </c>
      <c r="N813" s="35">
        <v>661990</v>
      </c>
      <c r="O813" s="35">
        <v>0.93899999999999995</v>
      </c>
      <c r="P813" s="35">
        <v>0.918767</v>
      </c>
      <c r="Q813" s="35">
        <v>-7.2100000000000003E-3</v>
      </c>
      <c r="R813" s="35">
        <v>601637</v>
      </c>
      <c r="S813" s="35">
        <v>0.97426199999999996</v>
      </c>
      <c r="T813" s="35">
        <v>570338</v>
      </c>
      <c r="U813" s="35">
        <v>0.98242700000000005</v>
      </c>
      <c r="V813" s="35">
        <v>0.94797699999999996</v>
      </c>
      <c r="W813" s="35">
        <v>-8.1600000000000006E-3</v>
      </c>
      <c r="X813" s="35">
        <v>2038347</v>
      </c>
      <c r="Y813" s="35">
        <v>0.96133500000000005</v>
      </c>
      <c r="Z813" s="35">
        <v>1978554</v>
      </c>
      <c r="AA813" s="35">
        <v>0.96925399999999995</v>
      </c>
      <c r="AB813" s="35">
        <v>0.97066600000000003</v>
      </c>
      <c r="AC813" s="35">
        <v>-7.92E-3</v>
      </c>
      <c r="AD813" s="35">
        <v>2.008343</v>
      </c>
      <c r="AE813" s="35">
        <v>3.028934</v>
      </c>
      <c r="AF813" s="35">
        <v>-1.0205900000000001</v>
      </c>
      <c r="AG813" s="35">
        <v>1322157</v>
      </c>
      <c r="AH813" s="35">
        <v>0.95064800000000005</v>
      </c>
      <c r="AI813" s="35">
        <v>634520</v>
      </c>
      <c r="AJ813" s="35">
        <v>0.98913899999999999</v>
      </c>
      <c r="AK813" s="35">
        <v>0.47991299999999998</v>
      </c>
      <c r="AL813" s="35">
        <v>-3.8490000000000003E-2</v>
      </c>
    </row>
    <row r="814" spans="1:38" ht="13.55">
      <c r="A814" s="2" t="s">
        <v>1353</v>
      </c>
      <c r="B814" s="35">
        <v>0.3</v>
      </c>
      <c r="C814" s="2" t="s">
        <v>1561</v>
      </c>
      <c r="D814" s="35">
        <v>0.9</v>
      </c>
      <c r="E814" s="35">
        <v>0.1</v>
      </c>
      <c r="F814" s="35">
        <v>1161405</v>
      </c>
      <c r="G814" s="35">
        <v>0.967028</v>
      </c>
      <c r="H814" s="35">
        <v>1034396</v>
      </c>
      <c r="I814" s="35">
        <v>0.973441</v>
      </c>
      <c r="J814" s="35">
        <v>0.89064200000000004</v>
      </c>
      <c r="K814" s="35">
        <v>-6.4099999999999999E-3</v>
      </c>
      <c r="L814" s="35">
        <v>618694</v>
      </c>
      <c r="M814" s="35">
        <v>0.95231699999999997</v>
      </c>
      <c r="N814" s="35">
        <v>541091</v>
      </c>
      <c r="O814" s="35">
        <v>0.95883200000000002</v>
      </c>
      <c r="P814" s="35">
        <v>0.87456999999999996</v>
      </c>
      <c r="Q814" s="35">
        <v>-6.5100000000000002E-3</v>
      </c>
      <c r="R814" s="35">
        <v>542711</v>
      </c>
      <c r="S814" s="35">
        <v>0.98436199999999996</v>
      </c>
      <c r="T814" s="35">
        <v>493305</v>
      </c>
      <c r="U814" s="35">
        <v>0.98998600000000003</v>
      </c>
      <c r="V814" s="35">
        <v>0.90896399999999999</v>
      </c>
      <c r="W814" s="35">
        <v>-5.62E-3</v>
      </c>
      <c r="X814" s="35">
        <v>1881905</v>
      </c>
      <c r="Y814" s="35">
        <v>0.97019500000000003</v>
      </c>
      <c r="Z814" s="35">
        <v>1775508</v>
      </c>
      <c r="AA814" s="35">
        <v>0.97621899999999995</v>
      </c>
      <c r="AB814" s="35">
        <v>0.94346300000000005</v>
      </c>
      <c r="AC814" s="35">
        <v>-6.0200000000000002E-3</v>
      </c>
      <c r="AD814" s="35">
        <v>4.0996170000000003</v>
      </c>
      <c r="AE814" s="35">
        <v>2.3571659999999999</v>
      </c>
      <c r="AF814" s="35">
        <v>1.742451</v>
      </c>
      <c r="AG814" s="35">
        <v>1161405</v>
      </c>
      <c r="AH814" s="35">
        <v>0.967028</v>
      </c>
      <c r="AI814" s="35">
        <v>534754</v>
      </c>
      <c r="AJ814" s="35">
        <v>0.99097000000000002</v>
      </c>
      <c r="AK814" s="35">
        <v>0.46043699999999999</v>
      </c>
      <c r="AL814" s="35">
        <v>-2.3939999999999999E-2</v>
      </c>
    </row>
    <row r="815" spans="1:38" ht="13.55">
      <c r="A815" s="2" t="s">
        <v>1353</v>
      </c>
      <c r="B815" s="35">
        <v>0.3</v>
      </c>
      <c r="C815" s="2" t="s">
        <v>1561</v>
      </c>
      <c r="D815" s="35">
        <v>0.95</v>
      </c>
      <c r="E815" s="35">
        <v>0.1</v>
      </c>
      <c r="F815" s="35">
        <v>1004003</v>
      </c>
      <c r="G815" s="35">
        <v>0.97553199999999995</v>
      </c>
      <c r="H815" s="35">
        <v>871216</v>
      </c>
      <c r="I815" s="35">
        <v>0.98009900000000005</v>
      </c>
      <c r="J815" s="35">
        <v>0.86774200000000001</v>
      </c>
      <c r="K815" s="35">
        <v>-4.5700000000000003E-3</v>
      </c>
      <c r="L815" s="35">
        <v>525417</v>
      </c>
      <c r="M815" s="35">
        <v>0.96352000000000004</v>
      </c>
      <c r="N815" s="35">
        <v>449328</v>
      </c>
      <c r="O815" s="35">
        <v>0.96842300000000003</v>
      </c>
      <c r="P815" s="35">
        <v>0.85518400000000006</v>
      </c>
      <c r="Q815" s="35">
        <v>-4.8999999999999998E-3</v>
      </c>
      <c r="R815" s="35">
        <v>478586</v>
      </c>
      <c r="S815" s="35">
        <v>0.98906899999999998</v>
      </c>
      <c r="T815" s="35">
        <v>421888</v>
      </c>
      <c r="U815" s="35">
        <v>0.99284799999999995</v>
      </c>
      <c r="V815" s="35">
        <v>0.88153000000000004</v>
      </c>
      <c r="W815" s="35">
        <v>-3.7799999999999999E-3</v>
      </c>
      <c r="X815" s="35">
        <v>1709623</v>
      </c>
      <c r="Y815" s="35">
        <v>0.97501899999999997</v>
      </c>
      <c r="Z815" s="35">
        <v>1580046</v>
      </c>
      <c r="AA815" s="35">
        <v>0.97935700000000003</v>
      </c>
      <c r="AB815" s="35">
        <v>0.924207</v>
      </c>
      <c r="AC815" s="35">
        <v>-4.3400000000000001E-3</v>
      </c>
      <c r="AD815" s="35">
        <v>1.8426640000000001</v>
      </c>
      <c r="AE815" s="35">
        <v>2.0537730000000001</v>
      </c>
      <c r="AF815" s="35">
        <v>-0.21110999999999999</v>
      </c>
      <c r="AG815" s="35">
        <v>1004003</v>
      </c>
      <c r="AH815" s="35">
        <v>0.97553199999999995</v>
      </c>
      <c r="AI815" s="35">
        <v>462054</v>
      </c>
      <c r="AJ815" s="35">
        <v>0.99159600000000003</v>
      </c>
      <c r="AK815" s="35">
        <v>0.46021200000000001</v>
      </c>
      <c r="AL815" s="35">
        <v>-1.6060000000000001E-2</v>
      </c>
    </row>
    <row r="816" spans="1:38" ht="13.55">
      <c r="A816" s="2" t="s">
        <v>1353</v>
      </c>
      <c r="B816" s="35">
        <v>0.3</v>
      </c>
      <c r="C816" s="2" t="s">
        <v>1561</v>
      </c>
      <c r="D816" s="35">
        <v>0.99</v>
      </c>
      <c r="E816" s="35">
        <v>0.1</v>
      </c>
      <c r="F816" s="35">
        <v>687476</v>
      </c>
      <c r="G816" s="35">
        <v>0.98428800000000005</v>
      </c>
      <c r="H816" s="35">
        <v>583759</v>
      </c>
      <c r="I816" s="35">
        <v>0.98617100000000002</v>
      </c>
      <c r="J816" s="35">
        <v>0.84913400000000006</v>
      </c>
      <c r="K816" s="35">
        <v>-1.8799999999999999E-3</v>
      </c>
      <c r="L816" s="35">
        <v>355115</v>
      </c>
      <c r="M816" s="35">
        <v>0.97618300000000002</v>
      </c>
      <c r="N816" s="35">
        <v>302753</v>
      </c>
      <c r="O816" s="35">
        <v>0.97803899999999999</v>
      </c>
      <c r="P816" s="35">
        <v>0.852549</v>
      </c>
      <c r="Q816" s="35">
        <v>-1.8600000000000001E-3</v>
      </c>
      <c r="R816" s="35">
        <v>332361</v>
      </c>
      <c r="S816" s="35">
        <v>0.99309800000000004</v>
      </c>
      <c r="T816" s="35">
        <v>281006</v>
      </c>
      <c r="U816" s="35">
        <v>0.995085</v>
      </c>
      <c r="V816" s="35">
        <v>0.84548400000000001</v>
      </c>
      <c r="W816" s="35">
        <v>-1.99E-3</v>
      </c>
      <c r="X816" s="35">
        <v>1296330</v>
      </c>
      <c r="Y816" s="35">
        <v>0.98036000000000001</v>
      </c>
      <c r="Z816" s="35">
        <v>1175948</v>
      </c>
      <c r="AA816" s="35">
        <v>0.98294800000000004</v>
      </c>
      <c r="AB816" s="35">
        <v>0.90713600000000005</v>
      </c>
      <c r="AC816" s="35">
        <v>-2.5899999999999999E-3</v>
      </c>
      <c r="AD816" s="35">
        <v>4.2184150000000002</v>
      </c>
      <c r="AE816" s="35">
        <v>1.7023140000000001</v>
      </c>
      <c r="AF816" s="35">
        <v>2.5161009999999999</v>
      </c>
      <c r="AG816" s="35">
        <v>687476</v>
      </c>
      <c r="AH816" s="35">
        <v>0.98428800000000005</v>
      </c>
      <c r="AI816" s="35">
        <v>336036</v>
      </c>
      <c r="AJ816" s="35">
        <v>0.99137900000000001</v>
      </c>
      <c r="AK816" s="35">
        <v>0.48879699999999998</v>
      </c>
      <c r="AL816" s="35">
        <v>-7.0899999999999999E-3</v>
      </c>
    </row>
    <row r="817" spans="1:38" ht="13.55">
      <c r="A817" s="2" t="s">
        <v>1353</v>
      </c>
      <c r="B817" s="35">
        <v>0.3</v>
      </c>
      <c r="C817" s="2" t="s">
        <v>1562</v>
      </c>
      <c r="D817" s="35">
        <v>0.7</v>
      </c>
      <c r="E817" s="35">
        <v>0.1</v>
      </c>
      <c r="F817" s="35">
        <v>552701</v>
      </c>
      <c r="G817" s="35">
        <v>0.93934300000000004</v>
      </c>
      <c r="H817" s="35">
        <v>529861</v>
      </c>
      <c r="I817" s="35">
        <v>0.94711699999999999</v>
      </c>
      <c r="J817" s="35">
        <v>0.95867599999999997</v>
      </c>
      <c r="K817" s="35">
        <v>-7.77E-3</v>
      </c>
      <c r="L817" s="35">
        <v>300596</v>
      </c>
      <c r="M817" s="35">
        <v>0.92098000000000002</v>
      </c>
      <c r="N817" s="35">
        <v>285604</v>
      </c>
      <c r="O817" s="35">
        <v>0.92762599999999995</v>
      </c>
      <c r="P817" s="35">
        <v>0.95012600000000003</v>
      </c>
      <c r="Q817" s="35">
        <v>-6.6499999999999997E-3</v>
      </c>
      <c r="R817" s="35">
        <v>252105</v>
      </c>
      <c r="S817" s="35">
        <v>0.96221800000000002</v>
      </c>
      <c r="T817" s="35">
        <v>244257</v>
      </c>
      <c r="U817" s="35">
        <v>0.97097299999999997</v>
      </c>
      <c r="V817" s="35">
        <v>0.96887000000000001</v>
      </c>
      <c r="W817" s="35">
        <v>-8.7500000000000008E-3</v>
      </c>
      <c r="X817" s="35">
        <v>831837</v>
      </c>
      <c r="Y817" s="35">
        <v>0.95115899999999998</v>
      </c>
      <c r="Z817" s="35">
        <v>819233</v>
      </c>
      <c r="AA817" s="35">
        <v>0.95968699999999996</v>
      </c>
      <c r="AB817" s="35">
        <v>0.98484799999999995</v>
      </c>
      <c r="AC817" s="35">
        <v>-8.5299999999999994E-3</v>
      </c>
      <c r="AD817" s="35">
        <v>2.6880670000000002</v>
      </c>
      <c r="AE817" s="35">
        <v>3.9514100000000001</v>
      </c>
      <c r="AF817" s="35">
        <v>-1.2633399999999999</v>
      </c>
      <c r="AG817" s="35">
        <v>552701</v>
      </c>
      <c r="AH817" s="35">
        <v>0.93934300000000004</v>
      </c>
      <c r="AI817" s="35">
        <v>273510</v>
      </c>
      <c r="AJ817" s="35">
        <v>0.98834299999999997</v>
      </c>
      <c r="AK817" s="35">
        <v>0.494861</v>
      </c>
      <c r="AL817" s="35">
        <v>-4.9000000000000002E-2</v>
      </c>
    </row>
    <row r="818" spans="1:38" ht="13.55">
      <c r="A818" s="2" t="s">
        <v>1353</v>
      </c>
      <c r="B818" s="35">
        <v>0.3</v>
      </c>
      <c r="C818" s="2" t="s">
        <v>1562</v>
      </c>
      <c r="D818" s="35">
        <v>0.8</v>
      </c>
      <c r="E818" s="35">
        <v>0.1</v>
      </c>
      <c r="F818" s="35">
        <v>516039</v>
      </c>
      <c r="G818" s="35">
        <v>0.95646900000000001</v>
      </c>
      <c r="H818" s="35">
        <v>480232</v>
      </c>
      <c r="I818" s="35">
        <v>0.96438900000000005</v>
      </c>
      <c r="J818" s="35">
        <v>0.93061199999999999</v>
      </c>
      <c r="K818" s="35">
        <v>-7.92E-3</v>
      </c>
      <c r="L818" s="35">
        <v>276576</v>
      </c>
      <c r="M818" s="35">
        <v>0.94145199999999996</v>
      </c>
      <c r="N818" s="35">
        <v>253526</v>
      </c>
      <c r="O818" s="35">
        <v>0.948878</v>
      </c>
      <c r="P818" s="35">
        <v>0.916659</v>
      </c>
      <c r="Q818" s="35">
        <v>-7.43E-3</v>
      </c>
      <c r="R818" s="35">
        <v>239463</v>
      </c>
      <c r="S818" s="35">
        <v>0.97442099999999998</v>
      </c>
      <c r="T818" s="35">
        <v>226706</v>
      </c>
      <c r="U818" s="35">
        <v>0.98234699999999997</v>
      </c>
      <c r="V818" s="35">
        <v>0.94672699999999999</v>
      </c>
      <c r="W818" s="35">
        <v>-7.9299999999999995E-3</v>
      </c>
      <c r="X818" s="35">
        <v>799320</v>
      </c>
      <c r="Y818" s="35">
        <v>0.96072900000000006</v>
      </c>
      <c r="Z818" s="35">
        <v>775066</v>
      </c>
      <c r="AA818" s="35">
        <v>0.96848500000000004</v>
      </c>
      <c r="AB818" s="35">
        <v>0.96965699999999999</v>
      </c>
      <c r="AC818" s="35">
        <v>-7.7600000000000004E-3</v>
      </c>
      <c r="AD818" s="35">
        <v>5.1535919999999997</v>
      </c>
      <c r="AE818" s="35">
        <v>3.108514</v>
      </c>
      <c r="AF818" s="35">
        <v>2.0450780000000002</v>
      </c>
      <c r="AG818" s="35">
        <v>516039</v>
      </c>
      <c r="AH818" s="35">
        <v>0.95646900000000001</v>
      </c>
      <c r="AI818" s="35">
        <v>245101</v>
      </c>
      <c r="AJ818" s="35">
        <v>0.99138099999999996</v>
      </c>
      <c r="AK818" s="35">
        <v>0.474966</v>
      </c>
      <c r="AL818" s="35">
        <v>-3.4909999999999997E-2</v>
      </c>
    </row>
    <row r="819" spans="1:38" ht="13.55">
      <c r="A819" s="2" t="s">
        <v>1353</v>
      </c>
      <c r="B819" s="35">
        <v>0.3</v>
      </c>
      <c r="C819" s="2" t="s">
        <v>1562</v>
      </c>
      <c r="D819" s="35">
        <v>0.9</v>
      </c>
      <c r="E819" s="35">
        <v>0.1</v>
      </c>
      <c r="F819" s="35">
        <v>453517</v>
      </c>
      <c r="G819" s="35">
        <v>0.97303300000000004</v>
      </c>
      <c r="H819" s="35">
        <v>403650</v>
      </c>
      <c r="I819" s="35">
        <v>0.97958299999999998</v>
      </c>
      <c r="J819" s="35">
        <v>0.89004399999999995</v>
      </c>
      <c r="K819" s="35">
        <v>-6.5500000000000003E-3</v>
      </c>
      <c r="L819" s="35">
        <v>237401</v>
      </c>
      <c r="M819" s="35">
        <v>0.96299299999999999</v>
      </c>
      <c r="N819" s="35">
        <v>207468</v>
      </c>
      <c r="O819" s="35">
        <v>0.97006099999999995</v>
      </c>
      <c r="P819" s="35">
        <v>0.87391399999999997</v>
      </c>
      <c r="Q819" s="35">
        <v>-7.0699999999999999E-3</v>
      </c>
      <c r="R819" s="35">
        <v>216116</v>
      </c>
      <c r="S819" s="35">
        <v>0.98430499999999999</v>
      </c>
      <c r="T819" s="35">
        <v>196182</v>
      </c>
      <c r="U819" s="35">
        <v>0.98985800000000002</v>
      </c>
      <c r="V819" s="35">
        <v>0.90776199999999996</v>
      </c>
      <c r="W819" s="35">
        <v>-5.5500000000000002E-3</v>
      </c>
      <c r="X819" s="35">
        <v>737893</v>
      </c>
      <c r="Y819" s="35">
        <v>0.969441</v>
      </c>
      <c r="Z819" s="35">
        <v>695625</v>
      </c>
      <c r="AA819" s="35">
        <v>0.97543999999999997</v>
      </c>
      <c r="AB819" s="35">
        <v>0.94271799999999994</v>
      </c>
      <c r="AC819" s="35">
        <v>-6.0000000000000001E-3</v>
      </c>
      <c r="AD819" s="35">
        <v>2.3230110000000002</v>
      </c>
      <c r="AE819" s="35">
        <v>2.4356550000000001</v>
      </c>
      <c r="AF819" s="35">
        <v>-0.11264</v>
      </c>
      <c r="AG819" s="35">
        <v>453517</v>
      </c>
      <c r="AH819" s="35">
        <v>0.97303300000000004</v>
      </c>
      <c r="AI819" s="35">
        <v>206886</v>
      </c>
      <c r="AJ819" s="35">
        <v>0.993842</v>
      </c>
      <c r="AK819" s="35">
        <v>0.456181</v>
      </c>
      <c r="AL819" s="35">
        <v>-2.0809999999999999E-2</v>
      </c>
    </row>
    <row r="820" spans="1:38" ht="13.55">
      <c r="A820" s="2" t="s">
        <v>1353</v>
      </c>
      <c r="B820" s="35">
        <v>0.3</v>
      </c>
      <c r="C820" s="2" t="s">
        <v>1562</v>
      </c>
      <c r="D820" s="35">
        <v>0.95</v>
      </c>
      <c r="E820" s="35">
        <v>0.1</v>
      </c>
      <c r="F820" s="35">
        <v>392456</v>
      </c>
      <c r="G820" s="35">
        <v>0.98221099999999995</v>
      </c>
      <c r="H820" s="35">
        <v>340109</v>
      </c>
      <c r="I820" s="35">
        <v>0.98658999999999997</v>
      </c>
      <c r="J820" s="35">
        <v>0.86661699999999997</v>
      </c>
      <c r="K820" s="35">
        <v>-4.3800000000000002E-3</v>
      </c>
      <c r="L820" s="35">
        <v>201762</v>
      </c>
      <c r="M820" s="35">
        <v>0.97583200000000003</v>
      </c>
      <c r="N820" s="35">
        <v>172328</v>
      </c>
      <c r="O820" s="35">
        <v>0.98065199999999997</v>
      </c>
      <c r="P820" s="35">
        <v>0.85411499999999996</v>
      </c>
      <c r="Q820" s="35">
        <v>-4.8199999999999996E-3</v>
      </c>
      <c r="R820" s="35">
        <v>190694</v>
      </c>
      <c r="S820" s="35">
        <v>0.98905100000000001</v>
      </c>
      <c r="T820" s="35">
        <v>167781</v>
      </c>
      <c r="U820" s="35">
        <v>0.99276299999999995</v>
      </c>
      <c r="V820" s="35">
        <v>0.87984399999999996</v>
      </c>
      <c r="W820" s="35">
        <v>-3.7100000000000002E-3</v>
      </c>
      <c r="X820" s="35">
        <v>670332</v>
      </c>
      <c r="Y820" s="35">
        <v>0.97428400000000004</v>
      </c>
      <c r="Z820" s="35">
        <v>619381</v>
      </c>
      <c r="AA820" s="35">
        <v>0.97872300000000001</v>
      </c>
      <c r="AB820" s="35">
        <v>0.92399100000000001</v>
      </c>
      <c r="AC820" s="35">
        <v>-4.4400000000000004E-3</v>
      </c>
      <c r="AD820" s="35">
        <v>3.7161520000000001</v>
      </c>
      <c r="AE820" s="35">
        <v>2.115316</v>
      </c>
      <c r="AF820" s="35">
        <v>1.6008359999999999</v>
      </c>
      <c r="AG820" s="35">
        <v>392456</v>
      </c>
      <c r="AH820" s="35">
        <v>0.98221099999999995</v>
      </c>
      <c r="AI820" s="35">
        <v>179232</v>
      </c>
      <c r="AJ820" s="35">
        <v>0.99507000000000001</v>
      </c>
      <c r="AK820" s="35">
        <v>0.45669300000000002</v>
      </c>
      <c r="AL820" s="35">
        <v>-1.286E-2</v>
      </c>
    </row>
    <row r="821" spans="1:38" ht="13.55">
      <c r="A821" s="2" t="s">
        <v>1353</v>
      </c>
      <c r="B821" s="35">
        <v>0.3</v>
      </c>
      <c r="C821" s="2" t="s">
        <v>1562</v>
      </c>
      <c r="D821" s="35">
        <v>0.99</v>
      </c>
      <c r="E821" s="35">
        <v>0.1</v>
      </c>
      <c r="F821" s="35">
        <v>269120</v>
      </c>
      <c r="G821" s="35">
        <v>0.99138700000000002</v>
      </c>
      <c r="H821" s="35">
        <v>228006</v>
      </c>
      <c r="I821" s="35">
        <v>0.99334699999999998</v>
      </c>
      <c r="J821" s="35">
        <v>0.84722799999999998</v>
      </c>
      <c r="K821" s="35">
        <v>-1.9599999999999999E-3</v>
      </c>
      <c r="L821" s="35">
        <v>136696</v>
      </c>
      <c r="M821" s="35">
        <v>0.98973299999999997</v>
      </c>
      <c r="N821" s="35">
        <v>115991</v>
      </c>
      <c r="O821" s="35">
        <v>0.99185100000000004</v>
      </c>
      <c r="P821" s="35">
        <v>0.84853299999999998</v>
      </c>
      <c r="Q821" s="35">
        <v>-2.1199999999999999E-3</v>
      </c>
      <c r="R821" s="35">
        <v>132424</v>
      </c>
      <c r="S821" s="35">
        <v>0.99310100000000001</v>
      </c>
      <c r="T821" s="35">
        <v>112015</v>
      </c>
      <c r="U821" s="35">
        <v>0.99490199999999995</v>
      </c>
      <c r="V821" s="35">
        <v>0.84588099999999999</v>
      </c>
      <c r="W821" s="35">
        <v>-1.8E-3</v>
      </c>
      <c r="X821" s="35">
        <v>508593</v>
      </c>
      <c r="Y821" s="35">
        <v>0.97974399999999995</v>
      </c>
      <c r="Z821" s="35">
        <v>461496</v>
      </c>
      <c r="AA821" s="35">
        <v>0.98237699999999994</v>
      </c>
      <c r="AB821" s="35">
        <v>0.90739700000000001</v>
      </c>
      <c r="AC821" s="35">
        <v>-2.63E-3</v>
      </c>
      <c r="AD821" s="35">
        <v>2.0199280000000002</v>
      </c>
      <c r="AE821" s="35">
        <v>1.757941</v>
      </c>
      <c r="AF821" s="35">
        <v>0.261986</v>
      </c>
      <c r="AG821" s="35">
        <v>269120</v>
      </c>
      <c r="AH821" s="35">
        <v>0.99138700000000002</v>
      </c>
      <c r="AI821" s="35">
        <v>130580</v>
      </c>
      <c r="AJ821" s="35">
        <v>0.99623899999999999</v>
      </c>
      <c r="AK821" s="35">
        <v>0.485211</v>
      </c>
      <c r="AL821" s="35">
        <v>-4.8500000000000001E-3</v>
      </c>
    </row>
    <row r="822" spans="1:38" ht="13.55">
      <c r="A822" s="2" t="s">
        <v>1353</v>
      </c>
      <c r="B822" s="35">
        <v>0.4</v>
      </c>
      <c r="C822" s="2" t="s">
        <v>1561</v>
      </c>
      <c r="D822" s="35">
        <v>0.7</v>
      </c>
      <c r="E822" s="35">
        <v>0.1</v>
      </c>
      <c r="F822" s="35">
        <v>1489932</v>
      </c>
      <c r="G822" s="35">
        <v>0.94819200000000003</v>
      </c>
      <c r="H822" s="35">
        <v>1454283</v>
      </c>
      <c r="I822" s="35">
        <v>0.95387900000000003</v>
      </c>
      <c r="J822" s="35">
        <v>0.97607299999999997</v>
      </c>
      <c r="K822" s="35">
        <v>-5.6899999999999997E-3</v>
      </c>
      <c r="L822" s="35">
        <v>835897</v>
      </c>
      <c r="M822" s="35">
        <v>0.93249000000000004</v>
      </c>
      <c r="N822" s="35">
        <v>811971</v>
      </c>
      <c r="O822" s="35">
        <v>0.93778799999999995</v>
      </c>
      <c r="P822" s="35">
        <v>0.97137700000000005</v>
      </c>
      <c r="Q822" s="35">
        <v>-5.3E-3</v>
      </c>
      <c r="R822" s="35">
        <v>654035</v>
      </c>
      <c r="S822" s="35">
        <v>0.96904699999999999</v>
      </c>
      <c r="T822" s="35">
        <v>642312</v>
      </c>
      <c r="U822" s="35">
        <v>0.97502699999999998</v>
      </c>
      <c r="V822" s="35">
        <v>0.98207599999999995</v>
      </c>
      <c r="W822" s="35">
        <v>-5.9800000000000001E-3</v>
      </c>
      <c r="X822" s="35">
        <v>2169333</v>
      </c>
      <c r="Y822" s="35">
        <v>0.95542199999999999</v>
      </c>
      <c r="Z822" s="35">
        <v>2152991</v>
      </c>
      <c r="AA822" s="35">
        <v>0.96152300000000002</v>
      </c>
      <c r="AB822" s="35">
        <v>0.99246699999999999</v>
      </c>
      <c r="AC822" s="35">
        <v>-6.1000000000000004E-3</v>
      </c>
      <c r="AD822" s="35">
        <v>4.3826489999999998</v>
      </c>
      <c r="AE822" s="35">
        <v>3.790483</v>
      </c>
      <c r="AF822" s="35">
        <v>0.59216599999999997</v>
      </c>
      <c r="AG822" s="35">
        <v>1489932</v>
      </c>
      <c r="AH822" s="35">
        <v>0.94819200000000003</v>
      </c>
      <c r="AI822" s="35">
        <v>849523</v>
      </c>
      <c r="AJ822" s="35">
        <v>0.98768699999999998</v>
      </c>
      <c r="AK822" s="35">
        <v>0.57017600000000002</v>
      </c>
      <c r="AL822" s="35">
        <v>-3.9489999999999997E-2</v>
      </c>
    </row>
    <row r="823" spans="1:38" ht="13.55">
      <c r="A823" s="2" t="s">
        <v>1353</v>
      </c>
      <c r="B823" s="35">
        <v>0.4</v>
      </c>
      <c r="C823" s="2" t="s">
        <v>1561</v>
      </c>
      <c r="D823" s="35">
        <v>0.8</v>
      </c>
      <c r="E823" s="35">
        <v>0.1</v>
      </c>
      <c r="F823" s="35">
        <v>1414421</v>
      </c>
      <c r="G823" s="35">
        <v>0.96077000000000001</v>
      </c>
      <c r="H823" s="35">
        <v>1353825</v>
      </c>
      <c r="I823" s="35">
        <v>0.96695500000000001</v>
      </c>
      <c r="J823" s="35">
        <v>0.95715799999999995</v>
      </c>
      <c r="K823" s="35">
        <v>-6.1799999999999997E-3</v>
      </c>
      <c r="L823" s="35">
        <v>785130</v>
      </c>
      <c r="M823" s="35">
        <v>0.94728900000000005</v>
      </c>
      <c r="N823" s="35">
        <v>745944</v>
      </c>
      <c r="O823" s="35">
        <v>0.95349499999999998</v>
      </c>
      <c r="P823" s="35">
        <v>0.95008999999999999</v>
      </c>
      <c r="Q823" s="35">
        <v>-6.2100000000000002E-3</v>
      </c>
      <c r="R823" s="35">
        <v>629291</v>
      </c>
      <c r="S823" s="35">
        <v>0.97813799999999995</v>
      </c>
      <c r="T823" s="35">
        <v>607881</v>
      </c>
      <c r="U823" s="35">
        <v>0.98399999999999999</v>
      </c>
      <c r="V823" s="35">
        <v>0.965978</v>
      </c>
      <c r="W823" s="35">
        <v>-5.8599999999999998E-3</v>
      </c>
      <c r="X823" s="35">
        <v>2106610</v>
      </c>
      <c r="Y823" s="35">
        <v>0.96281000000000005</v>
      </c>
      <c r="Z823" s="35">
        <v>2068832</v>
      </c>
      <c r="AA823" s="35">
        <v>0.968611</v>
      </c>
      <c r="AB823" s="35">
        <v>0.98206700000000002</v>
      </c>
      <c r="AC823" s="35">
        <v>-5.7999999999999996E-3</v>
      </c>
      <c r="AD823" s="35">
        <v>1.8526590000000001</v>
      </c>
      <c r="AE823" s="35">
        <v>3.1039690000000002</v>
      </c>
      <c r="AF823" s="35">
        <v>-1.2513099999999999</v>
      </c>
      <c r="AG823" s="35">
        <v>1414421</v>
      </c>
      <c r="AH823" s="35">
        <v>0.96077000000000001</v>
      </c>
      <c r="AI823" s="35">
        <v>785299</v>
      </c>
      <c r="AJ823" s="35">
        <v>0.98973500000000003</v>
      </c>
      <c r="AK823" s="35">
        <v>0.55520899999999995</v>
      </c>
      <c r="AL823" s="35">
        <v>-2.896E-2</v>
      </c>
    </row>
    <row r="824" spans="1:38" ht="13.55">
      <c r="A824" s="2" t="s">
        <v>1353</v>
      </c>
      <c r="B824" s="35">
        <v>0.4</v>
      </c>
      <c r="C824" s="2" t="s">
        <v>1561</v>
      </c>
      <c r="D824" s="35">
        <v>0.9</v>
      </c>
      <c r="E824" s="35">
        <v>0.1</v>
      </c>
      <c r="F824" s="35">
        <v>1281566</v>
      </c>
      <c r="G824" s="35">
        <v>0.97325700000000004</v>
      </c>
      <c r="H824" s="35">
        <v>1187939</v>
      </c>
      <c r="I824" s="35">
        <v>0.97814100000000004</v>
      </c>
      <c r="J824" s="35">
        <v>0.92694299999999996</v>
      </c>
      <c r="K824" s="35">
        <v>-4.8799999999999998E-3</v>
      </c>
      <c r="L824" s="35">
        <v>699105</v>
      </c>
      <c r="M824" s="35">
        <v>0.96283300000000005</v>
      </c>
      <c r="N824" s="35">
        <v>643210</v>
      </c>
      <c r="O824" s="35">
        <v>0.968082</v>
      </c>
      <c r="P824" s="35">
        <v>0.92004799999999998</v>
      </c>
      <c r="Q824" s="35">
        <v>-5.2500000000000003E-3</v>
      </c>
      <c r="R824" s="35">
        <v>582461</v>
      </c>
      <c r="S824" s="35">
        <v>0.98607199999999995</v>
      </c>
      <c r="T824" s="35">
        <v>544729</v>
      </c>
      <c r="U824" s="35">
        <v>0.99029</v>
      </c>
      <c r="V824" s="35">
        <v>0.93522000000000005</v>
      </c>
      <c r="W824" s="35">
        <v>-4.2199999999999998E-3</v>
      </c>
      <c r="X824" s="35">
        <v>1985637</v>
      </c>
      <c r="Y824" s="35">
        <v>0.96999500000000005</v>
      </c>
      <c r="Z824" s="35">
        <v>1910474</v>
      </c>
      <c r="AA824" s="35">
        <v>0.97441500000000003</v>
      </c>
      <c r="AB824" s="35">
        <v>0.96214699999999997</v>
      </c>
      <c r="AC824" s="35">
        <v>-4.4200000000000003E-3</v>
      </c>
      <c r="AD824" s="35">
        <v>3.8860190000000001</v>
      </c>
      <c r="AE824" s="35">
        <v>2.541903</v>
      </c>
      <c r="AF824" s="35">
        <v>1.3441160000000001</v>
      </c>
      <c r="AG824" s="35">
        <v>1281566</v>
      </c>
      <c r="AH824" s="35">
        <v>0.97325700000000004</v>
      </c>
      <c r="AI824" s="35">
        <v>693555</v>
      </c>
      <c r="AJ824" s="35">
        <v>0.991012</v>
      </c>
      <c r="AK824" s="35">
        <v>0.54117800000000005</v>
      </c>
      <c r="AL824" s="35">
        <v>-1.7749999999999998E-2</v>
      </c>
    </row>
    <row r="825" spans="1:38" ht="13.55">
      <c r="A825" s="2" t="s">
        <v>1353</v>
      </c>
      <c r="B825" s="35">
        <v>0.4</v>
      </c>
      <c r="C825" s="2" t="s">
        <v>1561</v>
      </c>
      <c r="D825" s="35">
        <v>0.95</v>
      </c>
      <c r="E825" s="35">
        <v>0.1</v>
      </c>
      <c r="F825" s="35">
        <v>1145750</v>
      </c>
      <c r="G825" s="35">
        <v>0.97984599999999999</v>
      </c>
      <c r="H825" s="35">
        <v>1042841</v>
      </c>
      <c r="I825" s="35">
        <v>0.98291200000000001</v>
      </c>
      <c r="J825" s="35">
        <v>0.91018200000000005</v>
      </c>
      <c r="K825" s="35">
        <v>-3.0699999999999998E-3</v>
      </c>
      <c r="L825" s="35">
        <v>616039</v>
      </c>
      <c r="M825" s="35">
        <v>0.97130300000000003</v>
      </c>
      <c r="N825" s="35">
        <v>558986</v>
      </c>
      <c r="O825" s="35">
        <v>0.97469899999999998</v>
      </c>
      <c r="P825" s="35">
        <v>0.90738700000000005</v>
      </c>
      <c r="Q825" s="35">
        <v>-3.3999999999999998E-3</v>
      </c>
      <c r="R825" s="35">
        <v>529711</v>
      </c>
      <c r="S825" s="35">
        <v>0.98997299999999999</v>
      </c>
      <c r="T825" s="35">
        <v>483855</v>
      </c>
      <c r="U825" s="35">
        <v>0.99257399999999996</v>
      </c>
      <c r="V825" s="35">
        <v>0.91343200000000002</v>
      </c>
      <c r="W825" s="35">
        <v>-2.5999999999999999E-3</v>
      </c>
      <c r="X825" s="35">
        <v>1848086</v>
      </c>
      <c r="Y825" s="35">
        <v>0.97413400000000006</v>
      </c>
      <c r="Z825" s="35">
        <v>1752866</v>
      </c>
      <c r="AA825" s="35">
        <v>0.97732300000000005</v>
      </c>
      <c r="AB825" s="35">
        <v>0.94847599999999999</v>
      </c>
      <c r="AC825" s="35">
        <v>-3.1900000000000001E-3</v>
      </c>
      <c r="AD825" s="35">
        <v>1.716008</v>
      </c>
      <c r="AE825" s="35">
        <v>2.2593040000000002</v>
      </c>
      <c r="AF825" s="35">
        <v>-0.54330000000000001</v>
      </c>
      <c r="AG825" s="35">
        <v>1145750</v>
      </c>
      <c r="AH825" s="35">
        <v>0.97984599999999999</v>
      </c>
      <c r="AI825" s="35">
        <v>622117</v>
      </c>
      <c r="AJ825" s="35">
        <v>0.99152099999999999</v>
      </c>
      <c r="AK825" s="35">
        <v>0.54297799999999996</v>
      </c>
      <c r="AL825" s="35">
        <v>-1.167E-2</v>
      </c>
    </row>
    <row r="826" spans="1:38" ht="13.55">
      <c r="A826" s="2" t="s">
        <v>1353</v>
      </c>
      <c r="B826" s="35">
        <v>0.4</v>
      </c>
      <c r="C826" s="2" t="s">
        <v>1561</v>
      </c>
      <c r="D826" s="35">
        <v>0.99</v>
      </c>
      <c r="E826" s="35">
        <v>0.1</v>
      </c>
      <c r="F826" s="35">
        <v>852350</v>
      </c>
      <c r="G826" s="35">
        <v>0.98641000000000001</v>
      </c>
      <c r="H826" s="35">
        <v>765036</v>
      </c>
      <c r="I826" s="35">
        <v>0.98774700000000004</v>
      </c>
      <c r="J826" s="35">
        <v>0.89756100000000005</v>
      </c>
      <c r="K826" s="35">
        <v>-1.34E-3</v>
      </c>
      <c r="L826" s="35">
        <v>454031</v>
      </c>
      <c r="M826" s="35">
        <v>0.98030499999999998</v>
      </c>
      <c r="N826" s="35">
        <v>411930</v>
      </c>
      <c r="O826" s="35">
        <v>0.98190999999999995</v>
      </c>
      <c r="P826" s="35">
        <v>0.907273</v>
      </c>
      <c r="Q826" s="35">
        <v>-1.6100000000000001E-3</v>
      </c>
      <c r="R826" s="35">
        <v>398319</v>
      </c>
      <c r="S826" s="35">
        <v>0.99346299999999998</v>
      </c>
      <c r="T826" s="35">
        <v>353106</v>
      </c>
      <c r="U826" s="35">
        <v>0.994645</v>
      </c>
      <c r="V826" s="35">
        <v>0.88649</v>
      </c>
      <c r="W826" s="35">
        <v>-1.1800000000000001E-3</v>
      </c>
      <c r="X826" s="35">
        <v>1497061</v>
      </c>
      <c r="Y826" s="35">
        <v>0.97903099999999998</v>
      </c>
      <c r="Z826" s="35">
        <v>1403345</v>
      </c>
      <c r="AA826" s="35">
        <v>0.98071699999999995</v>
      </c>
      <c r="AB826" s="35">
        <v>0.93740000000000001</v>
      </c>
      <c r="AC826" s="35">
        <v>-1.6900000000000001E-3</v>
      </c>
      <c r="AD826" s="35">
        <v>3.908709</v>
      </c>
      <c r="AE826" s="35">
        <v>1.925711</v>
      </c>
      <c r="AF826" s="35">
        <v>1.982998</v>
      </c>
      <c r="AG826" s="35">
        <v>852350</v>
      </c>
      <c r="AH826" s="35">
        <v>0.98641000000000001</v>
      </c>
      <c r="AI826" s="35">
        <v>490321</v>
      </c>
      <c r="AJ826" s="35">
        <v>0.99151299999999998</v>
      </c>
      <c r="AK826" s="35">
        <v>0.57525800000000005</v>
      </c>
      <c r="AL826" s="35">
        <v>-5.1000000000000004E-3</v>
      </c>
    </row>
    <row r="827" spans="1:38" ht="13.55">
      <c r="A827" s="2" t="s">
        <v>1353</v>
      </c>
      <c r="B827" s="35">
        <v>0.4</v>
      </c>
      <c r="C827" s="2" t="s">
        <v>1562</v>
      </c>
      <c r="D827" s="35">
        <v>0.7</v>
      </c>
      <c r="E827" s="35">
        <v>0.1</v>
      </c>
      <c r="F827" s="35">
        <v>581065</v>
      </c>
      <c r="G827" s="35">
        <v>0.95329399999999997</v>
      </c>
      <c r="H827" s="35">
        <v>567091</v>
      </c>
      <c r="I827" s="35">
        <v>0.95953200000000005</v>
      </c>
      <c r="J827" s="35">
        <v>0.97595100000000001</v>
      </c>
      <c r="K827" s="35">
        <v>-6.2399999999999999E-3</v>
      </c>
      <c r="L827" s="35">
        <v>320916</v>
      </c>
      <c r="M827" s="35">
        <v>0.94123199999999996</v>
      </c>
      <c r="N827" s="35">
        <v>311626</v>
      </c>
      <c r="O827" s="35">
        <v>0.94726299999999997</v>
      </c>
      <c r="P827" s="35">
        <v>0.97105200000000003</v>
      </c>
      <c r="Q827" s="35">
        <v>-6.0299999999999998E-3</v>
      </c>
      <c r="R827" s="35">
        <v>260149</v>
      </c>
      <c r="S827" s="35">
        <v>0.96860500000000005</v>
      </c>
      <c r="T827" s="35">
        <v>255465</v>
      </c>
      <c r="U827" s="35">
        <v>0.97493399999999997</v>
      </c>
      <c r="V827" s="35">
        <v>0.98199499999999995</v>
      </c>
      <c r="W827" s="35">
        <v>-6.3299999999999997E-3</v>
      </c>
      <c r="X827" s="35">
        <v>850949</v>
      </c>
      <c r="Y827" s="35">
        <v>0.95457499999999995</v>
      </c>
      <c r="Z827" s="35">
        <v>844002</v>
      </c>
      <c r="AA827" s="35">
        <v>0.96055100000000004</v>
      </c>
      <c r="AB827" s="35">
        <v>0.99183600000000005</v>
      </c>
      <c r="AC827" s="35">
        <v>-5.9800000000000001E-3</v>
      </c>
      <c r="AD827" s="35">
        <v>2.7984529999999999</v>
      </c>
      <c r="AE827" s="35">
        <v>3.8851270000000002</v>
      </c>
      <c r="AF827" s="35">
        <v>-1.08667</v>
      </c>
      <c r="AG827" s="35">
        <v>581065</v>
      </c>
      <c r="AH827" s="35">
        <v>0.95329399999999997</v>
      </c>
      <c r="AI827" s="35">
        <v>328310</v>
      </c>
      <c r="AJ827" s="35">
        <v>0.99002199999999996</v>
      </c>
      <c r="AK827" s="35">
        <v>0.56501400000000002</v>
      </c>
      <c r="AL827" s="35">
        <v>-3.6729999999999999E-2</v>
      </c>
    </row>
    <row r="828" spans="1:38" ht="13.55">
      <c r="A828" s="2" t="s">
        <v>1353</v>
      </c>
      <c r="B828" s="35">
        <v>0.4</v>
      </c>
      <c r="C828" s="2" t="s">
        <v>1562</v>
      </c>
      <c r="D828" s="35">
        <v>0.8</v>
      </c>
      <c r="E828" s="35">
        <v>0.1</v>
      </c>
      <c r="F828" s="35">
        <v>551577</v>
      </c>
      <c r="G828" s="35">
        <v>0.96624699999999997</v>
      </c>
      <c r="H828" s="35">
        <v>527933</v>
      </c>
      <c r="I828" s="35">
        <v>0.972777</v>
      </c>
      <c r="J828" s="35">
        <v>0.95713400000000004</v>
      </c>
      <c r="K828" s="35">
        <v>-6.5300000000000002E-3</v>
      </c>
      <c r="L828" s="35">
        <v>301258</v>
      </c>
      <c r="M828" s="35">
        <v>0.95706400000000003</v>
      </c>
      <c r="N828" s="35">
        <v>286265</v>
      </c>
      <c r="O828" s="35">
        <v>0.96362499999999995</v>
      </c>
      <c r="P828" s="35">
        <v>0.95023199999999997</v>
      </c>
      <c r="Q828" s="35">
        <v>-6.5599999999999999E-3</v>
      </c>
      <c r="R828" s="35">
        <v>250319</v>
      </c>
      <c r="S828" s="35">
        <v>0.97753400000000001</v>
      </c>
      <c r="T828" s="35">
        <v>241668</v>
      </c>
      <c r="U828" s="35">
        <v>0.983846</v>
      </c>
      <c r="V828" s="35">
        <v>0.96543999999999996</v>
      </c>
      <c r="W828" s="35">
        <v>-6.3099999999999996E-3</v>
      </c>
      <c r="X828" s="35">
        <v>826343</v>
      </c>
      <c r="Y828" s="35">
        <v>0.96191199999999999</v>
      </c>
      <c r="Z828" s="35">
        <v>810630</v>
      </c>
      <c r="AA828" s="35">
        <v>0.96771399999999996</v>
      </c>
      <c r="AB828" s="35">
        <v>0.980985</v>
      </c>
      <c r="AC828" s="35">
        <v>-5.7999999999999996E-3</v>
      </c>
      <c r="AD828" s="35">
        <v>5.5774179999999998</v>
      </c>
      <c r="AE828" s="35">
        <v>3.1941410000000001</v>
      </c>
      <c r="AF828" s="35">
        <v>2.3832779999999998</v>
      </c>
      <c r="AG828" s="35">
        <v>551577</v>
      </c>
      <c r="AH828" s="35">
        <v>0.96624699999999997</v>
      </c>
      <c r="AI828" s="35">
        <v>303320</v>
      </c>
      <c r="AJ828" s="35">
        <v>0.99243899999999996</v>
      </c>
      <c r="AK828" s="35">
        <v>0.54991400000000001</v>
      </c>
      <c r="AL828" s="35">
        <v>-2.6190000000000001E-2</v>
      </c>
    </row>
    <row r="829" spans="1:38" ht="13.55">
      <c r="A829" s="2" t="s">
        <v>1353</v>
      </c>
      <c r="B829" s="35">
        <v>0.4</v>
      </c>
      <c r="C829" s="2" t="s">
        <v>1562</v>
      </c>
      <c r="D829" s="35">
        <v>0.9</v>
      </c>
      <c r="E829" s="35">
        <v>0.1</v>
      </c>
      <c r="F829" s="35">
        <v>500383</v>
      </c>
      <c r="G829" s="35">
        <v>0.97871200000000003</v>
      </c>
      <c r="H829" s="35">
        <v>463157</v>
      </c>
      <c r="I829" s="35">
        <v>0.98384700000000003</v>
      </c>
      <c r="J829" s="35">
        <v>0.92560500000000001</v>
      </c>
      <c r="K829" s="35">
        <v>-5.1399999999999996E-3</v>
      </c>
      <c r="L829" s="35">
        <v>268515</v>
      </c>
      <c r="M829" s="35">
        <v>0.97269000000000005</v>
      </c>
      <c r="N829" s="35">
        <v>246450</v>
      </c>
      <c r="O829" s="35">
        <v>0.97831800000000002</v>
      </c>
      <c r="P829" s="35">
        <v>0.91782600000000003</v>
      </c>
      <c r="Q829" s="35">
        <v>-5.6299999999999996E-3</v>
      </c>
      <c r="R829" s="35">
        <v>231868</v>
      </c>
      <c r="S829" s="35">
        <v>0.98577899999999996</v>
      </c>
      <c r="T829" s="35">
        <v>216707</v>
      </c>
      <c r="U829" s="35">
        <v>0.99021199999999998</v>
      </c>
      <c r="V829" s="35">
        <v>0.93461399999999994</v>
      </c>
      <c r="W829" s="35">
        <v>-4.4299999999999999E-3</v>
      </c>
      <c r="X829" s="35">
        <v>778870</v>
      </c>
      <c r="Y829" s="35">
        <v>0.96924900000000003</v>
      </c>
      <c r="Z829" s="35">
        <v>748701</v>
      </c>
      <c r="AA829" s="35">
        <v>0.97354499999999999</v>
      </c>
      <c r="AB829" s="35">
        <v>0.96126599999999995</v>
      </c>
      <c r="AC829" s="35">
        <v>-4.3E-3</v>
      </c>
      <c r="AD829" s="35">
        <v>2.4771679999999998</v>
      </c>
      <c r="AE829" s="35">
        <v>2.6292789999999999</v>
      </c>
      <c r="AF829" s="35">
        <v>-0.15211</v>
      </c>
      <c r="AG829" s="35">
        <v>500383</v>
      </c>
      <c r="AH829" s="35">
        <v>0.97871200000000003</v>
      </c>
      <c r="AI829" s="35">
        <v>268136</v>
      </c>
      <c r="AJ829" s="35">
        <v>0.99433700000000003</v>
      </c>
      <c r="AK829" s="35">
        <v>0.53586199999999995</v>
      </c>
      <c r="AL829" s="35">
        <v>-1.5630000000000002E-2</v>
      </c>
    </row>
    <row r="830" spans="1:38" ht="13.55">
      <c r="A830" s="2" t="s">
        <v>1353</v>
      </c>
      <c r="B830" s="35">
        <v>0.4</v>
      </c>
      <c r="C830" s="2" t="s">
        <v>1562</v>
      </c>
      <c r="D830" s="35">
        <v>0.95</v>
      </c>
      <c r="E830" s="35">
        <v>0.1</v>
      </c>
      <c r="F830" s="35">
        <v>447742</v>
      </c>
      <c r="G830" s="35">
        <v>0.98570999999999998</v>
      </c>
      <c r="H830" s="35">
        <v>406738</v>
      </c>
      <c r="I830" s="35">
        <v>0.98897599999999997</v>
      </c>
      <c r="J830" s="35">
        <v>0.90842000000000001</v>
      </c>
      <c r="K830" s="35">
        <v>-3.2699999999999999E-3</v>
      </c>
      <c r="L830" s="35">
        <v>236971</v>
      </c>
      <c r="M830" s="35">
        <v>0.98200699999999996</v>
      </c>
      <c r="N830" s="35">
        <v>214176</v>
      </c>
      <c r="O830" s="35">
        <v>0.98569200000000001</v>
      </c>
      <c r="P830" s="35">
        <v>0.90380700000000003</v>
      </c>
      <c r="Q830" s="35">
        <v>-3.6800000000000001E-3</v>
      </c>
      <c r="R830" s="35">
        <v>210771</v>
      </c>
      <c r="S830" s="35">
        <v>0.98990699999999998</v>
      </c>
      <c r="T830" s="35">
        <v>192562</v>
      </c>
      <c r="U830" s="35">
        <v>0.99265400000000004</v>
      </c>
      <c r="V830" s="35">
        <v>0.91360799999999998</v>
      </c>
      <c r="W830" s="35">
        <v>-2.7499999999999998E-3</v>
      </c>
      <c r="X830" s="35">
        <v>724963</v>
      </c>
      <c r="Y830" s="35">
        <v>0.97330099999999997</v>
      </c>
      <c r="Z830" s="35">
        <v>686920</v>
      </c>
      <c r="AA830" s="35">
        <v>0.976379</v>
      </c>
      <c r="AB830" s="35">
        <v>0.94752400000000003</v>
      </c>
      <c r="AC830" s="35">
        <v>-3.0799999999999998E-3</v>
      </c>
      <c r="AD830" s="35">
        <v>4.2253949999999998</v>
      </c>
      <c r="AE830" s="35">
        <v>2.3529010000000001</v>
      </c>
      <c r="AF830" s="35">
        <v>1.8724940000000001</v>
      </c>
      <c r="AG830" s="35">
        <v>447742</v>
      </c>
      <c r="AH830" s="35">
        <v>0.98570999999999998</v>
      </c>
      <c r="AI830" s="35">
        <v>240636</v>
      </c>
      <c r="AJ830" s="35">
        <v>0.99531000000000003</v>
      </c>
      <c r="AK830" s="35">
        <v>0.537443</v>
      </c>
      <c r="AL830" s="35">
        <v>-9.5999999999999992E-3</v>
      </c>
    </row>
    <row r="831" spans="1:38" ht="13.55">
      <c r="A831" s="2" t="s">
        <v>1353</v>
      </c>
      <c r="B831" s="35">
        <v>0.4</v>
      </c>
      <c r="C831" s="2" t="s">
        <v>1562</v>
      </c>
      <c r="D831" s="35">
        <v>0.99</v>
      </c>
      <c r="E831" s="35">
        <v>0.1</v>
      </c>
      <c r="F831" s="35">
        <v>333370</v>
      </c>
      <c r="G831" s="35">
        <v>0.99256800000000001</v>
      </c>
      <c r="H831" s="35">
        <v>298198</v>
      </c>
      <c r="I831" s="35">
        <v>0.99445700000000004</v>
      </c>
      <c r="J831" s="35">
        <v>0.89449599999999996</v>
      </c>
      <c r="K831" s="35">
        <v>-1.89E-3</v>
      </c>
      <c r="L831" s="35">
        <v>174171</v>
      </c>
      <c r="M831" s="35">
        <v>0.991896</v>
      </c>
      <c r="N831" s="35">
        <v>157807</v>
      </c>
      <c r="O831" s="35">
        <v>0.99424100000000004</v>
      </c>
      <c r="P831" s="35">
        <v>0.90604600000000002</v>
      </c>
      <c r="Q831" s="35">
        <v>-2.3500000000000001E-3</v>
      </c>
      <c r="R831" s="35">
        <v>159199</v>
      </c>
      <c r="S831" s="35">
        <v>0.99330499999999999</v>
      </c>
      <c r="T831" s="35">
        <v>140391</v>
      </c>
      <c r="U831" s="35">
        <v>0.99470000000000003</v>
      </c>
      <c r="V831" s="35">
        <v>0.88185899999999995</v>
      </c>
      <c r="W831" s="35">
        <v>-1.4E-3</v>
      </c>
      <c r="X831" s="35">
        <v>588213</v>
      </c>
      <c r="Y831" s="35">
        <v>0.97829900000000003</v>
      </c>
      <c r="Z831" s="35">
        <v>549630</v>
      </c>
      <c r="AA831" s="35">
        <v>0.97976099999999999</v>
      </c>
      <c r="AB831" s="35">
        <v>0.93440599999999996</v>
      </c>
      <c r="AC831" s="35">
        <v>-1.4599999999999999E-3</v>
      </c>
      <c r="AD831" s="35">
        <v>2.1650619999999998</v>
      </c>
      <c r="AE831" s="35">
        <v>2.019577</v>
      </c>
      <c r="AF831" s="35">
        <v>0.145484</v>
      </c>
      <c r="AG831" s="35">
        <v>333370</v>
      </c>
      <c r="AH831" s="35">
        <v>0.99256800000000001</v>
      </c>
      <c r="AI831" s="35">
        <v>189894</v>
      </c>
      <c r="AJ831" s="35">
        <v>0.99639</v>
      </c>
      <c r="AK831" s="35">
        <v>0.56961899999999999</v>
      </c>
      <c r="AL831" s="35">
        <v>-3.82E-3</v>
      </c>
    </row>
    <row r="832" spans="1:38" ht="13.55">
      <c r="A832" s="2" t="s">
        <v>1353</v>
      </c>
      <c r="B832" s="35">
        <v>0.5</v>
      </c>
      <c r="C832" s="2" t="s">
        <v>1561</v>
      </c>
      <c r="D832" s="35">
        <v>0.7</v>
      </c>
      <c r="E832" s="35">
        <v>0.1</v>
      </c>
      <c r="F832" s="35">
        <v>1535900</v>
      </c>
      <c r="G832" s="35">
        <v>0.95674000000000003</v>
      </c>
      <c r="H832" s="35">
        <v>1510784</v>
      </c>
      <c r="I832" s="35">
        <v>0.96109800000000001</v>
      </c>
      <c r="J832" s="35">
        <v>0.98364700000000005</v>
      </c>
      <c r="K832" s="35">
        <v>-4.3600000000000002E-3</v>
      </c>
      <c r="L832" s="35">
        <v>868709</v>
      </c>
      <c r="M832" s="35">
        <v>0.94456099999999998</v>
      </c>
      <c r="N832" s="35">
        <v>852230</v>
      </c>
      <c r="O832" s="35">
        <v>0.948712</v>
      </c>
      <c r="P832" s="35">
        <v>0.98102999999999996</v>
      </c>
      <c r="Q832" s="35">
        <v>-4.15E-3</v>
      </c>
      <c r="R832" s="35">
        <v>667191</v>
      </c>
      <c r="S832" s="35">
        <v>0.97307500000000002</v>
      </c>
      <c r="T832" s="35">
        <v>658554</v>
      </c>
      <c r="U832" s="35">
        <v>0.97761500000000001</v>
      </c>
      <c r="V832" s="35">
        <v>0.98705500000000002</v>
      </c>
      <c r="W832" s="35">
        <v>-4.5399999999999998E-3</v>
      </c>
      <c r="X832" s="35">
        <v>2200782</v>
      </c>
      <c r="Y832" s="35">
        <v>0.95769400000000005</v>
      </c>
      <c r="Z832" s="35">
        <v>2189249</v>
      </c>
      <c r="AA832" s="35">
        <v>0.96234600000000003</v>
      </c>
      <c r="AB832" s="35">
        <v>0.99475999999999998</v>
      </c>
      <c r="AC832" s="35">
        <v>-4.6499999999999996E-3</v>
      </c>
      <c r="AD832" s="35">
        <v>4.1746290000000004</v>
      </c>
      <c r="AE832" s="35">
        <v>3.7200129999999998</v>
      </c>
      <c r="AF832" s="35">
        <v>0.45461600000000002</v>
      </c>
      <c r="AG832" s="35">
        <v>1535900</v>
      </c>
      <c r="AH832" s="35">
        <v>0.95674000000000003</v>
      </c>
      <c r="AI832" s="35">
        <v>953695</v>
      </c>
      <c r="AJ832" s="35">
        <v>0.98832600000000004</v>
      </c>
      <c r="AK832" s="35">
        <v>0.62093600000000004</v>
      </c>
      <c r="AL832" s="35">
        <v>-3.159E-2</v>
      </c>
    </row>
    <row r="833" spans="1:38" ht="13.55">
      <c r="A833" s="2" t="s">
        <v>1353</v>
      </c>
      <c r="B833" s="35">
        <v>0.5</v>
      </c>
      <c r="C833" s="2" t="s">
        <v>1561</v>
      </c>
      <c r="D833" s="35">
        <v>0.8</v>
      </c>
      <c r="E833" s="35">
        <v>0.1</v>
      </c>
      <c r="F833" s="35">
        <v>1474272</v>
      </c>
      <c r="G833" s="35">
        <v>0.96686700000000003</v>
      </c>
      <c r="H833" s="35">
        <v>1430003</v>
      </c>
      <c r="I833" s="35">
        <v>0.97153599999999996</v>
      </c>
      <c r="J833" s="35">
        <v>0.96997199999999995</v>
      </c>
      <c r="K833" s="35">
        <v>-4.6699999999999997E-3</v>
      </c>
      <c r="L833" s="35">
        <v>827030</v>
      </c>
      <c r="M833" s="35">
        <v>0.95652599999999999</v>
      </c>
      <c r="N833" s="35">
        <v>798909</v>
      </c>
      <c r="O833" s="35">
        <v>0.961144</v>
      </c>
      <c r="P833" s="35">
        <v>0.96599800000000002</v>
      </c>
      <c r="Q833" s="35">
        <v>-4.62E-3</v>
      </c>
      <c r="R833" s="35">
        <v>647242</v>
      </c>
      <c r="S833" s="35">
        <v>0.98041</v>
      </c>
      <c r="T833" s="35">
        <v>631094</v>
      </c>
      <c r="U833" s="35">
        <v>0.98501799999999995</v>
      </c>
      <c r="V833" s="35">
        <v>0.975051</v>
      </c>
      <c r="W833" s="35">
        <v>-4.6100000000000004E-3</v>
      </c>
      <c r="X833" s="35">
        <v>2150452</v>
      </c>
      <c r="Y833" s="35">
        <v>0.96376899999999999</v>
      </c>
      <c r="Z833" s="35">
        <v>2123428</v>
      </c>
      <c r="AA833" s="35">
        <v>0.96824500000000002</v>
      </c>
      <c r="AB833" s="35">
        <v>0.98743300000000001</v>
      </c>
      <c r="AC833" s="35">
        <v>-4.4799999999999996E-3</v>
      </c>
      <c r="AD833" s="35">
        <v>1.74586</v>
      </c>
      <c r="AE833" s="35">
        <v>3.1482999999999999</v>
      </c>
      <c r="AF833" s="35">
        <v>-1.4024399999999999</v>
      </c>
      <c r="AG833" s="35">
        <v>1474272</v>
      </c>
      <c r="AH833" s="35">
        <v>0.96686700000000003</v>
      </c>
      <c r="AI833" s="35">
        <v>898491</v>
      </c>
      <c r="AJ833" s="35">
        <v>0.99009800000000003</v>
      </c>
      <c r="AK833" s="35">
        <v>0.60944699999999996</v>
      </c>
      <c r="AL833" s="35">
        <v>-2.3230000000000001E-2</v>
      </c>
    </row>
    <row r="834" spans="1:38" ht="13.55">
      <c r="A834" s="2" t="s">
        <v>1353</v>
      </c>
      <c r="B834" s="35">
        <v>0.5</v>
      </c>
      <c r="C834" s="2" t="s">
        <v>1561</v>
      </c>
      <c r="D834" s="35">
        <v>0.9</v>
      </c>
      <c r="E834" s="35">
        <v>0.1</v>
      </c>
      <c r="F834" s="35">
        <v>1361748</v>
      </c>
      <c r="G834" s="35">
        <v>0.97697400000000001</v>
      </c>
      <c r="H834" s="35">
        <v>1291049</v>
      </c>
      <c r="I834" s="35">
        <v>0.98052700000000004</v>
      </c>
      <c r="J834" s="35">
        <v>0.94808199999999998</v>
      </c>
      <c r="K834" s="35">
        <v>-3.5500000000000002E-3</v>
      </c>
      <c r="L834" s="35">
        <v>753502</v>
      </c>
      <c r="M834" s="35">
        <v>0.968889</v>
      </c>
      <c r="N834" s="35">
        <v>711732</v>
      </c>
      <c r="O834" s="35">
        <v>0.97256299999999996</v>
      </c>
      <c r="P834" s="35">
        <v>0.94456600000000002</v>
      </c>
      <c r="Q834" s="35">
        <v>-3.6700000000000001E-3</v>
      </c>
      <c r="R834" s="35">
        <v>608246</v>
      </c>
      <c r="S834" s="35">
        <v>0.987178</v>
      </c>
      <c r="T834" s="35">
        <v>579317</v>
      </c>
      <c r="U834" s="35">
        <v>0.99049200000000004</v>
      </c>
      <c r="V834" s="35">
        <v>0.95243900000000004</v>
      </c>
      <c r="W834" s="35">
        <v>-3.31E-3</v>
      </c>
      <c r="X834" s="35">
        <v>2051835</v>
      </c>
      <c r="Y834" s="35">
        <v>0.96986700000000003</v>
      </c>
      <c r="Z834" s="35">
        <v>1997848</v>
      </c>
      <c r="AA834" s="35">
        <v>0.97346299999999997</v>
      </c>
      <c r="AB834" s="35">
        <v>0.973688</v>
      </c>
      <c r="AC834" s="35">
        <v>-3.5999999999999999E-3</v>
      </c>
      <c r="AD834" s="35">
        <v>3.7513260000000002</v>
      </c>
      <c r="AE834" s="35">
        <v>2.639745</v>
      </c>
      <c r="AF834" s="35">
        <v>1.1115809999999999</v>
      </c>
      <c r="AG834" s="35">
        <v>1361748</v>
      </c>
      <c r="AH834" s="35">
        <v>0.97697400000000001</v>
      </c>
      <c r="AI834" s="35">
        <v>815420</v>
      </c>
      <c r="AJ834" s="35">
        <v>0.99136999999999997</v>
      </c>
      <c r="AK834" s="35">
        <v>0.598804</v>
      </c>
      <c r="AL834" s="35">
        <v>-1.44E-2</v>
      </c>
    </row>
    <row r="835" spans="1:38" ht="13.55">
      <c r="A835" s="2" t="s">
        <v>1353</v>
      </c>
      <c r="B835" s="35">
        <v>0.5</v>
      </c>
      <c r="C835" s="2" t="s">
        <v>1561</v>
      </c>
      <c r="D835" s="35">
        <v>0.95</v>
      </c>
      <c r="E835" s="35">
        <v>0.1</v>
      </c>
      <c r="F835" s="35">
        <v>1242277</v>
      </c>
      <c r="G835" s="35">
        <v>0.98238899999999996</v>
      </c>
      <c r="H835" s="35">
        <v>1161387</v>
      </c>
      <c r="I835" s="35">
        <v>0.98469200000000001</v>
      </c>
      <c r="J835" s="35">
        <v>0.93488599999999999</v>
      </c>
      <c r="K835" s="35">
        <v>-2.3E-3</v>
      </c>
      <c r="L835" s="35">
        <v>679116</v>
      </c>
      <c r="M835" s="35">
        <v>0.97563999999999995</v>
      </c>
      <c r="N835" s="35">
        <v>635362</v>
      </c>
      <c r="O835" s="35">
        <v>0.97818899999999998</v>
      </c>
      <c r="P835" s="35">
        <v>0.93557199999999996</v>
      </c>
      <c r="Q835" s="35">
        <v>-2.5500000000000002E-3</v>
      </c>
      <c r="R835" s="35">
        <v>563161</v>
      </c>
      <c r="S835" s="35">
        <v>0.99065199999999998</v>
      </c>
      <c r="T835" s="35">
        <v>526025</v>
      </c>
      <c r="U835" s="35">
        <v>0.99266299999999996</v>
      </c>
      <c r="V835" s="35">
        <v>0.93405800000000005</v>
      </c>
      <c r="W835" s="35">
        <v>-2.0100000000000001E-3</v>
      </c>
      <c r="X835" s="35">
        <v>1937678</v>
      </c>
      <c r="Y835" s="35">
        <v>0.973688</v>
      </c>
      <c r="Z835" s="35">
        <v>1866471</v>
      </c>
      <c r="AA835" s="35">
        <v>0.97609800000000002</v>
      </c>
      <c r="AB835" s="35">
        <v>0.96325099999999997</v>
      </c>
      <c r="AC835" s="35">
        <v>-2.4099999999999998E-3</v>
      </c>
      <c r="AD835" s="35">
        <v>1.6233820000000001</v>
      </c>
      <c r="AE835" s="35">
        <v>2.3821430000000001</v>
      </c>
      <c r="AF835" s="35">
        <v>-0.75875999999999999</v>
      </c>
      <c r="AG835" s="35">
        <v>1242277</v>
      </c>
      <c r="AH835" s="35">
        <v>0.98238899999999996</v>
      </c>
      <c r="AI835" s="35">
        <v>748288</v>
      </c>
      <c r="AJ835" s="35">
        <v>0.99177300000000002</v>
      </c>
      <c r="AK835" s="35">
        <v>0.602352</v>
      </c>
      <c r="AL835" s="35">
        <v>-9.3799999999999994E-3</v>
      </c>
    </row>
    <row r="836" spans="1:38" ht="13.55">
      <c r="A836" s="2" t="s">
        <v>1353</v>
      </c>
      <c r="B836" s="35">
        <v>0.5</v>
      </c>
      <c r="C836" s="2" t="s">
        <v>1561</v>
      </c>
      <c r="D836" s="35">
        <v>0.99</v>
      </c>
      <c r="E836" s="35">
        <v>0.1</v>
      </c>
      <c r="F836" s="35">
        <v>974088</v>
      </c>
      <c r="G836" s="35">
        <v>0.98760000000000003</v>
      </c>
      <c r="H836" s="35">
        <v>900244</v>
      </c>
      <c r="I836" s="35">
        <v>0.98855999999999999</v>
      </c>
      <c r="J836" s="35">
        <v>0.92419200000000001</v>
      </c>
      <c r="K836" s="35">
        <v>-9.6000000000000002E-4</v>
      </c>
      <c r="L836" s="35">
        <v>528176</v>
      </c>
      <c r="M836" s="35">
        <v>0.98260700000000001</v>
      </c>
      <c r="N836" s="35">
        <v>494557</v>
      </c>
      <c r="O836" s="35">
        <v>0.98378399999999999</v>
      </c>
      <c r="P836" s="35">
        <v>0.93634899999999999</v>
      </c>
      <c r="Q836" s="35">
        <v>-1.1800000000000001E-3</v>
      </c>
      <c r="R836" s="35">
        <v>445912</v>
      </c>
      <c r="S836" s="35">
        <v>0.99358100000000005</v>
      </c>
      <c r="T836" s="35">
        <v>405687</v>
      </c>
      <c r="U836" s="35">
        <v>0.99444500000000002</v>
      </c>
      <c r="V836" s="35">
        <v>0.90979200000000005</v>
      </c>
      <c r="W836" s="35">
        <v>-8.5999999999999998E-4</v>
      </c>
      <c r="X836" s="35">
        <v>1633934</v>
      </c>
      <c r="Y836" s="35">
        <v>0.97819900000000004</v>
      </c>
      <c r="Z836" s="35">
        <v>1560511</v>
      </c>
      <c r="AA836" s="35">
        <v>0.97947099999999998</v>
      </c>
      <c r="AB836" s="35">
        <v>0.95506400000000002</v>
      </c>
      <c r="AC836" s="35">
        <v>-1.2700000000000001E-3</v>
      </c>
      <c r="AD836" s="35">
        <v>3.729314</v>
      </c>
      <c r="AE836" s="35">
        <v>2.0498769999999999</v>
      </c>
      <c r="AF836" s="35">
        <v>1.6794370000000001</v>
      </c>
      <c r="AG836" s="35">
        <v>974088</v>
      </c>
      <c r="AH836" s="35">
        <v>0.98760000000000003</v>
      </c>
      <c r="AI836" s="35">
        <v>617943</v>
      </c>
      <c r="AJ836" s="35">
        <v>0.99186799999999997</v>
      </c>
      <c r="AK836" s="35">
        <v>0.63438099999999997</v>
      </c>
      <c r="AL836" s="35">
        <v>-4.2700000000000004E-3</v>
      </c>
    </row>
    <row r="837" spans="1:38" ht="13.55">
      <c r="A837" s="2" t="s">
        <v>1353</v>
      </c>
      <c r="B837" s="35">
        <v>0.5</v>
      </c>
      <c r="C837" s="2" t="s">
        <v>1562</v>
      </c>
      <c r="D837" s="35">
        <v>0.7</v>
      </c>
      <c r="E837" s="35">
        <v>0.1</v>
      </c>
      <c r="F837" s="35">
        <v>598732</v>
      </c>
      <c r="G837" s="35">
        <v>0.961615</v>
      </c>
      <c r="H837" s="35">
        <v>588694</v>
      </c>
      <c r="I837" s="35">
        <v>0.96643599999999996</v>
      </c>
      <c r="J837" s="35">
        <v>0.98323499999999997</v>
      </c>
      <c r="K837" s="35">
        <v>-4.8199999999999996E-3</v>
      </c>
      <c r="L837" s="35">
        <v>333282</v>
      </c>
      <c r="M837" s="35">
        <v>0.95277900000000004</v>
      </c>
      <c r="N837" s="35">
        <v>326799</v>
      </c>
      <c r="O837" s="35">
        <v>0.95774499999999996</v>
      </c>
      <c r="P837" s="35">
        <v>0.98054799999999998</v>
      </c>
      <c r="Q837" s="35">
        <v>-4.9699999999999996E-3</v>
      </c>
      <c r="R837" s="35">
        <v>265450</v>
      </c>
      <c r="S837" s="35">
        <v>0.972943</v>
      </c>
      <c r="T837" s="35">
        <v>261895</v>
      </c>
      <c r="U837" s="35">
        <v>0.97750499999999996</v>
      </c>
      <c r="V837" s="35">
        <v>0.98660800000000004</v>
      </c>
      <c r="W837" s="35">
        <v>-4.5599999999999998E-3</v>
      </c>
      <c r="X837" s="35">
        <v>863173</v>
      </c>
      <c r="Y837" s="35">
        <v>0.95705399999999996</v>
      </c>
      <c r="Z837" s="35">
        <v>858040</v>
      </c>
      <c r="AA837" s="35">
        <v>0.96135300000000001</v>
      </c>
      <c r="AB837" s="35">
        <v>0.99405299999999996</v>
      </c>
      <c r="AC837" s="35">
        <v>-4.3E-3</v>
      </c>
      <c r="AD837" s="35">
        <v>2.86267</v>
      </c>
      <c r="AE837" s="35">
        <v>3.8155860000000001</v>
      </c>
      <c r="AF837" s="35">
        <v>-0.95291999999999999</v>
      </c>
      <c r="AG837" s="35">
        <v>598732</v>
      </c>
      <c r="AH837" s="35">
        <v>0.961615</v>
      </c>
      <c r="AI837" s="35">
        <v>368631</v>
      </c>
      <c r="AJ837" s="35">
        <v>0.99100999999999995</v>
      </c>
      <c r="AK837" s="35">
        <v>0.61568599999999996</v>
      </c>
      <c r="AL837" s="35">
        <v>-2.9399999999999999E-2</v>
      </c>
    </row>
    <row r="838" spans="1:38" ht="13.55">
      <c r="A838" s="2" t="s">
        <v>1353</v>
      </c>
      <c r="B838" s="35">
        <v>0.5</v>
      </c>
      <c r="C838" s="2" t="s">
        <v>1562</v>
      </c>
      <c r="D838" s="35">
        <v>0.8</v>
      </c>
      <c r="E838" s="35">
        <v>0.1</v>
      </c>
      <c r="F838" s="35">
        <v>574920</v>
      </c>
      <c r="G838" s="35">
        <v>0.97201199999999999</v>
      </c>
      <c r="H838" s="35">
        <v>557398</v>
      </c>
      <c r="I838" s="35">
        <v>0.97708399999999995</v>
      </c>
      <c r="J838" s="35">
        <v>0.96952300000000002</v>
      </c>
      <c r="K838" s="35">
        <v>-5.0699999999999999E-3</v>
      </c>
      <c r="L838" s="35">
        <v>317389</v>
      </c>
      <c r="M838" s="35">
        <v>0.96540700000000002</v>
      </c>
      <c r="N838" s="35">
        <v>306341</v>
      </c>
      <c r="O838" s="35">
        <v>0.97077599999999997</v>
      </c>
      <c r="P838" s="35">
        <v>0.96519100000000002</v>
      </c>
      <c r="Q838" s="35">
        <v>-5.3699999999999998E-3</v>
      </c>
      <c r="R838" s="35">
        <v>257531</v>
      </c>
      <c r="S838" s="35">
        <v>0.98027900000000001</v>
      </c>
      <c r="T838" s="35">
        <v>251057</v>
      </c>
      <c r="U838" s="35">
        <v>0.98489300000000002</v>
      </c>
      <c r="V838" s="35">
        <v>0.97486099999999998</v>
      </c>
      <c r="W838" s="35">
        <v>-4.6100000000000004E-3</v>
      </c>
      <c r="X838" s="35">
        <v>843328</v>
      </c>
      <c r="Y838" s="35">
        <v>0.96310700000000005</v>
      </c>
      <c r="Z838" s="35">
        <v>832316</v>
      </c>
      <c r="AA838" s="35">
        <v>0.96741600000000005</v>
      </c>
      <c r="AB838" s="35">
        <v>0.98694199999999999</v>
      </c>
      <c r="AC838" s="35">
        <v>-4.3099999999999996E-3</v>
      </c>
      <c r="AD838" s="35">
        <v>5.819814</v>
      </c>
      <c r="AE838" s="35">
        <v>3.2277339999999999</v>
      </c>
      <c r="AF838" s="35">
        <v>2.5920800000000002</v>
      </c>
      <c r="AG838" s="35">
        <v>574920</v>
      </c>
      <c r="AH838" s="35">
        <v>0.97201199999999999</v>
      </c>
      <c r="AI838" s="35">
        <v>347298</v>
      </c>
      <c r="AJ838" s="35">
        <v>0.99296399999999996</v>
      </c>
      <c r="AK838" s="35">
        <v>0.60408099999999998</v>
      </c>
      <c r="AL838" s="35">
        <v>-2.095E-2</v>
      </c>
    </row>
    <row r="839" spans="1:38" ht="13.55">
      <c r="A839" s="2" t="s">
        <v>1353</v>
      </c>
      <c r="B839" s="35">
        <v>0.5</v>
      </c>
      <c r="C839" s="2" t="s">
        <v>1562</v>
      </c>
      <c r="D839" s="35">
        <v>0.9</v>
      </c>
      <c r="E839" s="35">
        <v>0.1</v>
      </c>
      <c r="F839" s="35">
        <v>531294</v>
      </c>
      <c r="G839" s="35">
        <v>0.98240099999999997</v>
      </c>
      <c r="H839" s="35">
        <v>502831</v>
      </c>
      <c r="I839" s="35">
        <v>0.98605100000000001</v>
      </c>
      <c r="J839" s="35">
        <v>0.94642700000000002</v>
      </c>
      <c r="K839" s="35">
        <v>-3.65E-3</v>
      </c>
      <c r="L839" s="35">
        <v>289174</v>
      </c>
      <c r="M839" s="35">
        <v>0.97847600000000001</v>
      </c>
      <c r="N839" s="35">
        <v>272625</v>
      </c>
      <c r="O839" s="35">
        <v>0.98249299999999995</v>
      </c>
      <c r="P839" s="35">
        <v>0.94277100000000003</v>
      </c>
      <c r="Q839" s="35">
        <v>-4.0200000000000001E-3</v>
      </c>
      <c r="R839" s="35">
        <v>242120</v>
      </c>
      <c r="S839" s="35">
        <v>0.98712900000000003</v>
      </c>
      <c r="T839" s="35">
        <v>230206</v>
      </c>
      <c r="U839" s="35">
        <v>0.99029900000000004</v>
      </c>
      <c r="V839" s="35">
        <v>0.950793</v>
      </c>
      <c r="W839" s="35">
        <v>-3.1700000000000001E-3</v>
      </c>
      <c r="X839" s="35">
        <v>805011</v>
      </c>
      <c r="Y839" s="35">
        <v>0.96915899999999999</v>
      </c>
      <c r="Z839" s="35">
        <v>782691</v>
      </c>
      <c r="AA839" s="35">
        <v>0.97267199999999998</v>
      </c>
      <c r="AB839" s="35">
        <v>0.97227399999999997</v>
      </c>
      <c r="AC839" s="35">
        <v>-3.5100000000000001E-3</v>
      </c>
      <c r="AD839" s="35">
        <v>2.5550799999999998</v>
      </c>
      <c r="AE839" s="35">
        <v>2.719341</v>
      </c>
      <c r="AF839" s="35">
        <v>-0.16425999999999999</v>
      </c>
      <c r="AG839" s="35">
        <v>531294</v>
      </c>
      <c r="AH839" s="35">
        <v>0.98240099999999997</v>
      </c>
      <c r="AI839" s="35">
        <v>315413</v>
      </c>
      <c r="AJ839" s="35">
        <v>0.99460099999999996</v>
      </c>
      <c r="AK839" s="35">
        <v>0.593669</v>
      </c>
      <c r="AL839" s="35">
        <v>-1.2200000000000001E-2</v>
      </c>
    </row>
    <row r="840" spans="1:38" ht="13.55">
      <c r="A840" s="2" t="s">
        <v>1353</v>
      </c>
      <c r="B840" s="35">
        <v>0.5</v>
      </c>
      <c r="C840" s="2" t="s">
        <v>1562</v>
      </c>
      <c r="D840" s="35">
        <v>0.95</v>
      </c>
      <c r="E840" s="35">
        <v>0.1</v>
      </c>
      <c r="F840" s="35">
        <v>484915</v>
      </c>
      <c r="G840" s="35">
        <v>0.98794700000000002</v>
      </c>
      <c r="H840" s="35">
        <v>452546</v>
      </c>
      <c r="I840" s="35">
        <v>0.99041000000000001</v>
      </c>
      <c r="J840" s="35">
        <v>0.93324799999999997</v>
      </c>
      <c r="K840" s="35">
        <v>-2.4599999999999999E-3</v>
      </c>
      <c r="L840" s="35">
        <v>260600</v>
      </c>
      <c r="M840" s="35">
        <v>0.98578100000000002</v>
      </c>
      <c r="N840" s="35">
        <v>243312</v>
      </c>
      <c r="O840" s="35">
        <v>0.98863500000000004</v>
      </c>
      <c r="P840" s="35">
        <v>0.93366099999999996</v>
      </c>
      <c r="Q840" s="35">
        <v>-2.8500000000000001E-3</v>
      </c>
      <c r="R840" s="35">
        <v>224315</v>
      </c>
      <c r="S840" s="35">
        <v>0.99047600000000002</v>
      </c>
      <c r="T840" s="35">
        <v>209234</v>
      </c>
      <c r="U840" s="35">
        <v>0.99248199999999998</v>
      </c>
      <c r="V840" s="35">
        <v>0.93276899999999996</v>
      </c>
      <c r="W840" s="35">
        <v>-2.0100000000000001E-3</v>
      </c>
      <c r="X840" s="35">
        <v>760541</v>
      </c>
      <c r="Y840" s="35">
        <v>0.97289099999999995</v>
      </c>
      <c r="Z840" s="35">
        <v>731371</v>
      </c>
      <c r="AA840" s="35">
        <v>0.97525799999999996</v>
      </c>
      <c r="AB840" s="35">
        <v>0.961646</v>
      </c>
      <c r="AC840" s="35">
        <v>-2.3700000000000001E-3</v>
      </c>
      <c r="AD840" s="35">
        <v>4.5596810000000003</v>
      </c>
      <c r="AE840" s="35">
        <v>2.4665710000000001</v>
      </c>
      <c r="AF840" s="35">
        <v>2.0931099999999998</v>
      </c>
      <c r="AG840" s="35">
        <v>484915</v>
      </c>
      <c r="AH840" s="35">
        <v>0.98794700000000002</v>
      </c>
      <c r="AI840" s="35">
        <v>289734</v>
      </c>
      <c r="AJ840" s="35">
        <v>0.99535499999999999</v>
      </c>
      <c r="AK840" s="35">
        <v>0.59749399999999997</v>
      </c>
      <c r="AL840" s="35">
        <v>-7.4099999999999999E-3</v>
      </c>
    </row>
    <row r="841" spans="1:38" ht="13.55">
      <c r="A841" s="2" t="s">
        <v>1353</v>
      </c>
      <c r="B841" s="35">
        <v>0.5</v>
      </c>
      <c r="C841" s="2" t="s">
        <v>1562</v>
      </c>
      <c r="D841" s="35">
        <v>0.99</v>
      </c>
      <c r="E841" s="35">
        <v>0.1</v>
      </c>
      <c r="F841" s="35">
        <v>380618</v>
      </c>
      <c r="G841" s="35">
        <v>0.99357600000000001</v>
      </c>
      <c r="H841" s="35">
        <v>351000</v>
      </c>
      <c r="I841" s="35">
        <v>0.99449500000000002</v>
      </c>
      <c r="J841" s="35">
        <v>0.922184</v>
      </c>
      <c r="K841" s="35">
        <v>-9.2000000000000003E-4</v>
      </c>
      <c r="L841" s="35">
        <v>202885</v>
      </c>
      <c r="M841" s="35">
        <v>0.99359399999999998</v>
      </c>
      <c r="N841" s="35">
        <v>189555</v>
      </c>
      <c r="O841" s="35">
        <v>0.99464799999999998</v>
      </c>
      <c r="P841" s="35">
        <v>0.93429799999999996</v>
      </c>
      <c r="Q841" s="35">
        <v>-1.0499999999999999E-3</v>
      </c>
      <c r="R841" s="35">
        <v>177733</v>
      </c>
      <c r="S841" s="35">
        <v>0.99355499999999997</v>
      </c>
      <c r="T841" s="35">
        <v>161445</v>
      </c>
      <c r="U841" s="35">
        <v>0.99431499999999995</v>
      </c>
      <c r="V841" s="35">
        <v>0.90835699999999997</v>
      </c>
      <c r="W841" s="35">
        <v>-7.6000000000000004E-4</v>
      </c>
      <c r="X841" s="35">
        <v>641688</v>
      </c>
      <c r="Y841" s="35">
        <v>0.97747799999999996</v>
      </c>
      <c r="Z841" s="35">
        <v>611745</v>
      </c>
      <c r="AA841" s="35">
        <v>0.97873399999999999</v>
      </c>
      <c r="AB841" s="35">
        <v>0.95333699999999999</v>
      </c>
      <c r="AC841" s="35">
        <v>-1.2600000000000001E-3</v>
      </c>
      <c r="AD841" s="35">
        <v>2.2477200000000002</v>
      </c>
      <c r="AE841" s="35">
        <v>2.1226790000000002</v>
      </c>
      <c r="AF841" s="35">
        <v>0.12504100000000001</v>
      </c>
      <c r="AG841" s="35">
        <v>380618</v>
      </c>
      <c r="AH841" s="35">
        <v>0.99357600000000001</v>
      </c>
      <c r="AI841" s="35">
        <v>239862</v>
      </c>
      <c r="AJ841" s="35">
        <v>0.996336</v>
      </c>
      <c r="AK841" s="35">
        <v>0.63019099999999995</v>
      </c>
      <c r="AL841" s="35">
        <v>-2.7599999999999999E-3</v>
      </c>
    </row>
    <row r="842" spans="1:38" ht="13.55">
      <c r="A842" s="2" t="s">
        <v>1353</v>
      </c>
      <c r="B842" s="35">
        <v>0.75</v>
      </c>
      <c r="C842" s="2" t="s">
        <v>1561</v>
      </c>
      <c r="D842" s="35">
        <v>0.7</v>
      </c>
      <c r="E842" s="35">
        <v>0.1</v>
      </c>
      <c r="F842" s="35">
        <v>1595288</v>
      </c>
      <c r="G842" s="35">
        <v>0.96758299999999997</v>
      </c>
      <c r="H842" s="35">
        <v>1584190</v>
      </c>
      <c r="I842" s="35">
        <v>0.97122299999999995</v>
      </c>
      <c r="J842" s="35">
        <v>0.99304300000000001</v>
      </c>
      <c r="K842" s="35">
        <v>-3.64E-3</v>
      </c>
      <c r="L842" s="35">
        <v>910907</v>
      </c>
      <c r="M842" s="35">
        <v>0.95938900000000005</v>
      </c>
      <c r="N842" s="35">
        <v>904067</v>
      </c>
      <c r="O842" s="35">
        <v>0.96321500000000004</v>
      </c>
      <c r="P842" s="35">
        <v>0.99249100000000001</v>
      </c>
      <c r="Q842" s="35">
        <v>-3.8300000000000001E-3</v>
      </c>
      <c r="R842" s="35">
        <v>684381</v>
      </c>
      <c r="S842" s="35">
        <v>0.97870900000000005</v>
      </c>
      <c r="T842" s="35">
        <v>680123</v>
      </c>
      <c r="U842" s="35">
        <v>0.98207599999999995</v>
      </c>
      <c r="V842" s="35">
        <v>0.99377800000000005</v>
      </c>
      <c r="W842" s="35">
        <v>-3.3700000000000002E-3</v>
      </c>
      <c r="X842" s="35">
        <v>2240672</v>
      </c>
      <c r="Y842" s="35">
        <v>0.96121999999999996</v>
      </c>
      <c r="Z842" s="35">
        <v>2236491</v>
      </c>
      <c r="AA842" s="35">
        <v>0.96449300000000004</v>
      </c>
      <c r="AB842" s="35">
        <v>0.99813399999999997</v>
      </c>
      <c r="AC842" s="35">
        <v>-3.2699999999999999E-3</v>
      </c>
      <c r="AD842" s="35">
        <v>3.8414549999999998</v>
      </c>
      <c r="AE842" s="35">
        <v>3.5209700000000002</v>
      </c>
      <c r="AF842" s="35">
        <v>0.32048399999999999</v>
      </c>
      <c r="AG842" s="35">
        <v>1595288</v>
      </c>
      <c r="AH842" s="35">
        <v>0.96758299999999997</v>
      </c>
      <c r="AI842" s="35">
        <v>1120228</v>
      </c>
      <c r="AJ842" s="35">
        <v>0.98956500000000003</v>
      </c>
      <c r="AK842" s="35">
        <v>0.70221100000000003</v>
      </c>
      <c r="AL842" s="35">
        <v>-2.198E-2</v>
      </c>
    </row>
    <row r="843" spans="1:38" ht="13.55">
      <c r="A843" s="2" t="s">
        <v>1353</v>
      </c>
      <c r="B843" s="35">
        <v>0.75</v>
      </c>
      <c r="C843" s="2" t="s">
        <v>1561</v>
      </c>
      <c r="D843" s="35">
        <v>0.8</v>
      </c>
      <c r="E843" s="35">
        <v>0.1</v>
      </c>
      <c r="F843" s="35">
        <v>1552006</v>
      </c>
      <c r="G843" s="35">
        <v>0.97485200000000005</v>
      </c>
      <c r="H843" s="35">
        <v>1529189</v>
      </c>
      <c r="I843" s="35">
        <v>0.97823300000000002</v>
      </c>
      <c r="J843" s="35">
        <v>0.98529800000000001</v>
      </c>
      <c r="K843" s="35">
        <v>-3.3800000000000002E-3</v>
      </c>
      <c r="L843" s="35">
        <v>881588</v>
      </c>
      <c r="M843" s="35">
        <v>0.96796099999999996</v>
      </c>
      <c r="N843" s="35">
        <v>868152</v>
      </c>
      <c r="O843" s="35">
        <v>0.97156299999999995</v>
      </c>
      <c r="P843" s="35">
        <v>0.98475900000000005</v>
      </c>
      <c r="Q843" s="35">
        <v>-3.5999999999999999E-3</v>
      </c>
      <c r="R843" s="35">
        <v>670418</v>
      </c>
      <c r="S843" s="35">
        <v>0.98406499999999997</v>
      </c>
      <c r="T843" s="35">
        <v>661037</v>
      </c>
      <c r="U843" s="35">
        <v>0.98713399999999996</v>
      </c>
      <c r="V843" s="35">
        <v>0.98600699999999997</v>
      </c>
      <c r="W843" s="35">
        <v>-3.0699999999999998E-3</v>
      </c>
      <c r="X843" s="35">
        <v>2206252</v>
      </c>
      <c r="Y843" s="35">
        <v>0.96563500000000002</v>
      </c>
      <c r="Z843" s="35">
        <v>2192233</v>
      </c>
      <c r="AA843" s="35">
        <v>0.96864799999999995</v>
      </c>
      <c r="AB843" s="35">
        <v>0.99364600000000003</v>
      </c>
      <c r="AC843" s="35">
        <v>-3.0100000000000001E-3</v>
      </c>
      <c r="AD843" s="35">
        <v>1.5859529999999999</v>
      </c>
      <c r="AE843" s="35">
        <v>3.1164719999999999</v>
      </c>
      <c r="AF843" s="35">
        <v>-1.5305200000000001</v>
      </c>
      <c r="AG843" s="35">
        <v>1552006</v>
      </c>
      <c r="AH843" s="35">
        <v>0.97485200000000005</v>
      </c>
      <c r="AI843" s="35">
        <v>1080515</v>
      </c>
      <c r="AJ843" s="35">
        <v>0.99073199999999995</v>
      </c>
      <c r="AK843" s="35">
        <v>0.69620499999999996</v>
      </c>
      <c r="AL843" s="35">
        <v>-1.5879999999999998E-2</v>
      </c>
    </row>
    <row r="844" spans="1:38" ht="13.55">
      <c r="A844" s="2" t="s">
        <v>1353</v>
      </c>
      <c r="B844" s="35">
        <v>0.75</v>
      </c>
      <c r="C844" s="2" t="s">
        <v>1561</v>
      </c>
      <c r="D844" s="35">
        <v>0.9</v>
      </c>
      <c r="E844" s="35">
        <v>0.1</v>
      </c>
      <c r="F844" s="35">
        <v>1471533</v>
      </c>
      <c r="G844" s="35">
        <v>0.98189499999999996</v>
      </c>
      <c r="H844" s="35">
        <v>1430493</v>
      </c>
      <c r="I844" s="35">
        <v>0.984402</v>
      </c>
      <c r="J844" s="35">
        <v>0.97211099999999995</v>
      </c>
      <c r="K844" s="35">
        <v>-2.5100000000000001E-3</v>
      </c>
      <c r="L844" s="35">
        <v>828893</v>
      </c>
      <c r="M844" s="35">
        <v>0.97655099999999995</v>
      </c>
      <c r="N844" s="35">
        <v>805708</v>
      </c>
      <c r="O844" s="35">
        <v>0.97920799999999997</v>
      </c>
      <c r="P844" s="35">
        <v>0.97202900000000003</v>
      </c>
      <c r="Q844" s="35">
        <v>-2.66E-3</v>
      </c>
      <c r="R844" s="35">
        <v>642640</v>
      </c>
      <c r="S844" s="35">
        <v>0.988873</v>
      </c>
      <c r="T844" s="35">
        <v>624785</v>
      </c>
      <c r="U844" s="35">
        <v>0.99118099999999998</v>
      </c>
      <c r="V844" s="35">
        <v>0.97221599999999997</v>
      </c>
      <c r="W844" s="35">
        <v>-2.31E-3</v>
      </c>
      <c r="X844" s="35">
        <v>2137926</v>
      </c>
      <c r="Y844" s="35">
        <v>0.97020600000000001</v>
      </c>
      <c r="Z844" s="35">
        <v>2107683</v>
      </c>
      <c r="AA844" s="35">
        <v>0.97259099999999998</v>
      </c>
      <c r="AB844" s="35">
        <v>0.98585400000000001</v>
      </c>
      <c r="AC844" s="35">
        <v>-2.3900000000000002E-3</v>
      </c>
      <c r="AD844" s="35">
        <v>3.517665</v>
      </c>
      <c r="AE844" s="35">
        <v>2.7307779999999999</v>
      </c>
      <c r="AF844" s="35">
        <v>0.786887</v>
      </c>
      <c r="AG844" s="35">
        <v>1471533</v>
      </c>
      <c r="AH844" s="35">
        <v>0.98189499999999996</v>
      </c>
      <c r="AI844" s="35">
        <v>1016335</v>
      </c>
      <c r="AJ844" s="35">
        <v>0.99166299999999996</v>
      </c>
      <c r="AK844" s="35">
        <v>0.69066399999999994</v>
      </c>
      <c r="AL844" s="35">
        <v>-9.7699999999999992E-3</v>
      </c>
    </row>
    <row r="845" spans="1:38" ht="13.55">
      <c r="A845" s="2" t="s">
        <v>1353</v>
      </c>
      <c r="B845" s="35">
        <v>0.75</v>
      </c>
      <c r="C845" s="2" t="s">
        <v>1561</v>
      </c>
      <c r="D845" s="35">
        <v>0.95</v>
      </c>
      <c r="E845" s="35">
        <v>0.1</v>
      </c>
      <c r="F845" s="35">
        <v>1382464</v>
      </c>
      <c r="G845" s="35">
        <v>0.98572700000000002</v>
      </c>
      <c r="H845" s="35">
        <v>1332135</v>
      </c>
      <c r="I845" s="35">
        <v>0.987236</v>
      </c>
      <c r="J845" s="35">
        <v>0.96359499999999998</v>
      </c>
      <c r="K845" s="35">
        <v>-1.5100000000000001E-3</v>
      </c>
      <c r="L845" s="35">
        <v>773032</v>
      </c>
      <c r="M845" s="35">
        <v>0.98129500000000003</v>
      </c>
      <c r="N845" s="35">
        <v>746862</v>
      </c>
      <c r="O845" s="35">
        <v>0.98280900000000004</v>
      </c>
      <c r="P845" s="35">
        <v>0.96614599999999995</v>
      </c>
      <c r="Q845" s="35">
        <v>-1.5100000000000001E-3</v>
      </c>
      <c r="R845" s="35">
        <v>609432</v>
      </c>
      <c r="S845" s="35">
        <v>0.99140700000000004</v>
      </c>
      <c r="T845" s="35">
        <v>585273</v>
      </c>
      <c r="U845" s="35">
        <v>0.99294400000000005</v>
      </c>
      <c r="V845" s="35">
        <v>0.96035800000000004</v>
      </c>
      <c r="W845" s="35">
        <v>-1.5399999999999999E-3</v>
      </c>
      <c r="X845" s="35">
        <v>2056841</v>
      </c>
      <c r="Y845" s="35">
        <v>0.973105</v>
      </c>
      <c r="Z845" s="35">
        <v>2016448</v>
      </c>
      <c r="AA845" s="35">
        <v>0.974827</v>
      </c>
      <c r="AB845" s="35">
        <v>0.98036199999999996</v>
      </c>
      <c r="AC845" s="35">
        <v>-1.72E-3</v>
      </c>
      <c r="AD845" s="35">
        <v>1.486675</v>
      </c>
      <c r="AE845" s="35">
        <v>2.5116529999999999</v>
      </c>
      <c r="AF845" s="35">
        <v>-1.02498</v>
      </c>
      <c r="AG845" s="35">
        <v>1382464</v>
      </c>
      <c r="AH845" s="35">
        <v>0.98572700000000002</v>
      </c>
      <c r="AI845" s="35">
        <v>962332</v>
      </c>
      <c r="AJ845" s="35">
        <v>0.99200100000000002</v>
      </c>
      <c r="AK845" s="35">
        <v>0.69609900000000002</v>
      </c>
      <c r="AL845" s="35">
        <v>-6.2700000000000004E-3</v>
      </c>
    </row>
    <row r="846" spans="1:38" ht="13.55">
      <c r="A846" s="2" t="s">
        <v>1353</v>
      </c>
      <c r="B846" s="35">
        <v>0.75</v>
      </c>
      <c r="C846" s="2" t="s">
        <v>1561</v>
      </c>
      <c r="D846" s="35">
        <v>0.99</v>
      </c>
      <c r="E846" s="35">
        <v>0.1</v>
      </c>
      <c r="F846" s="35">
        <v>1168057</v>
      </c>
      <c r="G846" s="35">
        <v>0.98948599999999998</v>
      </c>
      <c r="H846" s="35">
        <v>1117977</v>
      </c>
      <c r="I846" s="35">
        <v>0.99003799999999997</v>
      </c>
      <c r="J846" s="35">
        <v>0.957125</v>
      </c>
      <c r="K846" s="35">
        <v>-5.5000000000000003E-4</v>
      </c>
      <c r="L846" s="35">
        <v>650668</v>
      </c>
      <c r="M846" s="35">
        <v>0.98608200000000001</v>
      </c>
      <c r="N846" s="35">
        <v>629682</v>
      </c>
      <c r="O846" s="35">
        <v>0.98656699999999997</v>
      </c>
      <c r="P846" s="35">
        <v>0.96774700000000002</v>
      </c>
      <c r="Q846" s="35">
        <v>-4.8000000000000001E-4</v>
      </c>
      <c r="R846" s="35">
        <v>517389</v>
      </c>
      <c r="S846" s="35">
        <v>0.99380199999999996</v>
      </c>
      <c r="T846" s="35">
        <v>488295</v>
      </c>
      <c r="U846" s="35">
        <v>0.99455199999999999</v>
      </c>
      <c r="V846" s="35">
        <v>0.94376800000000005</v>
      </c>
      <c r="W846" s="35">
        <v>-7.5000000000000002E-4</v>
      </c>
      <c r="X846" s="35">
        <v>1830706</v>
      </c>
      <c r="Y846" s="35">
        <v>0.97692000000000001</v>
      </c>
      <c r="Z846" s="35">
        <v>1788397</v>
      </c>
      <c r="AA846" s="35">
        <v>0.97783500000000001</v>
      </c>
      <c r="AB846" s="35">
        <v>0.97688900000000001</v>
      </c>
      <c r="AC846" s="35">
        <v>-9.1E-4</v>
      </c>
      <c r="AD846" s="35">
        <v>3.446323</v>
      </c>
      <c r="AE846" s="35">
        <v>2.2146629999999998</v>
      </c>
      <c r="AF846" s="35">
        <v>1.2316590000000001</v>
      </c>
      <c r="AG846" s="35">
        <v>1168057</v>
      </c>
      <c r="AH846" s="35">
        <v>0.98948599999999998</v>
      </c>
      <c r="AI846" s="35">
        <v>848666</v>
      </c>
      <c r="AJ846" s="35">
        <v>0.99219800000000002</v>
      </c>
      <c r="AK846" s="35">
        <v>0.72656200000000004</v>
      </c>
      <c r="AL846" s="35">
        <v>-2.7100000000000002E-3</v>
      </c>
    </row>
    <row r="847" spans="1:38" ht="13.55">
      <c r="A847" s="2" t="s">
        <v>1353</v>
      </c>
      <c r="B847" s="35">
        <v>0.75</v>
      </c>
      <c r="C847" s="2" t="s">
        <v>1562</v>
      </c>
      <c r="D847" s="35">
        <v>0.7</v>
      </c>
      <c r="E847" s="35">
        <v>0.1</v>
      </c>
      <c r="F847" s="35">
        <v>622370</v>
      </c>
      <c r="G847" s="35">
        <v>0.97252899999999998</v>
      </c>
      <c r="H847" s="35">
        <v>617614</v>
      </c>
      <c r="I847" s="35">
        <v>0.97623899999999997</v>
      </c>
      <c r="J847" s="35">
        <v>0.99235799999999996</v>
      </c>
      <c r="K847" s="35">
        <v>-3.7100000000000002E-3</v>
      </c>
      <c r="L847" s="35">
        <v>349891</v>
      </c>
      <c r="M847" s="35">
        <v>0.967777</v>
      </c>
      <c r="N847" s="35">
        <v>346962</v>
      </c>
      <c r="O847" s="35">
        <v>0.97177899999999995</v>
      </c>
      <c r="P847" s="35">
        <v>0.99162899999999998</v>
      </c>
      <c r="Q847" s="35">
        <v>-4.0000000000000001E-3</v>
      </c>
      <c r="R847" s="35">
        <v>272479</v>
      </c>
      <c r="S847" s="35">
        <v>0.97870000000000001</v>
      </c>
      <c r="T847" s="35">
        <v>270652</v>
      </c>
      <c r="U847" s="35">
        <v>0.98201799999999995</v>
      </c>
      <c r="V847" s="35">
        <v>0.99329500000000004</v>
      </c>
      <c r="W847" s="35">
        <v>-3.32E-3</v>
      </c>
      <c r="X847" s="35">
        <v>879237</v>
      </c>
      <c r="Y847" s="35">
        <v>0.96073500000000001</v>
      </c>
      <c r="Z847" s="35">
        <v>876962</v>
      </c>
      <c r="AA847" s="35">
        <v>0.96364300000000003</v>
      </c>
      <c r="AB847" s="35">
        <v>0.99741299999999999</v>
      </c>
      <c r="AC847" s="35">
        <v>-2.9099999999999998E-3</v>
      </c>
      <c r="AD847" s="35">
        <v>2.892665</v>
      </c>
      <c r="AE847" s="35">
        <v>3.6070340000000001</v>
      </c>
      <c r="AF847" s="35">
        <v>-0.71436999999999995</v>
      </c>
      <c r="AG847" s="35">
        <v>622370</v>
      </c>
      <c r="AH847" s="35">
        <v>0.97252899999999998</v>
      </c>
      <c r="AI847" s="35">
        <v>434052</v>
      </c>
      <c r="AJ847" s="35">
        <v>0.99273599999999995</v>
      </c>
      <c r="AK847" s="35">
        <v>0.69741799999999998</v>
      </c>
      <c r="AL847" s="35">
        <v>-2.0209999999999999E-2</v>
      </c>
    </row>
    <row r="848" spans="1:38" ht="13.55">
      <c r="A848" s="2" t="s">
        <v>1353</v>
      </c>
      <c r="B848" s="35">
        <v>0.75</v>
      </c>
      <c r="C848" s="2" t="s">
        <v>1562</v>
      </c>
      <c r="D848" s="35">
        <v>0.8</v>
      </c>
      <c r="E848" s="35">
        <v>0.1</v>
      </c>
      <c r="F848" s="35">
        <v>605710</v>
      </c>
      <c r="G848" s="35">
        <v>0.97977400000000003</v>
      </c>
      <c r="H848" s="35">
        <v>596390</v>
      </c>
      <c r="I848" s="35">
        <v>0.98326599999999997</v>
      </c>
      <c r="J848" s="35">
        <v>0.98461299999999996</v>
      </c>
      <c r="K848" s="35">
        <v>-3.49E-3</v>
      </c>
      <c r="L848" s="35">
        <v>338769</v>
      </c>
      <c r="M848" s="35">
        <v>0.97651900000000003</v>
      </c>
      <c r="N848" s="35">
        <v>333182</v>
      </c>
      <c r="O848" s="35">
        <v>0.98012900000000003</v>
      </c>
      <c r="P848" s="35">
        <v>0.98350800000000005</v>
      </c>
      <c r="Q848" s="35">
        <v>-3.6099999999999999E-3</v>
      </c>
      <c r="R848" s="35">
        <v>266941</v>
      </c>
      <c r="S848" s="35">
        <v>0.98393699999999995</v>
      </c>
      <c r="T848" s="35">
        <v>263208</v>
      </c>
      <c r="U848" s="35">
        <v>0.98726599999999998</v>
      </c>
      <c r="V848" s="35">
        <v>0.986016</v>
      </c>
      <c r="W848" s="35">
        <v>-3.3300000000000001E-3</v>
      </c>
      <c r="X848" s="35">
        <v>865752</v>
      </c>
      <c r="Y848" s="35">
        <v>0.96512399999999998</v>
      </c>
      <c r="Z848" s="35">
        <v>859792</v>
      </c>
      <c r="AA848" s="35">
        <v>0.96788200000000002</v>
      </c>
      <c r="AB848" s="35">
        <v>0.993116</v>
      </c>
      <c r="AC848" s="35">
        <v>-2.7599999999999999E-3</v>
      </c>
      <c r="AD848" s="35">
        <v>6.1415740000000003</v>
      </c>
      <c r="AE848" s="35">
        <v>3.1926019999999999</v>
      </c>
      <c r="AF848" s="35">
        <v>2.9489719999999999</v>
      </c>
      <c r="AG848" s="35">
        <v>605710</v>
      </c>
      <c r="AH848" s="35">
        <v>0.97977400000000003</v>
      </c>
      <c r="AI848" s="35">
        <v>418548</v>
      </c>
      <c r="AJ848" s="35">
        <v>0.99407900000000005</v>
      </c>
      <c r="AK848" s="35">
        <v>0.69100399999999995</v>
      </c>
      <c r="AL848" s="35">
        <v>-1.43E-2</v>
      </c>
    </row>
    <row r="849" spans="1:38" ht="13.55">
      <c r="A849" s="2" t="s">
        <v>1353</v>
      </c>
      <c r="B849" s="35">
        <v>0.75</v>
      </c>
      <c r="C849" s="2" t="s">
        <v>1562</v>
      </c>
      <c r="D849" s="35">
        <v>0.9</v>
      </c>
      <c r="E849" s="35">
        <v>0.1</v>
      </c>
      <c r="F849" s="35">
        <v>574427</v>
      </c>
      <c r="G849" s="35">
        <v>0.98697400000000002</v>
      </c>
      <c r="H849" s="35">
        <v>557724</v>
      </c>
      <c r="I849" s="35">
        <v>0.98944799999999999</v>
      </c>
      <c r="J849" s="35">
        <v>0.97092199999999995</v>
      </c>
      <c r="K849" s="35">
        <v>-2.47E-3</v>
      </c>
      <c r="L849" s="35">
        <v>318459</v>
      </c>
      <c r="M849" s="35">
        <v>0.98552600000000001</v>
      </c>
      <c r="N849" s="35">
        <v>309117</v>
      </c>
      <c r="O849" s="35">
        <v>0.988039</v>
      </c>
      <c r="P849" s="35">
        <v>0.970665</v>
      </c>
      <c r="Q849" s="35">
        <v>-2.5100000000000001E-3</v>
      </c>
      <c r="R849" s="35">
        <v>255968</v>
      </c>
      <c r="S849" s="35">
        <v>0.98878200000000005</v>
      </c>
      <c r="T849" s="35">
        <v>248607</v>
      </c>
      <c r="U849" s="35">
        <v>0.991205</v>
      </c>
      <c r="V849" s="35">
        <v>0.97124200000000005</v>
      </c>
      <c r="W849" s="35">
        <v>-2.4199999999999998E-3</v>
      </c>
      <c r="X849" s="35">
        <v>839256</v>
      </c>
      <c r="Y849" s="35">
        <v>0.96959300000000004</v>
      </c>
      <c r="Z849" s="35">
        <v>826443</v>
      </c>
      <c r="AA849" s="35">
        <v>0.97164499999999998</v>
      </c>
      <c r="AB849" s="35">
        <v>0.98473299999999997</v>
      </c>
      <c r="AC849" s="35">
        <v>-2.0500000000000002E-3</v>
      </c>
      <c r="AD849" s="35">
        <v>2.655341</v>
      </c>
      <c r="AE849" s="35">
        <v>2.8257150000000002</v>
      </c>
      <c r="AF849" s="35">
        <v>-0.17036999999999999</v>
      </c>
      <c r="AG849" s="35">
        <v>574427</v>
      </c>
      <c r="AH849" s="35">
        <v>0.98697400000000002</v>
      </c>
      <c r="AI849" s="35">
        <v>393905</v>
      </c>
      <c r="AJ849" s="35">
        <v>0.99529800000000002</v>
      </c>
      <c r="AK849" s="35">
        <v>0.68573600000000001</v>
      </c>
      <c r="AL849" s="35">
        <v>-8.3199999999999993E-3</v>
      </c>
    </row>
    <row r="850" spans="1:38" ht="13.55">
      <c r="A850" s="2" t="s">
        <v>1353</v>
      </c>
      <c r="B850" s="35">
        <v>0.75</v>
      </c>
      <c r="C850" s="2" t="s">
        <v>1562</v>
      </c>
      <c r="D850" s="35">
        <v>0.95</v>
      </c>
      <c r="E850" s="35">
        <v>0.1</v>
      </c>
      <c r="F850" s="35">
        <v>539626</v>
      </c>
      <c r="G850" s="35">
        <v>0.99094499999999996</v>
      </c>
      <c r="H850" s="35">
        <v>519578</v>
      </c>
      <c r="I850" s="35">
        <v>0.992421</v>
      </c>
      <c r="J850" s="35">
        <v>0.96284800000000004</v>
      </c>
      <c r="K850" s="35">
        <v>-1.48E-3</v>
      </c>
      <c r="L850" s="35">
        <v>296725</v>
      </c>
      <c r="M850" s="35">
        <v>0.99058599999999997</v>
      </c>
      <c r="N850" s="35">
        <v>286423</v>
      </c>
      <c r="O850" s="35">
        <v>0.99206099999999997</v>
      </c>
      <c r="P850" s="35">
        <v>0.96528099999999994</v>
      </c>
      <c r="Q850" s="35">
        <v>-1.48E-3</v>
      </c>
      <c r="R850" s="35">
        <v>242901</v>
      </c>
      <c r="S850" s="35">
        <v>0.99138400000000004</v>
      </c>
      <c r="T850" s="35">
        <v>233155</v>
      </c>
      <c r="U850" s="35">
        <v>0.99286300000000005</v>
      </c>
      <c r="V850" s="35">
        <v>0.95987699999999998</v>
      </c>
      <c r="W850" s="35">
        <v>-1.48E-3</v>
      </c>
      <c r="X850" s="35">
        <v>807833</v>
      </c>
      <c r="Y850" s="35">
        <v>0.97234900000000002</v>
      </c>
      <c r="Z850" s="35">
        <v>790886</v>
      </c>
      <c r="AA850" s="35">
        <v>0.97384800000000005</v>
      </c>
      <c r="AB850" s="35">
        <v>0.97902199999999995</v>
      </c>
      <c r="AC850" s="35">
        <v>-1.5E-3</v>
      </c>
      <c r="AD850" s="35">
        <v>5.0751799999999996</v>
      </c>
      <c r="AE850" s="35">
        <v>2.6088819999999999</v>
      </c>
      <c r="AF850" s="35">
        <v>2.4662980000000001</v>
      </c>
      <c r="AG850" s="35">
        <v>539626</v>
      </c>
      <c r="AH850" s="35">
        <v>0.99094499999999996</v>
      </c>
      <c r="AI850" s="35">
        <v>372817</v>
      </c>
      <c r="AJ850" s="35">
        <v>0.99582999999999999</v>
      </c>
      <c r="AK850" s="35">
        <v>0.69088000000000005</v>
      </c>
      <c r="AL850" s="35">
        <v>-4.8900000000000002E-3</v>
      </c>
    </row>
    <row r="851" spans="1:38" ht="13.55">
      <c r="A851" s="2" t="s">
        <v>1353</v>
      </c>
      <c r="B851" s="35">
        <v>0.75</v>
      </c>
      <c r="C851" s="2" t="s">
        <v>1562</v>
      </c>
      <c r="D851" s="35">
        <v>0.99</v>
      </c>
      <c r="E851" s="35">
        <v>0.1</v>
      </c>
      <c r="F851" s="35">
        <v>455969</v>
      </c>
      <c r="G851" s="35">
        <v>0.99478999999999995</v>
      </c>
      <c r="H851" s="35">
        <v>436084</v>
      </c>
      <c r="I851" s="35">
        <v>0.99534199999999995</v>
      </c>
      <c r="J851" s="35">
        <v>0.95638999999999996</v>
      </c>
      <c r="K851" s="35">
        <v>-5.5000000000000003E-4</v>
      </c>
      <c r="L851" s="35">
        <v>249566</v>
      </c>
      <c r="M851" s="35">
        <v>0.99566299999999996</v>
      </c>
      <c r="N851" s="35">
        <v>241318</v>
      </c>
      <c r="O851" s="35">
        <v>0.99617699999999998</v>
      </c>
      <c r="P851" s="35">
        <v>0.966951</v>
      </c>
      <c r="Q851" s="35">
        <v>-5.1000000000000004E-4</v>
      </c>
      <c r="R851" s="35">
        <v>206403</v>
      </c>
      <c r="S851" s="35">
        <v>0.99373599999999995</v>
      </c>
      <c r="T851" s="35">
        <v>194766</v>
      </c>
      <c r="U851" s="35">
        <v>0.99430799999999997</v>
      </c>
      <c r="V851" s="35">
        <v>0.94362000000000001</v>
      </c>
      <c r="W851" s="35">
        <v>-5.6999999999999998E-4</v>
      </c>
      <c r="X851" s="35">
        <v>719182</v>
      </c>
      <c r="Y851" s="35">
        <v>0.97613000000000005</v>
      </c>
      <c r="Z851" s="35">
        <v>701502</v>
      </c>
      <c r="AA851" s="35">
        <v>0.97685999999999995</v>
      </c>
      <c r="AB851" s="35">
        <v>0.97541699999999998</v>
      </c>
      <c r="AC851" s="35">
        <v>-7.2999999999999996E-4</v>
      </c>
      <c r="AD851" s="35">
        <v>2.383864</v>
      </c>
      <c r="AE851" s="35">
        <v>2.3115130000000002</v>
      </c>
      <c r="AF851" s="35">
        <v>7.2350999999999999E-2</v>
      </c>
      <c r="AG851" s="35">
        <v>455969</v>
      </c>
      <c r="AH851" s="35">
        <v>0.99478999999999995</v>
      </c>
      <c r="AI851" s="35">
        <v>329364</v>
      </c>
      <c r="AJ851" s="35">
        <v>0.99657499999999999</v>
      </c>
      <c r="AK851" s="35">
        <v>0.72233899999999995</v>
      </c>
      <c r="AL851" s="35">
        <v>-1.7799999999999999E-3</v>
      </c>
    </row>
    <row r="852" spans="1:38" ht="13.55">
      <c r="A852" s="2" t="s">
        <v>1353</v>
      </c>
      <c r="B852" s="35">
        <v>1</v>
      </c>
      <c r="C852" s="2" t="s">
        <v>1561</v>
      </c>
      <c r="D852" s="35">
        <v>0.7</v>
      </c>
      <c r="E852" s="35">
        <v>0.1</v>
      </c>
      <c r="F852" s="35">
        <v>1626236</v>
      </c>
      <c r="G852" s="35">
        <v>0.97350300000000001</v>
      </c>
      <c r="H852" s="35">
        <v>1619683</v>
      </c>
      <c r="I852" s="35">
        <v>0.97634200000000004</v>
      </c>
      <c r="J852" s="35">
        <v>0.99597000000000002</v>
      </c>
      <c r="K852" s="35">
        <v>-2.8400000000000001E-3</v>
      </c>
      <c r="L852" s="35">
        <v>932765</v>
      </c>
      <c r="M852" s="35">
        <v>0.96710799999999997</v>
      </c>
      <c r="N852" s="35">
        <v>929107</v>
      </c>
      <c r="O852" s="35">
        <v>0.97009599999999996</v>
      </c>
      <c r="P852" s="35">
        <v>0.99607800000000002</v>
      </c>
      <c r="Q852" s="35">
        <v>-2.99E-3</v>
      </c>
      <c r="R852" s="35">
        <v>693471</v>
      </c>
      <c r="S852" s="35">
        <v>0.98223800000000006</v>
      </c>
      <c r="T852" s="35">
        <v>690576</v>
      </c>
      <c r="U852" s="35">
        <v>0.984873</v>
      </c>
      <c r="V852" s="35">
        <v>0.99582499999999996</v>
      </c>
      <c r="W852" s="35">
        <v>-2.63E-3</v>
      </c>
      <c r="X852" s="35">
        <v>2261726</v>
      </c>
      <c r="Y852" s="35">
        <v>0.96331500000000003</v>
      </c>
      <c r="Z852" s="35">
        <v>2260122</v>
      </c>
      <c r="AA852" s="35">
        <v>0.96602299999999997</v>
      </c>
      <c r="AB852" s="35">
        <v>0.99929100000000004</v>
      </c>
      <c r="AC852" s="35">
        <v>-2.7100000000000002E-3</v>
      </c>
      <c r="AD852" s="35">
        <v>3.643583</v>
      </c>
      <c r="AE852" s="35">
        <v>3.377294</v>
      </c>
      <c r="AF852" s="35">
        <v>0.266289</v>
      </c>
      <c r="AG852" s="35">
        <v>1626236</v>
      </c>
      <c r="AH852" s="35">
        <v>0.97350300000000001</v>
      </c>
      <c r="AI852" s="35">
        <v>1222380</v>
      </c>
      <c r="AJ852" s="35">
        <v>0.99056900000000003</v>
      </c>
      <c r="AK852" s="35">
        <v>0.75166200000000005</v>
      </c>
      <c r="AL852" s="35">
        <v>-1.7069999999999998E-2</v>
      </c>
    </row>
    <row r="853" spans="1:38" ht="13.55">
      <c r="A853" s="2" t="s">
        <v>1353</v>
      </c>
      <c r="B853" s="35">
        <v>1</v>
      </c>
      <c r="C853" s="2" t="s">
        <v>1561</v>
      </c>
      <c r="D853" s="35">
        <v>0.8</v>
      </c>
      <c r="E853" s="35">
        <v>0.1</v>
      </c>
      <c r="F853" s="35">
        <v>1593663</v>
      </c>
      <c r="G853" s="35">
        <v>0.97912100000000002</v>
      </c>
      <c r="H853" s="35">
        <v>1578857</v>
      </c>
      <c r="I853" s="35">
        <v>0.98170199999999996</v>
      </c>
      <c r="J853" s="35">
        <v>0.99070899999999995</v>
      </c>
      <c r="K853" s="35">
        <v>-2.5799999999999998E-3</v>
      </c>
      <c r="L853" s="35">
        <v>910846</v>
      </c>
      <c r="M853" s="35">
        <v>0.973769</v>
      </c>
      <c r="N853" s="35">
        <v>902331</v>
      </c>
      <c r="O853" s="35">
        <v>0.97642499999999999</v>
      </c>
      <c r="P853" s="35">
        <v>0.99065199999999998</v>
      </c>
      <c r="Q853" s="35">
        <v>-2.66E-3</v>
      </c>
      <c r="R853" s="35">
        <v>682817</v>
      </c>
      <c r="S853" s="35">
        <v>0.98635300000000004</v>
      </c>
      <c r="T853" s="35">
        <v>676526</v>
      </c>
      <c r="U853" s="35">
        <v>0.98882899999999996</v>
      </c>
      <c r="V853" s="35">
        <v>0.99078699999999997</v>
      </c>
      <c r="W853" s="35">
        <v>-2.48E-3</v>
      </c>
      <c r="X853" s="35">
        <v>2235429</v>
      </c>
      <c r="Y853" s="35">
        <v>0.96680500000000003</v>
      </c>
      <c r="Z853" s="35">
        <v>2227519</v>
      </c>
      <c r="AA853" s="35">
        <v>0.96934500000000001</v>
      </c>
      <c r="AB853" s="35">
        <v>0.99646199999999996</v>
      </c>
      <c r="AC853" s="35">
        <v>-2.5400000000000002E-3</v>
      </c>
      <c r="AD853" s="35">
        <v>1.499954</v>
      </c>
      <c r="AE853" s="35">
        <v>3.0521240000000001</v>
      </c>
      <c r="AF853" s="35">
        <v>-1.55217</v>
      </c>
      <c r="AG853" s="35">
        <v>1593663</v>
      </c>
      <c r="AH853" s="35">
        <v>0.97912100000000002</v>
      </c>
      <c r="AI853" s="35">
        <v>1191488</v>
      </c>
      <c r="AJ853" s="35">
        <v>0.99141000000000001</v>
      </c>
      <c r="AK853" s="35">
        <v>0.747641</v>
      </c>
      <c r="AL853" s="35">
        <v>-1.2290000000000001E-2</v>
      </c>
    </row>
    <row r="854" spans="1:38" ht="13.55">
      <c r="A854" s="2" t="s">
        <v>1353</v>
      </c>
      <c r="B854" s="35">
        <v>1</v>
      </c>
      <c r="C854" s="2" t="s">
        <v>1561</v>
      </c>
      <c r="D854" s="35">
        <v>0.9</v>
      </c>
      <c r="E854" s="35">
        <v>0.1</v>
      </c>
      <c r="F854" s="35">
        <v>1530785</v>
      </c>
      <c r="G854" s="35">
        <v>0.98463400000000001</v>
      </c>
      <c r="H854" s="35">
        <v>1502191</v>
      </c>
      <c r="I854" s="35">
        <v>0.98642300000000005</v>
      </c>
      <c r="J854" s="35">
        <v>0.981321</v>
      </c>
      <c r="K854" s="35">
        <v>-1.7899999999999999E-3</v>
      </c>
      <c r="L854" s="35">
        <v>869731</v>
      </c>
      <c r="M854" s="35">
        <v>0.98043899999999995</v>
      </c>
      <c r="N854" s="35">
        <v>854257</v>
      </c>
      <c r="O854" s="35">
        <v>0.98236599999999996</v>
      </c>
      <c r="P854" s="35">
        <v>0.98220799999999997</v>
      </c>
      <c r="Q854" s="35">
        <v>-1.9300000000000001E-3</v>
      </c>
      <c r="R854" s="35">
        <v>661054</v>
      </c>
      <c r="S854" s="35">
        <v>0.99020799999999998</v>
      </c>
      <c r="T854" s="35">
        <v>647934</v>
      </c>
      <c r="U854" s="35">
        <v>0.99182300000000001</v>
      </c>
      <c r="V854" s="35">
        <v>0.98015300000000005</v>
      </c>
      <c r="W854" s="35">
        <v>-1.6100000000000001E-3</v>
      </c>
      <c r="X854" s="35">
        <v>2182778</v>
      </c>
      <c r="Y854" s="35">
        <v>0.97060199999999996</v>
      </c>
      <c r="Z854" s="35">
        <v>2162987</v>
      </c>
      <c r="AA854" s="35">
        <v>0.97244600000000003</v>
      </c>
      <c r="AB854" s="35">
        <v>0.99093299999999995</v>
      </c>
      <c r="AC854" s="35">
        <v>-1.8400000000000001E-3</v>
      </c>
      <c r="AD854" s="35">
        <v>3.379537</v>
      </c>
      <c r="AE854" s="35">
        <v>2.748113</v>
      </c>
      <c r="AF854" s="35">
        <v>0.63142399999999999</v>
      </c>
      <c r="AG854" s="35">
        <v>1530785</v>
      </c>
      <c r="AH854" s="35">
        <v>0.98463400000000001</v>
      </c>
      <c r="AI854" s="35">
        <v>1139983</v>
      </c>
      <c r="AJ854" s="35">
        <v>0.99207400000000001</v>
      </c>
      <c r="AK854" s="35">
        <v>0.74470499999999995</v>
      </c>
      <c r="AL854" s="35">
        <v>-7.4400000000000004E-3</v>
      </c>
    </row>
    <row r="855" spans="1:38" ht="13.55">
      <c r="A855" s="2" t="s">
        <v>1353</v>
      </c>
      <c r="B855" s="35">
        <v>1</v>
      </c>
      <c r="C855" s="2" t="s">
        <v>1561</v>
      </c>
      <c r="D855" s="35">
        <v>0.95</v>
      </c>
      <c r="E855" s="35">
        <v>0.1</v>
      </c>
      <c r="F855" s="35">
        <v>1460257</v>
      </c>
      <c r="G855" s="35">
        <v>0.98765400000000003</v>
      </c>
      <c r="H855" s="35">
        <v>1423257</v>
      </c>
      <c r="I855" s="35">
        <v>0.98864799999999997</v>
      </c>
      <c r="J855" s="35">
        <v>0.97466200000000003</v>
      </c>
      <c r="K855" s="35">
        <v>-9.8999999999999999E-4</v>
      </c>
      <c r="L855" s="35">
        <v>825690</v>
      </c>
      <c r="M855" s="35">
        <v>0.98415799999999998</v>
      </c>
      <c r="N855" s="35">
        <v>806788</v>
      </c>
      <c r="O855" s="35">
        <v>0.985259</v>
      </c>
      <c r="P855" s="35">
        <v>0.97710799999999998</v>
      </c>
      <c r="Q855" s="35">
        <v>-1.1000000000000001E-3</v>
      </c>
      <c r="R855" s="35">
        <v>634567</v>
      </c>
      <c r="S855" s="35">
        <v>0.99224100000000004</v>
      </c>
      <c r="T855" s="35">
        <v>616469</v>
      </c>
      <c r="U855" s="35">
        <v>0.99312</v>
      </c>
      <c r="V855" s="35">
        <v>0.97148000000000001</v>
      </c>
      <c r="W855" s="35">
        <v>-8.8000000000000003E-4</v>
      </c>
      <c r="X855" s="35">
        <v>2119807</v>
      </c>
      <c r="Y855" s="35">
        <v>0.97300299999999995</v>
      </c>
      <c r="Z855" s="35">
        <v>2092309</v>
      </c>
      <c r="AA855" s="35">
        <v>0.97433000000000003</v>
      </c>
      <c r="AB855" s="35">
        <v>0.98702800000000002</v>
      </c>
      <c r="AC855" s="35">
        <v>-1.33E-3</v>
      </c>
      <c r="AD855" s="35">
        <v>1.419457</v>
      </c>
      <c r="AE855" s="35">
        <v>2.5627520000000001</v>
      </c>
      <c r="AF855" s="35">
        <v>-1.1433</v>
      </c>
      <c r="AG855" s="35">
        <v>1460257</v>
      </c>
      <c r="AH855" s="35">
        <v>0.98765400000000003</v>
      </c>
      <c r="AI855" s="35">
        <v>1095424</v>
      </c>
      <c r="AJ855" s="35">
        <v>0.99235099999999998</v>
      </c>
      <c r="AK855" s="35">
        <v>0.75015799999999999</v>
      </c>
      <c r="AL855" s="35">
        <v>-4.7000000000000002E-3</v>
      </c>
    </row>
    <row r="856" spans="1:38" ht="13.55">
      <c r="A856" s="2" t="s">
        <v>1353</v>
      </c>
      <c r="B856" s="35">
        <v>1</v>
      </c>
      <c r="C856" s="2" t="s">
        <v>1561</v>
      </c>
      <c r="D856" s="35">
        <v>0.99</v>
      </c>
      <c r="E856" s="35">
        <v>0.1</v>
      </c>
      <c r="F856" s="35">
        <v>1283050</v>
      </c>
      <c r="G856" s="35">
        <v>0.99059900000000001</v>
      </c>
      <c r="H856" s="35">
        <v>1245924</v>
      </c>
      <c r="I856" s="35">
        <v>0.99090900000000004</v>
      </c>
      <c r="J856" s="35">
        <v>0.97106400000000004</v>
      </c>
      <c r="K856" s="35">
        <v>-3.1E-4</v>
      </c>
      <c r="L856" s="35">
        <v>724794</v>
      </c>
      <c r="M856" s="35">
        <v>0.98789099999999996</v>
      </c>
      <c r="N856" s="35">
        <v>709659</v>
      </c>
      <c r="O856" s="35">
        <v>0.98824400000000001</v>
      </c>
      <c r="P856" s="35">
        <v>0.97911800000000004</v>
      </c>
      <c r="Q856" s="35">
        <v>-3.5E-4</v>
      </c>
      <c r="R856" s="35">
        <v>558256</v>
      </c>
      <c r="S856" s="35">
        <v>0.99413799999999997</v>
      </c>
      <c r="T856" s="35">
        <v>536265</v>
      </c>
      <c r="U856" s="35">
        <v>0.99445700000000004</v>
      </c>
      <c r="V856" s="35">
        <v>0.96060800000000002</v>
      </c>
      <c r="W856" s="35">
        <v>-3.2000000000000003E-4</v>
      </c>
      <c r="X856" s="35">
        <v>1938240</v>
      </c>
      <c r="Y856" s="35">
        <v>0.97637399999999996</v>
      </c>
      <c r="Z856" s="35">
        <v>1910378</v>
      </c>
      <c r="AA856" s="35">
        <v>0.97705200000000003</v>
      </c>
      <c r="AB856" s="35">
        <v>0.98562499999999997</v>
      </c>
      <c r="AC856" s="35">
        <v>-6.8000000000000005E-4</v>
      </c>
      <c r="AD856" s="35">
        <v>3.2871320000000002</v>
      </c>
      <c r="AE856" s="35">
        <v>2.2930009999999998</v>
      </c>
      <c r="AF856" s="35">
        <v>0.99413099999999999</v>
      </c>
      <c r="AG856" s="35">
        <v>1283050</v>
      </c>
      <c r="AH856" s="35">
        <v>0.99059900000000001</v>
      </c>
      <c r="AI856" s="35">
        <v>999565</v>
      </c>
      <c r="AJ856" s="35">
        <v>0.99259699999999995</v>
      </c>
      <c r="AK856" s="35">
        <v>0.77905400000000002</v>
      </c>
      <c r="AL856" s="35">
        <v>-2E-3</v>
      </c>
    </row>
    <row r="857" spans="1:38" ht="13.55">
      <c r="A857" s="2" t="s">
        <v>1353</v>
      </c>
      <c r="B857" s="35">
        <v>1</v>
      </c>
      <c r="C857" s="2" t="s">
        <v>1562</v>
      </c>
      <c r="D857" s="35">
        <v>0.7</v>
      </c>
      <c r="E857" s="35">
        <v>0.1</v>
      </c>
      <c r="F857" s="35">
        <v>633889</v>
      </c>
      <c r="G857" s="35">
        <v>0.97815399999999997</v>
      </c>
      <c r="H857" s="35">
        <v>631105</v>
      </c>
      <c r="I857" s="35">
        <v>0.98088399999999998</v>
      </c>
      <c r="J857" s="35">
        <v>0.99560800000000005</v>
      </c>
      <c r="K857" s="35">
        <v>-2.7299999999999998E-3</v>
      </c>
      <c r="L857" s="35">
        <v>357853</v>
      </c>
      <c r="M857" s="35">
        <v>0.97476600000000002</v>
      </c>
      <c r="N857" s="35">
        <v>356325</v>
      </c>
      <c r="O857" s="35">
        <v>0.97784599999999999</v>
      </c>
      <c r="P857" s="35">
        <v>0.99573</v>
      </c>
      <c r="Q857" s="35">
        <v>-3.0799999999999998E-3</v>
      </c>
      <c r="R857" s="35">
        <v>276036</v>
      </c>
      <c r="S857" s="35">
        <v>0.98258299999999998</v>
      </c>
      <c r="T857" s="35">
        <v>274780</v>
      </c>
      <c r="U857" s="35">
        <v>0.98485299999999998</v>
      </c>
      <c r="V857" s="35">
        <v>0.99544999999999995</v>
      </c>
      <c r="W857" s="35">
        <v>-2.2699999999999999E-3</v>
      </c>
      <c r="X857" s="35">
        <v>887521</v>
      </c>
      <c r="Y857" s="35">
        <v>0.96281300000000003</v>
      </c>
      <c r="Z857" s="35">
        <v>886507</v>
      </c>
      <c r="AA857" s="35">
        <v>0.96504199999999996</v>
      </c>
      <c r="AB857" s="35">
        <v>0.99885699999999999</v>
      </c>
      <c r="AC857" s="35">
        <v>-2.2300000000000002E-3</v>
      </c>
      <c r="AD857" s="35">
        <v>2.9139349999999999</v>
      </c>
      <c r="AE857" s="35">
        <v>3.4727749999999999</v>
      </c>
      <c r="AF857" s="35">
        <v>-0.55884</v>
      </c>
      <c r="AG857" s="35">
        <v>633889</v>
      </c>
      <c r="AH857" s="35">
        <v>0.97815399999999997</v>
      </c>
      <c r="AI857" s="35">
        <v>474238</v>
      </c>
      <c r="AJ857" s="35">
        <v>0.99384700000000004</v>
      </c>
      <c r="AK857" s="35">
        <v>0.74814000000000003</v>
      </c>
      <c r="AL857" s="35">
        <v>-1.5689999999999999E-2</v>
      </c>
    </row>
    <row r="858" spans="1:38" ht="13.55">
      <c r="A858" s="2" t="s">
        <v>1353</v>
      </c>
      <c r="B858" s="35">
        <v>1</v>
      </c>
      <c r="C858" s="2" t="s">
        <v>1562</v>
      </c>
      <c r="D858" s="35">
        <v>0.8</v>
      </c>
      <c r="E858" s="35">
        <v>0.1</v>
      </c>
      <c r="F858" s="35">
        <v>621188</v>
      </c>
      <c r="G858" s="35">
        <v>0.98372800000000005</v>
      </c>
      <c r="H858" s="35">
        <v>615356</v>
      </c>
      <c r="I858" s="35">
        <v>0.986182</v>
      </c>
      <c r="J858" s="35">
        <v>0.99061200000000005</v>
      </c>
      <c r="K858" s="35">
        <v>-2.4499999999999999E-3</v>
      </c>
      <c r="L858" s="35">
        <v>349494</v>
      </c>
      <c r="M858" s="35">
        <v>0.98149600000000004</v>
      </c>
      <c r="N858" s="35">
        <v>346113</v>
      </c>
      <c r="O858" s="35">
        <v>0.98427100000000001</v>
      </c>
      <c r="P858" s="35">
        <v>0.99032600000000004</v>
      </c>
      <c r="Q858" s="35">
        <v>-2.7799999999999999E-3</v>
      </c>
      <c r="R858" s="35">
        <v>271694</v>
      </c>
      <c r="S858" s="35">
        <v>0.98661500000000002</v>
      </c>
      <c r="T858" s="35">
        <v>269243</v>
      </c>
      <c r="U858" s="35">
        <v>0.98865000000000003</v>
      </c>
      <c r="V858" s="35">
        <v>0.99097900000000005</v>
      </c>
      <c r="W858" s="35">
        <v>-2.0400000000000001E-3</v>
      </c>
      <c r="X858" s="35">
        <v>877106</v>
      </c>
      <c r="Y858" s="35">
        <v>0.96618099999999996</v>
      </c>
      <c r="Z858" s="35">
        <v>873898</v>
      </c>
      <c r="AA858" s="35">
        <v>0.96830899999999998</v>
      </c>
      <c r="AB858" s="35">
        <v>0.99634299999999998</v>
      </c>
      <c r="AC858" s="35">
        <v>-2.1299999999999999E-3</v>
      </c>
      <c r="AD858" s="35">
        <v>6.2693620000000001</v>
      </c>
      <c r="AE858" s="35">
        <v>3.1534219999999999</v>
      </c>
      <c r="AF858" s="35">
        <v>3.1159400000000002</v>
      </c>
      <c r="AG858" s="35">
        <v>621188</v>
      </c>
      <c r="AH858" s="35">
        <v>0.98372800000000005</v>
      </c>
      <c r="AI858" s="35">
        <v>462465</v>
      </c>
      <c r="AJ858" s="35">
        <v>0.99479899999999999</v>
      </c>
      <c r="AK858" s="35">
        <v>0.74448499999999995</v>
      </c>
      <c r="AL858" s="35">
        <v>-1.107E-2</v>
      </c>
    </row>
    <row r="859" spans="1:38" ht="13.55">
      <c r="A859" s="2" t="s">
        <v>1353</v>
      </c>
      <c r="B859" s="35">
        <v>1</v>
      </c>
      <c r="C859" s="2" t="s">
        <v>1562</v>
      </c>
      <c r="D859" s="35">
        <v>0.9</v>
      </c>
      <c r="E859" s="35">
        <v>0.1</v>
      </c>
      <c r="F859" s="35">
        <v>596485</v>
      </c>
      <c r="G859" s="35">
        <v>0.98911700000000002</v>
      </c>
      <c r="H859" s="35">
        <v>585583</v>
      </c>
      <c r="I859" s="35">
        <v>0.99097999999999997</v>
      </c>
      <c r="J859" s="35">
        <v>0.98172300000000001</v>
      </c>
      <c r="K859" s="35">
        <v>-1.8600000000000001E-3</v>
      </c>
      <c r="L859" s="35">
        <v>333568</v>
      </c>
      <c r="M859" s="35">
        <v>0.98827299999999996</v>
      </c>
      <c r="N859" s="35">
        <v>327603</v>
      </c>
      <c r="O859" s="35">
        <v>0.99046999999999996</v>
      </c>
      <c r="P859" s="35">
        <v>0.98211800000000005</v>
      </c>
      <c r="Q859" s="35">
        <v>-2.2000000000000001E-3</v>
      </c>
      <c r="R859" s="35">
        <v>262917</v>
      </c>
      <c r="S859" s="35">
        <v>0.99018899999999999</v>
      </c>
      <c r="T859" s="35">
        <v>257980</v>
      </c>
      <c r="U859" s="35">
        <v>0.99162799999999995</v>
      </c>
      <c r="V859" s="35">
        <v>0.98122200000000004</v>
      </c>
      <c r="W859" s="35">
        <v>-1.4400000000000001E-3</v>
      </c>
      <c r="X859" s="35">
        <v>856495</v>
      </c>
      <c r="Y859" s="35">
        <v>0.969723</v>
      </c>
      <c r="Z859" s="35">
        <v>848809</v>
      </c>
      <c r="AA859" s="35">
        <v>0.97145400000000004</v>
      </c>
      <c r="AB859" s="35">
        <v>0.99102599999999996</v>
      </c>
      <c r="AC859" s="35">
        <v>-1.73E-3</v>
      </c>
      <c r="AD859" s="35">
        <v>2.7035290000000001</v>
      </c>
      <c r="AE859" s="35">
        <v>2.8461379999999998</v>
      </c>
      <c r="AF859" s="35">
        <v>-0.14260999999999999</v>
      </c>
      <c r="AG859" s="35">
        <v>596485</v>
      </c>
      <c r="AH859" s="35">
        <v>0.98911700000000002</v>
      </c>
      <c r="AI859" s="35">
        <v>442502</v>
      </c>
      <c r="AJ859" s="35">
        <v>0.99562399999999995</v>
      </c>
      <c r="AK859" s="35">
        <v>0.74184899999999998</v>
      </c>
      <c r="AL859" s="35">
        <v>-6.5100000000000002E-3</v>
      </c>
    </row>
    <row r="860" spans="1:38" ht="13.55">
      <c r="A860" s="2" t="s">
        <v>1353</v>
      </c>
      <c r="B860" s="35">
        <v>1</v>
      </c>
      <c r="C860" s="2" t="s">
        <v>1562</v>
      </c>
      <c r="D860" s="35">
        <v>0.95</v>
      </c>
      <c r="E860" s="35">
        <v>0.1</v>
      </c>
      <c r="F860" s="35">
        <v>569294</v>
      </c>
      <c r="G860" s="35">
        <v>0.99215699999999996</v>
      </c>
      <c r="H860" s="35">
        <v>554834</v>
      </c>
      <c r="I860" s="35">
        <v>0.99331499999999995</v>
      </c>
      <c r="J860" s="35">
        <v>0.97460000000000002</v>
      </c>
      <c r="K860" s="35">
        <v>-1.16E-3</v>
      </c>
      <c r="L860" s="35">
        <v>316683</v>
      </c>
      <c r="M860" s="35">
        <v>0.99219900000000005</v>
      </c>
      <c r="N860" s="35">
        <v>309200</v>
      </c>
      <c r="O860" s="35">
        <v>0.99362099999999998</v>
      </c>
      <c r="P860" s="35">
        <v>0.97637099999999999</v>
      </c>
      <c r="Q860" s="35">
        <v>-1.42E-3</v>
      </c>
      <c r="R860" s="35">
        <v>252611</v>
      </c>
      <c r="S860" s="35">
        <v>0.99210600000000004</v>
      </c>
      <c r="T860" s="35">
        <v>245634</v>
      </c>
      <c r="U860" s="35">
        <v>0.99292999999999998</v>
      </c>
      <c r="V860" s="35">
        <v>0.97238000000000002</v>
      </c>
      <c r="W860" s="35">
        <v>-8.1999999999999998E-4</v>
      </c>
      <c r="X860" s="35">
        <v>831964</v>
      </c>
      <c r="Y860" s="35">
        <v>0.97211700000000001</v>
      </c>
      <c r="Z860" s="35">
        <v>821168</v>
      </c>
      <c r="AA860" s="35">
        <v>0.97334299999999996</v>
      </c>
      <c r="AB860" s="35">
        <v>0.98702299999999998</v>
      </c>
      <c r="AC860" s="35">
        <v>-1.23E-3</v>
      </c>
      <c r="AD860" s="35">
        <v>5.3316949999999999</v>
      </c>
      <c r="AE860" s="35">
        <v>2.6591960000000001</v>
      </c>
      <c r="AF860" s="35">
        <v>2.6724990000000002</v>
      </c>
      <c r="AG860" s="35">
        <v>569294</v>
      </c>
      <c r="AH860" s="35">
        <v>0.99215699999999996</v>
      </c>
      <c r="AI860" s="35">
        <v>425393</v>
      </c>
      <c r="AJ860" s="35">
        <v>0.99604300000000001</v>
      </c>
      <c r="AK860" s="35">
        <v>0.74722900000000003</v>
      </c>
      <c r="AL860" s="35">
        <v>-3.8899999999999998E-3</v>
      </c>
    </row>
    <row r="861" spans="1:38" ht="13.55">
      <c r="A861" s="2" t="s">
        <v>1353</v>
      </c>
      <c r="B861" s="35">
        <v>1</v>
      </c>
      <c r="C861" s="2" t="s">
        <v>1562</v>
      </c>
      <c r="D861" s="35">
        <v>0.99</v>
      </c>
      <c r="E861" s="35">
        <v>0.1</v>
      </c>
      <c r="F861" s="35">
        <v>500572</v>
      </c>
      <c r="G861" s="35">
        <v>0.99531099999999995</v>
      </c>
      <c r="H861" s="35">
        <v>485582</v>
      </c>
      <c r="I861" s="35">
        <v>0.99570400000000003</v>
      </c>
      <c r="J861" s="35">
        <v>0.97005399999999997</v>
      </c>
      <c r="K861" s="35">
        <v>-3.8999999999999999E-4</v>
      </c>
      <c r="L861" s="35">
        <v>277892</v>
      </c>
      <c r="M861" s="35">
        <v>0.99636400000000003</v>
      </c>
      <c r="N861" s="35">
        <v>271854</v>
      </c>
      <c r="O861" s="35">
        <v>0.99695599999999995</v>
      </c>
      <c r="P861" s="35">
        <v>0.97827200000000003</v>
      </c>
      <c r="Q861" s="35">
        <v>-5.9000000000000003E-4</v>
      </c>
      <c r="R861" s="35">
        <v>222680</v>
      </c>
      <c r="S861" s="35">
        <v>0.99400100000000002</v>
      </c>
      <c r="T861" s="35">
        <v>213728</v>
      </c>
      <c r="U861" s="35">
        <v>0.994116</v>
      </c>
      <c r="V861" s="35">
        <v>0.95979899999999996</v>
      </c>
      <c r="W861" s="35">
        <v>-1.2E-4</v>
      </c>
      <c r="X861" s="35">
        <v>761474</v>
      </c>
      <c r="Y861" s="35">
        <v>0.97570100000000004</v>
      </c>
      <c r="Z861" s="35">
        <v>749744</v>
      </c>
      <c r="AA861" s="35">
        <v>0.97607900000000003</v>
      </c>
      <c r="AB861" s="35">
        <v>0.98459600000000003</v>
      </c>
      <c r="AC861" s="35">
        <v>-3.8000000000000002E-4</v>
      </c>
      <c r="AD861" s="35">
        <v>2.4274170000000002</v>
      </c>
      <c r="AE861" s="35">
        <v>2.3894120000000001</v>
      </c>
      <c r="AF861" s="35">
        <v>3.8004999999999997E-2</v>
      </c>
      <c r="AG861" s="35">
        <v>500572</v>
      </c>
      <c r="AH861" s="35">
        <v>0.99531099999999995</v>
      </c>
      <c r="AI861" s="35">
        <v>388320</v>
      </c>
      <c r="AJ861" s="35">
        <v>0.99662499999999998</v>
      </c>
      <c r="AK861" s="35">
        <v>0.77575300000000003</v>
      </c>
      <c r="AL861" s="35">
        <v>-1.31E-3</v>
      </c>
    </row>
    <row r="862" spans="1:38" ht="13.55">
      <c r="A862" s="2" t="s">
        <v>1353</v>
      </c>
      <c r="B862" s="35">
        <v>2</v>
      </c>
      <c r="C862" s="2" t="s">
        <v>1561</v>
      </c>
      <c r="D862" s="35">
        <v>0.7</v>
      </c>
      <c r="E862" s="35">
        <v>0.1</v>
      </c>
      <c r="F862" s="35">
        <v>1674934</v>
      </c>
      <c r="G862" s="35">
        <v>0.98292000000000002</v>
      </c>
      <c r="H862" s="35">
        <v>1671909</v>
      </c>
      <c r="I862" s="35">
        <v>0.98414699999999999</v>
      </c>
      <c r="J862" s="35">
        <v>0.99819400000000003</v>
      </c>
      <c r="K862" s="35">
        <v>-1.23E-3</v>
      </c>
      <c r="L862" s="35">
        <v>967500</v>
      </c>
      <c r="M862" s="35">
        <v>0.97949900000000001</v>
      </c>
      <c r="N862" s="35">
        <v>965483</v>
      </c>
      <c r="O862" s="35">
        <v>0.98045199999999999</v>
      </c>
      <c r="P862" s="35">
        <v>0.997915</v>
      </c>
      <c r="Q862" s="35">
        <v>-9.5E-4</v>
      </c>
      <c r="R862" s="35">
        <v>707434</v>
      </c>
      <c r="S862" s="35">
        <v>0.98763800000000002</v>
      </c>
      <c r="T862" s="35">
        <v>706426</v>
      </c>
      <c r="U862" s="35">
        <v>0.98924400000000001</v>
      </c>
      <c r="V862" s="35">
        <v>0.99857499999999999</v>
      </c>
      <c r="W862" s="35">
        <v>-1.6100000000000001E-3</v>
      </c>
      <c r="X862" s="35">
        <v>2293927</v>
      </c>
      <c r="Y862" s="35">
        <v>0.96682699999999999</v>
      </c>
      <c r="Z862" s="35">
        <v>2295174</v>
      </c>
      <c r="AA862" s="35">
        <v>0.96852899999999997</v>
      </c>
      <c r="AB862" s="35">
        <v>1.0005440000000001</v>
      </c>
      <c r="AC862" s="35">
        <v>-1.6999999999999999E-3</v>
      </c>
      <c r="AD862" s="35">
        <v>3.3099080000000001</v>
      </c>
      <c r="AE862" s="35">
        <v>3.1401729999999999</v>
      </c>
      <c r="AF862" s="35">
        <v>0.169735</v>
      </c>
      <c r="AG862" s="35">
        <v>1674934</v>
      </c>
      <c r="AH862" s="35">
        <v>0.98292000000000002</v>
      </c>
      <c r="AI862" s="35">
        <v>1428752</v>
      </c>
      <c r="AJ862" s="35">
        <v>0.99244900000000003</v>
      </c>
      <c r="AK862" s="35">
        <v>0.85302</v>
      </c>
      <c r="AL862" s="35">
        <v>-9.5300000000000003E-3</v>
      </c>
    </row>
    <row r="863" spans="1:38" ht="13.55">
      <c r="A863" s="2" t="s">
        <v>1353</v>
      </c>
      <c r="B863" s="35">
        <v>2</v>
      </c>
      <c r="C863" s="2" t="s">
        <v>1561</v>
      </c>
      <c r="D863" s="35">
        <v>0.8</v>
      </c>
      <c r="E863" s="35">
        <v>0.1</v>
      </c>
      <c r="F863" s="35">
        <v>1658865</v>
      </c>
      <c r="G863" s="35">
        <v>0.98578500000000002</v>
      </c>
      <c r="H863" s="35">
        <v>1652193</v>
      </c>
      <c r="I863" s="35">
        <v>0.98704400000000003</v>
      </c>
      <c r="J863" s="35">
        <v>0.99597800000000003</v>
      </c>
      <c r="K863" s="35">
        <v>-1.2600000000000001E-3</v>
      </c>
      <c r="L863" s="35">
        <v>956921</v>
      </c>
      <c r="M863" s="35">
        <v>0.98291799999999996</v>
      </c>
      <c r="N863" s="35">
        <v>953020</v>
      </c>
      <c r="O863" s="35">
        <v>0.98397000000000001</v>
      </c>
      <c r="P863" s="35">
        <v>0.995923</v>
      </c>
      <c r="Q863" s="35">
        <v>-1.0499999999999999E-3</v>
      </c>
      <c r="R863" s="35">
        <v>701944</v>
      </c>
      <c r="S863" s="35">
        <v>0.98972000000000004</v>
      </c>
      <c r="T863" s="35">
        <v>699173</v>
      </c>
      <c r="U863" s="35">
        <v>0.99126700000000001</v>
      </c>
      <c r="V863" s="35">
        <v>0.99605200000000005</v>
      </c>
      <c r="W863" s="35">
        <v>-1.5499999999999999E-3</v>
      </c>
      <c r="X863" s="35">
        <v>2279859</v>
      </c>
      <c r="Y863" s="35">
        <v>0.96887000000000001</v>
      </c>
      <c r="Z863" s="35">
        <v>2278130</v>
      </c>
      <c r="AA863" s="35">
        <v>0.970526</v>
      </c>
      <c r="AB863" s="35">
        <v>0.99924199999999996</v>
      </c>
      <c r="AC863" s="35">
        <v>-1.66E-3</v>
      </c>
      <c r="AD863" s="35">
        <v>1.35161</v>
      </c>
      <c r="AE863" s="35">
        <v>2.9425720000000002</v>
      </c>
      <c r="AF863" s="35">
        <v>-1.5909599999999999</v>
      </c>
      <c r="AG863" s="35">
        <v>1658865</v>
      </c>
      <c r="AH863" s="35">
        <v>0.98578500000000002</v>
      </c>
      <c r="AI863" s="35">
        <v>1413805</v>
      </c>
      <c r="AJ863" s="35">
        <v>0.99291200000000002</v>
      </c>
      <c r="AK863" s="35">
        <v>0.85227200000000003</v>
      </c>
      <c r="AL863" s="35">
        <v>-7.1300000000000001E-3</v>
      </c>
    </row>
    <row r="864" spans="1:38" ht="13.55">
      <c r="A864" s="2" t="s">
        <v>1353</v>
      </c>
      <c r="B864" s="35">
        <v>2</v>
      </c>
      <c r="C864" s="2" t="s">
        <v>1561</v>
      </c>
      <c r="D864" s="35">
        <v>0.9</v>
      </c>
      <c r="E864" s="35">
        <v>0.1</v>
      </c>
      <c r="F864" s="35">
        <v>1628344</v>
      </c>
      <c r="G864" s="35">
        <v>0.98873</v>
      </c>
      <c r="H864" s="35">
        <v>1613941</v>
      </c>
      <c r="I864" s="35">
        <v>0.98990299999999998</v>
      </c>
      <c r="J864" s="35">
        <v>0.99115500000000001</v>
      </c>
      <c r="K864" s="35">
        <v>-1.17E-3</v>
      </c>
      <c r="L864" s="35">
        <v>937610</v>
      </c>
      <c r="M864" s="35">
        <v>0.98645300000000002</v>
      </c>
      <c r="N864" s="35">
        <v>929461</v>
      </c>
      <c r="O864" s="35">
        <v>0.98764399999999997</v>
      </c>
      <c r="P864" s="35">
        <v>0.991309</v>
      </c>
      <c r="Q864" s="35">
        <v>-1.1900000000000001E-3</v>
      </c>
      <c r="R864" s="35">
        <v>690734</v>
      </c>
      <c r="S864" s="35">
        <v>0.99183699999999997</v>
      </c>
      <c r="T864" s="35">
        <v>684480</v>
      </c>
      <c r="U864" s="35">
        <v>0.99298600000000004</v>
      </c>
      <c r="V864" s="35">
        <v>0.99094599999999999</v>
      </c>
      <c r="W864" s="35">
        <v>-1.15E-3</v>
      </c>
      <c r="X864" s="35">
        <v>2252574</v>
      </c>
      <c r="Y864" s="35">
        <v>0.97134699999999996</v>
      </c>
      <c r="Z864" s="35">
        <v>2244069</v>
      </c>
      <c r="AA864" s="35">
        <v>0.972634</v>
      </c>
      <c r="AB864" s="35">
        <v>0.996224</v>
      </c>
      <c r="AC864" s="35">
        <v>-1.2899999999999999E-3</v>
      </c>
      <c r="AD864" s="35">
        <v>3.1440079999999999</v>
      </c>
      <c r="AE864" s="35">
        <v>2.7341099999999998</v>
      </c>
      <c r="AF864" s="35">
        <v>0.40989700000000001</v>
      </c>
      <c r="AG864" s="35">
        <v>1628344</v>
      </c>
      <c r="AH864" s="35">
        <v>0.98873</v>
      </c>
      <c r="AI864" s="35">
        <v>1387158</v>
      </c>
      <c r="AJ864" s="35">
        <v>0.99335399999999996</v>
      </c>
      <c r="AK864" s="35">
        <v>0.85188299999999995</v>
      </c>
      <c r="AL864" s="35">
        <v>-4.62E-3</v>
      </c>
    </row>
    <row r="865" spans="1:38" ht="13.55">
      <c r="A865" s="2" t="s">
        <v>1353</v>
      </c>
      <c r="B865" s="35">
        <v>2</v>
      </c>
      <c r="C865" s="2" t="s">
        <v>1561</v>
      </c>
      <c r="D865" s="35">
        <v>0.95</v>
      </c>
      <c r="E865" s="35">
        <v>0.1</v>
      </c>
      <c r="F865" s="35">
        <v>1591261</v>
      </c>
      <c r="G865" s="35">
        <v>0.99045099999999997</v>
      </c>
      <c r="H865" s="35">
        <v>1572915</v>
      </c>
      <c r="I865" s="35">
        <v>0.99126400000000003</v>
      </c>
      <c r="J865" s="35">
        <v>0.98847099999999999</v>
      </c>
      <c r="K865" s="35">
        <v>-8.0999999999999996E-4</v>
      </c>
      <c r="L865" s="35">
        <v>914908</v>
      </c>
      <c r="M865" s="35">
        <v>0.988533</v>
      </c>
      <c r="N865" s="35">
        <v>905356</v>
      </c>
      <c r="O865" s="35">
        <v>0.98939299999999997</v>
      </c>
      <c r="P865" s="35">
        <v>0.98956</v>
      </c>
      <c r="Q865" s="35">
        <v>-8.5999999999999998E-4</v>
      </c>
      <c r="R865" s="35">
        <v>676353</v>
      </c>
      <c r="S865" s="35">
        <v>0.993058</v>
      </c>
      <c r="T865" s="35">
        <v>667559</v>
      </c>
      <c r="U865" s="35">
        <v>0.99381299999999995</v>
      </c>
      <c r="V865" s="35">
        <v>0.98699800000000004</v>
      </c>
      <c r="W865" s="35">
        <v>-7.5000000000000002E-4</v>
      </c>
      <c r="X865" s="35">
        <v>2218729</v>
      </c>
      <c r="Y865" s="35">
        <v>0.97308399999999995</v>
      </c>
      <c r="Z865" s="35">
        <v>2206893</v>
      </c>
      <c r="AA865" s="35">
        <v>0.97403300000000004</v>
      </c>
      <c r="AB865" s="35">
        <v>0.99466500000000002</v>
      </c>
      <c r="AC865" s="35">
        <v>-9.5E-4</v>
      </c>
      <c r="AD865" s="35">
        <v>1.303715</v>
      </c>
      <c r="AE865" s="35">
        <v>2.594846</v>
      </c>
      <c r="AF865" s="35">
        <v>-1.2911300000000001</v>
      </c>
      <c r="AG865" s="35">
        <v>1591261</v>
      </c>
      <c r="AH865" s="35">
        <v>0.99045099999999997</v>
      </c>
      <c r="AI865" s="35">
        <v>1364092</v>
      </c>
      <c r="AJ865" s="35">
        <v>0.993564</v>
      </c>
      <c r="AK865" s="35">
        <v>0.85724</v>
      </c>
      <c r="AL865" s="35">
        <v>-3.1099999999999999E-3</v>
      </c>
    </row>
    <row r="866" spans="1:38" ht="13.55">
      <c r="A866" s="2" t="s">
        <v>1353</v>
      </c>
      <c r="B866" s="35">
        <v>2</v>
      </c>
      <c r="C866" s="2" t="s">
        <v>1561</v>
      </c>
      <c r="D866" s="35">
        <v>0.99</v>
      </c>
      <c r="E866" s="35">
        <v>0.1</v>
      </c>
      <c r="F866" s="35">
        <v>1495947</v>
      </c>
      <c r="G866" s="35">
        <v>0.99234800000000001</v>
      </c>
      <c r="H866" s="35">
        <v>1475717</v>
      </c>
      <c r="I866" s="35">
        <v>0.99271799999999999</v>
      </c>
      <c r="J866" s="35">
        <v>0.98647700000000005</v>
      </c>
      <c r="K866" s="35">
        <v>-3.6999999999999999E-4</v>
      </c>
      <c r="L866" s="35">
        <v>862759</v>
      </c>
      <c r="M866" s="35">
        <v>0.99090599999999995</v>
      </c>
      <c r="N866" s="35">
        <v>853866</v>
      </c>
      <c r="O866" s="35">
        <v>0.99131000000000002</v>
      </c>
      <c r="P866" s="35">
        <v>0.98969200000000002</v>
      </c>
      <c r="Q866" s="35">
        <v>-4.0000000000000002E-4</v>
      </c>
      <c r="R866" s="35">
        <v>633188</v>
      </c>
      <c r="S866" s="35">
        <v>0.99431999999999998</v>
      </c>
      <c r="T866" s="35">
        <v>621851</v>
      </c>
      <c r="U866" s="35">
        <v>0.99465800000000004</v>
      </c>
      <c r="V866" s="35">
        <v>0.98209500000000005</v>
      </c>
      <c r="W866" s="35">
        <v>-3.4000000000000002E-4</v>
      </c>
      <c r="X866" s="35">
        <v>2119651</v>
      </c>
      <c r="Y866" s="35">
        <v>0.97572499999999995</v>
      </c>
      <c r="Z866" s="35">
        <v>2109605</v>
      </c>
      <c r="AA866" s="35">
        <v>0.976186</v>
      </c>
      <c r="AB866" s="35">
        <v>0.99526099999999995</v>
      </c>
      <c r="AC866" s="35">
        <v>-4.6000000000000001E-4</v>
      </c>
      <c r="AD866" s="35">
        <v>3.0363760000000002</v>
      </c>
      <c r="AE866" s="35">
        <v>2.3805109999999998</v>
      </c>
      <c r="AF866" s="35">
        <v>0.65586500000000003</v>
      </c>
      <c r="AG866" s="35">
        <v>1495947</v>
      </c>
      <c r="AH866" s="35">
        <v>0.99234800000000001</v>
      </c>
      <c r="AI866" s="35">
        <v>1310816</v>
      </c>
      <c r="AJ866" s="35">
        <v>0.99376299999999995</v>
      </c>
      <c r="AK866" s="35">
        <v>0.87624500000000005</v>
      </c>
      <c r="AL866" s="35">
        <v>-1.41E-3</v>
      </c>
    </row>
    <row r="867" spans="1:38" ht="13.55">
      <c r="A867" s="2" t="s">
        <v>1353</v>
      </c>
      <c r="B867" s="35">
        <v>2</v>
      </c>
      <c r="C867" s="2" t="s">
        <v>1562</v>
      </c>
      <c r="D867" s="35">
        <v>0.7</v>
      </c>
      <c r="E867" s="35">
        <v>0.1</v>
      </c>
      <c r="F867" s="35">
        <v>652764</v>
      </c>
      <c r="G867" s="35">
        <v>0.98715900000000001</v>
      </c>
      <c r="H867" s="35">
        <v>651501</v>
      </c>
      <c r="I867" s="35">
        <v>0.98833300000000002</v>
      </c>
      <c r="J867" s="35">
        <v>0.99806499999999998</v>
      </c>
      <c r="K867" s="35">
        <v>-1.17E-3</v>
      </c>
      <c r="L867" s="35">
        <v>371174</v>
      </c>
      <c r="M867" s="35">
        <v>0.98664799999999997</v>
      </c>
      <c r="N867" s="35">
        <v>370419</v>
      </c>
      <c r="O867" s="35">
        <v>0.98786300000000005</v>
      </c>
      <c r="P867" s="35">
        <v>0.99796600000000002</v>
      </c>
      <c r="Q867" s="35">
        <v>-1.2199999999999999E-3</v>
      </c>
      <c r="R867" s="35">
        <v>281590</v>
      </c>
      <c r="S867" s="35">
        <v>0.98783399999999999</v>
      </c>
      <c r="T867" s="35">
        <v>281082</v>
      </c>
      <c r="U867" s="35">
        <v>0.98895200000000005</v>
      </c>
      <c r="V867" s="35">
        <v>0.99819599999999997</v>
      </c>
      <c r="W867" s="35">
        <v>-1.1199999999999999E-3</v>
      </c>
      <c r="X867" s="35">
        <v>900631</v>
      </c>
      <c r="Y867" s="35">
        <v>0.96638599999999997</v>
      </c>
      <c r="Z867" s="35">
        <v>900350</v>
      </c>
      <c r="AA867" s="35">
        <v>0.96749399999999997</v>
      </c>
      <c r="AB867" s="35">
        <v>0.99968800000000002</v>
      </c>
      <c r="AC867" s="35">
        <v>-1.1100000000000001E-3</v>
      </c>
      <c r="AD867" s="35">
        <v>2.8932630000000001</v>
      </c>
      <c r="AE867" s="35">
        <v>3.2426889999999999</v>
      </c>
      <c r="AF867" s="35">
        <v>-0.34943000000000002</v>
      </c>
      <c r="AG867" s="35">
        <v>652764</v>
      </c>
      <c r="AH867" s="35">
        <v>0.98715900000000001</v>
      </c>
      <c r="AI867" s="35">
        <v>555027</v>
      </c>
      <c r="AJ867" s="35">
        <v>0.99533700000000003</v>
      </c>
      <c r="AK867" s="35">
        <v>0.85027200000000003</v>
      </c>
      <c r="AL867" s="35">
        <v>-8.1799999999999998E-3</v>
      </c>
    </row>
    <row r="868" spans="1:38" ht="13.55">
      <c r="A868" s="2" t="s">
        <v>1353</v>
      </c>
      <c r="B868" s="35">
        <v>2</v>
      </c>
      <c r="C868" s="2" t="s">
        <v>1562</v>
      </c>
      <c r="D868" s="35">
        <v>0.8</v>
      </c>
      <c r="E868" s="35">
        <v>0.1</v>
      </c>
      <c r="F868" s="35">
        <v>646586</v>
      </c>
      <c r="G868" s="35">
        <v>0.98981200000000003</v>
      </c>
      <c r="H868" s="35">
        <v>643903</v>
      </c>
      <c r="I868" s="35">
        <v>0.99114100000000005</v>
      </c>
      <c r="J868" s="35">
        <v>0.99585100000000004</v>
      </c>
      <c r="K868" s="35">
        <v>-1.33E-3</v>
      </c>
      <c r="L868" s="35">
        <v>367175</v>
      </c>
      <c r="M868" s="35">
        <v>0.98987899999999995</v>
      </c>
      <c r="N868" s="35">
        <v>365628</v>
      </c>
      <c r="O868" s="35">
        <v>0.99125399999999997</v>
      </c>
      <c r="P868" s="35">
        <v>0.99578699999999998</v>
      </c>
      <c r="Q868" s="35">
        <v>-1.3699999999999999E-3</v>
      </c>
      <c r="R868" s="35">
        <v>279411</v>
      </c>
      <c r="S868" s="35">
        <v>0.98972400000000005</v>
      </c>
      <c r="T868" s="35">
        <v>278275</v>
      </c>
      <c r="U868" s="35">
        <v>0.99099400000000004</v>
      </c>
      <c r="V868" s="35">
        <v>0.99593399999999999</v>
      </c>
      <c r="W868" s="35">
        <v>-1.2700000000000001E-3</v>
      </c>
      <c r="X868" s="35">
        <v>895360</v>
      </c>
      <c r="Y868" s="35">
        <v>0.96823599999999999</v>
      </c>
      <c r="Z868" s="35">
        <v>894165</v>
      </c>
      <c r="AA868" s="35">
        <v>0.96943900000000005</v>
      </c>
      <c r="AB868" s="35">
        <v>0.99866500000000002</v>
      </c>
      <c r="AC868" s="35">
        <v>-1.1999999999999999E-3</v>
      </c>
      <c r="AD868" s="35">
        <v>6.4104489999999998</v>
      </c>
      <c r="AE868" s="35">
        <v>3.0507360000000001</v>
      </c>
      <c r="AF868" s="35">
        <v>3.3597130000000002</v>
      </c>
      <c r="AG868" s="35">
        <v>646586</v>
      </c>
      <c r="AH868" s="35">
        <v>0.98981200000000003</v>
      </c>
      <c r="AI868" s="35">
        <v>549141</v>
      </c>
      <c r="AJ868" s="35">
        <v>0.99587800000000004</v>
      </c>
      <c r="AK868" s="35">
        <v>0.84929299999999996</v>
      </c>
      <c r="AL868" s="35">
        <v>-6.0699999999999999E-3</v>
      </c>
    </row>
    <row r="869" spans="1:38" ht="13.55">
      <c r="A869" s="2" t="s">
        <v>1353</v>
      </c>
      <c r="B869" s="35">
        <v>2</v>
      </c>
      <c r="C869" s="2" t="s">
        <v>1562</v>
      </c>
      <c r="D869" s="35">
        <v>0.9</v>
      </c>
      <c r="E869" s="35">
        <v>0.1</v>
      </c>
      <c r="F869" s="35">
        <v>634638</v>
      </c>
      <c r="G869" s="35">
        <v>0.992649</v>
      </c>
      <c r="H869" s="35">
        <v>629143</v>
      </c>
      <c r="I869" s="35">
        <v>0.99367000000000005</v>
      </c>
      <c r="J869" s="35">
        <v>0.99134199999999995</v>
      </c>
      <c r="K869" s="35">
        <v>-1.0200000000000001E-3</v>
      </c>
      <c r="L869" s="35">
        <v>359659</v>
      </c>
      <c r="M869" s="35">
        <v>0.99340099999999998</v>
      </c>
      <c r="N869" s="35">
        <v>356417</v>
      </c>
      <c r="O869" s="35">
        <v>0.99434500000000003</v>
      </c>
      <c r="P869" s="35">
        <v>0.99098600000000003</v>
      </c>
      <c r="Q869" s="35">
        <v>-9.3999999999999997E-4</v>
      </c>
      <c r="R869" s="35">
        <v>274979</v>
      </c>
      <c r="S869" s="35">
        <v>0.99166600000000005</v>
      </c>
      <c r="T869" s="35">
        <v>272726</v>
      </c>
      <c r="U869" s="35">
        <v>0.99278900000000003</v>
      </c>
      <c r="V869" s="35">
        <v>0.99180699999999999</v>
      </c>
      <c r="W869" s="35">
        <v>-1.1199999999999999E-3</v>
      </c>
      <c r="X869" s="35">
        <v>884741</v>
      </c>
      <c r="Y869" s="35">
        <v>0.97052799999999995</v>
      </c>
      <c r="Z869" s="35">
        <v>882007</v>
      </c>
      <c r="AA869" s="35">
        <v>0.97152300000000003</v>
      </c>
      <c r="AB869" s="35">
        <v>0.99690999999999996</v>
      </c>
      <c r="AC869" s="35">
        <v>-1E-3</v>
      </c>
      <c r="AD869" s="35">
        <v>2.7326389999999998</v>
      </c>
      <c r="AE869" s="35">
        <v>2.8440470000000002</v>
      </c>
      <c r="AF869" s="35">
        <v>-0.11141</v>
      </c>
      <c r="AG869" s="35">
        <v>634638</v>
      </c>
      <c r="AH869" s="35">
        <v>0.992649</v>
      </c>
      <c r="AI869" s="35">
        <v>538614</v>
      </c>
      <c r="AJ869" s="35">
        <v>0.99633899999999997</v>
      </c>
      <c r="AK869" s="35">
        <v>0.84869499999999998</v>
      </c>
      <c r="AL869" s="35">
        <v>-3.6900000000000001E-3</v>
      </c>
    </row>
    <row r="870" spans="1:38" ht="13.55">
      <c r="A870" s="2" t="s">
        <v>1353</v>
      </c>
      <c r="B870" s="35">
        <v>2</v>
      </c>
      <c r="C870" s="2" t="s">
        <v>1562</v>
      </c>
      <c r="D870" s="35">
        <v>0.95</v>
      </c>
      <c r="E870" s="35">
        <v>0.1</v>
      </c>
      <c r="F870" s="35">
        <v>620174</v>
      </c>
      <c r="G870" s="35">
        <v>0.99439100000000002</v>
      </c>
      <c r="H870" s="35">
        <v>612845</v>
      </c>
      <c r="I870" s="35">
        <v>0.99481200000000003</v>
      </c>
      <c r="J870" s="35">
        <v>0.988182</v>
      </c>
      <c r="K870" s="35">
        <v>-4.2000000000000002E-4</v>
      </c>
      <c r="L870" s="35">
        <v>350734</v>
      </c>
      <c r="M870" s="35">
        <v>0.99550400000000006</v>
      </c>
      <c r="N870" s="35">
        <v>346866</v>
      </c>
      <c r="O870" s="35">
        <v>0.995834</v>
      </c>
      <c r="P870" s="35">
        <v>0.98897199999999996</v>
      </c>
      <c r="Q870" s="35">
        <v>-3.3E-4</v>
      </c>
      <c r="R870" s="35">
        <v>269440</v>
      </c>
      <c r="S870" s="35">
        <v>0.992946</v>
      </c>
      <c r="T870" s="35">
        <v>265979</v>
      </c>
      <c r="U870" s="35">
        <v>0.99348199999999998</v>
      </c>
      <c r="V870" s="35">
        <v>0.987155</v>
      </c>
      <c r="W870" s="35">
        <v>-5.4000000000000001E-4</v>
      </c>
      <c r="X870" s="35">
        <v>872044</v>
      </c>
      <c r="Y870" s="35">
        <v>0.97226400000000002</v>
      </c>
      <c r="Z870" s="35">
        <v>867846</v>
      </c>
      <c r="AA870" s="35">
        <v>0.97291899999999998</v>
      </c>
      <c r="AB870" s="35">
        <v>0.99518600000000002</v>
      </c>
      <c r="AC870" s="35">
        <v>-6.6E-4</v>
      </c>
      <c r="AD870" s="35">
        <v>5.7007099999999999</v>
      </c>
      <c r="AE870" s="35">
        <v>2.7054480000000001</v>
      </c>
      <c r="AF870" s="35">
        <v>2.9952619999999999</v>
      </c>
      <c r="AG870" s="35">
        <v>620174</v>
      </c>
      <c r="AH870" s="35">
        <v>0.99439100000000002</v>
      </c>
      <c r="AI870" s="35">
        <v>529677</v>
      </c>
      <c r="AJ870" s="35">
        <v>0.99661299999999997</v>
      </c>
      <c r="AK870" s="35">
        <v>0.854078</v>
      </c>
      <c r="AL870" s="35">
        <v>-2.2200000000000002E-3</v>
      </c>
    </row>
    <row r="871" spans="1:38" ht="13.55">
      <c r="A871" s="2" t="s">
        <v>1353</v>
      </c>
      <c r="B871" s="35">
        <v>2</v>
      </c>
      <c r="C871" s="2" t="s">
        <v>1562</v>
      </c>
      <c r="D871" s="35">
        <v>0.99</v>
      </c>
      <c r="E871" s="35">
        <v>0.1</v>
      </c>
      <c r="F871" s="35">
        <v>583159</v>
      </c>
      <c r="G871" s="35">
        <v>0.99608699999999994</v>
      </c>
      <c r="H871" s="35">
        <v>574790</v>
      </c>
      <c r="I871" s="35">
        <v>0.99620600000000004</v>
      </c>
      <c r="J871" s="35">
        <v>0.985649</v>
      </c>
      <c r="K871" s="35">
        <v>-1.2E-4</v>
      </c>
      <c r="L871" s="35">
        <v>330721</v>
      </c>
      <c r="M871" s="35">
        <v>0.99760199999999999</v>
      </c>
      <c r="N871" s="35">
        <v>326999</v>
      </c>
      <c r="O871" s="35">
        <v>0.99762600000000001</v>
      </c>
      <c r="P871" s="35">
        <v>0.98874600000000001</v>
      </c>
      <c r="Q871" s="40">
        <v>-2.4499999999999999E-5</v>
      </c>
      <c r="R871" s="35">
        <v>252438</v>
      </c>
      <c r="S871" s="35">
        <v>0.99410900000000002</v>
      </c>
      <c r="T871" s="35">
        <v>247791</v>
      </c>
      <c r="U871" s="35">
        <v>0.99433800000000006</v>
      </c>
      <c r="V871" s="35">
        <v>0.98159200000000002</v>
      </c>
      <c r="W871" s="35">
        <v>-2.3000000000000001E-4</v>
      </c>
      <c r="X871" s="35">
        <v>833785</v>
      </c>
      <c r="Y871" s="35">
        <v>0.97488300000000006</v>
      </c>
      <c r="Z871" s="35">
        <v>829958</v>
      </c>
      <c r="AA871" s="35">
        <v>0.97504999999999997</v>
      </c>
      <c r="AB871" s="35">
        <v>0.99541000000000002</v>
      </c>
      <c r="AC871" s="35">
        <v>-1.7000000000000001E-4</v>
      </c>
      <c r="AD871" s="35">
        <v>2.510818</v>
      </c>
      <c r="AE871" s="35">
        <v>2.493474</v>
      </c>
      <c r="AF871" s="35">
        <v>1.7344999999999999E-2</v>
      </c>
      <c r="AG871" s="35">
        <v>583159</v>
      </c>
      <c r="AH871" s="35">
        <v>0.99608699999999994</v>
      </c>
      <c r="AI871" s="35">
        <v>509226</v>
      </c>
      <c r="AJ871" s="35">
        <v>0.99699700000000002</v>
      </c>
      <c r="AK871" s="35">
        <v>0.87322</v>
      </c>
      <c r="AL871" s="35">
        <v>-9.1E-4</v>
      </c>
    </row>
    <row r="872" spans="1:38" ht="13.55">
      <c r="A872" s="2" t="s">
        <v>1353</v>
      </c>
      <c r="B872" s="35">
        <v>4</v>
      </c>
      <c r="C872" s="2" t="s">
        <v>1561</v>
      </c>
      <c r="D872" s="35">
        <v>0.7</v>
      </c>
      <c r="E872" s="35">
        <v>0.1</v>
      </c>
      <c r="F872" s="35">
        <v>1703608</v>
      </c>
      <c r="G872" s="35">
        <v>0.989375</v>
      </c>
      <c r="H872" s="35">
        <v>1700962</v>
      </c>
      <c r="I872" s="35">
        <v>0.98935200000000001</v>
      </c>
      <c r="J872" s="35">
        <v>0.99844699999999997</v>
      </c>
      <c r="K872" s="40">
        <v>2.27E-5</v>
      </c>
      <c r="L872" s="35">
        <v>988153</v>
      </c>
      <c r="M872" s="35">
        <v>0.98791200000000001</v>
      </c>
      <c r="N872" s="35">
        <v>986056</v>
      </c>
      <c r="O872" s="35">
        <v>0.98735399999999995</v>
      </c>
      <c r="P872" s="35">
        <v>0.99787800000000004</v>
      </c>
      <c r="Q872" s="35">
        <v>5.5800000000000001E-4</v>
      </c>
      <c r="R872" s="35">
        <v>715455</v>
      </c>
      <c r="S872" s="35">
        <v>0.99140300000000003</v>
      </c>
      <c r="T872" s="35">
        <v>714906</v>
      </c>
      <c r="U872" s="35">
        <v>0.99212199999999995</v>
      </c>
      <c r="V872" s="35">
        <v>0.99923300000000004</v>
      </c>
      <c r="W872" s="35">
        <v>-7.2000000000000005E-4</v>
      </c>
      <c r="X872" s="35">
        <v>2312934</v>
      </c>
      <c r="Y872" s="35">
        <v>0.96976799999999996</v>
      </c>
      <c r="Z872" s="35">
        <v>2315205</v>
      </c>
      <c r="AA872" s="35">
        <v>0.97106499999999996</v>
      </c>
      <c r="AB872" s="35">
        <v>1.000982</v>
      </c>
      <c r="AC872" s="35">
        <v>-1.2999999999999999E-3</v>
      </c>
      <c r="AD872" s="35">
        <v>3.0219610000000001</v>
      </c>
      <c r="AE872" s="35">
        <v>2.8924989999999999</v>
      </c>
      <c r="AF872" s="35">
        <v>0.12946199999999999</v>
      </c>
      <c r="AG872" s="35">
        <v>1703608</v>
      </c>
      <c r="AH872" s="35">
        <v>0.989375</v>
      </c>
      <c r="AI872" s="35">
        <v>1572917</v>
      </c>
      <c r="AJ872" s="35">
        <v>0.99466600000000005</v>
      </c>
      <c r="AK872" s="35">
        <v>0.92328600000000005</v>
      </c>
      <c r="AL872" s="35">
        <v>-5.2900000000000004E-3</v>
      </c>
    </row>
    <row r="873" spans="1:38" ht="13.55">
      <c r="A873" s="2" t="s">
        <v>1353</v>
      </c>
      <c r="B873" s="35">
        <v>4</v>
      </c>
      <c r="C873" s="2" t="s">
        <v>1561</v>
      </c>
      <c r="D873" s="35">
        <v>0.8</v>
      </c>
      <c r="E873" s="35">
        <v>0.1</v>
      </c>
      <c r="F873" s="35">
        <v>1697095</v>
      </c>
      <c r="G873" s="35">
        <v>0.99073699999999998</v>
      </c>
      <c r="H873" s="35">
        <v>1692405</v>
      </c>
      <c r="I873" s="35">
        <v>0.99078100000000002</v>
      </c>
      <c r="J873" s="35">
        <v>0.99723600000000001</v>
      </c>
      <c r="K873" s="40">
        <v>-4.4199999999999997E-5</v>
      </c>
      <c r="L873" s="35">
        <v>984178</v>
      </c>
      <c r="M873" s="35">
        <v>0.98944399999999999</v>
      </c>
      <c r="N873" s="35">
        <v>980918</v>
      </c>
      <c r="O873" s="35">
        <v>0.98906499999999997</v>
      </c>
      <c r="P873" s="35">
        <v>0.99668800000000002</v>
      </c>
      <c r="Q873" s="35">
        <v>3.79E-4</v>
      </c>
      <c r="R873" s="35">
        <v>712917</v>
      </c>
      <c r="S873" s="35">
        <v>0.99252700000000005</v>
      </c>
      <c r="T873" s="35">
        <v>711487</v>
      </c>
      <c r="U873" s="35">
        <v>0.99315600000000004</v>
      </c>
      <c r="V873" s="35">
        <v>0.99799400000000005</v>
      </c>
      <c r="W873" s="35">
        <v>-6.3000000000000003E-4</v>
      </c>
      <c r="X873" s="35">
        <v>2305483</v>
      </c>
      <c r="Y873" s="35">
        <v>0.97111499999999995</v>
      </c>
      <c r="Z873" s="35">
        <v>2306571</v>
      </c>
      <c r="AA873" s="35">
        <v>0.97231400000000001</v>
      </c>
      <c r="AB873" s="35">
        <v>1.000472</v>
      </c>
      <c r="AC873" s="35">
        <v>-1.1999999999999999E-3</v>
      </c>
      <c r="AD873" s="35">
        <v>1.223374</v>
      </c>
      <c r="AE873" s="35">
        <v>2.7679</v>
      </c>
      <c r="AF873" s="35">
        <v>-1.54453</v>
      </c>
      <c r="AG873" s="35">
        <v>1697095</v>
      </c>
      <c r="AH873" s="35">
        <v>0.99073699999999998</v>
      </c>
      <c r="AI873" s="35">
        <v>1566856</v>
      </c>
      <c r="AJ873" s="35">
        <v>0.99491399999999997</v>
      </c>
      <c r="AK873" s="35">
        <v>0.92325800000000002</v>
      </c>
      <c r="AL873" s="35">
        <v>-4.1799999999999997E-3</v>
      </c>
    </row>
    <row r="874" spans="1:38" ht="13.55">
      <c r="A874" s="2" t="s">
        <v>1353</v>
      </c>
      <c r="B874" s="35">
        <v>4</v>
      </c>
      <c r="C874" s="2" t="s">
        <v>1561</v>
      </c>
      <c r="D874" s="35">
        <v>0.9</v>
      </c>
      <c r="E874" s="35">
        <v>0.1</v>
      </c>
      <c r="F874" s="35">
        <v>1684362</v>
      </c>
      <c r="G874" s="35">
        <v>0.99217299999999997</v>
      </c>
      <c r="H874" s="35">
        <v>1675656</v>
      </c>
      <c r="I874" s="35">
        <v>0.99241299999999999</v>
      </c>
      <c r="J874" s="35">
        <v>0.99483100000000002</v>
      </c>
      <c r="K874" s="35">
        <v>-2.4000000000000001E-4</v>
      </c>
      <c r="L874" s="35">
        <v>976786</v>
      </c>
      <c r="M874" s="35">
        <v>0.99114500000000005</v>
      </c>
      <c r="N874" s="35">
        <v>971194</v>
      </c>
      <c r="O874" s="35">
        <v>0.99119900000000005</v>
      </c>
      <c r="P874" s="35">
        <v>0.99427500000000002</v>
      </c>
      <c r="Q874" s="40">
        <v>-5.4700000000000001E-5</v>
      </c>
      <c r="R874" s="35">
        <v>707576</v>
      </c>
      <c r="S874" s="35">
        <v>0.99359699999999995</v>
      </c>
      <c r="T874" s="35">
        <v>704462</v>
      </c>
      <c r="U874" s="35">
        <v>0.99409000000000003</v>
      </c>
      <c r="V874" s="35">
        <v>0.99559900000000001</v>
      </c>
      <c r="W874" s="35">
        <v>-4.8999999999999998E-4</v>
      </c>
      <c r="X874" s="35">
        <v>2291341</v>
      </c>
      <c r="Y874" s="35">
        <v>0.97280100000000003</v>
      </c>
      <c r="Z874" s="35">
        <v>2289349</v>
      </c>
      <c r="AA874" s="35">
        <v>0.97385500000000003</v>
      </c>
      <c r="AB874" s="35">
        <v>0.99913099999999999</v>
      </c>
      <c r="AC874" s="35">
        <v>-1.0499999999999999E-3</v>
      </c>
      <c r="AD874" s="35">
        <v>2.9050009999999999</v>
      </c>
      <c r="AE874" s="35">
        <v>2.6140050000000001</v>
      </c>
      <c r="AF874" s="35">
        <v>0.29099599999999998</v>
      </c>
      <c r="AG874" s="35">
        <v>1684362</v>
      </c>
      <c r="AH874" s="35">
        <v>0.99217299999999997</v>
      </c>
      <c r="AI874" s="35">
        <v>1555386</v>
      </c>
      <c r="AJ874" s="35">
        <v>0.99515500000000001</v>
      </c>
      <c r="AK874" s="35">
        <v>0.923427</v>
      </c>
      <c r="AL874" s="35">
        <v>-2.98E-3</v>
      </c>
    </row>
    <row r="875" spans="1:38" ht="13.55">
      <c r="A875" s="2" t="s">
        <v>1353</v>
      </c>
      <c r="B875" s="35">
        <v>4</v>
      </c>
      <c r="C875" s="2" t="s">
        <v>1561</v>
      </c>
      <c r="D875" s="35">
        <v>0.95</v>
      </c>
      <c r="E875" s="35">
        <v>0.1</v>
      </c>
      <c r="F875" s="35">
        <v>1668845</v>
      </c>
      <c r="G875" s="35">
        <v>0.99311199999999999</v>
      </c>
      <c r="H875" s="35">
        <v>1656991</v>
      </c>
      <c r="I875" s="35">
        <v>0.99339</v>
      </c>
      <c r="J875" s="35">
        <v>0.99289700000000003</v>
      </c>
      <c r="K875" s="35">
        <v>-2.7999999999999998E-4</v>
      </c>
      <c r="L875" s="35">
        <v>968029</v>
      </c>
      <c r="M875" s="35">
        <v>0.99226300000000001</v>
      </c>
      <c r="N875" s="35">
        <v>960847</v>
      </c>
      <c r="O875" s="35">
        <v>0.99256800000000001</v>
      </c>
      <c r="P875" s="35">
        <v>0.99258100000000005</v>
      </c>
      <c r="Q875" s="35">
        <v>-3.1E-4</v>
      </c>
      <c r="R875" s="35">
        <v>700816</v>
      </c>
      <c r="S875" s="35">
        <v>0.99428700000000003</v>
      </c>
      <c r="T875" s="35">
        <v>696144</v>
      </c>
      <c r="U875" s="35">
        <v>0.99452700000000005</v>
      </c>
      <c r="V875" s="35">
        <v>0.99333300000000002</v>
      </c>
      <c r="W875" s="35">
        <v>-2.4000000000000001E-4</v>
      </c>
      <c r="X875" s="35">
        <v>2274367</v>
      </c>
      <c r="Y875" s="35">
        <v>0.97411800000000004</v>
      </c>
      <c r="Z875" s="35">
        <v>2269758</v>
      </c>
      <c r="AA875" s="35">
        <v>0.97489099999999995</v>
      </c>
      <c r="AB875" s="35">
        <v>0.99797400000000003</v>
      </c>
      <c r="AC875" s="35">
        <v>-7.6999999999999996E-4</v>
      </c>
      <c r="AD875" s="35">
        <v>1.1875990000000001</v>
      </c>
      <c r="AE875" s="35">
        <v>2.5105149999999998</v>
      </c>
      <c r="AF875" s="35">
        <v>-1.3229200000000001</v>
      </c>
      <c r="AG875" s="35">
        <v>1668845</v>
      </c>
      <c r="AH875" s="35">
        <v>0.99311199999999999</v>
      </c>
      <c r="AI875" s="35">
        <v>1545958</v>
      </c>
      <c r="AJ875" s="35">
        <v>0.99528899999999998</v>
      </c>
      <c r="AK875" s="35">
        <v>0.92636399999999997</v>
      </c>
      <c r="AL875" s="35">
        <v>-2.1800000000000001E-3</v>
      </c>
    </row>
    <row r="876" spans="1:38" ht="13.55">
      <c r="A876" s="2" t="s">
        <v>1353</v>
      </c>
      <c r="B876" s="35">
        <v>4</v>
      </c>
      <c r="C876" s="2" t="s">
        <v>1561</v>
      </c>
      <c r="D876" s="35">
        <v>0.99</v>
      </c>
      <c r="E876" s="35">
        <v>0.1</v>
      </c>
      <c r="F876" s="35">
        <v>1629249</v>
      </c>
      <c r="G876" s="35">
        <v>0.99429100000000004</v>
      </c>
      <c r="H876" s="35">
        <v>1612708</v>
      </c>
      <c r="I876" s="35">
        <v>0.99472400000000005</v>
      </c>
      <c r="J876" s="35">
        <v>0.98984700000000003</v>
      </c>
      <c r="K876" s="35">
        <v>-4.2999999999999999E-4</v>
      </c>
      <c r="L876" s="35">
        <v>949151</v>
      </c>
      <c r="M876" s="35">
        <v>0.99375199999999997</v>
      </c>
      <c r="N876" s="35">
        <v>938815</v>
      </c>
      <c r="O876" s="35">
        <v>0.994425</v>
      </c>
      <c r="P876" s="35">
        <v>0.98911000000000004</v>
      </c>
      <c r="Q876" s="35">
        <v>-6.7000000000000002E-4</v>
      </c>
      <c r="R876" s="35">
        <v>680098</v>
      </c>
      <c r="S876" s="35">
        <v>0.99504499999999996</v>
      </c>
      <c r="T876" s="35">
        <v>673893</v>
      </c>
      <c r="U876" s="35">
        <v>0.99514000000000002</v>
      </c>
      <c r="V876" s="35">
        <v>0.99087599999999998</v>
      </c>
      <c r="W876" s="40">
        <v>-9.5699999999999995E-5</v>
      </c>
      <c r="X876" s="35">
        <v>2224838</v>
      </c>
      <c r="Y876" s="35">
        <v>0.97629900000000003</v>
      </c>
      <c r="Z876" s="35">
        <v>2219462</v>
      </c>
      <c r="AA876" s="35">
        <v>0.97687199999999996</v>
      </c>
      <c r="AB876" s="35">
        <v>0.99758400000000003</v>
      </c>
      <c r="AC876" s="35">
        <v>-5.6999999999999998E-4</v>
      </c>
      <c r="AD876" s="35">
        <v>2.7984719999999998</v>
      </c>
      <c r="AE876" s="35">
        <v>2.3124980000000002</v>
      </c>
      <c r="AF876" s="35">
        <v>0.48597400000000002</v>
      </c>
      <c r="AG876" s="35">
        <v>1629249</v>
      </c>
      <c r="AH876" s="35">
        <v>0.99429100000000004</v>
      </c>
      <c r="AI876" s="35">
        <v>1520891</v>
      </c>
      <c r="AJ876" s="35">
        <v>0.99554200000000004</v>
      </c>
      <c r="AK876" s="35">
        <v>0.93349199999999999</v>
      </c>
      <c r="AL876" s="35">
        <v>-1.25E-3</v>
      </c>
    </row>
    <row r="877" spans="1:38" ht="13.55">
      <c r="A877" s="2" t="s">
        <v>1353</v>
      </c>
      <c r="B877" s="35">
        <v>4</v>
      </c>
      <c r="C877" s="2" t="s">
        <v>1562</v>
      </c>
      <c r="D877" s="35">
        <v>0.7</v>
      </c>
      <c r="E877" s="35">
        <v>0.1</v>
      </c>
      <c r="F877" s="35">
        <v>663533</v>
      </c>
      <c r="G877" s="35">
        <v>0.99296700000000004</v>
      </c>
      <c r="H877" s="35">
        <v>662483</v>
      </c>
      <c r="I877" s="35">
        <v>0.993031</v>
      </c>
      <c r="J877" s="35">
        <v>0.99841800000000003</v>
      </c>
      <c r="K877" s="40">
        <v>-6.4800000000000003E-5</v>
      </c>
      <c r="L877" s="35">
        <v>378724</v>
      </c>
      <c r="M877" s="35">
        <v>0.99407100000000004</v>
      </c>
      <c r="N877" s="35">
        <v>378008</v>
      </c>
      <c r="O877" s="35">
        <v>0.99390299999999998</v>
      </c>
      <c r="P877" s="35">
        <v>0.99810900000000002</v>
      </c>
      <c r="Q877" s="35">
        <v>1.6799999999999999E-4</v>
      </c>
      <c r="R877" s="35">
        <v>284809</v>
      </c>
      <c r="S877" s="35">
        <v>0.99150199999999999</v>
      </c>
      <c r="T877" s="35">
        <v>284475</v>
      </c>
      <c r="U877" s="35">
        <v>0.99187599999999998</v>
      </c>
      <c r="V877" s="35">
        <v>0.99882700000000002</v>
      </c>
      <c r="W877" s="35">
        <v>-3.6999999999999999E-4</v>
      </c>
      <c r="X877" s="35">
        <v>908240</v>
      </c>
      <c r="Y877" s="35">
        <v>0.96950199999999997</v>
      </c>
      <c r="Z877" s="35">
        <v>908244</v>
      </c>
      <c r="AA877" s="35">
        <v>0.970163</v>
      </c>
      <c r="AB877" s="35">
        <v>1.0000039999999999</v>
      </c>
      <c r="AC877" s="35">
        <v>-6.6E-4</v>
      </c>
      <c r="AD877" s="35">
        <v>2.7517830000000001</v>
      </c>
      <c r="AE877" s="35">
        <v>2.981865</v>
      </c>
      <c r="AF877" s="35">
        <v>-0.23008000000000001</v>
      </c>
      <c r="AG877" s="35">
        <v>663533</v>
      </c>
      <c r="AH877" s="35">
        <v>0.99296700000000004</v>
      </c>
      <c r="AI877" s="35">
        <v>611806</v>
      </c>
      <c r="AJ877" s="35">
        <v>0.99653700000000001</v>
      </c>
      <c r="AK877" s="35">
        <v>0.92204299999999995</v>
      </c>
      <c r="AL877" s="35">
        <v>-3.5699999999999998E-3</v>
      </c>
    </row>
    <row r="878" spans="1:38" ht="13.55">
      <c r="A878" s="2" t="s">
        <v>1353</v>
      </c>
      <c r="B878" s="35">
        <v>4</v>
      </c>
      <c r="C878" s="2" t="s">
        <v>1562</v>
      </c>
      <c r="D878" s="35">
        <v>0.8</v>
      </c>
      <c r="E878" s="35">
        <v>0.1</v>
      </c>
      <c r="F878" s="35">
        <v>661079</v>
      </c>
      <c r="G878" s="35">
        <v>0.99418399999999996</v>
      </c>
      <c r="H878" s="35">
        <v>659098</v>
      </c>
      <c r="I878" s="35">
        <v>0.99435899999999999</v>
      </c>
      <c r="J878" s="35">
        <v>0.99700299999999997</v>
      </c>
      <c r="K878" s="35">
        <v>-1.7000000000000001E-4</v>
      </c>
      <c r="L878" s="35">
        <v>377226</v>
      </c>
      <c r="M878" s="35">
        <v>0.99545600000000001</v>
      </c>
      <c r="N878" s="35">
        <v>375928</v>
      </c>
      <c r="O878" s="35">
        <v>0.99542200000000003</v>
      </c>
      <c r="P878" s="35">
        <v>0.99655899999999997</v>
      </c>
      <c r="Q878" s="40">
        <v>3.4100000000000002E-5</v>
      </c>
      <c r="R878" s="35">
        <v>283853</v>
      </c>
      <c r="S878" s="35">
        <v>0.99250000000000005</v>
      </c>
      <c r="T878" s="35">
        <v>283170</v>
      </c>
      <c r="U878" s="35">
        <v>0.99295199999999995</v>
      </c>
      <c r="V878" s="35">
        <v>0.99759399999999998</v>
      </c>
      <c r="W878" s="35">
        <v>-4.4999999999999999E-4</v>
      </c>
      <c r="X878" s="35">
        <v>905696</v>
      </c>
      <c r="Y878" s="35">
        <v>0.97068900000000002</v>
      </c>
      <c r="Z878" s="35">
        <v>905152</v>
      </c>
      <c r="AA878" s="35">
        <v>0.971383</v>
      </c>
      <c r="AB878" s="35">
        <v>0.99939900000000004</v>
      </c>
      <c r="AC878" s="35">
        <v>-6.8999999999999997E-4</v>
      </c>
      <c r="AD878" s="35">
        <v>6.2541010000000004</v>
      </c>
      <c r="AE878" s="35">
        <v>2.8603619999999998</v>
      </c>
      <c r="AF878" s="35">
        <v>3.3937390000000001</v>
      </c>
      <c r="AG878" s="35">
        <v>661079</v>
      </c>
      <c r="AH878" s="35">
        <v>0.99418399999999996</v>
      </c>
      <c r="AI878" s="35">
        <v>609446</v>
      </c>
      <c r="AJ878" s="35">
        <v>0.996811</v>
      </c>
      <c r="AK878" s="35">
        <v>0.92189600000000005</v>
      </c>
      <c r="AL878" s="35">
        <v>-2.63E-3</v>
      </c>
    </row>
    <row r="879" spans="1:38" ht="13.55">
      <c r="A879" s="2" t="s">
        <v>1353</v>
      </c>
      <c r="B879" s="35">
        <v>4</v>
      </c>
      <c r="C879" s="2" t="s">
        <v>1562</v>
      </c>
      <c r="D879" s="35">
        <v>0.9</v>
      </c>
      <c r="E879" s="35">
        <v>0.1</v>
      </c>
      <c r="F879" s="35">
        <v>656299</v>
      </c>
      <c r="G879" s="35">
        <v>0.99548300000000001</v>
      </c>
      <c r="H879" s="35">
        <v>652535</v>
      </c>
      <c r="I879" s="35">
        <v>0.99567099999999997</v>
      </c>
      <c r="J879" s="35">
        <v>0.99426499999999995</v>
      </c>
      <c r="K879" s="35">
        <v>-1.9000000000000001E-4</v>
      </c>
      <c r="L879" s="35">
        <v>374485</v>
      </c>
      <c r="M879" s="35">
        <v>0.99689899999999998</v>
      </c>
      <c r="N879" s="35">
        <v>372179</v>
      </c>
      <c r="O879" s="35">
        <v>0.99701300000000004</v>
      </c>
      <c r="P879" s="35">
        <v>0.993842</v>
      </c>
      <c r="Q879" s="35">
        <v>-1.1E-4</v>
      </c>
      <c r="R879" s="35">
        <v>281814</v>
      </c>
      <c r="S879" s="35">
        <v>0.99360800000000005</v>
      </c>
      <c r="T879" s="35">
        <v>280356</v>
      </c>
      <c r="U879" s="35">
        <v>0.99389499999999997</v>
      </c>
      <c r="V879" s="35">
        <v>0.99482599999999999</v>
      </c>
      <c r="W879" s="35">
        <v>-2.9E-4</v>
      </c>
      <c r="X879" s="35">
        <v>900721</v>
      </c>
      <c r="Y879" s="35">
        <v>0.97224900000000003</v>
      </c>
      <c r="Z879" s="35">
        <v>899015</v>
      </c>
      <c r="AA879" s="35">
        <v>0.97284899999999996</v>
      </c>
      <c r="AB879" s="35">
        <v>0.99810600000000005</v>
      </c>
      <c r="AC879" s="35">
        <v>-5.9999999999999995E-4</v>
      </c>
      <c r="AD879" s="35">
        <v>2.6305459999999998</v>
      </c>
      <c r="AE879" s="35">
        <v>2.7139009999999999</v>
      </c>
      <c r="AF879" s="35">
        <v>-8.3360000000000004E-2</v>
      </c>
      <c r="AG879" s="35">
        <v>656299</v>
      </c>
      <c r="AH879" s="35">
        <v>0.99548300000000001</v>
      </c>
      <c r="AI879" s="35">
        <v>605048</v>
      </c>
      <c r="AJ879" s="35">
        <v>0.99708799999999997</v>
      </c>
      <c r="AK879" s="35">
        <v>0.92190899999999998</v>
      </c>
      <c r="AL879" s="35">
        <v>-1.6100000000000001E-3</v>
      </c>
    </row>
    <row r="880" spans="1:38" ht="13.55">
      <c r="A880" s="2" t="s">
        <v>1353</v>
      </c>
      <c r="B880" s="35">
        <v>4</v>
      </c>
      <c r="C880" s="2" t="s">
        <v>1562</v>
      </c>
      <c r="D880" s="35">
        <v>0.95</v>
      </c>
      <c r="E880" s="35">
        <v>0.1</v>
      </c>
      <c r="F880" s="35">
        <v>650431</v>
      </c>
      <c r="G880" s="35">
        <v>0.99626700000000001</v>
      </c>
      <c r="H880" s="35">
        <v>645229</v>
      </c>
      <c r="I880" s="35">
        <v>0.996286</v>
      </c>
      <c r="J880" s="35">
        <v>0.99200200000000005</v>
      </c>
      <c r="K880" s="40">
        <v>-1.9199999999999999E-5</v>
      </c>
      <c r="L880" s="35">
        <v>371235</v>
      </c>
      <c r="M880" s="35">
        <v>0.99776699999999996</v>
      </c>
      <c r="N880" s="35">
        <v>368181</v>
      </c>
      <c r="O880" s="35">
        <v>0.99772400000000006</v>
      </c>
      <c r="P880" s="35">
        <v>0.99177300000000002</v>
      </c>
      <c r="Q880" s="40">
        <v>4.2799999999999997E-5</v>
      </c>
      <c r="R880" s="35">
        <v>279196</v>
      </c>
      <c r="S880" s="35">
        <v>0.99428099999999997</v>
      </c>
      <c r="T880" s="35">
        <v>277048</v>
      </c>
      <c r="U880" s="35">
        <v>0.99438300000000002</v>
      </c>
      <c r="V880" s="35">
        <v>0.99230600000000002</v>
      </c>
      <c r="W880" s="35">
        <v>-1E-4</v>
      </c>
      <c r="X880" s="35">
        <v>894466</v>
      </c>
      <c r="Y880" s="35">
        <v>0.97350999999999999</v>
      </c>
      <c r="Z880" s="35">
        <v>892100</v>
      </c>
      <c r="AA880" s="35">
        <v>0.97387999999999997</v>
      </c>
      <c r="AB880" s="35">
        <v>0.99735499999999999</v>
      </c>
      <c r="AC880" s="35">
        <v>-3.6999999999999999E-4</v>
      </c>
      <c r="AD880" s="35">
        <v>5.6938019999999998</v>
      </c>
      <c r="AE880" s="35">
        <v>2.6108709999999999</v>
      </c>
      <c r="AF880" s="35">
        <v>3.0829300000000002</v>
      </c>
      <c r="AG880" s="35">
        <v>650431</v>
      </c>
      <c r="AH880" s="35">
        <v>0.99626700000000001</v>
      </c>
      <c r="AI880" s="35">
        <v>601388</v>
      </c>
      <c r="AJ880" s="35">
        <v>0.99725600000000003</v>
      </c>
      <c r="AK880" s="35">
        <v>0.92459899999999995</v>
      </c>
      <c r="AL880" s="35">
        <v>-9.8999999999999999E-4</v>
      </c>
    </row>
    <row r="881" spans="1:38" ht="13.55">
      <c r="A881" s="2" t="s">
        <v>1353</v>
      </c>
      <c r="B881" s="35">
        <v>4</v>
      </c>
      <c r="C881" s="2" t="s">
        <v>1562</v>
      </c>
      <c r="D881" s="35">
        <v>0.99</v>
      </c>
      <c r="E881" s="35">
        <v>0.1</v>
      </c>
      <c r="F881" s="35">
        <v>635043</v>
      </c>
      <c r="G881" s="35">
        <v>0.997116</v>
      </c>
      <c r="H881" s="35">
        <v>628123</v>
      </c>
      <c r="I881" s="35">
        <v>0.99710799999999999</v>
      </c>
      <c r="J881" s="35">
        <v>0.98910299999999995</v>
      </c>
      <c r="K881" s="40">
        <v>7.9400000000000002E-6</v>
      </c>
      <c r="L881" s="35">
        <v>363988</v>
      </c>
      <c r="M881" s="35">
        <v>0.99872399999999995</v>
      </c>
      <c r="N881" s="35">
        <v>359710</v>
      </c>
      <c r="O881" s="35">
        <v>0.99867799999999995</v>
      </c>
      <c r="P881" s="35">
        <v>0.98824699999999999</v>
      </c>
      <c r="Q881" s="40">
        <v>4.57E-5</v>
      </c>
      <c r="R881" s="35">
        <v>271055</v>
      </c>
      <c r="S881" s="35">
        <v>0.99496399999999996</v>
      </c>
      <c r="T881" s="35">
        <v>268413</v>
      </c>
      <c r="U881" s="35">
        <v>0.99500999999999995</v>
      </c>
      <c r="V881" s="35">
        <v>0.99025300000000005</v>
      </c>
      <c r="W881" s="40">
        <v>-4.6600000000000001E-5</v>
      </c>
      <c r="X881" s="35">
        <v>876224</v>
      </c>
      <c r="Y881" s="35">
        <v>0.97564200000000001</v>
      </c>
      <c r="Z881" s="35">
        <v>874578</v>
      </c>
      <c r="AA881" s="35">
        <v>0.97601400000000005</v>
      </c>
      <c r="AB881" s="35">
        <v>0.99812100000000004</v>
      </c>
      <c r="AC881" s="35">
        <v>-3.6999999999999999E-4</v>
      </c>
      <c r="AD881" s="35">
        <v>2.4352659999999999</v>
      </c>
      <c r="AE881" s="35">
        <v>2.3977110000000001</v>
      </c>
      <c r="AF881" s="35">
        <v>3.7554999999999998E-2</v>
      </c>
      <c r="AG881" s="35">
        <v>635043</v>
      </c>
      <c r="AH881" s="35">
        <v>0.997116</v>
      </c>
      <c r="AI881" s="35">
        <v>591727</v>
      </c>
      <c r="AJ881" s="35">
        <v>0.99753999999999998</v>
      </c>
      <c r="AK881" s="35">
        <v>0.93179000000000001</v>
      </c>
      <c r="AL881" s="35">
        <v>-4.2000000000000002E-4</v>
      </c>
    </row>
    <row r="882" spans="1:38" ht="13.55">
      <c r="A882" s="2" t="s">
        <v>1346</v>
      </c>
      <c r="B882" s="35">
        <v>0.1</v>
      </c>
      <c r="C882" s="2" t="s">
        <v>1561</v>
      </c>
      <c r="D882" s="35">
        <v>0.7</v>
      </c>
      <c r="E882" s="35">
        <v>0</v>
      </c>
      <c r="F882" s="35">
        <v>1118245</v>
      </c>
      <c r="G882" s="35">
        <v>0.69532899999999997</v>
      </c>
      <c r="H882" s="35">
        <v>931973</v>
      </c>
      <c r="I882" s="35">
        <v>0.67933699999999997</v>
      </c>
      <c r="J882" s="35">
        <v>0.83342499999999997</v>
      </c>
      <c r="K882" s="35">
        <v>1.5993E-2</v>
      </c>
      <c r="L882" s="35">
        <v>468993</v>
      </c>
      <c r="M882" s="35">
        <v>0.54148700000000005</v>
      </c>
      <c r="N882" s="35">
        <v>339875</v>
      </c>
      <c r="O882" s="35">
        <v>0.47195700000000002</v>
      </c>
      <c r="P882" s="35">
        <v>0.72469099999999997</v>
      </c>
      <c r="Q882" s="35">
        <v>6.9528999999999994E-2</v>
      </c>
      <c r="R882" s="35">
        <v>649252</v>
      </c>
      <c r="S882" s="35">
        <v>0.87488100000000002</v>
      </c>
      <c r="T882" s="35">
        <v>592098</v>
      </c>
      <c r="U882" s="35">
        <v>0.90847699999999998</v>
      </c>
      <c r="V882" s="35">
        <v>0.91196900000000003</v>
      </c>
      <c r="W882" s="35">
        <v>-3.3599999999999998E-2</v>
      </c>
      <c r="X882" s="35">
        <v>13246322</v>
      </c>
      <c r="Y882" s="35">
        <v>0.98132699999999995</v>
      </c>
      <c r="Z882" s="35">
        <v>13204511</v>
      </c>
      <c r="AA882" s="35">
        <v>0.98990699999999998</v>
      </c>
      <c r="AB882" s="35">
        <v>0.99684399999999995</v>
      </c>
      <c r="AC882" s="35">
        <v>-8.5800000000000008E-3</v>
      </c>
      <c r="AD882" s="35">
        <v>1.685373</v>
      </c>
      <c r="AE882" s="35">
        <v>0.85592900000000005</v>
      </c>
      <c r="AF882" s="35">
        <v>0.82944399999999996</v>
      </c>
      <c r="AG882" s="35">
        <v>1118245</v>
      </c>
      <c r="AH882" s="35">
        <v>0.69532899999999997</v>
      </c>
      <c r="AI882" s="35">
        <v>211028</v>
      </c>
      <c r="AJ882" s="35">
        <v>0.83957800000000005</v>
      </c>
      <c r="AK882" s="35">
        <v>0.18871399999999999</v>
      </c>
      <c r="AL882" s="35">
        <v>-0.14424999999999999</v>
      </c>
    </row>
    <row r="883" spans="1:38" ht="13.55">
      <c r="A883" s="2" t="s">
        <v>1346</v>
      </c>
      <c r="B883" s="35">
        <v>0.1</v>
      </c>
      <c r="C883" s="2" t="s">
        <v>1561</v>
      </c>
      <c r="D883" s="35">
        <v>0.8</v>
      </c>
      <c r="E883" s="35">
        <v>0</v>
      </c>
      <c r="F883" s="35">
        <v>930350</v>
      </c>
      <c r="G883" s="35">
        <v>0.71660900000000005</v>
      </c>
      <c r="H883" s="35">
        <v>714887</v>
      </c>
      <c r="I883" s="35">
        <v>0.69786199999999998</v>
      </c>
      <c r="J883" s="35">
        <v>0.76840699999999995</v>
      </c>
      <c r="K883" s="35">
        <v>1.8747E-2</v>
      </c>
      <c r="L883" s="35">
        <v>363281</v>
      </c>
      <c r="M883" s="35">
        <v>0.53710199999999997</v>
      </c>
      <c r="N883" s="35">
        <v>226361</v>
      </c>
      <c r="O883" s="35">
        <v>0.44520599999999999</v>
      </c>
      <c r="P883" s="35">
        <v>0.62310200000000004</v>
      </c>
      <c r="Q883" s="35">
        <v>9.1896000000000005E-2</v>
      </c>
      <c r="R883" s="35">
        <v>567069</v>
      </c>
      <c r="S883" s="35">
        <v>0.91183999999999998</v>
      </c>
      <c r="T883" s="35">
        <v>488526</v>
      </c>
      <c r="U883" s="35">
        <v>0.94683799999999996</v>
      </c>
      <c r="V883" s="35">
        <v>0.86149299999999995</v>
      </c>
      <c r="W883" s="35">
        <v>-3.5000000000000003E-2</v>
      </c>
      <c r="X883" s="35">
        <v>12893454</v>
      </c>
      <c r="Y883" s="35">
        <v>0.988317</v>
      </c>
      <c r="Z883" s="35">
        <v>12737605</v>
      </c>
      <c r="AA883" s="35">
        <v>0.99511799999999995</v>
      </c>
      <c r="AB883" s="35">
        <v>0.98791300000000004</v>
      </c>
      <c r="AC883" s="35">
        <v>-6.7999999999999996E-3</v>
      </c>
      <c r="AD883" s="35">
        <v>0.68530400000000002</v>
      </c>
      <c r="AE883" s="35">
        <v>0.39219500000000002</v>
      </c>
      <c r="AF883" s="35">
        <v>0.29310799999999998</v>
      </c>
      <c r="AG883" s="35">
        <v>930350</v>
      </c>
      <c r="AH883" s="35">
        <v>0.71660900000000005</v>
      </c>
      <c r="AI883" s="35">
        <v>153392</v>
      </c>
      <c r="AJ883" s="35">
        <v>0.81722799999999995</v>
      </c>
      <c r="AK883" s="35">
        <v>0.16487599999999999</v>
      </c>
      <c r="AL883" s="35">
        <v>-0.10062</v>
      </c>
    </row>
    <row r="884" spans="1:38" ht="13.55">
      <c r="A884" s="2" t="s">
        <v>1346</v>
      </c>
      <c r="B884" s="35">
        <v>0.1</v>
      </c>
      <c r="C884" s="2" t="s">
        <v>1561</v>
      </c>
      <c r="D884" s="35">
        <v>0.9</v>
      </c>
      <c r="E884" s="35">
        <v>0</v>
      </c>
      <c r="F884" s="35">
        <v>683715</v>
      </c>
      <c r="G884" s="35">
        <v>0.73803799999999997</v>
      </c>
      <c r="H884" s="35">
        <v>472748</v>
      </c>
      <c r="I884" s="35">
        <v>0.70624799999999999</v>
      </c>
      <c r="J884" s="35">
        <v>0.69144000000000005</v>
      </c>
      <c r="K884" s="35">
        <v>3.1789999999999999E-2</v>
      </c>
      <c r="L884" s="35">
        <v>241092</v>
      </c>
      <c r="M884" s="35">
        <v>0.52638700000000005</v>
      </c>
      <c r="N884" s="35">
        <v>123159</v>
      </c>
      <c r="O884" s="35">
        <v>0.39796399999999998</v>
      </c>
      <c r="P884" s="35">
        <v>0.51083800000000001</v>
      </c>
      <c r="Q884" s="35">
        <v>0.12842300000000001</v>
      </c>
      <c r="R884" s="35">
        <v>442623</v>
      </c>
      <c r="S884" s="35">
        <v>0.94500200000000001</v>
      </c>
      <c r="T884" s="35">
        <v>349589</v>
      </c>
      <c r="U884" s="35">
        <v>0.97133100000000006</v>
      </c>
      <c r="V884" s="35">
        <v>0.78981199999999996</v>
      </c>
      <c r="W884" s="35">
        <v>-2.6329999999999999E-2</v>
      </c>
      <c r="X884" s="35">
        <v>12244317</v>
      </c>
      <c r="Y884" s="35">
        <v>0.99394499999999997</v>
      </c>
      <c r="Z884" s="35">
        <v>11910930</v>
      </c>
      <c r="AA884" s="35">
        <v>0.99797899999999995</v>
      </c>
      <c r="AB884" s="35">
        <v>0.97277199999999997</v>
      </c>
      <c r="AC884" s="35">
        <v>-4.0299999999999997E-3</v>
      </c>
      <c r="AD884" s="35">
        <v>1.100619</v>
      </c>
      <c r="AE884" s="35">
        <v>0.15009800000000001</v>
      </c>
      <c r="AF884" s="35">
        <v>0.95052000000000003</v>
      </c>
      <c r="AG884" s="35">
        <v>683715</v>
      </c>
      <c r="AH884" s="35">
        <v>0.73803799999999997</v>
      </c>
      <c r="AI884" s="35">
        <v>99850</v>
      </c>
      <c r="AJ884" s="35">
        <v>0.76373500000000005</v>
      </c>
      <c r="AK884" s="35">
        <v>0.14604</v>
      </c>
      <c r="AL884" s="35">
        <v>-2.5700000000000001E-2</v>
      </c>
    </row>
    <row r="885" spans="1:38" ht="13.55">
      <c r="A885" s="2" t="s">
        <v>1346</v>
      </c>
      <c r="B885" s="35">
        <v>0.1</v>
      </c>
      <c r="C885" s="2" t="s">
        <v>1561</v>
      </c>
      <c r="D885" s="35">
        <v>0.95</v>
      </c>
      <c r="E885" s="35">
        <v>0</v>
      </c>
      <c r="F885" s="35">
        <v>499967</v>
      </c>
      <c r="G885" s="35">
        <v>0.74523200000000001</v>
      </c>
      <c r="H885" s="35">
        <v>329415</v>
      </c>
      <c r="I885" s="35">
        <v>0.70260699999999998</v>
      </c>
      <c r="J885" s="35">
        <v>0.65887300000000004</v>
      </c>
      <c r="K885" s="35">
        <v>4.2625000000000003E-2</v>
      </c>
      <c r="L885" s="35">
        <v>161703</v>
      </c>
      <c r="M885" s="35">
        <v>0.506857</v>
      </c>
      <c r="N885" s="35">
        <v>74271</v>
      </c>
      <c r="O885" s="35">
        <v>0.35638500000000001</v>
      </c>
      <c r="P885" s="35">
        <v>0.45930500000000002</v>
      </c>
      <c r="Q885" s="35">
        <v>0.15047199999999999</v>
      </c>
      <c r="R885" s="35">
        <v>338264</v>
      </c>
      <c r="S885" s="35">
        <v>0.961368</v>
      </c>
      <c r="T885" s="35">
        <v>255144</v>
      </c>
      <c r="U885" s="35">
        <v>0.97964300000000004</v>
      </c>
      <c r="V885" s="35">
        <v>0.75427500000000003</v>
      </c>
      <c r="W885" s="35">
        <v>-1.8270000000000002E-2</v>
      </c>
      <c r="X885" s="35">
        <v>11556166</v>
      </c>
      <c r="Y885" s="35">
        <v>0.99646100000000004</v>
      </c>
      <c r="Z885" s="35">
        <v>11142705</v>
      </c>
      <c r="AA885" s="35">
        <v>0.99889899999999998</v>
      </c>
      <c r="AB885" s="35">
        <v>0.96422200000000002</v>
      </c>
      <c r="AC885" s="35">
        <v>-2.4399999999999999E-3</v>
      </c>
      <c r="AD885" s="35">
        <v>0.45997399999999999</v>
      </c>
      <c r="AE885" s="35">
        <v>7.6673000000000005E-2</v>
      </c>
      <c r="AF885" s="35">
        <v>0.383301</v>
      </c>
      <c r="AG885" s="35">
        <v>499967</v>
      </c>
      <c r="AH885" s="35">
        <v>0.74523200000000001</v>
      </c>
      <c r="AI885" s="35">
        <v>72674</v>
      </c>
      <c r="AJ885" s="35">
        <v>0.70935400000000004</v>
      </c>
      <c r="AK885" s="35">
        <v>0.14535799999999999</v>
      </c>
      <c r="AL885" s="35">
        <v>3.5878E-2</v>
      </c>
    </row>
    <row r="886" spans="1:38" ht="13.55">
      <c r="A886" s="2" t="s">
        <v>1346</v>
      </c>
      <c r="B886" s="35">
        <v>0.1</v>
      </c>
      <c r="C886" s="2" t="s">
        <v>1561</v>
      </c>
      <c r="D886" s="35">
        <v>0.99</v>
      </c>
      <c r="E886" s="35">
        <v>0</v>
      </c>
      <c r="F886" s="35">
        <v>241581</v>
      </c>
      <c r="G886" s="35">
        <v>0.73144500000000001</v>
      </c>
      <c r="H886" s="35">
        <v>153498</v>
      </c>
      <c r="I886" s="35">
        <v>0.66274900000000003</v>
      </c>
      <c r="J886" s="35">
        <v>0.63538899999999998</v>
      </c>
      <c r="K886" s="35">
        <v>6.8695999999999993E-2</v>
      </c>
      <c r="L886" s="35">
        <v>70326</v>
      </c>
      <c r="M886" s="35">
        <v>0.45414100000000002</v>
      </c>
      <c r="N886" s="35">
        <v>28717</v>
      </c>
      <c r="O886" s="35">
        <v>0.27354000000000001</v>
      </c>
      <c r="P886" s="35">
        <v>0.40834100000000001</v>
      </c>
      <c r="Q886" s="35">
        <v>0.18060100000000001</v>
      </c>
      <c r="R886" s="35">
        <v>171255</v>
      </c>
      <c r="S886" s="35">
        <v>0.97623499999999996</v>
      </c>
      <c r="T886" s="35">
        <v>124781</v>
      </c>
      <c r="U886" s="35">
        <v>0.98543700000000001</v>
      </c>
      <c r="V886" s="35">
        <v>0.72862700000000002</v>
      </c>
      <c r="W886" s="35">
        <v>-9.1999999999999998E-3</v>
      </c>
      <c r="X886" s="35">
        <v>9943337</v>
      </c>
      <c r="Y886" s="35">
        <v>0.99858100000000005</v>
      </c>
      <c r="Z886" s="35">
        <v>9645020</v>
      </c>
      <c r="AA886" s="35">
        <v>0.99957499999999999</v>
      </c>
      <c r="AB886" s="35">
        <v>0.96999800000000003</v>
      </c>
      <c r="AC886" s="35">
        <v>-9.8999999999999999E-4</v>
      </c>
      <c r="AD886" s="35">
        <v>0.65913600000000006</v>
      </c>
      <c r="AE886" s="35">
        <v>2.6721999999999999E-2</v>
      </c>
      <c r="AF886" s="35">
        <v>0.63241499999999995</v>
      </c>
      <c r="AG886" s="35">
        <v>241581</v>
      </c>
      <c r="AH886" s="35">
        <v>0.73144500000000001</v>
      </c>
      <c r="AI886" s="35">
        <v>44421</v>
      </c>
      <c r="AJ886" s="35">
        <v>0.60439200000000004</v>
      </c>
      <c r="AK886" s="35">
        <v>0.18387600000000001</v>
      </c>
      <c r="AL886" s="35">
        <v>0.127053</v>
      </c>
    </row>
    <row r="887" spans="1:38" ht="13.55">
      <c r="A887" s="2" t="s">
        <v>1346</v>
      </c>
      <c r="B887" s="35">
        <v>0.1</v>
      </c>
      <c r="C887" s="2" t="s">
        <v>1562</v>
      </c>
      <c r="D887" s="35">
        <v>0.7</v>
      </c>
      <c r="E887" s="35">
        <v>0</v>
      </c>
      <c r="F887" s="35">
        <v>443304</v>
      </c>
      <c r="G887" s="35">
        <v>0.71369400000000005</v>
      </c>
      <c r="H887" s="35">
        <v>370780</v>
      </c>
      <c r="I887" s="35">
        <v>0.70197399999999999</v>
      </c>
      <c r="J887" s="35">
        <v>0.83640099999999995</v>
      </c>
      <c r="K887" s="35">
        <v>1.172E-2</v>
      </c>
      <c r="L887" s="35">
        <v>181373</v>
      </c>
      <c r="M887" s="35">
        <v>0.56392200000000003</v>
      </c>
      <c r="N887" s="35">
        <v>131689</v>
      </c>
      <c r="O887" s="35">
        <v>0.496475</v>
      </c>
      <c r="P887" s="35">
        <v>0.72606700000000002</v>
      </c>
      <c r="Q887" s="35">
        <v>6.7446999999999993E-2</v>
      </c>
      <c r="R887" s="35">
        <v>261931</v>
      </c>
      <c r="S887" s="35">
        <v>0.87452600000000003</v>
      </c>
      <c r="T887" s="35">
        <v>239091</v>
      </c>
      <c r="U887" s="35">
        <v>0.90927100000000005</v>
      </c>
      <c r="V887" s="35">
        <v>0.91280099999999997</v>
      </c>
      <c r="W887" s="35">
        <v>-3.4750000000000003E-2</v>
      </c>
      <c r="X887" s="35">
        <v>5174334</v>
      </c>
      <c r="Y887" s="35">
        <v>0.98124800000000001</v>
      </c>
      <c r="Z887" s="35">
        <v>5158403</v>
      </c>
      <c r="AA887" s="35">
        <v>0.98981600000000003</v>
      </c>
      <c r="AB887" s="35">
        <v>0.99692099999999995</v>
      </c>
      <c r="AC887" s="35">
        <v>-8.5699999999999995E-3</v>
      </c>
      <c r="AD887" s="35">
        <v>0.49684899999999999</v>
      </c>
      <c r="AE887" s="35">
        <v>0.86238000000000004</v>
      </c>
      <c r="AF887" s="35">
        <v>-0.36553000000000002</v>
      </c>
      <c r="AG887" s="35">
        <v>443304</v>
      </c>
      <c r="AH887" s="35">
        <v>0.71369400000000005</v>
      </c>
      <c r="AI887" s="35">
        <v>82987</v>
      </c>
      <c r="AJ887" s="35">
        <v>0.90256199999999998</v>
      </c>
      <c r="AK887" s="35">
        <v>0.18720100000000001</v>
      </c>
      <c r="AL887" s="35">
        <v>-0.18887000000000001</v>
      </c>
    </row>
    <row r="888" spans="1:38" ht="13.55">
      <c r="A888" s="2" t="s">
        <v>1346</v>
      </c>
      <c r="B888" s="35">
        <v>0.1</v>
      </c>
      <c r="C888" s="2" t="s">
        <v>1562</v>
      </c>
      <c r="D888" s="35">
        <v>0.8</v>
      </c>
      <c r="E888" s="35">
        <v>0</v>
      </c>
      <c r="F888" s="35">
        <v>369551</v>
      </c>
      <c r="G888" s="35">
        <v>0.73973100000000003</v>
      </c>
      <c r="H888" s="35">
        <v>285631</v>
      </c>
      <c r="I888" s="35">
        <v>0.72747399999999995</v>
      </c>
      <c r="J888" s="35">
        <v>0.77291399999999999</v>
      </c>
      <c r="K888" s="35">
        <v>1.2257000000000001E-2</v>
      </c>
      <c r="L888" s="35">
        <v>140709</v>
      </c>
      <c r="M888" s="35">
        <v>0.56619900000000001</v>
      </c>
      <c r="N888" s="35">
        <v>87921</v>
      </c>
      <c r="O888" s="35">
        <v>0.47826299999999999</v>
      </c>
      <c r="P888" s="35">
        <v>0.62484300000000004</v>
      </c>
      <c r="Q888" s="35">
        <v>8.7936E-2</v>
      </c>
      <c r="R888" s="35">
        <v>228842</v>
      </c>
      <c r="S888" s="35">
        <v>0.91150299999999995</v>
      </c>
      <c r="T888" s="35">
        <v>197710</v>
      </c>
      <c r="U888" s="35">
        <v>0.94688700000000003</v>
      </c>
      <c r="V888" s="35">
        <v>0.86395900000000003</v>
      </c>
      <c r="W888" s="35">
        <v>-3.5380000000000002E-2</v>
      </c>
      <c r="X888" s="35">
        <v>5035031</v>
      </c>
      <c r="Y888" s="35">
        <v>0.98826400000000003</v>
      </c>
      <c r="Z888" s="35">
        <v>4975634</v>
      </c>
      <c r="AA888" s="35">
        <v>0.99501399999999995</v>
      </c>
      <c r="AB888" s="35">
        <v>0.98820300000000005</v>
      </c>
      <c r="AC888" s="35">
        <v>-6.7499999999999999E-3</v>
      </c>
      <c r="AD888" s="35">
        <v>0.70893600000000001</v>
      </c>
      <c r="AE888" s="35">
        <v>0.39971200000000001</v>
      </c>
      <c r="AF888" s="35">
        <v>0.309224</v>
      </c>
      <c r="AG888" s="35">
        <v>369551</v>
      </c>
      <c r="AH888" s="35">
        <v>0.73973100000000003</v>
      </c>
      <c r="AI888" s="35">
        <v>60825</v>
      </c>
      <c r="AJ888" s="35">
        <v>0.90262200000000004</v>
      </c>
      <c r="AK888" s="35">
        <v>0.16459199999999999</v>
      </c>
      <c r="AL888" s="35">
        <v>-0.16289000000000001</v>
      </c>
    </row>
    <row r="889" spans="1:38" ht="13.55">
      <c r="A889" s="2" t="s">
        <v>1346</v>
      </c>
      <c r="B889" s="35">
        <v>0.1</v>
      </c>
      <c r="C889" s="2" t="s">
        <v>1562</v>
      </c>
      <c r="D889" s="35">
        <v>0.9</v>
      </c>
      <c r="E889" s="35">
        <v>0</v>
      </c>
      <c r="F889" s="35">
        <v>272843</v>
      </c>
      <c r="G889" s="35">
        <v>0.77032100000000003</v>
      </c>
      <c r="H889" s="35">
        <v>190354</v>
      </c>
      <c r="I889" s="35">
        <v>0.74787899999999996</v>
      </c>
      <c r="J889" s="35">
        <v>0.69766899999999998</v>
      </c>
      <c r="K889" s="35">
        <v>2.2440999999999999E-2</v>
      </c>
      <c r="L889" s="35">
        <v>93975</v>
      </c>
      <c r="M889" s="35">
        <v>0.56981099999999996</v>
      </c>
      <c r="N889" s="35">
        <v>48279</v>
      </c>
      <c r="O889" s="35">
        <v>0.44583499999999998</v>
      </c>
      <c r="P889" s="35">
        <v>0.51374299999999995</v>
      </c>
      <c r="Q889" s="35">
        <v>0.123977</v>
      </c>
      <c r="R889" s="35">
        <v>178868</v>
      </c>
      <c r="S889" s="35">
        <v>0.94503599999999999</v>
      </c>
      <c r="T889" s="35">
        <v>142075</v>
      </c>
      <c r="U889" s="35">
        <v>0.97154600000000002</v>
      </c>
      <c r="V889" s="35">
        <v>0.79430100000000003</v>
      </c>
      <c r="W889" s="35">
        <v>-2.6509999999999999E-2</v>
      </c>
      <c r="X889" s="35">
        <v>4781364</v>
      </c>
      <c r="Y889" s="35">
        <v>0.99390800000000001</v>
      </c>
      <c r="Z889" s="35">
        <v>4651542</v>
      </c>
      <c r="AA889" s="35">
        <v>0.99790900000000005</v>
      </c>
      <c r="AB889" s="35">
        <v>0.97284800000000005</v>
      </c>
      <c r="AC889" s="35">
        <v>-4.0000000000000001E-3</v>
      </c>
      <c r="AD889" s="35">
        <v>0.29280099999999998</v>
      </c>
      <c r="AE889" s="35">
        <v>0.15551300000000001</v>
      </c>
      <c r="AF889" s="35">
        <v>0.13728899999999999</v>
      </c>
      <c r="AG889" s="35">
        <v>272843</v>
      </c>
      <c r="AH889" s="35">
        <v>0.77032100000000003</v>
      </c>
      <c r="AI889" s="35">
        <v>40006</v>
      </c>
      <c r="AJ889" s="35">
        <v>0.88614700000000002</v>
      </c>
      <c r="AK889" s="35">
        <v>0.14662600000000001</v>
      </c>
      <c r="AL889" s="35">
        <v>-0.11583</v>
      </c>
    </row>
    <row r="890" spans="1:38" ht="13.55">
      <c r="A890" s="2" t="s">
        <v>1346</v>
      </c>
      <c r="B890" s="35">
        <v>0.1</v>
      </c>
      <c r="C890" s="2" t="s">
        <v>1562</v>
      </c>
      <c r="D890" s="35">
        <v>0.95</v>
      </c>
      <c r="E890" s="35">
        <v>0</v>
      </c>
      <c r="F890" s="35">
        <v>200426</v>
      </c>
      <c r="G890" s="35">
        <v>0.78794299999999995</v>
      </c>
      <c r="H890" s="35">
        <v>133467</v>
      </c>
      <c r="I890" s="35">
        <v>0.75908100000000001</v>
      </c>
      <c r="J890" s="35">
        <v>0.66591699999999998</v>
      </c>
      <c r="K890" s="35">
        <v>2.8861999999999999E-2</v>
      </c>
      <c r="L890" s="35">
        <v>63250</v>
      </c>
      <c r="M890" s="35">
        <v>0.56632000000000005</v>
      </c>
      <c r="N890" s="35">
        <v>29267</v>
      </c>
      <c r="O890" s="35">
        <v>0.42096299999999998</v>
      </c>
      <c r="P890" s="35">
        <v>0.46271899999999999</v>
      </c>
      <c r="Q890" s="35">
        <v>0.14535699999999999</v>
      </c>
      <c r="R890" s="35">
        <v>137176</v>
      </c>
      <c r="S890" s="35">
        <v>0.96142399999999995</v>
      </c>
      <c r="T890" s="35">
        <v>104200</v>
      </c>
      <c r="U890" s="35">
        <v>0.980217</v>
      </c>
      <c r="V890" s="35">
        <v>0.75960799999999995</v>
      </c>
      <c r="W890" s="35">
        <v>-1.8790000000000001E-2</v>
      </c>
      <c r="X890" s="35">
        <v>4511175</v>
      </c>
      <c r="Y890" s="35">
        <v>0.99643000000000004</v>
      </c>
      <c r="Z890" s="35">
        <v>4349156</v>
      </c>
      <c r="AA890" s="35">
        <v>0.99888999999999994</v>
      </c>
      <c r="AB890" s="35">
        <v>0.96408499999999997</v>
      </c>
      <c r="AC890" s="35">
        <v>-2.4599999999999999E-3</v>
      </c>
      <c r="AD890" s="35">
        <v>0.27085700000000001</v>
      </c>
      <c r="AE890" s="35">
        <v>7.7609999999999998E-2</v>
      </c>
      <c r="AF890" s="35">
        <v>0.193247</v>
      </c>
      <c r="AG890" s="35">
        <v>200426</v>
      </c>
      <c r="AH890" s="35">
        <v>0.78794299999999995</v>
      </c>
      <c r="AI890" s="35">
        <v>29356</v>
      </c>
      <c r="AJ890" s="35">
        <v>0.86277700000000002</v>
      </c>
      <c r="AK890" s="35">
        <v>0.14646799999999999</v>
      </c>
      <c r="AL890" s="35">
        <v>-7.4829999999999994E-2</v>
      </c>
    </row>
    <row r="891" spans="1:38" ht="13.55">
      <c r="A891" s="2" t="s">
        <v>1346</v>
      </c>
      <c r="B891" s="35">
        <v>0.1</v>
      </c>
      <c r="C891" s="2" t="s">
        <v>1562</v>
      </c>
      <c r="D891" s="35">
        <v>0.99</v>
      </c>
      <c r="E891" s="35">
        <v>0</v>
      </c>
      <c r="F891" s="35">
        <v>97217</v>
      </c>
      <c r="G891" s="35">
        <v>0.80327999999999999</v>
      </c>
      <c r="H891" s="35">
        <v>62090</v>
      </c>
      <c r="I891" s="35">
        <v>0.75651199999999996</v>
      </c>
      <c r="J891" s="35">
        <v>0.63867399999999996</v>
      </c>
      <c r="K891" s="35">
        <v>4.6767999999999997E-2</v>
      </c>
      <c r="L891" s="35">
        <v>27692</v>
      </c>
      <c r="M891" s="35">
        <v>0.55545100000000003</v>
      </c>
      <c r="N891" s="35">
        <v>11179</v>
      </c>
      <c r="O891" s="35">
        <v>0.36705399999999999</v>
      </c>
      <c r="P891" s="35">
        <v>0.40369100000000002</v>
      </c>
      <c r="Q891" s="35">
        <v>0.18839700000000001</v>
      </c>
      <c r="R891" s="35">
        <v>69525</v>
      </c>
      <c r="S891" s="35">
        <v>0.97688600000000003</v>
      </c>
      <c r="T891" s="35">
        <v>50911</v>
      </c>
      <c r="U891" s="35">
        <v>0.98630300000000004</v>
      </c>
      <c r="V891" s="35">
        <v>0.73226899999999995</v>
      </c>
      <c r="W891" s="35">
        <v>-9.4199999999999996E-3</v>
      </c>
      <c r="X891" s="35">
        <v>3878628</v>
      </c>
      <c r="Y891" s="35">
        <v>0.99859600000000004</v>
      </c>
      <c r="Z891" s="35">
        <v>3759610</v>
      </c>
      <c r="AA891" s="35">
        <v>0.99959500000000001</v>
      </c>
      <c r="AB891" s="35">
        <v>0.96931400000000001</v>
      </c>
      <c r="AC891" s="35">
        <v>-1E-3</v>
      </c>
      <c r="AD891" s="35">
        <v>0.121416</v>
      </c>
      <c r="AE891" s="35">
        <v>2.4490999999999999E-2</v>
      </c>
      <c r="AF891" s="35">
        <v>9.6924999999999997E-2</v>
      </c>
      <c r="AG891" s="35">
        <v>97217</v>
      </c>
      <c r="AH891" s="35">
        <v>0.80327999999999999</v>
      </c>
      <c r="AI891" s="35">
        <v>18175</v>
      </c>
      <c r="AJ891" s="35">
        <v>0.80552199999999996</v>
      </c>
      <c r="AK891" s="35">
        <v>0.18695300000000001</v>
      </c>
      <c r="AL891" s="35">
        <v>-2.2399999999999998E-3</v>
      </c>
    </row>
    <row r="892" spans="1:38" ht="13.55">
      <c r="A892" s="2" t="s">
        <v>1346</v>
      </c>
      <c r="B892" s="35">
        <v>0.15</v>
      </c>
      <c r="C892" s="2" t="s">
        <v>1561</v>
      </c>
      <c r="D892" s="35">
        <v>0.7</v>
      </c>
      <c r="E892" s="35">
        <v>0</v>
      </c>
      <c r="F892" s="35">
        <v>1286935</v>
      </c>
      <c r="G892" s="35">
        <v>0.74330499999999999</v>
      </c>
      <c r="H892" s="35">
        <v>1101785</v>
      </c>
      <c r="I892" s="35">
        <v>0.73302</v>
      </c>
      <c r="J892" s="35">
        <v>0.85613099999999998</v>
      </c>
      <c r="K892" s="35">
        <v>1.0286E-2</v>
      </c>
      <c r="L892" s="35">
        <v>585319</v>
      </c>
      <c r="M892" s="35">
        <v>0.62342200000000003</v>
      </c>
      <c r="N892" s="35">
        <v>456873</v>
      </c>
      <c r="O892" s="35">
        <v>0.57382299999999997</v>
      </c>
      <c r="P892" s="35">
        <v>0.78055399999999997</v>
      </c>
      <c r="Q892" s="35">
        <v>4.9598999999999997E-2</v>
      </c>
      <c r="R892" s="35">
        <v>701616</v>
      </c>
      <c r="S892" s="35">
        <v>0.88533399999999995</v>
      </c>
      <c r="T892" s="35">
        <v>644912</v>
      </c>
      <c r="U892" s="35">
        <v>0.91232899999999995</v>
      </c>
      <c r="V892" s="35">
        <v>0.91918100000000003</v>
      </c>
      <c r="W892" s="35">
        <v>-2.7E-2</v>
      </c>
      <c r="X892" s="35">
        <v>13381903</v>
      </c>
      <c r="Y892" s="35">
        <v>0.98094000000000003</v>
      </c>
      <c r="Z892" s="35">
        <v>13336735</v>
      </c>
      <c r="AA892" s="35">
        <v>0.98877800000000005</v>
      </c>
      <c r="AB892" s="35">
        <v>0.99662499999999998</v>
      </c>
      <c r="AC892" s="35">
        <v>-7.8399999999999997E-3</v>
      </c>
      <c r="AD892" s="35">
        <v>1.7656179999999999</v>
      </c>
      <c r="AE892" s="35">
        <v>1.0050889999999999</v>
      </c>
      <c r="AF892" s="35">
        <v>0.76052900000000001</v>
      </c>
      <c r="AG892" s="35">
        <v>1286935</v>
      </c>
      <c r="AH892" s="35">
        <v>0.74330499999999999</v>
      </c>
      <c r="AI892" s="35">
        <v>322508</v>
      </c>
      <c r="AJ892" s="35">
        <v>0.87724800000000003</v>
      </c>
      <c r="AK892" s="35">
        <v>0.25060199999999999</v>
      </c>
      <c r="AL892" s="35">
        <v>-0.13394</v>
      </c>
    </row>
    <row r="893" spans="1:38" ht="13.55">
      <c r="A893" s="2" t="s">
        <v>1346</v>
      </c>
      <c r="B893" s="35">
        <v>0.15</v>
      </c>
      <c r="C893" s="2" t="s">
        <v>1561</v>
      </c>
      <c r="D893" s="35">
        <v>0.8</v>
      </c>
      <c r="E893" s="35">
        <v>0</v>
      </c>
      <c r="F893" s="35">
        <v>1107533</v>
      </c>
      <c r="G893" s="35">
        <v>0.76566999999999996</v>
      </c>
      <c r="H893" s="35">
        <v>881215</v>
      </c>
      <c r="I893" s="35">
        <v>0.75567700000000004</v>
      </c>
      <c r="J893" s="35">
        <v>0.79565600000000003</v>
      </c>
      <c r="K893" s="35">
        <v>9.9939999999999994E-3</v>
      </c>
      <c r="L893" s="35">
        <v>478257</v>
      </c>
      <c r="M893" s="35">
        <v>0.62888200000000005</v>
      </c>
      <c r="N893" s="35">
        <v>332129</v>
      </c>
      <c r="O893" s="35">
        <v>0.56560100000000002</v>
      </c>
      <c r="P893" s="35">
        <v>0.69445699999999999</v>
      </c>
      <c r="Q893" s="35">
        <v>6.3280000000000003E-2</v>
      </c>
      <c r="R893" s="35">
        <v>629276</v>
      </c>
      <c r="S893" s="35">
        <v>0.91731200000000002</v>
      </c>
      <c r="T893" s="35">
        <v>549086</v>
      </c>
      <c r="U893" s="35">
        <v>0.94847800000000004</v>
      </c>
      <c r="V893" s="35">
        <v>0.87256800000000001</v>
      </c>
      <c r="W893" s="35">
        <v>-3.117E-2</v>
      </c>
      <c r="X893" s="35">
        <v>13079277</v>
      </c>
      <c r="Y893" s="35">
        <v>0.98744100000000001</v>
      </c>
      <c r="Z893" s="35">
        <v>12920905</v>
      </c>
      <c r="AA893" s="35">
        <v>0.99409400000000003</v>
      </c>
      <c r="AB893" s="35">
        <v>0.98789099999999996</v>
      </c>
      <c r="AC893" s="35">
        <v>-6.6499999999999997E-3</v>
      </c>
      <c r="AD893" s="35">
        <v>0.71161399999999997</v>
      </c>
      <c r="AE893" s="35">
        <v>0.51588000000000001</v>
      </c>
      <c r="AF893" s="35">
        <v>0.19573399999999999</v>
      </c>
      <c r="AG893" s="35">
        <v>1107533</v>
      </c>
      <c r="AH893" s="35">
        <v>0.76566999999999996</v>
      </c>
      <c r="AI893" s="35">
        <v>248708</v>
      </c>
      <c r="AJ893" s="35">
        <v>0.86830600000000002</v>
      </c>
      <c r="AK893" s="35">
        <v>0.22456000000000001</v>
      </c>
      <c r="AL893" s="35">
        <v>-0.10264</v>
      </c>
    </row>
    <row r="894" spans="1:38" ht="13.55">
      <c r="A894" s="2" t="s">
        <v>1346</v>
      </c>
      <c r="B894" s="35">
        <v>0.15</v>
      </c>
      <c r="C894" s="2" t="s">
        <v>1561</v>
      </c>
      <c r="D894" s="35">
        <v>0.9</v>
      </c>
      <c r="E894" s="35">
        <v>0</v>
      </c>
      <c r="F894" s="35">
        <v>858172</v>
      </c>
      <c r="G894" s="35">
        <v>0.79010899999999995</v>
      </c>
      <c r="H894" s="35">
        <v>616276</v>
      </c>
      <c r="I894" s="35">
        <v>0.771926</v>
      </c>
      <c r="J894" s="35">
        <v>0.71812600000000004</v>
      </c>
      <c r="K894" s="35">
        <v>1.8182E-2</v>
      </c>
      <c r="L894" s="35">
        <v>344190</v>
      </c>
      <c r="M894" s="35">
        <v>0.63294300000000003</v>
      </c>
      <c r="N894" s="35">
        <v>203426</v>
      </c>
      <c r="O894" s="35">
        <v>0.54408699999999999</v>
      </c>
      <c r="P894" s="35">
        <v>0.591028</v>
      </c>
      <c r="Q894" s="35">
        <v>8.8856000000000004E-2</v>
      </c>
      <c r="R894" s="35">
        <v>513982</v>
      </c>
      <c r="S894" s="35">
        <v>0.94769300000000001</v>
      </c>
      <c r="T894" s="35">
        <v>412850</v>
      </c>
      <c r="U894" s="35">
        <v>0.972611</v>
      </c>
      <c r="V894" s="35">
        <v>0.80323800000000001</v>
      </c>
      <c r="W894" s="35">
        <v>-2.4920000000000001E-2</v>
      </c>
      <c r="X894" s="35">
        <v>12513710</v>
      </c>
      <c r="Y894" s="35">
        <v>0.99295100000000003</v>
      </c>
      <c r="Z894" s="35">
        <v>12176814</v>
      </c>
      <c r="AA894" s="35">
        <v>0.99730399999999997</v>
      </c>
      <c r="AB894" s="35">
        <v>0.973078</v>
      </c>
      <c r="AC894" s="35">
        <v>-4.3499999999999997E-3</v>
      </c>
      <c r="AD894" s="35">
        <v>1.211346</v>
      </c>
      <c r="AE894" s="35">
        <v>0.22886200000000001</v>
      </c>
      <c r="AF894" s="35">
        <v>0.98248400000000002</v>
      </c>
      <c r="AG894" s="35">
        <v>858172</v>
      </c>
      <c r="AH894" s="35">
        <v>0.79010899999999995</v>
      </c>
      <c r="AI894" s="35">
        <v>174396</v>
      </c>
      <c r="AJ894" s="35">
        <v>0.84064899999999998</v>
      </c>
      <c r="AK894" s="35">
        <v>0.20321800000000001</v>
      </c>
      <c r="AL894" s="35">
        <v>-5.0540000000000002E-2</v>
      </c>
    </row>
    <row r="895" spans="1:38" ht="13.55">
      <c r="A895" s="2" t="s">
        <v>1346</v>
      </c>
      <c r="B895" s="35">
        <v>0.15</v>
      </c>
      <c r="C895" s="2" t="s">
        <v>1561</v>
      </c>
      <c r="D895" s="35">
        <v>0.95</v>
      </c>
      <c r="E895" s="35">
        <v>0</v>
      </c>
      <c r="F895" s="35">
        <v>661596</v>
      </c>
      <c r="G895" s="35">
        <v>0.80171700000000001</v>
      </c>
      <c r="H895" s="35">
        <v>449842</v>
      </c>
      <c r="I895" s="35">
        <v>0.77509899999999998</v>
      </c>
      <c r="J895" s="35">
        <v>0.67993499999999996</v>
      </c>
      <c r="K895" s="35">
        <v>2.6617999999999999E-2</v>
      </c>
      <c r="L895" s="35">
        <v>249581</v>
      </c>
      <c r="M895" s="35">
        <v>0.62811499999999998</v>
      </c>
      <c r="N895" s="35">
        <v>135742</v>
      </c>
      <c r="O895" s="35">
        <v>0.52143899999999999</v>
      </c>
      <c r="P895" s="35">
        <v>0.54388000000000003</v>
      </c>
      <c r="Q895" s="35">
        <v>0.10667699999999999</v>
      </c>
      <c r="R895" s="35">
        <v>412015</v>
      </c>
      <c r="S895" s="35">
        <v>0.96293300000000004</v>
      </c>
      <c r="T895" s="35">
        <v>314100</v>
      </c>
      <c r="U895" s="35">
        <v>0.98142399999999996</v>
      </c>
      <c r="V895" s="35">
        <v>0.762351</v>
      </c>
      <c r="W895" s="35">
        <v>-1.8489999999999999E-2</v>
      </c>
      <c r="X895" s="35">
        <v>11904202</v>
      </c>
      <c r="Y895" s="35">
        <v>0.99556199999999995</v>
      </c>
      <c r="Z895" s="35">
        <v>11472907</v>
      </c>
      <c r="AA895" s="35">
        <v>0.99843700000000002</v>
      </c>
      <c r="AB895" s="35">
        <v>0.96377000000000002</v>
      </c>
      <c r="AC895" s="35">
        <v>-2.8800000000000002E-3</v>
      </c>
      <c r="AD895" s="35">
        <v>0.498643</v>
      </c>
      <c r="AE895" s="35">
        <v>0.130137</v>
      </c>
      <c r="AF895" s="35">
        <v>0.368506</v>
      </c>
      <c r="AG895" s="35">
        <v>661596</v>
      </c>
      <c r="AH895" s="35">
        <v>0.80171700000000001</v>
      </c>
      <c r="AI895" s="35">
        <v>133032</v>
      </c>
      <c r="AJ895" s="35">
        <v>0.80854800000000004</v>
      </c>
      <c r="AK895" s="35">
        <v>0.20107700000000001</v>
      </c>
      <c r="AL895" s="35">
        <v>-6.8300000000000001E-3</v>
      </c>
    </row>
    <row r="896" spans="1:38" ht="13.55">
      <c r="A896" s="2" t="s">
        <v>1346</v>
      </c>
      <c r="B896" s="35">
        <v>0.15</v>
      </c>
      <c r="C896" s="2" t="s">
        <v>1561</v>
      </c>
      <c r="D896" s="35">
        <v>0.99</v>
      </c>
      <c r="E896" s="35">
        <v>0</v>
      </c>
      <c r="F896" s="35">
        <v>360193</v>
      </c>
      <c r="G896" s="35">
        <v>0.80207399999999995</v>
      </c>
      <c r="H896" s="35">
        <v>230603</v>
      </c>
      <c r="I896" s="35">
        <v>0.75327</v>
      </c>
      <c r="J896" s="35">
        <v>0.64022100000000004</v>
      </c>
      <c r="K896" s="35">
        <v>4.8804E-2</v>
      </c>
      <c r="L896" s="35">
        <v>127010</v>
      </c>
      <c r="M896" s="35">
        <v>0.60312399999999999</v>
      </c>
      <c r="N896" s="35">
        <v>62411</v>
      </c>
      <c r="O896" s="35">
        <v>0.45946900000000002</v>
      </c>
      <c r="P896" s="35">
        <v>0.49138700000000002</v>
      </c>
      <c r="Q896" s="35">
        <v>0.143655</v>
      </c>
      <c r="R896" s="35">
        <v>233183</v>
      </c>
      <c r="S896" s="35">
        <v>0.97774700000000003</v>
      </c>
      <c r="T896" s="35">
        <v>168192</v>
      </c>
      <c r="U896" s="35">
        <v>0.98760400000000004</v>
      </c>
      <c r="V896" s="35">
        <v>0.72128800000000004</v>
      </c>
      <c r="W896" s="35">
        <v>-9.8600000000000007E-3</v>
      </c>
      <c r="X896" s="35">
        <v>10435311</v>
      </c>
      <c r="Y896" s="35">
        <v>0.99804300000000001</v>
      </c>
      <c r="Z896" s="35">
        <v>10062033</v>
      </c>
      <c r="AA896" s="35">
        <v>0.99933000000000005</v>
      </c>
      <c r="AB896" s="35">
        <v>0.964229</v>
      </c>
      <c r="AC896" s="35">
        <v>-1.2899999999999999E-3</v>
      </c>
      <c r="AD896" s="35">
        <v>0.77704399999999996</v>
      </c>
      <c r="AE896" s="35">
        <v>5.4115000000000003E-2</v>
      </c>
      <c r="AF896" s="35">
        <v>0.72292900000000004</v>
      </c>
      <c r="AG896" s="35">
        <v>360193</v>
      </c>
      <c r="AH896" s="35">
        <v>0.80207399999999995</v>
      </c>
      <c r="AI896" s="35">
        <v>82438</v>
      </c>
      <c r="AJ896" s="35">
        <v>0.73211800000000005</v>
      </c>
      <c r="AK896" s="35">
        <v>0.22887199999999999</v>
      </c>
      <c r="AL896" s="35">
        <v>6.9956000000000004E-2</v>
      </c>
    </row>
    <row r="897" spans="1:38" ht="13.55">
      <c r="A897" s="2" t="s">
        <v>1346</v>
      </c>
      <c r="B897" s="35">
        <v>0.15</v>
      </c>
      <c r="C897" s="2" t="s">
        <v>1562</v>
      </c>
      <c r="D897" s="35">
        <v>0.7</v>
      </c>
      <c r="E897" s="35">
        <v>0</v>
      </c>
      <c r="F897" s="35">
        <v>510026</v>
      </c>
      <c r="G897" s="35">
        <v>0.76224199999999998</v>
      </c>
      <c r="H897" s="35">
        <v>437751</v>
      </c>
      <c r="I897" s="35">
        <v>0.75476100000000002</v>
      </c>
      <c r="J897" s="35">
        <v>0.85829200000000005</v>
      </c>
      <c r="K897" s="35">
        <v>7.4809999999999998E-3</v>
      </c>
      <c r="L897" s="35">
        <v>226907</v>
      </c>
      <c r="M897" s="35">
        <v>0.64920699999999998</v>
      </c>
      <c r="N897" s="35">
        <v>177408</v>
      </c>
      <c r="O897" s="35">
        <v>0.60190500000000002</v>
      </c>
      <c r="P897" s="35">
        <v>0.78185300000000002</v>
      </c>
      <c r="Q897" s="35">
        <v>4.7301999999999997E-2</v>
      </c>
      <c r="R897" s="35">
        <v>283119</v>
      </c>
      <c r="S897" s="35">
        <v>0.88585700000000001</v>
      </c>
      <c r="T897" s="35">
        <v>260343</v>
      </c>
      <c r="U897" s="35">
        <v>0.91270899999999999</v>
      </c>
      <c r="V897" s="35">
        <v>0.91955299999999995</v>
      </c>
      <c r="W897" s="35">
        <v>-2.6849999999999999E-2</v>
      </c>
      <c r="X897" s="35">
        <v>5228422</v>
      </c>
      <c r="Y897" s="35">
        <v>0.98095399999999999</v>
      </c>
      <c r="Z897" s="35">
        <v>5211503</v>
      </c>
      <c r="AA897" s="35">
        <v>0.98868199999999995</v>
      </c>
      <c r="AB897" s="35">
        <v>0.99676399999999998</v>
      </c>
      <c r="AC897" s="35">
        <v>-7.7299999999999999E-3</v>
      </c>
      <c r="AD897" s="35">
        <v>0.60041800000000001</v>
      </c>
      <c r="AE897" s="35">
        <v>1.011857</v>
      </c>
      <c r="AF897" s="35">
        <v>-0.41143999999999997</v>
      </c>
      <c r="AG897" s="35">
        <v>510026</v>
      </c>
      <c r="AH897" s="35">
        <v>0.76224199999999998</v>
      </c>
      <c r="AI897" s="35">
        <v>126477</v>
      </c>
      <c r="AJ897" s="35">
        <v>0.92410700000000001</v>
      </c>
      <c r="AK897" s="35">
        <v>0.24798100000000001</v>
      </c>
      <c r="AL897" s="35">
        <v>-0.16187000000000001</v>
      </c>
    </row>
    <row r="898" spans="1:38" ht="13.55">
      <c r="A898" s="2" t="s">
        <v>1346</v>
      </c>
      <c r="B898" s="35">
        <v>0.15</v>
      </c>
      <c r="C898" s="2" t="s">
        <v>1562</v>
      </c>
      <c r="D898" s="35">
        <v>0.8</v>
      </c>
      <c r="E898" s="35">
        <v>0</v>
      </c>
      <c r="F898" s="35">
        <v>439667</v>
      </c>
      <c r="G898" s="35">
        <v>0.78869</v>
      </c>
      <c r="H898" s="35">
        <v>350860</v>
      </c>
      <c r="I898" s="35">
        <v>0.78267299999999995</v>
      </c>
      <c r="J898" s="35">
        <v>0.79801299999999997</v>
      </c>
      <c r="K898" s="35">
        <v>6.0159999999999996E-3</v>
      </c>
      <c r="L898" s="35">
        <v>185696</v>
      </c>
      <c r="M898" s="35">
        <v>0.66143099999999999</v>
      </c>
      <c r="N898" s="35">
        <v>129008</v>
      </c>
      <c r="O898" s="35">
        <v>0.60191300000000003</v>
      </c>
      <c r="P898" s="35">
        <v>0.69472699999999998</v>
      </c>
      <c r="Q898" s="35">
        <v>5.9518000000000001E-2</v>
      </c>
      <c r="R898" s="35">
        <v>253971</v>
      </c>
      <c r="S898" s="35">
        <v>0.91780399999999995</v>
      </c>
      <c r="T898" s="35">
        <v>221852</v>
      </c>
      <c r="U898" s="35">
        <v>0.948272</v>
      </c>
      <c r="V898" s="35">
        <v>0.873533</v>
      </c>
      <c r="W898" s="35">
        <v>-3.0470000000000001E-2</v>
      </c>
      <c r="X898" s="35">
        <v>5110356</v>
      </c>
      <c r="Y898" s="35">
        <v>0.98748000000000002</v>
      </c>
      <c r="Z898" s="35">
        <v>5049103</v>
      </c>
      <c r="AA898" s="35">
        <v>0.99404199999999998</v>
      </c>
      <c r="AB898" s="35">
        <v>0.98801399999999995</v>
      </c>
      <c r="AC898" s="35">
        <v>-6.5599999999999999E-3</v>
      </c>
      <c r="AD898" s="35">
        <v>0.94506599999999996</v>
      </c>
      <c r="AE898" s="35">
        <v>0.51944000000000001</v>
      </c>
      <c r="AF898" s="35">
        <v>0.425626</v>
      </c>
      <c r="AG898" s="35">
        <v>439667</v>
      </c>
      <c r="AH898" s="35">
        <v>0.78869</v>
      </c>
      <c r="AI898" s="35">
        <v>97869</v>
      </c>
      <c r="AJ898" s="35">
        <v>0.92984500000000003</v>
      </c>
      <c r="AK898" s="35">
        <v>0.22259799999999999</v>
      </c>
      <c r="AL898" s="35">
        <v>-0.14116000000000001</v>
      </c>
    </row>
    <row r="899" spans="1:38" ht="13.55">
      <c r="A899" s="2" t="s">
        <v>1346</v>
      </c>
      <c r="B899" s="35">
        <v>0.15</v>
      </c>
      <c r="C899" s="2" t="s">
        <v>1562</v>
      </c>
      <c r="D899" s="35">
        <v>0.9</v>
      </c>
      <c r="E899" s="35">
        <v>0</v>
      </c>
      <c r="F899" s="35">
        <v>341888</v>
      </c>
      <c r="G899" s="35">
        <v>0.82011500000000004</v>
      </c>
      <c r="H899" s="35">
        <v>246386</v>
      </c>
      <c r="I899" s="35">
        <v>0.80974500000000005</v>
      </c>
      <c r="J899" s="35">
        <v>0.72066300000000005</v>
      </c>
      <c r="K899" s="35">
        <v>1.0370000000000001E-2</v>
      </c>
      <c r="L899" s="35">
        <v>133953</v>
      </c>
      <c r="M899" s="35">
        <v>0.67787200000000003</v>
      </c>
      <c r="N899" s="35">
        <v>79283</v>
      </c>
      <c r="O899" s="35">
        <v>0.59845300000000001</v>
      </c>
      <c r="P899" s="35">
        <v>0.59187199999999995</v>
      </c>
      <c r="Q899" s="35">
        <v>7.9420000000000004E-2</v>
      </c>
      <c r="R899" s="35">
        <v>207935</v>
      </c>
      <c r="S899" s="35">
        <v>0.94830599999999998</v>
      </c>
      <c r="T899" s="35">
        <v>167103</v>
      </c>
      <c r="U899" s="35">
        <v>0.97268299999999996</v>
      </c>
      <c r="V899" s="35">
        <v>0.80363099999999998</v>
      </c>
      <c r="W899" s="35">
        <v>-2.4379999999999999E-2</v>
      </c>
      <c r="X899" s="35">
        <v>4888153</v>
      </c>
      <c r="Y899" s="35">
        <v>0.99300200000000005</v>
      </c>
      <c r="Z899" s="35">
        <v>4756484</v>
      </c>
      <c r="AA899" s="35">
        <v>0.99727900000000003</v>
      </c>
      <c r="AB899" s="35">
        <v>0.97306400000000004</v>
      </c>
      <c r="AC899" s="35">
        <v>-4.28E-3</v>
      </c>
      <c r="AD899" s="35">
        <v>0.38302799999999998</v>
      </c>
      <c r="AE899" s="35">
        <v>0.23047899999999999</v>
      </c>
      <c r="AF899" s="35">
        <v>0.15254999999999999</v>
      </c>
      <c r="AG899" s="35">
        <v>341888</v>
      </c>
      <c r="AH899" s="35">
        <v>0.82011500000000004</v>
      </c>
      <c r="AI899" s="35">
        <v>69270</v>
      </c>
      <c r="AJ899" s="35">
        <v>0.92662699999999998</v>
      </c>
      <c r="AK899" s="35">
        <v>0.20261000000000001</v>
      </c>
      <c r="AL899" s="35">
        <v>-0.10650999999999999</v>
      </c>
    </row>
    <row r="900" spans="1:38" ht="13.55">
      <c r="A900" s="2" t="s">
        <v>1346</v>
      </c>
      <c r="B900" s="35">
        <v>0.15</v>
      </c>
      <c r="C900" s="2" t="s">
        <v>1562</v>
      </c>
      <c r="D900" s="35">
        <v>0.95</v>
      </c>
      <c r="E900" s="35">
        <v>0</v>
      </c>
      <c r="F900" s="35">
        <v>264329</v>
      </c>
      <c r="G900" s="35">
        <v>0.83895900000000001</v>
      </c>
      <c r="H900" s="35">
        <v>180719</v>
      </c>
      <c r="I900" s="35">
        <v>0.82429799999999998</v>
      </c>
      <c r="J900" s="35">
        <v>0.68369000000000002</v>
      </c>
      <c r="K900" s="35">
        <v>1.4661E-2</v>
      </c>
      <c r="L900" s="35">
        <v>97344</v>
      </c>
      <c r="M900" s="35">
        <v>0.68678300000000003</v>
      </c>
      <c r="N900" s="35">
        <v>53197</v>
      </c>
      <c r="O900" s="35">
        <v>0.59565100000000004</v>
      </c>
      <c r="P900" s="35">
        <v>0.546485</v>
      </c>
      <c r="Q900" s="35">
        <v>9.1132000000000005E-2</v>
      </c>
      <c r="R900" s="35">
        <v>166985</v>
      </c>
      <c r="S900" s="35">
        <v>0.96339900000000001</v>
      </c>
      <c r="T900" s="35">
        <v>127522</v>
      </c>
      <c r="U900" s="35">
        <v>0.98145899999999997</v>
      </c>
      <c r="V900" s="35">
        <v>0.76367300000000005</v>
      </c>
      <c r="W900" s="35">
        <v>-1.806E-2</v>
      </c>
      <c r="X900" s="35">
        <v>4650405</v>
      </c>
      <c r="Y900" s="35">
        <v>0.99560700000000002</v>
      </c>
      <c r="Z900" s="35">
        <v>4480028</v>
      </c>
      <c r="AA900" s="35">
        <v>0.99842299999999995</v>
      </c>
      <c r="AB900" s="35">
        <v>0.96336299999999997</v>
      </c>
      <c r="AC900" s="35">
        <v>-2.82E-3</v>
      </c>
      <c r="AD900" s="35">
        <v>0.40257399999999999</v>
      </c>
      <c r="AE900" s="35">
        <v>0.130966</v>
      </c>
      <c r="AF900" s="35">
        <v>0.27160800000000002</v>
      </c>
      <c r="AG900" s="35">
        <v>264329</v>
      </c>
      <c r="AH900" s="35">
        <v>0.83895900000000001</v>
      </c>
      <c r="AI900" s="35">
        <v>53105</v>
      </c>
      <c r="AJ900" s="35">
        <v>0.91683599999999998</v>
      </c>
      <c r="AK900" s="35">
        <v>0.200905</v>
      </c>
      <c r="AL900" s="35">
        <v>-7.7880000000000005E-2</v>
      </c>
    </row>
    <row r="901" spans="1:38" ht="13.55">
      <c r="A901" s="2" t="s">
        <v>1346</v>
      </c>
      <c r="B901" s="35">
        <v>0.15</v>
      </c>
      <c r="C901" s="2" t="s">
        <v>1562</v>
      </c>
      <c r="D901" s="35">
        <v>0.99</v>
      </c>
      <c r="E901" s="35">
        <v>0</v>
      </c>
      <c r="F901" s="35">
        <v>144560</v>
      </c>
      <c r="G901" s="35">
        <v>0.86180999999999996</v>
      </c>
      <c r="H901" s="35">
        <v>93267</v>
      </c>
      <c r="I901" s="35">
        <v>0.834955</v>
      </c>
      <c r="J901" s="35">
        <v>0.64517800000000003</v>
      </c>
      <c r="K901" s="35">
        <v>2.6855E-2</v>
      </c>
      <c r="L901" s="35">
        <v>49898</v>
      </c>
      <c r="M901" s="35">
        <v>0.70302600000000004</v>
      </c>
      <c r="N901" s="35">
        <v>24618</v>
      </c>
      <c r="O901" s="35">
        <v>0.58293700000000004</v>
      </c>
      <c r="P901" s="35">
        <v>0.49336600000000003</v>
      </c>
      <c r="Q901" s="35">
        <v>0.12009</v>
      </c>
      <c r="R901" s="35">
        <v>94662</v>
      </c>
      <c r="S901" s="35">
        <v>0.97827699999999995</v>
      </c>
      <c r="T901" s="35">
        <v>68649</v>
      </c>
      <c r="U901" s="35">
        <v>0.98815399999999998</v>
      </c>
      <c r="V901" s="35">
        <v>0.72520099999999998</v>
      </c>
      <c r="W901" s="35">
        <v>-9.8799999999999999E-3</v>
      </c>
      <c r="X901" s="35">
        <v>4074480</v>
      </c>
      <c r="Y901" s="35">
        <v>0.99809099999999995</v>
      </c>
      <c r="Z901" s="35">
        <v>3925369</v>
      </c>
      <c r="AA901" s="35">
        <v>0.99933799999999995</v>
      </c>
      <c r="AB901" s="35">
        <v>0.96340400000000004</v>
      </c>
      <c r="AC901" s="35">
        <v>-1.25E-3</v>
      </c>
      <c r="AD901" s="35">
        <v>0.17507700000000001</v>
      </c>
      <c r="AE901" s="35">
        <v>5.3113E-2</v>
      </c>
      <c r="AF901" s="35">
        <v>0.121964</v>
      </c>
      <c r="AG901" s="35">
        <v>144560</v>
      </c>
      <c r="AH901" s="35">
        <v>0.86180999999999996</v>
      </c>
      <c r="AI901" s="35">
        <v>33308</v>
      </c>
      <c r="AJ901" s="35">
        <v>0.885521</v>
      </c>
      <c r="AK901" s="35">
        <v>0.23041</v>
      </c>
      <c r="AL901" s="35">
        <v>-2.3709999999999998E-2</v>
      </c>
    </row>
    <row r="902" spans="1:38" ht="13.55">
      <c r="A902" s="2" t="s">
        <v>1346</v>
      </c>
      <c r="B902" s="35">
        <v>0.2</v>
      </c>
      <c r="C902" s="2" t="s">
        <v>1561</v>
      </c>
      <c r="D902" s="35">
        <v>0.7</v>
      </c>
      <c r="E902" s="35">
        <v>0</v>
      </c>
      <c r="F902" s="35">
        <v>1438145</v>
      </c>
      <c r="G902" s="35">
        <v>0.78272699999999995</v>
      </c>
      <c r="H902" s="35">
        <v>1266661</v>
      </c>
      <c r="I902" s="35">
        <v>0.777057</v>
      </c>
      <c r="J902" s="35">
        <v>0.88075999999999999</v>
      </c>
      <c r="K902" s="35">
        <v>5.6690000000000004E-3</v>
      </c>
      <c r="L902" s="35">
        <v>688828</v>
      </c>
      <c r="M902" s="35">
        <v>0.68789900000000004</v>
      </c>
      <c r="N902" s="35">
        <v>569993</v>
      </c>
      <c r="O902" s="35">
        <v>0.65401100000000001</v>
      </c>
      <c r="P902" s="35">
        <v>0.82748200000000005</v>
      </c>
      <c r="Q902" s="35">
        <v>3.3888000000000001E-2</v>
      </c>
      <c r="R902" s="35">
        <v>749317</v>
      </c>
      <c r="S902" s="35">
        <v>0.89630900000000002</v>
      </c>
      <c r="T902" s="35">
        <v>696668</v>
      </c>
      <c r="U902" s="35">
        <v>0.91843300000000005</v>
      </c>
      <c r="V902" s="35">
        <v>0.92973700000000004</v>
      </c>
      <c r="W902" s="35">
        <v>-2.2120000000000001E-2</v>
      </c>
      <c r="X902" s="35">
        <v>13502915</v>
      </c>
      <c r="Y902" s="35">
        <v>0.98100799999999999</v>
      </c>
      <c r="Z902" s="35">
        <v>13461054</v>
      </c>
      <c r="AA902" s="35">
        <v>0.98800200000000005</v>
      </c>
      <c r="AB902" s="35">
        <v>0.99690000000000001</v>
      </c>
      <c r="AC902" s="35">
        <v>-6.9899999999999997E-3</v>
      </c>
      <c r="AD902" s="35">
        <v>1.788203</v>
      </c>
      <c r="AE902" s="35">
        <v>1.109151</v>
      </c>
      <c r="AF902" s="35">
        <v>0.67905199999999999</v>
      </c>
      <c r="AG902" s="35">
        <v>1438145</v>
      </c>
      <c r="AH902" s="35">
        <v>0.78272699999999995</v>
      </c>
      <c r="AI902" s="35">
        <v>445623</v>
      </c>
      <c r="AJ902" s="35">
        <v>0.89984900000000001</v>
      </c>
      <c r="AK902" s="35">
        <v>0.30986000000000002</v>
      </c>
      <c r="AL902" s="35">
        <v>-0.11712</v>
      </c>
    </row>
    <row r="903" spans="1:38" ht="13.55">
      <c r="A903" s="2" t="s">
        <v>1346</v>
      </c>
      <c r="B903" s="35">
        <v>0.2</v>
      </c>
      <c r="C903" s="2" t="s">
        <v>1561</v>
      </c>
      <c r="D903" s="35">
        <v>0.8</v>
      </c>
      <c r="E903" s="35">
        <v>0</v>
      </c>
      <c r="F903" s="35">
        <v>1271966</v>
      </c>
      <c r="G903" s="35">
        <v>0.80519600000000002</v>
      </c>
      <c r="H903" s="35">
        <v>1049980</v>
      </c>
      <c r="I903" s="35">
        <v>0.80110800000000004</v>
      </c>
      <c r="J903" s="35">
        <v>0.82547800000000005</v>
      </c>
      <c r="K903" s="35">
        <v>4.0879999999999996E-3</v>
      </c>
      <c r="L903" s="35">
        <v>586799</v>
      </c>
      <c r="M903" s="35">
        <v>0.70013700000000001</v>
      </c>
      <c r="N903" s="35">
        <v>441149</v>
      </c>
      <c r="O903" s="35">
        <v>0.658219</v>
      </c>
      <c r="P903" s="35">
        <v>0.75178900000000004</v>
      </c>
      <c r="Q903" s="35">
        <v>4.1917999999999997E-2</v>
      </c>
      <c r="R903" s="35">
        <v>685167</v>
      </c>
      <c r="S903" s="35">
        <v>0.92393099999999995</v>
      </c>
      <c r="T903" s="35">
        <v>608831</v>
      </c>
      <c r="U903" s="35">
        <v>0.95063900000000001</v>
      </c>
      <c r="V903" s="35">
        <v>0.88858800000000004</v>
      </c>
      <c r="W903" s="35">
        <v>-2.6710000000000001E-2</v>
      </c>
      <c r="X903" s="35">
        <v>13243057</v>
      </c>
      <c r="Y903" s="35">
        <v>0.98688399999999998</v>
      </c>
      <c r="Z903" s="35">
        <v>13096662</v>
      </c>
      <c r="AA903" s="35">
        <v>0.99318700000000004</v>
      </c>
      <c r="AB903" s="35">
        <v>0.98894599999999999</v>
      </c>
      <c r="AC903" s="35">
        <v>-6.3E-3</v>
      </c>
      <c r="AD903" s="35">
        <v>0.71803899999999998</v>
      </c>
      <c r="AE903" s="35">
        <v>0.62337900000000002</v>
      </c>
      <c r="AF903" s="35">
        <v>9.4659999999999994E-2</v>
      </c>
      <c r="AG903" s="35">
        <v>1271966</v>
      </c>
      <c r="AH903" s="35">
        <v>0.80519600000000002</v>
      </c>
      <c r="AI903" s="35">
        <v>359980</v>
      </c>
      <c r="AJ903" s="35">
        <v>0.89703200000000005</v>
      </c>
      <c r="AK903" s="35">
        <v>0.28301100000000001</v>
      </c>
      <c r="AL903" s="35">
        <v>-9.1840000000000005E-2</v>
      </c>
    </row>
    <row r="904" spans="1:38" ht="13.55">
      <c r="A904" s="2" t="s">
        <v>1346</v>
      </c>
      <c r="B904" s="35">
        <v>0.2</v>
      </c>
      <c r="C904" s="2" t="s">
        <v>1561</v>
      </c>
      <c r="D904" s="35">
        <v>0.9</v>
      </c>
      <c r="E904" s="35">
        <v>0</v>
      </c>
      <c r="F904" s="35">
        <v>1030105</v>
      </c>
      <c r="G904" s="35">
        <v>0.82930899999999996</v>
      </c>
      <c r="H904" s="35">
        <v>773711</v>
      </c>
      <c r="I904" s="35">
        <v>0.82105300000000003</v>
      </c>
      <c r="J904" s="35">
        <v>0.75109899999999996</v>
      </c>
      <c r="K904" s="35">
        <v>8.2559999999999995E-3</v>
      </c>
      <c r="L904" s="35">
        <v>448890</v>
      </c>
      <c r="M904" s="35">
        <v>0.71141699999999997</v>
      </c>
      <c r="N904" s="35">
        <v>295526</v>
      </c>
      <c r="O904" s="35">
        <v>0.65532100000000004</v>
      </c>
      <c r="P904" s="35">
        <v>0.65834800000000004</v>
      </c>
      <c r="Q904" s="35">
        <v>5.6097000000000001E-2</v>
      </c>
      <c r="R904" s="35">
        <v>581215</v>
      </c>
      <c r="S904" s="35">
        <v>0.95102600000000004</v>
      </c>
      <c r="T904" s="35">
        <v>478185</v>
      </c>
      <c r="U904" s="35">
        <v>0.97315499999999999</v>
      </c>
      <c r="V904" s="35">
        <v>0.82273300000000005</v>
      </c>
      <c r="W904" s="35">
        <v>-2.213E-2</v>
      </c>
      <c r="X904" s="35">
        <v>12758302</v>
      </c>
      <c r="Y904" s="35">
        <v>0.99217599999999995</v>
      </c>
      <c r="Z904" s="35">
        <v>12432676</v>
      </c>
      <c r="AA904" s="35">
        <v>0.99658899999999995</v>
      </c>
      <c r="AB904" s="35">
        <v>0.97447700000000004</v>
      </c>
      <c r="AC904" s="35">
        <v>-4.4099999999999999E-3</v>
      </c>
      <c r="AD904" s="35">
        <v>1.2805679999999999</v>
      </c>
      <c r="AE904" s="35">
        <v>0.30943100000000001</v>
      </c>
      <c r="AF904" s="35">
        <v>0.971136</v>
      </c>
      <c r="AG904" s="35">
        <v>1030105</v>
      </c>
      <c r="AH904" s="35">
        <v>0.82930899999999996</v>
      </c>
      <c r="AI904" s="35">
        <v>266808</v>
      </c>
      <c r="AJ904" s="35">
        <v>0.88205100000000003</v>
      </c>
      <c r="AK904" s="35">
        <v>0.25901000000000002</v>
      </c>
      <c r="AL904" s="35">
        <v>-5.2740000000000002E-2</v>
      </c>
    </row>
    <row r="905" spans="1:38" ht="13.55">
      <c r="A905" s="2" t="s">
        <v>1346</v>
      </c>
      <c r="B905" s="35">
        <v>0.2</v>
      </c>
      <c r="C905" s="2" t="s">
        <v>1561</v>
      </c>
      <c r="D905" s="35">
        <v>0.95</v>
      </c>
      <c r="E905" s="35">
        <v>0</v>
      </c>
      <c r="F905" s="35">
        <v>827062</v>
      </c>
      <c r="G905" s="35">
        <v>0.84188499999999999</v>
      </c>
      <c r="H905" s="35">
        <v>589757</v>
      </c>
      <c r="I905" s="35">
        <v>0.82763500000000001</v>
      </c>
      <c r="J905" s="35">
        <v>0.71307500000000001</v>
      </c>
      <c r="K905" s="35">
        <v>1.4250000000000001E-2</v>
      </c>
      <c r="L905" s="35">
        <v>343314</v>
      </c>
      <c r="M905" s="35">
        <v>0.71376399999999995</v>
      </c>
      <c r="N905" s="35">
        <v>210501</v>
      </c>
      <c r="O905" s="35">
        <v>0.64507300000000001</v>
      </c>
      <c r="P905" s="35">
        <v>0.61314400000000002</v>
      </c>
      <c r="Q905" s="35">
        <v>6.8690000000000001E-2</v>
      </c>
      <c r="R905" s="35">
        <v>483748</v>
      </c>
      <c r="S905" s="35">
        <v>0.96479099999999995</v>
      </c>
      <c r="T905" s="35">
        <v>379256</v>
      </c>
      <c r="U905" s="35">
        <v>0.98186700000000005</v>
      </c>
      <c r="V905" s="35">
        <v>0.783995</v>
      </c>
      <c r="W905" s="35">
        <v>-1.7080000000000001E-2</v>
      </c>
      <c r="X905" s="35">
        <v>12222116</v>
      </c>
      <c r="Y905" s="35">
        <v>0.994869</v>
      </c>
      <c r="Z905" s="35">
        <v>11796063</v>
      </c>
      <c r="AA905" s="35">
        <v>0.99789000000000005</v>
      </c>
      <c r="AB905" s="35">
        <v>0.96514100000000003</v>
      </c>
      <c r="AC905" s="35">
        <v>-3.0200000000000001E-3</v>
      </c>
      <c r="AD905" s="35">
        <v>0.52195800000000003</v>
      </c>
      <c r="AE905" s="35">
        <v>0.19020100000000001</v>
      </c>
      <c r="AF905" s="35">
        <v>0.33175700000000002</v>
      </c>
      <c r="AG905" s="35">
        <v>827062</v>
      </c>
      <c r="AH905" s="35">
        <v>0.84188499999999999</v>
      </c>
      <c r="AI905" s="35">
        <v>211240</v>
      </c>
      <c r="AJ905" s="35">
        <v>0.86310900000000002</v>
      </c>
      <c r="AK905" s="35">
        <v>0.25541000000000003</v>
      </c>
      <c r="AL905" s="35">
        <v>-2.1219999999999999E-2</v>
      </c>
    </row>
    <row r="906" spans="1:38" ht="13.55">
      <c r="A906" s="2" t="s">
        <v>1346</v>
      </c>
      <c r="B906" s="35">
        <v>0.2</v>
      </c>
      <c r="C906" s="2" t="s">
        <v>1561</v>
      </c>
      <c r="D906" s="35">
        <v>0.99</v>
      </c>
      <c r="E906" s="35">
        <v>0</v>
      </c>
      <c r="F906" s="35">
        <v>492688</v>
      </c>
      <c r="G906" s="35">
        <v>0.84938999999999998</v>
      </c>
      <c r="H906" s="35">
        <v>327415</v>
      </c>
      <c r="I906" s="35">
        <v>0.81794900000000004</v>
      </c>
      <c r="J906" s="35">
        <v>0.66454800000000003</v>
      </c>
      <c r="K906" s="35">
        <v>3.1441999999999998E-2</v>
      </c>
      <c r="L906" s="35">
        <v>195099</v>
      </c>
      <c r="M906" s="35">
        <v>0.70735199999999998</v>
      </c>
      <c r="N906" s="35">
        <v>108449</v>
      </c>
      <c r="O906" s="35">
        <v>0.60610399999999998</v>
      </c>
      <c r="P906" s="35">
        <v>0.555867</v>
      </c>
      <c r="Q906" s="35">
        <v>0.101248</v>
      </c>
      <c r="R906" s="35">
        <v>297589</v>
      </c>
      <c r="S906" s="35">
        <v>0.97816099999999995</v>
      </c>
      <c r="T906" s="35">
        <v>218966</v>
      </c>
      <c r="U906" s="35">
        <v>0.98918499999999998</v>
      </c>
      <c r="V906" s="35">
        <v>0.73580000000000001</v>
      </c>
      <c r="W906" s="35">
        <v>-1.102E-2</v>
      </c>
      <c r="X906" s="35">
        <v>10898887</v>
      </c>
      <c r="Y906" s="35">
        <v>0.99751299999999998</v>
      </c>
      <c r="Z906" s="35">
        <v>10483058</v>
      </c>
      <c r="AA906" s="35">
        <v>0.99904800000000005</v>
      </c>
      <c r="AB906" s="35">
        <v>0.96184700000000001</v>
      </c>
      <c r="AC906" s="35">
        <v>-1.5399999999999999E-3</v>
      </c>
      <c r="AD906" s="35">
        <v>0.85968900000000004</v>
      </c>
      <c r="AE906" s="35">
        <v>8.5036E-2</v>
      </c>
      <c r="AF906" s="35">
        <v>0.77465200000000001</v>
      </c>
      <c r="AG906" s="35">
        <v>492688</v>
      </c>
      <c r="AH906" s="35">
        <v>0.84938999999999998</v>
      </c>
      <c r="AI906" s="35">
        <v>136745</v>
      </c>
      <c r="AJ906" s="35">
        <v>0.812527</v>
      </c>
      <c r="AK906" s="35">
        <v>0.27754899999999999</v>
      </c>
      <c r="AL906" s="35">
        <v>3.6864000000000001E-2</v>
      </c>
    </row>
    <row r="907" spans="1:38" ht="13.55">
      <c r="A907" s="2" t="s">
        <v>1346</v>
      </c>
      <c r="B907" s="35">
        <v>0.2</v>
      </c>
      <c r="C907" s="2" t="s">
        <v>1562</v>
      </c>
      <c r="D907" s="35">
        <v>0.7</v>
      </c>
      <c r="E907" s="35">
        <v>0</v>
      </c>
      <c r="F907" s="35">
        <v>568508</v>
      </c>
      <c r="G907" s="35">
        <v>0.80091900000000005</v>
      </c>
      <c r="H907" s="35">
        <v>501814</v>
      </c>
      <c r="I907" s="35">
        <v>0.79766199999999998</v>
      </c>
      <c r="J907" s="35">
        <v>0.88268599999999997</v>
      </c>
      <c r="K907" s="35">
        <v>3.2560000000000002E-3</v>
      </c>
      <c r="L907" s="35">
        <v>266489</v>
      </c>
      <c r="M907" s="35">
        <v>0.71441100000000002</v>
      </c>
      <c r="N907" s="35">
        <v>221031</v>
      </c>
      <c r="O907" s="35">
        <v>0.683392</v>
      </c>
      <c r="P907" s="35">
        <v>0.82941900000000002</v>
      </c>
      <c r="Q907" s="35">
        <v>3.1019000000000001E-2</v>
      </c>
      <c r="R907" s="35">
        <v>302019</v>
      </c>
      <c r="S907" s="35">
        <v>0.89672799999999997</v>
      </c>
      <c r="T907" s="35">
        <v>280783</v>
      </c>
      <c r="U907" s="35">
        <v>0.91857</v>
      </c>
      <c r="V907" s="35">
        <v>0.92968700000000004</v>
      </c>
      <c r="W907" s="35">
        <v>-2.1839999999999998E-2</v>
      </c>
      <c r="X907" s="35">
        <v>5275860</v>
      </c>
      <c r="Y907" s="35">
        <v>0.98103300000000004</v>
      </c>
      <c r="Z907" s="35">
        <v>5260689</v>
      </c>
      <c r="AA907" s="35">
        <v>0.98786700000000005</v>
      </c>
      <c r="AB907" s="35">
        <v>0.99712400000000001</v>
      </c>
      <c r="AC907" s="35">
        <v>-6.8300000000000001E-3</v>
      </c>
      <c r="AD907" s="35">
        <v>0.683226</v>
      </c>
      <c r="AE907" s="35">
        <v>1.1213919999999999</v>
      </c>
      <c r="AF907" s="35">
        <v>-0.43817</v>
      </c>
      <c r="AG907" s="35">
        <v>568508</v>
      </c>
      <c r="AH907" s="35">
        <v>0.80091900000000005</v>
      </c>
      <c r="AI907" s="35">
        <v>174968</v>
      </c>
      <c r="AJ907" s="35">
        <v>0.93736699999999995</v>
      </c>
      <c r="AK907" s="35">
        <v>0.30776700000000001</v>
      </c>
      <c r="AL907" s="35">
        <v>-0.13644999999999999</v>
      </c>
    </row>
    <row r="908" spans="1:38" ht="13.55">
      <c r="A908" s="2" t="s">
        <v>1346</v>
      </c>
      <c r="B908" s="35">
        <v>0.2</v>
      </c>
      <c r="C908" s="2" t="s">
        <v>1562</v>
      </c>
      <c r="D908" s="35">
        <v>0.8</v>
      </c>
      <c r="E908" s="35">
        <v>0</v>
      </c>
      <c r="F908" s="35">
        <v>504327</v>
      </c>
      <c r="G908" s="35">
        <v>0.82655999999999996</v>
      </c>
      <c r="H908" s="35">
        <v>417391</v>
      </c>
      <c r="I908" s="35">
        <v>0.82657599999999998</v>
      </c>
      <c r="J908" s="35">
        <v>0.82762000000000002</v>
      </c>
      <c r="K908" s="40">
        <v>-1.6099999999999998E-5</v>
      </c>
      <c r="L908" s="35">
        <v>227618</v>
      </c>
      <c r="M908" s="35">
        <v>0.73228599999999999</v>
      </c>
      <c r="N908" s="35">
        <v>171523</v>
      </c>
      <c r="O908" s="35">
        <v>0.69638699999999998</v>
      </c>
      <c r="P908" s="35">
        <v>0.753556</v>
      </c>
      <c r="Q908" s="35">
        <v>3.5899E-2</v>
      </c>
      <c r="R908" s="35">
        <v>276709</v>
      </c>
      <c r="S908" s="35">
        <v>0.92445900000000003</v>
      </c>
      <c r="T908" s="35">
        <v>245868</v>
      </c>
      <c r="U908" s="35">
        <v>0.95054499999999997</v>
      </c>
      <c r="V908" s="35">
        <v>0.888544</v>
      </c>
      <c r="W908" s="35">
        <v>-2.6089999999999999E-2</v>
      </c>
      <c r="X908" s="35">
        <v>5174867</v>
      </c>
      <c r="Y908" s="35">
        <v>0.98695999999999995</v>
      </c>
      <c r="Z908" s="35">
        <v>5118754</v>
      </c>
      <c r="AA908" s="35">
        <v>0.99311700000000003</v>
      </c>
      <c r="AB908" s="35">
        <v>0.98915699999999995</v>
      </c>
      <c r="AC908" s="35">
        <v>-6.1599999999999997E-3</v>
      </c>
      <c r="AD908" s="35">
        <v>1.133167</v>
      </c>
      <c r="AE908" s="35">
        <v>0.62890800000000002</v>
      </c>
      <c r="AF908" s="35">
        <v>0.50425900000000001</v>
      </c>
      <c r="AG908" s="35">
        <v>504327</v>
      </c>
      <c r="AH908" s="35">
        <v>0.82655999999999996</v>
      </c>
      <c r="AI908" s="35">
        <v>141966</v>
      </c>
      <c r="AJ908" s="35">
        <v>0.945048</v>
      </c>
      <c r="AK908" s="35">
        <v>0.28149600000000002</v>
      </c>
      <c r="AL908" s="35">
        <v>-0.11849</v>
      </c>
    </row>
    <row r="909" spans="1:38" ht="13.55">
      <c r="A909" s="2" t="s">
        <v>1346</v>
      </c>
      <c r="B909" s="35">
        <v>0.2</v>
      </c>
      <c r="C909" s="2" t="s">
        <v>1562</v>
      </c>
      <c r="D909" s="35">
        <v>0.9</v>
      </c>
      <c r="E909" s="35">
        <v>0</v>
      </c>
      <c r="F909" s="35">
        <v>409677</v>
      </c>
      <c r="G909" s="35">
        <v>0.85599800000000004</v>
      </c>
      <c r="H909" s="35">
        <v>309094</v>
      </c>
      <c r="I909" s="35">
        <v>0.85543400000000003</v>
      </c>
      <c r="J909" s="35">
        <v>0.75448199999999999</v>
      </c>
      <c r="K909" s="35">
        <v>5.6300000000000002E-4</v>
      </c>
      <c r="L909" s="35">
        <v>174437</v>
      </c>
      <c r="M909" s="35">
        <v>0.75370000000000004</v>
      </c>
      <c r="N909" s="35">
        <v>115342</v>
      </c>
      <c r="O909" s="35">
        <v>0.710623</v>
      </c>
      <c r="P909" s="35">
        <v>0.66122400000000003</v>
      </c>
      <c r="Q909" s="35">
        <v>4.3076000000000003E-2</v>
      </c>
      <c r="R909" s="35">
        <v>235240</v>
      </c>
      <c r="S909" s="35">
        <v>0.95179100000000005</v>
      </c>
      <c r="T909" s="35">
        <v>193752</v>
      </c>
      <c r="U909" s="35">
        <v>0.97353500000000004</v>
      </c>
      <c r="V909" s="35">
        <v>0.82363500000000001</v>
      </c>
      <c r="W909" s="35">
        <v>-2.1739999999999999E-2</v>
      </c>
      <c r="X909" s="35">
        <v>4985169</v>
      </c>
      <c r="Y909" s="35">
        <v>0.99229000000000001</v>
      </c>
      <c r="Z909" s="35">
        <v>4858934</v>
      </c>
      <c r="AA909" s="35">
        <v>0.99655499999999997</v>
      </c>
      <c r="AB909" s="35">
        <v>0.97467800000000004</v>
      </c>
      <c r="AC909" s="35">
        <v>-4.2700000000000004E-3</v>
      </c>
      <c r="AD909" s="35">
        <v>0.45346599999999998</v>
      </c>
      <c r="AE909" s="35">
        <v>0.312218</v>
      </c>
      <c r="AF909" s="35">
        <v>0.14124700000000001</v>
      </c>
      <c r="AG909" s="35">
        <v>409677</v>
      </c>
      <c r="AH909" s="35">
        <v>0.85599800000000004</v>
      </c>
      <c r="AI909" s="35">
        <v>105400</v>
      </c>
      <c r="AJ909" s="35">
        <v>0.946905</v>
      </c>
      <c r="AK909" s="35">
        <v>0.257276</v>
      </c>
      <c r="AL909" s="35">
        <v>-9.0910000000000005E-2</v>
      </c>
    </row>
    <row r="910" spans="1:38" ht="13.55">
      <c r="A910" s="2" t="s">
        <v>1346</v>
      </c>
      <c r="B910" s="35">
        <v>0.2</v>
      </c>
      <c r="C910" s="2" t="s">
        <v>1562</v>
      </c>
      <c r="D910" s="35">
        <v>0.95</v>
      </c>
      <c r="E910" s="35">
        <v>0</v>
      </c>
      <c r="F910" s="35">
        <v>329815</v>
      </c>
      <c r="G910" s="35">
        <v>0.87491699999999994</v>
      </c>
      <c r="H910" s="35">
        <v>235854</v>
      </c>
      <c r="I910" s="35">
        <v>0.87035499999999999</v>
      </c>
      <c r="J910" s="35">
        <v>0.71511000000000002</v>
      </c>
      <c r="K910" s="35">
        <v>4.5630000000000002E-3</v>
      </c>
      <c r="L910" s="35">
        <v>133885</v>
      </c>
      <c r="M910" s="35">
        <v>0.76898999999999995</v>
      </c>
      <c r="N910" s="35">
        <v>82000</v>
      </c>
      <c r="O910" s="35">
        <v>0.71702100000000002</v>
      </c>
      <c r="P910" s="35">
        <v>0.61246599999999995</v>
      </c>
      <c r="Q910" s="35">
        <v>5.1969000000000001E-2</v>
      </c>
      <c r="R910" s="35">
        <v>195930</v>
      </c>
      <c r="S910" s="35">
        <v>0.96582900000000005</v>
      </c>
      <c r="T910" s="35">
        <v>153854</v>
      </c>
      <c r="U910" s="35">
        <v>0.98231400000000002</v>
      </c>
      <c r="V910" s="35">
        <v>0.78525</v>
      </c>
      <c r="W910" s="35">
        <v>-1.6490000000000001E-2</v>
      </c>
      <c r="X910" s="35">
        <v>4776116</v>
      </c>
      <c r="Y910" s="35">
        <v>0.99495199999999995</v>
      </c>
      <c r="Z910" s="35">
        <v>4608666</v>
      </c>
      <c r="AA910" s="35">
        <v>0.99790599999999996</v>
      </c>
      <c r="AB910" s="35">
        <v>0.96494000000000002</v>
      </c>
      <c r="AC910" s="35">
        <v>-2.9499999999999999E-3</v>
      </c>
      <c r="AD910" s="35">
        <v>0.53643600000000002</v>
      </c>
      <c r="AE910" s="35">
        <v>0.18757599999999999</v>
      </c>
      <c r="AF910" s="35">
        <v>0.34886</v>
      </c>
      <c r="AG910" s="35">
        <v>329815</v>
      </c>
      <c r="AH910" s="35">
        <v>0.87491699999999994</v>
      </c>
      <c r="AI910" s="35">
        <v>84009</v>
      </c>
      <c r="AJ910" s="35">
        <v>0.94332800000000006</v>
      </c>
      <c r="AK910" s="35">
        <v>0.254716</v>
      </c>
      <c r="AL910" s="35">
        <v>-6.8409999999999999E-2</v>
      </c>
    </row>
    <row r="911" spans="1:38" ht="13.55">
      <c r="A911" s="2" t="s">
        <v>1346</v>
      </c>
      <c r="B911" s="35">
        <v>0.2</v>
      </c>
      <c r="C911" s="2" t="s">
        <v>1562</v>
      </c>
      <c r="D911" s="35">
        <v>0.99</v>
      </c>
      <c r="E911" s="35">
        <v>0</v>
      </c>
      <c r="F911" s="35">
        <v>197453</v>
      </c>
      <c r="G911" s="35">
        <v>0.89860399999999996</v>
      </c>
      <c r="H911" s="35">
        <v>131763</v>
      </c>
      <c r="I911" s="35">
        <v>0.88571800000000001</v>
      </c>
      <c r="J911" s="35">
        <v>0.66731300000000005</v>
      </c>
      <c r="K911" s="35">
        <v>1.2886E-2</v>
      </c>
      <c r="L911" s="35">
        <v>76253</v>
      </c>
      <c r="M911" s="35">
        <v>0.79500599999999999</v>
      </c>
      <c r="N911" s="35">
        <v>42515</v>
      </c>
      <c r="O911" s="35">
        <v>0.72587100000000004</v>
      </c>
      <c r="P911" s="35">
        <v>0.55755200000000005</v>
      </c>
      <c r="Q911" s="35">
        <v>6.9135000000000002E-2</v>
      </c>
      <c r="R911" s="35">
        <v>121200</v>
      </c>
      <c r="S911" s="35">
        <v>0.97885599999999995</v>
      </c>
      <c r="T911" s="35">
        <v>89248</v>
      </c>
      <c r="U911" s="35">
        <v>0.98952200000000001</v>
      </c>
      <c r="V911" s="35">
        <v>0.73636999999999997</v>
      </c>
      <c r="W911" s="35">
        <v>-1.0670000000000001E-2</v>
      </c>
      <c r="X911" s="35">
        <v>4256509</v>
      </c>
      <c r="Y911" s="35">
        <v>0.99753499999999995</v>
      </c>
      <c r="Z911" s="35">
        <v>4092371</v>
      </c>
      <c r="AA911" s="35">
        <v>0.99904300000000001</v>
      </c>
      <c r="AB911" s="35">
        <v>0.96143800000000001</v>
      </c>
      <c r="AC911" s="35">
        <v>-1.5100000000000001E-3</v>
      </c>
      <c r="AD911" s="35">
        <v>0.23288700000000001</v>
      </c>
      <c r="AE911" s="35">
        <v>8.4915000000000004E-2</v>
      </c>
      <c r="AF911" s="35">
        <v>0.14797199999999999</v>
      </c>
      <c r="AG911" s="35">
        <v>197453</v>
      </c>
      <c r="AH911" s="35">
        <v>0.89860399999999996</v>
      </c>
      <c r="AI911" s="35">
        <v>55058</v>
      </c>
      <c r="AJ911" s="35">
        <v>0.92763600000000002</v>
      </c>
      <c r="AK911" s="35">
        <v>0.27884100000000001</v>
      </c>
      <c r="AL911" s="35">
        <v>-2.903E-2</v>
      </c>
    </row>
    <row r="912" spans="1:38" ht="13.55">
      <c r="A912" s="2" t="s">
        <v>1346</v>
      </c>
      <c r="B912" s="35">
        <v>0.25</v>
      </c>
      <c r="C912" s="2" t="s">
        <v>1561</v>
      </c>
      <c r="D912" s="35">
        <v>0.7</v>
      </c>
      <c r="E912" s="35">
        <v>0</v>
      </c>
      <c r="F912" s="35">
        <v>1526359</v>
      </c>
      <c r="G912" s="35">
        <v>0.80513199999999996</v>
      </c>
      <c r="H912" s="35">
        <v>1369358</v>
      </c>
      <c r="I912" s="35">
        <v>0.802207</v>
      </c>
      <c r="J912" s="35">
        <v>0.89714000000000005</v>
      </c>
      <c r="K912" s="35">
        <v>2.9250000000000001E-3</v>
      </c>
      <c r="L912" s="35">
        <v>750387</v>
      </c>
      <c r="M912" s="35">
        <v>0.72278299999999995</v>
      </c>
      <c r="N912" s="35">
        <v>641619</v>
      </c>
      <c r="O912" s="35">
        <v>0.69860199999999995</v>
      </c>
      <c r="P912" s="35">
        <v>0.85505100000000001</v>
      </c>
      <c r="Q912" s="35">
        <v>2.4181000000000001E-2</v>
      </c>
      <c r="R912" s="35">
        <v>775972</v>
      </c>
      <c r="S912" s="35">
        <v>0.90482099999999999</v>
      </c>
      <c r="T912" s="35">
        <v>727739</v>
      </c>
      <c r="U912" s="35">
        <v>0.922875</v>
      </c>
      <c r="V912" s="35">
        <v>0.93784199999999995</v>
      </c>
      <c r="W912" s="35">
        <v>-1.805E-2</v>
      </c>
      <c r="X912" s="35">
        <v>13572215</v>
      </c>
      <c r="Y912" s="35">
        <v>0.98141299999999998</v>
      </c>
      <c r="Z912" s="35">
        <v>13536687</v>
      </c>
      <c r="AA912" s="35">
        <v>0.98763900000000004</v>
      </c>
      <c r="AB912" s="35">
        <v>0.99738199999999999</v>
      </c>
      <c r="AC912" s="35">
        <v>-6.2300000000000003E-3</v>
      </c>
      <c r="AD912" s="35">
        <v>1.7670360000000001</v>
      </c>
      <c r="AE912" s="35">
        <v>1.160776</v>
      </c>
      <c r="AF912" s="35">
        <v>0.60626000000000002</v>
      </c>
      <c r="AG912" s="35">
        <v>1526359</v>
      </c>
      <c r="AH912" s="35">
        <v>0.80513199999999996</v>
      </c>
      <c r="AI912" s="35">
        <v>538415</v>
      </c>
      <c r="AJ912" s="35">
        <v>0.91148899999999999</v>
      </c>
      <c r="AK912" s="35">
        <v>0.35274499999999998</v>
      </c>
      <c r="AL912" s="35">
        <v>-0.10636</v>
      </c>
    </row>
    <row r="913" spans="1:38" ht="13.55">
      <c r="A913" s="2" t="s">
        <v>1346</v>
      </c>
      <c r="B913" s="35">
        <v>0.25</v>
      </c>
      <c r="C913" s="2" t="s">
        <v>1561</v>
      </c>
      <c r="D913" s="35">
        <v>0.8</v>
      </c>
      <c r="E913" s="35">
        <v>0</v>
      </c>
      <c r="F913" s="35">
        <v>1370593</v>
      </c>
      <c r="G913" s="35">
        <v>0.82690300000000005</v>
      </c>
      <c r="H913" s="35">
        <v>1162975</v>
      </c>
      <c r="I913" s="35">
        <v>0.82620400000000005</v>
      </c>
      <c r="J913" s="35">
        <v>0.84852000000000005</v>
      </c>
      <c r="K913" s="35">
        <v>6.9899999999999997E-4</v>
      </c>
      <c r="L913" s="35">
        <v>652871</v>
      </c>
      <c r="M913" s="35">
        <v>0.73698300000000005</v>
      </c>
      <c r="N913" s="35">
        <v>516213</v>
      </c>
      <c r="O913" s="35">
        <v>0.70882900000000004</v>
      </c>
      <c r="P913" s="35">
        <v>0.79068099999999997</v>
      </c>
      <c r="Q913" s="35">
        <v>2.8153999999999998E-2</v>
      </c>
      <c r="R913" s="35">
        <v>717722</v>
      </c>
      <c r="S913" s="35">
        <v>0.93013599999999996</v>
      </c>
      <c r="T913" s="35">
        <v>646762</v>
      </c>
      <c r="U913" s="35">
        <v>0.95203099999999996</v>
      </c>
      <c r="V913" s="35">
        <v>0.90113200000000004</v>
      </c>
      <c r="W913" s="35">
        <v>-2.189E-2</v>
      </c>
      <c r="X913" s="35">
        <v>13338781</v>
      </c>
      <c r="Y913" s="35">
        <v>0.98689899999999997</v>
      </c>
      <c r="Z913" s="35">
        <v>13205839</v>
      </c>
      <c r="AA913" s="35">
        <v>0.99256800000000001</v>
      </c>
      <c r="AB913" s="35">
        <v>0.99003300000000005</v>
      </c>
      <c r="AC913" s="35">
        <v>-5.6699999999999997E-3</v>
      </c>
      <c r="AD913" s="35">
        <v>0.70194699999999999</v>
      </c>
      <c r="AE913" s="35">
        <v>0.69393300000000002</v>
      </c>
      <c r="AF913" s="35">
        <v>8.0140000000000003E-3</v>
      </c>
      <c r="AG913" s="35">
        <v>1370593</v>
      </c>
      <c r="AH913" s="35">
        <v>0.82690300000000005</v>
      </c>
      <c r="AI913" s="35">
        <v>448679</v>
      </c>
      <c r="AJ913" s="35">
        <v>0.91175300000000004</v>
      </c>
      <c r="AK913" s="35">
        <v>0.32736100000000001</v>
      </c>
      <c r="AL913" s="35">
        <v>-8.4849999999999995E-2</v>
      </c>
    </row>
    <row r="914" spans="1:38" ht="13.55">
      <c r="A914" s="2" t="s">
        <v>1346</v>
      </c>
      <c r="B914" s="35">
        <v>0.25</v>
      </c>
      <c r="C914" s="2" t="s">
        <v>1561</v>
      </c>
      <c r="D914" s="35">
        <v>0.9</v>
      </c>
      <c r="E914" s="35">
        <v>0</v>
      </c>
      <c r="F914" s="35">
        <v>1136571</v>
      </c>
      <c r="G914" s="35">
        <v>0.85019999999999996</v>
      </c>
      <c r="H914" s="35">
        <v>889081</v>
      </c>
      <c r="I914" s="35">
        <v>0.84713099999999997</v>
      </c>
      <c r="J914" s="35">
        <v>0.78224899999999997</v>
      </c>
      <c r="K914" s="35">
        <v>3.0690000000000001E-3</v>
      </c>
      <c r="L914" s="35">
        <v>515427</v>
      </c>
      <c r="M914" s="35">
        <v>0.751363</v>
      </c>
      <c r="N914" s="35">
        <v>365669</v>
      </c>
      <c r="O914" s="35">
        <v>0.71434900000000001</v>
      </c>
      <c r="P914" s="35">
        <v>0.709449</v>
      </c>
      <c r="Q914" s="35">
        <v>3.7013999999999998E-2</v>
      </c>
      <c r="R914" s="35">
        <v>621144</v>
      </c>
      <c r="S914" s="35">
        <v>0.95437399999999994</v>
      </c>
      <c r="T914" s="35">
        <v>523412</v>
      </c>
      <c r="U914" s="35">
        <v>0.97355599999999998</v>
      </c>
      <c r="V914" s="35">
        <v>0.84265800000000002</v>
      </c>
      <c r="W914" s="35">
        <v>-1.9179999999999999E-2</v>
      </c>
      <c r="X914" s="35">
        <v>12900487</v>
      </c>
      <c r="Y914" s="35">
        <v>0.99188100000000001</v>
      </c>
      <c r="Z914" s="35">
        <v>12600940</v>
      </c>
      <c r="AA914" s="35">
        <v>0.99604400000000004</v>
      </c>
      <c r="AB914" s="35">
        <v>0.97677999999999998</v>
      </c>
      <c r="AC914" s="35">
        <v>-4.1599999999999996E-3</v>
      </c>
      <c r="AD914" s="35">
        <v>1.2873559999999999</v>
      </c>
      <c r="AE914" s="35">
        <v>0.36717499999999997</v>
      </c>
      <c r="AF914" s="35">
        <v>0.92018100000000003</v>
      </c>
      <c r="AG914" s="35">
        <v>1136571</v>
      </c>
      <c r="AH914" s="35">
        <v>0.85019999999999996</v>
      </c>
      <c r="AI914" s="35">
        <v>345233</v>
      </c>
      <c r="AJ914" s="35">
        <v>0.90228699999999995</v>
      </c>
      <c r="AK914" s="35">
        <v>0.30375000000000002</v>
      </c>
      <c r="AL914" s="35">
        <v>-5.2089999999999997E-2</v>
      </c>
    </row>
    <row r="915" spans="1:38" ht="13.55">
      <c r="A915" s="2" t="s">
        <v>1346</v>
      </c>
      <c r="B915" s="35">
        <v>0.25</v>
      </c>
      <c r="C915" s="2" t="s">
        <v>1561</v>
      </c>
      <c r="D915" s="35">
        <v>0.95</v>
      </c>
      <c r="E915" s="35">
        <v>0</v>
      </c>
      <c r="F915" s="35">
        <v>935856</v>
      </c>
      <c r="G915" s="35">
        <v>0.86346999999999996</v>
      </c>
      <c r="H915" s="35">
        <v>695740</v>
      </c>
      <c r="I915" s="35">
        <v>0.85492299999999999</v>
      </c>
      <c r="J915" s="35">
        <v>0.74342600000000003</v>
      </c>
      <c r="K915" s="35">
        <v>8.5470000000000008E-3</v>
      </c>
      <c r="L915" s="35">
        <v>407623</v>
      </c>
      <c r="M915" s="35">
        <v>0.75797800000000004</v>
      </c>
      <c r="N915" s="35">
        <v>271686</v>
      </c>
      <c r="O915" s="35">
        <v>0.71152499999999996</v>
      </c>
      <c r="P915" s="35">
        <v>0.66651300000000002</v>
      </c>
      <c r="Q915" s="35">
        <v>4.6452E-2</v>
      </c>
      <c r="R915" s="35">
        <v>528233</v>
      </c>
      <c r="S915" s="35">
        <v>0.967364</v>
      </c>
      <c r="T915" s="35">
        <v>424054</v>
      </c>
      <c r="U915" s="35">
        <v>0.98167899999999997</v>
      </c>
      <c r="V915" s="35">
        <v>0.80277799999999999</v>
      </c>
      <c r="W915" s="35">
        <v>-1.4319999999999999E-2</v>
      </c>
      <c r="X915" s="35">
        <v>12412085</v>
      </c>
      <c r="Y915" s="35">
        <v>0.99452499999999999</v>
      </c>
      <c r="Z915" s="35">
        <v>12007781</v>
      </c>
      <c r="AA915" s="35">
        <v>0.99744299999999997</v>
      </c>
      <c r="AB915" s="35">
        <v>0.96742700000000004</v>
      </c>
      <c r="AC915" s="35">
        <v>-2.9199999999999999E-3</v>
      </c>
      <c r="AD915" s="35">
        <v>0.51814800000000005</v>
      </c>
      <c r="AE915" s="35">
        <v>0.23719000000000001</v>
      </c>
      <c r="AF915" s="35">
        <v>0.28095799999999999</v>
      </c>
      <c r="AG915" s="35">
        <v>935856</v>
      </c>
      <c r="AH915" s="35">
        <v>0.86346999999999996</v>
      </c>
      <c r="AI915" s="35">
        <v>281752</v>
      </c>
      <c r="AJ915" s="35">
        <v>0.889961</v>
      </c>
      <c r="AK915" s="35">
        <v>0.30106300000000003</v>
      </c>
      <c r="AL915" s="35">
        <v>-2.649E-2</v>
      </c>
    </row>
    <row r="916" spans="1:38" ht="13.55">
      <c r="A916" s="2" t="s">
        <v>1346</v>
      </c>
      <c r="B916" s="35">
        <v>0.25</v>
      </c>
      <c r="C916" s="2" t="s">
        <v>1561</v>
      </c>
      <c r="D916" s="35">
        <v>0.99</v>
      </c>
      <c r="E916" s="35">
        <v>0</v>
      </c>
      <c r="F916" s="35">
        <v>588273</v>
      </c>
      <c r="G916" s="35">
        <v>0.87382599999999999</v>
      </c>
      <c r="H916" s="35">
        <v>411338</v>
      </c>
      <c r="I916" s="35">
        <v>0.85229500000000002</v>
      </c>
      <c r="J916" s="35">
        <v>0.69923000000000002</v>
      </c>
      <c r="K916" s="35">
        <v>2.1531000000000002E-2</v>
      </c>
      <c r="L916" s="35">
        <v>245680</v>
      </c>
      <c r="M916" s="35">
        <v>0.75867399999999996</v>
      </c>
      <c r="N916" s="35">
        <v>152625</v>
      </c>
      <c r="O916" s="35">
        <v>0.69043299999999996</v>
      </c>
      <c r="P916" s="35">
        <v>0.62123499999999998</v>
      </c>
      <c r="Q916" s="35">
        <v>6.8241999999999997E-2</v>
      </c>
      <c r="R916" s="35">
        <v>342593</v>
      </c>
      <c r="S916" s="35">
        <v>0.98055499999999995</v>
      </c>
      <c r="T916" s="35">
        <v>258713</v>
      </c>
      <c r="U916" s="35">
        <v>0.989089</v>
      </c>
      <c r="V916" s="35">
        <v>0.75516099999999997</v>
      </c>
      <c r="W916" s="35">
        <v>-8.5299999999999994E-3</v>
      </c>
      <c r="X916" s="35">
        <v>11179444</v>
      </c>
      <c r="Y916" s="35">
        <v>0.99724699999999999</v>
      </c>
      <c r="Z916" s="35">
        <v>10773460</v>
      </c>
      <c r="AA916" s="35">
        <v>0.99876399999999999</v>
      </c>
      <c r="AB916" s="35">
        <v>0.96368500000000001</v>
      </c>
      <c r="AC916" s="35">
        <v>-1.5200000000000001E-3</v>
      </c>
      <c r="AD916" s="35">
        <v>0.88995100000000005</v>
      </c>
      <c r="AE916" s="35">
        <v>0.11464100000000001</v>
      </c>
      <c r="AF916" s="35">
        <v>0.77531000000000005</v>
      </c>
      <c r="AG916" s="35">
        <v>588273</v>
      </c>
      <c r="AH916" s="35">
        <v>0.87382599999999999</v>
      </c>
      <c r="AI916" s="35">
        <v>190690</v>
      </c>
      <c r="AJ916" s="35">
        <v>0.85447600000000001</v>
      </c>
      <c r="AK916" s="35">
        <v>0.324152</v>
      </c>
      <c r="AL916" s="35">
        <v>1.9349999999999999E-2</v>
      </c>
    </row>
    <row r="917" spans="1:38" ht="13.55">
      <c r="A917" s="2" t="s">
        <v>1346</v>
      </c>
      <c r="B917" s="35">
        <v>0.25</v>
      </c>
      <c r="C917" s="2" t="s">
        <v>1562</v>
      </c>
      <c r="D917" s="35">
        <v>0.7</v>
      </c>
      <c r="E917" s="35">
        <v>0</v>
      </c>
      <c r="F917" s="35">
        <v>603772</v>
      </c>
      <c r="G917" s="35">
        <v>0.82417200000000002</v>
      </c>
      <c r="H917" s="35">
        <v>542727</v>
      </c>
      <c r="I917" s="35">
        <v>0.82247300000000001</v>
      </c>
      <c r="J917" s="35">
        <v>0.89889399999999997</v>
      </c>
      <c r="K917" s="35">
        <v>1.699E-3</v>
      </c>
      <c r="L917" s="35">
        <v>291045</v>
      </c>
      <c r="M917" s="35">
        <v>0.75138799999999994</v>
      </c>
      <c r="N917" s="35">
        <v>249293</v>
      </c>
      <c r="O917" s="35">
        <v>0.728742</v>
      </c>
      <c r="P917" s="35">
        <v>0.856545</v>
      </c>
      <c r="Q917" s="35">
        <v>2.2647E-2</v>
      </c>
      <c r="R917" s="35">
        <v>312727</v>
      </c>
      <c r="S917" s="35">
        <v>0.905833</v>
      </c>
      <c r="T917" s="35">
        <v>293434</v>
      </c>
      <c r="U917" s="35">
        <v>0.923373</v>
      </c>
      <c r="V917" s="35">
        <v>0.938307</v>
      </c>
      <c r="W917" s="35">
        <v>-1.754E-2</v>
      </c>
      <c r="X917" s="35">
        <v>5303855</v>
      </c>
      <c r="Y917" s="35">
        <v>0.98158400000000001</v>
      </c>
      <c r="Z917" s="35">
        <v>5290918</v>
      </c>
      <c r="AA917" s="35">
        <v>0.98755099999999996</v>
      </c>
      <c r="AB917" s="35">
        <v>0.99756100000000003</v>
      </c>
      <c r="AC917" s="35">
        <v>-5.9699999999999996E-3</v>
      </c>
      <c r="AD917" s="35">
        <v>0.71470900000000004</v>
      </c>
      <c r="AE917" s="35">
        <v>1.1687890000000001</v>
      </c>
      <c r="AF917" s="35">
        <v>-0.45407999999999998</v>
      </c>
      <c r="AG917" s="35">
        <v>603772</v>
      </c>
      <c r="AH917" s="35">
        <v>0.82417200000000002</v>
      </c>
      <c r="AI917" s="35">
        <v>211347</v>
      </c>
      <c r="AJ917" s="35">
        <v>0.94524799999999998</v>
      </c>
      <c r="AK917" s="35">
        <v>0.35004400000000002</v>
      </c>
      <c r="AL917" s="35">
        <v>-0.12107999999999999</v>
      </c>
    </row>
    <row r="918" spans="1:38" ht="13.55">
      <c r="A918" s="2" t="s">
        <v>1346</v>
      </c>
      <c r="B918" s="35">
        <v>0.25</v>
      </c>
      <c r="C918" s="2" t="s">
        <v>1562</v>
      </c>
      <c r="D918" s="35">
        <v>0.8</v>
      </c>
      <c r="E918" s="35">
        <v>0</v>
      </c>
      <c r="F918" s="35">
        <v>543098</v>
      </c>
      <c r="G918" s="35">
        <v>0.84834399999999999</v>
      </c>
      <c r="H918" s="35">
        <v>462131</v>
      </c>
      <c r="I918" s="35">
        <v>0.85063800000000001</v>
      </c>
      <c r="J918" s="35">
        <v>0.85091600000000001</v>
      </c>
      <c r="K918" s="35">
        <v>-2.2899999999999999E-3</v>
      </c>
      <c r="L918" s="35">
        <v>253758</v>
      </c>
      <c r="M918" s="35">
        <v>0.77072499999999999</v>
      </c>
      <c r="N918" s="35">
        <v>201043</v>
      </c>
      <c r="O918" s="35">
        <v>0.74718600000000002</v>
      </c>
      <c r="P918" s="35">
        <v>0.79226300000000005</v>
      </c>
      <c r="Q918" s="35">
        <v>2.3539000000000001E-2</v>
      </c>
      <c r="R918" s="35">
        <v>289340</v>
      </c>
      <c r="S918" s="35">
        <v>0.93053300000000005</v>
      </c>
      <c r="T918" s="35">
        <v>261088</v>
      </c>
      <c r="U918" s="35">
        <v>0.95215000000000005</v>
      </c>
      <c r="V918" s="35">
        <v>0.90235699999999996</v>
      </c>
      <c r="W918" s="35">
        <v>-2.162E-2</v>
      </c>
      <c r="X918" s="35">
        <v>5212836</v>
      </c>
      <c r="Y918" s="35">
        <v>0.98708099999999999</v>
      </c>
      <c r="Z918" s="35">
        <v>5162049</v>
      </c>
      <c r="AA918" s="35">
        <v>0.99249699999999996</v>
      </c>
      <c r="AB918" s="35">
        <v>0.99025700000000005</v>
      </c>
      <c r="AC918" s="35">
        <v>-5.4200000000000003E-3</v>
      </c>
      <c r="AD918" s="35">
        <v>1.231565</v>
      </c>
      <c r="AE918" s="35">
        <v>0.69977</v>
      </c>
      <c r="AF918" s="35">
        <v>0.53179600000000005</v>
      </c>
      <c r="AG918" s="35">
        <v>543098</v>
      </c>
      <c r="AH918" s="35">
        <v>0.84834399999999999</v>
      </c>
      <c r="AI918" s="35">
        <v>176796</v>
      </c>
      <c r="AJ918" s="35">
        <v>0.95290399999999997</v>
      </c>
      <c r="AK918" s="35">
        <v>0.32553199999999999</v>
      </c>
      <c r="AL918" s="35">
        <v>-0.10456</v>
      </c>
    </row>
    <row r="919" spans="1:38" ht="13.55">
      <c r="A919" s="2" t="s">
        <v>1346</v>
      </c>
      <c r="B919" s="35">
        <v>0.25</v>
      </c>
      <c r="C919" s="2" t="s">
        <v>1562</v>
      </c>
      <c r="D919" s="35">
        <v>0.9</v>
      </c>
      <c r="E919" s="35">
        <v>0</v>
      </c>
      <c r="F919" s="35">
        <v>452107</v>
      </c>
      <c r="G919" s="35">
        <v>0.87629900000000005</v>
      </c>
      <c r="H919" s="35">
        <v>355075</v>
      </c>
      <c r="I919" s="35">
        <v>0.87880899999999995</v>
      </c>
      <c r="J919" s="35">
        <v>0.78537800000000002</v>
      </c>
      <c r="K919" s="35">
        <v>-2.5100000000000001E-3</v>
      </c>
      <c r="L919" s="35">
        <v>201179</v>
      </c>
      <c r="M919" s="35">
        <v>0.79438299999999995</v>
      </c>
      <c r="N919" s="35">
        <v>143002</v>
      </c>
      <c r="O919" s="35">
        <v>0.76751599999999998</v>
      </c>
      <c r="P919" s="35">
        <v>0.71082000000000001</v>
      </c>
      <c r="Q919" s="35">
        <v>2.6866999999999999E-2</v>
      </c>
      <c r="R919" s="35">
        <v>250928</v>
      </c>
      <c r="S919" s="35">
        <v>0.95527600000000001</v>
      </c>
      <c r="T919" s="35">
        <v>212073</v>
      </c>
      <c r="U919" s="35">
        <v>0.97404999999999997</v>
      </c>
      <c r="V919" s="35">
        <v>0.84515499999999999</v>
      </c>
      <c r="W919" s="35">
        <v>-1.8769999999999998E-2</v>
      </c>
      <c r="X919" s="35">
        <v>5041946</v>
      </c>
      <c r="Y919" s="35">
        <v>0.99207000000000001</v>
      </c>
      <c r="Z919" s="35">
        <v>4925837</v>
      </c>
      <c r="AA919" s="35">
        <v>0.99600299999999997</v>
      </c>
      <c r="AB919" s="35">
        <v>0.97697100000000003</v>
      </c>
      <c r="AC919" s="35">
        <v>-3.9300000000000003E-3</v>
      </c>
      <c r="AD919" s="35">
        <v>0.49439499999999997</v>
      </c>
      <c r="AE919" s="35">
        <v>0.37017600000000001</v>
      </c>
      <c r="AF919" s="35">
        <v>0.12422</v>
      </c>
      <c r="AG919" s="35">
        <v>452107</v>
      </c>
      <c r="AH919" s="35">
        <v>0.87629900000000005</v>
      </c>
      <c r="AI919" s="35">
        <v>136799</v>
      </c>
      <c r="AJ919" s="35">
        <v>0.956148</v>
      </c>
      <c r="AK919" s="35">
        <v>0.30258099999999999</v>
      </c>
      <c r="AL919" s="35">
        <v>-7.9850000000000004E-2</v>
      </c>
    </row>
    <row r="920" spans="1:38" ht="13.55">
      <c r="A920" s="2" t="s">
        <v>1346</v>
      </c>
      <c r="B920" s="35">
        <v>0.25</v>
      </c>
      <c r="C920" s="2" t="s">
        <v>1562</v>
      </c>
      <c r="D920" s="35">
        <v>0.95</v>
      </c>
      <c r="E920" s="35">
        <v>0</v>
      </c>
      <c r="F920" s="35">
        <v>373438</v>
      </c>
      <c r="G920" s="35">
        <v>0.89424199999999998</v>
      </c>
      <c r="H920" s="35">
        <v>278740</v>
      </c>
      <c r="I920" s="35">
        <v>0.89383599999999996</v>
      </c>
      <c r="J920" s="35">
        <v>0.74641599999999997</v>
      </c>
      <c r="K920" s="35">
        <v>4.06E-4</v>
      </c>
      <c r="L920" s="35">
        <v>159633</v>
      </c>
      <c r="M920" s="35">
        <v>0.81164199999999997</v>
      </c>
      <c r="N920" s="35">
        <v>106534</v>
      </c>
      <c r="O920" s="35">
        <v>0.77998900000000004</v>
      </c>
      <c r="P920" s="35">
        <v>0.66736799999999996</v>
      </c>
      <c r="Q920" s="35">
        <v>3.1653000000000001E-2</v>
      </c>
      <c r="R920" s="35">
        <v>213805</v>
      </c>
      <c r="S920" s="35">
        <v>0.96777599999999997</v>
      </c>
      <c r="T920" s="35">
        <v>172206</v>
      </c>
      <c r="U920" s="35">
        <v>0.98255800000000004</v>
      </c>
      <c r="V920" s="35">
        <v>0.80543500000000001</v>
      </c>
      <c r="W920" s="35">
        <v>-1.478E-2</v>
      </c>
      <c r="X920" s="35">
        <v>4851162</v>
      </c>
      <c r="Y920" s="35">
        <v>0.99458000000000002</v>
      </c>
      <c r="Z920" s="35">
        <v>4692901</v>
      </c>
      <c r="AA920" s="35">
        <v>0.99741100000000005</v>
      </c>
      <c r="AB920" s="35">
        <v>0.96737700000000004</v>
      </c>
      <c r="AC920" s="35">
        <v>-2.8300000000000001E-3</v>
      </c>
      <c r="AD920" s="35">
        <v>0.60603499999999999</v>
      </c>
      <c r="AE920" s="35">
        <v>0.23927799999999999</v>
      </c>
      <c r="AF920" s="35">
        <v>0.366757</v>
      </c>
      <c r="AG920" s="35">
        <v>373438</v>
      </c>
      <c r="AH920" s="35">
        <v>0.89424199999999998</v>
      </c>
      <c r="AI920" s="35">
        <v>112096</v>
      </c>
      <c r="AJ920" s="35">
        <v>0.95512200000000003</v>
      </c>
      <c r="AK920" s="35">
        <v>0.30017300000000002</v>
      </c>
      <c r="AL920" s="35">
        <v>-6.0879999999999997E-2</v>
      </c>
    </row>
    <row r="921" spans="1:38" ht="13.55">
      <c r="A921" s="2" t="s">
        <v>1346</v>
      </c>
      <c r="B921" s="35">
        <v>0.25</v>
      </c>
      <c r="C921" s="2" t="s">
        <v>1562</v>
      </c>
      <c r="D921" s="35">
        <v>0.99</v>
      </c>
      <c r="E921" s="35">
        <v>0</v>
      </c>
      <c r="F921" s="35">
        <v>235542</v>
      </c>
      <c r="G921" s="35">
        <v>0.918489</v>
      </c>
      <c r="H921" s="35">
        <v>165732</v>
      </c>
      <c r="I921" s="35">
        <v>0.91134099999999996</v>
      </c>
      <c r="J921" s="35">
        <v>0.70362000000000002</v>
      </c>
      <c r="K921" s="35">
        <v>7.1479999999999998E-3</v>
      </c>
      <c r="L921" s="35">
        <v>96259</v>
      </c>
      <c r="M921" s="35">
        <v>0.84094000000000002</v>
      </c>
      <c r="N921" s="35">
        <v>60244</v>
      </c>
      <c r="O921" s="35">
        <v>0.80043600000000004</v>
      </c>
      <c r="P921" s="35">
        <v>0.62585299999999999</v>
      </c>
      <c r="Q921" s="35">
        <v>4.0503999999999998E-2</v>
      </c>
      <c r="R921" s="35">
        <v>139283</v>
      </c>
      <c r="S921" s="35">
        <v>0.98101099999999997</v>
      </c>
      <c r="T921" s="35">
        <v>105488</v>
      </c>
      <c r="U921" s="35">
        <v>0.98965199999999998</v>
      </c>
      <c r="V921" s="35">
        <v>0.75736499999999995</v>
      </c>
      <c r="W921" s="35">
        <v>-8.6400000000000001E-3</v>
      </c>
      <c r="X921" s="35">
        <v>4369195</v>
      </c>
      <c r="Y921" s="35">
        <v>0.99726700000000001</v>
      </c>
      <c r="Z921" s="35">
        <v>4209165</v>
      </c>
      <c r="AA921" s="35">
        <v>0.99873400000000001</v>
      </c>
      <c r="AB921" s="35">
        <v>0.96337300000000003</v>
      </c>
      <c r="AC921" s="35">
        <v>-1.47E-3</v>
      </c>
      <c r="AD921" s="35">
        <v>0.26142300000000002</v>
      </c>
      <c r="AE921" s="35">
        <v>0.11698799999999999</v>
      </c>
      <c r="AF921" s="35">
        <v>0.14443400000000001</v>
      </c>
      <c r="AG921" s="35">
        <v>235542</v>
      </c>
      <c r="AH921" s="35">
        <v>0.918489</v>
      </c>
      <c r="AI921" s="35">
        <v>76657</v>
      </c>
      <c r="AJ921" s="35">
        <v>0.94613700000000001</v>
      </c>
      <c r="AK921" s="35">
        <v>0.32544899999999999</v>
      </c>
      <c r="AL921" s="35">
        <v>-2.7650000000000001E-2</v>
      </c>
    </row>
    <row r="922" spans="1:38" ht="13.55">
      <c r="A922" s="2" t="s">
        <v>1346</v>
      </c>
      <c r="B922" s="35">
        <v>0.3</v>
      </c>
      <c r="C922" s="2" t="s">
        <v>1561</v>
      </c>
      <c r="D922" s="35">
        <v>0.7</v>
      </c>
      <c r="E922" s="35">
        <v>0</v>
      </c>
      <c r="F922" s="35">
        <v>1613492</v>
      </c>
      <c r="G922" s="35">
        <v>0.82774199999999998</v>
      </c>
      <c r="H922" s="35">
        <v>1473563</v>
      </c>
      <c r="I922" s="35">
        <v>0.824963</v>
      </c>
      <c r="J922" s="35">
        <v>0.91327599999999998</v>
      </c>
      <c r="K922" s="35">
        <v>2.7789999999999998E-3</v>
      </c>
      <c r="L922" s="35">
        <v>811760</v>
      </c>
      <c r="M922" s="35">
        <v>0.75759100000000001</v>
      </c>
      <c r="N922" s="35">
        <v>715745</v>
      </c>
      <c r="O922" s="35">
        <v>0.73877700000000002</v>
      </c>
      <c r="P922" s="35">
        <v>0.88171999999999995</v>
      </c>
      <c r="Q922" s="35">
        <v>1.8814000000000001E-2</v>
      </c>
      <c r="R922" s="35">
        <v>801732</v>
      </c>
      <c r="S922" s="35">
        <v>0.91337699999999999</v>
      </c>
      <c r="T922" s="35">
        <v>757818</v>
      </c>
      <c r="U922" s="35">
        <v>0.92711699999999997</v>
      </c>
      <c r="V922" s="35">
        <v>0.94522600000000001</v>
      </c>
      <c r="W922" s="35">
        <v>-1.374E-2</v>
      </c>
      <c r="X922" s="35">
        <v>13639340</v>
      </c>
      <c r="Y922" s="35">
        <v>0.98214199999999996</v>
      </c>
      <c r="Z922" s="35">
        <v>13608541</v>
      </c>
      <c r="AA922" s="35">
        <v>0.98739200000000005</v>
      </c>
      <c r="AB922" s="35">
        <v>0.99774200000000002</v>
      </c>
      <c r="AC922" s="35">
        <v>-5.2500000000000003E-3</v>
      </c>
      <c r="AD922" s="35">
        <v>1.7115629999999999</v>
      </c>
      <c r="AE922" s="35">
        <v>1.1976549999999999</v>
      </c>
      <c r="AF922" s="35">
        <v>0.51390800000000003</v>
      </c>
      <c r="AG922" s="35">
        <v>1613492</v>
      </c>
      <c r="AH922" s="35">
        <v>0.82774199999999998</v>
      </c>
      <c r="AI922" s="35">
        <v>641284</v>
      </c>
      <c r="AJ922" s="35">
        <v>0.92136700000000005</v>
      </c>
      <c r="AK922" s="35">
        <v>0.397451</v>
      </c>
      <c r="AL922" s="35">
        <v>-9.3619999999999995E-2</v>
      </c>
    </row>
    <row r="923" spans="1:38" ht="13.55">
      <c r="A923" s="2" t="s">
        <v>1346</v>
      </c>
      <c r="B923" s="35">
        <v>0.3</v>
      </c>
      <c r="C923" s="2" t="s">
        <v>1561</v>
      </c>
      <c r="D923" s="35">
        <v>0.8</v>
      </c>
      <c r="E923" s="35">
        <v>0</v>
      </c>
      <c r="F923" s="35">
        <v>1469892</v>
      </c>
      <c r="G923" s="35">
        <v>0.84855499999999995</v>
      </c>
      <c r="H923" s="35">
        <v>1278796</v>
      </c>
      <c r="I923" s="35">
        <v>0.84851600000000005</v>
      </c>
      <c r="J923" s="35">
        <v>0.86999300000000002</v>
      </c>
      <c r="K923" s="40">
        <v>3.8699999999999999E-5</v>
      </c>
      <c r="L923" s="35">
        <v>720671</v>
      </c>
      <c r="M923" s="35">
        <v>0.77329599999999998</v>
      </c>
      <c r="N923" s="35">
        <v>596096</v>
      </c>
      <c r="O923" s="35">
        <v>0.75356800000000002</v>
      </c>
      <c r="P923" s="35">
        <v>0.82713999999999999</v>
      </c>
      <c r="Q923" s="35">
        <v>1.9727999999999999E-2</v>
      </c>
      <c r="R923" s="35">
        <v>749221</v>
      </c>
      <c r="S923" s="35">
        <v>0.936195</v>
      </c>
      <c r="T923" s="35">
        <v>682700</v>
      </c>
      <c r="U923" s="35">
        <v>0.95340400000000003</v>
      </c>
      <c r="V923" s="35">
        <v>0.91121300000000005</v>
      </c>
      <c r="W923" s="35">
        <v>-1.721E-2</v>
      </c>
      <c r="X923" s="35">
        <v>13429366</v>
      </c>
      <c r="Y923" s="35">
        <v>0.987147</v>
      </c>
      <c r="Z923" s="35">
        <v>13309702</v>
      </c>
      <c r="AA923" s="35">
        <v>0.99212199999999995</v>
      </c>
      <c r="AB923" s="35">
        <v>0.991089</v>
      </c>
      <c r="AC923" s="35">
        <v>-4.9699999999999996E-3</v>
      </c>
      <c r="AD923" s="35">
        <v>0.67625400000000002</v>
      </c>
      <c r="AE923" s="35">
        <v>0.74647600000000003</v>
      </c>
      <c r="AF923" s="35">
        <v>-7.0220000000000005E-2</v>
      </c>
      <c r="AG923" s="35">
        <v>1469892</v>
      </c>
      <c r="AH923" s="35">
        <v>0.84855499999999995</v>
      </c>
      <c r="AI923" s="35">
        <v>548779</v>
      </c>
      <c r="AJ923" s="35">
        <v>0.92300499999999996</v>
      </c>
      <c r="AK923" s="35">
        <v>0.37334600000000001</v>
      </c>
      <c r="AL923" s="35">
        <v>-7.4450000000000002E-2</v>
      </c>
    </row>
    <row r="924" spans="1:38" ht="13.55">
      <c r="A924" s="2" t="s">
        <v>1346</v>
      </c>
      <c r="B924" s="35">
        <v>0.3</v>
      </c>
      <c r="C924" s="2" t="s">
        <v>1561</v>
      </c>
      <c r="D924" s="35">
        <v>0.9</v>
      </c>
      <c r="E924" s="35">
        <v>0</v>
      </c>
      <c r="F924" s="35">
        <v>1247553</v>
      </c>
      <c r="G924" s="35">
        <v>0.87075400000000003</v>
      </c>
      <c r="H924" s="35">
        <v>1009319</v>
      </c>
      <c r="I924" s="35">
        <v>0.86943700000000002</v>
      </c>
      <c r="J924" s="35">
        <v>0.80903899999999995</v>
      </c>
      <c r="K924" s="35">
        <v>1.317E-3</v>
      </c>
      <c r="L924" s="35">
        <v>587354</v>
      </c>
      <c r="M924" s="35">
        <v>0.78959000000000001</v>
      </c>
      <c r="N924" s="35">
        <v>442996</v>
      </c>
      <c r="O924" s="35">
        <v>0.76461900000000005</v>
      </c>
      <c r="P924" s="35">
        <v>0.75422299999999998</v>
      </c>
      <c r="Q924" s="35">
        <v>2.4971E-2</v>
      </c>
      <c r="R924" s="35">
        <v>660199</v>
      </c>
      <c r="S924" s="35">
        <v>0.95840099999999995</v>
      </c>
      <c r="T924" s="35">
        <v>566323</v>
      </c>
      <c r="U924" s="35">
        <v>0.97386700000000004</v>
      </c>
      <c r="V924" s="35">
        <v>0.85780699999999999</v>
      </c>
      <c r="W924" s="35">
        <v>-1.5469999999999999E-2</v>
      </c>
      <c r="X924" s="35">
        <v>13034844</v>
      </c>
      <c r="Y924" s="35">
        <v>0.99184300000000003</v>
      </c>
      <c r="Z924" s="35">
        <v>12761148</v>
      </c>
      <c r="AA924" s="35">
        <v>0.99558999999999997</v>
      </c>
      <c r="AB924" s="35">
        <v>0.97900299999999996</v>
      </c>
      <c r="AC924" s="35">
        <v>-3.7499999999999999E-3</v>
      </c>
      <c r="AD924" s="35">
        <v>1.269447</v>
      </c>
      <c r="AE924" s="35">
        <v>0.41758400000000001</v>
      </c>
      <c r="AF924" s="35">
        <v>0.85186300000000004</v>
      </c>
      <c r="AG924" s="35">
        <v>1247553</v>
      </c>
      <c r="AH924" s="35">
        <v>0.87075400000000003</v>
      </c>
      <c r="AI924" s="35">
        <v>437923</v>
      </c>
      <c r="AJ924" s="35">
        <v>0.91814300000000004</v>
      </c>
      <c r="AK924" s="35">
        <v>0.351026</v>
      </c>
      <c r="AL924" s="35">
        <v>-4.7390000000000002E-2</v>
      </c>
    </row>
    <row r="925" spans="1:38" ht="13.55">
      <c r="A925" s="2" t="s">
        <v>1346</v>
      </c>
      <c r="B925" s="35">
        <v>0.3</v>
      </c>
      <c r="C925" s="2" t="s">
        <v>1561</v>
      </c>
      <c r="D925" s="35">
        <v>0.95</v>
      </c>
      <c r="E925" s="35">
        <v>0</v>
      </c>
      <c r="F925" s="35">
        <v>1049498</v>
      </c>
      <c r="G925" s="35">
        <v>0.88357200000000002</v>
      </c>
      <c r="H925" s="35">
        <v>812805</v>
      </c>
      <c r="I925" s="35">
        <v>0.87826400000000004</v>
      </c>
      <c r="J925" s="35">
        <v>0.77446999999999999</v>
      </c>
      <c r="K925" s="35">
        <v>5.3080000000000002E-3</v>
      </c>
      <c r="L925" s="35">
        <v>477585</v>
      </c>
      <c r="M925" s="35">
        <v>0.79836499999999999</v>
      </c>
      <c r="N925" s="35">
        <v>342284</v>
      </c>
      <c r="O925" s="35">
        <v>0.76663999999999999</v>
      </c>
      <c r="P925" s="35">
        <v>0.71669799999999995</v>
      </c>
      <c r="Q925" s="35">
        <v>3.1725000000000003E-2</v>
      </c>
      <c r="R925" s="35">
        <v>571913</v>
      </c>
      <c r="S925" s="35">
        <v>0.97002500000000003</v>
      </c>
      <c r="T925" s="35">
        <v>470521</v>
      </c>
      <c r="U925" s="35">
        <v>0.98230899999999999</v>
      </c>
      <c r="V925" s="35">
        <v>0.82271399999999995</v>
      </c>
      <c r="W925" s="35">
        <v>-1.2279999999999999E-2</v>
      </c>
      <c r="X925" s="35">
        <v>12589630</v>
      </c>
      <c r="Y925" s="35">
        <v>0.99432500000000001</v>
      </c>
      <c r="Z925" s="35">
        <v>12220434</v>
      </c>
      <c r="AA925" s="35">
        <v>0.99704700000000002</v>
      </c>
      <c r="AB925" s="35">
        <v>0.97067499999999995</v>
      </c>
      <c r="AC925" s="35">
        <v>-2.7200000000000002E-3</v>
      </c>
      <c r="AD925" s="35">
        <v>0.50918799999999997</v>
      </c>
      <c r="AE925" s="35">
        <v>0.27957399999999999</v>
      </c>
      <c r="AF925" s="35">
        <v>0.22961400000000001</v>
      </c>
      <c r="AG925" s="35">
        <v>1049498</v>
      </c>
      <c r="AH925" s="35">
        <v>0.88357200000000002</v>
      </c>
      <c r="AI925" s="35">
        <v>367000</v>
      </c>
      <c r="AJ925" s="35">
        <v>0.91017999999999999</v>
      </c>
      <c r="AK925" s="35">
        <v>0.34969099999999997</v>
      </c>
      <c r="AL925" s="35">
        <v>-2.6610000000000002E-2</v>
      </c>
    </row>
    <row r="926" spans="1:38" ht="13.55">
      <c r="A926" s="2" t="s">
        <v>1346</v>
      </c>
      <c r="B926" s="35">
        <v>0.3</v>
      </c>
      <c r="C926" s="2" t="s">
        <v>1561</v>
      </c>
      <c r="D926" s="35">
        <v>0.99</v>
      </c>
      <c r="E926" s="35">
        <v>0</v>
      </c>
      <c r="F926" s="35">
        <v>696272</v>
      </c>
      <c r="G926" s="35">
        <v>0.89457100000000001</v>
      </c>
      <c r="H926" s="35">
        <v>509412</v>
      </c>
      <c r="I926" s="35">
        <v>0.87976500000000002</v>
      </c>
      <c r="J926" s="35">
        <v>0.73162799999999995</v>
      </c>
      <c r="K926" s="35">
        <v>1.4806E-2</v>
      </c>
      <c r="L926" s="35">
        <v>307162</v>
      </c>
      <c r="M926" s="35">
        <v>0.80415800000000004</v>
      </c>
      <c r="N926" s="35">
        <v>206693</v>
      </c>
      <c r="O926" s="35">
        <v>0.75668500000000005</v>
      </c>
      <c r="P926" s="35">
        <v>0.67291199999999995</v>
      </c>
      <c r="Q926" s="35">
        <v>4.7474000000000002E-2</v>
      </c>
      <c r="R926" s="35">
        <v>389110</v>
      </c>
      <c r="S926" s="35">
        <v>0.98169899999999999</v>
      </c>
      <c r="T926" s="35">
        <v>302719</v>
      </c>
      <c r="U926" s="35">
        <v>0.98967899999999998</v>
      </c>
      <c r="V926" s="35">
        <v>0.77797799999999995</v>
      </c>
      <c r="W926" s="35">
        <v>-7.9799999999999992E-3</v>
      </c>
      <c r="X926" s="35">
        <v>11453919</v>
      </c>
      <c r="Y926" s="35">
        <v>0.99697000000000002</v>
      </c>
      <c r="Z926" s="35">
        <v>11068763</v>
      </c>
      <c r="AA926" s="35">
        <v>0.99848000000000003</v>
      </c>
      <c r="AB926" s="35">
        <v>0.96637300000000004</v>
      </c>
      <c r="AC926" s="35">
        <v>-1.5100000000000001E-3</v>
      </c>
      <c r="AD926" s="35">
        <v>0.89015200000000005</v>
      </c>
      <c r="AE926" s="35">
        <v>0.14410800000000001</v>
      </c>
      <c r="AF926" s="35">
        <v>0.74604400000000004</v>
      </c>
      <c r="AG926" s="35">
        <v>696272</v>
      </c>
      <c r="AH926" s="35">
        <v>0.89457100000000001</v>
      </c>
      <c r="AI926" s="35">
        <v>259874</v>
      </c>
      <c r="AJ926" s="35">
        <v>0.88566599999999995</v>
      </c>
      <c r="AK926" s="35">
        <v>0.37323600000000001</v>
      </c>
      <c r="AL926" s="35">
        <v>8.9040000000000005E-3</v>
      </c>
    </row>
    <row r="927" spans="1:38" ht="13.55">
      <c r="A927" s="2" t="s">
        <v>1346</v>
      </c>
      <c r="B927" s="35">
        <v>0.3</v>
      </c>
      <c r="C927" s="2" t="s">
        <v>1562</v>
      </c>
      <c r="D927" s="35">
        <v>0.7</v>
      </c>
      <c r="E927" s="35">
        <v>0</v>
      </c>
      <c r="F927" s="35">
        <v>638081</v>
      </c>
      <c r="G927" s="35">
        <v>0.84626199999999996</v>
      </c>
      <c r="H927" s="35">
        <v>583647</v>
      </c>
      <c r="I927" s="35">
        <v>0.84519200000000005</v>
      </c>
      <c r="J927" s="35">
        <v>0.91469100000000003</v>
      </c>
      <c r="K927" s="35">
        <v>1.0709999999999999E-3</v>
      </c>
      <c r="L927" s="35">
        <v>314746</v>
      </c>
      <c r="M927" s="35">
        <v>0.78607300000000002</v>
      </c>
      <c r="N927" s="35">
        <v>277933</v>
      </c>
      <c r="O927" s="35">
        <v>0.77008100000000002</v>
      </c>
      <c r="P927" s="35">
        <v>0.88303900000000002</v>
      </c>
      <c r="Q927" s="35">
        <v>1.5991999999999999E-2</v>
      </c>
      <c r="R927" s="35">
        <v>323335</v>
      </c>
      <c r="S927" s="35">
        <v>0.91441899999999998</v>
      </c>
      <c r="T927" s="35">
        <v>305714</v>
      </c>
      <c r="U927" s="35">
        <v>0.92742899999999995</v>
      </c>
      <c r="V927" s="35">
        <v>0.94550199999999995</v>
      </c>
      <c r="W927" s="35">
        <v>-1.3010000000000001E-2</v>
      </c>
      <c r="X927" s="35">
        <v>5331048</v>
      </c>
      <c r="Y927" s="35">
        <v>0.98234999999999995</v>
      </c>
      <c r="Z927" s="35">
        <v>5319787</v>
      </c>
      <c r="AA927" s="35">
        <v>0.98722399999999999</v>
      </c>
      <c r="AB927" s="35">
        <v>0.997888</v>
      </c>
      <c r="AC927" s="35">
        <v>-4.8700000000000002E-3</v>
      </c>
      <c r="AD927" s="35">
        <v>0.73473500000000003</v>
      </c>
      <c r="AE927" s="35">
        <v>1.212278</v>
      </c>
      <c r="AF927" s="35">
        <v>-0.47754000000000002</v>
      </c>
      <c r="AG927" s="35">
        <v>638081</v>
      </c>
      <c r="AH927" s="35">
        <v>0.84626199999999996</v>
      </c>
      <c r="AI927" s="35">
        <v>251610</v>
      </c>
      <c r="AJ927" s="35">
        <v>0.95088899999999998</v>
      </c>
      <c r="AK927" s="35">
        <v>0.39432299999999998</v>
      </c>
      <c r="AL927" s="35">
        <v>-0.10463</v>
      </c>
    </row>
    <row r="928" spans="1:38" ht="13.55">
      <c r="A928" s="2" t="s">
        <v>1346</v>
      </c>
      <c r="B928" s="35">
        <v>0.3</v>
      </c>
      <c r="C928" s="2" t="s">
        <v>1562</v>
      </c>
      <c r="D928" s="35">
        <v>0.8</v>
      </c>
      <c r="E928" s="35">
        <v>0</v>
      </c>
      <c r="F928" s="35">
        <v>582113</v>
      </c>
      <c r="G928" s="35">
        <v>0.86922900000000003</v>
      </c>
      <c r="H928" s="35">
        <v>507460</v>
      </c>
      <c r="I928" s="35">
        <v>0.87187800000000004</v>
      </c>
      <c r="J928" s="35">
        <v>0.87175499999999995</v>
      </c>
      <c r="K928" s="35">
        <v>-2.65E-3</v>
      </c>
      <c r="L928" s="35">
        <v>279706</v>
      </c>
      <c r="M928" s="35">
        <v>0.80627800000000005</v>
      </c>
      <c r="N928" s="35">
        <v>231650</v>
      </c>
      <c r="O928" s="35">
        <v>0.79118999999999995</v>
      </c>
      <c r="P928" s="35">
        <v>0.82819100000000001</v>
      </c>
      <c r="Q928" s="35">
        <v>1.5089E-2</v>
      </c>
      <c r="R928" s="35">
        <v>302407</v>
      </c>
      <c r="S928" s="35">
        <v>0.936886</v>
      </c>
      <c r="T928" s="35">
        <v>275810</v>
      </c>
      <c r="U928" s="35">
        <v>0.95355500000000004</v>
      </c>
      <c r="V928" s="35">
        <v>0.912049</v>
      </c>
      <c r="W928" s="35">
        <v>-1.6670000000000001E-2</v>
      </c>
      <c r="X928" s="35">
        <v>5249448</v>
      </c>
      <c r="Y928" s="35">
        <v>0.987321</v>
      </c>
      <c r="Z928" s="35">
        <v>5203813</v>
      </c>
      <c r="AA928" s="35">
        <v>0.99197100000000005</v>
      </c>
      <c r="AB928" s="35">
        <v>0.99130700000000005</v>
      </c>
      <c r="AC928" s="35">
        <v>-4.6499999999999996E-3</v>
      </c>
      <c r="AD928" s="35">
        <v>1.300136</v>
      </c>
      <c r="AE928" s="35">
        <v>0.76021099999999997</v>
      </c>
      <c r="AF928" s="35">
        <v>0.53992499999999999</v>
      </c>
      <c r="AG928" s="35">
        <v>582113</v>
      </c>
      <c r="AH928" s="35">
        <v>0.86922900000000003</v>
      </c>
      <c r="AI928" s="35">
        <v>216222</v>
      </c>
      <c r="AJ928" s="35">
        <v>0.95881300000000003</v>
      </c>
      <c r="AK928" s="35">
        <v>0.37144300000000002</v>
      </c>
      <c r="AL928" s="35">
        <v>-8.9580000000000007E-2</v>
      </c>
    </row>
    <row r="929" spans="1:38" ht="13.55">
      <c r="A929" s="2" t="s">
        <v>1346</v>
      </c>
      <c r="B929" s="35">
        <v>0.3</v>
      </c>
      <c r="C929" s="2" t="s">
        <v>1562</v>
      </c>
      <c r="D929" s="35">
        <v>0.9</v>
      </c>
      <c r="E929" s="35">
        <v>0</v>
      </c>
      <c r="F929" s="35">
        <v>495233</v>
      </c>
      <c r="G929" s="35">
        <v>0.89496900000000001</v>
      </c>
      <c r="H929" s="35">
        <v>401994</v>
      </c>
      <c r="I929" s="35">
        <v>0.89887899999999998</v>
      </c>
      <c r="J929" s="35">
        <v>0.81172699999999998</v>
      </c>
      <c r="K929" s="35">
        <v>-3.9100000000000003E-3</v>
      </c>
      <c r="L929" s="35">
        <v>228530</v>
      </c>
      <c r="M929" s="35">
        <v>0.83046900000000001</v>
      </c>
      <c r="N929" s="35">
        <v>172740</v>
      </c>
      <c r="O929" s="35">
        <v>0.81503800000000004</v>
      </c>
      <c r="P929" s="35">
        <v>0.75587499999999996</v>
      </c>
      <c r="Q929" s="35">
        <v>1.5429999999999999E-2</v>
      </c>
      <c r="R929" s="35">
        <v>266703</v>
      </c>
      <c r="S929" s="35">
        <v>0.95877699999999999</v>
      </c>
      <c r="T929" s="35">
        <v>229254</v>
      </c>
      <c r="U929" s="35">
        <v>0.97440499999999997</v>
      </c>
      <c r="V929" s="35">
        <v>0.85958500000000004</v>
      </c>
      <c r="W929" s="35">
        <v>-1.5630000000000002E-2</v>
      </c>
      <c r="X929" s="35">
        <v>5095396</v>
      </c>
      <c r="Y929" s="35">
        <v>0.99197999999999997</v>
      </c>
      <c r="Z929" s="35">
        <v>4988807</v>
      </c>
      <c r="AA929" s="35">
        <v>0.99553199999999997</v>
      </c>
      <c r="AB929" s="35">
        <v>0.97908099999999998</v>
      </c>
      <c r="AC929" s="35">
        <v>-3.5500000000000002E-3</v>
      </c>
      <c r="AD929" s="35">
        <v>0.51608500000000002</v>
      </c>
      <c r="AE929" s="35">
        <v>0.42217900000000003</v>
      </c>
      <c r="AF929" s="35">
        <v>9.3906000000000003E-2</v>
      </c>
      <c r="AG929" s="35">
        <v>495233</v>
      </c>
      <c r="AH929" s="35">
        <v>0.89496900000000001</v>
      </c>
      <c r="AI929" s="35">
        <v>173565</v>
      </c>
      <c r="AJ929" s="35">
        <v>0.96372500000000005</v>
      </c>
      <c r="AK929" s="35">
        <v>0.35047099999999998</v>
      </c>
      <c r="AL929" s="35">
        <v>-6.8760000000000002E-2</v>
      </c>
    </row>
    <row r="930" spans="1:38" ht="13.55">
      <c r="A930" s="2" t="s">
        <v>1346</v>
      </c>
      <c r="B930" s="35">
        <v>0.3</v>
      </c>
      <c r="C930" s="2" t="s">
        <v>1562</v>
      </c>
      <c r="D930" s="35">
        <v>0.95</v>
      </c>
      <c r="E930" s="35">
        <v>0</v>
      </c>
      <c r="F930" s="35">
        <v>418182</v>
      </c>
      <c r="G930" s="35">
        <v>0.91153700000000004</v>
      </c>
      <c r="H930" s="35">
        <v>324841</v>
      </c>
      <c r="I930" s="35">
        <v>0.91347</v>
      </c>
      <c r="J930" s="35">
        <v>0.77679299999999996</v>
      </c>
      <c r="K930" s="35">
        <v>-1.9300000000000001E-3</v>
      </c>
      <c r="L930" s="35">
        <v>186395</v>
      </c>
      <c r="M930" s="35">
        <v>0.84718499999999997</v>
      </c>
      <c r="N930" s="35">
        <v>134034</v>
      </c>
      <c r="O930" s="35">
        <v>0.82980299999999996</v>
      </c>
      <c r="P930" s="35">
        <v>0.719086</v>
      </c>
      <c r="Q930" s="35">
        <v>1.7381000000000001E-2</v>
      </c>
      <c r="R930" s="35">
        <v>231787</v>
      </c>
      <c r="S930" s="35">
        <v>0.97084000000000004</v>
      </c>
      <c r="T930" s="35">
        <v>190807</v>
      </c>
      <c r="U930" s="35">
        <v>0.98309999999999997</v>
      </c>
      <c r="V930" s="35">
        <v>0.82320000000000004</v>
      </c>
      <c r="W930" s="35">
        <v>-1.226E-2</v>
      </c>
      <c r="X930" s="35">
        <v>4922587</v>
      </c>
      <c r="Y930" s="35">
        <v>0.99443899999999996</v>
      </c>
      <c r="Z930" s="35">
        <v>4777353</v>
      </c>
      <c r="AA930" s="35">
        <v>0.997</v>
      </c>
      <c r="AB930" s="35">
        <v>0.97049600000000003</v>
      </c>
      <c r="AC930" s="35">
        <v>-2.5600000000000002E-3</v>
      </c>
      <c r="AD930" s="35">
        <v>0.67932300000000001</v>
      </c>
      <c r="AE930" s="35">
        <v>0.283723</v>
      </c>
      <c r="AF930" s="35">
        <v>0.39560099999999998</v>
      </c>
      <c r="AG930" s="35">
        <v>418182</v>
      </c>
      <c r="AH930" s="35">
        <v>0.91153700000000004</v>
      </c>
      <c r="AI930" s="35">
        <v>145845</v>
      </c>
      <c r="AJ930" s="35">
        <v>0.96368500000000001</v>
      </c>
      <c r="AK930" s="35">
        <v>0.34876000000000001</v>
      </c>
      <c r="AL930" s="35">
        <v>-5.2150000000000002E-2</v>
      </c>
    </row>
    <row r="931" spans="1:38" ht="13.55">
      <c r="A931" s="2" t="s">
        <v>1346</v>
      </c>
      <c r="B931" s="35">
        <v>0.3</v>
      </c>
      <c r="C931" s="2" t="s">
        <v>1562</v>
      </c>
      <c r="D931" s="35">
        <v>0.99</v>
      </c>
      <c r="E931" s="35">
        <v>0</v>
      </c>
      <c r="F931" s="35">
        <v>278249</v>
      </c>
      <c r="G931" s="35">
        <v>0.93322400000000005</v>
      </c>
      <c r="H931" s="35">
        <v>204482</v>
      </c>
      <c r="I931" s="35">
        <v>0.929705</v>
      </c>
      <c r="J931" s="35">
        <v>0.73488900000000001</v>
      </c>
      <c r="K931" s="35">
        <v>3.519E-3</v>
      </c>
      <c r="L931" s="35">
        <v>120044</v>
      </c>
      <c r="M931" s="35">
        <v>0.87530699999999995</v>
      </c>
      <c r="N931" s="35">
        <v>81161</v>
      </c>
      <c r="O931" s="35">
        <v>0.851128</v>
      </c>
      <c r="P931" s="35">
        <v>0.67609399999999997</v>
      </c>
      <c r="Q931" s="35">
        <v>2.4178999999999999E-2</v>
      </c>
      <c r="R931" s="35">
        <v>158205</v>
      </c>
      <c r="S931" s="35">
        <v>0.98255400000000004</v>
      </c>
      <c r="T931" s="35">
        <v>123321</v>
      </c>
      <c r="U931" s="35">
        <v>0.989846</v>
      </c>
      <c r="V931" s="35">
        <v>0.779501</v>
      </c>
      <c r="W931" s="35">
        <v>-7.2899999999999996E-3</v>
      </c>
      <c r="X931" s="35">
        <v>4479262</v>
      </c>
      <c r="Y931" s="35">
        <v>0.99702800000000003</v>
      </c>
      <c r="Z931" s="35">
        <v>4327338</v>
      </c>
      <c r="AA931" s="35">
        <v>0.99843199999999999</v>
      </c>
      <c r="AB931" s="35">
        <v>0.96608300000000003</v>
      </c>
      <c r="AC931" s="35">
        <v>-1.4E-3</v>
      </c>
      <c r="AD931" s="35">
        <v>0.28721099999999999</v>
      </c>
      <c r="AE931" s="35">
        <v>0.148531</v>
      </c>
      <c r="AF931" s="35">
        <v>0.13868</v>
      </c>
      <c r="AG931" s="35">
        <v>278249</v>
      </c>
      <c r="AH931" s="35">
        <v>0.93322400000000005</v>
      </c>
      <c r="AI931" s="35">
        <v>104019</v>
      </c>
      <c r="AJ931" s="35">
        <v>0.95907200000000004</v>
      </c>
      <c r="AK931" s="35">
        <v>0.373834</v>
      </c>
      <c r="AL931" s="35">
        <v>-2.5850000000000001E-2</v>
      </c>
    </row>
    <row r="932" spans="1:38" ht="13.55">
      <c r="A932" s="2" t="s">
        <v>1346</v>
      </c>
      <c r="B932" s="35">
        <v>0.4</v>
      </c>
      <c r="C932" s="2" t="s">
        <v>1561</v>
      </c>
      <c r="D932" s="35">
        <v>0.7</v>
      </c>
      <c r="E932" s="35">
        <v>0</v>
      </c>
      <c r="F932" s="35">
        <v>1728951</v>
      </c>
      <c r="G932" s="35">
        <v>0.85503200000000001</v>
      </c>
      <c r="H932" s="35">
        <v>1610764</v>
      </c>
      <c r="I932" s="35">
        <v>0.85338099999999995</v>
      </c>
      <c r="J932" s="35">
        <v>0.93164199999999997</v>
      </c>
      <c r="K932" s="35">
        <v>1.6509999999999999E-3</v>
      </c>
      <c r="L932" s="35">
        <v>891622</v>
      </c>
      <c r="M932" s="35">
        <v>0.79875799999999997</v>
      </c>
      <c r="N932" s="35">
        <v>810790</v>
      </c>
      <c r="O932" s="35">
        <v>0.78634800000000005</v>
      </c>
      <c r="P932" s="35">
        <v>0.90934300000000001</v>
      </c>
      <c r="Q932" s="35">
        <v>1.2409999999999999E-2</v>
      </c>
      <c r="R932" s="35">
        <v>837329</v>
      </c>
      <c r="S932" s="35">
        <v>0.92437800000000003</v>
      </c>
      <c r="T932" s="35">
        <v>799974</v>
      </c>
      <c r="U932" s="35">
        <v>0.93408400000000003</v>
      </c>
      <c r="V932" s="35">
        <v>0.95538800000000001</v>
      </c>
      <c r="W932" s="35">
        <v>-9.7099999999999999E-3</v>
      </c>
      <c r="X932" s="35">
        <v>13732353</v>
      </c>
      <c r="Y932" s="35">
        <v>0.98302</v>
      </c>
      <c r="Z932" s="35">
        <v>13707457</v>
      </c>
      <c r="AA932" s="35">
        <v>0.98726100000000006</v>
      </c>
      <c r="AB932" s="35">
        <v>0.99818700000000005</v>
      </c>
      <c r="AC932" s="35">
        <v>-4.2399999999999998E-3</v>
      </c>
      <c r="AD932" s="35">
        <v>1.639967</v>
      </c>
      <c r="AE932" s="35">
        <v>1.223884</v>
      </c>
      <c r="AF932" s="35">
        <v>0.41608400000000001</v>
      </c>
      <c r="AG932" s="35">
        <v>1728951</v>
      </c>
      <c r="AH932" s="35">
        <v>0.85503200000000001</v>
      </c>
      <c r="AI932" s="35">
        <v>793151</v>
      </c>
      <c r="AJ932" s="35">
        <v>0.93296699999999999</v>
      </c>
      <c r="AK932" s="35">
        <v>0.45874700000000002</v>
      </c>
      <c r="AL932" s="35">
        <v>-7.7939999999999995E-2</v>
      </c>
    </row>
    <row r="933" spans="1:38" ht="13.55">
      <c r="A933" s="2" t="s">
        <v>1346</v>
      </c>
      <c r="B933" s="35">
        <v>0.4</v>
      </c>
      <c r="C933" s="2" t="s">
        <v>1561</v>
      </c>
      <c r="D933" s="35">
        <v>0.8</v>
      </c>
      <c r="E933" s="35">
        <v>0</v>
      </c>
      <c r="F933" s="35">
        <v>1603896</v>
      </c>
      <c r="G933" s="35">
        <v>0.87346299999999999</v>
      </c>
      <c r="H933" s="35">
        <v>1439120</v>
      </c>
      <c r="I933" s="35">
        <v>0.87519499999999995</v>
      </c>
      <c r="J933" s="35">
        <v>0.89726499999999998</v>
      </c>
      <c r="K933" s="35">
        <v>-1.73E-3</v>
      </c>
      <c r="L933" s="35">
        <v>811270</v>
      </c>
      <c r="M933" s="35">
        <v>0.81463099999999999</v>
      </c>
      <c r="N933" s="35">
        <v>703201</v>
      </c>
      <c r="O933" s="35">
        <v>0.80362900000000004</v>
      </c>
      <c r="P933" s="35">
        <v>0.86678999999999995</v>
      </c>
      <c r="Q933" s="35">
        <v>1.1002E-2</v>
      </c>
      <c r="R933" s="35">
        <v>792626</v>
      </c>
      <c r="S933" s="35">
        <v>0.94318000000000002</v>
      </c>
      <c r="T933" s="35">
        <v>735919</v>
      </c>
      <c r="U933" s="35">
        <v>0.95659499999999997</v>
      </c>
      <c r="V933" s="35">
        <v>0.92845699999999998</v>
      </c>
      <c r="W933" s="35">
        <v>-1.341E-2</v>
      </c>
      <c r="X933" s="35">
        <v>13556329</v>
      </c>
      <c r="Y933" s="35">
        <v>0.98735799999999996</v>
      </c>
      <c r="Z933" s="35">
        <v>13454774</v>
      </c>
      <c r="AA933" s="35">
        <v>0.99148700000000001</v>
      </c>
      <c r="AB933" s="35">
        <v>0.99250899999999997</v>
      </c>
      <c r="AC933" s="35">
        <v>-4.13E-3</v>
      </c>
      <c r="AD933" s="35">
        <v>0.64182499999999998</v>
      </c>
      <c r="AE933" s="35">
        <v>0.81815499999999997</v>
      </c>
      <c r="AF933" s="35">
        <v>-0.17632999999999999</v>
      </c>
      <c r="AG933" s="35">
        <v>1603896</v>
      </c>
      <c r="AH933" s="35">
        <v>0.87346299999999999</v>
      </c>
      <c r="AI933" s="35">
        <v>704385</v>
      </c>
      <c r="AJ933" s="35">
        <v>0.935921</v>
      </c>
      <c r="AK933" s="35">
        <v>0.43917099999999998</v>
      </c>
      <c r="AL933" s="35">
        <v>-6.2460000000000002E-2</v>
      </c>
    </row>
    <row r="934" spans="1:38" ht="13.55">
      <c r="A934" s="2" t="s">
        <v>1346</v>
      </c>
      <c r="B934" s="35">
        <v>0.4</v>
      </c>
      <c r="C934" s="2" t="s">
        <v>1561</v>
      </c>
      <c r="D934" s="35">
        <v>0.9</v>
      </c>
      <c r="E934" s="35">
        <v>0</v>
      </c>
      <c r="F934" s="35">
        <v>1403845</v>
      </c>
      <c r="G934" s="35">
        <v>0.89276800000000001</v>
      </c>
      <c r="H934" s="35">
        <v>1188185</v>
      </c>
      <c r="I934" s="35">
        <v>0.89474299999999996</v>
      </c>
      <c r="J934" s="35">
        <v>0.84637899999999999</v>
      </c>
      <c r="K934" s="35">
        <v>-1.98E-3</v>
      </c>
      <c r="L934" s="35">
        <v>688747</v>
      </c>
      <c r="M934" s="35">
        <v>0.83096000000000003</v>
      </c>
      <c r="N934" s="35">
        <v>557224</v>
      </c>
      <c r="O934" s="35">
        <v>0.81887299999999996</v>
      </c>
      <c r="P934" s="35">
        <v>0.80903999999999998</v>
      </c>
      <c r="Q934" s="35">
        <v>1.2087000000000001E-2</v>
      </c>
      <c r="R934" s="35">
        <v>715098</v>
      </c>
      <c r="S934" s="35">
        <v>0.96166099999999999</v>
      </c>
      <c r="T934" s="35">
        <v>630961</v>
      </c>
      <c r="U934" s="35">
        <v>0.97448000000000001</v>
      </c>
      <c r="V934" s="35">
        <v>0.88234199999999996</v>
      </c>
      <c r="W934" s="35">
        <v>-1.282E-2</v>
      </c>
      <c r="X934" s="35">
        <v>13221579</v>
      </c>
      <c r="Y934" s="35">
        <v>0.99151500000000004</v>
      </c>
      <c r="Z934" s="35">
        <v>12989079</v>
      </c>
      <c r="AA934" s="35">
        <v>0.99483900000000003</v>
      </c>
      <c r="AB934" s="35">
        <v>0.98241500000000004</v>
      </c>
      <c r="AC934" s="35">
        <v>-3.32E-3</v>
      </c>
      <c r="AD934" s="35">
        <v>1.2530699999999999</v>
      </c>
      <c r="AE934" s="35">
        <v>0.496313</v>
      </c>
      <c r="AF934" s="35">
        <v>0.75675700000000001</v>
      </c>
      <c r="AG934" s="35">
        <v>1403845</v>
      </c>
      <c r="AH934" s="35">
        <v>0.89276800000000001</v>
      </c>
      <c r="AI934" s="35">
        <v>589417</v>
      </c>
      <c r="AJ934" s="35">
        <v>0.93431200000000003</v>
      </c>
      <c r="AK934" s="35">
        <v>0.41985899999999998</v>
      </c>
      <c r="AL934" s="35">
        <v>-4.1540000000000001E-2</v>
      </c>
    </row>
    <row r="935" spans="1:38" ht="13.55">
      <c r="A935" s="2" t="s">
        <v>1346</v>
      </c>
      <c r="B935" s="35">
        <v>0.4</v>
      </c>
      <c r="C935" s="2" t="s">
        <v>1561</v>
      </c>
      <c r="D935" s="35">
        <v>0.95</v>
      </c>
      <c r="E935" s="35">
        <v>0</v>
      </c>
      <c r="F935" s="35">
        <v>1218322</v>
      </c>
      <c r="G935" s="35">
        <v>0.90437000000000001</v>
      </c>
      <c r="H935" s="35">
        <v>993752</v>
      </c>
      <c r="I935" s="35">
        <v>0.90342800000000001</v>
      </c>
      <c r="J935" s="35">
        <v>0.81567299999999998</v>
      </c>
      <c r="K935" s="35">
        <v>9.4200000000000002E-4</v>
      </c>
      <c r="L935" s="35">
        <v>582211</v>
      </c>
      <c r="M935" s="35">
        <v>0.84028999999999998</v>
      </c>
      <c r="N935" s="35">
        <v>452733</v>
      </c>
      <c r="O935" s="35">
        <v>0.82444499999999998</v>
      </c>
      <c r="P935" s="35">
        <v>0.77761000000000002</v>
      </c>
      <c r="Q935" s="35">
        <v>1.5845999999999999E-2</v>
      </c>
      <c r="R935" s="35">
        <v>636111</v>
      </c>
      <c r="S935" s="35">
        <v>0.97222900000000001</v>
      </c>
      <c r="T935" s="35">
        <v>541019</v>
      </c>
      <c r="U935" s="35">
        <v>0.98216700000000001</v>
      </c>
      <c r="V935" s="35">
        <v>0.85050999999999999</v>
      </c>
      <c r="W935" s="35">
        <v>-9.9399999999999992E-3</v>
      </c>
      <c r="X935" s="35">
        <v>12842312</v>
      </c>
      <c r="Y935" s="35">
        <v>0.99390400000000001</v>
      </c>
      <c r="Z935" s="35">
        <v>12520820</v>
      </c>
      <c r="AA935" s="35">
        <v>0.99633799999999995</v>
      </c>
      <c r="AB935" s="35">
        <v>0.974966</v>
      </c>
      <c r="AC935" s="35">
        <v>-2.4299999999999999E-3</v>
      </c>
      <c r="AD935" s="35">
        <v>0.499782</v>
      </c>
      <c r="AE935" s="35">
        <v>0.35292800000000002</v>
      </c>
      <c r="AF935" s="35">
        <v>0.14685400000000001</v>
      </c>
      <c r="AG935" s="35">
        <v>1218322</v>
      </c>
      <c r="AH935" s="35">
        <v>0.90437000000000001</v>
      </c>
      <c r="AI935" s="35">
        <v>510951</v>
      </c>
      <c r="AJ935" s="35">
        <v>0.93018400000000001</v>
      </c>
      <c r="AK935" s="35">
        <v>0.41938900000000001</v>
      </c>
      <c r="AL935" s="35">
        <v>-2.581E-2</v>
      </c>
    </row>
    <row r="936" spans="1:38" ht="13.55">
      <c r="A936" s="2" t="s">
        <v>1346</v>
      </c>
      <c r="B936" s="35">
        <v>0.4</v>
      </c>
      <c r="C936" s="2" t="s">
        <v>1561</v>
      </c>
      <c r="D936" s="35">
        <v>0.99</v>
      </c>
      <c r="E936" s="35">
        <v>0</v>
      </c>
      <c r="F936" s="35">
        <v>866303</v>
      </c>
      <c r="G936" s="35">
        <v>0.91621600000000003</v>
      </c>
      <c r="H936" s="35">
        <v>672429</v>
      </c>
      <c r="I936" s="35">
        <v>0.90829800000000005</v>
      </c>
      <c r="J936" s="35">
        <v>0.77620500000000003</v>
      </c>
      <c r="K936" s="35">
        <v>7.9179999999999997E-3</v>
      </c>
      <c r="L936" s="35">
        <v>404688</v>
      </c>
      <c r="M936" s="35">
        <v>0.85049600000000003</v>
      </c>
      <c r="N936" s="35">
        <v>300514</v>
      </c>
      <c r="O936" s="35">
        <v>0.82475600000000004</v>
      </c>
      <c r="P936" s="35">
        <v>0.74258199999999996</v>
      </c>
      <c r="Q936" s="35">
        <v>2.5739000000000001E-2</v>
      </c>
      <c r="R936" s="35">
        <v>461615</v>
      </c>
      <c r="S936" s="35">
        <v>0.98279300000000003</v>
      </c>
      <c r="T936" s="35">
        <v>371915</v>
      </c>
      <c r="U936" s="35">
        <v>0.98926499999999995</v>
      </c>
      <c r="V936" s="35">
        <v>0.80568200000000001</v>
      </c>
      <c r="W936" s="35">
        <v>-6.4700000000000001E-3</v>
      </c>
      <c r="X936" s="35">
        <v>11849765</v>
      </c>
      <c r="Y936" s="35">
        <v>0.99651199999999995</v>
      </c>
      <c r="Z936" s="35">
        <v>11493695</v>
      </c>
      <c r="AA936" s="35">
        <v>0.99792899999999995</v>
      </c>
      <c r="AB936" s="35">
        <v>0.96995100000000001</v>
      </c>
      <c r="AC936" s="35">
        <v>-1.42E-3</v>
      </c>
      <c r="AD936" s="35">
        <v>0.91621300000000006</v>
      </c>
      <c r="AE936" s="35">
        <v>0.200741</v>
      </c>
      <c r="AF936" s="35">
        <v>0.715472</v>
      </c>
      <c r="AG936" s="35">
        <v>866303</v>
      </c>
      <c r="AH936" s="35">
        <v>0.91621600000000003</v>
      </c>
      <c r="AI936" s="35">
        <v>386207</v>
      </c>
      <c r="AJ936" s="35">
        <v>0.91655500000000001</v>
      </c>
      <c r="AK936" s="35">
        <v>0.44581100000000001</v>
      </c>
      <c r="AL936" s="35">
        <v>-3.4000000000000002E-4</v>
      </c>
    </row>
    <row r="937" spans="1:38" ht="13.55">
      <c r="A937" s="2" t="s">
        <v>1346</v>
      </c>
      <c r="B937" s="35">
        <v>0.4</v>
      </c>
      <c r="C937" s="2" t="s">
        <v>1562</v>
      </c>
      <c r="D937" s="35">
        <v>0.7</v>
      </c>
      <c r="E937" s="35">
        <v>0</v>
      </c>
      <c r="F937" s="35">
        <v>682901</v>
      </c>
      <c r="G937" s="35">
        <v>0.87281600000000004</v>
      </c>
      <c r="H937" s="35">
        <v>637134</v>
      </c>
      <c r="I937" s="35">
        <v>0.87237399999999998</v>
      </c>
      <c r="J937" s="35">
        <v>0.93298199999999998</v>
      </c>
      <c r="K937" s="35">
        <v>4.4200000000000001E-4</v>
      </c>
      <c r="L937" s="35">
        <v>345435</v>
      </c>
      <c r="M937" s="35">
        <v>0.82692600000000005</v>
      </c>
      <c r="N937" s="35">
        <v>314695</v>
      </c>
      <c r="O937" s="35">
        <v>0.81691199999999997</v>
      </c>
      <c r="P937" s="35">
        <v>0.91101100000000002</v>
      </c>
      <c r="Q937" s="35">
        <v>1.0014E-2</v>
      </c>
      <c r="R937" s="35">
        <v>337466</v>
      </c>
      <c r="S937" s="35">
        <v>0.92538299999999996</v>
      </c>
      <c r="T937" s="35">
        <v>322439</v>
      </c>
      <c r="U937" s="35">
        <v>0.93428100000000003</v>
      </c>
      <c r="V937" s="35">
        <v>0.95547099999999996</v>
      </c>
      <c r="W937" s="35">
        <v>-8.8999999999999999E-3</v>
      </c>
      <c r="X937" s="35">
        <v>5367984</v>
      </c>
      <c r="Y937" s="35">
        <v>0.983348</v>
      </c>
      <c r="Z937" s="35">
        <v>5358920</v>
      </c>
      <c r="AA937" s="35">
        <v>0.98716999999999999</v>
      </c>
      <c r="AB937" s="35">
        <v>0.99831099999999995</v>
      </c>
      <c r="AC937" s="35">
        <v>-3.82E-3</v>
      </c>
      <c r="AD937" s="35">
        <v>0.77542500000000003</v>
      </c>
      <c r="AE937" s="35">
        <v>1.230172</v>
      </c>
      <c r="AF937" s="35">
        <v>-0.45474999999999999</v>
      </c>
      <c r="AG937" s="35">
        <v>682901</v>
      </c>
      <c r="AH937" s="35">
        <v>0.87281600000000004</v>
      </c>
      <c r="AI937" s="35">
        <v>311575</v>
      </c>
      <c r="AJ937" s="35">
        <v>0.95874199999999998</v>
      </c>
      <c r="AK937" s="35">
        <v>0.45625199999999999</v>
      </c>
      <c r="AL937" s="35">
        <v>-8.5930000000000006E-2</v>
      </c>
    </row>
    <row r="938" spans="1:38" ht="13.55">
      <c r="A938" s="2" t="s">
        <v>1346</v>
      </c>
      <c r="B938" s="35">
        <v>0.4</v>
      </c>
      <c r="C938" s="2" t="s">
        <v>1562</v>
      </c>
      <c r="D938" s="35">
        <v>0.8</v>
      </c>
      <c r="E938" s="35">
        <v>0</v>
      </c>
      <c r="F938" s="35">
        <v>634305</v>
      </c>
      <c r="G938" s="35">
        <v>0.89286500000000002</v>
      </c>
      <c r="H938" s="35">
        <v>570036</v>
      </c>
      <c r="I938" s="35">
        <v>0.89638700000000004</v>
      </c>
      <c r="J938" s="35">
        <v>0.89867799999999998</v>
      </c>
      <c r="K938" s="35">
        <v>-3.5200000000000001E-3</v>
      </c>
      <c r="L938" s="35">
        <v>314732</v>
      </c>
      <c r="M938" s="35">
        <v>0.84659799999999996</v>
      </c>
      <c r="N938" s="35">
        <v>273170</v>
      </c>
      <c r="O938" s="35">
        <v>0.83887599999999996</v>
      </c>
      <c r="P938" s="35">
        <v>0.86794499999999997</v>
      </c>
      <c r="Q938" s="35">
        <v>7.7210000000000004E-3</v>
      </c>
      <c r="R938" s="35">
        <v>319573</v>
      </c>
      <c r="S938" s="35">
        <v>0.94365600000000005</v>
      </c>
      <c r="T938" s="35">
        <v>296866</v>
      </c>
      <c r="U938" s="35">
        <v>0.95674300000000001</v>
      </c>
      <c r="V938" s="35">
        <v>0.92894600000000005</v>
      </c>
      <c r="W938" s="35">
        <v>-1.3089999999999999E-2</v>
      </c>
      <c r="X938" s="35">
        <v>5299624</v>
      </c>
      <c r="Y938" s="35">
        <v>0.98754200000000003</v>
      </c>
      <c r="Z938" s="35">
        <v>5261871</v>
      </c>
      <c r="AA938" s="35">
        <v>0.991421</v>
      </c>
      <c r="AB938" s="35">
        <v>0.99287599999999998</v>
      </c>
      <c r="AC938" s="35">
        <v>-3.8800000000000002E-3</v>
      </c>
      <c r="AD938" s="35">
        <v>1.421583</v>
      </c>
      <c r="AE938" s="35">
        <v>0.82297100000000001</v>
      </c>
      <c r="AF938" s="35">
        <v>0.59861200000000003</v>
      </c>
      <c r="AG938" s="35">
        <v>634305</v>
      </c>
      <c r="AH938" s="35">
        <v>0.89286500000000002</v>
      </c>
      <c r="AI938" s="35">
        <v>277276</v>
      </c>
      <c r="AJ938" s="35">
        <v>0.96546900000000002</v>
      </c>
      <c r="AK938" s="35">
        <v>0.43713400000000002</v>
      </c>
      <c r="AL938" s="35">
        <v>-7.2599999999999998E-2</v>
      </c>
    </row>
    <row r="939" spans="1:38" ht="13.55">
      <c r="A939" s="2" t="s">
        <v>1346</v>
      </c>
      <c r="B939" s="35">
        <v>0.4</v>
      </c>
      <c r="C939" s="2" t="s">
        <v>1562</v>
      </c>
      <c r="D939" s="35">
        <v>0.9</v>
      </c>
      <c r="E939" s="35">
        <v>0</v>
      </c>
      <c r="F939" s="35">
        <v>557097</v>
      </c>
      <c r="G939" s="35">
        <v>0.91525299999999998</v>
      </c>
      <c r="H939" s="35">
        <v>471792</v>
      </c>
      <c r="I939" s="35">
        <v>0.91990000000000005</v>
      </c>
      <c r="J939" s="35">
        <v>0.84687599999999996</v>
      </c>
      <c r="K939" s="35">
        <v>-4.6499999999999996E-3</v>
      </c>
      <c r="L939" s="35">
        <v>268197</v>
      </c>
      <c r="M939" s="35">
        <v>0.86976699999999996</v>
      </c>
      <c r="N939" s="35">
        <v>216848</v>
      </c>
      <c r="O939" s="35">
        <v>0.86264099999999999</v>
      </c>
      <c r="P939" s="35">
        <v>0.80854000000000004</v>
      </c>
      <c r="Q939" s="35">
        <v>7.1260000000000004E-3</v>
      </c>
      <c r="R939" s="35">
        <v>288900</v>
      </c>
      <c r="S939" s="35">
        <v>0.961955</v>
      </c>
      <c r="T939" s="35">
        <v>254944</v>
      </c>
      <c r="U939" s="35">
        <v>0.97494400000000003</v>
      </c>
      <c r="V939" s="35">
        <v>0.88246500000000005</v>
      </c>
      <c r="W939" s="35">
        <v>-1.299E-2</v>
      </c>
      <c r="X939" s="35">
        <v>5169665</v>
      </c>
      <c r="Y939" s="35">
        <v>0.99167799999999995</v>
      </c>
      <c r="Z939" s="35">
        <v>5080716</v>
      </c>
      <c r="AA939" s="35">
        <v>0.99479200000000001</v>
      </c>
      <c r="AB939" s="35">
        <v>0.98279399999999995</v>
      </c>
      <c r="AC939" s="35">
        <v>-3.1099999999999999E-3</v>
      </c>
      <c r="AD939" s="35">
        <v>0.56020700000000001</v>
      </c>
      <c r="AE939" s="35">
        <v>0.500502</v>
      </c>
      <c r="AF939" s="35">
        <v>5.9705000000000001E-2</v>
      </c>
      <c r="AG939" s="35">
        <v>557097</v>
      </c>
      <c r="AH939" s="35">
        <v>0.91525299999999998</v>
      </c>
      <c r="AI939" s="35">
        <v>232665</v>
      </c>
      <c r="AJ939" s="35">
        <v>0.97001499999999996</v>
      </c>
      <c r="AK939" s="35">
        <v>0.41763800000000001</v>
      </c>
      <c r="AL939" s="35">
        <v>-5.4760000000000003E-2</v>
      </c>
    </row>
    <row r="940" spans="1:38" ht="13.55">
      <c r="A940" s="2" t="s">
        <v>1346</v>
      </c>
      <c r="B940" s="35">
        <v>0.4</v>
      </c>
      <c r="C940" s="2" t="s">
        <v>1562</v>
      </c>
      <c r="D940" s="35">
        <v>0.95</v>
      </c>
      <c r="E940" s="35">
        <v>0</v>
      </c>
      <c r="F940" s="35">
        <v>484617</v>
      </c>
      <c r="G940" s="35">
        <v>0.929894</v>
      </c>
      <c r="H940" s="35">
        <v>395286</v>
      </c>
      <c r="I940" s="35">
        <v>0.93243699999999996</v>
      </c>
      <c r="J940" s="35">
        <v>0.81566700000000003</v>
      </c>
      <c r="K940" s="35">
        <v>-2.5400000000000002E-3</v>
      </c>
      <c r="L940" s="35">
        <v>227285</v>
      </c>
      <c r="M940" s="35">
        <v>0.88570400000000005</v>
      </c>
      <c r="N940" s="35">
        <v>176448</v>
      </c>
      <c r="O940" s="35">
        <v>0.87694300000000003</v>
      </c>
      <c r="P940" s="35">
        <v>0.77632900000000005</v>
      </c>
      <c r="Q940" s="35">
        <v>8.7609999999999997E-3</v>
      </c>
      <c r="R940" s="35">
        <v>257332</v>
      </c>
      <c r="S940" s="35">
        <v>0.97275999999999996</v>
      </c>
      <c r="T940" s="35">
        <v>218838</v>
      </c>
      <c r="U940" s="35">
        <v>0.98257000000000005</v>
      </c>
      <c r="V940" s="35">
        <v>0.85041100000000003</v>
      </c>
      <c r="W940" s="35">
        <v>-9.8099999999999993E-3</v>
      </c>
      <c r="X940" s="35">
        <v>5022102</v>
      </c>
      <c r="Y940" s="35">
        <v>0.99405100000000002</v>
      </c>
      <c r="Z940" s="35">
        <v>4897183</v>
      </c>
      <c r="AA940" s="35">
        <v>0.99629900000000005</v>
      </c>
      <c r="AB940" s="35">
        <v>0.97512600000000005</v>
      </c>
      <c r="AC940" s="35">
        <v>-2.2499999999999998E-3</v>
      </c>
      <c r="AD940" s="35">
        <v>0.79896500000000004</v>
      </c>
      <c r="AE940" s="35">
        <v>0.35686699999999999</v>
      </c>
      <c r="AF940" s="35">
        <v>0.44209799999999999</v>
      </c>
      <c r="AG940" s="35">
        <v>484617</v>
      </c>
      <c r="AH940" s="35">
        <v>0.929894</v>
      </c>
      <c r="AI940" s="35">
        <v>202333</v>
      </c>
      <c r="AJ940" s="35">
        <v>0.97140000000000004</v>
      </c>
      <c r="AK940" s="35">
        <v>0.41751100000000002</v>
      </c>
      <c r="AL940" s="35">
        <v>-4.1509999999999998E-2</v>
      </c>
    </row>
    <row r="941" spans="1:38" ht="13.55">
      <c r="A941" s="2" t="s">
        <v>1346</v>
      </c>
      <c r="B941" s="35">
        <v>0.4</v>
      </c>
      <c r="C941" s="2" t="s">
        <v>1562</v>
      </c>
      <c r="D941" s="35">
        <v>0.99</v>
      </c>
      <c r="E941" s="35">
        <v>0</v>
      </c>
      <c r="F941" s="35">
        <v>345699</v>
      </c>
      <c r="G941" s="35">
        <v>0.94906500000000005</v>
      </c>
      <c r="H941" s="35">
        <v>268644</v>
      </c>
      <c r="I941" s="35">
        <v>0.94816599999999995</v>
      </c>
      <c r="J941" s="35">
        <v>0.77710400000000002</v>
      </c>
      <c r="K941" s="35">
        <v>8.9899999999999995E-4</v>
      </c>
      <c r="L941" s="35">
        <v>158389</v>
      </c>
      <c r="M941" s="35">
        <v>0.91114600000000001</v>
      </c>
      <c r="N941" s="35">
        <v>117255</v>
      </c>
      <c r="O941" s="35">
        <v>0.89964299999999997</v>
      </c>
      <c r="P941" s="35">
        <v>0.74029800000000001</v>
      </c>
      <c r="Q941" s="35">
        <v>1.1502E-2</v>
      </c>
      <c r="R941" s="35">
        <v>187310</v>
      </c>
      <c r="S941" s="35">
        <v>0.98368299999999997</v>
      </c>
      <c r="T941" s="35">
        <v>151389</v>
      </c>
      <c r="U941" s="35">
        <v>0.98950300000000002</v>
      </c>
      <c r="V941" s="35">
        <v>0.80822700000000003</v>
      </c>
      <c r="W941" s="35">
        <v>-5.8199999999999997E-3</v>
      </c>
      <c r="X941" s="35">
        <v>4635218</v>
      </c>
      <c r="Y941" s="35">
        <v>0.99662600000000001</v>
      </c>
      <c r="Z941" s="35">
        <v>4495494</v>
      </c>
      <c r="AA941" s="35">
        <v>0.99787999999999999</v>
      </c>
      <c r="AB941" s="35">
        <v>0.96985600000000005</v>
      </c>
      <c r="AC941" s="35">
        <v>-1.25E-3</v>
      </c>
      <c r="AD941" s="35">
        <v>0.32882400000000001</v>
      </c>
      <c r="AE941" s="35">
        <v>0.20536099999999999</v>
      </c>
      <c r="AF941" s="35">
        <v>0.123463</v>
      </c>
      <c r="AG941" s="35">
        <v>345699</v>
      </c>
      <c r="AH941" s="35">
        <v>0.94906500000000005</v>
      </c>
      <c r="AI941" s="35">
        <v>153486</v>
      </c>
      <c r="AJ941" s="35">
        <v>0.97006099999999995</v>
      </c>
      <c r="AK941" s="35">
        <v>0.44398700000000002</v>
      </c>
      <c r="AL941" s="35">
        <v>-2.1000000000000001E-2</v>
      </c>
    </row>
    <row r="942" spans="1:38" ht="13.55">
      <c r="A942" s="2" t="s">
        <v>1346</v>
      </c>
      <c r="B942" s="35">
        <v>0.5</v>
      </c>
      <c r="C942" s="2" t="s">
        <v>1561</v>
      </c>
      <c r="D942" s="35">
        <v>0.7</v>
      </c>
      <c r="E942" s="35">
        <v>0</v>
      </c>
      <c r="F942" s="35">
        <v>1808487</v>
      </c>
      <c r="G942" s="35">
        <v>0.87328799999999995</v>
      </c>
      <c r="H942" s="35">
        <v>1708216</v>
      </c>
      <c r="I942" s="35">
        <v>0.87337799999999999</v>
      </c>
      <c r="J942" s="35">
        <v>0.94455500000000003</v>
      </c>
      <c r="K942" s="40">
        <v>-8.9300000000000002E-5</v>
      </c>
      <c r="L942" s="35">
        <v>947353</v>
      </c>
      <c r="M942" s="35">
        <v>0.82550000000000001</v>
      </c>
      <c r="N942" s="35">
        <v>878719</v>
      </c>
      <c r="O942" s="35">
        <v>0.81852199999999997</v>
      </c>
      <c r="P942" s="35">
        <v>0.92755200000000004</v>
      </c>
      <c r="Q942" s="35">
        <v>6.9779999999999998E-3</v>
      </c>
      <c r="R942" s="35">
        <v>861134</v>
      </c>
      <c r="S942" s="35">
        <v>0.93268799999999996</v>
      </c>
      <c r="T942" s="35">
        <v>829497</v>
      </c>
      <c r="U942" s="35">
        <v>0.94012200000000001</v>
      </c>
      <c r="V942" s="35">
        <v>0.96326100000000003</v>
      </c>
      <c r="W942" s="35">
        <v>-7.43E-3</v>
      </c>
      <c r="X942" s="35">
        <v>13795276</v>
      </c>
      <c r="Y942" s="35">
        <v>0.98391300000000004</v>
      </c>
      <c r="Z942" s="35">
        <v>13779085</v>
      </c>
      <c r="AA942" s="35">
        <v>0.98739299999999997</v>
      </c>
      <c r="AB942" s="35">
        <v>0.99882599999999999</v>
      </c>
      <c r="AC942" s="35">
        <v>-3.48E-3</v>
      </c>
      <c r="AD942" s="35">
        <v>1.561842</v>
      </c>
      <c r="AE942" s="35">
        <v>1.22017</v>
      </c>
      <c r="AF942" s="35">
        <v>0.341673</v>
      </c>
      <c r="AG942" s="35">
        <v>1808487</v>
      </c>
      <c r="AH942" s="35">
        <v>0.87328799999999995</v>
      </c>
      <c r="AI942" s="35">
        <v>914884</v>
      </c>
      <c r="AJ942" s="35">
        <v>0.94016699999999997</v>
      </c>
      <c r="AK942" s="35">
        <v>0.505884</v>
      </c>
      <c r="AL942" s="35">
        <v>-6.6879999999999995E-2</v>
      </c>
    </row>
    <row r="943" spans="1:38" ht="13.55">
      <c r="A943" s="2" t="s">
        <v>1346</v>
      </c>
      <c r="B943" s="35">
        <v>0.5</v>
      </c>
      <c r="C943" s="2" t="s">
        <v>1561</v>
      </c>
      <c r="D943" s="35">
        <v>0.8</v>
      </c>
      <c r="E943" s="35">
        <v>0</v>
      </c>
      <c r="F943" s="35">
        <v>1697958</v>
      </c>
      <c r="G943" s="35">
        <v>0.88971599999999995</v>
      </c>
      <c r="H943" s="35">
        <v>1553921</v>
      </c>
      <c r="I943" s="35">
        <v>0.89274699999999996</v>
      </c>
      <c r="J943" s="35">
        <v>0.91517000000000004</v>
      </c>
      <c r="K943" s="35">
        <v>-3.0300000000000001E-3</v>
      </c>
      <c r="L943" s="35">
        <v>875620</v>
      </c>
      <c r="M943" s="35">
        <v>0.84049600000000002</v>
      </c>
      <c r="N943" s="35">
        <v>781380</v>
      </c>
      <c r="O943" s="35">
        <v>0.83550199999999997</v>
      </c>
      <c r="P943" s="35">
        <v>0.89237299999999997</v>
      </c>
      <c r="Q943" s="35">
        <v>4.9940000000000002E-3</v>
      </c>
      <c r="R943" s="35">
        <v>822338</v>
      </c>
      <c r="S943" s="35">
        <v>0.94888399999999995</v>
      </c>
      <c r="T943" s="35">
        <v>772541</v>
      </c>
      <c r="U943" s="35">
        <v>0.95922099999999999</v>
      </c>
      <c r="V943" s="35">
        <v>0.93944499999999997</v>
      </c>
      <c r="W943" s="35">
        <v>-1.034E-2</v>
      </c>
      <c r="X943" s="35">
        <v>13643170</v>
      </c>
      <c r="Y943" s="35">
        <v>0.98770999999999998</v>
      </c>
      <c r="Z943" s="35">
        <v>13558685</v>
      </c>
      <c r="AA943" s="35">
        <v>0.991201</v>
      </c>
      <c r="AB943" s="35">
        <v>0.99380800000000002</v>
      </c>
      <c r="AC943" s="35">
        <v>-3.49E-3</v>
      </c>
      <c r="AD943" s="35">
        <v>0.61122299999999996</v>
      </c>
      <c r="AE943" s="35">
        <v>0.85229200000000005</v>
      </c>
      <c r="AF943" s="35">
        <v>-0.24107000000000001</v>
      </c>
      <c r="AG943" s="35">
        <v>1697958</v>
      </c>
      <c r="AH943" s="35">
        <v>0.88971599999999995</v>
      </c>
      <c r="AI943" s="35">
        <v>829721</v>
      </c>
      <c r="AJ943" s="35">
        <v>0.94352499999999995</v>
      </c>
      <c r="AK943" s="35">
        <v>0.48865799999999998</v>
      </c>
      <c r="AL943" s="35">
        <v>-5.3809999999999997E-2</v>
      </c>
    </row>
    <row r="944" spans="1:38" ht="13.55">
      <c r="A944" s="2" t="s">
        <v>1346</v>
      </c>
      <c r="B944" s="35">
        <v>0.5</v>
      </c>
      <c r="C944" s="2" t="s">
        <v>1561</v>
      </c>
      <c r="D944" s="35">
        <v>0.9</v>
      </c>
      <c r="E944" s="35">
        <v>0</v>
      </c>
      <c r="F944" s="35">
        <v>1515451</v>
      </c>
      <c r="G944" s="35">
        <v>0.90779100000000001</v>
      </c>
      <c r="H944" s="35">
        <v>1320769</v>
      </c>
      <c r="I944" s="35">
        <v>0.91074600000000006</v>
      </c>
      <c r="J944" s="35">
        <v>0.87153499999999995</v>
      </c>
      <c r="K944" s="35">
        <v>-2.9499999999999999E-3</v>
      </c>
      <c r="L944" s="35">
        <v>762252</v>
      </c>
      <c r="M944" s="35">
        <v>0.85714400000000002</v>
      </c>
      <c r="N944" s="35">
        <v>642851</v>
      </c>
      <c r="O944" s="35">
        <v>0.851024</v>
      </c>
      <c r="P944" s="35">
        <v>0.84335800000000005</v>
      </c>
      <c r="Q944" s="35">
        <v>6.1199999999999996E-3</v>
      </c>
      <c r="R944" s="35">
        <v>753199</v>
      </c>
      <c r="S944" s="35">
        <v>0.96552800000000005</v>
      </c>
      <c r="T944" s="35">
        <v>677918</v>
      </c>
      <c r="U944" s="35">
        <v>0.97567300000000001</v>
      </c>
      <c r="V944" s="35">
        <v>0.90005199999999996</v>
      </c>
      <c r="W944" s="35">
        <v>-1.014E-2</v>
      </c>
      <c r="X944" s="35">
        <v>13350270</v>
      </c>
      <c r="Y944" s="35">
        <v>0.99152099999999999</v>
      </c>
      <c r="Z944" s="35">
        <v>13149502</v>
      </c>
      <c r="AA944" s="35">
        <v>0.99443899999999996</v>
      </c>
      <c r="AB944" s="35">
        <v>0.984962</v>
      </c>
      <c r="AC944" s="35">
        <v>-2.9199999999999999E-3</v>
      </c>
      <c r="AD944" s="35">
        <v>1.220812</v>
      </c>
      <c r="AE944" s="35">
        <v>0.53975300000000004</v>
      </c>
      <c r="AF944" s="35">
        <v>0.68105899999999997</v>
      </c>
      <c r="AG944" s="35">
        <v>1515451</v>
      </c>
      <c r="AH944" s="35">
        <v>0.90779100000000001</v>
      </c>
      <c r="AI944" s="35">
        <v>715059</v>
      </c>
      <c r="AJ944" s="35">
        <v>0.94358900000000001</v>
      </c>
      <c r="AK944" s="35">
        <v>0.47184599999999999</v>
      </c>
      <c r="AL944" s="35">
        <v>-3.5799999999999998E-2</v>
      </c>
    </row>
    <row r="945" spans="1:38" ht="13.55">
      <c r="A945" s="2" t="s">
        <v>1346</v>
      </c>
      <c r="B945" s="35">
        <v>0.5</v>
      </c>
      <c r="C945" s="2" t="s">
        <v>1561</v>
      </c>
      <c r="D945" s="35">
        <v>0.95</v>
      </c>
      <c r="E945" s="35">
        <v>0</v>
      </c>
      <c r="F945" s="35">
        <v>1340805</v>
      </c>
      <c r="G945" s="35">
        <v>0.91847699999999999</v>
      </c>
      <c r="H945" s="35">
        <v>1133334</v>
      </c>
      <c r="I945" s="35">
        <v>0.91888800000000004</v>
      </c>
      <c r="J945" s="35">
        <v>0.84526400000000002</v>
      </c>
      <c r="K945" s="35">
        <v>-4.0999999999999999E-4</v>
      </c>
      <c r="L945" s="35">
        <v>659462</v>
      </c>
      <c r="M945" s="35">
        <v>0.86662499999999998</v>
      </c>
      <c r="N945" s="35">
        <v>538952</v>
      </c>
      <c r="O945" s="35">
        <v>0.85738499999999995</v>
      </c>
      <c r="P945" s="35">
        <v>0.81725999999999999</v>
      </c>
      <c r="Q945" s="35">
        <v>9.2409999999999992E-3</v>
      </c>
      <c r="R945" s="35">
        <v>681343</v>
      </c>
      <c r="S945" s="35">
        <v>0.97493600000000002</v>
      </c>
      <c r="T945" s="35">
        <v>594382</v>
      </c>
      <c r="U945" s="35">
        <v>0.98281499999999999</v>
      </c>
      <c r="V945" s="35">
        <v>0.87236800000000003</v>
      </c>
      <c r="W945" s="35">
        <v>-7.8799999999999999E-3</v>
      </c>
      <c r="X945" s="35">
        <v>13016628</v>
      </c>
      <c r="Y945" s="35">
        <v>0.99371699999999996</v>
      </c>
      <c r="Z945" s="35">
        <v>12735037</v>
      </c>
      <c r="AA945" s="35">
        <v>0.99594199999999999</v>
      </c>
      <c r="AB945" s="35">
        <v>0.97836699999999999</v>
      </c>
      <c r="AC945" s="35">
        <v>-2.2300000000000002E-3</v>
      </c>
      <c r="AD945" s="35">
        <v>0.48169600000000001</v>
      </c>
      <c r="AE945" s="35">
        <v>0.39454099999999998</v>
      </c>
      <c r="AF945" s="35">
        <v>8.7153999999999995E-2</v>
      </c>
      <c r="AG945" s="35">
        <v>1340805</v>
      </c>
      <c r="AH945" s="35">
        <v>0.91847699999999999</v>
      </c>
      <c r="AI945" s="35">
        <v>635119</v>
      </c>
      <c r="AJ945" s="35">
        <v>0.94127700000000003</v>
      </c>
      <c r="AK945" s="35">
        <v>0.47368500000000002</v>
      </c>
      <c r="AL945" s="35">
        <v>-2.2800000000000001E-2</v>
      </c>
    </row>
    <row r="946" spans="1:38" ht="13.55">
      <c r="A946" s="2" t="s">
        <v>1346</v>
      </c>
      <c r="B946" s="35">
        <v>0.5</v>
      </c>
      <c r="C946" s="2" t="s">
        <v>1561</v>
      </c>
      <c r="D946" s="35">
        <v>0.99</v>
      </c>
      <c r="E946" s="35">
        <v>0</v>
      </c>
      <c r="F946" s="35">
        <v>1001316</v>
      </c>
      <c r="G946" s="35">
        <v>0.92941799999999997</v>
      </c>
      <c r="H946" s="35">
        <v>811105</v>
      </c>
      <c r="I946" s="35">
        <v>0.92462699999999998</v>
      </c>
      <c r="J946" s="35">
        <v>0.81003899999999995</v>
      </c>
      <c r="K946" s="35">
        <v>4.7910000000000001E-3</v>
      </c>
      <c r="L946" s="35">
        <v>484941</v>
      </c>
      <c r="M946" s="35">
        <v>0.877224</v>
      </c>
      <c r="N946" s="35">
        <v>380559</v>
      </c>
      <c r="O946" s="35">
        <v>0.86076299999999994</v>
      </c>
      <c r="P946" s="35">
        <v>0.78475300000000003</v>
      </c>
      <c r="Q946" s="35">
        <v>1.6461E-2</v>
      </c>
      <c r="R946" s="35">
        <v>516375</v>
      </c>
      <c r="S946" s="35">
        <v>0.98442499999999999</v>
      </c>
      <c r="T946" s="35">
        <v>430546</v>
      </c>
      <c r="U946" s="35">
        <v>0.98951999999999996</v>
      </c>
      <c r="V946" s="35">
        <v>0.83378600000000003</v>
      </c>
      <c r="W946" s="35">
        <v>-5.1000000000000004E-3</v>
      </c>
      <c r="X946" s="35">
        <v>12132410</v>
      </c>
      <c r="Y946" s="35">
        <v>0.99620299999999995</v>
      </c>
      <c r="Z946" s="35">
        <v>11810213</v>
      </c>
      <c r="AA946" s="35">
        <v>0.99756599999999995</v>
      </c>
      <c r="AB946" s="35">
        <v>0.97344299999999995</v>
      </c>
      <c r="AC946" s="35">
        <v>-1.3600000000000001E-3</v>
      </c>
      <c r="AD946" s="35">
        <v>0.90854500000000005</v>
      </c>
      <c r="AE946" s="35">
        <v>0.23751700000000001</v>
      </c>
      <c r="AF946" s="35">
        <v>0.67102799999999996</v>
      </c>
      <c r="AG946" s="35">
        <v>1001316</v>
      </c>
      <c r="AH946" s="35">
        <v>0.92941799999999997</v>
      </c>
      <c r="AI946" s="35">
        <v>501091</v>
      </c>
      <c r="AJ946" s="35">
        <v>0.93260100000000001</v>
      </c>
      <c r="AK946" s="35">
        <v>0.50043199999999999</v>
      </c>
      <c r="AL946" s="35">
        <v>-3.1800000000000001E-3</v>
      </c>
    </row>
    <row r="947" spans="1:38" ht="13.55">
      <c r="A947" s="2" t="s">
        <v>1346</v>
      </c>
      <c r="B947" s="35">
        <v>0.5</v>
      </c>
      <c r="C947" s="2" t="s">
        <v>1562</v>
      </c>
      <c r="D947" s="35">
        <v>0.7</v>
      </c>
      <c r="E947" s="35">
        <v>0</v>
      </c>
      <c r="F947" s="35">
        <v>714109</v>
      </c>
      <c r="G947" s="35">
        <v>0.89073100000000005</v>
      </c>
      <c r="H947" s="35">
        <v>675302</v>
      </c>
      <c r="I947" s="35">
        <v>0.89128799999999997</v>
      </c>
      <c r="J947" s="35">
        <v>0.94565699999999997</v>
      </c>
      <c r="K947" s="35">
        <v>-5.5999999999999995E-4</v>
      </c>
      <c r="L947" s="35">
        <v>366832</v>
      </c>
      <c r="M947" s="35">
        <v>0.85399700000000001</v>
      </c>
      <c r="N947" s="35">
        <v>340877</v>
      </c>
      <c r="O947" s="35">
        <v>0.84816999999999998</v>
      </c>
      <c r="P947" s="35">
        <v>0.92924600000000002</v>
      </c>
      <c r="Q947" s="35">
        <v>5.8269999999999997E-3</v>
      </c>
      <c r="R947" s="35">
        <v>347277</v>
      </c>
      <c r="S947" s="35">
        <v>0.93312899999999999</v>
      </c>
      <c r="T947" s="35">
        <v>334425</v>
      </c>
      <c r="U947" s="35">
        <v>0.93999500000000002</v>
      </c>
      <c r="V947" s="35">
        <v>0.96299199999999996</v>
      </c>
      <c r="W947" s="35">
        <v>-6.8700000000000002E-3</v>
      </c>
      <c r="X947" s="35">
        <v>5393504</v>
      </c>
      <c r="Y947" s="35">
        <v>0.98420200000000002</v>
      </c>
      <c r="Z947" s="35">
        <v>5388046</v>
      </c>
      <c r="AA947" s="35">
        <v>0.98732900000000001</v>
      </c>
      <c r="AB947" s="35">
        <v>0.99898799999999999</v>
      </c>
      <c r="AC947" s="35">
        <v>-3.13E-3</v>
      </c>
      <c r="AD947" s="35">
        <v>0.78534700000000002</v>
      </c>
      <c r="AE947" s="35">
        <v>1.225867</v>
      </c>
      <c r="AF947" s="35">
        <v>-0.44052000000000002</v>
      </c>
      <c r="AG947" s="35">
        <v>714109</v>
      </c>
      <c r="AH947" s="35">
        <v>0.89073100000000005</v>
      </c>
      <c r="AI947" s="35">
        <v>359735</v>
      </c>
      <c r="AJ947" s="35">
        <v>0.96345000000000003</v>
      </c>
      <c r="AK947" s="35">
        <v>0.50375400000000004</v>
      </c>
      <c r="AL947" s="35">
        <v>-7.2720000000000007E-2</v>
      </c>
    </row>
    <row r="948" spans="1:38" ht="13.55">
      <c r="A948" s="2" t="s">
        <v>1346</v>
      </c>
      <c r="B948" s="35">
        <v>0.5</v>
      </c>
      <c r="C948" s="2" t="s">
        <v>1562</v>
      </c>
      <c r="D948" s="35">
        <v>0.8</v>
      </c>
      <c r="E948" s="35">
        <v>0</v>
      </c>
      <c r="F948" s="35">
        <v>671406</v>
      </c>
      <c r="G948" s="35">
        <v>0.90870700000000004</v>
      </c>
      <c r="H948" s="35">
        <v>615496</v>
      </c>
      <c r="I948" s="35">
        <v>0.91274500000000003</v>
      </c>
      <c r="J948" s="35">
        <v>0.91672699999999996</v>
      </c>
      <c r="K948" s="35">
        <v>-4.0400000000000002E-3</v>
      </c>
      <c r="L948" s="35">
        <v>339685</v>
      </c>
      <c r="M948" s="35">
        <v>0.87223099999999998</v>
      </c>
      <c r="N948" s="35">
        <v>303667</v>
      </c>
      <c r="O948" s="35">
        <v>0.86951299999999998</v>
      </c>
      <c r="P948" s="35">
        <v>0.89396600000000004</v>
      </c>
      <c r="Q948" s="35">
        <v>2.7179999999999999E-3</v>
      </c>
      <c r="R948" s="35">
        <v>331721</v>
      </c>
      <c r="S948" s="35">
        <v>0.94936100000000001</v>
      </c>
      <c r="T948" s="35">
        <v>311829</v>
      </c>
      <c r="U948" s="35">
        <v>0.95918800000000004</v>
      </c>
      <c r="V948" s="35">
        <v>0.94003400000000004</v>
      </c>
      <c r="W948" s="35">
        <v>-9.8300000000000002E-3</v>
      </c>
      <c r="X948" s="35">
        <v>5334073</v>
      </c>
      <c r="Y948" s="35">
        <v>0.98797900000000005</v>
      </c>
      <c r="Z948" s="35">
        <v>5303708</v>
      </c>
      <c r="AA948" s="35">
        <v>0.991116</v>
      </c>
      <c r="AB948" s="35">
        <v>0.99430700000000005</v>
      </c>
      <c r="AC948" s="35">
        <v>-3.14E-3</v>
      </c>
      <c r="AD948" s="35">
        <v>1.4845269999999999</v>
      </c>
      <c r="AE948" s="35">
        <v>0.86021199999999998</v>
      </c>
      <c r="AF948" s="35">
        <v>0.62431499999999995</v>
      </c>
      <c r="AG948" s="35">
        <v>671406</v>
      </c>
      <c r="AH948" s="35">
        <v>0.90870700000000004</v>
      </c>
      <c r="AI948" s="35">
        <v>326872</v>
      </c>
      <c r="AJ948" s="35">
        <v>0.96951500000000002</v>
      </c>
      <c r="AK948" s="35">
        <v>0.48684699999999997</v>
      </c>
      <c r="AL948" s="35">
        <v>-6.0810000000000003E-2</v>
      </c>
    </row>
    <row r="949" spans="1:38" ht="13.55">
      <c r="A949" s="2" t="s">
        <v>1346</v>
      </c>
      <c r="B949" s="35">
        <v>0.5</v>
      </c>
      <c r="C949" s="2" t="s">
        <v>1562</v>
      </c>
      <c r="D949" s="35">
        <v>0.9</v>
      </c>
      <c r="E949" s="35">
        <v>0</v>
      </c>
      <c r="F949" s="35">
        <v>599976</v>
      </c>
      <c r="G949" s="35">
        <v>0.92895799999999995</v>
      </c>
      <c r="H949" s="35">
        <v>524126</v>
      </c>
      <c r="I949" s="35">
        <v>0.93384500000000004</v>
      </c>
      <c r="J949" s="35">
        <v>0.87357799999999997</v>
      </c>
      <c r="K949" s="35">
        <v>-4.8900000000000002E-3</v>
      </c>
      <c r="L949" s="35">
        <v>295976</v>
      </c>
      <c r="M949" s="35">
        <v>0.89421700000000004</v>
      </c>
      <c r="N949" s="35">
        <v>250061</v>
      </c>
      <c r="O949" s="35">
        <v>0.89219899999999996</v>
      </c>
      <c r="P949" s="35">
        <v>0.84486899999999998</v>
      </c>
      <c r="Q949" s="35">
        <v>2.0179999999999998E-3</v>
      </c>
      <c r="R949" s="35">
        <v>304000</v>
      </c>
      <c r="S949" s="35">
        <v>0.96547799999999995</v>
      </c>
      <c r="T949" s="35">
        <v>274065</v>
      </c>
      <c r="U949" s="35">
        <v>0.97538599999999998</v>
      </c>
      <c r="V949" s="35">
        <v>0.90153000000000005</v>
      </c>
      <c r="W949" s="35">
        <v>-9.9100000000000004E-3</v>
      </c>
      <c r="X949" s="35">
        <v>5220639</v>
      </c>
      <c r="Y949" s="35">
        <v>0.991672</v>
      </c>
      <c r="Z949" s="35">
        <v>5145035</v>
      </c>
      <c r="AA949" s="35">
        <v>0.99433199999999999</v>
      </c>
      <c r="AB949" s="35">
        <v>0.98551800000000001</v>
      </c>
      <c r="AC949" s="35">
        <v>-2.66E-3</v>
      </c>
      <c r="AD949" s="35">
        <v>0.58872100000000005</v>
      </c>
      <c r="AE949" s="35">
        <v>0.54961199999999999</v>
      </c>
      <c r="AF949" s="35">
        <v>3.9108999999999998E-2</v>
      </c>
      <c r="AG949" s="35">
        <v>599976</v>
      </c>
      <c r="AH949" s="35">
        <v>0.92895799999999995</v>
      </c>
      <c r="AI949" s="35">
        <v>282324</v>
      </c>
      <c r="AJ949" s="35">
        <v>0.97419999999999995</v>
      </c>
      <c r="AK949" s="35">
        <v>0.47055900000000001</v>
      </c>
      <c r="AL949" s="35">
        <v>-4.5240000000000002E-2</v>
      </c>
    </row>
    <row r="950" spans="1:38" ht="13.55">
      <c r="A950" s="2" t="s">
        <v>1346</v>
      </c>
      <c r="B950" s="35">
        <v>0.5</v>
      </c>
      <c r="C950" s="2" t="s">
        <v>1562</v>
      </c>
      <c r="D950" s="35">
        <v>0.95</v>
      </c>
      <c r="E950" s="35">
        <v>0</v>
      </c>
      <c r="F950" s="35">
        <v>532306</v>
      </c>
      <c r="G950" s="35">
        <v>0.94224600000000003</v>
      </c>
      <c r="H950" s="35">
        <v>450535</v>
      </c>
      <c r="I950" s="35">
        <v>0.94555299999999998</v>
      </c>
      <c r="J950" s="35">
        <v>0.846383</v>
      </c>
      <c r="K950" s="35">
        <v>-3.31E-3</v>
      </c>
      <c r="L950" s="35">
        <v>256846</v>
      </c>
      <c r="M950" s="35">
        <v>0.90957299999999996</v>
      </c>
      <c r="N950" s="35">
        <v>209903</v>
      </c>
      <c r="O950" s="35">
        <v>0.90623500000000001</v>
      </c>
      <c r="P950" s="35">
        <v>0.81723299999999999</v>
      </c>
      <c r="Q950" s="35">
        <v>3.3379999999999998E-3</v>
      </c>
      <c r="R950" s="35">
        <v>275460</v>
      </c>
      <c r="S950" s="35">
        <v>0.97489999999999999</v>
      </c>
      <c r="T950" s="35">
        <v>240632</v>
      </c>
      <c r="U950" s="35">
        <v>0.98274499999999998</v>
      </c>
      <c r="V950" s="35">
        <v>0.87356400000000001</v>
      </c>
      <c r="W950" s="35">
        <v>-7.8399999999999997E-3</v>
      </c>
      <c r="X950" s="35">
        <v>5091562</v>
      </c>
      <c r="Y950" s="35">
        <v>0.99381200000000003</v>
      </c>
      <c r="Z950" s="35">
        <v>4983480</v>
      </c>
      <c r="AA950" s="35">
        <v>0.99585100000000004</v>
      </c>
      <c r="AB950" s="35">
        <v>0.97877199999999998</v>
      </c>
      <c r="AC950" s="35">
        <v>-2.0400000000000001E-3</v>
      </c>
      <c r="AD950" s="35">
        <v>0.88284499999999999</v>
      </c>
      <c r="AE950" s="35">
        <v>0.403723</v>
      </c>
      <c r="AF950" s="35">
        <v>0.47912300000000002</v>
      </c>
      <c r="AG950" s="35">
        <v>532306</v>
      </c>
      <c r="AH950" s="35">
        <v>0.94224600000000003</v>
      </c>
      <c r="AI950" s="35">
        <v>251384</v>
      </c>
      <c r="AJ950" s="35">
        <v>0.97598700000000005</v>
      </c>
      <c r="AK950" s="35">
        <v>0.47225499999999998</v>
      </c>
      <c r="AL950" s="35">
        <v>-3.3739999999999999E-2</v>
      </c>
    </row>
    <row r="951" spans="1:38" ht="13.55">
      <c r="A951" s="2" t="s">
        <v>1346</v>
      </c>
      <c r="B951" s="35">
        <v>0.5</v>
      </c>
      <c r="C951" s="2" t="s">
        <v>1562</v>
      </c>
      <c r="D951" s="35">
        <v>0.99</v>
      </c>
      <c r="E951" s="35">
        <v>0</v>
      </c>
      <c r="F951" s="35">
        <v>398626</v>
      </c>
      <c r="G951" s="35">
        <v>0.95926199999999995</v>
      </c>
      <c r="H951" s="35">
        <v>323210</v>
      </c>
      <c r="I951" s="35">
        <v>0.95918300000000001</v>
      </c>
      <c r="J951" s="35">
        <v>0.81081000000000003</v>
      </c>
      <c r="K951" s="40">
        <v>7.9099999999999998E-5</v>
      </c>
      <c r="L951" s="35">
        <v>188947</v>
      </c>
      <c r="M951" s="35">
        <v>0.93252400000000002</v>
      </c>
      <c r="N951" s="35">
        <v>148370</v>
      </c>
      <c r="O951" s="35">
        <v>0.925508</v>
      </c>
      <c r="P951" s="35">
        <v>0.78524700000000003</v>
      </c>
      <c r="Q951" s="35">
        <v>7.0159999999999997E-3</v>
      </c>
      <c r="R951" s="35">
        <v>209679</v>
      </c>
      <c r="S951" s="35">
        <v>0.98470400000000002</v>
      </c>
      <c r="T951" s="35">
        <v>174840</v>
      </c>
      <c r="U951" s="35">
        <v>0.98974300000000004</v>
      </c>
      <c r="V951" s="35">
        <v>0.83384599999999998</v>
      </c>
      <c r="W951" s="35">
        <v>-5.0400000000000002E-3</v>
      </c>
      <c r="X951" s="35">
        <v>4747650</v>
      </c>
      <c r="Y951" s="35">
        <v>0.99628899999999998</v>
      </c>
      <c r="Z951" s="35">
        <v>4622861</v>
      </c>
      <c r="AA951" s="35">
        <v>0.997525</v>
      </c>
      <c r="AB951" s="35">
        <v>0.97371600000000003</v>
      </c>
      <c r="AC951" s="35">
        <v>-1.24E-3</v>
      </c>
      <c r="AD951" s="35">
        <v>0.36371599999999998</v>
      </c>
      <c r="AE951" s="35">
        <v>0.24186099999999999</v>
      </c>
      <c r="AF951" s="35">
        <v>0.121855</v>
      </c>
      <c r="AG951" s="35">
        <v>398626</v>
      </c>
      <c r="AH951" s="35">
        <v>0.95926199999999995</v>
      </c>
      <c r="AI951" s="35">
        <v>199062</v>
      </c>
      <c r="AJ951" s="35">
        <v>0.97643100000000005</v>
      </c>
      <c r="AK951" s="35">
        <v>0.49936999999999998</v>
      </c>
      <c r="AL951" s="35">
        <v>-1.7170000000000001E-2</v>
      </c>
    </row>
    <row r="952" spans="1:38" ht="13.55">
      <c r="A952" s="2" t="s">
        <v>1346</v>
      </c>
      <c r="B952" s="35">
        <v>0.75</v>
      </c>
      <c r="C952" s="2" t="s">
        <v>1561</v>
      </c>
      <c r="D952" s="35">
        <v>0.7</v>
      </c>
      <c r="E952" s="35">
        <v>0</v>
      </c>
      <c r="F952" s="35">
        <v>1931304</v>
      </c>
      <c r="G952" s="35">
        <v>0.900536</v>
      </c>
      <c r="H952" s="35">
        <v>1858924</v>
      </c>
      <c r="I952" s="35">
        <v>0.90156700000000001</v>
      </c>
      <c r="J952" s="35">
        <v>0.96252300000000002</v>
      </c>
      <c r="K952" s="35">
        <v>-1.0300000000000001E-3</v>
      </c>
      <c r="L952" s="35">
        <v>1033201</v>
      </c>
      <c r="M952" s="35">
        <v>0.86478200000000005</v>
      </c>
      <c r="N952" s="35">
        <v>984539</v>
      </c>
      <c r="O952" s="35">
        <v>0.86225200000000002</v>
      </c>
      <c r="P952" s="35">
        <v>0.95290200000000003</v>
      </c>
      <c r="Q952" s="35">
        <v>2.5300000000000001E-3</v>
      </c>
      <c r="R952" s="35">
        <v>898103</v>
      </c>
      <c r="S952" s="35">
        <v>0.94550800000000002</v>
      </c>
      <c r="T952" s="35">
        <v>874385</v>
      </c>
      <c r="U952" s="35">
        <v>0.95035899999999995</v>
      </c>
      <c r="V952" s="35">
        <v>0.97359099999999998</v>
      </c>
      <c r="W952" s="35">
        <v>-4.8500000000000001E-3</v>
      </c>
      <c r="X952" s="35">
        <v>13893900</v>
      </c>
      <c r="Y952" s="35">
        <v>0.98532799999999998</v>
      </c>
      <c r="Z952" s="35">
        <v>13889677</v>
      </c>
      <c r="AA952" s="35">
        <v>0.98789000000000005</v>
      </c>
      <c r="AB952" s="35">
        <v>0.99969600000000003</v>
      </c>
      <c r="AC952" s="35">
        <v>-2.5600000000000002E-3</v>
      </c>
      <c r="AD952" s="35">
        <v>1.4365509999999999</v>
      </c>
      <c r="AE952" s="35">
        <v>1.1837029999999999</v>
      </c>
      <c r="AF952" s="35">
        <v>0.25284800000000002</v>
      </c>
      <c r="AG952" s="35">
        <v>1931304</v>
      </c>
      <c r="AH952" s="35">
        <v>0.900536</v>
      </c>
      <c r="AI952" s="35">
        <v>1134882</v>
      </c>
      <c r="AJ952" s="35">
        <v>0.95153900000000002</v>
      </c>
      <c r="AK952" s="35">
        <v>0.58762499999999995</v>
      </c>
      <c r="AL952" s="35">
        <v>-5.0999999999999997E-2</v>
      </c>
    </row>
    <row r="953" spans="1:38" ht="13.55">
      <c r="A953" s="2" t="s">
        <v>1346</v>
      </c>
      <c r="B953" s="35">
        <v>0.75</v>
      </c>
      <c r="C953" s="2" t="s">
        <v>1561</v>
      </c>
      <c r="D953" s="35">
        <v>0.8</v>
      </c>
      <c r="E953" s="35">
        <v>0</v>
      </c>
      <c r="F953" s="35">
        <v>1847011</v>
      </c>
      <c r="G953" s="35">
        <v>0.913825</v>
      </c>
      <c r="H953" s="35">
        <v>1737721</v>
      </c>
      <c r="I953" s="35">
        <v>0.91734499999999997</v>
      </c>
      <c r="J953" s="35">
        <v>0.94082900000000003</v>
      </c>
      <c r="K953" s="35">
        <v>-3.5200000000000001E-3</v>
      </c>
      <c r="L953" s="35">
        <v>978919</v>
      </c>
      <c r="M953" s="35">
        <v>0.87823899999999999</v>
      </c>
      <c r="N953" s="35">
        <v>907783</v>
      </c>
      <c r="O953" s="35">
        <v>0.87780800000000003</v>
      </c>
      <c r="P953" s="35">
        <v>0.92733200000000005</v>
      </c>
      <c r="Q953" s="35">
        <v>4.3100000000000001E-4</v>
      </c>
      <c r="R953" s="35">
        <v>868092</v>
      </c>
      <c r="S953" s="35">
        <v>0.95757899999999996</v>
      </c>
      <c r="T953" s="35">
        <v>829938</v>
      </c>
      <c r="U953" s="35">
        <v>0.96487900000000004</v>
      </c>
      <c r="V953" s="35">
        <v>0.95604800000000001</v>
      </c>
      <c r="W953" s="35">
        <v>-7.3000000000000001E-3</v>
      </c>
      <c r="X953" s="35">
        <v>13776242</v>
      </c>
      <c r="Y953" s="35">
        <v>0.98834200000000005</v>
      </c>
      <c r="Z953" s="35">
        <v>13718152</v>
      </c>
      <c r="AA953" s="35">
        <v>0.99101600000000001</v>
      </c>
      <c r="AB953" s="35">
        <v>0.99578299999999997</v>
      </c>
      <c r="AC953" s="35">
        <v>-2.6700000000000001E-3</v>
      </c>
      <c r="AD953" s="35">
        <v>0.55782900000000002</v>
      </c>
      <c r="AE953" s="35">
        <v>0.87945200000000001</v>
      </c>
      <c r="AF953" s="35">
        <v>-0.32162000000000002</v>
      </c>
      <c r="AG953" s="35">
        <v>1847011</v>
      </c>
      <c r="AH953" s="35">
        <v>0.913825</v>
      </c>
      <c r="AI953" s="35">
        <v>1062433</v>
      </c>
      <c r="AJ953" s="35">
        <v>0.95435899999999996</v>
      </c>
      <c r="AK953" s="35">
        <v>0.57521699999999998</v>
      </c>
      <c r="AL953" s="35">
        <v>-4.0529999999999997E-2</v>
      </c>
    </row>
    <row r="954" spans="1:38" ht="13.55">
      <c r="A954" s="2" t="s">
        <v>1346</v>
      </c>
      <c r="B954" s="35">
        <v>0.75</v>
      </c>
      <c r="C954" s="2" t="s">
        <v>1561</v>
      </c>
      <c r="D954" s="35">
        <v>0.9</v>
      </c>
      <c r="E954" s="35">
        <v>0</v>
      </c>
      <c r="F954" s="35">
        <v>1701842</v>
      </c>
      <c r="G954" s="35">
        <v>0.92819600000000002</v>
      </c>
      <c r="H954" s="35">
        <v>1544199</v>
      </c>
      <c r="I954" s="35">
        <v>0.93208199999999997</v>
      </c>
      <c r="J954" s="35">
        <v>0.90736899999999998</v>
      </c>
      <c r="K954" s="35">
        <v>-3.8899999999999998E-3</v>
      </c>
      <c r="L954" s="35">
        <v>887978</v>
      </c>
      <c r="M954" s="35">
        <v>0.89272399999999996</v>
      </c>
      <c r="N954" s="35">
        <v>790859</v>
      </c>
      <c r="O954" s="35">
        <v>0.89260799999999996</v>
      </c>
      <c r="P954" s="35">
        <v>0.890629</v>
      </c>
      <c r="Q954" s="35">
        <v>1.15E-4</v>
      </c>
      <c r="R954" s="35">
        <v>813864</v>
      </c>
      <c r="S954" s="35">
        <v>0.97026000000000001</v>
      </c>
      <c r="T954" s="35">
        <v>753340</v>
      </c>
      <c r="U954" s="35">
        <v>0.97746100000000002</v>
      </c>
      <c r="V954" s="35">
        <v>0.92563399999999996</v>
      </c>
      <c r="W954" s="35">
        <v>-7.1999999999999998E-3</v>
      </c>
      <c r="X954" s="35">
        <v>13550771</v>
      </c>
      <c r="Y954" s="35">
        <v>0.99146299999999998</v>
      </c>
      <c r="Z954" s="35">
        <v>13400067</v>
      </c>
      <c r="AA954" s="35">
        <v>0.99381600000000003</v>
      </c>
      <c r="AB954" s="35">
        <v>0.98887899999999995</v>
      </c>
      <c r="AC954" s="35">
        <v>-2.3500000000000001E-3</v>
      </c>
      <c r="AD954" s="35">
        <v>1.1619699999999999</v>
      </c>
      <c r="AE954" s="35">
        <v>0.60664499999999999</v>
      </c>
      <c r="AF954" s="35">
        <v>0.55532499999999996</v>
      </c>
      <c r="AG954" s="35">
        <v>1701842</v>
      </c>
      <c r="AH954" s="35">
        <v>0.92819600000000002</v>
      </c>
      <c r="AI954" s="35">
        <v>957247</v>
      </c>
      <c r="AJ954" s="35">
        <v>0.95546500000000001</v>
      </c>
      <c r="AK954" s="35">
        <v>0.562477</v>
      </c>
      <c r="AL954" s="35">
        <v>-2.7269999999999999E-2</v>
      </c>
    </row>
    <row r="955" spans="1:38" ht="13.55">
      <c r="A955" s="2" t="s">
        <v>1346</v>
      </c>
      <c r="B955" s="35">
        <v>0.75</v>
      </c>
      <c r="C955" s="2" t="s">
        <v>1561</v>
      </c>
      <c r="D955" s="35">
        <v>0.95</v>
      </c>
      <c r="E955" s="35">
        <v>0</v>
      </c>
      <c r="F955" s="35">
        <v>1554829</v>
      </c>
      <c r="G955" s="35">
        <v>0.93688199999999999</v>
      </c>
      <c r="H955" s="35">
        <v>1378249</v>
      </c>
      <c r="I955" s="35">
        <v>0.93897600000000003</v>
      </c>
      <c r="J955" s="35">
        <v>0.88643099999999997</v>
      </c>
      <c r="K955" s="35">
        <v>-2.0899999999999998E-3</v>
      </c>
      <c r="L955" s="35">
        <v>799400</v>
      </c>
      <c r="M955" s="35">
        <v>0.90131600000000001</v>
      </c>
      <c r="N955" s="35">
        <v>695681</v>
      </c>
      <c r="O955" s="35">
        <v>0.89929099999999995</v>
      </c>
      <c r="P955" s="35">
        <v>0.87025399999999997</v>
      </c>
      <c r="Q955" s="35">
        <v>2.0249999999999999E-3</v>
      </c>
      <c r="R955" s="35">
        <v>755429</v>
      </c>
      <c r="S955" s="35">
        <v>0.97770699999999999</v>
      </c>
      <c r="T955" s="35">
        <v>682568</v>
      </c>
      <c r="U955" s="35">
        <v>0.98319699999999999</v>
      </c>
      <c r="V955" s="35">
        <v>0.90354999999999996</v>
      </c>
      <c r="W955" s="35">
        <v>-5.4900000000000001E-3</v>
      </c>
      <c r="X955" s="35">
        <v>13290074</v>
      </c>
      <c r="Y955" s="35">
        <v>0.99339299999999997</v>
      </c>
      <c r="Z955" s="35">
        <v>13074732</v>
      </c>
      <c r="AA955" s="35">
        <v>0.99519599999999997</v>
      </c>
      <c r="AB955" s="35">
        <v>0.98379700000000003</v>
      </c>
      <c r="AC955" s="35">
        <v>-1.8E-3</v>
      </c>
      <c r="AD955" s="35">
        <v>0.45846500000000001</v>
      </c>
      <c r="AE955" s="35">
        <v>0.47207300000000002</v>
      </c>
      <c r="AF955" s="35">
        <v>-1.3610000000000001E-2</v>
      </c>
      <c r="AG955" s="35">
        <v>1554829</v>
      </c>
      <c r="AH955" s="35">
        <v>0.93688199999999999</v>
      </c>
      <c r="AI955" s="35">
        <v>880705</v>
      </c>
      <c r="AJ955" s="35">
        <v>0.95512600000000003</v>
      </c>
      <c r="AK955" s="35">
        <v>0.56643200000000005</v>
      </c>
      <c r="AL955" s="35">
        <v>-1.8239999999999999E-2</v>
      </c>
    </row>
    <row r="956" spans="1:38" ht="13.55">
      <c r="A956" s="2" t="s">
        <v>1346</v>
      </c>
      <c r="B956" s="35">
        <v>0.75</v>
      </c>
      <c r="C956" s="2" t="s">
        <v>1561</v>
      </c>
      <c r="D956" s="35">
        <v>0.99</v>
      </c>
      <c r="E956" s="35">
        <v>0</v>
      </c>
      <c r="F956" s="35">
        <v>1252738</v>
      </c>
      <c r="G956" s="35">
        <v>0.94633599999999996</v>
      </c>
      <c r="H956" s="35">
        <v>1074279</v>
      </c>
      <c r="I956" s="35">
        <v>0.94552700000000001</v>
      </c>
      <c r="J956" s="35">
        <v>0.857545</v>
      </c>
      <c r="K956" s="35">
        <v>8.0900000000000004E-4</v>
      </c>
      <c r="L956" s="35">
        <v>639543</v>
      </c>
      <c r="M956" s="35">
        <v>0.91167699999999996</v>
      </c>
      <c r="N956" s="35">
        <v>540227</v>
      </c>
      <c r="O956" s="35">
        <v>0.90587700000000004</v>
      </c>
      <c r="P956" s="35">
        <v>0.84470800000000001</v>
      </c>
      <c r="Q956" s="35">
        <v>5.7999999999999996E-3</v>
      </c>
      <c r="R956" s="35">
        <v>613195</v>
      </c>
      <c r="S956" s="35">
        <v>0.98540799999999995</v>
      </c>
      <c r="T956" s="35">
        <v>534052</v>
      </c>
      <c r="U956" s="35">
        <v>0.98933000000000004</v>
      </c>
      <c r="V956" s="35">
        <v>0.87093299999999996</v>
      </c>
      <c r="W956" s="35">
        <v>-3.9199999999999999E-3</v>
      </c>
      <c r="X956" s="35">
        <v>12587867</v>
      </c>
      <c r="Y956" s="35">
        <v>0.99563000000000001</v>
      </c>
      <c r="Z956" s="35">
        <v>12330058</v>
      </c>
      <c r="AA956" s="35">
        <v>0.99684099999999998</v>
      </c>
      <c r="AB956" s="35">
        <v>0.97951900000000003</v>
      </c>
      <c r="AC956" s="35">
        <v>-1.2099999999999999E-3</v>
      </c>
      <c r="AD956" s="35">
        <v>0.90201500000000001</v>
      </c>
      <c r="AE956" s="35">
        <v>0.31135400000000002</v>
      </c>
      <c r="AF956" s="35">
        <v>0.59066200000000002</v>
      </c>
      <c r="AG956" s="35">
        <v>1252738</v>
      </c>
      <c r="AH956" s="35">
        <v>0.94633599999999996</v>
      </c>
      <c r="AI956" s="35">
        <v>743388</v>
      </c>
      <c r="AJ956" s="35">
        <v>0.95180699999999996</v>
      </c>
      <c r="AK956" s="35">
        <v>0.59341100000000002</v>
      </c>
      <c r="AL956" s="35">
        <v>-5.47E-3</v>
      </c>
    </row>
    <row r="957" spans="1:38" ht="13.55">
      <c r="A957" s="2" t="s">
        <v>1346</v>
      </c>
      <c r="B957" s="35">
        <v>0.75</v>
      </c>
      <c r="C957" s="2" t="s">
        <v>1562</v>
      </c>
      <c r="D957" s="35">
        <v>0.7</v>
      </c>
      <c r="E957" s="35">
        <v>0</v>
      </c>
      <c r="F957" s="35">
        <v>761808</v>
      </c>
      <c r="G957" s="35">
        <v>0.91741700000000004</v>
      </c>
      <c r="H957" s="35">
        <v>734218</v>
      </c>
      <c r="I957" s="35">
        <v>0.919099</v>
      </c>
      <c r="J957" s="35">
        <v>0.96378399999999997</v>
      </c>
      <c r="K957" s="35">
        <v>-1.6800000000000001E-3</v>
      </c>
      <c r="L957" s="35">
        <v>400223</v>
      </c>
      <c r="M957" s="35">
        <v>0.89299799999999996</v>
      </c>
      <c r="N957" s="35">
        <v>381768</v>
      </c>
      <c r="O957" s="35">
        <v>0.89173999999999998</v>
      </c>
      <c r="P957" s="35">
        <v>0.95388799999999996</v>
      </c>
      <c r="Q957" s="35">
        <v>1.258E-3</v>
      </c>
      <c r="R957" s="35">
        <v>361585</v>
      </c>
      <c r="S957" s="35">
        <v>0.94604999999999995</v>
      </c>
      <c r="T957" s="35">
        <v>352450</v>
      </c>
      <c r="U957" s="35">
        <v>0.95069400000000004</v>
      </c>
      <c r="V957" s="35">
        <v>0.97473600000000005</v>
      </c>
      <c r="W957" s="35">
        <v>-4.64E-3</v>
      </c>
      <c r="X957" s="35">
        <v>5433089</v>
      </c>
      <c r="Y957" s="35">
        <v>0.98566100000000001</v>
      </c>
      <c r="Z957" s="35">
        <v>5432666</v>
      </c>
      <c r="AA957" s="35">
        <v>0.98785299999999998</v>
      </c>
      <c r="AB957" s="35">
        <v>0.99992199999999998</v>
      </c>
      <c r="AC957" s="35">
        <v>-2.1900000000000001E-3</v>
      </c>
      <c r="AD957" s="35">
        <v>0.803346</v>
      </c>
      <c r="AE957" s="35">
        <v>1.1861839999999999</v>
      </c>
      <c r="AF957" s="35">
        <v>-0.38284000000000001</v>
      </c>
      <c r="AG957" s="35">
        <v>761808</v>
      </c>
      <c r="AH957" s="35">
        <v>0.91741700000000004</v>
      </c>
      <c r="AI957" s="35">
        <v>445960</v>
      </c>
      <c r="AJ957" s="35">
        <v>0.97153500000000004</v>
      </c>
      <c r="AK957" s="35">
        <v>0.58539699999999995</v>
      </c>
      <c r="AL957" s="35">
        <v>-5.4120000000000001E-2</v>
      </c>
    </row>
    <row r="958" spans="1:38" ht="13.55">
      <c r="A958" s="2" t="s">
        <v>1346</v>
      </c>
      <c r="B958" s="35">
        <v>0.75</v>
      </c>
      <c r="C958" s="2" t="s">
        <v>1562</v>
      </c>
      <c r="D958" s="35">
        <v>0.8</v>
      </c>
      <c r="E958" s="35">
        <v>0</v>
      </c>
      <c r="F958" s="35">
        <v>728987</v>
      </c>
      <c r="G958" s="35">
        <v>0.93141200000000002</v>
      </c>
      <c r="H958" s="35">
        <v>686843</v>
      </c>
      <c r="I958" s="35">
        <v>0.93534899999999999</v>
      </c>
      <c r="J958" s="35">
        <v>0.94218800000000003</v>
      </c>
      <c r="K958" s="35">
        <v>-3.9399999999999999E-3</v>
      </c>
      <c r="L958" s="35">
        <v>379232</v>
      </c>
      <c r="M958" s="35">
        <v>0.908416</v>
      </c>
      <c r="N958" s="35">
        <v>352177</v>
      </c>
      <c r="O958" s="35">
        <v>0.90904300000000005</v>
      </c>
      <c r="P958" s="35">
        <v>0.92865799999999998</v>
      </c>
      <c r="Q958" s="35">
        <v>-6.3000000000000003E-4</v>
      </c>
      <c r="R958" s="35">
        <v>349755</v>
      </c>
      <c r="S958" s="35">
        <v>0.95769800000000005</v>
      </c>
      <c r="T958" s="35">
        <v>334666</v>
      </c>
      <c r="U958" s="35">
        <v>0.96472800000000003</v>
      </c>
      <c r="V958" s="35">
        <v>0.95685799999999999</v>
      </c>
      <c r="W958" s="35">
        <v>-7.0299999999999998E-3</v>
      </c>
      <c r="X958" s="35">
        <v>5387872</v>
      </c>
      <c r="Y958" s="35">
        <v>0.98853199999999997</v>
      </c>
      <c r="Z958" s="35">
        <v>5368240</v>
      </c>
      <c r="AA958" s="35">
        <v>0.99096700000000004</v>
      </c>
      <c r="AB958" s="35">
        <v>0.99635600000000002</v>
      </c>
      <c r="AC958" s="35">
        <v>-2.4399999999999999E-3</v>
      </c>
      <c r="AD958" s="35">
        <v>1.588233</v>
      </c>
      <c r="AE958" s="35">
        <v>0.88307599999999997</v>
      </c>
      <c r="AF958" s="35">
        <v>0.70515700000000003</v>
      </c>
      <c r="AG958" s="35">
        <v>728987</v>
      </c>
      <c r="AH958" s="35">
        <v>0.93141200000000002</v>
      </c>
      <c r="AI958" s="35">
        <v>418045</v>
      </c>
      <c r="AJ958" s="35">
        <v>0.976275</v>
      </c>
      <c r="AK958" s="35">
        <v>0.57345999999999997</v>
      </c>
      <c r="AL958" s="35">
        <v>-4.4859999999999997E-2</v>
      </c>
    </row>
    <row r="959" spans="1:38" ht="13.55">
      <c r="A959" s="2" t="s">
        <v>1346</v>
      </c>
      <c r="B959" s="35">
        <v>0.75</v>
      </c>
      <c r="C959" s="2" t="s">
        <v>1562</v>
      </c>
      <c r="D959" s="35">
        <v>0.9</v>
      </c>
      <c r="E959" s="35">
        <v>0</v>
      </c>
      <c r="F959" s="35">
        <v>672655</v>
      </c>
      <c r="G959" s="35">
        <v>0.94739899999999999</v>
      </c>
      <c r="H959" s="35">
        <v>611128</v>
      </c>
      <c r="I959" s="35">
        <v>0.95221500000000003</v>
      </c>
      <c r="J959" s="35">
        <v>0.90853099999999998</v>
      </c>
      <c r="K959" s="35">
        <v>-4.8199999999999996E-3</v>
      </c>
      <c r="L959" s="35">
        <v>344475</v>
      </c>
      <c r="M959" s="35">
        <v>0.92642899999999995</v>
      </c>
      <c r="N959" s="35">
        <v>307151</v>
      </c>
      <c r="O959" s="35">
        <v>0.92811100000000002</v>
      </c>
      <c r="P959" s="35">
        <v>0.89165000000000005</v>
      </c>
      <c r="Q959" s="35">
        <v>-1.6800000000000001E-3</v>
      </c>
      <c r="R959" s="35">
        <v>328180</v>
      </c>
      <c r="S959" s="35">
        <v>0.97045599999999999</v>
      </c>
      <c r="T959" s="35">
        <v>303977</v>
      </c>
      <c r="U959" s="35">
        <v>0.977877</v>
      </c>
      <c r="V959" s="35">
        <v>0.92625100000000005</v>
      </c>
      <c r="W959" s="35">
        <v>-7.4200000000000004E-3</v>
      </c>
      <c r="X959" s="35">
        <v>5301089</v>
      </c>
      <c r="Y959" s="35">
        <v>0.99161200000000005</v>
      </c>
      <c r="Z959" s="35">
        <v>5247143</v>
      </c>
      <c r="AA959" s="35">
        <v>0.99379700000000004</v>
      </c>
      <c r="AB959" s="35">
        <v>0.98982400000000004</v>
      </c>
      <c r="AC959" s="35">
        <v>-2.1900000000000001E-3</v>
      </c>
      <c r="AD959" s="35">
        <v>0.63101300000000005</v>
      </c>
      <c r="AE959" s="35">
        <v>0.60794800000000004</v>
      </c>
      <c r="AF959" s="35">
        <v>2.3066E-2</v>
      </c>
      <c r="AG959" s="35">
        <v>672655</v>
      </c>
      <c r="AH959" s="35">
        <v>0.94739899999999999</v>
      </c>
      <c r="AI959" s="35">
        <v>376960</v>
      </c>
      <c r="AJ959" s="35">
        <v>0.98012200000000005</v>
      </c>
      <c r="AK959" s="35">
        <v>0.56040599999999996</v>
      </c>
      <c r="AL959" s="35">
        <v>-3.2719999999999999E-2</v>
      </c>
    </row>
    <row r="960" spans="1:38" ht="13.55">
      <c r="A960" s="2" t="s">
        <v>1346</v>
      </c>
      <c r="B960" s="35">
        <v>0.75</v>
      </c>
      <c r="C960" s="2" t="s">
        <v>1562</v>
      </c>
      <c r="D960" s="35">
        <v>0.95</v>
      </c>
      <c r="E960" s="35">
        <v>0</v>
      </c>
      <c r="F960" s="35">
        <v>615344</v>
      </c>
      <c r="G960" s="35">
        <v>0.957619</v>
      </c>
      <c r="H960" s="35">
        <v>545697</v>
      </c>
      <c r="I960" s="35">
        <v>0.96109100000000003</v>
      </c>
      <c r="J960" s="35">
        <v>0.88681600000000005</v>
      </c>
      <c r="K960" s="35">
        <v>-3.47E-3</v>
      </c>
      <c r="L960" s="35">
        <v>310333</v>
      </c>
      <c r="M960" s="35">
        <v>0.93861099999999997</v>
      </c>
      <c r="N960" s="35">
        <v>269981</v>
      </c>
      <c r="O960" s="35">
        <v>0.93895700000000004</v>
      </c>
      <c r="P960" s="35">
        <v>0.86997199999999997</v>
      </c>
      <c r="Q960" s="35">
        <v>-3.5E-4</v>
      </c>
      <c r="R960" s="35">
        <v>305011</v>
      </c>
      <c r="S960" s="35">
        <v>0.977765</v>
      </c>
      <c r="T960" s="35">
        <v>275716</v>
      </c>
      <c r="U960" s="35">
        <v>0.98380100000000004</v>
      </c>
      <c r="V960" s="35">
        <v>0.90395400000000004</v>
      </c>
      <c r="W960" s="35">
        <v>-6.0400000000000002E-3</v>
      </c>
      <c r="X960" s="35">
        <v>5200759</v>
      </c>
      <c r="Y960" s="35">
        <v>0.99345700000000003</v>
      </c>
      <c r="Z960" s="35">
        <v>5121057</v>
      </c>
      <c r="AA960" s="35">
        <v>0.99518300000000004</v>
      </c>
      <c r="AB960" s="35">
        <v>0.98467499999999997</v>
      </c>
      <c r="AC960" s="35">
        <v>-1.73E-3</v>
      </c>
      <c r="AD960" s="35">
        <v>1.037828</v>
      </c>
      <c r="AE960" s="35">
        <v>0.47298600000000002</v>
      </c>
      <c r="AF960" s="35">
        <v>0.56484199999999996</v>
      </c>
      <c r="AG960" s="35">
        <v>615344</v>
      </c>
      <c r="AH960" s="35">
        <v>0.957619</v>
      </c>
      <c r="AI960" s="35">
        <v>347411</v>
      </c>
      <c r="AJ960" s="35">
        <v>0.98193299999999994</v>
      </c>
      <c r="AK960" s="35">
        <v>0.56457999999999997</v>
      </c>
      <c r="AL960" s="35">
        <v>-2.4309999999999998E-2</v>
      </c>
    </row>
    <row r="961" spans="1:38" ht="13.55">
      <c r="A961" s="2" t="s">
        <v>1346</v>
      </c>
      <c r="B961" s="35">
        <v>0.75</v>
      </c>
      <c r="C961" s="2" t="s">
        <v>1562</v>
      </c>
      <c r="D961" s="35">
        <v>0.99</v>
      </c>
      <c r="E961" s="35">
        <v>0</v>
      </c>
      <c r="F961" s="35">
        <v>497126</v>
      </c>
      <c r="G961" s="35">
        <v>0.97053400000000001</v>
      </c>
      <c r="H961" s="35">
        <v>425983</v>
      </c>
      <c r="I961" s="35">
        <v>0.97251699999999996</v>
      </c>
      <c r="J961" s="35">
        <v>0.85689099999999996</v>
      </c>
      <c r="K961" s="35">
        <v>-1.98E-3</v>
      </c>
      <c r="L961" s="35">
        <v>248644</v>
      </c>
      <c r="M961" s="35">
        <v>0.95597699999999997</v>
      </c>
      <c r="N961" s="35">
        <v>209660</v>
      </c>
      <c r="O961" s="35">
        <v>0.95545400000000003</v>
      </c>
      <c r="P961" s="35">
        <v>0.84321400000000002</v>
      </c>
      <c r="Q961" s="35">
        <v>5.2400000000000005E-4</v>
      </c>
      <c r="R961" s="35">
        <v>248482</v>
      </c>
      <c r="S961" s="35">
        <v>0.98555099999999995</v>
      </c>
      <c r="T961" s="35">
        <v>216323</v>
      </c>
      <c r="U961" s="35">
        <v>0.98964700000000005</v>
      </c>
      <c r="V961" s="35">
        <v>0.87057799999999996</v>
      </c>
      <c r="W961" s="35">
        <v>-4.1000000000000003E-3</v>
      </c>
      <c r="X961" s="35">
        <v>4928724</v>
      </c>
      <c r="Y961" s="35">
        <v>0.99566399999999999</v>
      </c>
      <c r="Z961" s="35">
        <v>4829562</v>
      </c>
      <c r="AA961" s="35">
        <v>0.99679600000000002</v>
      </c>
      <c r="AB961" s="35">
        <v>0.979881</v>
      </c>
      <c r="AC961" s="35">
        <v>-1.1299999999999999E-3</v>
      </c>
      <c r="AD961" s="35">
        <v>0.42796800000000002</v>
      </c>
      <c r="AE961" s="35">
        <v>0.315942</v>
      </c>
      <c r="AF961" s="35">
        <v>0.112025</v>
      </c>
      <c r="AG961" s="35">
        <v>497126</v>
      </c>
      <c r="AH961" s="35">
        <v>0.97053400000000001</v>
      </c>
      <c r="AI961" s="35">
        <v>294335</v>
      </c>
      <c r="AJ961" s="35">
        <v>0.98338499999999995</v>
      </c>
      <c r="AK961" s="35">
        <v>0.59207299999999996</v>
      </c>
      <c r="AL961" s="35">
        <v>-1.285E-2</v>
      </c>
    </row>
    <row r="962" spans="1:38" ht="13.55">
      <c r="A962" s="2" t="s">
        <v>1346</v>
      </c>
      <c r="B962" s="35">
        <v>1</v>
      </c>
      <c r="C962" s="2" t="s">
        <v>1561</v>
      </c>
      <c r="D962" s="35">
        <v>0.7</v>
      </c>
      <c r="E962" s="35">
        <v>0</v>
      </c>
      <c r="F962" s="35">
        <v>2006426</v>
      </c>
      <c r="G962" s="35">
        <v>0.91707399999999994</v>
      </c>
      <c r="H962" s="35">
        <v>1949033</v>
      </c>
      <c r="I962" s="35">
        <v>0.91780099999999998</v>
      </c>
      <c r="J962" s="35">
        <v>0.97139500000000001</v>
      </c>
      <c r="K962" s="35">
        <v>-7.2999999999999996E-4</v>
      </c>
      <c r="L962" s="35">
        <v>1086497</v>
      </c>
      <c r="M962" s="35">
        <v>0.88856199999999996</v>
      </c>
      <c r="N962" s="35">
        <v>1047026</v>
      </c>
      <c r="O962" s="35">
        <v>0.88662600000000003</v>
      </c>
      <c r="P962" s="35">
        <v>0.96367100000000006</v>
      </c>
      <c r="Q962" s="35">
        <v>1.9350000000000001E-3</v>
      </c>
      <c r="R962" s="35">
        <v>919929</v>
      </c>
      <c r="S962" s="35">
        <v>0.95319699999999996</v>
      </c>
      <c r="T962" s="35">
        <v>902007</v>
      </c>
      <c r="U962" s="35">
        <v>0.95685299999999995</v>
      </c>
      <c r="V962" s="35">
        <v>0.980518</v>
      </c>
      <c r="W962" s="35">
        <v>-3.6600000000000001E-3</v>
      </c>
      <c r="X962" s="35">
        <v>13954084</v>
      </c>
      <c r="Y962" s="35">
        <v>0.98644500000000002</v>
      </c>
      <c r="Z962" s="35">
        <v>13957239</v>
      </c>
      <c r="AA962" s="35">
        <v>0.98844399999999999</v>
      </c>
      <c r="AB962" s="35">
        <v>1.0002260000000001</v>
      </c>
      <c r="AC962" s="35">
        <v>-2E-3</v>
      </c>
      <c r="AD962" s="35">
        <v>1.333977</v>
      </c>
      <c r="AE962" s="35">
        <v>1.136377</v>
      </c>
      <c r="AF962" s="35">
        <v>0.1976</v>
      </c>
      <c r="AG962" s="35">
        <v>2006426</v>
      </c>
      <c r="AH962" s="35">
        <v>0.91707399999999994</v>
      </c>
      <c r="AI962" s="35">
        <v>1289137</v>
      </c>
      <c r="AJ962" s="35">
        <v>0.95814999999999995</v>
      </c>
      <c r="AK962" s="35">
        <v>0.64250399999999996</v>
      </c>
      <c r="AL962" s="35">
        <v>-4.1079999999999998E-2</v>
      </c>
    </row>
    <row r="963" spans="1:38" ht="13.55">
      <c r="A963" s="2" t="s">
        <v>1346</v>
      </c>
      <c r="B963" s="35">
        <v>1</v>
      </c>
      <c r="C963" s="2" t="s">
        <v>1561</v>
      </c>
      <c r="D963" s="35">
        <v>0.8</v>
      </c>
      <c r="E963" s="35">
        <v>0</v>
      </c>
      <c r="F963" s="35">
        <v>1936238</v>
      </c>
      <c r="G963" s="35">
        <v>0.92804299999999995</v>
      </c>
      <c r="H963" s="35">
        <v>1849759</v>
      </c>
      <c r="I963" s="35">
        <v>0.93100799999999995</v>
      </c>
      <c r="J963" s="35">
        <v>0.95533699999999999</v>
      </c>
      <c r="K963" s="35">
        <v>-2.97E-3</v>
      </c>
      <c r="L963" s="35">
        <v>1041335</v>
      </c>
      <c r="M963" s="35">
        <v>0.89976100000000003</v>
      </c>
      <c r="N963" s="35">
        <v>984470</v>
      </c>
      <c r="O963" s="35">
        <v>0.90026899999999999</v>
      </c>
      <c r="P963" s="35">
        <v>0.94539200000000001</v>
      </c>
      <c r="Q963" s="35">
        <v>-5.1000000000000004E-4</v>
      </c>
      <c r="R963" s="35">
        <v>894903</v>
      </c>
      <c r="S963" s="35">
        <v>0.96327600000000002</v>
      </c>
      <c r="T963" s="35">
        <v>865289</v>
      </c>
      <c r="U963" s="35">
        <v>0.968638</v>
      </c>
      <c r="V963" s="35">
        <v>0.96690799999999999</v>
      </c>
      <c r="W963" s="35">
        <v>-5.3600000000000002E-3</v>
      </c>
      <c r="X963" s="35">
        <v>13856042</v>
      </c>
      <c r="Y963" s="35">
        <v>0.98897199999999996</v>
      </c>
      <c r="Z963" s="35">
        <v>13813730</v>
      </c>
      <c r="AA963" s="35">
        <v>0.99109100000000006</v>
      </c>
      <c r="AB963" s="35">
        <v>0.996946</v>
      </c>
      <c r="AC963" s="35">
        <v>-2.1199999999999999E-3</v>
      </c>
      <c r="AD963" s="35">
        <v>0.51353599999999999</v>
      </c>
      <c r="AE963" s="35">
        <v>0.87746000000000002</v>
      </c>
      <c r="AF963" s="35">
        <v>-0.36392000000000002</v>
      </c>
      <c r="AG963" s="35">
        <v>1936238</v>
      </c>
      <c r="AH963" s="35">
        <v>0.92804299999999995</v>
      </c>
      <c r="AI963" s="35">
        <v>1227329</v>
      </c>
      <c r="AJ963" s="35">
        <v>0.96093600000000001</v>
      </c>
      <c r="AK963" s="35">
        <v>0.63387300000000002</v>
      </c>
      <c r="AL963" s="35">
        <v>-3.2890000000000003E-2</v>
      </c>
    </row>
    <row r="964" spans="1:38" ht="13.55">
      <c r="A964" s="2" t="s">
        <v>1346</v>
      </c>
      <c r="B964" s="35">
        <v>1</v>
      </c>
      <c r="C964" s="2" t="s">
        <v>1561</v>
      </c>
      <c r="D964" s="35">
        <v>0.9</v>
      </c>
      <c r="E964" s="35">
        <v>0</v>
      </c>
      <c r="F964" s="35">
        <v>1814603</v>
      </c>
      <c r="G964" s="35">
        <v>0.94000799999999995</v>
      </c>
      <c r="H964" s="35">
        <v>1685230</v>
      </c>
      <c r="I964" s="35">
        <v>0.94360299999999997</v>
      </c>
      <c r="J964" s="35">
        <v>0.928705</v>
      </c>
      <c r="K964" s="35">
        <v>-3.5999999999999999E-3</v>
      </c>
      <c r="L964" s="35">
        <v>964842</v>
      </c>
      <c r="M964" s="35">
        <v>0.91211100000000001</v>
      </c>
      <c r="N964" s="35">
        <v>884514</v>
      </c>
      <c r="O964" s="35">
        <v>0.91333399999999998</v>
      </c>
      <c r="P964" s="35">
        <v>0.91674500000000003</v>
      </c>
      <c r="Q964" s="35">
        <v>-1.2199999999999999E-3</v>
      </c>
      <c r="R964" s="35">
        <v>849761</v>
      </c>
      <c r="S964" s="35">
        <v>0.97382500000000005</v>
      </c>
      <c r="T964" s="35">
        <v>800716</v>
      </c>
      <c r="U964" s="35">
        <v>0.97946</v>
      </c>
      <c r="V964" s="35">
        <v>0.94228400000000001</v>
      </c>
      <c r="W964" s="35">
        <v>-5.6299999999999996E-3</v>
      </c>
      <c r="X964" s="35">
        <v>13669927</v>
      </c>
      <c r="Y964" s="35">
        <v>0.99168500000000004</v>
      </c>
      <c r="Z964" s="35">
        <v>13548048</v>
      </c>
      <c r="AA964" s="35">
        <v>0.99356699999999998</v>
      </c>
      <c r="AB964" s="35">
        <v>0.99108399999999996</v>
      </c>
      <c r="AC964" s="35">
        <v>-1.8799999999999999E-3</v>
      </c>
      <c r="AD964" s="35">
        <v>1.101305</v>
      </c>
      <c r="AE964" s="35">
        <v>0.63479699999999994</v>
      </c>
      <c r="AF964" s="35">
        <v>0.46650799999999998</v>
      </c>
      <c r="AG964" s="35">
        <v>1814603</v>
      </c>
      <c r="AH964" s="35">
        <v>0.94000799999999995</v>
      </c>
      <c r="AI964" s="35">
        <v>1132862</v>
      </c>
      <c r="AJ964" s="35">
        <v>0.96251699999999996</v>
      </c>
      <c r="AK964" s="35">
        <v>0.62430300000000005</v>
      </c>
      <c r="AL964" s="35">
        <v>-2.2509999999999999E-2</v>
      </c>
    </row>
    <row r="965" spans="1:38" ht="13.55">
      <c r="A965" s="2" t="s">
        <v>1346</v>
      </c>
      <c r="B965" s="35">
        <v>1</v>
      </c>
      <c r="C965" s="2" t="s">
        <v>1561</v>
      </c>
      <c r="D965" s="35">
        <v>0.95</v>
      </c>
      <c r="E965" s="35">
        <v>0</v>
      </c>
      <c r="F965" s="35">
        <v>1688680</v>
      </c>
      <c r="G965" s="35">
        <v>0.94727700000000004</v>
      </c>
      <c r="H965" s="35">
        <v>1538086</v>
      </c>
      <c r="I965" s="35">
        <v>0.94977500000000004</v>
      </c>
      <c r="J965" s="35">
        <v>0.91082099999999999</v>
      </c>
      <c r="K965" s="35">
        <v>-2.5000000000000001E-3</v>
      </c>
      <c r="L965" s="35">
        <v>888652</v>
      </c>
      <c r="M965" s="35">
        <v>0.91956899999999997</v>
      </c>
      <c r="N965" s="35">
        <v>799249</v>
      </c>
      <c r="O965" s="35">
        <v>0.91972500000000001</v>
      </c>
      <c r="P965" s="35">
        <v>0.89939499999999994</v>
      </c>
      <c r="Q965" s="35">
        <v>-1.6000000000000001E-4</v>
      </c>
      <c r="R965" s="35">
        <v>800028</v>
      </c>
      <c r="S965" s="35">
        <v>0.98007900000000003</v>
      </c>
      <c r="T965" s="35">
        <v>738837</v>
      </c>
      <c r="U965" s="35">
        <v>0.98457499999999998</v>
      </c>
      <c r="V965" s="35">
        <v>0.92351399999999995</v>
      </c>
      <c r="W965" s="35">
        <v>-4.4999999999999997E-3</v>
      </c>
      <c r="X965" s="35">
        <v>13452699</v>
      </c>
      <c r="Y965" s="35">
        <v>0.99335899999999999</v>
      </c>
      <c r="Z965" s="35">
        <v>13275029</v>
      </c>
      <c r="AA965" s="35">
        <v>0.99485000000000001</v>
      </c>
      <c r="AB965" s="35">
        <v>0.98679300000000003</v>
      </c>
      <c r="AC965" s="35">
        <v>-1.49E-3</v>
      </c>
      <c r="AD965" s="35">
        <v>0.42802200000000001</v>
      </c>
      <c r="AE965" s="35">
        <v>0.50857799999999997</v>
      </c>
      <c r="AF965" s="35">
        <v>-8.0560000000000007E-2</v>
      </c>
      <c r="AG965" s="35">
        <v>1688680</v>
      </c>
      <c r="AH965" s="35">
        <v>0.94727700000000004</v>
      </c>
      <c r="AI965" s="35">
        <v>1064285</v>
      </c>
      <c r="AJ965" s="35">
        <v>0.96266399999999996</v>
      </c>
      <c r="AK965" s="35">
        <v>0.630247</v>
      </c>
      <c r="AL965" s="35">
        <v>-1.5389999999999999E-2</v>
      </c>
    </row>
    <row r="966" spans="1:38" ht="13.55">
      <c r="A966" s="2" t="s">
        <v>1346</v>
      </c>
      <c r="B966" s="35">
        <v>1</v>
      </c>
      <c r="C966" s="2" t="s">
        <v>1561</v>
      </c>
      <c r="D966" s="35">
        <v>0.99</v>
      </c>
      <c r="E966" s="35">
        <v>0</v>
      </c>
      <c r="F966" s="35">
        <v>1421830</v>
      </c>
      <c r="G966" s="35">
        <v>0.95573300000000005</v>
      </c>
      <c r="H966" s="35">
        <v>1261519</v>
      </c>
      <c r="I966" s="35">
        <v>0.95574000000000003</v>
      </c>
      <c r="J966" s="35">
        <v>0.88724999999999998</v>
      </c>
      <c r="K966" s="40">
        <v>-7.1400000000000002E-6</v>
      </c>
      <c r="L966" s="35">
        <v>746385</v>
      </c>
      <c r="M966" s="35">
        <v>0.92934099999999997</v>
      </c>
      <c r="N966" s="35">
        <v>656699</v>
      </c>
      <c r="O966" s="35">
        <v>0.92647999999999997</v>
      </c>
      <c r="P966" s="35">
        <v>0.87983900000000004</v>
      </c>
      <c r="Q966" s="35">
        <v>2.8609999999999998E-3</v>
      </c>
      <c r="R966" s="35">
        <v>675445</v>
      </c>
      <c r="S966" s="35">
        <v>0.98669799999999996</v>
      </c>
      <c r="T966" s="35">
        <v>604820</v>
      </c>
      <c r="U966" s="35">
        <v>0.98967799999999995</v>
      </c>
      <c r="V966" s="35">
        <v>0.89543899999999998</v>
      </c>
      <c r="W966" s="35">
        <v>-2.98E-3</v>
      </c>
      <c r="X966" s="35">
        <v>12861674</v>
      </c>
      <c r="Y966" s="35">
        <v>0.99537900000000001</v>
      </c>
      <c r="Z966" s="35">
        <v>12648056</v>
      </c>
      <c r="AA966" s="35">
        <v>0.99641800000000003</v>
      </c>
      <c r="AB966" s="35">
        <v>0.98339100000000002</v>
      </c>
      <c r="AC966" s="35">
        <v>-1.0399999999999999E-3</v>
      </c>
      <c r="AD966" s="35">
        <v>0.87198200000000003</v>
      </c>
      <c r="AE966" s="35">
        <v>0.35475200000000001</v>
      </c>
      <c r="AF966" s="35">
        <v>0.51722999999999997</v>
      </c>
      <c r="AG966" s="35">
        <v>1421830</v>
      </c>
      <c r="AH966" s="35">
        <v>0.95573300000000005</v>
      </c>
      <c r="AI966" s="35">
        <v>933829</v>
      </c>
      <c r="AJ966" s="35">
        <v>0.96126</v>
      </c>
      <c r="AK966" s="35">
        <v>0.65678000000000003</v>
      </c>
      <c r="AL966" s="35">
        <v>-5.5300000000000002E-3</v>
      </c>
    </row>
    <row r="967" spans="1:38" ht="13.55">
      <c r="A967" s="2" t="s">
        <v>1346</v>
      </c>
      <c r="B967" s="35">
        <v>1</v>
      </c>
      <c r="C967" s="2" t="s">
        <v>1562</v>
      </c>
      <c r="D967" s="35">
        <v>0.7</v>
      </c>
      <c r="E967" s="35">
        <v>0</v>
      </c>
      <c r="F967" s="35">
        <v>790974</v>
      </c>
      <c r="G967" s="35">
        <v>0.93387799999999999</v>
      </c>
      <c r="H967" s="35">
        <v>768852</v>
      </c>
      <c r="I967" s="35">
        <v>0.93493899999999996</v>
      </c>
      <c r="J967" s="35">
        <v>0.97203200000000001</v>
      </c>
      <c r="K967" s="35">
        <v>-1.06E-3</v>
      </c>
      <c r="L967" s="35">
        <v>420543</v>
      </c>
      <c r="M967" s="35">
        <v>0.91678499999999996</v>
      </c>
      <c r="N967" s="35">
        <v>405689</v>
      </c>
      <c r="O967" s="35">
        <v>0.91542500000000004</v>
      </c>
      <c r="P967" s="35">
        <v>0.96467899999999995</v>
      </c>
      <c r="Q967" s="35">
        <v>1.3600000000000001E-3</v>
      </c>
      <c r="R967" s="35">
        <v>370431</v>
      </c>
      <c r="S967" s="35">
        <v>0.95407200000000003</v>
      </c>
      <c r="T967" s="35">
        <v>363163</v>
      </c>
      <c r="U967" s="35">
        <v>0.95774599999999999</v>
      </c>
      <c r="V967" s="35">
        <v>0.98038000000000003</v>
      </c>
      <c r="W967" s="35">
        <v>-3.6700000000000001E-3</v>
      </c>
      <c r="X967" s="35">
        <v>5457440</v>
      </c>
      <c r="Y967" s="35">
        <v>0.98684400000000005</v>
      </c>
      <c r="Z967" s="35">
        <v>5459351</v>
      </c>
      <c r="AA967" s="35">
        <v>0.98849399999999998</v>
      </c>
      <c r="AB967" s="35">
        <v>1.0003500000000001</v>
      </c>
      <c r="AC967" s="35">
        <v>-1.65E-3</v>
      </c>
      <c r="AD967" s="35">
        <v>0.78920500000000005</v>
      </c>
      <c r="AE967" s="35">
        <v>1.1302369999999999</v>
      </c>
      <c r="AF967" s="35">
        <v>-0.34103</v>
      </c>
      <c r="AG967" s="35">
        <v>790974</v>
      </c>
      <c r="AH967" s="35">
        <v>0.93387799999999999</v>
      </c>
      <c r="AI967" s="35">
        <v>506666</v>
      </c>
      <c r="AJ967" s="35">
        <v>0.97644200000000003</v>
      </c>
      <c r="AK967" s="35">
        <v>0.64056000000000002</v>
      </c>
      <c r="AL967" s="35">
        <v>-4.2560000000000001E-2</v>
      </c>
    </row>
    <row r="968" spans="1:38" ht="13.55">
      <c r="A968" s="2" t="s">
        <v>1346</v>
      </c>
      <c r="B968" s="35">
        <v>1</v>
      </c>
      <c r="C968" s="2" t="s">
        <v>1562</v>
      </c>
      <c r="D968" s="35">
        <v>0.8</v>
      </c>
      <c r="E968" s="35">
        <v>0</v>
      </c>
      <c r="F968" s="35">
        <v>763588</v>
      </c>
      <c r="G968" s="35">
        <v>0.94530999999999998</v>
      </c>
      <c r="H968" s="35">
        <v>729850</v>
      </c>
      <c r="I968" s="35">
        <v>0.94846399999999997</v>
      </c>
      <c r="J968" s="35">
        <v>0.955816</v>
      </c>
      <c r="K968" s="35">
        <v>-3.15E-3</v>
      </c>
      <c r="L968" s="35">
        <v>403166</v>
      </c>
      <c r="M968" s="35">
        <v>0.92956399999999995</v>
      </c>
      <c r="N968" s="35">
        <v>381328</v>
      </c>
      <c r="O968" s="35">
        <v>0.93037199999999998</v>
      </c>
      <c r="P968" s="35">
        <v>0.94583399999999995</v>
      </c>
      <c r="Q968" s="35">
        <v>-8.0999999999999996E-4</v>
      </c>
      <c r="R968" s="35">
        <v>360422</v>
      </c>
      <c r="S968" s="35">
        <v>0.96356600000000003</v>
      </c>
      <c r="T968" s="35">
        <v>348522</v>
      </c>
      <c r="U968" s="35">
        <v>0.96908300000000003</v>
      </c>
      <c r="V968" s="35">
        <v>0.96698300000000004</v>
      </c>
      <c r="W968" s="35">
        <v>-5.5199999999999997E-3</v>
      </c>
      <c r="X968" s="35">
        <v>5420433</v>
      </c>
      <c r="Y968" s="35">
        <v>0.98927900000000002</v>
      </c>
      <c r="Z968" s="35">
        <v>5407131</v>
      </c>
      <c r="AA968" s="35">
        <v>0.99109000000000003</v>
      </c>
      <c r="AB968" s="35">
        <v>0.99754600000000004</v>
      </c>
      <c r="AC968" s="35">
        <v>-1.81E-3</v>
      </c>
      <c r="AD968" s="35">
        <v>1.613286</v>
      </c>
      <c r="AE968" s="35">
        <v>0.87588999999999995</v>
      </c>
      <c r="AF968" s="35">
        <v>0.73739600000000005</v>
      </c>
      <c r="AG968" s="35">
        <v>763588</v>
      </c>
      <c r="AH968" s="35">
        <v>0.94530999999999998</v>
      </c>
      <c r="AI968" s="35">
        <v>482786</v>
      </c>
      <c r="AJ968" s="35">
        <v>0.98008700000000004</v>
      </c>
      <c r="AK968" s="35">
        <v>0.63226000000000004</v>
      </c>
      <c r="AL968" s="35">
        <v>-3.4779999999999998E-2</v>
      </c>
    </row>
    <row r="969" spans="1:38" ht="13.55">
      <c r="A969" s="2" t="s">
        <v>1346</v>
      </c>
      <c r="B969" s="35">
        <v>1</v>
      </c>
      <c r="C969" s="2" t="s">
        <v>1562</v>
      </c>
      <c r="D969" s="35">
        <v>0.9</v>
      </c>
      <c r="E969" s="35">
        <v>0</v>
      </c>
      <c r="F969" s="35">
        <v>716253</v>
      </c>
      <c r="G969" s="35">
        <v>0.95827600000000002</v>
      </c>
      <c r="H969" s="35">
        <v>665401</v>
      </c>
      <c r="I969" s="35">
        <v>0.96190399999999998</v>
      </c>
      <c r="J969" s="35">
        <v>0.92900300000000002</v>
      </c>
      <c r="K969" s="35">
        <v>-3.63E-3</v>
      </c>
      <c r="L969" s="35">
        <v>373719</v>
      </c>
      <c r="M969" s="35">
        <v>0.944465</v>
      </c>
      <c r="N969" s="35">
        <v>342734</v>
      </c>
      <c r="O969" s="35">
        <v>0.94597699999999996</v>
      </c>
      <c r="P969" s="35">
        <v>0.91708999999999996</v>
      </c>
      <c r="Q969" s="35">
        <v>-1.5100000000000001E-3</v>
      </c>
      <c r="R969" s="35">
        <v>342534</v>
      </c>
      <c r="S969" s="35">
        <v>0.97381300000000004</v>
      </c>
      <c r="T969" s="35">
        <v>322667</v>
      </c>
      <c r="U969" s="35">
        <v>0.97941999999999996</v>
      </c>
      <c r="V969" s="35">
        <v>0.94199999999999995</v>
      </c>
      <c r="W969" s="35">
        <v>-5.6100000000000004E-3</v>
      </c>
      <c r="X969" s="35">
        <v>5349402</v>
      </c>
      <c r="Y969" s="35">
        <v>0.99184300000000003</v>
      </c>
      <c r="Z969" s="35">
        <v>5308374</v>
      </c>
      <c r="AA969" s="35">
        <v>0.99351</v>
      </c>
      <c r="AB969" s="35">
        <v>0.99233000000000005</v>
      </c>
      <c r="AC969" s="35">
        <v>-1.67E-3</v>
      </c>
      <c r="AD969" s="35">
        <v>0.63738499999999998</v>
      </c>
      <c r="AE969" s="35">
        <v>0.63965700000000003</v>
      </c>
      <c r="AF969" s="35">
        <v>-2.2699999999999999E-3</v>
      </c>
      <c r="AG969" s="35">
        <v>716253</v>
      </c>
      <c r="AH969" s="35">
        <v>0.95827600000000002</v>
      </c>
      <c r="AI969" s="35">
        <v>446156</v>
      </c>
      <c r="AJ969" s="35">
        <v>0.98335300000000003</v>
      </c>
      <c r="AK969" s="35">
        <v>0.62290299999999998</v>
      </c>
      <c r="AL969" s="35">
        <v>-2.5080000000000002E-2</v>
      </c>
    </row>
    <row r="970" spans="1:38" ht="13.55">
      <c r="A970" s="2" t="s">
        <v>1346</v>
      </c>
      <c r="B970" s="35">
        <v>1</v>
      </c>
      <c r="C970" s="2" t="s">
        <v>1562</v>
      </c>
      <c r="D970" s="35">
        <v>0.95</v>
      </c>
      <c r="E970" s="35">
        <v>0</v>
      </c>
      <c r="F970" s="35">
        <v>667561</v>
      </c>
      <c r="G970" s="35">
        <v>0.96665599999999996</v>
      </c>
      <c r="H970" s="35">
        <v>607921</v>
      </c>
      <c r="I970" s="35">
        <v>0.96930700000000003</v>
      </c>
      <c r="J970" s="35">
        <v>0.91066000000000003</v>
      </c>
      <c r="K970" s="35">
        <v>-2.65E-3</v>
      </c>
      <c r="L970" s="35">
        <v>344643</v>
      </c>
      <c r="M970" s="35">
        <v>0.95441200000000004</v>
      </c>
      <c r="N970" s="35">
        <v>309796</v>
      </c>
      <c r="O970" s="35">
        <v>0.95519600000000005</v>
      </c>
      <c r="P970" s="35">
        <v>0.89888999999999997</v>
      </c>
      <c r="Q970" s="35">
        <v>-7.7999999999999999E-4</v>
      </c>
      <c r="R970" s="35">
        <v>322918</v>
      </c>
      <c r="S970" s="35">
        <v>0.98007500000000003</v>
      </c>
      <c r="T970" s="35">
        <v>298125</v>
      </c>
      <c r="U970" s="35">
        <v>0.98441800000000002</v>
      </c>
      <c r="V970" s="35">
        <v>0.92322199999999999</v>
      </c>
      <c r="W970" s="35">
        <v>-4.3400000000000001E-3</v>
      </c>
      <c r="X970" s="35">
        <v>5266023</v>
      </c>
      <c r="Y970" s="35">
        <v>0.99345000000000006</v>
      </c>
      <c r="Z970" s="35">
        <v>5203256</v>
      </c>
      <c r="AA970" s="35">
        <v>0.99476500000000001</v>
      </c>
      <c r="AB970" s="35">
        <v>0.98808099999999999</v>
      </c>
      <c r="AC970" s="35">
        <v>-1.32E-3</v>
      </c>
      <c r="AD970" s="35">
        <v>1.1114679999999999</v>
      </c>
      <c r="AE970" s="35">
        <v>0.517482</v>
      </c>
      <c r="AF970" s="35">
        <v>0.59398499999999999</v>
      </c>
      <c r="AG970" s="35">
        <v>667561</v>
      </c>
      <c r="AH970" s="35">
        <v>0.96665599999999996</v>
      </c>
      <c r="AI970" s="35">
        <v>419773</v>
      </c>
      <c r="AJ970" s="35">
        <v>0.98496899999999998</v>
      </c>
      <c r="AK970" s="35">
        <v>0.62881600000000004</v>
      </c>
      <c r="AL970" s="35">
        <v>-1.831E-2</v>
      </c>
    </row>
    <row r="971" spans="1:38" ht="13.55">
      <c r="A971" s="2" t="s">
        <v>1346</v>
      </c>
      <c r="B971" s="35">
        <v>1</v>
      </c>
      <c r="C971" s="2" t="s">
        <v>1562</v>
      </c>
      <c r="D971" s="35">
        <v>0.99</v>
      </c>
      <c r="E971" s="35">
        <v>0</v>
      </c>
      <c r="F971" s="35">
        <v>563681</v>
      </c>
      <c r="G971" s="35">
        <v>0.97711499999999996</v>
      </c>
      <c r="H971" s="35">
        <v>499585</v>
      </c>
      <c r="I971" s="35">
        <v>0.97836000000000001</v>
      </c>
      <c r="J971" s="35">
        <v>0.88629000000000002</v>
      </c>
      <c r="K971" s="35">
        <v>-1.25E-3</v>
      </c>
      <c r="L971" s="35">
        <v>290557</v>
      </c>
      <c r="M971" s="35">
        <v>0.96836500000000003</v>
      </c>
      <c r="N971" s="35">
        <v>255033</v>
      </c>
      <c r="O971" s="35">
        <v>0.96786399999999995</v>
      </c>
      <c r="P971" s="35">
        <v>0.87773800000000002</v>
      </c>
      <c r="Q971" s="35">
        <v>5.0199999999999995E-4</v>
      </c>
      <c r="R971" s="35">
        <v>273124</v>
      </c>
      <c r="S971" s="35">
        <v>0.98659799999999997</v>
      </c>
      <c r="T971" s="35">
        <v>244552</v>
      </c>
      <c r="U971" s="35">
        <v>0.98955199999999999</v>
      </c>
      <c r="V971" s="35">
        <v>0.89538799999999996</v>
      </c>
      <c r="W971" s="35">
        <v>-2.9499999999999999E-3</v>
      </c>
      <c r="X971" s="35">
        <v>5038004</v>
      </c>
      <c r="Y971" s="35">
        <v>0.995417</v>
      </c>
      <c r="Z971" s="35">
        <v>4959380</v>
      </c>
      <c r="AA971" s="35">
        <v>0.99632600000000004</v>
      </c>
      <c r="AB971" s="35">
        <v>0.98439399999999999</v>
      </c>
      <c r="AC971" s="35">
        <v>-9.1E-4</v>
      </c>
      <c r="AD971" s="35">
        <v>0.45435700000000001</v>
      </c>
      <c r="AE971" s="35">
        <v>0.36415799999999998</v>
      </c>
      <c r="AF971" s="35">
        <v>9.0199000000000001E-2</v>
      </c>
      <c r="AG971" s="35">
        <v>563681</v>
      </c>
      <c r="AH971" s="35">
        <v>0.97711499999999996</v>
      </c>
      <c r="AI971" s="35">
        <v>369828</v>
      </c>
      <c r="AJ971" s="35">
        <v>0.98675500000000005</v>
      </c>
      <c r="AK971" s="35">
        <v>0.65609399999999996</v>
      </c>
      <c r="AL971" s="35">
        <v>-9.6399999999999993E-3</v>
      </c>
    </row>
    <row r="972" spans="1:38" ht="13.55">
      <c r="A972" s="2" t="s">
        <v>1346</v>
      </c>
      <c r="B972" s="35">
        <v>2</v>
      </c>
      <c r="C972" s="2" t="s">
        <v>1561</v>
      </c>
      <c r="D972" s="35">
        <v>0.7</v>
      </c>
      <c r="E972" s="35">
        <v>0</v>
      </c>
      <c r="F972" s="35">
        <v>2145051</v>
      </c>
      <c r="G972" s="35">
        <v>0.94744099999999998</v>
      </c>
      <c r="H972" s="35">
        <v>2111300</v>
      </c>
      <c r="I972" s="35">
        <v>0.94790799999999997</v>
      </c>
      <c r="J972" s="35">
        <v>0.98426599999999997</v>
      </c>
      <c r="K972" s="35">
        <v>-4.6999999999999999E-4</v>
      </c>
      <c r="L972" s="35">
        <v>1184488</v>
      </c>
      <c r="M972" s="35">
        <v>0.93030800000000002</v>
      </c>
      <c r="N972" s="35">
        <v>1160730</v>
      </c>
      <c r="O972" s="35">
        <v>0.92934000000000005</v>
      </c>
      <c r="P972" s="35">
        <v>0.97994199999999998</v>
      </c>
      <c r="Q972" s="35">
        <v>9.6699999999999998E-4</v>
      </c>
      <c r="R972" s="35">
        <v>960563</v>
      </c>
      <c r="S972" s="35">
        <v>0.96945800000000004</v>
      </c>
      <c r="T972" s="35">
        <v>950570</v>
      </c>
      <c r="U972" s="35">
        <v>0.97161200000000003</v>
      </c>
      <c r="V972" s="35">
        <v>0.98959699999999995</v>
      </c>
      <c r="W972" s="35">
        <v>-2.15E-3</v>
      </c>
      <c r="X972" s="35">
        <v>14067507</v>
      </c>
      <c r="Y972" s="35">
        <v>0.98880900000000005</v>
      </c>
      <c r="Z972" s="35">
        <v>14086723</v>
      </c>
      <c r="AA972" s="35">
        <v>0.99015500000000001</v>
      </c>
      <c r="AB972" s="35">
        <v>1.001366</v>
      </c>
      <c r="AC972" s="35">
        <v>-1.3500000000000001E-3</v>
      </c>
      <c r="AD972" s="35">
        <v>1.111612</v>
      </c>
      <c r="AE972" s="35">
        <v>0.97749299999999995</v>
      </c>
      <c r="AF972" s="35">
        <v>0.13411899999999999</v>
      </c>
      <c r="AG972" s="35">
        <v>2145051</v>
      </c>
      <c r="AH972" s="35">
        <v>0.94744099999999998</v>
      </c>
      <c r="AI972" s="35">
        <v>1633480</v>
      </c>
      <c r="AJ972" s="35">
        <v>0.97214299999999998</v>
      </c>
      <c r="AK972" s="35">
        <v>0.76151100000000005</v>
      </c>
      <c r="AL972" s="35">
        <v>-2.47E-2</v>
      </c>
    </row>
    <row r="973" spans="1:38" ht="13.55">
      <c r="A973" s="2" t="s">
        <v>1346</v>
      </c>
      <c r="B973" s="35">
        <v>2</v>
      </c>
      <c r="C973" s="2" t="s">
        <v>1561</v>
      </c>
      <c r="D973" s="35">
        <v>0.8</v>
      </c>
      <c r="E973" s="35">
        <v>0</v>
      </c>
      <c r="F973" s="35">
        <v>2106561</v>
      </c>
      <c r="G973" s="35">
        <v>0.95360599999999995</v>
      </c>
      <c r="H973" s="35">
        <v>2053618</v>
      </c>
      <c r="I973" s="35">
        <v>0.95597299999999996</v>
      </c>
      <c r="J973" s="35">
        <v>0.97486799999999996</v>
      </c>
      <c r="K973" s="35">
        <v>-2.3700000000000001E-3</v>
      </c>
      <c r="L973" s="35">
        <v>1160547</v>
      </c>
      <c r="M973" s="35">
        <v>0.93691899999999995</v>
      </c>
      <c r="N973" s="35">
        <v>1125176</v>
      </c>
      <c r="O973" s="35">
        <v>0.93844700000000003</v>
      </c>
      <c r="P973" s="35">
        <v>0.96952199999999999</v>
      </c>
      <c r="Q973" s="35">
        <v>-1.5299999999999999E-3</v>
      </c>
      <c r="R973" s="35">
        <v>946014</v>
      </c>
      <c r="S973" s="35">
        <v>0.97490699999999997</v>
      </c>
      <c r="T973" s="35">
        <v>928442</v>
      </c>
      <c r="U973" s="35">
        <v>0.97810900000000001</v>
      </c>
      <c r="V973" s="35">
        <v>0.98142499999999999</v>
      </c>
      <c r="W973" s="35">
        <v>-3.2000000000000002E-3</v>
      </c>
      <c r="X973" s="35">
        <v>14007723</v>
      </c>
      <c r="Y973" s="35">
        <v>0.99042399999999997</v>
      </c>
      <c r="Z973" s="35">
        <v>13994680</v>
      </c>
      <c r="AA973" s="35">
        <v>0.99186700000000005</v>
      </c>
      <c r="AB973" s="35">
        <v>0.99906899999999998</v>
      </c>
      <c r="AC973" s="35">
        <v>-1.4400000000000001E-3</v>
      </c>
      <c r="AD973" s="35">
        <v>0.41786499999999999</v>
      </c>
      <c r="AE973" s="35">
        <v>0.80832300000000001</v>
      </c>
      <c r="AF973" s="35">
        <v>-0.39045999999999997</v>
      </c>
      <c r="AG973" s="35">
        <v>2106561</v>
      </c>
      <c r="AH973" s="35">
        <v>0.95360599999999995</v>
      </c>
      <c r="AI973" s="35">
        <v>1596552</v>
      </c>
      <c r="AJ973" s="35">
        <v>0.97396700000000003</v>
      </c>
      <c r="AK973" s="35">
        <v>0.75789499999999999</v>
      </c>
      <c r="AL973" s="35">
        <v>-2.036E-2</v>
      </c>
    </row>
    <row r="974" spans="1:38" ht="13.55">
      <c r="A974" s="2" t="s">
        <v>1346</v>
      </c>
      <c r="B974" s="35">
        <v>2</v>
      </c>
      <c r="C974" s="2" t="s">
        <v>1561</v>
      </c>
      <c r="D974" s="35">
        <v>0.9</v>
      </c>
      <c r="E974" s="35">
        <v>0</v>
      </c>
      <c r="F974" s="35">
        <v>2036816</v>
      </c>
      <c r="G974" s="35">
        <v>0.96062099999999995</v>
      </c>
      <c r="H974" s="35">
        <v>1952381</v>
      </c>
      <c r="I974" s="35">
        <v>0.96450400000000003</v>
      </c>
      <c r="J974" s="35">
        <v>0.95854600000000001</v>
      </c>
      <c r="K974" s="35">
        <v>-3.8800000000000002E-3</v>
      </c>
      <c r="L974" s="35">
        <v>1117541</v>
      </c>
      <c r="M974" s="35">
        <v>0.94446699999999995</v>
      </c>
      <c r="N974" s="35">
        <v>1064563</v>
      </c>
      <c r="O974" s="35">
        <v>0.94835000000000003</v>
      </c>
      <c r="P974" s="35">
        <v>0.95259400000000005</v>
      </c>
      <c r="Q974" s="35">
        <v>-3.8800000000000002E-3</v>
      </c>
      <c r="R974" s="35">
        <v>919275</v>
      </c>
      <c r="S974" s="35">
        <v>0.98101899999999997</v>
      </c>
      <c r="T974" s="35">
        <v>887818</v>
      </c>
      <c r="U974" s="35">
        <v>0.98461299999999996</v>
      </c>
      <c r="V974" s="35">
        <v>0.965781</v>
      </c>
      <c r="W974" s="35">
        <v>-3.5899999999999999E-3</v>
      </c>
      <c r="X974" s="35">
        <v>13894212</v>
      </c>
      <c r="Y974" s="35">
        <v>0.99221899999999996</v>
      </c>
      <c r="Z974" s="35">
        <v>13816224</v>
      </c>
      <c r="AA974" s="35">
        <v>0.993614</v>
      </c>
      <c r="AB974" s="35">
        <v>0.99438700000000002</v>
      </c>
      <c r="AC974" s="35">
        <v>-1.4E-3</v>
      </c>
      <c r="AD974" s="35">
        <v>0.95957400000000004</v>
      </c>
      <c r="AE974" s="35">
        <v>0.635467</v>
      </c>
      <c r="AF974" s="35">
        <v>0.32410699999999998</v>
      </c>
      <c r="AG974" s="35">
        <v>2036816</v>
      </c>
      <c r="AH974" s="35">
        <v>0.96062099999999995</v>
      </c>
      <c r="AI974" s="35">
        <v>1533028</v>
      </c>
      <c r="AJ974" s="35">
        <v>0.97541999999999995</v>
      </c>
      <c r="AK974" s="35">
        <v>0.75265899999999997</v>
      </c>
      <c r="AL974" s="35">
        <v>-1.4800000000000001E-2</v>
      </c>
    </row>
    <row r="975" spans="1:38" ht="13.55">
      <c r="A975" s="2" t="s">
        <v>1346</v>
      </c>
      <c r="B975" s="35">
        <v>2</v>
      </c>
      <c r="C975" s="2" t="s">
        <v>1561</v>
      </c>
      <c r="D975" s="35">
        <v>0.95</v>
      </c>
      <c r="E975" s="35">
        <v>0</v>
      </c>
      <c r="F975" s="35">
        <v>1959431</v>
      </c>
      <c r="G975" s="35">
        <v>0.96517600000000003</v>
      </c>
      <c r="H975" s="35">
        <v>1855026</v>
      </c>
      <c r="I975" s="35">
        <v>0.96874499999999997</v>
      </c>
      <c r="J975" s="35">
        <v>0.94671700000000003</v>
      </c>
      <c r="K975" s="35">
        <v>-3.5699999999999998E-3</v>
      </c>
      <c r="L975" s="35">
        <v>1071016</v>
      </c>
      <c r="M975" s="35">
        <v>0.94936900000000002</v>
      </c>
      <c r="N975" s="35">
        <v>1007896</v>
      </c>
      <c r="O975" s="35">
        <v>0.95325000000000004</v>
      </c>
      <c r="P975" s="35">
        <v>0.94106500000000004</v>
      </c>
      <c r="Q975" s="35">
        <v>-3.8800000000000002E-3</v>
      </c>
      <c r="R975" s="35">
        <v>888415</v>
      </c>
      <c r="S975" s="35">
        <v>0.98494599999999999</v>
      </c>
      <c r="T975" s="35">
        <v>847130</v>
      </c>
      <c r="U975" s="35">
        <v>0.98785000000000001</v>
      </c>
      <c r="V975" s="35">
        <v>0.95352999999999999</v>
      </c>
      <c r="W975" s="35">
        <v>-2.8999999999999998E-3</v>
      </c>
      <c r="X975" s="35">
        <v>13761212</v>
      </c>
      <c r="Y975" s="35">
        <v>0.99342699999999995</v>
      </c>
      <c r="Z975" s="35">
        <v>13635500</v>
      </c>
      <c r="AA975" s="35">
        <v>0.99457700000000004</v>
      </c>
      <c r="AB975" s="35">
        <v>0.990865</v>
      </c>
      <c r="AC975" s="35">
        <v>-1.15E-3</v>
      </c>
      <c r="AD975" s="35">
        <v>0.36617300000000003</v>
      </c>
      <c r="AE975" s="35">
        <v>0.53988100000000006</v>
      </c>
      <c r="AF975" s="35">
        <v>-0.17371</v>
      </c>
      <c r="AG975" s="35">
        <v>1959431</v>
      </c>
      <c r="AH975" s="35">
        <v>0.96517600000000003</v>
      </c>
      <c r="AI975" s="35">
        <v>1488352</v>
      </c>
      <c r="AJ975" s="35">
        <v>0.97605699999999995</v>
      </c>
      <c r="AK975" s="35">
        <v>0.75958400000000004</v>
      </c>
      <c r="AL975" s="35">
        <v>-1.0880000000000001E-2</v>
      </c>
    </row>
    <row r="976" spans="1:38" ht="13.55">
      <c r="A976" s="2" t="s">
        <v>1346</v>
      </c>
      <c r="B976" s="35">
        <v>2</v>
      </c>
      <c r="C976" s="2" t="s">
        <v>1561</v>
      </c>
      <c r="D976" s="35">
        <v>0.99</v>
      </c>
      <c r="E976" s="35">
        <v>0</v>
      </c>
      <c r="F976" s="35">
        <v>1791994</v>
      </c>
      <c r="G976" s="35">
        <v>0.97072199999999997</v>
      </c>
      <c r="H976" s="35">
        <v>1666775</v>
      </c>
      <c r="I976" s="35">
        <v>0.97324299999999997</v>
      </c>
      <c r="J976" s="35">
        <v>0.93012300000000003</v>
      </c>
      <c r="K976" s="35">
        <v>-2.5200000000000001E-3</v>
      </c>
      <c r="L976" s="35">
        <v>985405</v>
      </c>
      <c r="M976" s="35">
        <v>0.95607600000000004</v>
      </c>
      <c r="N976" s="35">
        <v>912233</v>
      </c>
      <c r="O976" s="35">
        <v>0.95865299999999998</v>
      </c>
      <c r="P976" s="35">
        <v>0.92574400000000001</v>
      </c>
      <c r="Q976" s="35">
        <v>-2.5799999999999998E-3</v>
      </c>
      <c r="R976" s="35">
        <v>806589</v>
      </c>
      <c r="S976" s="35">
        <v>0.98923399999999995</v>
      </c>
      <c r="T976" s="35">
        <v>754542</v>
      </c>
      <c r="U976" s="35">
        <v>0.99148599999999998</v>
      </c>
      <c r="V976" s="35">
        <v>0.935473</v>
      </c>
      <c r="W976" s="35">
        <v>-2.2499999999999998E-3</v>
      </c>
      <c r="X976" s="35">
        <v>13395270</v>
      </c>
      <c r="Y976" s="35">
        <v>0.99493699999999996</v>
      </c>
      <c r="Z976" s="35">
        <v>13234931</v>
      </c>
      <c r="AA976" s="35">
        <v>0.99583699999999997</v>
      </c>
      <c r="AB976" s="35">
        <v>0.98802999999999996</v>
      </c>
      <c r="AC976" s="35">
        <v>-8.9999999999999998E-4</v>
      </c>
      <c r="AD976" s="35">
        <v>0.802701</v>
      </c>
      <c r="AE976" s="35">
        <v>0.41486600000000001</v>
      </c>
      <c r="AF976" s="35">
        <v>0.38783400000000001</v>
      </c>
      <c r="AG976" s="35">
        <v>1791994</v>
      </c>
      <c r="AH976" s="35">
        <v>0.97072199999999997</v>
      </c>
      <c r="AI976" s="35">
        <v>1396270</v>
      </c>
      <c r="AJ976" s="35">
        <v>0.97648800000000002</v>
      </c>
      <c r="AK976" s="35">
        <v>0.77917099999999995</v>
      </c>
      <c r="AL976" s="35">
        <v>-5.77E-3</v>
      </c>
    </row>
    <row r="977" spans="1:38" ht="13.55">
      <c r="A977" s="2" t="s">
        <v>1346</v>
      </c>
      <c r="B977" s="35">
        <v>2</v>
      </c>
      <c r="C977" s="2" t="s">
        <v>1562</v>
      </c>
      <c r="D977" s="35">
        <v>0.7</v>
      </c>
      <c r="E977" s="35">
        <v>0</v>
      </c>
      <c r="F977" s="35">
        <v>844363</v>
      </c>
      <c r="G977" s="35">
        <v>0.96281499999999998</v>
      </c>
      <c r="H977" s="35">
        <v>831308</v>
      </c>
      <c r="I977" s="35">
        <v>0.96333800000000003</v>
      </c>
      <c r="J977" s="35">
        <v>0.98453900000000005</v>
      </c>
      <c r="K977" s="35">
        <v>-5.1999999999999995E-4</v>
      </c>
      <c r="L977" s="35">
        <v>457993</v>
      </c>
      <c r="M977" s="35">
        <v>0.95697900000000002</v>
      </c>
      <c r="N977" s="35">
        <v>448620</v>
      </c>
      <c r="O977" s="35">
        <v>0.95622399999999996</v>
      </c>
      <c r="P977" s="35">
        <v>0.97953500000000004</v>
      </c>
      <c r="Q977" s="35">
        <v>7.5500000000000003E-4</v>
      </c>
      <c r="R977" s="35">
        <v>386370</v>
      </c>
      <c r="S977" s="35">
        <v>0.96982599999999997</v>
      </c>
      <c r="T977" s="35">
        <v>382688</v>
      </c>
      <c r="U977" s="35">
        <v>0.97181499999999998</v>
      </c>
      <c r="V977" s="35">
        <v>0.99046999999999996</v>
      </c>
      <c r="W977" s="35">
        <v>-1.99E-3</v>
      </c>
      <c r="X977" s="35">
        <v>5503659</v>
      </c>
      <c r="Y977" s="35">
        <v>0.98936599999999997</v>
      </c>
      <c r="Z977" s="35">
        <v>5510601</v>
      </c>
      <c r="AA977" s="35">
        <v>0.990255</v>
      </c>
      <c r="AB977" s="35">
        <v>1.001261</v>
      </c>
      <c r="AC977" s="35">
        <v>-8.8999999999999995E-4</v>
      </c>
      <c r="AD977" s="35">
        <v>0.74013099999999998</v>
      </c>
      <c r="AE977" s="35">
        <v>0.96760800000000002</v>
      </c>
      <c r="AF977" s="35">
        <v>-0.22747999999999999</v>
      </c>
      <c r="AG977" s="35">
        <v>844363</v>
      </c>
      <c r="AH977" s="35">
        <v>0.96281499999999998</v>
      </c>
      <c r="AI977" s="35">
        <v>641393</v>
      </c>
      <c r="AJ977" s="35">
        <v>0.98539399999999999</v>
      </c>
      <c r="AK977" s="35">
        <v>0.75961800000000002</v>
      </c>
      <c r="AL977" s="35">
        <v>-2.2579999999999999E-2</v>
      </c>
    </row>
    <row r="978" spans="1:38" ht="13.55">
      <c r="A978" s="2" t="s">
        <v>1346</v>
      </c>
      <c r="B978" s="35">
        <v>2</v>
      </c>
      <c r="C978" s="2" t="s">
        <v>1562</v>
      </c>
      <c r="D978" s="35">
        <v>0.8</v>
      </c>
      <c r="E978" s="35">
        <v>0</v>
      </c>
      <c r="F978" s="35">
        <v>829685</v>
      </c>
      <c r="G978" s="35">
        <v>0.96920799999999996</v>
      </c>
      <c r="H978" s="35">
        <v>808746</v>
      </c>
      <c r="I978" s="35">
        <v>0.97112600000000004</v>
      </c>
      <c r="J978" s="35">
        <v>0.97476300000000005</v>
      </c>
      <c r="K978" s="35">
        <v>-1.92E-3</v>
      </c>
      <c r="L978" s="35">
        <v>449029</v>
      </c>
      <c r="M978" s="35">
        <v>0.964198</v>
      </c>
      <c r="N978" s="35">
        <v>435002</v>
      </c>
      <c r="O978" s="35">
        <v>0.96520399999999995</v>
      </c>
      <c r="P978" s="35">
        <v>0.96876099999999998</v>
      </c>
      <c r="Q978" s="35">
        <v>-1.01E-3</v>
      </c>
      <c r="R978" s="35">
        <v>380656</v>
      </c>
      <c r="S978" s="35">
        <v>0.975186</v>
      </c>
      <c r="T978" s="35">
        <v>373744</v>
      </c>
      <c r="U978" s="35">
        <v>0.97811099999999995</v>
      </c>
      <c r="V978" s="35">
        <v>0.98184199999999999</v>
      </c>
      <c r="W978" s="35">
        <v>-2.9299999999999999E-3</v>
      </c>
      <c r="X978" s="35">
        <v>5481848</v>
      </c>
      <c r="Y978" s="35">
        <v>0.99080900000000005</v>
      </c>
      <c r="Z978" s="35">
        <v>5478905</v>
      </c>
      <c r="AA978" s="35">
        <v>0.99190900000000004</v>
      </c>
      <c r="AB978" s="35">
        <v>0.99946299999999999</v>
      </c>
      <c r="AC978" s="35">
        <v>-1.1000000000000001E-3</v>
      </c>
      <c r="AD978" s="35">
        <v>1.626315</v>
      </c>
      <c r="AE978" s="35">
        <v>0.80435100000000004</v>
      </c>
      <c r="AF978" s="35">
        <v>0.82196400000000003</v>
      </c>
      <c r="AG978" s="35">
        <v>829685</v>
      </c>
      <c r="AH978" s="35">
        <v>0.96920799999999996</v>
      </c>
      <c r="AI978" s="35">
        <v>627221</v>
      </c>
      <c r="AJ978" s="35">
        <v>0.98749600000000004</v>
      </c>
      <c r="AK978" s="35">
        <v>0.75597499999999995</v>
      </c>
      <c r="AL978" s="35">
        <v>-1.8290000000000001E-2</v>
      </c>
    </row>
    <row r="979" spans="1:38" ht="13.55">
      <c r="A979" s="2" t="s">
        <v>1346</v>
      </c>
      <c r="B979" s="35">
        <v>2</v>
      </c>
      <c r="C979" s="2" t="s">
        <v>1562</v>
      </c>
      <c r="D979" s="35">
        <v>0.9</v>
      </c>
      <c r="E979" s="35">
        <v>0</v>
      </c>
      <c r="F979" s="35">
        <v>802662</v>
      </c>
      <c r="G979" s="35">
        <v>0.97630899999999998</v>
      </c>
      <c r="H979" s="35">
        <v>769253</v>
      </c>
      <c r="I979" s="35">
        <v>0.97897000000000001</v>
      </c>
      <c r="J979" s="35">
        <v>0.95837700000000003</v>
      </c>
      <c r="K979" s="35">
        <v>-2.66E-3</v>
      </c>
      <c r="L979" s="35">
        <v>432759</v>
      </c>
      <c r="M979" s="35">
        <v>0.97229100000000002</v>
      </c>
      <c r="N979" s="35">
        <v>411605</v>
      </c>
      <c r="O979" s="35">
        <v>0.97433099999999995</v>
      </c>
      <c r="P979" s="35">
        <v>0.95111800000000002</v>
      </c>
      <c r="Q979" s="35">
        <v>-2.0400000000000001E-3</v>
      </c>
      <c r="R979" s="35">
        <v>369903</v>
      </c>
      <c r="S979" s="35">
        <v>0.98105299999999995</v>
      </c>
      <c r="T979" s="35">
        <v>357648</v>
      </c>
      <c r="U979" s="35">
        <v>0.98436400000000002</v>
      </c>
      <c r="V979" s="35">
        <v>0.96687000000000001</v>
      </c>
      <c r="W979" s="35">
        <v>-3.31E-3</v>
      </c>
      <c r="X979" s="35">
        <v>5439655</v>
      </c>
      <c r="Y979" s="35">
        <v>0.99248000000000003</v>
      </c>
      <c r="Z979" s="35">
        <v>5418856</v>
      </c>
      <c r="AA979" s="35">
        <v>0.99360000000000004</v>
      </c>
      <c r="AB979" s="35">
        <v>0.99617599999999995</v>
      </c>
      <c r="AC979" s="35">
        <v>-1.1199999999999999E-3</v>
      </c>
      <c r="AD979" s="35">
        <v>0.63370099999999996</v>
      </c>
      <c r="AE979" s="35">
        <v>0.63688299999999998</v>
      </c>
      <c r="AF979" s="35">
        <v>-3.1800000000000001E-3</v>
      </c>
      <c r="AG979" s="35">
        <v>802662</v>
      </c>
      <c r="AH979" s="35">
        <v>0.97630899999999998</v>
      </c>
      <c r="AI979" s="35">
        <v>603017</v>
      </c>
      <c r="AJ979" s="35">
        <v>0.989649</v>
      </c>
      <c r="AK979" s="35">
        <v>0.75127100000000002</v>
      </c>
      <c r="AL979" s="35">
        <v>-1.3339999999999999E-2</v>
      </c>
    </row>
    <row r="980" spans="1:38" ht="13.55">
      <c r="A980" s="2" t="s">
        <v>1346</v>
      </c>
      <c r="B980" s="35">
        <v>2</v>
      </c>
      <c r="C980" s="2" t="s">
        <v>1562</v>
      </c>
      <c r="D980" s="35">
        <v>0.95</v>
      </c>
      <c r="E980" s="35">
        <v>0</v>
      </c>
      <c r="F980" s="35">
        <v>772812</v>
      </c>
      <c r="G980" s="35">
        <v>0.98096399999999995</v>
      </c>
      <c r="H980" s="35">
        <v>731583</v>
      </c>
      <c r="I980" s="35">
        <v>0.98319299999999998</v>
      </c>
      <c r="J980" s="35">
        <v>0.94665100000000002</v>
      </c>
      <c r="K980" s="35">
        <v>-2.2300000000000002E-3</v>
      </c>
      <c r="L980" s="35">
        <v>415362</v>
      </c>
      <c r="M980" s="35">
        <v>0.97763500000000003</v>
      </c>
      <c r="N980" s="35">
        <v>389995</v>
      </c>
      <c r="O980" s="35">
        <v>0.97930399999999995</v>
      </c>
      <c r="P980" s="35">
        <v>0.93892799999999998</v>
      </c>
      <c r="Q980" s="35">
        <v>-1.67E-3</v>
      </c>
      <c r="R980" s="35">
        <v>357450</v>
      </c>
      <c r="S980" s="35">
        <v>0.98485999999999996</v>
      </c>
      <c r="T980" s="35">
        <v>341588</v>
      </c>
      <c r="U980" s="35">
        <v>0.98767099999999997</v>
      </c>
      <c r="V980" s="35">
        <v>0.95562499999999995</v>
      </c>
      <c r="W980" s="35">
        <v>-2.81E-3</v>
      </c>
      <c r="X980" s="35">
        <v>5389854</v>
      </c>
      <c r="Y980" s="35">
        <v>0.99358000000000002</v>
      </c>
      <c r="Z980" s="35">
        <v>5354954</v>
      </c>
      <c r="AA980" s="35">
        <v>0.99456299999999997</v>
      </c>
      <c r="AB980" s="35">
        <v>0.99352499999999999</v>
      </c>
      <c r="AC980" s="35">
        <v>-9.7999999999999997E-4</v>
      </c>
      <c r="AD980" s="35">
        <v>1.2444809999999999</v>
      </c>
      <c r="AE980" s="35">
        <v>0.54140900000000003</v>
      </c>
      <c r="AF980" s="35">
        <v>0.70307299999999995</v>
      </c>
      <c r="AG980" s="35">
        <v>772812</v>
      </c>
      <c r="AH980" s="35">
        <v>0.98096399999999995</v>
      </c>
      <c r="AI980" s="35">
        <v>585852</v>
      </c>
      <c r="AJ980" s="35">
        <v>0.99066699999999996</v>
      </c>
      <c r="AK980" s="35">
        <v>0.75807800000000003</v>
      </c>
      <c r="AL980" s="35">
        <v>-9.7000000000000003E-3</v>
      </c>
    </row>
    <row r="981" spans="1:38" ht="13.55">
      <c r="A981" s="2" t="s">
        <v>1346</v>
      </c>
      <c r="B981" s="35">
        <v>2</v>
      </c>
      <c r="C981" s="2" t="s">
        <v>1562</v>
      </c>
      <c r="D981" s="35">
        <v>0.99</v>
      </c>
      <c r="E981" s="35">
        <v>0</v>
      </c>
      <c r="F981" s="35">
        <v>708223</v>
      </c>
      <c r="G981" s="35">
        <v>0.98696700000000004</v>
      </c>
      <c r="H981" s="35">
        <v>658188</v>
      </c>
      <c r="I981" s="35">
        <v>0.988371</v>
      </c>
      <c r="J981" s="35">
        <v>0.92935100000000004</v>
      </c>
      <c r="K981" s="35">
        <v>-1.4E-3</v>
      </c>
      <c r="L981" s="35">
        <v>382714</v>
      </c>
      <c r="M981" s="35">
        <v>0.98529699999999998</v>
      </c>
      <c r="N981" s="35">
        <v>353612</v>
      </c>
      <c r="O981" s="35">
        <v>0.98597199999999996</v>
      </c>
      <c r="P981" s="35">
        <v>0.92395899999999997</v>
      </c>
      <c r="Q981" s="35">
        <v>-6.8000000000000005E-4</v>
      </c>
      <c r="R981" s="35">
        <v>325509</v>
      </c>
      <c r="S981" s="35">
        <v>0.98893799999999998</v>
      </c>
      <c r="T981" s="35">
        <v>304576</v>
      </c>
      <c r="U981" s="35">
        <v>0.99117100000000002</v>
      </c>
      <c r="V981" s="35">
        <v>0.93569100000000005</v>
      </c>
      <c r="W981" s="35">
        <v>-2.2300000000000002E-3</v>
      </c>
      <c r="X981" s="35">
        <v>5252204</v>
      </c>
      <c r="Y981" s="35">
        <v>0.99499499999999996</v>
      </c>
      <c r="Z981" s="35">
        <v>5204637</v>
      </c>
      <c r="AA981" s="35">
        <v>0.99573400000000001</v>
      </c>
      <c r="AB981" s="35">
        <v>0.99094300000000002</v>
      </c>
      <c r="AC981" s="35">
        <v>-7.3999999999999999E-4</v>
      </c>
      <c r="AD981" s="35">
        <v>0.49896400000000002</v>
      </c>
      <c r="AE981" s="35">
        <v>0.42543599999999998</v>
      </c>
      <c r="AF981" s="35">
        <v>7.3527999999999996E-2</v>
      </c>
      <c r="AG981" s="35">
        <v>708223</v>
      </c>
      <c r="AH981" s="35">
        <v>0.98696700000000004</v>
      </c>
      <c r="AI981" s="35">
        <v>550965</v>
      </c>
      <c r="AJ981" s="35">
        <v>0.99224000000000001</v>
      </c>
      <c r="AK981" s="35">
        <v>0.77795400000000003</v>
      </c>
      <c r="AL981" s="35">
        <v>-5.2700000000000004E-3</v>
      </c>
    </row>
    <row r="982" spans="1:38" ht="13.55">
      <c r="A982" s="2" t="s">
        <v>1346</v>
      </c>
      <c r="B982" s="35">
        <v>4</v>
      </c>
      <c r="C982" s="2" t="s">
        <v>1561</v>
      </c>
      <c r="D982" s="35">
        <v>0.7</v>
      </c>
      <c r="E982" s="35">
        <v>0</v>
      </c>
      <c r="F982" s="35">
        <v>2236646</v>
      </c>
      <c r="G982" s="35">
        <v>0.96861900000000001</v>
      </c>
      <c r="H982" s="35">
        <v>2219588</v>
      </c>
      <c r="I982" s="35">
        <v>0.96823099999999995</v>
      </c>
      <c r="J982" s="35">
        <v>0.99237299999999995</v>
      </c>
      <c r="K982" s="35">
        <v>3.88E-4</v>
      </c>
      <c r="L982" s="35">
        <v>1249651</v>
      </c>
      <c r="M982" s="35">
        <v>0.95887299999999998</v>
      </c>
      <c r="N982" s="35">
        <v>1237275</v>
      </c>
      <c r="O982" s="35">
        <v>0.95726299999999998</v>
      </c>
      <c r="P982" s="35">
        <v>0.99009599999999998</v>
      </c>
      <c r="Q982" s="35">
        <v>1.6100000000000001E-3</v>
      </c>
      <c r="R982" s="35">
        <v>986995</v>
      </c>
      <c r="S982" s="35">
        <v>0.98124699999999998</v>
      </c>
      <c r="T982" s="35">
        <v>982313</v>
      </c>
      <c r="U982" s="35">
        <v>0.98240899999999998</v>
      </c>
      <c r="V982" s="35">
        <v>0.99525600000000003</v>
      </c>
      <c r="W982" s="35">
        <v>-1.16E-3</v>
      </c>
      <c r="X982" s="35">
        <v>14147348</v>
      </c>
      <c r="Y982" s="35">
        <v>0.991004</v>
      </c>
      <c r="Z982" s="35">
        <v>14180444</v>
      </c>
      <c r="AA982" s="35">
        <v>0.99191099999999999</v>
      </c>
      <c r="AB982" s="35">
        <v>1.0023390000000001</v>
      </c>
      <c r="AC982" s="35">
        <v>-9.1E-4</v>
      </c>
      <c r="AD982" s="35">
        <v>0.89833799999999997</v>
      </c>
      <c r="AE982" s="35">
        <v>0.80756099999999997</v>
      </c>
      <c r="AF982" s="35">
        <v>9.0776999999999997E-2</v>
      </c>
      <c r="AG982" s="35">
        <v>2236646</v>
      </c>
      <c r="AH982" s="35">
        <v>0.96861900000000001</v>
      </c>
      <c r="AI982" s="35">
        <v>1923021</v>
      </c>
      <c r="AJ982" s="35">
        <v>0.98390500000000003</v>
      </c>
      <c r="AK982" s="35">
        <v>0.85977899999999996</v>
      </c>
      <c r="AL982" s="35">
        <v>-1.529E-2</v>
      </c>
    </row>
    <row r="983" spans="1:38" ht="13.55">
      <c r="A983" s="2" t="s">
        <v>1346</v>
      </c>
      <c r="B983" s="35">
        <v>4</v>
      </c>
      <c r="C983" s="2" t="s">
        <v>1561</v>
      </c>
      <c r="D983" s="35">
        <v>0.8</v>
      </c>
      <c r="E983" s="35">
        <v>0</v>
      </c>
      <c r="F983" s="35">
        <v>2218395</v>
      </c>
      <c r="G983" s="35">
        <v>0.97180299999999997</v>
      </c>
      <c r="H983" s="35">
        <v>2190234</v>
      </c>
      <c r="I983" s="35">
        <v>0.97225300000000003</v>
      </c>
      <c r="J983" s="35">
        <v>0.98730600000000002</v>
      </c>
      <c r="K983" s="35">
        <v>-4.4999999999999999E-4</v>
      </c>
      <c r="L983" s="35">
        <v>1239049</v>
      </c>
      <c r="M983" s="35">
        <v>0.96221599999999996</v>
      </c>
      <c r="N983" s="35">
        <v>1220678</v>
      </c>
      <c r="O983" s="35">
        <v>0.96163100000000001</v>
      </c>
      <c r="P983" s="35">
        <v>0.98517299999999997</v>
      </c>
      <c r="Q983" s="35">
        <v>5.8500000000000002E-4</v>
      </c>
      <c r="R983" s="35">
        <v>979346</v>
      </c>
      <c r="S983" s="35">
        <v>0.984209</v>
      </c>
      <c r="T983" s="35">
        <v>969556</v>
      </c>
      <c r="U983" s="35">
        <v>0.98596499999999998</v>
      </c>
      <c r="V983" s="35">
        <v>0.990004</v>
      </c>
      <c r="W983" s="35">
        <v>-1.7600000000000001E-3</v>
      </c>
      <c r="X983" s="35">
        <v>14112585</v>
      </c>
      <c r="Y983" s="35">
        <v>0.992039</v>
      </c>
      <c r="Z983" s="35">
        <v>14127290</v>
      </c>
      <c r="AA983" s="35">
        <v>0.99302299999999999</v>
      </c>
      <c r="AB983" s="35">
        <v>1.001042</v>
      </c>
      <c r="AC983" s="35">
        <v>-9.7999999999999997E-4</v>
      </c>
      <c r="AD983" s="35">
        <v>0.32688299999999998</v>
      </c>
      <c r="AE983" s="35">
        <v>0.69682999999999995</v>
      </c>
      <c r="AF983" s="35">
        <v>-0.36995</v>
      </c>
      <c r="AG983" s="35">
        <v>2218395</v>
      </c>
      <c r="AH983" s="35">
        <v>0.97180299999999997</v>
      </c>
      <c r="AI983" s="35">
        <v>1905634</v>
      </c>
      <c r="AJ983" s="35">
        <v>0.984842</v>
      </c>
      <c r="AK983" s="35">
        <v>0.85901499999999997</v>
      </c>
      <c r="AL983" s="35">
        <v>-1.304E-2</v>
      </c>
    </row>
    <row r="984" spans="1:38" ht="13.55">
      <c r="A984" s="2" t="s">
        <v>1346</v>
      </c>
      <c r="B984" s="35">
        <v>4</v>
      </c>
      <c r="C984" s="2" t="s">
        <v>1561</v>
      </c>
      <c r="D984" s="35">
        <v>0.9</v>
      </c>
      <c r="E984" s="35">
        <v>0</v>
      </c>
      <c r="F984" s="35">
        <v>2185085</v>
      </c>
      <c r="G984" s="35">
        <v>0.97537099999999999</v>
      </c>
      <c r="H984" s="35">
        <v>2137194</v>
      </c>
      <c r="I984" s="35">
        <v>0.97718300000000002</v>
      </c>
      <c r="J984" s="35">
        <v>0.97808300000000004</v>
      </c>
      <c r="K984" s="35">
        <v>-1.81E-3</v>
      </c>
      <c r="L984" s="35">
        <v>1220146</v>
      </c>
      <c r="M984" s="35">
        <v>0.96603099999999997</v>
      </c>
      <c r="N984" s="35">
        <v>1190760</v>
      </c>
      <c r="O984" s="35">
        <v>0.967692</v>
      </c>
      <c r="P984" s="35">
        <v>0.97591600000000001</v>
      </c>
      <c r="Q984" s="35">
        <v>-1.66E-3</v>
      </c>
      <c r="R984" s="35">
        <v>964939</v>
      </c>
      <c r="S984" s="35">
        <v>0.98744299999999996</v>
      </c>
      <c r="T984" s="35">
        <v>946434</v>
      </c>
      <c r="U984" s="35">
        <v>0.98939200000000005</v>
      </c>
      <c r="V984" s="35">
        <v>0.980823</v>
      </c>
      <c r="W984" s="35">
        <v>-1.9499999999999999E-3</v>
      </c>
      <c r="X984" s="35">
        <v>14047101</v>
      </c>
      <c r="Y984" s="35">
        <v>0.99318899999999999</v>
      </c>
      <c r="Z984" s="35">
        <v>14019771</v>
      </c>
      <c r="AA984" s="35">
        <v>0.99419199999999996</v>
      </c>
      <c r="AB984" s="35">
        <v>0.998054</v>
      </c>
      <c r="AC984" s="35">
        <v>-1E-3</v>
      </c>
      <c r="AD984" s="35">
        <v>0.798767</v>
      </c>
      <c r="AE984" s="35">
        <v>0.58015499999999998</v>
      </c>
      <c r="AF984" s="35">
        <v>0.218612</v>
      </c>
      <c r="AG984" s="35">
        <v>2185085</v>
      </c>
      <c r="AH984" s="35">
        <v>0.97537099999999999</v>
      </c>
      <c r="AI984" s="35">
        <v>1872726</v>
      </c>
      <c r="AJ984" s="35">
        <v>0.98585699999999998</v>
      </c>
      <c r="AK984" s="35">
        <v>0.85704899999999995</v>
      </c>
      <c r="AL984" s="35">
        <v>-1.0489999999999999E-2</v>
      </c>
    </row>
    <row r="985" spans="1:38" ht="13.55">
      <c r="A985" s="2" t="s">
        <v>1346</v>
      </c>
      <c r="B985" s="35">
        <v>4</v>
      </c>
      <c r="C985" s="2" t="s">
        <v>1561</v>
      </c>
      <c r="D985" s="35">
        <v>0.95</v>
      </c>
      <c r="E985" s="35">
        <v>0</v>
      </c>
      <c r="F985" s="35">
        <v>2146003</v>
      </c>
      <c r="G985" s="35">
        <v>0.97786399999999996</v>
      </c>
      <c r="H985" s="35">
        <v>2084228</v>
      </c>
      <c r="I985" s="35">
        <v>0.980402</v>
      </c>
      <c r="J985" s="35">
        <v>0.97121400000000002</v>
      </c>
      <c r="K985" s="35">
        <v>-2.5400000000000002E-3</v>
      </c>
      <c r="L985" s="35">
        <v>1197958</v>
      </c>
      <c r="M985" s="35">
        <v>0.96874700000000002</v>
      </c>
      <c r="N985" s="35">
        <v>1162008</v>
      </c>
      <c r="O985" s="35">
        <v>0.97192199999999995</v>
      </c>
      <c r="P985" s="35">
        <v>0.96999100000000005</v>
      </c>
      <c r="Q985" s="35">
        <v>-3.1700000000000001E-3</v>
      </c>
      <c r="R985" s="35">
        <v>948045</v>
      </c>
      <c r="S985" s="35">
        <v>0.98963100000000004</v>
      </c>
      <c r="T985" s="35">
        <v>922220</v>
      </c>
      <c r="U985" s="35">
        <v>0.99129999999999996</v>
      </c>
      <c r="V985" s="35">
        <v>0.97275999999999996</v>
      </c>
      <c r="W985" s="35">
        <v>-1.67E-3</v>
      </c>
      <c r="X985" s="35">
        <v>13970707</v>
      </c>
      <c r="Y985" s="35">
        <v>0.99399999999999999</v>
      </c>
      <c r="Z985" s="35">
        <v>13900520</v>
      </c>
      <c r="AA985" s="35">
        <v>0.99486300000000005</v>
      </c>
      <c r="AB985" s="35">
        <v>0.99497599999999997</v>
      </c>
      <c r="AC985" s="35">
        <v>-8.5999999999999998E-4</v>
      </c>
      <c r="AD985" s="35">
        <v>0.29649799999999998</v>
      </c>
      <c r="AE985" s="35">
        <v>0.51316799999999996</v>
      </c>
      <c r="AF985" s="35">
        <v>-0.21667</v>
      </c>
      <c r="AG985" s="35">
        <v>2146003</v>
      </c>
      <c r="AH985" s="35">
        <v>0.97786399999999996</v>
      </c>
      <c r="AI985" s="35">
        <v>1850929</v>
      </c>
      <c r="AJ985" s="35">
        <v>0.98634299999999997</v>
      </c>
      <c r="AK985" s="35">
        <v>0.86250099999999996</v>
      </c>
      <c r="AL985" s="35">
        <v>-8.4799999999999997E-3</v>
      </c>
    </row>
    <row r="986" spans="1:38" ht="13.55">
      <c r="A986" s="2" t="s">
        <v>1346</v>
      </c>
      <c r="B986" s="35">
        <v>4</v>
      </c>
      <c r="C986" s="2" t="s">
        <v>1561</v>
      </c>
      <c r="D986" s="35">
        <v>0.99</v>
      </c>
      <c r="E986" s="35">
        <v>0</v>
      </c>
      <c r="F986" s="35">
        <v>2065513</v>
      </c>
      <c r="G986" s="35">
        <v>0.98114599999999996</v>
      </c>
      <c r="H986" s="35">
        <v>1981328</v>
      </c>
      <c r="I986" s="35">
        <v>0.98445700000000003</v>
      </c>
      <c r="J986" s="35">
        <v>0.95924299999999996</v>
      </c>
      <c r="K986" s="35">
        <v>-3.31E-3</v>
      </c>
      <c r="L986" s="35">
        <v>1162399</v>
      </c>
      <c r="M986" s="35">
        <v>0.97269799999999995</v>
      </c>
      <c r="N986" s="35">
        <v>1113174</v>
      </c>
      <c r="O986" s="35">
        <v>0.97753500000000004</v>
      </c>
      <c r="P986" s="35">
        <v>0.95765199999999995</v>
      </c>
      <c r="Q986" s="35">
        <v>-4.8399999999999997E-3</v>
      </c>
      <c r="R986" s="35">
        <v>903114</v>
      </c>
      <c r="S986" s="35">
        <v>0.99223799999999995</v>
      </c>
      <c r="T986" s="35">
        <v>868154</v>
      </c>
      <c r="U986" s="35">
        <v>0.99347700000000005</v>
      </c>
      <c r="V986" s="35">
        <v>0.96128899999999995</v>
      </c>
      <c r="W986" s="35">
        <v>-1.24E-3</v>
      </c>
      <c r="X986" s="35">
        <v>13765480</v>
      </c>
      <c r="Y986" s="35">
        <v>0.99502699999999999</v>
      </c>
      <c r="Z986" s="35">
        <v>13635806</v>
      </c>
      <c r="AA986" s="35">
        <v>0.99580100000000005</v>
      </c>
      <c r="AB986" s="35">
        <v>0.99058000000000002</v>
      </c>
      <c r="AC986" s="35">
        <v>-7.6999999999999996E-4</v>
      </c>
      <c r="AD986" s="35">
        <v>0.69410700000000003</v>
      </c>
      <c r="AE986" s="35">
        <v>0.41954200000000003</v>
      </c>
      <c r="AF986" s="35">
        <v>0.274565</v>
      </c>
      <c r="AG986" s="35">
        <v>2065513</v>
      </c>
      <c r="AH986" s="35">
        <v>0.98114599999999996</v>
      </c>
      <c r="AI986" s="35">
        <v>1799781</v>
      </c>
      <c r="AJ986" s="35">
        <v>0.987093</v>
      </c>
      <c r="AK986" s="35">
        <v>0.87134800000000001</v>
      </c>
      <c r="AL986" s="35">
        <v>-5.9500000000000004E-3</v>
      </c>
    </row>
    <row r="987" spans="1:38" ht="13.55">
      <c r="A987" s="2" t="s">
        <v>1346</v>
      </c>
      <c r="B987" s="35">
        <v>4</v>
      </c>
      <c r="C987" s="2" t="s">
        <v>1562</v>
      </c>
      <c r="D987" s="35">
        <v>0.7</v>
      </c>
      <c r="E987" s="35">
        <v>0</v>
      </c>
      <c r="F987" s="35">
        <v>879467</v>
      </c>
      <c r="G987" s="35">
        <v>0.982325</v>
      </c>
      <c r="H987" s="35">
        <v>871949</v>
      </c>
      <c r="I987" s="35">
        <v>0.98197500000000004</v>
      </c>
      <c r="J987" s="35">
        <v>0.991452</v>
      </c>
      <c r="K987" s="35">
        <v>3.5E-4</v>
      </c>
      <c r="L987" s="35">
        <v>482355</v>
      </c>
      <c r="M987" s="35">
        <v>0.98315399999999997</v>
      </c>
      <c r="N987" s="35">
        <v>476690</v>
      </c>
      <c r="O987" s="35">
        <v>0.981603</v>
      </c>
      <c r="P987" s="35">
        <v>0.98825600000000002</v>
      </c>
      <c r="Q987" s="35">
        <v>1.5510000000000001E-3</v>
      </c>
      <c r="R987" s="35">
        <v>397112</v>
      </c>
      <c r="S987" s="35">
        <v>0.981321</v>
      </c>
      <c r="T987" s="35">
        <v>395259</v>
      </c>
      <c r="U987" s="35">
        <v>0.98242499999999999</v>
      </c>
      <c r="V987" s="35">
        <v>0.99533400000000005</v>
      </c>
      <c r="W987" s="35">
        <v>-1.1000000000000001E-3</v>
      </c>
      <c r="X987" s="35">
        <v>5536628</v>
      </c>
      <c r="Y987" s="35">
        <v>0.99169600000000002</v>
      </c>
      <c r="Z987" s="35">
        <v>5547851</v>
      </c>
      <c r="AA987" s="35">
        <v>0.99220200000000003</v>
      </c>
      <c r="AB987" s="35">
        <v>1.002027</v>
      </c>
      <c r="AC987" s="35">
        <v>-5.1000000000000004E-4</v>
      </c>
      <c r="AD987" s="35">
        <v>0.644428</v>
      </c>
      <c r="AE987" s="35">
        <v>0.77807599999999999</v>
      </c>
      <c r="AF987" s="35">
        <v>-0.13364999999999999</v>
      </c>
      <c r="AG987" s="35">
        <v>879467</v>
      </c>
      <c r="AH987" s="35">
        <v>0.982325</v>
      </c>
      <c r="AI987" s="35">
        <v>754952</v>
      </c>
      <c r="AJ987" s="35">
        <v>0.99196499999999999</v>
      </c>
      <c r="AK987" s="35">
        <v>0.85841999999999996</v>
      </c>
      <c r="AL987" s="35">
        <v>-9.6399999999999993E-3</v>
      </c>
    </row>
    <row r="988" spans="1:38" ht="13.55">
      <c r="A988" s="2" t="s">
        <v>1346</v>
      </c>
      <c r="B988" s="35">
        <v>4</v>
      </c>
      <c r="C988" s="2" t="s">
        <v>1562</v>
      </c>
      <c r="D988" s="35">
        <v>0.8</v>
      </c>
      <c r="E988" s="35">
        <v>0</v>
      </c>
      <c r="F988" s="35">
        <v>872768</v>
      </c>
      <c r="G988" s="35">
        <v>0.98522600000000005</v>
      </c>
      <c r="H988" s="35">
        <v>860611</v>
      </c>
      <c r="I988" s="35">
        <v>0.98575000000000002</v>
      </c>
      <c r="J988" s="35">
        <v>0.98607100000000003</v>
      </c>
      <c r="K988" s="35">
        <v>-5.1999999999999995E-4</v>
      </c>
      <c r="L988" s="35">
        <v>478677</v>
      </c>
      <c r="M988" s="35">
        <v>0.986097</v>
      </c>
      <c r="N988" s="35">
        <v>470359</v>
      </c>
      <c r="O988" s="35">
        <v>0.98554900000000001</v>
      </c>
      <c r="P988" s="35">
        <v>0.98262300000000002</v>
      </c>
      <c r="Q988" s="35">
        <v>5.4799999999999998E-4</v>
      </c>
      <c r="R988" s="35">
        <v>394091</v>
      </c>
      <c r="S988" s="35">
        <v>0.98416999999999999</v>
      </c>
      <c r="T988" s="35">
        <v>390252</v>
      </c>
      <c r="U988" s="35">
        <v>0.98599300000000001</v>
      </c>
      <c r="V988" s="35">
        <v>0.990259</v>
      </c>
      <c r="W988" s="35">
        <v>-1.82E-3</v>
      </c>
      <c r="X988" s="35">
        <v>5525013</v>
      </c>
      <c r="Y988" s="35">
        <v>0.99252399999999996</v>
      </c>
      <c r="Z988" s="35">
        <v>5529912</v>
      </c>
      <c r="AA988" s="35">
        <v>0.99321700000000002</v>
      </c>
      <c r="AB988" s="35">
        <v>1.0008870000000001</v>
      </c>
      <c r="AC988" s="35">
        <v>-6.8999999999999997E-4</v>
      </c>
      <c r="AD988" s="35">
        <v>1.501857</v>
      </c>
      <c r="AE988" s="35">
        <v>0.67673799999999995</v>
      </c>
      <c r="AF988" s="35">
        <v>0.82511900000000005</v>
      </c>
      <c r="AG988" s="35">
        <v>872768</v>
      </c>
      <c r="AH988" s="35">
        <v>0.98522600000000005</v>
      </c>
      <c r="AI988" s="35">
        <v>748291</v>
      </c>
      <c r="AJ988" s="35">
        <v>0.99305399999999999</v>
      </c>
      <c r="AK988" s="35">
        <v>0.85737699999999994</v>
      </c>
      <c r="AL988" s="35">
        <v>-7.8300000000000002E-3</v>
      </c>
    </row>
    <row r="989" spans="1:38" ht="13.55">
      <c r="A989" s="2" t="s">
        <v>1346</v>
      </c>
      <c r="B989" s="35">
        <v>4</v>
      </c>
      <c r="C989" s="2" t="s">
        <v>1562</v>
      </c>
      <c r="D989" s="35">
        <v>0.9</v>
      </c>
      <c r="E989" s="35">
        <v>0</v>
      </c>
      <c r="F989" s="35">
        <v>860128</v>
      </c>
      <c r="G989" s="35">
        <v>0.98853999999999997</v>
      </c>
      <c r="H989" s="35">
        <v>839997</v>
      </c>
      <c r="I989" s="35">
        <v>0.98957399999999995</v>
      </c>
      <c r="J989" s="35">
        <v>0.97659499999999999</v>
      </c>
      <c r="K989" s="35">
        <v>-1.0300000000000001E-3</v>
      </c>
      <c r="L989" s="35">
        <v>471791</v>
      </c>
      <c r="M989" s="35">
        <v>0.98935600000000001</v>
      </c>
      <c r="N989" s="35">
        <v>459038</v>
      </c>
      <c r="O989" s="35">
        <v>0.98973100000000003</v>
      </c>
      <c r="P989" s="35">
        <v>0.97296899999999997</v>
      </c>
      <c r="Q989" s="35">
        <v>-3.6999999999999999E-4</v>
      </c>
      <c r="R989" s="35">
        <v>388337</v>
      </c>
      <c r="S989" s="35">
        <v>0.98755199999999999</v>
      </c>
      <c r="T989" s="35">
        <v>380959</v>
      </c>
      <c r="U989" s="35">
        <v>0.98938599999999999</v>
      </c>
      <c r="V989" s="35">
        <v>0.98100100000000001</v>
      </c>
      <c r="W989" s="35">
        <v>-1.83E-3</v>
      </c>
      <c r="X989" s="35">
        <v>5502666</v>
      </c>
      <c r="Y989" s="35">
        <v>0.99350799999999995</v>
      </c>
      <c r="Z989" s="35">
        <v>5495525</v>
      </c>
      <c r="AA989" s="35">
        <v>0.99426800000000004</v>
      </c>
      <c r="AB989" s="35">
        <v>0.99870199999999998</v>
      </c>
      <c r="AC989" s="35">
        <v>-7.6000000000000004E-4</v>
      </c>
      <c r="AD989" s="35">
        <v>0.57680900000000002</v>
      </c>
      <c r="AE989" s="35">
        <v>0.57210399999999995</v>
      </c>
      <c r="AF989" s="35">
        <v>4.705E-3</v>
      </c>
      <c r="AG989" s="35">
        <v>860128</v>
      </c>
      <c r="AH989" s="35">
        <v>0.98853999999999997</v>
      </c>
      <c r="AI989" s="35">
        <v>735773</v>
      </c>
      <c r="AJ989" s="35">
        <v>0.99417500000000003</v>
      </c>
      <c r="AK989" s="35">
        <v>0.85542300000000004</v>
      </c>
      <c r="AL989" s="35">
        <v>-5.6299999999999996E-3</v>
      </c>
    </row>
    <row r="990" spans="1:38" ht="13.55">
      <c r="A990" s="2" t="s">
        <v>1346</v>
      </c>
      <c r="B990" s="35">
        <v>4</v>
      </c>
      <c r="C990" s="2" t="s">
        <v>1562</v>
      </c>
      <c r="D990" s="35">
        <v>0.95</v>
      </c>
      <c r="E990" s="35">
        <v>0</v>
      </c>
      <c r="F990" s="35">
        <v>845450</v>
      </c>
      <c r="G990" s="35">
        <v>0.99077999999999999</v>
      </c>
      <c r="H990" s="35">
        <v>819612</v>
      </c>
      <c r="I990" s="35">
        <v>0.99169499999999999</v>
      </c>
      <c r="J990" s="35">
        <v>0.96943900000000005</v>
      </c>
      <c r="K990" s="35">
        <v>-9.2000000000000003E-4</v>
      </c>
      <c r="L990" s="35">
        <v>463779</v>
      </c>
      <c r="M990" s="35">
        <v>0.99170499999999995</v>
      </c>
      <c r="N990" s="35">
        <v>448167</v>
      </c>
      <c r="O990" s="35">
        <v>0.99213700000000005</v>
      </c>
      <c r="P990" s="35">
        <v>0.966337</v>
      </c>
      <c r="Q990" s="35">
        <v>-4.2999999999999999E-4</v>
      </c>
      <c r="R990" s="35">
        <v>381671</v>
      </c>
      <c r="S990" s="35">
        <v>0.98965700000000001</v>
      </c>
      <c r="T990" s="35">
        <v>371445</v>
      </c>
      <c r="U990" s="35">
        <v>0.99116199999999999</v>
      </c>
      <c r="V990" s="35">
        <v>0.97320700000000004</v>
      </c>
      <c r="W990" s="35">
        <v>-1.5100000000000001E-3</v>
      </c>
      <c r="X990" s="35">
        <v>5475860</v>
      </c>
      <c r="Y990" s="35">
        <v>0.99419800000000003</v>
      </c>
      <c r="Z990" s="35">
        <v>5458499</v>
      </c>
      <c r="AA990" s="35">
        <v>0.994892</v>
      </c>
      <c r="AB990" s="35">
        <v>0.99682999999999999</v>
      </c>
      <c r="AC990" s="35">
        <v>-6.8999999999999997E-4</v>
      </c>
      <c r="AD990" s="35">
        <v>1.2397469999999999</v>
      </c>
      <c r="AE990" s="35">
        <v>0.50992700000000002</v>
      </c>
      <c r="AF990" s="35">
        <v>0.72982000000000002</v>
      </c>
      <c r="AG990" s="35">
        <v>845450</v>
      </c>
      <c r="AH990" s="35">
        <v>0.99077999999999999</v>
      </c>
      <c r="AI990" s="35">
        <v>727669</v>
      </c>
      <c r="AJ990" s="35">
        <v>0.99480900000000005</v>
      </c>
      <c r="AK990" s="35">
        <v>0.86068800000000001</v>
      </c>
      <c r="AL990" s="35">
        <v>-4.0299999999999997E-3</v>
      </c>
    </row>
    <row r="991" spans="1:38" ht="13.55">
      <c r="A991" s="2" t="s">
        <v>1346</v>
      </c>
      <c r="B991" s="35">
        <v>4</v>
      </c>
      <c r="C991" s="2" t="s">
        <v>1562</v>
      </c>
      <c r="D991" s="35">
        <v>0.99</v>
      </c>
      <c r="E991" s="35">
        <v>0</v>
      </c>
      <c r="F991" s="35">
        <v>814495</v>
      </c>
      <c r="G991" s="35">
        <v>0.993614</v>
      </c>
      <c r="H991" s="35">
        <v>780353</v>
      </c>
      <c r="I991" s="35">
        <v>0.994228</v>
      </c>
      <c r="J991" s="35">
        <v>0.95808199999999999</v>
      </c>
      <c r="K991" s="35">
        <v>-6.0999999999999997E-4</v>
      </c>
      <c r="L991" s="35">
        <v>450379</v>
      </c>
      <c r="M991" s="35">
        <v>0.99462499999999998</v>
      </c>
      <c r="N991" s="35">
        <v>430125</v>
      </c>
      <c r="O991" s="35">
        <v>0.99481200000000003</v>
      </c>
      <c r="P991" s="35">
        <v>0.95502900000000002</v>
      </c>
      <c r="Q991" s="35">
        <v>-1.9000000000000001E-4</v>
      </c>
      <c r="R991" s="35">
        <v>364116</v>
      </c>
      <c r="S991" s="35">
        <v>0.99236599999999997</v>
      </c>
      <c r="T991" s="35">
        <v>350228</v>
      </c>
      <c r="U991" s="35">
        <v>0.99351199999999995</v>
      </c>
      <c r="V991" s="35">
        <v>0.96185799999999999</v>
      </c>
      <c r="W991" s="35">
        <v>-1.15E-3</v>
      </c>
      <c r="X991" s="35">
        <v>5401954</v>
      </c>
      <c r="Y991" s="35">
        <v>0.99512699999999998</v>
      </c>
      <c r="Z991" s="35">
        <v>5375309</v>
      </c>
      <c r="AA991" s="35">
        <v>0.99577000000000004</v>
      </c>
      <c r="AB991" s="35">
        <v>0.99506799999999995</v>
      </c>
      <c r="AC991" s="35">
        <v>-6.4000000000000005E-4</v>
      </c>
      <c r="AD991" s="35">
        <v>0.48688500000000001</v>
      </c>
      <c r="AE991" s="35">
        <v>0.42224099999999998</v>
      </c>
      <c r="AF991" s="35">
        <v>6.4643999999999993E-2</v>
      </c>
      <c r="AG991" s="35">
        <v>814495</v>
      </c>
      <c r="AH991" s="35">
        <v>0.993614</v>
      </c>
      <c r="AI991" s="35">
        <v>708564</v>
      </c>
      <c r="AJ991" s="35">
        <v>0.99587899999999996</v>
      </c>
      <c r="AK991" s="35">
        <v>0.86994300000000002</v>
      </c>
      <c r="AL991" s="35">
        <v>-2.2699999999999999E-3</v>
      </c>
    </row>
    <row r="992" spans="1:38" ht="13.55">
      <c r="A992" s="2" t="s">
        <v>1346</v>
      </c>
      <c r="B992" s="35">
        <v>0.1</v>
      </c>
      <c r="C992" s="2" t="s">
        <v>1561</v>
      </c>
      <c r="D992" s="35">
        <v>0.7</v>
      </c>
      <c r="E992" s="35">
        <v>0.01</v>
      </c>
      <c r="F992" s="35">
        <v>1078985</v>
      </c>
      <c r="G992" s="35">
        <v>0.72414800000000001</v>
      </c>
      <c r="H992" s="35">
        <v>899307</v>
      </c>
      <c r="I992" s="35">
        <v>0.71640300000000001</v>
      </c>
      <c r="J992" s="35">
        <v>0.83347499999999997</v>
      </c>
      <c r="K992" s="35">
        <v>7.7450000000000001E-3</v>
      </c>
      <c r="L992" s="35">
        <v>452771</v>
      </c>
      <c r="M992" s="35">
        <v>0.58432899999999999</v>
      </c>
      <c r="N992" s="35">
        <v>332865</v>
      </c>
      <c r="O992" s="35">
        <v>0.52618500000000001</v>
      </c>
      <c r="P992" s="35">
        <v>0.73517299999999997</v>
      </c>
      <c r="Q992" s="35">
        <v>5.8144000000000001E-2</v>
      </c>
      <c r="R992" s="35">
        <v>626214</v>
      </c>
      <c r="S992" s="35">
        <v>0.87563999999999997</v>
      </c>
      <c r="T992" s="35">
        <v>566442</v>
      </c>
      <c r="U992" s="35">
        <v>0.90964299999999998</v>
      </c>
      <c r="V992" s="35">
        <v>0.90454999999999997</v>
      </c>
      <c r="W992" s="35">
        <v>-3.4000000000000002E-2</v>
      </c>
      <c r="X992" s="35">
        <v>5476512</v>
      </c>
      <c r="Y992" s="35">
        <v>0.95894699999999999</v>
      </c>
      <c r="Z992" s="35">
        <v>5369482</v>
      </c>
      <c r="AA992" s="35">
        <v>0.97651100000000002</v>
      </c>
      <c r="AB992" s="35">
        <v>0.98045700000000002</v>
      </c>
      <c r="AC992" s="35">
        <v>-1.7559999999999999E-2</v>
      </c>
      <c r="AD992" s="35">
        <v>3.7219859999999998</v>
      </c>
      <c r="AE992" s="35">
        <v>2.0257269999999998</v>
      </c>
      <c r="AF992" s="35">
        <v>1.696259</v>
      </c>
      <c r="AG992" s="35">
        <v>1078985</v>
      </c>
      <c r="AH992" s="35">
        <v>0.72414800000000001</v>
      </c>
      <c r="AI992" s="35">
        <v>193154</v>
      </c>
      <c r="AJ992" s="35">
        <v>0.92900499999999997</v>
      </c>
      <c r="AK992" s="35">
        <v>0.17901500000000001</v>
      </c>
      <c r="AL992" s="35">
        <v>-0.20485999999999999</v>
      </c>
    </row>
    <row r="993" spans="1:38" ht="13.55">
      <c r="A993" s="2" t="s">
        <v>1346</v>
      </c>
      <c r="B993" s="35">
        <v>0.1</v>
      </c>
      <c r="C993" s="2" t="s">
        <v>1561</v>
      </c>
      <c r="D993" s="35">
        <v>0.8</v>
      </c>
      <c r="E993" s="35">
        <v>0.01</v>
      </c>
      <c r="F993" s="35">
        <v>893925</v>
      </c>
      <c r="G993" s="35">
        <v>0.75319899999999995</v>
      </c>
      <c r="H993" s="35">
        <v>684634</v>
      </c>
      <c r="I993" s="35">
        <v>0.74729999999999996</v>
      </c>
      <c r="J993" s="35">
        <v>0.76587400000000005</v>
      </c>
      <c r="K993" s="35">
        <v>5.8989999999999997E-3</v>
      </c>
      <c r="L993" s="35">
        <v>349711</v>
      </c>
      <c r="M993" s="35">
        <v>0.59159200000000001</v>
      </c>
      <c r="N993" s="35">
        <v>221602</v>
      </c>
      <c r="O993" s="35">
        <v>0.51738099999999998</v>
      </c>
      <c r="P993" s="35">
        <v>0.63367200000000001</v>
      </c>
      <c r="Q993" s="35">
        <v>7.4212E-2</v>
      </c>
      <c r="R993" s="35">
        <v>544214</v>
      </c>
      <c r="S993" s="35">
        <v>0.91356599999999999</v>
      </c>
      <c r="T993" s="35">
        <v>463032</v>
      </c>
      <c r="U993" s="35">
        <v>0.94916900000000004</v>
      </c>
      <c r="V993" s="35">
        <v>0.850827</v>
      </c>
      <c r="W993" s="35">
        <v>-3.56E-2</v>
      </c>
      <c r="X993" s="35">
        <v>5147483</v>
      </c>
      <c r="Y993" s="35">
        <v>0.97357300000000002</v>
      </c>
      <c r="Z993" s="35">
        <v>4931026</v>
      </c>
      <c r="AA993" s="35">
        <v>0.98820200000000002</v>
      </c>
      <c r="AB993" s="35">
        <v>0.95794900000000005</v>
      </c>
      <c r="AC993" s="35">
        <v>-1.4630000000000001E-2</v>
      </c>
      <c r="AD993" s="35">
        <v>1.5879620000000001</v>
      </c>
      <c r="AE993" s="35">
        <v>0.97756799999999999</v>
      </c>
      <c r="AF993" s="35">
        <v>0.61039399999999999</v>
      </c>
      <c r="AG993" s="35">
        <v>893925</v>
      </c>
      <c r="AH993" s="35">
        <v>0.75319899999999995</v>
      </c>
      <c r="AI993" s="35">
        <v>136761</v>
      </c>
      <c r="AJ993" s="35">
        <v>0.938751</v>
      </c>
      <c r="AK993" s="35">
        <v>0.15298900000000001</v>
      </c>
      <c r="AL993" s="35">
        <v>-0.18554999999999999</v>
      </c>
    </row>
    <row r="994" spans="1:38" ht="13.55">
      <c r="A994" s="2" t="s">
        <v>1346</v>
      </c>
      <c r="B994" s="35">
        <v>0.1</v>
      </c>
      <c r="C994" s="2" t="s">
        <v>1561</v>
      </c>
      <c r="D994" s="35">
        <v>0.9</v>
      </c>
      <c r="E994" s="35">
        <v>0.01</v>
      </c>
      <c r="F994" s="35">
        <v>650950</v>
      </c>
      <c r="G994" s="35">
        <v>0.78924399999999995</v>
      </c>
      <c r="H994" s="35">
        <v>445147</v>
      </c>
      <c r="I994" s="35">
        <v>0.77754000000000001</v>
      </c>
      <c r="J994" s="35">
        <v>0.68384199999999995</v>
      </c>
      <c r="K994" s="35">
        <v>1.1704000000000001E-2</v>
      </c>
      <c r="L994" s="35">
        <v>230877</v>
      </c>
      <c r="M994" s="35">
        <v>0.60523499999999997</v>
      </c>
      <c r="N994" s="35">
        <v>120549</v>
      </c>
      <c r="O994" s="35">
        <v>0.50340300000000004</v>
      </c>
      <c r="P994" s="35">
        <v>0.52213500000000002</v>
      </c>
      <c r="Q994" s="35">
        <v>0.101831</v>
      </c>
      <c r="R994" s="35">
        <v>420073</v>
      </c>
      <c r="S994" s="35">
        <v>0.94758299999999995</v>
      </c>
      <c r="T994" s="35">
        <v>324598</v>
      </c>
      <c r="U994" s="35">
        <v>0.97465500000000005</v>
      </c>
      <c r="V994" s="35">
        <v>0.77271800000000002</v>
      </c>
      <c r="W994" s="35">
        <v>-2.707E-2</v>
      </c>
      <c r="X994" s="35">
        <v>4555780</v>
      </c>
      <c r="Y994" s="35">
        <v>0.98555000000000004</v>
      </c>
      <c r="Z994" s="35">
        <v>4183671</v>
      </c>
      <c r="AA994" s="35">
        <v>0.99480000000000002</v>
      </c>
      <c r="AB994" s="35">
        <v>0.91832199999999997</v>
      </c>
      <c r="AC994" s="35">
        <v>-9.2499999999999995E-3</v>
      </c>
      <c r="AD994" s="35">
        <v>2.6828449999999999</v>
      </c>
      <c r="AE994" s="35">
        <v>0.41325600000000001</v>
      </c>
      <c r="AF994" s="35">
        <v>2.2695889999999999</v>
      </c>
      <c r="AG994" s="35">
        <v>650950</v>
      </c>
      <c r="AH994" s="35">
        <v>0.78924399999999995</v>
      </c>
      <c r="AI994" s="35">
        <v>84382</v>
      </c>
      <c r="AJ994" s="35">
        <v>0.93748399999999998</v>
      </c>
      <c r="AK994" s="35">
        <v>0.12962899999999999</v>
      </c>
      <c r="AL994" s="35">
        <v>-0.14824000000000001</v>
      </c>
    </row>
    <row r="995" spans="1:38" ht="13.55">
      <c r="A995" s="2" t="s">
        <v>1346</v>
      </c>
      <c r="B995" s="35">
        <v>0.1</v>
      </c>
      <c r="C995" s="2" t="s">
        <v>1561</v>
      </c>
      <c r="D995" s="35">
        <v>0.95</v>
      </c>
      <c r="E995" s="35">
        <v>0.01</v>
      </c>
      <c r="F995" s="35">
        <v>470211</v>
      </c>
      <c r="G995" s="35">
        <v>0.81320700000000001</v>
      </c>
      <c r="H995" s="35">
        <v>303400</v>
      </c>
      <c r="I995" s="35">
        <v>0.79642400000000002</v>
      </c>
      <c r="J995" s="35">
        <v>0.64524199999999998</v>
      </c>
      <c r="K995" s="35">
        <v>1.6782999999999999E-2</v>
      </c>
      <c r="L995" s="35">
        <v>154065</v>
      </c>
      <c r="M995" s="35">
        <v>0.61524900000000005</v>
      </c>
      <c r="N995" s="35">
        <v>72634</v>
      </c>
      <c r="O995" s="35">
        <v>0.496446</v>
      </c>
      <c r="P995" s="35">
        <v>0.47144999999999998</v>
      </c>
      <c r="Q995" s="35">
        <v>0.11880300000000001</v>
      </c>
      <c r="R995" s="35">
        <v>316146</v>
      </c>
      <c r="S995" s="35">
        <v>0.96442700000000003</v>
      </c>
      <c r="T995" s="35">
        <v>230766</v>
      </c>
      <c r="U995" s="35">
        <v>0.98346900000000004</v>
      </c>
      <c r="V995" s="35">
        <v>0.729935</v>
      </c>
      <c r="W995" s="35">
        <v>-1.9040000000000001E-2</v>
      </c>
      <c r="X995" s="35">
        <v>3954769</v>
      </c>
      <c r="Y995" s="35">
        <v>0.99102800000000002</v>
      </c>
      <c r="Z995" s="35">
        <v>3535331</v>
      </c>
      <c r="AA995" s="35">
        <v>0.997</v>
      </c>
      <c r="AB995" s="35">
        <v>0.89394099999999999</v>
      </c>
      <c r="AC995" s="35">
        <v>-5.9699999999999996E-3</v>
      </c>
      <c r="AD995" s="35">
        <v>1.229743</v>
      </c>
      <c r="AE995" s="35">
        <v>0.233322</v>
      </c>
      <c r="AF995" s="35">
        <v>0.996421</v>
      </c>
      <c r="AG995" s="35">
        <v>470211</v>
      </c>
      <c r="AH995" s="35">
        <v>0.81320700000000001</v>
      </c>
      <c r="AI995" s="35">
        <v>57723</v>
      </c>
      <c r="AJ995" s="35">
        <v>0.92695000000000005</v>
      </c>
      <c r="AK995" s="35">
        <v>0.12275999999999999</v>
      </c>
      <c r="AL995" s="35">
        <v>-0.11373999999999999</v>
      </c>
    </row>
    <row r="996" spans="1:38" ht="13.55">
      <c r="A996" s="2" t="s">
        <v>1346</v>
      </c>
      <c r="B996" s="35">
        <v>0.1</v>
      </c>
      <c r="C996" s="2" t="s">
        <v>1561</v>
      </c>
      <c r="D996" s="35">
        <v>0.99</v>
      </c>
      <c r="E996" s="35">
        <v>0.01</v>
      </c>
      <c r="F996" s="35">
        <v>216833</v>
      </c>
      <c r="G996" s="35">
        <v>0.84841200000000005</v>
      </c>
      <c r="H996" s="35">
        <v>130278</v>
      </c>
      <c r="I996" s="35">
        <v>0.81824699999999995</v>
      </c>
      <c r="J996" s="35">
        <v>0.60082199999999997</v>
      </c>
      <c r="K996" s="35">
        <v>3.0165000000000001E-2</v>
      </c>
      <c r="L996" s="35">
        <v>65915</v>
      </c>
      <c r="M996" s="35">
        <v>0.64859699999999998</v>
      </c>
      <c r="N996" s="35">
        <v>27904</v>
      </c>
      <c r="O996" s="35">
        <v>0.499311</v>
      </c>
      <c r="P996" s="35">
        <v>0.42333300000000001</v>
      </c>
      <c r="Q996" s="35">
        <v>0.149286</v>
      </c>
      <c r="R996" s="35">
        <v>150918</v>
      </c>
      <c r="S996" s="35">
        <v>0.98031800000000002</v>
      </c>
      <c r="T996" s="35">
        <v>102374</v>
      </c>
      <c r="U996" s="35">
        <v>0.99073900000000004</v>
      </c>
      <c r="V996" s="35">
        <v>0.678342</v>
      </c>
      <c r="W996" s="35">
        <v>-1.042E-2</v>
      </c>
      <c r="X996" s="35">
        <v>2674094</v>
      </c>
      <c r="Y996" s="35">
        <v>0.99573299999999998</v>
      </c>
      <c r="Z996" s="35">
        <v>2384971</v>
      </c>
      <c r="AA996" s="35">
        <v>0.99868699999999999</v>
      </c>
      <c r="AB996" s="35">
        <v>0.89188000000000001</v>
      </c>
      <c r="AC996" s="35">
        <v>-2.9499999999999999E-3</v>
      </c>
      <c r="AD996" s="35">
        <v>2.1903609999999998</v>
      </c>
      <c r="AE996" s="35">
        <v>0.103542</v>
      </c>
      <c r="AF996" s="35">
        <v>2.0868199999999999</v>
      </c>
      <c r="AG996" s="35">
        <v>216833</v>
      </c>
      <c r="AH996" s="35">
        <v>0.84841200000000005</v>
      </c>
      <c r="AI996" s="35">
        <v>29926</v>
      </c>
      <c r="AJ996" s="35">
        <v>0.88554200000000005</v>
      </c>
      <c r="AK996" s="35">
        <v>0.138014</v>
      </c>
      <c r="AL996" s="35">
        <v>-3.7130000000000003E-2</v>
      </c>
    </row>
    <row r="997" spans="1:38" ht="13.55">
      <c r="A997" s="2" t="s">
        <v>1346</v>
      </c>
      <c r="B997" s="35">
        <v>0.1</v>
      </c>
      <c r="C997" s="2" t="s">
        <v>1562</v>
      </c>
      <c r="D997" s="35">
        <v>0.7</v>
      </c>
      <c r="E997" s="35">
        <v>0.01</v>
      </c>
      <c r="F997" s="35">
        <v>427433</v>
      </c>
      <c r="G997" s="35">
        <v>0.73310299999999995</v>
      </c>
      <c r="H997" s="35">
        <v>357199</v>
      </c>
      <c r="I997" s="35">
        <v>0.72831199999999996</v>
      </c>
      <c r="J997" s="35">
        <v>0.83568399999999998</v>
      </c>
      <c r="K997" s="35">
        <v>4.7920000000000003E-3</v>
      </c>
      <c r="L997" s="35">
        <v>174868</v>
      </c>
      <c r="M997" s="35">
        <v>0.59371700000000005</v>
      </c>
      <c r="N997" s="35">
        <v>128806</v>
      </c>
      <c r="O997" s="35">
        <v>0.53759000000000001</v>
      </c>
      <c r="P997" s="35">
        <v>0.73658999999999997</v>
      </c>
      <c r="Q997" s="35">
        <v>5.6127000000000003E-2</v>
      </c>
      <c r="R997" s="35">
        <v>252565</v>
      </c>
      <c r="S997" s="35">
        <v>0.87539599999999995</v>
      </c>
      <c r="T997" s="35">
        <v>228393</v>
      </c>
      <c r="U997" s="35">
        <v>0.91047999999999996</v>
      </c>
      <c r="V997" s="35">
        <v>0.90429400000000004</v>
      </c>
      <c r="W997" s="35">
        <v>-3.508E-2</v>
      </c>
      <c r="X997" s="35">
        <v>2157613</v>
      </c>
      <c r="Y997" s="35">
        <v>0.95908400000000005</v>
      </c>
      <c r="Z997" s="35">
        <v>2114674</v>
      </c>
      <c r="AA997" s="35">
        <v>0.97650899999999996</v>
      </c>
      <c r="AB997" s="35">
        <v>0.98009900000000005</v>
      </c>
      <c r="AC997" s="35">
        <v>-1.7430000000000001E-2</v>
      </c>
      <c r="AD997" s="35">
        <v>1.0752999999999999</v>
      </c>
      <c r="AE997" s="35">
        <v>2.024899</v>
      </c>
      <c r="AF997" s="35">
        <v>-0.9496</v>
      </c>
      <c r="AG997" s="35">
        <v>427433</v>
      </c>
      <c r="AH997" s="35">
        <v>0.73310299999999995</v>
      </c>
      <c r="AI997" s="35">
        <v>75418</v>
      </c>
      <c r="AJ997" s="35">
        <v>0.93576499999999996</v>
      </c>
      <c r="AK997" s="35">
        <v>0.17644399999999999</v>
      </c>
      <c r="AL997" s="35">
        <v>-0.20266000000000001</v>
      </c>
    </row>
    <row r="998" spans="1:38" ht="13.55">
      <c r="A998" s="2" t="s">
        <v>1346</v>
      </c>
      <c r="B998" s="35">
        <v>0.1</v>
      </c>
      <c r="C998" s="2" t="s">
        <v>1562</v>
      </c>
      <c r="D998" s="35">
        <v>0.8</v>
      </c>
      <c r="E998" s="35">
        <v>0.01</v>
      </c>
      <c r="F998" s="35">
        <v>354782</v>
      </c>
      <c r="G998" s="35">
        <v>0.764455</v>
      </c>
      <c r="H998" s="35">
        <v>273058</v>
      </c>
      <c r="I998" s="35">
        <v>0.76218900000000001</v>
      </c>
      <c r="J998" s="35">
        <v>0.76964999999999995</v>
      </c>
      <c r="K998" s="35">
        <v>2.2659999999999998E-3</v>
      </c>
      <c r="L998" s="35">
        <v>135224</v>
      </c>
      <c r="M998" s="35">
        <v>0.604491</v>
      </c>
      <c r="N998" s="35">
        <v>85974</v>
      </c>
      <c r="O998" s="35">
        <v>0.533447</v>
      </c>
      <c r="P998" s="35">
        <v>0.63578999999999997</v>
      </c>
      <c r="Q998" s="35">
        <v>7.1043999999999996E-2</v>
      </c>
      <c r="R998" s="35">
        <v>219558</v>
      </c>
      <c r="S998" s="35">
        <v>0.91330699999999998</v>
      </c>
      <c r="T998" s="35">
        <v>187084</v>
      </c>
      <c r="U998" s="35">
        <v>0.949241</v>
      </c>
      <c r="V998" s="35">
        <v>0.85209400000000002</v>
      </c>
      <c r="W998" s="35">
        <v>-3.5929999999999997E-2</v>
      </c>
      <c r="X998" s="35">
        <v>2027323</v>
      </c>
      <c r="Y998" s="35">
        <v>0.97367999999999999</v>
      </c>
      <c r="Z998" s="35">
        <v>1942575</v>
      </c>
      <c r="AA998" s="35">
        <v>0.988062</v>
      </c>
      <c r="AB998" s="35">
        <v>0.95819699999999997</v>
      </c>
      <c r="AC998" s="35">
        <v>-1.438E-2</v>
      </c>
      <c r="AD998" s="35">
        <v>1.559741</v>
      </c>
      <c r="AE998" s="35">
        <v>0.98885000000000001</v>
      </c>
      <c r="AF998" s="35">
        <v>0.57089100000000004</v>
      </c>
      <c r="AG998" s="35">
        <v>354782</v>
      </c>
      <c r="AH998" s="35">
        <v>0.764455</v>
      </c>
      <c r="AI998" s="35">
        <v>53759</v>
      </c>
      <c r="AJ998" s="35">
        <v>0.94952000000000003</v>
      </c>
      <c r="AK998" s="35">
        <v>0.151527</v>
      </c>
      <c r="AL998" s="35">
        <v>-0.18507000000000001</v>
      </c>
    </row>
    <row r="999" spans="1:38" ht="13.55">
      <c r="A999" s="2" t="s">
        <v>1346</v>
      </c>
      <c r="B999" s="35">
        <v>0.1</v>
      </c>
      <c r="C999" s="2" t="s">
        <v>1562</v>
      </c>
      <c r="D999" s="35">
        <v>0.9</v>
      </c>
      <c r="E999" s="35">
        <v>0.01</v>
      </c>
      <c r="F999" s="35">
        <v>259562</v>
      </c>
      <c r="G999" s="35">
        <v>0.80465600000000004</v>
      </c>
      <c r="H999" s="35">
        <v>178860</v>
      </c>
      <c r="I999" s="35">
        <v>0.79650500000000002</v>
      </c>
      <c r="J999" s="35">
        <v>0.68908400000000003</v>
      </c>
      <c r="K999" s="35">
        <v>8.1510000000000003E-3</v>
      </c>
      <c r="L999" s="35">
        <v>89837</v>
      </c>
      <c r="M999" s="35">
        <v>0.62602400000000002</v>
      </c>
      <c r="N999" s="35">
        <v>47214</v>
      </c>
      <c r="O999" s="35">
        <v>0.52734800000000004</v>
      </c>
      <c r="P999" s="35">
        <v>0.52555200000000002</v>
      </c>
      <c r="Q999" s="35">
        <v>9.8676E-2</v>
      </c>
      <c r="R999" s="35">
        <v>169725</v>
      </c>
      <c r="S999" s="35">
        <v>0.94780799999999998</v>
      </c>
      <c r="T999" s="35">
        <v>131646</v>
      </c>
      <c r="U999" s="35">
        <v>0.97497500000000004</v>
      </c>
      <c r="V999" s="35">
        <v>0.77564299999999997</v>
      </c>
      <c r="W999" s="35">
        <v>-2.717E-2</v>
      </c>
      <c r="X999" s="35">
        <v>1795563</v>
      </c>
      <c r="Y999" s="35">
        <v>0.98561100000000001</v>
      </c>
      <c r="Z999" s="35">
        <v>1649328</v>
      </c>
      <c r="AA999" s="35">
        <v>0.99468000000000001</v>
      </c>
      <c r="AB999" s="35">
        <v>0.91855799999999999</v>
      </c>
      <c r="AC999" s="35">
        <v>-9.0699999999999999E-3</v>
      </c>
      <c r="AD999" s="35">
        <v>0.69195200000000001</v>
      </c>
      <c r="AE999" s="35">
        <v>0.42418499999999998</v>
      </c>
      <c r="AF999" s="35">
        <v>0.26776699999999998</v>
      </c>
      <c r="AG999" s="35">
        <v>259562</v>
      </c>
      <c r="AH999" s="35">
        <v>0.80465600000000004</v>
      </c>
      <c r="AI999" s="35">
        <v>33420</v>
      </c>
      <c r="AJ999" s="35">
        <v>0.95731900000000003</v>
      </c>
      <c r="AK999" s="35">
        <v>0.12875500000000001</v>
      </c>
      <c r="AL999" s="35">
        <v>-0.15265999999999999</v>
      </c>
    </row>
    <row r="1000" spans="1:38" ht="13.55">
      <c r="A1000" s="2" t="s">
        <v>1346</v>
      </c>
      <c r="B1000" s="35">
        <v>0.1</v>
      </c>
      <c r="C1000" s="2" t="s">
        <v>1562</v>
      </c>
      <c r="D1000" s="35">
        <v>0.95</v>
      </c>
      <c r="E1000" s="35">
        <v>0.01</v>
      </c>
      <c r="F1000" s="35">
        <v>188386</v>
      </c>
      <c r="G1000" s="35">
        <v>0.83268600000000004</v>
      </c>
      <c r="H1000" s="35">
        <v>122650</v>
      </c>
      <c r="I1000" s="35">
        <v>0.82104900000000003</v>
      </c>
      <c r="J1000" s="35">
        <v>0.651057</v>
      </c>
      <c r="K1000" s="35">
        <v>1.1636000000000001E-2</v>
      </c>
      <c r="L1000" s="35">
        <v>60161</v>
      </c>
      <c r="M1000" s="35">
        <v>0.64459100000000003</v>
      </c>
      <c r="N1000" s="35">
        <v>28608</v>
      </c>
      <c r="O1000" s="35">
        <v>0.53138200000000002</v>
      </c>
      <c r="P1000" s="35">
        <v>0.475524</v>
      </c>
      <c r="Q1000" s="35">
        <v>0.11321000000000001</v>
      </c>
      <c r="R1000" s="35">
        <v>128225</v>
      </c>
      <c r="S1000" s="35">
        <v>0.96477199999999996</v>
      </c>
      <c r="T1000" s="35">
        <v>94042</v>
      </c>
      <c r="U1000" s="35">
        <v>0.98426899999999995</v>
      </c>
      <c r="V1000" s="35">
        <v>0.73341400000000001</v>
      </c>
      <c r="W1000" s="35">
        <v>-1.95E-2</v>
      </c>
      <c r="X1000" s="35">
        <v>1559230</v>
      </c>
      <c r="Y1000" s="35">
        <v>0.99107299999999998</v>
      </c>
      <c r="Z1000" s="35">
        <v>1393526</v>
      </c>
      <c r="AA1000" s="35">
        <v>0.99702599999999997</v>
      </c>
      <c r="AB1000" s="35">
        <v>0.89372700000000005</v>
      </c>
      <c r="AC1000" s="35">
        <v>-5.9500000000000004E-3</v>
      </c>
      <c r="AD1000" s="35">
        <v>0.66795599999999999</v>
      </c>
      <c r="AE1000" s="35">
        <v>0.234321</v>
      </c>
      <c r="AF1000" s="35">
        <v>0.43363400000000002</v>
      </c>
      <c r="AG1000" s="35">
        <v>188386</v>
      </c>
      <c r="AH1000" s="35">
        <v>0.83268600000000004</v>
      </c>
      <c r="AI1000" s="35">
        <v>22988</v>
      </c>
      <c r="AJ1000" s="35">
        <v>0.95691599999999999</v>
      </c>
      <c r="AK1000" s="35">
        <v>0.122026</v>
      </c>
      <c r="AL1000" s="35">
        <v>-0.12422999999999999</v>
      </c>
    </row>
    <row r="1001" spans="1:38" ht="13.55">
      <c r="A1001" s="2" t="s">
        <v>1346</v>
      </c>
      <c r="B1001" s="35">
        <v>0.1</v>
      </c>
      <c r="C1001" s="2" t="s">
        <v>1562</v>
      </c>
      <c r="D1001" s="35">
        <v>0.99</v>
      </c>
      <c r="E1001" s="35">
        <v>0.01</v>
      </c>
      <c r="F1001" s="35">
        <v>87176</v>
      </c>
      <c r="G1001" s="35">
        <v>0.87498900000000002</v>
      </c>
      <c r="H1001" s="35">
        <v>52442</v>
      </c>
      <c r="I1001" s="35">
        <v>0.85377099999999995</v>
      </c>
      <c r="J1001" s="35">
        <v>0.60156500000000002</v>
      </c>
      <c r="K1001" s="35">
        <v>2.1218000000000001E-2</v>
      </c>
      <c r="L1001" s="35">
        <v>25900</v>
      </c>
      <c r="M1001" s="35">
        <v>0.69657400000000003</v>
      </c>
      <c r="N1001" s="35">
        <v>10866</v>
      </c>
      <c r="O1001" s="35">
        <v>0.55720199999999998</v>
      </c>
      <c r="P1001" s="35">
        <v>0.41953699999999999</v>
      </c>
      <c r="Q1001" s="35">
        <v>0.13937099999999999</v>
      </c>
      <c r="R1001" s="35">
        <v>61276</v>
      </c>
      <c r="S1001" s="35">
        <v>0.98121700000000001</v>
      </c>
      <c r="T1001" s="35">
        <v>41576</v>
      </c>
      <c r="U1001" s="35">
        <v>0.99172300000000002</v>
      </c>
      <c r="V1001" s="35">
        <v>0.678504</v>
      </c>
      <c r="W1001" s="35">
        <v>-1.051E-2</v>
      </c>
      <c r="X1001" s="35">
        <v>1054769</v>
      </c>
      <c r="Y1001" s="35">
        <v>0.99583100000000002</v>
      </c>
      <c r="Z1001" s="35">
        <v>938864</v>
      </c>
      <c r="AA1001" s="35">
        <v>0.99879399999999996</v>
      </c>
      <c r="AB1001" s="35">
        <v>0.89011300000000004</v>
      </c>
      <c r="AC1001" s="35">
        <v>-2.96E-3</v>
      </c>
      <c r="AD1001" s="35">
        <v>0.38259599999999999</v>
      </c>
      <c r="AE1001" s="35">
        <v>9.3854999999999994E-2</v>
      </c>
      <c r="AF1001" s="35">
        <v>0.28874100000000003</v>
      </c>
      <c r="AG1001" s="35">
        <v>87176</v>
      </c>
      <c r="AH1001" s="35">
        <v>0.87498900000000002</v>
      </c>
      <c r="AI1001" s="35">
        <v>11992</v>
      </c>
      <c r="AJ1001" s="35">
        <v>0.93981199999999998</v>
      </c>
      <c r="AK1001" s="35">
        <v>0.13756099999999999</v>
      </c>
      <c r="AL1001" s="35">
        <v>-6.4820000000000003E-2</v>
      </c>
    </row>
    <row r="1002" spans="1:38" ht="13.55">
      <c r="A1002" s="2" t="s">
        <v>1346</v>
      </c>
      <c r="B1002" s="35">
        <v>0.15</v>
      </c>
      <c r="C1002" s="2" t="s">
        <v>1561</v>
      </c>
      <c r="D1002" s="35">
        <v>0.7</v>
      </c>
      <c r="E1002" s="35">
        <v>0.01</v>
      </c>
      <c r="F1002" s="35">
        <v>1242871</v>
      </c>
      <c r="G1002" s="35">
        <v>0.76996200000000004</v>
      </c>
      <c r="H1002" s="35">
        <v>1065687</v>
      </c>
      <c r="I1002" s="35">
        <v>0.76734199999999997</v>
      </c>
      <c r="J1002" s="35">
        <v>0.85743999999999998</v>
      </c>
      <c r="K1002" s="35">
        <v>2.6199999999999999E-3</v>
      </c>
      <c r="L1002" s="35">
        <v>564462</v>
      </c>
      <c r="M1002" s="35">
        <v>0.665107</v>
      </c>
      <c r="N1002" s="35">
        <v>446515</v>
      </c>
      <c r="O1002" s="35">
        <v>0.62822500000000003</v>
      </c>
      <c r="P1002" s="35">
        <v>0.791045</v>
      </c>
      <c r="Q1002" s="35">
        <v>3.6880999999999997E-2</v>
      </c>
      <c r="R1002" s="35">
        <v>678409</v>
      </c>
      <c r="S1002" s="35">
        <v>0.88620900000000002</v>
      </c>
      <c r="T1002" s="35">
        <v>619172</v>
      </c>
      <c r="U1002" s="35">
        <v>0.91317000000000004</v>
      </c>
      <c r="V1002" s="35">
        <v>0.91268199999999999</v>
      </c>
      <c r="W1002" s="35">
        <v>-2.6960000000000001E-2</v>
      </c>
      <c r="X1002" s="35">
        <v>5611804</v>
      </c>
      <c r="Y1002" s="35">
        <v>0.95879300000000001</v>
      </c>
      <c r="Z1002" s="35">
        <v>5504851</v>
      </c>
      <c r="AA1002" s="35">
        <v>0.97428499999999996</v>
      </c>
      <c r="AB1002" s="35">
        <v>0.98094099999999995</v>
      </c>
      <c r="AC1002" s="35">
        <v>-1.549E-2</v>
      </c>
      <c r="AD1002" s="35">
        <v>3.8305959999999999</v>
      </c>
      <c r="AE1002" s="35">
        <v>2.3306779999999998</v>
      </c>
      <c r="AF1002" s="35">
        <v>1.4999180000000001</v>
      </c>
      <c r="AG1002" s="35">
        <v>1242871</v>
      </c>
      <c r="AH1002" s="35">
        <v>0.76996200000000004</v>
      </c>
      <c r="AI1002" s="35">
        <v>300926</v>
      </c>
      <c r="AJ1002" s="35">
        <v>0.93936600000000003</v>
      </c>
      <c r="AK1002" s="35">
        <v>0.242122</v>
      </c>
      <c r="AL1002" s="35">
        <v>-0.1694</v>
      </c>
    </row>
    <row r="1003" spans="1:38" ht="13.55">
      <c r="A1003" s="2" t="s">
        <v>1346</v>
      </c>
      <c r="B1003" s="35">
        <v>0.15</v>
      </c>
      <c r="C1003" s="2" t="s">
        <v>1561</v>
      </c>
      <c r="D1003" s="35">
        <v>0.8</v>
      </c>
      <c r="E1003" s="35">
        <v>0.01</v>
      </c>
      <c r="F1003" s="35">
        <v>1066641</v>
      </c>
      <c r="G1003" s="35">
        <v>0.79811500000000002</v>
      </c>
      <c r="H1003" s="35">
        <v>848281</v>
      </c>
      <c r="I1003" s="35">
        <v>0.79942599999999997</v>
      </c>
      <c r="J1003" s="35">
        <v>0.79528299999999996</v>
      </c>
      <c r="K1003" s="35">
        <v>-1.31E-3</v>
      </c>
      <c r="L1003" s="35">
        <v>460387</v>
      </c>
      <c r="M1003" s="35">
        <v>0.68036200000000002</v>
      </c>
      <c r="N1003" s="35">
        <v>324701</v>
      </c>
      <c r="O1003" s="35">
        <v>0.63663999999999998</v>
      </c>
      <c r="P1003" s="35">
        <v>0.70527799999999996</v>
      </c>
      <c r="Q1003" s="35">
        <v>4.3722999999999998E-2</v>
      </c>
      <c r="R1003" s="35">
        <v>606254</v>
      </c>
      <c r="S1003" s="35">
        <v>0.91888499999999995</v>
      </c>
      <c r="T1003" s="35">
        <v>523580</v>
      </c>
      <c r="U1003" s="35">
        <v>0.95008199999999998</v>
      </c>
      <c r="V1003" s="35">
        <v>0.86363100000000004</v>
      </c>
      <c r="W1003" s="35">
        <v>-3.1199999999999999E-2</v>
      </c>
      <c r="X1003" s="35">
        <v>5331351</v>
      </c>
      <c r="Y1003" s="35">
        <v>0.97216599999999997</v>
      </c>
      <c r="Z1003" s="35">
        <v>5117183</v>
      </c>
      <c r="AA1003" s="35">
        <v>0.98596099999999998</v>
      </c>
      <c r="AB1003" s="35">
        <v>0.95982900000000004</v>
      </c>
      <c r="AC1003" s="35">
        <v>-1.379E-2</v>
      </c>
      <c r="AD1003" s="35">
        <v>1.613807</v>
      </c>
      <c r="AE1003" s="35">
        <v>1.251134</v>
      </c>
      <c r="AF1003" s="35">
        <v>0.36267300000000002</v>
      </c>
      <c r="AG1003" s="35">
        <v>1066641</v>
      </c>
      <c r="AH1003" s="35">
        <v>0.79811500000000002</v>
      </c>
      <c r="AI1003" s="35">
        <v>228830</v>
      </c>
      <c r="AJ1003" s="35">
        <v>0.94934799999999997</v>
      </c>
      <c r="AK1003" s="35">
        <v>0.214533</v>
      </c>
      <c r="AL1003" s="35">
        <v>-0.15123</v>
      </c>
    </row>
    <row r="1004" spans="1:38" ht="13.55">
      <c r="A1004" s="2" t="s">
        <v>1346</v>
      </c>
      <c r="B1004" s="35">
        <v>0.15</v>
      </c>
      <c r="C1004" s="2" t="s">
        <v>1561</v>
      </c>
      <c r="D1004" s="35">
        <v>0.9</v>
      </c>
      <c r="E1004" s="35">
        <v>0.01</v>
      </c>
      <c r="F1004" s="35">
        <v>821560</v>
      </c>
      <c r="G1004" s="35">
        <v>0.83290299999999995</v>
      </c>
      <c r="H1004" s="35">
        <v>586738</v>
      </c>
      <c r="I1004" s="35">
        <v>0.83197600000000005</v>
      </c>
      <c r="J1004" s="35">
        <v>0.714175</v>
      </c>
      <c r="K1004" s="35">
        <v>9.2699999999999998E-4</v>
      </c>
      <c r="L1004" s="35">
        <v>330248</v>
      </c>
      <c r="M1004" s="35">
        <v>0.70390600000000003</v>
      </c>
      <c r="N1004" s="35">
        <v>198901</v>
      </c>
      <c r="O1004" s="35">
        <v>0.64711700000000005</v>
      </c>
      <c r="P1004" s="35">
        <v>0.60227799999999998</v>
      </c>
      <c r="Q1004" s="35">
        <v>5.6788999999999999E-2</v>
      </c>
      <c r="R1004" s="35">
        <v>491312</v>
      </c>
      <c r="S1004" s="35">
        <v>0.94991599999999998</v>
      </c>
      <c r="T1004" s="35">
        <v>387837</v>
      </c>
      <c r="U1004" s="35">
        <v>0.97478600000000004</v>
      </c>
      <c r="V1004" s="35">
        <v>0.78939000000000004</v>
      </c>
      <c r="W1004" s="35">
        <v>-2.487E-2</v>
      </c>
      <c r="X1004" s="35">
        <v>4818338</v>
      </c>
      <c r="Y1004" s="35">
        <v>0.983653</v>
      </c>
      <c r="Z1004" s="35">
        <v>4447235</v>
      </c>
      <c r="AA1004" s="35">
        <v>0.99317100000000003</v>
      </c>
      <c r="AB1004" s="35">
        <v>0.92298100000000005</v>
      </c>
      <c r="AC1004" s="35">
        <v>-9.5200000000000007E-3</v>
      </c>
      <c r="AD1004" s="35">
        <v>2.8505069999999999</v>
      </c>
      <c r="AE1004" s="35">
        <v>0.60216700000000001</v>
      </c>
      <c r="AF1004" s="35">
        <v>2.2483399999999998</v>
      </c>
      <c r="AG1004" s="35">
        <v>821560</v>
      </c>
      <c r="AH1004" s="35">
        <v>0.83290299999999995</v>
      </c>
      <c r="AI1004" s="35">
        <v>156167</v>
      </c>
      <c r="AJ1004" s="35">
        <v>0.95314399999999999</v>
      </c>
      <c r="AK1004" s="35">
        <v>0.190086</v>
      </c>
      <c r="AL1004" s="35">
        <v>-0.12024</v>
      </c>
    </row>
    <row r="1005" spans="1:38" ht="13.55">
      <c r="A1005" s="2" t="s">
        <v>1346</v>
      </c>
      <c r="B1005" s="35">
        <v>0.15</v>
      </c>
      <c r="C1005" s="2" t="s">
        <v>1561</v>
      </c>
      <c r="D1005" s="35">
        <v>0.95</v>
      </c>
      <c r="E1005" s="35">
        <v>0.01</v>
      </c>
      <c r="F1005" s="35">
        <v>628446</v>
      </c>
      <c r="G1005" s="35">
        <v>0.85563599999999995</v>
      </c>
      <c r="H1005" s="35">
        <v>422292</v>
      </c>
      <c r="I1005" s="35">
        <v>0.85162499999999997</v>
      </c>
      <c r="J1005" s="35">
        <v>0.67196199999999995</v>
      </c>
      <c r="K1005" s="35">
        <v>4.0109999999999998E-3</v>
      </c>
      <c r="L1005" s="35">
        <v>238641</v>
      </c>
      <c r="M1005" s="35">
        <v>0.72166300000000005</v>
      </c>
      <c r="N1005" s="35">
        <v>132623</v>
      </c>
      <c r="O1005" s="35">
        <v>0.65823699999999996</v>
      </c>
      <c r="P1005" s="35">
        <v>0.55574299999999999</v>
      </c>
      <c r="Q1005" s="35">
        <v>6.3425999999999996E-2</v>
      </c>
      <c r="R1005" s="35">
        <v>389805</v>
      </c>
      <c r="S1005" s="35">
        <v>0.96535099999999996</v>
      </c>
      <c r="T1005" s="35">
        <v>289669</v>
      </c>
      <c r="U1005" s="35">
        <v>0.98398399999999997</v>
      </c>
      <c r="V1005" s="35">
        <v>0.74311300000000002</v>
      </c>
      <c r="W1005" s="35">
        <v>-1.8630000000000001E-2</v>
      </c>
      <c r="X1005" s="35">
        <v>4286476</v>
      </c>
      <c r="Y1005" s="35">
        <v>0.98914800000000003</v>
      </c>
      <c r="Z1005" s="35">
        <v>3851482</v>
      </c>
      <c r="AA1005" s="35">
        <v>0.99578299999999997</v>
      </c>
      <c r="AB1005" s="35">
        <v>0.89851899999999996</v>
      </c>
      <c r="AC1005" s="35">
        <v>-6.6299999999999996E-3</v>
      </c>
      <c r="AD1005" s="35">
        <v>1.27199</v>
      </c>
      <c r="AE1005" s="35">
        <v>0.37277300000000002</v>
      </c>
      <c r="AF1005" s="35">
        <v>0.89921700000000004</v>
      </c>
      <c r="AG1005" s="35">
        <v>628446</v>
      </c>
      <c r="AH1005" s="35">
        <v>0.85563599999999995</v>
      </c>
      <c r="AI1005" s="35">
        <v>115508</v>
      </c>
      <c r="AJ1005" s="35">
        <v>0.94929200000000002</v>
      </c>
      <c r="AK1005" s="35">
        <v>0.18379899999999999</v>
      </c>
      <c r="AL1005" s="35">
        <v>-9.3659999999999993E-2</v>
      </c>
    </row>
    <row r="1006" spans="1:38" ht="13.55">
      <c r="A1006" s="2" t="s">
        <v>1346</v>
      </c>
      <c r="B1006" s="35">
        <v>0.15</v>
      </c>
      <c r="C1006" s="2" t="s">
        <v>1561</v>
      </c>
      <c r="D1006" s="35">
        <v>0.99</v>
      </c>
      <c r="E1006" s="35">
        <v>0.01</v>
      </c>
      <c r="F1006" s="35">
        <v>332231</v>
      </c>
      <c r="G1006" s="35">
        <v>0.88721700000000003</v>
      </c>
      <c r="H1006" s="35">
        <v>206026</v>
      </c>
      <c r="I1006" s="35">
        <v>0.87474799999999997</v>
      </c>
      <c r="J1006" s="35">
        <v>0.62012900000000004</v>
      </c>
      <c r="K1006" s="35">
        <v>1.2468999999999999E-2</v>
      </c>
      <c r="L1006" s="35">
        <v>119749</v>
      </c>
      <c r="M1006" s="35">
        <v>0.75923099999999999</v>
      </c>
      <c r="N1006" s="35">
        <v>60551</v>
      </c>
      <c r="O1006" s="35">
        <v>0.68230299999999999</v>
      </c>
      <c r="P1006" s="35">
        <v>0.50564900000000002</v>
      </c>
      <c r="Q1006" s="35">
        <v>7.6927999999999996E-2</v>
      </c>
      <c r="R1006" s="35">
        <v>212482</v>
      </c>
      <c r="S1006" s="35">
        <v>0.98035399999999995</v>
      </c>
      <c r="T1006" s="35">
        <v>145475</v>
      </c>
      <c r="U1006" s="35">
        <v>0.99110200000000004</v>
      </c>
      <c r="V1006" s="35">
        <v>0.68464599999999998</v>
      </c>
      <c r="W1006" s="35">
        <v>-1.0749999999999999E-2</v>
      </c>
      <c r="X1006" s="35">
        <v>3102892</v>
      </c>
      <c r="Y1006" s="35">
        <v>0.99447600000000003</v>
      </c>
      <c r="Z1006" s="35">
        <v>2744738</v>
      </c>
      <c r="AA1006" s="35">
        <v>0.99791099999999999</v>
      </c>
      <c r="AB1006" s="35">
        <v>0.88457399999999997</v>
      </c>
      <c r="AC1006" s="35">
        <v>-3.4399999999999999E-3</v>
      </c>
      <c r="AD1006" s="35">
        <v>2.3397420000000002</v>
      </c>
      <c r="AE1006" s="35">
        <v>0.189059</v>
      </c>
      <c r="AF1006" s="35">
        <v>2.1506829999999999</v>
      </c>
      <c r="AG1006" s="35">
        <v>332231</v>
      </c>
      <c r="AH1006" s="35">
        <v>0.88721700000000003</v>
      </c>
      <c r="AI1006" s="35">
        <v>65819</v>
      </c>
      <c r="AJ1006" s="35">
        <v>0.93093499999999996</v>
      </c>
      <c r="AK1006" s="35">
        <v>0.19811200000000001</v>
      </c>
      <c r="AL1006" s="35">
        <v>-4.3720000000000002E-2</v>
      </c>
    </row>
    <row r="1007" spans="1:38" ht="13.55">
      <c r="A1007" s="2" t="s">
        <v>1346</v>
      </c>
      <c r="B1007" s="35">
        <v>0.15</v>
      </c>
      <c r="C1007" s="2" t="s">
        <v>1562</v>
      </c>
      <c r="D1007" s="35">
        <v>0.7</v>
      </c>
      <c r="E1007" s="35">
        <v>0.01</v>
      </c>
      <c r="F1007" s="35">
        <v>492168</v>
      </c>
      <c r="G1007" s="35">
        <v>0.77950699999999995</v>
      </c>
      <c r="H1007" s="35">
        <v>422866</v>
      </c>
      <c r="I1007" s="35">
        <v>0.77842500000000003</v>
      </c>
      <c r="J1007" s="35">
        <v>0.85919000000000001</v>
      </c>
      <c r="K1007" s="35">
        <v>1.0820000000000001E-3</v>
      </c>
      <c r="L1007" s="35">
        <v>218491</v>
      </c>
      <c r="M1007" s="35">
        <v>0.67692699999999995</v>
      </c>
      <c r="N1007" s="35">
        <v>173246</v>
      </c>
      <c r="O1007" s="35">
        <v>0.64165700000000003</v>
      </c>
      <c r="P1007" s="35">
        <v>0.79292099999999999</v>
      </c>
      <c r="Q1007" s="35">
        <v>3.5270000000000003E-2</v>
      </c>
      <c r="R1007" s="35">
        <v>273677</v>
      </c>
      <c r="S1007" s="35">
        <v>0.886791</v>
      </c>
      <c r="T1007" s="35">
        <v>249620</v>
      </c>
      <c r="U1007" s="35">
        <v>0.91357299999999997</v>
      </c>
      <c r="V1007" s="35">
        <v>0.91209700000000005</v>
      </c>
      <c r="W1007" s="35">
        <v>-2.6780000000000002E-2</v>
      </c>
      <c r="X1007" s="35">
        <v>2211543</v>
      </c>
      <c r="Y1007" s="35">
        <v>0.95902200000000004</v>
      </c>
      <c r="Z1007" s="35">
        <v>2168575</v>
      </c>
      <c r="AA1007" s="35">
        <v>0.97427699999999995</v>
      </c>
      <c r="AB1007" s="35">
        <v>0.98057099999999997</v>
      </c>
      <c r="AC1007" s="35">
        <v>-1.5259999999999999E-2</v>
      </c>
      <c r="AD1007" s="35">
        <v>1.287236</v>
      </c>
      <c r="AE1007" s="35">
        <v>2.328408</v>
      </c>
      <c r="AF1007" s="35">
        <v>-1.0411699999999999</v>
      </c>
      <c r="AG1007" s="35">
        <v>492168</v>
      </c>
      <c r="AH1007" s="35">
        <v>0.77950699999999995</v>
      </c>
      <c r="AI1007" s="35">
        <v>117399</v>
      </c>
      <c r="AJ1007" s="35">
        <v>0.94519600000000004</v>
      </c>
      <c r="AK1007" s="35">
        <v>0.238534</v>
      </c>
      <c r="AL1007" s="35">
        <v>-0.16569</v>
      </c>
    </row>
    <row r="1008" spans="1:38" ht="13.55">
      <c r="A1008" s="2" t="s">
        <v>1346</v>
      </c>
      <c r="B1008" s="35">
        <v>0.15</v>
      </c>
      <c r="C1008" s="2" t="s">
        <v>1562</v>
      </c>
      <c r="D1008" s="35">
        <v>0.8</v>
      </c>
      <c r="E1008" s="35">
        <v>0.01</v>
      </c>
      <c r="F1008" s="35">
        <v>423095</v>
      </c>
      <c r="G1008" s="35">
        <v>0.80973899999999999</v>
      </c>
      <c r="H1008" s="35">
        <v>337242</v>
      </c>
      <c r="I1008" s="35">
        <v>0.81239799999999995</v>
      </c>
      <c r="J1008" s="35">
        <v>0.79708299999999999</v>
      </c>
      <c r="K1008" s="35">
        <v>-2.66E-3</v>
      </c>
      <c r="L1008" s="35">
        <v>178488</v>
      </c>
      <c r="M1008" s="35">
        <v>0.69596499999999994</v>
      </c>
      <c r="N1008" s="35">
        <v>126018</v>
      </c>
      <c r="O1008" s="35">
        <v>0.65376999999999996</v>
      </c>
      <c r="P1008" s="35">
        <v>0.70603099999999996</v>
      </c>
      <c r="Q1008" s="35">
        <v>4.2195999999999997E-2</v>
      </c>
      <c r="R1008" s="35">
        <v>244607</v>
      </c>
      <c r="S1008" s="35">
        <v>0.91941300000000004</v>
      </c>
      <c r="T1008" s="35">
        <v>211224</v>
      </c>
      <c r="U1008" s="35">
        <v>0.94990600000000003</v>
      </c>
      <c r="V1008" s="35">
        <v>0.86352399999999996</v>
      </c>
      <c r="W1008" s="35">
        <v>-3.049E-2</v>
      </c>
      <c r="X1008" s="35">
        <v>2101772</v>
      </c>
      <c r="Y1008" s="35">
        <v>0.97237700000000005</v>
      </c>
      <c r="Z1008" s="35">
        <v>2016798</v>
      </c>
      <c r="AA1008" s="35">
        <v>0.98593799999999998</v>
      </c>
      <c r="AB1008" s="35">
        <v>0.95957000000000003</v>
      </c>
      <c r="AC1008" s="35">
        <v>-1.3559999999999999E-2</v>
      </c>
      <c r="AD1008" s="35">
        <v>2.0447009999999999</v>
      </c>
      <c r="AE1008" s="35">
        <v>1.25193</v>
      </c>
      <c r="AF1008" s="35">
        <v>0.792771</v>
      </c>
      <c r="AG1008" s="35">
        <v>423095</v>
      </c>
      <c r="AH1008" s="35">
        <v>0.80973899999999999</v>
      </c>
      <c r="AI1008" s="35">
        <v>89507</v>
      </c>
      <c r="AJ1008" s="35">
        <v>0.95830899999999997</v>
      </c>
      <c r="AK1008" s="35">
        <v>0.21155299999999999</v>
      </c>
      <c r="AL1008" s="35">
        <v>-0.14857000000000001</v>
      </c>
    </row>
    <row r="1009" spans="1:38" ht="13.55">
      <c r="A1009" s="2" t="s">
        <v>1346</v>
      </c>
      <c r="B1009" s="35">
        <v>0.15</v>
      </c>
      <c r="C1009" s="2" t="s">
        <v>1562</v>
      </c>
      <c r="D1009" s="35">
        <v>0.9</v>
      </c>
      <c r="E1009" s="35">
        <v>0.01</v>
      </c>
      <c r="F1009" s="35">
        <v>327003</v>
      </c>
      <c r="G1009" s="35">
        <v>0.84734699999999996</v>
      </c>
      <c r="H1009" s="35">
        <v>234171</v>
      </c>
      <c r="I1009" s="35">
        <v>0.84877499999999995</v>
      </c>
      <c r="J1009" s="35">
        <v>0.716113</v>
      </c>
      <c r="K1009" s="35">
        <v>-1.4300000000000001E-3</v>
      </c>
      <c r="L1009" s="35">
        <v>128299</v>
      </c>
      <c r="M1009" s="35">
        <v>0.72541900000000004</v>
      </c>
      <c r="N1009" s="35">
        <v>77481</v>
      </c>
      <c r="O1009" s="35">
        <v>0.67291699999999999</v>
      </c>
      <c r="P1009" s="35">
        <v>0.60390999999999995</v>
      </c>
      <c r="Q1009" s="35">
        <v>5.2502E-2</v>
      </c>
      <c r="R1009" s="35">
        <v>198704</v>
      </c>
      <c r="S1009" s="35">
        <v>0.95050000000000001</v>
      </c>
      <c r="T1009" s="35">
        <v>156690</v>
      </c>
      <c r="U1009" s="35">
        <v>0.97473699999999996</v>
      </c>
      <c r="V1009" s="35">
        <v>0.78856000000000004</v>
      </c>
      <c r="W1009" s="35">
        <v>-2.4240000000000001E-2</v>
      </c>
      <c r="X1009" s="35">
        <v>1899981</v>
      </c>
      <c r="Y1009" s="35">
        <v>0.98386899999999999</v>
      </c>
      <c r="Z1009" s="35">
        <v>1752811</v>
      </c>
      <c r="AA1009" s="35">
        <v>0.99313200000000001</v>
      </c>
      <c r="AB1009" s="35">
        <v>0.92254100000000006</v>
      </c>
      <c r="AC1009" s="35">
        <v>-9.2599999999999991E-3</v>
      </c>
      <c r="AD1009" s="35">
        <v>0.88515699999999997</v>
      </c>
      <c r="AE1009" s="35">
        <v>0.60465899999999995</v>
      </c>
      <c r="AF1009" s="35">
        <v>0.28049800000000003</v>
      </c>
      <c r="AG1009" s="35">
        <v>327003</v>
      </c>
      <c r="AH1009" s="35">
        <v>0.84734699999999996</v>
      </c>
      <c r="AI1009" s="35">
        <v>61573</v>
      </c>
      <c r="AJ1009" s="35">
        <v>0.96768799999999999</v>
      </c>
      <c r="AK1009" s="35">
        <v>0.18829499999999999</v>
      </c>
      <c r="AL1009" s="35">
        <v>-0.12034</v>
      </c>
    </row>
    <row r="1010" spans="1:38" ht="13.55">
      <c r="A1010" s="2" t="s">
        <v>1346</v>
      </c>
      <c r="B1010" s="35">
        <v>0.15</v>
      </c>
      <c r="C1010" s="2" t="s">
        <v>1562</v>
      </c>
      <c r="D1010" s="35">
        <v>0.95</v>
      </c>
      <c r="E1010" s="35">
        <v>0.01</v>
      </c>
      <c r="F1010" s="35">
        <v>250826</v>
      </c>
      <c r="G1010" s="35">
        <v>0.87224999999999997</v>
      </c>
      <c r="H1010" s="35">
        <v>169341</v>
      </c>
      <c r="I1010" s="35">
        <v>0.87195699999999998</v>
      </c>
      <c r="J1010" s="35">
        <v>0.67513299999999998</v>
      </c>
      <c r="K1010" s="35">
        <v>2.9300000000000002E-4</v>
      </c>
      <c r="L1010" s="35">
        <v>92866</v>
      </c>
      <c r="M1010" s="35">
        <v>0.74881699999999995</v>
      </c>
      <c r="N1010" s="35">
        <v>51965</v>
      </c>
      <c r="O1010" s="35">
        <v>0.69383799999999995</v>
      </c>
      <c r="P1010" s="35">
        <v>0.55957000000000001</v>
      </c>
      <c r="Q1010" s="35">
        <v>5.4979E-2</v>
      </c>
      <c r="R1010" s="35">
        <v>157960</v>
      </c>
      <c r="S1010" s="35">
        <v>0.96584999999999999</v>
      </c>
      <c r="T1010" s="35">
        <v>117376</v>
      </c>
      <c r="U1010" s="35">
        <v>0.983765</v>
      </c>
      <c r="V1010" s="35">
        <v>0.74307400000000001</v>
      </c>
      <c r="W1010" s="35">
        <v>-1.7919999999999998E-2</v>
      </c>
      <c r="X1010" s="35">
        <v>1691541</v>
      </c>
      <c r="Y1010" s="35">
        <v>0.98933800000000005</v>
      </c>
      <c r="Z1010" s="35">
        <v>1518519</v>
      </c>
      <c r="AA1010" s="35">
        <v>0.99575499999999995</v>
      </c>
      <c r="AB1010" s="35">
        <v>0.89771299999999998</v>
      </c>
      <c r="AC1010" s="35">
        <v>-6.4200000000000004E-3</v>
      </c>
      <c r="AD1010" s="35">
        <v>0.95616100000000004</v>
      </c>
      <c r="AE1010" s="35">
        <v>0.37409300000000001</v>
      </c>
      <c r="AF1010" s="35">
        <v>0.58206800000000003</v>
      </c>
      <c r="AG1010" s="35">
        <v>250826</v>
      </c>
      <c r="AH1010" s="35">
        <v>0.87224999999999997</v>
      </c>
      <c r="AI1010" s="35">
        <v>45693</v>
      </c>
      <c r="AJ1010" s="35">
        <v>0.97012699999999996</v>
      </c>
      <c r="AK1010" s="35">
        <v>0.18217</v>
      </c>
      <c r="AL1010" s="35">
        <v>-9.7879999999999995E-2</v>
      </c>
    </row>
    <row r="1011" spans="1:38" ht="13.55">
      <c r="A1011" s="2" t="s">
        <v>1346</v>
      </c>
      <c r="B1011" s="35">
        <v>0.15</v>
      </c>
      <c r="C1011" s="2" t="s">
        <v>1562</v>
      </c>
      <c r="D1011" s="35">
        <v>0.99</v>
      </c>
      <c r="E1011" s="35">
        <v>0.01</v>
      </c>
      <c r="F1011" s="35">
        <v>133159</v>
      </c>
      <c r="G1011" s="35">
        <v>0.90950600000000004</v>
      </c>
      <c r="H1011" s="35">
        <v>83100</v>
      </c>
      <c r="I1011" s="35">
        <v>0.90459800000000001</v>
      </c>
      <c r="J1011" s="35">
        <v>0.62406600000000001</v>
      </c>
      <c r="K1011" s="35">
        <v>4.908E-3</v>
      </c>
      <c r="L1011" s="35">
        <v>46912</v>
      </c>
      <c r="M1011" s="35">
        <v>0.80244899999999997</v>
      </c>
      <c r="N1011" s="35">
        <v>23891</v>
      </c>
      <c r="O1011" s="35">
        <v>0.74345700000000003</v>
      </c>
      <c r="P1011" s="35">
        <v>0.50927299999999998</v>
      </c>
      <c r="Q1011" s="35">
        <v>5.8992000000000003E-2</v>
      </c>
      <c r="R1011" s="35">
        <v>86247</v>
      </c>
      <c r="S1011" s="35">
        <v>0.98067000000000004</v>
      </c>
      <c r="T1011" s="35">
        <v>59209</v>
      </c>
      <c r="U1011" s="35">
        <v>0.99129400000000001</v>
      </c>
      <c r="V1011" s="35">
        <v>0.68650500000000003</v>
      </c>
      <c r="W1011" s="35">
        <v>-1.0619999999999999E-2</v>
      </c>
      <c r="X1011" s="35">
        <v>1225238</v>
      </c>
      <c r="Y1011" s="35">
        <v>0.99461699999999997</v>
      </c>
      <c r="Z1011" s="35">
        <v>1082396</v>
      </c>
      <c r="AA1011" s="35">
        <v>0.99793900000000002</v>
      </c>
      <c r="AB1011" s="35">
        <v>0.88341700000000001</v>
      </c>
      <c r="AC1011" s="35">
        <v>-3.32E-3</v>
      </c>
      <c r="AD1011" s="35">
        <v>0.51002099999999995</v>
      </c>
      <c r="AE1011" s="35">
        <v>0.18526300000000001</v>
      </c>
      <c r="AF1011" s="35">
        <v>0.32475799999999999</v>
      </c>
      <c r="AG1011" s="35">
        <v>133159</v>
      </c>
      <c r="AH1011" s="35">
        <v>0.90950600000000004</v>
      </c>
      <c r="AI1011" s="35">
        <v>26244</v>
      </c>
      <c r="AJ1011" s="35">
        <v>0.96623800000000004</v>
      </c>
      <c r="AK1011" s="35">
        <v>0.19708800000000001</v>
      </c>
      <c r="AL1011" s="35">
        <v>-5.6730000000000003E-2</v>
      </c>
    </row>
    <row r="1012" spans="1:38" ht="13.55">
      <c r="A1012" s="2" t="s">
        <v>1346</v>
      </c>
      <c r="B1012" s="35">
        <v>0.2</v>
      </c>
      <c r="C1012" s="2" t="s">
        <v>1561</v>
      </c>
      <c r="D1012" s="35">
        <v>0.7</v>
      </c>
      <c r="E1012" s="35">
        <v>0.01</v>
      </c>
      <c r="F1012" s="35">
        <v>1388886</v>
      </c>
      <c r="G1012" s="35">
        <v>0.80727199999999999</v>
      </c>
      <c r="H1012" s="35">
        <v>1226586</v>
      </c>
      <c r="I1012" s="35">
        <v>0.80822000000000005</v>
      </c>
      <c r="J1012" s="35">
        <v>0.88314400000000004</v>
      </c>
      <c r="K1012" s="35">
        <v>-9.5E-4</v>
      </c>
      <c r="L1012" s="35">
        <v>662868</v>
      </c>
      <c r="M1012" s="35">
        <v>0.72739100000000001</v>
      </c>
      <c r="N1012" s="35">
        <v>555758</v>
      </c>
      <c r="O1012" s="35">
        <v>0.70548299999999997</v>
      </c>
      <c r="P1012" s="35">
        <v>0.83841399999999999</v>
      </c>
      <c r="Q1012" s="35">
        <v>2.1908E-2</v>
      </c>
      <c r="R1012" s="35">
        <v>726018</v>
      </c>
      <c r="S1012" s="35">
        <v>0.897235</v>
      </c>
      <c r="T1012" s="35">
        <v>670828</v>
      </c>
      <c r="U1012" s="35">
        <v>0.91910700000000001</v>
      </c>
      <c r="V1012" s="35">
        <v>0.923983</v>
      </c>
      <c r="W1012" s="35">
        <v>-2.1870000000000001E-2</v>
      </c>
      <c r="X1012" s="35">
        <v>5732507</v>
      </c>
      <c r="Y1012" s="35">
        <v>0.95956900000000001</v>
      </c>
      <c r="Z1012" s="35">
        <v>5632525</v>
      </c>
      <c r="AA1012" s="35">
        <v>0.97293300000000005</v>
      </c>
      <c r="AB1012" s="35">
        <v>0.98255899999999996</v>
      </c>
      <c r="AC1012" s="35">
        <v>-1.336E-2</v>
      </c>
      <c r="AD1012" s="35">
        <v>3.8163670000000001</v>
      </c>
      <c r="AE1012" s="35">
        <v>2.523644</v>
      </c>
      <c r="AF1012" s="35">
        <v>1.2927230000000001</v>
      </c>
      <c r="AG1012" s="35">
        <v>1388886</v>
      </c>
      <c r="AH1012" s="35">
        <v>0.80727199999999999</v>
      </c>
      <c r="AI1012" s="35">
        <v>420145</v>
      </c>
      <c r="AJ1012" s="35">
        <v>0.94639200000000001</v>
      </c>
      <c r="AK1012" s="35">
        <v>0.30250500000000002</v>
      </c>
      <c r="AL1012" s="35">
        <v>-0.13911999999999999</v>
      </c>
    </row>
    <row r="1013" spans="1:38" ht="13.55">
      <c r="A1013" s="2" t="s">
        <v>1346</v>
      </c>
      <c r="B1013" s="35">
        <v>0.2</v>
      </c>
      <c r="C1013" s="2" t="s">
        <v>1561</v>
      </c>
      <c r="D1013" s="35">
        <v>0.8</v>
      </c>
      <c r="E1013" s="35">
        <v>0.01</v>
      </c>
      <c r="F1013" s="35">
        <v>1226129</v>
      </c>
      <c r="G1013" s="35">
        <v>0.83401499999999995</v>
      </c>
      <c r="H1013" s="35">
        <v>1013877</v>
      </c>
      <c r="I1013" s="35">
        <v>0.83902399999999999</v>
      </c>
      <c r="J1013" s="35">
        <v>0.82689299999999999</v>
      </c>
      <c r="K1013" s="35">
        <v>-5.0099999999999997E-3</v>
      </c>
      <c r="L1013" s="35">
        <v>564073</v>
      </c>
      <c r="M1013" s="35">
        <v>0.74744200000000005</v>
      </c>
      <c r="N1013" s="35">
        <v>430677</v>
      </c>
      <c r="O1013" s="35">
        <v>0.72305799999999998</v>
      </c>
      <c r="P1013" s="35">
        <v>0.763513</v>
      </c>
      <c r="Q1013" s="35">
        <v>2.4385E-2</v>
      </c>
      <c r="R1013" s="35">
        <v>662056</v>
      </c>
      <c r="S1013" s="35">
        <v>0.92532999999999999</v>
      </c>
      <c r="T1013" s="35">
        <v>583200</v>
      </c>
      <c r="U1013" s="35">
        <v>0.95174800000000004</v>
      </c>
      <c r="V1013" s="35">
        <v>0.88089200000000001</v>
      </c>
      <c r="W1013" s="35">
        <v>-2.6419999999999999E-2</v>
      </c>
      <c r="X1013" s="35">
        <v>5493544</v>
      </c>
      <c r="Y1013" s="35">
        <v>0.97145899999999996</v>
      </c>
      <c r="Z1013" s="35">
        <v>5295535</v>
      </c>
      <c r="AA1013" s="35">
        <v>0.98407199999999995</v>
      </c>
      <c r="AB1013" s="35">
        <v>0.96395600000000004</v>
      </c>
      <c r="AC1013" s="35">
        <v>-1.261E-2</v>
      </c>
      <c r="AD1013" s="35">
        <v>1.5932500000000001</v>
      </c>
      <c r="AE1013" s="35">
        <v>1.4767319999999999</v>
      </c>
      <c r="AF1013" s="35">
        <v>0.116518</v>
      </c>
      <c r="AG1013" s="35">
        <v>1226129</v>
      </c>
      <c r="AH1013" s="35">
        <v>0.83401499999999995</v>
      </c>
      <c r="AI1013" s="35">
        <v>336751</v>
      </c>
      <c r="AJ1013" s="35">
        <v>0.95532499999999998</v>
      </c>
      <c r="AK1013" s="35">
        <v>0.274646</v>
      </c>
      <c r="AL1013" s="35">
        <v>-0.12131</v>
      </c>
    </row>
    <row r="1014" spans="1:38" ht="13.55">
      <c r="A1014" s="2" t="s">
        <v>1346</v>
      </c>
      <c r="B1014" s="35">
        <v>0.2</v>
      </c>
      <c r="C1014" s="2" t="s">
        <v>1561</v>
      </c>
      <c r="D1014" s="35">
        <v>0.9</v>
      </c>
      <c r="E1014" s="35">
        <v>0.01</v>
      </c>
      <c r="F1014" s="35">
        <v>988976</v>
      </c>
      <c r="G1014" s="35">
        <v>0.86539200000000005</v>
      </c>
      <c r="H1014" s="35">
        <v>742000</v>
      </c>
      <c r="I1014" s="35">
        <v>0.87038700000000002</v>
      </c>
      <c r="J1014" s="35">
        <v>0.75027100000000002</v>
      </c>
      <c r="K1014" s="35">
        <v>-5.0000000000000001E-3</v>
      </c>
      <c r="L1014" s="35">
        <v>430566</v>
      </c>
      <c r="M1014" s="35">
        <v>0.77333799999999997</v>
      </c>
      <c r="N1014" s="35">
        <v>288968</v>
      </c>
      <c r="O1014" s="35">
        <v>0.74547200000000002</v>
      </c>
      <c r="P1014" s="35">
        <v>0.67113500000000004</v>
      </c>
      <c r="Q1014" s="35">
        <v>2.7865999999999998E-2</v>
      </c>
      <c r="R1014" s="35">
        <v>558410</v>
      </c>
      <c r="S1014" s="35">
        <v>0.952847</v>
      </c>
      <c r="T1014" s="35">
        <v>453032</v>
      </c>
      <c r="U1014" s="35">
        <v>0.974549</v>
      </c>
      <c r="V1014" s="35">
        <v>0.81128900000000004</v>
      </c>
      <c r="W1014" s="35">
        <v>-2.1700000000000001E-2</v>
      </c>
      <c r="X1014" s="35">
        <v>5055624</v>
      </c>
      <c r="Y1014" s="35">
        <v>0.98229900000000003</v>
      </c>
      <c r="Z1014" s="35">
        <v>4700511</v>
      </c>
      <c r="AA1014" s="35">
        <v>0.99150700000000003</v>
      </c>
      <c r="AB1014" s="35">
        <v>0.929759</v>
      </c>
      <c r="AC1014" s="35">
        <v>-9.2099999999999994E-3</v>
      </c>
      <c r="AD1014" s="35">
        <v>2.9226939999999999</v>
      </c>
      <c r="AE1014" s="35">
        <v>0.78872799999999998</v>
      </c>
      <c r="AF1014" s="35">
        <v>2.1339649999999999</v>
      </c>
      <c r="AG1014" s="35">
        <v>988976</v>
      </c>
      <c r="AH1014" s="35">
        <v>0.86539200000000005</v>
      </c>
      <c r="AI1014" s="35">
        <v>245783</v>
      </c>
      <c r="AJ1014" s="35">
        <v>0.95994400000000002</v>
      </c>
      <c r="AK1014" s="35">
        <v>0.24852299999999999</v>
      </c>
      <c r="AL1014" s="35">
        <v>-9.4549999999999995E-2</v>
      </c>
    </row>
    <row r="1015" spans="1:38" ht="13.55">
      <c r="A1015" s="2" t="s">
        <v>1346</v>
      </c>
      <c r="B1015" s="35">
        <v>0.2</v>
      </c>
      <c r="C1015" s="2" t="s">
        <v>1561</v>
      </c>
      <c r="D1015" s="35">
        <v>0.95</v>
      </c>
      <c r="E1015" s="35">
        <v>0.01</v>
      </c>
      <c r="F1015" s="35">
        <v>789927</v>
      </c>
      <c r="G1015" s="35">
        <v>0.885432</v>
      </c>
      <c r="H1015" s="35">
        <v>560477</v>
      </c>
      <c r="I1015" s="35">
        <v>0.88797899999999996</v>
      </c>
      <c r="J1015" s="35">
        <v>0.70952999999999999</v>
      </c>
      <c r="K1015" s="35">
        <v>-2.5500000000000002E-3</v>
      </c>
      <c r="L1015" s="35">
        <v>328581</v>
      </c>
      <c r="M1015" s="35">
        <v>0.79195000000000004</v>
      </c>
      <c r="N1015" s="35">
        <v>205784</v>
      </c>
      <c r="O1015" s="35">
        <v>0.76069200000000003</v>
      </c>
      <c r="P1015" s="35">
        <v>0.62628099999999998</v>
      </c>
      <c r="Q1015" s="35">
        <v>3.1258000000000001E-2</v>
      </c>
      <c r="R1015" s="35">
        <v>461346</v>
      </c>
      <c r="S1015" s="35">
        <v>0.96670400000000001</v>
      </c>
      <c r="T1015" s="35">
        <v>354693</v>
      </c>
      <c r="U1015" s="35">
        <v>0.98345300000000002</v>
      </c>
      <c r="V1015" s="35">
        <v>0.76882200000000001</v>
      </c>
      <c r="W1015" s="35">
        <v>-1.6750000000000001E-2</v>
      </c>
      <c r="X1015" s="35">
        <v>4586839</v>
      </c>
      <c r="Y1015" s="35">
        <v>0.98785599999999996</v>
      </c>
      <c r="Z1015" s="35">
        <v>4159694</v>
      </c>
      <c r="AA1015" s="35">
        <v>0.99442900000000001</v>
      </c>
      <c r="AB1015" s="35">
        <v>0.90687600000000002</v>
      </c>
      <c r="AC1015" s="35">
        <v>-6.5700000000000003E-3</v>
      </c>
      <c r="AD1015" s="35">
        <v>1.2729710000000001</v>
      </c>
      <c r="AE1015" s="35">
        <v>0.51915599999999995</v>
      </c>
      <c r="AF1015" s="35">
        <v>0.75381500000000001</v>
      </c>
      <c r="AG1015" s="35">
        <v>789927</v>
      </c>
      <c r="AH1015" s="35">
        <v>0.885432</v>
      </c>
      <c r="AI1015" s="35">
        <v>191185</v>
      </c>
      <c r="AJ1015" s="35">
        <v>0.95920099999999997</v>
      </c>
      <c r="AK1015" s="35">
        <v>0.24202899999999999</v>
      </c>
      <c r="AL1015" s="35">
        <v>-7.3770000000000002E-2</v>
      </c>
    </row>
    <row r="1016" spans="1:38" ht="13.55">
      <c r="A1016" s="2" t="s">
        <v>1346</v>
      </c>
      <c r="B1016" s="35">
        <v>0.2</v>
      </c>
      <c r="C1016" s="2" t="s">
        <v>1561</v>
      </c>
      <c r="D1016" s="35">
        <v>0.99</v>
      </c>
      <c r="E1016" s="35">
        <v>0.01</v>
      </c>
      <c r="F1016" s="35">
        <v>461298</v>
      </c>
      <c r="G1016" s="35">
        <v>0.91303500000000004</v>
      </c>
      <c r="H1016" s="35">
        <v>301478</v>
      </c>
      <c r="I1016" s="35">
        <v>0.90876999999999997</v>
      </c>
      <c r="J1016" s="35">
        <v>0.65354299999999999</v>
      </c>
      <c r="K1016" s="35">
        <v>4.2649999999999997E-3</v>
      </c>
      <c r="L1016" s="35">
        <v>184815</v>
      </c>
      <c r="M1016" s="35">
        <v>0.82837700000000003</v>
      </c>
      <c r="N1016" s="35">
        <v>105475</v>
      </c>
      <c r="O1016" s="35">
        <v>0.78702099999999997</v>
      </c>
      <c r="P1016" s="35">
        <v>0.57070600000000005</v>
      </c>
      <c r="Q1016" s="35">
        <v>4.1355999999999997E-2</v>
      </c>
      <c r="R1016" s="35">
        <v>276483</v>
      </c>
      <c r="S1016" s="35">
        <v>0.97998099999999999</v>
      </c>
      <c r="T1016" s="35">
        <v>196003</v>
      </c>
      <c r="U1016" s="35">
        <v>0.99129100000000003</v>
      </c>
      <c r="V1016" s="35">
        <v>0.70891499999999996</v>
      </c>
      <c r="W1016" s="35">
        <v>-1.1310000000000001E-2</v>
      </c>
      <c r="X1016" s="35">
        <v>3507437</v>
      </c>
      <c r="Y1016" s="35">
        <v>0.993309</v>
      </c>
      <c r="Z1016" s="35">
        <v>3112144</v>
      </c>
      <c r="AA1016" s="35">
        <v>0.99710799999999999</v>
      </c>
      <c r="AB1016" s="35">
        <v>0.88729899999999995</v>
      </c>
      <c r="AC1016" s="35">
        <v>-3.8E-3</v>
      </c>
      <c r="AD1016" s="35">
        <v>2.3964569999999998</v>
      </c>
      <c r="AE1016" s="35">
        <v>0.273754</v>
      </c>
      <c r="AF1016" s="35">
        <v>2.122703</v>
      </c>
      <c r="AG1016" s="35">
        <v>461298</v>
      </c>
      <c r="AH1016" s="35">
        <v>0.91303500000000004</v>
      </c>
      <c r="AI1016" s="35">
        <v>118030</v>
      </c>
      <c r="AJ1016" s="35">
        <v>0.94978700000000005</v>
      </c>
      <c r="AK1016" s="35">
        <v>0.25586500000000001</v>
      </c>
      <c r="AL1016" s="35">
        <v>-3.6749999999999998E-2</v>
      </c>
    </row>
    <row r="1017" spans="1:38" ht="13.55">
      <c r="A1017" s="2" t="s">
        <v>1346</v>
      </c>
      <c r="B1017" s="35">
        <v>0.2</v>
      </c>
      <c r="C1017" s="2" t="s">
        <v>1562</v>
      </c>
      <c r="D1017" s="35">
        <v>0.7</v>
      </c>
      <c r="E1017" s="35">
        <v>0.01</v>
      </c>
      <c r="F1017" s="35">
        <v>548647</v>
      </c>
      <c r="G1017" s="35">
        <v>0.81621699999999997</v>
      </c>
      <c r="H1017" s="35">
        <v>485313</v>
      </c>
      <c r="I1017" s="35">
        <v>0.818326</v>
      </c>
      <c r="J1017" s="35">
        <v>0.88456299999999999</v>
      </c>
      <c r="K1017" s="35">
        <v>-2.1099999999999999E-3</v>
      </c>
      <c r="L1017" s="35">
        <v>256129</v>
      </c>
      <c r="M1017" s="35">
        <v>0.73948599999999998</v>
      </c>
      <c r="N1017" s="35">
        <v>215294</v>
      </c>
      <c r="O1017" s="35">
        <v>0.71920700000000004</v>
      </c>
      <c r="P1017" s="35">
        <v>0.84056900000000001</v>
      </c>
      <c r="Q1017" s="35">
        <v>2.0278000000000001E-2</v>
      </c>
      <c r="R1017" s="35">
        <v>292518</v>
      </c>
      <c r="S1017" s="35">
        <v>0.89778500000000006</v>
      </c>
      <c r="T1017" s="35">
        <v>270019</v>
      </c>
      <c r="U1017" s="35">
        <v>0.91934800000000005</v>
      </c>
      <c r="V1017" s="35">
        <v>0.92308500000000004</v>
      </c>
      <c r="W1017" s="35">
        <v>-2.1559999999999999E-2</v>
      </c>
      <c r="X1017" s="35">
        <v>2258409</v>
      </c>
      <c r="Y1017" s="35">
        <v>0.95981300000000003</v>
      </c>
      <c r="Z1017" s="35">
        <v>2218836</v>
      </c>
      <c r="AA1017" s="35">
        <v>0.97284099999999996</v>
      </c>
      <c r="AB1017" s="35">
        <v>0.98247700000000004</v>
      </c>
      <c r="AC1017" s="35">
        <v>-1.303E-2</v>
      </c>
      <c r="AD1017" s="35">
        <v>1.444291</v>
      </c>
      <c r="AE1017" s="35">
        <v>2.532797</v>
      </c>
      <c r="AF1017" s="35">
        <v>-1.0885100000000001</v>
      </c>
      <c r="AG1017" s="35">
        <v>548647</v>
      </c>
      <c r="AH1017" s="35">
        <v>0.81621699999999997</v>
      </c>
      <c r="AI1017" s="35">
        <v>164290</v>
      </c>
      <c r="AJ1017" s="35">
        <v>0.95155599999999996</v>
      </c>
      <c r="AK1017" s="35">
        <v>0.29944599999999999</v>
      </c>
      <c r="AL1017" s="35">
        <v>-0.13533999999999999</v>
      </c>
    </row>
    <row r="1018" spans="1:38" ht="13.55">
      <c r="A1018" s="2" t="s">
        <v>1346</v>
      </c>
      <c r="B1018" s="35">
        <v>0.2</v>
      </c>
      <c r="C1018" s="2" t="s">
        <v>1562</v>
      </c>
      <c r="D1018" s="35">
        <v>0.8</v>
      </c>
      <c r="E1018" s="35">
        <v>0.01</v>
      </c>
      <c r="F1018" s="35">
        <v>485841</v>
      </c>
      <c r="G1018" s="35">
        <v>0.84451500000000002</v>
      </c>
      <c r="H1018" s="35">
        <v>402516</v>
      </c>
      <c r="I1018" s="35">
        <v>0.85122799999999998</v>
      </c>
      <c r="J1018" s="35">
        <v>0.82849300000000003</v>
      </c>
      <c r="K1018" s="35">
        <v>-6.7099999999999998E-3</v>
      </c>
      <c r="L1018" s="35">
        <v>218544</v>
      </c>
      <c r="M1018" s="35">
        <v>0.76235699999999995</v>
      </c>
      <c r="N1018" s="35">
        <v>167331</v>
      </c>
      <c r="O1018" s="35">
        <v>0.74115699999999995</v>
      </c>
      <c r="P1018" s="35">
        <v>0.76566299999999998</v>
      </c>
      <c r="Q1018" s="35">
        <v>2.12E-2</v>
      </c>
      <c r="R1018" s="35">
        <v>267297</v>
      </c>
      <c r="S1018" s="35">
        <v>0.926118</v>
      </c>
      <c r="T1018" s="35">
        <v>235185</v>
      </c>
      <c r="U1018" s="35">
        <v>0.95179999999999998</v>
      </c>
      <c r="V1018" s="35">
        <v>0.87986399999999998</v>
      </c>
      <c r="W1018" s="35">
        <v>-2.5680000000000001E-2</v>
      </c>
      <c r="X1018" s="35">
        <v>2165253</v>
      </c>
      <c r="Y1018" s="35">
        <v>0.97179899999999997</v>
      </c>
      <c r="Z1018" s="35">
        <v>2087133</v>
      </c>
      <c r="AA1018" s="35">
        <v>0.984066</v>
      </c>
      <c r="AB1018" s="35">
        <v>0.96392100000000003</v>
      </c>
      <c r="AC1018" s="35">
        <v>-1.227E-2</v>
      </c>
      <c r="AD1018" s="35">
        <v>2.4156629999999999</v>
      </c>
      <c r="AE1018" s="35">
        <v>1.4766239999999999</v>
      </c>
      <c r="AF1018" s="35">
        <v>0.93903899999999996</v>
      </c>
      <c r="AG1018" s="35">
        <v>485841</v>
      </c>
      <c r="AH1018" s="35">
        <v>0.84451500000000002</v>
      </c>
      <c r="AI1018" s="35">
        <v>132160</v>
      </c>
      <c r="AJ1018" s="35">
        <v>0.96340599999999998</v>
      </c>
      <c r="AK1018" s="35">
        <v>0.27202300000000001</v>
      </c>
      <c r="AL1018" s="35">
        <v>-0.11889</v>
      </c>
    </row>
    <row r="1019" spans="1:38" ht="13.55">
      <c r="A1019" s="2" t="s">
        <v>1346</v>
      </c>
      <c r="B1019" s="35">
        <v>0.2</v>
      </c>
      <c r="C1019" s="2" t="s">
        <v>1562</v>
      </c>
      <c r="D1019" s="35">
        <v>0.9</v>
      </c>
      <c r="E1019" s="35">
        <v>0.01</v>
      </c>
      <c r="F1019" s="35">
        <v>393001</v>
      </c>
      <c r="G1019" s="35">
        <v>0.87775199999999998</v>
      </c>
      <c r="H1019" s="35">
        <v>295927</v>
      </c>
      <c r="I1019" s="35">
        <v>0.885768</v>
      </c>
      <c r="J1019" s="35">
        <v>0.75299300000000002</v>
      </c>
      <c r="K1019" s="35">
        <v>-8.0199999999999994E-3</v>
      </c>
      <c r="L1019" s="35">
        <v>167070</v>
      </c>
      <c r="M1019" s="35">
        <v>0.792327</v>
      </c>
      <c r="N1019" s="35">
        <v>112667</v>
      </c>
      <c r="O1019" s="35">
        <v>0.771011</v>
      </c>
      <c r="P1019" s="35">
        <v>0.67437000000000002</v>
      </c>
      <c r="Q1019" s="35">
        <v>2.1316000000000002E-2</v>
      </c>
      <c r="R1019" s="35">
        <v>225931</v>
      </c>
      <c r="S1019" s="35">
        <v>0.95379400000000003</v>
      </c>
      <c r="T1019" s="35">
        <v>183260</v>
      </c>
      <c r="U1019" s="35">
        <v>0.97498399999999996</v>
      </c>
      <c r="V1019" s="35">
        <v>0.81113299999999999</v>
      </c>
      <c r="W1019" s="35">
        <v>-2.1190000000000001E-2</v>
      </c>
      <c r="X1019" s="35">
        <v>1993206</v>
      </c>
      <c r="Y1019" s="35">
        <v>0.98270299999999999</v>
      </c>
      <c r="Z1019" s="35">
        <v>1854228</v>
      </c>
      <c r="AA1019" s="35">
        <v>0.99150499999999997</v>
      </c>
      <c r="AB1019" s="35">
        <v>0.93027400000000005</v>
      </c>
      <c r="AC1019" s="35">
        <v>-8.8000000000000005E-3</v>
      </c>
      <c r="AD1019" s="35">
        <v>1.020923</v>
      </c>
      <c r="AE1019" s="35">
        <v>0.78845799999999999</v>
      </c>
      <c r="AF1019" s="35">
        <v>0.232465</v>
      </c>
      <c r="AG1019" s="35">
        <v>393001</v>
      </c>
      <c r="AH1019" s="35">
        <v>0.87775199999999998</v>
      </c>
      <c r="AI1019" s="35">
        <v>96544</v>
      </c>
      <c r="AJ1019" s="35">
        <v>0.97232399999999997</v>
      </c>
      <c r="AK1019" s="35">
        <v>0.24565799999999999</v>
      </c>
      <c r="AL1019" s="35">
        <v>-9.4570000000000001E-2</v>
      </c>
    </row>
    <row r="1020" spans="1:38" ht="13.55">
      <c r="A1020" s="2" t="s">
        <v>1346</v>
      </c>
      <c r="B1020" s="35">
        <v>0.2</v>
      </c>
      <c r="C1020" s="2" t="s">
        <v>1562</v>
      </c>
      <c r="D1020" s="35">
        <v>0.95</v>
      </c>
      <c r="E1020" s="35">
        <v>0.01</v>
      </c>
      <c r="F1020" s="35">
        <v>314736</v>
      </c>
      <c r="G1020" s="35">
        <v>0.89997300000000002</v>
      </c>
      <c r="H1020" s="35">
        <v>223708</v>
      </c>
      <c r="I1020" s="35">
        <v>0.90557600000000005</v>
      </c>
      <c r="J1020" s="35">
        <v>0.71077999999999997</v>
      </c>
      <c r="K1020" s="35">
        <v>-5.5999999999999999E-3</v>
      </c>
      <c r="L1020" s="35">
        <v>127946</v>
      </c>
      <c r="M1020" s="35">
        <v>0.81640900000000005</v>
      </c>
      <c r="N1020" s="35">
        <v>80103</v>
      </c>
      <c r="O1020" s="35">
        <v>0.79247900000000004</v>
      </c>
      <c r="P1020" s="35">
        <v>0.62606899999999999</v>
      </c>
      <c r="Q1020" s="35">
        <v>2.393E-2</v>
      </c>
      <c r="R1020" s="35">
        <v>186790</v>
      </c>
      <c r="S1020" s="35">
        <v>0.96782900000000005</v>
      </c>
      <c r="T1020" s="35">
        <v>143605</v>
      </c>
      <c r="U1020" s="35">
        <v>0.98389899999999997</v>
      </c>
      <c r="V1020" s="35">
        <v>0.76880499999999996</v>
      </c>
      <c r="W1020" s="35">
        <v>-1.6070000000000001E-2</v>
      </c>
      <c r="X1020" s="35">
        <v>1809880</v>
      </c>
      <c r="Y1020" s="35">
        <v>0.98815500000000001</v>
      </c>
      <c r="Z1020" s="35">
        <v>1641189</v>
      </c>
      <c r="AA1020" s="35">
        <v>0.99452600000000002</v>
      </c>
      <c r="AB1020" s="35">
        <v>0.90679399999999999</v>
      </c>
      <c r="AC1020" s="35">
        <v>-6.3699999999999998E-3</v>
      </c>
      <c r="AD1020" s="35">
        <v>1.243703</v>
      </c>
      <c r="AE1020" s="35">
        <v>0.50728799999999996</v>
      </c>
      <c r="AF1020" s="35">
        <v>0.73641500000000004</v>
      </c>
      <c r="AG1020" s="35">
        <v>314736</v>
      </c>
      <c r="AH1020" s="35">
        <v>0.89997300000000002</v>
      </c>
      <c r="AI1020" s="35">
        <v>75550</v>
      </c>
      <c r="AJ1020" s="35">
        <v>0.97520399999999996</v>
      </c>
      <c r="AK1020" s="35">
        <v>0.24004200000000001</v>
      </c>
      <c r="AL1020" s="35">
        <v>-7.5230000000000005E-2</v>
      </c>
    </row>
    <row r="1021" spans="1:38" ht="13.55">
      <c r="A1021" s="2" t="s">
        <v>1346</v>
      </c>
      <c r="B1021" s="35">
        <v>0.2</v>
      </c>
      <c r="C1021" s="2" t="s">
        <v>1562</v>
      </c>
      <c r="D1021" s="35">
        <v>0.99</v>
      </c>
      <c r="E1021" s="35">
        <v>0.01</v>
      </c>
      <c r="F1021" s="35">
        <v>184675</v>
      </c>
      <c r="G1021" s="35">
        <v>0.93154499999999996</v>
      </c>
      <c r="H1021" s="35">
        <v>121013</v>
      </c>
      <c r="I1021" s="35">
        <v>0.93320899999999996</v>
      </c>
      <c r="J1021" s="35">
        <v>0.65527500000000005</v>
      </c>
      <c r="K1021" s="35">
        <v>-1.66E-3</v>
      </c>
      <c r="L1021" s="35">
        <v>72091</v>
      </c>
      <c r="M1021" s="35">
        <v>0.863645</v>
      </c>
      <c r="N1021" s="35">
        <v>41343</v>
      </c>
      <c r="O1021" s="35">
        <v>0.83824299999999996</v>
      </c>
      <c r="P1021" s="35">
        <v>0.57348399999999999</v>
      </c>
      <c r="Q1021" s="35">
        <v>2.5401E-2</v>
      </c>
      <c r="R1021" s="35">
        <v>112584</v>
      </c>
      <c r="S1021" s="35">
        <v>0.98092800000000002</v>
      </c>
      <c r="T1021" s="35">
        <v>79670</v>
      </c>
      <c r="U1021" s="35">
        <v>0.99150000000000005</v>
      </c>
      <c r="V1021" s="35">
        <v>0.70764899999999997</v>
      </c>
      <c r="W1021" s="35">
        <v>-1.057E-2</v>
      </c>
      <c r="X1021" s="35">
        <v>1384548</v>
      </c>
      <c r="Y1021" s="35">
        <v>0.99345000000000006</v>
      </c>
      <c r="Z1021" s="35">
        <v>1227714</v>
      </c>
      <c r="AA1021" s="35">
        <v>0.997116</v>
      </c>
      <c r="AB1021" s="35">
        <v>0.88672499999999999</v>
      </c>
      <c r="AC1021" s="35">
        <v>-3.6700000000000001E-3</v>
      </c>
      <c r="AD1021" s="35">
        <v>0.631216</v>
      </c>
      <c r="AE1021" s="35">
        <v>0.27115</v>
      </c>
      <c r="AF1021" s="35">
        <v>0.360066</v>
      </c>
      <c r="AG1021" s="35">
        <v>184675</v>
      </c>
      <c r="AH1021" s="35">
        <v>0.93154499999999996</v>
      </c>
      <c r="AI1021" s="35">
        <v>47140</v>
      </c>
      <c r="AJ1021" s="35">
        <v>0.97535700000000003</v>
      </c>
      <c r="AK1021" s="35">
        <v>0.25525900000000001</v>
      </c>
      <c r="AL1021" s="35">
        <v>-4.3810000000000002E-2</v>
      </c>
    </row>
    <row r="1022" spans="1:38" ht="13.55">
      <c r="A1022" s="2" t="s">
        <v>1346</v>
      </c>
      <c r="B1022" s="35">
        <v>0.25</v>
      </c>
      <c r="C1022" s="2" t="s">
        <v>1561</v>
      </c>
      <c r="D1022" s="35">
        <v>0.7</v>
      </c>
      <c r="E1022" s="35">
        <v>0.01</v>
      </c>
      <c r="F1022" s="35">
        <v>1473490</v>
      </c>
      <c r="G1022" s="35">
        <v>0.82836100000000001</v>
      </c>
      <c r="H1022" s="35">
        <v>1326230</v>
      </c>
      <c r="I1022" s="35">
        <v>0.83114200000000005</v>
      </c>
      <c r="J1022" s="35">
        <v>0.90005999999999997</v>
      </c>
      <c r="K1022" s="35">
        <v>-2.7799999999999999E-3</v>
      </c>
      <c r="L1022" s="35">
        <v>721007</v>
      </c>
      <c r="M1022" s="35">
        <v>0.760459</v>
      </c>
      <c r="N1022" s="35">
        <v>624420</v>
      </c>
      <c r="O1022" s="35">
        <v>0.74715500000000001</v>
      </c>
      <c r="P1022" s="35">
        <v>0.866039</v>
      </c>
      <c r="Q1022" s="35">
        <v>1.3304E-2</v>
      </c>
      <c r="R1022" s="35">
        <v>752483</v>
      </c>
      <c r="S1022" s="35">
        <v>0.90586299999999997</v>
      </c>
      <c r="T1022" s="35">
        <v>701810</v>
      </c>
      <c r="U1022" s="35">
        <v>0.92350500000000002</v>
      </c>
      <c r="V1022" s="35">
        <v>0.93265900000000002</v>
      </c>
      <c r="W1022" s="35">
        <v>-1.7639999999999999E-2</v>
      </c>
      <c r="X1022" s="35">
        <v>5801311</v>
      </c>
      <c r="Y1022" s="35">
        <v>0.96078699999999995</v>
      </c>
      <c r="Z1022" s="35">
        <v>5710475</v>
      </c>
      <c r="AA1022" s="35">
        <v>0.97245599999999999</v>
      </c>
      <c r="AB1022" s="35">
        <v>0.98434200000000005</v>
      </c>
      <c r="AC1022" s="35">
        <v>-1.167E-2</v>
      </c>
      <c r="AD1022" s="35">
        <v>3.7359119999999999</v>
      </c>
      <c r="AE1022" s="35">
        <v>2.604457</v>
      </c>
      <c r="AF1022" s="35">
        <v>1.131454</v>
      </c>
      <c r="AG1022" s="35">
        <v>1473490</v>
      </c>
      <c r="AH1022" s="35">
        <v>0.82836100000000001</v>
      </c>
      <c r="AI1022" s="35">
        <v>509501</v>
      </c>
      <c r="AJ1022" s="35">
        <v>0.95036299999999996</v>
      </c>
      <c r="AK1022" s="35">
        <v>0.34577799999999997</v>
      </c>
      <c r="AL1022" s="35">
        <v>-0.122</v>
      </c>
    </row>
    <row r="1023" spans="1:38" ht="13.55">
      <c r="A1023" s="2" t="s">
        <v>1346</v>
      </c>
      <c r="B1023" s="35">
        <v>0.25</v>
      </c>
      <c r="C1023" s="2" t="s">
        <v>1561</v>
      </c>
      <c r="D1023" s="35">
        <v>0.8</v>
      </c>
      <c r="E1023" s="35">
        <v>0.01</v>
      </c>
      <c r="F1023" s="35">
        <v>1321385</v>
      </c>
      <c r="G1023" s="35">
        <v>0.85367800000000005</v>
      </c>
      <c r="H1023" s="35">
        <v>1124106</v>
      </c>
      <c r="I1023" s="35">
        <v>0.86036199999999996</v>
      </c>
      <c r="J1023" s="35">
        <v>0.85070299999999999</v>
      </c>
      <c r="K1023" s="35">
        <v>-6.6800000000000002E-3</v>
      </c>
      <c r="L1023" s="35">
        <v>626936</v>
      </c>
      <c r="M1023" s="35">
        <v>0.78132100000000004</v>
      </c>
      <c r="N1023" s="35">
        <v>503053</v>
      </c>
      <c r="O1023" s="35">
        <v>0.76815800000000001</v>
      </c>
      <c r="P1023" s="35">
        <v>0.80239899999999997</v>
      </c>
      <c r="Q1023" s="35">
        <v>1.3162999999999999E-2</v>
      </c>
      <c r="R1023" s="35">
        <v>694449</v>
      </c>
      <c r="S1023" s="35">
        <v>0.931562</v>
      </c>
      <c r="T1023" s="35">
        <v>621053</v>
      </c>
      <c r="U1023" s="35">
        <v>0.95302100000000001</v>
      </c>
      <c r="V1023" s="35">
        <v>0.89431000000000005</v>
      </c>
      <c r="W1023" s="35">
        <v>-2.146E-2</v>
      </c>
      <c r="X1023" s="35">
        <v>5587472</v>
      </c>
      <c r="Y1023" s="35">
        <v>0.97182900000000005</v>
      </c>
      <c r="Z1023" s="35">
        <v>5406646</v>
      </c>
      <c r="AA1023" s="35">
        <v>0.98290699999999998</v>
      </c>
      <c r="AB1023" s="35">
        <v>0.96763699999999997</v>
      </c>
      <c r="AC1023" s="35">
        <v>-1.108E-2</v>
      </c>
      <c r="AD1023" s="35">
        <v>1.5381450000000001</v>
      </c>
      <c r="AE1023" s="35">
        <v>1.612303</v>
      </c>
      <c r="AF1023" s="35">
        <v>-7.4160000000000004E-2</v>
      </c>
      <c r="AG1023" s="35">
        <v>1321385</v>
      </c>
      <c r="AH1023" s="35">
        <v>0.85367800000000005</v>
      </c>
      <c r="AI1023" s="35">
        <v>422228</v>
      </c>
      <c r="AJ1023" s="35">
        <v>0.95909900000000003</v>
      </c>
      <c r="AK1023" s="35">
        <v>0.31953399999999998</v>
      </c>
      <c r="AL1023" s="35">
        <v>-0.10542</v>
      </c>
    </row>
    <row r="1024" spans="1:38" ht="13.55">
      <c r="A1024" s="2" t="s">
        <v>1346</v>
      </c>
      <c r="B1024" s="35">
        <v>0.25</v>
      </c>
      <c r="C1024" s="2" t="s">
        <v>1561</v>
      </c>
      <c r="D1024" s="35">
        <v>0.9</v>
      </c>
      <c r="E1024" s="35">
        <v>0.01</v>
      </c>
      <c r="F1024" s="35">
        <v>1092559</v>
      </c>
      <c r="G1024" s="35">
        <v>0.88253400000000004</v>
      </c>
      <c r="H1024" s="35">
        <v>855025</v>
      </c>
      <c r="I1024" s="35">
        <v>0.88978199999999996</v>
      </c>
      <c r="J1024" s="35">
        <v>0.78258899999999998</v>
      </c>
      <c r="K1024" s="35">
        <v>-7.2500000000000004E-3</v>
      </c>
      <c r="L1024" s="35">
        <v>494350</v>
      </c>
      <c r="M1024" s="35">
        <v>0.807531</v>
      </c>
      <c r="N1024" s="35">
        <v>356817</v>
      </c>
      <c r="O1024" s="35">
        <v>0.79330900000000004</v>
      </c>
      <c r="P1024" s="35">
        <v>0.72179000000000004</v>
      </c>
      <c r="Q1024" s="35">
        <v>1.4220999999999999E-2</v>
      </c>
      <c r="R1024" s="35">
        <v>598209</v>
      </c>
      <c r="S1024" s="35">
        <v>0.95590299999999995</v>
      </c>
      <c r="T1024" s="35">
        <v>498208</v>
      </c>
      <c r="U1024" s="35">
        <v>0.97467099999999995</v>
      </c>
      <c r="V1024" s="35">
        <v>0.83283300000000005</v>
      </c>
      <c r="W1024" s="35">
        <v>-1.8769999999999998E-2</v>
      </c>
      <c r="X1024" s="35">
        <v>5193833</v>
      </c>
      <c r="Y1024" s="35">
        <v>0.98193299999999994</v>
      </c>
      <c r="Z1024" s="35">
        <v>4866214</v>
      </c>
      <c r="AA1024" s="35">
        <v>0.99035700000000004</v>
      </c>
      <c r="AB1024" s="35">
        <v>0.93692200000000003</v>
      </c>
      <c r="AC1024" s="35">
        <v>-8.4200000000000004E-3</v>
      </c>
      <c r="AD1024" s="35">
        <v>2.8843559999999999</v>
      </c>
      <c r="AE1024" s="35">
        <v>0.90993500000000005</v>
      </c>
      <c r="AF1024" s="35">
        <v>1.974421</v>
      </c>
      <c r="AG1024" s="35">
        <v>1092559</v>
      </c>
      <c r="AH1024" s="35">
        <v>0.88253400000000004</v>
      </c>
      <c r="AI1024" s="35">
        <v>321580</v>
      </c>
      <c r="AJ1024" s="35">
        <v>0.96362800000000004</v>
      </c>
      <c r="AK1024" s="35">
        <v>0.29433700000000002</v>
      </c>
      <c r="AL1024" s="35">
        <v>-8.1089999999999995E-2</v>
      </c>
    </row>
    <row r="1025" spans="1:38" ht="13.55">
      <c r="A1025" s="2" t="s">
        <v>1346</v>
      </c>
      <c r="B1025" s="35">
        <v>0.25</v>
      </c>
      <c r="C1025" s="2" t="s">
        <v>1561</v>
      </c>
      <c r="D1025" s="35">
        <v>0.95</v>
      </c>
      <c r="E1025" s="35">
        <v>0.01</v>
      </c>
      <c r="F1025" s="35">
        <v>895996</v>
      </c>
      <c r="G1025" s="35">
        <v>0.90154999999999996</v>
      </c>
      <c r="H1025" s="35">
        <v>664602</v>
      </c>
      <c r="I1025" s="35">
        <v>0.90590499999999996</v>
      </c>
      <c r="J1025" s="35">
        <v>0.74174700000000005</v>
      </c>
      <c r="K1025" s="35">
        <v>-4.3499999999999997E-3</v>
      </c>
      <c r="L1025" s="35">
        <v>390292</v>
      </c>
      <c r="M1025" s="35">
        <v>0.82705300000000004</v>
      </c>
      <c r="N1025" s="35">
        <v>265158</v>
      </c>
      <c r="O1025" s="35">
        <v>0.810311</v>
      </c>
      <c r="P1025" s="35">
        <v>0.67938399999999999</v>
      </c>
      <c r="Q1025" s="35">
        <v>1.6742E-2</v>
      </c>
      <c r="R1025" s="35">
        <v>505704</v>
      </c>
      <c r="S1025" s="35">
        <v>0.96890799999999999</v>
      </c>
      <c r="T1025" s="35">
        <v>399444</v>
      </c>
      <c r="U1025" s="35">
        <v>0.982877</v>
      </c>
      <c r="V1025" s="35">
        <v>0.78987700000000005</v>
      </c>
      <c r="W1025" s="35">
        <v>-1.397E-2</v>
      </c>
      <c r="X1025" s="35">
        <v>4768050</v>
      </c>
      <c r="Y1025" s="35">
        <v>0.98731000000000002</v>
      </c>
      <c r="Z1025" s="35">
        <v>4360784</v>
      </c>
      <c r="AA1025" s="35">
        <v>0.99339900000000003</v>
      </c>
      <c r="AB1025" s="35">
        <v>0.91458399999999995</v>
      </c>
      <c r="AC1025" s="35">
        <v>-6.0899999999999999E-3</v>
      </c>
      <c r="AD1025" s="35">
        <v>1.233123</v>
      </c>
      <c r="AE1025" s="35">
        <v>0.62635200000000002</v>
      </c>
      <c r="AF1025" s="35">
        <v>0.60677099999999995</v>
      </c>
      <c r="AG1025" s="35">
        <v>895996</v>
      </c>
      <c r="AH1025" s="35">
        <v>0.90154999999999996</v>
      </c>
      <c r="AI1025" s="35">
        <v>259364</v>
      </c>
      <c r="AJ1025" s="35">
        <v>0.96405300000000005</v>
      </c>
      <c r="AK1025" s="35">
        <v>0.28947000000000001</v>
      </c>
      <c r="AL1025" s="35">
        <v>-6.25E-2</v>
      </c>
    </row>
    <row r="1026" spans="1:38" ht="13.55">
      <c r="A1026" s="2" t="s">
        <v>1346</v>
      </c>
      <c r="B1026" s="35">
        <v>0.25</v>
      </c>
      <c r="C1026" s="2" t="s">
        <v>1561</v>
      </c>
      <c r="D1026" s="35">
        <v>0.99</v>
      </c>
      <c r="E1026" s="35">
        <v>0.01</v>
      </c>
      <c r="F1026" s="35">
        <v>554629</v>
      </c>
      <c r="G1026" s="35">
        <v>0.92713500000000004</v>
      </c>
      <c r="H1026" s="35">
        <v>383876</v>
      </c>
      <c r="I1026" s="35">
        <v>0.92560900000000002</v>
      </c>
      <c r="J1026" s="35">
        <v>0.69213100000000005</v>
      </c>
      <c r="K1026" s="35">
        <v>1.526E-3</v>
      </c>
      <c r="L1026" s="35">
        <v>233302</v>
      </c>
      <c r="M1026" s="35">
        <v>0.86081700000000005</v>
      </c>
      <c r="N1026" s="35">
        <v>148313</v>
      </c>
      <c r="O1026" s="35">
        <v>0.83848100000000003</v>
      </c>
      <c r="P1026" s="35">
        <v>0.63571299999999997</v>
      </c>
      <c r="Q1026" s="35">
        <v>2.2336000000000002E-2</v>
      </c>
      <c r="R1026" s="35">
        <v>321327</v>
      </c>
      <c r="S1026" s="35">
        <v>0.98206899999999997</v>
      </c>
      <c r="T1026" s="35">
        <v>235563</v>
      </c>
      <c r="U1026" s="35">
        <v>0.99040600000000001</v>
      </c>
      <c r="V1026" s="35">
        <v>0.73309400000000002</v>
      </c>
      <c r="W1026" s="35">
        <v>-8.3400000000000002E-3</v>
      </c>
      <c r="X1026" s="35">
        <v>3757231</v>
      </c>
      <c r="Y1026" s="35">
        <v>0.99284300000000003</v>
      </c>
      <c r="Z1026" s="35">
        <v>3367090</v>
      </c>
      <c r="AA1026" s="35">
        <v>0.99635300000000004</v>
      </c>
      <c r="AB1026" s="35">
        <v>0.89616300000000004</v>
      </c>
      <c r="AC1026" s="35">
        <v>-3.5100000000000001E-3</v>
      </c>
      <c r="AD1026" s="35">
        <v>2.3717760000000001</v>
      </c>
      <c r="AE1026" s="35">
        <v>0.35073100000000001</v>
      </c>
      <c r="AF1026" s="35">
        <v>2.0210439999999998</v>
      </c>
      <c r="AG1026" s="35">
        <v>554629</v>
      </c>
      <c r="AH1026" s="35">
        <v>0.92713500000000004</v>
      </c>
      <c r="AI1026" s="35">
        <v>169910</v>
      </c>
      <c r="AJ1026" s="35">
        <v>0.95834600000000003</v>
      </c>
      <c r="AK1026" s="35">
        <v>0.30634899999999998</v>
      </c>
      <c r="AL1026" s="35">
        <v>-3.1210000000000002E-2</v>
      </c>
    </row>
    <row r="1027" spans="1:38" ht="13.55">
      <c r="A1027" s="2" t="s">
        <v>1346</v>
      </c>
      <c r="B1027" s="35">
        <v>0.25</v>
      </c>
      <c r="C1027" s="2" t="s">
        <v>1562</v>
      </c>
      <c r="D1027" s="35">
        <v>0.7</v>
      </c>
      <c r="E1027" s="35">
        <v>0.01</v>
      </c>
      <c r="F1027" s="35">
        <v>582425</v>
      </c>
      <c r="G1027" s="35">
        <v>0.83814100000000002</v>
      </c>
      <c r="H1027" s="35">
        <v>524983</v>
      </c>
      <c r="I1027" s="35">
        <v>0.84114800000000001</v>
      </c>
      <c r="J1027" s="35">
        <v>0.90137400000000001</v>
      </c>
      <c r="K1027" s="35">
        <v>-3.0100000000000001E-3</v>
      </c>
      <c r="L1027" s="35">
        <v>279285</v>
      </c>
      <c r="M1027" s="35">
        <v>0.77435900000000002</v>
      </c>
      <c r="N1027" s="35">
        <v>242358</v>
      </c>
      <c r="O1027" s="35">
        <v>0.76144500000000004</v>
      </c>
      <c r="P1027" s="35">
        <v>0.86778</v>
      </c>
      <c r="Q1027" s="35">
        <v>1.2914E-2</v>
      </c>
      <c r="R1027" s="35">
        <v>303140</v>
      </c>
      <c r="S1027" s="35">
        <v>0.90696699999999997</v>
      </c>
      <c r="T1027" s="35">
        <v>282625</v>
      </c>
      <c r="U1027" s="35">
        <v>0.92409399999999997</v>
      </c>
      <c r="V1027" s="35">
        <v>0.93232499999999996</v>
      </c>
      <c r="W1027" s="35">
        <v>-1.7129999999999999E-2</v>
      </c>
      <c r="X1027" s="35">
        <v>2286193</v>
      </c>
      <c r="Y1027" s="35">
        <v>0.96132399999999996</v>
      </c>
      <c r="Z1027" s="35">
        <v>2249737</v>
      </c>
      <c r="AA1027" s="35">
        <v>0.97249300000000005</v>
      </c>
      <c r="AB1027" s="35">
        <v>0.98405399999999998</v>
      </c>
      <c r="AC1027" s="35">
        <v>-1.1169999999999999E-2</v>
      </c>
      <c r="AD1027" s="35">
        <v>1.5046200000000001</v>
      </c>
      <c r="AE1027" s="35">
        <v>2.6010300000000002</v>
      </c>
      <c r="AF1027" s="35">
        <v>-1.0964100000000001</v>
      </c>
      <c r="AG1027" s="35">
        <v>582425</v>
      </c>
      <c r="AH1027" s="35">
        <v>0.83814100000000002</v>
      </c>
      <c r="AI1027" s="35">
        <v>199346</v>
      </c>
      <c r="AJ1027" s="35">
        <v>0.95665599999999995</v>
      </c>
      <c r="AK1027" s="35">
        <v>0.34226899999999999</v>
      </c>
      <c r="AL1027" s="35">
        <v>-0.11851</v>
      </c>
    </row>
    <row r="1028" spans="1:38" ht="13.55">
      <c r="A1028" s="2" t="s">
        <v>1346</v>
      </c>
      <c r="B1028" s="35">
        <v>0.25</v>
      </c>
      <c r="C1028" s="2" t="s">
        <v>1562</v>
      </c>
      <c r="D1028" s="35">
        <v>0.8</v>
      </c>
      <c r="E1028" s="35">
        <v>0.01</v>
      </c>
      <c r="F1028" s="35">
        <v>523151</v>
      </c>
      <c r="G1028" s="35">
        <v>0.86428000000000005</v>
      </c>
      <c r="H1028" s="35">
        <v>446179</v>
      </c>
      <c r="I1028" s="35">
        <v>0.87218600000000002</v>
      </c>
      <c r="J1028" s="35">
        <v>0.85286799999999996</v>
      </c>
      <c r="K1028" s="35">
        <v>-7.9100000000000004E-3</v>
      </c>
      <c r="L1028" s="35">
        <v>243310</v>
      </c>
      <c r="M1028" s="35">
        <v>0.79756000000000005</v>
      </c>
      <c r="N1028" s="35">
        <v>195810</v>
      </c>
      <c r="O1028" s="35">
        <v>0.78673000000000004</v>
      </c>
      <c r="P1028" s="35">
        <v>0.80477600000000005</v>
      </c>
      <c r="Q1028" s="35">
        <v>1.0829999999999999E-2</v>
      </c>
      <c r="R1028" s="35">
        <v>279841</v>
      </c>
      <c r="S1028" s="35">
        <v>0.93207300000000004</v>
      </c>
      <c r="T1028" s="35">
        <v>250369</v>
      </c>
      <c r="U1028" s="35">
        <v>0.95315799999999995</v>
      </c>
      <c r="V1028" s="35">
        <v>0.89468300000000001</v>
      </c>
      <c r="W1028" s="35">
        <v>-2.1090000000000001E-2</v>
      </c>
      <c r="X1028" s="35">
        <v>2202483</v>
      </c>
      <c r="Y1028" s="35">
        <v>0.97234500000000001</v>
      </c>
      <c r="Z1028" s="35">
        <v>2130763</v>
      </c>
      <c r="AA1028" s="35">
        <v>0.982873</v>
      </c>
      <c r="AB1028" s="35">
        <v>0.96743699999999999</v>
      </c>
      <c r="AC1028" s="35">
        <v>-1.0529999999999999E-2</v>
      </c>
      <c r="AD1028" s="35">
        <v>2.5969769999999999</v>
      </c>
      <c r="AE1028" s="35">
        <v>1.6144689999999999</v>
      </c>
      <c r="AF1028" s="35">
        <v>0.98250800000000005</v>
      </c>
      <c r="AG1028" s="35">
        <v>523151</v>
      </c>
      <c r="AH1028" s="35">
        <v>0.86428000000000005</v>
      </c>
      <c r="AI1028" s="35">
        <v>165788</v>
      </c>
      <c r="AJ1028" s="35">
        <v>0.96716199999999997</v>
      </c>
      <c r="AK1028" s="35">
        <v>0.31690299999999999</v>
      </c>
      <c r="AL1028" s="35">
        <v>-0.10288</v>
      </c>
    </row>
    <row r="1029" spans="1:38" ht="13.55">
      <c r="A1029" s="2" t="s">
        <v>1346</v>
      </c>
      <c r="B1029" s="35">
        <v>0.25</v>
      </c>
      <c r="C1029" s="2" t="s">
        <v>1562</v>
      </c>
      <c r="D1029" s="35">
        <v>0.9</v>
      </c>
      <c r="E1029" s="35">
        <v>0.01</v>
      </c>
      <c r="F1029" s="35">
        <v>434197</v>
      </c>
      <c r="G1029" s="35">
        <v>0.89481999999999995</v>
      </c>
      <c r="H1029" s="35">
        <v>341001</v>
      </c>
      <c r="I1029" s="35">
        <v>0.90405599999999997</v>
      </c>
      <c r="J1029" s="35">
        <v>0.78535999999999995</v>
      </c>
      <c r="K1029" s="35">
        <v>-9.2399999999999999E-3</v>
      </c>
      <c r="L1029" s="35">
        <v>192608</v>
      </c>
      <c r="M1029" s="35">
        <v>0.82744600000000001</v>
      </c>
      <c r="N1029" s="35">
        <v>139453</v>
      </c>
      <c r="O1029" s="35">
        <v>0.81786300000000001</v>
      </c>
      <c r="P1029" s="35">
        <v>0.72402500000000003</v>
      </c>
      <c r="Q1029" s="35">
        <v>9.5829999999999995E-3</v>
      </c>
      <c r="R1029" s="35">
        <v>241589</v>
      </c>
      <c r="S1029" s="35">
        <v>0.95694000000000001</v>
      </c>
      <c r="T1029" s="35">
        <v>201548</v>
      </c>
      <c r="U1029" s="35">
        <v>0.97516499999999995</v>
      </c>
      <c r="V1029" s="35">
        <v>0.83426</v>
      </c>
      <c r="W1029" s="35">
        <v>-1.822E-2</v>
      </c>
      <c r="X1029" s="35">
        <v>2048392</v>
      </c>
      <c r="Y1029" s="35">
        <v>0.98242300000000005</v>
      </c>
      <c r="Z1029" s="35">
        <v>1919263</v>
      </c>
      <c r="AA1029" s="35">
        <v>0.99032299999999995</v>
      </c>
      <c r="AB1029" s="35">
        <v>0.93696100000000004</v>
      </c>
      <c r="AC1029" s="35">
        <v>-7.9000000000000008E-3</v>
      </c>
      <c r="AD1029" s="35">
        <v>1.0992869999999999</v>
      </c>
      <c r="AE1029" s="35">
        <v>0.91160200000000002</v>
      </c>
      <c r="AF1029" s="35">
        <v>0.18768499999999999</v>
      </c>
      <c r="AG1029" s="35">
        <v>434197</v>
      </c>
      <c r="AH1029" s="35">
        <v>0.89481999999999995</v>
      </c>
      <c r="AI1029" s="35">
        <v>126871</v>
      </c>
      <c r="AJ1029" s="35">
        <v>0.97501599999999999</v>
      </c>
      <c r="AK1029" s="35">
        <v>0.29219699999999998</v>
      </c>
      <c r="AL1029" s="35">
        <v>-8.0199999999999994E-2</v>
      </c>
    </row>
    <row r="1030" spans="1:38" ht="13.55">
      <c r="A1030" s="2" t="s">
        <v>1346</v>
      </c>
      <c r="B1030" s="35">
        <v>0.25</v>
      </c>
      <c r="C1030" s="2" t="s">
        <v>1562</v>
      </c>
      <c r="D1030" s="35">
        <v>0.95</v>
      </c>
      <c r="E1030" s="35">
        <v>0.01</v>
      </c>
      <c r="F1030" s="35">
        <v>357256</v>
      </c>
      <c r="G1030" s="35">
        <v>0.91511900000000002</v>
      </c>
      <c r="H1030" s="35">
        <v>265798</v>
      </c>
      <c r="I1030" s="35">
        <v>0.92210300000000001</v>
      </c>
      <c r="J1030" s="35">
        <v>0.74399899999999997</v>
      </c>
      <c r="K1030" s="35">
        <v>-6.9800000000000001E-3</v>
      </c>
      <c r="L1030" s="35">
        <v>152628</v>
      </c>
      <c r="M1030" s="35">
        <v>0.85113000000000005</v>
      </c>
      <c r="N1030" s="35">
        <v>103896</v>
      </c>
      <c r="O1030" s="35">
        <v>0.84017500000000001</v>
      </c>
      <c r="P1030" s="35">
        <v>0.68071400000000004</v>
      </c>
      <c r="Q1030" s="35">
        <v>1.0954999999999999E-2</v>
      </c>
      <c r="R1030" s="35">
        <v>204628</v>
      </c>
      <c r="S1030" s="35">
        <v>0.96948400000000001</v>
      </c>
      <c r="T1030" s="35">
        <v>161902</v>
      </c>
      <c r="U1030" s="35">
        <v>0.983657</v>
      </c>
      <c r="V1030" s="35">
        <v>0.79120199999999996</v>
      </c>
      <c r="W1030" s="35">
        <v>-1.417E-2</v>
      </c>
      <c r="X1030" s="35">
        <v>1881229</v>
      </c>
      <c r="Y1030" s="35">
        <v>0.98749500000000001</v>
      </c>
      <c r="Z1030" s="35">
        <v>1720337</v>
      </c>
      <c r="AA1030" s="35">
        <v>0.99336599999999997</v>
      </c>
      <c r="AB1030" s="35">
        <v>0.91447500000000004</v>
      </c>
      <c r="AC1030" s="35">
        <v>-5.8700000000000002E-3</v>
      </c>
      <c r="AD1030" s="35">
        <v>1.378954</v>
      </c>
      <c r="AE1030" s="35">
        <v>0.62708200000000003</v>
      </c>
      <c r="AF1030" s="35">
        <v>0.75187199999999998</v>
      </c>
      <c r="AG1030" s="35">
        <v>357256</v>
      </c>
      <c r="AH1030" s="35">
        <v>0.91511900000000002</v>
      </c>
      <c r="AI1030" s="35">
        <v>102683</v>
      </c>
      <c r="AJ1030" s="35">
        <v>0.97838099999999995</v>
      </c>
      <c r="AK1030" s="35">
        <v>0.28742099999999998</v>
      </c>
      <c r="AL1030" s="35">
        <v>-6.3259999999999997E-2</v>
      </c>
    </row>
    <row r="1031" spans="1:38" ht="13.55">
      <c r="A1031" s="2" t="s">
        <v>1346</v>
      </c>
      <c r="B1031" s="35">
        <v>0.25</v>
      </c>
      <c r="C1031" s="2" t="s">
        <v>1562</v>
      </c>
      <c r="D1031" s="35">
        <v>0.99</v>
      </c>
      <c r="E1031" s="35">
        <v>0.01</v>
      </c>
      <c r="F1031" s="35">
        <v>221886</v>
      </c>
      <c r="G1031" s="35">
        <v>0.94433599999999995</v>
      </c>
      <c r="H1031" s="35">
        <v>154251</v>
      </c>
      <c r="I1031" s="35">
        <v>0.94715000000000005</v>
      </c>
      <c r="J1031" s="35">
        <v>0.69518100000000005</v>
      </c>
      <c r="K1031" s="35">
        <v>-2.81E-3</v>
      </c>
      <c r="L1031" s="35">
        <v>91309</v>
      </c>
      <c r="M1031" s="35">
        <v>0.89441499999999996</v>
      </c>
      <c r="N1031" s="35">
        <v>58477</v>
      </c>
      <c r="O1031" s="35">
        <v>0.88316499999999998</v>
      </c>
      <c r="P1031" s="35">
        <v>0.64043000000000005</v>
      </c>
      <c r="Q1031" s="35">
        <v>1.125E-2</v>
      </c>
      <c r="R1031" s="35">
        <v>130577</v>
      </c>
      <c r="S1031" s="35">
        <v>0.98269099999999998</v>
      </c>
      <c r="T1031" s="35">
        <v>95774</v>
      </c>
      <c r="U1031" s="35">
        <v>0.99098799999999998</v>
      </c>
      <c r="V1031" s="35">
        <v>0.73346800000000001</v>
      </c>
      <c r="W1031" s="35">
        <v>-8.3000000000000001E-3</v>
      </c>
      <c r="X1031" s="35">
        <v>1484542</v>
      </c>
      <c r="Y1031" s="35">
        <v>0.99292999999999998</v>
      </c>
      <c r="Z1031" s="35">
        <v>1329741</v>
      </c>
      <c r="AA1031" s="35">
        <v>0.99629900000000005</v>
      </c>
      <c r="AB1031" s="35">
        <v>0.89572499999999999</v>
      </c>
      <c r="AC1031" s="35">
        <v>-3.3700000000000002E-3</v>
      </c>
      <c r="AD1031" s="35">
        <v>0.68637899999999996</v>
      </c>
      <c r="AE1031" s="35">
        <v>0.35474600000000001</v>
      </c>
      <c r="AF1031" s="35">
        <v>0.33163199999999998</v>
      </c>
      <c r="AG1031" s="35">
        <v>221886</v>
      </c>
      <c r="AH1031" s="35">
        <v>0.94433599999999995</v>
      </c>
      <c r="AI1031" s="35">
        <v>67883</v>
      </c>
      <c r="AJ1031" s="35">
        <v>0.97986399999999996</v>
      </c>
      <c r="AK1031" s="35">
        <v>0.30593599999999999</v>
      </c>
      <c r="AL1031" s="35">
        <v>-3.5529999999999999E-2</v>
      </c>
    </row>
    <row r="1032" spans="1:38" ht="13.55">
      <c r="A1032" s="2" t="s">
        <v>1346</v>
      </c>
      <c r="B1032" s="35">
        <v>0.3</v>
      </c>
      <c r="C1032" s="2" t="s">
        <v>1561</v>
      </c>
      <c r="D1032" s="35">
        <v>0.7</v>
      </c>
      <c r="E1032" s="35">
        <v>0.01</v>
      </c>
      <c r="F1032" s="35">
        <v>1556850</v>
      </c>
      <c r="G1032" s="35">
        <v>0.84970999999999997</v>
      </c>
      <c r="H1032" s="35">
        <v>1426807</v>
      </c>
      <c r="I1032" s="35">
        <v>0.85183500000000001</v>
      </c>
      <c r="J1032" s="35">
        <v>0.91647000000000001</v>
      </c>
      <c r="K1032" s="35">
        <v>-2.1299999999999999E-3</v>
      </c>
      <c r="L1032" s="35">
        <v>778787</v>
      </c>
      <c r="M1032" s="35">
        <v>0.79356099999999996</v>
      </c>
      <c r="N1032" s="35">
        <v>694976</v>
      </c>
      <c r="O1032" s="35">
        <v>0.78427800000000003</v>
      </c>
      <c r="P1032" s="35">
        <v>0.89238300000000004</v>
      </c>
      <c r="Q1032" s="35">
        <v>9.2829999999999996E-3</v>
      </c>
      <c r="R1032" s="35">
        <v>778063</v>
      </c>
      <c r="S1032" s="35">
        <v>0.91447400000000001</v>
      </c>
      <c r="T1032" s="35">
        <v>731831</v>
      </c>
      <c r="U1032" s="35">
        <v>0.92772500000000002</v>
      </c>
      <c r="V1032" s="35">
        <v>0.940581</v>
      </c>
      <c r="W1032" s="35">
        <v>-1.325E-2</v>
      </c>
      <c r="X1032" s="35">
        <v>5867380</v>
      </c>
      <c r="Y1032" s="35">
        <v>0.96266799999999997</v>
      </c>
      <c r="Z1032" s="35">
        <v>5783602</v>
      </c>
      <c r="AA1032" s="35">
        <v>0.97217100000000001</v>
      </c>
      <c r="AB1032" s="35">
        <v>0.98572099999999996</v>
      </c>
      <c r="AC1032" s="35">
        <v>-9.4999999999999998E-3</v>
      </c>
      <c r="AD1032" s="35">
        <v>3.5844640000000001</v>
      </c>
      <c r="AE1032" s="35">
        <v>2.658347</v>
      </c>
      <c r="AF1032" s="35">
        <v>0.92611600000000005</v>
      </c>
      <c r="AG1032" s="35">
        <v>1556850</v>
      </c>
      <c r="AH1032" s="35">
        <v>0.84970999999999997</v>
      </c>
      <c r="AI1032" s="35">
        <v>608471</v>
      </c>
      <c r="AJ1032" s="35">
        <v>0.95440999999999998</v>
      </c>
      <c r="AK1032" s="35">
        <v>0.39083499999999999</v>
      </c>
      <c r="AL1032" s="35">
        <v>-0.1047</v>
      </c>
    </row>
    <row r="1033" spans="1:38" ht="13.55">
      <c r="A1033" s="2" t="s">
        <v>1346</v>
      </c>
      <c r="B1033" s="35">
        <v>0.3</v>
      </c>
      <c r="C1033" s="2" t="s">
        <v>1561</v>
      </c>
      <c r="D1033" s="35">
        <v>0.8</v>
      </c>
      <c r="E1033" s="35">
        <v>0.01</v>
      </c>
      <c r="F1033" s="35">
        <v>1416977</v>
      </c>
      <c r="G1033" s="35">
        <v>0.87333700000000003</v>
      </c>
      <c r="H1033" s="35">
        <v>1236727</v>
      </c>
      <c r="I1033" s="35">
        <v>0.87929299999999999</v>
      </c>
      <c r="J1033" s="35">
        <v>0.87279300000000004</v>
      </c>
      <c r="K1033" s="35">
        <v>-5.96E-3</v>
      </c>
      <c r="L1033" s="35">
        <v>691228</v>
      </c>
      <c r="M1033" s="35">
        <v>0.81470699999999996</v>
      </c>
      <c r="N1033" s="35">
        <v>579782</v>
      </c>
      <c r="O1033" s="35">
        <v>0.80745199999999995</v>
      </c>
      <c r="P1033" s="35">
        <v>0.83877100000000004</v>
      </c>
      <c r="Q1033" s="35">
        <v>7.2550000000000002E-3</v>
      </c>
      <c r="R1033" s="35">
        <v>725749</v>
      </c>
      <c r="S1033" s="35">
        <v>0.93760200000000005</v>
      </c>
      <c r="T1033" s="35">
        <v>656945</v>
      </c>
      <c r="U1033" s="35">
        <v>0.95421999999999996</v>
      </c>
      <c r="V1033" s="35">
        <v>0.905196</v>
      </c>
      <c r="W1033" s="35">
        <v>-1.6619999999999999E-2</v>
      </c>
      <c r="X1033" s="35">
        <v>5676516</v>
      </c>
      <c r="Y1033" s="35">
        <v>0.97267599999999999</v>
      </c>
      <c r="Z1033" s="35">
        <v>5511638</v>
      </c>
      <c r="AA1033" s="35">
        <v>0.98207699999999998</v>
      </c>
      <c r="AB1033" s="35">
        <v>0.97095399999999998</v>
      </c>
      <c r="AC1033" s="35">
        <v>-9.4000000000000004E-3</v>
      </c>
      <c r="AD1033" s="35">
        <v>1.4650110000000001</v>
      </c>
      <c r="AE1033" s="35">
        <v>1.711705</v>
      </c>
      <c r="AF1033" s="35">
        <v>-0.24668999999999999</v>
      </c>
      <c r="AG1033" s="35">
        <v>1416977</v>
      </c>
      <c r="AH1033" s="35">
        <v>0.87333700000000003</v>
      </c>
      <c r="AI1033" s="35">
        <v>518894</v>
      </c>
      <c r="AJ1033" s="35">
        <v>0.96228199999999997</v>
      </c>
      <c r="AK1033" s="35">
        <v>0.36619800000000002</v>
      </c>
      <c r="AL1033" s="35">
        <v>-8.8940000000000005E-2</v>
      </c>
    </row>
    <row r="1034" spans="1:38" ht="13.55">
      <c r="A1034" s="2" t="s">
        <v>1346</v>
      </c>
      <c r="B1034" s="35">
        <v>0.3</v>
      </c>
      <c r="C1034" s="2" t="s">
        <v>1561</v>
      </c>
      <c r="D1034" s="35">
        <v>0.9</v>
      </c>
      <c r="E1034" s="35">
        <v>0.01</v>
      </c>
      <c r="F1034" s="35">
        <v>1199841</v>
      </c>
      <c r="G1034" s="35">
        <v>0.899899</v>
      </c>
      <c r="H1034" s="35">
        <v>972775</v>
      </c>
      <c r="I1034" s="35">
        <v>0.90653600000000001</v>
      </c>
      <c r="J1034" s="35">
        <v>0.81075299999999995</v>
      </c>
      <c r="K1034" s="35">
        <v>-6.6400000000000001E-3</v>
      </c>
      <c r="L1034" s="35">
        <v>562765</v>
      </c>
      <c r="M1034" s="35">
        <v>0.84035899999999997</v>
      </c>
      <c r="N1034" s="35">
        <v>431790</v>
      </c>
      <c r="O1034" s="35">
        <v>0.83342700000000003</v>
      </c>
      <c r="P1034" s="35">
        <v>0.76726499999999997</v>
      </c>
      <c r="Q1034" s="35">
        <v>6.9329999999999999E-3</v>
      </c>
      <c r="R1034" s="35">
        <v>637076</v>
      </c>
      <c r="S1034" s="35">
        <v>0.95998000000000006</v>
      </c>
      <c r="T1034" s="35">
        <v>540985</v>
      </c>
      <c r="U1034" s="35">
        <v>0.97478600000000004</v>
      </c>
      <c r="V1034" s="35">
        <v>0.84916899999999995</v>
      </c>
      <c r="W1034" s="35">
        <v>-1.481E-2</v>
      </c>
      <c r="X1034" s="35">
        <v>5323262</v>
      </c>
      <c r="Y1034" s="35">
        <v>0.98211899999999996</v>
      </c>
      <c r="Z1034" s="35">
        <v>5024154</v>
      </c>
      <c r="AA1034" s="35">
        <v>0.98943199999999998</v>
      </c>
      <c r="AB1034" s="35">
        <v>0.94381099999999996</v>
      </c>
      <c r="AC1034" s="35">
        <v>-7.3099999999999997E-3</v>
      </c>
      <c r="AD1034" s="35">
        <v>2.796646</v>
      </c>
      <c r="AE1034" s="35">
        <v>1.012931</v>
      </c>
      <c r="AF1034" s="35">
        <v>1.783714</v>
      </c>
      <c r="AG1034" s="35">
        <v>1199841</v>
      </c>
      <c r="AH1034" s="35">
        <v>0.899899</v>
      </c>
      <c r="AI1034" s="35">
        <v>411454</v>
      </c>
      <c r="AJ1034" s="35">
        <v>0.96750800000000003</v>
      </c>
      <c r="AK1034" s="35">
        <v>0.34292400000000001</v>
      </c>
      <c r="AL1034" s="35">
        <v>-6.7610000000000003E-2</v>
      </c>
    </row>
    <row r="1035" spans="1:38" ht="13.55">
      <c r="A1035" s="2" t="s">
        <v>1346</v>
      </c>
      <c r="B1035" s="35">
        <v>0.3</v>
      </c>
      <c r="C1035" s="2" t="s">
        <v>1561</v>
      </c>
      <c r="D1035" s="35">
        <v>0.95</v>
      </c>
      <c r="E1035" s="35">
        <v>0.01</v>
      </c>
      <c r="F1035" s="35">
        <v>1006224</v>
      </c>
      <c r="G1035" s="35">
        <v>0.91701600000000005</v>
      </c>
      <c r="H1035" s="35">
        <v>779547</v>
      </c>
      <c r="I1035" s="35">
        <v>0.92148300000000005</v>
      </c>
      <c r="J1035" s="35">
        <v>0.774725</v>
      </c>
      <c r="K1035" s="35">
        <v>-4.47E-3</v>
      </c>
      <c r="L1035" s="35">
        <v>457027</v>
      </c>
      <c r="M1035" s="35">
        <v>0.85911400000000004</v>
      </c>
      <c r="N1035" s="35">
        <v>333873</v>
      </c>
      <c r="O1035" s="35">
        <v>0.85016800000000003</v>
      </c>
      <c r="P1035" s="35">
        <v>0.73053199999999996</v>
      </c>
      <c r="Q1035" s="35">
        <v>8.9449999999999998E-3</v>
      </c>
      <c r="R1035" s="35">
        <v>549197</v>
      </c>
      <c r="S1035" s="35">
        <v>0.97150400000000003</v>
      </c>
      <c r="T1035" s="35">
        <v>445674</v>
      </c>
      <c r="U1035" s="35">
        <v>0.98327200000000003</v>
      </c>
      <c r="V1035" s="35">
        <v>0.81150100000000003</v>
      </c>
      <c r="W1035" s="35">
        <v>-1.1769999999999999E-2</v>
      </c>
      <c r="X1035" s="35">
        <v>4936224</v>
      </c>
      <c r="Y1035" s="35">
        <v>0.98706899999999997</v>
      </c>
      <c r="Z1035" s="35">
        <v>4562857</v>
      </c>
      <c r="AA1035" s="35">
        <v>0.99255700000000002</v>
      </c>
      <c r="AB1035" s="35">
        <v>0.92436200000000002</v>
      </c>
      <c r="AC1035" s="35">
        <v>-5.4900000000000001E-3</v>
      </c>
      <c r="AD1035" s="35">
        <v>1.1862520000000001</v>
      </c>
      <c r="AE1035" s="35">
        <v>0.71607200000000004</v>
      </c>
      <c r="AF1035" s="35">
        <v>0.47017999999999999</v>
      </c>
      <c r="AG1035" s="35">
        <v>1006224</v>
      </c>
      <c r="AH1035" s="35">
        <v>0.91701600000000005</v>
      </c>
      <c r="AI1035" s="35">
        <v>341985</v>
      </c>
      <c r="AJ1035" s="35">
        <v>0.96859600000000001</v>
      </c>
      <c r="AK1035" s="35">
        <v>0.33987000000000001</v>
      </c>
      <c r="AL1035" s="35">
        <v>-5.1580000000000001E-2</v>
      </c>
    </row>
    <row r="1036" spans="1:38" ht="13.55">
      <c r="A1036" s="2" t="s">
        <v>1346</v>
      </c>
      <c r="B1036" s="35">
        <v>0.3</v>
      </c>
      <c r="C1036" s="2" t="s">
        <v>1561</v>
      </c>
      <c r="D1036" s="35">
        <v>0.99</v>
      </c>
      <c r="E1036" s="35">
        <v>0.01</v>
      </c>
      <c r="F1036" s="35">
        <v>659471</v>
      </c>
      <c r="G1036" s="35">
        <v>0.93900700000000004</v>
      </c>
      <c r="H1036" s="35">
        <v>480101</v>
      </c>
      <c r="I1036" s="35">
        <v>0.93934799999999996</v>
      </c>
      <c r="J1036" s="35">
        <v>0.72800900000000002</v>
      </c>
      <c r="K1036" s="35">
        <v>-3.4000000000000002E-4</v>
      </c>
      <c r="L1036" s="35">
        <v>291875</v>
      </c>
      <c r="M1036" s="35">
        <v>0.88885700000000001</v>
      </c>
      <c r="N1036" s="35">
        <v>200874</v>
      </c>
      <c r="O1036" s="35">
        <v>0.87612299999999999</v>
      </c>
      <c r="P1036" s="35">
        <v>0.68821900000000003</v>
      </c>
      <c r="Q1036" s="35">
        <v>1.2734000000000001E-2</v>
      </c>
      <c r="R1036" s="35">
        <v>367596</v>
      </c>
      <c r="S1036" s="35">
        <v>0.98304499999999995</v>
      </c>
      <c r="T1036" s="35">
        <v>279227</v>
      </c>
      <c r="U1036" s="35">
        <v>0.99078500000000003</v>
      </c>
      <c r="V1036" s="35">
        <v>0.75960300000000003</v>
      </c>
      <c r="W1036" s="35">
        <v>-7.7400000000000004E-3</v>
      </c>
      <c r="X1036" s="35">
        <v>4002752</v>
      </c>
      <c r="Y1036" s="35">
        <v>0.99238199999999999</v>
      </c>
      <c r="Z1036" s="35">
        <v>3628511</v>
      </c>
      <c r="AA1036" s="35">
        <v>0.99568699999999999</v>
      </c>
      <c r="AB1036" s="35">
        <v>0.90650399999999998</v>
      </c>
      <c r="AC1036" s="35">
        <v>-3.3E-3</v>
      </c>
      <c r="AD1036" s="35">
        <v>2.2798310000000002</v>
      </c>
      <c r="AE1036" s="35">
        <v>0.419207</v>
      </c>
      <c r="AF1036" s="35">
        <v>1.8606240000000001</v>
      </c>
      <c r="AG1036" s="35">
        <v>659471</v>
      </c>
      <c r="AH1036" s="35">
        <v>0.93900700000000004</v>
      </c>
      <c r="AI1036" s="35">
        <v>236853</v>
      </c>
      <c r="AJ1036" s="35">
        <v>0.96531699999999998</v>
      </c>
      <c r="AK1036" s="35">
        <v>0.35915599999999998</v>
      </c>
      <c r="AL1036" s="35">
        <v>-2.631E-2</v>
      </c>
    </row>
    <row r="1037" spans="1:38" ht="13.55">
      <c r="A1037" s="2" t="s">
        <v>1346</v>
      </c>
      <c r="B1037" s="35">
        <v>0.3</v>
      </c>
      <c r="C1037" s="2" t="s">
        <v>1562</v>
      </c>
      <c r="D1037" s="35">
        <v>0.7</v>
      </c>
      <c r="E1037" s="35">
        <v>0.01</v>
      </c>
      <c r="F1037" s="35">
        <v>615351</v>
      </c>
      <c r="G1037" s="35">
        <v>0.85908200000000001</v>
      </c>
      <c r="H1037" s="35">
        <v>564452</v>
      </c>
      <c r="I1037" s="35">
        <v>0.86201099999999997</v>
      </c>
      <c r="J1037" s="35">
        <v>0.91728500000000002</v>
      </c>
      <c r="K1037" s="35">
        <v>-2.9299999999999999E-3</v>
      </c>
      <c r="L1037" s="35">
        <v>301674</v>
      </c>
      <c r="M1037" s="35">
        <v>0.80727499999999996</v>
      </c>
      <c r="N1037" s="35">
        <v>269589</v>
      </c>
      <c r="O1037" s="35">
        <v>0.799647</v>
      </c>
      <c r="P1037" s="35">
        <v>0.89364299999999997</v>
      </c>
      <c r="Q1037" s="35">
        <v>7.6280000000000002E-3</v>
      </c>
      <c r="R1037" s="35">
        <v>313677</v>
      </c>
      <c r="S1037" s="35">
        <v>0.91559100000000004</v>
      </c>
      <c r="T1037" s="35">
        <v>294863</v>
      </c>
      <c r="U1037" s="35">
        <v>0.92819700000000005</v>
      </c>
      <c r="V1037" s="35">
        <v>0.940021</v>
      </c>
      <c r="W1037" s="35">
        <v>-1.261E-2</v>
      </c>
      <c r="X1037" s="35">
        <v>2312700</v>
      </c>
      <c r="Y1037" s="35">
        <v>0.96322300000000005</v>
      </c>
      <c r="Z1037" s="35">
        <v>2278941</v>
      </c>
      <c r="AA1037" s="35">
        <v>0.97206400000000004</v>
      </c>
      <c r="AB1037" s="35">
        <v>0.98540300000000003</v>
      </c>
      <c r="AC1037" s="35">
        <v>-8.8400000000000006E-3</v>
      </c>
      <c r="AD1037" s="35">
        <v>1.531547</v>
      </c>
      <c r="AE1037" s="35">
        <v>2.66568</v>
      </c>
      <c r="AF1037" s="35">
        <v>-1.1341300000000001</v>
      </c>
      <c r="AG1037" s="35">
        <v>615351</v>
      </c>
      <c r="AH1037" s="35">
        <v>0.85908200000000001</v>
      </c>
      <c r="AI1037" s="35">
        <v>237978</v>
      </c>
      <c r="AJ1037" s="35">
        <v>0.96009199999999995</v>
      </c>
      <c r="AK1037" s="35">
        <v>0.386735</v>
      </c>
      <c r="AL1037" s="35">
        <v>-0.10101</v>
      </c>
    </row>
    <row r="1038" spans="1:38" ht="13.55">
      <c r="A1038" s="2" t="s">
        <v>1346</v>
      </c>
      <c r="B1038" s="35">
        <v>0.3</v>
      </c>
      <c r="C1038" s="2" t="s">
        <v>1562</v>
      </c>
      <c r="D1038" s="35">
        <v>0.8</v>
      </c>
      <c r="E1038" s="35">
        <v>0.01</v>
      </c>
      <c r="F1038" s="35">
        <v>560774</v>
      </c>
      <c r="G1038" s="35">
        <v>0.88355099999999998</v>
      </c>
      <c r="H1038" s="35">
        <v>490131</v>
      </c>
      <c r="I1038" s="35">
        <v>0.89052399999999998</v>
      </c>
      <c r="J1038" s="35">
        <v>0.87402599999999997</v>
      </c>
      <c r="K1038" s="35">
        <v>-6.9699999999999996E-3</v>
      </c>
      <c r="L1038" s="35">
        <v>267941</v>
      </c>
      <c r="M1038" s="35">
        <v>0.83052400000000004</v>
      </c>
      <c r="N1038" s="35">
        <v>225053</v>
      </c>
      <c r="O1038" s="35">
        <v>0.82541900000000001</v>
      </c>
      <c r="P1038" s="35">
        <v>0.83993499999999999</v>
      </c>
      <c r="Q1038" s="35">
        <v>5.104E-3</v>
      </c>
      <c r="R1038" s="35">
        <v>292833</v>
      </c>
      <c r="S1038" s="35">
        <v>0.93837199999999998</v>
      </c>
      <c r="T1038" s="35">
        <v>265078</v>
      </c>
      <c r="U1038" s="35">
        <v>0.95443800000000001</v>
      </c>
      <c r="V1038" s="35">
        <v>0.905219</v>
      </c>
      <c r="W1038" s="35">
        <v>-1.6070000000000001E-2</v>
      </c>
      <c r="X1038" s="35">
        <v>2238004</v>
      </c>
      <c r="Y1038" s="35">
        <v>0.973105</v>
      </c>
      <c r="Z1038" s="35">
        <v>2172424</v>
      </c>
      <c r="AA1038" s="35">
        <v>0.98189800000000005</v>
      </c>
      <c r="AB1038" s="35">
        <v>0.97069700000000003</v>
      </c>
      <c r="AC1038" s="35">
        <v>-8.7899999999999992E-3</v>
      </c>
      <c r="AD1038" s="35">
        <v>2.7211940000000001</v>
      </c>
      <c r="AE1038" s="35">
        <v>1.727441</v>
      </c>
      <c r="AF1038" s="35">
        <v>0.993753</v>
      </c>
      <c r="AG1038" s="35">
        <v>560774</v>
      </c>
      <c r="AH1038" s="35">
        <v>0.88355099999999998</v>
      </c>
      <c r="AI1038" s="35">
        <v>203751</v>
      </c>
      <c r="AJ1038" s="35">
        <v>0.96992900000000004</v>
      </c>
      <c r="AK1038" s="35">
        <v>0.36333900000000002</v>
      </c>
      <c r="AL1038" s="35">
        <v>-8.6379999999999998E-2</v>
      </c>
    </row>
    <row r="1039" spans="1:38" ht="13.55">
      <c r="A1039" s="2" t="s">
        <v>1346</v>
      </c>
      <c r="B1039" s="35">
        <v>0.3</v>
      </c>
      <c r="C1039" s="2" t="s">
        <v>1562</v>
      </c>
      <c r="D1039" s="35">
        <v>0.9</v>
      </c>
      <c r="E1039" s="35">
        <v>0.01</v>
      </c>
      <c r="F1039" s="35">
        <v>476039</v>
      </c>
      <c r="G1039" s="35">
        <v>0.91126399999999996</v>
      </c>
      <c r="H1039" s="35">
        <v>386915</v>
      </c>
      <c r="I1039" s="35">
        <v>0.92003699999999999</v>
      </c>
      <c r="J1039" s="35">
        <v>0.81277999999999995</v>
      </c>
      <c r="K1039" s="35">
        <v>-8.77E-3</v>
      </c>
      <c r="L1039" s="35">
        <v>218748</v>
      </c>
      <c r="M1039" s="35">
        <v>0.85948999999999998</v>
      </c>
      <c r="N1039" s="35">
        <v>168222</v>
      </c>
      <c r="O1039" s="35">
        <v>0.85689400000000004</v>
      </c>
      <c r="P1039" s="35">
        <v>0.76902199999999998</v>
      </c>
      <c r="Q1039" s="35">
        <v>2.5959999999999998E-3</v>
      </c>
      <c r="R1039" s="35">
        <v>257291</v>
      </c>
      <c r="S1039" s="35">
        <v>0.960453</v>
      </c>
      <c r="T1039" s="35">
        <v>218693</v>
      </c>
      <c r="U1039" s="35">
        <v>0.97531999999999996</v>
      </c>
      <c r="V1039" s="35">
        <v>0.84998300000000004</v>
      </c>
      <c r="W1039" s="35">
        <v>-1.487E-2</v>
      </c>
      <c r="X1039" s="35">
        <v>2099531</v>
      </c>
      <c r="Y1039" s="35">
        <v>0.98250000000000004</v>
      </c>
      <c r="Z1039" s="35">
        <v>1980437</v>
      </c>
      <c r="AA1039" s="35">
        <v>0.98936800000000003</v>
      </c>
      <c r="AB1039" s="35">
        <v>0.943276</v>
      </c>
      <c r="AC1039" s="35">
        <v>-6.8700000000000002E-3</v>
      </c>
      <c r="AD1039" s="35">
        <v>1.1304719999999999</v>
      </c>
      <c r="AE1039" s="35">
        <v>1.017496</v>
      </c>
      <c r="AF1039" s="35">
        <v>0.11297699999999999</v>
      </c>
      <c r="AG1039" s="35">
        <v>476039</v>
      </c>
      <c r="AH1039" s="35">
        <v>0.91126399999999996</v>
      </c>
      <c r="AI1039" s="35">
        <v>162470</v>
      </c>
      <c r="AJ1039" s="35">
        <v>0.97796300000000003</v>
      </c>
      <c r="AK1039" s="35">
        <v>0.34129599999999999</v>
      </c>
      <c r="AL1039" s="35">
        <v>-6.6699999999999995E-2</v>
      </c>
    </row>
    <row r="1040" spans="1:38" ht="13.55">
      <c r="A1040" s="2" t="s">
        <v>1346</v>
      </c>
      <c r="B1040" s="35">
        <v>0.3</v>
      </c>
      <c r="C1040" s="2" t="s">
        <v>1562</v>
      </c>
      <c r="D1040" s="35">
        <v>0.95</v>
      </c>
      <c r="E1040" s="35">
        <v>0.01</v>
      </c>
      <c r="F1040" s="35">
        <v>400688</v>
      </c>
      <c r="G1040" s="35">
        <v>0.92934700000000003</v>
      </c>
      <c r="H1040" s="35">
        <v>311093</v>
      </c>
      <c r="I1040" s="35">
        <v>0.93652800000000003</v>
      </c>
      <c r="J1040" s="35">
        <v>0.776397</v>
      </c>
      <c r="K1040" s="35">
        <v>-7.1799999999999998E-3</v>
      </c>
      <c r="L1040" s="35">
        <v>178134</v>
      </c>
      <c r="M1040" s="35">
        <v>0.88059600000000005</v>
      </c>
      <c r="N1040" s="35">
        <v>130633</v>
      </c>
      <c r="O1040" s="35">
        <v>0.87804599999999999</v>
      </c>
      <c r="P1040" s="35">
        <v>0.73334100000000002</v>
      </c>
      <c r="Q1040" s="35">
        <v>2.5500000000000002E-3</v>
      </c>
      <c r="R1040" s="35">
        <v>222554</v>
      </c>
      <c r="S1040" s="35">
        <v>0.97243800000000002</v>
      </c>
      <c r="T1040" s="35">
        <v>180460</v>
      </c>
      <c r="U1040" s="35">
        <v>0.98396899999999998</v>
      </c>
      <c r="V1040" s="35">
        <v>0.810859</v>
      </c>
      <c r="W1040" s="35">
        <v>-1.153E-2</v>
      </c>
      <c r="X1040" s="35">
        <v>1948554</v>
      </c>
      <c r="Y1040" s="35">
        <v>0.98741599999999996</v>
      </c>
      <c r="Z1040" s="35">
        <v>1799545</v>
      </c>
      <c r="AA1040" s="35">
        <v>0.992483</v>
      </c>
      <c r="AB1040" s="35">
        <v>0.92352800000000002</v>
      </c>
      <c r="AC1040" s="35">
        <v>-5.0699999999999999E-3</v>
      </c>
      <c r="AD1040" s="35">
        <v>1.516956</v>
      </c>
      <c r="AE1040" s="35">
        <v>0.72226299999999999</v>
      </c>
      <c r="AF1040" s="35">
        <v>0.79469299999999998</v>
      </c>
      <c r="AG1040" s="35">
        <v>400688</v>
      </c>
      <c r="AH1040" s="35">
        <v>0.92934700000000003</v>
      </c>
      <c r="AI1040" s="35">
        <v>135345</v>
      </c>
      <c r="AJ1040" s="35">
        <v>0.98083200000000004</v>
      </c>
      <c r="AK1040" s="35">
        <v>0.33778200000000003</v>
      </c>
      <c r="AL1040" s="35">
        <v>-5.1479999999999998E-2</v>
      </c>
    </row>
    <row r="1041" spans="1:38" ht="13.55">
      <c r="A1041" s="2" t="s">
        <v>1346</v>
      </c>
      <c r="B1041" s="35">
        <v>0.3</v>
      </c>
      <c r="C1041" s="2" t="s">
        <v>1562</v>
      </c>
      <c r="D1041" s="35">
        <v>0.99</v>
      </c>
      <c r="E1041" s="35">
        <v>0.01</v>
      </c>
      <c r="F1041" s="35">
        <v>263397</v>
      </c>
      <c r="G1041" s="35">
        <v>0.95399800000000001</v>
      </c>
      <c r="H1041" s="35">
        <v>192352</v>
      </c>
      <c r="I1041" s="35">
        <v>0.95738000000000001</v>
      </c>
      <c r="J1041" s="35">
        <v>0.73027399999999998</v>
      </c>
      <c r="K1041" s="35">
        <v>-3.3800000000000002E-3</v>
      </c>
      <c r="L1041" s="35">
        <v>113958</v>
      </c>
      <c r="M1041" s="35">
        <v>0.91721900000000001</v>
      </c>
      <c r="N1041" s="35">
        <v>78862</v>
      </c>
      <c r="O1041" s="35">
        <v>0.91292399999999996</v>
      </c>
      <c r="P1041" s="35">
        <v>0.69202699999999995</v>
      </c>
      <c r="Q1041" s="35">
        <v>4.2950000000000002E-3</v>
      </c>
      <c r="R1041" s="35">
        <v>149439</v>
      </c>
      <c r="S1041" s="35">
        <v>0.98409000000000002</v>
      </c>
      <c r="T1041" s="35">
        <v>113490</v>
      </c>
      <c r="U1041" s="35">
        <v>0.99091099999999999</v>
      </c>
      <c r="V1041" s="35">
        <v>0.75944</v>
      </c>
      <c r="W1041" s="35">
        <v>-6.8199999999999997E-3</v>
      </c>
      <c r="X1041" s="35">
        <v>1582293</v>
      </c>
      <c r="Y1041" s="35">
        <v>0.99258999999999997</v>
      </c>
      <c r="Z1041" s="35">
        <v>1433057</v>
      </c>
      <c r="AA1041" s="35">
        <v>0.99558400000000002</v>
      </c>
      <c r="AB1041" s="35">
        <v>0.90568400000000004</v>
      </c>
      <c r="AC1041" s="35">
        <v>-2.99E-3</v>
      </c>
      <c r="AD1041" s="35">
        <v>0.72416499999999995</v>
      </c>
      <c r="AE1041" s="35">
        <v>0.42821799999999999</v>
      </c>
      <c r="AF1041" s="35">
        <v>0.29594700000000002</v>
      </c>
      <c r="AG1041" s="35">
        <v>263397</v>
      </c>
      <c r="AH1041" s="35">
        <v>0.95399800000000001</v>
      </c>
      <c r="AI1041" s="35">
        <v>94367</v>
      </c>
      <c r="AJ1041" s="35">
        <v>0.98302</v>
      </c>
      <c r="AK1041" s="35">
        <v>0.358269</v>
      </c>
      <c r="AL1041" s="35">
        <v>-2.9020000000000001E-2</v>
      </c>
    </row>
    <row r="1042" spans="1:38" ht="13.55">
      <c r="A1042" s="2" t="s">
        <v>1346</v>
      </c>
      <c r="B1042" s="35">
        <v>0.4</v>
      </c>
      <c r="C1042" s="2" t="s">
        <v>1561</v>
      </c>
      <c r="D1042" s="35">
        <v>0.7</v>
      </c>
      <c r="E1042" s="35">
        <v>0.01</v>
      </c>
      <c r="F1042" s="35">
        <v>1666956</v>
      </c>
      <c r="G1042" s="35">
        <v>0.87517900000000004</v>
      </c>
      <c r="H1042" s="35">
        <v>1558647</v>
      </c>
      <c r="I1042" s="35">
        <v>0.87737699999999996</v>
      </c>
      <c r="J1042" s="35">
        <v>0.93502600000000002</v>
      </c>
      <c r="K1042" s="35">
        <v>-2.2000000000000001E-3</v>
      </c>
      <c r="L1042" s="35">
        <v>853574</v>
      </c>
      <c r="M1042" s="35">
        <v>0.83205700000000005</v>
      </c>
      <c r="N1042" s="35">
        <v>784885</v>
      </c>
      <c r="O1042" s="35">
        <v>0.82734200000000002</v>
      </c>
      <c r="P1042" s="35">
        <v>0.91952800000000001</v>
      </c>
      <c r="Q1042" s="35">
        <v>4.7149999999999996E-3</v>
      </c>
      <c r="R1042" s="35">
        <v>813382</v>
      </c>
      <c r="S1042" s="35">
        <v>0.92551399999999995</v>
      </c>
      <c r="T1042" s="35">
        <v>773762</v>
      </c>
      <c r="U1042" s="35">
        <v>0.93471899999999997</v>
      </c>
      <c r="V1042" s="35">
        <v>0.95128999999999997</v>
      </c>
      <c r="W1042" s="35">
        <v>-9.2099999999999994E-3</v>
      </c>
      <c r="X1042" s="35">
        <v>5958827</v>
      </c>
      <c r="Y1042" s="35">
        <v>0.964978</v>
      </c>
      <c r="Z1042" s="35">
        <v>5884652</v>
      </c>
      <c r="AA1042" s="35">
        <v>0.97231699999999999</v>
      </c>
      <c r="AB1042" s="35">
        <v>0.98755199999999999</v>
      </c>
      <c r="AC1042" s="35">
        <v>-7.3400000000000002E-3</v>
      </c>
      <c r="AD1042" s="35">
        <v>3.3867820000000002</v>
      </c>
      <c r="AE1042" s="35">
        <v>2.6705730000000001</v>
      </c>
      <c r="AF1042" s="35">
        <v>0.71620799999999996</v>
      </c>
      <c r="AG1042" s="35">
        <v>1666956</v>
      </c>
      <c r="AH1042" s="35">
        <v>0.87517900000000004</v>
      </c>
      <c r="AI1042" s="35">
        <v>754702</v>
      </c>
      <c r="AJ1042" s="35">
        <v>0.95949200000000001</v>
      </c>
      <c r="AK1042" s="35">
        <v>0.45274300000000001</v>
      </c>
      <c r="AL1042" s="35">
        <v>-8.4309999999999996E-2</v>
      </c>
    </row>
    <row r="1043" spans="1:38" ht="13.55">
      <c r="A1043" s="2" t="s">
        <v>1346</v>
      </c>
      <c r="B1043" s="35">
        <v>0.4</v>
      </c>
      <c r="C1043" s="2" t="s">
        <v>1561</v>
      </c>
      <c r="D1043" s="35">
        <v>0.8</v>
      </c>
      <c r="E1043" s="35">
        <v>0.01</v>
      </c>
      <c r="F1043" s="35">
        <v>1545604</v>
      </c>
      <c r="G1043" s="35">
        <v>0.89554100000000003</v>
      </c>
      <c r="H1043" s="35">
        <v>1392151</v>
      </c>
      <c r="I1043" s="35">
        <v>0.90151400000000004</v>
      </c>
      <c r="J1043" s="35">
        <v>0.90071599999999996</v>
      </c>
      <c r="K1043" s="35">
        <v>-5.9699999999999996E-3</v>
      </c>
      <c r="L1043" s="35">
        <v>776707</v>
      </c>
      <c r="M1043" s="35">
        <v>0.85177999999999998</v>
      </c>
      <c r="N1043" s="35">
        <v>682180</v>
      </c>
      <c r="O1043" s="35">
        <v>0.84997599999999995</v>
      </c>
      <c r="P1043" s="35">
        <v>0.87829800000000002</v>
      </c>
      <c r="Q1043" s="35">
        <v>1.804E-3</v>
      </c>
      <c r="R1043" s="35">
        <v>768897</v>
      </c>
      <c r="S1043" s="35">
        <v>0.94456200000000001</v>
      </c>
      <c r="T1043" s="35">
        <v>709971</v>
      </c>
      <c r="U1043" s="35">
        <v>0.957287</v>
      </c>
      <c r="V1043" s="35">
        <v>0.92336300000000004</v>
      </c>
      <c r="W1043" s="35">
        <v>-1.273E-2</v>
      </c>
      <c r="X1043" s="35">
        <v>5800054</v>
      </c>
      <c r="Y1043" s="35">
        <v>0.97352799999999995</v>
      </c>
      <c r="Z1043" s="35">
        <v>5657747</v>
      </c>
      <c r="AA1043" s="35">
        <v>0.98101099999999997</v>
      </c>
      <c r="AB1043" s="35">
        <v>0.97546500000000003</v>
      </c>
      <c r="AC1043" s="35">
        <v>-7.4799999999999997E-3</v>
      </c>
      <c r="AD1043" s="35">
        <v>1.3647419999999999</v>
      </c>
      <c r="AE1043" s="35">
        <v>1.8349770000000001</v>
      </c>
      <c r="AF1043" s="35">
        <v>-0.47022999999999998</v>
      </c>
      <c r="AG1043" s="35">
        <v>1545604</v>
      </c>
      <c r="AH1043" s="35">
        <v>0.89554100000000003</v>
      </c>
      <c r="AI1043" s="35">
        <v>669141</v>
      </c>
      <c r="AJ1043" s="35">
        <v>0.96630899999999997</v>
      </c>
      <c r="AK1043" s="35">
        <v>0.43293199999999998</v>
      </c>
      <c r="AL1043" s="35">
        <v>-7.077E-2</v>
      </c>
    </row>
    <row r="1044" spans="1:38" ht="13.55">
      <c r="A1044" s="2" t="s">
        <v>1346</v>
      </c>
      <c r="B1044" s="35">
        <v>0.4</v>
      </c>
      <c r="C1044" s="2" t="s">
        <v>1561</v>
      </c>
      <c r="D1044" s="35">
        <v>0.9</v>
      </c>
      <c r="E1044" s="35">
        <v>0.01</v>
      </c>
      <c r="F1044" s="35">
        <v>1350851</v>
      </c>
      <c r="G1044" s="35">
        <v>0.91766599999999998</v>
      </c>
      <c r="H1044" s="35">
        <v>1147276</v>
      </c>
      <c r="I1044" s="35">
        <v>0.92496100000000003</v>
      </c>
      <c r="J1044" s="35">
        <v>0.84929900000000003</v>
      </c>
      <c r="K1044" s="35">
        <v>-7.2899999999999996E-3</v>
      </c>
      <c r="L1044" s="35">
        <v>659108</v>
      </c>
      <c r="M1044" s="35">
        <v>0.87434800000000001</v>
      </c>
      <c r="N1044" s="35">
        <v>541809</v>
      </c>
      <c r="O1044" s="35">
        <v>0.87462300000000004</v>
      </c>
      <c r="P1044" s="35">
        <v>0.82203400000000004</v>
      </c>
      <c r="Q1044" s="35">
        <v>-2.7999999999999998E-4</v>
      </c>
      <c r="R1044" s="35">
        <v>691743</v>
      </c>
      <c r="S1044" s="35">
        <v>0.96313099999999996</v>
      </c>
      <c r="T1044" s="35">
        <v>605467</v>
      </c>
      <c r="U1044" s="35">
        <v>0.97518499999999997</v>
      </c>
      <c r="V1044" s="35">
        <v>0.87527699999999997</v>
      </c>
      <c r="W1044" s="35">
        <v>-1.205E-2</v>
      </c>
      <c r="X1044" s="35">
        <v>5503000</v>
      </c>
      <c r="Y1044" s="35">
        <v>0.98175400000000002</v>
      </c>
      <c r="Z1044" s="35">
        <v>5246380</v>
      </c>
      <c r="AA1044" s="35">
        <v>0.98794599999999999</v>
      </c>
      <c r="AB1044" s="35">
        <v>0.95336699999999996</v>
      </c>
      <c r="AC1044" s="35">
        <v>-6.1900000000000002E-3</v>
      </c>
      <c r="AD1044" s="35">
        <v>2.700034</v>
      </c>
      <c r="AE1044" s="35">
        <v>1.1682630000000001</v>
      </c>
      <c r="AF1044" s="35">
        <v>1.5317719999999999</v>
      </c>
      <c r="AG1044" s="35">
        <v>1350851</v>
      </c>
      <c r="AH1044" s="35">
        <v>0.91766599999999998</v>
      </c>
      <c r="AI1044" s="35">
        <v>558223</v>
      </c>
      <c r="AJ1044" s="35">
        <v>0.97085999999999995</v>
      </c>
      <c r="AK1044" s="35">
        <v>0.41323799999999999</v>
      </c>
      <c r="AL1044" s="35">
        <v>-5.3190000000000001E-2</v>
      </c>
    </row>
    <row r="1045" spans="1:38" ht="13.55">
      <c r="A1045" s="2" t="s">
        <v>1346</v>
      </c>
      <c r="B1045" s="35">
        <v>0.4</v>
      </c>
      <c r="C1045" s="2" t="s">
        <v>1561</v>
      </c>
      <c r="D1045" s="35">
        <v>0.95</v>
      </c>
      <c r="E1045" s="35">
        <v>0.01</v>
      </c>
      <c r="F1045" s="35">
        <v>1169879</v>
      </c>
      <c r="G1045" s="35">
        <v>0.93195899999999998</v>
      </c>
      <c r="H1045" s="35">
        <v>956625</v>
      </c>
      <c r="I1045" s="35">
        <v>0.937384</v>
      </c>
      <c r="J1045" s="35">
        <v>0.81771300000000002</v>
      </c>
      <c r="K1045" s="35">
        <v>-5.4299999999999999E-3</v>
      </c>
      <c r="L1045" s="35">
        <v>556782</v>
      </c>
      <c r="M1045" s="35">
        <v>0.89007599999999998</v>
      </c>
      <c r="N1045" s="35">
        <v>440659</v>
      </c>
      <c r="O1045" s="35">
        <v>0.889212</v>
      </c>
      <c r="P1045" s="35">
        <v>0.791439</v>
      </c>
      <c r="Q1045" s="35">
        <v>8.6399999999999997E-4</v>
      </c>
      <c r="R1045" s="35">
        <v>613097</v>
      </c>
      <c r="S1045" s="35">
        <v>0.97356200000000004</v>
      </c>
      <c r="T1045" s="35">
        <v>515966</v>
      </c>
      <c r="U1045" s="35">
        <v>0.98285800000000001</v>
      </c>
      <c r="V1045" s="35">
        <v>0.84157300000000002</v>
      </c>
      <c r="W1045" s="35">
        <v>-9.2999999999999992E-3</v>
      </c>
      <c r="X1045" s="35">
        <v>5174654</v>
      </c>
      <c r="Y1045" s="35">
        <v>0.98644699999999996</v>
      </c>
      <c r="Z1045" s="35">
        <v>4847507</v>
      </c>
      <c r="AA1045" s="35">
        <v>0.99106899999999998</v>
      </c>
      <c r="AB1045" s="35">
        <v>0.93677900000000003</v>
      </c>
      <c r="AC1045" s="35">
        <v>-4.62E-3</v>
      </c>
      <c r="AD1045" s="35">
        <v>1.1249389999999999</v>
      </c>
      <c r="AE1045" s="35">
        <v>0.86930200000000002</v>
      </c>
      <c r="AF1045" s="35">
        <v>0.255637</v>
      </c>
      <c r="AG1045" s="35">
        <v>1169879</v>
      </c>
      <c r="AH1045" s="35">
        <v>0.93195899999999998</v>
      </c>
      <c r="AI1045" s="35">
        <v>481442</v>
      </c>
      <c r="AJ1045" s="35">
        <v>0.97221100000000005</v>
      </c>
      <c r="AK1045" s="35">
        <v>0.41153099999999998</v>
      </c>
      <c r="AL1045" s="35">
        <v>-4.0250000000000001E-2</v>
      </c>
    </row>
    <row r="1046" spans="1:38" ht="13.55">
      <c r="A1046" s="2" t="s">
        <v>1346</v>
      </c>
      <c r="B1046" s="35">
        <v>0.4</v>
      </c>
      <c r="C1046" s="2" t="s">
        <v>1561</v>
      </c>
      <c r="D1046" s="35">
        <v>0.99</v>
      </c>
      <c r="E1046" s="35">
        <v>0.01</v>
      </c>
      <c r="F1046" s="35">
        <v>824659</v>
      </c>
      <c r="G1046" s="35">
        <v>0.95079199999999997</v>
      </c>
      <c r="H1046" s="35">
        <v>639563</v>
      </c>
      <c r="I1046" s="35">
        <v>0.95221199999999995</v>
      </c>
      <c r="J1046" s="35">
        <v>0.77554800000000002</v>
      </c>
      <c r="K1046" s="35">
        <v>-1.42E-3</v>
      </c>
      <c r="L1046" s="35">
        <v>384951</v>
      </c>
      <c r="M1046" s="35">
        <v>0.91552999999999995</v>
      </c>
      <c r="N1046" s="35">
        <v>291533</v>
      </c>
      <c r="O1046" s="35">
        <v>0.91076199999999996</v>
      </c>
      <c r="P1046" s="35">
        <v>0.75732500000000003</v>
      </c>
      <c r="Q1046" s="35">
        <v>4.7679999999999997E-3</v>
      </c>
      <c r="R1046" s="35">
        <v>439708</v>
      </c>
      <c r="S1046" s="35">
        <v>0.98397100000000004</v>
      </c>
      <c r="T1046" s="35">
        <v>348030</v>
      </c>
      <c r="U1046" s="35">
        <v>0.98995299999999997</v>
      </c>
      <c r="V1046" s="35">
        <v>0.79150299999999996</v>
      </c>
      <c r="W1046" s="35">
        <v>-5.9800000000000001E-3</v>
      </c>
      <c r="X1046" s="35">
        <v>4354469</v>
      </c>
      <c r="Y1046" s="35">
        <v>0.991595</v>
      </c>
      <c r="Z1046" s="35">
        <v>4007013</v>
      </c>
      <c r="AA1046" s="35">
        <v>0.99441599999999997</v>
      </c>
      <c r="AB1046" s="35">
        <v>0.920207</v>
      </c>
      <c r="AC1046" s="35">
        <v>-2.82E-3</v>
      </c>
      <c r="AD1046" s="35">
        <v>2.2305600000000001</v>
      </c>
      <c r="AE1046" s="35">
        <v>0.548458</v>
      </c>
      <c r="AF1046" s="35">
        <v>1.682102</v>
      </c>
      <c r="AG1046" s="35">
        <v>824659</v>
      </c>
      <c r="AH1046" s="35">
        <v>0.95079199999999997</v>
      </c>
      <c r="AI1046" s="35">
        <v>359245</v>
      </c>
      <c r="AJ1046" s="35">
        <v>0.97110799999999997</v>
      </c>
      <c r="AK1046" s="35">
        <v>0.43562899999999999</v>
      </c>
      <c r="AL1046" s="35">
        <v>-2.0320000000000001E-2</v>
      </c>
    </row>
    <row r="1047" spans="1:38" ht="13.55">
      <c r="A1047" s="2" t="s">
        <v>1346</v>
      </c>
      <c r="B1047" s="35">
        <v>0.4</v>
      </c>
      <c r="C1047" s="2" t="s">
        <v>1562</v>
      </c>
      <c r="D1047" s="35">
        <v>0.7</v>
      </c>
      <c r="E1047" s="35">
        <v>0.01</v>
      </c>
      <c r="F1047" s="35">
        <v>657958</v>
      </c>
      <c r="G1047" s="35">
        <v>0.88377499999999998</v>
      </c>
      <c r="H1047" s="35">
        <v>615721</v>
      </c>
      <c r="I1047" s="35">
        <v>0.88668000000000002</v>
      </c>
      <c r="J1047" s="35">
        <v>0.93580600000000003</v>
      </c>
      <c r="K1047" s="35">
        <v>-2.8999999999999998E-3</v>
      </c>
      <c r="L1047" s="35">
        <v>330270</v>
      </c>
      <c r="M1047" s="35">
        <v>0.84505200000000003</v>
      </c>
      <c r="N1047" s="35">
        <v>304212</v>
      </c>
      <c r="O1047" s="35">
        <v>0.84206499999999995</v>
      </c>
      <c r="P1047" s="35">
        <v>0.92110099999999995</v>
      </c>
      <c r="Q1047" s="35">
        <v>2.9870000000000001E-3</v>
      </c>
      <c r="R1047" s="35">
        <v>327688</v>
      </c>
      <c r="S1047" s="35">
        <v>0.92656700000000003</v>
      </c>
      <c r="T1047" s="35">
        <v>311509</v>
      </c>
      <c r="U1047" s="35">
        <v>0.93506100000000003</v>
      </c>
      <c r="V1047" s="35">
        <v>0.950627</v>
      </c>
      <c r="W1047" s="35">
        <v>-8.4899999999999993E-3</v>
      </c>
      <c r="X1047" s="35">
        <v>2349168</v>
      </c>
      <c r="Y1047" s="35">
        <v>0.96577400000000002</v>
      </c>
      <c r="Z1047" s="35">
        <v>2318602</v>
      </c>
      <c r="AA1047" s="35">
        <v>0.97236800000000001</v>
      </c>
      <c r="AB1047" s="35">
        <v>0.98698900000000001</v>
      </c>
      <c r="AC1047" s="35">
        <v>-6.5900000000000004E-3</v>
      </c>
      <c r="AD1047" s="35">
        <v>1.6004590000000001</v>
      </c>
      <c r="AE1047" s="35">
        <v>2.6602779999999999</v>
      </c>
      <c r="AF1047" s="35">
        <v>-1.05982</v>
      </c>
      <c r="AG1047" s="35">
        <v>657958</v>
      </c>
      <c r="AH1047" s="35">
        <v>0.88377499999999998</v>
      </c>
      <c r="AI1047" s="35">
        <v>295629</v>
      </c>
      <c r="AJ1047" s="35">
        <v>0.96562199999999998</v>
      </c>
      <c r="AK1047" s="35">
        <v>0.44931300000000002</v>
      </c>
      <c r="AL1047" s="35">
        <v>-8.1850000000000006E-2</v>
      </c>
    </row>
    <row r="1048" spans="1:38" ht="13.55">
      <c r="A1048" s="2" t="s">
        <v>1346</v>
      </c>
      <c r="B1048" s="35">
        <v>0.4</v>
      </c>
      <c r="C1048" s="2" t="s">
        <v>1562</v>
      </c>
      <c r="D1048" s="35">
        <v>0.8</v>
      </c>
      <c r="E1048" s="35">
        <v>0.01</v>
      </c>
      <c r="F1048" s="35">
        <v>610756</v>
      </c>
      <c r="G1048" s="35">
        <v>0.90468800000000005</v>
      </c>
      <c r="H1048" s="35">
        <v>550747</v>
      </c>
      <c r="I1048" s="35">
        <v>0.91159999999999997</v>
      </c>
      <c r="J1048" s="35">
        <v>0.90174600000000005</v>
      </c>
      <c r="K1048" s="35">
        <v>-6.9100000000000003E-3</v>
      </c>
      <c r="L1048" s="35">
        <v>300868</v>
      </c>
      <c r="M1048" s="35">
        <v>0.86649799999999999</v>
      </c>
      <c r="N1048" s="35">
        <v>264685</v>
      </c>
      <c r="O1048" s="35">
        <v>0.86667499999999997</v>
      </c>
      <c r="P1048" s="35">
        <v>0.87973800000000002</v>
      </c>
      <c r="Q1048" s="35">
        <v>-1.8000000000000001E-4</v>
      </c>
      <c r="R1048" s="35">
        <v>309888</v>
      </c>
      <c r="S1048" s="35">
        <v>0.94513199999999997</v>
      </c>
      <c r="T1048" s="35">
        <v>286062</v>
      </c>
      <c r="U1048" s="35">
        <v>0.95752700000000002</v>
      </c>
      <c r="V1048" s="35">
        <v>0.92311399999999999</v>
      </c>
      <c r="W1048" s="35">
        <v>-1.239E-2</v>
      </c>
      <c r="X1048" s="35">
        <v>2287041</v>
      </c>
      <c r="Y1048" s="35">
        <v>0.97405399999999998</v>
      </c>
      <c r="Z1048" s="35">
        <v>2230467</v>
      </c>
      <c r="AA1048" s="35">
        <v>0.98103600000000002</v>
      </c>
      <c r="AB1048" s="35">
        <v>0.97526299999999999</v>
      </c>
      <c r="AC1048" s="35">
        <v>-6.9800000000000001E-3</v>
      </c>
      <c r="AD1048" s="35">
        <v>2.940753</v>
      </c>
      <c r="AE1048" s="35">
        <v>1.8290740000000001</v>
      </c>
      <c r="AF1048" s="35">
        <v>1.1116790000000001</v>
      </c>
      <c r="AG1048" s="35">
        <v>610756</v>
      </c>
      <c r="AH1048" s="35">
        <v>0.90468800000000005</v>
      </c>
      <c r="AI1048" s="35">
        <v>262667</v>
      </c>
      <c r="AJ1048" s="35">
        <v>0.97354399999999996</v>
      </c>
      <c r="AK1048" s="35">
        <v>0.43006899999999998</v>
      </c>
      <c r="AL1048" s="35">
        <v>-6.8860000000000005E-2</v>
      </c>
    </row>
    <row r="1049" spans="1:38" ht="13.55">
      <c r="A1049" s="2" t="s">
        <v>1346</v>
      </c>
      <c r="B1049" s="35">
        <v>0.4</v>
      </c>
      <c r="C1049" s="2" t="s">
        <v>1562</v>
      </c>
      <c r="D1049" s="35">
        <v>0.9</v>
      </c>
      <c r="E1049" s="35">
        <v>0.01</v>
      </c>
      <c r="F1049" s="35">
        <v>535613</v>
      </c>
      <c r="G1049" s="35">
        <v>0.92801</v>
      </c>
      <c r="H1049" s="35">
        <v>455005</v>
      </c>
      <c r="I1049" s="35">
        <v>0.93615300000000001</v>
      </c>
      <c r="J1049" s="35">
        <v>0.84950300000000001</v>
      </c>
      <c r="K1049" s="35">
        <v>-8.1399999999999997E-3</v>
      </c>
      <c r="L1049" s="35">
        <v>256231</v>
      </c>
      <c r="M1049" s="35">
        <v>0.89221600000000001</v>
      </c>
      <c r="N1049" s="35">
        <v>210668</v>
      </c>
      <c r="O1049" s="35">
        <v>0.89412700000000001</v>
      </c>
      <c r="P1049" s="35">
        <v>0.82218000000000002</v>
      </c>
      <c r="Q1049" s="35">
        <v>-1.91E-3</v>
      </c>
      <c r="R1049" s="35">
        <v>279382</v>
      </c>
      <c r="S1049" s="35">
        <v>0.96345899999999995</v>
      </c>
      <c r="T1049" s="35">
        <v>244337</v>
      </c>
      <c r="U1049" s="35">
        <v>0.97569300000000003</v>
      </c>
      <c r="V1049" s="35">
        <v>0.87456199999999995</v>
      </c>
      <c r="W1049" s="35">
        <v>-1.223E-2</v>
      </c>
      <c r="X1049" s="35">
        <v>2171086</v>
      </c>
      <c r="Y1049" s="35">
        <v>0.98218000000000005</v>
      </c>
      <c r="Z1049" s="35">
        <v>2069404</v>
      </c>
      <c r="AA1049" s="35">
        <v>0.98793900000000001</v>
      </c>
      <c r="AB1049" s="35">
        <v>0.95316500000000004</v>
      </c>
      <c r="AC1049" s="35">
        <v>-5.7600000000000004E-3</v>
      </c>
      <c r="AD1049" s="35">
        <v>1.205149</v>
      </c>
      <c r="AE1049" s="35">
        <v>1.167986</v>
      </c>
      <c r="AF1049" s="35">
        <v>3.7163000000000002E-2</v>
      </c>
      <c r="AG1049" s="35">
        <v>535613</v>
      </c>
      <c r="AH1049" s="35">
        <v>0.92801</v>
      </c>
      <c r="AI1049" s="35">
        <v>219675</v>
      </c>
      <c r="AJ1049" s="35">
        <v>0.97992599999999996</v>
      </c>
      <c r="AK1049" s="35">
        <v>0.410138</v>
      </c>
      <c r="AL1049" s="35">
        <v>-5.1920000000000001E-2</v>
      </c>
    </row>
    <row r="1050" spans="1:38" ht="13.55">
      <c r="A1050" s="2" t="s">
        <v>1346</v>
      </c>
      <c r="B1050" s="35">
        <v>0.4</v>
      </c>
      <c r="C1050" s="2" t="s">
        <v>1562</v>
      </c>
      <c r="D1050" s="35">
        <v>0.95</v>
      </c>
      <c r="E1050" s="35">
        <v>0.01</v>
      </c>
      <c r="F1050" s="35">
        <v>464977</v>
      </c>
      <c r="G1050" s="35">
        <v>0.94330000000000003</v>
      </c>
      <c r="H1050" s="35">
        <v>379962</v>
      </c>
      <c r="I1050" s="35">
        <v>0.94936900000000002</v>
      </c>
      <c r="J1050" s="35">
        <v>0.81716299999999997</v>
      </c>
      <c r="K1050" s="35">
        <v>-6.0699999999999999E-3</v>
      </c>
      <c r="L1050" s="35">
        <v>217025</v>
      </c>
      <c r="M1050" s="35">
        <v>0.91038200000000002</v>
      </c>
      <c r="N1050" s="35">
        <v>171582</v>
      </c>
      <c r="O1050" s="35">
        <v>0.91122099999999995</v>
      </c>
      <c r="P1050" s="35">
        <v>0.79060900000000001</v>
      </c>
      <c r="Q1050" s="35">
        <v>-8.4000000000000003E-4</v>
      </c>
      <c r="R1050" s="35">
        <v>247952</v>
      </c>
      <c r="S1050" s="35">
        <v>0.97412900000000002</v>
      </c>
      <c r="T1050" s="35">
        <v>208380</v>
      </c>
      <c r="U1050" s="35">
        <v>0.983263</v>
      </c>
      <c r="V1050" s="35">
        <v>0.84040499999999996</v>
      </c>
      <c r="W1050" s="35">
        <v>-9.1299999999999992E-3</v>
      </c>
      <c r="X1050" s="35">
        <v>2042600</v>
      </c>
      <c r="Y1050" s="35">
        <v>0.98685500000000004</v>
      </c>
      <c r="Z1050" s="35">
        <v>1912765</v>
      </c>
      <c r="AA1050" s="35">
        <v>0.99104400000000004</v>
      </c>
      <c r="AB1050" s="35">
        <v>0.93643600000000005</v>
      </c>
      <c r="AC1050" s="35">
        <v>-4.1900000000000001E-3</v>
      </c>
      <c r="AD1050" s="35">
        <v>1.7437050000000001</v>
      </c>
      <c r="AE1050" s="35">
        <v>0.87143300000000001</v>
      </c>
      <c r="AF1050" s="35">
        <v>0.87227200000000005</v>
      </c>
      <c r="AG1050" s="35">
        <v>464977</v>
      </c>
      <c r="AH1050" s="35">
        <v>0.94330000000000003</v>
      </c>
      <c r="AI1050" s="35">
        <v>189993</v>
      </c>
      <c r="AJ1050" s="35">
        <v>0.98287199999999997</v>
      </c>
      <c r="AK1050" s="35">
        <v>0.408607</v>
      </c>
      <c r="AL1050" s="35">
        <v>-3.9570000000000001E-2</v>
      </c>
    </row>
    <row r="1051" spans="1:38" ht="13.55">
      <c r="A1051" s="2" t="s">
        <v>1346</v>
      </c>
      <c r="B1051" s="35">
        <v>0.4</v>
      </c>
      <c r="C1051" s="2" t="s">
        <v>1562</v>
      </c>
      <c r="D1051" s="35">
        <v>0.99</v>
      </c>
      <c r="E1051" s="35">
        <v>0.01</v>
      </c>
      <c r="F1051" s="35">
        <v>328814</v>
      </c>
      <c r="G1051" s="35">
        <v>0.96381700000000003</v>
      </c>
      <c r="H1051" s="35">
        <v>255019</v>
      </c>
      <c r="I1051" s="35">
        <v>0.96697699999999998</v>
      </c>
      <c r="J1051" s="35">
        <v>0.77557200000000004</v>
      </c>
      <c r="K1051" s="35">
        <v>-3.16E-3</v>
      </c>
      <c r="L1051" s="35">
        <v>150440</v>
      </c>
      <c r="M1051" s="35">
        <v>0.93988000000000005</v>
      </c>
      <c r="N1051" s="35">
        <v>113616</v>
      </c>
      <c r="O1051" s="35">
        <v>0.93957299999999999</v>
      </c>
      <c r="P1051" s="35">
        <v>0.75522500000000004</v>
      </c>
      <c r="Q1051" s="35">
        <v>3.0699999999999998E-4</v>
      </c>
      <c r="R1051" s="35">
        <v>178374</v>
      </c>
      <c r="S1051" s="35">
        <v>0.98497500000000004</v>
      </c>
      <c r="T1051" s="35">
        <v>141403</v>
      </c>
      <c r="U1051" s="35">
        <v>0.99018200000000001</v>
      </c>
      <c r="V1051" s="35">
        <v>0.79273300000000002</v>
      </c>
      <c r="W1051" s="35">
        <v>-5.2100000000000002E-3</v>
      </c>
      <c r="X1051" s="35">
        <v>1721077</v>
      </c>
      <c r="Y1051" s="35">
        <v>0.99190400000000001</v>
      </c>
      <c r="Z1051" s="35">
        <v>1582920</v>
      </c>
      <c r="AA1051" s="35">
        <v>0.99433700000000003</v>
      </c>
      <c r="AB1051" s="35">
        <v>0.91972600000000004</v>
      </c>
      <c r="AC1051" s="35">
        <v>-2.4299999999999999E-3</v>
      </c>
      <c r="AD1051" s="35">
        <v>0.79493100000000005</v>
      </c>
      <c r="AE1051" s="35">
        <v>0.55567200000000005</v>
      </c>
      <c r="AF1051" s="35">
        <v>0.239258</v>
      </c>
      <c r="AG1051" s="35">
        <v>328814</v>
      </c>
      <c r="AH1051" s="35">
        <v>0.96381700000000003</v>
      </c>
      <c r="AI1051" s="35">
        <v>142187</v>
      </c>
      <c r="AJ1051" s="35">
        <v>0.98518600000000001</v>
      </c>
      <c r="AK1051" s="35">
        <v>0.43242399999999998</v>
      </c>
      <c r="AL1051" s="35">
        <v>-2.137E-2</v>
      </c>
    </row>
    <row r="1052" spans="1:38" ht="13.55">
      <c r="A1052" s="2" t="s">
        <v>1346</v>
      </c>
      <c r="B1052" s="35">
        <v>0.5</v>
      </c>
      <c r="C1052" s="2" t="s">
        <v>1561</v>
      </c>
      <c r="D1052" s="35">
        <v>0.7</v>
      </c>
      <c r="E1052" s="35">
        <v>0.01</v>
      </c>
      <c r="F1052" s="35">
        <v>1742386</v>
      </c>
      <c r="G1052" s="35">
        <v>0.89213500000000001</v>
      </c>
      <c r="H1052" s="35">
        <v>1651659</v>
      </c>
      <c r="I1052" s="35">
        <v>0.89538499999999999</v>
      </c>
      <c r="J1052" s="35">
        <v>0.94792900000000002</v>
      </c>
      <c r="K1052" s="35">
        <v>-3.2499999999999999E-3</v>
      </c>
      <c r="L1052" s="35">
        <v>905424</v>
      </c>
      <c r="M1052" s="35">
        <v>0.85673100000000002</v>
      </c>
      <c r="N1052" s="35">
        <v>848576</v>
      </c>
      <c r="O1052" s="35">
        <v>0.856209</v>
      </c>
      <c r="P1052" s="35">
        <v>0.93721399999999999</v>
      </c>
      <c r="Q1052" s="35">
        <v>5.22E-4</v>
      </c>
      <c r="R1052" s="35">
        <v>836962</v>
      </c>
      <c r="S1052" s="35">
        <v>0.93388300000000002</v>
      </c>
      <c r="T1052" s="35">
        <v>803083</v>
      </c>
      <c r="U1052" s="35">
        <v>0.94087299999999996</v>
      </c>
      <c r="V1052" s="35">
        <v>0.95952099999999996</v>
      </c>
      <c r="W1052" s="35">
        <v>-6.9899999999999997E-3</v>
      </c>
      <c r="X1052" s="35">
        <v>6020690</v>
      </c>
      <c r="Y1052" s="35">
        <v>0.96711999999999998</v>
      </c>
      <c r="Z1052" s="35">
        <v>5957067</v>
      </c>
      <c r="AA1052" s="35">
        <v>0.97294099999999994</v>
      </c>
      <c r="AB1052" s="35">
        <v>0.98943300000000001</v>
      </c>
      <c r="AC1052" s="35">
        <v>-5.8199999999999997E-3</v>
      </c>
      <c r="AD1052" s="35">
        <v>3.1957650000000002</v>
      </c>
      <c r="AE1052" s="35">
        <v>2.6280009999999998</v>
      </c>
      <c r="AF1052" s="35">
        <v>0.56776400000000005</v>
      </c>
      <c r="AG1052" s="35">
        <v>1742386</v>
      </c>
      <c r="AH1052" s="35">
        <v>0.89213500000000001</v>
      </c>
      <c r="AI1052" s="35">
        <v>871706</v>
      </c>
      <c r="AJ1052" s="35">
        <v>0.96311000000000002</v>
      </c>
      <c r="AK1052" s="35">
        <v>0.50029400000000002</v>
      </c>
      <c r="AL1052" s="35">
        <v>-7.0980000000000001E-2</v>
      </c>
    </row>
    <row r="1053" spans="1:38" ht="13.55">
      <c r="A1053" s="2" t="s">
        <v>1346</v>
      </c>
      <c r="B1053" s="35">
        <v>0.5</v>
      </c>
      <c r="C1053" s="2" t="s">
        <v>1561</v>
      </c>
      <c r="D1053" s="35">
        <v>0.8</v>
      </c>
      <c r="E1053" s="35">
        <v>0.01</v>
      </c>
      <c r="F1053" s="35">
        <v>1635390</v>
      </c>
      <c r="G1053" s="35">
        <v>0.90993000000000002</v>
      </c>
      <c r="H1053" s="35">
        <v>1502816</v>
      </c>
      <c r="I1053" s="35">
        <v>0.916153</v>
      </c>
      <c r="J1053" s="35">
        <v>0.91893400000000003</v>
      </c>
      <c r="K1053" s="35">
        <v>-6.2199999999999998E-3</v>
      </c>
      <c r="L1053" s="35">
        <v>836978</v>
      </c>
      <c r="M1053" s="35">
        <v>0.87456100000000003</v>
      </c>
      <c r="N1053" s="35">
        <v>756368</v>
      </c>
      <c r="O1053" s="35">
        <v>0.87667399999999995</v>
      </c>
      <c r="P1053" s="35">
        <v>0.90368899999999996</v>
      </c>
      <c r="Q1053" s="35">
        <v>-2.1099999999999999E-3</v>
      </c>
      <c r="R1053" s="35">
        <v>798412</v>
      </c>
      <c r="S1053" s="35">
        <v>0.95021299999999997</v>
      </c>
      <c r="T1053" s="35">
        <v>746448</v>
      </c>
      <c r="U1053" s="35">
        <v>0.95995699999999995</v>
      </c>
      <c r="V1053" s="35">
        <v>0.93491599999999997</v>
      </c>
      <c r="W1053" s="35">
        <v>-9.7400000000000004E-3</v>
      </c>
      <c r="X1053" s="35">
        <v>5884753</v>
      </c>
      <c r="Y1053" s="35">
        <v>0.97454700000000005</v>
      </c>
      <c r="Z1053" s="35">
        <v>5762013</v>
      </c>
      <c r="AA1053" s="35">
        <v>0.98066299999999995</v>
      </c>
      <c r="AB1053" s="35">
        <v>0.97914299999999999</v>
      </c>
      <c r="AC1053" s="35">
        <v>-6.1199999999999996E-3</v>
      </c>
      <c r="AD1053" s="35">
        <v>1.2863009999999999</v>
      </c>
      <c r="AE1053" s="35">
        <v>1.8810290000000001</v>
      </c>
      <c r="AF1053" s="35">
        <v>-0.59472999999999998</v>
      </c>
      <c r="AG1053" s="35">
        <v>1635390</v>
      </c>
      <c r="AH1053" s="35">
        <v>0.90993000000000002</v>
      </c>
      <c r="AI1053" s="35">
        <v>789962</v>
      </c>
      <c r="AJ1053" s="35">
        <v>0.96918700000000002</v>
      </c>
      <c r="AK1053" s="35">
        <v>0.48304200000000003</v>
      </c>
      <c r="AL1053" s="35">
        <v>-5.926E-2</v>
      </c>
    </row>
    <row r="1054" spans="1:38" ht="13.55">
      <c r="A1054" s="2" t="s">
        <v>1346</v>
      </c>
      <c r="B1054" s="35">
        <v>0.5</v>
      </c>
      <c r="C1054" s="2" t="s">
        <v>1561</v>
      </c>
      <c r="D1054" s="35">
        <v>0.9</v>
      </c>
      <c r="E1054" s="35">
        <v>0.01</v>
      </c>
      <c r="F1054" s="35">
        <v>1458314</v>
      </c>
      <c r="G1054" s="35">
        <v>0.93004100000000001</v>
      </c>
      <c r="H1054" s="35">
        <v>1276317</v>
      </c>
      <c r="I1054" s="35">
        <v>0.93666300000000002</v>
      </c>
      <c r="J1054" s="35">
        <v>0.87519999999999998</v>
      </c>
      <c r="K1054" s="35">
        <v>-6.62E-3</v>
      </c>
      <c r="L1054" s="35">
        <v>728659</v>
      </c>
      <c r="M1054" s="35">
        <v>0.89585800000000004</v>
      </c>
      <c r="N1054" s="35">
        <v>624026</v>
      </c>
      <c r="O1054" s="35">
        <v>0.89851300000000001</v>
      </c>
      <c r="P1054" s="35">
        <v>0.85640300000000003</v>
      </c>
      <c r="Q1054" s="35">
        <v>-2.65E-3</v>
      </c>
      <c r="R1054" s="35">
        <v>729655</v>
      </c>
      <c r="S1054" s="35">
        <v>0.96688300000000005</v>
      </c>
      <c r="T1054" s="35">
        <v>652291</v>
      </c>
      <c r="U1054" s="35">
        <v>0.97631999999999997</v>
      </c>
      <c r="V1054" s="35">
        <v>0.89397199999999999</v>
      </c>
      <c r="W1054" s="35">
        <v>-9.4400000000000005E-3</v>
      </c>
      <c r="X1054" s="35">
        <v>5626379</v>
      </c>
      <c r="Y1054" s="35">
        <v>0.98202199999999995</v>
      </c>
      <c r="Z1054" s="35">
        <v>5403988</v>
      </c>
      <c r="AA1054" s="35">
        <v>0.987259</v>
      </c>
      <c r="AB1054" s="35">
        <v>0.96047400000000005</v>
      </c>
      <c r="AC1054" s="35">
        <v>-5.2399999999999999E-3</v>
      </c>
      <c r="AD1054" s="35">
        <v>2.5896490000000001</v>
      </c>
      <c r="AE1054" s="35">
        <v>1.244173</v>
      </c>
      <c r="AF1054" s="35">
        <v>1.345477</v>
      </c>
      <c r="AG1054" s="35">
        <v>1458314</v>
      </c>
      <c r="AH1054" s="35">
        <v>0.93004100000000001</v>
      </c>
      <c r="AI1054" s="35">
        <v>679894</v>
      </c>
      <c r="AJ1054" s="35">
        <v>0.97359300000000004</v>
      </c>
      <c r="AK1054" s="35">
        <v>0.46621899999999999</v>
      </c>
      <c r="AL1054" s="35">
        <v>-4.3549999999999998E-2</v>
      </c>
    </row>
    <row r="1055" spans="1:38" ht="13.55">
      <c r="A1055" s="2" t="s">
        <v>1346</v>
      </c>
      <c r="B1055" s="35">
        <v>0.5</v>
      </c>
      <c r="C1055" s="2" t="s">
        <v>1561</v>
      </c>
      <c r="D1055" s="35">
        <v>0.95</v>
      </c>
      <c r="E1055" s="35">
        <v>0.01</v>
      </c>
      <c r="F1055" s="35">
        <v>1288567</v>
      </c>
      <c r="G1055" s="35">
        <v>0.94262699999999999</v>
      </c>
      <c r="H1055" s="35">
        <v>1092978</v>
      </c>
      <c r="I1055" s="35">
        <v>0.947272</v>
      </c>
      <c r="J1055" s="35">
        <v>0.84821199999999997</v>
      </c>
      <c r="K1055" s="35">
        <v>-4.64E-3</v>
      </c>
      <c r="L1055" s="35">
        <v>630411</v>
      </c>
      <c r="M1055" s="35">
        <v>0.91002000000000005</v>
      </c>
      <c r="N1055" s="35">
        <v>523836</v>
      </c>
      <c r="O1055" s="35">
        <v>0.91091500000000003</v>
      </c>
      <c r="P1055" s="35">
        <v>0.83094400000000002</v>
      </c>
      <c r="Q1055" s="35">
        <v>-8.8999999999999995E-4</v>
      </c>
      <c r="R1055" s="35">
        <v>658156</v>
      </c>
      <c r="S1055" s="35">
        <v>0.97612900000000002</v>
      </c>
      <c r="T1055" s="35">
        <v>569142</v>
      </c>
      <c r="U1055" s="35">
        <v>0.98339900000000002</v>
      </c>
      <c r="V1055" s="35">
        <v>0.86475199999999997</v>
      </c>
      <c r="W1055" s="35">
        <v>-7.2700000000000004E-3</v>
      </c>
      <c r="X1055" s="35">
        <v>5338529</v>
      </c>
      <c r="Y1055" s="35">
        <v>0.98629900000000004</v>
      </c>
      <c r="Z1055" s="35">
        <v>5051873</v>
      </c>
      <c r="AA1055" s="35">
        <v>0.99035300000000004</v>
      </c>
      <c r="AB1055" s="35">
        <v>0.94630400000000003</v>
      </c>
      <c r="AC1055" s="35">
        <v>-4.0499999999999998E-3</v>
      </c>
      <c r="AD1055" s="35">
        <v>1.065048</v>
      </c>
      <c r="AE1055" s="35">
        <v>0.94504600000000005</v>
      </c>
      <c r="AF1055" s="35">
        <v>0.120003</v>
      </c>
      <c r="AG1055" s="35">
        <v>1288567</v>
      </c>
      <c r="AH1055" s="35">
        <v>0.94262699999999999</v>
      </c>
      <c r="AI1055" s="35">
        <v>601860</v>
      </c>
      <c r="AJ1055" s="35">
        <v>0.97503399999999996</v>
      </c>
      <c r="AK1055" s="35">
        <v>0.46707700000000002</v>
      </c>
      <c r="AL1055" s="35">
        <v>-3.2410000000000001E-2</v>
      </c>
    </row>
    <row r="1056" spans="1:38" ht="13.55">
      <c r="A1056" s="2" t="s">
        <v>1346</v>
      </c>
      <c r="B1056" s="35">
        <v>0.5</v>
      </c>
      <c r="C1056" s="2" t="s">
        <v>1561</v>
      </c>
      <c r="D1056" s="35">
        <v>0.99</v>
      </c>
      <c r="E1056" s="35">
        <v>0.01</v>
      </c>
      <c r="F1056" s="35">
        <v>955819</v>
      </c>
      <c r="G1056" s="35">
        <v>0.95833800000000002</v>
      </c>
      <c r="H1056" s="35">
        <v>775449</v>
      </c>
      <c r="I1056" s="35">
        <v>0.95988899999999999</v>
      </c>
      <c r="J1056" s="35">
        <v>0.81129300000000004</v>
      </c>
      <c r="K1056" s="35">
        <v>-1.5499999999999999E-3</v>
      </c>
      <c r="L1056" s="35">
        <v>461645</v>
      </c>
      <c r="M1056" s="35">
        <v>0.93089699999999997</v>
      </c>
      <c r="N1056" s="35">
        <v>369076</v>
      </c>
      <c r="O1056" s="35">
        <v>0.92872399999999999</v>
      </c>
      <c r="P1056" s="35">
        <v>0.79947999999999997</v>
      </c>
      <c r="Q1056" s="35">
        <v>2.173E-3</v>
      </c>
      <c r="R1056" s="35">
        <v>494174</v>
      </c>
      <c r="S1056" s="35">
        <v>0.98547399999999996</v>
      </c>
      <c r="T1056" s="35">
        <v>406373</v>
      </c>
      <c r="U1056" s="35">
        <v>0.990062</v>
      </c>
      <c r="V1056" s="35">
        <v>0.82232799999999995</v>
      </c>
      <c r="W1056" s="35">
        <v>-4.5900000000000003E-3</v>
      </c>
      <c r="X1056" s="35">
        <v>4607129</v>
      </c>
      <c r="Y1056" s="35">
        <v>0.99111300000000002</v>
      </c>
      <c r="Z1056" s="35">
        <v>4291264</v>
      </c>
      <c r="AA1056" s="35">
        <v>0.99369700000000005</v>
      </c>
      <c r="AB1056" s="35">
        <v>0.93144000000000005</v>
      </c>
      <c r="AC1056" s="35">
        <v>-2.5799999999999998E-3</v>
      </c>
      <c r="AD1056" s="35">
        <v>2.1375350000000002</v>
      </c>
      <c r="AE1056" s="35">
        <v>0.621224</v>
      </c>
      <c r="AF1056" s="35">
        <v>1.516311</v>
      </c>
      <c r="AG1056" s="35">
        <v>955819</v>
      </c>
      <c r="AH1056" s="35">
        <v>0.95833800000000002</v>
      </c>
      <c r="AI1056" s="35">
        <v>470890</v>
      </c>
      <c r="AJ1056" s="35">
        <v>0.97489899999999996</v>
      </c>
      <c r="AK1056" s="35">
        <v>0.49265599999999998</v>
      </c>
      <c r="AL1056" s="35">
        <v>-1.6559999999999998E-2</v>
      </c>
    </row>
    <row r="1057" spans="1:38" ht="13.55">
      <c r="A1057" s="2" t="s">
        <v>1346</v>
      </c>
      <c r="B1057" s="35">
        <v>0.5</v>
      </c>
      <c r="C1057" s="2" t="s">
        <v>1562</v>
      </c>
      <c r="D1057" s="35">
        <v>0.7</v>
      </c>
      <c r="E1057" s="35">
        <v>0.01</v>
      </c>
      <c r="F1057" s="35">
        <v>687586</v>
      </c>
      <c r="G1057" s="35">
        <v>0.90045900000000001</v>
      </c>
      <c r="H1057" s="35">
        <v>652237</v>
      </c>
      <c r="I1057" s="35">
        <v>0.90374100000000002</v>
      </c>
      <c r="J1057" s="35">
        <v>0.94859000000000004</v>
      </c>
      <c r="K1057" s="35">
        <v>-3.2799999999999999E-3</v>
      </c>
      <c r="L1057" s="35">
        <v>350172</v>
      </c>
      <c r="M1057" s="35">
        <v>0.87005699999999997</v>
      </c>
      <c r="N1057" s="35">
        <v>328842</v>
      </c>
      <c r="O1057" s="35">
        <v>0.87007400000000001</v>
      </c>
      <c r="P1057" s="35">
        <v>0.93908700000000001</v>
      </c>
      <c r="Q1057" s="40">
        <v>-1.7E-5</v>
      </c>
      <c r="R1057" s="35">
        <v>337414</v>
      </c>
      <c r="S1057" s="35">
        <v>0.93434099999999998</v>
      </c>
      <c r="T1057" s="35">
        <v>323395</v>
      </c>
      <c r="U1057" s="35">
        <v>0.94075500000000001</v>
      </c>
      <c r="V1057" s="35">
        <v>0.95845199999999997</v>
      </c>
      <c r="W1057" s="35">
        <v>-6.4099999999999999E-3</v>
      </c>
      <c r="X1057" s="35">
        <v>2373815</v>
      </c>
      <c r="Y1057" s="35">
        <v>0.96776300000000004</v>
      </c>
      <c r="Z1057" s="35">
        <v>2347826</v>
      </c>
      <c r="AA1057" s="35">
        <v>0.97298799999999996</v>
      </c>
      <c r="AB1057" s="35">
        <v>0.98905200000000004</v>
      </c>
      <c r="AC1057" s="35">
        <v>-5.2300000000000003E-3</v>
      </c>
      <c r="AD1057" s="35">
        <v>1.611435</v>
      </c>
      <c r="AE1057" s="35">
        <v>2.6214930000000001</v>
      </c>
      <c r="AF1057" s="35">
        <v>-1.01006</v>
      </c>
      <c r="AG1057" s="35">
        <v>687586</v>
      </c>
      <c r="AH1057" s="35">
        <v>0.90045900000000001</v>
      </c>
      <c r="AI1057" s="35">
        <v>341921</v>
      </c>
      <c r="AJ1057" s="35">
        <v>0.96901800000000005</v>
      </c>
      <c r="AK1057" s="35">
        <v>0.49727700000000002</v>
      </c>
      <c r="AL1057" s="35">
        <v>-6.8559999999999996E-2</v>
      </c>
    </row>
    <row r="1058" spans="1:38" ht="13.55">
      <c r="A1058" s="2" t="s">
        <v>1346</v>
      </c>
      <c r="B1058" s="35">
        <v>0.5</v>
      </c>
      <c r="C1058" s="2" t="s">
        <v>1562</v>
      </c>
      <c r="D1058" s="35">
        <v>0.8</v>
      </c>
      <c r="E1058" s="35">
        <v>0.01</v>
      </c>
      <c r="F1058" s="35">
        <v>646235</v>
      </c>
      <c r="G1058" s="35">
        <v>0.91891500000000004</v>
      </c>
      <c r="H1058" s="35">
        <v>594530</v>
      </c>
      <c r="I1058" s="35">
        <v>0.92541799999999996</v>
      </c>
      <c r="J1058" s="35">
        <v>0.91998999999999997</v>
      </c>
      <c r="K1058" s="35">
        <v>-6.4999999999999997E-3</v>
      </c>
      <c r="L1058" s="35">
        <v>324285</v>
      </c>
      <c r="M1058" s="35">
        <v>0.88938799999999996</v>
      </c>
      <c r="N1058" s="35">
        <v>293597</v>
      </c>
      <c r="O1058" s="35">
        <v>0.892509</v>
      </c>
      <c r="P1058" s="35">
        <v>0.90536700000000003</v>
      </c>
      <c r="Q1058" s="35">
        <v>-3.1199999999999999E-3</v>
      </c>
      <c r="R1058" s="35">
        <v>321950</v>
      </c>
      <c r="S1058" s="35">
        <v>0.95070600000000005</v>
      </c>
      <c r="T1058" s="35">
        <v>300933</v>
      </c>
      <c r="U1058" s="35">
        <v>0.959951</v>
      </c>
      <c r="V1058" s="35">
        <v>0.93472</v>
      </c>
      <c r="W1058" s="35">
        <v>-9.2399999999999999E-3</v>
      </c>
      <c r="X1058" s="35">
        <v>2320232</v>
      </c>
      <c r="Y1058" s="35">
        <v>0.97515200000000002</v>
      </c>
      <c r="Z1058" s="35">
        <v>2271940</v>
      </c>
      <c r="AA1058" s="35">
        <v>0.98061699999999996</v>
      </c>
      <c r="AB1058" s="35">
        <v>0.97918700000000003</v>
      </c>
      <c r="AC1058" s="35">
        <v>-5.47E-3</v>
      </c>
      <c r="AD1058" s="35">
        <v>3.037668</v>
      </c>
      <c r="AE1058" s="35">
        <v>1.885006</v>
      </c>
      <c r="AF1058" s="35">
        <v>1.1526620000000001</v>
      </c>
      <c r="AG1058" s="35">
        <v>646235</v>
      </c>
      <c r="AH1058" s="35">
        <v>0.91891500000000004</v>
      </c>
      <c r="AI1058" s="35">
        <v>310393</v>
      </c>
      <c r="AJ1058" s="35">
        <v>0.97585200000000005</v>
      </c>
      <c r="AK1058" s="35">
        <v>0.48031000000000001</v>
      </c>
      <c r="AL1058" s="35">
        <v>-5.6939999999999998E-2</v>
      </c>
    </row>
    <row r="1059" spans="1:38" ht="13.55">
      <c r="A1059" s="2" t="s">
        <v>1346</v>
      </c>
      <c r="B1059" s="35">
        <v>0.5</v>
      </c>
      <c r="C1059" s="2" t="s">
        <v>1562</v>
      </c>
      <c r="D1059" s="35">
        <v>0.9</v>
      </c>
      <c r="E1059" s="35">
        <v>0.01</v>
      </c>
      <c r="F1059" s="35">
        <v>576882</v>
      </c>
      <c r="G1059" s="35">
        <v>0.93971400000000005</v>
      </c>
      <c r="H1059" s="35">
        <v>505765</v>
      </c>
      <c r="I1059" s="35">
        <v>0.94681199999999999</v>
      </c>
      <c r="J1059" s="35">
        <v>0.876722</v>
      </c>
      <c r="K1059" s="35">
        <v>-7.1000000000000004E-3</v>
      </c>
      <c r="L1059" s="35">
        <v>282510</v>
      </c>
      <c r="M1059" s="35">
        <v>0.91300700000000001</v>
      </c>
      <c r="N1059" s="35">
        <v>242387</v>
      </c>
      <c r="O1059" s="35">
        <v>0.91693400000000003</v>
      </c>
      <c r="P1059" s="35">
        <v>0.85797699999999999</v>
      </c>
      <c r="Q1059" s="35">
        <v>-3.9300000000000003E-3</v>
      </c>
      <c r="R1059" s="35">
        <v>294372</v>
      </c>
      <c r="S1059" s="35">
        <v>0.96685600000000005</v>
      </c>
      <c r="T1059" s="35">
        <v>263378</v>
      </c>
      <c r="U1059" s="35">
        <v>0.97608099999999998</v>
      </c>
      <c r="V1059" s="35">
        <v>0.89471100000000003</v>
      </c>
      <c r="W1059" s="35">
        <v>-9.2300000000000004E-3</v>
      </c>
      <c r="X1059" s="35">
        <v>2219465</v>
      </c>
      <c r="Y1059" s="35">
        <v>0.98236999999999997</v>
      </c>
      <c r="Z1059" s="35">
        <v>2131654</v>
      </c>
      <c r="AA1059" s="35">
        <v>0.98712699999999998</v>
      </c>
      <c r="AB1059" s="35">
        <v>0.96043599999999996</v>
      </c>
      <c r="AC1059" s="35">
        <v>-4.7600000000000003E-3</v>
      </c>
      <c r="AD1059" s="35">
        <v>1.249144</v>
      </c>
      <c r="AE1059" s="35">
        <v>1.2559940000000001</v>
      </c>
      <c r="AF1059" s="35">
        <v>-6.8500000000000002E-3</v>
      </c>
      <c r="AG1059" s="35">
        <v>576882</v>
      </c>
      <c r="AH1059" s="35">
        <v>0.93971400000000005</v>
      </c>
      <c r="AI1059" s="35">
        <v>267677</v>
      </c>
      <c r="AJ1059" s="35">
        <v>0.98169899999999999</v>
      </c>
      <c r="AK1059" s="35">
        <v>0.464007</v>
      </c>
      <c r="AL1059" s="35">
        <v>-4.199E-2</v>
      </c>
    </row>
    <row r="1060" spans="1:38" ht="13.55">
      <c r="A1060" s="2" t="s">
        <v>1346</v>
      </c>
      <c r="B1060" s="35">
        <v>0.5</v>
      </c>
      <c r="C1060" s="2" t="s">
        <v>1562</v>
      </c>
      <c r="D1060" s="35">
        <v>0.95</v>
      </c>
      <c r="E1060" s="35">
        <v>0.01</v>
      </c>
      <c r="F1060" s="35">
        <v>511112</v>
      </c>
      <c r="G1060" s="35">
        <v>0.953268</v>
      </c>
      <c r="H1060" s="35">
        <v>433840</v>
      </c>
      <c r="I1060" s="35">
        <v>0.95880500000000002</v>
      </c>
      <c r="J1060" s="35">
        <v>0.84881600000000001</v>
      </c>
      <c r="K1060" s="35">
        <v>-5.5399999999999998E-3</v>
      </c>
      <c r="L1060" s="35">
        <v>245113</v>
      </c>
      <c r="M1060" s="35">
        <v>0.92962400000000001</v>
      </c>
      <c r="N1060" s="35">
        <v>203726</v>
      </c>
      <c r="O1060" s="35">
        <v>0.93249499999999996</v>
      </c>
      <c r="P1060" s="35">
        <v>0.83115099999999997</v>
      </c>
      <c r="Q1060" s="35">
        <v>-2.8700000000000002E-3</v>
      </c>
      <c r="R1060" s="35">
        <v>265999</v>
      </c>
      <c r="S1060" s="35">
        <v>0.97614699999999999</v>
      </c>
      <c r="T1060" s="35">
        <v>230114</v>
      </c>
      <c r="U1060" s="35">
        <v>0.98336800000000002</v>
      </c>
      <c r="V1060" s="35">
        <v>0.865093</v>
      </c>
      <c r="W1060" s="35">
        <v>-7.2199999999999999E-3</v>
      </c>
      <c r="X1060" s="35">
        <v>2107531</v>
      </c>
      <c r="Y1060" s="35">
        <v>0.98656699999999997</v>
      </c>
      <c r="Z1060" s="35">
        <v>1993800</v>
      </c>
      <c r="AA1060" s="35">
        <v>0.99021499999999996</v>
      </c>
      <c r="AB1060" s="35">
        <v>0.94603599999999999</v>
      </c>
      <c r="AC1060" s="35">
        <v>-3.65E-3</v>
      </c>
      <c r="AD1060" s="35">
        <v>1.8959980000000001</v>
      </c>
      <c r="AE1060" s="35">
        <v>0.95906499999999995</v>
      </c>
      <c r="AF1060" s="35">
        <v>0.93693300000000002</v>
      </c>
      <c r="AG1060" s="35">
        <v>511112</v>
      </c>
      <c r="AH1060" s="35">
        <v>0.953268</v>
      </c>
      <c r="AI1060" s="35">
        <v>237567</v>
      </c>
      <c r="AJ1060" s="35">
        <v>0.98453400000000002</v>
      </c>
      <c r="AK1060" s="35">
        <v>0.46480399999999999</v>
      </c>
      <c r="AL1060" s="35">
        <v>-3.1269999999999999E-2</v>
      </c>
    </row>
    <row r="1061" spans="1:38" ht="13.55">
      <c r="A1061" s="2" t="s">
        <v>1346</v>
      </c>
      <c r="B1061" s="35">
        <v>0.5</v>
      </c>
      <c r="C1061" s="2" t="s">
        <v>1562</v>
      </c>
      <c r="D1061" s="35">
        <v>0.99</v>
      </c>
      <c r="E1061" s="35">
        <v>0.01</v>
      </c>
      <c r="F1061" s="35">
        <v>380122</v>
      </c>
      <c r="G1061" s="35">
        <v>0.97069399999999995</v>
      </c>
      <c r="H1061" s="35">
        <v>308469</v>
      </c>
      <c r="I1061" s="35">
        <v>0.97342300000000004</v>
      </c>
      <c r="J1061" s="35">
        <v>0.8115</v>
      </c>
      <c r="K1061" s="35">
        <v>-2.7299999999999998E-3</v>
      </c>
      <c r="L1061" s="35">
        <v>179512</v>
      </c>
      <c r="M1061" s="35">
        <v>0.95425700000000002</v>
      </c>
      <c r="N1061" s="35">
        <v>143732</v>
      </c>
      <c r="O1061" s="35">
        <v>0.95469999999999999</v>
      </c>
      <c r="P1061" s="35">
        <v>0.800682</v>
      </c>
      <c r="Q1061" s="35">
        <v>-4.4000000000000002E-4</v>
      </c>
      <c r="R1061" s="35">
        <v>200610</v>
      </c>
      <c r="S1061" s="35">
        <v>0.98589099999999996</v>
      </c>
      <c r="T1061" s="35">
        <v>164737</v>
      </c>
      <c r="U1061" s="35">
        <v>0.99036900000000005</v>
      </c>
      <c r="V1061" s="35">
        <v>0.82118000000000002</v>
      </c>
      <c r="W1061" s="35">
        <v>-4.4799999999999996E-3</v>
      </c>
      <c r="X1061" s="35">
        <v>1821104</v>
      </c>
      <c r="Y1061" s="35">
        <v>0.991367</v>
      </c>
      <c r="Z1061" s="35">
        <v>1696035</v>
      </c>
      <c r="AA1061" s="35">
        <v>0.993645</v>
      </c>
      <c r="AB1061" s="35">
        <v>0.93132199999999998</v>
      </c>
      <c r="AC1061" s="35">
        <v>-2.2799999999999999E-3</v>
      </c>
      <c r="AD1061" s="35">
        <v>0.85080500000000003</v>
      </c>
      <c r="AE1061" s="35">
        <v>0.62721899999999997</v>
      </c>
      <c r="AF1061" s="35">
        <v>0.22358600000000001</v>
      </c>
      <c r="AG1061" s="35">
        <v>380122</v>
      </c>
      <c r="AH1061" s="35">
        <v>0.97069399999999995</v>
      </c>
      <c r="AI1061" s="35">
        <v>186518</v>
      </c>
      <c r="AJ1061" s="35">
        <v>0.98720200000000002</v>
      </c>
      <c r="AK1061" s="35">
        <v>0.49067899999999998</v>
      </c>
      <c r="AL1061" s="35">
        <v>-1.651E-2</v>
      </c>
    </row>
    <row r="1062" spans="1:38" ht="13.55">
      <c r="A1062" s="2" t="s">
        <v>1346</v>
      </c>
      <c r="B1062" s="35">
        <v>0.75</v>
      </c>
      <c r="C1062" s="2" t="s">
        <v>1561</v>
      </c>
      <c r="D1062" s="35">
        <v>0.7</v>
      </c>
      <c r="E1062" s="35">
        <v>0.01</v>
      </c>
      <c r="F1062" s="35">
        <v>1857691</v>
      </c>
      <c r="G1062" s="35">
        <v>0.91722999999999999</v>
      </c>
      <c r="H1062" s="35">
        <v>1794014</v>
      </c>
      <c r="I1062" s="35">
        <v>0.92041099999999998</v>
      </c>
      <c r="J1062" s="35">
        <v>0.965723</v>
      </c>
      <c r="K1062" s="35">
        <v>-3.1800000000000001E-3</v>
      </c>
      <c r="L1062" s="35">
        <v>984146</v>
      </c>
      <c r="M1062" s="35">
        <v>0.89255600000000002</v>
      </c>
      <c r="N1062" s="35">
        <v>946409</v>
      </c>
      <c r="O1062" s="35">
        <v>0.89450499999999999</v>
      </c>
      <c r="P1062" s="35">
        <v>0.96165500000000004</v>
      </c>
      <c r="Q1062" s="35">
        <v>-1.9499999999999999E-3</v>
      </c>
      <c r="R1062" s="35">
        <v>873545</v>
      </c>
      <c r="S1062" s="35">
        <v>0.946716</v>
      </c>
      <c r="T1062" s="35">
        <v>847605</v>
      </c>
      <c r="U1062" s="35">
        <v>0.95116900000000004</v>
      </c>
      <c r="V1062" s="35">
        <v>0.97030499999999997</v>
      </c>
      <c r="W1062" s="35">
        <v>-4.45E-3</v>
      </c>
      <c r="X1062" s="35">
        <v>6116423</v>
      </c>
      <c r="Y1062" s="35">
        <v>0.97052499999999997</v>
      </c>
      <c r="Z1062" s="35">
        <v>6067868</v>
      </c>
      <c r="AA1062" s="35">
        <v>0.97454399999999997</v>
      </c>
      <c r="AB1062" s="35">
        <v>0.992062</v>
      </c>
      <c r="AC1062" s="35">
        <v>-4.0200000000000001E-3</v>
      </c>
      <c r="AD1062" s="35">
        <v>2.8881169999999998</v>
      </c>
      <c r="AE1062" s="35">
        <v>2.4932569999999998</v>
      </c>
      <c r="AF1062" s="35">
        <v>0.39485900000000002</v>
      </c>
      <c r="AG1062" s="35">
        <v>1857691</v>
      </c>
      <c r="AH1062" s="35">
        <v>0.91722999999999999</v>
      </c>
      <c r="AI1062" s="35">
        <v>1082753</v>
      </c>
      <c r="AJ1062" s="35">
        <v>0.96948100000000004</v>
      </c>
      <c r="AK1062" s="35">
        <v>0.58284899999999995</v>
      </c>
      <c r="AL1062" s="35">
        <v>-5.2249999999999998E-2</v>
      </c>
    </row>
    <row r="1063" spans="1:38" ht="13.55">
      <c r="A1063" s="2" t="s">
        <v>1346</v>
      </c>
      <c r="B1063" s="35">
        <v>0.75</v>
      </c>
      <c r="C1063" s="2" t="s">
        <v>1561</v>
      </c>
      <c r="D1063" s="35">
        <v>0.8</v>
      </c>
      <c r="E1063" s="35">
        <v>0.01</v>
      </c>
      <c r="F1063" s="35">
        <v>1776642</v>
      </c>
      <c r="G1063" s="35">
        <v>0.931176</v>
      </c>
      <c r="H1063" s="35">
        <v>1678467</v>
      </c>
      <c r="I1063" s="35">
        <v>0.93651899999999999</v>
      </c>
      <c r="J1063" s="35">
        <v>0.94474100000000005</v>
      </c>
      <c r="K1063" s="35">
        <v>-5.3400000000000001E-3</v>
      </c>
      <c r="L1063" s="35">
        <v>932855</v>
      </c>
      <c r="M1063" s="35">
        <v>0.90749400000000002</v>
      </c>
      <c r="N1063" s="35">
        <v>874962</v>
      </c>
      <c r="O1063" s="35">
        <v>0.91125699999999998</v>
      </c>
      <c r="P1063" s="35">
        <v>0.93794</v>
      </c>
      <c r="Q1063" s="35">
        <v>-3.7599999999999999E-3</v>
      </c>
      <c r="R1063" s="35">
        <v>843787</v>
      </c>
      <c r="S1063" s="35">
        <v>0.95883799999999997</v>
      </c>
      <c r="T1063" s="35">
        <v>803505</v>
      </c>
      <c r="U1063" s="35">
        <v>0.96567000000000003</v>
      </c>
      <c r="V1063" s="35">
        <v>0.95226</v>
      </c>
      <c r="W1063" s="35">
        <v>-6.8300000000000001E-3</v>
      </c>
      <c r="X1063" s="35">
        <v>6012777</v>
      </c>
      <c r="Y1063" s="35">
        <v>0.97631299999999999</v>
      </c>
      <c r="Z1063" s="35">
        <v>5920735</v>
      </c>
      <c r="AA1063" s="35">
        <v>0.98074899999999998</v>
      </c>
      <c r="AB1063" s="35">
        <v>0.98469200000000001</v>
      </c>
      <c r="AC1063" s="35">
        <v>-4.4400000000000004E-3</v>
      </c>
      <c r="AD1063" s="35">
        <v>1.14923</v>
      </c>
      <c r="AE1063" s="35">
        <v>1.8894869999999999</v>
      </c>
      <c r="AF1063" s="35">
        <v>-0.74026000000000003</v>
      </c>
      <c r="AG1063" s="35">
        <v>1776642</v>
      </c>
      <c r="AH1063" s="35">
        <v>0.931176</v>
      </c>
      <c r="AI1063" s="35">
        <v>1013971</v>
      </c>
      <c r="AJ1063" s="35">
        <v>0.97372499999999995</v>
      </c>
      <c r="AK1063" s="35">
        <v>0.57072299999999998</v>
      </c>
      <c r="AL1063" s="35">
        <v>-4.2549999999999998E-2</v>
      </c>
    </row>
    <row r="1064" spans="1:38" ht="13.55">
      <c r="A1064" s="2" t="s">
        <v>1346</v>
      </c>
      <c r="B1064" s="35">
        <v>0.75</v>
      </c>
      <c r="C1064" s="2" t="s">
        <v>1561</v>
      </c>
      <c r="D1064" s="35">
        <v>0.9</v>
      </c>
      <c r="E1064" s="35">
        <v>0.01</v>
      </c>
      <c r="F1064" s="35">
        <v>1636501</v>
      </c>
      <c r="G1064" s="35">
        <v>0.946577</v>
      </c>
      <c r="H1064" s="35">
        <v>1492101</v>
      </c>
      <c r="I1064" s="35">
        <v>0.95210899999999998</v>
      </c>
      <c r="J1064" s="35">
        <v>0.91176299999999999</v>
      </c>
      <c r="K1064" s="35">
        <v>-5.5300000000000002E-3</v>
      </c>
      <c r="L1064" s="35">
        <v>846608</v>
      </c>
      <c r="M1064" s="35">
        <v>0.92447299999999999</v>
      </c>
      <c r="N1064" s="35">
        <v>764680</v>
      </c>
      <c r="O1064" s="35">
        <v>0.92865500000000001</v>
      </c>
      <c r="P1064" s="35">
        <v>0.90322800000000003</v>
      </c>
      <c r="Q1064" s="35">
        <v>-4.1799999999999997E-3</v>
      </c>
      <c r="R1064" s="35">
        <v>789893</v>
      </c>
      <c r="S1064" s="35">
        <v>0.97147300000000003</v>
      </c>
      <c r="T1064" s="35">
        <v>727421</v>
      </c>
      <c r="U1064" s="35">
        <v>0.97807699999999997</v>
      </c>
      <c r="V1064" s="35">
        <v>0.92091100000000004</v>
      </c>
      <c r="W1064" s="35">
        <v>-6.6E-3</v>
      </c>
      <c r="X1064" s="35">
        <v>5816476</v>
      </c>
      <c r="Y1064" s="35">
        <v>0.982321</v>
      </c>
      <c r="Z1064" s="35">
        <v>5648759</v>
      </c>
      <c r="AA1064" s="35">
        <v>0.98629800000000001</v>
      </c>
      <c r="AB1064" s="35">
        <v>0.97116499999999994</v>
      </c>
      <c r="AC1064" s="35">
        <v>-3.98E-3</v>
      </c>
      <c r="AD1064" s="35">
        <v>2.4018649999999999</v>
      </c>
      <c r="AE1064" s="35">
        <v>1.3487629999999999</v>
      </c>
      <c r="AF1064" s="35">
        <v>1.0531029999999999</v>
      </c>
      <c r="AG1064" s="35">
        <v>1636501</v>
      </c>
      <c r="AH1064" s="35">
        <v>0.946577</v>
      </c>
      <c r="AI1064" s="35">
        <v>914098</v>
      </c>
      <c r="AJ1064" s="35">
        <v>0.97712399999999999</v>
      </c>
      <c r="AK1064" s="35">
        <v>0.55856899999999998</v>
      </c>
      <c r="AL1064" s="35">
        <v>-3.0550000000000001E-2</v>
      </c>
    </row>
    <row r="1065" spans="1:38" ht="13.55">
      <c r="A1065" s="2" t="s">
        <v>1346</v>
      </c>
      <c r="B1065" s="35">
        <v>0.75</v>
      </c>
      <c r="C1065" s="2" t="s">
        <v>1561</v>
      </c>
      <c r="D1065" s="35">
        <v>0.95</v>
      </c>
      <c r="E1065" s="35">
        <v>0.01</v>
      </c>
      <c r="F1065" s="35">
        <v>1494461</v>
      </c>
      <c r="G1065" s="35">
        <v>0.95623000000000002</v>
      </c>
      <c r="H1065" s="35">
        <v>1330873</v>
      </c>
      <c r="I1065" s="35">
        <v>0.96019200000000005</v>
      </c>
      <c r="J1065" s="35">
        <v>0.89053700000000002</v>
      </c>
      <c r="K1065" s="35">
        <v>-3.96E-3</v>
      </c>
      <c r="L1065" s="35">
        <v>762625</v>
      </c>
      <c r="M1065" s="35">
        <v>0.93548600000000004</v>
      </c>
      <c r="N1065" s="35">
        <v>673835</v>
      </c>
      <c r="O1065" s="35">
        <v>0.93826500000000002</v>
      </c>
      <c r="P1065" s="35">
        <v>0.88357300000000005</v>
      </c>
      <c r="Q1065" s="35">
        <v>-2.7799999999999999E-3</v>
      </c>
      <c r="R1065" s="35">
        <v>731836</v>
      </c>
      <c r="S1065" s="35">
        <v>0.97884800000000005</v>
      </c>
      <c r="T1065" s="35">
        <v>657038</v>
      </c>
      <c r="U1065" s="35">
        <v>0.983769</v>
      </c>
      <c r="V1065" s="35">
        <v>0.89779399999999998</v>
      </c>
      <c r="W1065" s="35">
        <v>-4.9199999999999999E-3</v>
      </c>
      <c r="X1065" s="35">
        <v>5594041</v>
      </c>
      <c r="Y1065" s="35">
        <v>0.98601499999999997</v>
      </c>
      <c r="Z1065" s="35">
        <v>5373984</v>
      </c>
      <c r="AA1065" s="35">
        <v>0.98904999999999998</v>
      </c>
      <c r="AB1065" s="35">
        <v>0.96066200000000002</v>
      </c>
      <c r="AC1065" s="35">
        <v>-3.0300000000000001E-3</v>
      </c>
      <c r="AD1065" s="35">
        <v>0.97989199999999999</v>
      </c>
      <c r="AE1065" s="35">
        <v>1.080643</v>
      </c>
      <c r="AF1065" s="35">
        <v>-0.10075000000000001</v>
      </c>
      <c r="AG1065" s="35">
        <v>1494461</v>
      </c>
      <c r="AH1065" s="35">
        <v>0.95623000000000002</v>
      </c>
      <c r="AI1065" s="35">
        <v>839716</v>
      </c>
      <c r="AJ1065" s="35">
        <v>0.97870400000000002</v>
      </c>
      <c r="AK1065" s="35">
        <v>0.561886</v>
      </c>
      <c r="AL1065" s="35">
        <v>-2.247E-2</v>
      </c>
    </row>
    <row r="1066" spans="1:38" ht="13.55">
      <c r="A1066" s="2" t="s">
        <v>1346</v>
      </c>
      <c r="B1066" s="35">
        <v>0.75</v>
      </c>
      <c r="C1066" s="2" t="s">
        <v>1561</v>
      </c>
      <c r="D1066" s="35">
        <v>0.99</v>
      </c>
      <c r="E1066" s="35">
        <v>0.01</v>
      </c>
      <c r="F1066" s="35">
        <v>1199086</v>
      </c>
      <c r="G1066" s="35">
        <v>0.96805699999999995</v>
      </c>
      <c r="H1066" s="35">
        <v>1032100</v>
      </c>
      <c r="I1066" s="35">
        <v>0.97005300000000005</v>
      </c>
      <c r="J1066" s="35">
        <v>0.86073900000000003</v>
      </c>
      <c r="K1066" s="35">
        <v>-2E-3</v>
      </c>
      <c r="L1066" s="35">
        <v>608599</v>
      </c>
      <c r="M1066" s="35">
        <v>0.95087200000000005</v>
      </c>
      <c r="N1066" s="35">
        <v>522689</v>
      </c>
      <c r="O1066" s="35">
        <v>0.951492</v>
      </c>
      <c r="P1066" s="35">
        <v>0.85884000000000005</v>
      </c>
      <c r="Q1066" s="35">
        <v>-6.2E-4</v>
      </c>
      <c r="R1066" s="35">
        <v>590487</v>
      </c>
      <c r="S1066" s="35">
        <v>0.98643199999999998</v>
      </c>
      <c r="T1066" s="35">
        <v>509411</v>
      </c>
      <c r="U1066" s="35">
        <v>0.98986499999999999</v>
      </c>
      <c r="V1066" s="35">
        <v>0.86269600000000002</v>
      </c>
      <c r="W1066" s="35">
        <v>-3.4299999999999999E-3</v>
      </c>
      <c r="X1066" s="35">
        <v>5014325</v>
      </c>
      <c r="Y1066" s="35">
        <v>0.99023000000000005</v>
      </c>
      <c r="Z1066" s="35">
        <v>4758850</v>
      </c>
      <c r="AA1066" s="35">
        <v>0.99233800000000005</v>
      </c>
      <c r="AB1066" s="35">
        <v>0.94905099999999998</v>
      </c>
      <c r="AC1066" s="35">
        <v>-2.1099999999999999E-3</v>
      </c>
      <c r="AD1066" s="35">
        <v>2.0121769999999999</v>
      </c>
      <c r="AE1066" s="35">
        <v>0.75910500000000003</v>
      </c>
      <c r="AF1066" s="35">
        <v>1.253072</v>
      </c>
      <c r="AG1066" s="35">
        <v>1199086</v>
      </c>
      <c r="AH1066" s="35">
        <v>0.96805699999999995</v>
      </c>
      <c r="AI1066" s="35">
        <v>706058</v>
      </c>
      <c r="AJ1066" s="35">
        <v>0.97960899999999995</v>
      </c>
      <c r="AK1066" s="35">
        <v>0.58882999999999996</v>
      </c>
      <c r="AL1066" s="35">
        <v>-1.155E-2</v>
      </c>
    </row>
    <row r="1067" spans="1:38" ht="13.55">
      <c r="A1067" s="2" t="s">
        <v>1346</v>
      </c>
      <c r="B1067" s="35">
        <v>0.75</v>
      </c>
      <c r="C1067" s="2" t="s">
        <v>1562</v>
      </c>
      <c r="D1067" s="35">
        <v>0.7</v>
      </c>
      <c r="E1067" s="35">
        <v>0.01</v>
      </c>
      <c r="F1067" s="35">
        <v>732326</v>
      </c>
      <c r="G1067" s="35">
        <v>0.92511699999999997</v>
      </c>
      <c r="H1067" s="35">
        <v>707703</v>
      </c>
      <c r="I1067" s="35">
        <v>0.92843900000000001</v>
      </c>
      <c r="J1067" s="35">
        <v>0.96637700000000004</v>
      </c>
      <c r="K1067" s="35">
        <v>-3.32E-3</v>
      </c>
      <c r="L1067" s="35">
        <v>380769</v>
      </c>
      <c r="M1067" s="35">
        <v>0.90552600000000005</v>
      </c>
      <c r="N1067" s="35">
        <v>366433</v>
      </c>
      <c r="O1067" s="35">
        <v>0.90791599999999995</v>
      </c>
      <c r="P1067" s="35">
        <v>0.96235000000000004</v>
      </c>
      <c r="Q1067" s="35">
        <v>-2.3900000000000002E-3</v>
      </c>
      <c r="R1067" s="35">
        <v>351557</v>
      </c>
      <c r="S1067" s="35">
        <v>0.94731500000000002</v>
      </c>
      <c r="T1067" s="35">
        <v>341270</v>
      </c>
      <c r="U1067" s="35">
        <v>0.95153500000000002</v>
      </c>
      <c r="V1067" s="35">
        <v>0.97073900000000002</v>
      </c>
      <c r="W1067" s="35">
        <v>-4.2199999999999998E-3</v>
      </c>
      <c r="X1067" s="35">
        <v>2412125</v>
      </c>
      <c r="Y1067" s="35">
        <v>0.97121999999999997</v>
      </c>
      <c r="Z1067" s="35">
        <v>2392325</v>
      </c>
      <c r="AA1067" s="35">
        <v>0.97463200000000005</v>
      </c>
      <c r="AB1067" s="35">
        <v>0.99179099999999998</v>
      </c>
      <c r="AC1067" s="35">
        <v>-3.4099999999999998E-3</v>
      </c>
      <c r="AD1067" s="35">
        <v>1.6229739999999999</v>
      </c>
      <c r="AE1067" s="35">
        <v>2.4825659999999998</v>
      </c>
      <c r="AF1067" s="35">
        <v>-0.85958999999999997</v>
      </c>
      <c r="AG1067" s="35">
        <v>732326</v>
      </c>
      <c r="AH1067" s="35">
        <v>0.92511699999999997</v>
      </c>
      <c r="AI1067" s="35">
        <v>424541</v>
      </c>
      <c r="AJ1067" s="35">
        <v>0.97554799999999997</v>
      </c>
      <c r="AK1067" s="35">
        <v>0.57971600000000001</v>
      </c>
      <c r="AL1067" s="35">
        <v>-5.0430000000000003E-2</v>
      </c>
    </row>
    <row r="1068" spans="1:38" ht="13.55">
      <c r="A1068" s="2" t="s">
        <v>1346</v>
      </c>
      <c r="B1068" s="35">
        <v>0.75</v>
      </c>
      <c r="C1068" s="2" t="s">
        <v>1562</v>
      </c>
      <c r="D1068" s="35">
        <v>0.8</v>
      </c>
      <c r="E1068" s="35">
        <v>0.01</v>
      </c>
      <c r="F1068" s="35">
        <v>700752</v>
      </c>
      <c r="G1068" s="35">
        <v>0.93919399999999997</v>
      </c>
      <c r="H1068" s="35">
        <v>662556</v>
      </c>
      <c r="I1068" s="35">
        <v>0.94449000000000005</v>
      </c>
      <c r="J1068" s="35">
        <v>0.94549300000000003</v>
      </c>
      <c r="K1068" s="35">
        <v>-5.3E-3</v>
      </c>
      <c r="L1068" s="35">
        <v>360937</v>
      </c>
      <c r="M1068" s="35">
        <v>0.92128900000000002</v>
      </c>
      <c r="N1068" s="35">
        <v>338918</v>
      </c>
      <c r="O1068" s="35">
        <v>0.92521200000000003</v>
      </c>
      <c r="P1068" s="35">
        <v>0.93899500000000002</v>
      </c>
      <c r="Q1068" s="35">
        <v>-3.9199999999999999E-3</v>
      </c>
      <c r="R1068" s="35">
        <v>339815</v>
      </c>
      <c r="S1068" s="35">
        <v>0.95898899999999998</v>
      </c>
      <c r="T1068" s="35">
        <v>323638</v>
      </c>
      <c r="U1068" s="35">
        <v>0.96555899999999995</v>
      </c>
      <c r="V1068" s="35">
        <v>0.95239499999999999</v>
      </c>
      <c r="W1068" s="35">
        <v>-6.5700000000000003E-3</v>
      </c>
      <c r="X1068" s="35">
        <v>2371732</v>
      </c>
      <c r="Y1068" s="35">
        <v>0.976738</v>
      </c>
      <c r="Z1068" s="35">
        <v>2335115</v>
      </c>
      <c r="AA1068" s="35">
        <v>0.98077400000000003</v>
      </c>
      <c r="AB1068" s="35">
        <v>0.98456100000000002</v>
      </c>
      <c r="AC1068" s="35">
        <v>-4.0400000000000002E-3</v>
      </c>
      <c r="AD1068" s="35">
        <v>3.193387</v>
      </c>
      <c r="AE1068" s="35">
        <v>1.884811</v>
      </c>
      <c r="AF1068" s="35">
        <v>1.308576</v>
      </c>
      <c r="AG1068" s="35">
        <v>700752</v>
      </c>
      <c r="AH1068" s="35">
        <v>0.93919399999999997</v>
      </c>
      <c r="AI1068" s="35">
        <v>398102</v>
      </c>
      <c r="AJ1068" s="35">
        <v>0.98068200000000005</v>
      </c>
      <c r="AK1068" s="35">
        <v>0.56810700000000003</v>
      </c>
      <c r="AL1068" s="35">
        <v>-4.1489999999999999E-2</v>
      </c>
    </row>
    <row r="1069" spans="1:38" ht="13.55">
      <c r="A1069" s="2" t="s">
        <v>1346</v>
      </c>
      <c r="B1069" s="35">
        <v>0.75</v>
      </c>
      <c r="C1069" s="2" t="s">
        <v>1562</v>
      </c>
      <c r="D1069" s="35">
        <v>0.9</v>
      </c>
      <c r="E1069" s="35">
        <v>0.01</v>
      </c>
      <c r="F1069" s="35">
        <v>646300</v>
      </c>
      <c r="G1069" s="35">
        <v>0.95517799999999997</v>
      </c>
      <c r="H1069" s="35">
        <v>589759</v>
      </c>
      <c r="I1069" s="35">
        <v>0.96101899999999996</v>
      </c>
      <c r="J1069" s="35">
        <v>0.91251599999999999</v>
      </c>
      <c r="K1069" s="35">
        <v>-5.8399999999999997E-3</v>
      </c>
      <c r="L1069" s="35">
        <v>327911</v>
      </c>
      <c r="M1069" s="35">
        <v>0.93964300000000001</v>
      </c>
      <c r="N1069" s="35">
        <v>296604</v>
      </c>
      <c r="O1069" s="35">
        <v>0.94430999999999998</v>
      </c>
      <c r="P1069" s="35">
        <v>0.90452600000000005</v>
      </c>
      <c r="Q1069" s="35">
        <v>-4.6699999999999997E-3</v>
      </c>
      <c r="R1069" s="35">
        <v>318389</v>
      </c>
      <c r="S1069" s="35">
        <v>0.971723</v>
      </c>
      <c r="T1069" s="35">
        <v>293155</v>
      </c>
      <c r="U1069" s="35">
        <v>0.97853699999999999</v>
      </c>
      <c r="V1069" s="35">
        <v>0.92074500000000004</v>
      </c>
      <c r="W1069" s="35">
        <v>-6.8100000000000001E-3</v>
      </c>
      <c r="X1069" s="35">
        <v>2295388</v>
      </c>
      <c r="Y1069" s="35">
        <v>0.98266500000000001</v>
      </c>
      <c r="Z1069" s="35">
        <v>2229261</v>
      </c>
      <c r="AA1069" s="35">
        <v>0.98635099999999998</v>
      </c>
      <c r="AB1069" s="35">
        <v>0.97119100000000003</v>
      </c>
      <c r="AC1069" s="35">
        <v>-3.6900000000000001E-3</v>
      </c>
      <c r="AD1069" s="35">
        <v>1.310351</v>
      </c>
      <c r="AE1069" s="35">
        <v>1.342322</v>
      </c>
      <c r="AF1069" s="35">
        <v>-3.1969999999999998E-2</v>
      </c>
      <c r="AG1069" s="35">
        <v>646300</v>
      </c>
      <c r="AH1069" s="35">
        <v>0.95517799999999997</v>
      </c>
      <c r="AI1069" s="35">
        <v>359136</v>
      </c>
      <c r="AJ1069" s="35">
        <v>0.98507299999999998</v>
      </c>
      <c r="AK1069" s="35">
        <v>0.55567999999999995</v>
      </c>
      <c r="AL1069" s="35">
        <v>-2.9899999999999999E-2</v>
      </c>
    </row>
    <row r="1070" spans="1:38" ht="13.55">
      <c r="A1070" s="2" t="s">
        <v>1346</v>
      </c>
      <c r="B1070" s="35">
        <v>0.75</v>
      </c>
      <c r="C1070" s="2" t="s">
        <v>1562</v>
      </c>
      <c r="D1070" s="35">
        <v>0.95</v>
      </c>
      <c r="E1070" s="35">
        <v>0.01</v>
      </c>
      <c r="F1070" s="35">
        <v>590882</v>
      </c>
      <c r="G1070" s="35">
        <v>0.96527099999999999</v>
      </c>
      <c r="H1070" s="35">
        <v>526257</v>
      </c>
      <c r="I1070" s="35">
        <v>0.96974800000000005</v>
      </c>
      <c r="J1070" s="35">
        <v>0.89063000000000003</v>
      </c>
      <c r="K1070" s="35">
        <v>-4.4799999999999996E-3</v>
      </c>
      <c r="L1070" s="35">
        <v>295516</v>
      </c>
      <c r="M1070" s="35">
        <v>0.95200899999999999</v>
      </c>
      <c r="N1070" s="35">
        <v>261182</v>
      </c>
      <c r="O1070" s="35">
        <v>0.95532099999999998</v>
      </c>
      <c r="P1070" s="35">
        <v>0.88381699999999996</v>
      </c>
      <c r="Q1070" s="35">
        <v>-3.31E-3</v>
      </c>
      <c r="R1070" s="35">
        <v>295366</v>
      </c>
      <c r="S1070" s="35">
        <v>0.97891499999999998</v>
      </c>
      <c r="T1070" s="35">
        <v>265075</v>
      </c>
      <c r="U1070" s="35">
        <v>0.98439500000000002</v>
      </c>
      <c r="V1070" s="35">
        <v>0.89744599999999997</v>
      </c>
      <c r="W1070" s="35">
        <v>-5.4799999999999996E-3</v>
      </c>
      <c r="X1070" s="35">
        <v>2208956</v>
      </c>
      <c r="Y1070" s="35">
        <v>0.98618399999999995</v>
      </c>
      <c r="Z1070" s="35">
        <v>2122000</v>
      </c>
      <c r="AA1070" s="35">
        <v>0.98909599999999998</v>
      </c>
      <c r="AB1070" s="35">
        <v>0.96063500000000002</v>
      </c>
      <c r="AC1070" s="35">
        <v>-2.9099999999999998E-3</v>
      </c>
      <c r="AD1070" s="35">
        <v>2.1701480000000002</v>
      </c>
      <c r="AE1070" s="35">
        <v>1.0753969999999999</v>
      </c>
      <c r="AF1070" s="35">
        <v>1.0947499999999999</v>
      </c>
      <c r="AG1070" s="35">
        <v>590882</v>
      </c>
      <c r="AH1070" s="35">
        <v>0.96527099999999999</v>
      </c>
      <c r="AI1070" s="35">
        <v>330462</v>
      </c>
      <c r="AJ1070" s="35">
        <v>0.98732900000000001</v>
      </c>
      <c r="AK1070" s="35">
        <v>0.55926900000000002</v>
      </c>
      <c r="AL1070" s="35">
        <v>-2.206E-2</v>
      </c>
    </row>
    <row r="1071" spans="1:38" ht="13.55">
      <c r="A1071" s="2" t="s">
        <v>1346</v>
      </c>
      <c r="B1071" s="35">
        <v>0.75</v>
      </c>
      <c r="C1071" s="2" t="s">
        <v>1562</v>
      </c>
      <c r="D1071" s="35">
        <v>0.99</v>
      </c>
      <c r="E1071" s="35">
        <v>0.01</v>
      </c>
      <c r="F1071" s="35">
        <v>475274</v>
      </c>
      <c r="G1071" s="35">
        <v>0.97792800000000002</v>
      </c>
      <c r="H1071" s="35">
        <v>408608</v>
      </c>
      <c r="I1071" s="35">
        <v>0.98103700000000005</v>
      </c>
      <c r="J1071" s="35">
        <v>0.85973100000000002</v>
      </c>
      <c r="K1071" s="35">
        <v>-3.1099999999999999E-3</v>
      </c>
      <c r="L1071" s="35">
        <v>236090</v>
      </c>
      <c r="M1071" s="35">
        <v>0.969306</v>
      </c>
      <c r="N1071" s="35">
        <v>202572</v>
      </c>
      <c r="O1071" s="35">
        <v>0.97195500000000001</v>
      </c>
      <c r="P1071" s="35">
        <v>0.85802900000000004</v>
      </c>
      <c r="Q1071" s="35">
        <v>-2.65E-3</v>
      </c>
      <c r="R1071" s="35">
        <v>239184</v>
      </c>
      <c r="S1071" s="35">
        <v>0.98658999999999997</v>
      </c>
      <c r="T1071" s="35">
        <v>206036</v>
      </c>
      <c r="U1071" s="35">
        <v>0.99013399999999996</v>
      </c>
      <c r="V1071" s="35">
        <v>0.86141199999999996</v>
      </c>
      <c r="W1071" s="35">
        <v>-3.5400000000000002E-3</v>
      </c>
      <c r="X1071" s="35">
        <v>1982179</v>
      </c>
      <c r="Y1071" s="35">
        <v>0.99032200000000004</v>
      </c>
      <c r="Z1071" s="35">
        <v>1880080</v>
      </c>
      <c r="AA1071" s="35">
        <v>0.99227500000000002</v>
      </c>
      <c r="AB1071" s="35">
        <v>0.948492</v>
      </c>
      <c r="AC1071" s="35">
        <v>-1.9499999999999999E-3</v>
      </c>
      <c r="AD1071" s="35">
        <v>0.95820000000000005</v>
      </c>
      <c r="AE1071" s="35">
        <v>0.76544599999999996</v>
      </c>
      <c r="AF1071" s="35">
        <v>0.19275400000000001</v>
      </c>
      <c r="AG1071" s="35">
        <v>475274</v>
      </c>
      <c r="AH1071" s="35">
        <v>0.97792800000000002</v>
      </c>
      <c r="AI1071" s="35">
        <v>278832</v>
      </c>
      <c r="AJ1071" s="35">
        <v>0.98975599999999997</v>
      </c>
      <c r="AK1071" s="35">
        <v>0.58667599999999998</v>
      </c>
      <c r="AL1071" s="35">
        <v>-1.183E-2</v>
      </c>
    </row>
    <row r="1072" spans="1:38" ht="13.55">
      <c r="A1072" s="2" t="s">
        <v>1346</v>
      </c>
      <c r="B1072" s="35">
        <v>1</v>
      </c>
      <c r="C1072" s="2" t="s">
        <v>1561</v>
      </c>
      <c r="D1072" s="35">
        <v>0.7</v>
      </c>
      <c r="E1072" s="35">
        <v>0.01</v>
      </c>
      <c r="F1072" s="35">
        <v>1927834</v>
      </c>
      <c r="G1072" s="35">
        <v>0.93234399999999995</v>
      </c>
      <c r="H1072" s="35">
        <v>1878223</v>
      </c>
      <c r="I1072" s="35">
        <v>0.93466099999999996</v>
      </c>
      <c r="J1072" s="35">
        <v>0.97426599999999997</v>
      </c>
      <c r="K1072" s="35">
        <v>-2.32E-3</v>
      </c>
      <c r="L1072" s="35">
        <v>1032788</v>
      </c>
      <c r="M1072" s="35">
        <v>0.914045</v>
      </c>
      <c r="N1072" s="35">
        <v>1003279</v>
      </c>
      <c r="O1072" s="35">
        <v>0.91542599999999996</v>
      </c>
      <c r="P1072" s="35">
        <v>0.97142799999999996</v>
      </c>
      <c r="Q1072" s="35">
        <v>-1.3799999999999999E-3</v>
      </c>
      <c r="R1072" s="35">
        <v>895046</v>
      </c>
      <c r="S1072" s="35">
        <v>0.95439099999999999</v>
      </c>
      <c r="T1072" s="35">
        <v>874944</v>
      </c>
      <c r="U1072" s="35">
        <v>0.957735</v>
      </c>
      <c r="V1072" s="35">
        <v>0.97754099999999999</v>
      </c>
      <c r="W1072" s="35">
        <v>-3.3400000000000001E-3</v>
      </c>
      <c r="X1072" s="35">
        <v>6173956</v>
      </c>
      <c r="Y1072" s="35">
        <v>0.97306899999999996</v>
      </c>
      <c r="Z1072" s="35">
        <v>6135122</v>
      </c>
      <c r="AA1072" s="35">
        <v>0.97606400000000004</v>
      </c>
      <c r="AB1072" s="35">
        <v>0.99370999999999998</v>
      </c>
      <c r="AC1072" s="35">
        <v>-2.99E-3</v>
      </c>
      <c r="AD1072" s="35">
        <v>2.651681</v>
      </c>
      <c r="AE1072" s="35">
        <v>2.3571949999999999</v>
      </c>
      <c r="AF1072" s="35">
        <v>0.294485</v>
      </c>
      <c r="AG1072" s="35">
        <v>1927834</v>
      </c>
      <c r="AH1072" s="35">
        <v>0.93234399999999995</v>
      </c>
      <c r="AI1072" s="35">
        <v>1230336</v>
      </c>
      <c r="AJ1072" s="35">
        <v>0.97329900000000003</v>
      </c>
      <c r="AK1072" s="35">
        <v>0.63819599999999999</v>
      </c>
      <c r="AL1072" s="35">
        <v>-4.095E-2</v>
      </c>
    </row>
    <row r="1073" spans="1:38" ht="13.55">
      <c r="A1073" s="2" t="s">
        <v>1346</v>
      </c>
      <c r="B1073" s="35">
        <v>1</v>
      </c>
      <c r="C1073" s="2" t="s">
        <v>1561</v>
      </c>
      <c r="D1073" s="35">
        <v>0.8</v>
      </c>
      <c r="E1073" s="35">
        <v>0.01</v>
      </c>
      <c r="F1073" s="35">
        <v>1860784</v>
      </c>
      <c r="G1073" s="35">
        <v>0.94370699999999996</v>
      </c>
      <c r="H1073" s="35">
        <v>1784297</v>
      </c>
      <c r="I1073" s="35">
        <v>0.94769899999999996</v>
      </c>
      <c r="J1073" s="35">
        <v>0.95889500000000005</v>
      </c>
      <c r="K1073" s="35">
        <v>-3.9899999999999996E-3</v>
      </c>
      <c r="L1073" s="35">
        <v>990543</v>
      </c>
      <c r="M1073" s="35">
        <v>0.92618299999999998</v>
      </c>
      <c r="N1073" s="35">
        <v>945711</v>
      </c>
      <c r="O1073" s="35">
        <v>0.92924200000000001</v>
      </c>
      <c r="P1073" s="35">
        <v>0.95474000000000003</v>
      </c>
      <c r="Q1073" s="35">
        <v>-3.0599999999999998E-3</v>
      </c>
      <c r="R1073" s="35">
        <v>870241</v>
      </c>
      <c r="S1073" s="35">
        <v>0.96447799999999995</v>
      </c>
      <c r="T1073" s="35">
        <v>838586</v>
      </c>
      <c r="U1073" s="35">
        <v>0.969414</v>
      </c>
      <c r="V1073" s="35">
        <v>0.96362499999999995</v>
      </c>
      <c r="W1073" s="35">
        <v>-4.9399999999999999E-3</v>
      </c>
      <c r="X1073" s="35">
        <v>6088616</v>
      </c>
      <c r="Y1073" s="35">
        <v>0.97784099999999996</v>
      </c>
      <c r="Z1073" s="35">
        <v>6014734</v>
      </c>
      <c r="AA1073" s="35">
        <v>0.98120300000000005</v>
      </c>
      <c r="AB1073" s="35">
        <v>0.98786600000000002</v>
      </c>
      <c r="AC1073" s="35">
        <v>-3.3600000000000001E-3</v>
      </c>
      <c r="AD1073" s="35">
        <v>1.0471239999999999</v>
      </c>
      <c r="AE1073" s="35">
        <v>1.854598</v>
      </c>
      <c r="AF1073" s="35">
        <v>-0.80747000000000002</v>
      </c>
      <c r="AG1073" s="35">
        <v>1860784</v>
      </c>
      <c r="AH1073" s="35">
        <v>0.94370699999999996</v>
      </c>
      <c r="AI1073" s="35">
        <v>1172217</v>
      </c>
      <c r="AJ1073" s="35">
        <v>0.97700799999999999</v>
      </c>
      <c r="AK1073" s="35">
        <v>0.62995900000000005</v>
      </c>
      <c r="AL1073" s="35">
        <v>-3.3300000000000003E-2</v>
      </c>
    </row>
    <row r="1074" spans="1:38" ht="13.55">
      <c r="A1074" s="2" t="s">
        <v>1346</v>
      </c>
      <c r="B1074" s="35">
        <v>1</v>
      </c>
      <c r="C1074" s="2" t="s">
        <v>1561</v>
      </c>
      <c r="D1074" s="35">
        <v>0.9</v>
      </c>
      <c r="E1074" s="35">
        <v>0.01</v>
      </c>
      <c r="F1074" s="35">
        <v>1743966</v>
      </c>
      <c r="G1074" s="35">
        <v>0.95622499999999999</v>
      </c>
      <c r="H1074" s="35">
        <v>1627049</v>
      </c>
      <c r="I1074" s="35">
        <v>0.96044799999999997</v>
      </c>
      <c r="J1074" s="35">
        <v>0.93295899999999998</v>
      </c>
      <c r="K1074" s="35">
        <v>-4.2199999999999998E-3</v>
      </c>
      <c r="L1074" s="35">
        <v>918512</v>
      </c>
      <c r="M1074" s="35">
        <v>0.94001100000000004</v>
      </c>
      <c r="N1074" s="35">
        <v>852550</v>
      </c>
      <c r="O1074" s="35">
        <v>0.94325300000000001</v>
      </c>
      <c r="P1074" s="35">
        <v>0.92818599999999996</v>
      </c>
      <c r="Q1074" s="35">
        <v>-3.2399999999999998E-3</v>
      </c>
      <c r="R1074" s="35">
        <v>825454</v>
      </c>
      <c r="S1074" s="35">
        <v>0.97493700000000005</v>
      </c>
      <c r="T1074" s="35">
        <v>774499</v>
      </c>
      <c r="U1074" s="35">
        <v>0.98011499999999996</v>
      </c>
      <c r="V1074" s="35">
        <v>0.93827000000000005</v>
      </c>
      <c r="W1074" s="35">
        <v>-5.1799999999999997E-3</v>
      </c>
      <c r="X1074" s="35">
        <v>5928094</v>
      </c>
      <c r="Y1074" s="35">
        <v>0.982989</v>
      </c>
      <c r="Z1074" s="35">
        <v>5792765</v>
      </c>
      <c r="AA1074" s="35">
        <v>0.98602000000000001</v>
      </c>
      <c r="AB1074" s="35">
        <v>0.97717200000000004</v>
      </c>
      <c r="AC1074" s="35">
        <v>-3.0300000000000001E-3</v>
      </c>
      <c r="AD1074" s="35">
        <v>2.2430319999999999</v>
      </c>
      <c r="AE1074" s="35">
        <v>1.382908</v>
      </c>
      <c r="AF1074" s="35">
        <v>0.86012299999999997</v>
      </c>
      <c r="AG1074" s="35">
        <v>1743966</v>
      </c>
      <c r="AH1074" s="35">
        <v>0.95622499999999999</v>
      </c>
      <c r="AI1074" s="35">
        <v>1083443</v>
      </c>
      <c r="AJ1074" s="35">
        <v>0.98003700000000005</v>
      </c>
      <c r="AK1074" s="35">
        <v>0.62125200000000003</v>
      </c>
      <c r="AL1074" s="35">
        <v>-2.3810000000000001E-2</v>
      </c>
    </row>
    <row r="1075" spans="1:38" ht="13.55">
      <c r="A1075" s="2" t="s">
        <v>1346</v>
      </c>
      <c r="B1075" s="35">
        <v>1</v>
      </c>
      <c r="C1075" s="2" t="s">
        <v>1561</v>
      </c>
      <c r="D1075" s="35">
        <v>0.95</v>
      </c>
      <c r="E1075" s="35">
        <v>0.01</v>
      </c>
      <c r="F1075" s="35">
        <v>1622794</v>
      </c>
      <c r="G1075" s="35">
        <v>0.96403899999999998</v>
      </c>
      <c r="H1075" s="35">
        <v>1485046</v>
      </c>
      <c r="I1075" s="35">
        <v>0.96726500000000004</v>
      </c>
      <c r="J1075" s="35">
        <v>0.91511699999999996</v>
      </c>
      <c r="K1075" s="35">
        <v>-3.2299999999999998E-3</v>
      </c>
      <c r="L1075" s="35">
        <v>846702</v>
      </c>
      <c r="M1075" s="35">
        <v>0.94889400000000002</v>
      </c>
      <c r="N1075" s="35">
        <v>772003</v>
      </c>
      <c r="O1075" s="35">
        <v>0.95132799999999995</v>
      </c>
      <c r="P1075" s="35">
        <v>0.91177699999999995</v>
      </c>
      <c r="Q1075" s="35">
        <v>-2.4299999999999999E-3</v>
      </c>
      <c r="R1075" s="35">
        <v>776092</v>
      </c>
      <c r="S1075" s="35">
        <v>0.98112299999999997</v>
      </c>
      <c r="T1075" s="35">
        <v>713043</v>
      </c>
      <c r="U1075" s="35">
        <v>0.98513300000000004</v>
      </c>
      <c r="V1075" s="35">
        <v>0.91876100000000005</v>
      </c>
      <c r="W1075" s="35">
        <v>-4.0099999999999997E-3</v>
      </c>
      <c r="X1075" s="35">
        <v>5744221</v>
      </c>
      <c r="Y1075" s="35">
        <v>0.98614900000000005</v>
      </c>
      <c r="Z1075" s="35">
        <v>5565039</v>
      </c>
      <c r="AA1075" s="35">
        <v>0.98853400000000002</v>
      </c>
      <c r="AB1075" s="35">
        <v>0.96880699999999997</v>
      </c>
      <c r="AC1075" s="35">
        <v>-2.3800000000000002E-3</v>
      </c>
      <c r="AD1075" s="35">
        <v>0.89879500000000001</v>
      </c>
      <c r="AE1075" s="35">
        <v>1.1355390000000001</v>
      </c>
      <c r="AF1075" s="35">
        <v>-0.23674000000000001</v>
      </c>
      <c r="AG1075" s="35">
        <v>1622794</v>
      </c>
      <c r="AH1075" s="35">
        <v>0.96403899999999998</v>
      </c>
      <c r="AI1075" s="35">
        <v>1017042</v>
      </c>
      <c r="AJ1075" s="35">
        <v>0.98132699999999995</v>
      </c>
      <c r="AK1075" s="35">
        <v>0.62672300000000003</v>
      </c>
      <c r="AL1075" s="35">
        <v>-1.729E-2</v>
      </c>
    </row>
    <row r="1076" spans="1:38" ht="13.55">
      <c r="A1076" s="2" t="s">
        <v>1346</v>
      </c>
      <c r="B1076" s="35">
        <v>1</v>
      </c>
      <c r="C1076" s="2" t="s">
        <v>1561</v>
      </c>
      <c r="D1076" s="35">
        <v>0.99</v>
      </c>
      <c r="E1076" s="35">
        <v>0.01</v>
      </c>
      <c r="F1076" s="35">
        <v>1362184</v>
      </c>
      <c r="G1076" s="35">
        <v>0.973777</v>
      </c>
      <c r="H1076" s="35">
        <v>1213757</v>
      </c>
      <c r="I1076" s="35">
        <v>0.97514999999999996</v>
      </c>
      <c r="J1076" s="35">
        <v>0.89103699999999997</v>
      </c>
      <c r="K1076" s="35">
        <v>-1.3699999999999999E-3</v>
      </c>
      <c r="L1076" s="35">
        <v>709864</v>
      </c>
      <c r="M1076" s="35">
        <v>0.96142499999999997</v>
      </c>
      <c r="N1076" s="35">
        <v>633917</v>
      </c>
      <c r="O1076" s="35">
        <v>0.96181799999999995</v>
      </c>
      <c r="P1076" s="35">
        <v>0.89301200000000003</v>
      </c>
      <c r="Q1076" s="35">
        <v>-3.8999999999999999E-4</v>
      </c>
      <c r="R1076" s="35">
        <v>652320</v>
      </c>
      <c r="S1076" s="35">
        <v>0.98758599999999996</v>
      </c>
      <c r="T1076" s="35">
        <v>579840</v>
      </c>
      <c r="U1076" s="35">
        <v>0.99015500000000001</v>
      </c>
      <c r="V1076" s="35">
        <v>0.88888900000000004</v>
      </c>
      <c r="W1076" s="35">
        <v>-2.5699999999999998E-3</v>
      </c>
      <c r="X1076" s="35">
        <v>5258129</v>
      </c>
      <c r="Y1076" s="35">
        <v>0.98991899999999999</v>
      </c>
      <c r="Z1076" s="35">
        <v>5047591</v>
      </c>
      <c r="AA1076" s="35">
        <v>0.99160999999999999</v>
      </c>
      <c r="AB1076" s="35">
        <v>0.95996000000000004</v>
      </c>
      <c r="AC1076" s="35">
        <v>-1.6900000000000001E-3</v>
      </c>
      <c r="AD1076" s="35">
        <v>1.8915729999999999</v>
      </c>
      <c r="AE1076" s="35">
        <v>0.83365</v>
      </c>
      <c r="AF1076" s="35">
        <v>1.0579229999999999</v>
      </c>
      <c r="AG1076" s="35">
        <v>1362184</v>
      </c>
      <c r="AH1076" s="35">
        <v>0.973777</v>
      </c>
      <c r="AI1076" s="35">
        <v>890685</v>
      </c>
      <c r="AJ1076" s="35">
        <v>0.98247399999999996</v>
      </c>
      <c r="AK1076" s="35">
        <v>0.65386500000000003</v>
      </c>
      <c r="AL1076" s="35">
        <v>-8.6999999999999994E-3</v>
      </c>
    </row>
    <row r="1077" spans="1:38" ht="13.55">
      <c r="A1077" s="2" t="s">
        <v>1346</v>
      </c>
      <c r="B1077" s="35">
        <v>1</v>
      </c>
      <c r="C1077" s="2" t="s">
        <v>1562</v>
      </c>
      <c r="D1077" s="35">
        <v>0.7</v>
      </c>
      <c r="E1077" s="35">
        <v>0.01</v>
      </c>
      <c r="F1077" s="35">
        <v>759607</v>
      </c>
      <c r="G1077" s="35">
        <v>0.94027499999999997</v>
      </c>
      <c r="H1077" s="35">
        <v>740105</v>
      </c>
      <c r="I1077" s="35">
        <v>0.94266700000000003</v>
      </c>
      <c r="J1077" s="35">
        <v>0.97432600000000003</v>
      </c>
      <c r="K1077" s="35">
        <v>-2.3900000000000002E-3</v>
      </c>
      <c r="L1077" s="35">
        <v>399313</v>
      </c>
      <c r="M1077" s="35">
        <v>0.92710800000000004</v>
      </c>
      <c r="N1077" s="35">
        <v>388270</v>
      </c>
      <c r="O1077" s="35">
        <v>0.92873600000000001</v>
      </c>
      <c r="P1077" s="35">
        <v>0.97234500000000001</v>
      </c>
      <c r="Q1077" s="35">
        <v>-1.6299999999999999E-3</v>
      </c>
      <c r="R1077" s="35">
        <v>360294</v>
      </c>
      <c r="S1077" s="35">
        <v>0.95531200000000005</v>
      </c>
      <c r="T1077" s="35">
        <v>351835</v>
      </c>
      <c r="U1077" s="35">
        <v>0.95853500000000003</v>
      </c>
      <c r="V1077" s="35">
        <v>0.976522</v>
      </c>
      <c r="W1077" s="35">
        <v>-3.2200000000000002E-3</v>
      </c>
      <c r="X1077" s="35">
        <v>2435330</v>
      </c>
      <c r="Y1077" s="35">
        <v>0.9738</v>
      </c>
      <c r="Z1077" s="35">
        <v>2418472</v>
      </c>
      <c r="AA1077" s="35">
        <v>0.97623899999999997</v>
      </c>
      <c r="AB1077" s="35">
        <v>0.99307800000000002</v>
      </c>
      <c r="AC1077" s="35">
        <v>-2.4399999999999999E-3</v>
      </c>
      <c r="AD1077" s="35">
        <v>1.584776</v>
      </c>
      <c r="AE1077" s="35">
        <v>2.3375849999999998</v>
      </c>
      <c r="AF1077" s="35">
        <v>-0.75280999999999998</v>
      </c>
      <c r="AG1077" s="35">
        <v>759607</v>
      </c>
      <c r="AH1077" s="35">
        <v>0.94027499999999997</v>
      </c>
      <c r="AI1077" s="35">
        <v>482722</v>
      </c>
      <c r="AJ1077" s="35">
        <v>0.97951200000000005</v>
      </c>
      <c r="AK1077" s="35">
        <v>0.63548899999999997</v>
      </c>
      <c r="AL1077" s="35">
        <v>-3.9239999999999997E-2</v>
      </c>
    </row>
    <row r="1078" spans="1:38" ht="13.55">
      <c r="A1078" s="2" t="s">
        <v>1346</v>
      </c>
      <c r="B1078" s="35">
        <v>1</v>
      </c>
      <c r="C1078" s="2" t="s">
        <v>1562</v>
      </c>
      <c r="D1078" s="35">
        <v>0.8</v>
      </c>
      <c r="E1078" s="35">
        <v>0.01</v>
      </c>
      <c r="F1078" s="35">
        <v>733383</v>
      </c>
      <c r="G1078" s="35">
        <v>0.95162999999999998</v>
      </c>
      <c r="H1078" s="35">
        <v>703284</v>
      </c>
      <c r="I1078" s="35">
        <v>0.95575100000000002</v>
      </c>
      <c r="J1078" s="35">
        <v>0.95895900000000001</v>
      </c>
      <c r="K1078" s="35">
        <v>-4.1200000000000004E-3</v>
      </c>
      <c r="L1078" s="35">
        <v>383003</v>
      </c>
      <c r="M1078" s="35">
        <v>0.93987799999999999</v>
      </c>
      <c r="N1078" s="35">
        <v>365897</v>
      </c>
      <c r="O1078" s="35">
        <v>0.943102</v>
      </c>
      <c r="P1078" s="35">
        <v>0.95533699999999999</v>
      </c>
      <c r="Q1078" s="35">
        <v>-3.2200000000000002E-3</v>
      </c>
      <c r="R1078" s="35">
        <v>350380</v>
      </c>
      <c r="S1078" s="35">
        <v>0.96481700000000004</v>
      </c>
      <c r="T1078" s="35">
        <v>337387</v>
      </c>
      <c r="U1078" s="35">
        <v>0.96986000000000006</v>
      </c>
      <c r="V1078" s="35">
        <v>0.96291700000000002</v>
      </c>
      <c r="W1078" s="35">
        <v>-5.0400000000000002E-3</v>
      </c>
      <c r="X1078" s="35">
        <v>2402549</v>
      </c>
      <c r="Y1078" s="35">
        <v>0.978464</v>
      </c>
      <c r="Z1078" s="35">
        <v>2372867</v>
      </c>
      <c r="AA1078" s="35">
        <v>0.98125700000000005</v>
      </c>
      <c r="AB1078" s="35">
        <v>0.98764600000000002</v>
      </c>
      <c r="AC1078" s="35">
        <v>-2.7899999999999999E-3</v>
      </c>
      <c r="AD1078" s="35">
        <v>3.216685</v>
      </c>
      <c r="AE1078" s="35">
        <v>1.8459620000000001</v>
      </c>
      <c r="AF1078" s="35">
        <v>1.3707240000000001</v>
      </c>
      <c r="AG1078" s="35">
        <v>733383</v>
      </c>
      <c r="AH1078" s="35">
        <v>0.95162999999999998</v>
      </c>
      <c r="AI1078" s="35">
        <v>460294</v>
      </c>
      <c r="AJ1078" s="35">
        <v>0.98340000000000005</v>
      </c>
      <c r="AK1078" s="35">
        <v>0.62763100000000005</v>
      </c>
      <c r="AL1078" s="35">
        <v>-3.177E-2</v>
      </c>
    </row>
    <row r="1079" spans="1:38" ht="13.55">
      <c r="A1079" s="2" t="s">
        <v>1346</v>
      </c>
      <c r="B1079" s="35">
        <v>1</v>
      </c>
      <c r="C1079" s="2" t="s">
        <v>1562</v>
      </c>
      <c r="D1079" s="35">
        <v>0.9</v>
      </c>
      <c r="E1079" s="35">
        <v>0.01</v>
      </c>
      <c r="F1079" s="35">
        <v>687832</v>
      </c>
      <c r="G1079" s="35">
        <v>0.96432399999999996</v>
      </c>
      <c r="H1079" s="35">
        <v>641750</v>
      </c>
      <c r="I1079" s="35">
        <v>0.96873600000000004</v>
      </c>
      <c r="J1079" s="35">
        <v>0.93300400000000006</v>
      </c>
      <c r="K1079" s="35">
        <v>-4.4099999999999999E-3</v>
      </c>
      <c r="L1079" s="35">
        <v>355205</v>
      </c>
      <c r="M1079" s="35">
        <v>0.95457499999999995</v>
      </c>
      <c r="N1079" s="35">
        <v>330014</v>
      </c>
      <c r="O1079" s="35">
        <v>0.95819500000000002</v>
      </c>
      <c r="P1079" s="35">
        <v>0.92908000000000002</v>
      </c>
      <c r="Q1079" s="35">
        <v>-3.62E-3</v>
      </c>
      <c r="R1079" s="35">
        <v>332627</v>
      </c>
      <c r="S1079" s="35">
        <v>0.97495699999999996</v>
      </c>
      <c r="T1079" s="35">
        <v>311736</v>
      </c>
      <c r="U1079" s="35">
        <v>0.98015099999999999</v>
      </c>
      <c r="V1079" s="35">
        <v>0.93719399999999997</v>
      </c>
      <c r="W1079" s="35">
        <v>-5.1900000000000002E-3</v>
      </c>
      <c r="X1079" s="35">
        <v>2340411</v>
      </c>
      <c r="Y1079" s="35">
        <v>0.98332299999999995</v>
      </c>
      <c r="Z1079" s="35">
        <v>2287372</v>
      </c>
      <c r="AA1079" s="35">
        <v>0.98596399999999995</v>
      </c>
      <c r="AB1079" s="35">
        <v>0.97733800000000004</v>
      </c>
      <c r="AC1079" s="35">
        <v>-2.64E-3</v>
      </c>
      <c r="AD1079" s="35">
        <v>1.3091109999999999</v>
      </c>
      <c r="AE1079" s="35">
        <v>1.3870389999999999</v>
      </c>
      <c r="AF1079" s="35">
        <v>-7.7929999999999999E-2</v>
      </c>
      <c r="AG1079" s="35">
        <v>687832</v>
      </c>
      <c r="AH1079" s="35">
        <v>0.96432399999999996</v>
      </c>
      <c r="AI1079" s="35">
        <v>426005</v>
      </c>
      <c r="AJ1079" s="35">
        <v>0.98697900000000005</v>
      </c>
      <c r="AK1079" s="35">
        <v>0.61934500000000003</v>
      </c>
      <c r="AL1079" s="35">
        <v>-2.266E-2</v>
      </c>
    </row>
    <row r="1080" spans="1:38" ht="13.55">
      <c r="A1080" s="2" t="s">
        <v>1346</v>
      </c>
      <c r="B1080" s="35">
        <v>1</v>
      </c>
      <c r="C1080" s="2" t="s">
        <v>1562</v>
      </c>
      <c r="D1080" s="35">
        <v>0.95</v>
      </c>
      <c r="E1080" s="35">
        <v>0.01</v>
      </c>
      <c r="F1080" s="35">
        <v>640940</v>
      </c>
      <c r="G1080" s="35">
        <v>0.97253400000000001</v>
      </c>
      <c r="H1080" s="35">
        <v>586360</v>
      </c>
      <c r="I1080" s="35">
        <v>0.97577499999999995</v>
      </c>
      <c r="J1080" s="35">
        <v>0.91484399999999999</v>
      </c>
      <c r="K1080" s="35">
        <v>-3.2399999999999998E-3</v>
      </c>
      <c r="L1080" s="35">
        <v>327794</v>
      </c>
      <c r="M1080" s="35">
        <v>0.96441200000000005</v>
      </c>
      <c r="N1080" s="35">
        <v>298998</v>
      </c>
      <c r="O1080" s="35">
        <v>0.96708300000000003</v>
      </c>
      <c r="P1080" s="35">
        <v>0.91215199999999996</v>
      </c>
      <c r="Q1080" s="35">
        <v>-2.6700000000000001E-3</v>
      </c>
      <c r="R1080" s="35">
        <v>313146</v>
      </c>
      <c r="S1080" s="35">
        <v>0.98118399999999995</v>
      </c>
      <c r="T1080" s="35">
        <v>287362</v>
      </c>
      <c r="U1080" s="35">
        <v>0.98498699999999995</v>
      </c>
      <c r="V1080" s="35">
        <v>0.91766099999999995</v>
      </c>
      <c r="W1080" s="35">
        <v>-3.8E-3</v>
      </c>
      <c r="X1080" s="35">
        <v>2268878</v>
      </c>
      <c r="Y1080" s="35">
        <v>0.98636500000000005</v>
      </c>
      <c r="Z1080" s="35">
        <v>2198255</v>
      </c>
      <c r="AA1080" s="35">
        <v>0.98840099999999997</v>
      </c>
      <c r="AB1080" s="35">
        <v>0.96887299999999998</v>
      </c>
      <c r="AC1080" s="35">
        <v>-2.0400000000000001E-3</v>
      </c>
      <c r="AD1080" s="35">
        <v>2.2902100000000001</v>
      </c>
      <c r="AE1080" s="35">
        <v>1.1492869999999999</v>
      </c>
      <c r="AF1080" s="35">
        <v>1.1409229999999999</v>
      </c>
      <c r="AG1080" s="35">
        <v>640940</v>
      </c>
      <c r="AH1080" s="35">
        <v>0.97253400000000001</v>
      </c>
      <c r="AI1080" s="35">
        <v>400482</v>
      </c>
      <c r="AJ1080" s="35">
        <v>0.98882700000000001</v>
      </c>
      <c r="AK1080" s="35">
        <v>0.62483500000000003</v>
      </c>
      <c r="AL1080" s="35">
        <v>-1.6289999999999999E-2</v>
      </c>
    </row>
    <row r="1081" spans="1:38" ht="13.55">
      <c r="A1081" s="2" t="s">
        <v>1346</v>
      </c>
      <c r="B1081" s="35">
        <v>1</v>
      </c>
      <c r="C1081" s="2" t="s">
        <v>1562</v>
      </c>
      <c r="D1081" s="35">
        <v>0.99</v>
      </c>
      <c r="E1081" s="35">
        <v>0.01</v>
      </c>
      <c r="F1081" s="35">
        <v>539438</v>
      </c>
      <c r="G1081" s="35">
        <v>0.982572</v>
      </c>
      <c r="H1081" s="35">
        <v>480056</v>
      </c>
      <c r="I1081" s="35">
        <v>0.98444399999999999</v>
      </c>
      <c r="J1081" s="35">
        <v>0.88991900000000002</v>
      </c>
      <c r="K1081" s="35">
        <v>-1.8699999999999999E-3</v>
      </c>
      <c r="L1081" s="35">
        <v>275787</v>
      </c>
      <c r="M1081" s="35">
        <v>0.97788799999999998</v>
      </c>
      <c r="N1081" s="35">
        <v>245938</v>
      </c>
      <c r="O1081" s="35">
        <v>0.97922799999999999</v>
      </c>
      <c r="P1081" s="35">
        <v>0.89176800000000001</v>
      </c>
      <c r="Q1081" s="35">
        <v>-1.34E-3</v>
      </c>
      <c r="R1081" s="35">
        <v>263651</v>
      </c>
      <c r="S1081" s="35">
        <v>0.98751999999999995</v>
      </c>
      <c r="T1081" s="35">
        <v>234118</v>
      </c>
      <c r="U1081" s="35">
        <v>0.98998299999999995</v>
      </c>
      <c r="V1081" s="35">
        <v>0.887984</v>
      </c>
      <c r="W1081" s="35">
        <v>-2.4599999999999999E-3</v>
      </c>
      <c r="X1081" s="35">
        <v>2079022</v>
      </c>
      <c r="Y1081" s="35">
        <v>0.99001099999999997</v>
      </c>
      <c r="Z1081" s="35">
        <v>1995253</v>
      </c>
      <c r="AA1081" s="35">
        <v>0.99143400000000004</v>
      </c>
      <c r="AB1081" s="35">
        <v>0.95970699999999998</v>
      </c>
      <c r="AC1081" s="35">
        <v>-1.42E-3</v>
      </c>
      <c r="AD1081" s="35">
        <v>0.99230499999999999</v>
      </c>
      <c r="AE1081" s="35">
        <v>0.85137700000000005</v>
      </c>
      <c r="AF1081" s="35">
        <v>0.140927</v>
      </c>
      <c r="AG1081" s="35">
        <v>539438</v>
      </c>
      <c r="AH1081" s="35">
        <v>0.982572</v>
      </c>
      <c r="AI1081" s="35">
        <v>351988</v>
      </c>
      <c r="AJ1081" s="35">
        <v>0.99108600000000002</v>
      </c>
      <c r="AK1081" s="35">
        <v>0.65250900000000001</v>
      </c>
      <c r="AL1081" s="35">
        <v>-8.5100000000000002E-3</v>
      </c>
    </row>
    <row r="1082" spans="1:38" ht="13.55">
      <c r="A1082" s="2" t="s">
        <v>1346</v>
      </c>
      <c r="B1082" s="35">
        <v>2</v>
      </c>
      <c r="C1082" s="2" t="s">
        <v>1561</v>
      </c>
      <c r="D1082" s="35">
        <v>0.7</v>
      </c>
      <c r="E1082" s="35">
        <v>0.01</v>
      </c>
      <c r="F1082" s="35">
        <v>2055093</v>
      </c>
      <c r="G1082" s="35">
        <v>0.95964899999999997</v>
      </c>
      <c r="H1082" s="35">
        <v>2026058</v>
      </c>
      <c r="I1082" s="35">
        <v>0.96097999999999995</v>
      </c>
      <c r="J1082" s="35">
        <v>0.98587199999999997</v>
      </c>
      <c r="K1082" s="35">
        <v>-1.33E-3</v>
      </c>
      <c r="L1082" s="35">
        <v>1120193</v>
      </c>
      <c r="M1082" s="35">
        <v>0.950766</v>
      </c>
      <c r="N1082" s="35">
        <v>1103334</v>
      </c>
      <c r="O1082" s="35">
        <v>0.951569</v>
      </c>
      <c r="P1082" s="35">
        <v>0.98494999999999999</v>
      </c>
      <c r="Q1082" s="35">
        <v>-8.0000000000000004E-4</v>
      </c>
      <c r="R1082" s="35">
        <v>934900</v>
      </c>
      <c r="S1082" s="35">
        <v>0.97051399999999999</v>
      </c>
      <c r="T1082" s="35">
        <v>922724</v>
      </c>
      <c r="U1082" s="35">
        <v>0.97248000000000001</v>
      </c>
      <c r="V1082" s="35">
        <v>0.98697599999999996</v>
      </c>
      <c r="W1082" s="35">
        <v>-1.97E-3</v>
      </c>
      <c r="X1082" s="35">
        <v>6280998</v>
      </c>
      <c r="Y1082" s="35">
        <v>0.97823800000000005</v>
      </c>
      <c r="Z1082" s="35">
        <v>6258812</v>
      </c>
      <c r="AA1082" s="35">
        <v>0.98018000000000005</v>
      </c>
      <c r="AB1082" s="35">
        <v>0.99646800000000002</v>
      </c>
      <c r="AC1082" s="35">
        <v>-1.9400000000000001E-3</v>
      </c>
      <c r="AD1082" s="35">
        <v>2.162077</v>
      </c>
      <c r="AE1082" s="35">
        <v>1.968766</v>
      </c>
      <c r="AF1082" s="35">
        <v>0.19331100000000001</v>
      </c>
      <c r="AG1082" s="35">
        <v>2055093</v>
      </c>
      <c r="AH1082" s="35">
        <v>0.95964899999999997</v>
      </c>
      <c r="AI1082" s="35">
        <v>1558213</v>
      </c>
      <c r="AJ1082" s="35">
        <v>0.98190999999999995</v>
      </c>
      <c r="AK1082" s="35">
        <v>0.75822000000000001</v>
      </c>
      <c r="AL1082" s="35">
        <v>-2.2259999999999999E-2</v>
      </c>
    </row>
    <row r="1083" spans="1:38" ht="13.55">
      <c r="A1083" s="2" t="s">
        <v>1346</v>
      </c>
      <c r="B1083" s="35">
        <v>2</v>
      </c>
      <c r="C1083" s="2" t="s">
        <v>1561</v>
      </c>
      <c r="D1083" s="35">
        <v>0.8</v>
      </c>
      <c r="E1083" s="35">
        <v>0.01</v>
      </c>
      <c r="F1083" s="35">
        <v>2019033</v>
      </c>
      <c r="G1083" s="35">
        <v>0.96578399999999998</v>
      </c>
      <c r="H1083" s="35">
        <v>1972929</v>
      </c>
      <c r="I1083" s="35">
        <v>0.96845499999999995</v>
      </c>
      <c r="J1083" s="35">
        <v>0.97716499999999995</v>
      </c>
      <c r="K1083" s="35">
        <v>-2.6700000000000001E-3</v>
      </c>
      <c r="L1083" s="35">
        <v>1098485</v>
      </c>
      <c r="M1083" s="35">
        <v>0.95743299999999998</v>
      </c>
      <c r="N1083" s="35">
        <v>1071927</v>
      </c>
      <c r="O1083" s="35">
        <v>0.95983799999999997</v>
      </c>
      <c r="P1083" s="35">
        <v>0.975823</v>
      </c>
      <c r="Q1083" s="35">
        <v>-2.3999999999999998E-3</v>
      </c>
      <c r="R1083" s="35">
        <v>920548</v>
      </c>
      <c r="S1083" s="35">
        <v>0.97594199999999998</v>
      </c>
      <c r="T1083" s="35">
        <v>901002</v>
      </c>
      <c r="U1083" s="35">
        <v>0.97890900000000003</v>
      </c>
      <c r="V1083" s="35">
        <v>0.97876700000000005</v>
      </c>
      <c r="W1083" s="35">
        <v>-2.97E-3</v>
      </c>
      <c r="X1083" s="35">
        <v>6230760</v>
      </c>
      <c r="Y1083" s="35">
        <v>0.98118300000000003</v>
      </c>
      <c r="Z1083" s="35">
        <v>6186195</v>
      </c>
      <c r="AA1083" s="35">
        <v>0.98337300000000005</v>
      </c>
      <c r="AB1083" s="35">
        <v>0.99284799999999995</v>
      </c>
      <c r="AC1083" s="35">
        <v>-2.1900000000000001E-3</v>
      </c>
      <c r="AD1083" s="35">
        <v>0.83312299999999995</v>
      </c>
      <c r="AE1083" s="35">
        <v>1.653429</v>
      </c>
      <c r="AF1083" s="35">
        <v>-0.82030999999999998</v>
      </c>
      <c r="AG1083" s="35">
        <v>2019033</v>
      </c>
      <c r="AH1083" s="35">
        <v>0.96578399999999998</v>
      </c>
      <c r="AI1083" s="35">
        <v>1524364</v>
      </c>
      <c r="AJ1083" s="35">
        <v>0.98400500000000002</v>
      </c>
      <c r="AK1083" s="35">
        <v>0.75499700000000003</v>
      </c>
      <c r="AL1083" s="35">
        <v>-1.822E-2</v>
      </c>
    </row>
    <row r="1084" spans="1:38" ht="13.55">
      <c r="A1084" s="2" t="s">
        <v>1346</v>
      </c>
      <c r="B1084" s="35">
        <v>2</v>
      </c>
      <c r="C1084" s="2" t="s">
        <v>1561</v>
      </c>
      <c r="D1084" s="35">
        <v>0.9</v>
      </c>
      <c r="E1084" s="35">
        <v>0.01</v>
      </c>
      <c r="F1084" s="35">
        <v>1953293</v>
      </c>
      <c r="G1084" s="35">
        <v>0.97273799999999999</v>
      </c>
      <c r="H1084" s="35">
        <v>1878496</v>
      </c>
      <c r="I1084" s="35">
        <v>0.97599999999999998</v>
      </c>
      <c r="J1084" s="35">
        <v>0.96170699999999998</v>
      </c>
      <c r="K1084" s="35">
        <v>-3.2599999999999999E-3</v>
      </c>
      <c r="L1084" s="35">
        <v>1059162</v>
      </c>
      <c r="M1084" s="35">
        <v>0.96509299999999998</v>
      </c>
      <c r="N1084" s="35">
        <v>1017585</v>
      </c>
      <c r="O1084" s="35">
        <v>0.96828800000000004</v>
      </c>
      <c r="P1084" s="35">
        <v>0.96074499999999996</v>
      </c>
      <c r="Q1084" s="35">
        <v>-3.1900000000000001E-3</v>
      </c>
      <c r="R1084" s="35">
        <v>894131</v>
      </c>
      <c r="S1084" s="35">
        <v>0.98195100000000002</v>
      </c>
      <c r="T1084" s="35">
        <v>860911</v>
      </c>
      <c r="U1084" s="35">
        <v>0.98527500000000001</v>
      </c>
      <c r="V1084" s="35">
        <v>0.96284700000000001</v>
      </c>
      <c r="W1084" s="35">
        <v>-3.32E-3</v>
      </c>
      <c r="X1084" s="35">
        <v>6135729</v>
      </c>
      <c r="Y1084" s="35">
        <v>0.98446999999999996</v>
      </c>
      <c r="Z1084" s="35">
        <v>6048803</v>
      </c>
      <c r="AA1084" s="35">
        <v>0.98662399999999995</v>
      </c>
      <c r="AB1084" s="35">
        <v>0.98583299999999996</v>
      </c>
      <c r="AC1084" s="35">
        <v>-2.15E-3</v>
      </c>
      <c r="AD1084" s="35">
        <v>1.899486</v>
      </c>
      <c r="AE1084" s="35">
        <v>1.3317950000000001</v>
      </c>
      <c r="AF1084" s="35">
        <v>0.56769099999999995</v>
      </c>
      <c r="AG1084" s="35">
        <v>1953293</v>
      </c>
      <c r="AH1084" s="35">
        <v>0.97273799999999999</v>
      </c>
      <c r="AI1084" s="35">
        <v>1467174</v>
      </c>
      <c r="AJ1084" s="35">
        <v>0.9859</v>
      </c>
      <c r="AK1084" s="35">
        <v>0.75112800000000002</v>
      </c>
      <c r="AL1084" s="35">
        <v>-1.316E-2</v>
      </c>
    </row>
    <row r="1085" spans="1:38" ht="13.55">
      <c r="A1085" s="2" t="s">
        <v>1346</v>
      </c>
      <c r="B1085" s="35">
        <v>2</v>
      </c>
      <c r="C1085" s="2" t="s">
        <v>1561</v>
      </c>
      <c r="D1085" s="35">
        <v>0.95</v>
      </c>
      <c r="E1085" s="35">
        <v>0.01</v>
      </c>
      <c r="F1085" s="35">
        <v>1880135</v>
      </c>
      <c r="G1085" s="35">
        <v>0.97727699999999995</v>
      </c>
      <c r="H1085" s="35">
        <v>1786753</v>
      </c>
      <c r="I1085" s="35">
        <v>0.97988399999999998</v>
      </c>
      <c r="J1085" s="35">
        <v>0.95033199999999995</v>
      </c>
      <c r="K1085" s="35">
        <v>-2.6099999999999999E-3</v>
      </c>
      <c r="L1085" s="35">
        <v>1016584</v>
      </c>
      <c r="M1085" s="35">
        <v>0.97017500000000001</v>
      </c>
      <c r="N1085" s="35">
        <v>966150</v>
      </c>
      <c r="O1085" s="35">
        <v>0.97276600000000002</v>
      </c>
      <c r="P1085" s="35">
        <v>0.95038900000000004</v>
      </c>
      <c r="Q1085" s="35">
        <v>-2.5899999999999999E-3</v>
      </c>
      <c r="R1085" s="35">
        <v>863551</v>
      </c>
      <c r="S1085" s="35">
        <v>0.98577300000000001</v>
      </c>
      <c r="T1085" s="35">
        <v>820603</v>
      </c>
      <c r="U1085" s="35">
        <v>0.98839999999999995</v>
      </c>
      <c r="V1085" s="35">
        <v>0.95026600000000006</v>
      </c>
      <c r="W1085" s="35">
        <v>-2.63E-3</v>
      </c>
      <c r="X1085" s="35">
        <v>6025846</v>
      </c>
      <c r="Y1085" s="35">
        <v>0.98667300000000002</v>
      </c>
      <c r="Z1085" s="35">
        <v>5907435</v>
      </c>
      <c r="AA1085" s="35">
        <v>0.98844600000000005</v>
      </c>
      <c r="AB1085" s="35">
        <v>0.98034900000000003</v>
      </c>
      <c r="AC1085" s="35">
        <v>-1.7700000000000001E-3</v>
      </c>
      <c r="AD1085" s="35">
        <v>0.74351999999999996</v>
      </c>
      <c r="AE1085" s="35">
        <v>1.15116</v>
      </c>
      <c r="AF1085" s="35">
        <v>-0.40764</v>
      </c>
      <c r="AG1085" s="35">
        <v>1880135</v>
      </c>
      <c r="AH1085" s="35">
        <v>0.97727699999999995</v>
      </c>
      <c r="AI1085" s="35">
        <v>1424522</v>
      </c>
      <c r="AJ1085" s="35">
        <v>0.98685</v>
      </c>
      <c r="AK1085" s="35">
        <v>0.75766999999999995</v>
      </c>
      <c r="AL1085" s="35">
        <v>-9.5700000000000004E-3</v>
      </c>
    </row>
    <row r="1086" spans="1:38" ht="13.55">
      <c r="A1086" s="2" t="s">
        <v>1346</v>
      </c>
      <c r="B1086" s="35">
        <v>2</v>
      </c>
      <c r="C1086" s="2" t="s">
        <v>1561</v>
      </c>
      <c r="D1086" s="35">
        <v>0.99</v>
      </c>
      <c r="E1086" s="35">
        <v>0.01</v>
      </c>
      <c r="F1086" s="35">
        <v>1717474</v>
      </c>
      <c r="G1086" s="35">
        <v>0.98288600000000004</v>
      </c>
      <c r="H1086" s="35">
        <v>1603895</v>
      </c>
      <c r="I1086" s="35">
        <v>0.98449799999999998</v>
      </c>
      <c r="J1086" s="35">
        <v>0.93386899999999995</v>
      </c>
      <c r="K1086" s="35">
        <v>-1.6100000000000001E-3</v>
      </c>
      <c r="L1086" s="35">
        <v>935038</v>
      </c>
      <c r="M1086" s="35">
        <v>0.97706400000000004</v>
      </c>
      <c r="N1086" s="35">
        <v>875231</v>
      </c>
      <c r="O1086" s="35">
        <v>0.97840499999999997</v>
      </c>
      <c r="P1086" s="35">
        <v>0.93603800000000004</v>
      </c>
      <c r="Q1086" s="35">
        <v>-1.34E-3</v>
      </c>
      <c r="R1086" s="35">
        <v>782436</v>
      </c>
      <c r="S1086" s="35">
        <v>0.98993399999999998</v>
      </c>
      <c r="T1086" s="35">
        <v>728664</v>
      </c>
      <c r="U1086" s="35">
        <v>0.99191799999999997</v>
      </c>
      <c r="V1086" s="35">
        <v>0.93127599999999999</v>
      </c>
      <c r="W1086" s="35">
        <v>-1.98E-3</v>
      </c>
      <c r="X1086" s="35">
        <v>5727956</v>
      </c>
      <c r="Y1086" s="35">
        <v>0.989429</v>
      </c>
      <c r="Z1086" s="35">
        <v>5584865</v>
      </c>
      <c r="AA1086" s="35">
        <v>0.99080999999999997</v>
      </c>
      <c r="AB1086" s="35">
        <v>0.97501899999999997</v>
      </c>
      <c r="AC1086" s="35">
        <v>-1.3799999999999999E-3</v>
      </c>
      <c r="AD1086" s="35">
        <v>1.6538520000000001</v>
      </c>
      <c r="AE1086" s="35">
        <v>0.916628</v>
      </c>
      <c r="AF1086" s="35">
        <v>0.73722500000000002</v>
      </c>
      <c r="AG1086" s="35">
        <v>1717474</v>
      </c>
      <c r="AH1086" s="35">
        <v>0.98288600000000004</v>
      </c>
      <c r="AI1086" s="35">
        <v>1337409</v>
      </c>
      <c r="AJ1086" s="35">
        <v>0.98795999999999995</v>
      </c>
      <c r="AK1086" s="35">
        <v>0.77870700000000004</v>
      </c>
      <c r="AL1086" s="35">
        <v>-5.0699999999999999E-3</v>
      </c>
    </row>
    <row r="1087" spans="1:38" ht="13.55">
      <c r="A1087" s="2" t="s">
        <v>1346</v>
      </c>
      <c r="B1087" s="35">
        <v>2</v>
      </c>
      <c r="C1087" s="2" t="s">
        <v>1562</v>
      </c>
      <c r="D1087" s="35">
        <v>0.7</v>
      </c>
      <c r="E1087" s="35">
        <v>0.01</v>
      </c>
      <c r="F1087" s="35">
        <v>808681</v>
      </c>
      <c r="G1087" s="35">
        <v>0.96634399999999998</v>
      </c>
      <c r="H1087" s="35">
        <v>797181</v>
      </c>
      <c r="I1087" s="35">
        <v>0.96764300000000003</v>
      </c>
      <c r="J1087" s="35">
        <v>0.98577899999999996</v>
      </c>
      <c r="K1087" s="35">
        <v>-1.2999999999999999E-3</v>
      </c>
      <c r="L1087" s="35">
        <v>432788</v>
      </c>
      <c r="M1087" s="35">
        <v>0.96240800000000004</v>
      </c>
      <c r="N1087" s="35">
        <v>426124</v>
      </c>
      <c r="O1087" s="35">
        <v>0.96326400000000001</v>
      </c>
      <c r="P1087" s="35">
        <v>0.98460199999999998</v>
      </c>
      <c r="Q1087" s="35">
        <v>-8.5999999999999998E-4</v>
      </c>
      <c r="R1087" s="35">
        <v>375893</v>
      </c>
      <c r="S1087" s="35">
        <v>0.970916</v>
      </c>
      <c r="T1087" s="35">
        <v>371057</v>
      </c>
      <c r="U1087" s="35">
        <v>0.97272099999999995</v>
      </c>
      <c r="V1087" s="35">
        <v>0.98713499999999998</v>
      </c>
      <c r="W1087" s="35">
        <v>-1.8E-3</v>
      </c>
      <c r="X1087" s="35">
        <v>2478229</v>
      </c>
      <c r="Y1087" s="35">
        <v>0.979186</v>
      </c>
      <c r="Z1087" s="35">
        <v>2467577</v>
      </c>
      <c r="AA1087" s="35">
        <v>0.98038899999999995</v>
      </c>
      <c r="AB1087" s="35">
        <v>0.99570199999999998</v>
      </c>
      <c r="AC1087" s="35">
        <v>-1.1999999999999999E-3</v>
      </c>
      <c r="AD1087" s="35">
        <v>1.4648099999999999</v>
      </c>
      <c r="AE1087" s="35">
        <v>1.94783</v>
      </c>
      <c r="AF1087" s="35">
        <v>-0.48302</v>
      </c>
      <c r="AG1087" s="35">
        <v>808681</v>
      </c>
      <c r="AH1087" s="35">
        <v>0.96634399999999998</v>
      </c>
      <c r="AI1087" s="35">
        <v>611310</v>
      </c>
      <c r="AJ1087" s="35">
        <v>0.98699499999999996</v>
      </c>
      <c r="AK1087" s="35">
        <v>0.75593500000000002</v>
      </c>
      <c r="AL1087" s="35">
        <v>-2.0650000000000002E-2</v>
      </c>
    </row>
    <row r="1088" spans="1:38" ht="13.55">
      <c r="A1088" s="2" t="s">
        <v>1346</v>
      </c>
      <c r="B1088" s="35">
        <v>2</v>
      </c>
      <c r="C1088" s="2" t="s">
        <v>1562</v>
      </c>
      <c r="D1088" s="35">
        <v>0.8</v>
      </c>
      <c r="E1088" s="35">
        <v>0.01</v>
      </c>
      <c r="F1088" s="35">
        <v>794836</v>
      </c>
      <c r="G1088" s="35">
        <v>0.972607</v>
      </c>
      <c r="H1088" s="35">
        <v>776401</v>
      </c>
      <c r="I1088" s="35">
        <v>0.97488300000000006</v>
      </c>
      <c r="J1088" s="35">
        <v>0.97680699999999998</v>
      </c>
      <c r="K1088" s="35">
        <v>-2.2799999999999999E-3</v>
      </c>
      <c r="L1088" s="35">
        <v>424571</v>
      </c>
      <c r="M1088" s="35">
        <v>0.96943500000000005</v>
      </c>
      <c r="N1088" s="35">
        <v>414142</v>
      </c>
      <c r="O1088" s="35">
        <v>0.97136400000000001</v>
      </c>
      <c r="P1088" s="35">
        <v>0.97543599999999997</v>
      </c>
      <c r="Q1088" s="35">
        <v>-1.9300000000000001E-3</v>
      </c>
      <c r="R1088" s="35">
        <v>370265</v>
      </c>
      <c r="S1088" s="35">
        <v>0.97626999999999997</v>
      </c>
      <c r="T1088" s="35">
        <v>362259</v>
      </c>
      <c r="U1088" s="35">
        <v>0.97893799999999997</v>
      </c>
      <c r="V1088" s="35">
        <v>0.97837799999999997</v>
      </c>
      <c r="W1088" s="35">
        <v>-2.6700000000000001E-3</v>
      </c>
      <c r="X1088" s="35">
        <v>2459382</v>
      </c>
      <c r="Y1088" s="35">
        <v>0.98188399999999998</v>
      </c>
      <c r="Z1088" s="35">
        <v>2440760</v>
      </c>
      <c r="AA1088" s="35">
        <v>0.98345300000000002</v>
      </c>
      <c r="AB1088" s="35">
        <v>0.99242799999999998</v>
      </c>
      <c r="AC1088" s="35">
        <v>-1.57E-3</v>
      </c>
      <c r="AD1088" s="35">
        <v>3.1906310000000002</v>
      </c>
      <c r="AE1088" s="35">
        <v>1.6457520000000001</v>
      </c>
      <c r="AF1088" s="35">
        <v>1.5448789999999999</v>
      </c>
      <c r="AG1088" s="35">
        <v>794836</v>
      </c>
      <c r="AH1088" s="35">
        <v>0.972607</v>
      </c>
      <c r="AI1088" s="35">
        <v>598329</v>
      </c>
      <c r="AJ1088" s="35">
        <v>0.98910299999999995</v>
      </c>
      <c r="AK1088" s="35">
        <v>0.75277000000000005</v>
      </c>
      <c r="AL1088" s="35">
        <v>-1.6500000000000001E-2</v>
      </c>
    </row>
    <row r="1089" spans="1:38" ht="13.55">
      <c r="A1089" s="2" t="s">
        <v>1346</v>
      </c>
      <c r="B1089" s="35">
        <v>2</v>
      </c>
      <c r="C1089" s="2" t="s">
        <v>1562</v>
      </c>
      <c r="D1089" s="35">
        <v>0.9</v>
      </c>
      <c r="E1089" s="35">
        <v>0.01</v>
      </c>
      <c r="F1089" s="35">
        <v>769283</v>
      </c>
      <c r="G1089" s="35">
        <v>0.97939600000000004</v>
      </c>
      <c r="H1089" s="35">
        <v>739613</v>
      </c>
      <c r="I1089" s="35">
        <v>0.98213300000000003</v>
      </c>
      <c r="J1089" s="35">
        <v>0.96143199999999995</v>
      </c>
      <c r="K1089" s="35">
        <v>-2.7399999999999998E-3</v>
      </c>
      <c r="L1089" s="35">
        <v>409642</v>
      </c>
      <c r="M1089" s="35">
        <v>0.977078</v>
      </c>
      <c r="N1089" s="35">
        <v>393209</v>
      </c>
      <c r="O1089" s="35">
        <v>0.97963800000000001</v>
      </c>
      <c r="P1089" s="35">
        <v>0.95988399999999996</v>
      </c>
      <c r="Q1089" s="35">
        <v>-2.5600000000000002E-3</v>
      </c>
      <c r="R1089" s="35">
        <v>359641</v>
      </c>
      <c r="S1089" s="35">
        <v>0.98204899999999995</v>
      </c>
      <c r="T1089" s="35">
        <v>346404</v>
      </c>
      <c r="U1089" s="35">
        <v>0.984981</v>
      </c>
      <c r="V1089" s="35">
        <v>0.96319399999999999</v>
      </c>
      <c r="W1089" s="35">
        <v>-2.9299999999999999E-3</v>
      </c>
      <c r="X1089" s="35">
        <v>2423265</v>
      </c>
      <c r="Y1089" s="35">
        <v>0.98496499999999998</v>
      </c>
      <c r="Z1089" s="35">
        <v>2390225</v>
      </c>
      <c r="AA1089" s="35">
        <v>0.98658800000000002</v>
      </c>
      <c r="AB1089" s="35">
        <v>0.98636599999999997</v>
      </c>
      <c r="AC1089" s="35">
        <v>-1.6199999999999999E-3</v>
      </c>
      <c r="AD1089" s="35">
        <v>1.2761</v>
      </c>
      <c r="AE1089" s="35">
        <v>1.335315</v>
      </c>
      <c r="AF1089" s="35">
        <v>-5.9220000000000002E-2</v>
      </c>
      <c r="AG1089" s="35">
        <v>769283</v>
      </c>
      <c r="AH1089" s="35">
        <v>0.97939600000000004</v>
      </c>
      <c r="AI1089" s="35">
        <v>576576</v>
      </c>
      <c r="AJ1089" s="35">
        <v>0.99134800000000001</v>
      </c>
      <c r="AK1089" s="35">
        <v>0.749498</v>
      </c>
      <c r="AL1089" s="35">
        <v>-1.1950000000000001E-2</v>
      </c>
    </row>
    <row r="1090" spans="1:38" ht="13.55">
      <c r="A1090" s="2" t="s">
        <v>1346</v>
      </c>
      <c r="B1090" s="35">
        <v>2</v>
      </c>
      <c r="C1090" s="2" t="s">
        <v>1562</v>
      </c>
      <c r="D1090" s="35">
        <v>0.95</v>
      </c>
      <c r="E1090" s="35">
        <v>0.01</v>
      </c>
      <c r="F1090" s="35">
        <v>740962</v>
      </c>
      <c r="G1090" s="35">
        <v>0.98381300000000005</v>
      </c>
      <c r="H1090" s="35">
        <v>704158</v>
      </c>
      <c r="I1090" s="35">
        <v>0.98604700000000001</v>
      </c>
      <c r="J1090" s="35">
        <v>0.95032899999999998</v>
      </c>
      <c r="K1090" s="35">
        <v>-2.2300000000000002E-3</v>
      </c>
      <c r="L1090" s="35">
        <v>393643</v>
      </c>
      <c r="M1090" s="35">
        <v>0.98208200000000001</v>
      </c>
      <c r="N1090" s="35">
        <v>373627</v>
      </c>
      <c r="O1090" s="35">
        <v>0.98411499999999996</v>
      </c>
      <c r="P1090" s="35">
        <v>0.949152</v>
      </c>
      <c r="Q1090" s="35">
        <v>-2.0300000000000001E-3</v>
      </c>
      <c r="R1090" s="35">
        <v>347319</v>
      </c>
      <c r="S1090" s="35">
        <v>0.98578299999999996</v>
      </c>
      <c r="T1090" s="35">
        <v>330531</v>
      </c>
      <c r="U1090" s="35">
        <v>0.98824100000000004</v>
      </c>
      <c r="V1090" s="35">
        <v>0.95166399999999995</v>
      </c>
      <c r="W1090" s="35">
        <v>-2.4599999999999999E-3</v>
      </c>
      <c r="X1090" s="35">
        <v>2381147</v>
      </c>
      <c r="Y1090" s="35">
        <v>0.98697000000000001</v>
      </c>
      <c r="Z1090" s="35">
        <v>2337110</v>
      </c>
      <c r="AA1090" s="35">
        <v>0.98840799999999995</v>
      </c>
      <c r="AB1090" s="35">
        <v>0.98150599999999999</v>
      </c>
      <c r="AC1090" s="35">
        <v>-1.4400000000000001E-3</v>
      </c>
      <c r="AD1090" s="35">
        <v>2.4988800000000002</v>
      </c>
      <c r="AE1090" s="35">
        <v>1.1550400000000001</v>
      </c>
      <c r="AF1090" s="35">
        <v>1.3438399999999999</v>
      </c>
      <c r="AG1090" s="35">
        <v>740962</v>
      </c>
      <c r="AH1090" s="35">
        <v>0.98381300000000005</v>
      </c>
      <c r="AI1090" s="35">
        <v>560184</v>
      </c>
      <c r="AJ1090" s="35">
        <v>0.99241100000000004</v>
      </c>
      <c r="AK1090" s="35">
        <v>0.756023</v>
      </c>
      <c r="AL1090" s="35">
        <v>-8.6E-3</v>
      </c>
    </row>
    <row r="1091" spans="1:38" ht="13.55">
      <c r="A1091" s="2" t="s">
        <v>1346</v>
      </c>
      <c r="B1091" s="35">
        <v>2</v>
      </c>
      <c r="C1091" s="2" t="s">
        <v>1562</v>
      </c>
      <c r="D1091" s="35">
        <v>0.99</v>
      </c>
      <c r="E1091" s="35">
        <v>0.01</v>
      </c>
      <c r="F1091" s="35">
        <v>678202</v>
      </c>
      <c r="G1091" s="35">
        <v>0.98934900000000003</v>
      </c>
      <c r="H1091" s="35">
        <v>632724</v>
      </c>
      <c r="I1091" s="35">
        <v>0.99088600000000004</v>
      </c>
      <c r="J1091" s="35">
        <v>0.93294299999999997</v>
      </c>
      <c r="K1091" s="35">
        <v>-1.5399999999999999E-3</v>
      </c>
      <c r="L1091" s="35">
        <v>362531</v>
      </c>
      <c r="M1091" s="35">
        <v>0.98902800000000002</v>
      </c>
      <c r="N1091" s="35">
        <v>338928</v>
      </c>
      <c r="O1091" s="35">
        <v>0.99022100000000002</v>
      </c>
      <c r="P1091" s="35">
        <v>0.934894</v>
      </c>
      <c r="Q1091" s="35">
        <v>-1.1900000000000001E-3</v>
      </c>
      <c r="R1091" s="35">
        <v>315671</v>
      </c>
      <c r="S1091" s="35">
        <v>0.98971900000000002</v>
      </c>
      <c r="T1091" s="35">
        <v>293796</v>
      </c>
      <c r="U1091" s="35">
        <v>0.99165300000000001</v>
      </c>
      <c r="V1091" s="35">
        <v>0.93070299999999995</v>
      </c>
      <c r="W1091" s="35">
        <v>-1.9300000000000001E-3</v>
      </c>
      <c r="X1091" s="35">
        <v>2266941</v>
      </c>
      <c r="Y1091" s="35">
        <v>0.98955000000000004</v>
      </c>
      <c r="Z1091" s="35">
        <v>2212277</v>
      </c>
      <c r="AA1091" s="35">
        <v>0.99060800000000004</v>
      </c>
      <c r="AB1091" s="35">
        <v>0.97588600000000003</v>
      </c>
      <c r="AC1091" s="35">
        <v>-1.06E-3</v>
      </c>
      <c r="AD1091" s="35">
        <v>1.0422910000000001</v>
      </c>
      <c r="AE1091" s="35">
        <v>0.93703999999999998</v>
      </c>
      <c r="AF1091" s="35">
        <v>0.105252</v>
      </c>
      <c r="AG1091" s="35">
        <v>678202</v>
      </c>
      <c r="AH1091" s="35">
        <v>0.98934900000000003</v>
      </c>
      <c r="AI1091" s="35">
        <v>527049</v>
      </c>
      <c r="AJ1091" s="35">
        <v>0.99405100000000002</v>
      </c>
      <c r="AK1091" s="35">
        <v>0.77712700000000001</v>
      </c>
      <c r="AL1091" s="35">
        <v>-4.7000000000000002E-3</v>
      </c>
    </row>
    <row r="1092" spans="1:38" ht="13.55">
      <c r="A1092" s="2" t="s">
        <v>1346</v>
      </c>
      <c r="B1092" s="35">
        <v>4</v>
      </c>
      <c r="C1092" s="2" t="s">
        <v>1561</v>
      </c>
      <c r="D1092" s="35">
        <v>0.7</v>
      </c>
      <c r="E1092" s="35">
        <v>0.01</v>
      </c>
      <c r="F1092" s="35">
        <v>2137763</v>
      </c>
      <c r="G1092" s="35">
        <v>0.97825499999999999</v>
      </c>
      <c r="H1092" s="35">
        <v>2120514</v>
      </c>
      <c r="I1092" s="35">
        <v>0.978132</v>
      </c>
      <c r="J1092" s="35">
        <v>0.99193100000000001</v>
      </c>
      <c r="K1092" s="35">
        <v>1.2300000000000001E-4</v>
      </c>
      <c r="L1092" s="35">
        <v>1177056</v>
      </c>
      <c r="M1092" s="35">
        <v>0.97514000000000001</v>
      </c>
      <c r="N1092" s="35">
        <v>1166833</v>
      </c>
      <c r="O1092" s="35">
        <v>0.97404599999999997</v>
      </c>
      <c r="P1092" s="35">
        <v>0.99131499999999995</v>
      </c>
      <c r="Q1092" s="35">
        <v>1.0939999999999999E-3</v>
      </c>
      <c r="R1092" s="35">
        <v>960707</v>
      </c>
      <c r="S1092" s="35">
        <v>0.98209800000000003</v>
      </c>
      <c r="T1092" s="35">
        <v>953681</v>
      </c>
      <c r="U1092" s="35">
        <v>0.98317699999999997</v>
      </c>
      <c r="V1092" s="35">
        <v>0.99268699999999999</v>
      </c>
      <c r="W1092" s="35">
        <v>-1.08E-3</v>
      </c>
      <c r="X1092" s="35">
        <v>6353749</v>
      </c>
      <c r="Y1092" s="35">
        <v>0.98272199999999998</v>
      </c>
      <c r="Z1092" s="35">
        <v>6344412</v>
      </c>
      <c r="AA1092" s="35">
        <v>0.984097</v>
      </c>
      <c r="AB1092" s="35">
        <v>0.99853000000000003</v>
      </c>
      <c r="AC1092" s="35">
        <v>-1.3799999999999999E-3</v>
      </c>
      <c r="AD1092" s="35">
        <v>1.7256389999999999</v>
      </c>
      <c r="AE1092" s="35">
        <v>1.587939</v>
      </c>
      <c r="AF1092" s="35">
        <v>0.13769899999999999</v>
      </c>
      <c r="AG1092" s="35">
        <v>2137763</v>
      </c>
      <c r="AH1092" s="35">
        <v>0.97825499999999999</v>
      </c>
      <c r="AI1092" s="35">
        <v>1831381</v>
      </c>
      <c r="AJ1092" s="35">
        <v>0.98934599999999995</v>
      </c>
      <c r="AK1092" s="35">
        <v>0.85668100000000003</v>
      </c>
      <c r="AL1092" s="35">
        <v>-1.1089999999999999E-2</v>
      </c>
    </row>
    <row r="1093" spans="1:38" ht="13.55">
      <c r="A1093" s="2" t="s">
        <v>1346</v>
      </c>
      <c r="B1093" s="35">
        <v>4</v>
      </c>
      <c r="C1093" s="2" t="s">
        <v>1561</v>
      </c>
      <c r="D1093" s="35">
        <v>0.8</v>
      </c>
      <c r="E1093" s="35">
        <v>0.01</v>
      </c>
      <c r="F1093" s="35">
        <v>2121431</v>
      </c>
      <c r="G1093" s="35">
        <v>0.981213</v>
      </c>
      <c r="H1093" s="35">
        <v>2094234</v>
      </c>
      <c r="I1093" s="35">
        <v>0.98174799999999995</v>
      </c>
      <c r="J1093" s="35">
        <v>0.98717999999999995</v>
      </c>
      <c r="K1093" s="35">
        <v>-5.4000000000000001E-4</v>
      </c>
      <c r="L1093" s="35">
        <v>1168236</v>
      </c>
      <c r="M1093" s="35">
        <v>0.97813899999999998</v>
      </c>
      <c r="N1093" s="35">
        <v>1153001</v>
      </c>
      <c r="O1093" s="35">
        <v>0.97779099999999997</v>
      </c>
      <c r="P1093" s="35">
        <v>0.98695900000000003</v>
      </c>
      <c r="Q1093" s="35">
        <v>3.48E-4</v>
      </c>
      <c r="R1093" s="35">
        <v>953195</v>
      </c>
      <c r="S1093" s="35">
        <v>0.98500699999999997</v>
      </c>
      <c r="T1093" s="35">
        <v>941233</v>
      </c>
      <c r="U1093" s="35">
        <v>0.98663999999999996</v>
      </c>
      <c r="V1093" s="35">
        <v>0.98745099999999997</v>
      </c>
      <c r="W1093" s="35">
        <v>-1.6299999999999999E-3</v>
      </c>
      <c r="X1093" s="35">
        <v>6325623</v>
      </c>
      <c r="Y1093" s="35">
        <v>0.98453400000000002</v>
      </c>
      <c r="Z1093" s="35">
        <v>6303285</v>
      </c>
      <c r="AA1093" s="35">
        <v>0.98603499999999999</v>
      </c>
      <c r="AB1093" s="35">
        <v>0.99646900000000005</v>
      </c>
      <c r="AC1093" s="35">
        <v>-1.5E-3</v>
      </c>
      <c r="AD1093" s="35">
        <v>0.64800999999999997</v>
      </c>
      <c r="AE1093" s="35">
        <v>1.394879</v>
      </c>
      <c r="AF1093" s="35">
        <v>-0.74687000000000003</v>
      </c>
      <c r="AG1093" s="35">
        <v>2121431</v>
      </c>
      <c r="AH1093" s="35">
        <v>0.981213</v>
      </c>
      <c r="AI1093" s="35">
        <v>1816235</v>
      </c>
      <c r="AJ1093" s="35">
        <v>0.99033800000000005</v>
      </c>
      <c r="AK1093" s="35">
        <v>0.85613700000000004</v>
      </c>
      <c r="AL1093" s="35">
        <v>-9.1299999999999992E-3</v>
      </c>
    </row>
    <row r="1094" spans="1:38" ht="13.55">
      <c r="A1094" s="2" t="s">
        <v>1346</v>
      </c>
      <c r="B1094" s="35">
        <v>4</v>
      </c>
      <c r="C1094" s="2" t="s">
        <v>1561</v>
      </c>
      <c r="D1094" s="35">
        <v>0.9</v>
      </c>
      <c r="E1094" s="35">
        <v>0.01</v>
      </c>
      <c r="F1094" s="35">
        <v>2091324</v>
      </c>
      <c r="G1094" s="35">
        <v>0.98451699999999998</v>
      </c>
      <c r="H1094" s="35">
        <v>2046494</v>
      </c>
      <c r="I1094" s="35">
        <v>0.98569899999999999</v>
      </c>
      <c r="J1094" s="35">
        <v>0.97856399999999999</v>
      </c>
      <c r="K1094" s="35">
        <v>-1.1800000000000001E-3</v>
      </c>
      <c r="L1094" s="35">
        <v>1152301</v>
      </c>
      <c r="M1094" s="35">
        <v>0.98156399999999999</v>
      </c>
      <c r="N1094" s="35">
        <v>1127855</v>
      </c>
      <c r="O1094" s="35">
        <v>0.98225799999999996</v>
      </c>
      <c r="P1094" s="35">
        <v>0.97878500000000002</v>
      </c>
      <c r="Q1094" s="35">
        <v>-6.8999999999999997E-4</v>
      </c>
      <c r="R1094" s="35">
        <v>939023</v>
      </c>
      <c r="S1094" s="35">
        <v>0.98816400000000004</v>
      </c>
      <c r="T1094" s="35">
        <v>918639</v>
      </c>
      <c r="U1094" s="35">
        <v>0.98995599999999995</v>
      </c>
      <c r="V1094" s="35">
        <v>0.97829200000000005</v>
      </c>
      <c r="W1094" s="35">
        <v>-1.7899999999999999E-3</v>
      </c>
      <c r="X1094" s="35">
        <v>6272972</v>
      </c>
      <c r="Y1094" s="35">
        <v>0.98656999999999995</v>
      </c>
      <c r="Z1094" s="35">
        <v>6224382</v>
      </c>
      <c r="AA1094" s="35">
        <v>0.98807900000000004</v>
      </c>
      <c r="AB1094" s="35">
        <v>0.99225399999999997</v>
      </c>
      <c r="AC1094" s="35">
        <v>-1.5100000000000001E-3</v>
      </c>
      <c r="AD1094" s="35">
        <v>1.557588</v>
      </c>
      <c r="AE1094" s="35">
        <v>1.19086</v>
      </c>
      <c r="AF1094" s="35">
        <v>0.366728</v>
      </c>
      <c r="AG1094" s="35">
        <v>2091324</v>
      </c>
      <c r="AH1094" s="35">
        <v>0.98451699999999998</v>
      </c>
      <c r="AI1094" s="35">
        <v>1788128</v>
      </c>
      <c r="AJ1094" s="35">
        <v>0.99144200000000005</v>
      </c>
      <c r="AK1094" s="35">
        <v>0.85502199999999995</v>
      </c>
      <c r="AL1094" s="35">
        <v>-6.9300000000000004E-3</v>
      </c>
    </row>
    <row r="1095" spans="1:38" ht="13.55">
      <c r="A1095" s="2" t="s">
        <v>1346</v>
      </c>
      <c r="B1095" s="35">
        <v>4</v>
      </c>
      <c r="C1095" s="2" t="s">
        <v>1561</v>
      </c>
      <c r="D1095" s="35">
        <v>0.95</v>
      </c>
      <c r="E1095" s="35">
        <v>0.01</v>
      </c>
      <c r="F1095" s="35">
        <v>2055780</v>
      </c>
      <c r="G1095" s="35">
        <v>0.98678200000000005</v>
      </c>
      <c r="H1095" s="35">
        <v>1997872</v>
      </c>
      <c r="I1095" s="35">
        <v>0.98806899999999998</v>
      </c>
      <c r="J1095" s="35">
        <v>0.97183200000000003</v>
      </c>
      <c r="K1095" s="35">
        <v>-1.2899999999999999E-3</v>
      </c>
      <c r="L1095" s="35">
        <v>1133405</v>
      </c>
      <c r="M1095" s="35">
        <v>0.98397599999999996</v>
      </c>
      <c r="N1095" s="35">
        <v>1103021</v>
      </c>
      <c r="O1095" s="35">
        <v>0.98507699999999998</v>
      </c>
      <c r="P1095" s="35">
        <v>0.97319199999999995</v>
      </c>
      <c r="Q1095" s="35">
        <v>-1.1000000000000001E-3</v>
      </c>
      <c r="R1095" s="35">
        <v>922375</v>
      </c>
      <c r="S1095" s="35">
        <v>0.99025200000000002</v>
      </c>
      <c r="T1095" s="35">
        <v>894851</v>
      </c>
      <c r="U1095" s="35">
        <v>0.99178299999999997</v>
      </c>
      <c r="V1095" s="35">
        <v>0.97016000000000002</v>
      </c>
      <c r="W1095" s="35">
        <v>-1.5299999999999999E-3</v>
      </c>
      <c r="X1095" s="35">
        <v>6211764</v>
      </c>
      <c r="Y1095" s="35">
        <v>0.98800399999999999</v>
      </c>
      <c r="Z1095" s="35">
        <v>6138870</v>
      </c>
      <c r="AA1095" s="35">
        <v>0.98931500000000006</v>
      </c>
      <c r="AB1095" s="35">
        <v>0.98826499999999995</v>
      </c>
      <c r="AC1095" s="35">
        <v>-1.31E-3</v>
      </c>
      <c r="AD1095" s="35">
        <v>0.59498099999999998</v>
      </c>
      <c r="AE1095" s="35">
        <v>1.0676030000000001</v>
      </c>
      <c r="AF1095" s="35">
        <v>-0.47261999999999998</v>
      </c>
      <c r="AG1095" s="35">
        <v>2055780</v>
      </c>
      <c r="AH1095" s="35">
        <v>0.98678200000000005</v>
      </c>
      <c r="AI1095" s="35">
        <v>1768329</v>
      </c>
      <c r="AJ1095" s="35">
        <v>0.99198500000000001</v>
      </c>
      <c r="AK1095" s="35">
        <v>0.86017399999999999</v>
      </c>
      <c r="AL1095" s="35">
        <v>-5.1999999999999998E-3</v>
      </c>
    </row>
    <row r="1096" spans="1:38" ht="13.55">
      <c r="A1096" s="2" t="s">
        <v>1346</v>
      </c>
      <c r="B1096" s="35">
        <v>4</v>
      </c>
      <c r="C1096" s="2" t="s">
        <v>1561</v>
      </c>
      <c r="D1096" s="35">
        <v>0.99</v>
      </c>
      <c r="E1096" s="35">
        <v>0.01</v>
      </c>
      <c r="F1096" s="35">
        <v>1978460</v>
      </c>
      <c r="G1096" s="35">
        <v>0.98966100000000001</v>
      </c>
      <c r="H1096" s="35">
        <v>1900659</v>
      </c>
      <c r="I1096" s="35">
        <v>0.99096899999999999</v>
      </c>
      <c r="J1096" s="35">
        <v>0.96067599999999997</v>
      </c>
      <c r="K1096" s="35">
        <v>-1.31E-3</v>
      </c>
      <c r="L1096" s="35">
        <v>1100499</v>
      </c>
      <c r="M1096" s="35">
        <v>0.987205</v>
      </c>
      <c r="N1096" s="35">
        <v>1059356</v>
      </c>
      <c r="O1096" s="35">
        <v>0.98870599999999997</v>
      </c>
      <c r="P1096" s="35">
        <v>0.96261399999999997</v>
      </c>
      <c r="Q1096" s="35">
        <v>-1.5E-3</v>
      </c>
      <c r="R1096" s="35">
        <v>877961</v>
      </c>
      <c r="S1096" s="35">
        <v>0.99275599999999997</v>
      </c>
      <c r="T1096" s="35">
        <v>841303</v>
      </c>
      <c r="U1096" s="35">
        <v>0.99383200000000005</v>
      </c>
      <c r="V1096" s="35">
        <v>0.95824600000000004</v>
      </c>
      <c r="W1096" s="35">
        <v>-1.08E-3</v>
      </c>
      <c r="X1096" s="35">
        <v>6048177</v>
      </c>
      <c r="Y1096" s="35">
        <v>0.98983299999999996</v>
      </c>
      <c r="Z1096" s="35">
        <v>5946492</v>
      </c>
      <c r="AA1096" s="35">
        <v>0.99099099999999996</v>
      </c>
      <c r="AB1096" s="35">
        <v>0.98318700000000003</v>
      </c>
      <c r="AC1096" s="35">
        <v>-1.16E-3</v>
      </c>
      <c r="AD1096" s="35">
        <v>1.3909050000000001</v>
      </c>
      <c r="AE1096" s="35">
        <v>0.90015699999999998</v>
      </c>
      <c r="AF1096" s="35">
        <v>0.49074800000000002</v>
      </c>
      <c r="AG1096" s="35">
        <v>1978460</v>
      </c>
      <c r="AH1096" s="35">
        <v>0.98966100000000001</v>
      </c>
      <c r="AI1096" s="35">
        <v>1722959</v>
      </c>
      <c r="AJ1096" s="35">
        <v>0.99285999999999996</v>
      </c>
      <c r="AK1096" s="35">
        <v>0.87085900000000005</v>
      </c>
      <c r="AL1096" s="35">
        <v>-3.2000000000000002E-3</v>
      </c>
    </row>
    <row r="1097" spans="1:38" ht="13.55">
      <c r="A1097" s="2" t="s">
        <v>1346</v>
      </c>
      <c r="B1097" s="35">
        <v>4</v>
      </c>
      <c r="C1097" s="2" t="s">
        <v>1562</v>
      </c>
      <c r="D1097" s="35">
        <v>0.7</v>
      </c>
      <c r="E1097" s="35">
        <v>0.01</v>
      </c>
      <c r="F1097" s="35">
        <v>840469</v>
      </c>
      <c r="G1097" s="35">
        <v>0.98391499999999998</v>
      </c>
      <c r="H1097" s="35">
        <v>833232</v>
      </c>
      <c r="I1097" s="35">
        <v>0.98402100000000003</v>
      </c>
      <c r="J1097" s="35">
        <v>0.99138899999999996</v>
      </c>
      <c r="K1097" s="35">
        <v>-1.1E-4</v>
      </c>
      <c r="L1097" s="35">
        <v>454120</v>
      </c>
      <c r="M1097" s="35">
        <v>0.98542600000000002</v>
      </c>
      <c r="N1097" s="35">
        <v>449954</v>
      </c>
      <c r="O1097" s="35">
        <v>0.98472199999999999</v>
      </c>
      <c r="P1097" s="35">
        <v>0.99082599999999998</v>
      </c>
      <c r="Q1097" s="35">
        <v>7.0399999999999998E-4</v>
      </c>
      <c r="R1097" s="35">
        <v>386349</v>
      </c>
      <c r="S1097" s="35">
        <v>0.98214400000000002</v>
      </c>
      <c r="T1097" s="35">
        <v>383278</v>
      </c>
      <c r="U1097" s="35">
        <v>0.98319999999999996</v>
      </c>
      <c r="V1097" s="35">
        <v>0.99205100000000002</v>
      </c>
      <c r="W1097" s="35">
        <v>-1.06E-3</v>
      </c>
      <c r="X1097" s="35">
        <v>2507919</v>
      </c>
      <c r="Y1097" s="35">
        <v>0.98379000000000005</v>
      </c>
      <c r="Z1097" s="35">
        <v>2501494</v>
      </c>
      <c r="AA1097" s="35">
        <v>0.98441199999999995</v>
      </c>
      <c r="AB1097" s="35">
        <v>0.99743800000000005</v>
      </c>
      <c r="AC1097" s="35">
        <v>-6.2E-4</v>
      </c>
      <c r="AD1097" s="35">
        <v>1.2731760000000001</v>
      </c>
      <c r="AE1097" s="35">
        <v>1.5555559999999999</v>
      </c>
      <c r="AF1097" s="35">
        <v>-0.28238000000000002</v>
      </c>
      <c r="AG1097" s="35">
        <v>840469</v>
      </c>
      <c r="AH1097" s="35">
        <v>0.98391499999999998</v>
      </c>
      <c r="AI1097" s="35">
        <v>718950</v>
      </c>
      <c r="AJ1097" s="35">
        <v>0.99263100000000004</v>
      </c>
      <c r="AK1097" s="35">
        <v>0.85541500000000004</v>
      </c>
      <c r="AL1097" s="35">
        <v>-8.7200000000000003E-3</v>
      </c>
    </row>
    <row r="1098" spans="1:38" ht="13.55">
      <c r="A1098" s="2" t="s">
        <v>1346</v>
      </c>
      <c r="B1098" s="35">
        <v>4</v>
      </c>
      <c r="C1098" s="2" t="s">
        <v>1562</v>
      </c>
      <c r="D1098" s="35">
        <v>0.8</v>
      </c>
      <c r="E1098" s="35">
        <v>0.01</v>
      </c>
      <c r="F1098" s="35">
        <v>834353</v>
      </c>
      <c r="G1098" s="35">
        <v>0.98669600000000002</v>
      </c>
      <c r="H1098" s="35">
        <v>822968</v>
      </c>
      <c r="I1098" s="35">
        <v>0.987483</v>
      </c>
      <c r="J1098" s="35">
        <v>0.98635499999999998</v>
      </c>
      <c r="K1098" s="35">
        <v>-7.9000000000000001E-4</v>
      </c>
      <c r="L1098" s="35">
        <v>450962</v>
      </c>
      <c r="M1098" s="35">
        <v>0.98817600000000005</v>
      </c>
      <c r="N1098" s="35">
        <v>444568</v>
      </c>
      <c r="O1098" s="35">
        <v>0.98813099999999998</v>
      </c>
      <c r="P1098" s="35">
        <v>0.98582099999999995</v>
      </c>
      <c r="Q1098" s="40">
        <v>4.5000000000000003E-5</v>
      </c>
      <c r="R1098" s="35">
        <v>383391</v>
      </c>
      <c r="S1098" s="35">
        <v>0.98496099999999998</v>
      </c>
      <c r="T1098" s="35">
        <v>378400</v>
      </c>
      <c r="U1098" s="35">
        <v>0.98672199999999999</v>
      </c>
      <c r="V1098" s="35">
        <v>0.98698200000000003</v>
      </c>
      <c r="W1098" s="35">
        <v>-1.7600000000000001E-3</v>
      </c>
      <c r="X1098" s="35">
        <v>2498128</v>
      </c>
      <c r="Y1098" s="35">
        <v>0.98531299999999999</v>
      </c>
      <c r="Z1098" s="35">
        <v>2486892</v>
      </c>
      <c r="AA1098" s="35">
        <v>0.98624199999999995</v>
      </c>
      <c r="AB1098" s="35">
        <v>0.995502</v>
      </c>
      <c r="AC1098" s="35">
        <v>-9.3000000000000005E-4</v>
      </c>
      <c r="AD1098" s="35">
        <v>2.9281709999999999</v>
      </c>
      <c r="AE1098" s="35">
        <v>1.3729469999999999</v>
      </c>
      <c r="AF1098" s="35">
        <v>1.5552239999999999</v>
      </c>
      <c r="AG1098" s="35">
        <v>834353</v>
      </c>
      <c r="AH1098" s="35">
        <v>0.98669600000000002</v>
      </c>
      <c r="AI1098" s="35">
        <v>713020</v>
      </c>
      <c r="AJ1098" s="35">
        <v>0.99369200000000002</v>
      </c>
      <c r="AK1098" s="35">
        <v>0.85457799999999995</v>
      </c>
      <c r="AL1098" s="35">
        <v>-7.0000000000000001E-3</v>
      </c>
    </row>
    <row r="1099" spans="1:38" ht="13.55">
      <c r="A1099" s="2" t="s">
        <v>1346</v>
      </c>
      <c r="B1099" s="35">
        <v>4</v>
      </c>
      <c r="C1099" s="2" t="s">
        <v>1562</v>
      </c>
      <c r="D1099" s="35">
        <v>0.9</v>
      </c>
      <c r="E1099" s="35">
        <v>0.01</v>
      </c>
      <c r="F1099" s="35">
        <v>822740</v>
      </c>
      <c r="G1099" s="35">
        <v>0.98984799999999995</v>
      </c>
      <c r="H1099" s="35">
        <v>804173</v>
      </c>
      <c r="I1099" s="35">
        <v>0.99089499999999997</v>
      </c>
      <c r="J1099" s="35">
        <v>0.977433</v>
      </c>
      <c r="K1099" s="35">
        <v>-1.0499999999999999E-3</v>
      </c>
      <c r="L1099" s="35">
        <v>445006</v>
      </c>
      <c r="M1099" s="35">
        <v>0.99119299999999999</v>
      </c>
      <c r="N1099" s="35">
        <v>434850</v>
      </c>
      <c r="O1099" s="35">
        <v>0.99169399999999996</v>
      </c>
      <c r="P1099" s="35">
        <v>0.97717799999999999</v>
      </c>
      <c r="Q1099" s="35">
        <v>-5.0000000000000001E-4</v>
      </c>
      <c r="R1099" s="35">
        <v>377734</v>
      </c>
      <c r="S1099" s="35">
        <v>0.98826800000000004</v>
      </c>
      <c r="T1099" s="35">
        <v>369323</v>
      </c>
      <c r="U1099" s="35">
        <v>0.98995599999999995</v>
      </c>
      <c r="V1099" s="35">
        <v>0.97773299999999996</v>
      </c>
      <c r="W1099" s="35">
        <v>-1.6900000000000001E-3</v>
      </c>
      <c r="X1099" s="35">
        <v>2479219</v>
      </c>
      <c r="Y1099" s="35">
        <v>0.98710799999999999</v>
      </c>
      <c r="Z1099" s="35">
        <v>2458905</v>
      </c>
      <c r="AA1099" s="35">
        <v>0.98812699999999998</v>
      </c>
      <c r="AB1099" s="35">
        <v>0.99180599999999997</v>
      </c>
      <c r="AC1099" s="35">
        <v>-1.0200000000000001E-3</v>
      </c>
      <c r="AD1099" s="35">
        <v>1.153519</v>
      </c>
      <c r="AE1099" s="35">
        <v>1.1852199999999999</v>
      </c>
      <c r="AF1099" s="35">
        <v>-3.1699999999999999E-2</v>
      </c>
      <c r="AG1099" s="35">
        <v>822740</v>
      </c>
      <c r="AH1099" s="35">
        <v>0.98984799999999995</v>
      </c>
      <c r="AI1099" s="35">
        <v>702276</v>
      </c>
      <c r="AJ1099" s="35">
        <v>0.99480400000000002</v>
      </c>
      <c r="AK1099" s="35">
        <v>0.85358199999999995</v>
      </c>
      <c r="AL1099" s="35">
        <v>-4.96E-3</v>
      </c>
    </row>
    <row r="1100" spans="1:38" ht="13.55">
      <c r="A1100" s="2" t="s">
        <v>1346</v>
      </c>
      <c r="B1100" s="35">
        <v>4</v>
      </c>
      <c r="C1100" s="2" t="s">
        <v>1562</v>
      </c>
      <c r="D1100" s="35">
        <v>0.95</v>
      </c>
      <c r="E1100" s="35">
        <v>0.01</v>
      </c>
      <c r="F1100" s="35">
        <v>809289</v>
      </c>
      <c r="G1100" s="35">
        <v>0.991923</v>
      </c>
      <c r="H1100" s="35">
        <v>785379</v>
      </c>
      <c r="I1100" s="35">
        <v>0.99279700000000004</v>
      </c>
      <c r="J1100" s="35">
        <v>0.97045599999999999</v>
      </c>
      <c r="K1100" s="35">
        <v>-8.7000000000000001E-4</v>
      </c>
      <c r="L1100" s="35">
        <v>438115</v>
      </c>
      <c r="M1100" s="35">
        <v>0.99331199999999997</v>
      </c>
      <c r="N1100" s="35">
        <v>425410</v>
      </c>
      <c r="O1100" s="35">
        <v>0.99374899999999999</v>
      </c>
      <c r="P1100" s="35">
        <v>0.971001</v>
      </c>
      <c r="Q1100" s="35">
        <v>-4.4000000000000002E-4</v>
      </c>
      <c r="R1100" s="35">
        <v>371174</v>
      </c>
      <c r="S1100" s="35">
        <v>0.99028899999999997</v>
      </c>
      <c r="T1100" s="35">
        <v>359969</v>
      </c>
      <c r="U1100" s="35">
        <v>0.99167499999999997</v>
      </c>
      <c r="V1100" s="35">
        <v>0.96981200000000001</v>
      </c>
      <c r="W1100" s="35">
        <v>-1.39E-3</v>
      </c>
      <c r="X1100" s="35">
        <v>2456888</v>
      </c>
      <c r="Y1100" s="35">
        <v>0.98834999999999995</v>
      </c>
      <c r="Z1100" s="35">
        <v>2428810</v>
      </c>
      <c r="AA1100" s="35">
        <v>0.98930300000000004</v>
      </c>
      <c r="AB1100" s="35">
        <v>0.98857200000000001</v>
      </c>
      <c r="AC1100" s="35">
        <v>-9.5E-4</v>
      </c>
      <c r="AD1100" s="35">
        <v>2.4646949999999999</v>
      </c>
      <c r="AE1100" s="35">
        <v>1.068092</v>
      </c>
      <c r="AF1100" s="35">
        <v>1.396603</v>
      </c>
      <c r="AG1100" s="35">
        <v>809289</v>
      </c>
      <c r="AH1100" s="35">
        <v>0.991923</v>
      </c>
      <c r="AI1100" s="35">
        <v>694795</v>
      </c>
      <c r="AJ1100" s="35">
        <v>0.99542299999999995</v>
      </c>
      <c r="AK1100" s="35">
        <v>0.85852499999999998</v>
      </c>
      <c r="AL1100" s="35">
        <v>-3.5000000000000001E-3</v>
      </c>
    </row>
    <row r="1101" spans="1:38" ht="13.55">
      <c r="A1101" s="2" t="s">
        <v>1346</v>
      </c>
      <c r="B1101" s="35">
        <v>4</v>
      </c>
      <c r="C1101" s="2" t="s">
        <v>1562</v>
      </c>
      <c r="D1101" s="35">
        <v>0.99</v>
      </c>
      <c r="E1101" s="35">
        <v>0.01</v>
      </c>
      <c r="F1101" s="35">
        <v>779485</v>
      </c>
      <c r="G1101" s="35">
        <v>0.99452399999999996</v>
      </c>
      <c r="H1101" s="35">
        <v>747913</v>
      </c>
      <c r="I1101" s="35">
        <v>0.99504899999999996</v>
      </c>
      <c r="J1101" s="35">
        <v>0.95949600000000002</v>
      </c>
      <c r="K1101" s="35">
        <v>-5.2999999999999998E-4</v>
      </c>
      <c r="L1101" s="35">
        <v>425671</v>
      </c>
      <c r="M1101" s="35">
        <v>0.99589399999999995</v>
      </c>
      <c r="N1101" s="35">
        <v>408954</v>
      </c>
      <c r="O1101" s="35">
        <v>0.99602800000000002</v>
      </c>
      <c r="P1101" s="35">
        <v>0.96072800000000003</v>
      </c>
      <c r="Q1101" s="35">
        <v>-1.2999999999999999E-4</v>
      </c>
      <c r="R1101" s="35">
        <v>353814</v>
      </c>
      <c r="S1101" s="35">
        <v>0.99288100000000001</v>
      </c>
      <c r="T1101" s="35">
        <v>338959</v>
      </c>
      <c r="U1101" s="35">
        <v>0.99387199999999998</v>
      </c>
      <c r="V1101" s="35">
        <v>0.95801499999999995</v>
      </c>
      <c r="W1101" s="35">
        <v>-9.8999999999999999E-4</v>
      </c>
      <c r="X1101" s="35">
        <v>2395808</v>
      </c>
      <c r="Y1101" s="35">
        <v>0.99001099999999997</v>
      </c>
      <c r="Z1101" s="35">
        <v>2360664</v>
      </c>
      <c r="AA1101" s="35">
        <v>0.99094800000000005</v>
      </c>
      <c r="AB1101" s="35">
        <v>0.98533099999999996</v>
      </c>
      <c r="AC1101" s="35">
        <v>-9.3999999999999997E-4</v>
      </c>
      <c r="AD1101" s="35">
        <v>0.998278</v>
      </c>
      <c r="AE1101" s="35">
        <v>0.90387200000000001</v>
      </c>
      <c r="AF1101" s="35">
        <v>9.4407000000000005E-2</v>
      </c>
      <c r="AG1101" s="35">
        <v>779485</v>
      </c>
      <c r="AH1101" s="35">
        <v>0.99452399999999996</v>
      </c>
      <c r="AI1101" s="35">
        <v>677544</v>
      </c>
      <c r="AJ1101" s="35">
        <v>0.99645600000000001</v>
      </c>
      <c r="AK1101" s="35">
        <v>0.86921999999999999</v>
      </c>
      <c r="AL1101" s="35">
        <v>-1.9300000000000001E-3</v>
      </c>
    </row>
    <row r="1102" spans="1:38" ht="13.55">
      <c r="A1102" s="2" t="s">
        <v>1346</v>
      </c>
      <c r="B1102" s="35">
        <v>0.1</v>
      </c>
      <c r="C1102" s="2" t="s">
        <v>1561</v>
      </c>
      <c r="D1102" s="35">
        <v>0.7</v>
      </c>
      <c r="E1102" s="35">
        <v>0.05</v>
      </c>
      <c r="F1102" s="35">
        <v>952517</v>
      </c>
      <c r="G1102" s="35">
        <v>0.74662899999999999</v>
      </c>
      <c r="H1102" s="35">
        <v>789823</v>
      </c>
      <c r="I1102" s="35">
        <v>0.74997000000000003</v>
      </c>
      <c r="J1102" s="35">
        <v>0.82919600000000004</v>
      </c>
      <c r="K1102" s="35">
        <v>-3.3400000000000001E-3</v>
      </c>
      <c r="L1102" s="35">
        <v>406016</v>
      </c>
      <c r="M1102" s="35">
        <v>0.62507000000000001</v>
      </c>
      <c r="N1102" s="35">
        <v>302368</v>
      </c>
      <c r="O1102" s="35">
        <v>0.58467599999999997</v>
      </c>
      <c r="P1102" s="35">
        <v>0.74471900000000002</v>
      </c>
      <c r="Q1102" s="35">
        <v>4.0393999999999999E-2</v>
      </c>
      <c r="R1102" s="35">
        <v>546501</v>
      </c>
      <c r="S1102" s="35">
        <v>0.87272000000000005</v>
      </c>
      <c r="T1102" s="35">
        <v>487455</v>
      </c>
      <c r="U1102" s="35">
        <v>0.90945799999999999</v>
      </c>
      <c r="V1102" s="35">
        <v>0.89195599999999997</v>
      </c>
      <c r="W1102" s="35">
        <v>-3.6740000000000002E-2</v>
      </c>
      <c r="X1102" s="35">
        <v>2683906</v>
      </c>
      <c r="Y1102" s="35">
        <v>0.92935900000000005</v>
      </c>
      <c r="Z1102" s="35">
        <v>2561201</v>
      </c>
      <c r="AA1102" s="35">
        <v>0.95714699999999997</v>
      </c>
      <c r="AB1102" s="35">
        <v>0.95428100000000005</v>
      </c>
      <c r="AC1102" s="35">
        <v>-2.7789999999999999E-2</v>
      </c>
      <c r="AD1102" s="35">
        <v>6.4549719999999997</v>
      </c>
      <c r="AE1102" s="35">
        <v>3.782613</v>
      </c>
      <c r="AF1102" s="35">
        <v>2.6723590000000002</v>
      </c>
      <c r="AG1102" s="35">
        <v>952517</v>
      </c>
      <c r="AH1102" s="35">
        <v>0.74662899999999999</v>
      </c>
      <c r="AI1102" s="35">
        <v>166870</v>
      </c>
      <c r="AJ1102" s="35">
        <v>0.94399</v>
      </c>
      <c r="AK1102" s="35">
        <v>0.17518800000000001</v>
      </c>
      <c r="AL1102" s="35">
        <v>-0.19736000000000001</v>
      </c>
    </row>
    <row r="1103" spans="1:38" ht="13.55">
      <c r="A1103" s="2" t="s">
        <v>1346</v>
      </c>
      <c r="B1103" s="35">
        <v>0.1</v>
      </c>
      <c r="C1103" s="2" t="s">
        <v>1561</v>
      </c>
      <c r="D1103" s="35">
        <v>0.8</v>
      </c>
      <c r="E1103" s="35">
        <v>0.05</v>
      </c>
      <c r="F1103" s="35">
        <v>776933</v>
      </c>
      <c r="G1103" s="35">
        <v>0.78282099999999999</v>
      </c>
      <c r="H1103" s="35">
        <v>586690</v>
      </c>
      <c r="I1103" s="35">
        <v>0.79245500000000002</v>
      </c>
      <c r="J1103" s="35">
        <v>0.75513600000000003</v>
      </c>
      <c r="K1103" s="35">
        <v>-9.6299999999999997E-3</v>
      </c>
      <c r="L1103" s="35">
        <v>310253</v>
      </c>
      <c r="M1103" s="35">
        <v>0.64450300000000005</v>
      </c>
      <c r="N1103" s="35">
        <v>199557</v>
      </c>
      <c r="O1103" s="35">
        <v>0.59848800000000002</v>
      </c>
      <c r="P1103" s="35">
        <v>0.64320699999999997</v>
      </c>
      <c r="Q1103" s="35">
        <v>4.6015E-2</v>
      </c>
      <c r="R1103" s="35">
        <v>466680</v>
      </c>
      <c r="S1103" s="35">
        <v>0.91309799999999997</v>
      </c>
      <c r="T1103" s="35">
        <v>387133</v>
      </c>
      <c r="U1103" s="35">
        <v>0.95139700000000005</v>
      </c>
      <c r="V1103" s="35">
        <v>0.82954700000000003</v>
      </c>
      <c r="W1103" s="35">
        <v>-3.8300000000000001E-2</v>
      </c>
      <c r="X1103" s="35">
        <v>2401216</v>
      </c>
      <c r="Y1103" s="35">
        <v>0.95287200000000005</v>
      </c>
      <c r="Z1103" s="35">
        <v>2186080</v>
      </c>
      <c r="AA1103" s="35">
        <v>0.97746900000000003</v>
      </c>
      <c r="AB1103" s="35">
        <v>0.91040500000000002</v>
      </c>
      <c r="AC1103" s="35">
        <v>-2.46E-2</v>
      </c>
      <c r="AD1103" s="35">
        <v>2.949802</v>
      </c>
      <c r="AE1103" s="35">
        <v>1.944839</v>
      </c>
      <c r="AF1103" s="35">
        <v>1.0049630000000001</v>
      </c>
      <c r="AG1103" s="35">
        <v>776933</v>
      </c>
      <c r="AH1103" s="35">
        <v>0.78282099999999999</v>
      </c>
      <c r="AI1103" s="35">
        <v>115662</v>
      </c>
      <c r="AJ1103" s="35">
        <v>0.960345</v>
      </c>
      <c r="AK1103" s="35">
        <v>0.14887</v>
      </c>
      <c r="AL1103" s="35">
        <v>-0.17752000000000001</v>
      </c>
    </row>
    <row r="1104" spans="1:38" ht="13.55">
      <c r="A1104" s="2" t="s">
        <v>1346</v>
      </c>
      <c r="B1104" s="35">
        <v>0.1</v>
      </c>
      <c r="C1104" s="2" t="s">
        <v>1561</v>
      </c>
      <c r="D1104" s="35">
        <v>0.9</v>
      </c>
      <c r="E1104" s="35">
        <v>0.05</v>
      </c>
      <c r="F1104" s="35">
        <v>549176</v>
      </c>
      <c r="G1104" s="35">
        <v>0.830152</v>
      </c>
      <c r="H1104" s="35">
        <v>363400</v>
      </c>
      <c r="I1104" s="35">
        <v>0.83879999999999999</v>
      </c>
      <c r="J1104" s="35">
        <v>0.66171899999999995</v>
      </c>
      <c r="K1104" s="35">
        <v>-8.6499999999999997E-3</v>
      </c>
      <c r="L1104" s="35">
        <v>201805</v>
      </c>
      <c r="M1104" s="35">
        <v>0.68341499999999999</v>
      </c>
      <c r="N1104" s="35">
        <v>107319</v>
      </c>
      <c r="O1104" s="35">
        <v>0.62640200000000001</v>
      </c>
      <c r="P1104" s="35">
        <v>0.53179600000000005</v>
      </c>
      <c r="Q1104" s="35">
        <v>5.7013000000000001E-2</v>
      </c>
      <c r="R1104" s="35">
        <v>347371</v>
      </c>
      <c r="S1104" s="35">
        <v>0.94845800000000002</v>
      </c>
      <c r="T1104" s="35">
        <v>256081</v>
      </c>
      <c r="U1104" s="35">
        <v>0.97773699999999997</v>
      </c>
      <c r="V1104" s="35">
        <v>0.73719699999999999</v>
      </c>
      <c r="W1104" s="35">
        <v>-2.928E-2</v>
      </c>
      <c r="X1104" s="35">
        <v>1922978</v>
      </c>
      <c r="Y1104" s="35">
        <v>0.97221199999999997</v>
      </c>
      <c r="Z1104" s="35">
        <v>1606932</v>
      </c>
      <c r="AA1104" s="35">
        <v>0.98906000000000005</v>
      </c>
      <c r="AB1104" s="35">
        <v>0.83564799999999995</v>
      </c>
      <c r="AC1104" s="35">
        <v>-1.685E-2</v>
      </c>
      <c r="AD1104" s="35">
        <v>5.3127870000000001</v>
      </c>
      <c r="AE1104" s="35">
        <v>0.94424399999999997</v>
      </c>
      <c r="AF1104" s="35">
        <v>4.3685419999999997</v>
      </c>
      <c r="AG1104" s="35">
        <v>549176</v>
      </c>
      <c r="AH1104" s="35">
        <v>0.830152</v>
      </c>
      <c r="AI1104" s="35">
        <v>68241</v>
      </c>
      <c r="AJ1104" s="35">
        <v>0.97239900000000001</v>
      </c>
      <c r="AK1104" s="35">
        <v>0.124261</v>
      </c>
      <c r="AL1104" s="35">
        <v>-0.14224999999999999</v>
      </c>
    </row>
    <row r="1105" spans="1:38" ht="13.55">
      <c r="A1105" s="2" t="s">
        <v>1346</v>
      </c>
      <c r="B1105" s="35">
        <v>0.1</v>
      </c>
      <c r="C1105" s="2" t="s">
        <v>1561</v>
      </c>
      <c r="D1105" s="35">
        <v>0.95</v>
      </c>
      <c r="E1105" s="35">
        <v>0.05</v>
      </c>
      <c r="F1105" s="35">
        <v>382699</v>
      </c>
      <c r="G1105" s="35">
        <v>0.86299800000000004</v>
      </c>
      <c r="H1105" s="35">
        <v>234735</v>
      </c>
      <c r="I1105" s="35">
        <v>0.87109899999999996</v>
      </c>
      <c r="J1105" s="35">
        <v>0.613367</v>
      </c>
      <c r="K1105" s="35">
        <v>-8.0999999999999996E-3</v>
      </c>
      <c r="L1105" s="35">
        <v>132517</v>
      </c>
      <c r="M1105" s="35">
        <v>0.718916</v>
      </c>
      <c r="N1105" s="35">
        <v>63827</v>
      </c>
      <c r="O1105" s="35">
        <v>0.66320000000000001</v>
      </c>
      <c r="P1105" s="35">
        <v>0.481651</v>
      </c>
      <c r="Q1105" s="35">
        <v>5.5716000000000002E-2</v>
      </c>
      <c r="R1105" s="35">
        <v>250182</v>
      </c>
      <c r="S1105" s="35">
        <v>0.96549099999999999</v>
      </c>
      <c r="T1105" s="35">
        <v>170908</v>
      </c>
      <c r="U1105" s="35">
        <v>0.98660199999999998</v>
      </c>
      <c r="V1105" s="35">
        <v>0.68313500000000005</v>
      </c>
      <c r="W1105" s="35">
        <v>-2.111E-2</v>
      </c>
      <c r="X1105" s="35">
        <v>1483895</v>
      </c>
      <c r="Y1105" s="35">
        <v>0.98114100000000004</v>
      </c>
      <c r="Z1105" s="35">
        <v>1169885</v>
      </c>
      <c r="AA1105" s="35">
        <v>0.99302100000000004</v>
      </c>
      <c r="AB1105" s="35">
        <v>0.78838799999999998</v>
      </c>
      <c r="AC1105" s="35">
        <v>-1.188E-2</v>
      </c>
      <c r="AD1105" s="35">
        <v>2.7835740000000002</v>
      </c>
      <c r="AE1105" s="35">
        <v>0.61294700000000002</v>
      </c>
      <c r="AF1105" s="35">
        <v>2.1706270000000001</v>
      </c>
      <c r="AG1105" s="35">
        <v>382699</v>
      </c>
      <c r="AH1105" s="35">
        <v>0.86299800000000004</v>
      </c>
      <c r="AI1105" s="35">
        <v>44175</v>
      </c>
      <c r="AJ1105" s="35">
        <v>0.977128</v>
      </c>
      <c r="AK1105" s="35">
        <v>0.11543</v>
      </c>
      <c r="AL1105" s="35">
        <v>-0.11413</v>
      </c>
    </row>
    <row r="1106" spans="1:38" ht="13.55">
      <c r="A1106" s="2" t="s">
        <v>1346</v>
      </c>
      <c r="B1106" s="35">
        <v>0.1</v>
      </c>
      <c r="C1106" s="2" t="s">
        <v>1561</v>
      </c>
      <c r="D1106" s="35">
        <v>0.99</v>
      </c>
      <c r="E1106" s="35">
        <v>0.05</v>
      </c>
      <c r="F1106" s="35">
        <v>158677</v>
      </c>
      <c r="G1106" s="35">
        <v>0.91200000000000003</v>
      </c>
      <c r="H1106" s="35">
        <v>86107</v>
      </c>
      <c r="I1106" s="35">
        <v>0.91703699999999999</v>
      </c>
      <c r="J1106" s="35">
        <v>0.54265600000000003</v>
      </c>
      <c r="K1106" s="35">
        <v>-5.0400000000000002E-3</v>
      </c>
      <c r="L1106" s="35">
        <v>53930</v>
      </c>
      <c r="M1106" s="35">
        <v>0.80361800000000005</v>
      </c>
      <c r="N1106" s="35">
        <v>23353</v>
      </c>
      <c r="O1106" s="35">
        <v>0.75961999999999996</v>
      </c>
      <c r="P1106" s="35">
        <v>0.43302400000000002</v>
      </c>
      <c r="Q1106" s="35">
        <v>4.3998000000000002E-2</v>
      </c>
      <c r="R1106" s="35">
        <v>104747</v>
      </c>
      <c r="S1106" s="35">
        <v>0.98005200000000003</v>
      </c>
      <c r="T1106" s="35">
        <v>62754</v>
      </c>
      <c r="U1106" s="35">
        <v>0.99366600000000005</v>
      </c>
      <c r="V1106" s="35">
        <v>0.59910099999999999</v>
      </c>
      <c r="W1106" s="35">
        <v>-1.3610000000000001E-2</v>
      </c>
      <c r="X1106" s="35">
        <v>721346</v>
      </c>
      <c r="Y1106" s="35">
        <v>0.98822200000000004</v>
      </c>
      <c r="Z1106" s="35">
        <v>532844</v>
      </c>
      <c r="AA1106" s="35">
        <v>0.99585999999999997</v>
      </c>
      <c r="AB1106" s="35">
        <v>0.73868</v>
      </c>
      <c r="AC1106" s="35">
        <v>-7.6400000000000001E-3</v>
      </c>
      <c r="AD1106" s="35">
        <v>6.5182909999999996</v>
      </c>
      <c r="AE1106" s="35">
        <v>0.38697799999999999</v>
      </c>
      <c r="AF1106" s="35">
        <v>6.1313129999999996</v>
      </c>
      <c r="AG1106" s="35">
        <v>158677</v>
      </c>
      <c r="AH1106" s="35">
        <v>0.91200000000000003</v>
      </c>
      <c r="AI1106" s="35">
        <v>19055</v>
      </c>
      <c r="AJ1106" s="35">
        <v>0.97723000000000004</v>
      </c>
      <c r="AK1106" s="35">
        <v>0.120087</v>
      </c>
      <c r="AL1106" s="35">
        <v>-6.5229999999999996E-2</v>
      </c>
    </row>
    <row r="1107" spans="1:38" ht="13.55">
      <c r="A1107" s="2" t="s">
        <v>1346</v>
      </c>
      <c r="B1107" s="35">
        <v>0.1</v>
      </c>
      <c r="C1107" s="2" t="s">
        <v>1562</v>
      </c>
      <c r="D1107" s="35">
        <v>0.7</v>
      </c>
      <c r="E1107" s="35">
        <v>0.05</v>
      </c>
      <c r="F1107" s="35">
        <v>377007</v>
      </c>
      <c r="G1107" s="35">
        <v>0.75274200000000002</v>
      </c>
      <c r="H1107" s="35">
        <v>313303</v>
      </c>
      <c r="I1107" s="35">
        <v>0.75850600000000001</v>
      </c>
      <c r="J1107" s="35">
        <v>0.83102699999999996</v>
      </c>
      <c r="K1107" s="35">
        <v>-5.7600000000000004E-3</v>
      </c>
      <c r="L1107" s="35">
        <v>156633</v>
      </c>
      <c r="M1107" s="35">
        <v>0.630969</v>
      </c>
      <c r="N1107" s="35">
        <v>116866</v>
      </c>
      <c r="O1107" s="35">
        <v>0.59267499999999995</v>
      </c>
      <c r="P1107" s="35">
        <v>0.74611400000000005</v>
      </c>
      <c r="Q1107" s="35">
        <v>3.8294000000000002E-2</v>
      </c>
      <c r="R1107" s="35">
        <v>220374</v>
      </c>
      <c r="S1107" s="35">
        <v>0.87241199999999997</v>
      </c>
      <c r="T1107" s="35">
        <v>196437</v>
      </c>
      <c r="U1107" s="35">
        <v>0.90998199999999996</v>
      </c>
      <c r="V1107" s="35">
        <v>0.89137999999999995</v>
      </c>
      <c r="W1107" s="35">
        <v>-3.7569999999999999E-2</v>
      </c>
      <c r="X1107" s="35">
        <v>1060031</v>
      </c>
      <c r="Y1107" s="35">
        <v>0.92945999999999995</v>
      </c>
      <c r="Z1107" s="35">
        <v>1011118</v>
      </c>
      <c r="AA1107" s="35">
        <v>0.95719299999999996</v>
      </c>
      <c r="AB1107" s="35">
        <v>0.95385699999999995</v>
      </c>
      <c r="AC1107" s="35">
        <v>-2.7730000000000001E-2</v>
      </c>
      <c r="AD1107" s="35">
        <v>1.834166</v>
      </c>
      <c r="AE1107" s="35">
        <v>3.774896</v>
      </c>
      <c r="AF1107" s="35">
        <v>-1.9407300000000001</v>
      </c>
      <c r="AG1107" s="35">
        <v>377007</v>
      </c>
      <c r="AH1107" s="35">
        <v>0.75274200000000002</v>
      </c>
      <c r="AI1107" s="35">
        <v>65025</v>
      </c>
      <c r="AJ1107" s="35">
        <v>0.942801</v>
      </c>
      <c r="AK1107" s="35">
        <v>0.17247699999999999</v>
      </c>
      <c r="AL1107" s="35">
        <v>-0.19006000000000001</v>
      </c>
    </row>
    <row r="1108" spans="1:38" ht="13.55">
      <c r="A1108" s="2" t="s">
        <v>1346</v>
      </c>
      <c r="B1108" s="35">
        <v>0.1</v>
      </c>
      <c r="C1108" s="2" t="s">
        <v>1562</v>
      </c>
      <c r="D1108" s="35">
        <v>0.8</v>
      </c>
      <c r="E1108" s="35">
        <v>0.05</v>
      </c>
      <c r="F1108" s="35">
        <v>308189</v>
      </c>
      <c r="G1108" s="35">
        <v>0.79032800000000003</v>
      </c>
      <c r="H1108" s="35">
        <v>233757</v>
      </c>
      <c r="I1108" s="35">
        <v>0.80276499999999995</v>
      </c>
      <c r="J1108" s="35">
        <v>0.75848599999999999</v>
      </c>
      <c r="K1108" s="35">
        <v>-1.244E-2</v>
      </c>
      <c r="L1108" s="35">
        <v>119876</v>
      </c>
      <c r="M1108" s="35">
        <v>0.65295899999999996</v>
      </c>
      <c r="N1108" s="35">
        <v>77366</v>
      </c>
      <c r="O1108" s="35">
        <v>0.61007900000000004</v>
      </c>
      <c r="P1108" s="35">
        <v>0.64538399999999996</v>
      </c>
      <c r="Q1108" s="35">
        <v>4.2879E-2</v>
      </c>
      <c r="R1108" s="35">
        <v>188313</v>
      </c>
      <c r="S1108" s="35">
        <v>0.91253700000000004</v>
      </c>
      <c r="T1108" s="35">
        <v>156391</v>
      </c>
      <c r="U1108" s="35">
        <v>0.95141699999999996</v>
      </c>
      <c r="V1108" s="35">
        <v>0.830484</v>
      </c>
      <c r="W1108" s="35">
        <v>-3.8879999999999998E-2</v>
      </c>
      <c r="X1108" s="35">
        <v>948212</v>
      </c>
      <c r="Y1108" s="35">
        <v>0.95296700000000001</v>
      </c>
      <c r="Z1108" s="35">
        <v>863910</v>
      </c>
      <c r="AA1108" s="35">
        <v>0.97729299999999997</v>
      </c>
      <c r="AB1108" s="35">
        <v>0.91109399999999996</v>
      </c>
      <c r="AC1108" s="35">
        <v>-2.4330000000000001E-2</v>
      </c>
      <c r="AD1108" s="35">
        <v>2.7096689999999999</v>
      </c>
      <c r="AE1108" s="35">
        <v>1.958871</v>
      </c>
      <c r="AF1108" s="35">
        <v>0.75079799999999997</v>
      </c>
      <c r="AG1108" s="35">
        <v>308189</v>
      </c>
      <c r="AH1108" s="35">
        <v>0.79032800000000003</v>
      </c>
      <c r="AI1108" s="35">
        <v>45405</v>
      </c>
      <c r="AJ1108" s="35">
        <v>0.95979499999999995</v>
      </c>
      <c r="AK1108" s="35">
        <v>0.14732799999999999</v>
      </c>
      <c r="AL1108" s="35">
        <v>-0.16947000000000001</v>
      </c>
    </row>
    <row r="1109" spans="1:38" ht="13.55">
      <c r="A1109" s="2" t="s">
        <v>1346</v>
      </c>
      <c r="B1109" s="35">
        <v>0.1</v>
      </c>
      <c r="C1109" s="2" t="s">
        <v>1562</v>
      </c>
      <c r="D1109" s="35">
        <v>0.9</v>
      </c>
      <c r="E1109" s="35">
        <v>0.05</v>
      </c>
      <c r="F1109" s="35">
        <v>218788</v>
      </c>
      <c r="G1109" s="35">
        <v>0.83994800000000003</v>
      </c>
      <c r="H1109" s="35">
        <v>145976</v>
      </c>
      <c r="I1109" s="35">
        <v>0.850468</v>
      </c>
      <c r="J1109" s="35">
        <v>0.66720299999999999</v>
      </c>
      <c r="K1109" s="35">
        <v>-1.052E-2</v>
      </c>
      <c r="L1109" s="35">
        <v>78440</v>
      </c>
      <c r="M1109" s="35">
        <v>0.69719500000000001</v>
      </c>
      <c r="N1109" s="35">
        <v>42077</v>
      </c>
      <c r="O1109" s="35">
        <v>0.64312400000000003</v>
      </c>
      <c r="P1109" s="35">
        <v>0.53642299999999998</v>
      </c>
      <c r="Q1109" s="35">
        <v>5.4071000000000001E-2</v>
      </c>
      <c r="R1109" s="35">
        <v>140348</v>
      </c>
      <c r="S1109" s="35">
        <v>0.94849000000000006</v>
      </c>
      <c r="T1109" s="35">
        <v>103899</v>
      </c>
      <c r="U1109" s="35">
        <v>0.978186</v>
      </c>
      <c r="V1109" s="35">
        <v>0.74029599999999995</v>
      </c>
      <c r="W1109" s="35">
        <v>-2.9700000000000001E-2</v>
      </c>
      <c r="X1109" s="35">
        <v>760565</v>
      </c>
      <c r="Y1109" s="35">
        <v>0.97229500000000002</v>
      </c>
      <c r="Z1109" s="35">
        <v>636602</v>
      </c>
      <c r="AA1109" s="35">
        <v>0.98883900000000002</v>
      </c>
      <c r="AB1109" s="35">
        <v>0.83701199999999998</v>
      </c>
      <c r="AC1109" s="35">
        <v>-1.6539999999999999E-2</v>
      </c>
      <c r="AD1109" s="35">
        <v>1.3356490000000001</v>
      </c>
      <c r="AE1109" s="35">
        <v>0.96406499999999995</v>
      </c>
      <c r="AF1109" s="35">
        <v>0.37158400000000003</v>
      </c>
      <c r="AG1109" s="35">
        <v>218788</v>
      </c>
      <c r="AH1109" s="35">
        <v>0.83994800000000003</v>
      </c>
      <c r="AI1109" s="35">
        <v>27027</v>
      </c>
      <c r="AJ1109" s="35">
        <v>0.97355999999999998</v>
      </c>
      <c r="AK1109" s="35">
        <v>0.123531</v>
      </c>
      <c r="AL1109" s="35">
        <v>-0.13361000000000001</v>
      </c>
    </row>
    <row r="1110" spans="1:38" ht="13.55">
      <c r="A1110" s="2" t="s">
        <v>1346</v>
      </c>
      <c r="B1110" s="35">
        <v>0.1</v>
      </c>
      <c r="C1110" s="2" t="s">
        <v>1562</v>
      </c>
      <c r="D1110" s="35">
        <v>0.95</v>
      </c>
      <c r="E1110" s="35">
        <v>0.05</v>
      </c>
      <c r="F1110" s="35">
        <v>153250</v>
      </c>
      <c r="G1110" s="35">
        <v>0.87487899999999996</v>
      </c>
      <c r="H1110" s="35">
        <v>94984</v>
      </c>
      <c r="I1110" s="35">
        <v>0.88502899999999995</v>
      </c>
      <c r="J1110" s="35">
        <v>0.61979799999999996</v>
      </c>
      <c r="K1110" s="35">
        <v>-1.0149999999999999E-2</v>
      </c>
      <c r="L1110" s="35">
        <v>51732</v>
      </c>
      <c r="M1110" s="35">
        <v>0.73838499999999996</v>
      </c>
      <c r="N1110" s="35">
        <v>25252</v>
      </c>
      <c r="O1110" s="35">
        <v>0.68810300000000002</v>
      </c>
      <c r="P1110" s="35">
        <v>0.48813099999999998</v>
      </c>
      <c r="Q1110" s="35">
        <v>5.0282E-2</v>
      </c>
      <c r="R1110" s="35">
        <v>101518</v>
      </c>
      <c r="S1110" s="35">
        <v>0.96586300000000003</v>
      </c>
      <c r="T1110" s="35">
        <v>69732</v>
      </c>
      <c r="U1110" s="35">
        <v>0.98735600000000001</v>
      </c>
      <c r="V1110" s="35">
        <v>0.68689299999999998</v>
      </c>
      <c r="W1110" s="35">
        <v>-2.1489999999999999E-2</v>
      </c>
      <c r="X1110" s="35">
        <v>587909</v>
      </c>
      <c r="Y1110" s="35">
        <v>0.98129900000000003</v>
      </c>
      <c r="Z1110" s="35">
        <v>463671</v>
      </c>
      <c r="AA1110" s="35">
        <v>0.99310100000000001</v>
      </c>
      <c r="AB1110" s="35">
        <v>0.78867799999999999</v>
      </c>
      <c r="AC1110" s="35">
        <v>-1.18E-2</v>
      </c>
      <c r="AD1110" s="35">
        <v>1.3760840000000001</v>
      </c>
      <c r="AE1110" s="35">
        <v>0.61111800000000005</v>
      </c>
      <c r="AF1110" s="35">
        <v>0.76496600000000003</v>
      </c>
      <c r="AG1110" s="35">
        <v>153250</v>
      </c>
      <c r="AH1110" s="35">
        <v>0.87487899999999996</v>
      </c>
      <c r="AI1110" s="35">
        <v>17528</v>
      </c>
      <c r="AJ1110" s="35">
        <v>0.97954600000000003</v>
      </c>
      <c r="AK1110" s="35">
        <v>0.114375</v>
      </c>
      <c r="AL1110" s="35">
        <v>-0.10467</v>
      </c>
    </row>
    <row r="1111" spans="1:38" ht="13.55">
      <c r="A1111" s="2" t="s">
        <v>1346</v>
      </c>
      <c r="B1111" s="35">
        <v>0.1</v>
      </c>
      <c r="C1111" s="2" t="s">
        <v>1562</v>
      </c>
      <c r="D1111" s="35">
        <v>0.99</v>
      </c>
      <c r="E1111" s="35">
        <v>0.05</v>
      </c>
      <c r="F1111" s="35">
        <v>63686</v>
      </c>
      <c r="G1111" s="35">
        <v>0.92239700000000002</v>
      </c>
      <c r="H1111" s="35">
        <v>34428</v>
      </c>
      <c r="I1111" s="35">
        <v>0.93020999999999998</v>
      </c>
      <c r="J1111" s="35">
        <v>0.54059000000000001</v>
      </c>
      <c r="K1111" s="35">
        <v>-7.8100000000000001E-3</v>
      </c>
      <c r="L1111" s="35">
        <v>21160</v>
      </c>
      <c r="M1111" s="35">
        <v>0.82491899999999996</v>
      </c>
      <c r="N1111" s="35">
        <v>9062</v>
      </c>
      <c r="O1111" s="35">
        <v>0.78800000000000003</v>
      </c>
      <c r="P1111" s="35">
        <v>0.428261</v>
      </c>
      <c r="Q1111" s="35">
        <v>3.6919E-2</v>
      </c>
      <c r="R1111" s="35">
        <v>42526</v>
      </c>
      <c r="S1111" s="35">
        <v>0.98002</v>
      </c>
      <c r="T1111" s="35">
        <v>25366</v>
      </c>
      <c r="U1111" s="35">
        <v>0.99431599999999998</v>
      </c>
      <c r="V1111" s="35">
        <v>0.59648199999999996</v>
      </c>
      <c r="W1111" s="35">
        <v>-1.43E-2</v>
      </c>
      <c r="X1111" s="35">
        <v>287331</v>
      </c>
      <c r="Y1111" s="35">
        <v>0.98845499999999997</v>
      </c>
      <c r="Z1111" s="35">
        <v>212016</v>
      </c>
      <c r="AA1111" s="35">
        <v>0.99624999999999997</v>
      </c>
      <c r="AB1111" s="35">
        <v>0.73788100000000001</v>
      </c>
      <c r="AC1111" s="35">
        <v>-7.7999999999999996E-3</v>
      </c>
      <c r="AD1111" s="35">
        <v>1.098708</v>
      </c>
      <c r="AE1111" s="35">
        <v>0.34406900000000001</v>
      </c>
      <c r="AF1111" s="35">
        <v>0.75463899999999995</v>
      </c>
      <c r="AG1111" s="35">
        <v>63686</v>
      </c>
      <c r="AH1111" s="35">
        <v>0.92239700000000002</v>
      </c>
      <c r="AI1111" s="35">
        <v>7551</v>
      </c>
      <c r="AJ1111" s="35">
        <v>0.98345899999999997</v>
      </c>
      <c r="AK1111" s="35">
        <v>0.118566</v>
      </c>
      <c r="AL1111" s="35">
        <v>-6.1060000000000003E-2</v>
      </c>
    </row>
    <row r="1112" spans="1:38" ht="13.55">
      <c r="A1112" s="2" t="s">
        <v>1346</v>
      </c>
      <c r="B1112" s="35">
        <v>0.15</v>
      </c>
      <c r="C1112" s="2" t="s">
        <v>1561</v>
      </c>
      <c r="D1112" s="35">
        <v>0.7</v>
      </c>
      <c r="E1112" s="35">
        <v>0.05</v>
      </c>
      <c r="F1112" s="35">
        <v>1104610</v>
      </c>
      <c r="G1112" s="35">
        <v>0.78954199999999997</v>
      </c>
      <c r="H1112" s="35">
        <v>945322</v>
      </c>
      <c r="I1112" s="35">
        <v>0.79594500000000001</v>
      </c>
      <c r="J1112" s="35">
        <v>0.85579700000000003</v>
      </c>
      <c r="K1112" s="35">
        <v>-6.4000000000000003E-3</v>
      </c>
      <c r="L1112" s="35">
        <v>506976</v>
      </c>
      <c r="M1112" s="35">
        <v>0.70137300000000002</v>
      </c>
      <c r="N1112" s="35">
        <v>405671</v>
      </c>
      <c r="O1112" s="35">
        <v>0.68030299999999999</v>
      </c>
      <c r="P1112" s="35">
        <v>0.80017799999999994</v>
      </c>
      <c r="Q1112" s="35">
        <v>2.1069000000000001E-2</v>
      </c>
      <c r="R1112" s="35">
        <v>597634</v>
      </c>
      <c r="S1112" s="35">
        <v>0.88378999999999996</v>
      </c>
      <c r="T1112" s="35">
        <v>539651</v>
      </c>
      <c r="U1112" s="35">
        <v>0.91255299999999995</v>
      </c>
      <c r="V1112" s="35">
        <v>0.90297899999999998</v>
      </c>
      <c r="W1112" s="35">
        <v>-2.8760000000000001E-2</v>
      </c>
      <c r="X1112" s="35">
        <v>2815502</v>
      </c>
      <c r="Y1112" s="35">
        <v>0.93043600000000004</v>
      </c>
      <c r="Z1112" s="35">
        <v>2697727</v>
      </c>
      <c r="AA1112" s="35">
        <v>0.95419500000000002</v>
      </c>
      <c r="AB1112" s="35">
        <v>0.95816900000000005</v>
      </c>
      <c r="AC1112" s="35">
        <v>-2.376E-2</v>
      </c>
      <c r="AD1112" s="35">
        <v>6.5017050000000003</v>
      </c>
      <c r="AE1112" s="35">
        <v>4.2119749999999998</v>
      </c>
      <c r="AF1112" s="35">
        <v>2.28973</v>
      </c>
      <c r="AG1112" s="35">
        <v>1104610</v>
      </c>
      <c r="AH1112" s="35">
        <v>0.78954199999999997</v>
      </c>
      <c r="AI1112" s="35">
        <v>261609</v>
      </c>
      <c r="AJ1112" s="35">
        <v>0.95014799999999999</v>
      </c>
      <c r="AK1112" s="35">
        <v>0.23683399999999999</v>
      </c>
      <c r="AL1112" s="35">
        <v>-0.16061</v>
      </c>
    </row>
    <row r="1113" spans="1:38" ht="13.55">
      <c r="A1113" s="2" t="s">
        <v>1346</v>
      </c>
      <c r="B1113" s="35">
        <v>0.15</v>
      </c>
      <c r="C1113" s="2" t="s">
        <v>1561</v>
      </c>
      <c r="D1113" s="35">
        <v>0.8</v>
      </c>
      <c r="E1113" s="35">
        <v>0.05</v>
      </c>
      <c r="F1113" s="35">
        <v>938087</v>
      </c>
      <c r="G1113" s="35">
        <v>0.82257499999999995</v>
      </c>
      <c r="H1113" s="35">
        <v>740402</v>
      </c>
      <c r="I1113" s="35">
        <v>0.83559000000000005</v>
      </c>
      <c r="J1113" s="35">
        <v>0.78926799999999997</v>
      </c>
      <c r="K1113" s="35">
        <v>-1.3010000000000001E-2</v>
      </c>
      <c r="L1113" s="35">
        <v>410640</v>
      </c>
      <c r="M1113" s="35">
        <v>0.72546600000000006</v>
      </c>
      <c r="N1113" s="35">
        <v>293446</v>
      </c>
      <c r="O1113" s="35">
        <v>0.70495300000000005</v>
      </c>
      <c r="P1113" s="35">
        <v>0.71460599999999996</v>
      </c>
      <c r="Q1113" s="35">
        <v>2.0513E-2</v>
      </c>
      <c r="R1113" s="35">
        <v>527447</v>
      </c>
      <c r="S1113" s="35">
        <v>0.91827199999999998</v>
      </c>
      <c r="T1113" s="35">
        <v>446956</v>
      </c>
      <c r="U1113" s="35">
        <v>0.95133500000000004</v>
      </c>
      <c r="V1113" s="35">
        <v>0.84739500000000001</v>
      </c>
      <c r="W1113" s="35">
        <v>-3.3059999999999999E-2</v>
      </c>
      <c r="X1113" s="35">
        <v>2576483</v>
      </c>
      <c r="Y1113" s="35">
        <v>0.95154499999999997</v>
      </c>
      <c r="Z1113" s="35">
        <v>2367746</v>
      </c>
      <c r="AA1113" s="35">
        <v>0.97387000000000001</v>
      </c>
      <c r="AB1113" s="35">
        <v>0.91898400000000002</v>
      </c>
      <c r="AC1113" s="35">
        <v>-2.2329999999999999E-2</v>
      </c>
      <c r="AD1113" s="35">
        <v>2.8927339999999999</v>
      </c>
      <c r="AE1113" s="35">
        <v>2.385303</v>
      </c>
      <c r="AF1113" s="35">
        <v>0.50743099999999997</v>
      </c>
      <c r="AG1113" s="35">
        <v>938087</v>
      </c>
      <c r="AH1113" s="35">
        <v>0.82257499999999995</v>
      </c>
      <c r="AI1113" s="35">
        <v>195765</v>
      </c>
      <c r="AJ1113" s="35">
        <v>0.96404100000000004</v>
      </c>
      <c r="AK1113" s="35">
        <v>0.20868500000000001</v>
      </c>
      <c r="AL1113" s="35">
        <v>-0.14147000000000001</v>
      </c>
    </row>
    <row r="1114" spans="1:38" ht="13.55">
      <c r="A1114" s="2" t="s">
        <v>1346</v>
      </c>
      <c r="B1114" s="35">
        <v>0.15</v>
      </c>
      <c r="C1114" s="2" t="s">
        <v>1561</v>
      </c>
      <c r="D1114" s="35">
        <v>0.9</v>
      </c>
      <c r="E1114" s="35">
        <v>0.05</v>
      </c>
      <c r="F1114" s="35">
        <v>708334</v>
      </c>
      <c r="G1114" s="35">
        <v>0.86403200000000002</v>
      </c>
      <c r="H1114" s="35">
        <v>496425</v>
      </c>
      <c r="I1114" s="35">
        <v>0.87765000000000004</v>
      </c>
      <c r="J1114" s="35">
        <v>0.70083499999999999</v>
      </c>
      <c r="K1114" s="35">
        <v>-1.362E-2</v>
      </c>
      <c r="L1114" s="35">
        <v>291327</v>
      </c>
      <c r="M1114" s="35">
        <v>0.76456199999999996</v>
      </c>
      <c r="N1114" s="35">
        <v>178354</v>
      </c>
      <c r="O1114" s="35">
        <v>0.74344200000000005</v>
      </c>
      <c r="P1114" s="35">
        <v>0.61221199999999998</v>
      </c>
      <c r="Q1114" s="35">
        <v>2.1118999999999999E-2</v>
      </c>
      <c r="R1114" s="35">
        <v>417007</v>
      </c>
      <c r="S1114" s="35">
        <v>0.95041500000000001</v>
      </c>
      <c r="T1114" s="35">
        <v>318071</v>
      </c>
      <c r="U1114" s="35">
        <v>0.97649600000000003</v>
      </c>
      <c r="V1114" s="35">
        <v>0.76274699999999995</v>
      </c>
      <c r="W1114" s="35">
        <v>-2.6079999999999999E-2</v>
      </c>
      <c r="X1114" s="35">
        <v>2160570</v>
      </c>
      <c r="Y1114" s="35">
        <v>0.96980100000000002</v>
      </c>
      <c r="Z1114" s="35">
        <v>1842983</v>
      </c>
      <c r="AA1114" s="35">
        <v>0.98612</v>
      </c>
      <c r="AB1114" s="35">
        <v>0.85300799999999999</v>
      </c>
      <c r="AC1114" s="35">
        <v>-1.6320000000000001E-2</v>
      </c>
      <c r="AD1114" s="35">
        <v>5.3589909999999996</v>
      </c>
      <c r="AE1114" s="35">
        <v>1.2748679999999999</v>
      </c>
      <c r="AF1114" s="35">
        <v>4.0841240000000001</v>
      </c>
      <c r="AG1114" s="35">
        <v>708334</v>
      </c>
      <c r="AH1114" s="35">
        <v>0.86403200000000002</v>
      </c>
      <c r="AI1114" s="35">
        <v>129732</v>
      </c>
      <c r="AJ1114" s="35">
        <v>0.97500299999999995</v>
      </c>
      <c r="AK1114" s="35">
        <v>0.18315100000000001</v>
      </c>
      <c r="AL1114" s="35">
        <v>-0.11097</v>
      </c>
    </row>
    <row r="1115" spans="1:38" ht="13.55">
      <c r="A1115" s="2" t="s">
        <v>1346</v>
      </c>
      <c r="B1115" s="35">
        <v>0.15</v>
      </c>
      <c r="C1115" s="2" t="s">
        <v>1561</v>
      </c>
      <c r="D1115" s="35">
        <v>0.95</v>
      </c>
      <c r="E1115" s="35">
        <v>0.05</v>
      </c>
      <c r="F1115" s="35">
        <v>529470</v>
      </c>
      <c r="G1115" s="35">
        <v>0.89203600000000005</v>
      </c>
      <c r="H1115" s="35">
        <v>345534</v>
      </c>
      <c r="I1115" s="35">
        <v>0.90444899999999995</v>
      </c>
      <c r="J1115" s="35">
        <v>0.65260399999999996</v>
      </c>
      <c r="K1115" s="35">
        <v>-1.2409999999999999E-2</v>
      </c>
      <c r="L1115" s="35">
        <v>208219</v>
      </c>
      <c r="M1115" s="35">
        <v>0.79796699999999998</v>
      </c>
      <c r="N1115" s="35">
        <v>118062</v>
      </c>
      <c r="O1115" s="35">
        <v>0.78056499999999995</v>
      </c>
      <c r="P1115" s="35">
        <v>0.56700899999999999</v>
      </c>
      <c r="Q1115" s="35">
        <v>1.7402000000000001E-2</v>
      </c>
      <c r="R1115" s="35">
        <v>321251</v>
      </c>
      <c r="S1115" s="35">
        <v>0.96583399999999997</v>
      </c>
      <c r="T1115" s="35">
        <v>227472</v>
      </c>
      <c r="U1115" s="35">
        <v>0.98563999999999996</v>
      </c>
      <c r="V1115" s="35">
        <v>0.70808199999999999</v>
      </c>
      <c r="W1115" s="35">
        <v>-1.9810000000000001E-2</v>
      </c>
      <c r="X1115" s="35">
        <v>1763161</v>
      </c>
      <c r="Y1115" s="35">
        <v>0.97839600000000004</v>
      </c>
      <c r="Z1115" s="35">
        <v>1426389</v>
      </c>
      <c r="AA1115" s="35">
        <v>0.99060899999999996</v>
      </c>
      <c r="AB1115" s="35">
        <v>0.80899500000000002</v>
      </c>
      <c r="AC1115" s="35">
        <v>-1.221E-2</v>
      </c>
      <c r="AD1115" s="35">
        <v>2.648514</v>
      </c>
      <c r="AE1115" s="35">
        <v>0.87609700000000001</v>
      </c>
      <c r="AF1115" s="35">
        <v>1.7724169999999999</v>
      </c>
      <c r="AG1115" s="35">
        <v>529470</v>
      </c>
      <c r="AH1115" s="35">
        <v>0.89203600000000005</v>
      </c>
      <c r="AI1115" s="35">
        <v>92664</v>
      </c>
      <c r="AJ1115" s="35">
        <v>0.97883100000000001</v>
      </c>
      <c r="AK1115" s="35">
        <v>0.175013</v>
      </c>
      <c r="AL1115" s="35">
        <v>-8.6790000000000006E-2</v>
      </c>
    </row>
    <row r="1116" spans="1:38" ht="13.55">
      <c r="A1116" s="2" t="s">
        <v>1346</v>
      </c>
      <c r="B1116" s="35">
        <v>0.15</v>
      </c>
      <c r="C1116" s="2" t="s">
        <v>1561</v>
      </c>
      <c r="D1116" s="35">
        <v>0.99</v>
      </c>
      <c r="E1116" s="35">
        <v>0.05</v>
      </c>
      <c r="F1116" s="35">
        <v>261557</v>
      </c>
      <c r="G1116" s="35">
        <v>0.93030100000000004</v>
      </c>
      <c r="H1116" s="35">
        <v>153274</v>
      </c>
      <c r="I1116" s="35">
        <v>0.94032000000000004</v>
      </c>
      <c r="J1116" s="35">
        <v>0.58600600000000003</v>
      </c>
      <c r="K1116" s="35">
        <v>-1.0019999999999999E-2</v>
      </c>
      <c r="L1116" s="35">
        <v>101000</v>
      </c>
      <c r="M1116" s="35">
        <v>0.86090800000000001</v>
      </c>
      <c r="N1116" s="35">
        <v>52205</v>
      </c>
      <c r="O1116" s="35">
        <v>0.85324599999999995</v>
      </c>
      <c r="P1116" s="35">
        <v>0.51688100000000003</v>
      </c>
      <c r="Q1116" s="35">
        <v>7.6620000000000004E-3</v>
      </c>
      <c r="R1116" s="35">
        <v>160557</v>
      </c>
      <c r="S1116" s="35">
        <v>0.97999199999999997</v>
      </c>
      <c r="T1116" s="35">
        <v>101069</v>
      </c>
      <c r="U1116" s="35">
        <v>0.99264399999999997</v>
      </c>
      <c r="V1116" s="35">
        <v>0.62948999999999999</v>
      </c>
      <c r="W1116" s="35">
        <v>-1.265E-2</v>
      </c>
      <c r="X1116" s="35">
        <v>1004346</v>
      </c>
      <c r="Y1116" s="35">
        <v>0.98648599999999997</v>
      </c>
      <c r="Z1116" s="35">
        <v>762548</v>
      </c>
      <c r="AA1116" s="35">
        <v>0.99412299999999998</v>
      </c>
      <c r="AB1116" s="35">
        <v>0.75924800000000003</v>
      </c>
      <c r="AC1116" s="35">
        <v>-7.6400000000000001E-3</v>
      </c>
      <c r="AD1116" s="35">
        <v>5.9223229999999996</v>
      </c>
      <c r="AE1116" s="35">
        <v>0.56696100000000005</v>
      </c>
      <c r="AF1116" s="35">
        <v>5.3553620000000004</v>
      </c>
      <c r="AG1116" s="35">
        <v>261557</v>
      </c>
      <c r="AH1116" s="35">
        <v>0.93030100000000004</v>
      </c>
      <c r="AI1116" s="35">
        <v>47279</v>
      </c>
      <c r="AJ1116" s="35">
        <v>0.98087199999999997</v>
      </c>
      <c r="AK1116" s="35">
        <v>0.18076</v>
      </c>
      <c r="AL1116" s="35">
        <v>-5.0569999999999997E-2</v>
      </c>
    </row>
    <row r="1117" spans="1:38" ht="13.55">
      <c r="A1117" s="2" t="s">
        <v>1346</v>
      </c>
      <c r="B1117" s="35">
        <v>0.15</v>
      </c>
      <c r="C1117" s="2" t="s">
        <v>1562</v>
      </c>
      <c r="D1117" s="35">
        <v>0.7</v>
      </c>
      <c r="E1117" s="35">
        <v>0.05</v>
      </c>
      <c r="F1117" s="35">
        <v>437113</v>
      </c>
      <c r="G1117" s="35">
        <v>0.79621900000000001</v>
      </c>
      <c r="H1117" s="35">
        <v>374719</v>
      </c>
      <c r="I1117" s="35">
        <v>0.803732</v>
      </c>
      <c r="J1117" s="35">
        <v>0.85725899999999999</v>
      </c>
      <c r="K1117" s="35">
        <v>-7.5100000000000002E-3</v>
      </c>
      <c r="L1117" s="35">
        <v>196081</v>
      </c>
      <c r="M1117" s="35">
        <v>0.70926900000000004</v>
      </c>
      <c r="N1117" s="35">
        <v>157237</v>
      </c>
      <c r="O1117" s="35">
        <v>0.68968099999999999</v>
      </c>
      <c r="P1117" s="35">
        <v>0.801898</v>
      </c>
      <c r="Q1117" s="35">
        <v>1.9588000000000001E-2</v>
      </c>
      <c r="R1117" s="35">
        <v>241032</v>
      </c>
      <c r="S1117" s="35">
        <v>0.88441999999999998</v>
      </c>
      <c r="T1117" s="35">
        <v>217482</v>
      </c>
      <c r="U1117" s="35">
        <v>0.91287300000000005</v>
      </c>
      <c r="V1117" s="35">
        <v>0.90229499999999996</v>
      </c>
      <c r="W1117" s="35">
        <v>-2.845E-2</v>
      </c>
      <c r="X1117" s="35">
        <v>1111959</v>
      </c>
      <c r="Y1117" s="35">
        <v>0.930809</v>
      </c>
      <c r="Z1117" s="35">
        <v>1065071</v>
      </c>
      <c r="AA1117" s="35">
        <v>0.95420700000000003</v>
      </c>
      <c r="AB1117" s="35">
        <v>0.95783300000000005</v>
      </c>
      <c r="AC1117" s="35">
        <v>-2.3400000000000001E-2</v>
      </c>
      <c r="AD1117" s="35">
        <v>2.1675270000000002</v>
      </c>
      <c r="AE1117" s="35">
        <v>4.2052440000000004</v>
      </c>
      <c r="AF1117" s="35">
        <v>-2.0377200000000002</v>
      </c>
      <c r="AG1117" s="35">
        <v>437113</v>
      </c>
      <c r="AH1117" s="35">
        <v>0.79621900000000001</v>
      </c>
      <c r="AI1117" s="35">
        <v>101874</v>
      </c>
      <c r="AJ1117" s="35">
        <v>0.94891000000000003</v>
      </c>
      <c r="AK1117" s="35">
        <v>0.23306099999999999</v>
      </c>
      <c r="AL1117" s="35">
        <v>-0.15268999999999999</v>
      </c>
    </row>
    <row r="1118" spans="1:38" ht="13.55">
      <c r="A1118" s="2" t="s">
        <v>1346</v>
      </c>
      <c r="B1118" s="35">
        <v>0.15</v>
      </c>
      <c r="C1118" s="2" t="s">
        <v>1562</v>
      </c>
      <c r="D1118" s="35">
        <v>0.8</v>
      </c>
      <c r="E1118" s="35">
        <v>0.05</v>
      </c>
      <c r="F1118" s="35">
        <v>371852</v>
      </c>
      <c r="G1118" s="35">
        <v>0.83060299999999998</v>
      </c>
      <c r="H1118" s="35">
        <v>294034</v>
      </c>
      <c r="I1118" s="35">
        <v>0.84419299999999997</v>
      </c>
      <c r="J1118" s="35">
        <v>0.79072900000000002</v>
      </c>
      <c r="K1118" s="35">
        <v>-1.359E-2</v>
      </c>
      <c r="L1118" s="35">
        <v>159038</v>
      </c>
      <c r="M1118" s="35">
        <v>0.73611700000000002</v>
      </c>
      <c r="N1118" s="35">
        <v>113785</v>
      </c>
      <c r="O1118" s="35">
        <v>0.71677400000000002</v>
      </c>
      <c r="P1118" s="35">
        <v>0.71545800000000004</v>
      </c>
      <c r="Q1118" s="35">
        <v>1.9342999999999999E-2</v>
      </c>
      <c r="R1118" s="35">
        <v>212814</v>
      </c>
      <c r="S1118" s="35">
        <v>0.91873099999999996</v>
      </c>
      <c r="T1118" s="35">
        <v>180249</v>
      </c>
      <c r="U1118" s="35">
        <v>0.950901</v>
      </c>
      <c r="V1118" s="35">
        <v>0.84697900000000004</v>
      </c>
      <c r="W1118" s="35">
        <v>-3.2169999999999997E-2</v>
      </c>
      <c r="X1118" s="35">
        <v>1018394</v>
      </c>
      <c r="Y1118" s="35">
        <v>0.951847</v>
      </c>
      <c r="Z1118" s="35">
        <v>935619</v>
      </c>
      <c r="AA1118" s="35">
        <v>0.97386300000000003</v>
      </c>
      <c r="AB1118" s="35">
        <v>0.91871999999999998</v>
      </c>
      <c r="AC1118" s="35">
        <v>-2.2020000000000001E-2</v>
      </c>
      <c r="AD1118" s="35">
        <v>3.499765</v>
      </c>
      <c r="AE1118" s="35">
        <v>2.3845200000000002</v>
      </c>
      <c r="AF1118" s="35">
        <v>1.115245</v>
      </c>
      <c r="AG1118" s="35">
        <v>371852</v>
      </c>
      <c r="AH1118" s="35">
        <v>0.83060299999999998</v>
      </c>
      <c r="AI1118" s="35">
        <v>76456</v>
      </c>
      <c r="AJ1118" s="35">
        <v>0.96383200000000002</v>
      </c>
      <c r="AK1118" s="35">
        <v>0.20560899999999999</v>
      </c>
      <c r="AL1118" s="35">
        <v>-0.13322999999999999</v>
      </c>
    </row>
    <row r="1119" spans="1:38" ht="13.55">
      <c r="A1119" s="2" t="s">
        <v>1346</v>
      </c>
      <c r="B1119" s="35">
        <v>0.15</v>
      </c>
      <c r="C1119" s="2" t="s">
        <v>1562</v>
      </c>
      <c r="D1119" s="35">
        <v>0.9</v>
      </c>
      <c r="E1119" s="35">
        <v>0.05</v>
      </c>
      <c r="F1119" s="35">
        <v>281800</v>
      </c>
      <c r="G1119" s="35">
        <v>0.87376900000000002</v>
      </c>
      <c r="H1119" s="35">
        <v>197931</v>
      </c>
      <c r="I1119" s="35">
        <v>0.88747600000000004</v>
      </c>
      <c r="J1119" s="35">
        <v>0.70238100000000003</v>
      </c>
      <c r="K1119" s="35">
        <v>-1.371E-2</v>
      </c>
      <c r="L1119" s="35">
        <v>113118</v>
      </c>
      <c r="M1119" s="35">
        <v>0.77931799999999996</v>
      </c>
      <c r="N1119" s="35">
        <v>69498</v>
      </c>
      <c r="O1119" s="35">
        <v>0.75983199999999995</v>
      </c>
      <c r="P1119" s="35">
        <v>0.61438499999999996</v>
      </c>
      <c r="Q1119" s="35">
        <v>1.9486E-2</v>
      </c>
      <c r="R1119" s="35">
        <v>168682</v>
      </c>
      <c r="S1119" s="35">
        <v>0.95106599999999997</v>
      </c>
      <c r="T1119" s="35">
        <v>128433</v>
      </c>
      <c r="U1119" s="35">
        <v>0.976217</v>
      </c>
      <c r="V1119" s="35">
        <v>0.76139100000000004</v>
      </c>
      <c r="W1119" s="35">
        <v>-2.5149999999999999E-2</v>
      </c>
      <c r="X1119" s="35">
        <v>854686</v>
      </c>
      <c r="Y1119" s="35">
        <v>0.970163</v>
      </c>
      <c r="Z1119" s="35">
        <v>728645</v>
      </c>
      <c r="AA1119" s="35">
        <v>0.98605600000000004</v>
      </c>
      <c r="AB1119" s="35">
        <v>0.85252899999999998</v>
      </c>
      <c r="AC1119" s="35">
        <v>-1.5890000000000001E-2</v>
      </c>
      <c r="AD1119" s="35">
        <v>1.6584970000000001</v>
      </c>
      <c r="AE1119" s="35">
        <v>1.2797879999999999</v>
      </c>
      <c r="AF1119" s="35">
        <v>0.37870900000000002</v>
      </c>
      <c r="AG1119" s="35">
        <v>281800</v>
      </c>
      <c r="AH1119" s="35">
        <v>0.87376900000000002</v>
      </c>
      <c r="AI1119" s="35">
        <v>51107</v>
      </c>
      <c r="AJ1119" s="35">
        <v>0.97614400000000001</v>
      </c>
      <c r="AK1119" s="35">
        <v>0.18135899999999999</v>
      </c>
      <c r="AL1119" s="35">
        <v>-0.10238</v>
      </c>
    </row>
    <row r="1120" spans="1:38" ht="13.55">
      <c r="A1120" s="2" t="s">
        <v>1346</v>
      </c>
      <c r="B1120" s="35">
        <v>0.15</v>
      </c>
      <c r="C1120" s="2" t="s">
        <v>1562</v>
      </c>
      <c r="D1120" s="35">
        <v>0.95</v>
      </c>
      <c r="E1120" s="35">
        <v>0.05</v>
      </c>
      <c r="F1120" s="35">
        <v>211208</v>
      </c>
      <c r="G1120" s="35">
        <v>0.90204300000000004</v>
      </c>
      <c r="H1120" s="35">
        <v>138550</v>
      </c>
      <c r="I1120" s="35">
        <v>0.91566999999999998</v>
      </c>
      <c r="J1120" s="35">
        <v>0.65598800000000002</v>
      </c>
      <c r="K1120" s="35">
        <v>-1.363E-2</v>
      </c>
      <c r="L1120" s="35">
        <v>80949</v>
      </c>
      <c r="M1120" s="35">
        <v>0.81488499999999997</v>
      </c>
      <c r="N1120" s="35">
        <v>46319</v>
      </c>
      <c r="O1120" s="35">
        <v>0.80264400000000002</v>
      </c>
      <c r="P1120" s="35">
        <v>0.57220000000000004</v>
      </c>
      <c r="Q1120" s="35">
        <v>1.2239999999999999E-2</v>
      </c>
      <c r="R1120" s="35">
        <v>130259</v>
      </c>
      <c r="S1120" s="35">
        <v>0.96626999999999996</v>
      </c>
      <c r="T1120" s="35">
        <v>92231</v>
      </c>
      <c r="U1120" s="35">
        <v>0.98535300000000003</v>
      </c>
      <c r="V1120" s="35">
        <v>0.70805899999999999</v>
      </c>
      <c r="W1120" s="35">
        <v>-1.908E-2</v>
      </c>
      <c r="X1120" s="35">
        <v>698722</v>
      </c>
      <c r="Y1120" s="35">
        <v>0.97867899999999997</v>
      </c>
      <c r="Z1120" s="35">
        <v>564955</v>
      </c>
      <c r="AA1120" s="35">
        <v>0.99054600000000004</v>
      </c>
      <c r="AB1120" s="35">
        <v>0.80855500000000002</v>
      </c>
      <c r="AC1120" s="35">
        <v>-1.187E-2</v>
      </c>
      <c r="AD1120" s="35">
        <v>1.8695740000000001</v>
      </c>
      <c r="AE1120" s="35">
        <v>0.88108799999999998</v>
      </c>
      <c r="AF1120" s="35">
        <v>0.98848499999999995</v>
      </c>
      <c r="AG1120" s="35">
        <v>211208</v>
      </c>
      <c r="AH1120" s="35">
        <v>0.90204300000000004</v>
      </c>
      <c r="AI1120" s="35">
        <v>36607</v>
      </c>
      <c r="AJ1120" s="35">
        <v>0.98192100000000004</v>
      </c>
      <c r="AK1120" s="35">
        <v>0.173322</v>
      </c>
      <c r="AL1120" s="35">
        <v>-7.9880000000000007E-2</v>
      </c>
    </row>
    <row r="1121" spans="1:38" ht="13.55">
      <c r="A1121" s="2" t="s">
        <v>1346</v>
      </c>
      <c r="B1121" s="35">
        <v>0.15</v>
      </c>
      <c r="C1121" s="2" t="s">
        <v>1562</v>
      </c>
      <c r="D1121" s="35">
        <v>0.99</v>
      </c>
      <c r="E1121" s="35">
        <v>0.05</v>
      </c>
      <c r="F1121" s="35">
        <v>104803</v>
      </c>
      <c r="G1121" s="35">
        <v>0.94081499999999996</v>
      </c>
      <c r="H1121" s="35">
        <v>61789</v>
      </c>
      <c r="I1121" s="35">
        <v>0.95296000000000003</v>
      </c>
      <c r="J1121" s="35">
        <v>0.58957300000000001</v>
      </c>
      <c r="K1121" s="35">
        <v>-1.2149999999999999E-2</v>
      </c>
      <c r="L1121" s="35">
        <v>39578</v>
      </c>
      <c r="M1121" s="35">
        <v>0.88225600000000004</v>
      </c>
      <c r="N1121" s="35">
        <v>20619</v>
      </c>
      <c r="O1121" s="35">
        <v>0.88262499999999999</v>
      </c>
      <c r="P1121" s="35">
        <v>0.52097099999999996</v>
      </c>
      <c r="Q1121" s="35">
        <v>-3.6999999999999999E-4</v>
      </c>
      <c r="R1121" s="35">
        <v>65225</v>
      </c>
      <c r="S1121" s="35">
        <v>0.98029599999999995</v>
      </c>
      <c r="T1121" s="35">
        <v>41170</v>
      </c>
      <c r="U1121" s="35">
        <v>0.99257399999999996</v>
      </c>
      <c r="V1121" s="35">
        <v>0.63119999999999998</v>
      </c>
      <c r="W1121" s="35">
        <v>-1.2279999999999999E-2</v>
      </c>
      <c r="X1121" s="35">
        <v>399509</v>
      </c>
      <c r="Y1121" s="35">
        <v>0.98687800000000003</v>
      </c>
      <c r="Z1121" s="35">
        <v>303163</v>
      </c>
      <c r="AA1121" s="35">
        <v>0.99422200000000005</v>
      </c>
      <c r="AB1121" s="35">
        <v>0.75883900000000004</v>
      </c>
      <c r="AC1121" s="35">
        <v>-7.3400000000000002E-3</v>
      </c>
      <c r="AD1121" s="35">
        <v>1.2707250000000001</v>
      </c>
      <c r="AE1121" s="35">
        <v>0.55632300000000001</v>
      </c>
      <c r="AF1121" s="35">
        <v>0.71440199999999998</v>
      </c>
      <c r="AG1121" s="35">
        <v>104803</v>
      </c>
      <c r="AH1121" s="35">
        <v>0.94081499999999996</v>
      </c>
      <c r="AI1121" s="35">
        <v>18817</v>
      </c>
      <c r="AJ1121" s="35">
        <v>0.98621599999999998</v>
      </c>
      <c r="AK1121" s="35">
        <v>0.17954600000000001</v>
      </c>
      <c r="AL1121" s="35">
        <v>-4.5400000000000003E-2</v>
      </c>
    </row>
    <row r="1122" spans="1:38" ht="13.55">
      <c r="A1122" s="2" t="s">
        <v>1346</v>
      </c>
      <c r="B1122" s="35">
        <v>0.2</v>
      </c>
      <c r="C1122" s="2" t="s">
        <v>1561</v>
      </c>
      <c r="D1122" s="35">
        <v>0.7</v>
      </c>
      <c r="E1122" s="35">
        <v>0.05</v>
      </c>
      <c r="F1122" s="35">
        <v>1238868</v>
      </c>
      <c r="G1122" s="35">
        <v>0.82385299999999995</v>
      </c>
      <c r="H1122" s="35">
        <v>1094262</v>
      </c>
      <c r="I1122" s="35">
        <v>0.83197699999999997</v>
      </c>
      <c r="J1122" s="35">
        <v>0.88327599999999995</v>
      </c>
      <c r="K1122" s="35">
        <v>-8.1200000000000005E-3</v>
      </c>
      <c r="L1122" s="35">
        <v>594741</v>
      </c>
      <c r="M1122" s="35">
        <v>0.75825200000000004</v>
      </c>
      <c r="N1122" s="35">
        <v>503815</v>
      </c>
      <c r="O1122" s="35">
        <v>0.74937900000000002</v>
      </c>
      <c r="P1122" s="35">
        <v>0.84711700000000001</v>
      </c>
      <c r="Q1122" s="35">
        <v>8.8730000000000007E-3</v>
      </c>
      <c r="R1122" s="35">
        <v>644127</v>
      </c>
      <c r="S1122" s="35">
        <v>0.89537800000000001</v>
      </c>
      <c r="T1122" s="35">
        <v>590447</v>
      </c>
      <c r="U1122" s="35">
        <v>0.91834800000000005</v>
      </c>
      <c r="V1122" s="35">
        <v>0.91666199999999998</v>
      </c>
      <c r="W1122" s="35">
        <v>-2.2970000000000001E-2</v>
      </c>
      <c r="X1122" s="35">
        <v>2930790</v>
      </c>
      <c r="Y1122" s="35">
        <v>0.93300499999999997</v>
      </c>
      <c r="Z1122" s="35">
        <v>2824524</v>
      </c>
      <c r="AA1122" s="35">
        <v>0.95293799999999995</v>
      </c>
      <c r="AB1122" s="35">
        <v>0.96374199999999999</v>
      </c>
      <c r="AC1122" s="35">
        <v>-1.993E-2</v>
      </c>
      <c r="AD1122" s="35">
        <v>6.3455659999999998</v>
      </c>
      <c r="AE1122" s="35">
        <v>4.4312139999999998</v>
      </c>
      <c r="AF1122" s="35">
        <v>1.9143520000000001</v>
      </c>
      <c r="AG1122" s="35">
        <v>1238868</v>
      </c>
      <c r="AH1122" s="35">
        <v>0.82385299999999995</v>
      </c>
      <c r="AI1122" s="35">
        <v>366314</v>
      </c>
      <c r="AJ1122" s="35">
        <v>0.95503499999999997</v>
      </c>
      <c r="AK1122" s="35">
        <v>0.295684</v>
      </c>
      <c r="AL1122" s="35">
        <v>-0.13117999999999999</v>
      </c>
    </row>
    <row r="1123" spans="1:38" ht="13.55">
      <c r="A1123" s="2" t="s">
        <v>1346</v>
      </c>
      <c r="B1123" s="35">
        <v>0.2</v>
      </c>
      <c r="C1123" s="2" t="s">
        <v>1561</v>
      </c>
      <c r="D1123" s="35">
        <v>0.8</v>
      </c>
      <c r="E1123" s="35">
        <v>0.05</v>
      </c>
      <c r="F1123" s="35">
        <v>1086132</v>
      </c>
      <c r="G1123" s="35">
        <v>0.85387500000000005</v>
      </c>
      <c r="H1123" s="35">
        <v>895115</v>
      </c>
      <c r="I1123" s="35">
        <v>0.86773299999999998</v>
      </c>
      <c r="J1123" s="35">
        <v>0.82413099999999995</v>
      </c>
      <c r="K1123" s="35">
        <v>-1.3860000000000001E-2</v>
      </c>
      <c r="L1123" s="35">
        <v>503882</v>
      </c>
      <c r="M1123" s="35">
        <v>0.78431700000000004</v>
      </c>
      <c r="N1123" s="35">
        <v>389465</v>
      </c>
      <c r="O1123" s="35">
        <v>0.77785700000000002</v>
      </c>
      <c r="P1123" s="35">
        <v>0.77292899999999998</v>
      </c>
      <c r="Q1123" s="35">
        <v>6.4599999999999996E-3</v>
      </c>
      <c r="R1123" s="35">
        <v>582250</v>
      </c>
      <c r="S1123" s="35">
        <v>0.92485700000000004</v>
      </c>
      <c r="T1123" s="35">
        <v>505650</v>
      </c>
      <c r="U1123" s="35">
        <v>0.95250000000000001</v>
      </c>
      <c r="V1123" s="35">
        <v>0.86844100000000002</v>
      </c>
      <c r="W1123" s="35">
        <v>-2.7640000000000001E-2</v>
      </c>
      <c r="X1123" s="35">
        <v>2728165</v>
      </c>
      <c r="Y1123" s="35">
        <v>0.95146299999999995</v>
      </c>
      <c r="Z1123" s="35">
        <v>2539508</v>
      </c>
      <c r="AA1123" s="35">
        <v>0.97124900000000003</v>
      </c>
      <c r="AB1123" s="35">
        <v>0.93084800000000001</v>
      </c>
      <c r="AC1123" s="35">
        <v>-1.9789999999999999E-2</v>
      </c>
      <c r="AD1123" s="35">
        <v>2.7790400000000002</v>
      </c>
      <c r="AE1123" s="35">
        <v>2.7061359999999999</v>
      </c>
      <c r="AF1123" s="35">
        <v>7.2903999999999997E-2</v>
      </c>
      <c r="AG1123" s="35">
        <v>1086132</v>
      </c>
      <c r="AH1123" s="35">
        <v>0.85387500000000005</v>
      </c>
      <c r="AI1123" s="35">
        <v>290295</v>
      </c>
      <c r="AJ1123" s="35">
        <v>0.96671899999999999</v>
      </c>
      <c r="AK1123" s="35">
        <v>0.26727400000000001</v>
      </c>
      <c r="AL1123" s="35">
        <v>-0.11284</v>
      </c>
    </row>
    <row r="1124" spans="1:38" ht="13.55">
      <c r="A1124" s="2" t="s">
        <v>1346</v>
      </c>
      <c r="B1124" s="35">
        <v>0.2</v>
      </c>
      <c r="C1124" s="2" t="s">
        <v>1561</v>
      </c>
      <c r="D1124" s="35">
        <v>0.9</v>
      </c>
      <c r="E1124" s="35">
        <v>0.05</v>
      </c>
      <c r="F1124" s="35">
        <v>864146</v>
      </c>
      <c r="G1124" s="35">
        <v>0.889293</v>
      </c>
      <c r="H1124" s="35">
        <v>641544</v>
      </c>
      <c r="I1124" s="35">
        <v>0.90435399999999999</v>
      </c>
      <c r="J1124" s="35">
        <v>0.74240200000000001</v>
      </c>
      <c r="K1124" s="35">
        <v>-1.506E-2</v>
      </c>
      <c r="L1124" s="35">
        <v>381773</v>
      </c>
      <c r="M1124" s="35">
        <v>0.81985200000000003</v>
      </c>
      <c r="N1124" s="35">
        <v>260051</v>
      </c>
      <c r="O1124" s="35">
        <v>0.81705099999999997</v>
      </c>
      <c r="P1124" s="35">
        <v>0.68116699999999997</v>
      </c>
      <c r="Q1124" s="35">
        <v>2.8010000000000001E-3</v>
      </c>
      <c r="R1124" s="35">
        <v>482373</v>
      </c>
      <c r="S1124" s="35">
        <v>0.95318999999999998</v>
      </c>
      <c r="T1124" s="35">
        <v>381493</v>
      </c>
      <c r="U1124" s="35">
        <v>0.97539900000000002</v>
      </c>
      <c r="V1124" s="35">
        <v>0.79086699999999999</v>
      </c>
      <c r="W1124" s="35">
        <v>-2.2210000000000001E-2</v>
      </c>
      <c r="X1124" s="35">
        <v>2372586</v>
      </c>
      <c r="Y1124" s="35">
        <v>0.96839299999999995</v>
      </c>
      <c r="Z1124" s="35">
        <v>2069355</v>
      </c>
      <c r="AA1124" s="35">
        <v>0.98340300000000003</v>
      </c>
      <c r="AB1124" s="35">
        <v>0.87219400000000002</v>
      </c>
      <c r="AC1124" s="35">
        <v>-1.5010000000000001E-2</v>
      </c>
      <c r="AD1124" s="35">
        <v>5.2625019999999996</v>
      </c>
      <c r="AE1124" s="35">
        <v>1.5768310000000001</v>
      </c>
      <c r="AF1124" s="35">
        <v>3.6856710000000001</v>
      </c>
      <c r="AG1124" s="35">
        <v>864146</v>
      </c>
      <c r="AH1124" s="35">
        <v>0.889293</v>
      </c>
      <c r="AI1124" s="35">
        <v>207613</v>
      </c>
      <c r="AJ1124" s="35">
        <v>0.97580800000000001</v>
      </c>
      <c r="AK1124" s="35">
        <v>0.24025199999999999</v>
      </c>
      <c r="AL1124" s="35">
        <v>-8.652E-2</v>
      </c>
    </row>
    <row r="1125" spans="1:38" ht="13.55">
      <c r="A1125" s="2" t="s">
        <v>1346</v>
      </c>
      <c r="B1125" s="35">
        <v>0.2</v>
      </c>
      <c r="C1125" s="2" t="s">
        <v>1561</v>
      </c>
      <c r="D1125" s="35">
        <v>0.95</v>
      </c>
      <c r="E1125" s="35">
        <v>0.05</v>
      </c>
      <c r="F1125" s="35">
        <v>679648</v>
      </c>
      <c r="G1125" s="35">
        <v>0.91211399999999998</v>
      </c>
      <c r="H1125" s="35">
        <v>474243</v>
      </c>
      <c r="I1125" s="35">
        <v>0.925589</v>
      </c>
      <c r="J1125" s="35">
        <v>0.69777699999999998</v>
      </c>
      <c r="K1125" s="35">
        <v>-1.3469999999999999E-2</v>
      </c>
      <c r="L1125" s="35">
        <v>289459</v>
      </c>
      <c r="M1125" s="35">
        <v>0.84734299999999996</v>
      </c>
      <c r="N1125" s="35">
        <v>184314</v>
      </c>
      <c r="O1125" s="35">
        <v>0.84635400000000005</v>
      </c>
      <c r="P1125" s="35">
        <v>0.63675300000000001</v>
      </c>
      <c r="Q1125" s="35">
        <v>9.8799999999999995E-4</v>
      </c>
      <c r="R1125" s="35">
        <v>390189</v>
      </c>
      <c r="S1125" s="35">
        <v>0.96694599999999997</v>
      </c>
      <c r="T1125" s="35">
        <v>289929</v>
      </c>
      <c r="U1125" s="35">
        <v>0.98416099999999995</v>
      </c>
      <c r="V1125" s="35">
        <v>0.74304800000000004</v>
      </c>
      <c r="W1125" s="35">
        <v>-1.721E-2</v>
      </c>
      <c r="X1125" s="35">
        <v>2016442</v>
      </c>
      <c r="Y1125" s="35">
        <v>0.976997</v>
      </c>
      <c r="Z1125" s="35">
        <v>1680807</v>
      </c>
      <c r="AA1125" s="35">
        <v>0.98824599999999996</v>
      </c>
      <c r="AB1125" s="35">
        <v>0.83355100000000004</v>
      </c>
      <c r="AC1125" s="35">
        <v>-1.125E-2</v>
      </c>
      <c r="AD1125" s="35">
        <v>2.4871449999999999</v>
      </c>
      <c r="AE1125" s="35">
        <v>1.1254519999999999</v>
      </c>
      <c r="AF1125" s="35">
        <v>1.361693</v>
      </c>
      <c r="AG1125" s="35">
        <v>679648</v>
      </c>
      <c r="AH1125" s="35">
        <v>0.91211399999999998</v>
      </c>
      <c r="AI1125" s="35">
        <v>157710</v>
      </c>
      <c r="AJ1125" s="35">
        <v>0.97965000000000002</v>
      </c>
      <c r="AK1125" s="35">
        <v>0.232047</v>
      </c>
      <c r="AL1125" s="35">
        <v>-6.7540000000000003E-2</v>
      </c>
    </row>
    <row r="1126" spans="1:38" ht="13.55">
      <c r="A1126" s="2" t="s">
        <v>1346</v>
      </c>
      <c r="B1126" s="35">
        <v>0.2</v>
      </c>
      <c r="C1126" s="2" t="s">
        <v>1561</v>
      </c>
      <c r="D1126" s="35">
        <v>0.99</v>
      </c>
      <c r="E1126" s="35">
        <v>0.05</v>
      </c>
      <c r="F1126" s="35">
        <v>378273</v>
      </c>
      <c r="G1126" s="35">
        <v>0.94303999999999999</v>
      </c>
      <c r="H1126" s="35">
        <v>239179</v>
      </c>
      <c r="I1126" s="35">
        <v>0.95263100000000001</v>
      </c>
      <c r="J1126" s="35">
        <v>0.63229199999999997</v>
      </c>
      <c r="K1126" s="35">
        <v>-9.5899999999999996E-3</v>
      </c>
      <c r="L1126" s="35">
        <v>159046</v>
      </c>
      <c r="M1126" s="35">
        <v>0.89713100000000001</v>
      </c>
      <c r="N1126" s="35">
        <v>92489</v>
      </c>
      <c r="O1126" s="35">
        <v>0.89668899999999996</v>
      </c>
      <c r="P1126" s="35">
        <v>0.58152400000000004</v>
      </c>
      <c r="Q1126" s="35">
        <v>4.4099999999999999E-4</v>
      </c>
      <c r="R1126" s="35">
        <v>219227</v>
      </c>
      <c r="S1126" s="35">
        <v>0.97940000000000005</v>
      </c>
      <c r="T1126" s="35">
        <v>146690</v>
      </c>
      <c r="U1126" s="35">
        <v>0.99163800000000002</v>
      </c>
      <c r="V1126" s="35">
        <v>0.66912400000000005</v>
      </c>
      <c r="W1126" s="35">
        <v>-1.2239999999999999E-2</v>
      </c>
      <c r="X1126" s="35">
        <v>1287126</v>
      </c>
      <c r="Y1126" s="35">
        <v>0.98511199999999999</v>
      </c>
      <c r="Z1126" s="35">
        <v>1009423</v>
      </c>
      <c r="AA1126" s="35">
        <v>0.992537</v>
      </c>
      <c r="AB1126" s="35">
        <v>0.784246</v>
      </c>
      <c r="AC1126" s="35">
        <v>-7.43E-3</v>
      </c>
      <c r="AD1126" s="35">
        <v>5.4182610000000002</v>
      </c>
      <c r="AE1126" s="35">
        <v>0.72785500000000003</v>
      </c>
      <c r="AF1126" s="35">
        <v>4.6904060000000003</v>
      </c>
      <c r="AG1126" s="35">
        <v>378273</v>
      </c>
      <c r="AH1126" s="35">
        <v>0.94303999999999999</v>
      </c>
      <c r="AI1126" s="35">
        <v>90699</v>
      </c>
      <c r="AJ1126" s="35">
        <v>0.98233499999999996</v>
      </c>
      <c r="AK1126" s="35">
        <v>0.23977100000000001</v>
      </c>
      <c r="AL1126" s="35">
        <v>-3.9300000000000002E-2</v>
      </c>
    </row>
    <row r="1127" spans="1:38" ht="13.55">
      <c r="A1127" s="2" t="s">
        <v>1346</v>
      </c>
      <c r="B1127" s="35">
        <v>0.2</v>
      </c>
      <c r="C1127" s="2" t="s">
        <v>1562</v>
      </c>
      <c r="D1127" s="35">
        <v>0.7</v>
      </c>
      <c r="E1127" s="35">
        <v>0.05</v>
      </c>
      <c r="F1127" s="35">
        <v>488978</v>
      </c>
      <c r="G1127" s="35">
        <v>0.83007900000000001</v>
      </c>
      <c r="H1127" s="35">
        <v>432558</v>
      </c>
      <c r="I1127" s="35">
        <v>0.83901300000000001</v>
      </c>
      <c r="J1127" s="35">
        <v>0.88461599999999996</v>
      </c>
      <c r="K1127" s="35">
        <v>-8.9300000000000004E-3</v>
      </c>
      <c r="L1127" s="35">
        <v>229591</v>
      </c>
      <c r="M1127" s="35">
        <v>0.76636899999999997</v>
      </c>
      <c r="N1127" s="35">
        <v>195028</v>
      </c>
      <c r="O1127" s="35">
        <v>0.75897899999999996</v>
      </c>
      <c r="P1127" s="35">
        <v>0.84945800000000005</v>
      </c>
      <c r="Q1127" s="35">
        <v>7.3899999999999999E-3</v>
      </c>
      <c r="R1127" s="35">
        <v>259387</v>
      </c>
      <c r="S1127" s="35">
        <v>0.896011</v>
      </c>
      <c r="T1127" s="35">
        <v>237530</v>
      </c>
      <c r="U1127" s="35">
        <v>0.91854100000000005</v>
      </c>
      <c r="V1127" s="35">
        <v>0.91573599999999999</v>
      </c>
      <c r="W1127" s="35">
        <v>-2.2530000000000001E-2</v>
      </c>
      <c r="X1127" s="35">
        <v>1156933</v>
      </c>
      <c r="Y1127" s="35">
        <v>0.93327099999999996</v>
      </c>
      <c r="Z1127" s="35">
        <v>1115168</v>
      </c>
      <c r="AA1127" s="35">
        <v>0.952735</v>
      </c>
      <c r="AB1127" s="35">
        <v>0.96389999999999998</v>
      </c>
      <c r="AC1127" s="35">
        <v>-1.9460000000000002E-2</v>
      </c>
      <c r="AD1127" s="35">
        <v>2.4052549999999999</v>
      </c>
      <c r="AE1127" s="35">
        <v>4.4504799999999998</v>
      </c>
      <c r="AF1127" s="35">
        <v>-2.0452300000000001</v>
      </c>
      <c r="AG1127" s="35">
        <v>488978</v>
      </c>
      <c r="AH1127" s="35">
        <v>0.83007900000000001</v>
      </c>
      <c r="AI1127" s="35">
        <v>142973</v>
      </c>
      <c r="AJ1127" s="35">
        <v>0.95460400000000001</v>
      </c>
      <c r="AK1127" s="35">
        <v>0.29239100000000001</v>
      </c>
      <c r="AL1127" s="35">
        <v>-0.12453</v>
      </c>
    </row>
    <row r="1128" spans="1:38" ht="13.55">
      <c r="A1128" s="2" t="s">
        <v>1346</v>
      </c>
      <c r="B1128" s="35">
        <v>0.2</v>
      </c>
      <c r="C1128" s="2" t="s">
        <v>1562</v>
      </c>
      <c r="D1128" s="35">
        <v>0.8</v>
      </c>
      <c r="E1128" s="35">
        <v>0.05</v>
      </c>
      <c r="F1128" s="35">
        <v>430027</v>
      </c>
      <c r="G1128" s="35">
        <v>0.86114599999999997</v>
      </c>
      <c r="H1128" s="35">
        <v>354992</v>
      </c>
      <c r="I1128" s="35">
        <v>0.87581200000000003</v>
      </c>
      <c r="J1128" s="35">
        <v>0.82551099999999999</v>
      </c>
      <c r="K1128" s="35">
        <v>-1.4670000000000001E-2</v>
      </c>
      <c r="L1128" s="35">
        <v>195048</v>
      </c>
      <c r="M1128" s="35">
        <v>0.79445699999999997</v>
      </c>
      <c r="N1128" s="35">
        <v>151231</v>
      </c>
      <c r="O1128" s="35">
        <v>0.79026700000000005</v>
      </c>
      <c r="P1128" s="35">
        <v>0.77535299999999996</v>
      </c>
      <c r="Q1128" s="35">
        <v>4.1900000000000001E-3</v>
      </c>
      <c r="R1128" s="35">
        <v>234979</v>
      </c>
      <c r="S1128" s="35">
        <v>0.92564299999999999</v>
      </c>
      <c r="T1128" s="35">
        <v>203761</v>
      </c>
      <c r="U1128" s="35">
        <v>0.95232300000000003</v>
      </c>
      <c r="V1128" s="35">
        <v>0.86714599999999997</v>
      </c>
      <c r="W1128" s="35">
        <v>-2.6679999999999999E-2</v>
      </c>
      <c r="X1128" s="35">
        <v>1077964</v>
      </c>
      <c r="Y1128" s="35">
        <v>0.95194000000000001</v>
      </c>
      <c r="Z1128" s="35">
        <v>1003296</v>
      </c>
      <c r="AA1128" s="35">
        <v>0.97119999999999995</v>
      </c>
      <c r="AB1128" s="35">
        <v>0.930732</v>
      </c>
      <c r="AC1128" s="35">
        <v>-1.9259999999999999E-2</v>
      </c>
      <c r="AD1128" s="35">
        <v>4.0564640000000001</v>
      </c>
      <c r="AE1128" s="35">
        <v>2.708332</v>
      </c>
      <c r="AF1128" s="35">
        <v>1.3481320000000001</v>
      </c>
      <c r="AG1128" s="35">
        <v>430027</v>
      </c>
      <c r="AH1128" s="35">
        <v>0.86114599999999997</v>
      </c>
      <c r="AI1128" s="35">
        <v>113751</v>
      </c>
      <c r="AJ1128" s="35">
        <v>0.967781</v>
      </c>
      <c r="AK1128" s="35">
        <v>0.26452100000000001</v>
      </c>
      <c r="AL1128" s="35">
        <v>-0.10663</v>
      </c>
    </row>
    <row r="1129" spans="1:38" ht="13.55">
      <c r="A1129" s="2" t="s">
        <v>1346</v>
      </c>
      <c r="B1129" s="35">
        <v>0.2</v>
      </c>
      <c r="C1129" s="2" t="s">
        <v>1562</v>
      </c>
      <c r="D1129" s="35">
        <v>0.9</v>
      </c>
      <c r="E1129" s="35">
        <v>0.05</v>
      </c>
      <c r="F1129" s="35">
        <v>343242</v>
      </c>
      <c r="G1129" s="35">
        <v>0.897254</v>
      </c>
      <c r="H1129" s="35">
        <v>255711</v>
      </c>
      <c r="I1129" s="35">
        <v>0.91385400000000006</v>
      </c>
      <c r="J1129" s="35">
        <v>0.74498799999999998</v>
      </c>
      <c r="K1129" s="35">
        <v>-1.66E-2</v>
      </c>
      <c r="L1129" s="35">
        <v>148098</v>
      </c>
      <c r="M1129" s="35">
        <v>0.83196000000000003</v>
      </c>
      <c r="N1129" s="35">
        <v>101364</v>
      </c>
      <c r="O1129" s="35">
        <v>0.83321599999999996</v>
      </c>
      <c r="P1129" s="35">
        <v>0.68443900000000002</v>
      </c>
      <c r="Q1129" s="35">
        <v>-1.2600000000000001E-3</v>
      </c>
      <c r="R1129" s="35">
        <v>195144</v>
      </c>
      <c r="S1129" s="35">
        <v>0.95408099999999996</v>
      </c>
      <c r="T1129" s="35">
        <v>154347</v>
      </c>
      <c r="U1129" s="35">
        <v>0.97587900000000005</v>
      </c>
      <c r="V1129" s="35">
        <v>0.79093899999999995</v>
      </c>
      <c r="W1129" s="35">
        <v>-2.18E-2</v>
      </c>
      <c r="X1129" s="35">
        <v>938123</v>
      </c>
      <c r="Y1129" s="35">
        <v>0.96900399999999998</v>
      </c>
      <c r="Z1129" s="35">
        <v>819195</v>
      </c>
      <c r="AA1129" s="35">
        <v>0.98339699999999997</v>
      </c>
      <c r="AB1129" s="35">
        <v>0.873228</v>
      </c>
      <c r="AC1129" s="35">
        <v>-1.439E-2</v>
      </c>
      <c r="AD1129" s="35">
        <v>1.838662</v>
      </c>
      <c r="AE1129" s="35">
        <v>1.5763259999999999</v>
      </c>
      <c r="AF1129" s="35">
        <v>0.26233600000000001</v>
      </c>
      <c r="AG1129" s="35">
        <v>343242</v>
      </c>
      <c r="AH1129" s="35">
        <v>0.897254</v>
      </c>
      <c r="AI1129" s="35">
        <v>81258</v>
      </c>
      <c r="AJ1129" s="35">
        <v>0.97855199999999998</v>
      </c>
      <c r="AK1129" s="35">
        <v>0.236737</v>
      </c>
      <c r="AL1129" s="35">
        <v>-8.1299999999999997E-2</v>
      </c>
    </row>
    <row r="1130" spans="1:38" ht="13.55">
      <c r="A1130" s="2" t="s">
        <v>1346</v>
      </c>
      <c r="B1130" s="35">
        <v>0.2</v>
      </c>
      <c r="C1130" s="2" t="s">
        <v>1562</v>
      </c>
      <c r="D1130" s="35">
        <v>0.95</v>
      </c>
      <c r="E1130" s="35">
        <v>0.05</v>
      </c>
      <c r="F1130" s="35">
        <v>270622</v>
      </c>
      <c r="G1130" s="35">
        <v>0.92117199999999999</v>
      </c>
      <c r="H1130" s="35">
        <v>188927</v>
      </c>
      <c r="I1130" s="35">
        <v>0.93551399999999996</v>
      </c>
      <c r="J1130" s="35">
        <v>0.69812099999999999</v>
      </c>
      <c r="K1130" s="35">
        <v>-1.434E-2</v>
      </c>
      <c r="L1130" s="35">
        <v>112607</v>
      </c>
      <c r="M1130" s="35">
        <v>0.86257799999999996</v>
      </c>
      <c r="N1130" s="35">
        <v>71620</v>
      </c>
      <c r="O1130" s="35">
        <v>0.86465199999999998</v>
      </c>
      <c r="P1130" s="35">
        <v>0.63601700000000005</v>
      </c>
      <c r="Q1130" s="35">
        <v>-2.0699999999999998E-3</v>
      </c>
      <c r="R1130" s="35">
        <v>158015</v>
      </c>
      <c r="S1130" s="35">
        <v>0.96803300000000003</v>
      </c>
      <c r="T1130" s="35">
        <v>117307</v>
      </c>
      <c r="U1130" s="35">
        <v>0.984788</v>
      </c>
      <c r="V1130" s="35">
        <v>0.74237900000000001</v>
      </c>
      <c r="W1130" s="35">
        <v>-1.6750000000000001E-2</v>
      </c>
      <c r="X1130" s="35">
        <v>798695</v>
      </c>
      <c r="Y1130" s="35">
        <v>0.97752700000000003</v>
      </c>
      <c r="Z1130" s="35">
        <v>666080</v>
      </c>
      <c r="AA1130" s="35">
        <v>0.98847200000000002</v>
      </c>
      <c r="AB1130" s="35">
        <v>0.83396000000000003</v>
      </c>
      <c r="AC1130" s="35">
        <v>-1.095E-2</v>
      </c>
      <c r="AD1130" s="35">
        <v>2.3220519999999998</v>
      </c>
      <c r="AE1130" s="35">
        <v>1.100533</v>
      </c>
      <c r="AF1130" s="35">
        <v>1.221519</v>
      </c>
      <c r="AG1130" s="35">
        <v>270622</v>
      </c>
      <c r="AH1130" s="35">
        <v>0.92117199999999999</v>
      </c>
      <c r="AI1130" s="35">
        <v>62035</v>
      </c>
      <c r="AJ1130" s="35">
        <v>0.98343400000000003</v>
      </c>
      <c r="AK1130" s="35">
        <v>0.22923099999999999</v>
      </c>
      <c r="AL1130" s="35">
        <v>-6.2260000000000003E-2</v>
      </c>
    </row>
    <row r="1131" spans="1:38" ht="13.55">
      <c r="A1131" s="2" t="s">
        <v>1346</v>
      </c>
      <c r="B1131" s="35">
        <v>0.2</v>
      </c>
      <c r="C1131" s="2" t="s">
        <v>1562</v>
      </c>
      <c r="D1131" s="35">
        <v>0.99</v>
      </c>
      <c r="E1131" s="35">
        <v>0.05</v>
      </c>
      <c r="F1131" s="35">
        <v>151380</v>
      </c>
      <c r="G1131" s="35">
        <v>0.95307699999999995</v>
      </c>
      <c r="H1131" s="35">
        <v>95715</v>
      </c>
      <c r="I1131" s="35">
        <v>0.96301499999999995</v>
      </c>
      <c r="J1131" s="35">
        <v>0.63228300000000004</v>
      </c>
      <c r="K1131" s="35">
        <v>-9.9399999999999992E-3</v>
      </c>
      <c r="L1131" s="35">
        <v>61990</v>
      </c>
      <c r="M1131" s="35">
        <v>0.91610400000000003</v>
      </c>
      <c r="N1131" s="35">
        <v>36219</v>
      </c>
      <c r="O1131" s="35">
        <v>0.91870399999999997</v>
      </c>
      <c r="P1131" s="35">
        <v>0.58427200000000001</v>
      </c>
      <c r="Q1131" s="35">
        <v>-2.5999999999999999E-3</v>
      </c>
      <c r="R1131" s="35">
        <v>89390</v>
      </c>
      <c r="S1131" s="35">
        <v>0.98051900000000003</v>
      </c>
      <c r="T1131" s="35">
        <v>59496</v>
      </c>
      <c r="U1131" s="35">
        <v>0.99214599999999997</v>
      </c>
      <c r="V1131" s="35">
        <v>0.665578</v>
      </c>
      <c r="W1131" s="35">
        <v>-1.163E-2</v>
      </c>
      <c r="X1131" s="35">
        <v>511364</v>
      </c>
      <c r="Y1131" s="35">
        <v>0.985456</v>
      </c>
      <c r="Z1131" s="35">
        <v>401084</v>
      </c>
      <c r="AA1131" s="35">
        <v>0.99263500000000005</v>
      </c>
      <c r="AB1131" s="35">
        <v>0.78434099999999995</v>
      </c>
      <c r="AC1131" s="35">
        <v>-7.1799999999999998E-3</v>
      </c>
      <c r="AD1131" s="35">
        <v>1.4194359999999999</v>
      </c>
      <c r="AE1131" s="35">
        <v>0.71637600000000001</v>
      </c>
      <c r="AF1131" s="35">
        <v>0.70306100000000005</v>
      </c>
      <c r="AG1131" s="35">
        <v>151380</v>
      </c>
      <c r="AH1131" s="35">
        <v>0.95307699999999995</v>
      </c>
      <c r="AI1131" s="35">
        <v>36134</v>
      </c>
      <c r="AJ1131" s="35">
        <v>0.98875400000000002</v>
      </c>
      <c r="AK1131" s="35">
        <v>0.23869699999999999</v>
      </c>
      <c r="AL1131" s="35">
        <v>-3.5680000000000003E-2</v>
      </c>
    </row>
    <row r="1132" spans="1:38" ht="13.55">
      <c r="A1132" s="2" t="s">
        <v>1346</v>
      </c>
      <c r="B1132" s="35">
        <v>0.25</v>
      </c>
      <c r="C1132" s="2" t="s">
        <v>1561</v>
      </c>
      <c r="D1132" s="35">
        <v>0.7</v>
      </c>
      <c r="E1132" s="35">
        <v>0.05</v>
      </c>
      <c r="F1132" s="35">
        <v>1315958</v>
      </c>
      <c r="G1132" s="35">
        <v>0.84332200000000002</v>
      </c>
      <c r="H1132" s="35">
        <v>1185360</v>
      </c>
      <c r="I1132" s="35">
        <v>0.85198099999999999</v>
      </c>
      <c r="J1132" s="35">
        <v>0.90075799999999995</v>
      </c>
      <c r="K1132" s="35">
        <v>-8.6599999999999993E-3</v>
      </c>
      <c r="L1132" s="35">
        <v>646064</v>
      </c>
      <c r="M1132" s="35">
        <v>0.788192</v>
      </c>
      <c r="N1132" s="35">
        <v>564765</v>
      </c>
      <c r="O1132" s="35">
        <v>0.78568000000000005</v>
      </c>
      <c r="P1132" s="35">
        <v>0.87416300000000002</v>
      </c>
      <c r="Q1132" s="35">
        <v>2.5119999999999999E-3</v>
      </c>
      <c r="R1132" s="35">
        <v>669894</v>
      </c>
      <c r="S1132" s="35">
        <v>0.90432500000000005</v>
      </c>
      <c r="T1132" s="35">
        <v>620595</v>
      </c>
      <c r="U1132" s="35">
        <v>0.92285200000000001</v>
      </c>
      <c r="V1132" s="35">
        <v>0.92640800000000001</v>
      </c>
      <c r="W1132" s="35">
        <v>-1.8530000000000001E-2</v>
      </c>
      <c r="X1132" s="35">
        <v>2995511</v>
      </c>
      <c r="Y1132" s="35">
        <v>0.935751</v>
      </c>
      <c r="Z1132" s="35">
        <v>2900428</v>
      </c>
      <c r="AA1132" s="35">
        <v>0.95277000000000001</v>
      </c>
      <c r="AB1132" s="35">
        <v>0.96825799999999995</v>
      </c>
      <c r="AC1132" s="35">
        <v>-1.702E-2</v>
      </c>
      <c r="AD1132" s="35">
        <v>6.1363799999999999</v>
      </c>
      <c r="AE1132" s="35">
        <v>4.4963090000000001</v>
      </c>
      <c r="AF1132" s="35">
        <v>1.6400710000000001</v>
      </c>
      <c r="AG1132" s="35">
        <v>1315958</v>
      </c>
      <c r="AH1132" s="35">
        <v>0.84332200000000002</v>
      </c>
      <c r="AI1132" s="35">
        <v>443915</v>
      </c>
      <c r="AJ1132" s="35">
        <v>0.95759499999999997</v>
      </c>
      <c r="AK1132" s="35">
        <v>0.33733200000000002</v>
      </c>
      <c r="AL1132" s="35">
        <v>-0.11427</v>
      </c>
    </row>
    <row r="1133" spans="1:38" ht="13.55">
      <c r="A1133" s="2" t="s">
        <v>1346</v>
      </c>
      <c r="B1133" s="35">
        <v>0.25</v>
      </c>
      <c r="C1133" s="2" t="s">
        <v>1561</v>
      </c>
      <c r="D1133" s="35">
        <v>0.8</v>
      </c>
      <c r="E1133" s="35">
        <v>0.05</v>
      </c>
      <c r="F1133" s="35">
        <v>1173483</v>
      </c>
      <c r="G1133" s="35">
        <v>0.87130799999999997</v>
      </c>
      <c r="H1133" s="35">
        <v>996470</v>
      </c>
      <c r="I1133" s="35">
        <v>0.88457699999999995</v>
      </c>
      <c r="J1133" s="35">
        <v>0.84915600000000002</v>
      </c>
      <c r="K1133" s="35">
        <v>-1.3270000000000001E-2</v>
      </c>
      <c r="L1133" s="35">
        <v>559761</v>
      </c>
      <c r="M1133" s="35">
        <v>0.81380600000000003</v>
      </c>
      <c r="N1133" s="35">
        <v>453959</v>
      </c>
      <c r="O1133" s="35">
        <v>0.814438</v>
      </c>
      <c r="P1133" s="35">
        <v>0.81098700000000001</v>
      </c>
      <c r="Q1133" s="35">
        <v>-6.3000000000000003E-4</v>
      </c>
      <c r="R1133" s="35">
        <v>613722</v>
      </c>
      <c r="S1133" s="35">
        <v>0.93132800000000004</v>
      </c>
      <c r="T1133" s="35">
        <v>542511</v>
      </c>
      <c r="U1133" s="35">
        <v>0.95327200000000001</v>
      </c>
      <c r="V1133" s="35">
        <v>0.883969</v>
      </c>
      <c r="W1133" s="35">
        <v>-2.1940000000000001E-2</v>
      </c>
      <c r="X1133" s="35">
        <v>2815276</v>
      </c>
      <c r="Y1133" s="35">
        <v>0.95288300000000004</v>
      </c>
      <c r="Z1133" s="35">
        <v>2644452</v>
      </c>
      <c r="AA1133" s="35">
        <v>0.96967499999999995</v>
      </c>
      <c r="AB1133" s="35">
        <v>0.93932199999999999</v>
      </c>
      <c r="AC1133" s="35">
        <v>-1.6789999999999999E-2</v>
      </c>
      <c r="AD1133" s="35">
        <v>2.6389010000000002</v>
      </c>
      <c r="AE1133" s="35">
        <v>2.88957</v>
      </c>
      <c r="AF1133" s="35">
        <v>-0.25067</v>
      </c>
      <c r="AG1133" s="35">
        <v>1173483</v>
      </c>
      <c r="AH1133" s="35">
        <v>0.87130799999999997</v>
      </c>
      <c r="AI1133" s="35">
        <v>364736</v>
      </c>
      <c r="AJ1133" s="35">
        <v>0.96853100000000003</v>
      </c>
      <c r="AK1133" s="35">
        <v>0.31081500000000001</v>
      </c>
      <c r="AL1133" s="35">
        <v>-9.7220000000000001E-2</v>
      </c>
    </row>
    <row r="1134" spans="1:38" ht="13.55">
      <c r="A1134" s="2" t="s">
        <v>1346</v>
      </c>
      <c r="B1134" s="35">
        <v>0.25</v>
      </c>
      <c r="C1134" s="2" t="s">
        <v>1561</v>
      </c>
      <c r="D1134" s="35">
        <v>0.9</v>
      </c>
      <c r="E1134" s="35">
        <v>0.05</v>
      </c>
      <c r="F1134" s="35">
        <v>959802</v>
      </c>
      <c r="G1134" s="35">
        <v>0.903057</v>
      </c>
      <c r="H1134" s="35">
        <v>746294</v>
      </c>
      <c r="I1134" s="35">
        <v>0.91761000000000004</v>
      </c>
      <c r="J1134" s="35">
        <v>0.77754999999999996</v>
      </c>
      <c r="K1134" s="35">
        <v>-1.455E-2</v>
      </c>
      <c r="L1134" s="35">
        <v>438794</v>
      </c>
      <c r="M1134" s="35">
        <v>0.84705699999999995</v>
      </c>
      <c r="N1134" s="35">
        <v>321032</v>
      </c>
      <c r="O1134" s="35">
        <v>0.85105600000000003</v>
      </c>
      <c r="P1134" s="35">
        <v>0.73162300000000002</v>
      </c>
      <c r="Q1134" s="35">
        <v>-4.0000000000000001E-3</v>
      </c>
      <c r="R1134" s="35">
        <v>521008</v>
      </c>
      <c r="S1134" s="35">
        <v>0.95630300000000001</v>
      </c>
      <c r="T1134" s="35">
        <v>425262</v>
      </c>
      <c r="U1134" s="35">
        <v>0.97517900000000002</v>
      </c>
      <c r="V1134" s="35">
        <v>0.81622899999999998</v>
      </c>
      <c r="W1134" s="35">
        <v>-1.8880000000000001E-2</v>
      </c>
      <c r="X1134" s="35">
        <v>2495855</v>
      </c>
      <c r="Y1134" s="35">
        <v>0.96848800000000002</v>
      </c>
      <c r="Z1134" s="35">
        <v>2215644</v>
      </c>
      <c r="AA1134" s="35">
        <v>0.98167499999999996</v>
      </c>
      <c r="AB1134" s="35">
        <v>0.88772899999999999</v>
      </c>
      <c r="AC1134" s="35">
        <v>-1.319E-2</v>
      </c>
      <c r="AD1134" s="35">
        <v>5.0579729999999996</v>
      </c>
      <c r="AE1134" s="35">
        <v>1.755908</v>
      </c>
      <c r="AF1134" s="35">
        <v>3.3020649999999998</v>
      </c>
      <c r="AG1134" s="35">
        <v>959802</v>
      </c>
      <c r="AH1134" s="35">
        <v>0.903057</v>
      </c>
      <c r="AI1134" s="35">
        <v>273425</v>
      </c>
      <c r="AJ1134" s="35">
        <v>0.97632300000000005</v>
      </c>
      <c r="AK1134" s="35">
        <v>0.28487600000000002</v>
      </c>
      <c r="AL1134" s="35">
        <v>-7.3270000000000002E-2</v>
      </c>
    </row>
    <row r="1135" spans="1:38" ht="13.55">
      <c r="A1135" s="2" t="s">
        <v>1346</v>
      </c>
      <c r="B1135" s="35">
        <v>0.25</v>
      </c>
      <c r="C1135" s="2" t="s">
        <v>1561</v>
      </c>
      <c r="D1135" s="35">
        <v>0.95</v>
      </c>
      <c r="E1135" s="35">
        <v>0.05</v>
      </c>
      <c r="F1135" s="35">
        <v>777216</v>
      </c>
      <c r="G1135" s="35">
        <v>0.923956</v>
      </c>
      <c r="H1135" s="35">
        <v>570179</v>
      </c>
      <c r="I1135" s="35">
        <v>0.93588000000000005</v>
      </c>
      <c r="J1135" s="35">
        <v>0.73361699999999996</v>
      </c>
      <c r="K1135" s="35">
        <v>-1.192E-2</v>
      </c>
      <c r="L1135" s="35">
        <v>344348</v>
      </c>
      <c r="M1135" s="35">
        <v>0.87246100000000004</v>
      </c>
      <c r="N1135" s="35">
        <v>237738</v>
      </c>
      <c r="O1135" s="35">
        <v>0.87683800000000001</v>
      </c>
      <c r="P1135" s="35">
        <v>0.69040000000000001</v>
      </c>
      <c r="Q1135" s="35">
        <v>-4.3800000000000002E-3</v>
      </c>
      <c r="R1135" s="35">
        <v>432868</v>
      </c>
      <c r="S1135" s="35">
        <v>0.969476</v>
      </c>
      <c r="T1135" s="35">
        <v>332441</v>
      </c>
      <c r="U1135" s="35">
        <v>0.98322500000000002</v>
      </c>
      <c r="V1135" s="35">
        <v>0.76799600000000001</v>
      </c>
      <c r="W1135" s="35">
        <v>-1.375E-2</v>
      </c>
      <c r="X1135" s="35">
        <v>2169297</v>
      </c>
      <c r="Y1135" s="35">
        <v>0.97681799999999996</v>
      </c>
      <c r="Z1135" s="35">
        <v>1845836</v>
      </c>
      <c r="AA1135" s="35">
        <v>0.98654200000000003</v>
      </c>
      <c r="AB1135" s="35">
        <v>0.85089099999999995</v>
      </c>
      <c r="AC1135" s="35">
        <v>-9.7199999999999995E-3</v>
      </c>
      <c r="AD1135" s="35">
        <v>2.3277830000000002</v>
      </c>
      <c r="AE1135" s="35">
        <v>1.301957</v>
      </c>
      <c r="AF1135" s="35">
        <v>1.025827</v>
      </c>
      <c r="AG1135" s="35">
        <v>777216</v>
      </c>
      <c r="AH1135" s="35">
        <v>0.923956</v>
      </c>
      <c r="AI1135" s="35">
        <v>216533</v>
      </c>
      <c r="AJ1135" s="35">
        <v>0.98008399999999996</v>
      </c>
      <c r="AK1135" s="35">
        <v>0.27860099999999999</v>
      </c>
      <c r="AL1135" s="35">
        <v>-5.6129999999999999E-2</v>
      </c>
    </row>
    <row r="1136" spans="1:38" ht="13.55">
      <c r="A1136" s="2" t="s">
        <v>1346</v>
      </c>
      <c r="B1136" s="35">
        <v>0.25</v>
      </c>
      <c r="C1136" s="2" t="s">
        <v>1561</v>
      </c>
      <c r="D1136" s="35">
        <v>0.99</v>
      </c>
      <c r="E1136" s="35">
        <v>0.05</v>
      </c>
      <c r="F1136" s="35">
        <v>463080</v>
      </c>
      <c r="G1136" s="35">
        <v>0.95138299999999998</v>
      </c>
      <c r="H1136" s="35">
        <v>313511</v>
      </c>
      <c r="I1136" s="35">
        <v>0.95936200000000005</v>
      </c>
      <c r="J1136" s="35">
        <v>0.67701299999999998</v>
      </c>
      <c r="K1136" s="35">
        <v>-7.9799999999999992E-3</v>
      </c>
      <c r="L1136" s="35">
        <v>201823</v>
      </c>
      <c r="M1136" s="35">
        <v>0.91444300000000001</v>
      </c>
      <c r="N1136" s="35">
        <v>130763</v>
      </c>
      <c r="O1136" s="35">
        <v>0.91895700000000002</v>
      </c>
      <c r="P1136" s="35">
        <v>0.64790899999999996</v>
      </c>
      <c r="Q1136" s="35">
        <v>-4.5100000000000001E-3</v>
      </c>
      <c r="R1136" s="35">
        <v>261257</v>
      </c>
      <c r="S1136" s="35">
        <v>0.98202900000000004</v>
      </c>
      <c r="T1136" s="35">
        <v>182748</v>
      </c>
      <c r="U1136" s="35">
        <v>0.99052600000000002</v>
      </c>
      <c r="V1136" s="35">
        <v>0.69949499999999998</v>
      </c>
      <c r="W1136" s="35">
        <v>-8.5000000000000006E-3</v>
      </c>
      <c r="X1136" s="35">
        <v>1469190</v>
      </c>
      <c r="Y1136" s="35">
        <v>0.98504199999999997</v>
      </c>
      <c r="Z1136" s="35">
        <v>1189408</v>
      </c>
      <c r="AA1136" s="35">
        <v>0.99122699999999997</v>
      </c>
      <c r="AB1136" s="35">
        <v>0.80956700000000004</v>
      </c>
      <c r="AC1136" s="35">
        <v>-6.1900000000000002E-3</v>
      </c>
      <c r="AD1136" s="35">
        <v>5.040845</v>
      </c>
      <c r="AE1136" s="35">
        <v>0.86027799999999999</v>
      </c>
      <c r="AF1136" s="35">
        <v>4.1805680000000001</v>
      </c>
      <c r="AG1136" s="35">
        <v>463080</v>
      </c>
      <c r="AH1136" s="35">
        <v>0.95138299999999998</v>
      </c>
      <c r="AI1136" s="35">
        <v>134504</v>
      </c>
      <c r="AJ1136" s="35">
        <v>0.98251999999999995</v>
      </c>
      <c r="AK1136" s="35">
        <v>0.29045500000000002</v>
      </c>
      <c r="AL1136" s="35">
        <v>-3.1140000000000001E-2</v>
      </c>
    </row>
    <row r="1137" spans="1:38" ht="13.55">
      <c r="A1137" s="2" t="s">
        <v>1346</v>
      </c>
      <c r="B1137" s="35">
        <v>0.25</v>
      </c>
      <c r="C1137" s="2" t="s">
        <v>1562</v>
      </c>
      <c r="D1137" s="35">
        <v>0.7</v>
      </c>
      <c r="E1137" s="35">
        <v>0.05</v>
      </c>
      <c r="F1137" s="35">
        <v>519806</v>
      </c>
      <c r="G1137" s="35">
        <v>0.850352</v>
      </c>
      <c r="H1137" s="35">
        <v>468863</v>
      </c>
      <c r="I1137" s="35">
        <v>0.85881300000000005</v>
      </c>
      <c r="J1137" s="35">
        <v>0.90199600000000002</v>
      </c>
      <c r="K1137" s="35">
        <v>-8.4600000000000005E-3</v>
      </c>
      <c r="L1137" s="35">
        <v>250096</v>
      </c>
      <c r="M1137" s="35">
        <v>0.79790700000000003</v>
      </c>
      <c r="N1137" s="35">
        <v>219065</v>
      </c>
      <c r="O1137" s="35">
        <v>0.79550100000000001</v>
      </c>
      <c r="P1137" s="35">
        <v>0.87592400000000004</v>
      </c>
      <c r="Q1137" s="35">
        <v>2.4060000000000002E-3</v>
      </c>
      <c r="R1137" s="35">
        <v>269710</v>
      </c>
      <c r="S1137" s="35">
        <v>0.90554400000000002</v>
      </c>
      <c r="T1137" s="35">
        <v>249798</v>
      </c>
      <c r="U1137" s="35">
        <v>0.92325299999999999</v>
      </c>
      <c r="V1137" s="35">
        <v>0.92617300000000002</v>
      </c>
      <c r="W1137" s="35">
        <v>-1.771E-2</v>
      </c>
      <c r="X1137" s="35">
        <v>1183109</v>
      </c>
      <c r="Y1137" s="35">
        <v>0.93645100000000003</v>
      </c>
      <c r="Z1137" s="35">
        <v>1145071</v>
      </c>
      <c r="AA1137" s="35">
        <v>0.95285799999999998</v>
      </c>
      <c r="AB1137" s="35">
        <v>0.96784899999999996</v>
      </c>
      <c r="AC1137" s="35">
        <v>-1.6410000000000001E-2</v>
      </c>
      <c r="AD1137" s="35">
        <v>2.482551</v>
      </c>
      <c r="AE1137" s="35">
        <v>4.4891490000000003</v>
      </c>
      <c r="AF1137" s="35">
        <v>-2.0066000000000002</v>
      </c>
      <c r="AG1137" s="35">
        <v>519806</v>
      </c>
      <c r="AH1137" s="35">
        <v>0.850352</v>
      </c>
      <c r="AI1137" s="35">
        <v>173265</v>
      </c>
      <c r="AJ1137" s="35">
        <v>0.95852599999999999</v>
      </c>
      <c r="AK1137" s="35">
        <v>0.33332600000000001</v>
      </c>
      <c r="AL1137" s="35">
        <v>-0.10817</v>
      </c>
    </row>
    <row r="1138" spans="1:38" ht="13.55">
      <c r="A1138" s="2" t="s">
        <v>1346</v>
      </c>
      <c r="B1138" s="35">
        <v>0.25</v>
      </c>
      <c r="C1138" s="2" t="s">
        <v>1562</v>
      </c>
      <c r="D1138" s="35">
        <v>0.8</v>
      </c>
      <c r="E1138" s="35">
        <v>0.05</v>
      </c>
      <c r="F1138" s="35">
        <v>464318</v>
      </c>
      <c r="G1138" s="35">
        <v>0.87856500000000004</v>
      </c>
      <c r="H1138" s="35">
        <v>395206</v>
      </c>
      <c r="I1138" s="35">
        <v>0.89247500000000002</v>
      </c>
      <c r="J1138" s="35">
        <v>0.85115399999999997</v>
      </c>
      <c r="K1138" s="35">
        <v>-1.391E-2</v>
      </c>
      <c r="L1138" s="35">
        <v>217153</v>
      </c>
      <c r="M1138" s="35">
        <v>0.82494299999999998</v>
      </c>
      <c r="N1138" s="35">
        <v>176569</v>
      </c>
      <c r="O1138" s="35">
        <v>0.82718400000000003</v>
      </c>
      <c r="P1138" s="35">
        <v>0.81310899999999997</v>
      </c>
      <c r="Q1138" s="35">
        <v>-2.2399999999999998E-3</v>
      </c>
      <c r="R1138" s="35">
        <v>247165</v>
      </c>
      <c r="S1138" s="35">
        <v>0.93177699999999997</v>
      </c>
      <c r="T1138" s="35">
        <v>218637</v>
      </c>
      <c r="U1138" s="35">
        <v>0.95323999999999998</v>
      </c>
      <c r="V1138" s="35">
        <v>0.884579</v>
      </c>
      <c r="W1138" s="35">
        <v>-2.146E-2</v>
      </c>
      <c r="X1138" s="35">
        <v>1112180</v>
      </c>
      <c r="Y1138" s="35">
        <v>0.95350800000000002</v>
      </c>
      <c r="Z1138" s="35">
        <v>1044629</v>
      </c>
      <c r="AA1138" s="35">
        <v>0.96964099999999998</v>
      </c>
      <c r="AB1138" s="35">
        <v>0.93926299999999996</v>
      </c>
      <c r="AC1138" s="35">
        <v>-1.6129999999999999E-2</v>
      </c>
      <c r="AD1138" s="35">
        <v>4.2790330000000001</v>
      </c>
      <c r="AE1138" s="35">
        <v>2.8915139999999999</v>
      </c>
      <c r="AF1138" s="35">
        <v>1.3875189999999999</v>
      </c>
      <c r="AG1138" s="35">
        <v>464318</v>
      </c>
      <c r="AH1138" s="35">
        <v>0.87856500000000004</v>
      </c>
      <c r="AI1138" s="35">
        <v>142759</v>
      </c>
      <c r="AJ1138" s="35">
        <v>0.97009400000000001</v>
      </c>
      <c r="AK1138" s="35">
        <v>0.30746000000000001</v>
      </c>
      <c r="AL1138" s="35">
        <v>-9.153E-2</v>
      </c>
    </row>
    <row r="1139" spans="1:38" ht="13.55">
      <c r="A1139" s="2" t="s">
        <v>1346</v>
      </c>
      <c r="B1139" s="35">
        <v>0.25</v>
      </c>
      <c r="C1139" s="2" t="s">
        <v>1562</v>
      </c>
      <c r="D1139" s="35">
        <v>0.9</v>
      </c>
      <c r="E1139" s="35">
        <v>0.05</v>
      </c>
      <c r="F1139" s="35">
        <v>381292</v>
      </c>
      <c r="G1139" s="35">
        <v>0.91097700000000004</v>
      </c>
      <c r="H1139" s="35">
        <v>297337</v>
      </c>
      <c r="I1139" s="35">
        <v>0.92632700000000001</v>
      </c>
      <c r="J1139" s="35">
        <v>0.77981400000000001</v>
      </c>
      <c r="K1139" s="35">
        <v>-1.5350000000000001E-2</v>
      </c>
      <c r="L1139" s="35">
        <v>170866</v>
      </c>
      <c r="M1139" s="35">
        <v>0.85992400000000002</v>
      </c>
      <c r="N1139" s="35">
        <v>125292</v>
      </c>
      <c r="O1139" s="35">
        <v>0.86624500000000004</v>
      </c>
      <c r="P1139" s="35">
        <v>0.73327600000000004</v>
      </c>
      <c r="Q1139" s="35">
        <v>-6.3200000000000001E-3</v>
      </c>
      <c r="R1139" s="35">
        <v>210426</v>
      </c>
      <c r="S1139" s="35">
        <v>0.957117</v>
      </c>
      <c r="T1139" s="35">
        <v>172045</v>
      </c>
      <c r="U1139" s="35">
        <v>0.97560500000000006</v>
      </c>
      <c r="V1139" s="35">
        <v>0.81760299999999997</v>
      </c>
      <c r="W1139" s="35">
        <v>-1.8489999999999999E-2</v>
      </c>
      <c r="X1139" s="35">
        <v>986740</v>
      </c>
      <c r="Y1139" s="35">
        <v>0.96913700000000003</v>
      </c>
      <c r="Z1139" s="35">
        <v>876668</v>
      </c>
      <c r="AA1139" s="35">
        <v>0.98166600000000004</v>
      </c>
      <c r="AB1139" s="35">
        <v>0.88844900000000004</v>
      </c>
      <c r="AC1139" s="35">
        <v>-1.2529999999999999E-2</v>
      </c>
      <c r="AD1139" s="35">
        <v>1.937225</v>
      </c>
      <c r="AE1139" s="35">
        <v>1.75474</v>
      </c>
      <c r="AF1139" s="35">
        <v>0.18248500000000001</v>
      </c>
      <c r="AG1139" s="35">
        <v>381292</v>
      </c>
      <c r="AH1139" s="35">
        <v>0.91097700000000004</v>
      </c>
      <c r="AI1139" s="35">
        <v>107554</v>
      </c>
      <c r="AJ1139" s="35">
        <v>0.97947300000000004</v>
      </c>
      <c r="AK1139" s="35">
        <v>0.282078</v>
      </c>
      <c r="AL1139" s="35">
        <v>-6.8500000000000005E-2</v>
      </c>
    </row>
    <row r="1140" spans="1:38" ht="13.55">
      <c r="A1140" s="2" t="s">
        <v>1346</v>
      </c>
      <c r="B1140" s="35">
        <v>0.25</v>
      </c>
      <c r="C1140" s="2" t="s">
        <v>1562</v>
      </c>
      <c r="D1140" s="35">
        <v>0.95</v>
      </c>
      <c r="E1140" s="35">
        <v>0.05</v>
      </c>
      <c r="F1140" s="35">
        <v>309844</v>
      </c>
      <c r="G1140" s="35">
        <v>0.93211999999999995</v>
      </c>
      <c r="H1140" s="35">
        <v>227980</v>
      </c>
      <c r="I1140" s="35">
        <v>0.94498300000000002</v>
      </c>
      <c r="J1140" s="35">
        <v>0.73579000000000006</v>
      </c>
      <c r="K1140" s="35">
        <v>-1.286E-2</v>
      </c>
      <c r="L1140" s="35">
        <v>134611</v>
      </c>
      <c r="M1140" s="35">
        <v>0.88708699999999996</v>
      </c>
      <c r="N1140" s="35">
        <v>93061</v>
      </c>
      <c r="O1140" s="35">
        <v>0.89334800000000003</v>
      </c>
      <c r="P1140" s="35">
        <v>0.69133299999999998</v>
      </c>
      <c r="Q1140" s="35">
        <v>-6.2599999999999999E-3</v>
      </c>
      <c r="R1140" s="35">
        <v>175233</v>
      </c>
      <c r="S1140" s="35">
        <v>0.96994400000000003</v>
      </c>
      <c r="T1140" s="35">
        <v>134919</v>
      </c>
      <c r="U1140" s="35">
        <v>0.98422100000000001</v>
      </c>
      <c r="V1140" s="35">
        <v>0.76994099999999999</v>
      </c>
      <c r="W1140" s="35">
        <v>-1.4279999999999999E-2</v>
      </c>
      <c r="X1140" s="35">
        <v>858627</v>
      </c>
      <c r="Y1140" s="35">
        <v>0.97698600000000002</v>
      </c>
      <c r="Z1140" s="35">
        <v>731591</v>
      </c>
      <c r="AA1140" s="35">
        <v>0.986591</v>
      </c>
      <c r="AB1140" s="35">
        <v>0.85204800000000003</v>
      </c>
      <c r="AC1140" s="35">
        <v>-9.6100000000000005E-3</v>
      </c>
      <c r="AD1140" s="35">
        <v>2.4827170000000001</v>
      </c>
      <c r="AE1140" s="35">
        <v>1.2930820000000001</v>
      </c>
      <c r="AF1140" s="35">
        <v>1.189635</v>
      </c>
      <c r="AG1140" s="35">
        <v>309844</v>
      </c>
      <c r="AH1140" s="35">
        <v>0.93211999999999995</v>
      </c>
      <c r="AI1140" s="35">
        <v>85503</v>
      </c>
      <c r="AJ1140" s="35">
        <v>0.98409400000000002</v>
      </c>
      <c r="AK1140" s="35">
        <v>0.27595500000000001</v>
      </c>
      <c r="AL1140" s="35">
        <v>-5.1970000000000002E-2</v>
      </c>
    </row>
    <row r="1141" spans="1:38" ht="13.55">
      <c r="A1141" s="2" t="s">
        <v>1346</v>
      </c>
      <c r="B1141" s="35">
        <v>0.25</v>
      </c>
      <c r="C1141" s="2" t="s">
        <v>1562</v>
      </c>
      <c r="D1141" s="35">
        <v>0.99</v>
      </c>
      <c r="E1141" s="35">
        <v>0.05</v>
      </c>
      <c r="F1141" s="35">
        <v>185263</v>
      </c>
      <c r="G1141" s="35">
        <v>0.96047899999999997</v>
      </c>
      <c r="H1141" s="35">
        <v>126009</v>
      </c>
      <c r="I1141" s="35">
        <v>0.96930700000000003</v>
      </c>
      <c r="J1141" s="35">
        <v>0.68016299999999996</v>
      </c>
      <c r="K1141" s="35">
        <v>-8.8299999999999993E-3</v>
      </c>
      <c r="L1141" s="35">
        <v>78956</v>
      </c>
      <c r="M1141" s="35">
        <v>0.932338</v>
      </c>
      <c r="N1141" s="35">
        <v>51515</v>
      </c>
      <c r="O1141" s="35">
        <v>0.939164</v>
      </c>
      <c r="P1141" s="35">
        <v>0.65245200000000003</v>
      </c>
      <c r="Q1141" s="35">
        <v>-6.8300000000000001E-3</v>
      </c>
      <c r="R1141" s="35">
        <v>106307</v>
      </c>
      <c r="S1141" s="35">
        <v>0.98250499999999996</v>
      </c>
      <c r="T1141" s="35">
        <v>74494</v>
      </c>
      <c r="U1141" s="35">
        <v>0.99131000000000002</v>
      </c>
      <c r="V1141" s="35">
        <v>0.70074400000000003</v>
      </c>
      <c r="W1141" s="35">
        <v>-8.8100000000000001E-3</v>
      </c>
      <c r="X1141" s="35">
        <v>584579</v>
      </c>
      <c r="Y1141" s="35">
        <v>0.98516999999999999</v>
      </c>
      <c r="Z1141" s="35">
        <v>473327</v>
      </c>
      <c r="AA1141" s="35">
        <v>0.99115900000000001</v>
      </c>
      <c r="AB1141" s="35">
        <v>0.80968899999999999</v>
      </c>
      <c r="AC1141" s="35">
        <v>-5.9899999999999997E-3</v>
      </c>
      <c r="AD1141" s="35">
        <v>1.4526399999999999</v>
      </c>
      <c r="AE1141" s="35">
        <v>0.865622</v>
      </c>
      <c r="AF1141" s="35">
        <v>0.58701700000000001</v>
      </c>
      <c r="AG1141" s="35">
        <v>185263</v>
      </c>
      <c r="AH1141" s="35">
        <v>0.96047899999999997</v>
      </c>
      <c r="AI1141" s="35">
        <v>53617</v>
      </c>
      <c r="AJ1141" s="35">
        <v>0.98891499999999999</v>
      </c>
      <c r="AK1141" s="35">
        <v>0.28941</v>
      </c>
      <c r="AL1141" s="35">
        <v>-2.844E-2</v>
      </c>
    </row>
    <row r="1142" spans="1:38" ht="13.55">
      <c r="A1142" s="2" t="s">
        <v>1346</v>
      </c>
      <c r="B1142" s="35">
        <v>0.3</v>
      </c>
      <c r="C1142" s="2" t="s">
        <v>1561</v>
      </c>
      <c r="D1142" s="35">
        <v>0.7</v>
      </c>
      <c r="E1142" s="35">
        <v>0.05</v>
      </c>
      <c r="F1142" s="35">
        <v>1391906</v>
      </c>
      <c r="G1142" s="35">
        <v>0.86316499999999996</v>
      </c>
      <c r="H1142" s="35">
        <v>1277916</v>
      </c>
      <c r="I1142" s="35">
        <v>0.87005999999999994</v>
      </c>
      <c r="J1142" s="35">
        <v>0.91810499999999995</v>
      </c>
      <c r="K1142" s="35">
        <v>-6.8999999999999999E-3</v>
      </c>
      <c r="L1142" s="35">
        <v>697168</v>
      </c>
      <c r="M1142" s="35">
        <v>0.81831699999999996</v>
      </c>
      <c r="N1142" s="35">
        <v>627595</v>
      </c>
      <c r="O1142" s="35">
        <v>0.81784500000000004</v>
      </c>
      <c r="P1142" s="35">
        <v>0.90020599999999995</v>
      </c>
      <c r="Q1142" s="35">
        <v>4.7199999999999998E-4</v>
      </c>
      <c r="R1142" s="35">
        <v>694738</v>
      </c>
      <c r="S1142" s="35">
        <v>0.91339800000000004</v>
      </c>
      <c r="T1142" s="35">
        <v>650321</v>
      </c>
      <c r="U1142" s="35">
        <v>0.92718800000000001</v>
      </c>
      <c r="V1142" s="35">
        <v>0.93606699999999998</v>
      </c>
      <c r="W1142" s="35">
        <v>-1.379E-2</v>
      </c>
      <c r="X1142" s="35">
        <v>3057453</v>
      </c>
      <c r="Y1142" s="35">
        <v>0.93951399999999996</v>
      </c>
      <c r="Z1142" s="35">
        <v>2972509</v>
      </c>
      <c r="AA1142" s="35">
        <v>0.95302900000000002</v>
      </c>
      <c r="AB1142" s="35">
        <v>0.972217</v>
      </c>
      <c r="AC1142" s="35">
        <v>-1.3509999999999999E-2</v>
      </c>
      <c r="AD1142" s="35">
        <v>5.8190109999999997</v>
      </c>
      <c r="AE1142" s="35">
        <v>4.5092379999999999</v>
      </c>
      <c r="AF1142" s="35">
        <v>1.3097730000000001</v>
      </c>
      <c r="AG1142" s="35">
        <v>1391906</v>
      </c>
      <c r="AH1142" s="35">
        <v>0.86316499999999996</v>
      </c>
      <c r="AI1142" s="35">
        <v>530847</v>
      </c>
      <c r="AJ1142" s="35">
        <v>0.96109800000000001</v>
      </c>
      <c r="AK1142" s="35">
        <v>0.38138100000000003</v>
      </c>
      <c r="AL1142" s="35">
        <v>-9.7930000000000003E-2</v>
      </c>
    </row>
    <row r="1143" spans="1:38" ht="13.55">
      <c r="A1143" s="2" t="s">
        <v>1346</v>
      </c>
      <c r="B1143" s="35">
        <v>0.3</v>
      </c>
      <c r="C1143" s="2" t="s">
        <v>1561</v>
      </c>
      <c r="D1143" s="35">
        <v>0.8</v>
      </c>
      <c r="E1143" s="35">
        <v>0.05</v>
      </c>
      <c r="F1143" s="35">
        <v>1261411</v>
      </c>
      <c r="G1143" s="35">
        <v>0.88878299999999999</v>
      </c>
      <c r="H1143" s="35">
        <v>1100946</v>
      </c>
      <c r="I1143" s="35">
        <v>0.89995800000000004</v>
      </c>
      <c r="J1143" s="35">
        <v>0.87278900000000004</v>
      </c>
      <c r="K1143" s="35">
        <v>-1.1180000000000001E-2</v>
      </c>
      <c r="L1143" s="35">
        <v>617216</v>
      </c>
      <c r="M1143" s="35">
        <v>0.84298399999999996</v>
      </c>
      <c r="N1143" s="35">
        <v>522984</v>
      </c>
      <c r="O1143" s="35">
        <v>0.84650000000000003</v>
      </c>
      <c r="P1143" s="35">
        <v>0.84732700000000005</v>
      </c>
      <c r="Q1143" s="35">
        <v>-3.5200000000000001E-3</v>
      </c>
      <c r="R1143" s="35">
        <v>644195</v>
      </c>
      <c r="S1143" s="35">
        <v>0.93758900000000001</v>
      </c>
      <c r="T1143" s="35">
        <v>577962</v>
      </c>
      <c r="U1143" s="35">
        <v>0.95450299999999999</v>
      </c>
      <c r="V1143" s="35">
        <v>0.89718500000000001</v>
      </c>
      <c r="W1143" s="35">
        <v>-1.6910000000000001E-2</v>
      </c>
      <c r="X1143" s="35">
        <v>2897564</v>
      </c>
      <c r="Y1143" s="35">
        <v>0.95481899999999997</v>
      </c>
      <c r="Z1143" s="35">
        <v>2743946</v>
      </c>
      <c r="AA1143" s="35">
        <v>0.96877899999999995</v>
      </c>
      <c r="AB1143" s="35">
        <v>0.94698400000000005</v>
      </c>
      <c r="AC1143" s="35">
        <v>-1.396E-2</v>
      </c>
      <c r="AD1143" s="35">
        <v>2.4745509999999999</v>
      </c>
      <c r="AE1143" s="35">
        <v>3.0031780000000001</v>
      </c>
      <c r="AF1143" s="35">
        <v>-0.52863000000000004</v>
      </c>
      <c r="AG1143" s="35">
        <v>1261411</v>
      </c>
      <c r="AH1143" s="35">
        <v>0.88878299999999999</v>
      </c>
      <c r="AI1143" s="35">
        <v>449658</v>
      </c>
      <c r="AJ1143" s="35">
        <v>0.97073100000000001</v>
      </c>
      <c r="AK1143" s="35">
        <v>0.35647200000000001</v>
      </c>
      <c r="AL1143" s="35">
        <v>-8.1949999999999995E-2</v>
      </c>
    </row>
    <row r="1144" spans="1:38" ht="13.55">
      <c r="A1144" s="2" t="s">
        <v>1346</v>
      </c>
      <c r="B1144" s="35">
        <v>0.3</v>
      </c>
      <c r="C1144" s="2" t="s">
        <v>1561</v>
      </c>
      <c r="D1144" s="35">
        <v>0.9</v>
      </c>
      <c r="E1144" s="35">
        <v>0.05</v>
      </c>
      <c r="F1144" s="35">
        <v>1059111</v>
      </c>
      <c r="G1144" s="35">
        <v>0.91726799999999997</v>
      </c>
      <c r="H1144" s="35">
        <v>855613</v>
      </c>
      <c r="I1144" s="35">
        <v>0.92925800000000003</v>
      </c>
      <c r="J1144" s="35">
        <v>0.80786000000000002</v>
      </c>
      <c r="K1144" s="35">
        <v>-1.1990000000000001E-2</v>
      </c>
      <c r="L1144" s="35">
        <v>500276</v>
      </c>
      <c r="M1144" s="35">
        <v>0.87340799999999996</v>
      </c>
      <c r="N1144" s="35">
        <v>388688</v>
      </c>
      <c r="O1144" s="35">
        <v>0.87948800000000005</v>
      </c>
      <c r="P1144" s="35">
        <v>0.77694700000000005</v>
      </c>
      <c r="Q1144" s="35">
        <v>-6.0800000000000003E-3</v>
      </c>
      <c r="R1144" s="35">
        <v>558835</v>
      </c>
      <c r="S1144" s="35">
        <v>0.96044300000000005</v>
      </c>
      <c r="T1144" s="35">
        <v>466925</v>
      </c>
      <c r="U1144" s="35">
        <v>0.97519599999999995</v>
      </c>
      <c r="V1144" s="35">
        <v>0.83553299999999997</v>
      </c>
      <c r="W1144" s="35">
        <v>-1.4749999999999999E-2</v>
      </c>
      <c r="X1144" s="35">
        <v>2610644</v>
      </c>
      <c r="Y1144" s="35">
        <v>0.96925799999999995</v>
      </c>
      <c r="Z1144" s="35">
        <v>2356020</v>
      </c>
      <c r="AA1144" s="35">
        <v>0.98043999999999998</v>
      </c>
      <c r="AB1144" s="35">
        <v>0.90246700000000002</v>
      </c>
      <c r="AC1144" s="35">
        <v>-1.1180000000000001E-2</v>
      </c>
      <c r="AD1144" s="35">
        <v>4.812805</v>
      </c>
      <c r="AE1144" s="35">
        <v>1.894307</v>
      </c>
      <c r="AF1144" s="35">
        <v>2.918498</v>
      </c>
      <c r="AG1144" s="35">
        <v>1059111</v>
      </c>
      <c r="AH1144" s="35">
        <v>0.91726799999999997</v>
      </c>
      <c r="AI1144" s="35">
        <v>352463</v>
      </c>
      <c r="AJ1144" s="35">
        <v>0.97839500000000001</v>
      </c>
      <c r="AK1144" s="35">
        <v>0.332791</v>
      </c>
      <c r="AL1144" s="35">
        <v>-6.1129999999999997E-2</v>
      </c>
    </row>
    <row r="1145" spans="1:38" ht="13.55">
      <c r="A1145" s="2" t="s">
        <v>1346</v>
      </c>
      <c r="B1145" s="35">
        <v>0.3</v>
      </c>
      <c r="C1145" s="2" t="s">
        <v>1561</v>
      </c>
      <c r="D1145" s="35">
        <v>0.95</v>
      </c>
      <c r="E1145" s="35">
        <v>0.05</v>
      </c>
      <c r="F1145" s="35">
        <v>879301</v>
      </c>
      <c r="G1145" s="35">
        <v>0.93542499999999995</v>
      </c>
      <c r="H1145" s="35">
        <v>676893</v>
      </c>
      <c r="I1145" s="35">
        <v>0.94534799999999997</v>
      </c>
      <c r="J1145" s="35">
        <v>0.76980800000000005</v>
      </c>
      <c r="K1145" s="35">
        <v>-9.92E-3</v>
      </c>
      <c r="L1145" s="35">
        <v>404250</v>
      </c>
      <c r="M1145" s="35">
        <v>0.89583900000000005</v>
      </c>
      <c r="N1145" s="35">
        <v>299928</v>
      </c>
      <c r="O1145" s="35">
        <v>0.90137199999999995</v>
      </c>
      <c r="P1145" s="35">
        <v>0.74193699999999996</v>
      </c>
      <c r="Q1145" s="35">
        <v>-5.5300000000000002E-3</v>
      </c>
      <c r="R1145" s="35">
        <v>475051</v>
      </c>
      <c r="S1145" s="35">
        <v>0.97197299999999998</v>
      </c>
      <c r="T1145" s="35">
        <v>376965</v>
      </c>
      <c r="U1145" s="35">
        <v>0.98352600000000001</v>
      </c>
      <c r="V1145" s="35">
        <v>0.79352500000000004</v>
      </c>
      <c r="W1145" s="35">
        <v>-1.155E-2</v>
      </c>
      <c r="X1145" s="35">
        <v>2312848</v>
      </c>
      <c r="Y1145" s="35">
        <v>0.97679899999999997</v>
      </c>
      <c r="Z1145" s="35">
        <v>2013634</v>
      </c>
      <c r="AA1145" s="35">
        <v>0.98536599999999996</v>
      </c>
      <c r="AB1145" s="35">
        <v>0.87063000000000001</v>
      </c>
      <c r="AC1145" s="35">
        <v>-8.5699999999999995E-3</v>
      </c>
      <c r="AD1145" s="35">
        <v>2.1745909999999999</v>
      </c>
      <c r="AE1145" s="35">
        <v>1.4256230000000001</v>
      </c>
      <c r="AF1145" s="35">
        <v>0.74896799999999997</v>
      </c>
      <c r="AG1145" s="35">
        <v>879301</v>
      </c>
      <c r="AH1145" s="35">
        <v>0.93542499999999995</v>
      </c>
      <c r="AI1145" s="35">
        <v>288837</v>
      </c>
      <c r="AJ1145" s="35">
        <v>0.98183799999999999</v>
      </c>
      <c r="AK1145" s="35">
        <v>0.32848500000000003</v>
      </c>
      <c r="AL1145" s="35">
        <v>-4.641E-2</v>
      </c>
    </row>
    <row r="1146" spans="1:38" ht="13.55">
      <c r="A1146" s="2" t="s">
        <v>1346</v>
      </c>
      <c r="B1146" s="35">
        <v>0.3</v>
      </c>
      <c r="C1146" s="2" t="s">
        <v>1561</v>
      </c>
      <c r="D1146" s="35">
        <v>0.99</v>
      </c>
      <c r="E1146" s="35">
        <v>0.05</v>
      </c>
      <c r="F1146" s="35">
        <v>558883</v>
      </c>
      <c r="G1146" s="35">
        <v>0.95861600000000002</v>
      </c>
      <c r="H1146" s="35">
        <v>401292</v>
      </c>
      <c r="I1146" s="35">
        <v>0.96515899999999999</v>
      </c>
      <c r="J1146" s="35">
        <v>0.71802500000000002</v>
      </c>
      <c r="K1146" s="35">
        <v>-6.5399999999999998E-3</v>
      </c>
      <c r="L1146" s="35">
        <v>254076</v>
      </c>
      <c r="M1146" s="35">
        <v>0.93080399999999996</v>
      </c>
      <c r="N1146" s="35">
        <v>177819</v>
      </c>
      <c r="O1146" s="35">
        <v>0.93464499999999995</v>
      </c>
      <c r="P1146" s="35">
        <v>0.69986499999999996</v>
      </c>
      <c r="Q1146" s="35">
        <v>-3.8400000000000001E-3</v>
      </c>
      <c r="R1146" s="35">
        <v>304807</v>
      </c>
      <c r="S1146" s="35">
        <v>0.98310299999999995</v>
      </c>
      <c r="T1146" s="35">
        <v>223473</v>
      </c>
      <c r="U1146" s="35">
        <v>0.99090100000000003</v>
      </c>
      <c r="V1146" s="35">
        <v>0.73316199999999998</v>
      </c>
      <c r="W1146" s="35">
        <v>-7.7999999999999996E-3</v>
      </c>
      <c r="X1146" s="35">
        <v>1653173</v>
      </c>
      <c r="Y1146" s="35">
        <v>0.98466699999999996</v>
      </c>
      <c r="Z1146" s="35">
        <v>1377095</v>
      </c>
      <c r="AA1146" s="35">
        <v>0.99023899999999998</v>
      </c>
      <c r="AB1146" s="35">
        <v>0.83300099999999999</v>
      </c>
      <c r="AC1146" s="35">
        <v>-5.5700000000000003E-3</v>
      </c>
      <c r="AD1146" s="35">
        <v>4.6224699999999999</v>
      </c>
      <c r="AE1146" s="35">
        <v>0.96211899999999995</v>
      </c>
      <c r="AF1146" s="35">
        <v>3.6603520000000001</v>
      </c>
      <c r="AG1146" s="35">
        <v>558883</v>
      </c>
      <c r="AH1146" s="35">
        <v>0.95861600000000002</v>
      </c>
      <c r="AI1146" s="35">
        <v>192061</v>
      </c>
      <c r="AJ1146" s="35">
        <v>0.98420600000000003</v>
      </c>
      <c r="AK1146" s="35">
        <v>0.34365200000000001</v>
      </c>
      <c r="AL1146" s="35">
        <v>-2.5590000000000002E-2</v>
      </c>
    </row>
    <row r="1147" spans="1:38" ht="13.55">
      <c r="A1147" s="2" t="s">
        <v>1346</v>
      </c>
      <c r="B1147" s="35">
        <v>0.3</v>
      </c>
      <c r="C1147" s="2" t="s">
        <v>1562</v>
      </c>
      <c r="D1147" s="35">
        <v>0.7</v>
      </c>
      <c r="E1147" s="35">
        <v>0.05</v>
      </c>
      <c r="F1147" s="35">
        <v>549572</v>
      </c>
      <c r="G1147" s="35">
        <v>0.86972000000000005</v>
      </c>
      <c r="H1147" s="35">
        <v>504917</v>
      </c>
      <c r="I1147" s="35">
        <v>0.87713099999999999</v>
      </c>
      <c r="J1147" s="35">
        <v>0.91874599999999995</v>
      </c>
      <c r="K1147" s="35">
        <v>-7.4099999999999999E-3</v>
      </c>
      <c r="L1147" s="35">
        <v>269674</v>
      </c>
      <c r="M1147" s="35">
        <v>0.82767999999999997</v>
      </c>
      <c r="N1147" s="35">
        <v>243089</v>
      </c>
      <c r="O1147" s="35">
        <v>0.82866499999999998</v>
      </c>
      <c r="P1147" s="35">
        <v>0.90141800000000005</v>
      </c>
      <c r="Q1147" s="35">
        <v>-9.8999999999999999E-4</v>
      </c>
      <c r="R1147" s="35">
        <v>279898</v>
      </c>
      <c r="S1147" s="35">
        <v>0.91447199999999995</v>
      </c>
      <c r="T1147" s="35">
        <v>261828</v>
      </c>
      <c r="U1147" s="35">
        <v>0.92749499999999996</v>
      </c>
      <c r="V1147" s="35">
        <v>0.93544099999999997</v>
      </c>
      <c r="W1147" s="35">
        <v>-1.302E-2</v>
      </c>
      <c r="X1147" s="35">
        <v>1207792</v>
      </c>
      <c r="Y1147" s="35">
        <v>0.94017600000000001</v>
      </c>
      <c r="Z1147" s="35">
        <v>1173623</v>
      </c>
      <c r="AA1147" s="35">
        <v>0.95281899999999997</v>
      </c>
      <c r="AB1147" s="35">
        <v>0.97170999999999996</v>
      </c>
      <c r="AC1147" s="35">
        <v>-1.264E-2</v>
      </c>
      <c r="AD1147" s="35">
        <v>2.5079470000000001</v>
      </c>
      <c r="AE1147" s="35">
        <v>4.5245810000000004</v>
      </c>
      <c r="AF1147" s="35">
        <v>-2.0166300000000001</v>
      </c>
      <c r="AG1147" s="35">
        <v>549572</v>
      </c>
      <c r="AH1147" s="35">
        <v>0.86972000000000005</v>
      </c>
      <c r="AI1147" s="35">
        <v>206954</v>
      </c>
      <c r="AJ1147" s="35">
        <v>0.96191899999999997</v>
      </c>
      <c r="AK1147" s="35">
        <v>0.37657299999999999</v>
      </c>
      <c r="AL1147" s="35">
        <v>-9.2200000000000004E-2</v>
      </c>
    </row>
    <row r="1148" spans="1:38" ht="13.55">
      <c r="A1148" s="2" t="s">
        <v>1346</v>
      </c>
      <c r="B1148" s="35">
        <v>0.3</v>
      </c>
      <c r="C1148" s="2" t="s">
        <v>1562</v>
      </c>
      <c r="D1148" s="35">
        <v>0.8</v>
      </c>
      <c r="E1148" s="35">
        <v>0.05</v>
      </c>
      <c r="F1148" s="35">
        <v>498722</v>
      </c>
      <c r="G1148" s="35">
        <v>0.89578199999999997</v>
      </c>
      <c r="H1148" s="35">
        <v>435763</v>
      </c>
      <c r="I1148" s="35">
        <v>0.90739899999999996</v>
      </c>
      <c r="J1148" s="35">
        <v>0.87375899999999995</v>
      </c>
      <c r="K1148" s="35">
        <v>-1.162E-2</v>
      </c>
      <c r="L1148" s="35">
        <v>238948</v>
      </c>
      <c r="M1148" s="35">
        <v>0.85371799999999998</v>
      </c>
      <c r="N1148" s="35">
        <v>202697</v>
      </c>
      <c r="O1148" s="35">
        <v>0.85852899999999999</v>
      </c>
      <c r="P1148" s="35">
        <v>0.84828899999999996</v>
      </c>
      <c r="Q1148" s="35">
        <v>-4.81E-3</v>
      </c>
      <c r="R1148" s="35">
        <v>259774</v>
      </c>
      <c r="S1148" s="35">
        <v>0.938307</v>
      </c>
      <c r="T1148" s="35">
        <v>233066</v>
      </c>
      <c r="U1148" s="35">
        <v>0.95465999999999995</v>
      </c>
      <c r="V1148" s="35">
        <v>0.89718799999999999</v>
      </c>
      <c r="W1148" s="35">
        <v>-1.635E-2</v>
      </c>
      <c r="X1148" s="35">
        <v>1144958</v>
      </c>
      <c r="Y1148" s="35">
        <v>0.95532899999999998</v>
      </c>
      <c r="Z1148" s="35">
        <v>1083866</v>
      </c>
      <c r="AA1148" s="35">
        <v>0.96849300000000005</v>
      </c>
      <c r="AB1148" s="35">
        <v>0.94664300000000001</v>
      </c>
      <c r="AC1148" s="35">
        <v>-1.316E-2</v>
      </c>
      <c r="AD1148" s="35">
        <v>4.4630330000000002</v>
      </c>
      <c r="AE1148" s="35">
        <v>3.0285839999999999</v>
      </c>
      <c r="AF1148" s="35">
        <v>1.4344490000000001</v>
      </c>
      <c r="AG1148" s="35">
        <v>498722</v>
      </c>
      <c r="AH1148" s="35">
        <v>0.89578199999999997</v>
      </c>
      <c r="AI1148" s="35">
        <v>176039</v>
      </c>
      <c r="AJ1148" s="35">
        <v>0.97259099999999998</v>
      </c>
      <c r="AK1148" s="35">
        <v>0.35298000000000002</v>
      </c>
      <c r="AL1148" s="35">
        <v>-7.6810000000000003E-2</v>
      </c>
    </row>
    <row r="1149" spans="1:38" ht="13.55">
      <c r="A1149" s="2" t="s">
        <v>1346</v>
      </c>
      <c r="B1149" s="35">
        <v>0.3</v>
      </c>
      <c r="C1149" s="2" t="s">
        <v>1562</v>
      </c>
      <c r="D1149" s="35">
        <v>0.9</v>
      </c>
      <c r="E1149" s="35">
        <v>0.05</v>
      </c>
      <c r="F1149" s="35">
        <v>419852</v>
      </c>
      <c r="G1149" s="35">
        <v>0.92465399999999998</v>
      </c>
      <c r="H1149" s="35">
        <v>340050</v>
      </c>
      <c r="I1149" s="35">
        <v>0.93791599999999997</v>
      </c>
      <c r="J1149" s="35">
        <v>0.80992799999999998</v>
      </c>
      <c r="K1149" s="35">
        <v>-1.3259999999999999E-2</v>
      </c>
      <c r="L1149" s="35">
        <v>194250</v>
      </c>
      <c r="M1149" s="35">
        <v>0.88577300000000003</v>
      </c>
      <c r="N1149" s="35">
        <v>151343</v>
      </c>
      <c r="O1149" s="35">
        <v>0.894764</v>
      </c>
      <c r="P1149" s="35">
        <v>0.779115</v>
      </c>
      <c r="Q1149" s="35">
        <v>-8.9899999999999997E-3</v>
      </c>
      <c r="R1149" s="35">
        <v>225602</v>
      </c>
      <c r="S1149" s="35">
        <v>0.96097399999999999</v>
      </c>
      <c r="T1149" s="35">
        <v>188707</v>
      </c>
      <c r="U1149" s="35">
        <v>0.97565400000000002</v>
      </c>
      <c r="V1149" s="35">
        <v>0.83645999999999998</v>
      </c>
      <c r="W1149" s="35">
        <v>-1.468E-2</v>
      </c>
      <c r="X1149" s="35">
        <v>1032336</v>
      </c>
      <c r="Y1149" s="35">
        <v>0.96978900000000001</v>
      </c>
      <c r="Z1149" s="35">
        <v>931282</v>
      </c>
      <c r="AA1149" s="35">
        <v>0.98033300000000001</v>
      </c>
      <c r="AB1149" s="35">
        <v>0.902111</v>
      </c>
      <c r="AC1149" s="35">
        <v>-1.0540000000000001E-2</v>
      </c>
      <c r="AD1149" s="35">
        <v>1.9647209999999999</v>
      </c>
      <c r="AE1149" s="35">
        <v>1.9012340000000001</v>
      </c>
      <c r="AF1149" s="35">
        <v>6.3487000000000002E-2</v>
      </c>
      <c r="AG1149" s="35">
        <v>419852</v>
      </c>
      <c r="AH1149" s="35">
        <v>0.92465399999999998</v>
      </c>
      <c r="AI1149" s="35">
        <v>138693</v>
      </c>
      <c r="AJ1149" s="35">
        <v>0.98170299999999999</v>
      </c>
      <c r="AK1149" s="35">
        <v>0.33033800000000002</v>
      </c>
      <c r="AL1149" s="35">
        <v>-5.7049999999999997E-2</v>
      </c>
    </row>
    <row r="1150" spans="1:38" ht="13.55">
      <c r="A1150" s="2" t="s">
        <v>1346</v>
      </c>
      <c r="B1150" s="35">
        <v>0.3</v>
      </c>
      <c r="C1150" s="2" t="s">
        <v>1562</v>
      </c>
      <c r="D1150" s="35">
        <v>0.95</v>
      </c>
      <c r="E1150" s="35">
        <v>0.05</v>
      </c>
      <c r="F1150" s="35">
        <v>349907</v>
      </c>
      <c r="G1150" s="35">
        <v>0.94299100000000002</v>
      </c>
      <c r="H1150" s="35">
        <v>269822</v>
      </c>
      <c r="I1150" s="35">
        <v>0.95477699999999999</v>
      </c>
      <c r="J1150" s="35">
        <v>0.77112499999999995</v>
      </c>
      <c r="K1150" s="35">
        <v>-1.179E-2</v>
      </c>
      <c r="L1150" s="35">
        <v>157435</v>
      </c>
      <c r="M1150" s="35">
        <v>0.90900400000000003</v>
      </c>
      <c r="N1150" s="35">
        <v>117224</v>
      </c>
      <c r="O1150" s="35">
        <v>0.91890700000000003</v>
      </c>
      <c r="P1150" s="35">
        <v>0.744587</v>
      </c>
      <c r="Q1150" s="35">
        <v>-9.9000000000000008E-3</v>
      </c>
      <c r="R1150" s="35">
        <v>192472</v>
      </c>
      <c r="S1150" s="35">
        <v>0.97273900000000002</v>
      </c>
      <c r="T1150" s="35">
        <v>152598</v>
      </c>
      <c r="U1150" s="35">
        <v>0.984294</v>
      </c>
      <c r="V1150" s="35">
        <v>0.79283199999999998</v>
      </c>
      <c r="W1150" s="35">
        <v>-1.155E-2</v>
      </c>
      <c r="X1150" s="35">
        <v>916055</v>
      </c>
      <c r="Y1150" s="35">
        <v>0.97729100000000002</v>
      </c>
      <c r="Z1150" s="35">
        <v>796783</v>
      </c>
      <c r="AA1150" s="35">
        <v>0.98526000000000002</v>
      </c>
      <c r="AB1150" s="35">
        <v>0.86979799999999996</v>
      </c>
      <c r="AC1150" s="35">
        <v>-7.9699999999999997E-3</v>
      </c>
      <c r="AD1150" s="35">
        <v>2.6891660000000002</v>
      </c>
      <c r="AE1150" s="35">
        <v>1.434232</v>
      </c>
      <c r="AF1150" s="35">
        <v>1.254934</v>
      </c>
      <c r="AG1150" s="35">
        <v>349907</v>
      </c>
      <c r="AH1150" s="35">
        <v>0.94299100000000002</v>
      </c>
      <c r="AI1150" s="35">
        <v>113866</v>
      </c>
      <c r="AJ1150" s="35">
        <v>0.985537</v>
      </c>
      <c r="AK1150" s="35">
        <v>0.32541799999999999</v>
      </c>
      <c r="AL1150" s="35">
        <v>-4.2549999999999998E-2</v>
      </c>
    </row>
    <row r="1151" spans="1:38" ht="13.55">
      <c r="A1151" s="2" t="s">
        <v>1346</v>
      </c>
      <c r="B1151" s="35">
        <v>0.3</v>
      </c>
      <c r="C1151" s="2" t="s">
        <v>1562</v>
      </c>
      <c r="D1151" s="35">
        <v>0.99</v>
      </c>
      <c r="E1151" s="35">
        <v>0.05</v>
      </c>
      <c r="F1151" s="35">
        <v>223206</v>
      </c>
      <c r="G1151" s="35">
        <v>0.96672000000000002</v>
      </c>
      <c r="H1151" s="35">
        <v>160617</v>
      </c>
      <c r="I1151" s="35">
        <v>0.97440499999999997</v>
      </c>
      <c r="J1151" s="35">
        <v>0.71959099999999998</v>
      </c>
      <c r="K1151" s="35">
        <v>-7.6800000000000002E-3</v>
      </c>
      <c r="L1151" s="35">
        <v>99253</v>
      </c>
      <c r="M1151" s="35">
        <v>0.94587900000000003</v>
      </c>
      <c r="N1151" s="35">
        <v>69791</v>
      </c>
      <c r="O1151" s="35">
        <v>0.95357199999999998</v>
      </c>
      <c r="P1151" s="35">
        <v>0.70316299999999998</v>
      </c>
      <c r="Q1151" s="35">
        <v>-7.6899999999999998E-3</v>
      </c>
      <c r="R1151" s="35">
        <v>123953</v>
      </c>
      <c r="S1151" s="35">
        <v>0.98408200000000001</v>
      </c>
      <c r="T1151" s="35">
        <v>90826</v>
      </c>
      <c r="U1151" s="35">
        <v>0.99104199999999998</v>
      </c>
      <c r="V1151" s="35">
        <v>0.73274499999999998</v>
      </c>
      <c r="W1151" s="35">
        <v>-6.96E-3</v>
      </c>
      <c r="X1151" s="35">
        <v>657487</v>
      </c>
      <c r="Y1151" s="35">
        <v>0.98512</v>
      </c>
      <c r="Z1151" s="35">
        <v>547001</v>
      </c>
      <c r="AA1151" s="35">
        <v>0.98999199999999998</v>
      </c>
      <c r="AB1151" s="35">
        <v>0.83195699999999995</v>
      </c>
      <c r="AC1151" s="35">
        <v>-4.8700000000000002E-3</v>
      </c>
      <c r="AD1151" s="35">
        <v>1.4621360000000001</v>
      </c>
      <c r="AE1151" s="35">
        <v>0.98507900000000004</v>
      </c>
      <c r="AF1151" s="35">
        <v>0.47705700000000001</v>
      </c>
      <c r="AG1151" s="35">
        <v>223206</v>
      </c>
      <c r="AH1151" s="35">
        <v>0.96672000000000002</v>
      </c>
      <c r="AI1151" s="35">
        <v>76274</v>
      </c>
      <c r="AJ1151" s="35">
        <v>0.98980000000000001</v>
      </c>
      <c r="AK1151" s="35">
        <v>0.34172000000000002</v>
      </c>
      <c r="AL1151" s="35">
        <v>-2.308E-2</v>
      </c>
    </row>
    <row r="1152" spans="1:38" ht="13.55">
      <c r="A1152" s="2" t="s">
        <v>1346</v>
      </c>
      <c r="B1152" s="35">
        <v>0.4</v>
      </c>
      <c r="C1152" s="2" t="s">
        <v>1561</v>
      </c>
      <c r="D1152" s="35">
        <v>0.7</v>
      </c>
      <c r="E1152" s="35">
        <v>0.05</v>
      </c>
      <c r="F1152" s="35">
        <v>1491294</v>
      </c>
      <c r="G1152" s="35">
        <v>0.88668400000000003</v>
      </c>
      <c r="H1152" s="35">
        <v>1397714</v>
      </c>
      <c r="I1152" s="35">
        <v>0.89233700000000005</v>
      </c>
      <c r="J1152" s="35">
        <v>0.937249</v>
      </c>
      <c r="K1152" s="35">
        <v>-5.6499999999999996E-3</v>
      </c>
      <c r="L1152" s="35">
        <v>762702</v>
      </c>
      <c r="M1152" s="35">
        <v>0.853024</v>
      </c>
      <c r="N1152" s="35">
        <v>706861</v>
      </c>
      <c r="O1152" s="35">
        <v>0.85476700000000005</v>
      </c>
      <c r="P1152" s="35">
        <v>0.92678499999999997</v>
      </c>
      <c r="Q1152" s="35">
        <v>-1.74E-3</v>
      </c>
      <c r="R1152" s="35">
        <v>728592</v>
      </c>
      <c r="S1152" s="35">
        <v>0.92488700000000001</v>
      </c>
      <c r="T1152" s="35">
        <v>690853</v>
      </c>
      <c r="U1152" s="35">
        <v>0.93435699999999999</v>
      </c>
      <c r="V1152" s="35">
        <v>0.94820300000000002</v>
      </c>
      <c r="W1152" s="35">
        <v>-9.4699999999999993E-3</v>
      </c>
      <c r="X1152" s="35">
        <v>3142229</v>
      </c>
      <c r="Y1152" s="35">
        <v>0.94404900000000003</v>
      </c>
      <c r="Z1152" s="35">
        <v>3069450</v>
      </c>
      <c r="AA1152" s="35">
        <v>0.95421900000000004</v>
      </c>
      <c r="AB1152" s="35">
        <v>0.97683799999999998</v>
      </c>
      <c r="AC1152" s="35">
        <v>-1.017E-2</v>
      </c>
      <c r="AD1152" s="35">
        <v>5.4163410000000001</v>
      </c>
      <c r="AE1152" s="35">
        <v>4.4314989999999996</v>
      </c>
      <c r="AF1152" s="35">
        <v>0.984842</v>
      </c>
      <c r="AG1152" s="35">
        <v>1491294</v>
      </c>
      <c r="AH1152" s="35">
        <v>0.88668400000000003</v>
      </c>
      <c r="AI1152" s="35">
        <v>659359</v>
      </c>
      <c r="AJ1152" s="35">
        <v>0.96548800000000001</v>
      </c>
      <c r="AK1152" s="35">
        <v>0.442139</v>
      </c>
      <c r="AL1152" s="35">
        <v>-7.8799999999999995E-2</v>
      </c>
    </row>
    <row r="1153" spans="1:38" ht="13.55">
      <c r="A1153" s="2" t="s">
        <v>1346</v>
      </c>
      <c r="B1153" s="35">
        <v>0.4</v>
      </c>
      <c r="C1153" s="2" t="s">
        <v>1561</v>
      </c>
      <c r="D1153" s="35">
        <v>0.8</v>
      </c>
      <c r="E1153" s="35">
        <v>0.05</v>
      </c>
      <c r="F1153" s="35">
        <v>1378825</v>
      </c>
      <c r="G1153" s="35">
        <v>0.90824300000000002</v>
      </c>
      <c r="H1153" s="35">
        <v>1243670</v>
      </c>
      <c r="I1153" s="35">
        <v>0.91769400000000001</v>
      </c>
      <c r="J1153" s="35">
        <v>0.90197799999999995</v>
      </c>
      <c r="K1153" s="35">
        <v>-9.4500000000000001E-3</v>
      </c>
      <c r="L1153" s="35">
        <v>693042</v>
      </c>
      <c r="M1153" s="35">
        <v>0.87489399999999995</v>
      </c>
      <c r="N1153" s="35">
        <v>614225</v>
      </c>
      <c r="O1153" s="35">
        <v>0.88022800000000001</v>
      </c>
      <c r="P1153" s="35">
        <v>0.88627400000000001</v>
      </c>
      <c r="Q1153" s="35">
        <v>-5.3299999999999997E-3</v>
      </c>
      <c r="R1153" s="35">
        <v>685783</v>
      </c>
      <c r="S1153" s="35">
        <v>0.94463200000000003</v>
      </c>
      <c r="T1153" s="35">
        <v>629445</v>
      </c>
      <c r="U1153" s="35">
        <v>0.95746200000000004</v>
      </c>
      <c r="V1153" s="35">
        <v>0.91784900000000003</v>
      </c>
      <c r="W1153" s="35">
        <v>-1.2829999999999999E-2</v>
      </c>
      <c r="X1153" s="35">
        <v>3009823</v>
      </c>
      <c r="Y1153" s="35">
        <v>0.95701099999999995</v>
      </c>
      <c r="Z1153" s="35">
        <v>2880466</v>
      </c>
      <c r="AA1153" s="35">
        <v>0.96776099999999998</v>
      </c>
      <c r="AB1153" s="35">
        <v>0.95702200000000004</v>
      </c>
      <c r="AC1153" s="35">
        <v>-1.0749999999999999E-2</v>
      </c>
      <c r="AD1153" s="35">
        <v>2.263274</v>
      </c>
      <c r="AE1153" s="35">
        <v>3.1293250000000001</v>
      </c>
      <c r="AF1153" s="35">
        <v>-0.86604999999999999</v>
      </c>
      <c r="AG1153" s="35">
        <v>1378825</v>
      </c>
      <c r="AH1153" s="35">
        <v>0.90824300000000002</v>
      </c>
      <c r="AI1153" s="35">
        <v>582404</v>
      </c>
      <c r="AJ1153" s="35">
        <v>0.973553</v>
      </c>
      <c r="AK1153" s="35">
        <v>0.42239199999999999</v>
      </c>
      <c r="AL1153" s="35">
        <v>-6.5310000000000007E-2</v>
      </c>
    </row>
    <row r="1154" spans="1:38" ht="13.55">
      <c r="A1154" s="2" t="s">
        <v>1346</v>
      </c>
      <c r="B1154" s="35">
        <v>0.4</v>
      </c>
      <c r="C1154" s="2" t="s">
        <v>1561</v>
      </c>
      <c r="D1154" s="35">
        <v>0.9</v>
      </c>
      <c r="E1154" s="35">
        <v>0.05</v>
      </c>
      <c r="F1154" s="35">
        <v>1198254</v>
      </c>
      <c r="G1154" s="35">
        <v>0.93152500000000005</v>
      </c>
      <c r="H1154" s="35">
        <v>1017213</v>
      </c>
      <c r="I1154" s="35">
        <v>0.94217200000000001</v>
      </c>
      <c r="J1154" s="35">
        <v>0.84891300000000003</v>
      </c>
      <c r="K1154" s="35">
        <v>-1.065E-2</v>
      </c>
      <c r="L1154" s="35">
        <v>586525</v>
      </c>
      <c r="M1154" s="35">
        <v>0.90022899999999995</v>
      </c>
      <c r="N1154" s="35">
        <v>487810</v>
      </c>
      <c r="O1154" s="35">
        <v>0.90852999999999995</v>
      </c>
      <c r="P1154" s="35">
        <v>0.83169499999999996</v>
      </c>
      <c r="Q1154" s="35">
        <v>-8.3000000000000001E-3</v>
      </c>
      <c r="R1154" s="35">
        <v>611729</v>
      </c>
      <c r="S1154" s="35">
        <v>0.963646</v>
      </c>
      <c r="T1154" s="35">
        <v>529403</v>
      </c>
      <c r="U1154" s="35">
        <v>0.97545300000000001</v>
      </c>
      <c r="V1154" s="35">
        <v>0.865421</v>
      </c>
      <c r="W1154" s="35">
        <v>-1.1809999999999999E-2</v>
      </c>
      <c r="X1154" s="35">
        <v>2769400</v>
      </c>
      <c r="Y1154" s="35">
        <v>0.96942600000000001</v>
      </c>
      <c r="Z1154" s="35">
        <v>2551691</v>
      </c>
      <c r="AA1154" s="35">
        <v>0.97852799999999995</v>
      </c>
      <c r="AB1154" s="35">
        <v>0.92138799999999998</v>
      </c>
      <c r="AC1154" s="35">
        <v>-9.1000000000000004E-3</v>
      </c>
      <c r="AD1154" s="35">
        <v>4.5189890000000004</v>
      </c>
      <c r="AE1154" s="35">
        <v>2.093804</v>
      </c>
      <c r="AF1154" s="35">
        <v>2.4251849999999999</v>
      </c>
      <c r="AG1154" s="35">
        <v>1198254</v>
      </c>
      <c r="AH1154" s="35">
        <v>0.93152500000000005</v>
      </c>
      <c r="AI1154" s="35">
        <v>482244</v>
      </c>
      <c r="AJ1154" s="35">
        <v>0.97987599999999997</v>
      </c>
      <c r="AK1154" s="35">
        <v>0.40245599999999998</v>
      </c>
      <c r="AL1154" s="35">
        <v>-4.8349999999999997E-2</v>
      </c>
    </row>
    <row r="1155" spans="1:38" ht="13.55">
      <c r="A1155" s="2" t="s">
        <v>1346</v>
      </c>
      <c r="B1155" s="35">
        <v>0.4</v>
      </c>
      <c r="C1155" s="2" t="s">
        <v>1561</v>
      </c>
      <c r="D1155" s="35">
        <v>0.95</v>
      </c>
      <c r="E1155" s="35">
        <v>0.05</v>
      </c>
      <c r="F1155" s="35">
        <v>1030641</v>
      </c>
      <c r="G1155" s="35">
        <v>0.94630899999999996</v>
      </c>
      <c r="H1155" s="35">
        <v>840911</v>
      </c>
      <c r="I1155" s="35">
        <v>0.95522700000000005</v>
      </c>
      <c r="J1155" s="35">
        <v>0.81591100000000005</v>
      </c>
      <c r="K1155" s="35">
        <v>-8.9200000000000008E-3</v>
      </c>
      <c r="L1155" s="35">
        <v>494094</v>
      </c>
      <c r="M1155" s="35">
        <v>0.91807099999999997</v>
      </c>
      <c r="N1155" s="35">
        <v>396215</v>
      </c>
      <c r="O1155" s="35">
        <v>0.92575300000000005</v>
      </c>
      <c r="P1155" s="35">
        <v>0.801902</v>
      </c>
      <c r="Q1155" s="35">
        <v>-7.6800000000000002E-3</v>
      </c>
      <c r="R1155" s="35">
        <v>536547</v>
      </c>
      <c r="S1155" s="35">
        <v>0.97389300000000001</v>
      </c>
      <c r="T1155" s="35">
        <v>444696</v>
      </c>
      <c r="U1155" s="35">
        <v>0.98311400000000004</v>
      </c>
      <c r="V1155" s="35">
        <v>0.82881099999999996</v>
      </c>
      <c r="W1155" s="35">
        <v>-9.2200000000000008E-3</v>
      </c>
      <c r="X1155" s="35">
        <v>2514540</v>
      </c>
      <c r="Y1155" s="35">
        <v>0.97646500000000003</v>
      </c>
      <c r="Z1155" s="35">
        <v>2251010</v>
      </c>
      <c r="AA1155" s="35">
        <v>0.98331599999999997</v>
      </c>
      <c r="AB1155" s="35">
        <v>0.89519800000000005</v>
      </c>
      <c r="AC1155" s="35">
        <v>-6.8500000000000002E-3</v>
      </c>
      <c r="AD1155" s="35">
        <v>1.9884200000000001</v>
      </c>
      <c r="AE1155" s="35">
        <v>1.6356550000000001</v>
      </c>
      <c r="AF1155" s="35">
        <v>0.352765</v>
      </c>
      <c r="AG1155" s="35">
        <v>1030641</v>
      </c>
      <c r="AH1155" s="35">
        <v>0.94630899999999996</v>
      </c>
      <c r="AI1155" s="35">
        <v>411992</v>
      </c>
      <c r="AJ1155" s="35">
        <v>0.98275800000000002</v>
      </c>
      <c r="AK1155" s="35">
        <v>0.39974300000000001</v>
      </c>
      <c r="AL1155" s="35">
        <v>-3.6450000000000003E-2</v>
      </c>
    </row>
    <row r="1156" spans="1:38" ht="13.55">
      <c r="A1156" s="2" t="s">
        <v>1346</v>
      </c>
      <c r="B1156" s="35">
        <v>0.4</v>
      </c>
      <c r="C1156" s="2" t="s">
        <v>1561</v>
      </c>
      <c r="D1156" s="35">
        <v>0.99</v>
      </c>
      <c r="E1156" s="35">
        <v>0.05</v>
      </c>
      <c r="F1156" s="35">
        <v>711061</v>
      </c>
      <c r="G1156" s="35">
        <v>0.96557400000000004</v>
      </c>
      <c r="H1156" s="35">
        <v>547559</v>
      </c>
      <c r="I1156" s="35">
        <v>0.97078699999999996</v>
      </c>
      <c r="J1156" s="35">
        <v>0.77005900000000005</v>
      </c>
      <c r="K1156" s="35">
        <v>-5.2100000000000002E-3</v>
      </c>
      <c r="L1156" s="35">
        <v>337927</v>
      </c>
      <c r="M1156" s="35">
        <v>0.94595200000000002</v>
      </c>
      <c r="N1156" s="35">
        <v>259341</v>
      </c>
      <c r="O1156" s="35">
        <v>0.95026600000000006</v>
      </c>
      <c r="P1156" s="35">
        <v>0.76744699999999999</v>
      </c>
      <c r="Q1156" s="35">
        <v>-4.3099999999999996E-3</v>
      </c>
      <c r="R1156" s="35">
        <v>373134</v>
      </c>
      <c r="S1156" s="35">
        <v>0.98406000000000005</v>
      </c>
      <c r="T1156" s="35">
        <v>288218</v>
      </c>
      <c r="U1156" s="35">
        <v>0.99002500000000004</v>
      </c>
      <c r="V1156" s="35">
        <v>0.77242500000000003</v>
      </c>
      <c r="W1156" s="35">
        <v>-5.96E-3</v>
      </c>
      <c r="X1156" s="35">
        <v>1919611</v>
      </c>
      <c r="Y1156" s="35">
        <v>0.98395200000000005</v>
      </c>
      <c r="Z1156" s="35">
        <v>1658502</v>
      </c>
      <c r="AA1156" s="35">
        <v>0.98835799999999996</v>
      </c>
      <c r="AB1156" s="35">
        <v>0.86397800000000002</v>
      </c>
      <c r="AC1156" s="35">
        <v>-4.4099999999999999E-3</v>
      </c>
      <c r="AD1156" s="35">
        <v>4.2432340000000002</v>
      </c>
      <c r="AE1156" s="35">
        <v>1.15167</v>
      </c>
      <c r="AF1156" s="35">
        <v>3.091564</v>
      </c>
      <c r="AG1156" s="35">
        <v>711061</v>
      </c>
      <c r="AH1156" s="35">
        <v>0.96557400000000004</v>
      </c>
      <c r="AI1156" s="35">
        <v>299533</v>
      </c>
      <c r="AJ1156" s="35">
        <v>0.985205</v>
      </c>
      <c r="AK1156" s="35">
        <v>0.42124800000000001</v>
      </c>
      <c r="AL1156" s="35">
        <v>-1.9630000000000002E-2</v>
      </c>
    </row>
    <row r="1157" spans="1:38" ht="13.55">
      <c r="A1157" s="2" t="s">
        <v>1346</v>
      </c>
      <c r="B1157" s="35">
        <v>0.4</v>
      </c>
      <c r="C1157" s="2" t="s">
        <v>1562</v>
      </c>
      <c r="D1157" s="35">
        <v>0.7</v>
      </c>
      <c r="E1157" s="35">
        <v>0.05</v>
      </c>
      <c r="F1157" s="35">
        <v>588059</v>
      </c>
      <c r="G1157" s="35">
        <v>0.89240299999999995</v>
      </c>
      <c r="H1157" s="35">
        <v>551541</v>
      </c>
      <c r="I1157" s="35">
        <v>0.89864100000000002</v>
      </c>
      <c r="J1157" s="35">
        <v>0.93790099999999998</v>
      </c>
      <c r="K1157" s="35">
        <v>-6.2399999999999999E-3</v>
      </c>
      <c r="L1157" s="35">
        <v>294731</v>
      </c>
      <c r="M1157" s="35">
        <v>0.86135300000000004</v>
      </c>
      <c r="N1157" s="35">
        <v>273589</v>
      </c>
      <c r="O1157" s="35">
        <v>0.86489799999999994</v>
      </c>
      <c r="P1157" s="35">
        <v>0.92826699999999995</v>
      </c>
      <c r="Q1157" s="35">
        <v>-3.5500000000000002E-3</v>
      </c>
      <c r="R1157" s="35">
        <v>293328</v>
      </c>
      <c r="S1157" s="35">
        <v>0.92594100000000001</v>
      </c>
      <c r="T1157" s="35">
        <v>277952</v>
      </c>
      <c r="U1157" s="35">
        <v>0.93452800000000003</v>
      </c>
      <c r="V1157" s="35">
        <v>0.94758100000000001</v>
      </c>
      <c r="W1157" s="35">
        <v>-8.5900000000000004E-3</v>
      </c>
      <c r="X1157" s="35">
        <v>1241403</v>
      </c>
      <c r="Y1157" s="35">
        <v>0.94501500000000005</v>
      </c>
      <c r="Z1157" s="35">
        <v>1211595</v>
      </c>
      <c r="AA1157" s="35">
        <v>0.95419100000000001</v>
      </c>
      <c r="AB1157" s="35">
        <v>0.97598799999999997</v>
      </c>
      <c r="AC1157" s="35">
        <v>-9.1800000000000007E-3</v>
      </c>
      <c r="AD1157" s="35">
        <v>2.5902120000000002</v>
      </c>
      <c r="AE1157" s="35">
        <v>4.4276160000000004</v>
      </c>
      <c r="AF1157" s="35">
        <v>-1.8373999999999999</v>
      </c>
      <c r="AG1157" s="35">
        <v>588059</v>
      </c>
      <c r="AH1157" s="35">
        <v>0.89240299999999995</v>
      </c>
      <c r="AI1157" s="35">
        <v>257516</v>
      </c>
      <c r="AJ1157" s="35">
        <v>0.96703600000000001</v>
      </c>
      <c r="AK1157" s="35">
        <v>0.43790800000000002</v>
      </c>
      <c r="AL1157" s="35">
        <v>-7.4630000000000002E-2</v>
      </c>
    </row>
    <row r="1158" spans="1:38" ht="13.55">
      <c r="A1158" s="2" t="s">
        <v>1346</v>
      </c>
      <c r="B1158" s="35">
        <v>0.4</v>
      </c>
      <c r="C1158" s="2" t="s">
        <v>1562</v>
      </c>
      <c r="D1158" s="35">
        <v>0.8</v>
      </c>
      <c r="E1158" s="35">
        <v>0.05</v>
      </c>
      <c r="F1158" s="35">
        <v>544338</v>
      </c>
      <c r="G1158" s="35">
        <v>0.914188</v>
      </c>
      <c r="H1158" s="35">
        <v>491455</v>
      </c>
      <c r="I1158" s="35">
        <v>0.92430500000000004</v>
      </c>
      <c r="J1158" s="35">
        <v>0.90284900000000001</v>
      </c>
      <c r="K1158" s="35">
        <v>-1.0120000000000001E-2</v>
      </c>
      <c r="L1158" s="35">
        <v>268120</v>
      </c>
      <c r="M1158" s="35">
        <v>0.88432100000000002</v>
      </c>
      <c r="N1158" s="35">
        <v>237981</v>
      </c>
      <c r="O1158" s="35">
        <v>0.89133099999999998</v>
      </c>
      <c r="P1158" s="35">
        <v>0.88759100000000002</v>
      </c>
      <c r="Q1158" s="35">
        <v>-7.0099999999999997E-3</v>
      </c>
      <c r="R1158" s="35">
        <v>276218</v>
      </c>
      <c r="S1158" s="35">
        <v>0.94517499999999999</v>
      </c>
      <c r="T1158" s="35">
        <v>253474</v>
      </c>
      <c r="U1158" s="35">
        <v>0.95756399999999997</v>
      </c>
      <c r="V1158" s="35">
        <v>0.917659</v>
      </c>
      <c r="W1158" s="35">
        <v>-1.239E-2</v>
      </c>
      <c r="X1158" s="35">
        <v>1189415</v>
      </c>
      <c r="Y1158" s="35">
        <v>0.95759000000000005</v>
      </c>
      <c r="Z1158" s="35">
        <v>1137858</v>
      </c>
      <c r="AA1158" s="35">
        <v>0.967727</v>
      </c>
      <c r="AB1158" s="35">
        <v>0.95665299999999998</v>
      </c>
      <c r="AC1158" s="35">
        <v>-1.014E-2</v>
      </c>
      <c r="AD1158" s="35">
        <v>4.7472799999999999</v>
      </c>
      <c r="AE1158" s="35">
        <v>3.1284559999999999</v>
      </c>
      <c r="AF1158" s="35">
        <v>1.618824</v>
      </c>
      <c r="AG1158" s="35">
        <v>544338</v>
      </c>
      <c r="AH1158" s="35">
        <v>0.914188</v>
      </c>
      <c r="AI1158" s="35">
        <v>227870</v>
      </c>
      <c r="AJ1158" s="35">
        <v>0.97566699999999995</v>
      </c>
      <c r="AK1158" s="35">
        <v>0.41861900000000002</v>
      </c>
      <c r="AL1158" s="35">
        <v>-6.148E-2</v>
      </c>
    </row>
    <row r="1159" spans="1:38" ht="13.55">
      <c r="A1159" s="2" t="s">
        <v>1346</v>
      </c>
      <c r="B1159" s="35">
        <v>0.4</v>
      </c>
      <c r="C1159" s="2" t="s">
        <v>1562</v>
      </c>
      <c r="D1159" s="35">
        <v>0.9</v>
      </c>
      <c r="E1159" s="35">
        <v>0.05</v>
      </c>
      <c r="F1159" s="35">
        <v>474842</v>
      </c>
      <c r="G1159" s="35">
        <v>0.93809799999999999</v>
      </c>
      <c r="H1159" s="35">
        <v>402912</v>
      </c>
      <c r="I1159" s="35">
        <v>0.949125</v>
      </c>
      <c r="J1159" s="35">
        <v>0.84851799999999999</v>
      </c>
      <c r="K1159" s="35">
        <v>-1.103E-2</v>
      </c>
      <c r="L1159" s="35">
        <v>227813</v>
      </c>
      <c r="M1159" s="35">
        <v>0.91153600000000001</v>
      </c>
      <c r="N1159" s="35">
        <v>189336</v>
      </c>
      <c r="O1159" s="35">
        <v>0.92059000000000002</v>
      </c>
      <c r="P1159" s="35">
        <v>0.83110300000000004</v>
      </c>
      <c r="Q1159" s="35">
        <v>-9.0500000000000008E-3</v>
      </c>
      <c r="R1159" s="35">
        <v>247029</v>
      </c>
      <c r="S1159" s="35">
        <v>0.96400399999999997</v>
      </c>
      <c r="T1159" s="35">
        <v>213576</v>
      </c>
      <c r="U1159" s="35">
        <v>0.97594099999999995</v>
      </c>
      <c r="V1159" s="35">
        <v>0.86457899999999999</v>
      </c>
      <c r="W1159" s="35">
        <v>-1.1939999999999999E-2</v>
      </c>
      <c r="X1159" s="35">
        <v>1095526</v>
      </c>
      <c r="Y1159" s="35">
        <v>0.96998300000000004</v>
      </c>
      <c r="Z1159" s="35">
        <v>1009318</v>
      </c>
      <c r="AA1159" s="35">
        <v>0.97851200000000005</v>
      </c>
      <c r="AB1159" s="35">
        <v>0.92130900000000004</v>
      </c>
      <c r="AC1159" s="35">
        <v>-8.5299999999999994E-3</v>
      </c>
      <c r="AD1159" s="35">
        <v>2.045156</v>
      </c>
      <c r="AE1159" s="35">
        <v>2.0946500000000001</v>
      </c>
      <c r="AF1159" s="35">
        <v>-4.9489999999999999E-2</v>
      </c>
      <c r="AG1159" s="35">
        <v>474842</v>
      </c>
      <c r="AH1159" s="35">
        <v>0.93809799999999999</v>
      </c>
      <c r="AI1159" s="35">
        <v>189208</v>
      </c>
      <c r="AJ1159" s="35">
        <v>0.98279099999999997</v>
      </c>
      <c r="AK1159" s="35">
        <v>0.39846500000000001</v>
      </c>
      <c r="AL1159" s="35">
        <v>-4.4690000000000001E-2</v>
      </c>
    </row>
    <row r="1160" spans="1:38" ht="13.55">
      <c r="A1160" s="2" t="s">
        <v>1346</v>
      </c>
      <c r="B1160" s="35">
        <v>0.4</v>
      </c>
      <c r="C1160" s="2" t="s">
        <v>1562</v>
      </c>
      <c r="D1160" s="35">
        <v>0.95</v>
      </c>
      <c r="E1160" s="35">
        <v>0.05</v>
      </c>
      <c r="F1160" s="35">
        <v>409304</v>
      </c>
      <c r="G1160" s="35">
        <v>0.95347700000000002</v>
      </c>
      <c r="H1160" s="35">
        <v>333626</v>
      </c>
      <c r="I1160" s="35">
        <v>0.96213800000000005</v>
      </c>
      <c r="J1160" s="35">
        <v>0.815106</v>
      </c>
      <c r="K1160" s="35">
        <v>-8.6599999999999993E-3</v>
      </c>
      <c r="L1160" s="35">
        <v>192319</v>
      </c>
      <c r="M1160" s="35">
        <v>0.93074999999999997</v>
      </c>
      <c r="N1160" s="35">
        <v>154096</v>
      </c>
      <c r="O1160" s="35">
        <v>0.93847700000000001</v>
      </c>
      <c r="P1160" s="35">
        <v>0.80125199999999996</v>
      </c>
      <c r="Q1160" s="35">
        <v>-7.7299999999999999E-3</v>
      </c>
      <c r="R1160" s="35">
        <v>216985</v>
      </c>
      <c r="S1160" s="35">
        <v>0.97457000000000005</v>
      </c>
      <c r="T1160" s="35">
        <v>179530</v>
      </c>
      <c r="U1160" s="35">
        <v>0.98341900000000004</v>
      </c>
      <c r="V1160" s="35">
        <v>0.82738400000000001</v>
      </c>
      <c r="W1160" s="35">
        <v>-8.8500000000000002E-3</v>
      </c>
      <c r="X1160" s="35">
        <v>995517</v>
      </c>
      <c r="Y1160" s="35">
        <v>0.97705299999999995</v>
      </c>
      <c r="Z1160" s="35">
        <v>891352</v>
      </c>
      <c r="AA1160" s="35">
        <v>0.98326800000000003</v>
      </c>
      <c r="AB1160" s="35">
        <v>0.895366</v>
      </c>
      <c r="AC1160" s="35">
        <v>-6.2199999999999998E-3</v>
      </c>
      <c r="AD1160" s="35">
        <v>3.009055</v>
      </c>
      <c r="AE1160" s="35">
        <v>1.639467</v>
      </c>
      <c r="AF1160" s="35">
        <v>1.369588</v>
      </c>
      <c r="AG1160" s="35">
        <v>409304</v>
      </c>
      <c r="AH1160" s="35">
        <v>0.95347700000000002</v>
      </c>
      <c r="AI1160" s="35">
        <v>162152</v>
      </c>
      <c r="AJ1160" s="35">
        <v>0.98635600000000001</v>
      </c>
      <c r="AK1160" s="35">
        <v>0.39616499999999999</v>
      </c>
      <c r="AL1160" s="35">
        <v>-3.288E-2</v>
      </c>
    </row>
    <row r="1161" spans="1:38" ht="13.55">
      <c r="A1161" s="2" t="s">
        <v>1346</v>
      </c>
      <c r="B1161" s="35">
        <v>0.4</v>
      </c>
      <c r="C1161" s="2" t="s">
        <v>1562</v>
      </c>
      <c r="D1161" s="35">
        <v>0.99</v>
      </c>
      <c r="E1161" s="35">
        <v>0.05</v>
      </c>
      <c r="F1161" s="35">
        <v>283185</v>
      </c>
      <c r="G1161" s="35">
        <v>0.97324100000000002</v>
      </c>
      <c r="H1161" s="35">
        <v>218263</v>
      </c>
      <c r="I1161" s="35">
        <v>0.97827500000000001</v>
      </c>
      <c r="J1161" s="35">
        <v>0.77074399999999998</v>
      </c>
      <c r="K1161" s="35">
        <v>-5.0299999999999997E-3</v>
      </c>
      <c r="L1161" s="35">
        <v>131874</v>
      </c>
      <c r="M1161" s="35">
        <v>0.95998399999999995</v>
      </c>
      <c r="N1161" s="35">
        <v>101117</v>
      </c>
      <c r="O1161" s="35">
        <v>0.96477400000000002</v>
      </c>
      <c r="P1161" s="35">
        <v>0.76676999999999995</v>
      </c>
      <c r="Q1161" s="35">
        <v>-4.79E-3</v>
      </c>
      <c r="R1161" s="35">
        <v>151311</v>
      </c>
      <c r="S1161" s="35">
        <v>0.98509800000000003</v>
      </c>
      <c r="T1161" s="35">
        <v>117146</v>
      </c>
      <c r="U1161" s="35">
        <v>0.99023700000000003</v>
      </c>
      <c r="V1161" s="35">
        <v>0.77420699999999998</v>
      </c>
      <c r="W1161" s="35">
        <v>-5.1399999999999996E-3</v>
      </c>
      <c r="X1161" s="35">
        <v>762485</v>
      </c>
      <c r="Y1161" s="35">
        <v>0.98451</v>
      </c>
      <c r="Z1161" s="35">
        <v>659016</v>
      </c>
      <c r="AA1161" s="35">
        <v>0.98818899999999998</v>
      </c>
      <c r="AB1161" s="35">
        <v>0.86429999999999996</v>
      </c>
      <c r="AC1161" s="35">
        <v>-3.6800000000000001E-3</v>
      </c>
      <c r="AD1161" s="35">
        <v>1.5288189999999999</v>
      </c>
      <c r="AE1161" s="35">
        <v>1.1678109999999999</v>
      </c>
      <c r="AF1161" s="35">
        <v>0.361008</v>
      </c>
      <c r="AG1161" s="35">
        <v>283185</v>
      </c>
      <c r="AH1161" s="35">
        <v>0.97324100000000002</v>
      </c>
      <c r="AI1161" s="35">
        <v>118205</v>
      </c>
      <c r="AJ1161" s="35">
        <v>0.99</v>
      </c>
      <c r="AK1161" s="35">
        <v>0.41741299999999998</v>
      </c>
      <c r="AL1161" s="35">
        <v>-1.6760000000000001E-2</v>
      </c>
    </row>
    <row r="1162" spans="1:38" ht="13.55">
      <c r="A1162" s="2" t="s">
        <v>1346</v>
      </c>
      <c r="B1162" s="35">
        <v>0.5</v>
      </c>
      <c r="C1162" s="2" t="s">
        <v>1561</v>
      </c>
      <c r="D1162" s="35">
        <v>0.7</v>
      </c>
      <c r="E1162" s="35">
        <v>0.05</v>
      </c>
      <c r="F1162" s="35">
        <v>1559156</v>
      </c>
      <c r="G1162" s="35">
        <v>0.90232599999999996</v>
      </c>
      <c r="H1162" s="35">
        <v>1481283</v>
      </c>
      <c r="I1162" s="35">
        <v>0.908138</v>
      </c>
      <c r="J1162" s="35">
        <v>0.95005399999999995</v>
      </c>
      <c r="K1162" s="35">
        <v>-5.8100000000000001E-3</v>
      </c>
      <c r="L1162" s="35">
        <v>808018</v>
      </c>
      <c r="M1162" s="35">
        <v>0.875139</v>
      </c>
      <c r="N1162" s="35">
        <v>762373</v>
      </c>
      <c r="O1162" s="35">
        <v>0.87955300000000003</v>
      </c>
      <c r="P1162" s="35">
        <v>0.94350999999999996</v>
      </c>
      <c r="Q1162" s="35">
        <v>-4.4099999999999999E-3</v>
      </c>
      <c r="R1162" s="35">
        <v>751138</v>
      </c>
      <c r="S1162" s="35">
        <v>0.93352299999999999</v>
      </c>
      <c r="T1162" s="35">
        <v>718910</v>
      </c>
      <c r="U1162" s="35">
        <v>0.94055299999999997</v>
      </c>
      <c r="V1162" s="35">
        <v>0.957094</v>
      </c>
      <c r="W1162" s="35">
        <v>-7.0299999999999998E-3</v>
      </c>
      <c r="X1162" s="35">
        <v>3199451</v>
      </c>
      <c r="Y1162" s="35">
        <v>0.94803999999999999</v>
      </c>
      <c r="Z1162" s="35">
        <v>3137774</v>
      </c>
      <c r="AA1162" s="35">
        <v>0.95590299999999995</v>
      </c>
      <c r="AB1162" s="35">
        <v>0.98072300000000001</v>
      </c>
      <c r="AC1162" s="35">
        <v>-7.8600000000000007E-3</v>
      </c>
      <c r="AD1162" s="35">
        <v>5.0536450000000004</v>
      </c>
      <c r="AE1162" s="35">
        <v>4.2922729999999998</v>
      </c>
      <c r="AF1162" s="35">
        <v>0.76137200000000005</v>
      </c>
      <c r="AG1162" s="35">
        <v>1559156</v>
      </c>
      <c r="AH1162" s="35">
        <v>0.90232599999999996</v>
      </c>
      <c r="AI1162" s="35">
        <v>762248</v>
      </c>
      <c r="AJ1162" s="35">
        <v>0.96851100000000001</v>
      </c>
      <c r="AK1162" s="35">
        <v>0.48888500000000001</v>
      </c>
      <c r="AL1162" s="35">
        <v>-6.6180000000000003E-2</v>
      </c>
    </row>
    <row r="1163" spans="1:38" ht="13.55">
      <c r="A1163" s="2" t="s">
        <v>1346</v>
      </c>
      <c r="B1163" s="35">
        <v>0.5</v>
      </c>
      <c r="C1163" s="2" t="s">
        <v>1561</v>
      </c>
      <c r="D1163" s="35">
        <v>0.8</v>
      </c>
      <c r="E1163" s="35">
        <v>0.05</v>
      </c>
      <c r="F1163" s="35">
        <v>1460311</v>
      </c>
      <c r="G1163" s="35">
        <v>0.920879</v>
      </c>
      <c r="H1163" s="35">
        <v>1344320</v>
      </c>
      <c r="I1163" s="35">
        <v>0.92947400000000002</v>
      </c>
      <c r="J1163" s="35">
        <v>0.92057100000000003</v>
      </c>
      <c r="K1163" s="35">
        <v>-8.5900000000000004E-3</v>
      </c>
      <c r="L1163" s="35">
        <v>746233</v>
      </c>
      <c r="M1163" s="35">
        <v>0.894208</v>
      </c>
      <c r="N1163" s="35">
        <v>679755</v>
      </c>
      <c r="O1163" s="35">
        <v>0.90135799999999999</v>
      </c>
      <c r="P1163" s="35">
        <v>0.91091500000000003</v>
      </c>
      <c r="Q1163" s="35">
        <v>-7.1500000000000001E-3</v>
      </c>
      <c r="R1163" s="35">
        <v>714078</v>
      </c>
      <c r="S1163" s="35">
        <v>0.95050599999999996</v>
      </c>
      <c r="T1163" s="35">
        <v>664565</v>
      </c>
      <c r="U1163" s="35">
        <v>0.96010600000000001</v>
      </c>
      <c r="V1163" s="35">
        <v>0.93066199999999999</v>
      </c>
      <c r="W1163" s="35">
        <v>-9.5999999999999992E-3</v>
      </c>
      <c r="X1163" s="35">
        <v>3086670</v>
      </c>
      <c r="Y1163" s="35">
        <v>0.95918899999999996</v>
      </c>
      <c r="Z1163" s="35">
        <v>2976186</v>
      </c>
      <c r="AA1163" s="35">
        <v>0.96772499999999995</v>
      </c>
      <c r="AB1163" s="35">
        <v>0.96420600000000001</v>
      </c>
      <c r="AC1163" s="35">
        <v>-8.5400000000000007E-3</v>
      </c>
      <c r="AD1163" s="35">
        <v>2.1081819999999998</v>
      </c>
      <c r="AE1163" s="35">
        <v>3.1497470000000001</v>
      </c>
      <c r="AF1163" s="35">
        <v>-1.0415700000000001</v>
      </c>
      <c r="AG1163" s="35">
        <v>1460311</v>
      </c>
      <c r="AH1163" s="35">
        <v>0.920879</v>
      </c>
      <c r="AI1163" s="35">
        <v>688583</v>
      </c>
      <c r="AJ1163" s="35">
        <v>0.97553199999999995</v>
      </c>
      <c r="AK1163" s="35">
        <v>0.47153200000000001</v>
      </c>
      <c r="AL1163" s="35">
        <v>-5.4649999999999997E-2</v>
      </c>
    </row>
    <row r="1164" spans="1:38" ht="13.55">
      <c r="A1164" s="2" t="s">
        <v>1346</v>
      </c>
      <c r="B1164" s="35">
        <v>0.5</v>
      </c>
      <c r="C1164" s="2" t="s">
        <v>1561</v>
      </c>
      <c r="D1164" s="35">
        <v>0.9</v>
      </c>
      <c r="E1164" s="35">
        <v>0.05</v>
      </c>
      <c r="F1164" s="35">
        <v>1296555</v>
      </c>
      <c r="G1164" s="35">
        <v>0.94175900000000001</v>
      </c>
      <c r="H1164" s="35">
        <v>1135296</v>
      </c>
      <c r="I1164" s="35">
        <v>0.95040400000000003</v>
      </c>
      <c r="J1164" s="35">
        <v>0.87562499999999999</v>
      </c>
      <c r="K1164" s="35">
        <v>-8.6400000000000001E-3</v>
      </c>
      <c r="L1164" s="35">
        <v>648300</v>
      </c>
      <c r="M1164" s="35">
        <v>0.91738799999999998</v>
      </c>
      <c r="N1164" s="35">
        <v>560701</v>
      </c>
      <c r="O1164" s="35">
        <v>0.92507799999999996</v>
      </c>
      <c r="P1164" s="35">
        <v>0.86487899999999995</v>
      </c>
      <c r="Q1164" s="35">
        <v>-7.6899999999999998E-3</v>
      </c>
      <c r="R1164" s="35">
        <v>648255</v>
      </c>
      <c r="S1164" s="35">
        <v>0.96746100000000002</v>
      </c>
      <c r="T1164" s="35">
        <v>574595</v>
      </c>
      <c r="U1164" s="35">
        <v>0.97648999999999997</v>
      </c>
      <c r="V1164" s="35">
        <v>0.88637200000000005</v>
      </c>
      <c r="W1164" s="35">
        <v>-9.0299999999999998E-3</v>
      </c>
      <c r="X1164" s="35">
        <v>2877791</v>
      </c>
      <c r="Y1164" s="35">
        <v>0.97036599999999995</v>
      </c>
      <c r="Z1164" s="35">
        <v>2689757</v>
      </c>
      <c r="AA1164" s="35">
        <v>0.97784899999999997</v>
      </c>
      <c r="AB1164" s="35">
        <v>0.93466000000000005</v>
      </c>
      <c r="AC1164" s="35">
        <v>-7.4799999999999997E-3</v>
      </c>
      <c r="AD1164" s="35">
        <v>4.2558660000000001</v>
      </c>
      <c r="AE1164" s="35">
        <v>2.1721919999999999</v>
      </c>
      <c r="AF1164" s="35">
        <v>2.0836749999999999</v>
      </c>
      <c r="AG1164" s="35">
        <v>1296555</v>
      </c>
      <c r="AH1164" s="35">
        <v>0.94175900000000001</v>
      </c>
      <c r="AI1164" s="35">
        <v>589322</v>
      </c>
      <c r="AJ1164" s="35">
        <v>0.98124299999999998</v>
      </c>
      <c r="AK1164" s="35">
        <v>0.45452900000000002</v>
      </c>
      <c r="AL1164" s="35">
        <v>-3.9480000000000001E-2</v>
      </c>
    </row>
    <row r="1165" spans="1:38" ht="13.55">
      <c r="A1165" s="2" t="s">
        <v>1346</v>
      </c>
      <c r="B1165" s="35">
        <v>0.5</v>
      </c>
      <c r="C1165" s="2" t="s">
        <v>1561</v>
      </c>
      <c r="D1165" s="35">
        <v>0.95</v>
      </c>
      <c r="E1165" s="35">
        <v>0.05</v>
      </c>
      <c r="F1165" s="35">
        <v>1139812</v>
      </c>
      <c r="G1165" s="35">
        <v>0.95462400000000003</v>
      </c>
      <c r="H1165" s="35">
        <v>965660</v>
      </c>
      <c r="I1165" s="35">
        <v>0.96128800000000003</v>
      </c>
      <c r="J1165" s="35">
        <v>0.84721000000000002</v>
      </c>
      <c r="K1165" s="35">
        <v>-6.6600000000000001E-3</v>
      </c>
      <c r="L1165" s="35">
        <v>559676</v>
      </c>
      <c r="M1165" s="35">
        <v>0.932894</v>
      </c>
      <c r="N1165" s="35">
        <v>470062</v>
      </c>
      <c r="O1165" s="35">
        <v>0.938917</v>
      </c>
      <c r="P1165" s="35">
        <v>0.83988200000000002</v>
      </c>
      <c r="Q1165" s="35">
        <v>-6.0200000000000002E-3</v>
      </c>
      <c r="R1165" s="35">
        <v>580136</v>
      </c>
      <c r="S1165" s="35">
        <v>0.97657000000000005</v>
      </c>
      <c r="T1165" s="35">
        <v>495598</v>
      </c>
      <c r="U1165" s="35">
        <v>0.98351500000000003</v>
      </c>
      <c r="V1165" s="35">
        <v>0.85427900000000001</v>
      </c>
      <c r="W1165" s="35">
        <v>-6.9499999999999996E-3</v>
      </c>
      <c r="X1165" s="35">
        <v>2653499</v>
      </c>
      <c r="Y1165" s="35">
        <v>0.97665000000000002</v>
      </c>
      <c r="Z1165" s="35">
        <v>2422433</v>
      </c>
      <c r="AA1165" s="35">
        <v>0.98255700000000001</v>
      </c>
      <c r="AB1165" s="35">
        <v>0.91291999999999995</v>
      </c>
      <c r="AC1165" s="35">
        <v>-5.9100000000000003E-3</v>
      </c>
      <c r="AD1165" s="35">
        <v>1.840741</v>
      </c>
      <c r="AE1165" s="35">
        <v>1.716968</v>
      </c>
      <c r="AF1165" s="35">
        <v>0.12377299999999999</v>
      </c>
      <c r="AG1165" s="35">
        <v>1139812</v>
      </c>
      <c r="AH1165" s="35">
        <v>0.95462400000000003</v>
      </c>
      <c r="AI1165" s="35">
        <v>518340</v>
      </c>
      <c r="AJ1165" s="35">
        <v>0.98380400000000001</v>
      </c>
      <c r="AK1165" s="35">
        <v>0.45475900000000002</v>
      </c>
      <c r="AL1165" s="35">
        <v>-2.9180000000000001E-2</v>
      </c>
    </row>
    <row r="1166" spans="1:38" ht="13.55">
      <c r="A1166" s="2" t="s">
        <v>1346</v>
      </c>
      <c r="B1166" s="35">
        <v>0.5</v>
      </c>
      <c r="C1166" s="2" t="s">
        <v>1561</v>
      </c>
      <c r="D1166" s="35">
        <v>0.99</v>
      </c>
      <c r="E1166" s="35">
        <v>0.05</v>
      </c>
      <c r="F1166" s="35">
        <v>830982</v>
      </c>
      <c r="G1166" s="35">
        <v>0.97053900000000004</v>
      </c>
      <c r="H1166" s="35">
        <v>671523</v>
      </c>
      <c r="I1166" s="35">
        <v>0.974383</v>
      </c>
      <c r="J1166" s="35">
        <v>0.80810800000000005</v>
      </c>
      <c r="K1166" s="35">
        <v>-3.8400000000000001E-3</v>
      </c>
      <c r="L1166" s="35">
        <v>406101</v>
      </c>
      <c r="M1166" s="35">
        <v>0.95506199999999997</v>
      </c>
      <c r="N1166" s="35">
        <v>328708</v>
      </c>
      <c r="O1166" s="35">
        <v>0.958422</v>
      </c>
      <c r="P1166" s="35">
        <v>0.80942400000000003</v>
      </c>
      <c r="Q1166" s="35">
        <v>-3.3600000000000001E-3</v>
      </c>
      <c r="R1166" s="35">
        <v>424881</v>
      </c>
      <c r="S1166" s="35">
        <v>0.98580699999999999</v>
      </c>
      <c r="T1166" s="35">
        <v>342815</v>
      </c>
      <c r="U1166" s="35">
        <v>0.99019400000000002</v>
      </c>
      <c r="V1166" s="35">
        <v>0.80684900000000004</v>
      </c>
      <c r="W1166" s="35">
        <v>-4.3899999999999998E-3</v>
      </c>
      <c r="X1166" s="35">
        <v>2114425</v>
      </c>
      <c r="Y1166" s="35">
        <v>0.98365999999999998</v>
      </c>
      <c r="Z1166" s="35">
        <v>1872944</v>
      </c>
      <c r="AA1166" s="35">
        <v>0.98753000000000002</v>
      </c>
      <c r="AB1166" s="35">
        <v>0.88579399999999997</v>
      </c>
      <c r="AC1166" s="35">
        <v>-3.8700000000000002E-3</v>
      </c>
      <c r="AD1166" s="35">
        <v>3.9090349999999998</v>
      </c>
      <c r="AE1166" s="35">
        <v>1.2363489999999999</v>
      </c>
      <c r="AF1166" s="35">
        <v>2.6726860000000001</v>
      </c>
      <c r="AG1166" s="35">
        <v>830982</v>
      </c>
      <c r="AH1166" s="35">
        <v>0.97053900000000004</v>
      </c>
      <c r="AI1166" s="35">
        <v>398131</v>
      </c>
      <c r="AJ1166" s="35">
        <v>0.98613899999999999</v>
      </c>
      <c r="AK1166" s="35">
        <v>0.47910900000000001</v>
      </c>
      <c r="AL1166" s="35">
        <v>-1.5599999999999999E-2</v>
      </c>
    </row>
    <row r="1167" spans="1:38" ht="13.55">
      <c r="A1167" s="2" t="s">
        <v>1346</v>
      </c>
      <c r="B1167" s="35">
        <v>0.5</v>
      </c>
      <c r="C1167" s="2" t="s">
        <v>1562</v>
      </c>
      <c r="D1167" s="35">
        <v>0.7</v>
      </c>
      <c r="E1167" s="35">
        <v>0.05</v>
      </c>
      <c r="F1167" s="35">
        <v>614769</v>
      </c>
      <c r="G1167" s="35">
        <v>0.90772699999999995</v>
      </c>
      <c r="H1167" s="35">
        <v>584457</v>
      </c>
      <c r="I1167" s="35">
        <v>0.91342699999999999</v>
      </c>
      <c r="J1167" s="35">
        <v>0.95069400000000004</v>
      </c>
      <c r="K1167" s="35">
        <v>-5.7000000000000002E-3</v>
      </c>
      <c r="L1167" s="35">
        <v>312105</v>
      </c>
      <c r="M1167" s="35">
        <v>0.88377499999999998</v>
      </c>
      <c r="N1167" s="35">
        <v>295126</v>
      </c>
      <c r="O1167" s="35">
        <v>0.88849800000000001</v>
      </c>
      <c r="P1167" s="35">
        <v>0.94559800000000005</v>
      </c>
      <c r="Q1167" s="35">
        <v>-4.7200000000000002E-3</v>
      </c>
      <c r="R1167" s="35">
        <v>302664</v>
      </c>
      <c r="S1167" s="35">
        <v>0.93382500000000002</v>
      </c>
      <c r="T1167" s="35">
        <v>289331</v>
      </c>
      <c r="U1167" s="35">
        <v>0.94033900000000004</v>
      </c>
      <c r="V1167" s="35">
        <v>0.95594800000000002</v>
      </c>
      <c r="W1167" s="35">
        <v>-6.5100000000000002E-3</v>
      </c>
      <c r="X1167" s="35">
        <v>1263886</v>
      </c>
      <c r="Y1167" s="35">
        <v>0.94858500000000001</v>
      </c>
      <c r="Z1167" s="35">
        <v>1238990</v>
      </c>
      <c r="AA1167" s="35">
        <v>0.95585900000000001</v>
      </c>
      <c r="AB1167" s="35">
        <v>0.98030200000000001</v>
      </c>
      <c r="AC1167" s="35">
        <v>-7.2700000000000004E-3</v>
      </c>
      <c r="AD1167" s="35">
        <v>2.5976560000000002</v>
      </c>
      <c r="AE1167" s="35">
        <v>4.2945000000000002</v>
      </c>
      <c r="AF1167" s="35">
        <v>-1.6968399999999999</v>
      </c>
      <c r="AG1167" s="35">
        <v>614769</v>
      </c>
      <c r="AH1167" s="35">
        <v>0.90772699999999995</v>
      </c>
      <c r="AI1167" s="35">
        <v>298297</v>
      </c>
      <c r="AJ1167" s="35">
        <v>0.97035199999999999</v>
      </c>
      <c r="AK1167" s="35">
        <v>0.48521799999999998</v>
      </c>
      <c r="AL1167" s="35">
        <v>-6.2630000000000005E-2</v>
      </c>
    </row>
    <row r="1168" spans="1:38" ht="13.55">
      <c r="A1168" s="2" t="s">
        <v>1346</v>
      </c>
      <c r="B1168" s="35">
        <v>0.5</v>
      </c>
      <c r="C1168" s="2" t="s">
        <v>1562</v>
      </c>
      <c r="D1168" s="35">
        <v>0.8</v>
      </c>
      <c r="E1168" s="35">
        <v>0.05</v>
      </c>
      <c r="F1168" s="35">
        <v>576520</v>
      </c>
      <c r="G1168" s="35">
        <v>0.92677100000000001</v>
      </c>
      <c r="H1168" s="35">
        <v>531483</v>
      </c>
      <c r="I1168" s="35">
        <v>0.93544400000000005</v>
      </c>
      <c r="J1168" s="35">
        <v>0.92188099999999995</v>
      </c>
      <c r="K1168" s="35">
        <v>-8.6700000000000006E-3</v>
      </c>
      <c r="L1168" s="35">
        <v>288708</v>
      </c>
      <c r="M1168" s="35">
        <v>0.90388999999999997</v>
      </c>
      <c r="N1168" s="35">
        <v>263651</v>
      </c>
      <c r="O1168" s="35">
        <v>0.91172600000000004</v>
      </c>
      <c r="P1168" s="35">
        <v>0.91320999999999997</v>
      </c>
      <c r="Q1168" s="35">
        <v>-7.8399999999999997E-3</v>
      </c>
      <c r="R1168" s="35">
        <v>287812</v>
      </c>
      <c r="S1168" s="35">
        <v>0.95091700000000001</v>
      </c>
      <c r="T1168" s="35">
        <v>267832</v>
      </c>
      <c r="U1168" s="35">
        <v>0.96003000000000005</v>
      </c>
      <c r="V1168" s="35">
        <v>0.93057999999999996</v>
      </c>
      <c r="W1168" s="35">
        <v>-9.11E-3</v>
      </c>
      <c r="X1168" s="35">
        <v>1219420</v>
      </c>
      <c r="Y1168" s="35">
        <v>0.95977100000000004</v>
      </c>
      <c r="Z1168" s="35">
        <v>1175737</v>
      </c>
      <c r="AA1168" s="35">
        <v>0.96763999999999994</v>
      </c>
      <c r="AB1168" s="35">
        <v>0.96417699999999995</v>
      </c>
      <c r="AC1168" s="35">
        <v>-7.8700000000000003E-3</v>
      </c>
      <c r="AD1168" s="35">
        <v>4.8634769999999996</v>
      </c>
      <c r="AE1168" s="35">
        <v>3.156758</v>
      </c>
      <c r="AF1168" s="35">
        <v>1.7067190000000001</v>
      </c>
      <c r="AG1168" s="35">
        <v>576520</v>
      </c>
      <c r="AH1168" s="35">
        <v>0.92677100000000001</v>
      </c>
      <c r="AI1168" s="35">
        <v>269856</v>
      </c>
      <c r="AJ1168" s="35">
        <v>0.97769700000000004</v>
      </c>
      <c r="AK1168" s="35">
        <v>0.46807700000000002</v>
      </c>
      <c r="AL1168" s="35">
        <v>-5.0930000000000003E-2</v>
      </c>
    </row>
    <row r="1169" spans="1:38" ht="13.55">
      <c r="A1169" s="2" t="s">
        <v>1346</v>
      </c>
      <c r="B1169" s="35">
        <v>0.5</v>
      </c>
      <c r="C1169" s="2" t="s">
        <v>1562</v>
      </c>
      <c r="D1169" s="35">
        <v>0.9</v>
      </c>
      <c r="E1169" s="35">
        <v>0.05</v>
      </c>
      <c r="F1169" s="35">
        <v>512430</v>
      </c>
      <c r="G1169" s="35">
        <v>0.94777</v>
      </c>
      <c r="H1169" s="35">
        <v>449404</v>
      </c>
      <c r="I1169" s="35">
        <v>0.95663699999999996</v>
      </c>
      <c r="J1169" s="35">
        <v>0.87700599999999995</v>
      </c>
      <c r="K1169" s="35">
        <v>-8.8699999999999994E-3</v>
      </c>
      <c r="L1169" s="35">
        <v>250996</v>
      </c>
      <c r="M1169" s="35">
        <v>0.92839099999999997</v>
      </c>
      <c r="N1169" s="35">
        <v>217463</v>
      </c>
      <c r="O1169" s="35">
        <v>0.93656099999999998</v>
      </c>
      <c r="P1169" s="35">
        <v>0.86639999999999995</v>
      </c>
      <c r="Q1169" s="35">
        <v>-8.1700000000000002E-3</v>
      </c>
      <c r="R1169" s="35">
        <v>261434</v>
      </c>
      <c r="S1169" s="35">
        <v>0.96715300000000004</v>
      </c>
      <c r="T1169" s="35">
        <v>231941</v>
      </c>
      <c r="U1169" s="35">
        <v>0.97625700000000004</v>
      </c>
      <c r="V1169" s="35">
        <v>0.88718799999999998</v>
      </c>
      <c r="W1169" s="35">
        <v>-9.1000000000000004E-3</v>
      </c>
      <c r="X1169" s="35">
        <v>1137811</v>
      </c>
      <c r="Y1169" s="35">
        <v>0.97061500000000001</v>
      </c>
      <c r="Z1169" s="35">
        <v>1063494</v>
      </c>
      <c r="AA1169" s="35">
        <v>0.97760499999999995</v>
      </c>
      <c r="AB1169" s="35">
        <v>0.93468399999999996</v>
      </c>
      <c r="AC1169" s="35">
        <v>-6.9899999999999997E-3</v>
      </c>
      <c r="AD1169" s="35">
        <v>2.0952350000000002</v>
      </c>
      <c r="AE1169" s="35">
        <v>2.1944970000000001</v>
      </c>
      <c r="AF1169" s="35">
        <v>-9.9260000000000001E-2</v>
      </c>
      <c r="AG1169" s="35">
        <v>512430</v>
      </c>
      <c r="AH1169" s="35">
        <v>0.94777</v>
      </c>
      <c r="AI1169" s="35">
        <v>231378</v>
      </c>
      <c r="AJ1169" s="35">
        <v>0.984093</v>
      </c>
      <c r="AK1169" s="35">
        <v>0.45153100000000002</v>
      </c>
      <c r="AL1169" s="35">
        <v>-3.6319999999999998E-2</v>
      </c>
    </row>
    <row r="1170" spans="1:38" ht="13.55">
      <c r="A1170" s="2" t="s">
        <v>1346</v>
      </c>
      <c r="B1170" s="35">
        <v>0.5</v>
      </c>
      <c r="C1170" s="2" t="s">
        <v>1562</v>
      </c>
      <c r="D1170" s="35">
        <v>0.95</v>
      </c>
      <c r="E1170" s="35">
        <v>0.05</v>
      </c>
      <c r="F1170" s="35">
        <v>451603</v>
      </c>
      <c r="G1170" s="35">
        <v>0.96120700000000003</v>
      </c>
      <c r="H1170" s="35">
        <v>383026</v>
      </c>
      <c r="I1170" s="35">
        <v>0.96827700000000005</v>
      </c>
      <c r="J1170" s="35">
        <v>0.84814800000000001</v>
      </c>
      <c r="K1170" s="35">
        <v>-7.0699999999999999E-3</v>
      </c>
      <c r="L1170" s="35">
        <v>217240</v>
      </c>
      <c r="M1170" s="35">
        <v>0.94530700000000001</v>
      </c>
      <c r="N1170" s="35">
        <v>182589</v>
      </c>
      <c r="O1170" s="35">
        <v>0.95213000000000003</v>
      </c>
      <c r="P1170" s="35">
        <v>0.84049399999999996</v>
      </c>
      <c r="Q1170" s="35">
        <v>-6.8199999999999997E-3</v>
      </c>
      <c r="R1170" s="35">
        <v>234363</v>
      </c>
      <c r="S1170" s="35">
        <v>0.97643100000000005</v>
      </c>
      <c r="T1170" s="35">
        <v>200437</v>
      </c>
      <c r="U1170" s="35">
        <v>0.98346999999999996</v>
      </c>
      <c r="V1170" s="35">
        <v>0.85524199999999995</v>
      </c>
      <c r="W1170" s="35">
        <v>-7.0400000000000003E-3</v>
      </c>
      <c r="X1170" s="35">
        <v>1050272</v>
      </c>
      <c r="Y1170" s="35">
        <v>0.97691600000000001</v>
      </c>
      <c r="Z1170" s="35">
        <v>958594</v>
      </c>
      <c r="AA1170" s="35">
        <v>0.98226400000000003</v>
      </c>
      <c r="AB1170" s="35">
        <v>0.91271000000000002</v>
      </c>
      <c r="AC1170" s="35">
        <v>-5.3499999999999997E-3</v>
      </c>
      <c r="AD1170" s="35">
        <v>3.2023429999999999</v>
      </c>
      <c r="AE1170" s="35">
        <v>1.747463</v>
      </c>
      <c r="AF1170" s="35">
        <v>1.45488</v>
      </c>
      <c r="AG1170" s="35">
        <v>451603</v>
      </c>
      <c r="AH1170" s="35">
        <v>0.96120700000000003</v>
      </c>
      <c r="AI1170" s="35">
        <v>204099</v>
      </c>
      <c r="AJ1170" s="35">
        <v>0.98734500000000003</v>
      </c>
      <c r="AK1170" s="35">
        <v>0.45194299999999998</v>
      </c>
      <c r="AL1170" s="35">
        <v>-2.614E-2</v>
      </c>
    </row>
    <row r="1171" spans="1:38" ht="13.55">
      <c r="A1171" s="2" t="s">
        <v>1346</v>
      </c>
      <c r="B1171" s="35">
        <v>0.5</v>
      </c>
      <c r="C1171" s="2" t="s">
        <v>1562</v>
      </c>
      <c r="D1171" s="35">
        <v>0.99</v>
      </c>
      <c r="E1171" s="35">
        <v>0.05</v>
      </c>
      <c r="F1171" s="35">
        <v>330079</v>
      </c>
      <c r="G1171" s="35">
        <v>0.97763500000000003</v>
      </c>
      <c r="H1171" s="35">
        <v>267072</v>
      </c>
      <c r="I1171" s="35">
        <v>0.98168699999999998</v>
      </c>
      <c r="J1171" s="35">
        <v>0.80911500000000003</v>
      </c>
      <c r="K1171" s="35">
        <v>-4.0499999999999998E-3</v>
      </c>
      <c r="L1171" s="35">
        <v>157565</v>
      </c>
      <c r="M1171" s="35">
        <v>0.96864700000000004</v>
      </c>
      <c r="N1171" s="35">
        <v>127959</v>
      </c>
      <c r="O1171" s="35">
        <v>0.97240700000000002</v>
      </c>
      <c r="P1171" s="35">
        <v>0.81210300000000002</v>
      </c>
      <c r="Q1171" s="35">
        <v>-3.7599999999999999E-3</v>
      </c>
      <c r="R1171" s="35">
        <v>172514</v>
      </c>
      <c r="S1171" s="35">
        <v>0.98599099999999995</v>
      </c>
      <c r="T1171" s="35">
        <v>139113</v>
      </c>
      <c r="U1171" s="35">
        <v>0.99038199999999998</v>
      </c>
      <c r="V1171" s="35">
        <v>0.80638699999999996</v>
      </c>
      <c r="W1171" s="35">
        <v>-4.3899999999999998E-3</v>
      </c>
      <c r="X1171" s="35">
        <v>839489</v>
      </c>
      <c r="Y1171" s="35">
        <v>0.983989</v>
      </c>
      <c r="Z1171" s="35">
        <v>744008</v>
      </c>
      <c r="AA1171" s="35">
        <v>0.987348</v>
      </c>
      <c r="AB1171" s="35">
        <v>0.88626300000000002</v>
      </c>
      <c r="AC1171" s="35">
        <v>-3.3600000000000001E-3</v>
      </c>
      <c r="AD1171" s="35">
        <v>1.5834779999999999</v>
      </c>
      <c r="AE1171" s="35">
        <v>1.2544789999999999</v>
      </c>
      <c r="AF1171" s="35">
        <v>0.32899800000000001</v>
      </c>
      <c r="AG1171" s="35">
        <v>330079</v>
      </c>
      <c r="AH1171" s="35">
        <v>0.97763500000000003</v>
      </c>
      <c r="AI1171" s="35">
        <v>157344</v>
      </c>
      <c r="AJ1171" s="35">
        <v>0.991031</v>
      </c>
      <c r="AK1171" s="35">
        <v>0.476686</v>
      </c>
      <c r="AL1171" s="35">
        <v>-1.34E-2</v>
      </c>
    </row>
    <row r="1172" spans="1:38" ht="13.55">
      <c r="A1172" s="2" t="s">
        <v>1346</v>
      </c>
      <c r="B1172" s="35">
        <v>0.75</v>
      </c>
      <c r="C1172" s="2" t="s">
        <v>1561</v>
      </c>
      <c r="D1172" s="35">
        <v>0.7</v>
      </c>
      <c r="E1172" s="35">
        <v>0.05</v>
      </c>
      <c r="F1172" s="35">
        <v>1661821</v>
      </c>
      <c r="G1172" s="35">
        <v>0.92535000000000001</v>
      </c>
      <c r="H1172" s="35">
        <v>1608530</v>
      </c>
      <c r="I1172" s="35">
        <v>0.93006699999999998</v>
      </c>
      <c r="J1172" s="35">
        <v>0.96793200000000001</v>
      </c>
      <c r="K1172" s="35">
        <v>-4.7200000000000002E-3</v>
      </c>
      <c r="L1172" s="35">
        <v>875735</v>
      </c>
      <c r="M1172" s="35">
        <v>0.90699200000000002</v>
      </c>
      <c r="N1172" s="35">
        <v>846871</v>
      </c>
      <c r="O1172" s="35">
        <v>0.911964</v>
      </c>
      <c r="P1172" s="35">
        <v>0.96704000000000001</v>
      </c>
      <c r="Q1172" s="35">
        <v>-4.9699999999999996E-3</v>
      </c>
      <c r="R1172" s="35">
        <v>786086</v>
      </c>
      <c r="S1172" s="35">
        <v>0.94669800000000004</v>
      </c>
      <c r="T1172" s="35">
        <v>761659</v>
      </c>
      <c r="U1172" s="35">
        <v>0.95105700000000004</v>
      </c>
      <c r="V1172" s="35">
        <v>0.96892599999999995</v>
      </c>
      <c r="W1172" s="35">
        <v>-4.3600000000000002E-3</v>
      </c>
      <c r="X1172" s="35">
        <v>3286015</v>
      </c>
      <c r="Y1172" s="35">
        <v>0.95417300000000005</v>
      </c>
      <c r="Z1172" s="35">
        <v>3240875</v>
      </c>
      <c r="AA1172" s="35">
        <v>0.95941200000000004</v>
      </c>
      <c r="AB1172" s="35">
        <v>0.986263</v>
      </c>
      <c r="AC1172" s="35">
        <v>-5.2399999999999999E-3</v>
      </c>
      <c r="AD1172" s="35">
        <v>4.4921610000000003</v>
      </c>
      <c r="AE1172" s="35">
        <v>3.9798779999999998</v>
      </c>
      <c r="AF1172" s="35">
        <v>0.51228300000000004</v>
      </c>
      <c r="AG1172" s="35">
        <v>1661821</v>
      </c>
      <c r="AH1172" s="35">
        <v>0.92535000000000001</v>
      </c>
      <c r="AI1172" s="35">
        <v>948101</v>
      </c>
      <c r="AJ1172" s="35">
        <v>0.97413400000000006</v>
      </c>
      <c r="AK1172" s="35">
        <v>0.570519</v>
      </c>
      <c r="AL1172" s="35">
        <v>-4.8779999999999997E-2</v>
      </c>
    </row>
    <row r="1173" spans="1:38" ht="13.55">
      <c r="A1173" s="2" t="s">
        <v>1346</v>
      </c>
      <c r="B1173" s="35">
        <v>0.75</v>
      </c>
      <c r="C1173" s="2" t="s">
        <v>1561</v>
      </c>
      <c r="D1173" s="35">
        <v>0.8</v>
      </c>
      <c r="E1173" s="35">
        <v>0.05</v>
      </c>
      <c r="F1173" s="35">
        <v>1587508</v>
      </c>
      <c r="G1173" s="35">
        <v>0.93964999999999999</v>
      </c>
      <c r="H1173" s="35">
        <v>1502994</v>
      </c>
      <c r="I1173" s="35">
        <v>0.94632000000000005</v>
      </c>
      <c r="J1173" s="35">
        <v>0.94676300000000002</v>
      </c>
      <c r="K1173" s="35">
        <v>-6.6699999999999997E-3</v>
      </c>
      <c r="L1173" s="35">
        <v>829852</v>
      </c>
      <c r="M1173" s="35">
        <v>0.92252500000000004</v>
      </c>
      <c r="N1173" s="35">
        <v>783469</v>
      </c>
      <c r="O1173" s="35">
        <v>0.92906100000000003</v>
      </c>
      <c r="P1173" s="35">
        <v>0.94410700000000003</v>
      </c>
      <c r="Q1173" s="35">
        <v>-6.5399999999999998E-3</v>
      </c>
      <c r="R1173" s="35">
        <v>757656</v>
      </c>
      <c r="S1173" s="35">
        <v>0.95915099999999998</v>
      </c>
      <c r="T1173" s="35">
        <v>719525</v>
      </c>
      <c r="U1173" s="35">
        <v>0.96585699999999997</v>
      </c>
      <c r="V1173" s="35">
        <v>0.94967199999999996</v>
      </c>
      <c r="W1173" s="35">
        <v>-6.7099999999999998E-3</v>
      </c>
      <c r="X1173" s="35">
        <v>3200899</v>
      </c>
      <c r="Y1173" s="35">
        <v>0.96272400000000002</v>
      </c>
      <c r="Z1173" s="35">
        <v>3120651</v>
      </c>
      <c r="AA1173" s="35">
        <v>0.96873200000000004</v>
      </c>
      <c r="AB1173" s="35">
        <v>0.97492999999999996</v>
      </c>
      <c r="AC1173" s="35">
        <v>-6.0099999999999997E-3</v>
      </c>
      <c r="AD1173" s="35">
        <v>1.8435349999999999</v>
      </c>
      <c r="AE1173" s="35">
        <v>3.0741149999999999</v>
      </c>
      <c r="AF1173" s="35">
        <v>-1.23058</v>
      </c>
      <c r="AG1173" s="35">
        <v>1587508</v>
      </c>
      <c r="AH1173" s="35">
        <v>0.93964999999999999</v>
      </c>
      <c r="AI1173" s="35">
        <v>886748</v>
      </c>
      <c r="AJ1173" s="35">
        <v>0.97895600000000005</v>
      </c>
      <c r="AK1173" s="35">
        <v>0.55857900000000005</v>
      </c>
      <c r="AL1173" s="35">
        <v>-3.9309999999999998E-2</v>
      </c>
    </row>
    <row r="1174" spans="1:38" ht="13.55">
      <c r="A1174" s="2" t="s">
        <v>1346</v>
      </c>
      <c r="B1174" s="35">
        <v>0.75</v>
      </c>
      <c r="C1174" s="2" t="s">
        <v>1561</v>
      </c>
      <c r="D1174" s="35">
        <v>0.9</v>
      </c>
      <c r="E1174" s="35">
        <v>0.05</v>
      </c>
      <c r="F1174" s="35">
        <v>1458732</v>
      </c>
      <c r="G1174" s="35">
        <v>0.95527300000000004</v>
      </c>
      <c r="H1174" s="35">
        <v>1332297</v>
      </c>
      <c r="I1174" s="35">
        <v>0.96181899999999998</v>
      </c>
      <c r="J1174" s="35">
        <v>0.91332500000000005</v>
      </c>
      <c r="K1174" s="35">
        <v>-6.5500000000000003E-3</v>
      </c>
      <c r="L1174" s="35">
        <v>752538</v>
      </c>
      <c r="M1174" s="35">
        <v>0.94008499999999995</v>
      </c>
      <c r="N1174" s="35">
        <v>685252</v>
      </c>
      <c r="O1174" s="35">
        <v>0.94677999999999995</v>
      </c>
      <c r="P1174" s="35">
        <v>0.91058799999999995</v>
      </c>
      <c r="Q1174" s="35">
        <v>-6.7000000000000002E-3</v>
      </c>
      <c r="R1174" s="35">
        <v>706194</v>
      </c>
      <c r="S1174" s="35">
        <v>0.97200799999999998</v>
      </c>
      <c r="T1174" s="35">
        <v>647045</v>
      </c>
      <c r="U1174" s="35">
        <v>0.97827500000000001</v>
      </c>
      <c r="V1174" s="35">
        <v>0.91624300000000003</v>
      </c>
      <c r="W1174" s="35">
        <v>-6.2700000000000004E-3</v>
      </c>
      <c r="X1174" s="35">
        <v>3043179</v>
      </c>
      <c r="Y1174" s="35">
        <v>0.97154200000000002</v>
      </c>
      <c r="Z1174" s="35">
        <v>2903555</v>
      </c>
      <c r="AA1174" s="35">
        <v>0.97702299999999997</v>
      </c>
      <c r="AB1174" s="35">
        <v>0.95411900000000005</v>
      </c>
      <c r="AC1174" s="35">
        <v>-5.4799999999999996E-3</v>
      </c>
      <c r="AD1174" s="35">
        <v>3.8443870000000002</v>
      </c>
      <c r="AE1174" s="35">
        <v>2.266953</v>
      </c>
      <c r="AF1174" s="35">
        <v>1.577434</v>
      </c>
      <c r="AG1174" s="35">
        <v>1458732</v>
      </c>
      <c r="AH1174" s="35">
        <v>0.95527300000000004</v>
      </c>
      <c r="AI1174" s="35">
        <v>797522</v>
      </c>
      <c r="AJ1174" s="35">
        <v>0.98311199999999999</v>
      </c>
      <c r="AK1174" s="35">
        <v>0.54672299999999996</v>
      </c>
      <c r="AL1174" s="35">
        <v>-2.784E-2</v>
      </c>
    </row>
    <row r="1175" spans="1:38" ht="13.55">
      <c r="A1175" s="2" t="s">
        <v>1346</v>
      </c>
      <c r="B1175" s="35">
        <v>0.75</v>
      </c>
      <c r="C1175" s="2" t="s">
        <v>1561</v>
      </c>
      <c r="D1175" s="35">
        <v>0.95</v>
      </c>
      <c r="E1175" s="35">
        <v>0.05</v>
      </c>
      <c r="F1175" s="35">
        <v>1328176</v>
      </c>
      <c r="G1175" s="35">
        <v>0.96496599999999999</v>
      </c>
      <c r="H1175" s="35">
        <v>1184174</v>
      </c>
      <c r="I1175" s="35">
        <v>0.96986899999999998</v>
      </c>
      <c r="J1175" s="35">
        <v>0.89157900000000001</v>
      </c>
      <c r="K1175" s="35">
        <v>-4.8999999999999998E-3</v>
      </c>
      <c r="L1175" s="35">
        <v>677384</v>
      </c>
      <c r="M1175" s="35">
        <v>0.95156600000000002</v>
      </c>
      <c r="N1175" s="35">
        <v>603942</v>
      </c>
      <c r="O1175" s="35">
        <v>0.95674599999999999</v>
      </c>
      <c r="P1175" s="35">
        <v>0.89158000000000004</v>
      </c>
      <c r="Q1175" s="35">
        <v>-5.1799999999999997E-3</v>
      </c>
      <c r="R1175" s="35">
        <v>650792</v>
      </c>
      <c r="S1175" s="35">
        <v>0.979321</v>
      </c>
      <c r="T1175" s="35">
        <v>580232</v>
      </c>
      <c r="U1175" s="35">
        <v>0.98391600000000001</v>
      </c>
      <c r="V1175" s="35">
        <v>0.89157799999999998</v>
      </c>
      <c r="W1175" s="35">
        <v>-4.5999999999999999E-3</v>
      </c>
      <c r="X1175" s="35">
        <v>2869650</v>
      </c>
      <c r="Y1175" s="35">
        <v>0.97692900000000005</v>
      </c>
      <c r="Z1175" s="35">
        <v>2691727</v>
      </c>
      <c r="AA1175" s="35">
        <v>0.98106199999999999</v>
      </c>
      <c r="AB1175" s="35">
        <v>0.937998</v>
      </c>
      <c r="AC1175" s="35">
        <v>-4.13E-3</v>
      </c>
      <c r="AD1175" s="35">
        <v>1.633731</v>
      </c>
      <c r="AE1175" s="35">
        <v>1.873953</v>
      </c>
      <c r="AF1175" s="35">
        <v>-0.24021999999999999</v>
      </c>
      <c r="AG1175" s="35">
        <v>1328176</v>
      </c>
      <c r="AH1175" s="35">
        <v>0.96496599999999999</v>
      </c>
      <c r="AI1175" s="35">
        <v>730096</v>
      </c>
      <c r="AJ1175" s="35">
        <v>0.98535799999999996</v>
      </c>
      <c r="AK1175" s="35">
        <v>0.54969800000000002</v>
      </c>
      <c r="AL1175" s="35">
        <v>-2.0389999999999998E-2</v>
      </c>
    </row>
    <row r="1176" spans="1:38" ht="13.55">
      <c r="A1176" s="2" t="s">
        <v>1346</v>
      </c>
      <c r="B1176" s="35">
        <v>0.75</v>
      </c>
      <c r="C1176" s="2" t="s">
        <v>1561</v>
      </c>
      <c r="D1176" s="35">
        <v>0.99</v>
      </c>
      <c r="E1176" s="35">
        <v>0.05</v>
      </c>
      <c r="F1176" s="35">
        <v>1053972</v>
      </c>
      <c r="G1176" s="35">
        <v>0.97660400000000003</v>
      </c>
      <c r="H1176" s="35">
        <v>906902</v>
      </c>
      <c r="I1176" s="35">
        <v>0.97976099999999999</v>
      </c>
      <c r="J1176" s="35">
        <v>0.86046100000000003</v>
      </c>
      <c r="K1176" s="35">
        <v>-3.16E-3</v>
      </c>
      <c r="L1176" s="35">
        <v>537482</v>
      </c>
      <c r="M1176" s="35">
        <v>0.96709800000000001</v>
      </c>
      <c r="N1176" s="35">
        <v>466324</v>
      </c>
      <c r="O1176" s="35">
        <v>0.97029100000000001</v>
      </c>
      <c r="P1176" s="35">
        <v>0.86760899999999996</v>
      </c>
      <c r="Q1176" s="35">
        <v>-3.1900000000000001E-3</v>
      </c>
      <c r="R1176" s="35">
        <v>516490</v>
      </c>
      <c r="S1176" s="35">
        <v>0.98669600000000002</v>
      </c>
      <c r="T1176" s="35">
        <v>440578</v>
      </c>
      <c r="U1176" s="35">
        <v>0.98998699999999995</v>
      </c>
      <c r="V1176" s="35">
        <v>0.85302299999999998</v>
      </c>
      <c r="W1176" s="35">
        <v>-3.29E-3</v>
      </c>
      <c r="X1176" s="35">
        <v>2434608</v>
      </c>
      <c r="Y1176" s="35">
        <v>0.98289199999999999</v>
      </c>
      <c r="Z1176" s="35">
        <v>2234433</v>
      </c>
      <c r="AA1176" s="35">
        <v>0.98583600000000005</v>
      </c>
      <c r="AB1176" s="35">
        <v>0.91777900000000001</v>
      </c>
      <c r="AC1176" s="35">
        <v>-2.9399999999999999E-3</v>
      </c>
      <c r="AD1176" s="35">
        <v>3.4802650000000002</v>
      </c>
      <c r="AE1176" s="35">
        <v>1.4072560000000001</v>
      </c>
      <c r="AF1176" s="35">
        <v>2.07301</v>
      </c>
      <c r="AG1176" s="35">
        <v>1053972</v>
      </c>
      <c r="AH1176" s="35">
        <v>0.97660400000000003</v>
      </c>
      <c r="AI1176" s="35">
        <v>607749</v>
      </c>
      <c r="AJ1176" s="35">
        <v>0.98755899999999996</v>
      </c>
      <c r="AK1176" s="35">
        <v>0.576627</v>
      </c>
      <c r="AL1176" s="35">
        <v>-1.0959999999999999E-2</v>
      </c>
    </row>
    <row r="1177" spans="1:38" ht="13.55">
      <c r="A1177" s="2" t="s">
        <v>1346</v>
      </c>
      <c r="B1177" s="35">
        <v>0.75</v>
      </c>
      <c r="C1177" s="2" t="s">
        <v>1562</v>
      </c>
      <c r="D1177" s="35">
        <v>0.7</v>
      </c>
      <c r="E1177" s="35">
        <v>0.05</v>
      </c>
      <c r="F1177" s="35">
        <v>654436</v>
      </c>
      <c r="G1177" s="35">
        <v>0.93031399999999997</v>
      </c>
      <c r="H1177" s="35">
        <v>633816</v>
      </c>
      <c r="I1177" s="35">
        <v>0.93516299999999997</v>
      </c>
      <c r="J1177" s="35">
        <v>0.96849200000000002</v>
      </c>
      <c r="K1177" s="35">
        <v>-4.8500000000000001E-3</v>
      </c>
      <c r="L1177" s="35">
        <v>338275</v>
      </c>
      <c r="M1177" s="35">
        <v>0.915219</v>
      </c>
      <c r="N1177" s="35">
        <v>327323</v>
      </c>
      <c r="O1177" s="35">
        <v>0.920566</v>
      </c>
      <c r="P1177" s="35">
        <v>0.96762400000000004</v>
      </c>
      <c r="Q1177" s="35">
        <v>-5.3499999999999997E-3</v>
      </c>
      <c r="R1177" s="35">
        <v>316161</v>
      </c>
      <c r="S1177" s="35">
        <v>0.94702600000000003</v>
      </c>
      <c r="T1177" s="35">
        <v>306493</v>
      </c>
      <c r="U1177" s="35">
        <v>0.95127099999999998</v>
      </c>
      <c r="V1177" s="35">
        <v>0.96942099999999998</v>
      </c>
      <c r="W1177" s="35">
        <v>-4.2399999999999998E-3</v>
      </c>
      <c r="X1177" s="35">
        <v>1298380</v>
      </c>
      <c r="Y1177" s="35">
        <v>0.95480399999999999</v>
      </c>
      <c r="Z1177" s="35">
        <v>1280329</v>
      </c>
      <c r="AA1177" s="35">
        <v>0.95936100000000002</v>
      </c>
      <c r="AB1177" s="35">
        <v>0.986097</v>
      </c>
      <c r="AC1177" s="35">
        <v>-4.5599999999999998E-3</v>
      </c>
      <c r="AD1177" s="35">
        <v>2.576905</v>
      </c>
      <c r="AE1177" s="35">
        <v>3.9816379999999998</v>
      </c>
      <c r="AF1177" s="35">
        <v>-1.40473</v>
      </c>
      <c r="AG1177" s="35">
        <v>654436</v>
      </c>
      <c r="AH1177" s="35">
        <v>0.93031399999999997</v>
      </c>
      <c r="AI1177" s="35">
        <v>370765</v>
      </c>
      <c r="AJ1177" s="35">
        <v>0.97653999999999996</v>
      </c>
      <c r="AK1177" s="35">
        <v>0.56654099999999996</v>
      </c>
      <c r="AL1177" s="35">
        <v>-4.623E-2</v>
      </c>
    </row>
    <row r="1178" spans="1:38" ht="13.55">
      <c r="A1178" s="2" t="s">
        <v>1346</v>
      </c>
      <c r="B1178" s="35">
        <v>0.75</v>
      </c>
      <c r="C1178" s="2" t="s">
        <v>1562</v>
      </c>
      <c r="D1178" s="35">
        <v>0.8</v>
      </c>
      <c r="E1178" s="35">
        <v>0.05</v>
      </c>
      <c r="F1178" s="35">
        <v>625393</v>
      </c>
      <c r="G1178" s="35">
        <v>0.94454700000000003</v>
      </c>
      <c r="H1178" s="35">
        <v>592623</v>
      </c>
      <c r="I1178" s="35">
        <v>0.95116699999999998</v>
      </c>
      <c r="J1178" s="35">
        <v>0.94760100000000003</v>
      </c>
      <c r="K1178" s="35">
        <v>-6.62E-3</v>
      </c>
      <c r="L1178" s="35">
        <v>320494</v>
      </c>
      <c r="M1178" s="35">
        <v>0.93115999999999999</v>
      </c>
      <c r="N1178" s="35">
        <v>302984</v>
      </c>
      <c r="O1178" s="35">
        <v>0.93771700000000002</v>
      </c>
      <c r="P1178" s="35">
        <v>0.94536600000000004</v>
      </c>
      <c r="Q1178" s="35">
        <v>-6.5599999999999999E-3</v>
      </c>
      <c r="R1178" s="35">
        <v>304899</v>
      </c>
      <c r="S1178" s="35">
        <v>0.95904</v>
      </c>
      <c r="T1178" s="35">
        <v>289639</v>
      </c>
      <c r="U1178" s="35">
        <v>0.96565599999999996</v>
      </c>
      <c r="V1178" s="35">
        <v>0.94995099999999999</v>
      </c>
      <c r="W1178" s="35">
        <v>-6.62E-3</v>
      </c>
      <c r="X1178" s="35">
        <v>1265213</v>
      </c>
      <c r="Y1178" s="35">
        <v>0.963001</v>
      </c>
      <c r="Z1178" s="35">
        <v>1233013</v>
      </c>
      <c r="AA1178" s="35">
        <v>0.96866399999999997</v>
      </c>
      <c r="AB1178" s="35">
        <v>0.97455000000000003</v>
      </c>
      <c r="AC1178" s="35">
        <v>-5.6600000000000001E-3</v>
      </c>
      <c r="AD1178" s="35">
        <v>5.0252340000000002</v>
      </c>
      <c r="AE1178" s="35">
        <v>3.0768260000000001</v>
      </c>
      <c r="AF1178" s="35">
        <v>1.948407</v>
      </c>
      <c r="AG1178" s="35">
        <v>625393</v>
      </c>
      <c r="AH1178" s="35">
        <v>0.94454700000000003</v>
      </c>
      <c r="AI1178" s="35">
        <v>347228</v>
      </c>
      <c r="AJ1178" s="35">
        <v>0.98194400000000004</v>
      </c>
      <c r="AK1178" s="35">
        <v>0.55521600000000004</v>
      </c>
      <c r="AL1178" s="35">
        <v>-3.7400000000000003E-2</v>
      </c>
    </row>
    <row r="1179" spans="1:38" ht="13.55">
      <c r="A1179" s="2" t="s">
        <v>1346</v>
      </c>
      <c r="B1179" s="35">
        <v>0.75</v>
      </c>
      <c r="C1179" s="2" t="s">
        <v>1562</v>
      </c>
      <c r="D1179" s="35">
        <v>0.9</v>
      </c>
      <c r="E1179" s="35">
        <v>0.05</v>
      </c>
      <c r="F1179" s="35">
        <v>575421</v>
      </c>
      <c r="G1179" s="35">
        <v>0.96058600000000005</v>
      </c>
      <c r="H1179" s="35">
        <v>525893</v>
      </c>
      <c r="I1179" s="35">
        <v>0.96736100000000003</v>
      </c>
      <c r="J1179" s="35">
        <v>0.91392700000000004</v>
      </c>
      <c r="K1179" s="35">
        <v>-6.77E-3</v>
      </c>
      <c r="L1179" s="35">
        <v>290963</v>
      </c>
      <c r="M1179" s="35">
        <v>0.94962400000000002</v>
      </c>
      <c r="N1179" s="35">
        <v>265295</v>
      </c>
      <c r="O1179" s="35">
        <v>0.95650100000000005</v>
      </c>
      <c r="P1179" s="35">
        <v>0.91178300000000001</v>
      </c>
      <c r="Q1179" s="35">
        <v>-6.8799999999999998E-3</v>
      </c>
      <c r="R1179" s="35">
        <v>284458</v>
      </c>
      <c r="S1179" s="35">
        <v>0.97206400000000004</v>
      </c>
      <c r="T1179" s="35">
        <v>260598</v>
      </c>
      <c r="U1179" s="35">
        <v>0.97867300000000002</v>
      </c>
      <c r="V1179" s="35">
        <v>0.91612099999999996</v>
      </c>
      <c r="W1179" s="35">
        <v>-6.6100000000000004E-3</v>
      </c>
      <c r="X1179" s="35">
        <v>1203641</v>
      </c>
      <c r="Y1179" s="35">
        <v>0.97181899999999999</v>
      </c>
      <c r="Z1179" s="35">
        <v>1148018</v>
      </c>
      <c r="AA1179" s="35">
        <v>0.97696700000000003</v>
      </c>
      <c r="AB1179" s="35">
        <v>0.95378799999999997</v>
      </c>
      <c r="AC1179" s="35">
        <v>-5.1500000000000001E-3</v>
      </c>
      <c r="AD1179" s="35">
        <v>2.1441219999999999</v>
      </c>
      <c r="AE1179" s="35">
        <v>2.270972</v>
      </c>
      <c r="AF1179" s="35">
        <v>-0.12684999999999999</v>
      </c>
      <c r="AG1179" s="35">
        <v>575421</v>
      </c>
      <c r="AH1179" s="35">
        <v>0.96058600000000005</v>
      </c>
      <c r="AI1179" s="35">
        <v>312417</v>
      </c>
      <c r="AJ1179" s="35">
        <v>0.98670400000000003</v>
      </c>
      <c r="AK1179" s="35">
        <v>0.54293599999999997</v>
      </c>
      <c r="AL1179" s="35">
        <v>-2.6120000000000001E-2</v>
      </c>
    </row>
    <row r="1180" spans="1:38" ht="13.55">
      <c r="A1180" s="2" t="s">
        <v>1346</v>
      </c>
      <c r="B1180" s="35">
        <v>0.75</v>
      </c>
      <c r="C1180" s="2" t="s">
        <v>1562</v>
      </c>
      <c r="D1180" s="35">
        <v>0.95</v>
      </c>
      <c r="E1180" s="35">
        <v>0.05</v>
      </c>
      <c r="F1180" s="35">
        <v>524552</v>
      </c>
      <c r="G1180" s="35">
        <v>0.97043100000000004</v>
      </c>
      <c r="H1180" s="35">
        <v>467543</v>
      </c>
      <c r="I1180" s="35">
        <v>0.97567599999999999</v>
      </c>
      <c r="J1180" s="35">
        <v>0.89131899999999997</v>
      </c>
      <c r="K1180" s="35">
        <v>-5.2399999999999999E-3</v>
      </c>
      <c r="L1180" s="35">
        <v>262048</v>
      </c>
      <c r="M1180" s="35">
        <v>0.96177500000000005</v>
      </c>
      <c r="N1180" s="35">
        <v>233596</v>
      </c>
      <c r="O1180" s="35">
        <v>0.96699100000000004</v>
      </c>
      <c r="P1180" s="35">
        <v>0.89142399999999999</v>
      </c>
      <c r="Q1180" s="35">
        <v>-5.2199999999999998E-3</v>
      </c>
      <c r="R1180" s="35">
        <v>262504</v>
      </c>
      <c r="S1180" s="35">
        <v>0.97922900000000002</v>
      </c>
      <c r="T1180" s="35">
        <v>233947</v>
      </c>
      <c r="U1180" s="35">
        <v>0.98450499999999996</v>
      </c>
      <c r="V1180" s="35">
        <v>0.89121300000000003</v>
      </c>
      <c r="W1180" s="35">
        <v>-5.28E-3</v>
      </c>
      <c r="X1180" s="35">
        <v>1136081</v>
      </c>
      <c r="Y1180" s="35">
        <v>0.97700299999999995</v>
      </c>
      <c r="Z1180" s="35">
        <v>1065288</v>
      </c>
      <c r="AA1180" s="35">
        <v>0.98105900000000001</v>
      </c>
      <c r="AB1180" s="35">
        <v>0.93768700000000005</v>
      </c>
      <c r="AC1180" s="35">
        <v>-4.0600000000000002E-3</v>
      </c>
      <c r="AD1180" s="35">
        <v>3.5695399999999999</v>
      </c>
      <c r="AE1180" s="35">
        <v>1.873389</v>
      </c>
      <c r="AF1180" s="35">
        <v>1.696151</v>
      </c>
      <c r="AG1180" s="35">
        <v>524552</v>
      </c>
      <c r="AH1180" s="35">
        <v>0.97043100000000004</v>
      </c>
      <c r="AI1180" s="35">
        <v>286565</v>
      </c>
      <c r="AJ1180" s="35">
        <v>0.98922600000000005</v>
      </c>
      <c r="AK1180" s="35">
        <v>0.54630400000000001</v>
      </c>
      <c r="AL1180" s="35">
        <v>-1.8800000000000001E-2</v>
      </c>
    </row>
    <row r="1181" spans="1:38" ht="13.55">
      <c r="A1181" s="2" t="s">
        <v>1346</v>
      </c>
      <c r="B1181" s="35">
        <v>0.75</v>
      </c>
      <c r="C1181" s="2" t="s">
        <v>1562</v>
      </c>
      <c r="D1181" s="35">
        <v>0.99</v>
      </c>
      <c r="E1181" s="35">
        <v>0.05</v>
      </c>
      <c r="F1181" s="35">
        <v>417285</v>
      </c>
      <c r="G1181" s="35">
        <v>0.98236000000000001</v>
      </c>
      <c r="H1181" s="35">
        <v>358537</v>
      </c>
      <c r="I1181" s="35">
        <v>0.98603499999999999</v>
      </c>
      <c r="J1181" s="35">
        <v>0.85921400000000003</v>
      </c>
      <c r="K1181" s="35">
        <v>-3.6700000000000001E-3</v>
      </c>
      <c r="L1181" s="35">
        <v>208140</v>
      </c>
      <c r="M1181" s="35">
        <v>0.97800500000000001</v>
      </c>
      <c r="N1181" s="35">
        <v>180492</v>
      </c>
      <c r="O1181" s="35">
        <v>0.98205600000000004</v>
      </c>
      <c r="P1181" s="35">
        <v>0.86716599999999999</v>
      </c>
      <c r="Q1181" s="35">
        <v>-4.0499999999999998E-3</v>
      </c>
      <c r="R1181" s="35">
        <v>209145</v>
      </c>
      <c r="S1181" s="35">
        <v>0.98673299999999997</v>
      </c>
      <c r="T1181" s="35">
        <v>178045</v>
      </c>
      <c r="U1181" s="35">
        <v>0.99010100000000001</v>
      </c>
      <c r="V1181" s="35">
        <v>0.85129900000000003</v>
      </c>
      <c r="W1181" s="35">
        <v>-3.3700000000000002E-3</v>
      </c>
      <c r="X1181" s="35">
        <v>965422</v>
      </c>
      <c r="Y1181" s="35">
        <v>0.98289400000000005</v>
      </c>
      <c r="Z1181" s="35">
        <v>885273</v>
      </c>
      <c r="AA1181" s="35">
        <v>0.98559099999999999</v>
      </c>
      <c r="AB1181" s="35">
        <v>0.91698000000000002</v>
      </c>
      <c r="AC1181" s="35">
        <v>-2.7000000000000001E-3</v>
      </c>
      <c r="AD1181" s="35">
        <v>1.696796</v>
      </c>
      <c r="AE1181" s="35">
        <v>1.4309810000000001</v>
      </c>
      <c r="AF1181" s="35">
        <v>0.26581500000000002</v>
      </c>
      <c r="AG1181" s="35">
        <v>417285</v>
      </c>
      <c r="AH1181" s="35">
        <v>0.98236000000000001</v>
      </c>
      <c r="AI1181" s="35">
        <v>239472</v>
      </c>
      <c r="AJ1181" s="35">
        <v>0.99209999999999998</v>
      </c>
      <c r="AK1181" s="35">
        <v>0.57388099999999997</v>
      </c>
      <c r="AL1181" s="35">
        <v>-9.7400000000000004E-3</v>
      </c>
    </row>
    <row r="1182" spans="1:38" ht="13.55">
      <c r="A1182" s="2" t="s">
        <v>1346</v>
      </c>
      <c r="B1182" s="35">
        <v>1</v>
      </c>
      <c r="C1182" s="2" t="s">
        <v>1561</v>
      </c>
      <c r="D1182" s="35">
        <v>0.7</v>
      </c>
      <c r="E1182" s="35">
        <v>0.05</v>
      </c>
      <c r="F1182" s="35">
        <v>1723836</v>
      </c>
      <c r="G1182" s="35">
        <v>0.93925899999999996</v>
      </c>
      <c r="H1182" s="35">
        <v>1683004</v>
      </c>
      <c r="I1182" s="35">
        <v>0.94267500000000004</v>
      </c>
      <c r="J1182" s="35">
        <v>0.97631299999999999</v>
      </c>
      <c r="K1182" s="35">
        <v>-3.4199999999999999E-3</v>
      </c>
      <c r="L1182" s="35">
        <v>917370</v>
      </c>
      <c r="M1182" s="35">
        <v>0.92621699999999996</v>
      </c>
      <c r="N1182" s="35">
        <v>895327</v>
      </c>
      <c r="O1182" s="35">
        <v>0.92980799999999997</v>
      </c>
      <c r="P1182" s="35">
        <v>0.97597199999999995</v>
      </c>
      <c r="Q1182" s="35">
        <v>-3.5899999999999999E-3</v>
      </c>
      <c r="R1182" s="35">
        <v>806466</v>
      </c>
      <c r="S1182" s="35">
        <v>0.95454899999999998</v>
      </c>
      <c r="T1182" s="35">
        <v>787677</v>
      </c>
      <c r="U1182" s="35">
        <v>0.95773900000000001</v>
      </c>
      <c r="V1182" s="35">
        <v>0.97670199999999996</v>
      </c>
      <c r="W1182" s="35">
        <v>-3.1900000000000001E-3</v>
      </c>
      <c r="X1182" s="35">
        <v>3337346</v>
      </c>
      <c r="Y1182" s="35">
        <v>0.95850400000000002</v>
      </c>
      <c r="Z1182" s="35">
        <v>3302099</v>
      </c>
      <c r="AA1182" s="35">
        <v>0.96231699999999998</v>
      </c>
      <c r="AB1182" s="35">
        <v>0.98943899999999996</v>
      </c>
      <c r="AC1182" s="35">
        <v>-3.81E-3</v>
      </c>
      <c r="AD1182" s="35">
        <v>4.086354</v>
      </c>
      <c r="AE1182" s="35">
        <v>3.71393</v>
      </c>
      <c r="AF1182" s="35">
        <v>0.37242399999999998</v>
      </c>
      <c r="AG1182" s="35">
        <v>1723836</v>
      </c>
      <c r="AH1182" s="35">
        <v>0.93925899999999996</v>
      </c>
      <c r="AI1182" s="35">
        <v>1079435</v>
      </c>
      <c r="AJ1182" s="35">
        <v>0.97737099999999999</v>
      </c>
      <c r="AK1182" s="35">
        <v>0.62618200000000002</v>
      </c>
      <c r="AL1182" s="35">
        <v>-3.8109999999999998E-2</v>
      </c>
    </row>
    <row r="1183" spans="1:38" ht="13.55">
      <c r="A1183" s="2" t="s">
        <v>1346</v>
      </c>
      <c r="B1183" s="35">
        <v>1</v>
      </c>
      <c r="C1183" s="2" t="s">
        <v>1561</v>
      </c>
      <c r="D1183" s="35">
        <v>0.8</v>
      </c>
      <c r="E1183" s="35">
        <v>0.05</v>
      </c>
      <c r="F1183" s="35">
        <v>1662763</v>
      </c>
      <c r="G1183" s="35">
        <v>0.95083300000000004</v>
      </c>
      <c r="H1183" s="35">
        <v>1597809</v>
      </c>
      <c r="I1183" s="35">
        <v>0.95563399999999998</v>
      </c>
      <c r="J1183" s="35">
        <v>0.96093600000000001</v>
      </c>
      <c r="K1183" s="35">
        <v>-4.7999999999999996E-3</v>
      </c>
      <c r="L1183" s="35">
        <v>879909</v>
      </c>
      <c r="M1183" s="35">
        <v>0.93864899999999996</v>
      </c>
      <c r="N1183" s="35">
        <v>844671</v>
      </c>
      <c r="O1183" s="35">
        <v>0.94350199999999995</v>
      </c>
      <c r="P1183" s="35">
        <v>0.95995299999999995</v>
      </c>
      <c r="Q1183" s="35">
        <v>-4.8500000000000001E-3</v>
      </c>
      <c r="R1183" s="35">
        <v>782854</v>
      </c>
      <c r="S1183" s="35">
        <v>0.96491000000000005</v>
      </c>
      <c r="T1183" s="35">
        <v>753138</v>
      </c>
      <c r="U1183" s="35">
        <v>0.96961699999999995</v>
      </c>
      <c r="V1183" s="35">
        <v>0.96204100000000004</v>
      </c>
      <c r="W1183" s="35">
        <v>-4.7099999999999998E-3</v>
      </c>
      <c r="X1183" s="35">
        <v>3267828</v>
      </c>
      <c r="Y1183" s="35">
        <v>0.96546799999999999</v>
      </c>
      <c r="Z1183" s="35">
        <v>3204888</v>
      </c>
      <c r="AA1183" s="35">
        <v>0.96992500000000004</v>
      </c>
      <c r="AB1183" s="35">
        <v>0.98073999999999995</v>
      </c>
      <c r="AC1183" s="35">
        <v>-4.4600000000000004E-3</v>
      </c>
      <c r="AD1183" s="35">
        <v>1.6626449999999999</v>
      </c>
      <c r="AE1183" s="35">
        <v>2.970596</v>
      </c>
      <c r="AF1183" s="35">
        <v>-1.3079499999999999</v>
      </c>
      <c r="AG1183" s="35">
        <v>1662763</v>
      </c>
      <c r="AH1183" s="35">
        <v>0.95083300000000004</v>
      </c>
      <c r="AI1183" s="35">
        <v>1027899</v>
      </c>
      <c r="AJ1183" s="35">
        <v>0.98150000000000004</v>
      </c>
      <c r="AK1183" s="35">
        <v>0.61818700000000004</v>
      </c>
      <c r="AL1183" s="35">
        <v>-3.0669999999999999E-2</v>
      </c>
    </row>
    <row r="1184" spans="1:38" ht="13.55">
      <c r="A1184" s="2" t="s">
        <v>1346</v>
      </c>
      <c r="B1184" s="35">
        <v>1</v>
      </c>
      <c r="C1184" s="2" t="s">
        <v>1561</v>
      </c>
      <c r="D1184" s="35">
        <v>0.9</v>
      </c>
      <c r="E1184" s="35">
        <v>0.05</v>
      </c>
      <c r="F1184" s="35">
        <v>1555947</v>
      </c>
      <c r="G1184" s="35">
        <v>0.96334500000000001</v>
      </c>
      <c r="H1184" s="35">
        <v>1454348</v>
      </c>
      <c r="I1184" s="35">
        <v>0.96815799999999996</v>
      </c>
      <c r="J1184" s="35">
        <v>0.93470299999999995</v>
      </c>
      <c r="K1184" s="35">
        <v>-4.81E-3</v>
      </c>
      <c r="L1184" s="35">
        <v>815792</v>
      </c>
      <c r="M1184" s="35">
        <v>0.95260699999999998</v>
      </c>
      <c r="N1184" s="35">
        <v>762235</v>
      </c>
      <c r="O1184" s="35">
        <v>0.95732700000000004</v>
      </c>
      <c r="P1184" s="35">
        <v>0.93435000000000001</v>
      </c>
      <c r="Q1184" s="35">
        <v>-4.7200000000000002E-3</v>
      </c>
      <c r="R1184" s="35">
        <v>740155</v>
      </c>
      <c r="S1184" s="35">
        <v>0.975464</v>
      </c>
      <c r="T1184" s="35">
        <v>692113</v>
      </c>
      <c r="U1184" s="35">
        <v>0.98037300000000005</v>
      </c>
      <c r="V1184" s="35">
        <v>0.93509200000000003</v>
      </c>
      <c r="W1184" s="35">
        <v>-4.9100000000000003E-3</v>
      </c>
      <c r="X1184" s="35">
        <v>3139444</v>
      </c>
      <c r="Y1184" s="35">
        <v>0.97292599999999996</v>
      </c>
      <c r="Z1184" s="35">
        <v>3028783</v>
      </c>
      <c r="AA1184" s="35">
        <v>0.97702999999999995</v>
      </c>
      <c r="AB1184" s="35">
        <v>0.96475100000000003</v>
      </c>
      <c r="AC1184" s="35">
        <v>-4.1000000000000003E-3</v>
      </c>
      <c r="AD1184" s="35">
        <v>3.5417510000000001</v>
      </c>
      <c r="AE1184" s="35">
        <v>2.2759490000000002</v>
      </c>
      <c r="AF1184" s="35">
        <v>1.265801</v>
      </c>
      <c r="AG1184" s="35">
        <v>1555947</v>
      </c>
      <c r="AH1184" s="35">
        <v>0.96334500000000001</v>
      </c>
      <c r="AI1184" s="35">
        <v>949030</v>
      </c>
      <c r="AJ1184" s="35">
        <v>0.98508200000000001</v>
      </c>
      <c r="AK1184" s="35">
        <v>0.60993699999999995</v>
      </c>
      <c r="AL1184" s="35">
        <v>-2.1739999999999999E-2</v>
      </c>
    </row>
    <row r="1185" spans="1:38" ht="13.55">
      <c r="A1185" s="2" t="s">
        <v>1346</v>
      </c>
      <c r="B1185" s="35">
        <v>1</v>
      </c>
      <c r="C1185" s="2" t="s">
        <v>1561</v>
      </c>
      <c r="D1185" s="35">
        <v>0.95</v>
      </c>
      <c r="E1185" s="35">
        <v>0.05</v>
      </c>
      <c r="F1185" s="35">
        <v>1444687</v>
      </c>
      <c r="G1185" s="35">
        <v>0.97107900000000003</v>
      </c>
      <c r="H1185" s="35">
        <v>1324211</v>
      </c>
      <c r="I1185" s="35">
        <v>0.97484899999999997</v>
      </c>
      <c r="J1185" s="35">
        <v>0.91660799999999998</v>
      </c>
      <c r="K1185" s="35">
        <v>-3.7699999999999999E-3</v>
      </c>
      <c r="L1185" s="35">
        <v>751567</v>
      </c>
      <c r="M1185" s="35">
        <v>0.96156399999999997</v>
      </c>
      <c r="N1185" s="35">
        <v>690470</v>
      </c>
      <c r="O1185" s="35">
        <v>0.96537799999999996</v>
      </c>
      <c r="P1185" s="35">
        <v>0.91870700000000005</v>
      </c>
      <c r="Q1185" s="35">
        <v>-3.81E-3</v>
      </c>
      <c r="R1185" s="35">
        <v>693120</v>
      </c>
      <c r="S1185" s="35">
        <v>0.98161200000000004</v>
      </c>
      <c r="T1185" s="35">
        <v>633741</v>
      </c>
      <c r="U1185" s="35">
        <v>0.98538099999999995</v>
      </c>
      <c r="V1185" s="35">
        <v>0.914331</v>
      </c>
      <c r="W1185" s="35">
        <v>-3.7699999999999999E-3</v>
      </c>
      <c r="X1185" s="35">
        <v>2995905</v>
      </c>
      <c r="Y1185" s="35">
        <v>0.97748000000000002</v>
      </c>
      <c r="Z1185" s="35">
        <v>2852376</v>
      </c>
      <c r="AA1185" s="35">
        <v>0.98068</v>
      </c>
      <c r="AB1185" s="35">
        <v>0.95209200000000005</v>
      </c>
      <c r="AC1185" s="35">
        <v>-3.2000000000000002E-3</v>
      </c>
      <c r="AD1185" s="35">
        <v>1.475643</v>
      </c>
      <c r="AE1185" s="35">
        <v>1.916536</v>
      </c>
      <c r="AF1185" s="35">
        <v>-0.44089</v>
      </c>
      <c r="AG1185" s="35">
        <v>1444687</v>
      </c>
      <c r="AH1185" s="35">
        <v>0.97107900000000003</v>
      </c>
      <c r="AI1185" s="35">
        <v>889012</v>
      </c>
      <c r="AJ1185" s="35">
        <v>0.986788</v>
      </c>
      <c r="AK1185" s="35">
        <v>0.615367</v>
      </c>
      <c r="AL1185" s="35">
        <v>-1.5709999999999998E-2</v>
      </c>
    </row>
    <row r="1186" spans="1:38" ht="13.55">
      <c r="A1186" s="2" t="s">
        <v>1346</v>
      </c>
      <c r="B1186" s="35">
        <v>1</v>
      </c>
      <c r="C1186" s="2" t="s">
        <v>1561</v>
      </c>
      <c r="D1186" s="35">
        <v>0.99</v>
      </c>
      <c r="E1186" s="35">
        <v>0.05</v>
      </c>
      <c r="F1186" s="35">
        <v>1202972</v>
      </c>
      <c r="G1186" s="35">
        <v>0.98053999999999997</v>
      </c>
      <c r="H1186" s="35">
        <v>1072547</v>
      </c>
      <c r="I1186" s="35">
        <v>0.98263100000000003</v>
      </c>
      <c r="J1186" s="35">
        <v>0.89158099999999996</v>
      </c>
      <c r="K1186" s="35">
        <v>-2.0899999999999998E-3</v>
      </c>
      <c r="L1186" s="35">
        <v>627412</v>
      </c>
      <c r="M1186" s="35">
        <v>0.97387000000000001</v>
      </c>
      <c r="N1186" s="35">
        <v>565085</v>
      </c>
      <c r="O1186" s="35">
        <v>0.97581600000000002</v>
      </c>
      <c r="P1186" s="35">
        <v>0.90066000000000002</v>
      </c>
      <c r="Q1186" s="35">
        <v>-1.9499999999999999E-3</v>
      </c>
      <c r="R1186" s="35">
        <v>575560</v>
      </c>
      <c r="S1186" s="35">
        <v>0.98791600000000002</v>
      </c>
      <c r="T1186" s="35">
        <v>507462</v>
      </c>
      <c r="U1186" s="35">
        <v>0.99033400000000005</v>
      </c>
      <c r="V1186" s="35">
        <v>0.88168400000000002</v>
      </c>
      <c r="W1186" s="35">
        <v>-2.4199999999999998E-3</v>
      </c>
      <c r="X1186" s="35">
        <v>2628475</v>
      </c>
      <c r="Y1186" s="35">
        <v>0.982823</v>
      </c>
      <c r="Z1186" s="35">
        <v>2462462</v>
      </c>
      <c r="AA1186" s="35">
        <v>0.985101</v>
      </c>
      <c r="AB1186" s="35">
        <v>0.93684100000000003</v>
      </c>
      <c r="AC1186" s="35">
        <v>-2.2799999999999999E-3</v>
      </c>
      <c r="AD1186" s="35">
        <v>3.1826449999999999</v>
      </c>
      <c r="AE1186" s="35">
        <v>1.482289</v>
      </c>
      <c r="AF1186" s="35">
        <v>1.700356</v>
      </c>
      <c r="AG1186" s="35">
        <v>1202972</v>
      </c>
      <c r="AH1186" s="35">
        <v>0.98053999999999997</v>
      </c>
      <c r="AI1186" s="35">
        <v>773598</v>
      </c>
      <c r="AJ1186" s="35">
        <v>0.98871799999999999</v>
      </c>
      <c r="AK1186" s="35">
        <v>0.64307199999999998</v>
      </c>
      <c r="AL1186" s="35">
        <v>-8.1799999999999998E-3</v>
      </c>
    </row>
    <row r="1187" spans="1:38" ht="13.55">
      <c r="A1187" s="2" t="s">
        <v>1346</v>
      </c>
      <c r="B1187" s="35">
        <v>1</v>
      </c>
      <c r="C1187" s="2" t="s">
        <v>1562</v>
      </c>
      <c r="D1187" s="35">
        <v>0.7</v>
      </c>
      <c r="E1187" s="35">
        <v>0.05</v>
      </c>
      <c r="F1187" s="35">
        <v>678614</v>
      </c>
      <c r="G1187" s="35">
        <v>0.94432799999999995</v>
      </c>
      <c r="H1187" s="35">
        <v>662476</v>
      </c>
      <c r="I1187" s="35">
        <v>0.94779599999999997</v>
      </c>
      <c r="J1187" s="35">
        <v>0.97621899999999995</v>
      </c>
      <c r="K1187" s="35">
        <v>-3.47E-3</v>
      </c>
      <c r="L1187" s="35">
        <v>354209</v>
      </c>
      <c r="M1187" s="35">
        <v>0.93452400000000002</v>
      </c>
      <c r="N1187" s="35">
        <v>345965</v>
      </c>
      <c r="O1187" s="35">
        <v>0.93821299999999996</v>
      </c>
      <c r="P1187" s="35">
        <v>0.97672599999999998</v>
      </c>
      <c r="Q1187" s="35">
        <v>-3.6900000000000001E-3</v>
      </c>
      <c r="R1187" s="35">
        <v>324405</v>
      </c>
      <c r="S1187" s="35">
        <v>0.95526999999999995</v>
      </c>
      <c r="T1187" s="35">
        <v>316511</v>
      </c>
      <c r="U1187" s="35">
        <v>0.95849700000000004</v>
      </c>
      <c r="V1187" s="35">
        <v>0.97566600000000003</v>
      </c>
      <c r="W1187" s="35">
        <v>-3.2299999999999998E-3</v>
      </c>
      <c r="X1187" s="35">
        <v>1318854</v>
      </c>
      <c r="Y1187" s="35">
        <v>0.95913700000000002</v>
      </c>
      <c r="Z1187" s="35">
        <v>1303980</v>
      </c>
      <c r="AA1187" s="35">
        <v>0.96244600000000002</v>
      </c>
      <c r="AB1187" s="35">
        <v>0.98872199999999999</v>
      </c>
      <c r="AC1187" s="35">
        <v>-3.31E-3</v>
      </c>
      <c r="AD1187" s="35">
        <v>2.5046300000000001</v>
      </c>
      <c r="AE1187" s="35">
        <v>3.6974399999999998</v>
      </c>
      <c r="AF1187" s="35">
        <v>-1.1928099999999999</v>
      </c>
      <c r="AG1187" s="35">
        <v>678614</v>
      </c>
      <c r="AH1187" s="35">
        <v>0.94432799999999995</v>
      </c>
      <c r="AI1187" s="35">
        <v>422592</v>
      </c>
      <c r="AJ1187" s="35">
        <v>0.98023000000000005</v>
      </c>
      <c r="AK1187" s="35">
        <v>0.62272799999999995</v>
      </c>
      <c r="AL1187" s="35">
        <v>-3.5900000000000001E-2</v>
      </c>
    </row>
    <row r="1188" spans="1:38" ht="13.55">
      <c r="A1188" s="2" t="s">
        <v>1346</v>
      </c>
      <c r="B1188" s="35">
        <v>1</v>
      </c>
      <c r="C1188" s="2" t="s">
        <v>1562</v>
      </c>
      <c r="D1188" s="35">
        <v>0.8</v>
      </c>
      <c r="E1188" s="35">
        <v>0.05</v>
      </c>
      <c r="F1188" s="35">
        <v>654696</v>
      </c>
      <c r="G1188" s="35">
        <v>0.95573699999999995</v>
      </c>
      <c r="H1188" s="35">
        <v>629142</v>
      </c>
      <c r="I1188" s="35">
        <v>0.96068799999999999</v>
      </c>
      <c r="J1188" s="35">
        <v>0.96096800000000004</v>
      </c>
      <c r="K1188" s="35">
        <v>-4.9500000000000004E-3</v>
      </c>
      <c r="L1188" s="35">
        <v>339721</v>
      </c>
      <c r="M1188" s="35">
        <v>0.94732499999999997</v>
      </c>
      <c r="N1188" s="35">
        <v>326343</v>
      </c>
      <c r="O1188" s="35">
        <v>0.952206</v>
      </c>
      <c r="P1188" s="35">
        <v>0.96062099999999995</v>
      </c>
      <c r="Q1188" s="35">
        <v>-4.8799999999999998E-3</v>
      </c>
      <c r="R1188" s="35">
        <v>314975</v>
      </c>
      <c r="S1188" s="35">
        <v>0.96497900000000003</v>
      </c>
      <c r="T1188" s="35">
        <v>302799</v>
      </c>
      <c r="U1188" s="35">
        <v>0.97</v>
      </c>
      <c r="V1188" s="35">
        <v>0.96134299999999995</v>
      </c>
      <c r="W1188" s="35">
        <v>-5.0200000000000002E-3</v>
      </c>
      <c r="X1188" s="35">
        <v>1291931</v>
      </c>
      <c r="Y1188" s="35">
        <v>0.96596300000000002</v>
      </c>
      <c r="Z1188" s="35">
        <v>1266594</v>
      </c>
      <c r="AA1188" s="35">
        <v>0.96989800000000004</v>
      </c>
      <c r="AB1188" s="35">
        <v>0.98038800000000004</v>
      </c>
      <c r="AC1188" s="35">
        <v>-3.9399999999999999E-3</v>
      </c>
      <c r="AD1188" s="35">
        <v>5.0280480000000001</v>
      </c>
      <c r="AE1188" s="35">
        <v>2.9680460000000002</v>
      </c>
      <c r="AF1188" s="35">
        <v>2.060003</v>
      </c>
      <c r="AG1188" s="35">
        <v>654696</v>
      </c>
      <c r="AH1188" s="35">
        <v>0.95573699999999995</v>
      </c>
      <c r="AI1188" s="35">
        <v>402759</v>
      </c>
      <c r="AJ1188" s="35">
        <v>0.98432900000000001</v>
      </c>
      <c r="AK1188" s="35">
        <v>0.61518499999999998</v>
      </c>
      <c r="AL1188" s="35">
        <v>-2.8590000000000001E-2</v>
      </c>
    </row>
    <row r="1189" spans="1:38" ht="13.55">
      <c r="A1189" s="2" t="s">
        <v>1346</v>
      </c>
      <c r="B1189" s="35">
        <v>1</v>
      </c>
      <c r="C1189" s="2" t="s">
        <v>1562</v>
      </c>
      <c r="D1189" s="35">
        <v>0.9</v>
      </c>
      <c r="E1189" s="35">
        <v>0.05</v>
      </c>
      <c r="F1189" s="35">
        <v>613027</v>
      </c>
      <c r="G1189" s="35">
        <v>0.96825600000000001</v>
      </c>
      <c r="H1189" s="35">
        <v>572983</v>
      </c>
      <c r="I1189" s="35">
        <v>0.97317500000000001</v>
      </c>
      <c r="J1189" s="35">
        <v>0.93467800000000001</v>
      </c>
      <c r="K1189" s="35">
        <v>-4.9199999999999999E-3</v>
      </c>
      <c r="L1189" s="35">
        <v>315015</v>
      </c>
      <c r="M1189" s="35">
        <v>0.961731</v>
      </c>
      <c r="N1189" s="35">
        <v>294584</v>
      </c>
      <c r="O1189" s="35">
        <v>0.966553</v>
      </c>
      <c r="P1189" s="35">
        <v>0.93514299999999995</v>
      </c>
      <c r="Q1189" s="35">
        <v>-4.8199999999999996E-3</v>
      </c>
      <c r="R1189" s="35">
        <v>298012</v>
      </c>
      <c r="S1189" s="35">
        <v>0.97524999999999995</v>
      </c>
      <c r="T1189" s="35">
        <v>278399</v>
      </c>
      <c r="U1189" s="35">
        <v>0.98028199999999999</v>
      </c>
      <c r="V1189" s="35">
        <v>0.93418699999999999</v>
      </c>
      <c r="W1189" s="35">
        <v>-5.0299999999999997E-3</v>
      </c>
      <c r="X1189" s="35">
        <v>1241965</v>
      </c>
      <c r="Y1189" s="35">
        <v>0.97315399999999996</v>
      </c>
      <c r="Z1189" s="35">
        <v>1198063</v>
      </c>
      <c r="AA1189" s="35">
        <v>0.97682599999999997</v>
      </c>
      <c r="AB1189" s="35">
        <v>0.96465100000000004</v>
      </c>
      <c r="AC1189" s="35">
        <v>-3.6700000000000001E-3</v>
      </c>
      <c r="AD1189" s="35">
        <v>2.1238619999999999</v>
      </c>
      <c r="AE1189" s="35">
        <v>2.2932959999999998</v>
      </c>
      <c r="AF1189" s="35">
        <v>-0.16943</v>
      </c>
      <c r="AG1189" s="35">
        <v>613027</v>
      </c>
      <c r="AH1189" s="35">
        <v>0.96825600000000001</v>
      </c>
      <c r="AI1189" s="35">
        <v>372355</v>
      </c>
      <c r="AJ1189" s="35">
        <v>0.98814299999999999</v>
      </c>
      <c r="AK1189" s="35">
        <v>0.60740400000000005</v>
      </c>
      <c r="AL1189" s="35">
        <v>-1.9890000000000001E-2</v>
      </c>
    </row>
    <row r="1190" spans="1:38" ht="13.55">
      <c r="A1190" s="2" t="s">
        <v>1346</v>
      </c>
      <c r="B1190" s="35">
        <v>1</v>
      </c>
      <c r="C1190" s="2" t="s">
        <v>1562</v>
      </c>
      <c r="D1190" s="35">
        <v>0.95</v>
      </c>
      <c r="E1190" s="35">
        <v>0.05</v>
      </c>
      <c r="F1190" s="35">
        <v>570005</v>
      </c>
      <c r="G1190" s="35">
        <v>0.97618300000000002</v>
      </c>
      <c r="H1190" s="35">
        <v>522275</v>
      </c>
      <c r="I1190" s="35">
        <v>0.97981700000000005</v>
      </c>
      <c r="J1190" s="35">
        <v>0.91626399999999997</v>
      </c>
      <c r="K1190" s="35">
        <v>-3.63E-3</v>
      </c>
      <c r="L1190" s="35">
        <v>290548</v>
      </c>
      <c r="M1190" s="35">
        <v>0.97114100000000003</v>
      </c>
      <c r="N1190" s="35">
        <v>267047</v>
      </c>
      <c r="O1190" s="35">
        <v>0.97482000000000002</v>
      </c>
      <c r="P1190" s="35">
        <v>0.91911500000000002</v>
      </c>
      <c r="Q1190" s="35">
        <v>-3.6800000000000001E-3</v>
      </c>
      <c r="R1190" s="35">
        <v>279457</v>
      </c>
      <c r="S1190" s="35">
        <v>0.98148100000000005</v>
      </c>
      <c r="T1190" s="35">
        <v>255228</v>
      </c>
      <c r="U1190" s="35">
        <v>0.98510200000000003</v>
      </c>
      <c r="V1190" s="35">
        <v>0.9133</v>
      </c>
      <c r="W1190" s="35">
        <v>-3.62E-3</v>
      </c>
      <c r="X1190" s="35">
        <v>1186031</v>
      </c>
      <c r="Y1190" s="35">
        <v>0.97758299999999998</v>
      </c>
      <c r="Z1190" s="35">
        <v>1128834</v>
      </c>
      <c r="AA1190" s="35">
        <v>0.98032399999999997</v>
      </c>
      <c r="AB1190" s="35">
        <v>0.95177400000000001</v>
      </c>
      <c r="AC1190" s="35">
        <v>-2.7399999999999998E-3</v>
      </c>
      <c r="AD1190" s="35">
        <v>3.7081149999999998</v>
      </c>
      <c r="AE1190" s="35">
        <v>1.952807</v>
      </c>
      <c r="AF1190" s="35">
        <v>1.7553080000000001</v>
      </c>
      <c r="AG1190" s="35">
        <v>570005</v>
      </c>
      <c r="AH1190" s="35">
        <v>0.97618300000000002</v>
      </c>
      <c r="AI1190" s="35">
        <v>349318</v>
      </c>
      <c r="AJ1190" s="35">
        <v>0.990147</v>
      </c>
      <c r="AK1190" s="35">
        <v>0.61283299999999996</v>
      </c>
      <c r="AL1190" s="35">
        <v>-1.396E-2</v>
      </c>
    </row>
    <row r="1191" spans="1:38" ht="13.55">
      <c r="A1191" s="2" t="s">
        <v>1346</v>
      </c>
      <c r="B1191" s="35">
        <v>1</v>
      </c>
      <c r="C1191" s="2" t="s">
        <v>1562</v>
      </c>
      <c r="D1191" s="35">
        <v>0.99</v>
      </c>
      <c r="E1191" s="35">
        <v>0.05</v>
      </c>
      <c r="F1191" s="35">
        <v>475955</v>
      </c>
      <c r="G1191" s="35">
        <v>0.98560800000000004</v>
      </c>
      <c r="H1191" s="35">
        <v>423666</v>
      </c>
      <c r="I1191" s="35">
        <v>0.98784700000000003</v>
      </c>
      <c r="J1191" s="35">
        <v>0.89013900000000001</v>
      </c>
      <c r="K1191" s="35">
        <v>-2.2399999999999998E-3</v>
      </c>
      <c r="L1191" s="35">
        <v>243490</v>
      </c>
      <c r="M1191" s="35">
        <v>0.98363900000000004</v>
      </c>
      <c r="N1191" s="35">
        <v>218944</v>
      </c>
      <c r="O1191" s="35">
        <v>0.98577199999999998</v>
      </c>
      <c r="P1191" s="35">
        <v>0.89919099999999996</v>
      </c>
      <c r="Q1191" s="35">
        <v>-2.1299999999999999E-3</v>
      </c>
      <c r="R1191" s="35">
        <v>232465</v>
      </c>
      <c r="S1191" s="35">
        <v>0.98767899999999997</v>
      </c>
      <c r="T1191" s="35">
        <v>204722</v>
      </c>
      <c r="U1191" s="35">
        <v>0.99007599999999996</v>
      </c>
      <c r="V1191" s="35">
        <v>0.88065700000000002</v>
      </c>
      <c r="W1191" s="35">
        <v>-2.3999999999999998E-3</v>
      </c>
      <c r="X1191" s="35">
        <v>1042000</v>
      </c>
      <c r="Y1191" s="35">
        <v>0.98276799999999997</v>
      </c>
      <c r="Z1191" s="35">
        <v>975448</v>
      </c>
      <c r="AA1191" s="35">
        <v>0.98469200000000001</v>
      </c>
      <c r="AB1191" s="35">
        <v>0.93613100000000005</v>
      </c>
      <c r="AC1191" s="35">
        <v>-1.92E-3</v>
      </c>
      <c r="AD1191" s="35">
        <v>1.7135050000000001</v>
      </c>
      <c r="AE1191" s="35">
        <v>1.524011</v>
      </c>
      <c r="AF1191" s="35">
        <v>0.189494</v>
      </c>
      <c r="AG1191" s="35">
        <v>475955</v>
      </c>
      <c r="AH1191" s="35">
        <v>0.98560800000000004</v>
      </c>
      <c r="AI1191" s="35">
        <v>305019</v>
      </c>
      <c r="AJ1191" s="35">
        <v>0.99267700000000003</v>
      </c>
      <c r="AK1191" s="35">
        <v>0.64085700000000001</v>
      </c>
      <c r="AL1191" s="35">
        <v>-7.0699999999999999E-3</v>
      </c>
    </row>
    <row r="1192" spans="1:38" ht="13.55">
      <c r="A1192" s="2" t="s">
        <v>1346</v>
      </c>
      <c r="B1192" s="35">
        <v>2</v>
      </c>
      <c r="C1192" s="2" t="s">
        <v>1561</v>
      </c>
      <c r="D1192" s="35">
        <v>0.7</v>
      </c>
      <c r="E1192" s="35">
        <v>0.05</v>
      </c>
      <c r="F1192" s="35">
        <v>1835348</v>
      </c>
      <c r="G1192" s="35">
        <v>0.96439200000000003</v>
      </c>
      <c r="H1192" s="35">
        <v>1811832</v>
      </c>
      <c r="I1192" s="35">
        <v>0.96625300000000003</v>
      </c>
      <c r="J1192" s="35">
        <v>0.98718700000000004</v>
      </c>
      <c r="K1192" s="35">
        <v>-1.8600000000000001E-3</v>
      </c>
      <c r="L1192" s="35">
        <v>991458</v>
      </c>
      <c r="M1192" s="35">
        <v>0.95893600000000001</v>
      </c>
      <c r="N1192" s="35">
        <v>979168</v>
      </c>
      <c r="O1192" s="35">
        <v>0.96069499999999997</v>
      </c>
      <c r="P1192" s="35">
        <v>0.98760400000000004</v>
      </c>
      <c r="Q1192" s="35">
        <v>-1.7600000000000001E-3</v>
      </c>
      <c r="R1192" s="35">
        <v>843890</v>
      </c>
      <c r="S1192" s="35">
        <v>0.97088200000000002</v>
      </c>
      <c r="T1192" s="35">
        <v>832664</v>
      </c>
      <c r="U1192" s="35">
        <v>0.97287199999999996</v>
      </c>
      <c r="V1192" s="35">
        <v>0.98669700000000005</v>
      </c>
      <c r="W1192" s="35">
        <v>-1.99E-3</v>
      </c>
      <c r="X1192" s="35">
        <v>3430472</v>
      </c>
      <c r="Y1192" s="35">
        <v>0.96694800000000003</v>
      </c>
      <c r="Z1192" s="35">
        <v>3411590</v>
      </c>
      <c r="AA1192" s="35">
        <v>0.96954799999999997</v>
      </c>
      <c r="AB1192" s="35">
        <v>0.99449600000000005</v>
      </c>
      <c r="AC1192" s="35">
        <v>-2.5999999999999999E-3</v>
      </c>
      <c r="AD1192" s="35">
        <v>3.2835920000000001</v>
      </c>
      <c r="AE1192" s="35">
        <v>3.0254189999999999</v>
      </c>
      <c r="AF1192" s="35">
        <v>0.25817299999999999</v>
      </c>
      <c r="AG1192" s="35">
        <v>1835348</v>
      </c>
      <c r="AH1192" s="35">
        <v>0.96439200000000003</v>
      </c>
      <c r="AI1192" s="35">
        <v>1373589</v>
      </c>
      <c r="AJ1192" s="35">
        <v>0.98485699999999998</v>
      </c>
      <c r="AK1192" s="35">
        <v>0.74840799999999996</v>
      </c>
      <c r="AL1192" s="35">
        <v>-2.0469999999999999E-2</v>
      </c>
    </row>
    <row r="1193" spans="1:38" ht="13.55">
      <c r="A1193" s="2" t="s">
        <v>1346</v>
      </c>
      <c r="B1193" s="35">
        <v>2</v>
      </c>
      <c r="C1193" s="2" t="s">
        <v>1561</v>
      </c>
      <c r="D1193" s="35">
        <v>0.8</v>
      </c>
      <c r="E1193" s="35">
        <v>0.05</v>
      </c>
      <c r="F1193" s="35">
        <v>1802796</v>
      </c>
      <c r="G1193" s="35">
        <v>0.97047600000000001</v>
      </c>
      <c r="H1193" s="35">
        <v>1764299</v>
      </c>
      <c r="I1193" s="35">
        <v>0.97339299999999995</v>
      </c>
      <c r="J1193" s="35">
        <v>0.97864600000000002</v>
      </c>
      <c r="K1193" s="35">
        <v>-2.9199999999999999E-3</v>
      </c>
      <c r="L1193" s="35">
        <v>972450</v>
      </c>
      <c r="M1193" s="35">
        <v>0.96543800000000002</v>
      </c>
      <c r="N1193" s="35">
        <v>952105</v>
      </c>
      <c r="O1193" s="35">
        <v>0.96837099999999998</v>
      </c>
      <c r="P1193" s="35">
        <v>0.97907900000000003</v>
      </c>
      <c r="Q1193" s="35">
        <v>-2.9299999999999999E-3</v>
      </c>
      <c r="R1193" s="35">
        <v>830346</v>
      </c>
      <c r="S1193" s="35">
        <v>0.97644299999999995</v>
      </c>
      <c r="T1193" s="35">
        <v>812194</v>
      </c>
      <c r="U1193" s="35">
        <v>0.97934699999999997</v>
      </c>
      <c r="V1193" s="35">
        <v>0.97813899999999998</v>
      </c>
      <c r="W1193" s="35">
        <v>-2.8999999999999998E-3</v>
      </c>
      <c r="X1193" s="35">
        <v>3390706</v>
      </c>
      <c r="Y1193" s="35">
        <v>0.97114599999999995</v>
      </c>
      <c r="Z1193" s="35">
        <v>3354378</v>
      </c>
      <c r="AA1193" s="35">
        <v>0.97411099999999995</v>
      </c>
      <c r="AB1193" s="35">
        <v>0.989286</v>
      </c>
      <c r="AC1193" s="35">
        <v>-2.96E-3</v>
      </c>
      <c r="AD1193" s="35">
        <v>1.300926</v>
      </c>
      <c r="AE1193" s="35">
        <v>2.5753910000000002</v>
      </c>
      <c r="AF1193" s="35">
        <v>-1.2744599999999999</v>
      </c>
      <c r="AG1193" s="35">
        <v>1802796</v>
      </c>
      <c r="AH1193" s="35">
        <v>0.97047600000000001</v>
      </c>
      <c r="AI1193" s="35">
        <v>1344079</v>
      </c>
      <c r="AJ1193" s="35">
        <v>0.98710299999999995</v>
      </c>
      <c r="AK1193" s="35">
        <v>0.74555199999999999</v>
      </c>
      <c r="AL1193" s="35">
        <v>-1.6629999999999999E-2</v>
      </c>
    </row>
    <row r="1194" spans="1:38" ht="13.55">
      <c r="A1194" s="2" t="s">
        <v>1346</v>
      </c>
      <c r="B1194" s="35">
        <v>2</v>
      </c>
      <c r="C1194" s="2" t="s">
        <v>1561</v>
      </c>
      <c r="D1194" s="35">
        <v>0.9</v>
      </c>
      <c r="E1194" s="35">
        <v>0.05</v>
      </c>
      <c r="F1194" s="35">
        <v>1743256</v>
      </c>
      <c r="G1194" s="35">
        <v>0.97729900000000003</v>
      </c>
      <c r="H1194" s="35">
        <v>1679107</v>
      </c>
      <c r="I1194" s="35">
        <v>0.980518</v>
      </c>
      <c r="J1194" s="35">
        <v>0.963202</v>
      </c>
      <c r="K1194" s="35">
        <v>-3.2200000000000002E-3</v>
      </c>
      <c r="L1194" s="35">
        <v>937883</v>
      </c>
      <c r="M1194" s="35">
        <v>0.97286600000000001</v>
      </c>
      <c r="N1194" s="35">
        <v>904820</v>
      </c>
      <c r="O1194" s="35">
        <v>0.976132</v>
      </c>
      <c r="P1194" s="35">
        <v>0.96474700000000002</v>
      </c>
      <c r="Q1194" s="35">
        <v>-3.2699999999999999E-3</v>
      </c>
      <c r="R1194" s="35">
        <v>805373</v>
      </c>
      <c r="S1194" s="35">
        <v>0.98251200000000005</v>
      </c>
      <c r="T1194" s="35">
        <v>774287</v>
      </c>
      <c r="U1194" s="35">
        <v>0.98569399999999996</v>
      </c>
      <c r="V1194" s="35">
        <v>0.96140199999999998</v>
      </c>
      <c r="W1194" s="35">
        <v>-3.1800000000000001E-3</v>
      </c>
      <c r="X1194" s="35">
        <v>3315951</v>
      </c>
      <c r="Y1194" s="35">
        <v>0.97582000000000002</v>
      </c>
      <c r="Z1194" s="35">
        <v>3248237</v>
      </c>
      <c r="AA1194" s="35">
        <v>0.97874300000000003</v>
      </c>
      <c r="AB1194" s="35">
        <v>0.97957899999999998</v>
      </c>
      <c r="AC1194" s="35">
        <v>-2.9199999999999999E-3</v>
      </c>
      <c r="AD1194" s="35">
        <v>2.932245</v>
      </c>
      <c r="AE1194" s="35">
        <v>2.117283</v>
      </c>
      <c r="AF1194" s="35">
        <v>0.81496199999999996</v>
      </c>
      <c r="AG1194" s="35">
        <v>1743256</v>
      </c>
      <c r="AH1194" s="35">
        <v>0.97729900000000003</v>
      </c>
      <c r="AI1194" s="35">
        <v>1293924</v>
      </c>
      <c r="AJ1194" s="35">
        <v>0.989147</v>
      </c>
      <c r="AK1194" s="35">
        <v>0.74224599999999996</v>
      </c>
      <c r="AL1194" s="35">
        <v>-1.1849999999999999E-2</v>
      </c>
    </row>
    <row r="1195" spans="1:38" ht="13.55">
      <c r="A1195" s="2" t="s">
        <v>1346</v>
      </c>
      <c r="B1195" s="35">
        <v>2</v>
      </c>
      <c r="C1195" s="2" t="s">
        <v>1561</v>
      </c>
      <c r="D1195" s="35">
        <v>0.95</v>
      </c>
      <c r="E1195" s="35">
        <v>0.05</v>
      </c>
      <c r="F1195" s="35">
        <v>1676868</v>
      </c>
      <c r="G1195" s="35">
        <v>0.981711</v>
      </c>
      <c r="H1195" s="35">
        <v>1595803</v>
      </c>
      <c r="I1195" s="35">
        <v>0.98416999999999999</v>
      </c>
      <c r="J1195" s="35">
        <v>0.95165699999999998</v>
      </c>
      <c r="K1195" s="35">
        <v>-2.4599999999999999E-3</v>
      </c>
      <c r="L1195" s="35">
        <v>900536</v>
      </c>
      <c r="M1195" s="35">
        <v>0.97779799999999994</v>
      </c>
      <c r="N1195" s="35">
        <v>859605</v>
      </c>
      <c r="O1195" s="35">
        <v>0.98027799999999998</v>
      </c>
      <c r="P1195" s="35">
        <v>0.95454799999999995</v>
      </c>
      <c r="Q1195" s="35">
        <v>-2.48E-3</v>
      </c>
      <c r="R1195" s="35">
        <v>776332</v>
      </c>
      <c r="S1195" s="35">
        <v>0.98628899999999997</v>
      </c>
      <c r="T1195" s="35">
        <v>736198</v>
      </c>
      <c r="U1195" s="35">
        <v>0.98875299999999999</v>
      </c>
      <c r="V1195" s="35">
        <v>0.94830300000000001</v>
      </c>
      <c r="W1195" s="35">
        <v>-2.4599999999999999E-3</v>
      </c>
      <c r="X1195" s="35">
        <v>3230364</v>
      </c>
      <c r="Y1195" s="35">
        <v>0.97892400000000002</v>
      </c>
      <c r="Z1195" s="35">
        <v>3140199</v>
      </c>
      <c r="AA1195" s="35">
        <v>0.98131199999999996</v>
      </c>
      <c r="AB1195" s="35">
        <v>0.97208799999999995</v>
      </c>
      <c r="AC1195" s="35">
        <v>-2.3900000000000002E-3</v>
      </c>
      <c r="AD1195" s="35">
        <v>1.184067</v>
      </c>
      <c r="AE1195" s="35">
        <v>1.8625860000000001</v>
      </c>
      <c r="AF1195" s="35">
        <v>-0.67852000000000001</v>
      </c>
      <c r="AG1195" s="35">
        <v>1676868</v>
      </c>
      <c r="AH1195" s="35">
        <v>0.981711</v>
      </c>
      <c r="AI1195" s="35">
        <v>1255745</v>
      </c>
      <c r="AJ1195" s="35">
        <v>0.99023899999999998</v>
      </c>
      <c r="AK1195" s="35">
        <v>0.74886299999999995</v>
      </c>
      <c r="AL1195" s="35">
        <v>-8.5299999999999994E-3</v>
      </c>
    </row>
    <row r="1196" spans="1:38" ht="13.55">
      <c r="A1196" s="2" t="s">
        <v>1346</v>
      </c>
      <c r="B1196" s="35">
        <v>2</v>
      </c>
      <c r="C1196" s="2" t="s">
        <v>1561</v>
      </c>
      <c r="D1196" s="35">
        <v>0.99</v>
      </c>
      <c r="E1196" s="35">
        <v>0.05</v>
      </c>
      <c r="F1196" s="35">
        <v>1526626</v>
      </c>
      <c r="G1196" s="35">
        <v>0.98700900000000003</v>
      </c>
      <c r="H1196" s="35">
        <v>1427156</v>
      </c>
      <c r="I1196" s="35">
        <v>0.98860800000000004</v>
      </c>
      <c r="J1196" s="35">
        <v>0.93484299999999998</v>
      </c>
      <c r="K1196" s="35">
        <v>-1.6000000000000001E-3</v>
      </c>
      <c r="L1196" s="35">
        <v>827296</v>
      </c>
      <c r="M1196" s="35">
        <v>0.98420200000000002</v>
      </c>
      <c r="N1196" s="35">
        <v>778150</v>
      </c>
      <c r="O1196" s="35">
        <v>0.98558000000000001</v>
      </c>
      <c r="P1196" s="35">
        <v>0.94059400000000004</v>
      </c>
      <c r="Q1196" s="35">
        <v>-1.3799999999999999E-3</v>
      </c>
      <c r="R1196" s="35">
        <v>699330</v>
      </c>
      <c r="S1196" s="35">
        <v>0.99034900000000003</v>
      </c>
      <c r="T1196" s="35">
        <v>649006</v>
      </c>
      <c r="U1196" s="35">
        <v>0.99226400000000003</v>
      </c>
      <c r="V1196" s="35">
        <v>0.92803999999999998</v>
      </c>
      <c r="W1196" s="35">
        <v>-1.91E-3</v>
      </c>
      <c r="X1196" s="35">
        <v>3002560</v>
      </c>
      <c r="Y1196" s="35">
        <v>0.982738</v>
      </c>
      <c r="Z1196" s="35">
        <v>2893919</v>
      </c>
      <c r="AA1196" s="35">
        <v>0.98464399999999996</v>
      </c>
      <c r="AB1196" s="35">
        <v>0.96381700000000003</v>
      </c>
      <c r="AC1196" s="35">
        <v>-1.91E-3</v>
      </c>
      <c r="AD1196" s="35">
        <v>2.651427</v>
      </c>
      <c r="AE1196" s="35">
        <v>1.5321469999999999</v>
      </c>
      <c r="AF1196" s="35">
        <v>1.1192800000000001</v>
      </c>
      <c r="AG1196" s="35">
        <v>1526626</v>
      </c>
      <c r="AH1196" s="35">
        <v>0.98700900000000003</v>
      </c>
      <c r="AI1196" s="35">
        <v>1177441</v>
      </c>
      <c r="AJ1196" s="35">
        <v>0.99156299999999997</v>
      </c>
      <c r="AK1196" s="35">
        <v>0.77127000000000001</v>
      </c>
      <c r="AL1196" s="35">
        <v>-4.5500000000000002E-3</v>
      </c>
    </row>
    <row r="1197" spans="1:38" ht="13.55">
      <c r="A1197" s="2" t="s">
        <v>1346</v>
      </c>
      <c r="B1197" s="35">
        <v>2</v>
      </c>
      <c r="C1197" s="2" t="s">
        <v>1562</v>
      </c>
      <c r="D1197" s="35">
        <v>0.7</v>
      </c>
      <c r="E1197" s="35">
        <v>0.05</v>
      </c>
      <c r="F1197" s="35">
        <v>721561</v>
      </c>
      <c r="G1197" s="35">
        <v>0.96848900000000004</v>
      </c>
      <c r="H1197" s="35">
        <v>712299</v>
      </c>
      <c r="I1197" s="35">
        <v>0.970248</v>
      </c>
      <c r="J1197" s="35">
        <v>0.98716400000000004</v>
      </c>
      <c r="K1197" s="35">
        <v>-1.7600000000000001E-3</v>
      </c>
      <c r="L1197" s="35">
        <v>382515</v>
      </c>
      <c r="M1197" s="35">
        <v>0.96618099999999996</v>
      </c>
      <c r="N1197" s="35">
        <v>377708</v>
      </c>
      <c r="O1197" s="35">
        <v>0.967862</v>
      </c>
      <c r="P1197" s="35">
        <v>0.98743300000000001</v>
      </c>
      <c r="Q1197" s="35">
        <v>-1.6800000000000001E-3</v>
      </c>
      <c r="R1197" s="35">
        <v>339046</v>
      </c>
      <c r="S1197" s="35">
        <v>0.97110600000000002</v>
      </c>
      <c r="T1197" s="35">
        <v>334591</v>
      </c>
      <c r="U1197" s="35">
        <v>0.97295699999999996</v>
      </c>
      <c r="V1197" s="35">
        <v>0.98685999999999996</v>
      </c>
      <c r="W1197" s="35">
        <v>-1.8500000000000001E-3</v>
      </c>
      <c r="X1197" s="35">
        <v>1356201</v>
      </c>
      <c r="Y1197" s="35">
        <v>0.96790399999999999</v>
      </c>
      <c r="Z1197" s="35">
        <v>1347352</v>
      </c>
      <c r="AA1197" s="35">
        <v>0.96954300000000004</v>
      </c>
      <c r="AB1197" s="35">
        <v>0.993475</v>
      </c>
      <c r="AC1197" s="35">
        <v>-1.64E-3</v>
      </c>
      <c r="AD1197" s="35">
        <v>2.2948659999999999</v>
      </c>
      <c r="AE1197" s="35">
        <v>3.0260630000000002</v>
      </c>
      <c r="AF1197" s="35">
        <v>-0.73119999999999996</v>
      </c>
      <c r="AG1197" s="35">
        <v>721561</v>
      </c>
      <c r="AH1197" s="35">
        <v>0.96848900000000004</v>
      </c>
      <c r="AI1197" s="35">
        <v>538083</v>
      </c>
      <c r="AJ1197" s="35">
        <v>0.98744200000000004</v>
      </c>
      <c r="AK1197" s="35">
        <v>0.74572099999999997</v>
      </c>
      <c r="AL1197" s="35">
        <v>-1.8950000000000002E-2</v>
      </c>
    </row>
    <row r="1198" spans="1:38" ht="13.55">
      <c r="A1198" s="2" t="s">
        <v>1346</v>
      </c>
      <c r="B1198" s="35">
        <v>2</v>
      </c>
      <c r="C1198" s="2" t="s">
        <v>1562</v>
      </c>
      <c r="D1198" s="35">
        <v>0.8</v>
      </c>
      <c r="E1198" s="35">
        <v>0.05</v>
      </c>
      <c r="F1198" s="35">
        <v>709071</v>
      </c>
      <c r="G1198" s="35">
        <v>0.97468299999999997</v>
      </c>
      <c r="H1198" s="35">
        <v>693660</v>
      </c>
      <c r="I1198" s="35">
        <v>0.977294</v>
      </c>
      <c r="J1198" s="35">
        <v>0.97826599999999997</v>
      </c>
      <c r="K1198" s="35">
        <v>-2.6099999999999999E-3</v>
      </c>
      <c r="L1198" s="35">
        <v>375334</v>
      </c>
      <c r="M1198" s="35">
        <v>0.97296499999999997</v>
      </c>
      <c r="N1198" s="35">
        <v>367335</v>
      </c>
      <c r="O1198" s="35">
        <v>0.97552799999999995</v>
      </c>
      <c r="P1198" s="35">
        <v>0.978688</v>
      </c>
      <c r="Q1198" s="35">
        <v>-2.5600000000000002E-3</v>
      </c>
      <c r="R1198" s="35">
        <v>333737</v>
      </c>
      <c r="S1198" s="35">
        <v>0.97662199999999999</v>
      </c>
      <c r="T1198" s="35">
        <v>326325</v>
      </c>
      <c r="U1198" s="35">
        <v>0.97928999999999999</v>
      </c>
      <c r="V1198" s="35">
        <v>0.97779099999999997</v>
      </c>
      <c r="W1198" s="35">
        <v>-2.6700000000000001E-3</v>
      </c>
      <c r="X1198" s="35">
        <v>1340949</v>
      </c>
      <c r="Y1198" s="35">
        <v>0.97180699999999998</v>
      </c>
      <c r="Z1198" s="35">
        <v>1325773</v>
      </c>
      <c r="AA1198" s="35">
        <v>0.97398600000000002</v>
      </c>
      <c r="AB1198" s="35">
        <v>0.98868299999999998</v>
      </c>
      <c r="AC1198" s="35">
        <v>-2.1800000000000001E-3</v>
      </c>
      <c r="AD1198" s="35">
        <v>4.9124749999999997</v>
      </c>
      <c r="AE1198" s="35">
        <v>2.5885319999999998</v>
      </c>
      <c r="AF1198" s="35">
        <v>2.3239429999999999</v>
      </c>
      <c r="AG1198" s="35">
        <v>709071</v>
      </c>
      <c r="AH1198" s="35">
        <v>0.97468299999999997</v>
      </c>
      <c r="AI1198" s="35">
        <v>526702</v>
      </c>
      <c r="AJ1198" s="35">
        <v>0.98967099999999997</v>
      </c>
      <c r="AK1198" s="35">
        <v>0.74280599999999997</v>
      </c>
      <c r="AL1198" s="35">
        <v>-1.499E-2</v>
      </c>
    </row>
    <row r="1199" spans="1:38" ht="13.55">
      <c r="A1199" s="2" t="s">
        <v>1346</v>
      </c>
      <c r="B1199" s="35">
        <v>2</v>
      </c>
      <c r="C1199" s="2" t="s">
        <v>1562</v>
      </c>
      <c r="D1199" s="35">
        <v>0.9</v>
      </c>
      <c r="E1199" s="35">
        <v>0.05</v>
      </c>
      <c r="F1199" s="35">
        <v>685950</v>
      </c>
      <c r="G1199" s="35">
        <v>0.98131199999999996</v>
      </c>
      <c r="H1199" s="35">
        <v>660456</v>
      </c>
      <c r="I1199" s="35">
        <v>0.98415399999999997</v>
      </c>
      <c r="J1199" s="35">
        <v>0.96283399999999997</v>
      </c>
      <c r="K1199" s="35">
        <v>-2.8400000000000001E-3</v>
      </c>
      <c r="L1199" s="35">
        <v>362232</v>
      </c>
      <c r="M1199" s="35">
        <v>0.98033000000000003</v>
      </c>
      <c r="N1199" s="35">
        <v>349078</v>
      </c>
      <c r="O1199" s="35">
        <v>0.98307999999999995</v>
      </c>
      <c r="P1199" s="35">
        <v>0.96368600000000004</v>
      </c>
      <c r="Q1199" s="35">
        <v>-2.7499999999999998E-3</v>
      </c>
      <c r="R1199" s="35">
        <v>323718</v>
      </c>
      <c r="S1199" s="35">
        <v>0.98241299999999998</v>
      </c>
      <c r="T1199" s="35">
        <v>311378</v>
      </c>
      <c r="U1199" s="35">
        <v>0.98536100000000004</v>
      </c>
      <c r="V1199" s="35">
        <v>0.96187999999999996</v>
      </c>
      <c r="W1199" s="35">
        <v>-2.9499999999999999E-3</v>
      </c>
      <c r="X1199" s="35">
        <v>1312117</v>
      </c>
      <c r="Y1199" s="35">
        <v>0.976213</v>
      </c>
      <c r="Z1199" s="35">
        <v>1285655</v>
      </c>
      <c r="AA1199" s="35">
        <v>0.97848400000000002</v>
      </c>
      <c r="AB1199" s="35">
        <v>0.97983299999999995</v>
      </c>
      <c r="AC1199" s="35">
        <v>-2.2699999999999999E-3</v>
      </c>
      <c r="AD1199" s="35">
        <v>2.0341770000000001</v>
      </c>
      <c r="AE1199" s="35">
        <v>2.1434510000000002</v>
      </c>
      <c r="AF1199" s="35">
        <v>-0.10927000000000001</v>
      </c>
      <c r="AG1199" s="35">
        <v>685950</v>
      </c>
      <c r="AH1199" s="35">
        <v>0.98131199999999996</v>
      </c>
      <c r="AI1199" s="35">
        <v>507728</v>
      </c>
      <c r="AJ1199" s="35">
        <v>0.99200299999999997</v>
      </c>
      <c r="AK1199" s="35">
        <v>0.74018200000000001</v>
      </c>
      <c r="AL1199" s="35">
        <v>-1.069E-2</v>
      </c>
    </row>
    <row r="1200" spans="1:38" ht="13.55">
      <c r="A1200" s="2" t="s">
        <v>1346</v>
      </c>
      <c r="B1200" s="35">
        <v>2</v>
      </c>
      <c r="C1200" s="2" t="s">
        <v>1562</v>
      </c>
      <c r="D1200" s="35">
        <v>0.95</v>
      </c>
      <c r="E1200" s="35">
        <v>0.05</v>
      </c>
      <c r="F1200" s="35">
        <v>660210</v>
      </c>
      <c r="G1200" s="35">
        <v>0.985541</v>
      </c>
      <c r="H1200" s="35">
        <v>628326</v>
      </c>
      <c r="I1200" s="35">
        <v>0.98782800000000004</v>
      </c>
      <c r="J1200" s="35">
        <v>0.95170600000000005</v>
      </c>
      <c r="K1200" s="35">
        <v>-2.2899999999999999E-3</v>
      </c>
      <c r="L1200" s="35">
        <v>348187</v>
      </c>
      <c r="M1200" s="35">
        <v>0.98500699999999997</v>
      </c>
      <c r="N1200" s="35">
        <v>331971</v>
      </c>
      <c r="O1200" s="35">
        <v>0.98713600000000001</v>
      </c>
      <c r="P1200" s="35">
        <v>0.95342700000000002</v>
      </c>
      <c r="Q1200" s="35">
        <v>-2.1299999999999999E-3</v>
      </c>
      <c r="R1200" s="35">
        <v>312023</v>
      </c>
      <c r="S1200" s="35">
        <v>0.98613799999999996</v>
      </c>
      <c r="T1200" s="35">
        <v>296355</v>
      </c>
      <c r="U1200" s="35">
        <v>0.98860499999999996</v>
      </c>
      <c r="V1200" s="35">
        <v>0.94978600000000002</v>
      </c>
      <c r="W1200" s="35">
        <v>-2.47E-3</v>
      </c>
      <c r="X1200" s="35">
        <v>1279104</v>
      </c>
      <c r="Y1200" s="35">
        <v>0.979078</v>
      </c>
      <c r="Z1200" s="35">
        <v>1244410</v>
      </c>
      <c r="AA1200" s="35">
        <v>0.981074</v>
      </c>
      <c r="AB1200" s="35">
        <v>0.97287599999999996</v>
      </c>
      <c r="AC1200" s="35">
        <v>-2E-3</v>
      </c>
      <c r="AD1200" s="35">
        <v>3.950259</v>
      </c>
      <c r="AE1200" s="35">
        <v>1.886795</v>
      </c>
      <c r="AF1200" s="35">
        <v>2.0634640000000002</v>
      </c>
      <c r="AG1200" s="35">
        <v>660210</v>
      </c>
      <c r="AH1200" s="35">
        <v>0.985541</v>
      </c>
      <c r="AI1200" s="35">
        <v>492986</v>
      </c>
      <c r="AJ1200" s="35">
        <v>0.99309599999999998</v>
      </c>
      <c r="AK1200" s="35">
        <v>0.74671100000000001</v>
      </c>
      <c r="AL1200" s="35">
        <v>-7.5599999999999999E-3</v>
      </c>
    </row>
    <row r="1201" spans="1:38" ht="13.55">
      <c r="A1201" s="2" t="s">
        <v>1346</v>
      </c>
      <c r="B1201" s="35">
        <v>2</v>
      </c>
      <c r="C1201" s="2" t="s">
        <v>1562</v>
      </c>
      <c r="D1201" s="35">
        <v>0.99</v>
      </c>
      <c r="E1201" s="35">
        <v>0.05</v>
      </c>
      <c r="F1201" s="35">
        <v>602127</v>
      </c>
      <c r="G1201" s="35">
        <v>0.99070499999999995</v>
      </c>
      <c r="H1201" s="35">
        <v>562233</v>
      </c>
      <c r="I1201" s="35">
        <v>0.992282</v>
      </c>
      <c r="J1201" s="35">
        <v>0.93374500000000005</v>
      </c>
      <c r="K1201" s="35">
        <v>-1.58E-3</v>
      </c>
      <c r="L1201" s="35">
        <v>320190</v>
      </c>
      <c r="M1201" s="35">
        <v>0.991313</v>
      </c>
      <c r="N1201" s="35">
        <v>300771</v>
      </c>
      <c r="O1201" s="35">
        <v>0.992591</v>
      </c>
      <c r="P1201" s="35">
        <v>0.93935199999999996</v>
      </c>
      <c r="Q1201" s="35">
        <v>-1.2800000000000001E-3</v>
      </c>
      <c r="R1201" s="35">
        <v>281937</v>
      </c>
      <c r="S1201" s="35">
        <v>0.99001700000000004</v>
      </c>
      <c r="T1201" s="35">
        <v>261462</v>
      </c>
      <c r="U1201" s="35">
        <v>0.991927</v>
      </c>
      <c r="V1201" s="35">
        <v>0.92737700000000001</v>
      </c>
      <c r="W1201" s="35">
        <v>-1.91E-3</v>
      </c>
      <c r="X1201" s="35">
        <v>1190977</v>
      </c>
      <c r="Y1201" s="35">
        <v>0.98273100000000002</v>
      </c>
      <c r="Z1201" s="35">
        <v>1148449</v>
      </c>
      <c r="AA1201" s="35">
        <v>0.98418700000000003</v>
      </c>
      <c r="AB1201" s="35">
        <v>0.96429200000000004</v>
      </c>
      <c r="AC1201" s="35">
        <v>-1.4599999999999999E-3</v>
      </c>
      <c r="AD1201" s="35">
        <v>1.7231380000000001</v>
      </c>
      <c r="AE1201" s="35">
        <v>1.5785830000000001</v>
      </c>
      <c r="AF1201" s="35">
        <v>0.14455399999999999</v>
      </c>
      <c r="AG1201" s="35">
        <v>602127</v>
      </c>
      <c r="AH1201" s="35">
        <v>0.99070499999999995</v>
      </c>
      <c r="AI1201" s="35">
        <v>463208</v>
      </c>
      <c r="AJ1201" s="35">
        <v>0.99481299999999995</v>
      </c>
      <c r="AK1201" s="35">
        <v>0.76928600000000003</v>
      </c>
      <c r="AL1201" s="35">
        <v>-4.1099999999999999E-3</v>
      </c>
    </row>
    <row r="1202" spans="1:38" ht="13.55">
      <c r="A1202" s="2" t="s">
        <v>1346</v>
      </c>
      <c r="B1202" s="35">
        <v>4</v>
      </c>
      <c r="C1202" s="2" t="s">
        <v>1561</v>
      </c>
      <c r="D1202" s="35">
        <v>0.7</v>
      </c>
      <c r="E1202" s="35">
        <v>0.05</v>
      </c>
      <c r="F1202" s="35">
        <v>1906508</v>
      </c>
      <c r="G1202" s="35">
        <v>0.98141599999999996</v>
      </c>
      <c r="H1202" s="35">
        <v>1892462</v>
      </c>
      <c r="I1202" s="35">
        <v>0.98164399999999996</v>
      </c>
      <c r="J1202" s="35">
        <v>0.99263299999999999</v>
      </c>
      <c r="K1202" s="35">
        <v>-2.3000000000000001E-4</v>
      </c>
      <c r="L1202" s="35">
        <v>1038663</v>
      </c>
      <c r="M1202" s="35">
        <v>0.98050599999999999</v>
      </c>
      <c r="N1202" s="35">
        <v>1030976</v>
      </c>
      <c r="O1202" s="35">
        <v>0.98003499999999999</v>
      </c>
      <c r="P1202" s="35">
        <v>0.99259900000000001</v>
      </c>
      <c r="Q1202" s="35">
        <v>4.7100000000000001E-4</v>
      </c>
      <c r="R1202" s="35">
        <v>867845</v>
      </c>
      <c r="S1202" s="35">
        <v>0.98250599999999999</v>
      </c>
      <c r="T1202" s="35">
        <v>861486</v>
      </c>
      <c r="U1202" s="35">
        <v>0.98357600000000001</v>
      </c>
      <c r="V1202" s="35">
        <v>0.99267300000000003</v>
      </c>
      <c r="W1202" s="35">
        <v>-1.07E-3</v>
      </c>
      <c r="X1202" s="35">
        <v>3491538</v>
      </c>
      <c r="Y1202" s="35">
        <v>0.97387100000000004</v>
      </c>
      <c r="Z1202" s="35">
        <v>3483789</v>
      </c>
      <c r="AA1202" s="35">
        <v>0.97574499999999997</v>
      </c>
      <c r="AB1202" s="35">
        <v>0.99778100000000003</v>
      </c>
      <c r="AC1202" s="35">
        <v>-1.8699999999999999E-3</v>
      </c>
      <c r="AD1202" s="35">
        <v>2.6094740000000001</v>
      </c>
      <c r="AE1202" s="35">
        <v>2.4218440000000001</v>
      </c>
      <c r="AF1202" s="35">
        <v>0.18762999999999999</v>
      </c>
      <c r="AG1202" s="35">
        <v>1906508</v>
      </c>
      <c r="AH1202" s="35">
        <v>0.98141599999999996</v>
      </c>
      <c r="AI1202" s="35">
        <v>1621128</v>
      </c>
      <c r="AJ1202" s="35">
        <v>0.99106899999999998</v>
      </c>
      <c r="AK1202" s="35">
        <v>0.85031299999999999</v>
      </c>
      <c r="AL1202" s="35">
        <v>-9.6500000000000006E-3</v>
      </c>
    </row>
    <row r="1203" spans="1:38" ht="13.55">
      <c r="A1203" s="2" t="s">
        <v>1346</v>
      </c>
      <c r="B1203" s="35">
        <v>4</v>
      </c>
      <c r="C1203" s="2" t="s">
        <v>1561</v>
      </c>
      <c r="D1203" s="35">
        <v>0.8</v>
      </c>
      <c r="E1203" s="35">
        <v>0.05</v>
      </c>
      <c r="F1203" s="35">
        <v>1892117</v>
      </c>
      <c r="G1203" s="35">
        <v>0.98431800000000003</v>
      </c>
      <c r="H1203" s="35">
        <v>1869061</v>
      </c>
      <c r="I1203" s="35">
        <v>0.98510900000000001</v>
      </c>
      <c r="J1203" s="35">
        <v>0.987815</v>
      </c>
      <c r="K1203" s="35">
        <v>-7.9000000000000001E-4</v>
      </c>
      <c r="L1203" s="35">
        <v>1031315</v>
      </c>
      <c r="M1203" s="35">
        <v>0.98336900000000005</v>
      </c>
      <c r="N1203" s="35">
        <v>1019187</v>
      </c>
      <c r="O1203" s="35">
        <v>0.983487</v>
      </c>
      <c r="P1203" s="35">
        <v>0.98824000000000001</v>
      </c>
      <c r="Q1203" s="35">
        <v>-1.2E-4</v>
      </c>
      <c r="R1203" s="35">
        <v>860802</v>
      </c>
      <c r="S1203" s="35">
        <v>0.98545899999999997</v>
      </c>
      <c r="T1203" s="35">
        <v>849874</v>
      </c>
      <c r="U1203" s="35">
        <v>0.98706199999999999</v>
      </c>
      <c r="V1203" s="35">
        <v>0.98730499999999999</v>
      </c>
      <c r="W1203" s="35">
        <v>-1.6000000000000001E-3</v>
      </c>
      <c r="X1203" s="35">
        <v>3469727</v>
      </c>
      <c r="Y1203" s="35">
        <v>0.97636299999999998</v>
      </c>
      <c r="Z1203" s="35">
        <v>3451986</v>
      </c>
      <c r="AA1203" s="35">
        <v>0.97845400000000005</v>
      </c>
      <c r="AB1203" s="35">
        <v>0.99488699999999997</v>
      </c>
      <c r="AC1203" s="35">
        <v>-2.0899999999999998E-3</v>
      </c>
      <c r="AD1203" s="35">
        <v>1.012886</v>
      </c>
      <c r="AE1203" s="35">
        <v>2.1520959999999998</v>
      </c>
      <c r="AF1203" s="35">
        <v>-1.1392100000000001</v>
      </c>
      <c r="AG1203" s="35">
        <v>1892117</v>
      </c>
      <c r="AH1203" s="35">
        <v>0.98431800000000003</v>
      </c>
      <c r="AI1203" s="35">
        <v>1608187</v>
      </c>
      <c r="AJ1203" s="35">
        <v>0.99208799999999997</v>
      </c>
      <c r="AK1203" s="35">
        <v>0.84994099999999995</v>
      </c>
      <c r="AL1203" s="35">
        <v>-7.77E-3</v>
      </c>
    </row>
    <row r="1204" spans="1:38" ht="13.55">
      <c r="A1204" s="2" t="s">
        <v>1346</v>
      </c>
      <c r="B1204" s="35">
        <v>4</v>
      </c>
      <c r="C1204" s="2" t="s">
        <v>1561</v>
      </c>
      <c r="D1204" s="35">
        <v>0.9</v>
      </c>
      <c r="E1204" s="35">
        <v>0.05</v>
      </c>
      <c r="F1204" s="35">
        <v>1865176</v>
      </c>
      <c r="G1204" s="35">
        <v>0.98750199999999999</v>
      </c>
      <c r="H1204" s="35">
        <v>1826556</v>
      </c>
      <c r="I1204" s="35">
        <v>0.98865999999999998</v>
      </c>
      <c r="J1204" s="35">
        <v>0.979294</v>
      </c>
      <c r="K1204" s="35">
        <v>-1.16E-3</v>
      </c>
      <c r="L1204" s="35">
        <v>1017747</v>
      </c>
      <c r="M1204" s="35">
        <v>0.98658100000000004</v>
      </c>
      <c r="N1204" s="35">
        <v>997796</v>
      </c>
      <c r="O1204" s="35">
        <v>0.98727799999999999</v>
      </c>
      <c r="P1204" s="35">
        <v>0.98039699999999996</v>
      </c>
      <c r="Q1204" s="35">
        <v>-6.9999999999999999E-4</v>
      </c>
      <c r="R1204" s="35">
        <v>847429</v>
      </c>
      <c r="S1204" s="35">
        <v>0.98860999999999999</v>
      </c>
      <c r="T1204" s="35">
        <v>828760</v>
      </c>
      <c r="U1204" s="35">
        <v>0.99033000000000004</v>
      </c>
      <c r="V1204" s="35">
        <v>0.97797000000000001</v>
      </c>
      <c r="W1204" s="35">
        <v>-1.72E-3</v>
      </c>
      <c r="X1204" s="35">
        <v>3429055</v>
      </c>
      <c r="Y1204" s="35">
        <v>0.97918300000000003</v>
      </c>
      <c r="Z1204" s="35">
        <v>3392537</v>
      </c>
      <c r="AA1204" s="35">
        <v>0.98130099999999998</v>
      </c>
      <c r="AB1204" s="35">
        <v>0.98934999999999995</v>
      </c>
      <c r="AC1204" s="35">
        <v>-2.1199999999999999E-3</v>
      </c>
      <c r="AD1204" s="35">
        <v>2.3882469999999998</v>
      </c>
      <c r="AE1204" s="35">
        <v>1.8680019999999999</v>
      </c>
      <c r="AF1204" s="35">
        <v>0.52024499999999996</v>
      </c>
      <c r="AG1204" s="35">
        <v>1865176</v>
      </c>
      <c r="AH1204" s="35">
        <v>0.98750199999999999</v>
      </c>
      <c r="AI1204" s="35">
        <v>1584018</v>
      </c>
      <c r="AJ1204" s="35">
        <v>0.99323300000000003</v>
      </c>
      <c r="AK1204" s="35">
        <v>0.84925899999999999</v>
      </c>
      <c r="AL1204" s="35">
        <v>-5.7299999999999999E-3</v>
      </c>
    </row>
    <row r="1205" spans="1:38" ht="13.55">
      <c r="A1205" s="2" t="s">
        <v>1346</v>
      </c>
      <c r="B1205" s="35">
        <v>4</v>
      </c>
      <c r="C1205" s="2" t="s">
        <v>1561</v>
      </c>
      <c r="D1205" s="35">
        <v>0.95</v>
      </c>
      <c r="E1205" s="35">
        <v>0.05</v>
      </c>
      <c r="F1205" s="35">
        <v>1833524</v>
      </c>
      <c r="G1205" s="35">
        <v>0.989622</v>
      </c>
      <c r="H1205" s="35">
        <v>1782724</v>
      </c>
      <c r="I1205" s="35">
        <v>0.99072400000000005</v>
      </c>
      <c r="J1205" s="35">
        <v>0.97229399999999999</v>
      </c>
      <c r="K1205" s="35">
        <v>-1.1000000000000001E-3</v>
      </c>
      <c r="L1205" s="35">
        <v>1001727</v>
      </c>
      <c r="M1205" s="35">
        <v>0.98876900000000001</v>
      </c>
      <c r="N1205" s="35">
        <v>976363</v>
      </c>
      <c r="O1205" s="35">
        <v>0.98955700000000002</v>
      </c>
      <c r="P1205" s="35">
        <v>0.97467999999999999</v>
      </c>
      <c r="Q1205" s="35">
        <v>-7.9000000000000001E-4</v>
      </c>
      <c r="R1205" s="35">
        <v>831797</v>
      </c>
      <c r="S1205" s="35">
        <v>0.99065099999999995</v>
      </c>
      <c r="T1205" s="35">
        <v>806361</v>
      </c>
      <c r="U1205" s="35">
        <v>0.99214000000000002</v>
      </c>
      <c r="V1205" s="35">
        <v>0.96941999999999995</v>
      </c>
      <c r="W1205" s="35">
        <v>-1.49E-3</v>
      </c>
      <c r="X1205" s="35">
        <v>3382289</v>
      </c>
      <c r="Y1205" s="35">
        <v>0.98119400000000001</v>
      </c>
      <c r="Z1205" s="35">
        <v>3328913</v>
      </c>
      <c r="AA1205" s="35">
        <v>0.98304499999999995</v>
      </c>
      <c r="AB1205" s="35">
        <v>0.98421899999999996</v>
      </c>
      <c r="AC1205" s="35">
        <v>-1.8500000000000001E-3</v>
      </c>
      <c r="AD1205" s="35">
        <v>0.94185099999999999</v>
      </c>
      <c r="AE1205" s="35">
        <v>1.694043</v>
      </c>
      <c r="AF1205" s="35">
        <v>-0.75219000000000003</v>
      </c>
      <c r="AG1205" s="35">
        <v>1833524</v>
      </c>
      <c r="AH1205" s="35">
        <v>0.989622</v>
      </c>
      <c r="AI1205" s="35">
        <v>1566648</v>
      </c>
      <c r="AJ1205" s="35">
        <v>0.99378699999999998</v>
      </c>
      <c r="AK1205" s="35">
        <v>0.85444600000000004</v>
      </c>
      <c r="AL1205" s="35">
        <v>-4.1700000000000001E-3</v>
      </c>
    </row>
    <row r="1206" spans="1:38" ht="13.55">
      <c r="A1206" s="2" t="s">
        <v>1346</v>
      </c>
      <c r="B1206" s="35">
        <v>4</v>
      </c>
      <c r="C1206" s="2" t="s">
        <v>1561</v>
      </c>
      <c r="D1206" s="35">
        <v>0.99</v>
      </c>
      <c r="E1206" s="35">
        <v>0.05</v>
      </c>
      <c r="F1206" s="35">
        <v>1762473</v>
      </c>
      <c r="G1206" s="35">
        <v>0.99222600000000005</v>
      </c>
      <c r="H1206" s="35">
        <v>1693722</v>
      </c>
      <c r="I1206" s="35">
        <v>0.99318300000000004</v>
      </c>
      <c r="J1206" s="35">
        <v>0.96099199999999996</v>
      </c>
      <c r="K1206" s="35">
        <v>-9.6000000000000002E-4</v>
      </c>
      <c r="L1206" s="35">
        <v>972639</v>
      </c>
      <c r="M1206" s="35">
        <v>0.99154799999999998</v>
      </c>
      <c r="N1206" s="35">
        <v>938118</v>
      </c>
      <c r="O1206" s="35">
        <v>0.99245499999999998</v>
      </c>
      <c r="P1206" s="35">
        <v>0.96450800000000003</v>
      </c>
      <c r="Q1206" s="35">
        <v>-9.1E-4</v>
      </c>
      <c r="R1206" s="35">
        <v>789834</v>
      </c>
      <c r="S1206" s="35">
        <v>0.99306300000000003</v>
      </c>
      <c r="T1206" s="35">
        <v>755604</v>
      </c>
      <c r="U1206" s="35">
        <v>0.99408799999999997</v>
      </c>
      <c r="V1206" s="35">
        <v>0.95666200000000001</v>
      </c>
      <c r="W1206" s="35">
        <v>-1.0200000000000001E-3</v>
      </c>
      <c r="X1206" s="35">
        <v>3258117</v>
      </c>
      <c r="Y1206" s="35">
        <v>0.983738</v>
      </c>
      <c r="Z1206" s="35">
        <v>3185875</v>
      </c>
      <c r="AA1206" s="35">
        <v>0.98535499999999998</v>
      </c>
      <c r="AB1206" s="35">
        <v>0.977827</v>
      </c>
      <c r="AC1206" s="35">
        <v>-1.6199999999999999E-3</v>
      </c>
      <c r="AD1206" s="35">
        <v>2.1863480000000002</v>
      </c>
      <c r="AE1206" s="35">
        <v>1.4633849999999999</v>
      </c>
      <c r="AF1206" s="35">
        <v>0.72296300000000002</v>
      </c>
      <c r="AG1206" s="35">
        <v>1762473</v>
      </c>
      <c r="AH1206" s="35">
        <v>0.99222600000000005</v>
      </c>
      <c r="AI1206" s="35">
        <v>1526982</v>
      </c>
      <c r="AJ1206" s="35">
        <v>0.99468999999999996</v>
      </c>
      <c r="AK1206" s="35">
        <v>0.86638599999999999</v>
      </c>
      <c r="AL1206" s="35">
        <v>-2.4599999999999999E-3</v>
      </c>
    </row>
    <row r="1207" spans="1:38" ht="13.55">
      <c r="A1207" s="2" t="s">
        <v>1346</v>
      </c>
      <c r="B1207" s="35">
        <v>4</v>
      </c>
      <c r="C1207" s="2" t="s">
        <v>1562</v>
      </c>
      <c r="D1207" s="35">
        <v>0.7</v>
      </c>
      <c r="E1207" s="35">
        <v>0.05</v>
      </c>
      <c r="F1207" s="35">
        <v>749077</v>
      </c>
      <c r="G1207" s="35">
        <v>0.984684</v>
      </c>
      <c r="H1207" s="35">
        <v>743158</v>
      </c>
      <c r="I1207" s="35">
        <v>0.98509500000000005</v>
      </c>
      <c r="J1207" s="35">
        <v>0.99209800000000004</v>
      </c>
      <c r="K1207" s="35">
        <v>-4.0999999999999999E-4</v>
      </c>
      <c r="L1207" s="35">
        <v>400289</v>
      </c>
      <c r="M1207" s="35">
        <v>0.98671799999999998</v>
      </c>
      <c r="N1207" s="35">
        <v>397202</v>
      </c>
      <c r="O1207" s="35">
        <v>0.98655000000000004</v>
      </c>
      <c r="P1207" s="35">
        <v>0.99228799999999995</v>
      </c>
      <c r="Q1207" s="35">
        <v>1.6799999999999999E-4</v>
      </c>
      <c r="R1207" s="35">
        <v>348788</v>
      </c>
      <c r="S1207" s="35">
        <v>0.98236000000000001</v>
      </c>
      <c r="T1207" s="35">
        <v>345956</v>
      </c>
      <c r="U1207" s="35">
        <v>0.98343000000000003</v>
      </c>
      <c r="V1207" s="35">
        <v>0.99187999999999998</v>
      </c>
      <c r="W1207" s="35">
        <v>-1.07E-3</v>
      </c>
      <c r="X1207" s="35">
        <v>1381084</v>
      </c>
      <c r="Y1207" s="35">
        <v>0.97490200000000005</v>
      </c>
      <c r="Z1207" s="35">
        <v>1376009</v>
      </c>
      <c r="AA1207" s="35">
        <v>0.97587900000000005</v>
      </c>
      <c r="AB1207" s="35">
        <v>0.99632500000000002</v>
      </c>
      <c r="AC1207" s="35">
        <v>-9.7999999999999997E-4</v>
      </c>
      <c r="AD1207" s="35">
        <v>1.9994860000000001</v>
      </c>
      <c r="AE1207" s="35">
        <v>2.407664</v>
      </c>
      <c r="AF1207" s="35">
        <v>-0.40817999999999999</v>
      </c>
      <c r="AG1207" s="35">
        <v>749077</v>
      </c>
      <c r="AH1207" s="35">
        <v>0.984684</v>
      </c>
      <c r="AI1207" s="35">
        <v>635825</v>
      </c>
      <c r="AJ1207" s="35">
        <v>0.99285000000000001</v>
      </c>
      <c r="AK1207" s="35">
        <v>0.84881099999999998</v>
      </c>
      <c r="AL1207" s="35">
        <v>-8.1700000000000002E-3</v>
      </c>
    </row>
    <row r="1208" spans="1:38" ht="13.55">
      <c r="A1208" s="2" t="s">
        <v>1346</v>
      </c>
      <c r="B1208" s="35">
        <v>4</v>
      </c>
      <c r="C1208" s="2" t="s">
        <v>1562</v>
      </c>
      <c r="D1208" s="35">
        <v>0.8</v>
      </c>
      <c r="E1208" s="35">
        <v>0.05</v>
      </c>
      <c r="F1208" s="35">
        <v>743564</v>
      </c>
      <c r="G1208" s="35">
        <v>0.98741999999999996</v>
      </c>
      <c r="H1208" s="35">
        <v>734002</v>
      </c>
      <c r="I1208" s="35">
        <v>0.98847499999999999</v>
      </c>
      <c r="J1208" s="35">
        <v>0.98714000000000002</v>
      </c>
      <c r="K1208" s="35">
        <v>-1.0499999999999999E-3</v>
      </c>
      <c r="L1208" s="35">
        <v>397571</v>
      </c>
      <c r="M1208" s="35">
        <v>0.989344</v>
      </c>
      <c r="N1208" s="35">
        <v>392588</v>
      </c>
      <c r="O1208" s="35">
        <v>0.98975199999999997</v>
      </c>
      <c r="P1208" s="35">
        <v>0.98746599999999995</v>
      </c>
      <c r="Q1208" s="35">
        <v>-4.0999999999999999E-4</v>
      </c>
      <c r="R1208" s="35">
        <v>345993</v>
      </c>
      <c r="S1208" s="35">
        <v>0.98521899999999996</v>
      </c>
      <c r="T1208" s="35">
        <v>341414</v>
      </c>
      <c r="U1208" s="35">
        <v>0.98701099999999997</v>
      </c>
      <c r="V1208" s="35">
        <v>0.98676600000000003</v>
      </c>
      <c r="W1208" s="35">
        <v>-1.7899999999999999E-3</v>
      </c>
      <c r="X1208" s="35">
        <v>1373291</v>
      </c>
      <c r="Y1208" s="35">
        <v>0.97708700000000004</v>
      </c>
      <c r="Z1208" s="35">
        <v>1364470</v>
      </c>
      <c r="AA1208" s="35">
        <v>0.97846</v>
      </c>
      <c r="AB1208" s="35">
        <v>0.99357700000000004</v>
      </c>
      <c r="AC1208" s="35">
        <v>-1.3699999999999999E-3</v>
      </c>
      <c r="AD1208" s="35">
        <v>4.5039150000000001</v>
      </c>
      <c r="AE1208" s="35">
        <v>2.1500919999999999</v>
      </c>
      <c r="AF1208" s="35">
        <v>2.3538230000000002</v>
      </c>
      <c r="AG1208" s="35">
        <v>743564</v>
      </c>
      <c r="AH1208" s="35">
        <v>0.98741999999999996</v>
      </c>
      <c r="AI1208" s="35">
        <v>630691</v>
      </c>
      <c r="AJ1208" s="35">
        <v>0.99395299999999998</v>
      </c>
      <c r="AK1208" s="35">
        <v>0.84819999999999995</v>
      </c>
      <c r="AL1208" s="35">
        <v>-6.5300000000000002E-3</v>
      </c>
    </row>
    <row r="1209" spans="1:38" ht="13.55">
      <c r="A1209" s="2" t="s">
        <v>1346</v>
      </c>
      <c r="B1209" s="35">
        <v>4</v>
      </c>
      <c r="C1209" s="2" t="s">
        <v>1562</v>
      </c>
      <c r="D1209" s="35">
        <v>0.9</v>
      </c>
      <c r="E1209" s="35">
        <v>0.05</v>
      </c>
      <c r="F1209" s="35">
        <v>733155</v>
      </c>
      <c r="G1209" s="35">
        <v>0.99050899999999997</v>
      </c>
      <c r="H1209" s="35">
        <v>717147</v>
      </c>
      <c r="I1209" s="35">
        <v>0.99169200000000002</v>
      </c>
      <c r="J1209" s="35">
        <v>0.97816599999999998</v>
      </c>
      <c r="K1209" s="35">
        <v>-1.1800000000000001E-3</v>
      </c>
      <c r="L1209" s="35">
        <v>392485</v>
      </c>
      <c r="M1209" s="35">
        <v>0.99223099999999997</v>
      </c>
      <c r="N1209" s="35">
        <v>384215</v>
      </c>
      <c r="O1209" s="35">
        <v>0.99293200000000004</v>
      </c>
      <c r="P1209" s="35">
        <v>0.97892900000000005</v>
      </c>
      <c r="Q1209" s="35">
        <v>-6.9999999999999999E-4</v>
      </c>
      <c r="R1209" s="35">
        <v>340670</v>
      </c>
      <c r="S1209" s="35">
        <v>0.98853199999999997</v>
      </c>
      <c r="T1209" s="35">
        <v>332932</v>
      </c>
      <c r="U1209" s="35">
        <v>0.99026499999999995</v>
      </c>
      <c r="V1209" s="35">
        <v>0.97728599999999999</v>
      </c>
      <c r="W1209" s="35">
        <v>-1.73E-3</v>
      </c>
      <c r="X1209" s="35">
        <v>1358282</v>
      </c>
      <c r="Y1209" s="35">
        <v>0.97965599999999997</v>
      </c>
      <c r="Z1209" s="35">
        <v>1342496</v>
      </c>
      <c r="AA1209" s="35">
        <v>0.98114900000000005</v>
      </c>
      <c r="AB1209" s="35">
        <v>0.98837799999999998</v>
      </c>
      <c r="AC1209" s="35">
        <v>-1.49E-3</v>
      </c>
      <c r="AD1209" s="35">
        <v>1.8311409999999999</v>
      </c>
      <c r="AE1209" s="35">
        <v>1.8821870000000001</v>
      </c>
      <c r="AF1209" s="35">
        <v>-5.1049999999999998E-2</v>
      </c>
      <c r="AG1209" s="35">
        <v>733155</v>
      </c>
      <c r="AH1209" s="35">
        <v>0.99050899999999997</v>
      </c>
      <c r="AI1209" s="35">
        <v>621378</v>
      </c>
      <c r="AJ1209" s="35">
        <v>0.99506899999999998</v>
      </c>
      <c r="AK1209" s="35">
        <v>0.84753999999999996</v>
      </c>
      <c r="AL1209" s="35">
        <v>-4.5599999999999998E-3</v>
      </c>
    </row>
    <row r="1210" spans="1:38" ht="13.55">
      <c r="A1210" s="2" t="s">
        <v>1346</v>
      </c>
      <c r="B1210" s="35">
        <v>4</v>
      </c>
      <c r="C1210" s="2" t="s">
        <v>1562</v>
      </c>
      <c r="D1210" s="35">
        <v>0.95</v>
      </c>
      <c r="E1210" s="35">
        <v>0.05</v>
      </c>
      <c r="F1210" s="35">
        <v>721052</v>
      </c>
      <c r="G1210" s="35">
        <v>0.99248899999999995</v>
      </c>
      <c r="H1210" s="35">
        <v>700151</v>
      </c>
      <c r="I1210" s="35">
        <v>0.993421</v>
      </c>
      <c r="J1210" s="35">
        <v>0.97101300000000001</v>
      </c>
      <c r="K1210" s="35">
        <v>-9.3000000000000005E-4</v>
      </c>
      <c r="L1210" s="35">
        <v>386563</v>
      </c>
      <c r="M1210" s="35">
        <v>0.99417999999999995</v>
      </c>
      <c r="N1210" s="35">
        <v>376006</v>
      </c>
      <c r="O1210" s="35">
        <v>0.99470400000000003</v>
      </c>
      <c r="P1210" s="35">
        <v>0.97269000000000005</v>
      </c>
      <c r="Q1210" s="35">
        <v>-5.1999999999999995E-4</v>
      </c>
      <c r="R1210" s="35">
        <v>334489</v>
      </c>
      <c r="S1210" s="35">
        <v>0.990541</v>
      </c>
      <c r="T1210" s="35">
        <v>324145</v>
      </c>
      <c r="U1210" s="35">
        <v>0.99193600000000004</v>
      </c>
      <c r="V1210" s="35">
        <v>0.96907500000000002</v>
      </c>
      <c r="W1210" s="35">
        <v>-1.4E-3</v>
      </c>
      <c r="X1210" s="35">
        <v>1340780</v>
      </c>
      <c r="Y1210" s="35">
        <v>0.98143999999999998</v>
      </c>
      <c r="Z1210" s="35">
        <v>1319068</v>
      </c>
      <c r="AA1210" s="35">
        <v>0.98282099999999994</v>
      </c>
      <c r="AB1210" s="35">
        <v>0.98380599999999996</v>
      </c>
      <c r="AC1210" s="35">
        <v>-1.3799999999999999E-3</v>
      </c>
      <c r="AD1210" s="35">
        <v>3.8597920000000001</v>
      </c>
      <c r="AE1210" s="35">
        <v>1.7156769999999999</v>
      </c>
      <c r="AF1210" s="35">
        <v>2.1441140000000001</v>
      </c>
      <c r="AG1210" s="35">
        <v>721052</v>
      </c>
      <c r="AH1210" s="35">
        <v>0.99248899999999995</v>
      </c>
      <c r="AI1210" s="35">
        <v>614804</v>
      </c>
      <c r="AJ1210" s="35">
        <v>0.99570199999999998</v>
      </c>
      <c r="AK1210" s="35">
        <v>0.85264899999999999</v>
      </c>
      <c r="AL1210" s="35">
        <v>-3.2100000000000002E-3</v>
      </c>
    </row>
    <row r="1211" spans="1:38" ht="13.55">
      <c r="A1211" s="2" t="s">
        <v>1346</v>
      </c>
      <c r="B1211" s="35">
        <v>4</v>
      </c>
      <c r="C1211" s="2" t="s">
        <v>1562</v>
      </c>
      <c r="D1211" s="35">
        <v>0.99</v>
      </c>
      <c r="E1211" s="35">
        <v>0.05</v>
      </c>
      <c r="F1211" s="35">
        <v>693608</v>
      </c>
      <c r="G1211" s="35">
        <v>0.99496499999999999</v>
      </c>
      <c r="H1211" s="35">
        <v>665832</v>
      </c>
      <c r="I1211" s="35">
        <v>0.99550300000000003</v>
      </c>
      <c r="J1211" s="35">
        <v>0.95995399999999997</v>
      </c>
      <c r="K1211" s="35">
        <v>-5.4000000000000001E-4</v>
      </c>
      <c r="L1211" s="35">
        <v>375497</v>
      </c>
      <c r="M1211" s="35">
        <v>0.99654200000000004</v>
      </c>
      <c r="N1211" s="35">
        <v>361555</v>
      </c>
      <c r="O1211" s="35">
        <v>0.99671100000000001</v>
      </c>
      <c r="P1211" s="35">
        <v>0.96287100000000003</v>
      </c>
      <c r="Q1211" s="35">
        <v>-1.7000000000000001E-4</v>
      </c>
      <c r="R1211" s="35">
        <v>318111</v>
      </c>
      <c r="S1211" s="35">
        <v>0.99311000000000005</v>
      </c>
      <c r="T1211" s="35">
        <v>304277</v>
      </c>
      <c r="U1211" s="35">
        <v>0.99407000000000001</v>
      </c>
      <c r="V1211" s="35">
        <v>0.95651200000000003</v>
      </c>
      <c r="W1211" s="35">
        <v>-9.6000000000000002E-4</v>
      </c>
      <c r="X1211" s="35">
        <v>1293592</v>
      </c>
      <c r="Y1211" s="35">
        <v>0.98381799999999997</v>
      </c>
      <c r="Z1211" s="35">
        <v>1266440</v>
      </c>
      <c r="AA1211" s="35">
        <v>0.985182</v>
      </c>
      <c r="AB1211" s="35">
        <v>0.97901000000000005</v>
      </c>
      <c r="AC1211" s="35">
        <v>-1.3600000000000001E-3</v>
      </c>
      <c r="AD1211" s="35">
        <v>1.617361</v>
      </c>
      <c r="AE1211" s="35">
        <v>1.4798560000000001</v>
      </c>
      <c r="AF1211" s="35">
        <v>0.13750499999999999</v>
      </c>
      <c r="AG1211" s="35">
        <v>693608</v>
      </c>
      <c r="AH1211" s="35">
        <v>0.99496499999999999</v>
      </c>
      <c r="AI1211" s="35">
        <v>599657</v>
      </c>
      <c r="AJ1211" s="35">
        <v>0.996722</v>
      </c>
      <c r="AK1211" s="35">
        <v>0.86454699999999995</v>
      </c>
      <c r="AL1211" s="35">
        <v>-1.7600000000000001E-3</v>
      </c>
    </row>
    <row r="1212" spans="1:38" ht="13.55">
      <c r="A1212" s="2" t="s">
        <v>1346</v>
      </c>
      <c r="B1212" s="35">
        <v>0.1</v>
      </c>
      <c r="C1212" s="2" t="s">
        <v>1561</v>
      </c>
      <c r="D1212" s="35">
        <v>0.7</v>
      </c>
      <c r="E1212" s="35">
        <v>0.1</v>
      </c>
      <c r="F1212" s="35">
        <v>811310</v>
      </c>
      <c r="G1212" s="35">
        <v>0.75855499999999998</v>
      </c>
      <c r="H1212" s="35">
        <v>664260</v>
      </c>
      <c r="I1212" s="35">
        <v>0.76985099999999995</v>
      </c>
      <c r="J1212" s="35">
        <v>0.81874999999999998</v>
      </c>
      <c r="K1212" s="35">
        <v>-1.1299999999999999E-2</v>
      </c>
      <c r="L1212" s="35">
        <v>359796</v>
      </c>
      <c r="M1212" s="35">
        <v>0.65667799999999998</v>
      </c>
      <c r="N1212" s="35">
        <v>269594</v>
      </c>
      <c r="O1212" s="35">
        <v>0.63178599999999996</v>
      </c>
      <c r="P1212" s="35">
        <v>0.74929699999999999</v>
      </c>
      <c r="Q1212" s="35">
        <v>2.4892000000000001E-2</v>
      </c>
      <c r="R1212" s="35">
        <v>451514</v>
      </c>
      <c r="S1212" s="35">
        <v>0.86556100000000002</v>
      </c>
      <c r="T1212" s="35">
        <v>394666</v>
      </c>
      <c r="U1212" s="35">
        <v>0.90493800000000002</v>
      </c>
      <c r="V1212" s="35">
        <v>0.87409499999999996</v>
      </c>
      <c r="W1212" s="35">
        <v>-3.9379999999999998E-2</v>
      </c>
      <c r="X1212" s="35">
        <v>1708822</v>
      </c>
      <c r="Y1212" s="35">
        <v>0.90649100000000005</v>
      </c>
      <c r="Z1212" s="35">
        <v>1588349</v>
      </c>
      <c r="AA1212" s="35">
        <v>0.94086499999999995</v>
      </c>
      <c r="AB1212" s="35">
        <v>0.92949899999999996</v>
      </c>
      <c r="AC1212" s="35">
        <v>-3.4369999999999998E-2</v>
      </c>
      <c r="AD1212" s="35">
        <v>8.6089789999999997</v>
      </c>
      <c r="AE1212" s="35">
        <v>5.3187490000000004</v>
      </c>
      <c r="AF1212" s="35">
        <v>3.2902300000000002</v>
      </c>
      <c r="AG1212" s="35">
        <v>811310</v>
      </c>
      <c r="AH1212" s="35">
        <v>0.75855499999999998</v>
      </c>
      <c r="AI1212" s="35">
        <v>146384</v>
      </c>
      <c r="AJ1212" s="35">
        <v>0.94516900000000004</v>
      </c>
      <c r="AK1212" s="35">
        <v>0.18042900000000001</v>
      </c>
      <c r="AL1212" s="35">
        <v>-0.18661</v>
      </c>
    </row>
    <row r="1213" spans="1:38" ht="13.55">
      <c r="A1213" s="2" t="s">
        <v>1346</v>
      </c>
      <c r="B1213" s="35">
        <v>0.1</v>
      </c>
      <c r="C1213" s="2" t="s">
        <v>1561</v>
      </c>
      <c r="D1213" s="35">
        <v>0.8</v>
      </c>
      <c r="E1213" s="35">
        <v>0.1</v>
      </c>
      <c r="F1213" s="35">
        <v>649920</v>
      </c>
      <c r="G1213" s="35">
        <v>0.798817</v>
      </c>
      <c r="H1213" s="35">
        <v>479622</v>
      </c>
      <c r="I1213" s="35">
        <v>0.81900799999999996</v>
      </c>
      <c r="J1213" s="35">
        <v>0.73797100000000004</v>
      </c>
      <c r="K1213" s="35">
        <v>-2.019E-2</v>
      </c>
      <c r="L1213" s="35">
        <v>272911</v>
      </c>
      <c r="M1213" s="35">
        <v>0.68478000000000006</v>
      </c>
      <c r="N1213" s="35">
        <v>177153</v>
      </c>
      <c r="O1213" s="35">
        <v>0.66316200000000003</v>
      </c>
      <c r="P1213" s="35">
        <v>0.64912400000000003</v>
      </c>
      <c r="Q1213" s="35">
        <v>2.1618999999999999E-2</v>
      </c>
      <c r="R1213" s="35">
        <v>377009</v>
      </c>
      <c r="S1213" s="35">
        <v>0.90831300000000004</v>
      </c>
      <c r="T1213" s="35">
        <v>302469</v>
      </c>
      <c r="U1213" s="35">
        <v>0.94972999999999996</v>
      </c>
      <c r="V1213" s="35">
        <v>0.80228600000000005</v>
      </c>
      <c r="W1213" s="35">
        <v>-4.1419999999999998E-2</v>
      </c>
      <c r="X1213" s="35">
        <v>1475345</v>
      </c>
      <c r="Y1213" s="35">
        <v>0.93595099999999998</v>
      </c>
      <c r="Z1213" s="35">
        <v>1286501</v>
      </c>
      <c r="AA1213" s="35">
        <v>0.96779599999999999</v>
      </c>
      <c r="AB1213" s="35">
        <v>0.872</v>
      </c>
      <c r="AC1213" s="35">
        <v>-3.1850000000000003E-2</v>
      </c>
      <c r="AD1213" s="35">
        <v>4.1296489999999997</v>
      </c>
      <c r="AE1213" s="35">
        <v>2.8691520000000001</v>
      </c>
      <c r="AF1213" s="35">
        <v>1.260497</v>
      </c>
      <c r="AG1213" s="35">
        <v>649920</v>
      </c>
      <c r="AH1213" s="35">
        <v>0.798817</v>
      </c>
      <c r="AI1213" s="35">
        <v>100916</v>
      </c>
      <c r="AJ1213" s="35">
        <v>0.96170900000000004</v>
      </c>
      <c r="AK1213" s="35">
        <v>0.155274</v>
      </c>
      <c r="AL1213" s="35">
        <v>-0.16289000000000001</v>
      </c>
    </row>
    <row r="1214" spans="1:38" ht="13.55">
      <c r="A1214" s="2" t="s">
        <v>1346</v>
      </c>
      <c r="B1214" s="35">
        <v>0.1</v>
      </c>
      <c r="C1214" s="2" t="s">
        <v>1561</v>
      </c>
      <c r="D1214" s="35">
        <v>0.9</v>
      </c>
      <c r="E1214" s="35">
        <v>0.1</v>
      </c>
      <c r="F1214" s="35">
        <v>445907</v>
      </c>
      <c r="G1214" s="35">
        <v>0.85108799999999996</v>
      </c>
      <c r="H1214" s="35">
        <v>283120</v>
      </c>
      <c r="I1214" s="35">
        <v>0.87117100000000003</v>
      </c>
      <c r="J1214" s="35">
        <v>0.63493100000000002</v>
      </c>
      <c r="K1214" s="35">
        <v>-2.0080000000000001E-2</v>
      </c>
      <c r="L1214" s="35">
        <v>176131</v>
      </c>
      <c r="M1214" s="35">
        <v>0.73861900000000003</v>
      </c>
      <c r="N1214" s="35">
        <v>95041</v>
      </c>
      <c r="O1214" s="35">
        <v>0.71756699999999995</v>
      </c>
      <c r="P1214" s="35">
        <v>0.53960399999999997</v>
      </c>
      <c r="Q1214" s="35">
        <v>2.1052000000000001E-2</v>
      </c>
      <c r="R1214" s="35">
        <v>269776</v>
      </c>
      <c r="S1214" s="35">
        <v>0.94503700000000002</v>
      </c>
      <c r="T1214" s="35">
        <v>188079</v>
      </c>
      <c r="U1214" s="35">
        <v>0.97683600000000004</v>
      </c>
      <c r="V1214" s="35">
        <v>0.69716699999999998</v>
      </c>
      <c r="W1214" s="35">
        <v>-3.1800000000000002E-2</v>
      </c>
      <c r="X1214" s="35">
        <v>1110330</v>
      </c>
      <c r="Y1214" s="35">
        <v>0.96023099999999995</v>
      </c>
      <c r="Z1214" s="35">
        <v>866413</v>
      </c>
      <c r="AA1214" s="35">
        <v>0.98312100000000002</v>
      </c>
      <c r="AB1214" s="35">
        <v>0.78032000000000001</v>
      </c>
      <c r="AC1214" s="35">
        <v>-2.2890000000000001E-2</v>
      </c>
      <c r="AD1214" s="35">
        <v>7.7004029999999997</v>
      </c>
      <c r="AE1214" s="35">
        <v>1.528311</v>
      </c>
      <c r="AF1214" s="35">
        <v>6.1720920000000001</v>
      </c>
      <c r="AG1214" s="35">
        <v>445907</v>
      </c>
      <c r="AH1214" s="35">
        <v>0.85108799999999996</v>
      </c>
      <c r="AI1214" s="35">
        <v>59082</v>
      </c>
      <c r="AJ1214" s="35">
        <v>0.97493399999999997</v>
      </c>
      <c r="AK1214" s="35">
        <v>0.132498</v>
      </c>
      <c r="AL1214" s="35">
        <v>-0.12385</v>
      </c>
    </row>
    <row r="1215" spans="1:38" ht="13.55">
      <c r="A1215" s="2" t="s">
        <v>1346</v>
      </c>
      <c r="B1215" s="35">
        <v>0.1</v>
      </c>
      <c r="C1215" s="2" t="s">
        <v>1561</v>
      </c>
      <c r="D1215" s="35">
        <v>0.95</v>
      </c>
      <c r="E1215" s="35">
        <v>0.1</v>
      </c>
      <c r="F1215" s="35">
        <v>301462</v>
      </c>
      <c r="G1215" s="35">
        <v>0.88567300000000004</v>
      </c>
      <c r="H1215" s="35">
        <v>175467</v>
      </c>
      <c r="I1215" s="35">
        <v>0.90488900000000005</v>
      </c>
      <c r="J1215" s="35">
        <v>0.58205300000000004</v>
      </c>
      <c r="K1215" s="35">
        <v>-1.9220000000000001E-2</v>
      </c>
      <c r="L1215" s="35">
        <v>115094</v>
      </c>
      <c r="M1215" s="35">
        <v>0.78480000000000005</v>
      </c>
      <c r="N1215" s="35">
        <v>56654</v>
      </c>
      <c r="O1215" s="35">
        <v>0.77169500000000002</v>
      </c>
      <c r="P1215" s="35">
        <v>0.49224099999999998</v>
      </c>
      <c r="Q1215" s="35">
        <v>1.3103999999999999E-2</v>
      </c>
      <c r="R1215" s="35">
        <v>186368</v>
      </c>
      <c r="S1215" s="35">
        <v>0.96203799999999995</v>
      </c>
      <c r="T1215" s="35">
        <v>118813</v>
      </c>
      <c r="U1215" s="35">
        <v>0.98604099999999995</v>
      </c>
      <c r="V1215" s="35">
        <v>0.63751800000000003</v>
      </c>
      <c r="W1215" s="35">
        <v>-2.4E-2</v>
      </c>
      <c r="X1215" s="35">
        <v>806493</v>
      </c>
      <c r="Y1215" s="35">
        <v>0.97143800000000002</v>
      </c>
      <c r="Z1215" s="35">
        <v>586233</v>
      </c>
      <c r="AA1215" s="35">
        <v>0.98846699999999998</v>
      </c>
      <c r="AB1215" s="35">
        <v>0.72689199999999998</v>
      </c>
      <c r="AC1215" s="35">
        <v>-1.703E-2</v>
      </c>
      <c r="AD1215" s="35">
        <v>4.3299240000000001</v>
      </c>
      <c r="AE1215" s="35">
        <v>1.0697430000000001</v>
      </c>
      <c r="AF1215" s="35">
        <v>3.2601810000000002</v>
      </c>
      <c r="AG1215" s="35">
        <v>301462</v>
      </c>
      <c r="AH1215" s="35">
        <v>0.88567300000000004</v>
      </c>
      <c r="AI1215" s="35">
        <v>37533</v>
      </c>
      <c r="AJ1215" s="35">
        <v>0.98061399999999999</v>
      </c>
      <c r="AK1215" s="35">
        <v>0.124503</v>
      </c>
      <c r="AL1215" s="35">
        <v>-9.4939999999999997E-2</v>
      </c>
    </row>
    <row r="1216" spans="1:38" ht="13.55">
      <c r="A1216" s="2" t="s">
        <v>1346</v>
      </c>
      <c r="B1216" s="35">
        <v>0.1</v>
      </c>
      <c r="C1216" s="2" t="s">
        <v>1561</v>
      </c>
      <c r="D1216" s="35">
        <v>0.99</v>
      </c>
      <c r="E1216" s="35">
        <v>0.1</v>
      </c>
      <c r="F1216" s="35">
        <v>117520</v>
      </c>
      <c r="G1216" s="35">
        <v>0.93062299999999998</v>
      </c>
      <c r="H1216" s="35">
        <v>58697</v>
      </c>
      <c r="I1216" s="35">
        <v>0.94716900000000004</v>
      </c>
      <c r="J1216" s="35">
        <v>0.49946400000000002</v>
      </c>
      <c r="K1216" s="35">
        <v>-1.6549999999999999E-2</v>
      </c>
      <c r="L1216" s="35">
        <v>46142</v>
      </c>
      <c r="M1216" s="35">
        <v>0.86744500000000002</v>
      </c>
      <c r="N1216" s="35">
        <v>20434</v>
      </c>
      <c r="O1216" s="35">
        <v>0.87183200000000005</v>
      </c>
      <c r="P1216" s="35">
        <v>0.44285000000000002</v>
      </c>
      <c r="Q1216" s="35">
        <v>-4.3899999999999998E-3</v>
      </c>
      <c r="R1216" s="35">
        <v>71378</v>
      </c>
      <c r="S1216" s="35">
        <v>0.97660400000000003</v>
      </c>
      <c r="T1216" s="35">
        <v>38263</v>
      </c>
      <c r="U1216" s="35">
        <v>0.99299300000000001</v>
      </c>
      <c r="V1216" s="35">
        <v>0.53606200000000004</v>
      </c>
      <c r="W1216" s="35">
        <v>-1.6389999999999998E-2</v>
      </c>
      <c r="X1216" s="35">
        <v>349499</v>
      </c>
      <c r="Y1216" s="35">
        <v>0.98030099999999998</v>
      </c>
      <c r="Z1216" s="35">
        <v>232057</v>
      </c>
      <c r="AA1216" s="35">
        <v>0.99209099999999995</v>
      </c>
      <c r="AB1216" s="35">
        <v>0.66396999999999995</v>
      </c>
      <c r="AC1216" s="35">
        <v>-1.179E-2</v>
      </c>
      <c r="AD1216" s="35">
        <v>10.89165</v>
      </c>
      <c r="AE1216" s="35">
        <v>0.77054999999999996</v>
      </c>
      <c r="AF1216" s="35">
        <v>10.1211</v>
      </c>
      <c r="AG1216" s="35">
        <v>117520</v>
      </c>
      <c r="AH1216" s="35">
        <v>0.93062299999999998</v>
      </c>
      <c r="AI1216" s="35">
        <v>15145</v>
      </c>
      <c r="AJ1216" s="35">
        <v>0.98408099999999998</v>
      </c>
      <c r="AK1216" s="35">
        <v>0.12887199999999999</v>
      </c>
      <c r="AL1216" s="35">
        <v>-5.3460000000000001E-2</v>
      </c>
    </row>
    <row r="1217" spans="1:38" ht="13.55">
      <c r="A1217" s="2" t="s">
        <v>1346</v>
      </c>
      <c r="B1217" s="35">
        <v>0.1</v>
      </c>
      <c r="C1217" s="2" t="s">
        <v>1562</v>
      </c>
      <c r="D1217" s="35">
        <v>0.7</v>
      </c>
      <c r="E1217" s="35">
        <v>0.1</v>
      </c>
      <c r="F1217" s="35">
        <v>320651</v>
      </c>
      <c r="G1217" s="35">
        <v>0.763517</v>
      </c>
      <c r="H1217" s="35">
        <v>263227</v>
      </c>
      <c r="I1217" s="35">
        <v>0.77707700000000002</v>
      </c>
      <c r="J1217" s="35">
        <v>0.82091400000000003</v>
      </c>
      <c r="K1217" s="35">
        <v>-1.3559999999999999E-2</v>
      </c>
      <c r="L1217" s="35">
        <v>138727</v>
      </c>
      <c r="M1217" s="35">
        <v>0.66150299999999995</v>
      </c>
      <c r="N1217" s="35">
        <v>104190</v>
      </c>
      <c r="O1217" s="35">
        <v>0.63868499999999995</v>
      </c>
      <c r="P1217" s="35">
        <v>0.75104300000000002</v>
      </c>
      <c r="Q1217" s="35">
        <v>2.2817E-2</v>
      </c>
      <c r="R1217" s="35">
        <v>181924</v>
      </c>
      <c r="S1217" s="35">
        <v>0.86527100000000001</v>
      </c>
      <c r="T1217" s="35">
        <v>159037</v>
      </c>
      <c r="U1217" s="35">
        <v>0.905636</v>
      </c>
      <c r="V1217" s="35">
        <v>0.87419500000000006</v>
      </c>
      <c r="W1217" s="35">
        <v>-4.0370000000000003E-2</v>
      </c>
      <c r="X1217" s="35">
        <v>675139</v>
      </c>
      <c r="Y1217" s="35">
        <v>0.90645200000000004</v>
      </c>
      <c r="Z1217" s="35">
        <v>627394</v>
      </c>
      <c r="AA1217" s="35">
        <v>0.94092100000000001</v>
      </c>
      <c r="AB1217" s="35">
        <v>0.92928100000000002</v>
      </c>
      <c r="AC1217" s="35">
        <v>-3.4470000000000001E-2</v>
      </c>
      <c r="AD1217" s="35">
        <v>2.4405079999999999</v>
      </c>
      <c r="AE1217" s="35">
        <v>5.3023059999999997</v>
      </c>
      <c r="AF1217" s="35">
        <v>-2.8618000000000001</v>
      </c>
      <c r="AG1217" s="35">
        <v>320651</v>
      </c>
      <c r="AH1217" s="35">
        <v>0.763517</v>
      </c>
      <c r="AI1217" s="35">
        <v>57015</v>
      </c>
      <c r="AJ1217" s="35">
        <v>0.94483300000000003</v>
      </c>
      <c r="AK1217" s="35">
        <v>0.17781</v>
      </c>
      <c r="AL1217" s="35">
        <v>-0.18132000000000001</v>
      </c>
    </row>
    <row r="1218" spans="1:38" ht="13.55">
      <c r="A1218" s="2" t="s">
        <v>1346</v>
      </c>
      <c r="B1218" s="35">
        <v>0.1</v>
      </c>
      <c r="C1218" s="2" t="s">
        <v>1562</v>
      </c>
      <c r="D1218" s="35">
        <v>0.8</v>
      </c>
      <c r="E1218" s="35">
        <v>0.1</v>
      </c>
      <c r="F1218" s="35">
        <v>257460</v>
      </c>
      <c r="G1218" s="35">
        <v>0.80508100000000005</v>
      </c>
      <c r="H1218" s="35">
        <v>190774</v>
      </c>
      <c r="I1218" s="35">
        <v>0.82770699999999997</v>
      </c>
      <c r="J1218" s="35">
        <v>0.740985</v>
      </c>
      <c r="K1218" s="35">
        <v>-2.2630000000000001E-2</v>
      </c>
      <c r="L1218" s="35">
        <v>105441</v>
      </c>
      <c r="M1218" s="35">
        <v>0.69203800000000004</v>
      </c>
      <c r="N1218" s="35">
        <v>68615</v>
      </c>
      <c r="O1218" s="35">
        <v>0.67340199999999995</v>
      </c>
      <c r="P1218" s="35">
        <v>0.65074299999999996</v>
      </c>
      <c r="Q1218" s="35">
        <v>1.8636E-2</v>
      </c>
      <c r="R1218" s="35">
        <v>152019</v>
      </c>
      <c r="S1218" s="35">
        <v>0.90795000000000003</v>
      </c>
      <c r="T1218" s="35">
        <v>122159</v>
      </c>
      <c r="U1218" s="35">
        <v>0.94997399999999999</v>
      </c>
      <c r="V1218" s="35">
        <v>0.80357699999999999</v>
      </c>
      <c r="W1218" s="35">
        <v>-4.2020000000000002E-2</v>
      </c>
      <c r="X1218" s="35">
        <v>582959</v>
      </c>
      <c r="Y1218" s="35">
        <v>0.93602300000000005</v>
      </c>
      <c r="Z1218" s="35">
        <v>508831</v>
      </c>
      <c r="AA1218" s="35">
        <v>0.96753400000000001</v>
      </c>
      <c r="AB1218" s="35">
        <v>0.87284200000000001</v>
      </c>
      <c r="AC1218" s="35">
        <v>-3.1510000000000003E-2</v>
      </c>
      <c r="AD1218" s="35">
        <v>3.6807129999999999</v>
      </c>
      <c r="AE1218" s="35">
        <v>2.8879899999999998</v>
      </c>
      <c r="AF1218" s="35">
        <v>0.79272299999999996</v>
      </c>
      <c r="AG1218" s="35">
        <v>257460</v>
      </c>
      <c r="AH1218" s="35">
        <v>0.80508100000000005</v>
      </c>
      <c r="AI1218" s="35">
        <v>39597</v>
      </c>
      <c r="AJ1218" s="35">
        <v>0.96176899999999999</v>
      </c>
      <c r="AK1218" s="35">
        <v>0.15379899999999999</v>
      </c>
      <c r="AL1218" s="35">
        <v>-0.15669</v>
      </c>
    </row>
    <row r="1219" spans="1:38" ht="13.55">
      <c r="A1219" s="2" t="s">
        <v>1346</v>
      </c>
      <c r="B1219" s="35">
        <v>0.1</v>
      </c>
      <c r="C1219" s="2" t="s">
        <v>1562</v>
      </c>
      <c r="D1219" s="35">
        <v>0.9</v>
      </c>
      <c r="E1219" s="35">
        <v>0.1</v>
      </c>
      <c r="F1219" s="35">
        <v>177410</v>
      </c>
      <c r="G1219" s="35">
        <v>0.85898699999999995</v>
      </c>
      <c r="H1219" s="35">
        <v>113516</v>
      </c>
      <c r="I1219" s="35">
        <v>0.88057700000000005</v>
      </c>
      <c r="J1219" s="35">
        <v>0.63985099999999995</v>
      </c>
      <c r="K1219" s="35">
        <v>-2.1590000000000002E-2</v>
      </c>
      <c r="L1219" s="35">
        <v>68463</v>
      </c>
      <c r="M1219" s="35">
        <v>0.74995100000000003</v>
      </c>
      <c r="N1219" s="35">
        <v>37232</v>
      </c>
      <c r="O1219" s="35">
        <v>0.73165999999999998</v>
      </c>
      <c r="P1219" s="35">
        <v>0.54382699999999995</v>
      </c>
      <c r="Q1219" s="35">
        <v>1.8290000000000001E-2</v>
      </c>
      <c r="R1219" s="35">
        <v>108947</v>
      </c>
      <c r="S1219" s="35">
        <v>0.94535899999999995</v>
      </c>
      <c r="T1219" s="35">
        <v>76284</v>
      </c>
      <c r="U1219" s="35">
        <v>0.97769899999999998</v>
      </c>
      <c r="V1219" s="35">
        <v>0.70019399999999998</v>
      </c>
      <c r="W1219" s="35">
        <v>-3.2340000000000001E-2</v>
      </c>
      <c r="X1219" s="35">
        <v>439781</v>
      </c>
      <c r="Y1219" s="35">
        <v>0.96024399999999999</v>
      </c>
      <c r="Z1219" s="35">
        <v>343714</v>
      </c>
      <c r="AA1219" s="35">
        <v>0.98282899999999995</v>
      </c>
      <c r="AB1219" s="35">
        <v>0.78155699999999995</v>
      </c>
      <c r="AC1219" s="35">
        <v>-2.2589999999999999E-2</v>
      </c>
      <c r="AD1219" s="35">
        <v>1.9525619999999999</v>
      </c>
      <c r="AE1219" s="35">
        <v>1.5498749999999999</v>
      </c>
      <c r="AF1219" s="35">
        <v>0.40268700000000002</v>
      </c>
      <c r="AG1219" s="35">
        <v>177410</v>
      </c>
      <c r="AH1219" s="35">
        <v>0.85898699999999995</v>
      </c>
      <c r="AI1219" s="35">
        <v>23374</v>
      </c>
      <c r="AJ1219" s="35">
        <v>0.97599100000000005</v>
      </c>
      <c r="AK1219" s="35">
        <v>0.13175100000000001</v>
      </c>
      <c r="AL1219" s="35">
        <v>-0.11700000000000001</v>
      </c>
    </row>
    <row r="1220" spans="1:38" ht="13.55">
      <c r="A1220" s="2" t="s">
        <v>1346</v>
      </c>
      <c r="B1220" s="35">
        <v>0.1</v>
      </c>
      <c r="C1220" s="2" t="s">
        <v>1562</v>
      </c>
      <c r="D1220" s="35">
        <v>0.95</v>
      </c>
      <c r="E1220" s="35">
        <v>0.1</v>
      </c>
      <c r="F1220" s="35">
        <v>120625</v>
      </c>
      <c r="G1220" s="35">
        <v>0.89526899999999998</v>
      </c>
      <c r="H1220" s="35">
        <v>70830</v>
      </c>
      <c r="I1220" s="35">
        <v>0.91645399999999999</v>
      </c>
      <c r="J1220" s="35">
        <v>0.58719200000000005</v>
      </c>
      <c r="K1220" s="35">
        <v>-2.1180000000000001E-2</v>
      </c>
      <c r="L1220" s="35">
        <v>44992</v>
      </c>
      <c r="M1220" s="35">
        <v>0.801068</v>
      </c>
      <c r="N1220" s="35">
        <v>22394</v>
      </c>
      <c r="O1220" s="35">
        <v>0.79391599999999996</v>
      </c>
      <c r="P1220" s="35">
        <v>0.49773299999999998</v>
      </c>
      <c r="Q1220" s="35">
        <v>7.1520000000000004E-3</v>
      </c>
      <c r="R1220" s="35">
        <v>75633</v>
      </c>
      <c r="S1220" s="35">
        <v>0.96260699999999999</v>
      </c>
      <c r="T1220" s="35">
        <v>48436</v>
      </c>
      <c r="U1220" s="35">
        <v>0.98687899999999995</v>
      </c>
      <c r="V1220" s="35">
        <v>0.64040799999999998</v>
      </c>
      <c r="W1220" s="35">
        <v>-2.427E-2</v>
      </c>
      <c r="X1220" s="35">
        <v>320519</v>
      </c>
      <c r="Y1220" s="35">
        <v>0.97162300000000001</v>
      </c>
      <c r="Z1220" s="35">
        <v>232653</v>
      </c>
      <c r="AA1220" s="35">
        <v>0.98854500000000001</v>
      </c>
      <c r="AB1220" s="35">
        <v>0.72586300000000004</v>
      </c>
      <c r="AC1220" s="35">
        <v>-1.6920000000000001E-2</v>
      </c>
      <c r="AD1220" s="35">
        <v>2.073296</v>
      </c>
      <c r="AE1220" s="35">
        <v>1.0644</v>
      </c>
      <c r="AF1220" s="35">
        <v>1.008896</v>
      </c>
      <c r="AG1220" s="35">
        <v>120625</v>
      </c>
      <c r="AH1220" s="35">
        <v>0.89526899999999998</v>
      </c>
      <c r="AI1220" s="35">
        <v>14857</v>
      </c>
      <c r="AJ1220" s="35">
        <v>0.98234600000000005</v>
      </c>
      <c r="AK1220" s="35">
        <v>0.123167</v>
      </c>
      <c r="AL1220" s="35">
        <v>-8.7080000000000005E-2</v>
      </c>
    </row>
    <row r="1221" spans="1:38" ht="13.55">
      <c r="A1221" s="2" t="s">
        <v>1346</v>
      </c>
      <c r="B1221" s="35">
        <v>0.1</v>
      </c>
      <c r="C1221" s="2" t="s">
        <v>1562</v>
      </c>
      <c r="D1221" s="35">
        <v>0.99</v>
      </c>
      <c r="E1221" s="35">
        <v>0.1</v>
      </c>
      <c r="F1221" s="35">
        <v>47088</v>
      </c>
      <c r="G1221" s="35">
        <v>0.93957999999999997</v>
      </c>
      <c r="H1221" s="35">
        <v>23409</v>
      </c>
      <c r="I1221" s="35">
        <v>0.95804999999999996</v>
      </c>
      <c r="J1221" s="35">
        <v>0.49713299999999999</v>
      </c>
      <c r="K1221" s="35">
        <v>-1.847E-2</v>
      </c>
      <c r="L1221" s="35">
        <v>18172</v>
      </c>
      <c r="M1221" s="35">
        <v>0.88587700000000003</v>
      </c>
      <c r="N1221" s="35">
        <v>7914</v>
      </c>
      <c r="O1221" s="35">
        <v>0.89464200000000005</v>
      </c>
      <c r="P1221" s="35">
        <v>0.43550499999999998</v>
      </c>
      <c r="Q1221" s="35">
        <v>-8.7600000000000004E-3</v>
      </c>
      <c r="R1221" s="35">
        <v>28916</v>
      </c>
      <c r="S1221" s="35">
        <v>0.97679300000000002</v>
      </c>
      <c r="T1221" s="35">
        <v>15495</v>
      </c>
      <c r="U1221" s="35">
        <v>0.99403399999999997</v>
      </c>
      <c r="V1221" s="35">
        <v>0.53586199999999995</v>
      </c>
      <c r="W1221" s="35">
        <v>-1.7239999999999998E-2</v>
      </c>
      <c r="X1221" s="35">
        <v>139538</v>
      </c>
      <c r="Y1221" s="35">
        <v>0.98051500000000003</v>
      </c>
      <c r="Z1221" s="35">
        <v>92743</v>
      </c>
      <c r="AA1221" s="35">
        <v>0.99297599999999997</v>
      </c>
      <c r="AB1221" s="35">
        <v>0.66464299999999998</v>
      </c>
      <c r="AC1221" s="35">
        <v>-1.2460000000000001E-2</v>
      </c>
      <c r="AD1221" s="35">
        <v>1.884431</v>
      </c>
      <c r="AE1221" s="35">
        <v>0.67577699999999996</v>
      </c>
      <c r="AF1221" s="35">
        <v>1.2086539999999999</v>
      </c>
      <c r="AG1221" s="35">
        <v>47088</v>
      </c>
      <c r="AH1221" s="35">
        <v>0.93957999999999997</v>
      </c>
      <c r="AI1221" s="35">
        <v>5970</v>
      </c>
      <c r="AJ1221" s="35">
        <v>0.99021400000000004</v>
      </c>
      <c r="AK1221" s="35">
        <v>0.12678400000000001</v>
      </c>
      <c r="AL1221" s="35">
        <v>-5.0630000000000001E-2</v>
      </c>
    </row>
    <row r="1222" spans="1:38" ht="13.55">
      <c r="A1222" s="2" t="s">
        <v>1346</v>
      </c>
      <c r="B1222" s="35">
        <v>0.15</v>
      </c>
      <c r="C1222" s="2" t="s">
        <v>1561</v>
      </c>
      <c r="D1222" s="35">
        <v>0.7</v>
      </c>
      <c r="E1222" s="35">
        <v>0.1</v>
      </c>
      <c r="F1222" s="35">
        <v>950249</v>
      </c>
      <c r="G1222" s="35">
        <v>0.79951799999999995</v>
      </c>
      <c r="H1222" s="35">
        <v>807448</v>
      </c>
      <c r="I1222" s="35">
        <v>0.81194500000000003</v>
      </c>
      <c r="J1222" s="35">
        <v>0.84972300000000001</v>
      </c>
      <c r="K1222" s="35">
        <v>-1.243E-2</v>
      </c>
      <c r="L1222" s="35">
        <v>449729</v>
      </c>
      <c r="M1222" s="35">
        <v>0.727163</v>
      </c>
      <c r="N1222" s="35">
        <v>362264</v>
      </c>
      <c r="O1222" s="35">
        <v>0.71813700000000003</v>
      </c>
      <c r="P1222" s="35">
        <v>0.80551600000000001</v>
      </c>
      <c r="Q1222" s="35">
        <v>9.0259999999999993E-3</v>
      </c>
      <c r="R1222" s="35">
        <v>500520</v>
      </c>
      <c r="S1222" s="35">
        <v>0.87801899999999999</v>
      </c>
      <c r="T1222" s="35">
        <v>445184</v>
      </c>
      <c r="U1222" s="35">
        <v>0.90851800000000005</v>
      </c>
      <c r="V1222" s="35">
        <v>0.88944299999999998</v>
      </c>
      <c r="W1222" s="35">
        <v>-3.0499999999999999E-2</v>
      </c>
      <c r="X1222" s="35">
        <v>1831950</v>
      </c>
      <c r="Y1222" s="35">
        <v>0.90949800000000003</v>
      </c>
      <c r="Z1222" s="35">
        <v>1718527</v>
      </c>
      <c r="AA1222" s="35">
        <v>0.938226</v>
      </c>
      <c r="AB1222" s="35">
        <v>0.93808599999999998</v>
      </c>
      <c r="AC1222" s="35">
        <v>-2.8729999999999999E-2</v>
      </c>
      <c r="AD1222" s="35">
        <v>8.4946920000000006</v>
      </c>
      <c r="AE1222" s="35">
        <v>5.7435989999999997</v>
      </c>
      <c r="AF1222" s="35">
        <v>2.7510919999999999</v>
      </c>
      <c r="AG1222" s="35">
        <v>950249</v>
      </c>
      <c r="AH1222" s="35">
        <v>0.79951799999999995</v>
      </c>
      <c r="AI1222" s="35">
        <v>229433</v>
      </c>
      <c r="AJ1222" s="35">
        <v>0.95143599999999995</v>
      </c>
      <c r="AK1222" s="35">
        <v>0.24144499999999999</v>
      </c>
      <c r="AL1222" s="35">
        <v>-0.15192</v>
      </c>
    </row>
    <row r="1223" spans="1:38" ht="13.55">
      <c r="A1223" s="2" t="s">
        <v>1346</v>
      </c>
      <c r="B1223" s="35">
        <v>0.15</v>
      </c>
      <c r="C1223" s="2" t="s">
        <v>1561</v>
      </c>
      <c r="D1223" s="35">
        <v>0.8</v>
      </c>
      <c r="E1223" s="35">
        <v>0.1</v>
      </c>
      <c r="F1223" s="35">
        <v>797449</v>
      </c>
      <c r="G1223" s="35">
        <v>0.83545100000000005</v>
      </c>
      <c r="H1223" s="35">
        <v>620919</v>
      </c>
      <c r="I1223" s="35">
        <v>0.85568500000000003</v>
      </c>
      <c r="J1223" s="35">
        <v>0.77863199999999999</v>
      </c>
      <c r="K1223" s="35">
        <v>-2.0230000000000001E-2</v>
      </c>
      <c r="L1223" s="35">
        <v>362307</v>
      </c>
      <c r="M1223" s="35">
        <v>0.75683100000000003</v>
      </c>
      <c r="N1223" s="35">
        <v>261311</v>
      </c>
      <c r="O1223" s="35">
        <v>0.75321000000000005</v>
      </c>
      <c r="P1223" s="35">
        <v>0.72124200000000005</v>
      </c>
      <c r="Q1223" s="35">
        <v>3.6210000000000001E-3</v>
      </c>
      <c r="R1223" s="35">
        <v>435142</v>
      </c>
      <c r="S1223" s="35">
        <v>0.91455399999999998</v>
      </c>
      <c r="T1223" s="35">
        <v>359608</v>
      </c>
      <c r="U1223" s="35">
        <v>0.94955999999999996</v>
      </c>
      <c r="V1223" s="35">
        <v>0.82641500000000001</v>
      </c>
      <c r="W1223" s="35">
        <v>-3.5009999999999999E-2</v>
      </c>
      <c r="X1223" s="35">
        <v>1634916</v>
      </c>
      <c r="Y1223" s="35">
        <v>0.935666</v>
      </c>
      <c r="Z1223" s="35">
        <v>1450724</v>
      </c>
      <c r="AA1223" s="35">
        <v>0.96367400000000003</v>
      </c>
      <c r="AB1223" s="35">
        <v>0.88733899999999999</v>
      </c>
      <c r="AC1223" s="35">
        <v>-2.801E-2</v>
      </c>
      <c r="AD1223" s="35">
        <v>3.9288370000000001</v>
      </c>
      <c r="AE1223" s="35">
        <v>3.373319</v>
      </c>
      <c r="AF1223" s="35">
        <v>0.55551799999999996</v>
      </c>
      <c r="AG1223" s="35">
        <v>797449</v>
      </c>
      <c r="AH1223" s="35">
        <v>0.83545100000000005</v>
      </c>
      <c r="AI1223" s="35">
        <v>170796</v>
      </c>
      <c r="AJ1223" s="35">
        <v>0.96551600000000004</v>
      </c>
      <c r="AK1223" s="35">
        <v>0.21417800000000001</v>
      </c>
      <c r="AL1223" s="35">
        <v>-0.13006999999999999</v>
      </c>
    </row>
    <row r="1224" spans="1:38" ht="13.55">
      <c r="A1224" s="2" t="s">
        <v>1346</v>
      </c>
      <c r="B1224" s="35">
        <v>0.15</v>
      </c>
      <c r="C1224" s="2" t="s">
        <v>1561</v>
      </c>
      <c r="D1224" s="35">
        <v>0.9</v>
      </c>
      <c r="E1224" s="35">
        <v>0.1</v>
      </c>
      <c r="F1224" s="35">
        <v>590270</v>
      </c>
      <c r="G1224" s="35">
        <v>0.87966200000000005</v>
      </c>
      <c r="H1224" s="35">
        <v>403917</v>
      </c>
      <c r="I1224" s="35">
        <v>0.90053700000000003</v>
      </c>
      <c r="J1224" s="35">
        <v>0.68429200000000001</v>
      </c>
      <c r="K1224" s="35">
        <v>-2.087E-2</v>
      </c>
      <c r="L1224" s="35">
        <v>255631</v>
      </c>
      <c r="M1224" s="35">
        <v>0.80402799999999996</v>
      </c>
      <c r="N1224" s="35">
        <v>158665</v>
      </c>
      <c r="O1224" s="35">
        <v>0.80506699999999998</v>
      </c>
      <c r="P1224" s="35">
        <v>0.62068000000000001</v>
      </c>
      <c r="Q1224" s="35">
        <v>-1.0399999999999999E-3</v>
      </c>
      <c r="R1224" s="35">
        <v>334639</v>
      </c>
      <c r="S1224" s="35">
        <v>0.94776800000000005</v>
      </c>
      <c r="T1224" s="35">
        <v>245252</v>
      </c>
      <c r="U1224" s="35">
        <v>0.97536599999999996</v>
      </c>
      <c r="V1224" s="35">
        <v>0.73288500000000001</v>
      </c>
      <c r="W1224" s="35">
        <v>-2.76E-2</v>
      </c>
      <c r="X1224" s="35">
        <v>1310980</v>
      </c>
      <c r="Y1224" s="35">
        <v>0.95830300000000002</v>
      </c>
      <c r="Z1224" s="35">
        <v>1060188</v>
      </c>
      <c r="AA1224" s="35">
        <v>0.97940400000000005</v>
      </c>
      <c r="AB1224" s="35">
        <v>0.80869899999999995</v>
      </c>
      <c r="AC1224" s="35">
        <v>-2.1100000000000001E-2</v>
      </c>
      <c r="AD1224" s="35">
        <v>7.4397409999999997</v>
      </c>
      <c r="AE1224" s="35">
        <v>1.9358679999999999</v>
      </c>
      <c r="AF1224" s="35">
        <v>5.5038729999999996</v>
      </c>
      <c r="AG1224" s="35">
        <v>590270</v>
      </c>
      <c r="AH1224" s="35">
        <v>0.87966200000000005</v>
      </c>
      <c r="AI1224" s="35">
        <v>112032</v>
      </c>
      <c r="AJ1224" s="35">
        <v>0.97702900000000004</v>
      </c>
      <c r="AK1224" s="35">
        <v>0.18979799999999999</v>
      </c>
      <c r="AL1224" s="35">
        <v>-9.7369999999999998E-2</v>
      </c>
    </row>
    <row r="1225" spans="1:38" ht="13.55">
      <c r="A1225" s="2" t="s">
        <v>1346</v>
      </c>
      <c r="B1225" s="35">
        <v>0.15</v>
      </c>
      <c r="C1225" s="2" t="s">
        <v>1561</v>
      </c>
      <c r="D1225" s="35">
        <v>0.95</v>
      </c>
      <c r="E1225" s="35">
        <v>0.1</v>
      </c>
      <c r="F1225" s="35">
        <v>432441</v>
      </c>
      <c r="G1225" s="35">
        <v>0.90831600000000001</v>
      </c>
      <c r="H1225" s="35">
        <v>273801</v>
      </c>
      <c r="I1225" s="35">
        <v>0.92745</v>
      </c>
      <c r="J1225" s="35">
        <v>0.63315200000000005</v>
      </c>
      <c r="K1225" s="35">
        <v>-1.9130000000000001E-2</v>
      </c>
      <c r="L1225" s="35">
        <v>181932</v>
      </c>
      <c r="M1225" s="35">
        <v>0.84198499999999998</v>
      </c>
      <c r="N1225" s="35">
        <v>104992</v>
      </c>
      <c r="O1225" s="35">
        <v>0.84817299999999995</v>
      </c>
      <c r="P1225" s="35">
        <v>0.57709500000000002</v>
      </c>
      <c r="Q1225" s="35">
        <v>-6.1900000000000002E-3</v>
      </c>
      <c r="R1225" s="35">
        <v>250509</v>
      </c>
      <c r="S1225" s="35">
        <v>0.96343699999999999</v>
      </c>
      <c r="T1225" s="35">
        <v>168809</v>
      </c>
      <c r="U1225" s="35">
        <v>0.98469399999999996</v>
      </c>
      <c r="V1225" s="35">
        <v>0.67386400000000002</v>
      </c>
      <c r="W1225" s="35">
        <v>-2.1260000000000001E-2</v>
      </c>
      <c r="X1225" s="35">
        <v>1024374</v>
      </c>
      <c r="Y1225" s="35">
        <v>0.96881600000000001</v>
      </c>
      <c r="Z1225" s="35">
        <v>777532</v>
      </c>
      <c r="AA1225" s="35">
        <v>0.98525799999999997</v>
      </c>
      <c r="AB1225" s="35">
        <v>0.75903100000000001</v>
      </c>
      <c r="AC1225" s="35">
        <v>-1.644E-2</v>
      </c>
      <c r="AD1225" s="35">
        <v>3.8796309999999998</v>
      </c>
      <c r="AE1225" s="35">
        <v>1.4107510000000001</v>
      </c>
      <c r="AF1225" s="35">
        <v>2.46888</v>
      </c>
      <c r="AG1225" s="35">
        <v>432441</v>
      </c>
      <c r="AH1225" s="35">
        <v>0.90831600000000001</v>
      </c>
      <c r="AI1225" s="35">
        <v>78838</v>
      </c>
      <c r="AJ1225" s="35">
        <v>0.98182999999999998</v>
      </c>
      <c r="AK1225" s="35">
        <v>0.182309</v>
      </c>
      <c r="AL1225" s="35">
        <v>-7.3510000000000006E-2</v>
      </c>
    </row>
    <row r="1226" spans="1:38" ht="13.55">
      <c r="A1226" s="2" t="s">
        <v>1346</v>
      </c>
      <c r="B1226" s="35">
        <v>0.15</v>
      </c>
      <c r="C1226" s="2" t="s">
        <v>1561</v>
      </c>
      <c r="D1226" s="35">
        <v>0.99</v>
      </c>
      <c r="E1226" s="35">
        <v>0.1</v>
      </c>
      <c r="F1226" s="35">
        <v>204406</v>
      </c>
      <c r="G1226" s="35">
        <v>0.94345000000000001</v>
      </c>
      <c r="H1226" s="35">
        <v>114555</v>
      </c>
      <c r="I1226" s="35">
        <v>0.96025899999999997</v>
      </c>
      <c r="J1226" s="35">
        <v>0.56042899999999995</v>
      </c>
      <c r="K1226" s="35">
        <v>-1.6809999999999999E-2</v>
      </c>
      <c r="L1226" s="35">
        <v>87167</v>
      </c>
      <c r="M1226" s="35">
        <v>0.90140699999999996</v>
      </c>
      <c r="N1226" s="35">
        <v>45939</v>
      </c>
      <c r="O1226" s="35">
        <v>0.91659800000000002</v>
      </c>
      <c r="P1226" s="35">
        <v>0.52702300000000002</v>
      </c>
      <c r="Q1226" s="35">
        <v>-1.519E-2</v>
      </c>
      <c r="R1226" s="35">
        <v>117239</v>
      </c>
      <c r="S1226" s="35">
        <v>0.97734200000000004</v>
      </c>
      <c r="T1226" s="35">
        <v>68616</v>
      </c>
      <c r="U1226" s="35">
        <v>0.99189000000000005</v>
      </c>
      <c r="V1226" s="35">
        <v>0.58526599999999995</v>
      </c>
      <c r="W1226" s="35">
        <v>-1.455E-2</v>
      </c>
      <c r="X1226" s="35">
        <v>533916</v>
      </c>
      <c r="Y1226" s="35">
        <v>0.97870500000000005</v>
      </c>
      <c r="Z1226" s="35">
        <v>374368</v>
      </c>
      <c r="AA1226" s="35">
        <v>0.989734</v>
      </c>
      <c r="AB1226" s="35">
        <v>0.70117399999999996</v>
      </c>
      <c r="AC1226" s="35">
        <v>-1.103E-2</v>
      </c>
      <c r="AD1226" s="35">
        <v>9.1907010000000007</v>
      </c>
      <c r="AE1226" s="35">
        <v>1.0106029999999999</v>
      </c>
      <c r="AF1226" s="35">
        <v>8.180097</v>
      </c>
      <c r="AG1226" s="35">
        <v>204406</v>
      </c>
      <c r="AH1226" s="35">
        <v>0.94345000000000001</v>
      </c>
      <c r="AI1226" s="35">
        <v>38144</v>
      </c>
      <c r="AJ1226" s="35">
        <v>0.98637200000000003</v>
      </c>
      <c r="AK1226" s="35">
        <v>0.186609</v>
      </c>
      <c r="AL1226" s="35">
        <v>-4.292E-2</v>
      </c>
    </row>
    <row r="1227" spans="1:38" ht="13.55">
      <c r="A1227" s="2" t="s">
        <v>1346</v>
      </c>
      <c r="B1227" s="35">
        <v>0.15</v>
      </c>
      <c r="C1227" s="2" t="s">
        <v>1562</v>
      </c>
      <c r="D1227" s="35">
        <v>0.7</v>
      </c>
      <c r="E1227" s="35">
        <v>0.1</v>
      </c>
      <c r="F1227" s="35">
        <v>375488</v>
      </c>
      <c r="G1227" s="35">
        <v>0.80503599999999997</v>
      </c>
      <c r="H1227" s="35">
        <v>319657</v>
      </c>
      <c r="I1227" s="35">
        <v>0.818573</v>
      </c>
      <c r="J1227" s="35">
        <v>0.85131100000000004</v>
      </c>
      <c r="K1227" s="35">
        <v>-1.354E-2</v>
      </c>
      <c r="L1227" s="35">
        <v>173656</v>
      </c>
      <c r="M1227" s="35">
        <v>0.73353000000000002</v>
      </c>
      <c r="N1227" s="35">
        <v>140255</v>
      </c>
      <c r="O1227" s="35">
        <v>0.72597599999999995</v>
      </c>
      <c r="P1227" s="35">
        <v>0.80766000000000004</v>
      </c>
      <c r="Q1227" s="35">
        <v>7.554E-3</v>
      </c>
      <c r="R1227" s="35">
        <v>201832</v>
      </c>
      <c r="S1227" s="35">
        <v>0.87873800000000002</v>
      </c>
      <c r="T1227" s="35">
        <v>179402</v>
      </c>
      <c r="U1227" s="35">
        <v>0.90923900000000002</v>
      </c>
      <c r="V1227" s="35">
        <v>0.88886799999999999</v>
      </c>
      <c r="W1227" s="35">
        <v>-3.0499999999999999E-2</v>
      </c>
      <c r="X1227" s="35">
        <v>723587</v>
      </c>
      <c r="Y1227" s="35">
        <v>0.90974299999999997</v>
      </c>
      <c r="Z1227" s="35">
        <v>678756</v>
      </c>
      <c r="AA1227" s="35">
        <v>0.93823400000000001</v>
      </c>
      <c r="AB1227" s="35">
        <v>0.93804299999999996</v>
      </c>
      <c r="AC1227" s="35">
        <v>-2.8490000000000001E-2</v>
      </c>
      <c r="AD1227" s="35">
        <v>2.8407110000000002</v>
      </c>
      <c r="AE1227" s="35">
        <v>5.7295119999999997</v>
      </c>
      <c r="AF1227" s="35">
        <v>-2.8887999999999998</v>
      </c>
      <c r="AG1227" s="35">
        <v>375488</v>
      </c>
      <c r="AH1227" s="35">
        <v>0.80503599999999997</v>
      </c>
      <c r="AI1227" s="35">
        <v>89226</v>
      </c>
      <c r="AJ1227" s="35">
        <v>0.950345</v>
      </c>
      <c r="AK1227" s="35">
        <v>0.237627</v>
      </c>
      <c r="AL1227" s="35">
        <v>-0.14530999999999999</v>
      </c>
    </row>
    <row r="1228" spans="1:38" ht="13.55">
      <c r="A1228" s="2" t="s">
        <v>1346</v>
      </c>
      <c r="B1228" s="35">
        <v>0.15</v>
      </c>
      <c r="C1228" s="2" t="s">
        <v>1562</v>
      </c>
      <c r="D1228" s="35">
        <v>0.8</v>
      </c>
      <c r="E1228" s="35">
        <v>0.1</v>
      </c>
      <c r="F1228" s="35">
        <v>315763</v>
      </c>
      <c r="G1228" s="35">
        <v>0.84227099999999999</v>
      </c>
      <c r="H1228" s="35">
        <v>246255</v>
      </c>
      <c r="I1228" s="35">
        <v>0.86282300000000001</v>
      </c>
      <c r="J1228" s="35">
        <v>0.77987300000000004</v>
      </c>
      <c r="K1228" s="35">
        <v>-2.0549999999999999E-2</v>
      </c>
      <c r="L1228" s="35">
        <v>140155</v>
      </c>
      <c r="M1228" s="35">
        <v>0.76562300000000005</v>
      </c>
      <c r="N1228" s="35">
        <v>101236</v>
      </c>
      <c r="O1228" s="35">
        <v>0.76328499999999999</v>
      </c>
      <c r="P1228" s="35">
        <v>0.72231500000000004</v>
      </c>
      <c r="Q1228" s="35">
        <v>2.3379999999999998E-3</v>
      </c>
      <c r="R1228" s="35">
        <v>175608</v>
      </c>
      <c r="S1228" s="35">
        <v>0.915412</v>
      </c>
      <c r="T1228" s="35">
        <v>145019</v>
      </c>
      <c r="U1228" s="35">
        <v>0.94923900000000005</v>
      </c>
      <c r="V1228" s="35">
        <v>0.82581099999999996</v>
      </c>
      <c r="W1228" s="35">
        <v>-3.3829999999999999E-2</v>
      </c>
      <c r="X1228" s="35">
        <v>646471</v>
      </c>
      <c r="Y1228" s="35">
        <v>0.93601199999999996</v>
      </c>
      <c r="Z1228" s="35">
        <v>573754</v>
      </c>
      <c r="AA1228" s="35">
        <v>0.96353500000000003</v>
      </c>
      <c r="AB1228" s="35">
        <v>0.887517</v>
      </c>
      <c r="AC1228" s="35">
        <v>-2.7519999999999999E-2</v>
      </c>
      <c r="AD1228" s="35">
        <v>4.6576069999999996</v>
      </c>
      <c r="AE1228" s="35">
        <v>3.380277</v>
      </c>
      <c r="AF1228" s="35">
        <v>1.2773300000000001</v>
      </c>
      <c r="AG1228" s="35">
        <v>315763</v>
      </c>
      <c r="AH1228" s="35">
        <v>0.84227099999999999</v>
      </c>
      <c r="AI1228" s="35">
        <v>66638</v>
      </c>
      <c r="AJ1228" s="35">
        <v>0.96533400000000003</v>
      </c>
      <c r="AK1228" s="35">
        <v>0.211038</v>
      </c>
      <c r="AL1228" s="35">
        <v>-0.12306</v>
      </c>
    </row>
    <row r="1229" spans="1:38" ht="13.55">
      <c r="A1229" s="2" t="s">
        <v>1346</v>
      </c>
      <c r="B1229" s="35">
        <v>0.15</v>
      </c>
      <c r="C1229" s="2" t="s">
        <v>1562</v>
      </c>
      <c r="D1229" s="35">
        <v>0.9</v>
      </c>
      <c r="E1229" s="35">
        <v>0.1</v>
      </c>
      <c r="F1229" s="35">
        <v>234592</v>
      </c>
      <c r="G1229" s="35">
        <v>0.88754999999999995</v>
      </c>
      <c r="H1229" s="35">
        <v>160932</v>
      </c>
      <c r="I1229" s="35">
        <v>0.90848099999999998</v>
      </c>
      <c r="J1229" s="35">
        <v>0.68600799999999995</v>
      </c>
      <c r="K1229" s="35">
        <v>-2.0930000000000001E-2</v>
      </c>
      <c r="L1229" s="35">
        <v>99110</v>
      </c>
      <c r="M1229" s="35">
        <v>0.81553900000000001</v>
      </c>
      <c r="N1229" s="35">
        <v>61852</v>
      </c>
      <c r="O1229" s="35">
        <v>0.81834300000000004</v>
      </c>
      <c r="P1229" s="35">
        <v>0.62407400000000002</v>
      </c>
      <c r="Q1229" s="35">
        <v>-2.8E-3</v>
      </c>
      <c r="R1229" s="35">
        <v>135482</v>
      </c>
      <c r="S1229" s="35">
        <v>0.94884000000000002</v>
      </c>
      <c r="T1229" s="35">
        <v>99080</v>
      </c>
      <c r="U1229" s="35">
        <v>0.97556200000000004</v>
      </c>
      <c r="V1229" s="35">
        <v>0.73131500000000005</v>
      </c>
      <c r="W1229" s="35">
        <v>-2.6720000000000001E-2</v>
      </c>
      <c r="X1229" s="35">
        <v>519238</v>
      </c>
      <c r="Y1229" s="35">
        <v>0.95867199999999997</v>
      </c>
      <c r="Z1229" s="35">
        <v>419612</v>
      </c>
      <c r="AA1229" s="35">
        <v>0.97930399999999995</v>
      </c>
      <c r="AB1229" s="35">
        <v>0.80813000000000001</v>
      </c>
      <c r="AC1229" s="35">
        <v>-2.0629999999999999E-2</v>
      </c>
      <c r="AD1229" s="35">
        <v>2.3258000000000001</v>
      </c>
      <c r="AE1229" s="35">
        <v>1.9479</v>
      </c>
      <c r="AF1229" s="35">
        <v>0.37790000000000001</v>
      </c>
      <c r="AG1229" s="35">
        <v>234592</v>
      </c>
      <c r="AH1229" s="35">
        <v>0.88754999999999995</v>
      </c>
      <c r="AI1229" s="35">
        <v>44069</v>
      </c>
      <c r="AJ1229" s="35">
        <v>0.97772499999999996</v>
      </c>
      <c r="AK1229" s="35">
        <v>0.18785399999999999</v>
      </c>
      <c r="AL1229" s="35">
        <v>-9.017E-2</v>
      </c>
    </row>
    <row r="1230" spans="1:38" ht="13.55">
      <c r="A1230" s="2" t="s">
        <v>1346</v>
      </c>
      <c r="B1230" s="35">
        <v>0.15</v>
      </c>
      <c r="C1230" s="2" t="s">
        <v>1562</v>
      </c>
      <c r="D1230" s="35">
        <v>0.95</v>
      </c>
      <c r="E1230" s="35">
        <v>0.1</v>
      </c>
      <c r="F1230" s="35">
        <v>172481</v>
      </c>
      <c r="G1230" s="35">
        <v>0.91648700000000005</v>
      </c>
      <c r="H1230" s="35">
        <v>109634</v>
      </c>
      <c r="I1230" s="35">
        <v>0.93656200000000001</v>
      </c>
      <c r="J1230" s="35">
        <v>0.635629</v>
      </c>
      <c r="K1230" s="35">
        <v>-2.0080000000000001E-2</v>
      </c>
      <c r="L1230" s="35">
        <v>70757</v>
      </c>
      <c r="M1230" s="35">
        <v>0.85586600000000002</v>
      </c>
      <c r="N1230" s="35">
        <v>41172</v>
      </c>
      <c r="O1230" s="35">
        <v>0.86595900000000003</v>
      </c>
      <c r="P1230" s="35">
        <v>0.58187900000000004</v>
      </c>
      <c r="Q1230" s="35">
        <v>-1.009E-2</v>
      </c>
      <c r="R1230" s="35">
        <v>101724</v>
      </c>
      <c r="S1230" s="35">
        <v>0.96397999999999995</v>
      </c>
      <c r="T1230" s="35">
        <v>68462</v>
      </c>
      <c r="U1230" s="35">
        <v>0.98485199999999995</v>
      </c>
      <c r="V1230" s="35">
        <v>0.67301699999999998</v>
      </c>
      <c r="W1230" s="35">
        <v>-2.087E-2</v>
      </c>
      <c r="X1230" s="35">
        <v>406847</v>
      </c>
      <c r="Y1230" s="35">
        <v>0.96916599999999997</v>
      </c>
      <c r="Z1230" s="35">
        <v>308134</v>
      </c>
      <c r="AA1230" s="35">
        <v>0.98509899999999995</v>
      </c>
      <c r="AB1230" s="35">
        <v>0.75737100000000002</v>
      </c>
      <c r="AC1230" s="35">
        <v>-1.593E-2</v>
      </c>
      <c r="AD1230" s="35">
        <v>2.7077499999999999</v>
      </c>
      <c r="AE1230" s="35">
        <v>1.4270860000000001</v>
      </c>
      <c r="AF1230" s="35">
        <v>1.280664</v>
      </c>
      <c r="AG1230" s="35">
        <v>172481</v>
      </c>
      <c r="AH1230" s="35">
        <v>0.91648700000000005</v>
      </c>
      <c r="AI1230" s="35">
        <v>31115</v>
      </c>
      <c r="AJ1230" s="35">
        <v>0.98390500000000003</v>
      </c>
      <c r="AK1230" s="35">
        <v>0.180397</v>
      </c>
      <c r="AL1230" s="35">
        <v>-6.7419999999999994E-2</v>
      </c>
    </row>
    <row r="1231" spans="1:38" ht="13.55">
      <c r="A1231" s="2" t="s">
        <v>1346</v>
      </c>
      <c r="B1231" s="35">
        <v>0.15</v>
      </c>
      <c r="C1231" s="2" t="s">
        <v>1562</v>
      </c>
      <c r="D1231" s="35">
        <v>0.99</v>
      </c>
      <c r="E1231" s="35">
        <v>0.1</v>
      </c>
      <c r="F1231" s="35">
        <v>81831</v>
      </c>
      <c r="G1231" s="35">
        <v>0.95196599999999998</v>
      </c>
      <c r="H1231" s="35">
        <v>46225</v>
      </c>
      <c r="I1231" s="35">
        <v>0.970522</v>
      </c>
      <c r="J1231" s="35">
        <v>0.56488400000000005</v>
      </c>
      <c r="K1231" s="35">
        <v>-1.856E-2</v>
      </c>
      <c r="L1231" s="35">
        <v>34132</v>
      </c>
      <c r="M1231" s="35">
        <v>0.91876199999999997</v>
      </c>
      <c r="N1231" s="35">
        <v>18217</v>
      </c>
      <c r="O1231" s="35">
        <v>0.94003800000000004</v>
      </c>
      <c r="P1231" s="35">
        <v>0.53372200000000003</v>
      </c>
      <c r="Q1231" s="35">
        <v>-2.128E-2</v>
      </c>
      <c r="R1231" s="35">
        <v>47699</v>
      </c>
      <c r="S1231" s="35">
        <v>0.97723800000000005</v>
      </c>
      <c r="T1231" s="35">
        <v>28008</v>
      </c>
      <c r="U1231" s="35">
        <v>0.99143400000000004</v>
      </c>
      <c r="V1231" s="35">
        <v>0.58718199999999998</v>
      </c>
      <c r="W1231" s="35">
        <v>-1.4200000000000001E-2</v>
      </c>
      <c r="X1231" s="35">
        <v>212851</v>
      </c>
      <c r="Y1231" s="35">
        <v>0.97918799999999995</v>
      </c>
      <c r="Z1231" s="35">
        <v>149081</v>
      </c>
      <c r="AA1231" s="35">
        <v>0.98969700000000005</v>
      </c>
      <c r="AB1231" s="35">
        <v>0.70040100000000005</v>
      </c>
      <c r="AC1231" s="35">
        <v>-1.051E-2</v>
      </c>
      <c r="AD1231" s="35">
        <v>2.0275620000000001</v>
      </c>
      <c r="AE1231" s="35">
        <v>1.0099469999999999</v>
      </c>
      <c r="AF1231" s="35">
        <v>1.0176149999999999</v>
      </c>
      <c r="AG1231" s="35">
        <v>81831</v>
      </c>
      <c r="AH1231" s="35">
        <v>0.95196599999999998</v>
      </c>
      <c r="AI1231" s="35">
        <v>15169</v>
      </c>
      <c r="AJ1231" s="35">
        <v>0.98891700000000005</v>
      </c>
      <c r="AK1231" s="35">
        <v>0.18537000000000001</v>
      </c>
      <c r="AL1231" s="35">
        <v>-3.6949999999999997E-2</v>
      </c>
    </row>
    <row r="1232" spans="1:38" ht="13.55">
      <c r="A1232" s="2" t="s">
        <v>1346</v>
      </c>
      <c r="B1232" s="35">
        <v>0.2</v>
      </c>
      <c r="C1232" s="2" t="s">
        <v>1561</v>
      </c>
      <c r="D1232" s="35">
        <v>0.7</v>
      </c>
      <c r="E1232" s="35">
        <v>0.1</v>
      </c>
      <c r="F1232" s="35">
        <v>1071835</v>
      </c>
      <c r="G1232" s="35">
        <v>0.83186099999999996</v>
      </c>
      <c r="H1232" s="35">
        <v>943241</v>
      </c>
      <c r="I1232" s="35">
        <v>0.84473600000000004</v>
      </c>
      <c r="J1232" s="35">
        <v>0.88002400000000003</v>
      </c>
      <c r="K1232" s="35">
        <v>-1.2869999999999999E-2</v>
      </c>
      <c r="L1232" s="35">
        <v>526755</v>
      </c>
      <c r="M1232" s="35">
        <v>0.77851700000000001</v>
      </c>
      <c r="N1232" s="35">
        <v>449280</v>
      </c>
      <c r="O1232" s="35">
        <v>0.77901900000000002</v>
      </c>
      <c r="P1232" s="35">
        <v>0.85292000000000001</v>
      </c>
      <c r="Q1232" s="35">
        <v>-5.0000000000000001E-4</v>
      </c>
      <c r="R1232" s="35">
        <v>545080</v>
      </c>
      <c r="S1232" s="35">
        <v>0.89085000000000003</v>
      </c>
      <c r="T1232" s="35">
        <v>493961</v>
      </c>
      <c r="U1232" s="35">
        <v>0.914937</v>
      </c>
      <c r="V1232" s="35">
        <v>0.90621700000000005</v>
      </c>
      <c r="W1232" s="35">
        <v>-2.409E-2</v>
      </c>
      <c r="X1232" s="35">
        <v>1938085</v>
      </c>
      <c r="Y1232" s="35">
        <v>0.91418100000000002</v>
      </c>
      <c r="Z1232" s="35">
        <v>1837077</v>
      </c>
      <c r="AA1232" s="35">
        <v>0.93772100000000003</v>
      </c>
      <c r="AB1232" s="35">
        <v>0.94788300000000003</v>
      </c>
      <c r="AC1232" s="35">
        <v>-2.3539999999999998E-2</v>
      </c>
      <c r="AD1232" s="35">
        <v>8.1512869999999999</v>
      </c>
      <c r="AE1232" s="35">
        <v>5.9051400000000003</v>
      </c>
      <c r="AF1232" s="35">
        <v>2.2461470000000001</v>
      </c>
      <c r="AG1232" s="35">
        <v>1071835</v>
      </c>
      <c r="AH1232" s="35">
        <v>0.83186099999999996</v>
      </c>
      <c r="AI1232" s="35">
        <v>319994</v>
      </c>
      <c r="AJ1232" s="35">
        <v>0.95633100000000004</v>
      </c>
      <c r="AK1232" s="35">
        <v>0.29854799999999998</v>
      </c>
      <c r="AL1232" s="35">
        <v>-0.12447</v>
      </c>
    </row>
    <row r="1233" spans="1:38" ht="13.55">
      <c r="A1233" s="2" t="s">
        <v>1346</v>
      </c>
      <c r="B1233" s="35">
        <v>0.2</v>
      </c>
      <c r="C1233" s="2" t="s">
        <v>1561</v>
      </c>
      <c r="D1233" s="35">
        <v>0.8</v>
      </c>
      <c r="E1233" s="35">
        <v>0.1</v>
      </c>
      <c r="F1233" s="35">
        <v>932307</v>
      </c>
      <c r="G1233" s="35">
        <v>0.86374099999999998</v>
      </c>
      <c r="H1233" s="35">
        <v>762071</v>
      </c>
      <c r="I1233" s="35">
        <v>0.88282799999999995</v>
      </c>
      <c r="J1233" s="35">
        <v>0.81740299999999999</v>
      </c>
      <c r="K1233" s="35">
        <v>-1.9089999999999999E-2</v>
      </c>
      <c r="L1233" s="35">
        <v>444969</v>
      </c>
      <c r="M1233" s="35">
        <v>0.80808100000000005</v>
      </c>
      <c r="N1233" s="35">
        <v>346562</v>
      </c>
      <c r="O1233" s="35">
        <v>0.813079</v>
      </c>
      <c r="P1233" s="35">
        <v>0.77884500000000001</v>
      </c>
      <c r="Q1233" s="35">
        <v>-5.0000000000000001E-3</v>
      </c>
      <c r="R1233" s="35">
        <v>487338</v>
      </c>
      <c r="S1233" s="35">
        <v>0.921709</v>
      </c>
      <c r="T1233" s="35">
        <v>415509</v>
      </c>
      <c r="U1233" s="35">
        <v>0.95086099999999996</v>
      </c>
      <c r="V1233" s="35">
        <v>0.85260899999999995</v>
      </c>
      <c r="W1233" s="35">
        <v>-2.9149999999999999E-2</v>
      </c>
      <c r="X1233" s="35">
        <v>1770491</v>
      </c>
      <c r="Y1233" s="35">
        <v>0.93671300000000002</v>
      </c>
      <c r="Z1233" s="35">
        <v>1604875</v>
      </c>
      <c r="AA1233" s="35">
        <v>0.96093700000000004</v>
      </c>
      <c r="AB1233" s="35">
        <v>0.90645799999999999</v>
      </c>
      <c r="AC1233" s="35">
        <v>-2.4219999999999998E-2</v>
      </c>
      <c r="AD1233" s="35">
        <v>3.687684</v>
      </c>
      <c r="AE1233" s="35">
        <v>3.7120829999999998</v>
      </c>
      <c r="AF1233" s="35">
        <v>-2.4400000000000002E-2</v>
      </c>
      <c r="AG1233" s="35">
        <v>932307</v>
      </c>
      <c r="AH1233" s="35">
        <v>0.86374099999999998</v>
      </c>
      <c r="AI1233" s="35">
        <v>252264</v>
      </c>
      <c r="AJ1233" s="35">
        <v>0.96821699999999999</v>
      </c>
      <c r="AK1233" s="35">
        <v>0.27057999999999999</v>
      </c>
      <c r="AL1233" s="35">
        <v>-0.10448</v>
      </c>
    </row>
    <row r="1234" spans="1:38" ht="13.55">
      <c r="A1234" s="2" t="s">
        <v>1346</v>
      </c>
      <c r="B1234" s="35">
        <v>0.2</v>
      </c>
      <c r="C1234" s="2" t="s">
        <v>1561</v>
      </c>
      <c r="D1234" s="35">
        <v>0.9</v>
      </c>
      <c r="E1234" s="35">
        <v>0.1</v>
      </c>
      <c r="F1234" s="35">
        <v>731806</v>
      </c>
      <c r="G1234" s="35">
        <v>0.90067200000000003</v>
      </c>
      <c r="H1234" s="35">
        <v>534951</v>
      </c>
      <c r="I1234" s="35">
        <v>0.920346</v>
      </c>
      <c r="J1234" s="35">
        <v>0.73100100000000001</v>
      </c>
      <c r="K1234" s="35">
        <v>-1.967E-2</v>
      </c>
      <c r="L1234" s="35">
        <v>335968</v>
      </c>
      <c r="M1234" s="35">
        <v>0.84767000000000003</v>
      </c>
      <c r="N1234" s="35">
        <v>231046</v>
      </c>
      <c r="O1234" s="35">
        <v>0.85777199999999998</v>
      </c>
      <c r="P1234" s="35">
        <v>0.68770200000000004</v>
      </c>
      <c r="Q1234" s="35">
        <v>-1.01E-2</v>
      </c>
      <c r="R1234" s="35">
        <v>395838</v>
      </c>
      <c r="S1234" s="35">
        <v>0.95115000000000005</v>
      </c>
      <c r="T1234" s="35">
        <v>303905</v>
      </c>
      <c r="U1234" s="35">
        <v>0.97438599999999997</v>
      </c>
      <c r="V1234" s="35">
        <v>0.76775099999999996</v>
      </c>
      <c r="W1234" s="35">
        <v>-2.324E-2</v>
      </c>
      <c r="X1234" s="35">
        <v>1490540</v>
      </c>
      <c r="Y1234" s="35">
        <v>0.95748</v>
      </c>
      <c r="Z1234" s="35">
        <v>1247120</v>
      </c>
      <c r="AA1234" s="35">
        <v>0.97633400000000004</v>
      </c>
      <c r="AB1234" s="35">
        <v>0.83669000000000004</v>
      </c>
      <c r="AC1234" s="35">
        <v>-1.8849999999999999E-2</v>
      </c>
      <c r="AD1234" s="35">
        <v>7.0843410000000002</v>
      </c>
      <c r="AE1234" s="35">
        <v>2.2789459999999999</v>
      </c>
      <c r="AF1234" s="35">
        <v>4.8053949999999999</v>
      </c>
      <c r="AG1234" s="35">
        <v>731806</v>
      </c>
      <c r="AH1234" s="35">
        <v>0.90067200000000003</v>
      </c>
      <c r="AI1234" s="35">
        <v>178566</v>
      </c>
      <c r="AJ1234" s="35">
        <v>0.977796</v>
      </c>
      <c r="AK1234" s="35">
        <v>0.244007</v>
      </c>
      <c r="AL1234" s="35">
        <v>-7.7119999999999994E-2</v>
      </c>
    </row>
    <row r="1235" spans="1:38" ht="13.55">
      <c r="A1235" s="2" t="s">
        <v>1346</v>
      </c>
      <c r="B1235" s="35">
        <v>0.2</v>
      </c>
      <c r="C1235" s="2" t="s">
        <v>1561</v>
      </c>
      <c r="D1235" s="35">
        <v>0.95</v>
      </c>
      <c r="E1235" s="35">
        <v>0.1</v>
      </c>
      <c r="F1235" s="35">
        <v>567838</v>
      </c>
      <c r="G1235" s="35">
        <v>0.92380099999999998</v>
      </c>
      <c r="H1235" s="35">
        <v>388354</v>
      </c>
      <c r="I1235" s="35">
        <v>0.94111299999999998</v>
      </c>
      <c r="J1235" s="35">
        <v>0.683917</v>
      </c>
      <c r="K1235" s="35">
        <v>-1.7309999999999999E-2</v>
      </c>
      <c r="L1235" s="35">
        <v>254100</v>
      </c>
      <c r="M1235" s="35">
        <v>0.87742299999999995</v>
      </c>
      <c r="N1235" s="35">
        <v>163463</v>
      </c>
      <c r="O1235" s="35">
        <v>0.88863700000000001</v>
      </c>
      <c r="P1235" s="35">
        <v>0.64330200000000004</v>
      </c>
      <c r="Q1235" s="35">
        <v>-1.1209999999999999E-2</v>
      </c>
      <c r="R1235" s="35">
        <v>313738</v>
      </c>
      <c r="S1235" s="35">
        <v>0.96511599999999997</v>
      </c>
      <c r="T1235" s="35">
        <v>224891</v>
      </c>
      <c r="U1235" s="35">
        <v>0.98331900000000005</v>
      </c>
      <c r="V1235" s="35">
        <v>0.71681099999999998</v>
      </c>
      <c r="W1235" s="35">
        <v>-1.8200000000000001E-2</v>
      </c>
      <c r="X1235" s="35">
        <v>1226187</v>
      </c>
      <c r="Y1235" s="35">
        <v>0.96804100000000004</v>
      </c>
      <c r="Z1235" s="35">
        <v>973770</v>
      </c>
      <c r="AA1235" s="35">
        <v>0.98249299999999995</v>
      </c>
      <c r="AB1235" s="35">
        <v>0.79414499999999999</v>
      </c>
      <c r="AC1235" s="35">
        <v>-1.4449999999999999E-2</v>
      </c>
      <c r="AD1235" s="35">
        <v>3.5038649999999998</v>
      </c>
      <c r="AE1235" s="35">
        <v>1.698474</v>
      </c>
      <c r="AF1235" s="35">
        <v>1.805391</v>
      </c>
      <c r="AG1235" s="35">
        <v>567838</v>
      </c>
      <c r="AH1235" s="35">
        <v>0.92380099999999998</v>
      </c>
      <c r="AI1235" s="35">
        <v>133932</v>
      </c>
      <c r="AJ1235" s="35">
        <v>0.98223700000000003</v>
      </c>
      <c r="AK1235" s="35">
        <v>0.23586299999999999</v>
      </c>
      <c r="AL1235" s="35">
        <v>-5.8439999999999999E-2</v>
      </c>
    </row>
    <row r="1236" spans="1:38" ht="13.55">
      <c r="A1236" s="2" t="s">
        <v>1346</v>
      </c>
      <c r="B1236" s="35">
        <v>0.2</v>
      </c>
      <c r="C1236" s="2" t="s">
        <v>1561</v>
      </c>
      <c r="D1236" s="35">
        <v>0.99</v>
      </c>
      <c r="E1236" s="35">
        <v>0.1</v>
      </c>
      <c r="F1236" s="35">
        <v>305552</v>
      </c>
      <c r="G1236" s="35">
        <v>0.95284599999999997</v>
      </c>
      <c r="H1236" s="35">
        <v>187672</v>
      </c>
      <c r="I1236" s="35">
        <v>0.96587800000000001</v>
      </c>
      <c r="J1236" s="35">
        <v>0.61420600000000003</v>
      </c>
      <c r="K1236" s="35">
        <v>-1.303E-2</v>
      </c>
      <c r="L1236" s="35">
        <v>138153</v>
      </c>
      <c r="M1236" s="35">
        <v>0.92493599999999998</v>
      </c>
      <c r="N1236" s="35">
        <v>81455</v>
      </c>
      <c r="O1236" s="35">
        <v>0.935415</v>
      </c>
      <c r="P1236" s="35">
        <v>0.58960000000000001</v>
      </c>
      <c r="Q1236" s="35">
        <v>-1.048E-2</v>
      </c>
      <c r="R1236" s="35">
        <v>167399</v>
      </c>
      <c r="S1236" s="35">
        <v>0.97718099999999997</v>
      </c>
      <c r="T1236" s="35">
        <v>106217</v>
      </c>
      <c r="U1236" s="35">
        <v>0.990618</v>
      </c>
      <c r="V1236" s="35">
        <v>0.63451400000000002</v>
      </c>
      <c r="W1236" s="35">
        <v>-1.3440000000000001E-2</v>
      </c>
      <c r="X1236" s="35">
        <v>728837</v>
      </c>
      <c r="Y1236" s="35">
        <v>0.97783200000000003</v>
      </c>
      <c r="Z1236" s="35">
        <v>537380</v>
      </c>
      <c r="AA1236" s="35">
        <v>0.98777599999999999</v>
      </c>
      <c r="AB1236" s="35">
        <v>0.73731199999999997</v>
      </c>
      <c r="AC1236" s="35">
        <v>-9.9399999999999992E-3</v>
      </c>
      <c r="AD1236" s="35">
        <v>7.9946429999999999</v>
      </c>
      <c r="AE1236" s="35">
        <v>1.203654</v>
      </c>
      <c r="AF1236" s="35">
        <v>6.7909879999999996</v>
      </c>
      <c r="AG1236" s="35">
        <v>305552</v>
      </c>
      <c r="AH1236" s="35">
        <v>0.95284599999999997</v>
      </c>
      <c r="AI1236" s="35">
        <v>74129</v>
      </c>
      <c r="AJ1236" s="35">
        <v>0.986178</v>
      </c>
      <c r="AK1236" s="35">
        <v>0.24260699999999999</v>
      </c>
      <c r="AL1236" s="35">
        <v>-3.3329999999999999E-2</v>
      </c>
    </row>
    <row r="1237" spans="1:38" ht="13.55">
      <c r="A1237" s="2" t="s">
        <v>1346</v>
      </c>
      <c r="B1237" s="35">
        <v>0.2</v>
      </c>
      <c r="C1237" s="2" t="s">
        <v>1562</v>
      </c>
      <c r="D1237" s="35">
        <v>0.7</v>
      </c>
      <c r="E1237" s="35">
        <v>0.1</v>
      </c>
      <c r="F1237" s="35">
        <v>422118</v>
      </c>
      <c r="G1237" s="35">
        <v>0.83678699999999995</v>
      </c>
      <c r="H1237" s="35">
        <v>372114</v>
      </c>
      <c r="I1237" s="35">
        <v>0.85025700000000004</v>
      </c>
      <c r="J1237" s="35">
        <v>0.88153999999999999</v>
      </c>
      <c r="K1237" s="35">
        <v>-1.3469999999999999E-2</v>
      </c>
      <c r="L1237" s="35">
        <v>202832</v>
      </c>
      <c r="M1237" s="35">
        <v>0.78466199999999997</v>
      </c>
      <c r="N1237" s="35">
        <v>173534</v>
      </c>
      <c r="O1237" s="35">
        <v>0.78647100000000003</v>
      </c>
      <c r="P1237" s="35">
        <v>0.85555499999999995</v>
      </c>
      <c r="Q1237" s="35">
        <v>-1.81E-3</v>
      </c>
      <c r="R1237" s="35">
        <v>219286</v>
      </c>
      <c r="S1237" s="35">
        <v>0.89156999999999997</v>
      </c>
      <c r="T1237" s="35">
        <v>198580</v>
      </c>
      <c r="U1237" s="35">
        <v>0.91511500000000001</v>
      </c>
      <c r="V1237" s="35">
        <v>0.90557500000000002</v>
      </c>
      <c r="W1237" s="35">
        <v>-2.3550000000000001E-2</v>
      </c>
      <c r="X1237" s="35">
        <v>764950</v>
      </c>
      <c r="Y1237" s="35">
        <v>0.91422300000000001</v>
      </c>
      <c r="Z1237" s="35">
        <v>725400</v>
      </c>
      <c r="AA1237" s="35">
        <v>0.93729200000000001</v>
      </c>
      <c r="AB1237" s="35">
        <v>0.94829699999999995</v>
      </c>
      <c r="AC1237" s="35">
        <v>-2.307E-2</v>
      </c>
      <c r="AD1237" s="35">
        <v>3.1202390000000002</v>
      </c>
      <c r="AE1237" s="35">
        <v>5.9459920000000004</v>
      </c>
      <c r="AF1237" s="35">
        <v>-2.8257500000000002</v>
      </c>
      <c r="AG1237" s="35">
        <v>422118</v>
      </c>
      <c r="AH1237" s="35">
        <v>0.83678699999999995</v>
      </c>
      <c r="AI1237" s="35">
        <v>124753</v>
      </c>
      <c r="AJ1237" s="35">
        <v>0.95518599999999998</v>
      </c>
      <c r="AK1237" s="35">
        <v>0.295541</v>
      </c>
      <c r="AL1237" s="35">
        <v>-0.11840000000000001</v>
      </c>
    </row>
    <row r="1238" spans="1:38" ht="13.55">
      <c r="A1238" s="2" t="s">
        <v>1346</v>
      </c>
      <c r="B1238" s="35">
        <v>0.2</v>
      </c>
      <c r="C1238" s="2" t="s">
        <v>1562</v>
      </c>
      <c r="D1238" s="35">
        <v>0.8</v>
      </c>
      <c r="E1238" s="35">
        <v>0.1</v>
      </c>
      <c r="F1238" s="35">
        <v>368329</v>
      </c>
      <c r="G1238" s="35">
        <v>0.86972799999999995</v>
      </c>
      <c r="H1238" s="35">
        <v>301797</v>
      </c>
      <c r="I1238" s="35">
        <v>0.88920500000000002</v>
      </c>
      <c r="J1238" s="35">
        <v>0.81936799999999999</v>
      </c>
      <c r="K1238" s="35">
        <v>-1.9480000000000001E-2</v>
      </c>
      <c r="L1238" s="35">
        <v>171799</v>
      </c>
      <c r="M1238" s="35">
        <v>0.81606599999999996</v>
      </c>
      <c r="N1238" s="35">
        <v>134414</v>
      </c>
      <c r="O1238" s="35">
        <v>0.82311599999999996</v>
      </c>
      <c r="P1238" s="35">
        <v>0.78239099999999995</v>
      </c>
      <c r="Q1238" s="35">
        <v>-7.0499999999999998E-3</v>
      </c>
      <c r="R1238" s="35">
        <v>196530</v>
      </c>
      <c r="S1238" s="35">
        <v>0.92277100000000001</v>
      </c>
      <c r="T1238" s="35">
        <v>167383</v>
      </c>
      <c r="U1238" s="35">
        <v>0.95048900000000003</v>
      </c>
      <c r="V1238" s="35">
        <v>0.851692</v>
      </c>
      <c r="W1238" s="35">
        <v>-2.7720000000000002E-2</v>
      </c>
      <c r="X1238" s="35">
        <v>699632</v>
      </c>
      <c r="Y1238" s="35">
        <v>0.93712700000000004</v>
      </c>
      <c r="Z1238" s="35">
        <v>634226</v>
      </c>
      <c r="AA1238" s="35">
        <v>0.96076399999999995</v>
      </c>
      <c r="AB1238" s="35">
        <v>0.90651400000000004</v>
      </c>
      <c r="AC1238" s="35">
        <v>-2.3640000000000001E-2</v>
      </c>
      <c r="AD1238" s="35">
        <v>5.2891349999999999</v>
      </c>
      <c r="AE1238" s="35">
        <v>3.7247080000000001</v>
      </c>
      <c r="AF1238" s="35">
        <v>1.564427</v>
      </c>
      <c r="AG1238" s="35">
        <v>368329</v>
      </c>
      <c r="AH1238" s="35">
        <v>0.86972799999999995</v>
      </c>
      <c r="AI1238" s="35">
        <v>98734</v>
      </c>
      <c r="AJ1238" s="35">
        <v>0.96870199999999995</v>
      </c>
      <c r="AK1238" s="35">
        <v>0.26805899999999999</v>
      </c>
      <c r="AL1238" s="35">
        <v>-9.8970000000000002E-2</v>
      </c>
    </row>
    <row r="1239" spans="1:38" ht="13.55">
      <c r="A1239" s="2" t="s">
        <v>1346</v>
      </c>
      <c r="B1239" s="35">
        <v>0.2</v>
      </c>
      <c r="C1239" s="2" t="s">
        <v>1562</v>
      </c>
      <c r="D1239" s="35">
        <v>0.9</v>
      </c>
      <c r="E1239" s="35">
        <v>0.1</v>
      </c>
      <c r="F1239" s="35">
        <v>290250</v>
      </c>
      <c r="G1239" s="35">
        <v>0.90698599999999996</v>
      </c>
      <c r="H1239" s="35">
        <v>213041</v>
      </c>
      <c r="I1239" s="35">
        <v>0.92826299999999995</v>
      </c>
      <c r="J1239" s="35">
        <v>0.73399099999999995</v>
      </c>
      <c r="K1239" s="35">
        <v>-2.128E-2</v>
      </c>
      <c r="L1239" s="35">
        <v>130121</v>
      </c>
      <c r="M1239" s="35">
        <v>0.85689899999999997</v>
      </c>
      <c r="N1239" s="35">
        <v>90015</v>
      </c>
      <c r="O1239" s="35">
        <v>0.87130099999999999</v>
      </c>
      <c r="P1239" s="35">
        <v>0.69177900000000003</v>
      </c>
      <c r="Q1239" s="35">
        <v>-1.44E-2</v>
      </c>
      <c r="R1239" s="35">
        <v>160129</v>
      </c>
      <c r="S1239" s="35">
        <v>0.952214</v>
      </c>
      <c r="T1239" s="35">
        <v>123026</v>
      </c>
      <c r="U1239" s="35">
        <v>0.97489599999999998</v>
      </c>
      <c r="V1239" s="35">
        <v>0.768293</v>
      </c>
      <c r="W1239" s="35">
        <v>-2.2679999999999999E-2</v>
      </c>
      <c r="X1239" s="35">
        <v>589569</v>
      </c>
      <c r="Y1239" s="35">
        <v>0.95810499999999998</v>
      </c>
      <c r="Z1239" s="35">
        <v>494239</v>
      </c>
      <c r="AA1239" s="35">
        <v>0.97626100000000005</v>
      </c>
      <c r="AB1239" s="35">
        <v>0.838306</v>
      </c>
      <c r="AC1239" s="35">
        <v>-1.8159999999999999E-2</v>
      </c>
      <c r="AD1239" s="35">
        <v>2.5067469999999998</v>
      </c>
      <c r="AE1239" s="35">
        <v>2.2812429999999999</v>
      </c>
      <c r="AF1239" s="35">
        <v>0.22550400000000001</v>
      </c>
      <c r="AG1239" s="35">
        <v>290250</v>
      </c>
      <c r="AH1239" s="35">
        <v>0.90698599999999996</v>
      </c>
      <c r="AI1239" s="35">
        <v>69811</v>
      </c>
      <c r="AJ1239" s="35">
        <v>0.97961100000000001</v>
      </c>
      <c r="AK1239" s="35">
        <v>0.24052000000000001</v>
      </c>
      <c r="AL1239" s="35">
        <v>-7.263E-2</v>
      </c>
    </row>
    <row r="1240" spans="1:38" ht="13.55">
      <c r="A1240" s="2" t="s">
        <v>1346</v>
      </c>
      <c r="B1240" s="35">
        <v>0.2</v>
      </c>
      <c r="C1240" s="2" t="s">
        <v>1562</v>
      </c>
      <c r="D1240" s="35">
        <v>0.95</v>
      </c>
      <c r="E1240" s="35">
        <v>0.1</v>
      </c>
      <c r="F1240" s="35">
        <v>225681</v>
      </c>
      <c r="G1240" s="35">
        <v>0.93088899999999997</v>
      </c>
      <c r="H1240" s="35">
        <v>154588</v>
      </c>
      <c r="I1240" s="35">
        <v>0.94951099999999999</v>
      </c>
      <c r="J1240" s="35">
        <v>0.68498499999999996</v>
      </c>
      <c r="K1240" s="35">
        <v>-1.8620000000000001E-2</v>
      </c>
      <c r="L1240" s="35">
        <v>98638</v>
      </c>
      <c r="M1240" s="35">
        <v>0.88859100000000002</v>
      </c>
      <c r="N1240" s="35">
        <v>63522</v>
      </c>
      <c r="O1240" s="35">
        <v>0.90408599999999995</v>
      </c>
      <c r="P1240" s="35">
        <v>0.64399099999999998</v>
      </c>
      <c r="Q1240" s="35">
        <v>-1.55E-2</v>
      </c>
      <c r="R1240" s="35">
        <v>127043</v>
      </c>
      <c r="S1240" s="35">
        <v>0.96661399999999997</v>
      </c>
      <c r="T1240" s="35">
        <v>91066</v>
      </c>
      <c r="U1240" s="35">
        <v>0.98399700000000001</v>
      </c>
      <c r="V1240" s="35">
        <v>0.716812</v>
      </c>
      <c r="W1240" s="35">
        <v>-1.738E-2</v>
      </c>
      <c r="X1240" s="35">
        <v>486089</v>
      </c>
      <c r="Y1240" s="35">
        <v>0.96863900000000003</v>
      </c>
      <c r="Z1240" s="35">
        <v>386567</v>
      </c>
      <c r="AA1240" s="35">
        <v>0.98281300000000005</v>
      </c>
      <c r="AB1240" s="35">
        <v>0.79525999999999997</v>
      </c>
      <c r="AC1240" s="35">
        <v>-1.417E-2</v>
      </c>
      <c r="AD1240" s="35">
        <v>3.225813</v>
      </c>
      <c r="AE1240" s="35">
        <v>1.663419</v>
      </c>
      <c r="AF1240" s="35">
        <v>1.5623940000000001</v>
      </c>
      <c r="AG1240" s="35">
        <v>225681</v>
      </c>
      <c r="AH1240" s="35">
        <v>0.93088899999999997</v>
      </c>
      <c r="AI1240" s="35">
        <v>52628</v>
      </c>
      <c r="AJ1240" s="35">
        <v>0.98487899999999995</v>
      </c>
      <c r="AK1240" s="35">
        <v>0.23319599999999999</v>
      </c>
      <c r="AL1240" s="35">
        <v>-5.3990000000000003E-2</v>
      </c>
    </row>
    <row r="1241" spans="1:38" ht="13.55">
      <c r="A1241" s="2" t="s">
        <v>1346</v>
      </c>
      <c r="B1241" s="35">
        <v>0.2</v>
      </c>
      <c r="C1241" s="2" t="s">
        <v>1562</v>
      </c>
      <c r="D1241" s="35">
        <v>0.99</v>
      </c>
      <c r="E1241" s="35">
        <v>0.1</v>
      </c>
      <c r="F1241" s="35">
        <v>122128</v>
      </c>
      <c r="G1241" s="35">
        <v>0.96040499999999995</v>
      </c>
      <c r="H1241" s="35">
        <v>74979</v>
      </c>
      <c r="I1241" s="35">
        <v>0.97406999999999999</v>
      </c>
      <c r="J1241" s="35">
        <v>0.61393799999999998</v>
      </c>
      <c r="K1241" s="35">
        <v>-1.366E-2</v>
      </c>
      <c r="L1241" s="35">
        <v>53783</v>
      </c>
      <c r="M1241" s="35">
        <v>0.93835900000000005</v>
      </c>
      <c r="N1241" s="35">
        <v>31897</v>
      </c>
      <c r="O1241" s="35">
        <v>0.95200700000000005</v>
      </c>
      <c r="P1241" s="35">
        <v>0.59306800000000004</v>
      </c>
      <c r="Q1241" s="35">
        <v>-1.3650000000000001E-2</v>
      </c>
      <c r="R1241" s="35">
        <v>68345</v>
      </c>
      <c r="S1241" s="35">
        <v>0.97849600000000003</v>
      </c>
      <c r="T1241" s="35">
        <v>43082</v>
      </c>
      <c r="U1241" s="35">
        <v>0.99107400000000001</v>
      </c>
      <c r="V1241" s="35">
        <v>0.63036099999999995</v>
      </c>
      <c r="W1241" s="35">
        <v>-1.2579999999999999E-2</v>
      </c>
      <c r="X1241" s="35">
        <v>290006</v>
      </c>
      <c r="Y1241" s="35">
        <v>0.97822299999999995</v>
      </c>
      <c r="Z1241" s="35">
        <v>213455</v>
      </c>
      <c r="AA1241" s="35">
        <v>0.98792500000000005</v>
      </c>
      <c r="AB1241" s="35">
        <v>0.73603600000000002</v>
      </c>
      <c r="AC1241" s="35">
        <v>-9.7000000000000003E-3</v>
      </c>
      <c r="AD1241" s="35">
        <v>2.1364190000000001</v>
      </c>
      <c r="AE1241" s="35">
        <v>1.1873899999999999</v>
      </c>
      <c r="AF1241" s="35">
        <v>0.94902900000000001</v>
      </c>
      <c r="AG1241" s="35">
        <v>122128</v>
      </c>
      <c r="AH1241" s="35">
        <v>0.96040499999999995</v>
      </c>
      <c r="AI1241" s="35">
        <v>29507</v>
      </c>
      <c r="AJ1241" s="35">
        <v>0.99093299999999995</v>
      </c>
      <c r="AK1241" s="35">
        <v>0.24160699999999999</v>
      </c>
      <c r="AL1241" s="35">
        <v>-3.0530000000000002E-2</v>
      </c>
    </row>
    <row r="1242" spans="1:38" ht="13.55">
      <c r="A1242" s="2" t="s">
        <v>1346</v>
      </c>
      <c r="B1242" s="35">
        <v>0.25</v>
      </c>
      <c r="C1242" s="2" t="s">
        <v>1561</v>
      </c>
      <c r="D1242" s="35">
        <v>0.7</v>
      </c>
      <c r="E1242" s="35">
        <v>0.1</v>
      </c>
      <c r="F1242" s="35">
        <v>1141457</v>
      </c>
      <c r="G1242" s="35">
        <v>0.85048100000000004</v>
      </c>
      <c r="H1242" s="35">
        <v>1025914</v>
      </c>
      <c r="I1242" s="35">
        <v>0.86288299999999996</v>
      </c>
      <c r="J1242" s="35">
        <v>0.89877600000000002</v>
      </c>
      <c r="K1242" s="35">
        <v>-1.24E-2</v>
      </c>
      <c r="L1242" s="35">
        <v>572004</v>
      </c>
      <c r="M1242" s="35">
        <v>0.805836</v>
      </c>
      <c r="N1242" s="35">
        <v>503071</v>
      </c>
      <c r="O1242" s="35">
        <v>0.81067999999999996</v>
      </c>
      <c r="P1242" s="35">
        <v>0.87948899999999997</v>
      </c>
      <c r="Q1242" s="35">
        <v>-4.8399999999999997E-3</v>
      </c>
      <c r="R1242" s="35">
        <v>569453</v>
      </c>
      <c r="S1242" s="35">
        <v>0.90059999999999996</v>
      </c>
      <c r="T1242" s="35">
        <v>522843</v>
      </c>
      <c r="U1242" s="35">
        <v>0.91987799999999997</v>
      </c>
      <c r="V1242" s="35">
        <v>0.91815000000000002</v>
      </c>
      <c r="W1242" s="35">
        <v>-1.9279999999999999E-2</v>
      </c>
      <c r="X1242" s="35">
        <v>1998071</v>
      </c>
      <c r="Y1242" s="35">
        <v>0.91849199999999998</v>
      </c>
      <c r="Z1242" s="35">
        <v>1907804</v>
      </c>
      <c r="AA1242" s="35">
        <v>0.93818699999999999</v>
      </c>
      <c r="AB1242" s="35">
        <v>0.95482299999999998</v>
      </c>
      <c r="AC1242" s="35">
        <v>-1.9699999999999999E-2</v>
      </c>
      <c r="AD1242" s="35">
        <v>7.7996930000000004</v>
      </c>
      <c r="AE1242" s="35">
        <v>5.915273</v>
      </c>
      <c r="AF1242" s="35">
        <v>1.8844209999999999</v>
      </c>
      <c r="AG1242" s="35">
        <v>1141457</v>
      </c>
      <c r="AH1242" s="35">
        <v>0.85048100000000004</v>
      </c>
      <c r="AI1242" s="35">
        <v>387137</v>
      </c>
      <c r="AJ1242" s="35">
        <v>0.958673</v>
      </c>
      <c r="AK1242" s="35">
        <v>0.33916000000000002</v>
      </c>
      <c r="AL1242" s="35">
        <v>-0.10818999999999999</v>
      </c>
    </row>
    <row r="1243" spans="1:38" ht="13.55">
      <c r="A1243" s="2" t="s">
        <v>1346</v>
      </c>
      <c r="B1243" s="35">
        <v>0.25</v>
      </c>
      <c r="C1243" s="2" t="s">
        <v>1561</v>
      </c>
      <c r="D1243" s="35">
        <v>0.8</v>
      </c>
      <c r="E1243" s="35">
        <v>0.1</v>
      </c>
      <c r="F1243" s="35">
        <v>1011595</v>
      </c>
      <c r="G1243" s="35">
        <v>0.87995400000000001</v>
      </c>
      <c r="H1243" s="35">
        <v>854604</v>
      </c>
      <c r="I1243" s="35">
        <v>0.89712000000000003</v>
      </c>
      <c r="J1243" s="35">
        <v>0.844808</v>
      </c>
      <c r="K1243" s="35">
        <v>-1.7170000000000001E-2</v>
      </c>
      <c r="L1243" s="35">
        <v>494426</v>
      </c>
      <c r="M1243" s="35">
        <v>0.83400600000000003</v>
      </c>
      <c r="N1243" s="35">
        <v>404060</v>
      </c>
      <c r="O1243" s="35">
        <v>0.84329699999999996</v>
      </c>
      <c r="P1243" s="35">
        <v>0.81723000000000001</v>
      </c>
      <c r="Q1243" s="35">
        <v>-9.2899999999999996E-3</v>
      </c>
      <c r="R1243" s="35">
        <v>517169</v>
      </c>
      <c r="S1243" s="35">
        <v>0.92887900000000001</v>
      </c>
      <c r="T1243" s="35">
        <v>450544</v>
      </c>
      <c r="U1243" s="35">
        <v>0.95158900000000002</v>
      </c>
      <c r="V1243" s="35">
        <v>0.871174</v>
      </c>
      <c r="W1243" s="35">
        <v>-2.2710000000000001E-2</v>
      </c>
      <c r="X1243" s="35">
        <v>1849039</v>
      </c>
      <c r="Y1243" s="35">
        <v>0.93927799999999995</v>
      </c>
      <c r="Z1243" s="35">
        <v>1698667</v>
      </c>
      <c r="AA1243" s="35">
        <v>0.95932799999999996</v>
      </c>
      <c r="AB1243" s="35">
        <v>0.91867600000000005</v>
      </c>
      <c r="AC1243" s="35">
        <v>-2.0049999999999998E-2</v>
      </c>
      <c r="AD1243" s="35">
        <v>3.4562360000000001</v>
      </c>
      <c r="AE1243" s="35">
        <v>3.9018739999999998</v>
      </c>
      <c r="AF1243" s="35">
        <v>-0.44563999999999998</v>
      </c>
      <c r="AG1243" s="35">
        <v>1011595</v>
      </c>
      <c r="AH1243" s="35">
        <v>0.87995400000000001</v>
      </c>
      <c r="AI1243" s="35">
        <v>316654</v>
      </c>
      <c r="AJ1243" s="35">
        <v>0.97004299999999999</v>
      </c>
      <c r="AK1243" s="35">
        <v>0.31302400000000002</v>
      </c>
      <c r="AL1243" s="35">
        <v>-9.0090000000000003E-2</v>
      </c>
    </row>
    <row r="1244" spans="1:38" ht="13.55">
      <c r="A1244" s="2" t="s">
        <v>1346</v>
      </c>
      <c r="B1244" s="35">
        <v>0.25</v>
      </c>
      <c r="C1244" s="2" t="s">
        <v>1561</v>
      </c>
      <c r="D1244" s="35">
        <v>0.9</v>
      </c>
      <c r="E1244" s="35">
        <v>0.1</v>
      </c>
      <c r="F1244" s="35">
        <v>818770</v>
      </c>
      <c r="G1244" s="35">
        <v>0.91270499999999999</v>
      </c>
      <c r="H1244" s="35">
        <v>630281</v>
      </c>
      <c r="I1244" s="35">
        <v>0.93071999999999999</v>
      </c>
      <c r="J1244" s="35">
        <v>0.76978999999999997</v>
      </c>
      <c r="K1244" s="35">
        <v>-1.8020000000000001E-2</v>
      </c>
      <c r="L1244" s="35">
        <v>386557</v>
      </c>
      <c r="M1244" s="35">
        <v>0.86992599999999998</v>
      </c>
      <c r="N1244" s="35">
        <v>285559</v>
      </c>
      <c r="O1244" s="35">
        <v>0.88311600000000001</v>
      </c>
      <c r="P1244" s="35">
        <v>0.73872400000000005</v>
      </c>
      <c r="Q1244" s="35">
        <v>-1.319E-2</v>
      </c>
      <c r="R1244" s="35">
        <v>432213</v>
      </c>
      <c r="S1244" s="35">
        <v>0.95469199999999999</v>
      </c>
      <c r="T1244" s="35">
        <v>344722</v>
      </c>
      <c r="U1244" s="35">
        <v>0.97422299999999995</v>
      </c>
      <c r="V1244" s="35">
        <v>0.79757400000000001</v>
      </c>
      <c r="W1244" s="35">
        <v>-1.9529999999999999E-2</v>
      </c>
      <c r="X1244" s="35">
        <v>1595769</v>
      </c>
      <c r="Y1244" s="35">
        <v>0.95828100000000005</v>
      </c>
      <c r="Z1244" s="35">
        <v>1368618</v>
      </c>
      <c r="AA1244" s="35">
        <v>0.97435799999999995</v>
      </c>
      <c r="AB1244" s="35">
        <v>0.85765400000000003</v>
      </c>
      <c r="AC1244" s="35">
        <v>-1.6080000000000001E-2</v>
      </c>
      <c r="AD1244" s="35">
        <v>6.6913070000000001</v>
      </c>
      <c r="AE1244" s="35">
        <v>2.4789650000000001</v>
      </c>
      <c r="AF1244" s="35">
        <v>4.2123419999999996</v>
      </c>
      <c r="AG1244" s="35">
        <v>818770</v>
      </c>
      <c r="AH1244" s="35">
        <v>0.91270499999999999</v>
      </c>
      <c r="AI1244" s="35">
        <v>235190</v>
      </c>
      <c r="AJ1244" s="35">
        <v>0.978348</v>
      </c>
      <c r="AK1244" s="35">
        <v>0.287248</v>
      </c>
      <c r="AL1244" s="35">
        <v>-6.5640000000000004E-2</v>
      </c>
    </row>
    <row r="1245" spans="1:38" ht="13.55">
      <c r="A1245" s="2" t="s">
        <v>1346</v>
      </c>
      <c r="B1245" s="35">
        <v>0.25</v>
      </c>
      <c r="C1245" s="2" t="s">
        <v>1561</v>
      </c>
      <c r="D1245" s="35">
        <v>0.95</v>
      </c>
      <c r="E1245" s="35">
        <v>0.1</v>
      </c>
      <c r="F1245" s="35">
        <v>655677</v>
      </c>
      <c r="G1245" s="35">
        <v>0.93365399999999998</v>
      </c>
      <c r="H1245" s="35">
        <v>474543</v>
      </c>
      <c r="I1245" s="35">
        <v>0.94837099999999996</v>
      </c>
      <c r="J1245" s="35">
        <v>0.72374499999999997</v>
      </c>
      <c r="K1245" s="35">
        <v>-1.472E-2</v>
      </c>
      <c r="L1245" s="35">
        <v>302677</v>
      </c>
      <c r="M1245" s="35">
        <v>0.89646499999999996</v>
      </c>
      <c r="N1245" s="35">
        <v>211239</v>
      </c>
      <c r="O1245" s="35">
        <v>0.90902400000000005</v>
      </c>
      <c r="P1245" s="35">
        <v>0.69790200000000002</v>
      </c>
      <c r="Q1245" s="35">
        <v>-1.256E-2</v>
      </c>
      <c r="R1245" s="35">
        <v>353000</v>
      </c>
      <c r="S1245" s="35">
        <v>0.96808899999999998</v>
      </c>
      <c r="T1245" s="35">
        <v>263304</v>
      </c>
      <c r="U1245" s="35">
        <v>0.98248899999999995</v>
      </c>
      <c r="V1245" s="35">
        <v>0.74590400000000001</v>
      </c>
      <c r="W1245" s="35">
        <v>-1.44E-2</v>
      </c>
      <c r="X1245" s="35">
        <v>1349634</v>
      </c>
      <c r="Y1245" s="35">
        <v>0.96842200000000001</v>
      </c>
      <c r="Z1245" s="35">
        <v>1102437</v>
      </c>
      <c r="AA1245" s="35">
        <v>0.98043899999999995</v>
      </c>
      <c r="AB1245" s="35">
        <v>0.81684100000000004</v>
      </c>
      <c r="AC1245" s="35">
        <v>-1.2019999999999999E-2</v>
      </c>
      <c r="AD1245" s="35">
        <v>3.2056930000000001</v>
      </c>
      <c r="AE1245" s="35">
        <v>1.9115219999999999</v>
      </c>
      <c r="AF1245" s="35">
        <v>1.294171</v>
      </c>
      <c r="AG1245" s="35">
        <v>655677</v>
      </c>
      <c r="AH1245" s="35">
        <v>0.93365399999999998</v>
      </c>
      <c r="AI1245" s="35">
        <v>184417</v>
      </c>
      <c r="AJ1245" s="35">
        <v>0.98264499999999999</v>
      </c>
      <c r="AK1245" s="35">
        <v>0.28126200000000001</v>
      </c>
      <c r="AL1245" s="35">
        <v>-4.8989999999999999E-2</v>
      </c>
    </row>
    <row r="1246" spans="1:38" ht="13.55">
      <c r="A1246" s="2" t="s">
        <v>1346</v>
      </c>
      <c r="B1246" s="35">
        <v>0.25</v>
      </c>
      <c r="C1246" s="2" t="s">
        <v>1561</v>
      </c>
      <c r="D1246" s="35">
        <v>0.99</v>
      </c>
      <c r="E1246" s="35">
        <v>0.1</v>
      </c>
      <c r="F1246" s="35">
        <v>379983</v>
      </c>
      <c r="G1246" s="35">
        <v>0.95969099999999996</v>
      </c>
      <c r="H1246" s="35">
        <v>252461</v>
      </c>
      <c r="I1246" s="35">
        <v>0.96998899999999999</v>
      </c>
      <c r="J1246" s="35">
        <v>0.66440100000000002</v>
      </c>
      <c r="K1246" s="35">
        <v>-1.03E-2</v>
      </c>
      <c r="L1246" s="35">
        <v>175758</v>
      </c>
      <c r="M1246" s="35">
        <v>0.93626699999999996</v>
      </c>
      <c r="N1246" s="35">
        <v>115543</v>
      </c>
      <c r="O1246" s="35">
        <v>0.94747800000000004</v>
      </c>
      <c r="P1246" s="35">
        <v>0.65739800000000004</v>
      </c>
      <c r="Q1246" s="35">
        <v>-1.1209999999999999E-2</v>
      </c>
      <c r="R1246" s="35">
        <v>204225</v>
      </c>
      <c r="S1246" s="35">
        <v>0.98080900000000004</v>
      </c>
      <c r="T1246" s="35">
        <v>136918</v>
      </c>
      <c r="U1246" s="35">
        <v>0.98983500000000002</v>
      </c>
      <c r="V1246" s="35">
        <v>0.670427</v>
      </c>
      <c r="W1246" s="35">
        <v>-9.0299999999999998E-3</v>
      </c>
      <c r="X1246" s="35">
        <v>859388</v>
      </c>
      <c r="Y1246" s="35">
        <v>0.97833599999999998</v>
      </c>
      <c r="Z1246" s="35">
        <v>661823</v>
      </c>
      <c r="AA1246" s="35">
        <v>0.98620699999999994</v>
      </c>
      <c r="AB1246" s="35">
        <v>0.77010999999999996</v>
      </c>
      <c r="AC1246" s="35">
        <v>-7.8700000000000003E-3</v>
      </c>
      <c r="AD1246" s="35">
        <v>7.2261819999999997</v>
      </c>
      <c r="AE1246" s="35">
        <v>1.363691</v>
      </c>
      <c r="AF1246" s="35">
        <v>5.8624900000000002</v>
      </c>
      <c r="AG1246" s="35">
        <v>379983</v>
      </c>
      <c r="AH1246" s="35">
        <v>0.95969099999999996</v>
      </c>
      <c r="AI1246" s="35">
        <v>110790</v>
      </c>
      <c r="AJ1246" s="35">
        <v>0.986317</v>
      </c>
      <c r="AK1246" s="35">
        <v>0.29156599999999999</v>
      </c>
      <c r="AL1246" s="35">
        <v>-2.6630000000000001E-2</v>
      </c>
    </row>
    <row r="1247" spans="1:38" ht="13.55">
      <c r="A1247" s="2" t="s">
        <v>1346</v>
      </c>
      <c r="B1247" s="35">
        <v>0.25</v>
      </c>
      <c r="C1247" s="2" t="s">
        <v>1562</v>
      </c>
      <c r="D1247" s="35">
        <v>0.7</v>
      </c>
      <c r="E1247" s="35">
        <v>0.1</v>
      </c>
      <c r="F1247" s="35">
        <v>450018</v>
      </c>
      <c r="G1247" s="35">
        <v>0.85635700000000003</v>
      </c>
      <c r="H1247" s="35">
        <v>405131</v>
      </c>
      <c r="I1247" s="35">
        <v>0.86868999999999996</v>
      </c>
      <c r="J1247" s="35">
        <v>0.90025500000000003</v>
      </c>
      <c r="K1247" s="35">
        <v>-1.2330000000000001E-2</v>
      </c>
      <c r="L1247" s="35">
        <v>220988</v>
      </c>
      <c r="M1247" s="35">
        <v>0.81376300000000001</v>
      </c>
      <c r="N1247" s="35">
        <v>194791</v>
      </c>
      <c r="O1247" s="35">
        <v>0.81892100000000001</v>
      </c>
      <c r="P1247" s="35">
        <v>0.88145499999999999</v>
      </c>
      <c r="Q1247" s="35">
        <v>-5.1599999999999997E-3</v>
      </c>
      <c r="R1247" s="35">
        <v>229030</v>
      </c>
      <c r="S1247" s="35">
        <v>0.90190599999999999</v>
      </c>
      <c r="T1247" s="35">
        <v>210340</v>
      </c>
      <c r="U1247" s="35">
        <v>0.92049700000000001</v>
      </c>
      <c r="V1247" s="35">
        <v>0.91839499999999996</v>
      </c>
      <c r="W1247" s="35">
        <v>-1.8589999999999999E-2</v>
      </c>
      <c r="X1247" s="35">
        <v>788907</v>
      </c>
      <c r="Y1247" s="35">
        <v>0.91894399999999998</v>
      </c>
      <c r="Z1247" s="35">
        <v>753266</v>
      </c>
      <c r="AA1247" s="35">
        <v>0.93820099999999995</v>
      </c>
      <c r="AB1247" s="35">
        <v>0.95482199999999995</v>
      </c>
      <c r="AC1247" s="35">
        <v>-1.9259999999999999E-2</v>
      </c>
      <c r="AD1247" s="35">
        <v>3.1890040000000002</v>
      </c>
      <c r="AE1247" s="35">
        <v>5.9134909999999996</v>
      </c>
      <c r="AF1247" s="35">
        <v>-2.7244899999999999</v>
      </c>
      <c r="AG1247" s="35">
        <v>450018</v>
      </c>
      <c r="AH1247" s="35">
        <v>0.85635700000000003</v>
      </c>
      <c r="AI1247" s="35">
        <v>150802</v>
      </c>
      <c r="AJ1247" s="35">
        <v>0.95917799999999998</v>
      </c>
      <c r="AK1247" s="35">
        <v>0.33510200000000001</v>
      </c>
      <c r="AL1247" s="35">
        <v>-0.10281999999999999</v>
      </c>
    </row>
    <row r="1248" spans="1:38" ht="13.55">
      <c r="A1248" s="2" t="s">
        <v>1346</v>
      </c>
      <c r="B1248" s="35">
        <v>0.25</v>
      </c>
      <c r="C1248" s="2" t="s">
        <v>1562</v>
      </c>
      <c r="D1248" s="35">
        <v>0.8</v>
      </c>
      <c r="E1248" s="35">
        <v>0.1</v>
      </c>
      <c r="F1248" s="35">
        <v>399614</v>
      </c>
      <c r="G1248" s="35">
        <v>0.88592300000000002</v>
      </c>
      <c r="H1248" s="35">
        <v>338519</v>
      </c>
      <c r="I1248" s="35">
        <v>0.90387200000000001</v>
      </c>
      <c r="J1248" s="35">
        <v>0.84711499999999995</v>
      </c>
      <c r="K1248" s="35">
        <v>-1.7950000000000001E-2</v>
      </c>
      <c r="L1248" s="35">
        <v>191527</v>
      </c>
      <c r="M1248" s="35">
        <v>0.84316999999999998</v>
      </c>
      <c r="N1248" s="35">
        <v>156952</v>
      </c>
      <c r="O1248" s="35">
        <v>0.85409500000000005</v>
      </c>
      <c r="P1248" s="35">
        <v>0.81947700000000001</v>
      </c>
      <c r="Q1248" s="35">
        <v>-1.093E-2</v>
      </c>
      <c r="R1248" s="35">
        <v>208087</v>
      </c>
      <c r="S1248" s="35">
        <v>0.92929200000000001</v>
      </c>
      <c r="T1248" s="35">
        <v>181567</v>
      </c>
      <c r="U1248" s="35">
        <v>0.951824</v>
      </c>
      <c r="V1248" s="35">
        <v>0.87255300000000002</v>
      </c>
      <c r="W1248" s="35">
        <v>-2.2530000000000001E-2</v>
      </c>
      <c r="X1248" s="35">
        <v>730276</v>
      </c>
      <c r="Y1248" s="35">
        <v>0.93978600000000001</v>
      </c>
      <c r="Z1248" s="35">
        <v>671350</v>
      </c>
      <c r="AA1248" s="35">
        <v>0.95926100000000003</v>
      </c>
      <c r="AB1248" s="35">
        <v>0.91930999999999996</v>
      </c>
      <c r="AC1248" s="35">
        <v>-1.9470000000000001E-2</v>
      </c>
      <c r="AD1248" s="35">
        <v>5.521293</v>
      </c>
      <c r="AE1248" s="35">
        <v>3.9054730000000002</v>
      </c>
      <c r="AF1248" s="35">
        <v>1.61582</v>
      </c>
      <c r="AG1248" s="35">
        <v>399614</v>
      </c>
      <c r="AH1248" s="35">
        <v>0.88592300000000002</v>
      </c>
      <c r="AI1248" s="35">
        <v>123839</v>
      </c>
      <c r="AJ1248" s="35">
        <v>0.97101999999999999</v>
      </c>
      <c r="AK1248" s="35">
        <v>0.30989699999999998</v>
      </c>
      <c r="AL1248" s="35">
        <v>-8.5099999999999995E-2</v>
      </c>
    </row>
    <row r="1249" spans="1:38" ht="13.55">
      <c r="A1249" s="2" t="s">
        <v>1346</v>
      </c>
      <c r="B1249" s="35">
        <v>0.25</v>
      </c>
      <c r="C1249" s="2" t="s">
        <v>1562</v>
      </c>
      <c r="D1249" s="35">
        <v>0.9</v>
      </c>
      <c r="E1249" s="35">
        <v>0.1</v>
      </c>
      <c r="F1249" s="35">
        <v>324676</v>
      </c>
      <c r="G1249" s="35">
        <v>0.91929099999999997</v>
      </c>
      <c r="H1249" s="35">
        <v>251007</v>
      </c>
      <c r="I1249" s="35">
        <v>0.93783899999999998</v>
      </c>
      <c r="J1249" s="35">
        <v>0.77310000000000001</v>
      </c>
      <c r="K1249" s="35">
        <v>-1.8550000000000001E-2</v>
      </c>
      <c r="L1249" s="35">
        <v>150252</v>
      </c>
      <c r="M1249" s="35">
        <v>0.88044800000000001</v>
      </c>
      <c r="N1249" s="35">
        <v>111509</v>
      </c>
      <c r="O1249" s="35">
        <v>0.89528099999999999</v>
      </c>
      <c r="P1249" s="35">
        <v>0.742147</v>
      </c>
      <c r="Q1249" s="35">
        <v>-1.4829999999999999E-2</v>
      </c>
      <c r="R1249" s="35">
        <v>174424</v>
      </c>
      <c r="S1249" s="35">
        <v>0.95560699999999998</v>
      </c>
      <c r="T1249" s="35">
        <v>139498</v>
      </c>
      <c r="U1249" s="35">
        <v>0.97488300000000006</v>
      </c>
      <c r="V1249" s="35">
        <v>0.79976400000000003</v>
      </c>
      <c r="W1249" s="35">
        <v>-1.9279999999999999E-2</v>
      </c>
      <c r="X1249" s="35">
        <v>631089</v>
      </c>
      <c r="Y1249" s="35">
        <v>0.95894199999999996</v>
      </c>
      <c r="Z1249" s="35">
        <v>542153</v>
      </c>
      <c r="AA1249" s="35">
        <v>0.97433800000000004</v>
      </c>
      <c r="AB1249" s="35">
        <v>0.85907500000000003</v>
      </c>
      <c r="AC1249" s="35">
        <v>-1.54E-2</v>
      </c>
      <c r="AD1249" s="35">
        <v>2.6022069999999999</v>
      </c>
      <c r="AE1249" s="35">
        <v>2.4785409999999999</v>
      </c>
      <c r="AF1249" s="35">
        <v>0.123666</v>
      </c>
      <c r="AG1249" s="35">
        <v>324676</v>
      </c>
      <c r="AH1249" s="35">
        <v>0.91929099999999997</v>
      </c>
      <c r="AI1249" s="35">
        <v>92438</v>
      </c>
      <c r="AJ1249" s="35">
        <v>0.98056600000000005</v>
      </c>
      <c r="AK1249" s="35">
        <v>0.28470800000000002</v>
      </c>
      <c r="AL1249" s="35">
        <v>-6.1280000000000001E-2</v>
      </c>
    </row>
    <row r="1250" spans="1:38" ht="13.55">
      <c r="A1250" s="2" t="s">
        <v>1346</v>
      </c>
      <c r="B1250" s="35">
        <v>0.25</v>
      </c>
      <c r="C1250" s="2" t="s">
        <v>1562</v>
      </c>
      <c r="D1250" s="35">
        <v>0.95</v>
      </c>
      <c r="E1250" s="35">
        <v>0.1</v>
      </c>
      <c r="F1250" s="35">
        <v>261091</v>
      </c>
      <c r="G1250" s="35">
        <v>0.94001800000000002</v>
      </c>
      <c r="H1250" s="35">
        <v>189677</v>
      </c>
      <c r="I1250" s="35">
        <v>0.95576300000000003</v>
      </c>
      <c r="J1250" s="35">
        <v>0.72647899999999999</v>
      </c>
      <c r="K1250" s="35">
        <v>-1.575E-2</v>
      </c>
      <c r="L1250" s="35">
        <v>118170</v>
      </c>
      <c r="M1250" s="35">
        <v>0.90762500000000002</v>
      </c>
      <c r="N1250" s="35">
        <v>82732</v>
      </c>
      <c r="O1250" s="35">
        <v>0.92208199999999996</v>
      </c>
      <c r="P1250" s="35">
        <v>0.70011000000000001</v>
      </c>
      <c r="Q1250" s="35">
        <v>-1.4460000000000001E-2</v>
      </c>
      <c r="R1250" s="35">
        <v>142921</v>
      </c>
      <c r="S1250" s="35">
        <v>0.96860100000000005</v>
      </c>
      <c r="T1250" s="35">
        <v>106945</v>
      </c>
      <c r="U1250" s="35">
        <v>0.98355599999999999</v>
      </c>
      <c r="V1250" s="35">
        <v>0.74828099999999997</v>
      </c>
      <c r="W1250" s="35">
        <v>-1.495E-2</v>
      </c>
      <c r="X1250" s="35">
        <v>534565</v>
      </c>
      <c r="Y1250" s="35">
        <v>0.96843100000000004</v>
      </c>
      <c r="Z1250" s="35">
        <v>437456</v>
      </c>
      <c r="AA1250" s="35">
        <v>0.980518</v>
      </c>
      <c r="AB1250" s="35">
        <v>0.81833999999999996</v>
      </c>
      <c r="AC1250" s="35">
        <v>-1.209E-2</v>
      </c>
      <c r="AD1250" s="35">
        <v>3.3846500000000002</v>
      </c>
      <c r="AE1250" s="35">
        <v>1.896998</v>
      </c>
      <c r="AF1250" s="35">
        <v>1.487652</v>
      </c>
      <c r="AG1250" s="35">
        <v>261091</v>
      </c>
      <c r="AH1250" s="35">
        <v>0.94001800000000002</v>
      </c>
      <c r="AI1250" s="35">
        <v>72752</v>
      </c>
      <c r="AJ1250" s="35">
        <v>0.98550599999999999</v>
      </c>
      <c r="AK1250" s="35">
        <v>0.278646</v>
      </c>
      <c r="AL1250" s="35">
        <v>-4.5490000000000003E-2</v>
      </c>
    </row>
    <row r="1251" spans="1:38" ht="13.55">
      <c r="A1251" s="2" t="s">
        <v>1346</v>
      </c>
      <c r="B1251" s="35">
        <v>0.25</v>
      </c>
      <c r="C1251" s="2" t="s">
        <v>1562</v>
      </c>
      <c r="D1251" s="35">
        <v>0.99</v>
      </c>
      <c r="E1251" s="35">
        <v>0.1</v>
      </c>
      <c r="F1251" s="35">
        <v>151703</v>
      </c>
      <c r="G1251" s="35">
        <v>0.96653199999999995</v>
      </c>
      <c r="H1251" s="35">
        <v>101348</v>
      </c>
      <c r="I1251" s="35">
        <v>0.97785699999999998</v>
      </c>
      <c r="J1251" s="35">
        <v>0.66806900000000002</v>
      </c>
      <c r="K1251" s="35">
        <v>-1.132E-2</v>
      </c>
      <c r="L1251" s="35">
        <v>68669</v>
      </c>
      <c r="M1251" s="35">
        <v>0.94947700000000002</v>
      </c>
      <c r="N1251" s="35">
        <v>45501</v>
      </c>
      <c r="O1251" s="35">
        <v>0.96231199999999995</v>
      </c>
      <c r="P1251" s="35">
        <v>0.66261300000000001</v>
      </c>
      <c r="Q1251" s="35">
        <v>-1.2840000000000001E-2</v>
      </c>
      <c r="R1251" s="35">
        <v>83034</v>
      </c>
      <c r="S1251" s="35">
        <v>0.98110699999999995</v>
      </c>
      <c r="T1251" s="35">
        <v>55847</v>
      </c>
      <c r="U1251" s="35">
        <v>0.99089799999999995</v>
      </c>
      <c r="V1251" s="35">
        <v>0.67257999999999996</v>
      </c>
      <c r="W1251" s="35">
        <v>-9.7900000000000001E-3</v>
      </c>
      <c r="X1251" s="35">
        <v>342446</v>
      </c>
      <c r="Y1251" s="35">
        <v>0.97844500000000001</v>
      </c>
      <c r="Z1251" s="35">
        <v>263697</v>
      </c>
      <c r="AA1251" s="35">
        <v>0.98619199999999996</v>
      </c>
      <c r="AB1251" s="35">
        <v>0.77003999999999995</v>
      </c>
      <c r="AC1251" s="35">
        <v>-7.7499999999999999E-3</v>
      </c>
      <c r="AD1251" s="35">
        <v>2.1174550000000001</v>
      </c>
      <c r="AE1251" s="35">
        <v>1.3619460000000001</v>
      </c>
      <c r="AF1251" s="35">
        <v>0.75550799999999996</v>
      </c>
      <c r="AG1251" s="35">
        <v>151703</v>
      </c>
      <c r="AH1251" s="35">
        <v>0.96653199999999995</v>
      </c>
      <c r="AI1251" s="35">
        <v>44118</v>
      </c>
      <c r="AJ1251" s="35">
        <v>0.99139299999999997</v>
      </c>
      <c r="AK1251" s="35">
        <v>0.29081800000000002</v>
      </c>
      <c r="AL1251" s="35">
        <v>-2.486E-2</v>
      </c>
    </row>
    <row r="1252" spans="1:38" ht="13.55">
      <c r="A1252" s="2" t="s">
        <v>1346</v>
      </c>
      <c r="B1252" s="35">
        <v>0.3</v>
      </c>
      <c r="C1252" s="2" t="s">
        <v>1561</v>
      </c>
      <c r="D1252" s="35">
        <v>0.7</v>
      </c>
      <c r="E1252" s="35">
        <v>0.1</v>
      </c>
      <c r="F1252" s="35">
        <v>1209966</v>
      </c>
      <c r="G1252" s="35">
        <v>0.86948700000000001</v>
      </c>
      <c r="H1252" s="35">
        <v>1109475</v>
      </c>
      <c r="I1252" s="35">
        <v>0.87928200000000001</v>
      </c>
      <c r="J1252" s="35">
        <v>0.91694699999999996</v>
      </c>
      <c r="K1252" s="35">
        <v>-9.7900000000000001E-3</v>
      </c>
      <c r="L1252" s="35">
        <v>617101</v>
      </c>
      <c r="M1252" s="35">
        <v>0.833619</v>
      </c>
      <c r="N1252" s="35">
        <v>558236</v>
      </c>
      <c r="O1252" s="35">
        <v>0.83879800000000004</v>
      </c>
      <c r="P1252" s="35">
        <v>0.90461000000000003</v>
      </c>
      <c r="Q1252" s="35">
        <v>-5.1799999999999997E-3</v>
      </c>
      <c r="R1252" s="35">
        <v>592865</v>
      </c>
      <c r="S1252" s="35">
        <v>0.91025299999999998</v>
      </c>
      <c r="T1252" s="35">
        <v>551239</v>
      </c>
      <c r="U1252" s="35">
        <v>0.92446600000000001</v>
      </c>
      <c r="V1252" s="35">
        <v>0.92978799999999995</v>
      </c>
      <c r="W1252" s="35">
        <v>-1.421E-2</v>
      </c>
      <c r="X1252" s="35">
        <v>2053643</v>
      </c>
      <c r="Y1252" s="35">
        <v>0.92375099999999999</v>
      </c>
      <c r="Z1252" s="35">
        <v>1974779</v>
      </c>
      <c r="AA1252" s="35">
        <v>0.93922700000000003</v>
      </c>
      <c r="AB1252" s="35">
        <v>0.96159799999999995</v>
      </c>
      <c r="AC1252" s="35">
        <v>-1.5480000000000001E-2</v>
      </c>
      <c r="AD1252" s="35">
        <v>7.3452270000000004</v>
      </c>
      <c r="AE1252" s="35">
        <v>5.8551760000000002</v>
      </c>
      <c r="AF1252" s="35">
        <v>1.490051</v>
      </c>
      <c r="AG1252" s="35">
        <v>1209966</v>
      </c>
      <c r="AH1252" s="35">
        <v>0.86948700000000001</v>
      </c>
      <c r="AI1252" s="35">
        <v>461623</v>
      </c>
      <c r="AJ1252" s="35">
        <v>0.96191300000000002</v>
      </c>
      <c r="AK1252" s="35">
        <v>0.381517</v>
      </c>
      <c r="AL1252" s="35">
        <v>-9.2429999999999998E-2</v>
      </c>
    </row>
    <row r="1253" spans="1:38" ht="13.55">
      <c r="A1253" s="2" t="s">
        <v>1346</v>
      </c>
      <c r="B1253" s="35">
        <v>0.3</v>
      </c>
      <c r="C1253" s="2" t="s">
        <v>1561</v>
      </c>
      <c r="D1253" s="35">
        <v>0.8</v>
      </c>
      <c r="E1253" s="35">
        <v>0.1</v>
      </c>
      <c r="F1253" s="35">
        <v>1091317</v>
      </c>
      <c r="G1253" s="35">
        <v>0.89624999999999999</v>
      </c>
      <c r="H1253" s="35">
        <v>949099</v>
      </c>
      <c r="I1253" s="35">
        <v>0.91031200000000001</v>
      </c>
      <c r="J1253" s="35">
        <v>0.86968199999999996</v>
      </c>
      <c r="K1253" s="35">
        <v>-1.406E-2</v>
      </c>
      <c r="L1253" s="35">
        <v>545387</v>
      </c>
      <c r="M1253" s="35">
        <v>0.86004599999999998</v>
      </c>
      <c r="N1253" s="35">
        <v>464788</v>
      </c>
      <c r="O1253" s="35">
        <v>0.86980999999999997</v>
      </c>
      <c r="P1253" s="35">
        <v>0.852217</v>
      </c>
      <c r="Q1253" s="35">
        <v>-9.7599999999999996E-3</v>
      </c>
      <c r="R1253" s="35">
        <v>545930</v>
      </c>
      <c r="S1253" s="35">
        <v>0.93559499999999995</v>
      </c>
      <c r="T1253" s="35">
        <v>484311</v>
      </c>
      <c r="U1253" s="35">
        <v>0.95289500000000005</v>
      </c>
      <c r="V1253" s="35">
        <v>0.88712999999999997</v>
      </c>
      <c r="W1253" s="35">
        <v>-1.7299999999999999E-2</v>
      </c>
      <c r="X1253" s="35">
        <v>1921730</v>
      </c>
      <c r="Y1253" s="35">
        <v>0.94231100000000001</v>
      </c>
      <c r="Z1253" s="35">
        <v>1787451</v>
      </c>
      <c r="AA1253" s="35">
        <v>0.95871499999999998</v>
      </c>
      <c r="AB1253" s="35">
        <v>0.93012600000000001</v>
      </c>
      <c r="AC1253" s="35">
        <v>-1.6400000000000001E-2</v>
      </c>
      <c r="AD1253" s="35">
        <v>3.2105670000000002</v>
      </c>
      <c r="AE1253" s="35">
        <v>3.9909180000000002</v>
      </c>
      <c r="AF1253" s="35">
        <v>-0.78034999999999999</v>
      </c>
      <c r="AG1253" s="35">
        <v>1091317</v>
      </c>
      <c r="AH1253" s="35">
        <v>0.89624999999999999</v>
      </c>
      <c r="AI1253" s="35">
        <v>389460</v>
      </c>
      <c r="AJ1253" s="35">
        <v>0.97191000000000005</v>
      </c>
      <c r="AK1253" s="35">
        <v>0.35687200000000002</v>
      </c>
      <c r="AL1253" s="35">
        <v>-7.5660000000000005E-2</v>
      </c>
    </row>
    <row r="1254" spans="1:38" ht="13.55">
      <c r="A1254" s="2" t="s">
        <v>1346</v>
      </c>
      <c r="B1254" s="35">
        <v>0.3</v>
      </c>
      <c r="C1254" s="2" t="s">
        <v>1561</v>
      </c>
      <c r="D1254" s="35">
        <v>0.9</v>
      </c>
      <c r="E1254" s="35">
        <v>0.1</v>
      </c>
      <c r="F1254" s="35">
        <v>908643</v>
      </c>
      <c r="G1254" s="35">
        <v>0.92544000000000004</v>
      </c>
      <c r="H1254" s="35">
        <v>729023</v>
      </c>
      <c r="I1254" s="35">
        <v>0.93995099999999998</v>
      </c>
      <c r="J1254" s="35">
        <v>0.80232099999999995</v>
      </c>
      <c r="K1254" s="35">
        <v>-1.451E-2</v>
      </c>
      <c r="L1254" s="35">
        <v>441104</v>
      </c>
      <c r="M1254" s="35">
        <v>0.89205100000000004</v>
      </c>
      <c r="N1254" s="35">
        <v>345362</v>
      </c>
      <c r="O1254" s="35">
        <v>0.90463099999999996</v>
      </c>
      <c r="P1254" s="35">
        <v>0.78294900000000001</v>
      </c>
      <c r="Q1254" s="35">
        <v>-1.2579999999999999E-2</v>
      </c>
      <c r="R1254" s="35">
        <v>467539</v>
      </c>
      <c r="S1254" s="35">
        <v>0.95931599999999995</v>
      </c>
      <c r="T1254" s="35">
        <v>383661</v>
      </c>
      <c r="U1254" s="35">
        <v>0.97418899999999997</v>
      </c>
      <c r="V1254" s="35">
        <v>0.82059700000000002</v>
      </c>
      <c r="W1254" s="35">
        <v>-1.487E-2</v>
      </c>
      <c r="X1254" s="35">
        <v>1693387</v>
      </c>
      <c r="Y1254" s="35">
        <v>0.95982000000000001</v>
      </c>
      <c r="Z1254" s="35">
        <v>1486188</v>
      </c>
      <c r="AA1254" s="35">
        <v>0.97313499999999997</v>
      </c>
      <c r="AB1254" s="35">
        <v>0.87764200000000003</v>
      </c>
      <c r="AC1254" s="35">
        <v>-1.332E-2</v>
      </c>
      <c r="AD1254" s="35">
        <v>6.2788250000000003</v>
      </c>
      <c r="AE1254" s="35">
        <v>2.6174629999999999</v>
      </c>
      <c r="AF1254" s="35">
        <v>3.6613609999999999</v>
      </c>
      <c r="AG1254" s="35">
        <v>908643</v>
      </c>
      <c r="AH1254" s="35">
        <v>0.92544000000000004</v>
      </c>
      <c r="AI1254" s="35">
        <v>302989</v>
      </c>
      <c r="AJ1254" s="35">
        <v>0.98000799999999999</v>
      </c>
      <c r="AK1254" s="35">
        <v>0.33345200000000003</v>
      </c>
      <c r="AL1254" s="35">
        <v>-5.457E-2</v>
      </c>
    </row>
    <row r="1255" spans="1:38" ht="13.55">
      <c r="A1255" s="2" t="s">
        <v>1346</v>
      </c>
      <c r="B1255" s="35">
        <v>0.3</v>
      </c>
      <c r="C1255" s="2" t="s">
        <v>1561</v>
      </c>
      <c r="D1255" s="35">
        <v>0.95</v>
      </c>
      <c r="E1255" s="35">
        <v>0.1</v>
      </c>
      <c r="F1255" s="35">
        <v>747769</v>
      </c>
      <c r="G1255" s="35">
        <v>0.943407</v>
      </c>
      <c r="H1255" s="35">
        <v>570284</v>
      </c>
      <c r="I1255" s="35">
        <v>0.955322</v>
      </c>
      <c r="J1255" s="35">
        <v>0.76264699999999996</v>
      </c>
      <c r="K1255" s="35">
        <v>-1.191E-2</v>
      </c>
      <c r="L1255" s="35">
        <v>355773</v>
      </c>
      <c r="M1255" s="35">
        <v>0.91470799999999997</v>
      </c>
      <c r="N1255" s="35">
        <v>266261</v>
      </c>
      <c r="O1255" s="35">
        <v>0.92591900000000005</v>
      </c>
      <c r="P1255" s="35">
        <v>0.74840099999999998</v>
      </c>
      <c r="Q1255" s="35">
        <v>-1.1209999999999999E-2</v>
      </c>
      <c r="R1255" s="35">
        <v>391996</v>
      </c>
      <c r="S1255" s="35">
        <v>0.97105900000000001</v>
      </c>
      <c r="T1255" s="35">
        <v>304023</v>
      </c>
      <c r="U1255" s="35">
        <v>0.98265000000000002</v>
      </c>
      <c r="V1255" s="35">
        <v>0.77557699999999996</v>
      </c>
      <c r="W1255" s="35">
        <v>-1.159E-2</v>
      </c>
      <c r="X1255" s="35">
        <v>1467028</v>
      </c>
      <c r="Y1255" s="35">
        <v>0.968835</v>
      </c>
      <c r="Z1255" s="35">
        <v>1234537</v>
      </c>
      <c r="AA1255" s="35">
        <v>0.97917299999999996</v>
      </c>
      <c r="AB1255" s="35">
        <v>0.84152199999999999</v>
      </c>
      <c r="AC1255" s="35">
        <v>-1.034E-2</v>
      </c>
      <c r="AD1255" s="35">
        <v>2.9439120000000001</v>
      </c>
      <c r="AE1255" s="35">
        <v>2.0418639999999999</v>
      </c>
      <c r="AF1255" s="35">
        <v>0.90204799999999996</v>
      </c>
      <c r="AG1255" s="35">
        <v>747769</v>
      </c>
      <c r="AH1255" s="35">
        <v>0.943407</v>
      </c>
      <c r="AI1255" s="35">
        <v>246330</v>
      </c>
      <c r="AJ1255" s="35">
        <v>0.98376200000000003</v>
      </c>
      <c r="AK1255" s="35">
        <v>0.32941999999999999</v>
      </c>
      <c r="AL1255" s="35">
        <v>-4.0349999999999997E-2</v>
      </c>
    </row>
    <row r="1256" spans="1:38" ht="13.55">
      <c r="A1256" s="2" t="s">
        <v>1346</v>
      </c>
      <c r="B1256" s="35">
        <v>0.3</v>
      </c>
      <c r="C1256" s="2" t="s">
        <v>1561</v>
      </c>
      <c r="D1256" s="35">
        <v>0.99</v>
      </c>
      <c r="E1256" s="35">
        <v>0.1</v>
      </c>
      <c r="F1256" s="35">
        <v>464463</v>
      </c>
      <c r="G1256" s="35">
        <v>0.96537499999999998</v>
      </c>
      <c r="H1256" s="35">
        <v>329151</v>
      </c>
      <c r="I1256" s="35">
        <v>0.97326699999999999</v>
      </c>
      <c r="J1256" s="35">
        <v>0.70867000000000002</v>
      </c>
      <c r="K1256" s="35">
        <v>-7.8899999999999994E-3</v>
      </c>
      <c r="L1256" s="35">
        <v>221966</v>
      </c>
      <c r="M1256" s="35">
        <v>0.94769400000000004</v>
      </c>
      <c r="N1256" s="35">
        <v>157106</v>
      </c>
      <c r="O1256" s="35">
        <v>0.95552800000000004</v>
      </c>
      <c r="P1256" s="35">
        <v>0.70779300000000001</v>
      </c>
      <c r="Q1256" s="35">
        <v>-7.8300000000000002E-3</v>
      </c>
      <c r="R1256" s="35">
        <v>242497</v>
      </c>
      <c r="S1256" s="35">
        <v>0.98214699999999999</v>
      </c>
      <c r="T1256" s="35">
        <v>172045</v>
      </c>
      <c r="U1256" s="35">
        <v>0.99004999999999999</v>
      </c>
      <c r="V1256" s="35">
        <v>0.70947300000000002</v>
      </c>
      <c r="W1256" s="35">
        <v>-7.9000000000000008E-3</v>
      </c>
      <c r="X1256" s="35">
        <v>994288</v>
      </c>
      <c r="Y1256" s="35">
        <v>0.97822200000000004</v>
      </c>
      <c r="Z1256" s="35">
        <v>795506</v>
      </c>
      <c r="AA1256" s="35">
        <v>0.985205</v>
      </c>
      <c r="AB1256" s="35">
        <v>0.80007600000000001</v>
      </c>
      <c r="AC1256" s="35">
        <v>-6.9800000000000001E-3</v>
      </c>
      <c r="AD1256" s="35">
        <v>6.4703929999999996</v>
      </c>
      <c r="AE1256" s="35">
        <v>1.466656</v>
      </c>
      <c r="AF1256" s="35">
        <v>5.0037370000000001</v>
      </c>
      <c r="AG1256" s="35">
        <v>464463</v>
      </c>
      <c r="AH1256" s="35">
        <v>0.96537499999999998</v>
      </c>
      <c r="AI1256" s="35">
        <v>159509</v>
      </c>
      <c r="AJ1256" s="35">
        <v>0.98718899999999998</v>
      </c>
      <c r="AK1256" s="35">
        <v>0.34342699999999998</v>
      </c>
      <c r="AL1256" s="35">
        <v>-2.181E-2</v>
      </c>
    </row>
    <row r="1257" spans="1:38" ht="13.55">
      <c r="A1257" s="2" t="s">
        <v>1346</v>
      </c>
      <c r="B1257" s="35">
        <v>0.3</v>
      </c>
      <c r="C1257" s="2" t="s">
        <v>1562</v>
      </c>
      <c r="D1257" s="35">
        <v>0.7</v>
      </c>
      <c r="E1257" s="35">
        <v>0.1</v>
      </c>
      <c r="F1257" s="35">
        <v>476996</v>
      </c>
      <c r="G1257" s="35">
        <v>0.874919</v>
      </c>
      <c r="H1257" s="35">
        <v>437747</v>
      </c>
      <c r="I1257" s="35">
        <v>0.88536800000000004</v>
      </c>
      <c r="J1257" s="35">
        <v>0.91771599999999998</v>
      </c>
      <c r="K1257" s="35">
        <v>-1.0449999999999999E-2</v>
      </c>
      <c r="L1257" s="35">
        <v>238375</v>
      </c>
      <c r="M1257" s="35">
        <v>0.84126500000000004</v>
      </c>
      <c r="N1257" s="35">
        <v>215999</v>
      </c>
      <c r="O1257" s="35">
        <v>0.84810300000000005</v>
      </c>
      <c r="P1257" s="35">
        <v>0.90613100000000002</v>
      </c>
      <c r="Q1257" s="35">
        <v>-6.8399999999999997E-3</v>
      </c>
      <c r="R1257" s="35">
        <v>238621</v>
      </c>
      <c r="S1257" s="35">
        <v>0.91133799999999998</v>
      </c>
      <c r="T1257" s="35">
        <v>221748</v>
      </c>
      <c r="U1257" s="35">
        <v>0.924956</v>
      </c>
      <c r="V1257" s="35">
        <v>0.92928999999999995</v>
      </c>
      <c r="W1257" s="35">
        <v>-1.362E-2</v>
      </c>
      <c r="X1257" s="35">
        <v>811174</v>
      </c>
      <c r="Y1257" s="35">
        <v>0.92412700000000003</v>
      </c>
      <c r="Z1257" s="35">
        <v>779475</v>
      </c>
      <c r="AA1257" s="35">
        <v>0.93887900000000002</v>
      </c>
      <c r="AB1257" s="35">
        <v>0.96092200000000005</v>
      </c>
      <c r="AC1257" s="35">
        <v>-1.4749999999999999E-2</v>
      </c>
      <c r="AD1257" s="35">
        <v>3.2132049999999999</v>
      </c>
      <c r="AE1257" s="35">
        <v>5.8783539999999999</v>
      </c>
      <c r="AF1257" s="35">
        <v>-2.6651500000000001</v>
      </c>
      <c r="AG1257" s="35">
        <v>476996</v>
      </c>
      <c r="AH1257" s="35">
        <v>0.874919</v>
      </c>
      <c r="AI1257" s="35">
        <v>179664</v>
      </c>
      <c r="AJ1257" s="35">
        <v>0.96236500000000003</v>
      </c>
      <c r="AK1257" s="35">
        <v>0.37665700000000002</v>
      </c>
      <c r="AL1257" s="35">
        <v>-8.745E-2</v>
      </c>
    </row>
    <row r="1258" spans="1:38" ht="13.55">
      <c r="A1258" s="2" t="s">
        <v>1346</v>
      </c>
      <c r="B1258" s="35">
        <v>0.3</v>
      </c>
      <c r="C1258" s="2" t="s">
        <v>1562</v>
      </c>
      <c r="D1258" s="35">
        <v>0.8</v>
      </c>
      <c r="E1258" s="35">
        <v>0.1</v>
      </c>
      <c r="F1258" s="35">
        <v>430766</v>
      </c>
      <c r="G1258" s="35">
        <v>0.90188999999999997</v>
      </c>
      <c r="H1258" s="35">
        <v>375023</v>
      </c>
      <c r="I1258" s="35">
        <v>0.91653399999999996</v>
      </c>
      <c r="J1258" s="35">
        <v>0.87059600000000004</v>
      </c>
      <c r="K1258" s="35">
        <v>-1.464E-2</v>
      </c>
      <c r="L1258" s="35">
        <v>210831</v>
      </c>
      <c r="M1258" s="35">
        <v>0.86859299999999995</v>
      </c>
      <c r="N1258" s="35">
        <v>179904</v>
      </c>
      <c r="O1258" s="35">
        <v>0.87976100000000002</v>
      </c>
      <c r="P1258" s="35">
        <v>0.85330899999999998</v>
      </c>
      <c r="Q1258" s="35">
        <v>-1.1169999999999999E-2</v>
      </c>
      <c r="R1258" s="35">
        <v>219935</v>
      </c>
      <c r="S1258" s="35">
        <v>0.93629600000000002</v>
      </c>
      <c r="T1258" s="35">
        <v>195119</v>
      </c>
      <c r="U1258" s="35">
        <v>0.95327399999999995</v>
      </c>
      <c r="V1258" s="35">
        <v>0.88716700000000004</v>
      </c>
      <c r="W1258" s="35">
        <v>-1.6979999999999999E-2</v>
      </c>
      <c r="X1258" s="35">
        <v>759407</v>
      </c>
      <c r="Y1258" s="35">
        <v>0.94257199999999997</v>
      </c>
      <c r="Z1258" s="35">
        <v>706119</v>
      </c>
      <c r="AA1258" s="35">
        <v>0.95831999999999995</v>
      </c>
      <c r="AB1258" s="35">
        <v>0.92982900000000002</v>
      </c>
      <c r="AC1258" s="35">
        <v>-1.575E-2</v>
      </c>
      <c r="AD1258" s="35">
        <v>5.7241569999999999</v>
      </c>
      <c r="AE1258" s="35">
        <v>4.0213179999999999</v>
      </c>
      <c r="AF1258" s="35">
        <v>1.702839</v>
      </c>
      <c r="AG1258" s="35">
        <v>430766</v>
      </c>
      <c r="AH1258" s="35">
        <v>0.90188999999999997</v>
      </c>
      <c r="AI1258" s="35">
        <v>152293</v>
      </c>
      <c r="AJ1258" s="35">
        <v>0.97324900000000003</v>
      </c>
      <c r="AK1258" s="35">
        <v>0.35354000000000002</v>
      </c>
      <c r="AL1258" s="35">
        <v>-7.1360000000000007E-2</v>
      </c>
    </row>
    <row r="1259" spans="1:38" ht="13.55">
      <c r="A1259" s="2" t="s">
        <v>1346</v>
      </c>
      <c r="B1259" s="35">
        <v>0.3</v>
      </c>
      <c r="C1259" s="2" t="s">
        <v>1562</v>
      </c>
      <c r="D1259" s="35">
        <v>0.9</v>
      </c>
      <c r="E1259" s="35">
        <v>0.1</v>
      </c>
      <c r="F1259" s="35">
        <v>359819</v>
      </c>
      <c r="G1259" s="35">
        <v>0.93132400000000004</v>
      </c>
      <c r="H1259" s="35">
        <v>289318</v>
      </c>
      <c r="I1259" s="35">
        <v>0.94681400000000004</v>
      </c>
      <c r="J1259" s="35">
        <v>0.80406500000000003</v>
      </c>
      <c r="K1259" s="35">
        <v>-1.549E-2</v>
      </c>
      <c r="L1259" s="35">
        <v>171146</v>
      </c>
      <c r="M1259" s="35">
        <v>0.90191699999999997</v>
      </c>
      <c r="N1259" s="35">
        <v>134378</v>
      </c>
      <c r="O1259" s="35">
        <v>0.91641799999999995</v>
      </c>
      <c r="P1259" s="35">
        <v>0.78516600000000003</v>
      </c>
      <c r="Q1259" s="35">
        <v>-1.4500000000000001E-2</v>
      </c>
      <c r="R1259" s="35">
        <v>188673</v>
      </c>
      <c r="S1259" s="35">
        <v>0.95970900000000003</v>
      </c>
      <c r="T1259" s="35">
        <v>154940</v>
      </c>
      <c r="U1259" s="35">
        <v>0.974858</v>
      </c>
      <c r="V1259" s="35">
        <v>0.82120899999999997</v>
      </c>
      <c r="W1259" s="35">
        <v>-1.515E-2</v>
      </c>
      <c r="X1259" s="35">
        <v>669796</v>
      </c>
      <c r="Y1259" s="35">
        <v>0.96013499999999996</v>
      </c>
      <c r="Z1259" s="35">
        <v>587696</v>
      </c>
      <c r="AA1259" s="35">
        <v>0.97308600000000001</v>
      </c>
      <c r="AB1259" s="35">
        <v>0.87742500000000001</v>
      </c>
      <c r="AC1259" s="35">
        <v>-1.295E-2</v>
      </c>
      <c r="AD1259" s="35">
        <v>2.6116739999999998</v>
      </c>
      <c r="AE1259" s="35">
        <v>2.6158199999999998</v>
      </c>
      <c r="AF1259" s="35">
        <v>-4.15E-3</v>
      </c>
      <c r="AG1259" s="35">
        <v>359819</v>
      </c>
      <c r="AH1259" s="35">
        <v>0.93132400000000004</v>
      </c>
      <c r="AI1259" s="35">
        <v>119163</v>
      </c>
      <c r="AJ1259" s="35">
        <v>0.982464</v>
      </c>
      <c r="AK1259" s="35">
        <v>0.331175</v>
      </c>
      <c r="AL1259" s="35">
        <v>-5.1139999999999998E-2</v>
      </c>
    </row>
    <row r="1260" spans="1:38" ht="13.55">
      <c r="A1260" s="2" t="s">
        <v>1346</v>
      </c>
      <c r="B1260" s="35">
        <v>0.3</v>
      </c>
      <c r="C1260" s="2" t="s">
        <v>1562</v>
      </c>
      <c r="D1260" s="35">
        <v>0.95</v>
      </c>
      <c r="E1260" s="35">
        <v>0.1</v>
      </c>
      <c r="F1260" s="35">
        <v>297391</v>
      </c>
      <c r="G1260" s="35">
        <v>0.94936399999999999</v>
      </c>
      <c r="H1260" s="35">
        <v>227280</v>
      </c>
      <c r="I1260" s="35">
        <v>0.96300600000000003</v>
      </c>
      <c r="J1260" s="35">
        <v>0.76424599999999998</v>
      </c>
      <c r="K1260" s="35">
        <v>-1.3639999999999999E-2</v>
      </c>
      <c r="L1260" s="35">
        <v>138509</v>
      </c>
      <c r="M1260" s="35">
        <v>0.92503999999999997</v>
      </c>
      <c r="N1260" s="35">
        <v>104063</v>
      </c>
      <c r="O1260" s="35">
        <v>0.93976499999999996</v>
      </c>
      <c r="P1260" s="35">
        <v>0.751309</v>
      </c>
      <c r="Q1260" s="35">
        <v>-1.473E-2</v>
      </c>
      <c r="R1260" s="35">
        <v>158882</v>
      </c>
      <c r="S1260" s="35">
        <v>0.97163600000000006</v>
      </c>
      <c r="T1260" s="35">
        <v>123217</v>
      </c>
      <c r="U1260" s="35">
        <v>0.98354900000000001</v>
      </c>
      <c r="V1260" s="35">
        <v>0.77552500000000002</v>
      </c>
      <c r="W1260" s="35">
        <v>-1.191E-2</v>
      </c>
      <c r="X1260" s="35">
        <v>581306</v>
      </c>
      <c r="Y1260" s="35">
        <v>0.96928599999999998</v>
      </c>
      <c r="Z1260" s="35">
        <v>488930</v>
      </c>
      <c r="AA1260" s="35">
        <v>0.97911499999999996</v>
      </c>
      <c r="AB1260" s="35">
        <v>0.84108899999999998</v>
      </c>
      <c r="AC1260" s="35">
        <v>-9.8300000000000002E-3</v>
      </c>
      <c r="AD1260" s="35">
        <v>3.6194160000000002</v>
      </c>
      <c r="AE1260" s="35">
        <v>2.0443410000000002</v>
      </c>
      <c r="AF1260" s="35">
        <v>1.575075</v>
      </c>
      <c r="AG1260" s="35">
        <v>297391</v>
      </c>
      <c r="AH1260" s="35">
        <v>0.94936399999999999</v>
      </c>
      <c r="AI1260" s="35">
        <v>96997</v>
      </c>
      <c r="AJ1260" s="35">
        <v>0.98640300000000003</v>
      </c>
      <c r="AK1260" s="35">
        <v>0.32616000000000001</v>
      </c>
      <c r="AL1260" s="35">
        <v>-3.7039999999999997E-2</v>
      </c>
    </row>
    <row r="1261" spans="1:38" ht="13.55">
      <c r="A1261" s="2" t="s">
        <v>1346</v>
      </c>
      <c r="B1261" s="35">
        <v>0.3</v>
      </c>
      <c r="C1261" s="2" t="s">
        <v>1562</v>
      </c>
      <c r="D1261" s="35">
        <v>0.99</v>
      </c>
      <c r="E1261" s="35">
        <v>0.1</v>
      </c>
      <c r="F1261" s="35">
        <v>185457</v>
      </c>
      <c r="G1261" s="35">
        <v>0.971696</v>
      </c>
      <c r="H1261" s="35">
        <v>131696</v>
      </c>
      <c r="I1261" s="35">
        <v>0.98035499999999998</v>
      </c>
      <c r="J1261" s="35">
        <v>0.71011599999999997</v>
      </c>
      <c r="K1261" s="35">
        <v>-8.6599999999999993E-3</v>
      </c>
      <c r="L1261" s="35">
        <v>86792</v>
      </c>
      <c r="M1261" s="35">
        <v>0.95917600000000003</v>
      </c>
      <c r="N1261" s="35">
        <v>61541</v>
      </c>
      <c r="O1261" s="35">
        <v>0.969333</v>
      </c>
      <c r="P1261" s="35">
        <v>0.709063</v>
      </c>
      <c r="Q1261" s="35">
        <v>-1.0160000000000001E-2</v>
      </c>
      <c r="R1261" s="35">
        <v>98665</v>
      </c>
      <c r="S1261" s="35">
        <v>0.98298300000000005</v>
      </c>
      <c r="T1261" s="35">
        <v>70155</v>
      </c>
      <c r="U1261" s="35">
        <v>0.990232</v>
      </c>
      <c r="V1261" s="35">
        <v>0.71104199999999995</v>
      </c>
      <c r="W1261" s="35">
        <v>-7.2500000000000004E-3</v>
      </c>
      <c r="X1261" s="35">
        <v>395705</v>
      </c>
      <c r="Y1261" s="35">
        <v>0.97871900000000001</v>
      </c>
      <c r="Z1261" s="35">
        <v>316178</v>
      </c>
      <c r="AA1261" s="35">
        <v>0.98492000000000002</v>
      </c>
      <c r="AB1261" s="35">
        <v>0.79902499999999999</v>
      </c>
      <c r="AC1261" s="35">
        <v>-6.1999999999999998E-3</v>
      </c>
      <c r="AD1261" s="35">
        <v>2.0956269999999999</v>
      </c>
      <c r="AE1261" s="35">
        <v>1.492361</v>
      </c>
      <c r="AF1261" s="35">
        <v>0.60326599999999997</v>
      </c>
      <c r="AG1261" s="35">
        <v>185457</v>
      </c>
      <c r="AH1261" s="35">
        <v>0.971696</v>
      </c>
      <c r="AI1261" s="35">
        <v>63278</v>
      </c>
      <c r="AJ1261" s="35">
        <v>0.99119699999999999</v>
      </c>
      <c r="AK1261" s="35">
        <v>0.3412</v>
      </c>
      <c r="AL1261" s="35">
        <v>-1.95E-2</v>
      </c>
    </row>
    <row r="1262" spans="1:38" ht="13.55">
      <c r="A1262" s="2" t="s">
        <v>1346</v>
      </c>
      <c r="B1262" s="35">
        <v>0.4</v>
      </c>
      <c r="C1262" s="2" t="s">
        <v>1561</v>
      </c>
      <c r="D1262" s="35">
        <v>0.7</v>
      </c>
      <c r="E1262" s="35">
        <v>0.1</v>
      </c>
      <c r="F1262" s="35">
        <v>1298642</v>
      </c>
      <c r="G1262" s="35">
        <v>0.89174699999999996</v>
      </c>
      <c r="H1262" s="35">
        <v>1216749</v>
      </c>
      <c r="I1262" s="35">
        <v>0.89960200000000001</v>
      </c>
      <c r="J1262" s="35">
        <v>0.93694</v>
      </c>
      <c r="K1262" s="35">
        <v>-7.8600000000000007E-3</v>
      </c>
      <c r="L1262" s="35">
        <v>674157</v>
      </c>
      <c r="M1262" s="35">
        <v>0.86522100000000002</v>
      </c>
      <c r="N1262" s="35">
        <v>627453</v>
      </c>
      <c r="O1262" s="35">
        <v>0.87099000000000004</v>
      </c>
      <c r="P1262" s="35">
        <v>0.93072200000000005</v>
      </c>
      <c r="Q1262" s="35">
        <v>-5.77E-3</v>
      </c>
      <c r="R1262" s="35">
        <v>624485</v>
      </c>
      <c r="S1262" s="35">
        <v>0.92227000000000003</v>
      </c>
      <c r="T1262" s="35">
        <v>589296</v>
      </c>
      <c r="U1262" s="35">
        <v>0.93220899999999995</v>
      </c>
      <c r="V1262" s="35">
        <v>0.94365100000000002</v>
      </c>
      <c r="W1262" s="35">
        <v>-9.9399999999999992E-3</v>
      </c>
      <c r="X1262" s="35">
        <v>2129639</v>
      </c>
      <c r="Y1262" s="35">
        <v>0.93008100000000005</v>
      </c>
      <c r="Z1262" s="35">
        <v>2062842</v>
      </c>
      <c r="AA1262" s="35">
        <v>0.94160900000000003</v>
      </c>
      <c r="AB1262" s="35">
        <v>0.96863500000000002</v>
      </c>
      <c r="AC1262" s="35">
        <v>-1.153E-2</v>
      </c>
      <c r="AD1262" s="35">
        <v>6.7722410000000002</v>
      </c>
      <c r="AE1262" s="35">
        <v>5.6651009999999999</v>
      </c>
      <c r="AF1262" s="35">
        <v>1.10714</v>
      </c>
      <c r="AG1262" s="35">
        <v>1298642</v>
      </c>
      <c r="AH1262" s="35">
        <v>0.89174699999999996</v>
      </c>
      <c r="AI1262" s="35">
        <v>571511</v>
      </c>
      <c r="AJ1262" s="35">
        <v>0.96635499999999996</v>
      </c>
      <c r="AK1262" s="35">
        <v>0.44008399999999998</v>
      </c>
      <c r="AL1262" s="35">
        <v>-7.4609999999999996E-2</v>
      </c>
    </row>
    <row r="1263" spans="1:38" ht="13.55">
      <c r="A1263" s="2" t="s">
        <v>1346</v>
      </c>
      <c r="B1263" s="35">
        <v>0.4</v>
      </c>
      <c r="C1263" s="2" t="s">
        <v>1561</v>
      </c>
      <c r="D1263" s="35">
        <v>0.8</v>
      </c>
      <c r="E1263" s="35">
        <v>0.1</v>
      </c>
      <c r="F1263" s="35">
        <v>1196755</v>
      </c>
      <c r="G1263" s="35">
        <v>0.91397700000000004</v>
      </c>
      <c r="H1263" s="35">
        <v>1077757</v>
      </c>
      <c r="I1263" s="35">
        <v>0.92552999999999996</v>
      </c>
      <c r="J1263" s="35">
        <v>0.90056599999999998</v>
      </c>
      <c r="K1263" s="35">
        <v>-1.155E-2</v>
      </c>
      <c r="L1263" s="35">
        <v>611946</v>
      </c>
      <c r="M1263" s="35">
        <v>0.88798200000000005</v>
      </c>
      <c r="N1263" s="35">
        <v>545117</v>
      </c>
      <c r="O1263" s="35">
        <v>0.89746000000000004</v>
      </c>
      <c r="P1263" s="35">
        <v>0.89079299999999995</v>
      </c>
      <c r="Q1263" s="35">
        <v>-9.4800000000000006E-3</v>
      </c>
      <c r="R1263" s="35">
        <v>584809</v>
      </c>
      <c r="S1263" s="35">
        <v>0.942859</v>
      </c>
      <c r="T1263" s="35">
        <v>532640</v>
      </c>
      <c r="U1263" s="35">
        <v>0.95613499999999996</v>
      </c>
      <c r="V1263" s="35">
        <v>0.91079299999999996</v>
      </c>
      <c r="W1263" s="35">
        <v>-1.328E-2</v>
      </c>
      <c r="X1263" s="35">
        <v>2020449</v>
      </c>
      <c r="Y1263" s="35">
        <v>0.94562999999999997</v>
      </c>
      <c r="Z1263" s="35">
        <v>1908203</v>
      </c>
      <c r="AA1263" s="35">
        <v>0.95813599999999999</v>
      </c>
      <c r="AB1263" s="35">
        <v>0.94444499999999998</v>
      </c>
      <c r="AC1263" s="35">
        <v>-1.251E-2</v>
      </c>
      <c r="AD1263" s="35">
        <v>2.900655</v>
      </c>
      <c r="AE1263" s="35">
        <v>4.0763230000000004</v>
      </c>
      <c r="AF1263" s="35">
        <v>-1.17567</v>
      </c>
      <c r="AG1263" s="35">
        <v>1196755</v>
      </c>
      <c r="AH1263" s="35">
        <v>0.91397700000000004</v>
      </c>
      <c r="AI1263" s="35">
        <v>503314</v>
      </c>
      <c r="AJ1263" s="35">
        <v>0.97481799999999996</v>
      </c>
      <c r="AK1263" s="35">
        <v>0.420566</v>
      </c>
      <c r="AL1263" s="35">
        <v>-6.0839999999999998E-2</v>
      </c>
    </row>
    <row r="1264" spans="1:38" ht="13.55">
      <c r="A1264" s="2" t="s">
        <v>1346</v>
      </c>
      <c r="B1264" s="35">
        <v>0.4</v>
      </c>
      <c r="C1264" s="2" t="s">
        <v>1561</v>
      </c>
      <c r="D1264" s="35">
        <v>0.9</v>
      </c>
      <c r="E1264" s="35">
        <v>0.1</v>
      </c>
      <c r="F1264" s="35">
        <v>1033873</v>
      </c>
      <c r="G1264" s="35">
        <v>0.93766400000000005</v>
      </c>
      <c r="H1264" s="35">
        <v>874478</v>
      </c>
      <c r="I1264" s="35">
        <v>0.94997500000000001</v>
      </c>
      <c r="J1264" s="35">
        <v>0.845827</v>
      </c>
      <c r="K1264" s="35">
        <v>-1.231E-2</v>
      </c>
      <c r="L1264" s="35">
        <v>517097</v>
      </c>
      <c r="M1264" s="35">
        <v>0.91403000000000001</v>
      </c>
      <c r="N1264" s="35">
        <v>432970</v>
      </c>
      <c r="O1264" s="35">
        <v>0.925987</v>
      </c>
      <c r="P1264" s="35">
        <v>0.83730899999999997</v>
      </c>
      <c r="Q1264" s="35">
        <v>-1.196E-2</v>
      </c>
      <c r="R1264" s="35">
        <v>516776</v>
      </c>
      <c r="S1264" s="35">
        <v>0.96256799999999998</v>
      </c>
      <c r="T1264" s="35">
        <v>441508</v>
      </c>
      <c r="U1264" s="35">
        <v>0.97473900000000002</v>
      </c>
      <c r="V1264" s="35">
        <v>0.85435099999999997</v>
      </c>
      <c r="W1264" s="35">
        <v>-1.217E-2</v>
      </c>
      <c r="X1264" s="35">
        <v>1827858</v>
      </c>
      <c r="Y1264" s="35">
        <v>0.96053900000000003</v>
      </c>
      <c r="Z1264" s="35">
        <v>1650190</v>
      </c>
      <c r="AA1264" s="35">
        <v>0.97132300000000005</v>
      </c>
      <c r="AB1264" s="35">
        <v>0.90280000000000005</v>
      </c>
      <c r="AC1264" s="35">
        <v>-1.078E-2</v>
      </c>
      <c r="AD1264" s="35">
        <v>5.8078989999999999</v>
      </c>
      <c r="AE1264" s="35">
        <v>2.8087970000000002</v>
      </c>
      <c r="AF1264" s="35">
        <v>2.9991020000000002</v>
      </c>
      <c r="AG1264" s="35">
        <v>1033873</v>
      </c>
      <c r="AH1264" s="35">
        <v>0.93766400000000005</v>
      </c>
      <c r="AI1264" s="35">
        <v>414441</v>
      </c>
      <c r="AJ1264" s="35">
        <v>0.98158999999999996</v>
      </c>
      <c r="AK1264" s="35">
        <v>0.40086300000000002</v>
      </c>
      <c r="AL1264" s="35">
        <v>-4.3929999999999997E-2</v>
      </c>
    </row>
    <row r="1265" spans="1:38" ht="13.55">
      <c r="A1265" s="2" t="s">
        <v>1346</v>
      </c>
      <c r="B1265" s="35">
        <v>0.4</v>
      </c>
      <c r="C1265" s="2" t="s">
        <v>1561</v>
      </c>
      <c r="D1265" s="35">
        <v>0.95</v>
      </c>
      <c r="E1265" s="35">
        <v>0.1</v>
      </c>
      <c r="F1265" s="35">
        <v>883638</v>
      </c>
      <c r="G1265" s="35">
        <v>0.95225199999999999</v>
      </c>
      <c r="H1265" s="35">
        <v>717340</v>
      </c>
      <c r="I1265" s="35">
        <v>0.96249300000000004</v>
      </c>
      <c r="J1265" s="35">
        <v>0.81180300000000005</v>
      </c>
      <c r="K1265" s="35">
        <v>-1.0240000000000001E-2</v>
      </c>
      <c r="L1265" s="35">
        <v>435162</v>
      </c>
      <c r="M1265" s="35">
        <v>0.93179199999999995</v>
      </c>
      <c r="N1265" s="35">
        <v>351641</v>
      </c>
      <c r="O1265" s="35">
        <v>0.94251200000000002</v>
      </c>
      <c r="P1265" s="35">
        <v>0.80806900000000004</v>
      </c>
      <c r="Q1265" s="35">
        <v>-1.072E-2</v>
      </c>
      <c r="R1265" s="35">
        <v>448476</v>
      </c>
      <c r="S1265" s="35">
        <v>0.97298099999999998</v>
      </c>
      <c r="T1265" s="35">
        <v>365699</v>
      </c>
      <c r="U1265" s="35">
        <v>0.98251999999999995</v>
      </c>
      <c r="V1265" s="35">
        <v>0.81542599999999998</v>
      </c>
      <c r="W1265" s="35">
        <v>-9.5399999999999999E-3</v>
      </c>
      <c r="X1265" s="35">
        <v>1631138</v>
      </c>
      <c r="Y1265" s="35">
        <v>0.96897200000000006</v>
      </c>
      <c r="Z1265" s="35">
        <v>1424610</v>
      </c>
      <c r="AA1265" s="35">
        <v>0.97708600000000001</v>
      </c>
      <c r="AB1265" s="35">
        <v>0.87338400000000005</v>
      </c>
      <c r="AC1265" s="35">
        <v>-8.1099999999999992E-3</v>
      </c>
      <c r="AD1265" s="35">
        <v>2.63531</v>
      </c>
      <c r="AE1265" s="35">
        <v>2.2557320000000001</v>
      </c>
      <c r="AF1265" s="35">
        <v>0.37957800000000003</v>
      </c>
      <c r="AG1265" s="35">
        <v>883638</v>
      </c>
      <c r="AH1265" s="35">
        <v>0.95225199999999999</v>
      </c>
      <c r="AI1265" s="35">
        <v>351764</v>
      </c>
      <c r="AJ1265" s="35">
        <v>0.98475400000000002</v>
      </c>
      <c r="AK1265" s="35">
        <v>0.398086</v>
      </c>
      <c r="AL1265" s="35">
        <v>-3.2500000000000001E-2</v>
      </c>
    </row>
    <row r="1266" spans="1:38" ht="13.55">
      <c r="A1266" s="2" t="s">
        <v>1346</v>
      </c>
      <c r="B1266" s="35">
        <v>0.4</v>
      </c>
      <c r="C1266" s="2" t="s">
        <v>1561</v>
      </c>
      <c r="D1266" s="35">
        <v>0.99</v>
      </c>
      <c r="E1266" s="35">
        <v>0.1</v>
      </c>
      <c r="F1266" s="35">
        <v>599542</v>
      </c>
      <c r="G1266" s="35">
        <v>0.97054399999999996</v>
      </c>
      <c r="H1266" s="35">
        <v>458034</v>
      </c>
      <c r="I1266" s="35">
        <v>0.97690600000000005</v>
      </c>
      <c r="J1266" s="35">
        <v>0.76397300000000001</v>
      </c>
      <c r="K1266" s="35">
        <v>-6.3600000000000002E-3</v>
      </c>
      <c r="L1266" s="35">
        <v>296164</v>
      </c>
      <c r="M1266" s="35">
        <v>0.95792600000000006</v>
      </c>
      <c r="N1266" s="35">
        <v>229242</v>
      </c>
      <c r="O1266" s="35">
        <v>0.96476200000000001</v>
      </c>
      <c r="P1266" s="35">
        <v>0.77403699999999998</v>
      </c>
      <c r="Q1266" s="35">
        <v>-6.8399999999999997E-3</v>
      </c>
      <c r="R1266" s="35">
        <v>303378</v>
      </c>
      <c r="S1266" s="35">
        <v>0.98318700000000003</v>
      </c>
      <c r="T1266" s="35">
        <v>228792</v>
      </c>
      <c r="U1266" s="35">
        <v>0.98938400000000004</v>
      </c>
      <c r="V1266" s="35">
        <v>0.75414800000000004</v>
      </c>
      <c r="W1266" s="35">
        <v>-6.1999999999999998E-3</v>
      </c>
      <c r="X1266" s="35">
        <v>1194117</v>
      </c>
      <c r="Y1266" s="35">
        <v>0.97782999999999998</v>
      </c>
      <c r="Z1266" s="35">
        <v>1000688</v>
      </c>
      <c r="AA1266" s="35">
        <v>0.98308200000000001</v>
      </c>
      <c r="AB1266" s="35">
        <v>0.83801499999999995</v>
      </c>
      <c r="AC1266" s="35">
        <v>-5.2500000000000003E-3</v>
      </c>
      <c r="AD1266" s="35">
        <v>5.7785099999999998</v>
      </c>
      <c r="AE1266" s="35">
        <v>1.6792450000000001</v>
      </c>
      <c r="AF1266" s="35">
        <v>4.0992649999999999</v>
      </c>
      <c r="AG1266" s="35">
        <v>599542</v>
      </c>
      <c r="AH1266" s="35">
        <v>0.97054399999999996</v>
      </c>
      <c r="AI1266" s="35">
        <v>250953</v>
      </c>
      <c r="AJ1266" s="35">
        <v>0.98792199999999997</v>
      </c>
      <c r="AK1266" s="35">
        <v>0.41857499999999997</v>
      </c>
      <c r="AL1266" s="35">
        <v>-1.738E-2</v>
      </c>
    </row>
    <row r="1267" spans="1:38" ht="13.55">
      <c r="A1267" s="2" t="s">
        <v>1346</v>
      </c>
      <c r="B1267" s="35">
        <v>0.4</v>
      </c>
      <c r="C1267" s="2" t="s">
        <v>1562</v>
      </c>
      <c r="D1267" s="35">
        <v>0.7</v>
      </c>
      <c r="E1267" s="35">
        <v>0.1</v>
      </c>
      <c r="F1267" s="35">
        <v>511177</v>
      </c>
      <c r="G1267" s="35">
        <v>0.89632800000000001</v>
      </c>
      <c r="H1267" s="35">
        <v>479243</v>
      </c>
      <c r="I1267" s="35">
        <v>0.90459699999999998</v>
      </c>
      <c r="J1267" s="35">
        <v>0.93752800000000003</v>
      </c>
      <c r="K1267" s="35">
        <v>-8.2699999999999996E-3</v>
      </c>
      <c r="L1267" s="35">
        <v>260028</v>
      </c>
      <c r="M1267" s="35">
        <v>0.87184899999999999</v>
      </c>
      <c r="N1267" s="35">
        <v>242350</v>
      </c>
      <c r="O1267" s="35">
        <v>0.87921099999999996</v>
      </c>
      <c r="P1267" s="35">
        <v>0.93201500000000004</v>
      </c>
      <c r="Q1267" s="35">
        <v>-7.3600000000000002E-3</v>
      </c>
      <c r="R1267" s="35">
        <v>251149</v>
      </c>
      <c r="S1267" s="35">
        <v>0.92316500000000001</v>
      </c>
      <c r="T1267" s="35">
        <v>236893</v>
      </c>
      <c r="U1267" s="35">
        <v>0.93213199999999996</v>
      </c>
      <c r="V1267" s="35">
        <v>0.94323699999999999</v>
      </c>
      <c r="W1267" s="35">
        <v>-8.9700000000000005E-3</v>
      </c>
      <c r="X1267" s="35">
        <v>841119</v>
      </c>
      <c r="Y1267" s="35">
        <v>0.93078399999999994</v>
      </c>
      <c r="Z1267" s="35">
        <v>814032</v>
      </c>
      <c r="AA1267" s="35">
        <v>0.94136299999999995</v>
      </c>
      <c r="AB1267" s="35">
        <v>0.96779599999999999</v>
      </c>
      <c r="AC1267" s="35">
        <v>-1.0580000000000001E-2</v>
      </c>
      <c r="AD1267" s="35">
        <v>3.2928660000000001</v>
      </c>
      <c r="AE1267" s="35">
        <v>5.6789690000000004</v>
      </c>
      <c r="AF1267" s="35">
        <v>-2.3860999999999999</v>
      </c>
      <c r="AG1267" s="35">
        <v>511177</v>
      </c>
      <c r="AH1267" s="35">
        <v>0.89632800000000001</v>
      </c>
      <c r="AI1267" s="35">
        <v>222672</v>
      </c>
      <c r="AJ1267" s="35">
        <v>0.96700799999999998</v>
      </c>
      <c r="AK1267" s="35">
        <v>0.43560599999999999</v>
      </c>
      <c r="AL1267" s="35">
        <v>-7.0680000000000007E-2</v>
      </c>
    </row>
    <row r="1268" spans="1:38" ht="13.55">
      <c r="A1268" s="2" t="s">
        <v>1346</v>
      </c>
      <c r="B1268" s="35">
        <v>0.4</v>
      </c>
      <c r="C1268" s="2" t="s">
        <v>1562</v>
      </c>
      <c r="D1268" s="35">
        <v>0.8</v>
      </c>
      <c r="E1268" s="35">
        <v>0.1</v>
      </c>
      <c r="F1268" s="35">
        <v>471621</v>
      </c>
      <c r="G1268" s="35">
        <v>0.91872799999999999</v>
      </c>
      <c r="H1268" s="35">
        <v>425029</v>
      </c>
      <c r="I1268" s="35">
        <v>0.930809</v>
      </c>
      <c r="J1268" s="35">
        <v>0.90120900000000004</v>
      </c>
      <c r="K1268" s="35">
        <v>-1.208E-2</v>
      </c>
      <c r="L1268" s="35">
        <v>236325</v>
      </c>
      <c r="M1268" s="35">
        <v>0.89551000000000003</v>
      </c>
      <c r="N1268" s="35">
        <v>210765</v>
      </c>
      <c r="O1268" s="35">
        <v>0.90644599999999997</v>
      </c>
      <c r="P1268" s="35">
        <v>0.89184399999999997</v>
      </c>
      <c r="Q1268" s="35">
        <v>-1.094E-2</v>
      </c>
      <c r="R1268" s="35">
        <v>235296</v>
      </c>
      <c r="S1268" s="35">
        <v>0.94329300000000005</v>
      </c>
      <c r="T1268" s="35">
        <v>214264</v>
      </c>
      <c r="U1268" s="35">
        <v>0.95608800000000005</v>
      </c>
      <c r="V1268" s="35">
        <v>0.91061499999999995</v>
      </c>
      <c r="W1268" s="35">
        <v>-1.2789999999999999E-2</v>
      </c>
      <c r="X1268" s="35">
        <v>798312</v>
      </c>
      <c r="Y1268" s="35">
        <v>0.94601400000000002</v>
      </c>
      <c r="Z1268" s="35">
        <v>753574</v>
      </c>
      <c r="AA1268" s="35">
        <v>0.95797399999999999</v>
      </c>
      <c r="AB1268" s="35">
        <v>0.94395899999999999</v>
      </c>
      <c r="AC1268" s="35">
        <v>-1.196E-2</v>
      </c>
      <c r="AD1268" s="35">
        <v>6.0255520000000002</v>
      </c>
      <c r="AE1268" s="35">
        <v>4.0828559999999996</v>
      </c>
      <c r="AF1268" s="35">
        <v>1.9426950000000001</v>
      </c>
      <c r="AG1268" s="35">
        <v>471621</v>
      </c>
      <c r="AH1268" s="35">
        <v>0.91872799999999999</v>
      </c>
      <c r="AI1268" s="35">
        <v>196516</v>
      </c>
      <c r="AJ1268" s="35">
        <v>0.97585200000000005</v>
      </c>
      <c r="AK1268" s="35">
        <v>0.416682</v>
      </c>
      <c r="AL1268" s="35">
        <v>-5.7119999999999997E-2</v>
      </c>
    </row>
    <row r="1269" spans="1:38" ht="13.55">
      <c r="A1269" s="2" t="s">
        <v>1346</v>
      </c>
      <c r="B1269" s="35">
        <v>0.4</v>
      </c>
      <c r="C1269" s="2" t="s">
        <v>1562</v>
      </c>
      <c r="D1269" s="35">
        <v>0.9</v>
      </c>
      <c r="E1269" s="35">
        <v>0.1</v>
      </c>
      <c r="F1269" s="35">
        <v>409046</v>
      </c>
      <c r="G1269" s="35">
        <v>0.94287600000000005</v>
      </c>
      <c r="H1269" s="35">
        <v>345752</v>
      </c>
      <c r="I1269" s="35">
        <v>0.95527200000000001</v>
      </c>
      <c r="J1269" s="35">
        <v>0.84526400000000002</v>
      </c>
      <c r="K1269" s="35">
        <v>-1.24E-2</v>
      </c>
      <c r="L1269" s="35">
        <v>200500</v>
      </c>
      <c r="M1269" s="35">
        <v>0.92302300000000004</v>
      </c>
      <c r="N1269" s="35">
        <v>167804</v>
      </c>
      <c r="O1269" s="35">
        <v>0.93535199999999996</v>
      </c>
      <c r="P1269" s="35">
        <v>0.83692800000000001</v>
      </c>
      <c r="Q1269" s="35">
        <v>-1.2330000000000001E-2</v>
      </c>
      <c r="R1269" s="35">
        <v>208546</v>
      </c>
      <c r="S1269" s="35">
        <v>0.962785</v>
      </c>
      <c r="T1269" s="35">
        <v>177948</v>
      </c>
      <c r="U1269" s="35">
        <v>0.97484899999999997</v>
      </c>
      <c r="V1269" s="35">
        <v>0.85327900000000001</v>
      </c>
      <c r="W1269" s="35">
        <v>-1.206E-2</v>
      </c>
      <c r="X1269" s="35">
        <v>723365</v>
      </c>
      <c r="Y1269" s="35">
        <v>0.96098600000000001</v>
      </c>
      <c r="Z1269" s="35">
        <v>652530</v>
      </c>
      <c r="AA1269" s="35">
        <v>0.97114100000000003</v>
      </c>
      <c r="AB1269" s="35">
        <v>0.90207599999999999</v>
      </c>
      <c r="AC1269" s="35">
        <v>-1.0149999999999999E-2</v>
      </c>
      <c r="AD1269" s="35">
        <v>2.6720069999999998</v>
      </c>
      <c r="AE1269" s="35">
        <v>2.8206769999999999</v>
      </c>
      <c r="AF1269" s="35">
        <v>-0.14867</v>
      </c>
      <c r="AG1269" s="35">
        <v>409046</v>
      </c>
      <c r="AH1269" s="35">
        <v>0.94287600000000005</v>
      </c>
      <c r="AI1269" s="35">
        <v>162363</v>
      </c>
      <c r="AJ1269" s="35">
        <v>0.98338599999999998</v>
      </c>
      <c r="AK1269" s="35">
        <v>0.39693099999999998</v>
      </c>
      <c r="AL1269" s="35">
        <v>-4.0509999999999997E-2</v>
      </c>
    </row>
    <row r="1270" spans="1:38" ht="13.55">
      <c r="A1270" s="2" t="s">
        <v>1346</v>
      </c>
      <c r="B1270" s="35">
        <v>0.4</v>
      </c>
      <c r="C1270" s="2" t="s">
        <v>1562</v>
      </c>
      <c r="D1270" s="35">
        <v>0.95</v>
      </c>
      <c r="E1270" s="35">
        <v>0.1</v>
      </c>
      <c r="F1270" s="35">
        <v>350478</v>
      </c>
      <c r="G1270" s="35">
        <v>0.957951</v>
      </c>
      <c r="H1270" s="35">
        <v>284299</v>
      </c>
      <c r="I1270" s="35">
        <v>0.96764499999999998</v>
      </c>
      <c r="J1270" s="35">
        <v>0.81117499999999998</v>
      </c>
      <c r="K1270" s="35">
        <v>-9.6900000000000007E-3</v>
      </c>
      <c r="L1270" s="35">
        <v>169191</v>
      </c>
      <c r="M1270" s="35">
        <v>0.94167100000000004</v>
      </c>
      <c r="N1270" s="35">
        <v>136651</v>
      </c>
      <c r="O1270" s="35">
        <v>0.95196700000000001</v>
      </c>
      <c r="P1270" s="35">
        <v>0.80767299999999997</v>
      </c>
      <c r="Q1270" s="35">
        <v>-1.03E-2</v>
      </c>
      <c r="R1270" s="35">
        <v>181287</v>
      </c>
      <c r="S1270" s="35">
        <v>0.973661</v>
      </c>
      <c r="T1270" s="35">
        <v>147648</v>
      </c>
      <c r="U1270" s="35">
        <v>0.98262300000000002</v>
      </c>
      <c r="V1270" s="35">
        <v>0.81444300000000003</v>
      </c>
      <c r="W1270" s="35">
        <v>-8.9599999999999992E-3</v>
      </c>
      <c r="X1270" s="35">
        <v>645977</v>
      </c>
      <c r="Y1270" s="35">
        <v>0.96958699999999998</v>
      </c>
      <c r="Z1270" s="35">
        <v>564041</v>
      </c>
      <c r="AA1270" s="35">
        <v>0.97696000000000005</v>
      </c>
      <c r="AB1270" s="35">
        <v>0.87316000000000005</v>
      </c>
      <c r="AC1270" s="35">
        <v>-7.3699999999999998E-3</v>
      </c>
      <c r="AD1270" s="35">
        <v>3.9796360000000002</v>
      </c>
      <c r="AE1270" s="35">
        <v>2.2638820000000002</v>
      </c>
      <c r="AF1270" s="35">
        <v>1.715754</v>
      </c>
      <c r="AG1270" s="35">
        <v>350478</v>
      </c>
      <c r="AH1270" s="35">
        <v>0.957951</v>
      </c>
      <c r="AI1270" s="35">
        <v>138309</v>
      </c>
      <c r="AJ1270" s="35">
        <v>0.98713200000000001</v>
      </c>
      <c r="AK1270" s="35">
        <v>0.39462999999999998</v>
      </c>
      <c r="AL1270" s="35">
        <v>-2.9180000000000001E-2</v>
      </c>
    </row>
    <row r="1271" spans="1:38" ht="13.55">
      <c r="A1271" s="2" t="s">
        <v>1346</v>
      </c>
      <c r="B1271" s="35">
        <v>0.4</v>
      </c>
      <c r="C1271" s="2" t="s">
        <v>1562</v>
      </c>
      <c r="D1271" s="35">
        <v>0.99</v>
      </c>
      <c r="E1271" s="35">
        <v>0.1</v>
      </c>
      <c r="F1271" s="35">
        <v>238421</v>
      </c>
      <c r="G1271" s="35">
        <v>0.97679099999999996</v>
      </c>
      <c r="H1271" s="35">
        <v>182641</v>
      </c>
      <c r="I1271" s="35">
        <v>0.98252200000000001</v>
      </c>
      <c r="J1271" s="35">
        <v>0.76604399999999995</v>
      </c>
      <c r="K1271" s="35">
        <v>-5.7299999999999999E-3</v>
      </c>
      <c r="L1271" s="35">
        <v>115521</v>
      </c>
      <c r="M1271" s="35">
        <v>0.96889199999999998</v>
      </c>
      <c r="N1271" s="35">
        <v>89460</v>
      </c>
      <c r="O1271" s="35">
        <v>0.975275</v>
      </c>
      <c r="P1271" s="35">
        <v>0.77440500000000001</v>
      </c>
      <c r="Q1271" s="35">
        <v>-6.3800000000000003E-3</v>
      </c>
      <c r="R1271" s="35">
        <v>122900</v>
      </c>
      <c r="S1271" s="35">
        <v>0.98433400000000004</v>
      </c>
      <c r="T1271" s="35">
        <v>93181</v>
      </c>
      <c r="U1271" s="35">
        <v>0.98958199999999996</v>
      </c>
      <c r="V1271" s="35">
        <v>0.75818600000000003</v>
      </c>
      <c r="W1271" s="35">
        <v>-5.2500000000000003E-3</v>
      </c>
      <c r="X1271" s="35">
        <v>474244</v>
      </c>
      <c r="Y1271" s="35">
        <v>0.97848199999999996</v>
      </c>
      <c r="Z1271" s="35">
        <v>397721</v>
      </c>
      <c r="AA1271" s="35">
        <v>0.98291300000000004</v>
      </c>
      <c r="AB1271" s="35">
        <v>0.838642</v>
      </c>
      <c r="AC1271" s="35">
        <v>-4.4299999999999999E-3</v>
      </c>
      <c r="AD1271" s="35">
        <v>2.1257100000000002</v>
      </c>
      <c r="AE1271" s="35">
        <v>1.6936370000000001</v>
      </c>
      <c r="AF1271" s="35">
        <v>0.43207200000000001</v>
      </c>
      <c r="AG1271" s="35">
        <v>238421</v>
      </c>
      <c r="AH1271" s="35">
        <v>0.97679099999999996</v>
      </c>
      <c r="AI1271" s="35">
        <v>99037</v>
      </c>
      <c r="AJ1271" s="35">
        <v>0.99121300000000001</v>
      </c>
      <c r="AK1271" s="35">
        <v>0.41538700000000001</v>
      </c>
      <c r="AL1271" s="35">
        <v>-1.4420000000000001E-2</v>
      </c>
    </row>
    <row r="1272" spans="1:38" ht="13.55">
      <c r="A1272" s="2" t="s">
        <v>1346</v>
      </c>
      <c r="B1272" s="35">
        <v>0.5</v>
      </c>
      <c r="C1272" s="2" t="s">
        <v>1561</v>
      </c>
      <c r="D1272" s="35">
        <v>0.7</v>
      </c>
      <c r="E1272" s="35">
        <v>0.1</v>
      </c>
      <c r="F1272" s="35">
        <v>1358751</v>
      </c>
      <c r="G1272" s="35">
        <v>0.906586</v>
      </c>
      <c r="H1272" s="35">
        <v>1291289</v>
      </c>
      <c r="I1272" s="35">
        <v>0.91404399999999997</v>
      </c>
      <c r="J1272" s="35">
        <v>0.95035000000000003</v>
      </c>
      <c r="K1272" s="35">
        <v>-7.4599999999999996E-3</v>
      </c>
      <c r="L1272" s="35">
        <v>713451</v>
      </c>
      <c r="M1272" s="35">
        <v>0.88533600000000001</v>
      </c>
      <c r="N1272" s="35">
        <v>675779</v>
      </c>
      <c r="O1272" s="35">
        <v>0.89275400000000005</v>
      </c>
      <c r="P1272" s="35">
        <v>0.94719699999999996</v>
      </c>
      <c r="Q1272" s="35">
        <v>-7.4200000000000004E-3</v>
      </c>
      <c r="R1272" s="35">
        <v>645300</v>
      </c>
      <c r="S1272" s="35">
        <v>0.93130100000000005</v>
      </c>
      <c r="T1272" s="35">
        <v>615510</v>
      </c>
      <c r="U1272" s="35">
        <v>0.93861899999999998</v>
      </c>
      <c r="V1272" s="35">
        <v>0.95383499999999999</v>
      </c>
      <c r="W1272" s="35">
        <v>-7.3200000000000001E-3</v>
      </c>
      <c r="X1272" s="35">
        <v>2180313</v>
      </c>
      <c r="Y1272" s="35">
        <v>0.93554099999999996</v>
      </c>
      <c r="Z1272" s="35">
        <v>2124551</v>
      </c>
      <c r="AA1272" s="35">
        <v>0.94419600000000004</v>
      </c>
      <c r="AB1272" s="35">
        <v>0.97442499999999999</v>
      </c>
      <c r="AC1272" s="35">
        <v>-8.6499999999999997E-3</v>
      </c>
      <c r="AD1272" s="35">
        <v>6.2711499999999996</v>
      </c>
      <c r="AE1272" s="35">
        <v>5.4408589999999997</v>
      </c>
      <c r="AF1272" s="35">
        <v>0.83029200000000003</v>
      </c>
      <c r="AG1272" s="35">
        <v>1358751</v>
      </c>
      <c r="AH1272" s="35">
        <v>0.906586</v>
      </c>
      <c r="AI1272" s="35">
        <v>659706</v>
      </c>
      <c r="AJ1272" s="35">
        <v>0.96933599999999998</v>
      </c>
      <c r="AK1272" s="35">
        <v>0.48552400000000001</v>
      </c>
      <c r="AL1272" s="35">
        <v>-6.275E-2</v>
      </c>
    </row>
    <row r="1273" spans="1:38" ht="13.55">
      <c r="A1273" s="2" t="s">
        <v>1346</v>
      </c>
      <c r="B1273" s="35">
        <v>0.5</v>
      </c>
      <c r="C1273" s="2" t="s">
        <v>1561</v>
      </c>
      <c r="D1273" s="35">
        <v>0.8</v>
      </c>
      <c r="E1273" s="35">
        <v>0.1</v>
      </c>
      <c r="F1273" s="35">
        <v>1269617</v>
      </c>
      <c r="G1273" s="35">
        <v>0.92564000000000002</v>
      </c>
      <c r="H1273" s="35">
        <v>1168096</v>
      </c>
      <c r="I1273" s="35">
        <v>0.93567999999999996</v>
      </c>
      <c r="J1273" s="35">
        <v>0.92003800000000002</v>
      </c>
      <c r="K1273" s="35">
        <v>-1.004E-2</v>
      </c>
      <c r="L1273" s="35">
        <v>658580</v>
      </c>
      <c r="M1273" s="35">
        <v>0.90497799999999995</v>
      </c>
      <c r="N1273" s="35">
        <v>602716</v>
      </c>
      <c r="O1273" s="35">
        <v>0.91480700000000004</v>
      </c>
      <c r="P1273" s="35">
        <v>0.91517499999999996</v>
      </c>
      <c r="Q1273" s="35">
        <v>-9.8300000000000002E-3</v>
      </c>
      <c r="R1273" s="35">
        <v>611037</v>
      </c>
      <c r="S1273" s="35">
        <v>0.94899199999999995</v>
      </c>
      <c r="T1273" s="35">
        <v>565380</v>
      </c>
      <c r="U1273" s="35">
        <v>0.95900799999999997</v>
      </c>
      <c r="V1273" s="35">
        <v>0.92527899999999996</v>
      </c>
      <c r="W1273" s="35">
        <v>-1.0019999999999999E-2</v>
      </c>
      <c r="X1273" s="35">
        <v>2087255</v>
      </c>
      <c r="Y1273" s="35">
        <v>0.94883799999999996</v>
      </c>
      <c r="Z1273" s="35">
        <v>1992308</v>
      </c>
      <c r="AA1273" s="35">
        <v>0.95856300000000005</v>
      </c>
      <c r="AB1273" s="35">
        <v>0.954511</v>
      </c>
      <c r="AC1273" s="35">
        <v>-9.7199999999999995E-3</v>
      </c>
      <c r="AD1273" s="35">
        <v>2.6736080000000002</v>
      </c>
      <c r="AE1273" s="35">
        <v>4.0533599999999996</v>
      </c>
      <c r="AF1273" s="35">
        <v>-1.37975</v>
      </c>
      <c r="AG1273" s="35">
        <v>1269617</v>
      </c>
      <c r="AH1273" s="35">
        <v>0.92564000000000002</v>
      </c>
      <c r="AI1273" s="35">
        <v>594533</v>
      </c>
      <c r="AJ1273" s="35">
        <v>0.97665800000000003</v>
      </c>
      <c r="AK1273" s="35">
        <v>0.468277</v>
      </c>
      <c r="AL1273" s="35">
        <v>-5.1020000000000003E-2</v>
      </c>
    </row>
    <row r="1274" spans="1:38" ht="13.55">
      <c r="A1274" s="2" t="s">
        <v>1346</v>
      </c>
      <c r="B1274" s="35">
        <v>0.5</v>
      </c>
      <c r="C1274" s="2" t="s">
        <v>1561</v>
      </c>
      <c r="D1274" s="35">
        <v>0.9</v>
      </c>
      <c r="E1274" s="35">
        <v>0.1</v>
      </c>
      <c r="F1274" s="35">
        <v>1122316</v>
      </c>
      <c r="G1274" s="35">
        <v>0.94676300000000002</v>
      </c>
      <c r="H1274" s="35">
        <v>980781</v>
      </c>
      <c r="I1274" s="35">
        <v>0.95637399999999995</v>
      </c>
      <c r="J1274" s="35">
        <v>0.87388999999999994</v>
      </c>
      <c r="K1274" s="35">
        <v>-9.6100000000000005E-3</v>
      </c>
      <c r="L1274" s="35">
        <v>571620</v>
      </c>
      <c r="M1274" s="35">
        <v>0.92843500000000001</v>
      </c>
      <c r="N1274" s="35">
        <v>497350</v>
      </c>
      <c r="O1274" s="35">
        <v>0.93829399999999996</v>
      </c>
      <c r="P1274" s="35">
        <v>0.87007100000000004</v>
      </c>
      <c r="Q1274" s="35">
        <v>-9.8600000000000007E-3</v>
      </c>
      <c r="R1274" s="35">
        <v>550696</v>
      </c>
      <c r="S1274" s="35">
        <v>0.96656900000000001</v>
      </c>
      <c r="T1274" s="35">
        <v>483431</v>
      </c>
      <c r="U1274" s="35">
        <v>0.97571799999999997</v>
      </c>
      <c r="V1274" s="35">
        <v>0.87785500000000005</v>
      </c>
      <c r="W1274" s="35">
        <v>-9.1500000000000001E-3</v>
      </c>
      <c r="X1274" s="35">
        <v>1919851</v>
      </c>
      <c r="Y1274" s="35">
        <v>0.96220300000000003</v>
      </c>
      <c r="Z1274" s="35">
        <v>1766259</v>
      </c>
      <c r="AA1274" s="35">
        <v>0.97076499999999999</v>
      </c>
      <c r="AB1274" s="35">
        <v>0.91999799999999998</v>
      </c>
      <c r="AC1274" s="35">
        <v>-8.5599999999999999E-3</v>
      </c>
      <c r="AD1274" s="35">
        <v>5.4032249999999999</v>
      </c>
      <c r="AE1274" s="35">
        <v>2.874622</v>
      </c>
      <c r="AF1274" s="35">
        <v>2.5286040000000001</v>
      </c>
      <c r="AG1274" s="35">
        <v>1122316</v>
      </c>
      <c r="AH1274" s="35">
        <v>0.94676300000000002</v>
      </c>
      <c r="AI1274" s="35">
        <v>506459</v>
      </c>
      <c r="AJ1274" s="35">
        <v>0.98272300000000001</v>
      </c>
      <c r="AK1274" s="35">
        <v>0.451262</v>
      </c>
      <c r="AL1274" s="35">
        <v>-3.5959999999999999E-2</v>
      </c>
    </row>
    <row r="1275" spans="1:38" ht="13.55">
      <c r="A1275" s="2" t="s">
        <v>1346</v>
      </c>
      <c r="B1275" s="35">
        <v>0.5</v>
      </c>
      <c r="C1275" s="2" t="s">
        <v>1561</v>
      </c>
      <c r="D1275" s="35">
        <v>0.95</v>
      </c>
      <c r="E1275" s="35">
        <v>0.1</v>
      </c>
      <c r="F1275" s="35">
        <v>981916</v>
      </c>
      <c r="G1275" s="35">
        <v>0.95952099999999996</v>
      </c>
      <c r="H1275" s="35">
        <v>829192</v>
      </c>
      <c r="I1275" s="35">
        <v>0.96704900000000005</v>
      </c>
      <c r="J1275" s="35">
        <v>0.84446299999999996</v>
      </c>
      <c r="K1275" s="35">
        <v>-7.5300000000000002E-3</v>
      </c>
      <c r="L1275" s="35">
        <v>493200</v>
      </c>
      <c r="M1275" s="35">
        <v>0.94378600000000001</v>
      </c>
      <c r="N1275" s="35">
        <v>416902</v>
      </c>
      <c r="O1275" s="35">
        <v>0.95190900000000001</v>
      </c>
      <c r="P1275" s="35">
        <v>0.84530000000000005</v>
      </c>
      <c r="Q1275" s="35">
        <v>-8.1200000000000005E-3</v>
      </c>
      <c r="R1275" s="35">
        <v>488716</v>
      </c>
      <c r="S1275" s="35">
        <v>0.97594099999999995</v>
      </c>
      <c r="T1275" s="35">
        <v>412290</v>
      </c>
      <c r="U1275" s="35">
        <v>0.98285500000000003</v>
      </c>
      <c r="V1275" s="35">
        <v>0.84361900000000001</v>
      </c>
      <c r="W1275" s="35">
        <v>-6.9100000000000003E-3</v>
      </c>
      <c r="X1275" s="35">
        <v>1745239</v>
      </c>
      <c r="Y1275" s="35">
        <v>0.96964899999999998</v>
      </c>
      <c r="Z1275" s="35">
        <v>1562855</v>
      </c>
      <c r="AA1275" s="35">
        <v>0.976433</v>
      </c>
      <c r="AB1275" s="35">
        <v>0.89549599999999996</v>
      </c>
      <c r="AC1275" s="35">
        <v>-6.7799999999999996E-3</v>
      </c>
      <c r="AD1275" s="35">
        <v>2.405856</v>
      </c>
      <c r="AE1275" s="35">
        <v>2.3266290000000001</v>
      </c>
      <c r="AF1275" s="35">
        <v>7.9226000000000005E-2</v>
      </c>
      <c r="AG1275" s="35">
        <v>981916</v>
      </c>
      <c r="AH1275" s="35">
        <v>0.95952099999999996</v>
      </c>
      <c r="AI1275" s="35">
        <v>443219</v>
      </c>
      <c r="AJ1275" s="35">
        <v>0.98558800000000002</v>
      </c>
      <c r="AK1275" s="35">
        <v>0.45138200000000001</v>
      </c>
      <c r="AL1275" s="35">
        <v>-2.6069999999999999E-2</v>
      </c>
    </row>
    <row r="1276" spans="1:38" ht="13.55">
      <c r="A1276" s="2" t="s">
        <v>1346</v>
      </c>
      <c r="B1276" s="35">
        <v>0.5</v>
      </c>
      <c r="C1276" s="2" t="s">
        <v>1561</v>
      </c>
      <c r="D1276" s="35">
        <v>0.99</v>
      </c>
      <c r="E1276" s="35">
        <v>0.1</v>
      </c>
      <c r="F1276" s="35">
        <v>706145</v>
      </c>
      <c r="G1276" s="35">
        <v>0.97483600000000004</v>
      </c>
      <c r="H1276" s="35">
        <v>567790</v>
      </c>
      <c r="I1276" s="35">
        <v>0.97931000000000001</v>
      </c>
      <c r="J1276" s="35">
        <v>0.80406999999999995</v>
      </c>
      <c r="K1276" s="35">
        <v>-4.47E-3</v>
      </c>
      <c r="L1276" s="35">
        <v>356512</v>
      </c>
      <c r="M1276" s="35">
        <v>0.96482900000000005</v>
      </c>
      <c r="N1276" s="35">
        <v>290751</v>
      </c>
      <c r="O1276" s="35">
        <v>0.96971300000000005</v>
      </c>
      <c r="P1276" s="35">
        <v>0.81554300000000002</v>
      </c>
      <c r="Q1276" s="35">
        <v>-4.8799999999999998E-3</v>
      </c>
      <c r="R1276" s="35">
        <v>349633</v>
      </c>
      <c r="S1276" s="35">
        <v>0.98525600000000002</v>
      </c>
      <c r="T1276" s="35">
        <v>277039</v>
      </c>
      <c r="U1276" s="35">
        <v>0.98958800000000002</v>
      </c>
      <c r="V1276" s="35">
        <v>0.79237100000000005</v>
      </c>
      <c r="W1276" s="35">
        <v>-4.3299999999999996E-3</v>
      </c>
      <c r="X1276" s="35">
        <v>1342395</v>
      </c>
      <c r="Y1276" s="35">
        <v>0.97781600000000002</v>
      </c>
      <c r="Z1276" s="35">
        <v>1160883</v>
      </c>
      <c r="AA1276" s="35">
        <v>0.98232200000000003</v>
      </c>
      <c r="AB1276" s="35">
        <v>0.86478500000000003</v>
      </c>
      <c r="AC1276" s="35">
        <v>-4.5100000000000001E-3</v>
      </c>
      <c r="AD1276" s="35">
        <v>5.2171029999999998</v>
      </c>
      <c r="AE1276" s="35">
        <v>1.7569589999999999</v>
      </c>
      <c r="AF1276" s="35">
        <v>3.4601440000000001</v>
      </c>
      <c r="AG1276" s="35">
        <v>706145</v>
      </c>
      <c r="AH1276" s="35">
        <v>0.97483600000000004</v>
      </c>
      <c r="AI1276" s="35">
        <v>335437</v>
      </c>
      <c r="AJ1276" s="35">
        <v>0.98851299999999998</v>
      </c>
      <c r="AK1276" s="35">
        <v>0.475026</v>
      </c>
      <c r="AL1276" s="35">
        <v>-1.3679999999999999E-2</v>
      </c>
    </row>
    <row r="1277" spans="1:38" ht="13.55">
      <c r="A1277" s="2" t="s">
        <v>1346</v>
      </c>
      <c r="B1277" s="35">
        <v>0.5</v>
      </c>
      <c r="C1277" s="2" t="s">
        <v>1562</v>
      </c>
      <c r="D1277" s="35">
        <v>0.7</v>
      </c>
      <c r="E1277" s="35">
        <v>0.1</v>
      </c>
      <c r="F1277" s="35">
        <v>534868</v>
      </c>
      <c r="G1277" s="35">
        <v>0.91097499999999998</v>
      </c>
      <c r="H1277" s="35">
        <v>508575</v>
      </c>
      <c r="I1277" s="35">
        <v>0.91828699999999996</v>
      </c>
      <c r="J1277" s="35">
        <v>0.95084199999999996</v>
      </c>
      <c r="K1277" s="35">
        <v>-7.3099999999999997E-3</v>
      </c>
      <c r="L1277" s="35">
        <v>275037</v>
      </c>
      <c r="M1277" s="35">
        <v>0.89227900000000004</v>
      </c>
      <c r="N1277" s="35">
        <v>261083</v>
      </c>
      <c r="O1277" s="35">
        <v>0.90001900000000001</v>
      </c>
      <c r="P1277" s="35">
        <v>0.94926500000000003</v>
      </c>
      <c r="Q1277" s="35">
        <v>-7.7400000000000004E-3</v>
      </c>
      <c r="R1277" s="35">
        <v>259831</v>
      </c>
      <c r="S1277" s="35">
        <v>0.93163799999999997</v>
      </c>
      <c r="T1277" s="35">
        <v>247492</v>
      </c>
      <c r="U1277" s="35">
        <v>0.93837999999999999</v>
      </c>
      <c r="V1277" s="35">
        <v>0.952511</v>
      </c>
      <c r="W1277" s="35">
        <v>-6.7400000000000003E-3</v>
      </c>
      <c r="X1277" s="35">
        <v>861279</v>
      </c>
      <c r="Y1277" s="35">
        <v>0.93578600000000001</v>
      </c>
      <c r="Z1277" s="35">
        <v>838783</v>
      </c>
      <c r="AA1277" s="35">
        <v>0.94390600000000002</v>
      </c>
      <c r="AB1277" s="35">
        <v>0.973881</v>
      </c>
      <c r="AC1277" s="35">
        <v>-8.1200000000000005E-3</v>
      </c>
      <c r="AD1277" s="35">
        <v>3.281415</v>
      </c>
      <c r="AE1277" s="35">
        <v>5.4649530000000004</v>
      </c>
      <c r="AF1277" s="35">
        <v>-2.1835399999999998</v>
      </c>
      <c r="AG1277" s="35">
        <v>534868</v>
      </c>
      <c r="AH1277" s="35">
        <v>0.91097499999999998</v>
      </c>
      <c r="AI1277" s="35">
        <v>257500</v>
      </c>
      <c r="AJ1277" s="35">
        <v>0.970387</v>
      </c>
      <c r="AK1277" s="35">
        <v>0.48142699999999999</v>
      </c>
      <c r="AL1277" s="35">
        <v>-5.9409999999999998E-2</v>
      </c>
    </row>
    <row r="1278" spans="1:38" ht="13.55">
      <c r="A1278" s="2" t="s">
        <v>1346</v>
      </c>
      <c r="B1278" s="35">
        <v>0.5</v>
      </c>
      <c r="C1278" s="2" t="s">
        <v>1562</v>
      </c>
      <c r="D1278" s="35">
        <v>0.8</v>
      </c>
      <c r="E1278" s="35">
        <v>0.1</v>
      </c>
      <c r="F1278" s="35">
        <v>500423</v>
      </c>
      <c r="G1278" s="35">
        <v>0.93054199999999998</v>
      </c>
      <c r="H1278" s="35">
        <v>460996</v>
      </c>
      <c r="I1278" s="35">
        <v>0.94059899999999996</v>
      </c>
      <c r="J1278" s="35">
        <v>0.92121299999999995</v>
      </c>
      <c r="K1278" s="35">
        <v>-1.0059999999999999E-2</v>
      </c>
      <c r="L1278" s="35">
        <v>254298</v>
      </c>
      <c r="M1278" s="35">
        <v>0.91283999999999998</v>
      </c>
      <c r="N1278" s="35">
        <v>233340</v>
      </c>
      <c r="O1278" s="35">
        <v>0.92348600000000003</v>
      </c>
      <c r="P1278" s="35">
        <v>0.91758499999999998</v>
      </c>
      <c r="Q1278" s="35">
        <v>-1.065E-2</v>
      </c>
      <c r="R1278" s="35">
        <v>246125</v>
      </c>
      <c r="S1278" s="35">
        <v>0.94956700000000005</v>
      </c>
      <c r="T1278" s="35">
        <v>227656</v>
      </c>
      <c r="U1278" s="35">
        <v>0.95881000000000005</v>
      </c>
      <c r="V1278" s="35">
        <v>0.92496100000000003</v>
      </c>
      <c r="W1278" s="35">
        <v>-9.2399999999999999E-3</v>
      </c>
      <c r="X1278" s="35">
        <v>824583</v>
      </c>
      <c r="Y1278" s="35">
        <v>0.949156</v>
      </c>
      <c r="Z1278" s="35">
        <v>787037</v>
      </c>
      <c r="AA1278" s="35">
        <v>0.95823499999999995</v>
      </c>
      <c r="AB1278" s="35">
        <v>0.95446699999999995</v>
      </c>
      <c r="AC1278" s="35">
        <v>-9.0799999999999995E-3</v>
      </c>
      <c r="AD1278" s="35">
        <v>6.1202949999999996</v>
      </c>
      <c r="AE1278" s="35">
        <v>4.0803539999999998</v>
      </c>
      <c r="AF1278" s="35">
        <v>2.0399409999999998</v>
      </c>
      <c r="AG1278" s="35">
        <v>500423</v>
      </c>
      <c r="AH1278" s="35">
        <v>0.93054199999999998</v>
      </c>
      <c r="AI1278" s="35">
        <v>232439</v>
      </c>
      <c r="AJ1278" s="35">
        <v>0.97801499999999997</v>
      </c>
      <c r="AK1278" s="35">
        <v>0.46448499999999998</v>
      </c>
      <c r="AL1278" s="35">
        <v>-4.7469999999999998E-2</v>
      </c>
    </row>
    <row r="1279" spans="1:38" ht="13.55">
      <c r="A1279" s="2" t="s">
        <v>1346</v>
      </c>
      <c r="B1279" s="35">
        <v>0.5</v>
      </c>
      <c r="C1279" s="2" t="s">
        <v>1562</v>
      </c>
      <c r="D1279" s="35">
        <v>0.9</v>
      </c>
      <c r="E1279" s="35">
        <v>0.1</v>
      </c>
      <c r="F1279" s="35">
        <v>442956</v>
      </c>
      <c r="G1279" s="35">
        <v>0.95154799999999995</v>
      </c>
      <c r="H1279" s="35">
        <v>387441</v>
      </c>
      <c r="I1279" s="35">
        <v>0.96136600000000005</v>
      </c>
      <c r="J1279" s="35">
        <v>0.87467200000000001</v>
      </c>
      <c r="K1279" s="35">
        <v>-9.8200000000000006E-3</v>
      </c>
      <c r="L1279" s="35">
        <v>221024</v>
      </c>
      <c r="M1279" s="35">
        <v>0.93715000000000004</v>
      </c>
      <c r="N1279" s="35">
        <v>192524</v>
      </c>
      <c r="O1279" s="35">
        <v>0.94735800000000003</v>
      </c>
      <c r="P1279" s="35">
        <v>0.87105500000000002</v>
      </c>
      <c r="Q1279" s="35">
        <v>-1.021E-2</v>
      </c>
      <c r="R1279" s="35">
        <v>221932</v>
      </c>
      <c r="S1279" s="35">
        <v>0.966333</v>
      </c>
      <c r="T1279" s="35">
        <v>194917</v>
      </c>
      <c r="U1279" s="35">
        <v>0.97561399999999998</v>
      </c>
      <c r="V1279" s="35">
        <v>0.878274</v>
      </c>
      <c r="W1279" s="35">
        <v>-9.2800000000000001E-3</v>
      </c>
      <c r="X1279" s="35">
        <v>759158</v>
      </c>
      <c r="Y1279" s="35">
        <v>0.96218800000000004</v>
      </c>
      <c r="Z1279" s="35">
        <v>698211</v>
      </c>
      <c r="AA1279" s="35">
        <v>0.97036299999999998</v>
      </c>
      <c r="AB1279" s="35">
        <v>0.91971800000000004</v>
      </c>
      <c r="AC1279" s="35">
        <v>-8.1700000000000002E-3</v>
      </c>
      <c r="AD1279" s="35">
        <v>2.7157040000000001</v>
      </c>
      <c r="AE1279" s="35">
        <v>2.9114969999999998</v>
      </c>
      <c r="AF1279" s="35">
        <v>-0.19578999999999999</v>
      </c>
      <c r="AG1279" s="35">
        <v>442956</v>
      </c>
      <c r="AH1279" s="35">
        <v>0.95154799999999995</v>
      </c>
      <c r="AI1279" s="35">
        <v>198540</v>
      </c>
      <c r="AJ1279" s="35">
        <v>0.98462099999999997</v>
      </c>
      <c r="AK1279" s="35">
        <v>0.448216</v>
      </c>
      <c r="AL1279" s="35">
        <v>-3.3070000000000002E-2</v>
      </c>
    </row>
    <row r="1280" spans="1:38" ht="13.55">
      <c r="A1280" s="2" t="s">
        <v>1346</v>
      </c>
      <c r="B1280" s="35">
        <v>0.5</v>
      </c>
      <c r="C1280" s="2" t="s">
        <v>1562</v>
      </c>
      <c r="D1280" s="35">
        <v>0.95</v>
      </c>
      <c r="E1280" s="35">
        <v>0.1</v>
      </c>
      <c r="F1280" s="35">
        <v>388672</v>
      </c>
      <c r="G1280" s="35">
        <v>0.96471499999999999</v>
      </c>
      <c r="H1280" s="35">
        <v>328453</v>
      </c>
      <c r="I1280" s="35">
        <v>0.97249399999999997</v>
      </c>
      <c r="J1280" s="35">
        <v>0.84506499999999996</v>
      </c>
      <c r="K1280" s="35">
        <v>-7.7799999999999996E-3</v>
      </c>
      <c r="L1280" s="35">
        <v>191285</v>
      </c>
      <c r="M1280" s="35">
        <v>0.953488</v>
      </c>
      <c r="N1280" s="35">
        <v>161795</v>
      </c>
      <c r="O1280" s="35">
        <v>0.96201199999999998</v>
      </c>
      <c r="P1280" s="35">
        <v>0.84583200000000003</v>
      </c>
      <c r="Q1280" s="35">
        <v>-8.5199999999999998E-3</v>
      </c>
      <c r="R1280" s="35">
        <v>197387</v>
      </c>
      <c r="S1280" s="35">
        <v>0.97584899999999997</v>
      </c>
      <c r="T1280" s="35">
        <v>166658</v>
      </c>
      <c r="U1280" s="35">
        <v>0.98289099999999996</v>
      </c>
      <c r="V1280" s="35">
        <v>0.84432099999999999</v>
      </c>
      <c r="W1280" s="35">
        <v>-7.0400000000000003E-3</v>
      </c>
      <c r="X1280" s="35">
        <v>690877</v>
      </c>
      <c r="Y1280" s="35">
        <v>0.96972400000000003</v>
      </c>
      <c r="Z1280" s="35">
        <v>618523</v>
      </c>
      <c r="AA1280" s="35">
        <v>0.97599599999999997</v>
      </c>
      <c r="AB1280" s="35">
        <v>0.89527199999999996</v>
      </c>
      <c r="AC1280" s="35">
        <v>-6.2700000000000004E-3</v>
      </c>
      <c r="AD1280" s="35">
        <v>4.1852559999999999</v>
      </c>
      <c r="AE1280" s="35">
        <v>2.3703319999999999</v>
      </c>
      <c r="AF1280" s="35">
        <v>1.8149249999999999</v>
      </c>
      <c r="AG1280" s="35">
        <v>388672</v>
      </c>
      <c r="AH1280" s="35">
        <v>0.96471499999999999</v>
      </c>
      <c r="AI1280" s="35">
        <v>174332</v>
      </c>
      <c r="AJ1280" s="35">
        <v>0.98801300000000003</v>
      </c>
      <c r="AK1280" s="35">
        <v>0.44853199999999999</v>
      </c>
      <c r="AL1280" s="35">
        <v>-2.3300000000000001E-2</v>
      </c>
    </row>
    <row r="1281" spans="1:38" ht="13.55">
      <c r="A1281" s="2" t="s">
        <v>1346</v>
      </c>
      <c r="B1281" s="35">
        <v>0.5</v>
      </c>
      <c r="C1281" s="2" t="s">
        <v>1562</v>
      </c>
      <c r="D1281" s="35">
        <v>0.99</v>
      </c>
      <c r="E1281" s="35">
        <v>0.1</v>
      </c>
      <c r="F1281" s="35">
        <v>280132</v>
      </c>
      <c r="G1281" s="35">
        <v>0.98027399999999998</v>
      </c>
      <c r="H1281" s="35">
        <v>225569</v>
      </c>
      <c r="I1281" s="35">
        <v>0.98471200000000003</v>
      </c>
      <c r="J1281" s="35">
        <v>0.80522400000000005</v>
      </c>
      <c r="K1281" s="35">
        <v>-4.4400000000000004E-3</v>
      </c>
      <c r="L1281" s="35">
        <v>138171</v>
      </c>
      <c r="M1281" s="35">
        <v>0.97506800000000005</v>
      </c>
      <c r="N1281" s="35">
        <v>113132</v>
      </c>
      <c r="O1281" s="35">
        <v>0.97967599999999999</v>
      </c>
      <c r="P1281" s="35">
        <v>0.81878300000000004</v>
      </c>
      <c r="Q1281" s="35">
        <v>-4.6100000000000004E-3</v>
      </c>
      <c r="R1281" s="35">
        <v>141961</v>
      </c>
      <c r="S1281" s="35">
        <v>0.98539500000000002</v>
      </c>
      <c r="T1281" s="35">
        <v>112437</v>
      </c>
      <c r="U1281" s="35">
        <v>0.98983200000000005</v>
      </c>
      <c r="V1281" s="35">
        <v>0.79202700000000004</v>
      </c>
      <c r="W1281" s="35">
        <v>-4.4400000000000004E-3</v>
      </c>
      <c r="X1281" s="35">
        <v>533157</v>
      </c>
      <c r="Y1281" s="35">
        <v>0.97814800000000002</v>
      </c>
      <c r="Z1281" s="35">
        <v>461428</v>
      </c>
      <c r="AA1281" s="35">
        <v>0.98211899999999996</v>
      </c>
      <c r="AB1281" s="35">
        <v>0.86546400000000001</v>
      </c>
      <c r="AC1281" s="35">
        <v>-3.9699999999999996E-3</v>
      </c>
      <c r="AD1281" s="35">
        <v>2.1636929999999999</v>
      </c>
      <c r="AE1281" s="35">
        <v>1.7755540000000001</v>
      </c>
      <c r="AF1281" s="35">
        <v>0.38813900000000001</v>
      </c>
      <c r="AG1281" s="35">
        <v>280132</v>
      </c>
      <c r="AH1281" s="35">
        <v>0.98027399999999998</v>
      </c>
      <c r="AI1281" s="35">
        <v>132458</v>
      </c>
      <c r="AJ1281" s="35">
        <v>0.99195699999999998</v>
      </c>
      <c r="AK1281" s="35">
        <v>0.47284100000000001</v>
      </c>
      <c r="AL1281" s="35">
        <v>-1.1679999999999999E-2</v>
      </c>
    </row>
    <row r="1282" spans="1:38" ht="13.55">
      <c r="A1282" s="2" t="s">
        <v>1346</v>
      </c>
      <c r="B1282" s="35">
        <v>0.75</v>
      </c>
      <c r="C1282" s="2" t="s">
        <v>1561</v>
      </c>
      <c r="D1282" s="35">
        <v>0.7</v>
      </c>
      <c r="E1282" s="35">
        <v>0.1</v>
      </c>
      <c r="F1282" s="35">
        <v>1449508</v>
      </c>
      <c r="G1282" s="35">
        <v>0.92852599999999996</v>
      </c>
      <c r="H1282" s="35">
        <v>1404073</v>
      </c>
      <c r="I1282" s="35">
        <v>0.93420499999999995</v>
      </c>
      <c r="J1282" s="35">
        <v>0.96865500000000004</v>
      </c>
      <c r="K1282" s="35">
        <v>-5.6800000000000002E-3</v>
      </c>
      <c r="L1282" s="35">
        <v>771747</v>
      </c>
      <c r="M1282" s="35">
        <v>0.91433600000000004</v>
      </c>
      <c r="N1282" s="35">
        <v>748628</v>
      </c>
      <c r="O1282" s="35">
        <v>0.92098800000000003</v>
      </c>
      <c r="P1282" s="35">
        <v>0.97004299999999999</v>
      </c>
      <c r="Q1282" s="35">
        <v>-6.6499999999999997E-3</v>
      </c>
      <c r="R1282" s="35">
        <v>677761</v>
      </c>
      <c r="S1282" s="35">
        <v>0.94523000000000001</v>
      </c>
      <c r="T1282" s="35">
        <v>655445</v>
      </c>
      <c r="U1282" s="35">
        <v>0.94977299999999998</v>
      </c>
      <c r="V1282" s="35">
        <v>0.96707399999999999</v>
      </c>
      <c r="W1282" s="35">
        <v>-4.5399999999999998E-3</v>
      </c>
      <c r="X1282" s="35">
        <v>2256295</v>
      </c>
      <c r="Y1282" s="35">
        <v>0.94347599999999998</v>
      </c>
      <c r="Z1282" s="35">
        <v>2216594</v>
      </c>
      <c r="AA1282" s="35">
        <v>0.94930899999999996</v>
      </c>
      <c r="AB1282" s="35">
        <v>0.98240400000000005</v>
      </c>
      <c r="AC1282" s="35">
        <v>-5.8300000000000001E-3</v>
      </c>
      <c r="AD1282" s="35">
        <v>5.541747</v>
      </c>
      <c r="AE1282" s="35">
        <v>4.9748780000000004</v>
      </c>
      <c r="AF1282" s="35">
        <v>0.56686899999999996</v>
      </c>
      <c r="AG1282" s="35">
        <v>1449508</v>
      </c>
      <c r="AH1282" s="35">
        <v>0.92852599999999996</v>
      </c>
      <c r="AI1282" s="35">
        <v>818772</v>
      </c>
      <c r="AJ1282" s="35">
        <v>0.97504500000000005</v>
      </c>
      <c r="AK1282" s="35">
        <v>0.56486199999999998</v>
      </c>
      <c r="AL1282" s="35">
        <v>-4.6519999999999999E-2</v>
      </c>
    </row>
    <row r="1283" spans="1:38" ht="13.55">
      <c r="A1283" s="2" t="s">
        <v>1346</v>
      </c>
      <c r="B1283" s="35">
        <v>0.75</v>
      </c>
      <c r="C1283" s="2" t="s">
        <v>1561</v>
      </c>
      <c r="D1283" s="35">
        <v>0.8</v>
      </c>
      <c r="E1283" s="35">
        <v>0.1</v>
      </c>
      <c r="F1283" s="35">
        <v>1382802</v>
      </c>
      <c r="G1283" s="35">
        <v>0.94309500000000002</v>
      </c>
      <c r="H1283" s="35">
        <v>1309710</v>
      </c>
      <c r="I1283" s="35">
        <v>0.950596</v>
      </c>
      <c r="J1283" s="35">
        <v>0.94714200000000004</v>
      </c>
      <c r="K1283" s="35">
        <v>-7.4999999999999997E-3</v>
      </c>
      <c r="L1283" s="35">
        <v>731150</v>
      </c>
      <c r="M1283" s="35">
        <v>0.93004100000000001</v>
      </c>
      <c r="N1283" s="35">
        <v>692963</v>
      </c>
      <c r="O1283" s="35">
        <v>0.93803499999999995</v>
      </c>
      <c r="P1283" s="35">
        <v>0.94777100000000003</v>
      </c>
      <c r="Q1283" s="35">
        <v>-7.9900000000000006E-3</v>
      </c>
      <c r="R1283" s="35">
        <v>651652</v>
      </c>
      <c r="S1283" s="35">
        <v>0.95818499999999995</v>
      </c>
      <c r="T1283" s="35">
        <v>616747</v>
      </c>
      <c r="U1283" s="35">
        <v>0.96511599999999997</v>
      </c>
      <c r="V1283" s="35">
        <v>0.94643600000000006</v>
      </c>
      <c r="W1283" s="35">
        <v>-6.9300000000000004E-3</v>
      </c>
      <c r="X1283" s="35">
        <v>2186531</v>
      </c>
      <c r="Y1283" s="35">
        <v>0.95362199999999997</v>
      </c>
      <c r="Z1283" s="35">
        <v>2118119</v>
      </c>
      <c r="AA1283" s="35">
        <v>0.96047199999999999</v>
      </c>
      <c r="AB1283" s="35">
        <v>0.96871200000000002</v>
      </c>
      <c r="AC1283" s="35">
        <v>-6.8500000000000002E-3</v>
      </c>
      <c r="AD1283" s="35">
        <v>2.3122600000000002</v>
      </c>
      <c r="AE1283" s="35">
        <v>3.8906670000000001</v>
      </c>
      <c r="AF1283" s="35">
        <v>-1.5784100000000001</v>
      </c>
      <c r="AG1283" s="35">
        <v>1382802</v>
      </c>
      <c r="AH1283" s="35">
        <v>0.94309500000000002</v>
      </c>
      <c r="AI1283" s="35">
        <v>765039</v>
      </c>
      <c r="AJ1283" s="35">
        <v>0.98010699999999995</v>
      </c>
      <c r="AK1283" s="35">
        <v>0.55325299999999999</v>
      </c>
      <c r="AL1283" s="35">
        <v>-3.7010000000000001E-2</v>
      </c>
    </row>
    <row r="1284" spans="1:38" ht="13.55">
      <c r="A1284" s="2" t="s">
        <v>1346</v>
      </c>
      <c r="B1284" s="35">
        <v>0.75</v>
      </c>
      <c r="C1284" s="2" t="s">
        <v>1561</v>
      </c>
      <c r="D1284" s="35">
        <v>0.9</v>
      </c>
      <c r="E1284" s="35">
        <v>0.1</v>
      </c>
      <c r="F1284" s="35">
        <v>1267333</v>
      </c>
      <c r="G1284" s="35">
        <v>0.95887999999999995</v>
      </c>
      <c r="H1284" s="35">
        <v>1157335</v>
      </c>
      <c r="I1284" s="35">
        <v>0.96592</v>
      </c>
      <c r="J1284" s="35">
        <v>0.91320500000000004</v>
      </c>
      <c r="K1284" s="35">
        <v>-7.0400000000000003E-3</v>
      </c>
      <c r="L1284" s="35">
        <v>662953</v>
      </c>
      <c r="M1284" s="35">
        <v>0.94765200000000005</v>
      </c>
      <c r="N1284" s="35">
        <v>606768</v>
      </c>
      <c r="O1284" s="35">
        <v>0.95541699999999996</v>
      </c>
      <c r="P1284" s="35">
        <v>0.91525000000000001</v>
      </c>
      <c r="Q1284" s="35">
        <v>-7.7600000000000004E-3</v>
      </c>
      <c r="R1284" s="35">
        <v>604380</v>
      </c>
      <c r="S1284" s="35">
        <v>0.97150599999999998</v>
      </c>
      <c r="T1284" s="35">
        <v>550567</v>
      </c>
      <c r="U1284" s="35">
        <v>0.97776700000000005</v>
      </c>
      <c r="V1284" s="35">
        <v>0.91096200000000005</v>
      </c>
      <c r="W1284" s="35">
        <v>-6.2599999999999999E-3</v>
      </c>
      <c r="X1284" s="35">
        <v>2059755</v>
      </c>
      <c r="Y1284" s="35">
        <v>0.96409400000000001</v>
      </c>
      <c r="Z1284" s="35">
        <v>1945002</v>
      </c>
      <c r="AA1284" s="35">
        <v>0.97028300000000001</v>
      </c>
      <c r="AB1284" s="35">
        <v>0.94428800000000002</v>
      </c>
      <c r="AC1284" s="35">
        <v>-6.1900000000000002E-3</v>
      </c>
      <c r="AD1284" s="35">
        <v>4.8250650000000004</v>
      </c>
      <c r="AE1284" s="35">
        <v>2.936747</v>
      </c>
      <c r="AF1284" s="35">
        <v>1.8883179999999999</v>
      </c>
      <c r="AG1284" s="35">
        <v>1267333</v>
      </c>
      <c r="AH1284" s="35">
        <v>0.95887999999999995</v>
      </c>
      <c r="AI1284" s="35">
        <v>686579</v>
      </c>
      <c r="AJ1284" s="35">
        <v>0.98453900000000005</v>
      </c>
      <c r="AK1284" s="35">
        <v>0.54175099999999998</v>
      </c>
      <c r="AL1284" s="35">
        <v>-2.5659999999999999E-2</v>
      </c>
    </row>
    <row r="1285" spans="1:38" ht="13.55">
      <c r="A1285" s="2" t="s">
        <v>1346</v>
      </c>
      <c r="B1285" s="35">
        <v>0.75</v>
      </c>
      <c r="C1285" s="2" t="s">
        <v>1561</v>
      </c>
      <c r="D1285" s="35">
        <v>0.95</v>
      </c>
      <c r="E1285" s="35">
        <v>0.1</v>
      </c>
      <c r="F1285" s="35">
        <v>1150814</v>
      </c>
      <c r="G1285" s="35">
        <v>0.96843900000000005</v>
      </c>
      <c r="H1285" s="35">
        <v>1025380</v>
      </c>
      <c r="I1285" s="35">
        <v>0.97378100000000001</v>
      </c>
      <c r="J1285" s="35">
        <v>0.89100400000000002</v>
      </c>
      <c r="K1285" s="35">
        <v>-5.3400000000000001E-3</v>
      </c>
      <c r="L1285" s="35">
        <v>596820</v>
      </c>
      <c r="M1285" s="35">
        <v>0.95887299999999998</v>
      </c>
      <c r="N1285" s="35">
        <v>535188</v>
      </c>
      <c r="O1285" s="35">
        <v>0.96504299999999998</v>
      </c>
      <c r="P1285" s="35">
        <v>0.896733</v>
      </c>
      <c r="Q1285" s="35">
        <v>-6.1700000000000001E-3</v>
      </c>
      <c r="R1285" s="35">
        <v>553994</v>
      </c>
      <c r="S1285" s="35">
        <v>0.97896099999999997</v>
      </c>
      <c r="T1285" s="35">
        <v>490192</v>
      </c>
      <c r="U1285" s="35">
        <v>0.98350400000000004</v>
      </c>
      <c r="V1285" s="35">
        <v>0.88483299999999998</v>
      </c>
      <c r="W1285" s="35">
        <v>-4.5399999999999998E-3</v>
      </c>
      <c r="X1285" s="35">
        <v>1923718</v>
      </c>
      <c r="Y1285" s="35">
        <v>0.97042799999999996</v>
      </c>
      <c r="Z1285" s="35">
        <v>1781297</v>
      </c>
      <c r="AA1285" s="35">
        <v>0.97506899999999996</v>
      </c>
      <c r="AB1285" s="35">
        <v>0.92596599999999996</v>
      </c>
      <c r="AC1285" s="35">
        <v>-4.64E-3</v>
      </c>
      <c r="AD1285" s="35">
        <v>2.0945870000000002</v>
      </c>
      <c r="AE1285" s="35">
        <v>2.4711050000000001</v>
      </c>
      <c r="AF1285" s="35">
        <v>-0.37652000000000002</v>
      </c>
      <c r="AG1285" s="35">
        <v>1150814</v>
      </c>
      <c r="AH1285" s="35">
        <v>0.96843900000000005</v>
      </c>
      <c r="AI1285" s="35">
        <v>626689</v>
      </c>
      <c r="AJ1285" s="35">
        <v>0.98697999999999997</v>
      </c>
      <c r="AK1285" s="35">
        <v>0.54456199999999999</v>
      </c>
      <c r="AL1285" s="35">
        <v>-1.8540000000000001E-2</v>
      </c>
    </row>
    <row r="1286" spans="1:38" ht="13.55">
      <c r="A1286" s="2" t="s">
        <v>1346</v>
      </c>
      <c r="B1286" s="35">
        <v>0.75</v>
      </c>
      <c r="C1286" s="2" t="s">
        <v>1561</v>
      </c>
      <c r="D1286" s="35">
        <v>0.99</v>
      </c>
      <c r="E1286" s="35">
        <v>0.1</v>
      </c>
      <c r="F1286" s="35">
        <v>905112</v>
      </c>
      <c r="G1286" s="35">
        <v>0.97958999999999996</v>
      </c>
      <c r="H1286" s="35">
        <v>777509</v>
      </c>
      <c r="I1286" s="35">
        <v>0.983263</v>
      </c>
      <c r="J1286" s="35">
        <v>0.85902000000000001</v>
      </c>
      <c r="K1286" s="35">
        <v>-3.6700000000000001E-3</v>
      </c>
      <c r="L1286" s="35">
        <v>472378</v>
      </c>
      <c r="M1286" s="35">
        <v>0.97351799999999999</v>
      </c>
      <c r="N1286" s="35">
        <v>412621</v>
      </c>
      <c r="O1286" s="35">
        <v>0.97769600000000001</v>
      </c>
      <c r="P1286" s="35">
        <v>0.87349699999999997</v>
      </c>
      <c r="Q1286" s="35">
        <v>-4.1799999999999997E-3</v>
      </c>
      <c r="R1286" s="35">
        <v>432734</v>
      </c>
      <c r="S1286" s="35">
        <v>0.98630600000000002</v>
      </c>
      <c r="T1286" s="35">
        <v>364888</v>
      </c>
      <c r="U1286" s="35">
        <v>0.98963400000000001</v>
      </c>
      <c r="V1286" s="35">
        <v>0.84321500000000005</v>
      </c>
      <c r="W1286" s="35">
        <v>-3.3300000000000001E-3</v>
      </c>
      <c r="X1286" s="35">
        <v>1591721</v>
      </c>
      <c r="Y1286" s="35">
        <v>0.97731199999999996</v>
      </c>
      <c r="Z1286" s="35">
        <v>1436112</v>
      </c>
      <c r="AA1286" s="35">
        <v>0.98063699999999998</v>
      </c>
      <c r="AB1286" s="35">
        <v>0.90223900000000001</v>
      </c>
      <c r="AC1286" s="35">
        <v>-3.3300000000000001E-3</v>
      </c>
      <c r="AD1286" s="35">
        <v>4.5343340000000003</v>
      </c>
      <c r="AE1286" s="35">
        <v>1.927092</v>
      </c>
      <c r="AF1286" s="35">
        <v>2.607243</v>
      </c>
      <c r="AG1286" s="35">
        <v>905112</v>
      </c>
      <c r="AH1286" s="35">
        <v>0.97958999999999996</v>
      </c>
      <c r="AI1286" s="35">
        <v>517122</v>
      </c>
      <c r="AJ1286" s="35">
        <v>0.98954200000000003</v>
      </c>
      <c r="AK1286" s="35">
        <v>0.57133500000000004</v>
      </c>
      <c r="AL1286" s="35">
        <v>-9.9500000000000005E-3</v>
      </c>
    </row>
    <row r="1287" spans="1:38" ht="13.55">
      <c r="A1287" s="2" t="s">
        <v>1346</v>
      </c>
      <c r="B1287" s="35">
        <v>0.75</v>
      </c>
      <c r="C1287" s="2" t="s">
        <v>1562</v>
      </c>
      <c r="D1287" s="35">
        <v>0.7</v>
      </c>
      <c r="E1287" s="35">
        <v>0.1</v>
      </c>
      <c r="F1287" s="35">
        <v>570033</v>
      </c>
      <c r="G1287" s="35">
        <v>0.93238799999999999</v>
      </c>
      <c r="H1287" s="35">
        <v>552390</v>
      </c>
      <c r="I1287" s="35">
        <v>0.93822499999999998</v>
      </c>
      <c r="J1287" s="35">
        <v>0.96904900000000005</v>
      </c>
      <c r="K1287" s="35">
        <v>-5.8399999999999997E-3</v>
      </c>
      <c r="L1287" s="35">
        <v>297683</v>
      </c>
      <c r="M1287" s="35">
        <v>0.92066700000000001</v>
      </c>
      <c r="N1287" s="35">
        <v>288865</v>
      </c>
      <c r="O1287" s="35">
        <v>0.92786000000000002</v>
      </c>
      <c r="P1287" s="35">
        <v>0.97037799999999996</v>
      </c>
      <c r="Q1287" s="35">
        <v>-7.1900000000000002E-3</v>
      </c>
      <c r="R1287" s="35">
        <v>272350</v>
      </c>
      <c r="S1287" s="35">
        <v>0.94554499999999997</v>
      </c>
      <c r="T1287" s="35">
        <v>263525</v>
      </c>
      <c r="U1287" s="35">
        <v>0.949855</v>
      </c>
      <c r="V1287" s="35">
        <v>0.96759700000000004</v>
      </c>
      <c r="W1287" s="35">
        <v>-4.3099999999999996E-3</v>
      </c>
      <c r="X1287" s="35">
        <v>891352</v>
      </c>
      <c r="Y1287" s="35">
        <v>0.94394</v>
      </c>
      <c r="Z1287" s="35">
        <v>875361</v>
      </c>
      <c r="AA1287" s="35">
        <v>0.94894599999999996</v>
      </c>
      <c r="AB1287" s="35">
        <v>0.98206000000000004</v>
      </c>
      <c r="AC1287" s="35">
        <v>-5.0099999999999997E-3</v>
      </c>
      <c r="AD1287" s="35">
        <v>3.2373910000000001</v>
      </c>
      <c r="AE1287" s="35">
        <v>5.0030279999999996</v>
      </c>
      <c r="AF1287" s="35">
        <v>-1.7656400000000001</v>
      </c>
      <c r="AG1287" s="35">
        <v>570033</v>
      </c>
      <c r="AH1287" s="35">
        <v>0.93238799999999999</v>
      </c>
      <c r="AI1287" s="35">
        <v>319361</v>
      </c>
      <c r="AJ1287" s="35">
        <v>0.97655899999999995</v>
      </c>
      <c r="AK1287" s="35">
        <v>0.56025000000000003</v>
      </c>
      <c r="AL1287" s="35">
        <v>-4.4170000000000001E-2</v>
      </c>
    </row>
    <row r="1288" spans="1:38" ht="13.55">
      <c r="A1288" s="2" t="s">
        <v>1346</v>
      </c>
      <c r="B1288" s="35">
        <v>0.75</v>
      </c>
      <c r="C1288" s="2" t="s">
        <v>1562</v>
      </c>
      <c r="D1288" s="35">
        <v>0.8</v>
      </c>
      <c r="E1288" s="35">
        <v>0.1</v>
      </c>
      <c r="F1288" s="35">
        <v>543854</v>
      </c>
      <c r="G1288" s="35">
        <v>0.94687200000000005</v>
      </c>
      <c r="H1288" s="35">
        <v>515598</v>
      </c>
      <c r="I1288" s="35">
        <v>0.95437799999999995</v>
      </c>
      <c r="J1288" s="35">
        <v>0.94804500000000003</v>
      </c>
      <c r="K1288" s="35">
        <v>-7.5100000000000002E-3</v>
      </c>
      <c r="L1288" s="35">
        <v>281891</v>
      </c>
      <c r="M1288" s="35">
        <v>0.93666099999999997</v>
      </c>
      <c r="N1288" s="35">
        <v>267507</v>
      </c>
      <c r="O1288" s="35">
        <v>0.94495399999999996</v>
      </c>
      <c r="P1288" s="35">
        <v>0.94897299999999996</v>
      </c>
      <c r="Q1288" s="35">
        <v>-8.2900000000000005E-3</v>
      </c>
      <c r="R1288" s="35">
        <v>261963</v>
      </c>
      <c r="S1288" s="35">
        <v>0.95811100000000005</v>
      </c>
      <c r="T1288" s="35">
        <v>248091</v>
      </c>
      <c r="U1288" s="35">
        <v>0.96475299999999997</v>
      </c>
      <c r="V1288" s="35">
        <v>0.94704600000000005</v>
      </c>
      <c r="W1288" s="35">
        <v>-6.6400000000000001E-3</v>
      </c>
      <c r="X1288" s="35">
        <v>864091</v>
      </c>
      <c r="Y1288" s="35">
        <v>0.95365999999999995</v>
      </c>
      <c r="Z1288" s="35">
        <v>836649</v>
      </c>
      <c r="AA1288" s="35">
        <v>0.96008899999999997</v>
      </c>
      <c r="AB1288" s="35">
        <v>0.96824200000000005</v>
      </c>
      <c r="AC1288" s="35">
        <v>-6.43E-3</v>
      </c>
      <c r="AD1288" s="35">
        <v>6.2863930000000003</v>
      </c>
      <c r="AE1288" s="35">
        <v>3.9201410000000001</v>
      </c>
      <c r="AF1288" s="35">
        <v>2.3662519999999998</v>
      </c>
      <c r="AG1288" s="35">
        <v>543854</v>
      </c>
      <c r="AH1288" s="35">
        <v>0.94687200000000005</v>
      </c>
      <c r="AI1288" s="35">
        <v>298715</v>
      </c>
      <c r="AJ1288" s="35">
        <v>0.98219800000000002</v>
      </c>
      <c r="AK1288" s="35">
        <v>0.54925599999999997</v>
      </c>
      <c r="AL1288" s="35">
        <v>-3.533E-2</v>
      </c>
    </row>
    <row r="1289" spans="1:38" ht="13.55">
      <c r="A1289" s="2" t="s">
        <v>1346</v>
      </c>
      <c r="B1289" s="35">
        <v>0.75</v>
      </c>
      <c r="C1289" s="2" t="s">
        <v>1562</v>
      </c>
      <c r="D1289" s="35">
        <v>0.9</v>
      </c>
      <c r="E1289" s="35">
        <v>0.1</v>
      </c>
      <c r="F1289" s="35">
        <v>499170</v>
      </c>
      <c r="G1289" s="35">
        <v>0.96298099999999998</v>
      </c>
      <c r="H1289" s="35">
        <v>456050</v>
      </c>
      <c r="I1289" s="35">
        <v>0.97033599999999998</v>
      </c>
      <c r="J1289" s="35">
        <v>0.91361700000000001</v>
      </c>
      <c r="K1289" s="35">
        <v>-7.3499999999999998E-3</v>
      </c>
      <c r="L1289" s="35">
        <v>255932</v>
      </c>
      <c r="M1289" s="35">
        <v>0.95498099999999997</v>
      </c>
      <c r="N1289" s="35">
        <v>234464</v>
      </c>
      <c r="O1289" s="35">
        <v>0.963113</v>
      </c>
      <c r="P1289" s="35">
        <v>0.91611799999999999</v>
      </c>
      <c r="Q1289" s="35">
        <v>-8.1300000000000001E-3</v>
      </c>
      <c r="R1289" s="35">
        <v>243238</v>
      </c>
      <c r="S1289" s="35">
        <v>0.97154499999999999</v>
      </c>
      <c r="T1289" s="35">
        <v>221586</v>
      </c>
      <c r="U1289" s="35">
        <v>0.97809699999999999</v>
      </c>
      <c r="V1289" s="35">
        <v>0.91098400000000002</v>
      </c>
      <c r="W1289" s="35">
        <v>-6.5500000000000003E-3</v>
      </c>
      <c r="X1289" s="35">
        <v>814578</v>
      </c>
      <c r="Y1289" s="35">
        <v>0.96413800000000005</v>
      </c>
      <c r="Z1289" s="35">
        <v>768884</v>
      </c>
      <c r="AA1289" s="35">
        <v>0.97011099999999995</v>
      </c>
      <c r="AB1289" s="35">
        <v>0.94390499999999999</v>
      </c>
      <c r="AC1289" s="35">
        <v>-5.9699999999999996E-3</v>
      </c>
      <c r="AD1289" s="35">
        <v>2.743458</v>
      </c>
      <c r="AE1289" s="35">
        <v>2.9499339999999998</v>
      </c>
      <c r="AF1289" s="35">
        <v>-0.20648</v>
      </c>
      <c r="AG1289" s="35">
        <v>499170</v>
      </c>
      <c r="AH1289" s="35">
        <v>0.96298099999999998</v>
      </c>
      <c r="AI1289" s="35">
        <v>268122</v>
      </c>
      <c r="AJ1289" s="35">
        <v>0.98704199999999997</v>
      </c>
      <c r="AK1289" s="35">
        <v>0.53713599999999995</v>
      </c>
      <c r="AL1289" s="35">
        <v>-2.4060000000000002E-2</v>
      </c>
    </row>
    <row r="1290" spans="1:38" ht="13.55">
      <c r="A1290" s="2" t="s">
        <v>1346</v>
      </c>
      <c r="B1290" s="35">
        <v>0.75</v>
      </c>
      <c r="C1290" s="2" t="s">
        <v>1562</v>
      </c>
      <c r="D1290" s="35">
        <v>0.95</v>
      </c>
      <c r="E1290" s="35">
        <v>0.1</v>
      </c>
      <c r="F1290" s="35">
        <v>453680</v>
      </c>
      <c r="G1290" s="35">
        <v>0.97258500000000003</v>
      </c>
      <c r="H1290" s="35">
        <v>404046</v>
      </c>
      <c r="I1290" s="35">
        <v>0.97831500000000005</v>
      </c>
      <c r="J1290" s="35">
        <v>0.89059699999999997</v>
      </c>
      <c r="K1290" s="35">
        <v>-5.7299999999999999E-3</v>
      </c>
      <c r="L1290" s="35">
        <v>230470</v>
      </c>
      <c r="M1290" s="35">
        <v>0.96659499999999998</v>
      </c>
      <c r="N1290" s="35">
        <v>206569</v>
      </c>
      <c r="O1290" s="35">
        <v>0.973001</v>
      </c>
      <c r="P1290" s="35">
        <v>0.89629499999999995</v>
      </c>
      <c r="Q1290" s="35">
        <v>-6.4099999999999999E-3</v>
      </c>
      <c r="R1290" s="35">
        <v>223210</v>
      </c>
      <c r="S1290" s="35">
        <v>0.97885</v>
      </c>
      <c r="T1290" s="35">
        <v>197477</v>
      </c>
      <c r="U1290" s="35">
        <v>0.98393600000000003</v>
      </c>
      <c r="V1290" s="35">
        <v>0.884714</v>
      </c>
      <c r="W1290" s="35">
        <v>-5.0899999999999999E-3</v>
      </c>
      <c r="X1290" s="35">
        <v>761465</v>
      </c>
      <c r="Y1290" s="35">
        <v>0.970333</v>
      </c>
      <c r="Z1290" s="35">
        <v>704819</v>
      </c>
      <c r="AA1290" s="35">
        <v>0.97497599999999995</v>
      </c>
      <c r="AB1290" s="35">
        <v>0.92560900000000002</v>
      </c>
      <c r="AC1290" s="35">
        <v>-4.64E-3</v>
      </c>
      <c r="AD1290" s="35">
        <v>4.5982859999999999</v>
      </c>
      <c r="AE1290" s="35">
        <v>2.4777019999999998</v>
      </c>
      <c r="AF1290" s="35">
        <v>2.1205829999999999</v>
      </c>
      <c r="AG1290" s="35">
        <v>453680</v>
      </c>
      <c r="AH1290" s="35">
        <v>0.97258500000000003</v>
      </c>
      <c r="AI1290" s="35">
        <v>245321</v>
      </c>
      <c r="AJ1290" s="35">
        <v>0.98971600000000004</v>
      </c>
      <c r="AK1290" s="35">
        <v>0.54073599999999999</v>
      </c>
      <c r="AL1290" s="35">
        <v>-1.7129999999999999E-2</v>
      </c>
    </row>
    <row r="1291" spans="1:38" ht="13.55">
      <c r="A1291" s="2" t="s">
        <v>1346</v>
      </c>
      <c r="B1291" s="35">
        <v>0.75</v>
      </c>
      <c r="C1291" s="2" t="s">
        <v>1562</v>
      </c>
      <c r="D1291" s="35">
        <v>0.99</v>
      </c>
      <c r="E1291" s="35">
        <v>0.1</v>
      </c>
      <c r="F1291" s="35">
        <v>357799</v>
      </c>
      <c r="G1291" s="35">
        <v>0.98400799999999999</v>
      </c>
      <c r="H1291" s="35">
        <v>306820</v>
      </c>
      <c r="I1291" s="35">
        <v>0.98804000000000003</v>
      </c>
      <c r="J1291" s="35">
        <v>0.85752099999999998</v>
      </c>
      <c r="K1291" s="35">
        <v>-4.0299999999999997E-3</v>
      </c>
      <c r="L1291" s="35">
        <v>182762</v>
      </c>
      <c r="M1291" s="35">
        <v>0.98188399999999998</v>
      </c>
      <c r="N1291" s="35">
        <v>159451</v>
      </c>
      <c r="O1291" s="35">
        <v>0.98660999999999999</v>
      </c>
      <c r="P1291" s="35">
        <v>0.87245200000000001</v>
      </c>
      <c r="Q1291" s="35">
        <v>-4.7299999999999998E-3</v>
      </c>
      <c r="R1291" s="35">
        <v>175037</v>
      </c>
      <c r="S1291" s="35">
        <v>0.98623499999999997</v>
      </c>
      <c r="T1291" s="35">
        <v>147369</v>
      </c>
      <c r="U1291" s="35">
        <v>0.98959200000000003</v>
      </c>
      <c r="V1291" s="35">
        <v>0.84193099999999998</v>
      </c>
      <c r="W1291" s="35">
        <v>-3.3600000000000001E-3</v>
      </c>
      <c r="X1291" s="35">
        <v>631050</v>
      </c>
      <c r="Y1291" s="35">
        <v>0.97713099999999997</v>
      </c>
      <c r="Z1291" s="35">
        <v>568934</v>
      </c>
      <c r="AA1291" s="35">
        <v>0.98030200000000001</v>
      </c>
      <c r="AB1291" s="35">
        <v>0.90156700000000001</v>
      </c>
      <c r="AC1291" s="35">
        <v>-3.1700000000000001E-3</v>
      </c>
      <c r="AD1291" s="35">
        <v>2.2703690000000001</v>
      </c>
      <c r="AE1291" s="35">
        <v>1.958304</v>
      </c>
      <c r="AF1291" s="35">
        <v>0.31206499999999998</v>
      </c>
      <c r="AG1291" s="35">
        <v>357799</v>
      </c>
      <c r="AH1291" s="35">
        <v>0.98400799999999999</v>
      </c>
      <c r="AI1291" s="35">
        <v>203287</v>
      </c>
      <c r="AJ1291" s="35">
        <v>0.99273299999999998</v>
      </c>
      <c r="AK1291" s="35">
        <v>0.56816</v>
      </c>
      <c r="AL1291" s="35">
        <v>-8.7299999999999999E-3</v>
      </c>
    </row>
    <row r="1292" spans="1:38" ht="13.55">
      <c r="A1292" s="2" t="s">
        <v>1346</v>
      </c>
      <c r="B1292" s="35">
        <v>1</v>
      </c>
      <c r="C1292" s="2" t="s">
        <v>1561</v>
      </c>
      <c r="D1292" s="35">
        <v>0.7</v>
      </c>
      <c r="E1292" s="35">
        <v>0.1</v>
      </c>
      <c r="F1292" s="35">
        <v>1504126</v>
      </c>
      <c r="G1292" s="35">
        <v>0.94196400000000002</v>
      </c>
      <c r="H1292" s="35">
        <v>1469482</v>
      </c>
      <c r="I1292" s="35">
        <v>0.94595200000000002</v>
      </c>
      <c r="J1292" s="35">
        <v>0.97696700000000003</v>
      </c>
      <c r="K1292" s="35">
        <v>-3.9899999999999996E-3</v>
      </c>
      <c r="L1292" s="35">
        <v>807631</v>
      </c>
      <c r="M1292" s="35">
        <v>0.93224399999999996</v>
      </c>
      <c r="N1292" s="35">
        <v>790133</v>
      </c>
      <c r="O1292" s="35">
        <v>0.93685300000000005</v>
      </c>
      <c r="P1292" s="35">
        <v>0.97833400000000004</v>
      </c>
      <c r="Q1292" s="35">
        <v>-4.6100000000000004E-3</v>
      </c>
      <c r="R1292" s="35">
        <v>696495</v>
      </c>
      <c r="S1292" s="35">
        <v>0.95349300000000003</v>
      </c>
      <c r="T1292" s="35">
        <v>679349</v>
      </c>
      <c r="U1292" s="35">
        <v>0.95676099999999997</v>
      </c>
      <c r="V1292" s="35">
        <v>0.97538199999999997</v>
      </c>
      <c r="W1292" s="35">
        <v>-3.2699999999999999E-3</v>
      </c>
      <c r="X1292" s="35">
        <v>2300988</v>
      </c>
      <c r="Y1292" s="35">
        <v>0.94901999999999997</v>
      </c>
      <c r="Z1292" s="35">
        <v>2270118</v>
      </c>
      <c r="AA1292" s="35">
        <v>0.95329200000000003</v>
      </c>
      <c r="AB1292" s="35">
        <v>0.98658400000000002</v>
      </c>
      <c r="AC1292" s="35">
        <v>-4.2700000000000004E-3</v>
      </c>
      <c r="AD1292" s="35">
        <v>5.0193469999999998</v>
      </c>
      <c r="AE1292" s="35">
        <v>4.604946</v>
      </c>
      <c r="AF1292" s="35">
        <v>0.41440100000000002</v>
      </c>
      <c r="AG1292" s="35">
        <v>1504126</v>
      </c>
      <c r="AH1292" s="35">
        <v>0.94196400000000002</v>
      </c>
      <c r="AI1292" s="35">
        <v>931773</v>
      </c>
      <c r="AJ1292" s="35">
        <v>0.97828899999999996</v>
      </c>
      <c r="AK1292" s="35">
        <v>0.61947799999999997</v>
      </c>
      <c r="AL1292" s="35">
        <v>-3.6319999999999998E-2</v>
      </c>
    </row>
    <row r="1293" spans="1:38" ht="13.55">
      <c r="A1293" s="2" t="s">
        <v>1346</v>
      </c>
      <c r="B1293" s="35">
        <v>1</v>
      </c>
      <c r="C1293" s="2" t="s">
        <v>1561</v>
      </c>
      <c r="D1293" s="35">
        <v>0.8</v>
      </c>
      <c r="E1293" s="35">
        <v>0.1</v>
      </c>
      <c r="F1293" s="35">
        <v>1449518</v>
      </c>
      <c r="G1293" s="35">
        <v>0.95366899999999999</v>
      </c>
      <c r="H1293" s="35">
        <v>1393587</v>
      </c>
      <c r="I1293" s="35">
        <v>0.95898799999999995</v>
      </c>
      <c r="J1293" s="35">
        <v>0.96141399999999999</v>
      </c>
      <c r="K1293" s="35">
        <v>-5.3200000000000001E-3</v>
      </c>
      <c r="L1293" s="35">
        <v>774679</v>
      </c>
      <c r="M1293" s="35">
        <v>0.94462199999999996</v>
      </c>
      <c r="N1293" s="35">
        <v>745810</v>
      </c>
      <c r="O1293" s="35">
        <v>0.95038400000000001</v>
      </c>
      <c r="P1293" s="35">
        <v>0.96273399999999998</v>
      </c>
      <c r="Q1293" s="35">
        <v>-5.7600000000000004E-3</v>
      </c>
      <c r="R1293" s="35">
        <v>674839</v>
      </c>
      <c r="S1293" s="35">
        <v>0.96427099999999999</v>
      </c>
      <c r="T1293" s="35">
        <v>647777</v>
      </c>
      <c r="U1293" s="35">
        <v>0.96908899999999998</v>
      </c>
      <c r="V1293" s="35">
        <v>0.95989899999999995</v>
      </c>
      <c r="W1293" s="35">
        <v>-4.8199999999999996E-3</v>
      </c>
      <c r="X1293" s="35">
        <v>2244253</v>
      </c>
      <c r="Y1293" s="35">
        <v>0.95722399999999996</v>
      </c>
      <c r="Z1293" s="35">
        <v>2190820</v>
      </c>
      <c r="AA1293" s="35">
        <v>0.96228599999999997</v>
      </c>
      <c r="AB1293" s="35">
        <v>0.97619100000000003</v>
      </c>
      <c r="AC1293" s="35">
        <v>-5.0600000000000003E-3</v>
      </c>
      <c r="AD1293" s="35">
        <v>2.0777770000000002</v>
      </c>
      <c r="AE1293" s="35">
        <v>3.727557</v>
      </c>
      <c r="AF1293" s="35">
        <v>-1.64978</v>
      </c>
      <c r="AG1293" s="35">
        <v>1449518</v>
      </c>
      <c r="AH1293" s="35">
        <v>0.95366899999999999</v>
      </c>
      <c r="AI1293" s="35">
        <v>886659</v>
      </c>
      <c r="AJ1293" s="35">
        <v>0.98261299999999996</v>
      </c>
      <c r="AK1293" s="35">
        <v>0.61169200000000001</v>
      </c>
      <c r="AL1293" s="35">
        <v>-2.894E-2</v>
      </c>
    </row>
    <row r="1294" spans="1:38" ht="13.55">
      <c r="A1294" s="2" t="s">
        <v>1346</v>
      </c>
      <c r="B1294" s="35">
        <v>1</v>
      </c>
      <c r="C1294" s="2" t="s">
        <v>1561</v>
      </c>
      <c r="D1294" s="35">
        <v>0.9</v>
      </c>
      <c r="E1294" s="35">
        <v>0.1</v>
      </c>
      <c r="F1294" s="35">
        <v>1353947</v>
      </c>
      <c r="G1294" s="35">
        <v>0.96620200000000001</v>
      </c>
      <c r="H1294" s="35">
        <v>1265804</v>
      </c>
      <c r="I1294" s="35">
        <v>0.97133100000000006</v>
      </c>
      <c r="J1294" s="35">
        <v>0.93489900000000004</v>
      </c>
      <c r="K1294" s="35">
        <v>-5.13E-3</v>
      </c>
      <c r="L1294" s="35">
        <v>718142</v>
      </c>
      <c r="M1294" s="35">
        <v>0.95836500000000002</v>
      </c>
      <c r="N1294" s="35">
        <v>673626</v>
      </c>
      <c r="O1294" s="35">
        <v>0.96374199999999999</v>
      </c>
      <c r="P1294" s="35">
        <v>0.93801199999999996</v>
      </c>
      <c r="Q1294" s="35">
        <v>-5.3800000000000002E-3</v>
      </c>
      <c r="R1294" s="35">
        <v>635805</v>
      </c>
      <c r="S1294" s="35">
        <v>0.97520899999999999</v>
      </c>
      <c r="T1294" s="35">
        <v>592178</v>
      </c>
      <c r="U1294" s="35">
        <v>0.98011099999999995</v>
      </c>
      <c r="V1294" s="35">
        <v>0.93138299999999996</v>
      </c>
      <c r="W1294" s="35">
        <v>-4.8999999999999998E-3</v>
      </c>
      <c r="X1294" s="35">
        <v>2140685</v>
      </c>
      <c r="Y1294" s="35">
        <v>0.96599999999999997</v>
      </c>
      <c r="Z1294" s="35">
        <v>2049970</v>
      </c>
      <c r="AA1294" s="35">
        <v>0.970638</v>
      </c>
      <c r="AB1294" s="35">
        <v>0.957623</v>
      </c>
      <c r="AC1294" s="35">
        <v>-4.64E-3</v>
      </c>
      <c r="AD1294" s="35">
        <v>4.4161250000000001</v>
      </c>
      <c r="AE1294" s="35">
        <v>2.9121109999999999</v>
      </c>
      <c r="AF1294" s="35">
        <v>1.504014</v>
      </c>
      <c r="AG1294" s="35">
        <v>1353947</v>
      </c>
      <c r="AH1294" s="35">
        <v>0.96620200000000001</v>
      </c>
      <c r="AI1294" s="35">
        <v>817525</v>
      </c>
      <c r="AJ1294" s="35">
        <v>0.98640700000000003</v>
      </c>
      <c r="AK1294" s="35">
        <v>0.60380900000000004</v>
      </c>
      <c r="AL1294" s="35">
        <v>-2.0209999999999999E-2</v>
      </c>
    </row>
    <row r="1295" spans="1:38" ht="13.55">
      <c r="A1295" s="2" t="s">
        <v>1346</v>
      </c>
      <c r="B1295" s="35">
        <v>1</v>
      </c>
      <c r="C1295" s="2" t="s">
        <v>1561</v>
      </c>
      <c r="D1295" s="35">
        <v>0.95</v>
      </c>
      <c r="E1295" s="35">
        <v>0.1</v>
      </c>
      <c r="F1295" s="35">
        <v>1254535</v>
      </c>
      <c r="G1295" s="35">
        <v>0.97380500000000003</v>
      </c>
      <c r="H1295" s="35">
        <v>1149766</v>
      </c>
      <c r="I1295" s="35">
        <v>0.97786799999999996</v>
      </c>
      <c r="J1295" s="35">
        <v>0.91648799999999997</v>
      </c>
      <c r="K1295" s="35">
        <v>-4.0600000000000002E-3</v>
      </c>
      <c r="L1295" s="35">
        <v>661542</v>
      </c>
      <c r="M1295" s="35">
        <v>0.96707299999999996</v>
      </c>
      <c r="N1295" s="35">
        <v>610627</v>
      </c>
      <c r="O1295" s="35">
        <v>0.97148999999999996</v>
      </c>
      <c r="P1295" s="35">
        <v>0.92303599999999997</v>
      </c>
      <c r="Q1295" s="35">
        <v>-4.4200000000000003E-3</v>
      </c>
      <c r="R1295" s="35">
        <v>592993</v>
      </c>
      <c r="S1295" s="35">
        <v>0.98142600000000002</v>
      </c>
      <c r="T1295" s="35">
        <v>539139</v>
      </c>
      <c r="U1295" s="35">
        <v>0.98519500000000004</v>
      </c>
      <c r="V1295" s="35">
        <v>0.90918299999999996</v>
      </c>
      <c r="W1295" s="35">
        <v>-3.7699999999999999E-3</v>
      </c>
      <c r="X1295" s="35">
        <v>2027350</v>
      </c>
      <c r="Y1295" s="35">
        <v>0.97129900000000002</v>
      </c>
      <c r="Z1295" s="35">
        <v>1911925</v>
      </c>
      <c r="AA1295" s="35">
        <v>0.97489999999999999</v>
      </c>
      <c r="AB1295" s="35">
        <v>0.94306599999999996</v>
      </c>
      <c r="AC1295" s="35">
        <v>-3.5999999999999999E-3</v>
      </c>
      <c r="AD1295" s="35">
        <v>1.8786959999999999</v>
      </c>
      <c r="AE1295" s="35">
        <v>2.4927049999999999</v>
      </c>
      <c r="AF1295" s="35">
        <v>-0.61400999999999994</v>
      </c>
      <c r="AG1295" s="35">
        <v>1254535</v>
      </c>
      <c r="AH1295" s="35">
        <v>0.97380500000000003</v>
      </c>
      <c r="AI1295" s="35">
        <v>764467</v>
      </c>
      <c r="AJ1295" s="35">
        <v>0.98823799999999995</v>
      </c>
      <c r="AK1295" s="35">
        <v>0.60936299999999999</v>
      </c>
      <c r="AL1295" s="35">
        <v>-1.443E-2</v>
      </c>
    </row>
    <row r="1296" spans="1:38" ht="13.55">
      <c r="A1296" s="2" t="s">
        <v>1346</v>
      </c>
      <c r="B1296" s="35">
        <v>1</v>
      </c>
      <c r="C1296" s="2" t="s">
        <v>1561</v>
      </c>
      <c r="D1296" s="35">
        <v>0.99</v>
      </c>
      <c r="E1296" s="35">
        <v>0.1</v>
      </c>
      <c r="F1296" s="35">
        <v>1038027</v>
      </c>
      <c r="G1296" s="35">
        <v>0.98291899999999999</v>
      </c>
      <c r="H1296" s="35">
        <v>924660</v>
      </c>
      <c r="I1296" s="35">
        <v>0.98530300000000004</v>
      </c>
      <c r="J1296" s="35">
        <v>0.89078599999999997</v>
      </c>
      <c r="K1296" s="35">
        <v>-2.3800000000000002E-3</v>
      </c>
      <c r="L1296" s="35">
        <v>551465</v>
      </c>
      <c r="M1296" s="35">
        <v>0.97871200000000003</v>
      </c>
      <c r="N1296" s="35">
        <v>499324</v>
      </c>
      <c r="O1296" s="35">
        <v>0.98117699999999997</v>
      </c>
      <c r="P1296" s="35">
        <v>0.90544999999999998</v>
      </c>
      <c r="Q1296" s="35">
        <v>-2.47E-3</v>
      </c>
      <c r="R1296" s="35">
        <v>486562</v>
      </c>
      <c r="S1296" s="35">
        <v>0.98773100000000003</v>
      </c>
      <c r="T1296" s="35">
        <v>425336</v>
      </c>
      <c r="U1296" s="35">
        <v>0.99019199999999996</v>
      </c>
      <c r="V1296" s="35">
        <v>0.874166</v>
      </c>
      <c r="W1296" s="35">
        <v>-2.4599999999999999E-3</v>
      </c>
      <c r="X1296" s="35">
        <v>1744163</v>
      </c>
      <c r="Y1296" s="35">
        <v>0.97750999999999999</v>
      </c>
      <c r="Z1296" s="35">
        <v>1613286</v>
      </c>
      <c r="AA1296" s="35">
        <v>0.98006400000000005</v>
      </c>
      <c r="AB1296" s="35">
        <v>0.92496299999999998</v>
      </c>
      <c r="AC1296" s="35">
        <v>-2.5500000000000002E-3</v>
      </c>
      <c r="AD1296" s="35">
        <v>4.0982620000000001</v>
      </c>
      <c r="AE1296" s="35">
        <v>1.9858769999999999</v>
      </c>
      <c r="AF1296" s="35">
        <v>2.112384</v>
      </c>
      <c r="AG1296" s="35">
        <v>1038027</v>
      </c>
      <c r="AH1296" s="35">
        <v>0.98291899999999999</v>
      </c>
      <c r="AI1296" s="35">
        <v>661417</v>
      </c>
      <c r="AJ1296" s="35">
        <v>0.99041800000000002</v>
      </c>
      <c r="AK1296" s="35">
        <v>0.63718699999999995</v>
      </c>
      <c r="AL1296" s="35">
        <v>-7.4999999999999997E-3</v>
      </c>
    </row>
    <row r="1297" spans="1:38" ht="13.55">
      <c r="A1297" s="2" t="s">
        <v>1346</v>
      </c>
      <c r="B1297" s="35">
        <v>1</v>
      </c>
      <c r="C1297" s="2" t="s">
        <v>1562</v>
      </c>
      <c r="D1297" s="35">
        <v>0.7</v>
      </c>
      <c r="E1297" s="35">
        <v>0.1</v>
      </c>
      <c r="F1297" s="35">
        <v>591289</v>
      </c>
      <c r="G1297" s="35">
        <v>0.94606699999999999</v>
      </c>
      <c r="H1297" s="35">
        <v>577507</v>
      </c>
      <c r="I1297" s="35">
        <v>0.95021</v>
      </c>
      <c r="J1297" s="35">
        <v>0.976692</v>
      </c>
      <c r="K1297" s="35">
        <v>-4.1399999999999996E-3</v>
      </c>
      <c r="L1297" s="35">
        <v>311345</v>
      </c>
      <c r="M1297" s="35">
        <v>0.93883000000000005</v>
      </c>
      <c r="N1297" s="35">
        <v>304770</v>
      </c>
      <c r="O1297" s="35">
        <v>0.94374400000000003</v>
      </c>
      <c r="P1297" s="35">
        <v>0.97888200000000003</v>
      </c>
      <c r="Q1297" s="35">
        <v>-4.9100000000000003E-3</v>
      </c>
      <c r="R1297" s="35">
        <v>279944</v>
      </c>
      <c r="S1297" s="35">
        <v>0.95424799999999999</v>
      </c>
      <c r="T1297" s="35">
        <v>272737</v>
      </c>
      <c r="U1297" s="35">
        <v>0.95753999999999995</v>
      </c>
      <c r="V1297" s="35">
        <v>0.97425600000000001</v>
      </c>
      <c r="W1297" s="35">
        <v>-3.29E-3</v>
      </c>
      <c r="X1297" s="35">
        <v>909000</v>
      </c>
      <c r="Y1297" s="35">
        <v>0.94939499999999999</v>
      </c>
      <c r="Z1297" s="35">
        <v>896039</v>
      </c>
      <c r="AA1297" s="35">
        <v>0.95314200000000004</v>
      </c>
      <c r="AB1297" s="35">
        <v>0.98574099999999998</v>
      </c>
      <c r="AC1297" s="35">
        <v>-3.7499999999999999E-3</v>
      </c>
      <c r="AD1297" s="35">
        <v>3.137121</v>
      </c>
      <c r="AE1297" s="35">
        <v>4.6141940000000004</v>
      </c>
      <c r="AF1297" s="35">
        <v>-1.4770700000000001</v>
      </c>
      <c r="AG1297" s="35">
        <v>591289</v>
      </c>
      <c r="AH1297" s="35">
        <v>0.94606699999999999</v>
      </c>
      <c r="AI1297" s="35">
        <v>363885</v>
      </c>
      <c r="AJ1297" s="35">
        <v>0.98025899999999999</v>
      </c>
      <c r="AK1297" s="35">
        <v>0.61541000000000001</v>
      </c>
      <c r="AL1297" s="35">
        <v>-3.4189999999999998E-2</v>
      </c>
    </row>
    <row r="1298" spans="1:38" ht="13.55">
      <c r="A1298" s="2" t="s">
        <v>1346</v>
      </c>
      <c r="B1298" s="35">
        <v>1</v>
      </c>
      <c r="C1298" s="2" t="s">
        <v>1562</v>
      </c>
      <c r="D1298" s="35">
        <v>0.8</v>
      </c>
      <c r="E1298" s="35">
        <v>0.1</v>
      </c>
      <c r="F1298" s="35">
        <v>570059</v>
      </c>
      <c r="G1298" s="35">
        <v>0.95759300000000003</v>
      </c>
      <c r="H1298" s="35">
        <v>547766</v>
      </c>
      <c r="I1298" s="35">
        <v>0.96311400000000003</v>
      </c>
      <c r="J1298" s="35">
        <v>0.96089400000000003</v>
      </c>
      <c r="K1298" s="35">
        <v>-5.5199999999999997E-3</v>
      </c>
      <c r="L1298" s="35">
        <v>298718</v>
      </c>
      <c r="M1298" s="35">
        <v>0.95150400000000002</v>
      </c>
      <c r="N1298" s="35">
        <v>287636</v>
      </c>
      <c r="O1298" s="35">
        <v>0.95749700000000004</v>
      </c>
      <c r="P1298" s="35">
        <v>0.96290100000000001</v>
      </c>
      <c r="Q1298" s="35">
        <v>-5.9899999999999997E-3</v>
      </c>
      <c r="R1298" s="35">
        <v>271341</v>
      </c>
      <c r="S1298" s="35">
        <v>0.96438699999999999</v>
      </c>
      <c r="T1298" s="35">
        <v>260130</v>
      </c>
      <c r="U1298" s="35">
        <v>0.96940099999999996</v>
      </c>
      <c r="V1298" s="35">
        <v>0.95868299999999995</v>
      </c>
      <c r="W1298" s="35">
        <v>-5.0099999999999997E-3</v>
      </c>
      <c r="X1298" s="35">
        <v>886891</v>
      </c>
      <c r="Y1298" s="35">
        <v>0.95748</v>
      </c>
      <c r="Z1298" s="35">
        <v>865245</v>
      </c>
      <c r="AA1298" s="35">
        <v>0.96198600000000001</v>
      </c>
      <c r="AB1298" s="35">
        <v>0.97559300000000004</v>
      </c>
      <c r="AC1298" s="35">
        <v>-4.5100000000000001E-3</v>
      </c>
      <c r="AD1298" s="35">
        <v>6.2758510000000003</v>
      </c>
      <c r="AE1298" s="35">
        <v>3.749803</v>
      </c>
      <c r="AF1298" s="35">
        <v>2.526049</v>
      </c>
      <c r="AG1298" s="35">
        <v>570059</v>
      </c>
      <c r="AH1298" s="35">
        <v>0.95759300000000003</v>
      </c>
      <c r="AI1298" s="35">
        <v>346578</v>
      </c>
      <c r="AJ1298" s="35">
        <v>0.98453500000000005</v>
      </c>
      <c r="AK1298" s="35">
        <v>0.60796899999999998</v>
      </c>
      <c r="AL1298" s="35">
        <v>-2.6939999999999999E-2</v>
      </c>
    </row>
    <row r="1299" spans="1:38" ht="13.55">
      <c r="A1299" s="2" t="s">
        <v>1346</v>
      </c>
      <c r="B1299" s="35">
        <v>1</v>
      </c>
      <c r="C1299" s="2" t="s">
        <v>1562</v>
      </c>
      <c r="D1299" s="35">
        <v>0.9</v>
      </c>
      <c r="E1299" s="35">
        <v>0.1</v>
      </c>
      <c r="F1299" s="35">
        <v>532668</v>
      </c>
      <c r="G1299" s="35">
        <v>0.97002699999999997</v>
      </c>
      <c r="H1299" s="35">
        <v>497745</v>
      </c>
      <c r="I1299" s="35">
        <v>0.97534299999999996</v>
      </c>
      <c r="J1299" s="35">
        <v>0.93443799999999999</v>
      </c>
      <c r="K1299" s="35">
        <v>-5.3200000000000001E-3</v>
      </c>
      <c r="L1299" s="35">
        <v>276936</v>
      </c>
      <c r="M1299" s="35">
        <v>0.96560000000000001</v>
      </c>
      <c r="N1299" s="35">
        <v>259884</v>
      </c>
      <c r="O1299" s="35">
        <v>0.97124200000000005</v>
      </c>
      <c r="P1299" s="35">
        <v>0.93842599999999998</v>
      </c>
      <c r="Q1299" s="35">
        <v>-5.64E-3</v>
      </c>
      <c r="R1299" s="35">
        <v>255732</v>
      </c>
      <c r="S1299" s="35">
        <v>0.97486700000000004</v>
      </c>
      <c r="T1299" s="35">
        <v>237861</v>
      </c>
      <c r="U1299" s="35">
        <v>0.97986399999999996</v>
      </c>
      <c r="V1299" s="35">
        <v>0.930118</v>
      </c>
      <c r="W1299" s="35">
        <v>-5.0000000000000001E-3</v>
      </c>
      <c r="X1299" s="35">
        <v>846559</v>
      </c>
      <c r="Y1299" s="35">
        <v>0.96603399999999995</v>
      </c>
      <c r="Z1299" s="35">
        <v>810327</v>
      </c>
      <c r="AA1299" s="35">
        <v>0.97016500000000006</v>
      </c>
      <c r="AB1299" s="35">
        <v>0.95720099999999997</v>
      </c>
      <c r="AC1299" s="35">
        <v>-4.13E-3</v>
      </c>
      <c r="AD1299" s="35">
        <v>2.7058870000000002</v>
      </c>
      <c r="AE1299" s="35">
        <v>2.9547340000000002</v>
      </c>
      <c r="AF1299" s="35">
        <v>-0.24884999999999999</v>
      </c>
      <c r="AG1299" s="35">
        <v>532668</v>
      </c>
      <c r="AH1299" s="35">
        <v>0.97002699999999997</v>
      </c>
      <c r="AI1299" s="35">
        <v>319883</v>
      </c>
      <c r="AJ1299" s="35">
        <v>0.98846800000000001</v>
      </c>
      <c r="AK1299" s="35">
        <v>0.60053000000000001</v>
      </c>
      <c r="AL1299" s="35">
        <v>-1.8440000000000002E-2</v>
      </c>
    </row>
    <row r="1300" spans="1:38" ht="13.55">
      <c r="A1300" s="2" t="s">
        <v>1346</v>
      </c>
      <c r="B1300" s="35">
        <v>1</v>
      </c>
      <c r="C1300" s="2" t="s">
        <v>1562</v>
      </c>
      <c r="D1300" s="35">
        <v>0.95</v>
      </c>
      <c r="E1300" s="35">
        <v>0.1</v>
      </c>
      <c r="F1300" s="35">
        <v>494149</v>
      </c>
      <c r="G1300" s="35">
        <v>0.97778100000000001</v>
      </c>
      <c r="H1300" s="35">
        <v>452501</v>
      </c>
      <c r="I1300" s="35">
        <v>0.98177300000000001</v>
      </c>
      <c r="J1300" s="35">
        <v>0.91571800000000003</v>
      </c>
      <c r="K1300" s="35">
        <v>-3.9899999999999996E-3</v>
      </c>
      <c r="L1300" s="35">
        <v>255397</v>
      </c>
      <c r="M1300" s="35">
        <v>0.97459300000000004</v>
      </c>
      <c r="N1300" s="35">
        <v>235686</v>
      </c>
      <c r="O1300" s="35">
        <v>0.979047</v>
      </c>
      <c r="P1300" s="35">
        <v>0.92282200000000003</v>
      </c>
      <c r="Q1300" s="35">
        <v>-4.45E-3</v>
      </c>
      <c r="R1300" s="35">
        <v>238752</v>
      </c>
      <c r="S1300" s="35">
        <v>0.98121400000000003</v>
      </c>
      <c r="T1300" s="35">
        <v>216815</v>
      </c>
      <c r="U1300" s="35">
        <v>0.98475299999999999</v>
      </c>
      <c r="V1300" s="35">
        <v>0.90811799999999998</v>
      </c>
      <c r="W1300" s="35">
        <v>-3.5400000000000002E-3</v>
      </c>
      <c r="X1300" s="35">
        <v>802230</v>
      </c>
      <c r="Y1300" s="35">
        <v>0.97123899999999996</v>
      </c>
      <c r="Z1300" s="35">
        <v>756105</v>
      </c>
      <c r="AA1300" s="35">
        <v>0.974302</v>
      </c>
      <c r="AB1300" s="35">
        <v>0.94250400000000001</v>
      </c>
      <c r="AC1300" s="35">
        <v>-3.0599999999999998E-3</v>
      </c>
      <c r="AD1300" s="35">
        <v>4.7394559999999997</v>
      </c>
      <c r="AE1300" s="35">
        <v>2.5513560000000002</v>
      </c>
      <c r="AF1300" s="35">
        <v>2.1880999999999999</v>
      </c>
      <c r="AG1300" s="35">
        <v>494149</v>
      </c>
      <c r="AH1300" s="35">
        <v>0.97778100000000001</v>
      </c>
      <c r="AI1300" s="35">
        <v>299599</v>
      </c>
      <c r="AJ1300" s="35">
        <v>0.990564</v>
      </c>
      <c r="AK1300" s="35">
        <v>0.60629299999999997</v>
      </c>
      <c r="AL1300" s="35">
        <v>-1.278E-2</v>
      </c>
    </row>
    <row r="1301" spans="1:38" ht="13.55">
      <c r="A1301" s="2" t="s">
        <v>1346</v>
      </c>
      <c r="B1301" s="35">
        <v>1</v>
      </c>
      <c r="C1301" s="2" t="s">
        <v>1562</v>
      </c>
      <c r="D1301" s="35">
        <v>0.99</v>
      </c>
      <c r="E1301" s="35">
        <v>0.1</v>
      </c>
      <c r="F1301" s="35">
        <v>410045</v>
      </c>
      <c r="G1301" s="35">
        <v>0.98681700000000006</v>
      </c>
      <c r="H1301" s="35">
        <v>364423</v>
      </c>
      <c r="I1301" s="35">
        <v>0.98933099999999996</v>
      </c>
      <c r="J1301" s="35">
        <v>0.88873899999999995</v>
      </c>
      <c r="K1301" s="35">
        <v>-2.5100000000000001E-3</v>
      </c>
      <c r="L1301" s="35">
        <v>213726</v>
      </c>
      <c r="M1301" s="35">
        <v>0.98638499999999996</v>
      </c>
      <c r="N1301" s="35">
        <v>193067</v>
      </c>
      <c r="O1301" s="35">
        <v>0.9889</v>
      </c>
      <c r="P1301" s="35">
        <v>0.903339</v>
      </c>
      <c r="Q1301" s="35">
        <v>-2.5200000000000001E-3</v>
      </c>
      <c r="R1301" s="35">
        <v>196319</v>
      </c>
      <c r="S1301" s="35">
        <v>0.98728700000000003</v>
      </c>
      <c r="T1301" s="35">
        <v>171356</v>
      </c>
      <c r="U1301" s="35">
        <v>0.98981600000000003</v>
      </c>
      <c r="V1301" s="35">
        <v>0.87284499999999998</v>
      </c>
      <c r="W1301" s="35">
        <v>-2.5300000000000001E-3</v>
      </c>
      <c r="X1301" s="35">
        <v>691182</v>
      </c>
      <c r="Y1301" s="35">
        <v>0.97723499999999996</v>
      </c>
      <c r="Z1301" s="35">
        <v>638860</v>
      </c>
      <c r="AA1301" s="35">
        <v>0.97947700000000004</v>
      </c>
      <c r="AB1301" s="35">
        <v>0.92430100000000004</v>
      </c>
      <c r="AC1301" s="35">
        <v>-2.2399999999999998E-3</v>
      </c>
      <c r="AD1301" s="35">
        <v>2.2638829999999999</v>
      </c>
      <c r="AE1301" s="35">
        <v>2.0435829999999999</v>
      </c>
      <c r="AF1301" s="35">
        <v>0.220301</v>
      </c>
      <c r="AG1301" s="35">
        <v>410045</v>
      </c>
      <c r="AH1301" s="35">
        <v>0.98681700000000006</v>
      </c>
      <c r="AI1301" s="35">
        <v>260154</v>
      </c>
      <c r="AJ1301" s="35">
        <v>0.99325699999999995</v>
      </c>
      <c r="AK1301" s="35">
        <v>0.63445200000000002</v>
      </c>
      <c r="AL1301" s="35">
        <v>-6.4400000000000004E-3</v>
      </c>
    </row>
    <row r="1302" spans="1:38" ht="13.55">
      <c r="A1302" s="2" t="s">
        <v>1346</v>
      </c>
      <c r="B1302" s="35">
        <v>2</v>
      </c>
      <c r="C1302" s="2" t="s">
        <v>1561</v>
      </c>
      <c r="D1302" s="35">
        <v>0.7</v>
      </c>
      <c r="E1302" s="35">
        <v>0.1</v>
      </c>
      <c r="F1302" s="35">
        <v>1601580</v>
      </c>
      <c r="G1302" s="35">
        <v>0.96602299999999997</v>
      </c>
      <c r="H1302" s="35">
        <v>1582007</v>
      </c>
      <c r="I1302" s="35">
        <v>0.96826199999999996</v>
      </c>
      <c r="J1302" s="35">
        <v>0.98777899999999996</v>
      </c>
      <c r="K1302" s="35">
        <v>-2.2399999999999998E-3</v>
      </c>
      <c r="L1302" s="35">
        <v>871019</v>
      </c>
      <c r="M1302" s="35">
        <v>0.96242700000000003</v>
      </c>
      <c r="N1302" s="35">
        <v>861374</v>
      </c>
      <c r="O1302" s="35">
        <v>0.96468500000000001</v>
      </c>
      <c r="P1302" s="35">
        <v>0.988927</v>
      </c>
      <c r="Q1302" s="35">
        <v>-2.2599999999999999E-3</v>
      </c>
      <c r="R1302" s="35">
        <v>730561</v>
      </c>
      <c r="S1302" s="35">
        <v>0.97034600000000004</v>
      </c>
      <c r="T1302" s="35">
        <v>720633</v>
      </c>
      <c r="U1302" s="35">
        <v>0.97257199999999999</v>
      </c>
      <c r="V1302" s="35">
        <v>0.98641000000000001</v>
      </c>
      <c r="W1302" s="35">
        <v>-2.2300000000000002E-3</v>
      </c>
      <c r="X1302" s="35">
        <v>2380493</v>
      </c>
      <c r="Y1302" s="35">
        <v>0.95964400000000005</v>
      </c>
      <c r="Z1302" s="35">
        <v>2364359</v>
      </c>
      <c r="AA1302" s="35">
        <v>0.96261600000000003</v>
      </c>
      <c r="AB1302" s="35">
        <v>0.99322200000000005</v>
      </c>
      <c r="AC1302" s="35">
        <v>-2.97E-3</v>
      </c>
      <c r="AD1302" s="35">
        <v>4.0085470000000001</v>
      </c>
      <c r="AE1302" s="35">
        <v>3.714375</v>
      </c>
      <c r="AF1302" s="35">
        <v>0.29417199999999999</v>
      </c>
      <c r="AG1302" s="35">
        <v>1601580</v>
      </c>
      <c r="AH1302" s="35">
        <v>0.96602299999999997</v>
      </c>
      <c r="AI1302" s="35">
        <v>1188248</v>
      </c>
      <c r="AJ1302" s="35">
        <v>0.98574899999999999</v>
      </c>
      <c r="AK1302" s="35">
        <v>0.74192199999999997</v>
      </c>
      <c r="AL1302" s="35">
        <v>-1.9730000000000001E-2</v>
      </c>
    </row>
    <row r="1303" spans="1:38" ht="13.55">
      <c r="A1303" s="2" t="s">
        <v>1346</v>
      </c>
      <c r="B1303" s="35">
        <v>2</v>
      </c>
      <c r="C1303" s="2" t="s">
        <v>1561</v>
      </c>
      <c r="D1303" s="35">
        <v>0.8</v>
      </c>
      <c r="E1303" s="35">
        <v>0.1</v>
      </c>
      <c r="F1303" s="35">
        <v>1572779</v>
      </c>
      <c r="G1303" s="35">
        <v>0.97212799999999999</v>
      </c>
      <c r="H1303" s="35">
        <v>1540127</v>
      </c>
      <c r="I1303" s="35">
        <v>0.97531199999999996</v>
      </c>
      <c r="J1303" s="35">
        <v>0.97923899999999997</v>
      </c>
      <c r="K1303" s="35">
        <v>-3.1800000000000001E-3</v>
      </c>
      <c r="L1303" s="35">
        <v>854520</v>
      </c>
      <c r="M1303" s="35">
        <v>0.96883699999999995</v>
      </c>
      <c r="N1303" s="35">
        <v>838042</v>
      </c>
      <c r="O1303" s="35">
        <v>0.97206599999999999</v>
      </c>
      <c r="P1303" s="35">
        <v>0.98071699999999995</v>
      </c>
      <c r="Q1303" s="35">
        <v>-3.2299999999999998E-3</v>
      </c>
      <c r="R1303" s="35">
        <v>718259</v>
      </c>
      <c r="S1303" s="35">
        <v>0.97607299999999997</v>
      </c>
      <c r="T1303" s="35">
        <v>702085</v>
      </c>
      <c r="U1303" s="35">
        <v>0.97921599999999998</v>
      </c>
      <c r="V1303" s="35">
        <v>0.97748199999999996</v>
      </c>
      <c r="W1303" s="35">
        <v>-3.14E-3</v>
      </c>
      <c r="X1303" s="35">
        <v>2348210</v>
      </c>
      <c r="Y1303" s="35">
        <v>0.96448999999999996</v>
      </c>
      <c r="Z1303" s="35">
        <v>2318153</v>
      </c>
      <c r="AA1303" s="35">
        <v>0.96792599999999995</v>
      </c>
      <c r="AB1303" s="35">
        <v>0.98719999999999997</v>
      </c>
      <c r="AC1303" s="35">
        <v>-3.4399999999999999E-3</v>
      </c>
      <c r="AD1303" s="35">
        <v>1.617963</v>
      </c>
      <c r="AE1303" s="35">
        <v>3.190858</v>
      </c>
      <c r="AF1303" s="35">
        <v>-1.5728899999999999</v>
      </c>
      <c r="AG1303" s="35">
        <v>1572779</v>
      </c>
      <c r="AH1303" s="35">
        <v>0.97212799999999999</v>
      </c>
      <c r="AI1303" s="35">
        <v>1162678</v>
      </c>
      <c r="AJ1303" s="35">
        <v>0.98807199999999995</v>
      </c>
      <c r="AK1303" s="35">
        <v>0.73925099999999999</v>
      </c>
      <c r="AL1303" s="35">
        <v>-1.5939999999999999E-2</v>
      </c>
    </row>
    <row r="1304" spans="1:38" ht="13.55">
      <c r="A1304" s="2" t="s">
        <v>1346</v>
      </c>
      <c r="B1304" s="35">
        <v>2</v>
      </c>
      <c r="C1304" s="2" t="s">
        <v>1561</v>
      </c>
      <c r="D1304" s="35">
        <v>0.9</v>
      </c>
      <c r="E1304" s="35">
        <v>0.1</v>
      </c>
      <c r="F1304" s="35">
        <v>1519771</v>
      </c>
      <c r="G1304" s="35">
        <v>0.97889300000000001</v>
      </c>
      <c r="H1304" s="35">
        <v>1464708</v>
      </c>
      <c r="I1304" s="35">
        <v>0.98231299999999999</v>
      </c>
      <c r="J1304" s="35">
        <v>0.96376899999999999</v>
      </c>
      <c r="K1304" s="35">
        <v>-3.4199999999999999E-3</v>
      </c>
      <c r="L1304" s="35">
        <v>824277</v>
      </c>
      <c r="M1304" s="35">
        <v>0.97601199999999999</v>
      </c>
      <c r="N1304" s="35">
        <v>797108</v>
      </c>
      <c r="O1304" s="35">
        <v>0.97950599999999999</v>
      </c>
      <c r="P1304" s="35">
        <v>0.96703899999999998</v>
      </c>
      <c r="Q1304" s="35">
        <v>-3.49E-3</v>
      </c>
      <c r="R1304" s="35">
        <v>695494</v>
      </c>
      <c r="S1304" s="35">
        <v>0.98233099999999995</v>
      </c>
      <c r="T1304" s="35">
        <v>667600</v>
      </c>
      <c r="U1304" s="35">
        <v>0.98568599999999995</v>
      </c>
      <c r="V1304" s="35">
        <v>0.959893</v>
      </c>
      <c r="W1304" s="35">
        <v>-3.3600000000000001E-3</v>
      </c>
      <c r="X1304" s="35">
        <v>2288214</v>
      </c>
      <c r="Y1304" s="35">
        <v>0.96991799999999995</v>
      </c>
      <c r="Z1304" s="35">
        <v>2233258</v>
      </c>
      <c r="AA1304" s="35">
        <v>0.97329100000000002</v>
      </c>
      <c r="AB1304" s="35">
        <v>0.97598300000000004</v>
      </c>
      <c r="AC1304" s="35">
        <v>-3.3700000000000002E-3</v>
      </c>
      <c r="AD1304" s="35">
        <v>3.620384</v>
      </c>
      <c r="AE1304" s="35">
        <v>2.660806</v>
      </c>
      <c r="AF1304" s="35">
        <v>0.95957800000000004</v>
      </c>
      <c r="AG1304" s="35">
        <v>1519771</v>
      </c>
      <c r="AH1304" s="35">
        <v>0.97889300000000001</v>
      </c>
      <c r="AI1304" s="35">
        <v>1119088</v>
      </c>
      <c r="AJ1304" s="35">
        <v>0.99022100000000002</v>
      </c>
      <c r="AK1304" s="35">
        <v>0.73635300000000004</v>
      </c>
      <c r="AL1304" s="35">
        <v>-1.133E-2</v>
      </c>
    </row>
    <row r="1305" spans="1:38" ht="13.55">
      <c r="A1305" s="2" t="s">
        <v>1346</v>
      </c>
      <c r="B1305" s="35">
        <v>2</v>
      </c>
      <c r="C1305" s="2" t="s">
        <v>1561</v>
      </c>
      <c r="D1305" s="35">
        <v>0.95</v>
      </c>
      <c r="E1305" s="35">
        <v>0.1</v>
      </c>
      <c r="F1305" s="35">
        <v>1460725</v>
      </c>
      <c r="G1305" s="35">
        <v>0.98322500000000002</v>
      </c>
      <c r="H1305" s="35">
        <v>1390682</v>
      </c>
      <c r="I1305" s="35">
        <v>0.98584099999999997</v>
      </c>
      <c r="J1305" s="35">
        <v>0.95204900000000003</v>
      </c>
      <c r="K1305" s="35">
        <v>-2.6199999999999999E-3</v>
      </c>
      <c r="L1305" s="35">
        <v>791692</v>
      </c>
      <c r="M1305" s="35">
        <v>0.98072700000000002</v>
      </c>
      <c r="N1305" s="35">
        <v>757714</v>
      </c>
      <c r="O1305" s="35">
        <v>0.98338000000000003</v>
      </c>
      <c r="P1305" s="35">
        <v>0.95708199999999999</v>
      </c>
      <c r="Q1305" s="35">
        <v>-2.65E-3</v>
      </c>
      <c r="R1305" s="35">
        <v>669033</v>
      </c>
      <c r="S1305" s="35">
        <v>0.98619800000000002</v>
      </c>
      <c r="T1305" s="35">
        <v>632968</v>
      </c>
      <c r="U1305" s="35">
        <v>0.98880400000000002</v>
      </c>
      <c r="V1305" s="35">
        <v>0.94609399999999999</v>
      </c>
      <c r="W1305" s="35">
        <v>-2.6099999999999999E-3</v>
      </c>
      <c r="X1305" s="35">
        <v>2220309</v>
      </c>
      <c r="Y1305" s="35">
        <v>0.97351699999999997</v>
      </c>
      <c r="Z1305" s="35">
        <v>2148091</v>
      </c>
      <c r="AA1305" s="35">
        <v>0.97623199999999999</v>
      </c>
      <c r="AB1305" s="35">
        <v>0.96747399999999995</v>
      </c>
      <c r="AC1305" s="35">
        <v>-2.7100000000000002E-3</v>
      </c>
      <c r="AD1305" s="35">
        <v>1.489913</v>
      </c>
      <c r="AE1305" s="35">
        <v>2.3693960000000001</v>
      </c>
      <c r="AF1305" s="35">
        <v>-0.87948000000000004</v>
      </c>
      <c r="AG1305" s="35">
        <v>1460725</v>
      </c>
      <c r="AH1305" s="35">
        <v>0.98322500000000002</v>
      </c>
      <c r="AI1305" s="35">
        <v>1085425</v>
      </c>
      <c r="AJ1305" s="35">
        <v>0.99136400000000002</v>
      </c>
      <c r="AK1305" s="35">
        <v>0.74307299999999998</v>
      </c>
      <c r="AL1305" s="35">
        <v>-8.1399999999999997E-3</v>
      </c>
    </row>
    <row r="1306" spans="1:38" ht="13.55">
      <c r="A1306" s="2" t="s">
        <v>1346</v>
      </c>
      <c r="B1306" s="35">
        <v>2</v>
      </c>
      <c r="C1306" s="2" t="s">
        <v>1561</v>
      </c>
      <c r="D1306" s="35">
        <v>0.99</v>
      </c>
      <c r="E1306" s="35">
        <v>0.1</v>
      </c>
      <c r="F1306" s="35">
        <v>1325842</v>
      </c>
      <c r="G1306" s="35">
        <v>0.98839399999999999</v>
      </c>
      <c r="H1306" s="35">
        <v>1239609</v>
      </c>
      <c r="I1306" s="35">
        <v>0.99008499999999999</v>
      </c>
      <c r="J1306" s="35">
        <v>0.93496000000000001</v>
      </c>
      <c r="K1306" s="35">
        <v>-1.6900000000000001E-3</v>
      </c>
      <c r="L1306" s="35">
        <v>726877</v>
      </c>
      <c r="M1306" s="35">
        <v>0.98681200000000002</v>
      </c>
      <c r="N1306" s="35">
        <v>685758</v>
      </c>
      <c r="O1306" s="35">
        <v>0.98830600000000002</v>
      </c>
      <c r="P1306" s="35">
        <v>0.94343100000000002</v>
      </c>
      <c r="Q1306" s="35">
        <v>-1.49E-3</v>
      </c>
      <c r="R1306" s="35">
        <v>598965</v>
      </c>
      <c r="S1306" s="35">
        <v>0.99031899999999995</v>
      </c>
      <c r="T1306" s="35">
        <v>553851</v>
      </c>
      <c r="U1306" s="35">
        <v>0.99229599999999996</v>
      </c>
      <c r="V1306" s="35">
        <v>0.92467999999999995</v>
      </c>
      <c r="W1306" s="35">
        <v>-1.98E-3</v>
      </c>
      <c r="X1306" s="35">
        <v>2041540</v>
      </c>
      <c r="Y1306" s="35">
        <v>0.97791300000000003</v>
      </c>
      <c r="Z1306" s="35">
        <v>1955375</v>
      </c>
      <c r="AA1306" s="35">
        <v>0.98005100000000001</v>
      </c>
      <c r="AB1306" s="35">
        <v>0.95779400000000003</v>
      </c>
      <c r="AC1306" s="35">
        <v>-2.14E-3</v>
      </c>
      <c r="AD1306" s="35">
        <v>3.3442289999999999</v>
      </c>
      <c r="AE1306" s="35">
        <v>1.990834</v>
      </c>
      <c r="AF1306" s="35">
        <v>1.3533949999999999</v>
      </c>
      <c r="AG1306" s="35">
        <v>1325842</v>
      </c>
      <c r="AH1306" s="35">
        <v>0.98839399999999999</v>
      </c>
      <c r="AI1306" s="35">
        <v>1015941</v>
      </c>
      <c r="AJ1306" s="35">
        <v>0.99273</v>
      </c>
      <c r="AK1306" s="35">
        <v>0.76626099999999997</v>
      </c>
      <c r="AL1306" s="35">
        <v>-4.3400000000000001E-3</v>
      </c>
    </row>
    <row r="1307" spans="1:38" ht="13.55">
      <c r="A1307" s="2" t="s">
        <v>1346</v>
      </c>
      <c r="B1307" s="35">
        <v>2</v>
      </c>
      <c r="C1307" s="2" t="s">
        <v>1562</v>
      </c>
      <c r="D1307" s="35">
        <v>0.7</v>
      </c>
      <c r="E1307" s="35">
        <v>0.1</v>
      </c>
      <c r="F1307" s="35">
        <v>628902</v>
      </c>
      <c r="G1307" s="35">
        <v>0.96926800000000002</v>
      </c>
      <c r="H1307" s="35">
        <v>621050</v>
      </c>
      <c r="I1307" s="35">
        <v>0.97143900000000005</v>
      </c>
      <c r="J1307" s="35">
        <v>0.98751500000000003</v>
      </c>
      <c r="K1307" s="35">
        <v>-2.1700000000000001E-3</v>
      </c>
      <c r="L1307" s="35">
        <v>335547</v>
      </c>
      <c r="M1307" s="35">
        <v>0.96802100000000002</v>
      </c>
      <c r="N1307" s="35">
        <v>331763</v>
      </c>
      <c r="O1307" s="35">
        <v>0.97033999999999998</v>
      </c>
      <c r="P1307" s="35">
        <v>0.98872300000000002</v>
      </c>
      <c r="Q1307" s="35">
        <v>-2.32E-3</v>
      </c>
      <c r="R1307" s="35">
        <v>293355</v>
      </c>
      <c r="S1307" s="35">
        <v>0.97069899999999998</v>
      </c>
      <c r="T1307" s="35">
        <v>289287</v>
      </c>
      <c r="U1307" s="35">
        <v>0.97270400000000001</v>
      </c>
      <c r="V1307" s="35">
        <v>0.98613300000000004</v>
      </c>
      <c r="W1307" s="35">
        <v>-2E-3</v>
      </c>
      <c r="X1307" s="35">
        <v>940869</v>
      </c>
      <c r="Y1307" s="35">
        <v>0.96032700000000004</v>
      </c>
      <c r="Z1307" s="35">
        <v>933436</v>
      </c>
      <c r="AA1307" s="35">
        <v>0.962364</v>
      </c>
      <c r="AB1307" s="35">
        <v>0.99209999999999998</v>
      </c>
      <c r="AC1307" s="35">
        <v>-2.0400000000000001E-3</v>
      </c>
      <c r="AD1307" s="35">
        <v>2.8687140000000002</v>
      </c>
      <c r="AE1307" s="35">
        <v>3.739217</v>
      </c>
      <c r="AF1307" s="35">
        <v>-0.87050000000000005</v>
      </c>
      <c r="AG1307" s="35">
        <v>628902</v>
      </c>
      <c r="AH1307" s="35">
        <v>0.96926800000000002</v>
      </c>
      <c r="AI1307" s="35">
        <v>464469</v>
      </c>
      <c r="AJ1307" s="35">
        <v>0.98763699999999999</v>
      </c>
      <c r="AK1307" s="35">
        <v>0.73853999999999997</v>
      </c>
      <c r="AL1307" s="35">
        <v>-1.8370000000000001E-2</v>
      </c>
    </row>
    <row r="1308" spans="1:38" ht="13.55">
      <c r="A1308" s="2" t="s">
        <v>1346</v>
      </c>
      <c r="B1308" s="35">
        <v>2</v>
      </c>
      <c r="C1308" s="2" t="s">
        <v>1562</v>
      </c>
      <c r="D1308" s="35">
        <v>0.8</v>
      </c>
      <c r="E1308" s="35">
        <v>0.1</v>
      </c>
      <c r="F1308" s="35">
        <v>617804</v>
      </c>
      <c r="G1308" s="35">
        <v>0.97546200000000005</v>
      </c>
      <c r="H1308" s="35">
        <v>604608</v>
      </c>
      <c r="I1308" s="35">
        <v>0.97845199999999999</v>
      </c>
      <c r="J1308" s="35">
        <v>0.97863999999999995</v>
      </c>
      <c r="K1308" s="35">
        <v>-2.99E-3</v>
      </c>
      <c r="L1308" s="35">
        <v>329309</v>
      </c>
      <c r="M1308" s="35">
        <v>0.97464499999999998</v>
      </c>
      <c r="N1308" s="35">
        <v>322826</v>
      </c>
      <c r="O1308" s="35">
        <v>0.97777199999999997</v>
      </c>
      <c r="P1308" s="35">
        <v>0.98031299999999999</v>
      </c>
      <c r="Q1308" s="35">
        <v>-3.13E-3</v>
      </c>
      <c r="R1308" s="35">
        <v>288495</v>
      </c>
      <c r="S1308" s="35">
        <v>0.97639699999999996</v>
      </c>
      <c r="T1308" s="35">
        <v>281782</v>
      </c>
      <c r="U1308" s="35">
        <v>0.97923300000000002</v>
      </c>
      <c r="V1308" s="35">
        <v>0.97673100000000002</v>
      </c>
      <c r="W1308" s="35">
        <v>-2.8400000000000001E-3</v>
      </c>
      <c r="X1308" s="35">
        <v>928402</v>
      </c>
      <c r="Y1308" s="35">
        <v>0.96492100000000003</v>
      </c>
      <c r="Z1308" s="35">
        <v>915756</v>
      </c>
      <c r="AA1308" s="35">
        <v>0.96755199999999997</v>
      </c>
      <c r="AB1308" s="35">
        <v>0.98637900000000001</v>
      </c>
      <c r="AC1308" s="35">
        <v>-2.63E-3</v>
      </c>
      <c r="AD1308" s="35">
        <v>6.086462</v>
      </c>
      <c r="AE1308" s="35">
        <v>3.2290580000000002</v>
      </c>
      <c r="AF1308" s="35">
        <v>2.8574039999999998</v>
      </c>
      <c r="AG1308" s="35">
        <v>617804</v>
      </c>
      <c r="AH1308" s="35">
        <v>0.97546200000000005</v>
      </c>
      <c r="AI1308" s="35">
        <v>454526</v>
      </c>
      <c r="AJ1308" s="35">
        <v>0.98988399999999999</v>
      </c>
      <c r="AK1308" s="35">
        <v>0.73571200000000003</v>
      </c>
      <c r="AL1308" s="35">
        <v>-1.4420000000000001E-2</v>
      </c>
    </row>
    <row r="1309" spans="1:38" ht="13.55">
      <c r="A1309" s="2" t="s">
        <v>1346</v>
      </c>
      <c r="B1309" s="35">
        <v>2</v>
      </c>
      <c r="C1309" s="2" t="s">
        <v>1562</v>
      </c>
      <c r="D1309" s="35">
        <v>0.9</v>
      </c>
      <c r="E1309" s="35">
        <v>0.1</v>
      </c>
      <c r="F1309" s="35">
        <v>597245</v>
      </c>
      <c r="G1309" s="35">
        <v>0.98206499999999997</v>
      </c>
      <c r="H1309" s="35">
        <v>575078</v>
      </c>
      <c r="I1309" s="35">
        <v>0.98511099999999996</v>
      </c>
      <c r="J1309" s="35">
        <v>0.96288499999999999</v>
      </c>
      <c r="K1309" s="35">
        <v>-3.0500000000000002E-3</v>
      </c>
      <c r="L1309" s="35">
        <v>317878</v>
      </c>
      <c r="M1309" s="35">
        <v>0.98180800000000001</v>
      </c>
      <c r="N1309" s="35">
        <v>306914</v>
      </c>
      <c r="O1309" s="35">
        <v>0.98489499999999996</v>
      </c>
      <c r="P1309" s="35">
        <v>0.96550899999999995</v>
      </c>
      <c r="Q1309" s="35">
        <v>-3.0899999999999999E-3</v>
      </c>
      <c r="R1309" s="35">
        <v>279367</v>
      </c>
      <c r="S1309" s="35">
        <v>0.98235799999999995</v>
      </c>
      <c r="T1309" s="35">
        <v>268164</v>
      </c>
      <c r="U1309" s="35">
        <v>0.98535700000000004</v>
      </c>
      <c r="V1309" s="35">
        <v>0.95989899999999995</v>
      </c>
      <c r="W1309" s="35">
        <v>-3.0000000000000001E-3</v>
      </c>
      <c r="X1309" s="35">
        <v>905228</v>
      </c>
      <c r="Y1309" s="35">
        <v>0.97011000000000003</v>
      </c>
      <c r="Z1309" s="35">
        <v>883454</v>
      </c>
      <c r="AA1309" s="35">
        <v>0.97280299999999997</v>
      </c>
      <c r="AB1309" s="35">
        <v>0.97594599999999998</v>
      </c>
      <c r="AC1309" s="35">
        <v>-2.6900000000000001E-3</v>
      </c>
      <c r="AD1309" s="35">
        <v>2.57178</v>
      </c>
      <c r="AE1309" s="35">
        <v>2.7098399999999998</v>
      </c>
      <c r="AF1309" s="35">
        <v>-0.13805999999999999</v>
      </c>
      <c r="AG1309" s="35">
        <v>597245</v>
      </c>
      <c r="AH1309" s="35">
        <v>0.98206499999999997</v>
      </c>
      <c r="AI1309" s="35">
        <v>438004</v>
      </c>
      <c r="AJ1309" s="35">
        <v>0.99226400000000003</v>
      </c>
      <c r="AK1309" s="35">
        <v>0.73337399999999997</v>
      </c>
      <c r="AL1309" s="35">
        <v>-1.0200000000000001E-2</v>
      </c>
    </row>
    <row r="1310" spans="1:38" ht="13.55">
      <c r="A1310" s="2" t="s">
        <v>1346</v>
      </c>
      <c r="B1310" s="35">
        <v>2</v>
      </c>
      <c r="C1310" s="2" t="s">
        <v>1562</v>
      </c>
      <c r="D1310" s="35">
        <v>0.95</v>
      </c>
      <c r="E1310" s="35">
        <v>0.1</v>
      </c>
      <c r="F1310" s="35">
        <v>574251</v>
      </c>
      <c r="G1310" s="35">
        <v>0.98620600000000003</v>
      </c>
      <c r="H1310" s="35">
        <v>546589</v>
      </c>
      <c r="I1310" s="35">
        <v>0.98866100000000001</v>
      </c>
      <c r="J1310" s="35">
        <v>0.95182900000000004</v>
      </c>
      <c r="K1310" s="35">
        <v>-2.4499999999999999E-3</v>
      </c>
      <c r="L1310" s="35">
        <v>305561</v>
      </c>
      <c r="M1310" s="35">
        <v>0.98634900000000003</v>
      </c>
      <c r="N1310" s="35">
        <v>292026</v>
      </c>
      <c r="O1310" s="35">
        <v>0.98868500000000004</v>
      </c>
      <c r="P1310" s="35">
        <v>0.955704</v>
      </c>
      <c r="Q1310" s="35">
        <v>-2.3400000000000001E-3</v>
      </c>
      <c r="R1310" s="35">
        <v>268690</v>
      </c>
      <c r="S1310" s="35">
        <v>0.98604400000000003</v>
      </c>
      <c r="T1310" s="35">
        <v>254563</v>
      </c>
      <c r="U1310" s="35">
        <v>0.98863299999999998</v>
      </c>
      <c r="V1310" s="35">
        <v>0.94742300000000002</v>
      </c>
      <c r="W1310" s="35">
        <v>-2.5899999999999999E-3</v>
      </c>
      <c r="X1310" s="35">
        <v>878884</v>
      </c>
      <c r="Y1310" s="35">
        <v>0.97345199999999998</v>
      </c>
      <c r="Z1310" s="35">
        <v>850787</v>
      </c>
      <c r="AA1310" s="35">
        <v>0.97581399999999996</v>
      </c>
      <c r="AB1310" s="35">
        <v>0.96803099999999997</v>
      </c>
      <c r="AC1310" s="35">
        <v>-2.3600000000000001E-3</v>
      </c>
      <c r="AD1310" s="35">
        <v>4.9735969999999998</v>
      </c>
      <c r="AE1310" s="35">
        <v>2.4116439999999999</v>
      </c>
      <c r="AF1310" s="35">
        <v>2.5619529999999999</v>
      </c>
      <c r="AG1310" s="35">
        <v>574251</v>
      </c>
      <c r="AH1310" s="35">
        <v>0.98620600000000003</v>
      </c>
      <c r="AI1310" s="35">
        <v>425035</v>
      </c>
      <c r="AJ1310" s="35">
        <v>0.99339</v>
      </c>
      <c r="AK1310" s="35">
        <v>0.74015500000000001</v>
      </c>
      <c r="AL1310" s="35">
        <v>-7.1799999999999998E-3</v>
      </c>
    </row>
    <row r="1311" spans="1:38" ht="13.55">
      <c r="A1311" s="2" t="s">
        <v>1346</v>
      </c>
      <c r="B1311" s="35">
        <v>2</v>
      </c>
      <c r="C1311" s="2" t="s">
        <v>1562</v>
      </c>
      <c r="D1311" s="35">
        <v>0.99</v>
      </c>
      <c r="E1311" s="35">
        <v>0.1</v>
      </c>
      <c r="F1311" s="35">
        <v>522204</v>
      </c>
      <c r="G1311" s="35">
        <v>0.99115900000000001</v>
      </c>
      <c r="H1311" s="35">
        <v>487427</v>
      </c>
      <c r="I1311" s="35">
        <v>0.99290100000000003</v>
      </c>
      <c r="J1311" s="35">
        <v>0.93340299999999998</v>
      </c>
      <c r="K1311" s="35">
        <v>-1.74E-3</v>
      </c>
      <c r="L1311" s="35">
        <v>280874</v>
      </c>
      <c r="M1311" s="35">
        <v>0.99228400000000005</v>
      </c>
      <c r="N1311" s="35">
        <v>264518</v>
      </c>
      <c r="O1311" s="35">
        <v>0.99373</v>
      </c>
      <c r="P1311" s="35">
        <v>0.94176700000000002</v>
      </c>
      <c r="Q1311" s="35">
        <v>-1.4499999999999999E-3</v>
      </c>
      <c r="R1311" s="35">
        <v>241330</v>
      </c>
      <c r="S1311" s="35">
        <v>0.98985299999999998</v>
      </c>
      <c r="T1311" s="35">
        <v>222909</v>
      </c>
      <c r="U1311" s="35">
        <v>0.991919</v>
      </c>
      <c r="V1311" s="35">
        <v>0.92366899999999996</v>
      </c>
      <c r="W1311" s="35">
        <v>-2.0699999999999998E-3</v>
      </c>
      <c r="X1311" s="35">
        <v>809688</v>
      </c>
      <c r="Y1311" s="35">
        <v>0.97768600000000006</v>
      </c>
      <c r="Z1311" s="35">
        <v>775398</v>
      </c>
      <c r="AA1311" s="35">
        <v>0.97938199999999997</v>
      </c>
      <c r="AB1311" s="35">
        <v>0.95765</v>
      </c>
      <c r="AC1311" s="35">
        <v>-1.6999999999999999E-3</v>
      </c>
      <c r="AD1311" s="35">
        <v>2.2269450000000002</v>
      </c>
      <c r="AE1311" s="35">
        <v>2.0584950000000002</v>
      </c>
      <c r="AF1311" s="35">
        <v>0.16844999999999999</v>
      </c>
      <c r="AG1311" s="35">
        <v>522204</v>
      </c>
      <c r="AH1311" s="35">
        <v>0.99115900000000001</v>
      </c>
      <c r="AI1311" s="35">
        <v>398740</v>
      </c>
      <c r="AJ1311" s="35">
        <v>0.99509899999999996</v>
      </c>
      <c r="AK1311" s="35">
        <v>0.763571</v>
      </c>
      <c r="AL1311" s="35">
        <v>-3.9399999999999999E-3</v>
      </c>
    </row>
    <row r="1312" spans="1:38" ht="13.55">
      <c r="A1312" s="2" t="s">
        <v>1346</v>
      </c>
      <c r="B1312" s="35">
        <v>4</v>
      </c>
      <c r="C1312" s="2" t="s">
        <v>1561</v>
      </c>
      <c r="D1312" s="35">
        <v>0.7</v>
      </c>
      <c r="E1312" s="35">
        <v>0.1</v>
      </c>
      <c r="F1312" s="35">
        <v>1663417</v>
      </c>
      <c r="G1312" s="35">
        <v>0.98243100000000005</v>
      </c>
      <c r="H1312" s="35">
        <v>1651649</v>
      </c>
      <c r="I1312" s="35">
        <v>0.98288299999999995</v>
      </c>
      <c r="J1312" s="35">
        <v>0.99292499999999995</v>
      </c>
      <c r="K1312" s="35">
        <v>-4.4999999999999999E-4</v>
      </c>
      <c r="L1312" s="35">
        <v>911130</v>
      </c>
      <c r="M1312" s="35">
        <v>0.98250499999999996</v>
      </c>
      <c r="N1312" s="35">
        <v>905007</v>
      </c>
      <c r="O1312" s="35">
        <v>0.98241400000000001</v>
      </c>
      <c r="P1312" s="35">
        <v>0.99328000000000005</v>
      </c>
      <c r="Q1312" s="40">
        <v>9.0699999999999996E-5</v>
      </c>
      <c r="R1312" s="35">
        <v>752287</v>
      </c>
      <c r="S1312" s="35">
        <v>0.98233999999999999</v>
      </c>
      <c r="T1312" s="35">
        <v>746642</v>
      </c>
      <c r="U1312" s="35">
        <v>0.98345099999999996</v>
      </c>
      <c r="V1312" s="35">
        <v>0.99249600000000004</v>
      </c>
      <c r="W1312" s="35">
        <v>-1.1100000000000001E-3</v>
      </c>
      <c r="X1312" s="35">
        <v>2431615</v>
      </c>
      <c r="Y1312" s="35">
        <v>0.96806599999999998</v>
      </c>
      <c r="Z1312" s="35">
        <v>2424899</v>
      </c>
      <c r="AA1312" s="35">
        <v>0.97018199999999999</v>
      </c>
      <c r="AB1312" s="35">
        <v>0.99723799999999996</v>
      </c>
      <c r="AC1312" s="35">
        <v>-2.1199999999999999E-3</v>
      </c>
      <c r="AD1312" s="35">
        <v>3.189133</v>
      </c>
      <c r="AE1312" s="35">
        <v>2.9771450000000002</v>
      </c>
      <c r="AF1312" s="35">
        <v>0.21198800000000001</v>
      </c>
      <c r="AG1312" s="35">
        <v>1663417</v>
      </c>
      <c r="AH1312" s="35">
        <v>0.98243100000000005</v>
      </c>
      <c r="AI1312" s="35">
        <v>1406733</v>
      </c>
      <c r="AJ1312" s="35">
        <v>0.99160999999999999</v>
      </c>
      <c r="AK1312" s="35">
        <v>0.84568900000000002</v>
      </c>
      <c r="AL1312" s="35">
        <v>-9.1800000000000007E-3</v>
      </c>
    </row>
    <row r="1313" spans="1:38" ht="13.55">
      <c r="A1313" s="2" t="s">
        <v>1346</v>
      </c>
      <c r="B1313" s="35">
        <v>4</v>
      </c>
      <c r="C1313" s="2" t="s">
        <v>1561</v>
      </c>
      <c r="D1313" s="35">
        <v>0.8</v>
      </c>
      <c r="E1313" s="35">
        <v>0.1</v>
      </c>
      <c r="F1313" s="35">
        <v>1650707</v>
      </c>
      <c r="G1313" s="35">
        <v>0.98530099999999998</v>
      </c>
      <c r="H1313" s="35">
        <v>1631104</v>
      </c>
      <c r="I1313" s="35">
        <v>0.98629599999999995</v>
      </c>
      <c r="J1313" s="35">
        <v>0.988124</v>
      </c>
      <c r="K1313" s="35">
        <v>-1E-3</v>
      </c>
      <c r="L1313" s="35">
        <v>904845</v>
      </c>
      <c r="M1313" s="35">
        <v>0.985259</v>
      </c>
      <c r="N1313" s="35">
        <v>894955</v>
      </c>
      <c r="O1313" s="35">
        <v>0.98569300000000004</v>
      </c>
      <c r="P1313" s="35">
        <v>0.98907</v>
      </c>
      <c r="Q1313" s="35">
        <v>-4.2999999999999999E-4</v>
      </c>
      <c r="R1313" s="35">
        <v>745862</v>
      </c>
      <c r="S1313" s="35">
        <v>0.98535200000000001</v>
      </c>
      <c r="T1313" s="35">
        <v>736149</v>
      </c>
      <c r="U1313" s="35">
        <v>0.98702999999999996</v>
      </c>
      <c r="V1313" s="35">
        <v>0.98697699999999999</v>
      </c>
      <c r="W1313" s="35">
        <v>-1.6800000000000001E-3</v>
      </c>
      <c r="X1313" s="35">
        <v>2414046</v>
      </c>
      <c r="Y1313" s="35">
        <v>0.97089499999999995</v>
      </c>
      <c r="Z1313" s="35">
        <v>2399314</v>
      </c>
      <c r="AA1313" s="35">
        <v>0.97331100000000004</v>
      </c>
      <c r="AB1313" s="35">
        <v>0.99389700000000003</v>
      </c>
      <c r="AC1313" s="35">
        <v>-2.4199999999999998E-3</v>
      </c>
      <c r="AD1313" s="35">
        <v>1.2640340000000001</v>
      </c>
      <c r="AE1313" s="35">
        <v>2.6655760000000002</v>
      </c>
      <c r="AF1313" s="35">
        <v>-1.40154</v>
      </c>
      <c r="AG1313" s="35">
        <v>1650707</v>
      </c>
      <c r="AH1313" s="35">
        <v>0.98530099999999998</v>
      </c>
      <c r="AI1313" s="35">
        <v>1395602</v>
      </c>
      <c r="AJ1313" s="35">
        <v>0.99265300000000001</v>
      </c>
      <c r="AK1313" s="35">
        <v>0.84545700000000001</v>
      </c>
      <c r="AL1313" s="35">
        <v>-7.3499999999999998E-3</v>
      </c>
    </row>
    <row r="1314" spans="1:38" ht="13.55">
      <c r="A1314" s="2" t="s">
        <v>1346</v>
      </c>
      <c r="B1314" s="35">
        <v>4</v>
      </c>
      <c r="C1314" s="2" t="s">
        <v>1561</v>
      </c>
      <c r="D1314" s="35">
        <v>0.9</v>
      </c>
      <c r="E1314" s="35">
        <v>0.1</v>
      </c>
      <c r="F1314" s="35">
        <v>1626863</v>
      </c>
      <c r="G1314" s="35">
        <v>0.98844399999999999</v>
      </c>
      <c r="H1314" s="35">
        <v>1593625</v>
      </c>
      <c r="I1314" s="35">
        <v>0.98970999999999998</v>
      </c>
      <c r="J1314" s="35">
        <v>0.97956900000000002</v>
      </c>
      <c r="K1314" s="35">
        <v>-1.2700000000000001E-3</v>
      </c>
      <c r="L1314" s="35">
        <v>893150</v>
      </c>
      <c r="M1314" s="35">
        <v>0.98831800000000003</v>
      </c>
      <c r="N1314" s="35">
        <v>876591</v>
      </c>
      <c r="O1314" s="35">
        <v>0.98916700000000002</v>
      </c>
      <c r="P1314" s="35">
        <v>0.98146</v>
      </c>
      <c r="Q1314" s="35">
        <v>-8.4999999999999995E-4</v>
      </c>
      <c r="R1314" s="35">
        <v>733713</v>
      </c>
      <c r="S1314" s="35">
        <v>0.98859799999999998</v>
      </c>
      <c r="T1314" s="35">
        <v>717034</v>
      </c>
      <c r="U1314" s="35">
        <v>0.99037399999999998</v>
      </c>
      <c r="V1314" s="35">
        <v>0.97726800000000003</v>
      </c>
      <c r="W1314" s="35">
        <v>-1.7799999999999999E-3</v>
      </c>
      <c r="X1314" s="35">
        <v>2381457</v>
      </c>
      <c r="Y1314" s="35">
        <v>0.97414500000000004</v>
      </c>
      <c r="Z1314" s="35">
        <v>2352034</v>
      </c>
      <c r="AA1314" s="35">
        <v>0.97662300000000002</v>
      </c>
      <c r="AB1314" s="35">
        <v>0.987645</v>
      </c>
      <c r="AC1314" s="35">
        <v>-2.48E-3</v>
      </c>
      <c r="AD1314" s="35">
        <v>2.9456709999999999</v>
      </c>
      <c r="AE1314" s="35">
        <v>2.3352819999999999</v>
      </c>
      <c r="AF1314" s="35">
        <v>0.61038899999999996</v>
      </c>
      <c r="AG1314" s="35">
        <v>1626863</v>
      </c>
      <c r="AH1314" s="35">
        <v>0.98844399999999999</v>
      </c>
      <c r="AI1314" s="35">
        <v>1374685</v>
      </c>
      <c r="AJ1314" s="35">
        <v>0.99382300000000001</v>
      </c>
      <c r="AK1314" s="35">
        <v>0.84499100000000005</v>
      </c>
      <c r="AL1314" s="35">
        <v>-5.3800000000000002E-3</v>
      </c>
    </row>
    <row r="1315" spans="1:38" ht="13.55">
      <c r="A1315" s="2" t="s">
        <v>1346</v>
      </c>
      <c r="B1315" s="35">
        <v>4</v>
      </c>
      <c r="C1315" s="2" t="s">
        <v>1561</v>
      </c>
      <c r="D1315" s="35">
        <v>0.95</v>
      </c>
      <c r="E1315" s="35">
        <v>0.1</v>
      </c>
      <c r="F1315" s="35">
        <v>1598892</v>
      </c>
      <c r="G1315" s="35">
        <v>0.990506</v>
      </c>
      <c r="H1315" s="35">
        <v>1554731</v>
      </c>
      <c r="I1315" s="35">
        <v>0.99166200000000004</v>
      </c>
      <c r="J1315" s="35">
        <v>0.97238000000000002</v>
      </c>
      <c r="K1315" s="35">
        <v>-1.16E-3</v>
      </c>
      <c r="L1315" s="35">
        <v>879374</v>
      </c>
      <c r="M1315" s="35">
        <v>0.99036400000000002</v>
      </c>
      <c r="N1315" s="35">
        <v>858034</v>
      </c>
      <c r="O1315" s="35">
        <v>0.99122399999999999</v>
      </c>
      <c r="P1315" s="35">
        <v>0.97573299999999996</v>
      </c>
      <c r="Q1315" s="35">
        <v>-8.5999999999999998E-4</v>
      </c>
      <c r="R1315" s="35">
        <v>719518</v>
      </c>
      <c r="S1315" s="35">
        <v>0.99067899999999998</v>
      </c>
      <c r="T1315" s="35">
        <v>696697</v>
      </c>
      <c r="U1315" s="35">
        <v>0.992201</v>
      </c>
      <c r="V1315" s="35">
        <v>0.968283</v>
      </c>
      <c r="W1315" s="35">
        <v>-1.5200000000000001E-3</v>
      </c>
      <c r="X1315" s="35">
        <v>2344481</v>
      </c>
      <c r="Y1315" s="35">
        <v>0.97648100000000004</v>
      </c>
      <c r="Z1315" s="35">
        <v>2301990</v>
      </c>
      <c r="AA1315" s="35">
        <v>0.97862700000000002</v>
      </c>
      <c r="AB1315" s="35">
        <v>0.98187599999999997</v>
      </c>
      <c r="AC1315" s="35">
        <v>-2.15E-3</v>
      </c>
      <c r="AD1315" s="35">
        <v>1.1863220000000001</v>
      </c>
      <c r="AE1315" s="35">
        <v>2.1353879999999998</v>
      </c>
      <c r="AF1315" s="35">
        <v>-0.94906999999999997</v>
      </c>
      <c r="AG1315" s="35">
        <v>1598892</v>
      </c>
      <c r="AH1315" s="35">
        <v>0.990506</v>
      </c>
      <c r="AI1315" s="35">
        <v>1359557</v>
      </c>
      <c r="AJ1315" s="35">
        <v>0.99439200000000005</v>
      </c>
      <c r="AK1315" s="35">
        <v>0.85031199999999996</v>
      </c>
      <c r="AL1315" s="35">
        <v>-3.8899999999999998E-3</v>
      </c>
    </row>
    <row r="1316" spans="1:38" ht="13.55">
      <c r="A1316" s="2" t="s">
        <v>1346</v>
      </c>
      <c r="B1316" s="35">
        <v>4</v>
      </c>
      <c r="C1316" s="2" t="s">
        <v>1561</v>
      </c>
      <c r="D1316" s="35">
        <v>0.99</v>
      </c>
      <c r="E1316" s="35">
        <v>0.1</v>
      </c>
      <c r="F1316" s="35">
        <v>1535293</v>
      </c>
      <c r="G1316" s="35">
        <v>0.99302400000000002</v>
      </c>
      <c r="H1316" s="35">
        <v>1475260</v>
      </c>
      <c r="I1316" s="35">
        <v>0.993981</v>
      </c>
      <c r="J1316" s="35">
        <v>0.96089800000000003</v>
      </c>
      <c r="K1316" s="35">
        <v>-9.6000000000000002E-4</v>
      </c>
      <c r="L1316" s="35">
        <v>853891</v>
      </c>
      <c r="M1316" s="35">
        <v>0.99294800000000005</v>
      </c>
      <c r="N1316" s="35">
        <v>824771</v>
      </c>
      <c r="O1316" s="35">
        <v>0.99383100000000002</v>
      </c>
      <c r="P1316" s="35">
        <v>0.96589700000000001</v>
      </c>
      <c r="Q1316" s="35">
        <v>-8.8000000000000003E-4</v>
      </c>
      <c r="R1316" s="35">
        <v>681402</v>
      </c>
      <c r="S1316" s="35">
        <v>0.99311799999999995</v>
      </c>
      <c r="T1316" s="35">
        <v>650489</v>
      </c>
      <c r="U1316" s="35">
        <v>0.99417100000000003</v>
      </c>
      <c r="V1316" s="35">
        <v>0.95463299999999995</v>
      </c>
      <c r="W1316" s="35">
        <v>-1.0499999999999999E-3</v>
      </c>
      <c r="X1316" s="35">
        <v>2246808</v>
      </c>
      <c r="Y1316" s="35">
        <v>0.97941800000000001</v>
      </c>
      <c r="Z1316" s="35">
        <v>2189994</v>
      </c>
      <c r="AA1316" s="35">
        <v>0.98129</v>
      </c>
      <c r="AB1316" s="35">
        <v>0.97471300000000005</v>
      </c>
      <c r="AC1316" s="35">
        <v>-1.8699999999999999E-3</v>
      </c>
      <c r="AD1316" s="35">
        <v>2.7335210000000001</v>
      </c>
      <c r="AE1316" s="35">
        <v>1.869591</v>
      </c>
      <c r="AF1316" s="35">
        <v>0.86392999999999998</v>
      </c>
      <c r="AG1316" s="35">
        <v>1535293</v>
      </c>
      <c r="AH1316" s="35">
        <v>0.99302400000000002</v>
      </c>
      <c r="AI1316" s="35">
        <v>1324979</v>
      </c>
      <c r="AJ1316" s="35">
        <v>0.99530300000000005</v>
      </c>
      <c r="AK1316" s="35">
        <v>0.86301399999999995</v>
      </c>
      <c r="AL1316" s="35">
        <v>-2.2799999999999999E-3</v>
      </c>
    </row>
    <row r="1317" spans="1:38" ht="13.55">
      <c r="A1317" s="2" t="s">
        <v>1346</v>
      </c>
      <c r="B1317" s="35">
        <v>4</v>
      </c>
      <c r="C1317" s="2" t="s">
        <v>1562</v>
      </c>
      <c r="D1317" s="35">
        <v>0.7</v>
      </c>
      <c r="E1317" s="35">
        <v>0.1</v>
      </c>
      <c r="F1317" s="35">
        <v>652832</v>
      </c>
      <c r="G1317" s="35">
        <v>0.98499899999999996</v>
      </c>
      <c r="H1317" s="35">
        <v>647766</v>
      </c>
      <c r="I1317" s="35">
        <v>0.98552799999999996</v>
      </c>
      <c r="J1317" s="35">
        <v>0.99224000000000001</v>
      </c>
      <c r="K1317" s="35">
        <v>-5.2999999999999998E-4</v>
      </c>
      <c r="L1317" s="35">
        <v>350684</v>
      </c>
      <c r="M1317" s="35">
        <v>0.987425</v>
      </c>
      <c r="N1317" s="35">
        <v>348163</v>
      </c>
      <c r="O1317" s="35">
        <v>0.98741599999999996</v>
      </c>
      <c r="P1317" s="35">
        <v>0.992811</v>
      </c>
      <c r="Q1317" s="40">
        <v>8.6999999999999997E-6</v>
      </c>
      <c r="R1317" s="35">
        <v>302148</v>
      </c>
      <c r="S1317" s="35">
        <v>0.98219900000000004</v>
      </c>
      <c r="T1317" s="35">
        <v>299603</v>
      </c>
      <c r="U1317" s="35">
        <v>0.98334299999999997</v>
      </c>
      <c r="V1317" s="35">
        <v>0.99157700000000004</v>
      </c>
      <c r="W1317" s="35">
        <v>-1.14E-3</v>
      </c>
      <c r="X1317" s="35">
        <v>961794</v>
      </c>
      <c r="Y1317" s="35">
        <v>0.96882500000000005</v>
      </c>
      <c r="Z1317" s="35">
        <v>957620</v>
      </c>
      <c r="AA1317" s="35">
        <v>0.970059</v>
      </c>
      <c r="AB1317" s="35">
        <v>0.99565999999999999</v>
      </c>
      <c r="AC1317" s="35">
        <v>-1.23E-3</v>
      </c>
      <c r="AD1317" s="35">
        <v>2.511031</v>
      </c>
      <c r="AE1317" s="35">
        <v>2.9884919999999999</v>
      </c>
      <c r="AF1317" s="35">
        <v>-0.47746</v>
      </c>
      <c r="AG1317" s="35">
        <v>652832</v>
      </c>
      <c r="AH1317" s="35">
        <v>0.98499899999999996</v>
      </c>
      <c r="AI1317" s="35">
        <v>550866</v>
      </c>
      <c r="AJ1317" s="35">
        <v>0.99292899999999995</v>
      </c>
      <c r="AK1317" s="35">
        <v>0.84380999999999995</v>
      </c>
      <c r="AL1317" s="35">
        <v>-7.9299999999999995E-3</v>
      </c>
    </row>
    <row r="1318" spans="1:38" ht="13.55">
      <c r="A1318" s="2" t="s">
        <v>1346</v>
      </c>
      <c r="B1318" s="35">
        <v>4</v>
      </c>
      <c r="C1318" s="2" t="s">
        <v>1562</v>
      </c>
      <c r="D1318" s="35">
        <v>0.8</v>
      </c>
      <c r="E1318" s="35">
        <v>0.1</v>
      </c>
      <c r="F1318" s="35">
        <v>647961</v>
      </c>
      <c r="G1318" s="35">
        <v>0.98770199999999997</v>
      </c>
      <c r="H1318" s="35">
        <v>639727</v>
      </c>
      <c r="I1318" s="35">
        <v>0.98886399999999997</v>
      </c>
      <c r="J1318" s="35">
        <v>0.98729199999999995</v>
      </c>
      <c r="K1318" s="35">
        <v>-1.16E-3</v>
      </c>
      <c r="L1318" s="35">
        <v>348330</v>
      </c>
      <c r="M1318" s="35">
        <v>0.98990599999999995</v>
      </c>
      <c r="N1318" s="35">
        <v>344231</v>
      </c>
      <c r="O1318" s="35">
        <v>0.990456</v>
      </c>
      <c r="P1318" s="35">
        <v>0.988232</v>
      </c>
      <c r="Q1318" s="35">
        <v>-5.5000000000000003E-4</v>
      </c>
      <c r="R1318" s="35">
        <v>299631</v>
      </c>
      <c r="S1318" s="35">
        <v>0.98515200000000003</v>
      </c>
      <c r="T1318" s="35">
        <v>295496</v>
      </c>
      <c r="U1318" s="35">
        <v>0.98701700000000003</v>
      </c>
      <c r="V1318" s="35">
        <v>0.98619999999999997</v>
      </c>
      <c r="W1318" s="35">
        <v>-1.8600000000000001E-3</v>
      </c>
      <c r="X1318" s="35">
        <v>955395</v>
      </c>
      <c r="Y1318" s="35">
        <v>0.97134299999999996</v>
      </c>
      <c r="Z1318" s="35">
        <v>948210</v>
      </c>
      <c r="AA1318" s="35">
        <v>0.97307299999999997</v>
      </c>
      <c r="AB1318" s="35">
        <v>0.99248000000000003</v>
      </c>
      <c r="AC1318" s="35">
        <v>-1.73E-3</v>
      </c>
      <c r="AD1318" s="35">
        <v>5.5760249999999996</v>
      </c>
      <c r="AE1318" s="35">
        <v>2.6877080000000002</v>
      </c>
      <c r="AF1318" s="35">
        <v>2.8883169999999998</v>
      </c>
      <c r="AG1318" s="35">
        <v>647961</v>
      </c>
      <c r="AH1318" s="35">
        <v>0.98770199999999997</v>
      </c>
      <c r="AI1318" s="35">
        <v>546398</v>
      </c>
      <c r="AJ1318" s="35">
        <v>0.99404000000000003</v>
      </c>
      <c r="AK1318" s="35">
        <v>0.84325799999999995</v>
      </c>
      <c r="AL1318" s="35">
        <v>-6.3400000000000001E-3</v>
      </c>
    </row>
    <row r="1319" spans="1:38" ht="13.55">
      <c r="A1319" s="2" t="s">
        <v>1346</v>
      </c>
      <c r="B1319" s="35">
        <v>4</v>
      </c>
      <c r="C1319" s="2" t="s">
        <v>1562</v>
      </c>
      <c r="D1319" s="35">
        <v>0.9</v>
      </c>
      <c r="E1319" s="35">
        <v>0.1</v>
      </c>
      <c r="F1319" s="35">
        <v>638718</v>
      </c>
      <c r="G1319" s="35">
        <v>0.99075999999999997</v>
      </c>
      <c r="H1319" s="35">
        <v>624760</v>
      </c>
      <c r="I1319" s="35">
        <v>0.99199599999999999</v>
      </c>
      <c r="J1319" s="35">
        <v>0.97814699999999999</v>
      </c>
      <c r="K1319" s="35">
        <v>-1.24E-3</v>
      </c>
      <c r="L1319" s="35">
        <v>343919</v>
      </c>
      <c r="M1319" s="35">
        <v>0.99268599999999996</v>
      </c>
      <c r="N1319" s="35">
        <v>336975</v>
      </c>
      <c r="O1319" s="35">
        <v>0.99345799999999995</v>
      </c>
      <c r="P1319" s="35">
        <v>0.97980900000000004</v>
      </c>
      <c r="Q1319" s="35">
        <v>-7.6999999999999996E-4</v>
      </c>
      <c r="R1319" s="35">
        <v>294799</v>
      </c>
      <c r="S1319" s="35">
        <v>0.98852200000000001</v>
      </c>
      <c r="T1319" s="35">
        <v>287785</v>
      </c>
      <c r="U1319" s="35">
        <v>0.99028899999999997</v>
      </c>
      <c r="V1319" s="35">
        <v>0.97620799999999996</v>
      </c>
      <c r="W1319" s="35">
        <v>-1.7700000000000001E-3</v>
      </c>
      <c r="X1319" s="35">
        <v>943192</v>
      </c>
      <c r="Y1319" s="35">
        <v>0.97438199999999997</v>
      </c>
      <c r="Z1319" s="35">
        <v>930429</v>
      </c>
      <c r="AA1319" s="35">
        <v>0.97619</v>
      </c>
      <c r="AB1319" s="35">
        <v>0.98646800000000001</v>
      </c>
      <c r="AC1319" s="35">
        <v>-1.81E-3</v>
      </c>
      <c r="AD1319" s="35">
        <v>2.3168869999999999</v>
      </c>
      <c r="AE1319" s="35">
        <v>2.3772250000000001</v>
      </c>
      <c r="AF1319" s="35">
        <v>-6.0339999999999998E-2</v>
      </c>
      <c r="AG1319" s="35">
        <v>638718</v>
      </c>
      <c r="AH1319" s="35">
        <v>0.99075999999999997</v>
      </c>
      <c r="AI1319" s="35">
        <v>538348</v>
      </c>
      <c r="AJ1319" s="35">
        <v>0.99516800000000005</v>
      </c>
      <c r="AK1319" s="35">
        <v>0.84285699999999997</v>
      </c>
      <c r="AL1319" s="35">
        <v>-4.4099999999999999E-3</v>
      </c>
    </row>
    <row r="1320" spans="1:38" ht="13.55">
      <c r="A1320" s="2" t="s">
        <v>1346</v>
      </c>
      <c r="B1320" s="35">
        <v>4</v>
      </c>
      <c r="C1320" s="2" t="s">
        <v>1562</v>
      </c>
      <c r="D1320" s="35">
        <v>0.95</v>
      </c>
      <c r="E1320" s="35">
        <v>0.1</v>
      </c>
      <c r="F1320" s="35">
        <v>628010</v>
      </c>
      <c r="G1320" s="35">
        <v>0.99267700000000003</v>
      </c>
      <c r="H1320" s="35">
        <v>609657</v>
      </c>
      <c r="I1320" s="35">
        <v>0.99367899999999998</v>
      </c>
      <c r="J1320" s="35">
        <v>0.97077599999999997</v>
      </c>
      <c r="K1320" s="35">
        <v>-1E-3</v>
      </c>
      <c r="L1320" s="35">
        <v>338821</v>
      </c>
      <c r="M1320" s="35">
        <v>0.99456699999999998</v>
      </c>
      <c r="N1320" s="35">
        <v>329889</v>
      </c>
      <c r="O1320" s="35">
        <v>0.99513399999999996</v>
      </c>
      <c r="P1320" s="35">
        <v>0.973638</v>
      </c>
      <c r="Q1320" s="35">
        <v>-5.6999999999999998E-4</v>
      </c>
      <c r="R1320" s="35">
        <v>289189</v>
      </c>
      <c r="S1320" s="35">
        <v>0.99047200000000002</v>
      </c>
      <c r="T1320" s="35">
        <v>279768</v>
      </c>
      <c r="U1320" s="35">
        <v>0.99196899999999999</v>
      </c>
      <c r="V1320" s="35">
        <v>0.96742300000000003</v>
      </c>
      <c r="W1320" s="35">
        <v>-1.5E-3</v>
      </c>
      <c r="X1320" s="35">
        <v>929186</v>
      </c>
      <c r="Y1320" s="35">
        <v>0.97647300000000004</v>
      </c>
      <c r="Z1320" s="35">
        <v>911575</v>
      </c>
      <c r="AA1320" s="35">
        <v>0.97813499999999998</v>
      </c>
      <c r="AB1320" s="35">
        <v>0.981047</v>
      </c>
      <c r="AC1320" s="35">
        <v>-1.66E-3</v>
      </c>
      <c r="AD1320" s="35">
        <v>4.8329839999999997</v>
      </c>
      <c r="AE1320" s="35">
        <v>2.1835469999999999</v>
      </c>
      <c r="AF1320" s="35">
        <v>2.6494369999999998</v>
      </c>
      <c r="AG1320" s="35">
        <v>628010</v>
      </c>
      <c r="AH1320" s="35">
        <v>0.99267700000000003</v>
      </c>
      <c r="AI1320" s="35">
        <v>532637</v>
      </c>
      <c r="AJ1320" s="35">
        <v>0.99582300000000001</v>
      </c>
      <c r="AK1320" s="35">
        <v>0.84813499999999997</v>
      </c>
      <c r="AL1320" s="35">
        <v>-3.15E-3</v>
      </c>
    </row>
    <row r="1321" spans="1:38" ht="13.55">
      <c r="A1321" s="2" t="s">
        <v>1346</v>
      </c>
      <c r="B1321" s="35">
        <v>4</v>
      </c>
      <c r="C1321" s="2" t="s">
        <v>1562</v>
      </c>
      <c r="D1321" s="35">
        <v>0.99</v>
      </c>
      <c r="E1321" s="35">
        <v>0.1</v>
      </c>
      <c r="F1321" s="35">
        <v>603377</v>
      </c>
      <c r="G1321" s="35">
        <v>0.99509400000000003</v>
      </c>
      <c r="H1321" s="35">
        <v>579045</v>
      </c>
      <c r="I1321" s="35">
        <v>0.99570999999999998</v>
      </c>
      <c r="J1321" s="35">
        <v>0.95967400000000003</v>
      </c>
      <c r="K1321" s="35">
        <v>-6.2E-4</v>
      </c>
      <c r="L1321" s="35">
        <v>329127</v>
      </c>
      <c r="M1321" s="35">
        <v>0.99682000000000004</v>
      </c>
      <c r="N1321" s="35">
        <v>317289</v>
      </c>
      <c r="O1321" s="35">
        <v>0.99699599999999999</v>
      </c>
      <c r="P1321" s="35">
        <v>0.964032</v>
      </c>
      <c r="Q1321" s="35">
        <v>-1.8000000000000001E-4</v>
      </c>
      <c r="R1321" s="35">
        <v>274250</v>
      </c>
      <c r="S1321" s="35">
        <v>0.99302999999999997</v>
      </c>
      <c r="T1321" s="35">
        <v>261756</v>
      </c>
      <c r="U1321" s="35">
        <v>0.99415500000000001</v>
      </c>
      <c r="V1321" s="35">
        <v>0.95444300000000004</v>
      </c>
      <c r="W1321" s="35">
        <v>-1.1299999999999999E-3</v>
      </c>
      <c r="X1321" s="35">
        <v>891759</v>
      </c>
      <c r="Y1321" s="35">
        <v>0.97926100000000005</v>
      </c>
      <c r="Z1321" s="35">
        <v>869835</v>
      </c>
      <c r="AA1321" s="35">
        <v>0.98094499999999996</v>
      </c>
      <c r="AB1321" s="35">
        <v>0.97541500000000003</v>
      </c>
      <c r="AC1321" s="35">
        <v>-1.6800000000000001E-3</v>
      </c>
      <c r="AD1321" s="35">
        <v>2.0729470000000001</v>
      </c>
      <c r="AE1321" s="35">
        <v>1.902992</v>
      </c>
      <c r="AF1321" s="35">
        <v>0.16995499999999999</v>
      </c>
      <c r="AG1321" s="35">
        <v>603377</v>
      </c>
      <c r="AH1321" s="35">
        <v>0.99509400000000003</v>
      </c>
      <c r="AI1321" s="35">
        <v>519373</v>
      </c>
      <c r="AJ1321" s="35">
        <v>0.99683299999999997</v>
      </c>
      <c r="AK1321" s="35">
        <v>0.86077700000000001</v>
      </c>
      <c r="AL1321" s="35">
        <v>-1.74E-3</v>
      </c>
    </row>
    <row r="1322" spans="1:38" ht="13.55">
      <c r="A1322" s="2" t="s">
        <v>1366</v>
      </c>
      <c r="B1322" s="35">
        <v>0.1</v>
      </c>
      <c r="C1322" s="2" t="s">
        <v>1561</v>
      </c>
      <c r="D1322" s="35">
        <v>0.7</v>
      </c>
      <c r="E1322" s="35">
        <v>0</v>
      </c>
      <c r="F1322" s="35">
        <v>1381409</v>
      </c>
      <c r="G1322" s="35">
        <v>0.74736599999999997</v>
      </c>
      <c r="H1322" s="35">
        <v>1183914</v>
      </c>
      <c r="I1322" s="35">
        <v>0.73929199999999995</v>
      </c>
      <c r="J1322" s="35">
        <v>0.85703399999999996</v>
      </c>
      <c r="K1322" s="35">
        <v>8.0750000000000006E-3</v>
      </c>
      <c r="L1322" s="35">
        <v>571010</v>
      </c>
      <c r="M1322" s="35">
        <v>0.59782400000000002</v>
      </c>
      <c r="N1322" s="35">
        <v>433002</v>
      </c>
      <c r="O1322" s="35">
        <v>0.54242100000000004</v>
      </c>
      <c r="P1322" s="35">
        <v>0.75830900000000001</v>
      </c>
      <c r="Q1322" s="35">
        <v>5.5403000000000001E-2</v>
      </c>
      <c r="R1322" s="35">
        <v>810399</v>
      </c>
      <c r="S1322" s="35">
        <v>0.90727599999999997</v>
      </c>
      <c r="T1322" s="35">
        <v>750912</v>
      </c>
      <c r="U1322" s="35">
        <v>0.93496999999999997</v>
      </c>
      <c r="V1322" s="35">
        <v>0.92659499999999995</v>
      </c>
      <c r="W1322" s="35">
        <v>-2.7689999999999999E-2</v>
      </c>
      <c r="X1322" s="35">
        <v>15083835</v>
      </c>
      <c r="Y1322" s="35">
        <v>0.98611899999999997</v>
      </c>
      <c r="Z1322" s="35">
        <v>15037364</v>
      </c>
      <c r="AA1322" s="35">
        <v>0.99236999999999997</v>
      </c>
      <c r="AB1322" s="35">
        <v>0.996919</v>
      </c>
      <c r="AC1322" s="35">
        <v>-6.2500000000000003E-3</v>
      </c>
      <c r="AD1322" s="35">
        <v>1.25776</v>
      </c>
      <c r="AE1322" s="35">
        <v>0.65330600000000005</v>
      </c>
      <c r="AF1322" s="35">
        <v>0.60445400000000005</v>
      </c>
      <c r="AG1322" s="35">
        <v>1381409</v>
      </c>
      <c r="AH1322" s="35">
        <v>0.74736599999999997</v>
      </c>
      <c r="AI1322" s="35">
        <v>283694</v>
      </c>
      <c r="AJ1322" s="35">
        <v>0.87902800000000003</v>
      </c>
      <c r="AK1322" s="35">
        <v>0.88606200000000002</v>
      </c>
      <c r="AL1322" s="35">
        <v>1.0740000000000001E-3</v>
      </c>
    </row>
    <row r="1323" spans="1:38" ht="13.55">
      <c r="A1323" s="2" t="s">
        <v>1366</v>
      </c>
      <c r="B1323" s="35">
        <v>0.1</v>
      </c>
      <c r="C1323" s="2" t="s">
        <v>1561</v>
      </c>
      <c r="D1323" s="35">
        <v>0.8</v>
      </c>
      <c r="E1323" s="35">
        <v>0</v>
      </c>
      <c r="F1323" s="35">
        <v>1165021</v>
      </c>
      <c r="G1323" s="35">
        <v>0.77328300000000005</v>
      </c>
      <c r="H1323" s="35">
        <v>928286</v>
      </c>
      <c r="I1323" s="35">
        <v>0.76275700000000002</v>
      </c>
      <c r="J1323" s="35">
        <v>0.79679800000000001</v>
      </c>
      <c r="K1323" s="35">
        <v>1.0526000000000001E-2</v>
      </c>
      <c r="L1323" s="35">
        <v>446662</v>
      </c>
      <c r="M1323" s="35">
        <v>0.60189899999999996</v>
      </c>
      <c r="N1323" s="35">
        <v>294016</v>
      </c>
      <c r="O1323" s="35">
        <v>0.52518299999999996</v>
      </c>
      <c r="P1323" s="35">
        <v>0.65825199999999995</v>
      </c>
      <c r="Q1323" s="35">
        <v>7.6716000000000006E-2</v>
      </c>
      <c r="R1323" s="35">
        <v>718359</v>
      </c>
      <c r="S1323" s="35">
        <v>0.93964300000000001</v>
      </c>
      <c r="T1323" s="35">
        <v>634270</v>
      </c>
      <c r="U1323" s="35">
        <v>0.96514</v>
      </c>
      <c r="V1323" s="35">
        <v>0.88294300000000003</v>
      </c>
      <c r="W1323" s="35">
        <v>-2.5499999999999998E-2</v>
      </c>
      <c r="X1323" s="35">
        <v>14728536</v>
      </c>
      <c r="Y1323" s="35">
        <v>0.99171900000000002</v>
      </c>
      <c r="Z1323" s="35">
        <v>14566064</v>
      </c>
      <c r="AA1323" s="35">
        <v>0.99632299999999996</v>
      </c>
      <c r="AB1323" s="35">
        <v>0.98896899999999999</v>
      </c>
      <c r="AC1323" s="35">
        <v>-4.5999999999999999E-3</v>
      </c>
      <c r="AD1323" s="35">
        <v>0.51453899999999997</v>
      </c>
      <c r="AE1323" s="35">
        <v>0.29981799999999997</v>
      </c>
      <c r="AF1323" s="35">
        <v>0.214721</v>
      </c>
      <c r="AG1323" s="35">
        <v>1165021</v>
      </c>
      <c r="AH1323" s="35">
        <v>0.77328300000000005</v>
      </c>
      <c r="AI1323" s="35">
        <v>210073</v>
      </c>
      <c r="AJ1323" s="35">
        <v>0.86089099999999996</v>
      </c>
      <c r="AK1323" s="35">
        <v>0.89870399999999995</v>
      </c>
      <c r="AL1323" s="35">
        <v>2.4810000000000001E-3</v>
      </c>
    </row>
    <row r="1324" spans="1:38" ht="13.55">
      <c r="A1324" s="2" t="s">
        <v>1366</v>
      </c>
      <c r="B1324" s="35">
        <v>0.1</v>
      </c>
      <c r="C1324" s="2" t="s">
        <v>1561</v>
      </c>
      <c r="D1324" s="35">
        <v>0.9</v>
      </c>
      <c r="E1324" s="35">
        <v>0</v>
      </c>
      <c r="F1324" s="35">
        <v>873944</v>
      </c>
      <c r="G1324" s="35">
        <v>0.79948600000000003</v>
      </c>
      <c r="H1324" s="35">
        <v>635401</v>
      </c>
      <c r="I1324" s="35">
        <v>0.78109899999999999</v>
      </c>
      <c r="J1324" s="35">
        <v>0.72704999999999997</v>
      </c>
      <c r="K1324" s="35">
        <v>1.8387000000000001E-2</v>
      </c>
      <c r="L1324" s="35">
        <v>299255</v>
      </c>
      <c r="M1324" s="35">
        <v>0.60057000000000005</v>
      </c>
      <c r="N1324" s="35">
        <v>163910</v>
      </c>
      <c r="O1324" s="35">
        <v>0.49096299999999998</v>
      </c>
      <c r="P1324" s="35">
        <v>0.54772699999999996</v>
      </c>
      <c r="Q1324" s="35">
        <v>0.109607</v>
      </c>
      <c r="R1324" s="35">
        <v>574689</v>
      </c>
      <c r="S1324" s="35">
        <v>0.96611199999999997</v>
      </c>
      <c r="T1324" s="35">
        <v>471491</v>
      </c>
      <c r="U1324" s="35">
        <v>0.98305900000000002</v>
      </c>
      <c r="V1324" s="35">
        <v>0.82042800000000005</v>
      </c>
      <c r="W1324" s="35">
        <v>-1.695E-2</v>
      </c>
      <c r="X1324" s="35">
        <v>14064738</v>
      </c>
      <c r="Y1324" s="35">
        <v>0.99589700000000003</v>
      </c>
      <c r="Z1324" s="35">
        <v>13715803</v>
      </c>
      <c r="AA1324" s="35">
        <v>0.99848199999999998</v>
      </c>
      <c r="AB1324" s="35">
        <v>0.97519100000000003</v>
      </c>
      <c r="AC1324" s="35">
        <v>-2.5799999999999998E-3</v>
      </c>
      <c r="AD1324" s="35">
        <v>0.77800899999999995</v>
      </c>
      <c r="AE1324" s="35">
        <v>0.116132</v>
      </c>
      <c r="AF1324" s="35">
        <v>0.66187700000000005</v>
      </c>
      <c r="AG1324" s="35">
        <v>873944</v>
      </c>
      <c r="AH1324" s="35">
        <v>0.79948600000000003</v>
      </c>
      <c r="AI1324" s="35">
        <v>141997</v>
      </c>
      <c r="AJ1324" s="35">
        <v>0.81991499999999995</v>
      </c>
      <c r="AK1324" s="35">
        <v>0.91134599999999999</v>
      </c>
      <c r="AL1324" s="35">
        <v>3.888E-3</v>
      </c>
    </row>
    <row r="1325" spans="1:38" ht="13.55">
      <c r="A1325" s="2" t="s">
        <v>1366</v>
      </c>
      <c r="B1325" s="35">
        <v>0.1</v>
      </c>
      <c r="C1325" s="2" t="s">
        <v>1561</v>
      </c>
      <c r="D1325" s="35">
        <v>0.95</v>
      </c>
      <c r="E1325" s="35">
        <v>0</v>
      </c>
      <c r="F1325" s="35">
        <v>653163</v>
      </c>
      <c r="G1325" s="35">
        <v>0.812948</v>
      </c>
      <c r="H1325" s="35">
        <v>456780</v>
      </c>
      <c r="I1325" s="35">
        <v>0.78494699999999995</v>
      </c>
      <c r="J1325" s="35">
        <v>0.69933500000000004</v>
      </c>
      <c r="K1325" s="35">
        <v>2.8001000000000002E-2</v>
      </c>
      <c r="L1325" s="35">
        <v>202813</v>
      </c>
      <c r="M1325" s="35">
        <v>0.590754</v>
      </c>
      <c r="N1325" s="35">
        <v>101557</v>
      </c>
      <c r="O1325" s="35">
        <v>0.456237</v>
      </c>
      <c r="P1325" s="35">
        <v>0.50074200000000002</v>
      </c>
      <c r="Q1325" s="35">
        <v>0.134517</v>
      </c>
      <c r="R1325" s="35">
        <v>450350</v>
      </c>
      <c r="S1325" s="35">
        <v>0.97872800000000004</v>
      </c>
      <c r="T1325" s="35">
        <v>355223</v>
      </c>
      <c r="U1325" s="35">
        <v>0.98857600000000001</v>
      </c>
      <c r="V1325" s="35">
        <v>0.788771</v>
      </c>
      <c r="W1325" s="35">
        <v>-9.8499999999999994E-3</v>
      </c>
      <c r="X1325" s="35">
        <v>13347576</v>
      </c>
      <c r="Y1325" s="35">
        <v>0.99770400000000004</v>
      </c>
      <c r="Z1325" s="35">
        <v>12918680</v>
      </c>
      <c r="AA1325" s="35">
        <v>0.99916000000000005</v>
      </c>
      <c r="AB1325" s="35">
        <v>0.96786700000000003</v>
      </c>
      <c r="AC1325" s="35">
        <v>-1.4599999999999999E-3</v>
      </c>
      <c r="AD1325" s="35">
        <v>0.32525300000000001</v>
      </c>
      <c r="AE1325" s="35">
        <v>6.1223E-2</v>
      </c>
      <c r="AF1325" s="35">
        <v>0.26402999999999999</v>
      </c>
      <c r="AG1325" s="35">
        <v>653163</v>
      </c>
      <c r="AH1325" s="35">
        <v>0.812948</v>
      </c>
      <c r="AI1325" s="35">
        <v>106701</v>
      </c>
      <c r="AJ1325" s="35">
        <v>0.778254</v>
      </c>
      <c r="AK1325" s="35">
        <v>0.92398899999999995</v>
      </c>
      <c r="AL1325" s="35">
        <v>5.2950000000000002E-3</v>
      </c>
    </row>
    <row r="1326" spans="1:38" ht="13.55">
      <c r="A1326" s="2" t="s">
        <v>1366</v>
      </c>
      <c r="B1326" s="35">
        <v>0.1</v>
      </c>
      <c r="C1326" s="2" t="s">
        <v>1561</v>
      </c>
      <c r="D1326" s="35">
        <v>0.99</v>
      </c>
      <c r="E1326" s="35">
        <v>0</v>
      </c>
      <c r="F1326" s="35">
        <v>328629</v>
      </c>
      <c r="G1326" s="35">
        <v>0.80969000000000002</v>
      </c>
      <c r="H1326" s="35">
        <v>226054</v>
      </c>
      <c r="I1326" s="35">
        <v>0.76141700000000001</v>
      </c>
      <c r="J1326" s="35">
        <v>0.68786999999999998</v>
      </c>
      <c r="K1326" s="35">
        <v>4.8273000000000003E-2</v>
      </c>
      <c r="L1326" s="35">
        <v>87498</v>
      </c>
      <c r="M1326" s="35">
        <v>0.53999799999999998</v>
      </c>
      <c r="N1326" s="35">
        <v>40698</v>
      </c>
      <c r="O1326" s="35">
        <v>0.36960500000000002</v>
      </c>
      <c r="P1326" s="35">
        <v>0.46513100000000002</v>
      </c>
      <c r="Q1326" s="35">
        <v>0.17039199999999999</v>
      </c>
      <c r="R1326" s="35">
        <v>241131</v>
      </c>
      <c r="S1326" s="35">
        <v>0.98890599999999995</v>
      </c>
      <c r="T1326" s="35">
        <v>185356</v>
      </c>
      <c r="U1326" s="35">
        <v>0.99240799999999996</v>
      </c>
      <c r="V1326" s="35">
        <v>0.76869399999999999</v>
      </c>
      <c r="W1326" s="35">
        <v>-3.5000000000000001E-3</v>
      </c>
      <c r="X1326" s="35">
        <v>11621762</v>
      </c>
      <c r="Y1326" s="35">
        <v>0.99916000000000005</v>
      </c>
      <c r="Z1326" s="35">
        <v>11307209</v>
      </c>
      <c r="AA1326" s="35">
        <v>0.99968299999999999</v>
      </c>
      <c r="AB1326" s="35">
        <v>0.97293399999999997</v>
      </c>
      <c r="AC1326" s="35">
        <v>-5.1999999999999995E-4</v>
      </c>
      <c r="AD1326" s="35">
        <v>0.43955</v>
      </c>
      <c r="AE1326" s="35">
        <v>2.1441999999999999E-2</v>
      </c>
      <c r="AF1326" s="35">
        <v>0.41810799999999998</v>
      </c>
      <c r="AG1326" s="35">
        <v>328629</v>
      </c>
      <c r="AH1326" s="35">
        <v>0.80969000000000002</v>
      </c>
      <c r="AI1326" s="35">
        <v>66999</v>
      </c>
      <c r="AJ1326" s="35">
        <v>0.69208099999999995</v>
      </c>
      <c r="AK1326" s="35">
        <v>0.93663099999999999</v>
      </c>
      <c r="AL1326" s="35">
        <v>6.7019999999999996E-3</v>
      </c>
    </row>
    <row r="1327" spans="1:38" ht="13.55">
      <c r="A1327" s="2" t="s">
        <v>1366</v>
      </c>
      <c r="B1327" s="35">
        <v>0.1</v>
      </c>
      <c r="C1327" s="2" t="s">
        <v>1562</v>
      </c>
      <c r="D1327" s="35">
        <v>0.7</v>
      </c>
      <c r="E1327" s="35">
        <v>0</v>
      </c>
      <c r="F1327" s="35">
        <v>548327</v>
      </c>
      <c r="G1327" s="35">
        <v>0.76786600000000005</v>
      </c>
      <c r="H1327" s="35">
        <v>470834</v>
      </c>
      <c r="I1327" s="35">
        <v>0.76282499999999998</v>
      </c>
      <c r="J1327" s="35">
        <v>0.85867400000000005</v>
      </c>
      <c r="K1327" s="35">
        <v>5.0410000000000003E-3</v>
      </c>
      <c r="L1327" s="35">
        <v>222154</v>
      </c>
      <c r="M1327" s="35">
        <v>0.62709300000000001</v>
      </c>
      <c r="N1327" s="35">
        <v>168413</v>
      </c>
      <c r="O1327" s="35">
        <v>0.573797</v>
      </c>
      <c r="P1327" s="35">
        <v>0.75809099999999996</v>
      </c>
      <c r="Q1327" s="35">
        <v>5.3296000000000003E-2</v>
      </c>
      <c r="R1327" s="35">
        <v>326173</v>
      </c>
      <c r="S1327" s="35">
        <v>0.90645900000000001</v>
      </c>
      <c r="T1327" s="35">
        <v>302421</v>
      </c>
      <c r="U1327" s="35">
        <v>0.93421100000000001</v>
      </c>
      <c r="V1327" s="35">
        <v>0.92718</v>
      </c>
      <c r="W1327" s="35">
        <v>-2.775E-2</v>
      </c>
      <c r="X1327" s="35">
        <v>5922777</v>
      </c>
      <c r="Y1327" s="35">
        <v>0.98596899999999998</v>
      </c>
      <c r="Z1327" s="35">
        <v>5904932</v>
      </c>
      <c r="AA1327" s="35">
        <v>0.99217200000000005</v>
      </c>
      <c r="AB1327" s="35">
        <v>0.99698699999999996</v>
      </c>
      <c r="AC1327" s="35">
        <v>-6.1999999999999998E-3</v>
      </c>
      <c r="AD1327" s="35">
        <v>0.337281</v>
      </c>
      <c r="AE1327" s="35">
        <v>0.67003500000000005</v>
      </c>
      <c r="AF1327" s="35">
        <v>-0.33274999999999999</v>
      </c>
      <c r="AG1327" s="35">
        <v>548327</v>
      </c>
      <c r="AH1327" s="35">
        <v>0.76786600000000005</v>
      </c>
      <c r="AI1327" s="35">
        <v>111694</v>
      </c>
      <c r="AJ1327" s="35">
        <v>0.94286800000000004</v>
      </c>
      <c r="AK1327" s="35">
        <v>0.94927300000000003</v>
      </c>
      <c r="AL1327" s="35">
        <v>8.1089999999999999E-3</v>
      </c>
    </row>
    <row r="1328" spans="1:38" ht="13.55">
      <c r="A1328" s="2" t="s">
        <v>1366</v>
      </c>
      <c r="B1328" s="35">
        <v>0.1</v>
      </c>
      <c r="C1328" s="2" t="s">
        <v>1562</v>
      </c>
      <c r="D1328" s="35">
        <v>0.8</v>
      </c>
      <c r="E1328" s="35">
        <v>0</v>
      </c>
      <c r="F1328" s="35">
        <v>463342</v>
      </c>
      <c r="G1328" s="35">
        <v>0.79855600000000004</v>
      </c>
      <c r="H1328" s="35">
        <v>370225</v>
      </c>
      <c r="I1328" s="35">
        <v>0.79289200000000004</v>
      </c>
      <c r="J1328" s="35">
        <v>0.79903199999999996</v>
      </c>
      <c r="K1328" s="35">
        <v>5.6639999999999998E-3</v>
      </c>
      <c r="L1328" s="35">
        <v>174270</v>
      </c>
      <c r="M1328" s="35">
        <v>0.63974799999999998</v>
      </c>
      <c r="N1328" s="35">
        <v>114407</v>
      </c>
      <c r="O1328" s="35">
        <v>0.56721600000000005</v>
      </c>
      <c r="P1328" s="35">
        <v>0.65649299999999999</v>
      </c>
      <c r="Q1328" s="35">
        <v>7.2531999999999999E-2</v>
      </c>
      <c r="R1328" s="35">
        <v>289072</v>
      </c>
      <c r="S1328" s="35">
        <v>0.93909100000000001</v>
      </c>
      <c r="T1328" s="35">
        <v>255818</v>
      </c>
      <c r="U1328" s="35">
        <v>0.96450999999999998</v>
      </c>
      <c r="V1328" s="35">
        <v>0.88496300000000006</v>
      </c>
      <c r="W1328" s="35">
        <v>-2.5420000000000002E-2</v>
      </c>
      <c r="X1328" s="35">
        <v>5781890</v>
      </c>
      <c r="Y1328" s="35">
        <v>0.99164600000000003</v>
      </c>
      <c r="Z1328" s="35">
        <v>5719429</v>
      </c>
      <c r="AA1328" s="35">
        <v>0.996228</v>
      </c>
      <c r="AB1328" s="35">
        <v>0.98919699999999999</v>
      </c>
      <c r="AC1328" s="35">
        <v>-4.5799999999999999E-3</v>
      </c>
      <c r="AD1328" s="35">
        <v>0.465387</v>
      </c>
      <c r="AE1328" s="35">
        <v>0.30693500000000001</v>
      </c>
      <c r="AF1328" s="35">
        <v>0.15845200000000001</v>
      </c>
      <c r="AG1328" s="35">
        <v>463342</v>
      </c>
      <c r="AH1328" s="35">
        <v>0.79855600000000004</v>
      </c>
      <c r="AI1328" s="35">
        <v>83183</v>
      </c>
      <c r="AJ1328" s="35">
        <v>0.94713400000000003</v>
      </c>
      <c r="AK1328" s="35">
        <v>0.96191599999999999</v>
      </c>
      <c r="AL1328" s="35">
        <v>9.5160000000000002E-3</v>
      </c>
    </row>
    <row r="1329" spans="1:38" ht="13.55">
      <c r="A1329" s="2" t="s">
        <v>1366</v>
      </c>
      <c r="B1329" s="35">
        <v>0.1</v>
      </c>
      <c r="C1329" s="2" t="s">
        <v>1562</v>
      </c>
      <c r="D1329" s="35">
        <v>0.9</v>
      </c>
      <c r="E1329" s="35">
        <v>0</v>
      </c>
      <c r="F1329" s="35">
        <v>348558</v>
      </c>
      <c r="G1329" s="35">
        <v>0.833955</v>
      </c>
      <c r="H1329" s="35">
        <v>254535</v>
      </c>
      <c r="I1329" s="35">
        <v>0.82472000000000001</v>
      </c>
      <c r="J1329" s="35">
        <v>0.73025099999999998</v>
      </c>
      <c r="K1329" s="35">
        <v>9.2350000000000002E-3</v>
      </c>
      <c r="L1329" s="35">
        <v>116995</v>
      </c>
      <c r="M1329" s="35">
        <v>0.65627999999999997</v>
      </c>
      <c r="N1329" s="35">
        <v>64016</v>
      </c>
      <c r="O1329" s="35">
        <v>0.55741200000000002</v>
      </c>
      <c r="P1329" s="35">
        <v>0.54716900000000002</v>
      </c>
      <c r="Q1329" s="35">
        <v>9.8867999999999998E-2</v>
      </c>
      <c r="R1329" s="35">
        <v>231563</v>
      </c>
      <c r="S1329" s="35">
        <v>0.96610200000000002</v>
      </c>
      <c r="T1329" s="35">
        <v>190519</v>
      </c>
      <c r="U1329" s="35">
        <v>0.98313600000000001</v>
      </c>
      <c r="V1329" s="35">
        <v>0.82275200000000004</v>
      </c>
      <c r="W1329" s="35">
        <v>-1.703E-2</v>
      </c>
      <c r="X1329" s="35">
        <v>5521262</v>
      </c>
      <c r="Y1329" s="35">
        <v>0.995896</v>
      </c>
      <c r="Z1329" s="35">
        <v>5384255</v>
      </c>
      <c r="AA1329" s="35">
        <v>0.99843700000000002</v>
      </c>
      <c r="AB1329" s="35">
        <v>0.975186</v>
      </c>
      <c r="AC1329" s="35">
        <v>-2.5400000000000002E-3</v>
      </c>
      <c r="AD1329" s="35">
        <v>0.190553</v>
      </c>
      <c r="AE1329" s="35">
        <v>0.120114</v>
      </c>
      <c r="AF1329" s="35">
        <v>7.0439000000000002E-2</v>
      </c>
      <c r="AG1329" s="35">
        <v>348558</v>
      </c>
      <c r="AH1329" s="35">
        <v>0.833955</v>
      </c>
      <c r="AI1329" s="35">
        <v>56649</v>
      </c>
      <c r="AJ1329" s="35">
        <v>0.94115400000000005</v>
      </c>
      <c r="AK1329" s="35">
        <v>0.97455800000000004</v>
      </c>
      <c r="AL1329" s="35">
        <v>1.0923E-2</v>
      </c>
    </row>
    <row r="1330" spans="1:38" ht="13.55">
      <c r="A1330" s="2" t="s">
        <v>1366</v>
      </c>
      <c r="B1330" s="35">
        <v>0.1</v>
      </c>
      <c r="C1330" s="2" t="s">
        <v>1562</v>
      </c>
      <c r="D1330" s="35">
        <v>0.95</v>
      </c>
      <c r="E1330" s="35">
        <v>0</v>
      </c>
      <c r="F1330" s="35">
        <v>261503</v>
      </c>
      <c r="G1330" s="35">
        <v>0.857823</v>
      </c>
      <c r="H1330" s="35">
        <v>184083</v>
      </c>
      <c r="I1330" s="35">
        <v>0.84231199999999995</v>
      </c>
      <c r="J1330" s="35">
        <v>0.70394199999999996</v>
      </c>
      <c r="K1330" s="35">
        <v>1.5511E-2</v>
      </c>
      <c r="L1330" s="35">
        <v>79490</v>
      </c>
      <c r="M1330" s="35">
        <v>0.66880899999999999</v>
      </c>
      <c r="N1330" s="35">
        <v>39781</v>
      </c>
      <c r="O1330" s="35">
        <v>0.54827999999999999</v>
      </c>
      <c r="P1330" s="35">
        <v>0.50045300000000004</v>
      </c>
      <c r="Q1330" s="35">
        <v>0.120529</v>
      </c>
      <c r="R1330" s="35">
        <v>182013</v>
      </c>
      <c r="S1330" s="35">
        <v>0.978607</v>
      </c>
      <c r="T1330" s="35">
        <v>144302</v>
      </c>
      <c r="U1330" s="35">
        <v>0.98844399999999999</v>
      </c>
      <c r="V1330" s="35">
        <v>0.79281199999999996</v>
      </c>
      <c r="W1330" s="35">
        <v>-9.8399999999999998E-3</v>
      </c>
      <c r="X1330" s="35">
        <v>5238734</v>
      </c>
      <c r="Y1330" s="35">
        <v>0.99770700000000001</v>
      </c>
      <c r="Z1330" s="35">
        <v>5068810</v>
      </c>
      <c r="AA1330" s="35">
        <v>0.99912000000000001</v>
      </c>
      <c r="AB1330" s="35">
        <v>0.96756399999999998</v>
      </c>
      <c r="AC1330" s="35">
        <v>-1.41E-3</v>
      </c>
      <c r="AD1330" s="35">
        <v>0.162104</v>
      </c>
      <c r="AE1330" s="35">
        <v>6.4312999999999995E-2</v>
      </c>
      <c r="AF1330" s="35">
        <v>9.7791000000000003E-2</v>
      </c>
      <c r="AG1330" s="35">
        <v>261503</v>
      </c>
      <c r="AH1330" s="35">
        <v>0.857823</v>
      </c>
      <c r="AI1330" s="35">
        <v>42770</v>
      </c>
      <c r="AJ1330" s="35">
        <v>0.93018699999999999</v>
      </c>
      <c r="AK1330" s="35">
        <v>0.98719999999999997</v>
      </c>
      <c r="AL1330" s="35">
        <v>1.2330000000000001E-2</v>
      </c>
    </row>
    <row r="1331" spans="1:38" ht="13.55">
      <c r="A1331" s="2" t="s">
        <v>1366</v>
      </c>
      <c r="B1331" s="35">
        <v>0.1</v>
      </c>
      <c r="C1331" s="2" t="s">
        <v>1562</v>
      </c>
      <c r="D1331" s="35">
        <v>0.99</v>
      </c>
      <c r="E1331" s="35">
        <v>0</v>
      </c>
      <c r="F1331" s="35">
        <v>133167</v>
      </c>
      <c r="G1331" s="35">
        <v>0.88798699999999997</v>
      </c>
      <c r="H1331" s="35">
        <v>91351</v>
      </c>
      <c r="I1331" s="35">
        <v>0.86055999999999999</v>
      </c>
      <c r="J1331" s="35">
        <v>0.68598800000000004</v>
      </c>
      <c r="K1331" s="35">
        <v>2.7427E-2</v>
      </c>
      <c r="L1331" s="35">
        <v>34315</v>
      </c>
      <c r="M1331" s="35">
        <v>0.68571000000000004</v>
      </c>
      <c r="N1331" s="35">
        <v>15728</v>
      </c>
      <c r="O1331" s="35">
        <v>0.52496699999999996</v>
      </c>
      <c r="P1331" s="35">
        <v>0.45834200000000003</v>
      </c>
      <c r="Q1331" s="35">
        <v>0.160744</v>
      </c>
      <c r="R1331" s="35">
        <v>98852</v>
      </c>
      <c r="S1331" s="35">
        <v>0.98929199999999995</v>
      </c>
      <c r="T1331" s="35">
        <v>75623</v>
      </c>
      <c r="U1331" s="35">
        <v>0.99251900000000004</v>
      </c>
      <c r="V1331" s="35">
        <v>0.76501200000000003</v>
      </c>
      <c r="W1331" s="35">
        <v>-3.2299999999999998E-3</v>
      </c>
      <c r="X1331" s="35">
        <v>4559725</v>
      </c>
      <c r="Y1331" s="35">
        <v>0.99916700000000003</v>
      </c>
      <c r="Z1331" s="35">
        <v>4431408</v>
      </c>
      <c r="AA1331" s="35">
        <v>0.999668</v>
      </c>
      <c r="AB1331" s="35">
        <v>0.97185900000000003</v>
      </c>
      <c r="AC1331" s="35">
        <v>-5.0000000000000001E-4</v>
      </c>
      <c r="AD1331" s="35">
        <v>7.2889999999999996E-2</v>
      </c>
      <c r="AE1331" s="35">
        <v>2.3057000000000001E-2</v>
      </c>
      <c r="AF1331" s="35">
        <v>4.9832000000000001E-2</v>
      </c>
      <c r="AG1331" s="35">
        <v>133167</v>
      </c>
      <c r="AH1331" s="35">
        <v>0.88798699999999997</v>
      </c>
      <c r="AI1331" s="35">
        <v>27134</v>
      </c>
      <c r="AJ1331" s="35">
        <v>0.90125200000000005</v>
      </c>
      <c r="AK1331" s="35">
        <v>0.99984300000000004</v>
      </c>
      <c r="AL1331" s="35">
        <v>1.3736999999999999E-2</v>
      </c>
    </row>
    <row r="1332" spans="1:38" ht="13.55">
      <c r="A1332" s="2" t="s">
        <v>1366</v>
      </c>
      <c r="B1332" s="35">
        <v>0.15</v>
      </c>
      <c r="C1332" s="2" t="s">
        <v>1561</v>
      </c>
      <c r="D1332" s="35">
        <v>0.7</v>
      </c>
      <c r="E1332" s="35">
        <v>0</v>
      </c>
      <c r="F1332" s="35">
        <v>1596282</v>
      </c>
      <c r="G1332" s="35">
        <v>0.79668099999999997</v>
      </c>
      <c r="H1332" s="35">
        <v>1406273</v>
      </c>
      <c r="I1332" s="35">
        <v>0.793929</v>
      </c>
      <c r="J1332" s="35">
        <v>0.88096799999999997</v>
      </c>
      <c r="K1332" s="35">
        <v>2.7520000000000001E-3</v>
      </c>
      <c r="L1332" s="35">
        <v>717084</v>
      </c>
      <c r="M1332" s="35">
        <v>0.68524600000000002</v>
      </c>
      <c r="N1332" s="35">
        <v>582984</v>
      </c>
      <c r="O1332" s="35">
        <v>0.65008900000000003</v>
      </c>
      <c r="P1332" s="35">
        <v>0.81299299999999997</v>
      </c>
      <c r="Q1332" s="35">
        <v>3.5157000000000001E-2</v>
      </c>
      <c r="R1332" s="35">
        <v>879198</v>
      </c>
      <c r="S1332" s="35">
        <v>0.91850699999999996</v>
      </c>
      <c r="T1332" s="35">
        <v>823289</v>
      </c>
      <c r="U1332" s="35">
        <v>0.94142999999999999</v>
      </c>
      <c r="V1332" s="35">
        <v>0.93640900000000005</v>
      </c>
      <c r="W1332" s="35">
        <v>-2.2919999999999999E-2</v>
      </c>
      <c r="X1332" s="35">
        <v>15256060</v>
      </c>
      <c r="Y1332" s="35">
        <v>0.98616099999999995</v>
      </c>
      <c r="Z1332" s="35">
        <v>15213043</v>
      </c>
      <c r="AA1332" s="35">
        <v>0.99178299999999997</v>
      </c>
      <c r="AB1332" s="35">
        <v>0.99717999999999996</v>
      </c>
      <c r="AC1332" s="35">
        <v>-5.62E-3</v>
      </c>
      <c r="AD1332" s="35">
        <v>1.291768</v>
      </c>
      <c r="AE1332" s="35">
        <v>0.74435300000000004</v>
      </c>
      <c r="AF1332" s="35">
        <v>0.54741499999999998</v>
      </c>
      <c r="AG1332" s="35">
        <v>1596282</v>
      </c>
      <c r="AH1332" s="35">
        <v>0.79668099999999997</v>
      </c>
      <c r="AI1332" s="35">
        <v>442053</v>
      </c>
      <c r="AJ1332" s="35">
        <v>0.91089699999999996</v>
      </c>
      <c r="AK1332" s="35">
        <v>1.0124850000000001</v>
      </c>
      <c r="AL1332" s="35">
        <v>1.5143999999999999E-2</v>
      </c>
    </row>
    <row r="1333" spans="1:38" ht="13.55">
      <c r="A1333" s="2" t="s">
        <v>1366</v>
      </c>
      <c r="B1333" s="35">
        <v>0.15</v>
      </c>
      <c r="C1333" s="2" t="s">
        <v>1561</v>
      </c>
      <c r="D1333" s="35">
        <v>0.8</v>
      </c>
      <c r="E1333" s="35">
        <v>0</v>
      </c>
      <c r="F1333" s="35">
        <v>1394886</v>
      </c>
      <c r="G1333" s="35">
        <v>0.82171400000000006</v>
      </c>
      <c r="H1333" s="35">
        <v>1151354</v>
      </c>
      <c r="I1333" s="35">
        <v>0.818693</v>
      </c>
      <c r="J1333" s="35">
        <v>0.82541100000000001</v>
      </c>
      <c r="K1333" s="35">
        <v>3.0209999999999998E-3</v>
      </c>
      <c r="L1333" s="35">
        <v>595107</v>
      </c>
      <c r="M1333" s="35">
        <v>0.69874400000000003</v>
      </c>
      <c r="N1333" s="35">
        <v>434218</v>
      </c>
      <c r="O1333" s="35">
        <v>0.65247299999999997</v>
      </c>
      <c r="P1333" s="35">
        <v>0.72964700000000005</v>
      </c>
      <c r="Q1333" s="35">
        <v>4.6271E-2</v>
      </c>
      <c r="R1333" s="35">
        <v>799779</v>
      </c>
      <c r="S1333" s="35">
        <v>0.94553200000000004</v>
      </c>
      <c r="T1333" s="35">
        <v>717136</v>
      </c>
      <c r="U1333" s="35">
        <v>0.96800900000000001</v>
      </c>
      <c r="V1333" s="35">
        <v>0.89666800000000002</v>
      </c>
      <c r="W1333" s="35">
        <v>-2.248E-2</v>
      </c>
      <c r="X1333" s="35">
        <v>14963811</v>
      </c>
      <c r="Y1333" s="35">
        <v>0.99116400000000004</v>
      </c>
      <c r="Z1333" s="35">
        <v>14810318</v>
      </c>
      <c r="AA1333" s="35">
        <v>0.99566299999999996</v>
      </c>
      <c r="AB1333" s="35">
        <v>0.98974200000000001</v>
      </c>
      <c r="AC1333" s="35">
        <v>-4.4999999999999997E-3</v>
      </c>
      <c r="AD1333" s="35">
        <v>0.52480400000000005</v>
      </c>
      <c r="AE1333" s="35">
        <v>0.385187</v>
      </c>
      <c r="AF1333" s="35">
        <v>0.13961699999999999</v>
      </c>
      <c r="AG1333" s="35">
        <v>1394886</v>
      </c>
      <c r="AH1333" s="35">
        <v>0.82171400000000006</v>
      </c>
      <c r="AI1333" s="35">
        <v>349281</v>
      </c>
      <c r="AJ1333" s="35">
        <v>0.90382200000000001</v>
      </c>
      <c r="AK1333" s="35">
        <v>1.0251269999999999</v>
      </c>
      <c r="AL1333" s="35">
        <v>1.6551E-2</v>
      </c>
    </row>
    <row r="1334" spans="1:38" ht="13.55">
      <c r="A1334" s="2" t="s">
        <v>1366</v>
      </c>
      <c r="B1334" s="35">
        <v>0.15</v>
      </c>
      <c r="C1334" s="2" t="s">
        <v>1561</v>
      </c>
      <c r="D1334" s="35">
        <v>0.9</v>
      </c>
      <c r="E1334" s="35">
        <v>0</v>
      </c>
      <c r="F1334" s="35">
        <v>1105383</v>
      </c>
      <c r="G1334" s="35">
        <v>0.84778100000000001</v>
      </c>
      <c r="H1334" s="35">
        <v>835176</v>
      </c>
      <c r="I1334" s="35">
        <v>0.83875100000000002</v>
      </c>
      <c r="J1334" s="35">
        <v>0.75555399999999995</v>
      </c>
      <c r="K1334" s="35">
        <v>9.0310000000000008E-3</v>
      </c>
      <c r="L1334" s="35">
        <v>434755</v>
      </c>
      <c r="M1334" s="35">
        <v>0.71079700000000001</v>
      </c>
      <c r="N1334" s="35">
        <v>274708</v>
      </c>
      <c r="O1334" s="35">
        <v>0.64405199999999996</v>
      </c>
      <c r="P1334" s="35">
        <v>0.63186900000000001</v>
      </c>
      <c r="Q1334" s="35">
        <v>6.6746E-2</v>
      </c>
      <c r="R1334" s="35">
        <v>670628</v>
      </c>
      <c r="S1334" s="35">
        <v>0.96882199999999996</v>
      </c>
      <c r="T1334" s="35">
        <v>560468</v>
      </c>
      <c r="U1334" s="35">
        <v>0.98464700000000005</v>
      </c>
      <c r="V1334" s="35">
        <v>0.83573600000000003</v>
      </c>
      <c r="W1334" s="35">
        <v>-1.583E-2</v>
      </c>
      <c r="X1334" s="35">
        <v>14408655</v>
      </c>
      <c r="Y1334" s="35">
        <v>0.99524699999999999</v>
      </c>
      <c r="Z1334" s="35">
        <v>14070102</v>
      </c>
      <c r="AA1334" s="35">
        <v>0.998004</v>
      </c>
      <c r="AB1334" s="35">
        <v>0.97650300000000001</v>
      </c>
      <c r="AC1334" s="35">
        <v>-2.7599999999999999E-3</v>
      </c>
      <c r="AD1334" s="35">
        <v>0.85393300000000005</v>
      </c>
      <c r="AE1334" s="35">
        <v>0.17344999999999999</v>
      </c>
      <c r="AF1334" s="35">
        <v>0.68048299999999995</v>
      </c>
      <c r="AG1334" s="35">
        <v>1105383</v>
      </c>
      <c r="AH1334" s="35">
        <v>0.84778100000000001</v>
      </c>
      <c r="AI1334" s="35">
        <v>253631</v>
      </c>
      <c r="AJ1334" s="35">
        <v>0.88311600000000001</v>
      </c>
      <c r="AK1334" s="35">
        <v>1.0377700000000001</v>
      </c>
      <c r="AL1334" s="35">
        <v>1.7957999999999998E-2</v>
      </c>
    </row>
    <row r="1335" spans="1:38" ht="13.55">
      <c r="A1335" s="2" t="s">
        <v>1366</v>
      </c>
      <c r="B1335" s="35">
        <v>0.15</v>
      </c>
      <c r="C1335" s="2" t="s">
        <v>1561</v>
      </c>
      <c r="D1335" s="35">
        <v>0.95</v>
      </c>
      <c r="E1335" s="35">
        <v>0</v>
      </c>
      <c r="F1335" s="35">
        <v>870117</v>
      </c>
      <c r="G1335" s="35">
        <v>0.86097999999999997</v>
      </c>
      <c r="H1335" s="35">
        <v>629183</v>
      </c>
      <c r="I1335" s="35">
        <v>0.84527399999999997</v>
      </c>
      <c r="J1335" s="35">
        <v>0.72310200000000002</v>
      </c>
      <c r="K1335" s="35">
        <v>1.5706000000000001E-2</v>
      </c>
      <c r="L1335" s="35">
        <v>319902</v>
      </c>
      <c r="M1335" s="35">
        <v>0.71225099999999997</v>
      </c>
      <c r="N1335" s="35">
        <v>187433</v>
      </c>
      <c r="O1335" s="35">
        <v>0.62863400000000003</v>
      </c>
      <c r="P1335" s="35">
        <v>0.58590799999999998</v>
      </c>
      <c r="Q1335" s="35">
        <v>8.3616999999999997E-2</v>
      </c>
      <c r="R1335" s="35">
        <v>550215</v>
      </c>
      <c r="S1335" s="35">
        <v>0.97995399999999999</v>
      </c>
      <c r="T1335" s="35">
        <v>441750</v>
      </c>
      <c r="U1335" s="35">
        <v>0.99003799999999997</v>
      </c>
      <c r="V1335" s="35">
        <v>0.80286800000000003</v>
      </c>
      <c r="W1335" s="35">
        <v>-1.008E-2</v>
      </c>
      <c r="X1335" s="35">
        <v>13792781</v>
      </c>
      <c r="Y1335" s="35">
        <v>0.99710299999999996</v>
      </c>
      <c r="Z1335" s="35">
        <v>13354370</v>
      </c>
      <c r="AA1335" s="35">
        <v>0.99879499999999999</v>
      </c>
      <c r="AB1335" s="35">
        <v>0.96821400000000002</v>
      </c>
      <c r="AC1335" s="35">
        <v>-1.6900000000000001E-3</v>
      </c>
      <c r="AD1335" s="35">
        <v>0.35431699999999999</v>
      </c>
      <c r="AE1335" s="35">
        <v>0.10356700000000001</v>
      </c>
      <c r="AF1335" s="35">
        <v>0.250751</v>
      </c>
      <c r="AG1335" s="35">
        <v>870117</v>
      </c>
      <c r="AH1335" s="35">
        <v>0.86097999999999997</v>
      </c>
      <c r="AI1335" s="35">
        <v>199407</v>
      </c>
      <c r="AJ1335" s="35">
        <v>0.86067000000000005</v>
      </c>
      <c r="AK1335" s="35">
        <v>1.0504119999999999</v>
      </c>
      <c r="AL1335" s="35">
        <v>1.9365E-2</v>
      </c>
    </row>
    <row r="1336" spans="1:38" ht="13.55">
      <c r="A1336" s="2" t="s">
        <v>1366</v>
      </c>
      <c r="B1336" s="35">
        <v>0.15</v>
      </c>
      <c r="C1336" s="2" t="s">
        <v>1561</v>
      </c>
      <c r="D1336" s="35">
        <v>0.99</v>
      </c>
      <c r="E1336" s="35">
        <v>0</v>
      </c>
      <c r="F1336" s="35">
        <v>495331</v>
      </c>
      <c r="G1336" s="35">
        <v>0.865842</v>
      </c>
      <c r="H1336" s="35">
        <v>344512</v>
      </c>
      <c r="I1336" s="35">
        <v>0.83505099999999999</v>
      </c>
      <c r="J1336" s="35">
        <v>0.695519</v>
      </c>
      <c r="K1336" s="35">
        <v>3.0790999999999999E-2</v>
      </c>
      <c r="L1336" s="35">
        <v>165006</v>
      </c>
      <c r="M1336" s="35">
        <v>0.69195899999999999</v>
      </c>
      <c r="N1336" s="35">
        <v>90155</v>
      </c>
      <c r="O1336" s="35">
        <v>0.57503800000000005</v>
      </c>
      <c r="P1336" s="35">
        <v>0.54637400000000003</v>
      </c>
      <c r="Q1336" s="35">
        <v>0.116922</v>
      </c>
      <c r="R1336" s="35">
        <v>330325</v>
      </c>
      <c r="S1336" s="35">
        <v>0.99012900000000004</v>
      </c>
      <c r="T1336" s="35">
        <v>254357</v>
      </c>
      <c r="U1336" s="35">
        <v>0.994425</v>
      </c>
      <c r="V1336" s="35">
        <v>0.77002000000000004</v>
      </c>
      <c r="W1336" s="35">
        <v>-4.3E-3</v>
      </c>
      <c r="X1336" s="35">
        <v>12269423</v>
      </c>
      <c r="Y1336" s="35">
        <v>0.99880000000000002</v>
      </c>
      <c r="Z1336" s="35">
        <v>11874296</v>
      </c>
      <c r="AA1336" s="35">
        <v>0.99947600000000003</v>
      </c>
      <c r="AB1336" s="35">
        <v>0.96779599999999999</v>
      </c>
      <c r="AC1336" s="35">
        <v>-6.8000000000000005E-4</v>
      </c>
      <c r="AD1336" s="35">
        <v>0.51746300000000001</v>
      </c>
      <c r="AE1336" s="35">
        <v>4.4596999999999998E-2</v>
      </c>
      <c r="AF1336" s="35">
        <v>0.47286600000000001</v>
      </c>
      <c r="AG1336" s="35">
        <v>495331</v>
      </c>
      <c r="AH1336" s="35">
        <v>0.865842</v>
      </c>
      <c r="AI1336" s="35">
        <v>131060</v>
      </c>
      <c r="AJ1336" s="35">
        <v>0.80703999999999998</v>
      </c>
      <c r="AK1336" s="35">
        <v>1.0630539999999999</v>
      </c>
      <c r="AL1336" s="35">
        <v>2.0771999999999999E-2</v>
      </c>
    </row>
    <row r="1337" spans="1:38" ht="13.55">
      <c r="A1337" s="2" t="s">
        <v>1366</v>
      </c>
      <c r="B1337" s="35">
        <v>0.15</v>
      </c>
      <c r="C1337" s="2" t="s">
        <v>1562</v>
      </c>
      <c r="D1337" s="35">
        <v>0.7</v>
      </c>
      <c r="E1337" s="35">
        <v>0</v>
      </c>
      <c r="F1337" s="35">
        <v>632194</v>
      </c>
      <c r="G1337" s="35">
        <v>0.81673300000000004</v>
      </c>
      <c r="H1337" s="35">
        <v>558188</v>
      </c>
      <c r="I1337" s="35">
        <v>0.81619699999999995</v>
      </c>
      <c r="J1337" s="35">
        <v>0.882938</v>
      </c>
      <c r="K1337" s="35">
        <v>5.3600000000000002E-4</v>
      </c>
      <c r="L1337" s="35">
        <v>278496</v>
      </c>
      <c r="M1337" s="35">
        <v>0.71606999999999998</v>
      </c>
      <c r="N1337" s="35">
        <v>226421</v>
      </c>
      <c r="O1337" s="35">
        <v>0.683199</v>
      </c>
      <c r="P1337" s="35">
        <v>0.81301299999999999</v>
      </c>
      <c r="Q1337" s="35">
        <v>3.2870999999999997E-2</v>
      </c>
      <c r="R1337" s="35">
        <v>353698</v>
      </c>
      <c r="S1337" s="35">
        <v>0.91838799999999998</v>
      </c>
      <c r="T1337" s="35">
        <v>331767</v>
      </c>
      <c r="U1337" s="35">
        <v>0.94124699999999994</v>
      </c>
      <c r="V1337" s="35">
        <v>0.93799500000000002</v>
      </c>
      <c r="W1337" s="35">
        <v>-2.2859999999999998E-2</v>
      </c>
      <c r="X1337" s="35">
        <v>5990606</v>
      </c>
      <c r="Y1337" s="35">
        <v>0.98605399999999999</v>
      </c>
      <c r="Z1337" s="35">
        <v>5976195</v>
      </c>
      <c r="AA1337" s="35">
        <v>0.99164200000000002</v>
      </c>
      <c r="AB1337" s="35">
        <v>0.99759399999999998</v>
      </c>
      <c r="AC1337" s="35">
        <v>-5.5900000000000004E-3</v>
      </c>
      <c r="AD1337" s="35">
        <v>0.41475800000000002</v>
      </c>
      <c r="AE1337" s="35">
        <v>0.75777700000000003</v>
      </c>
      <c r="AF1337" s="35">
        <v>-0.34301999999999999</v>
      </c>
      <c r="AG1337" s="35">
        <v>632194</v>
      </c>
      <c r="AH1337" s="35">
        <v>0.81673300000000004</v>
      </c>
      <c r="AI1337" s="35">
        <v>173890</v>
      </c>
      <c r="AJ1337" s="35">
        <v>0.95734900000000001</v>
      </c>
      <c r="AK1337" s="35">
        <v>1.0756969999999999</v>
      </c>
      <c r="AL1337" s="35">
        <v>2.2179000000000001E-2</v>
      </c>
    </row>
    <row r="1338" spans="1:38" ht="13.55">
      <c r="A1338" s="2" t="s">
        <v>1366</v>
      </c>
      <c r="B1338" s="35">
        <v>0.15</v>
      </c>
      <c r="C1338" s="2" t="s">
        <v>1562</v>
      </c>
      <c r="D1338" s="35">
        <v>0.8</v>
      </c>
      <c r="E1338" s="35">
        <v>0</v>
      </c>
      <c r="F1338" s="35">
        <v>553495</v>
      </c>
      <c r="G1338" s="35">
        <v>0.84532600000000002</v>
      </c>
      <c r="H1338" s="35">
        <v>458085</v>
      </c>
      <c r="I1338" s="35">
        <v>0.84647899999999998</v>
      </c>
      <c r="J1338" s="35">
        <v>0.827623</v>
      </c>
      <c r="K1338" s="35">
        <v>-1.15E-3</v>
      </c>
      <c r="L1338" s="35">
        <v>231450</v>
      </c>
      <c r="M1338" s="35">
        <v>0.73694199999999999</v>
      </c>
      <c r="N1338" s="35">
        <v>168904</v>
      </c>
      <c r="O1338" s="35">
        <v>0.69702600000000003</v>
      </c>
      <c r="P1338" s="35">
        <v>0.729765</v>
      </c>
      <c r="Q1338" s="35">
        <v>3.9916E-2</v>
      </c>
      <c r="R1338" s="35">
        <v>322045</v>
      </c>
      <c r="S1338" s="35">
        <v>0.94523699999999999</v>
      </c>
      <c r="T1338" s="35">
        <v>289181</v>
      </c>
      <c r="U1338" s="35">
        <v>0.967665</v>
      </c>
      <c r="V1338" s="35">
        <v>0.89795199999999997</v>
      </c>
      <c r="W1338" s="35">
        <v>-2.2429999999999999E-2</v>
      </c>
      <c r="X1338" s="35">
        <v>5875760</v>
      </c>
      <c r="Y1338" s="35">
        <v>0.99109400000000003</v>
      </c>
      <c r="Z1338" s="35">
        <v>5817777</v>
      </c>
      <c r="AA1338" s="35">
        <v>0.99556999999999995</v>
      </c>
      <c r="AB1338" s="35">
        <v>0.99013200000000001</v>
      </c>
      <c r="AC1338" s="35">
        <v>-4.4799999999999996E-3</v>
      </c>
      <c r="AD1338" s="35">
        <v>0.62868999999999997</v>
      </c>
      <c r="AE1338" s="35">
        <v>0.39352700000000002</v>
      </c>
      <c r="AF1338" s="35">
        <v>0.23516200000000001</v>
      </c>
      <c r="AG1338" s="35">
        <v>553495</v>
      </c>
      <c r="AH1338" s="35">
        <v>0.84532600000000002</v>
      </c>
      <c r="AI1338" s="35">
        <v>138010</v>
      </c>
      <c r="AJ1338" s="35">
        <v>0.96361600000000003</v>
      </c>
      <c r="AK1338" s="35">
        <v>1.0883389999999999</v>
      </c>
      <c r="AL1338" s="35">
        <v>2.3585999999999999E-2</v>
      </c>
    </row>
    <row r="1339" spans="1:38" ht="13.55">
      <c r="A1339" s="2" t="s">
        <v>1366</v>
      </c>
      <c r="B1339" s="35">
        <v>0.15</v>
      </c>
      <c r="C1339" s="2" t="s">
        <v>1562</v>
      </c>
      <c r="D1339" s="35">
        <v>0.9</v>
      </c>
      <c r="E1339" s="35">
        <v>0</v>
      </c>
      <c r="F1339" s="35">
        <v>439572</v>
      </c>
      <c r="G1339" s="35">
        <v>0.87740300000000004</v>
      </c>
      <c r="H1339" s="35">
        <v>333686</v>
      </c>
      <c r="I1339" s="35">
        <v>0.87673000000000001</v>
      </c>
      <c r="J1339" s="35">
        <v>0.75911600000000001</v>
      </c>
      <c r="K1339" s="35">
        <v>6.7299999999999999E-4</v>
      </c>
      <c r="L1339" s="35">
        <v>169283</v>
      </c>
      <c r="M1339" s="35">
        <v>0.762351</v>
      </c>
      <c r="N1339" s="35">
        <v>107108</v>
      </c>
      <c r="O1339" s="35">
        <v>0.71173299999999995</v>
      </c>
      <c r="P1339" s="35">
        <v>0.63271599999999995</v>
      </c>
      <c r="Q1339" s="35">
        <v>5.0618000000000003E-2</v>
      </c>
      <c r="R1339" s="35">
        <v>270289</v>
      </c>
      <c r="S1339" s="35">
        <v>0.96899299999999999</v>
      </c>
      <c r="T1339" s="35">
        <v>226578</v>
      </c>
      <c r="U1339" s="35">
        <v>0.98463400000000001</v>
      </c>
      <c r="V1339" s="35">
        <v>0.83828100000000005</v>
      </c>
      <c r="W1339" s="35">
        <v>-1.5640000000000001E-2</v>
      </c>
      <c r="X1339" s="35">
        <v>5657150</v>
      </c>
      <c r="Y1339" s="35">
        <v>0.99526000000000003</v>
      </c>
      <c r="Z1339" s="35">
        <v>5525265</v>
      </c>
      <c r="AA1339" s="35">
        <v>0.99796200000000002</v>
      </c>
      <c r="AB1339" s="35">
        <v>0.97668699999999997</v>
      </c>
      <c r="AC1339" s="35">
        <v>-2.7000000000000001E-3</v>
      </c>
      <c r="AD1339" s="35">
        <v>0.25539400000000001</v>
      </c>
      <c r="AE1339" s="35">
        <v>0.17707100000000001</v>
      </c>
      <c r="AF1339" s="35">
        <v>7.8323000000000004E-2</v>
      </c>
      <c r="AG1339" s="35">
        <v>439572</v>
      </c>
      <c r="AH1339" s="35">
        <v>0.87740300000000004</v>
      </c>
      <c r="AI1339" s="35">
        <v>100791</v>
      </c>
      <c r="AJ1339" s="35">
        <v>0.96411999999999998</v>
      </c>
      <c r="AK1339" s="35">
        <v>1.100981</v>
      </c>
      <c r="AL1339" s="35">
        <v>2.4993000000000001E-2</v>
      </c>
    </row>
    <row r="1340" spans="1:38" ht="13.55">
      <c r="A1340" s="2" t="s">
        <v>1366</v>
      </c>
      <c r="B1340" s="35">
        <v>0.15</v>
      </c>
      <c r="C1340" s="2" t="s">
        <v>1562</v>
      </c>
      <c r="D1340" s="35">
        <v>0.95</v>
      </c>
      <c r="E1340" s="35">
        <v>0</v>
      </c>
      <c r="F1340" s="35">
        <v>347323</v>
      </c>
      <c r="G1340" s="35">
        <v>0.89862699999999995</v>
      </c>
      <c r="H1340" s="35">
        <v>252383</v>
      </c>
      <c r="I1340" s="35">
        <v>0.894011</v>
      </c>
      <c r="J1340" s="35">
        <v>0.72665199999999996</v>
      </c>
      <c r="K1340" s="35">
        <v>4.6160000000000003E-3</v>
      </c>
      <c r="L1340" s="35">
        <v>124998</v>
      </c>
      <c r="M1340" s="35">
        <v>0.78238700000000005</v>
      </c>
      <c r="N1340" s="35">
        <v>73225</v>
      </c>
      <c r="O1340" s="35">
        <v>0.72235400000000005</v>
      </c>
      <c r="P1340" s="35">
        <v>0.58580900000000002</v>
      </c>
      <c r="Q1340" s="35">
        <v>6.0033000000000003E-2</v>
      </c>
      <c r="R1340" s="35">
        <v>222325</v>
      </c>
      <c r="S1340" s="35">
        <v>0.98053299999999999</v>
      </c>
      <c r="T1340" s="35">
        <v>179158</v>
      </c>
      <c r="U1340" s="35">
        <v>0.99018399999999995</v>
      </c>
      <c r="V1340" s="35">
        <v>0.80583800000000005</v>
      </c>
      <c r="W1340" s="35">
        <v>-9.6500000000000006E-3</v>
      </c>
      <c r="X1340" s="35">
        <v>5415744</v>
      </c>
      <c r="Y1340" s="35">
        <v>0.99712100000000004</v>
      </c>
      <c r="Z1340" s="35">
        <v>5242381</v>
      </c>
      <c r="AA1340" s="35">
        <v>0.99875700000000001</v>
      </c>
      <c r="AB1340" s="35">
        <v>0.96798899999999999</v>
      </c>
      <c r="AC1340" s="35">
        <v>-1.64E-3</v>
      </c>
      <c r="AD1340" s="35">
        <v>0.25210700000000003</v>
      </c>
      <c r="AE1340" s="35">
        <v>0.107469</v>
      </c>
      <c r="AF1340" s="35">
        <v>0.14463799999999999</v>
      </c>
      <c r="AG1340" s="35">
        <v>347323</v>
      </c>
      <c r="AH1340" s="35">
        <v>0.89862699999999995</v>
      </c>
      <c r="AI1340" s="35">
        <v>79731</v>
      </c>
      <c r="AJ1340" s="35">
        <v>0.96083399999999997</v>
      </c>
      <c r="AK1340" s="35">
        <v>1.1136239999999999</v>
      </c>
      <c r="AL1340" s="35">
        <v>2.64E-2</v>
      </c>
    </row>
    <row r="1341" spans="1:38" ht="13.55">
      <c r="A1341" s="2" t="s">
        <v>1366</v>
      </c>
      <c r="B1341" s="35">
        <v>0.15</v>
      </c>
      <c r="C1341" s="2" t="s">
        <v>1562</v>
      </c>
      <c r="D1341" s="35">
        <v>0.99</v>
      </c>
      <c r="E1341" s="35">
        <v>0</v>
      </c>
      <c r="F1341" s="35">
        <v>199039</v>
      </c>
      <c r="G1341" s="35">
        <v>0.92656400000000005</v>
      </c>
      <c r="H1341" s="35">
        <v>139172</v>
      </c>
      <c r="I1341" s="35">
        <v>0.91358600000000001</v>
      </c>
      <c r="J1341" s="35">
        <v>0.69921999999999995</v>
      </c>
      <c r="K1341" s="35">
        <v>1.2978999999999999E-2</v>
      </c>
      <c r="L1341" s="35">
        <v>64853</v>
      </c>
      <c r="M1341" s="35">
        <v>0.81694299999999997</v>
      </c>
      <c r="N1341" s="35">
        <v>35262</v>
      </c>
      <c r="O1341" s="35">
        <v>0.73682000000000003</v>
      </c>
      <c r="P1341" s="35">
        <v>0.54372200000000004</v>
      </c>
      <c r="Q1341" s="35">
        <v>8.0123E-2</v>
      </c>
      <c r="R1341" s="35">
        <v>134186</v>
      </c>
      <c r="S1341" s="35">
        <v>0.99082199999999998</v>
      </c>
      <c r="T1341" s="35">
        <v>103910</v>
      </c>
      <c r="U1341" s="35">
        <v>0.99455400000000005</v>
      </c>
      <c r="V1341" s="35">
        <v>0.77437299999999998</v>
      </c>
      <c r="W1341" s="35">
        <v>-3.7299999999999998E-3</v>
      </c>
      <c r="X1341" s="35">
        <v>4815378</v>
      </c>
      <c r="Y1341" s="35">
        <v>0.99881900000000001</v>
      </c>
      <c r="Z1341" s="35">
        <v>4658158</v>
      </c>
      <c r="AA1341" s="35">
        <v>0.99946100000000004</v>
      </c>
      <c r="AB1341" s="35">
        <v>0.96735000000000004</v>
      </c>
      <c r="AC1341" s="35">
        <v>-6.4000000000000005E-4</v>
      </c>
      <c r="AD1341" s="35">
        <v>0.11008800000000001</v>
      </c>
      <c r="AE1341" s="35">
        <v>4.6585000000000001E-2</v>
      </c>
      <c r="AF1341" s="35">
        <v>6.3503000000000004E-2</v>
      </c>
      <c r="AG1341" s="35">
        <v>199039</v>
      </c>
      <c r="AH1341" s="35">
        <v>0.92656400000000005</v>
      </c>
      <c r="AI1341" s="35">
        <v>52934</v>
      </c>
      <c r="AJ1341" s="35">
        <v>0.94897799999999999</v>
      </c>
      <c r="AK1341" s="35">
        <v>1.126266</v>
      </c>
      <c r="AL1341" s="35">
        <v>2.7806999999999998E-2</v>
      </c>
    </row>
    <row r="1342" spans="1:38" ht="13.55">
      <c r="A1342" s="2" t="s">
        <v>1366</v>
      </c>
      <c r="B1342" s="35">
        <v>0.2</v>
      </c>
      <c r="C1342" s="2" t="s">
        <v>1561</v>
      </c>
      <c r="D1342" s="35">
        <v>0.7</v>
      </c>
      <c r="E1342" s="35">
        <v>0</v>
      </c>
      <c r="F1342" s="35">
        <v>1790569</v>
      </c>
      <c r="G1342" s="35">
        <v>0.83902100000000002</v>
      </c>
      <c r="H1342" s="35">
        <v>1629457</v>
      </c>
      <c r="I1342" s="35">
        <v>0.84016500000000005</v>
      </c>
      <c r="J1342" s="35">
        <v>0.910022</v>
      </c>
      <c r="K1342" s="35">
        <v>-1.14E-3</v>
      </c>
      <c r="L1342" s="35">
        <v>850071</v>
      </c>
      <c r="M1342" s="35">
        <v>0.75538000000000005</v>
      </c>
      <c r="N1342" s="35">
        <v>735585</v>
      </c>
      <c r="O1342" s="35">
        <v>0.73670800000000003</v>
      </c>
      <c r="P1342" s="35">
        <v>0.86532200000000004</v>
      </c>
      <c r="Q1342" s="35">
        <v>1.8672000000000001E-2</v>
      </c>
      <c r="R1342" s="35">
        <v>940498</v>
      </c>
      <c r="S1342" s="35">
        <v>0.93232999999999999</v>
      </c>
      <c r="T1342" s="35">
        <v>893872</v>
      </c>
      <c r="U1342" s="35">
        <v>0.94994400000000001</v>
      </c>
      <c r="V1342" s="35">
        <v>0.95042400000000005</v>
      </c>
      <c r="W1342" s="35">
        <v>-1.7610000000000001E-2</v>
      </c>
      <c r="X1342" s="35">
        <v>15408373</v>
      </c>
      <c r="Y1342" s="35">
        <v>0.987066</v>
      </c>
      <c r="Z1342" s="35">
        <v>15380745</v>
      </c>
      <c r="AA1342" s="35">
        <v>0.99161999999999995</v>
      </c>
      <c r="AB1342" s="35">
        <v>0.99820699999999996</v>
      </c>
      <c r="AC1342" s="35">
        <v>-4.5500000000000002E-3</v>
      </c>
      <c r="AD1342" s="35">
        <v>1.2286630000000001</v>
      </c>
      <c r="AE1342" s="35">
        <v>0.78426899999999999</v>
      </c>
      <c r="AF1342" s="35">
        <v>0.44439400000000001</v>
      </c>
      <c r="AG1342" s="35">
        <v>1790569</v>
      </c>
      <c r="AH1342" s="35">
        <v>0.83902100000000002</v>
      </c>
      <c r="AI1342" s="35">
        <v>634518</v>
      </c>
      <c r="AJ1342" s="35">
        <v>0.93137199999999998</v>
      </c>
      <c r="AK1342" s="35">
        <v>1.138908</v>
      </c>
      <c r="AL1342" s="35">
        <v>2.9214E-2</v>
      </c>
    </row>
    <row r="1343" spans="1:38" ht="13.55">
      <c r="A1343" s="2" t="s">
        <v>1366</v>
      </c>
      <c r="B1343" s="35">
        <v>0.2</v>
      </c>
      <c r="C1343" s="2" t="s">
        <v>1561</v>
      </c>
      <c r="D1343" s="35">
        <v>0.8</v>
      </c>
      <c r="E1343" s="35">
        <v>0</v>
      </c>
      <c r="F1343" s="35">
        <v>1609403</v>
      </c>
      <c r="G1343" s="35">
        <v>0.86089400000000005</v>
      </c>
      <c r="H1343" s="35">
        <v>1389966</v>
      </c>
      <c r="I1343" s="35">
        <v>0.86354699999999995</v>
      </c>
      <c r="J1343" s="35">
        <v>0.863653</v>
      </c>
      <c r="K1343" s="35">
        <v>-2.65E-3</v>
      </c>
      <c r="L1343" s="35">
        <v>735453</v>
      </c>
      <c r="M1343" s="35">
        <v>0.77172099999999999</v>
      </c>
      <c r="N1343" s="35">
        <v>588766</v>
      </c>
      <c r="O1343" s="35">
        <v>0.74973199999999995</v>
      </c>
      <c r="P1343" s="35">
        <v>0.80054899999999996</v>
      </c>
      <c r="Q1343" s="35">
        <v>2.1989000000000002E-2</v>
      </c>
      <c r="R1343" s="35">
        <v>873950</v>
      </c>
      <c r="S1343" s="35">
        <v>0.953623</v>
      </c>
      <c r="T1343" s="35">
        <v>801200</v>
      </c>
      <c r="U1343" s="35">
        <v>0.97197699999999998</v>
      </c>
      <c r="V1343" s="35">
        <v>0.91675700000000004</v>
      </c>
      <c r="W1343" s="35">
        <v>-1.8350000000000002E-2</v>
      </c>
      <c r="X1343" s="35">
        <v>15171122</v>
      </c>
      <c r="Y1343" s="35">
        <v>0.99126199999999998</v>
      </c>
      <c r="Z1343" s="35">
        <v>15047505</v>
      </c>
      <c r="AA1343" s="35">
        <v>0.99515299999999995</v>
      </c>
      <c r="AB1343" s="35">
        <v>0.99185199999999996</v>
      </c>
      <c r="AC1343" s="35">
        <v>-3.8899999999999998E-3</v>
      </c>
      <c r="AD1343" s="35">
        <v>0.49380200000000002</v>
      </c>
      <c r="AE1343" s="35">
        <v>0.45048199999999999</v>
      </c>
      <c r="AF1343" s="35">
        <v>4.3319999999999997E-2</v>
      </c>
      <c r="AG1343" s="35">
        <v>1609403</v>
      </c>
      <c r="AH1343" s="35">
        <v>0.86089400000000005</v>
      </c>
      <c r="AI1343" s="35">
        <v>529413</v>
      </c>
      <c r="AJ1343" s="35">
        <v>0.92916600000000005</v>
      </c>
      <c r="AK1343" s="35">
        <v>1.151551</v>
      </c>
      <c r="AL1343" s="35">
        <v>3.0620999999999999E-2</v>
      </c>
    </row>
    <row r="1344" spans="1:38" ht="13.55">
      <c r="A1344" s="2" t="s">
        <v>1366</v>
      </c>
      <c r="B1344" s="35">
        <v>0.2</v>
      </c>
      <c r="C1344" s="2" t="s">
        <v>1561</v>
      </c>
      <c r="D1344" s="35">
        <v>0.9</v>
      </c>
      <c r="E1344" s="35">
        <v>0</v>
      </c>
      <c r="F1344" s="35">
        <v>1335872</v>
      </c>
      <c r="G1344" s="35">
        <v>0.88371999999999995</v>
      </c>
      <c r="H1344" s="35">
        <v>1069405</v>
      </c>
      <c r="I1344" s="35">
        <v>0.88271699999999997</v>
      </c>
      <c r="J1344" s="35">
        <v>0.80052999999999996</v>
      </c>
      <c r="K1344" s="35">
        <v>1.0039999999999999E-3</v>
      </c>
      <c r="L1344" s="35">
        <v>575446</v>
      </c>
      <c r="M1344" s="35">
        <v>0.78839000000000004</v>
      </c>
      <c r="N1344" s="35">
        <v>412671</v>
      </c>
      <c r="O1344" s="35">
        <v>0.75638399999999995</v>
      </c>
      <c r="P1344" s="35">
        <v>0.71713199999999999</v>
      </c>
      <c r="Q1344" s="35">
        <v>3.2006E-2</v>
      </c>
      <c r="R1344" s="35">
        <v>760426</v>
      </c>
      <c r="S1344" s="35">
        <v>0.97272800000000004</v>
      </c>
      <c r="T1344" s="35">
        <v>656734</v>
      </c>
      <c r="U1344" s="35">
        <v>0.98622200000000004</v>
      </c>
      <c r="V1344" s="35">
        <v>0.86363999999999996</v>
      </c>
      <c r="W1344" s="35">
        <v>-1.349E-2</v>
      </c>
      <c r="X1344" s="35">
        <v>14714834</v>
      </c>
      <c r="Y1344" s="35">
        <v>0.99489000000000005</v>
      </c>
      <c r="Z1344" s="35">
        <v>14424233</v>
      </c>
      <c r="AA1344" s="35">
        <v>0.99746800000000002</v>
      </c>
      <c r="AB1344" s="35">
        <v>0.98025099999999998</v>
      </c>
      <c r="AC1344" s="35">
        <v>-2.5799999999999998E-3</v>
      </c>
      <c r="AD1344" s="35">
        <v>0.855375</v>
      </c>
      <c r="AE1344" s="35">
        <v>0.23382800000000001</v>
      </c>
      <c r="AF1344" s="35">
        <v>0.62154699999999996</v>
      </c>
      <c r="AG1344" s="35">
        <v>1335872</v>
      </c>
      <c r="AH1344" s="35">
        <v>0.88371999999999995</v>
      </c>
      <c r="AI1344" s="35">
        <v>411271</v>
      </c>
      <c r="AJ1344" s="35">
        <v>0.91923900000000003</v>
      </c>
      <c r="AK1344" s="35">
        <v>1.164193</v>
      </c>
      <c r="AL1344" s="35">
        <v>3.2028000000000001E-2</v>
      </c>
    </row>
    <row r="1345" spans="1:38" ht="13.55">
      <c r="A1345" s="2" t="s">
        <v>1366</v>
      </c>
      <c r="B1345" s="35">
        <v>0.2</v>
      </c>
      <c r="C1345" s="2" t="s">
        <v>1561</v>
      </c>
      <c r="D1345" s="35">
        <v>0.95</v>
      </c>
      <c r="E1345" s="35">
        <v>0</v>
      </c>
      <c r="F1345" s="35">
        <v>1100505</v>
      </c>
      <c r="G1345" s="35">
        <v>0.89607999999999999</v>
      </c>
      <c r="H1345" s="35">
        <v>844853</v>
      </c>
      <c r="I1345" s="35">
        <v>0.88937200000000005</v>
      </c>
      <c r="J1345" s="35">
        <v>0.76769600000000005</v>
      </c>
      <c r="K1345" s="35">
        <v>6.7080000000000004E-3</v>
      </c>
      <c r="L1345" s="35">
        <v>449740</v>
      </c>
      <c r="M1345" s="35">
        <v>0.79496599999999995</v>
      </c>
      <c r="N1345" s="35">
        <v>305044</v>
      </c>
      <c r="O1345" s="35">
        <v>0.75239100000000003</v>
      </c>
      <c r="P1345" s="35">
        <v>0.67826699999999995</v>
      </c>
      <c r="Q1345" s="35">
        <v>4.2575000000000002E-2</v>
      </c>
      <c r="R1345" s="35">
        <v>650765</v>
      </c>
      <c r="S1345" s="35">
        <v>0.98243999999999998</v>
      </c>
      <c r="T1345" s="35">
        <v>539809</v>
      </c>
      <c r="U1345" s="35">
        <v>0.991367</v>
      </c>
      <c r="V1345" s="35">
        <v>0.82949899999999999</v>
      </c>
      <c r="W1345" s="35">
        <v>-8.9300000000000004E-3</v>
      </c>
      <c r="X1345" s="35">
        <v>14201294</v>
      </c>
      <c r="Y1345" s="35">
        <v>0.99668100000000004</v>
      </c>
      <c r="Z1345" s="35">
        <v>13803546</v>
      </c>
      <c r="AA1345" s="35">
        <v>0.99835200000000002</v>
      </c>
      <c r="AB1345" s="35">
        <v>0.97199199999999997</v>
      </c>
      <c r="AC1345" s="35">
        <v>-1.67E-3</v>
      </c>
      <c r="AD1345" s="35">
        <v>0.34993600000000002</v>
      </c>
      <c r="AE1345" s="35">
        <v>0.15217800000000001</v>
      </c>
      <c r="AF1345" s="35">
        <v>0.19775799999999999</v>
      </c>
      <c r="AG1345" s="35">
        <v>1100505</v>
      </c>
      <c r="AH1345" s="35">
        <v>0.89607999999999999</v>
      </c>
      <c r="AI1345" s="35">
        <v>339571</v>
      </c>
      <c r="AJ1345" s="35">
        <v>0.907694</v>
      </c>
      <c r="AK1345" s="35">
        <v>1.176836</v>
      </c>
      <c r="AL1345" s="35">
        <v>3.3434999999999999E-2</v>
      </c>
    </row>
    <row r="1346" spans="1:38" ht="13.55">
      <c r="A1346" s="2" t="s">
        <v>1366</v>
      </c>
      <c r="B1346" s="35">
        <v>0.2</v>
      </c>
      <c r="C1346" s="2" t="s">
        <v>1561</v>
      </c>
      <c r="D1346" s="35">
        <v>0.99</v>
      </c>
      <c r="E1346" s="35">
        <v>0</v>
      </c>
      <c r="F1346" s="35">
        <v>692718</v>
      </c>
      <c r="G1346" s="35">
        <v>0.90279500000000001</v>
      </c>
      <c r="H1346" s="35">
        <v>512462</v>
      </c>
      <c r="I1346" s="35">
        <v>0.88658499999999996</v>
      </c>
      <c r="J1346" s="35">
        <v>0.739784</v>
      </c>
      <c r="K1346" s="35">
        <v>1.6209999999999999E-2</v>
      </c>
      <c r="L1346" s="35">
        <v>263604</v>
      </c>
      <c r="M1346" s="35">
        <v>0.78852800000000001</v>
      </c>
      <c r="N1346" s="35">
        <v>170718</v>
      </c>
      <c r="O1346" s="35">
        <v>0.72729200000000005</v>
      </c>
      <c r="P1346" s="35">
        <v>0.64763099999999996</v>
      </c>
      <c r="Q1346" s="35">
        <v>6.1235999999999999E-2</v>
      </c>
      <c r="R1346" s="35">
        <v>429114</v>
      </c>
      <c r="S1346" s="35">
        <v>0.99101399999999995</v>
      </c>
      <c r="T1346" s="35">
        <v>341744</v>
      </c>
      <c r="U1346" s="35">
        <v>0.99550499999999997</v>
      </c>
      <c r="V1346" s="35">
        <v>0.79639400000000005</v>
      </c>
      <c r="W1346" s="35">
        <v>-4.4900000000000001E-3</v>
      </c>
      <c r="X1346" s="35">
        <v>12875680</v>
      </c>
      <c r="Y1346" s="35">
        <v>0.99841100000000005</v>
      </c>
      <c r="Z1346" s="35">
        <v>12473995</v>
      </c>
      <c r="AA1346" s="35">
        <v>0.99917299999999998</v>
      </c>
      <c r="AB1346" s="35">
        <v>0.96880299999999997</v>
      </c>
      <c r="AC1346" s="35">
        <v>-7.6000000000000004E-4</v>
      </c>
      <c r="AD1346" s="35">
        <v>0.554087</v>
      </c>
      <c r="AE1346" s="35">
        <v>7.6893000000000003E-2</v>
      </c>
      <c r="AF1346" s="35">
        <v>0.47719400000000001</v>
      </c>
      <c r="AG1346" s="35">
        <v>692718</v>
      </c>
      <c r="AH1346" s="35">
        <v>0.90279500000000001</v>
      </c>
      <c r="AI1346" s="35">
        <v>237577</v>
      </c>
      <c r="AJ1346" s="35">
        <v>0.87690100000000004</v>
      </c>
      <c r="AK1346" s="35">
        <v>1.189478</v>
      </c>
      <c r="AL1346" s="35">
        <v>3.4841999999999998E-2</v>
      </c>
    </row>
    <row r="1347" spans="1:38" ht="13.55">
      <c r="A1347" s="2" t="s">
        <v>1366</v>
      </c>
      <c r="B1347" s="35">
        <v>0.2</v>
      </c>
      <c r="C1347" s="2" t="s">
        <v>1562</v>
      </c>
      <c r="D1347" s="35">
        <v>0.7</v>
      </c>
      <c r="E1347" s="35">
        <v>0</v>
      </c>
      <c r="F1347" s="35">
        <v>709266</v>
      </c>
      <c r="G1347" s="35">
        <v>0.85853699999999999</v>
      </c>
      <c r="H1347" s="35">
        <v>645948</v>
      </c>
      <c r="I1347" s="35">
        <v>0.86121899999999996</v>
      </c>
      <c r="J1347" s="35">
        <v>0.91072699999999995</v>
      </c>
      <c r="K1347" s="35">
        <v>-2.6800000000000001E-3</v>
      </c>
      <c r="L1347" s="35">
        <v>330874</v>
      </c>
      <c r="M1347" s="35">
        <v>0.78776900000000005</v>
      </c>
      <c r="N1347" s="35">
        <v>285857</v>
      </c>
      <c r="O1347" s="35">
        <v>0.77076</v>
      </c>
      <c r="P1347" s="35">
        <v>0.86394499999999996</v>
      </c>
      <c r="Q1347" s="35">
        <v>1.7009E-2</v>
      </c>
      <c r="R1347" s="35">
        <v>378392</v>
      </c>
      <c r="S1347" s="35">
        <v>0.93172699999999997</v>
      </c>
      <c r="T1347" s="35">
        <v>360091</v>
      </c>
      <c r="U1347" s="35">
        <v>0.94970200000000005</v>
      </c>
      <c r="V1347" s="35">
        <v>0.95163500000000001</v>
      </c>
      <c r="W1347" s="35">
        <v>-1.7979999999999999E-2</v>
      </c>
      <c r="X1347" s="35">
        <v>6051860</v>
      </c>
      <c r="Y1347" s="35">
        <v>0.98704899999999995</v>
      </c>
      <c r="Z1347" s="35">
        <v>6042711</v>
      </c>
      <c r="AA1347" s="35">
        <v>0.991475</v>
      </c>
      <c r="AB1347" s="35">
        <v>0.99848800000000004</v>
      </c>
      <c r="AC1347" s="35">
        <v>-4.4299999999999999E-3</v>
      </c>
      <c r="AD1347" s="35">
        <v>0.46255099999999999</v>
      </c>
      <c r="AE1347" s="35">
        <v>0.79595199999999999</v>
      </c>
      <c r="AF1347" s="35">
        <v>-0.33339999999999997</v>
      </c>
      <c r="AG1347" s="35">
        <v>709266</v>
      </c>
      <c r="AH1347" s="35">
        <v>0.85853699999999999</v>
      </c>
      <c r="AI1347" s="35">
        <v>249950</v>
      </c>
      <c r="AJ1347" s="35">
        <v>0.96949700000000005</v>
      </c>
      <c r="AK1347" s="35">
        <v>1.2021200000000001</v>
      </c>
      <c r="AL1347" s="35">
        <v>3.6249000000000003E-2</v>
      </c>
    </row>
    <row r="1348" spans="1:38" ht="13.55">
      <c r="A1348" s="2" t="s">
        <v>1366</v>
      </c>
      <c r="B1348" s="35">
        <v>0.2</v>
      </c>
      <c r="C1348" s="2" t="s">
        <v>1562</v>
      </c>
      <c r="D1348" s="35">
        <v>0.8</v>
      </c>
      <c r="E1348" s="35">
        <v>0</v>
      </c>
      <c r="F1348" s="35">
        <v>638706</v>
      </c>
      <c r="G1348" s="35">
        <v>0.88368599999999997</v>
      </c>
      <c r="H1348" s="35">
        <v>551861</v>
      </c>
      <c r="I1348" s="35">
        <v>0.88902700000000001</v>
      </c>
      <c r="J1348" s="35">
        <v>0.86402999999999996</v>
      </c>
      <c r="K1348" s="35">
        <v>-5.3400000000000001E-3</v>
      </c>
      <c r="L1348" s="35">
        <v>286724</v>
      </c>
      <c r="M1348" s="35">
        <v>0.81061899999999998</v>
      </c>
      <c r="N1348" s="35">
        <v>229128</v>
      </c>
      <c r="O1348" s="35">
        <v>0.79334400000000005</v>
      </c>
      <c r="P1348" s="35">
        <v>0.79912399999999995</v>
      </c>
      <c r="Q1348" s="35">
        <v>1.7274999999999999E-2</v>
      </c>
      <c r="R1348" s="35">
        <v>351982</v>
      </c>
      <c r="S1348" s="35">
        <v>0.95371300000000003</v>
      </c>
      <c r="T1348" s="35">
        <v>322733</v>
      </c>
      <c r="U1348" s="35">
        <v>0.97228099999999995</v>
      </c>
      <c r="V1348" s="35">
        <v>0.91690199999999999</v>
      </c>
      <c r="W1348" s="35">
        <v>-1.857E-2</v>
      </c>
      <c r="X1348" s="35">
        <v>5958710</v>
      </c>
      <c r="Y1348" s="35">
        <v>0.99124299999999999</v>
      </c>
      <c r="Z1348" s="35">
        <v>5912062</v>
      </c>
      <c r="AA1348" s="35">
        <v>0.99507400000000001</v>
      </c>
      <c r="AB1348" s="35">
        <v>0.99217100000000003</v>
      </c>
      <c r="AC1348" s="35">
        <v>-3.8300000000000001E-3</v>
      </c>
      <c r="AD1348" s="35">
        <v>0.74865999999999999</v>
      </c>
      <c r="AE1348" s="35">
        <v>0.45776800000000001</v>
      </c>
      <c r="AF1348" s="35">
        <v>0.29089199999999998</v>
      </c>
      <c r="AG1348" s="35">
        <v>638706</v>
      </c>
      <c r="AH1348" s="35">
        <v>0.88368599999999997</v>
      </c>
      <c r="AI1348" s="35">
        <v>209175</v>
      </c>
      <c r="AJ1348" s="35">
        <v>0.97494800000000004</v>
      </c>
      <c r="AK1348" s="35">
        <v>1.214763</v>
      </c>
      <c r="AL1348" s="35">
        <v>3.7656000000000002E-2</v>
      </c>
    </row>
    <row r="1349" spans="1:38" ht="13.55">
      <c r="A1349" s="2" t="s">
        <v>1366</v>
      </c>
      <c r="B1349" s="35">
        <v>0.2</v>
      </c>
      <c r="C1349" s="2" t="s">
        <v>1562</v>
      </c>
      <c r="D1349" s="35">
        <v>0.9</v>
      </c>
      <c r="E1349" s="35">
        <v>0</v>
      </c>
      <c r="F1349" s="35">
        <v>531122</v>
      </c>
      <c r="G1349" s="35">
        <v>0.91123900000000002</v>
      </c>
      <c r="H1349" s="35">
        <v>426154</v>
      </c>
      <c r="I1349" s="35">
        <v>0.91556999999999999</v>
      </c>
      <c r="J1349" s="35">
        <v>0.80236600000000002</v>
      </c>
      <c r="K1349" s="35">
        <v>-4.3299999999999996E-3</v>
      </c>
      <c r="L1349" s="35">
        <v>224652</v>
      </c>
      <c r="M1349" s="35">
        <v>0.83863200000000004</v>
      </c>
      <c r="N1349" s="35">
        <v>160881</v>
      </c>
      <c r="O1349" s="35">
        <v>0.81852000000000003</v>
      </c>
      <c r="P1349" s="35">
        <v>0.71613400000000005</v>
      </c>
      <c r="Q1349" s="35">
        <v>2.0112000000000001E-2</v>
      </c>
      <c r="R1349" s="35">
        <v>306470</v>
      </c>
      <c r="S1349" s="35">
        <v>0.97298899999999999</v>
      </c>
      <c r="T1349" s="35">
        <v>265273</v>
      </c>
      <c r="U1349" s="35">
        <v>0.98650800000000005</v>
      </c>
      <c r="V1349" s="35">
        <v>0.86557600000000001</v>
      </c>
      <c r="W1349" s="35">
        <v>-1.3520000000000001E-2</v>
      </c>
      <c r="X1349" s="35">
        <v>5780047</v>
      </c>
      <c r="Y1349" s="35">
        <v>0.99489000000000005</v>
      </c>
      <c r="Z1349" s="35">
        <v>5666988</v>
      </c>
      <c r="AA1349" s="35">
        <v>0.99740700000000004</v>
      </c>
      <c r="AB1349" s="35">
        <v>0.98043999999999998</v>
      </c>
      <c r="AC1349" s="35">
        <v>-2.5200000000000001E-3</v>
      </c>
      <c r="AD1349" s="35">
        <v>0.30393300000000001</v>
      </c>
      <c r="AE1349" s="35">
        <v>0.23930599999999999</v>
      </c>
      <c r="AF1349" s="35">
        <v>6.4626000000000003E-2</v>
      </c>
      <c r="AG1349" s="35">
        <v>531122</v>
      </c>
      <c r="AH1349" s="35">
        <v>0.91123900000000002</v>
      </c>
      <c r="AI1349" s="35">
        <v>163194</v>
      </c>
      <c r="AJ1349" s="35">
        <v>0.97748500000000005</v>
      </c>
      <c r="AK1349" s="35">
        <v>1.2274050000000001</v>
      </c>
      <c r="AL1349" s="35">
        <v>3.9063000000000001E-2</v>
      </c>
    </row>
    <row r="1350" spans="1:38" ht="13.55">
      <c r="A1350" s="2" t="s">
        <v>1366</v>
      </c>
      <c r="B1350" s="35">
        <v>0.2</v>
      </c>
      <c r="C1350" s="2" t="s">
        <v>1562</v>
      </c>
      <c r="D1350" s="35">
        <v>0.95</v>
      </c>
      <c r="E1350" s="35">
        <v>0</v>
      </c>
      <c r="F1350" s="35">
        <v>438549</v>
      </c>
      <c r="G1350" s="35">
        <v>0.92874900000000005</v>
      </c>
      <c r="H1350" s="35">
        <v>337982</v>
      </c>
      <c r="I1350" s="35">
        <v>0.93019600000000002</v>
      </c>
      <c r="J1350" s="35">
        <v>0.77068199999999998</v>
      </c>
      <c r="K1350" s="35">
        <v>-1.4499999999999999E-3</v>
      </c>
      <c r="L1350" s="35">
        <v>175819</v>
      </c>
      <c r="M1350" s="35">
        <v>0.85839100000000002</v>
      </c>
      <c r="N1350" s="35">
        <v>119123</v>
      </c>
      <c r="O1350" s="35">
        <v>0.83517699999999995</v>
      </c>
      <c r="P1350" s="35">
        <v>0.67753200000000002</v>
      </c>
      <c r="Q1350" s="35">
        <v>2.3213000000000001E-2</v>
      </c>
      <c r="R1350" s="35">
        <v>262730</v>
      </c>
      <c r="S1350" s="35">
        <v>0.98264899999999999</v>
      </c>
      <c r="T1350" s="35">
        <v>218859</v>
      </c>
      <c r="U1350" s="35">
        <v>0.99160000000000004</v>
      </c>
      <c r="V1350" s="35">
        <v>0.83301899999999995</v>
      </c>
      <c r="W1350" s="35">
        <v>-8.9499999999999996E-3</v>
      </c>
      <c r="X1350" s="35">
        <v>5578706</v>
      </c>
      <c r="Y1350" s="35">
        <v>0.99668699999999999</v>
      </c>
      <c r="Z1350" s="35">
        <v>5422739</v>
      </c>
      <c r="AA1350" s="35">
        <v>0.99830200000000002</v>
      </c>
      <c r="AB1350" s="35">
        <v>0.97204199999999996</v>
      </c>
      <c r="AC1350" s="35">
        <v>-1.6100000000000001E-3</v>
      </c>
      <c r="AD1350" s="35">
        <v>0.34992800000000002</v>
      </c>
      <c r="AE1350" s="35">
        <v>0.15681500000000001</v>
      </c>
      <c r="AF1350" s="35">
        <v>0.19311300000000001</v>
      </c>
      <c r="AG1350" s="35">
        <v>438549</v>
      </c>
      <c r="AH1350" s="35">
        <v>0.92874900000000005</v>
      </c>
      <c r="AI1350" s="35">
        <v>135216</v>
      </c>
      <c r="AJ1350" s="35">
        <v>0.97721999999999998</v>
      </c>
      <c r="AK1350" s="35">
        <v>1.2400469999999999</v>
      </c>
      <c r="AL1350" s="35">
        <v>4.0469999999999999E-2</v>
      </c>
    </row>
    <row r="1351" spans="1:38" ht="13.55">
      <c r="A1351" s="2" t="s">
        <v>1366</v>
      </c>
      <c r="B1351" s="35">
        <v>0.2</v>
      </c>
      <c r="C1351" s="2" t="s">
        <v>1562</v>
      </c>
      <c r="D1351" s="35">
        <v>0.99</v>
      </c>
      <c r="E1351" s="35">
        <v>0</v>
      </c>
      <c r="F1351" s="35">
        <v>277726</v>
      </c>
      <c r="G1351" s="35">
        <v>0.95053699999999997</v>
      </c>
      <c r="H1351" s="35">
        <v>206293</v>
      </c>
      <c r="I1351" s="35">
        <v>0.94776300000000002</v>
      </c>
      <c r="J1351" s="35">
        <v>0.74279300000000004</v>
      </c>
      <c r="K1351" s="35">
        <v>2.774E-3</v>
      </c>
      <c r="L1351" s="35">
        <v>103149</v>
      </c>
      <c r="M1351" s="35">
        <v>0.88883199999999996</v>
      </c>
      <c r="N1351" s="35">
        <v>66901</v>
      </c>
      <c r="O1351" s="35">
        <v>0.86138300000000001</v>
      </c>
      <c r="P1351" s="35">
        <v>0.648586</v>
      </c>
      <c r="Q1351" s="35">
        <v>2.7449999999999999E-2</v>
      </c>
      <c r="R1351" s="35">
        <v>174577</v>
      </c>
      <c r="S1351" s="35">
        <v>0.99119400000000002</v>
      </c>
      <c r="T1351" s="35">
        <v>139392</v>
      </c>
      <c r="U1351" s="35">
        <v>0.99568599999999996</v>
      </c>
      <c r="V1351" s="35">
        <v>0.79845600000000005</v>
      </c>
      <c r="W1351" s="35">
        <v>-4.4900000000000001E-3</v>
      </c>
      <c r="X1351" s="35">
        <v>5057200</v>
      </c>
      <c r="Y1351" s="35">
        <v>0.99839</v>
      </c>
      <c r="Z1351" s="35">
        <v>4897754</v>
      </c>
      <c r="AA1351" s="35">
        <v>0.99915100000000001</v>
      </c>
      <c r="AB1351" s="35">
        <v>0.96847099999999997</v>
      </c>
      <c r="AC1351" s="35">
        <v>-7.6000000000000004E-4</v>
      </c>
      <c r="AD1351" s="35">
        <v>0.154195</v>
      </c>
      <c r="AE1351" s="35">
        <v>7.8811000000000006E-2</v>
      </c>
      <c r="AF1351" s="35">
        <v>7.5384000000000007E-2</v>
      </c>
      <c r="AG1351" s="35">
        <v>277726</v>
      </c>
      <c r="AH1351" s="35">
        <v>0.95053699999999997</v>
      </c>
      <c r="AI1351" s="35">
        <v>95528</v>
      </c>
      <c r="AJ1351" s="35">
        <v>0.97295900000000002</v>
      </c>
      <c r="AK1351" s="35">
        <v>1.2526900000000001</v>
      </c>
      <c r="AL1351" s="35">
        <v>4.1876999999999998E-2</v>
      </c>
    </row>
    <row r="1352" spans="1:38" ht="13.55">
      <c r="A1352" s="2" t="s">
        <v>1366</v>
      </c>
      <c r="B1352" s="35">
        <v>0.25</v>
      </c>
      <c r="C1352" s="2" t="s">
        <v>1561</v>
      </c>
      <c r="D1352" s="35">
        <v>0.7</v>
      </c>
      <c r="E1352" s="35">
        <v>0</v>
      </c>
      <c r="F1352" s="35">
        <v>1890051</v>
      </c>
      <c r="G1352" s="35">
        <v>0.85884199999999999</v>
      </c>
      <c r="H1352" s="35">
        <v>1750851</v>
      </c>
      <c r="I1352" s="35">
        <v>0.86131599999999997</v>
      </c>
      <c r="J1352" s="35">
        <v>0.92635100000000004</v>
      </c>
      <c r="K1352" s="35">
        <v>-2.47E-3</v>
      </c>
      <c r="L1352" s="35">
        <v>918827</v>
      </c>
      <c r="M1352" s="35">
        <v>0.78748399999999996</v>
      </c>
      <c r="N1352" s="35">
        <v>819639</v>
      </c>
      <c r="O1352" s="35">
        <v>0.77540100000000001</v>
      </c>
      <c r="P1352" s="35">
        <v>0.89204899999999998</v>
      </c>
      <c r="Q1352" s="35">
        <v>1.2083E-2</v>
      </c>
      <c r="R1352" s="35">
        <v>971224</v>
      </c>
      <c r="S1352" s="35">
        <v>0.93937199999999998</v>
      </c>
      <c r="T1352" s="35">
        <v>931212</v>
      </c>
      <c r="U1352" s="35">
        <v>0.95439300000000005</v>
      </c>
      <c r="V1352" s="35">
        <v>0.95880299999999996</v>
      </c>
      <c r="W1352" s="35">
        <v>-1.502E-2</v>
      </c>
      <c r="X1352" s="35">
        <v>15485972</v>
      </c>
      <c r="Y1352" s="35">
        <v>0.98764799999999997</v>
      </c>
      <c r="Z1352" s="35">
        <v>15466221</v>
      </c>
      <c r="AA1352" s="35">
        <v>0.99158800000000002</v>
      </c>
      <c r="AB1352" s="35">
        <v>0.99872499999999997</v>
      </c>
      <c r="AC1352" s="35">
        <v>-3.9399999999999999E-3</v>
      </c>
      <c r="AD1352" s="35">
        <v>1.182696</v>
      </c>
      <c r="AE1352" s="35">
        <v>0.79644599999999999</v>
      </c>
      <c r="AF1352" s="35">
        <v>0.38624999999999998</v>
      </c>
      <c r="AG1352" s="35">
        <v>1890051</v>
      </c>
      <c r="AH1352" s="35">
        <v>0.85884199999999999</v>
      </c>
      <c r="AI1352" s="35">
        <v>761801</v>
      </c>
      <c r="AJ1352" s="35">
        <v>0.94077699999999997</v>
      </c>
      <c r="AK1352" s="35">
        <v>1.2653319999999999</v>
      </c>
      <c r="AL1352" s="35">
        <v>4.3284000000000003E-2</v>
      </c>
    </row>
    <row r="1353" spans="1:38" ht="13.55">
      <c r="A1353" s="2" t="s">
        <v>1366</v>
      </c>
      <c r="B1353" s="35">
        <v>0.25</v>
      </c>
      <c r="C1353" s="2" t="s">
        <v>1561</v>
      </c>
      <c r="D1353" s="35">
        <v>0.8</v>
      </c>
      <c r="E1353" s="35">
        <v>0</v>
      </c>
      <c r="F1353" s="35">
        <v>1725921</v>
      </c>
      <c r="G1353" s="35">
        <v>0.87903900000000001</v>
      </c>
      <c r="H1353" s="35">
        <v>1528265</v>
      </c>
      <c r="I1353" s="35">
        <v>0.88325600000000004</v>
      </c>
      <c r="J1353" s="35">
        <v>0.88547799999999999</v>
      </c>
      <c r="K1353" s="35">
        <v>-4.2199999999999998E-3</v>
      </c>
      <c r="L1353" s="35">
        <v>814071</v>
      </c>
      <c r="M1353" s="35">
        <v>0.80450100000000002</v>
      </c>
      <c r="N1353" s="35">
        <v>680830</v>
      </c>
      <c r="O1353" s="35">
        <v>0.79131300000000004</v>
      </c>
      <c r="P1353" s="35">
        <v>0.83632799999999996</v>
      </c>
      <c r="Q1353" s="35">
        <v>1.3188E-2</v>
      </c>
      <c r="R1353" s="35">
        <v>911850</v>
      </c>
      <c r="S1353" s="35">
        <v>0.95830599999999999</v>
      </c>
      <c r="T1353" s="35">
        <v>847435</v>
      </c>
      <c r="U1353" s="35">
        <v>0.974194</v>
      </c>
      <c r="V1353" s="35">
        <v>0.92935800000000002</v>
      </c>
      <c r="W1353" s="35">
        <v>-1.5890000000000001E-2</v>
      </c>
      <c r="X1353" s="35">
        <v>15277340</v>
      </c>
      <c r="Y1353" s="35">
        <v>0.99141699999999999</v>
      </c>
      <c r="Z1353" s="35">
        <v>15172143</v>
      </c>
      <c r="AA1353" s="35">
        <v>0.99487099999999995</v>
      </c>
      <c r="AB1353" s="35">
        <v>0.99311400000000005</v>
      </c>
      <c r="AC1353" s="35">
        <v>-3.4499999999999999E-3</v>
      </c>
      <c r="AD1353" s="35">
        <v>0.47001599999999999</v>
      </c>
      <c r="AE1353" s="35">
        <v>0.48444199999999998</v>
      </c>
      <c r="AF1353" s="35">
        <v>-1.443E-2</v>
      </c>
      <c r="AG1353" s="35">
        <v>1725921</v>
      </c>
      <c r="AH1353" s="35">
        <v>0.87903900000000001</v>
      </c>
      <c r="AI1353" s="35">
        <v>655773</v>
      </c>
      <c r="AJ1353" s="35">
        <v>0.940276</v>
      </c>
      <c r="AK1353" s="35">
        <v>1.2779739999999999</v>
      </c>
      <c r="AL1353" s="35">
        <v>4.4691000000000002E-2</v>
      </c>
    </row>
    <row r="1354" spans="1:38" ht="13.55">
      <c r="A1354" s="2" t="s">
        <v>1366</v>
      </c>
      <c r="B1354" s="35">
        <v>0.25</v>
      </c>
      <c r="C1354" s="2" t="s">
        <v>1561</v>
      </c>
      <c r="D1354" s="35">
        <v>0.9</v>
      </c>
      <c r="E1354" s="35">
        <v>0</v>
      </c>
      <c r="F1354" s="35">
        <v>1468483</v>
      </c>
      <c r="G1354" s="35">
        <v>0.89992000000000005</v>
      </c>
      <c r="H1354" s="35">
        <v>1218432</v>
      </c>
      <c r="I1354" s="35">
        <v>0.90142199999999995</v>
      </c>
      <c r="J1354" s="35">
        <v>0.82972199999999996</v>
      </c>
      <c r="K1354" s="35">
        <v>-1.5E-3</v>
      </c>
      <c r="L1354" s="35">
        <v>658873</v>
      </c>
      <c r="M1354" s="35">
        <v>0.82161899999999999</v>
      </c>
      <c r="N1354" s="35">
        <v>504332</v>
      </c>
      <c r="O1354" s="35">
        <v>0.80261800000000005</v>
      </c>
      <c r="P1354" s="35">
        <v>0.76544599999999996</v>
      </c>
      <c r="Q1354" s="35">
        <v>1.9002000000000002E-2</v>
      </c>
      <c r="R1354" s="35">
        <v>809610</v>
      </c>
      <c r="S1354" s="35">
        <v>0.97558299999999998</v>
      </c>
      <c r="T1354" s="35">
        <v>714100</v>
      </c>
      <c r="U1354" s="35">
        <v>0.98725499999999999</v>
      </c>
      <c r="V1354" s="35">
        <v>0.88202999999999998</v>
      </c>
      <c r="W1354" s="35">
        <v>-1.167E-2</v>
      </c>
      <c r="X1354" s="35">
        <v>14873974</v>
      </c>
      <c r="Y1354" s="35">
        <v>0.99476200000000004</v>
      </c>
      <c r="Z1354" s="35">
        <v>14621343</v>
      </c>
      <c r="AA1354" s="35">
        <v>0.99714000000000003</v>
      </c>
      <c r="AB1354" s="35">
        <v>0.98301499999999997</v>
      </c>
      <c r="AC1354" s="35">
        <v>-2.3800000000000002E-3</v>
      </c>
      <c r="AD1354" s="35">
        <v>0.84462899999999996</v>
      </c>
      <c r="AE1354" s="35">
        <v>0.26999000000000001</v>
      </c>
      <c r="AF1354" s="35">
        <v>0.57463900000000001</v>
      </c>
      <c r="AG1354" s="35">
        <v>1468483</v>
      </c>
      <c r="AH1354" s="35">
        <v>0.89992000000000005</v>
      </c>
      <c r="AI1354" s="35">
        <v>528033</v>
      </c>
      <c r="AJ1354" s="35">
        <v>0.93381000000000003</v>
      </c>
      <c r="AK1354" s="35">
        <v>1.2906169999999999</v>
      </c>
      <c r="AL1354" s="35">
        <v>4.6098E-2</v>
      </c>
    </row>
    <row r="1355" spans="1:38" ht="13.55">
      <c r="A1355" s="2" t="s">
        <v>1366</v>
      </c>
      <c r="B1355" s="35">
        <v>0.25</v>
      </c>
      <c r="C1355" s="2" t="s">
        <v>1561</v>
      </c>
      <c r="D1355" s="35">
        <v>0.95</v>
      </c>
      <c r="E1355" s="35">
        <v>0</v>
      </c>
      <c r="F1355" s="35">
        <v>1238866</v>
      </c>
      <c r="G1355" s="35">
        <v>0.91121799999999997</v>
      </c>
      <c r="H1355" s="35">
        <v>989528</v>
      </c>
      <c r="I1355" s="35">
        <v>0.90834599999999999</v>
      </c>
      <c r="J1355" s="35">
        <v>0.79873700000000003</v>
      </c>
      <c r="K1355" s="35">
        <v>2.8709999999999999E-3</v>
      </c>
      <c r="L1355" s="35">
        <v>532033</v>
      </c>
      <c r="M1355" s="35">
        <v>0.829677</v>
      </c>
      <c r="N1355" s="35">
        <v>388420</v>
      </c>
      <c r="O1355" s="35">
        <v>0.80347199999999996</v>
      </c>
      <c r="P1355" s="35">
        <v>0.73006700000000002</v>
      </c>
      <c r="Q1355" s="35">
        <v>2.6204999999999999E-2</v>
      </c>
      <c r="R1355" s="35">
        <v>706833</v>
      </c>
      <c r="S1355" s="35">
        <v>0.98401000000000005</v>
      </c>
      <c r="T1355" s="35">
        <v>601108</v>
      </c>
      <c r="U1355" s="35">
        <v>0.99201600000000001</v>
      </c>
      <c r="V1355" s="35">
        <v>0.85042399999999996</v>
      </c>
      <c r="W1355" s="35">
        <v>-8.0099999999999998E-3</v>
      </c>
      <c r="X1355" s="35">
        <v>14415354</v>
      </c>
      <c r="Y1355" s="35">
        <v>0.99646500000000005</v>
      </c>
      <c r="Z1355" s="35">
        <v>14062376</v>
      </c>
      <c r="AA1355" s="35">
        <v>0.99804800000000005</v>
      </c>
      <c r="AB1355" s="35">
        <v>0.97551399999999999</v>
      </c>
      <c r="AC1355" s="35">
        <v>-1.58E-3</v>
      </c>
      <c r="AD1355" s="35">
        <v>0.34125800000000001</v>
      </c>
      <c r="AE1355" s="35">
        <v>0.184918</v>
      </c>
      <c r="AF1355" s="35">
        <v>0.15634000000000001</v>
      </c>
      <c r="AG1355" s="35">
        <v>1238866</v>
      </c>
      <c r="AH1355" s="35">
        <v>0.91121799999999997</v>
      </c>
      <c r="AI1355" s="35">
        <v>446945</v>
      </c>
      <c r="AJ1355" s="35">
        <v>0.92586000000000002</v>
      </c>
      <c r="AK1355" s="35">
        <v>1.3032589999999999</v>
      </c>
      <c r="AL1355" s="35">
        <v>4.7504999999999999E-2</v>
      </c>
    </row>
    <row r="1356" spans="1:38" ht="13.55">
      <c r="A1356" s="2" t="s">
        <v>1366</v>
      </c>
      <c r="B1356" s="35">
        <v>0.25</v>
      </c>
      <c r="C1356" s="2" t="s">
        <v>1561</v>
      </c>
      <c r="D1356" s="35">
        <v>0.99</v>
      </c>
      <c r="E1356" s="35">
        <v>0</v>
      </c>
      <c r="F1356" s="35">
        <v>824622</v>
      </c>
      <c r="G1356" s="35">
        <v>0.91891</v>
      </c>
      <c r="H1356" s="35">
        <v>633862</v>
      </c>
      <c r="I1356" s="35">
        <v>0.90833600000000003</v>
      </c>
      <c r="J1356" s="35">
        <v>0.76866999999999996</v>
      </c>
      <c r="K1356" s="35">
        <v>1.0574999999999999E-2</v>
      </c>
      <c r="L1356" s="35">
        <v>333492</v>
      </c>
      <c r="M1356" s="35">
        <v>0.82912799999999998</v>
      </c>
      <c r="N1356" s="35">
        <v>234988</v>
      </c>
      <c r="O1356" s="35">
        <v>0.79046300000000003</v>
      </c>
      <c r="P1356" s="35">
        <v>0.70462899999999995</v>
      </c>
      <c r="Q1356" s="35">
        <v>3.8665999999999999E-2</v>
      </c>
      <c r="R1356" s="35">
        <v>491130</v>
      </c>
      <c r="S1356" s="35">
        <v>0.99183900000000003</v>
      </c>
      <c r="T1356" s="35">
        <v>398874</v>
      </c>
      <c r="U1356" s="35">
        <v>0.99581799999999998</v>
      </c>
      <c r="V1356" s="35">
        <v>0.81215599999999999</v>
      </c>
      <c r="W1356" s="35">
        <v>-3.98E-3</v>
      </c>
      <c r="X1356" s="35">
        <v>13212479</v>
      </c>
      <c r="Y1356" s="35">
        <v>0.99817800000000001</v>
      </c>
      <c r="Z1356" s="35">
        <v>12835177</v>
      </c>
      <c r="AA1356" s="35">
        <v>0.99894799999999995</v>
      </c>
      <c r="AB1356" s="35">
        <v>0.97144399999999997</v>
      </c>
      <c r="AC1356" s="35">
        <v>-7.6999999999999996E-4</v>
      </c>
      <c r="AD1356" s="35">
        <v>0.56637899999999997</v>
      </c>
      <c r="AE1356" s="35">
        <v>0.100109</v>
      </c>
      <c r="AF1356" s="35">
        <v>0.46627099999999999</v>
      </c>
      <c r="AG1356" s="35">
        <v>824622</v>
      </c>
      <c r="AH1356" s="35">
        <v>0.91891</v>
      </c>
      <c r="AI1356" s="35">
        <v>326623</v>
      </c>
      <c r="AJ1356" s="35">
        <v>0.90471800000000002</v>
      </c>
      <c r="AK1356" s="35">
        <v>1.315901</v>
      </c>
      <c r="AL1356" s="35">
        <v>4.8911999999999997E-2</v>
      </c>
    </row>
    <row r="1357" spans="1:38" ht="13.55">
      <c r="A1357" s="2" t="s">
        <v>1366</v>
      </c>
      <c r="B1357" s="35">
        <v>0.25</v>
      </c>
      <c r="C1357" s="2" t="s">
        <v>1562</v>
      </c>
      <c r="D1357" s="35">
        <v>0.7</v>
      </c>
      <c r="E1357" s="35">
        <v>0</v>
      </c>
      <c r="F1357" s="35">
        <v>747819</v>
      </c>
      <c r="G1357" s="35">
        <v>0.87881799999999999</v>
      </c>
      <c r="H1357" s="35">
        <v>693614</v>
      </c>
      <c r="I1357" s="35">
        <v>0.88262600000000002</v>
      </c>
      <c r="J1357" s="35">
        <v>0.92751600000000001</v>
      </c>
      <c r="K1357" s="35">
        <v>-3.81E-3</v>
      </c>
      <c r="L1357" s="35">
        <v>357046</v>
      </c>
      <c r="M1357" s="35">
        <v>0.82010300000000003</v>
      </c>
      <c r="N1357" s="35">
        <v>318571</v>
      </c>
      <c r="O1357" s="35">
        <v>0.81060100000000002</v>
      </c>
      <c r="P1357" s="35">
        <v>0.89224099999999995</v>
      </c>
      <c r="Q1357" s="35">
        <v>9.5029999999999993E-3</v>
      </c>
      <c r="R1357" s="35">
        <v>390773</v>
      </c>
      <c r="S1357" s="35">
        <v>0.94033</v>
      </c>
      <c r="T1357" s="35">
        <v>375043</v>
      </c>
      <c r="U1357" s="35">
        <v>0.95467999999999997</v>
      </c>
      <c r="V1357" s="35">
        <v>0.95974599999999999</v>
      </c>
      <c r="W1357" s="35">
        <v>-1.435E-2</v>
      </c>
      <c r="X1357" s="35">
        <v>6082539</v>
      </c>
      <c r="Y1357" s="35">
        <v>0.98774200000000001</v>
      </c>
      <c r="Z1357" s="35">
        <v>6077003</v>
      </c>
      <c r="AA1357" s="35">
        <v>0.99149299999999996</v>
      </c>
      <c r="AB1357" s="35">
        <v>0.99909000000000003</v>
      </c>
      <c r="AC1357" s="35">
        <v>-3.7499999999999999E-3</v>
      </c>
      <c r="AD1357" s="35">
        <v>0.47711799999999999</v>
      </c>
      <c r="AE1357" s="35">
        <v>0.80532599999999999</v>
      </c>
      <c r="AF1357" s="35">
        <v>-0.32821</v>
      </c>
      <c r="AG1357" s="35">
        <v>747819</v>
      </c>
      <c r="AH1357" s="35">
        <v>0.87881799999999999</v>
      </c>
      <c r="AI1357" s="35">
        <v>299827</v>
      </c>
      <c r="AJ1357" s="35">
        <v>0.973935</v>
      </c>
      <c r="AK1357" s="35">
        <v>1.3285439999999999</v>
      </c>
      <c r="AL1357" s="35">
        <v>5.0319000000000003E-2</v>
      </c>
    </row>
    <row r="1358" spans="1:38" ht="13.55">
      <c r="A1358" s="2" t="s">
        <v>1366</v>
      </c>
      <c r="B1358" s="35">
        <v>0.25</v>
      </c>
      <c r="C1358" s="2" t="s">
        <v>1562</v>
      </c>
      <c r="D1358" s="35">
        <v>0.8</v>
      </c>
      <c r="E1358" s="35">
        <v>0</v>
      </c>
      <c r="F1358" s="35">
        <v>683908</v>
      </c>
      <c r="G1358" s="35">
        <v>0.90178800000000003</v>
      </c>
      <c r="H1358" s="35">
        <v>606787</v>
      </c>
      <c r="I1358" s="35">
        <v>0.90803599999999995</v>
      </c>
      <c r="J1358" s="35">
        <v>0.887235</v>
      </c>
      <c r="K1358" s="35">
        <v>-6.2500000000000003E-3</v>
      </c>
      <c r="L1358" s="35">
        <v>317033</v>
      </c>
      <c r="M1358" s="35">
        <v>0.84330700000000003</v>
      </c>
      <c r="N1358" s="35">
        <v>265172</v>
      </c>
      <c r="O1358" s="35">
        <v>0.83474599999999999</v>
      </c>
      <c r="P1358" s="35">
        <v>0.83641799999999999</v>
      </c>
      <c r="Q1358" s="35">
        <v>8.5620000000000002E-3</v>
      </c>
      <c r="R1358" s="35">
        <v>366875</v>
      </c>
      <c r="S1358" s="35">
        <v>0.95927300000000004</v>
      </c>
      <c r="T1358" s="35">
        <v>341615</v>
      </c>
      <c r="U1358" s="35">
        <v>0.97444799999999998</v>
      </c>
      <c r="V1358" s="35">
        <v>0.93114799999999998</v>
      </c>
      <c r="W1358" s="35">
        <v>-1.5169999999999999E-2</v>
      </c>
      <c r="X1358" s="35">
        <v>6000753</v>
      </c>
      <c r="Y1358" s="35">
        <v>0.99148000000000003</v>
      </c>
      <c r="Z1358" s="35">
        <v>5962530</v>
      </c>
      <c r="AA1358" s="35">
        <v>0.99480199999999996</v>
      </c>
      <c r="AB1358" s="35">
        <v>0.99363000000000001</v>
      </c>
      <c r="AC1358" s="35">
        <v>-3.32E-3</v>
      </c>
      <c r="AD1358" s="35">
        <v>0.81367199999999995</v>
      </c>
      <c r="AE1358" s="35">
        <v>0.49032799999999999</v>
      </c>
      <c r="AF1358" s="35">
        <v>0.32334400000000002</v>
      </c>
      <c r="AG1358" s="35">
        <v>683908</v>
      </c>
      <c r="AH1358" s="35">
        <v>0.90178800000000003</v>
      </c>
      <c r="AI1358" s="35">
        <v>258693</v>
      </c>
      <c r="AJ1358" s="35">
        <v>0.97901899999999997</v>
      </c>
      <c r="AK1358" s="35">
        <v>1.341186</v>
      </c>
      <c r="AL1358" s="35">
        <v>5.1726000000000001E-2</v>
      </c>
    </row>
    <row r="1359" spans="1:38" ht="13.55">
      <c r="A1359" s="2" t="s">
        <v>1366</v>
      </c>
      <c r="B1359" s="35">
        <v>0.25</v>
      </c>
      <c r="C1359" s="2" t="s">
        <v>1562</v>
      </c>
      <c r="D1359" s="35">
        <v>0.9</v>
      </c>
      <c r="E1359" s="35">
        <v>0</v>
      </c>
      <c r="F1359" s="35">
        <v>583278</v>
      </c>
      <c r="G1359" s="35">
        <v>0.92620899999999995</v>
      </c>
      <c r="H1359" s="35">
        <v>484448</v>
      </c>
      <c r="I1359" s="35">
        <v>0.93185300000000004</v>
      </c>
      <c r="J1359" s="35">
        <v>0.83056099999999999</v>
      </c>
      <c r="K1359" s="35">
        <v>-5.64E-3</v>
      </c>
      <c r="L1359" s="35">
        <v>257131</v>
      </c>
      <c r="M1359" s="35">
        <v>0.869641</v>
      </c>
      <c r="N1359" s="35">
        <v>196651</v>
      </c>
      <c r="O1359" s="35">
        <v>0.86085800000000001</v>
      </c>
      <c r="P1359" s="35">
        <v>0.76478900000000005</v>
      </c>
      <c r="Q1359" s="35">
        <v>8.7819999999999999E-3</v>
      </c>
      <c r="R1359" s="35">
        <v>326147</v>
      </c>
      <c r="S1359" s="35">
        <v>0.976275</v>
      </c>
      <c r="T1359" s="35">
        <v>287797</v>
      </c>
      <c r="U1359" s="35">
        <v>0.98750000000000004</v>
      </c>
      <c r="V1359" s="35">
        <v>0.88241499999999995</v>
      </c>
      <c r="W1359" s="35">
        <v>-1.123E-2</v>
      </c>
      <c r="X1359" s="35">
        <v>5842797</v>
      </c>
      <c r="Y1359" s="35">
        <v>0.99482400000000004</v>
      </c>
      <c r="Z1359" s="35">
        <v>5744925</v>
      </c>
      <c r="AA1359" s="35">
        <v>0.99708399999999997</v>
      </c>
      <c r="AB1359" s="35">
        <v>0.98324900000000004</v>
      </c>
      <c r="AC1359" s="35">
        <v>-2.2599999999999999E-3</v>
      </c>
      <c r="AD1359" s="35">
        <v>0.326768</v>
      </c>
      <c r="AE1359" s="35">
        <v>0.27473799999999998</v>
      </c>
      <c r="AF1359" s="35">
        <v>5.203E-2</v>
      </c>
      <c r="AG1359" s="35">
        <v>583278</v>
      </c>
      <c r="AH1359" s="35">
        <v>0.92620899999999995</v>
      </c>
      <c r="AI1359" s="35">
        <v>208822</v>
      </c>
      <c r="AJ1359" s="35">
        <v>0.98191099999999998</v>
      </c>
      <c r="AK1359" s="35">
        <v>1.353828</v>
      </c>
      <c r="AL1359" s="35">
        <v>5.3133E-2</v>
      </c>
    </row>
    <row r="1360" spans="1:38" ht="13.55">
      <c r="A1360" s="2" t="s">
        <v>1366</v>
      </c>
      <c r="B1360" s="35">
        <v>0.25</v>
      </c>
      <c r="C1360" s="2" t="s">
        <v>1562</v>
      </c>
      <c r="D1360" s="35">
        <v>0.95</v>
      </c>
      <c r="E1360" s="35">
        <v>0</v>
      </c>
      <c r="F1360" s="35">
        <v>493864</v>
      </c>
      <c r="G1360" s="35">
        <v>0.94157900000000005</v>
      </c>
      <c r="H1360" s="35">
        <v>394523</v>
      </c>
      <c r="I1360" s="35">
        <v>0.94484299999999999</v>
      </c>
      <c r="J1360" s="35">
        <v>0.79884900000000003</v>
      </c>
      <c r="K1360" s="35">
        <v>-3.2599999999999999E-3</v>
      </c>
      <c r="L1360" s="35">
        <v>208405</v>
      </c>
      <c r="M1360" s="35">
        <v>0.88838399999999995</v>
      </c>
      <c r="N1360" s="35">
        <v>151500</v>
      </c>
      <c r="O1360" s="35">
        <v>0.87744699999999998</v>
      </c>
      <c r="P1360" s="35">
        <v>0.72694999999999999</v>
      </c>
      <c r="Q1360" s="35">
        <v>1.0937000000000001E-2</v>
      </c>
      <c r="R1360" s="35">
        <v>285459</v>
      </c>
      <c r="S1360" s="35">
        <v>0.98462300000000003</v>
      </c>
      <c r="T1360" s="35">
        <v>243023</v>
      </c>
      <c r="U1360" s="35">
        <v>0.99236000000000002</v>
      </c>
      <c r="V1360" s="35">
        <v>0.85134100000000001</v>
      </c>
      <c r="W1360" s="35">
        <v>-7.7400000000000004E-3</v>
      </c>
      <c r="X1360" s="35">
        <v>5662681</v>
      </c>
      <c r="Y1360" s="35">
        <v>0.99650099999999997</v>
      </c>
      <c r="Z1360" s="35">
        <v>5524611</v>
      </c>
      <c r="AA1360" s="35">
        <v>0.99802299999999999</v>
      </c>
      <c r="AB1360" s="35">
        <v>0.97561799999999999</v>
      </c>
      <c r="AC1360" s="35">
        <v>-1.5200000000000001E-3</v>
      </c>
      <c r="AD1360" s="35">
        <v>0.41037499999999999</v>
      </c>
      <c r="AE1360" s="35">
        <v>0.187642</v>
      </c>
      <c r="AF1360" s="35">
        <v>0.22273299999999999</v>
      </c>
      <c r="AG1360" s="35">
        <v>493864</v>
      </c>
      <c r="AH1360" s="35">
        <v>0.94157900000000005</v>
      </c>
      <c r="AI1360" s="35">
        <v>177426</v>
      </c>
      <c r="AJ1360" s="35">
        <v>0.98214199999999996</v>
      </c>
      <c r="AK1360" s="35">
        <v>1.366471</v>
      </c>
      <c r="AL1360" s="35">
        <v>5.4539999999999998E-2</v>
      </c>
    </row>
    <row r="1361" spans="1:38" ht="13.55">
      <c r="A1361" s="2" t="s">
        <v>1366</v>
      </c>
      <c r="B1361" s="35">
        <v>0.25</v>
      </c>
      <c r="C1361" s="2" t="s">
        <v>1562</v>
      </c>
      <c r="D1361" s="35">
        <v>0.99</v>
      </c>
      <c r="E1361" s="35">
        <v>0</v>
      </c>
      <c r="F1361" s="35">
        <v>330841</v>
      </c>
      <c r="G1361" s="35">
        <v>0.96074700000000002</v>
      </c>
      <c r="H1361" s="35">
        <v>254127</v>
      </c>
      <c r="I1361" s="35">
        <v>0.96041200000000004</v>
      </c>
      <c r="J1361" s="35">
        <v>0.76812400000000003</v>
      </c>
      <c r="K1361" s="35">
        <v>3.3500000000000001E-4</v>
      </c>
      <c r="L1361" s="35">
        <v>131024</v>
      </c>
      <c r="M1361" s="35">
        <v>0.91641799999999995</v>
      </c>
      <c r="N1361" s="35">
        <v>91592</v>
      </c>
      <c r="O1361" s="35">
        <v>0.90292700000000004</v>
      </c>
      <c r="P1361" s="35">
        <v>0.699048</v>
      </c>
      <c r="Q1361" s="35">
        <v>1.3491E-2</v>
      </c>
      <c r="R1361" s="35">
        <v>199817</v>
      </c>
      <c r="S1361" s="35">
        <v>0.99221899999999996</v>
      </c>
      <c r="T1361" s="35">
        <v>162535</v>
      </c>
      <c r="U1361" s="35">
        <v>0.99615100000000001</v>
      </c>
      <c r="V1361" s="35">
        <v>0.813419</v>
      </c>
      <c r="W1361" s="35">
        <v>-3.9300000000000003E-3</v>
      </c>
      <c r="X1361" s="35">
        <v>5190789</v>
      </c>
      <c r="Y1361" s="35">
        <v>0.99815900000000002</v>
      </c>
      <c r="Z1361" s="35">
        <v>5041397</v>
      </c>
      <c r="AA1361" s="35">
        <v>0.99892000000000003</v>
      </c>
      <c r="AB1361" s="35">
        <v>0.97121999999999997</v>
      </c>
      <c r="AC1361" s="35">
        <v>-7.6000000000000004E-4</v>
      </c>
      <c r="AD1361" s="35">
        <v>0.178536</v>
      </c>
      <c r="AE1361" s="35">
        <v>0.103495</v>
      </c>
      <c r="AF1361" s="35">
        <v>7.5040999999999997E-2</v>
      </c>
      <c r="AG1361" s="35">
        <v>330841</v>
      </c>
      <c r="AH1361" s="35">
        <v>0.96074700000000002</v>
      </c>
      <c r="AI1361" s="35">
        <v>130173</v>
      </c>
      <c r="AJ1361" s="35">
        <v>0.97984199999999999</v>
      </c>
      <c r="AK1361" s="35">
        <v>1.379113</v>
      </c>
      <c r="AL1361" s="35">
        <v>5.5946999999999997E-2</v>
      </c>
    </row>
    <row r="1362" spans="1:38" ht="13.55">
      <c r="A1362" s="2" t="s">
        <v>1366</v>
      </c>
      <c r="B1362" s="35">
        <v>0.3</v>
      </c>
      <c r="C1362" s="2" t="s">
        <v>1561</v>
      </c>
      <c r="D1362" s="35">
        <v>0.7</v>
      </c>
      <c r="E1362" s="35">
        <v>0</v>
      </c>
      <c r="F1362" s="35">
        <v>1993892</v>
      </c>
      <c r="G1362" s="35">
        <v>0.877556</v>
      </c>
      <c r="H1362" s="35">
        <v>1878008</v>
      </c>
      <c r="I1362" s="35">
        <v>0.88143199999999999</v>
      </c>
      <c r="J1362" s="35">
        <v>0.94188099999999997</v>
      </c>
      <c r="K1362" s="35">
        <v>-3.8800000000000002E-3</v>
      </c>
      <c r="L1362" s="35">
        <v>991040</v>
      </c>
      <c r="M1362" s="35">
        <v>0.81745999999999996</v>
      </c>
      <c r="N1362" s="35">
        <v>909738</v>
      </c>
      <c r="O1362" s="35">
        <v>0.81151499999999999</v>
      </c>
      <c r="P1362" s="35">
        <v>0.91796299999999997</v>
      </c>
      <c r="Q1362" s="35">
        <v>5.9439999999999996E-3</v>
      </c>
      <c r="R1362" s="35">
        <v>1002852</v>
      </c>
      <c r="S1362" s="35">
        <v>0.94630499999999995</v>
      </c>
      <c r="T1362" s="35">
        <v>968270</v>
      </c>
      <c r="U1362" s="35">
        <v>0.95906499999999995</v>
      </c>
      <c r="V1362" s="35">
        <v>0.96551600000000004</v>
      </c>
      <c r="W1362" s="35">
        <v>-1.2760000000000001E-2</v>
      </c>
      <c r="X1362" s="35">
        <v>15562418</v>
      </c>
      <c r="Y1362" s="35">
        <v>0.98821499999999995</v>
      </c>
      <c r="Z1362" s="35">
        <v>15552622</v>
      </c>
      <c r="AA1362" s="35">
        <v>0.99160800000000004</v>
      </c>
      <c r="AB1362" s="35">
        <v>0.99937100000000001</v>
      </c>
      <c r="AC1362" s="35">
        <v>-3.3899999999999998E-3</v>
      </c>
      <c r="AD1362" s="35">
        <v>1.1361159999999999</v>
      </c>
      <c r="AE1362" s="35">
        <v>0.80391400000000002</v>
      </c>
      <c r="AF1362" s="35">
        <v>0.332202</v>
      </c>
      <c r="AG1362" s="35">
        <v>1993892</v>
      </c>
      <c r="AH1362" s="35">
        <v>0.877556</v>
      </c>
      <c r="AI1362" s="35">
        <v>909178</v>
      </c>
      <c r="AJ1362" s="35">
        <v>0.94781400000000005</v>
      </c>
      <c r="AK1362" s="35">
        <v>1.3917550000000001</v>
      </c>
      <c r="AL1362" s="35">
        <v>5.7354000000000002E-2</v>
      </c>
    </row>
    <row r="1363" spans="1:38" ht="13.55">
      <c r="A1363" s="2" t="s">
        <v>1366</v>
      </c>
      <c r="B1363" s="35">
        <v>0.3</v>
      </c>
      <c r="C1363" s="2" t="s">
        <v>1561</v>
      </c>
      <c r="D1363" s="35">
        <v>0.8</v>
      </c>
      <c r="E1363" s="35">
        <v>0</v>
      </c>
      <c r="F1363" s="35">
        <v>1848213</v>
      </c>
      <c r="G1363" s="35">
        <v>0.89552600000000004</v>
      </c>
      <c r="H1363" s="35">
        <v>1676218</v>
      </c>
      <c r="I1363" s="35">
        <v>0.90090800000000004</v>
      </c>
      <c r="J1363" s="35">
        <v>0.90693999999999997</v>
      </c>
      <c r="K1363" s="35">
        <v>-5.3800000000000002E-3</v>
      </c>
      <c r="L1363" s="35">
        <v>896753</v>
      </c>
      <c r="M1363" s="35">
        <v>0.83425099999999996</v>
      </c>
      <c r="N1363" s="35">
        <v>781493</v>
      </c>
      <c r="O1363" s="35">
        <v>0.82796800000000004</v>
      </c>
      <c r="P1363" s="35">
        <v>0.87146999999999997</v>
      </c>
      <c r="Q1363" s="35">
        <v>6.2830000000000004E-3</v>
      </c>
      <c r="R1363" s="35">
        <v>951460</v>
      </c>
      <c r="S1363" s="35">
        <v>0.96213000000000004</v>
      </c>
      <c r="T1363" s="35">
        <v>894725</v>
      </c>
      <c r="U1363" s="35">
        <v>0.97600799999999999</v>
      </c>
      <c r="V1363" s="35">
        <v>0.94037099999999996</v>
      </c>
      <c r="W1363" s="35">
        <v>-1.388E-2</v>
      </c>
      <c r="X1363" s="35">
        <v>15384591</v>
      </c>
      <c r="Y1363" s="35">
        <v>0.99152499999999999</v>
      </c>
      <c r="Z1363" s="35">
        <v>15299492</v>
      </c>
      <c r="AA1363" s="35">
        <v>0.99458599999999997</v>
      </c>
      <c r="AB1363" s="35">
        <v>0.99446900000000005</v>
      </c>
      <c r="AC1363" s="35">
        <v>-3.0599999999999998E-3</v>
      </c>
      <c r="AD1363" s="35">
        <v>0.450299</v>
      </c>
      <c r="AE1363" s="35">
        <v>0.51846599999999998</v>
      </c>
      <c r="AF1363" s="35">
        <v>-6.8169999999999994E-2</v>
      </c>
      <c r="AG1363" s="35">
        <v>1848213</v>
      </c>
      <c r="AH1363" s="35">
        <v>0.89552600000000004</v>
      </c>
      <c r="AI1363" s="35">
        <v>803228</v>
      </c>
      <c r="AJ1363" s="35">
        <v>0.94822700000000004</v>
      </c>
      <c r="AK1363" s="35">
        <v>1.404398</v>
      </c>
      <c r="AL1363" s="35">
        <v>5.8761000000000001E-2</v>
      </c>
    </row>
    <row r="1364" spans="1:38" ht="13.55">
      <c r="A1364" s="2" t="s">
        <v>1366</v>
      </c>
      <c r="B1364" s="35">
        <v>0.3</v>
      </c>
      <c r="C1364" s="2" t="s">
        <v>1561</v>
      </c>
      <c r="D1364" s="35">
        <v>0.9</v>
      </c>
      <c r="E1364" s="35">
        <v>0</v>
      </c>
      <c r="F1364" s="35">
        <v>1611629</v>
      </c>
      <c r="G1364" s="35">
        <v>0.91444199999999998</v>
      </c>
      <c r="H1364" s="35">
        <v>1381145</v>
      </c>
      <c r="I1364" s="35">
        <v>0.91710999999999998</v>
      </c>
      <c r="J1364" s="35">
        <v>0.85698700000000005</v>
      </c>
      <c r="K1364" s="35">
        <v>-2.6700000000000001E-3</v>
      </c>
      <c r="L1364" s="35">
        <v>752032</v>
      </c>
      <c r="M1364" s="35">
        <v>0.85198099999999999</v>
      </c>
      <c r="N1364" s="35">
        <v>607660</v>
      </c>
      <c r="O1364" s="35">
        <v>0.840781</v>
      </c>
      <c r="P1364" s="35">
        <v>0.80802399999999996</v>
      </c>
      <c r="Q1364" s="35">
        <v>1.1200999999999999E-2</v>
      </c>
      <c r="R1364" s="35">
        <v>859597</v>
      </c>
      <c r="S1364" s="35">
        <v>0.97711300000000001</v>
      </c>
      <c r="T1364" s="35">
        <v>773485</v>
      </c>
      <c r="U1364" s="35">
        <v>0.98754299999999995</v>
      </c>
      <c r="V1364" s="35">
        <v>0.89982300000000004</v>
      </c>
      <c r="W1364" s="35">
        <v>-1.043E-2</v>
      </c>
      <c r="X1364" s="35">
        <v>15034590</v>
      </c>
      <c r="Y1364" s="35">
        <v>0.99456500000000003</v>
      </c>
      <c r="Z1364" s="35">
        <v>14820359</v>
      </c>
      <c r="AA1364" s="35">
        <v>0.99674600000000002</v>
      </c>
      <c r="AB1364" s="35">
        <v>0.98575100000000004</v>
      </c>
      <c r="AC1364" s="35">
        <v>-2.1800000000000001E-3</v>
      </c>
      <c r="AD1364" s="35">
        <v>0.83709999999999996</v>
      </c>
      <c r="AE1364" s="35">
        <v>0.31213299999999999</v>
      </c>
      <c r="AF1364" s="35">
        <v>0.52496799999999999</v>
      </c>
      <c r="AG1364" s="35">
        <v>1611629</v>
      </c>
      <c r="AH1364" s="35">
        <v>0.91444199999999998</v>
      </c>
      <c r="AI1364" s="35">
        <v>670231</v>
      </c>
      <c r="AJ1364" s="35">
        <v>0.94444600000000001</v>
      </c>
      <c r="AK1364" s="35">
        <v>1.4170400000000001</v>
      </c>
      <c r="AL1364" s="35">
        <v>6.0167999999999999E-2</v>
      </c>
    </row>
    <row r="1365" spans="1:38" ht="13.55">
      <c r="A1365" s="2" t="s">
        <v>1366</v>
      </c>
      <c r="B1365" s="35">
        <v>0.3</v>
      </c>
      <c r="C1365" s="2" t="s">
        <v>1561</v>
      </c>
      <c r="D1365" s="35">
        <v>0.95</v>
      </c>
      <c r="E1365" s="35">
        <v>0</v>
      </c>
      <c r="F1365" s="35">
        <v>1392340</v>
      </c>
      <c r="G1365" s="35">
        <v>0.92447800000000002</v>
      </c>
      <c r="H1365" s="35">
        <v>1153557</v>
      </c>
      <c r="I1365" s="35">
        <v>0.92374400000000001</v>
      </c>
      <c r="J1365" s="35">
        <v>0.82850199999999996</v>
      </c>
      <c r="K1365" s="35">
        <v>7.3300000000000004E-4</v>
      </c>
      <c r="L1365" s="35">
        <v>626812</v>
      </c>
      <c r="M1365" s="35">
        <v>0.86011599999999999</v>
      </c>
      <c r="N1365" s="35">
        <v>486928</v>
      </c>
      <c r="O1365" s="35">
        <v>0.84419200000000005</v>
      </c>
      <c r="P1365" s="35">
        <v>0.776833</v>
      </c>
      <c r="Q1365" s="35">
        <v>1.5924000000000001E-2</v>
      </c>
      <c r="R1365" s="35">
        <v>765528</v>
      </c>
      <c r="S1365" s="35">
        <v>0.98481700000000005</v>
      </c>
      <c r="T1365" s="35">
        <v>666629</v>
      </c>
      <c r="U1365" s="35">
        <v>0.99202800000000002</v>
      </c>
      <c r="V1365" s="35">
        <v>0.87080900000000006</v>
      </c>
      <c r="W1365" s="35">
        <v>-7.2100000000000003E-3</v>
      </c>
      <c r="X1365" s="35">
        <v>14632779</v>
      </c>
      <c r="Y1365" s="35">
        <v>0.996193</v>
      </c>
      <c r="Z1365" s="35">
        <v>14325496</v>
      </c>
      <c r="AA1365" s="35">
        <v>0.99770099999999995</v>
      </c>
      <c r="AB1365" s="35">
        <v>0.97899999999999998</v>
      </c>
      <c r="AC1365" s="35">
        <v>-1.5100000000000001E-3</v>
      </c>
      <c r="AD1365" s="35">
        <v>0.33644200000000002</v>
      </c>
      <c r="AE1365" s="35">
        <v>0.22128200000000001</v>
      </c>
      <c r="AF1365" s="35">
        <v>0.11516</v>
      </c>
      <c r="AG1365" s="35">
        <v>1392340</v>
      </c>
      <c r="AH1365" s="35">
        <v>0.92447800000000002</v>
      </c>
      <c r="AI1365" s="35">
        <v>581322</v>
      </c>
      <c r="AJ1365" s="35">
        <v>0.93920400000000004</v>
      </c>
      <c r="AK1365" s="35">
        <v>1.4296819999999999</v>
      </c>
      <c r="AL1365" s="35">
        <v>6.1574999999999998E-2</v>
      </c>
    </row>
    <row r="1366" spans="1:38" ht="13.55">
      <c r="A1366" s="2" t="s">
        <v>1366</v>
      </c>
      <c r="B1366" s="35">
        <v>0.3</v>
      </c>
      <c r="C1366" s="2" t="s">
        <v>1561</v>
      </c>
      <c r="D1366" s="35">
        <v>0.99</v>
      </c>
      <c r="E1366" s="35">
        <v>0</v>
      </c>
      <c r="F1366" s="35">
        <v>979842</v>
      </c>
      <c r="G1366" s="35">
        <v>0.93247800000000003</v>
      </c>
      <c r="H1366" s="35">
        <v>782648</v>
      </c>
      <c r="I1366" s="35">
        <v>0.92527899999999996</v>
      </c>
      <c r="J1366" s="35">
        <v>0.79874900000000004</v>
      </c>
      <c r="K1366" s="35">
        <v>7.1989999999999997E-3</v>
      </c>
      <c r="L1366" s="35">
        <v>419973</v>
      </c>
      <c r="M1366" s="35">
        <v>0.86320600000000003</v>
      </c>
      <c r="N1366" s="35">
        <v>315356</v>
      </c>
      <c r="O1366" s="35">
        <v>0.83740300000000001</v>
      </c>
      <c r="P1366" s="35">
        <v>0.75089600000000001</v>
      </c>
      <c r="Q1366" s="35">
        <v>2.5803E-2</v>
      </c>
      <c r="R1366" s="35">
        <v>559869</v>
      </c>
      <c r="S1366" s="35">
        <v>0.99220600000000003</v>
      </c>
      <c r="T1366" s="35">
        <v>467292</v>
      </c>
      <c r="U1366" s="35">
        <v>0.99580000000000002</v>
      </c>
      <c r="V1366" s="35">
        <v>0.83464499999999997</v>
      </c>
      <c r="W1366" s="35">
        <v>-3.5899999999999999E-3</v>
      </c>
      <c r="X1366" s="35">
        <v>13566743</v>
      </c>
      <c r="Y1366" s="35">
        <v>0.99790500000000004</v>
      </c>
      <c r="Z1366" s="35">
        <v>13223322</v>
      </c>
      <c r="AA1366" s="35">
        <v>0.99867300000000003</v>
      </c>
      <c r="AB1366" s="35">
        <v>0.97468699999999997</v>
      </c>
      <c r="AC1366" s="35">
        <v>-7.6999999999999996E-4</v>
      </c>
      <c r="AD1366" s="35">
        <v>0.58307299999999995</v>
      </c>
      <c r="AE1366" s="35">
        <v>0.12865199999999999</v>
      </c>
      <c r="AF1366" s="35">
        <v>0.45442100000000002</v>
      </c>
      <c r="AG1366" s="35">
        <v>979842</v>
      </c>
      <c r="AH1366" s="35">
        <v>0.93247800000000003</v>
      </c>
      <c r="AI1366" s="35">
        <v>442249</v>
      </c>
      <c r="AJ1366" s="35">
        <v>0.92473499999999997</v>
      </c>
      <c r="AK1366" s="35">
        <v>1.4423250000000001</v>
      </c>
      <c r="AL1366" s="35">
        <v>6.2981999999999996E-2</v>
      </c>
    </row>
    <row r="1367" spans="1:38" ht="13.55">
      <c r="A1367" s="2" t="s">
        <v>1366</v>
      </c>
      <c r="B1367" s="35">
        <v>0.3</v>
      </c>
      <c r="C1367" s="2" t="s">
        <v>1562</v>
      </c>
      <c r="D1367" s="35">
        <v>0.7</v>
      </c>
      <c r="E1367" s="35">
        <v>0</v>
      </c>
      <c r="F1367" s="35">
        <v>788350</v>
      </c>
      <c r="G1367" s="35">
        <v>0.89632199999999995</v>
      </c>
      <c r="H1367" s="35">
        <v>742422</v>
      </c>
      <c r="I1367" s="35">
        <v>0.90101100000000001</v>
      </c>
      <c r="J1367" s="35">
        <v>0.94174199999999997</v>
      </c>
      <c r="K1367" s="35">
        <v>-4.6899999999999997E-3</v>
      </c>
      <c r="L1367" s="35">
        <v>384840</v>
      </c>
      <c r="M1367" s="35">
        <v>0.84878100000000001</v>
      </c>
      <c r="N1367" s="35">
        <v>352591</v>
      </c>
      <c r="O1367" s="35">
        <v>0.84444200000000003</v>
      </c>
      <c r="P1367" s="35">
        <v>0.91620199999999996</v>
      </c>
      <c r="Q1367" s="35">
        <v>4.339E-3</v>
      </c>
      <c r="R1367" s="35">
        <v>403510</v>
      </c>
      <c r="S1367" s="35">
        <v>0.94690399999999997</v>
      </c>
      <c r="T1367" s="35">
        <v>389831</v>
      </c>
      <c r="U1367" s="35">
        <v>0.95912399999999998</v>
      </c>
      <c r="V1367" s="35">
        <v>0.96609999999999996</v>
      </c>
      <c r="W1367" s="35">
        <v>-1.222E-2</v>
      </c>
      <c r="X1367" s="35">
        <v>6113398</v>
      </c>
      <c r="Y1367" s="35">
        <v>0.98831100000000005</v>
      </c>
      <c r="Z1367" s="35">
        <v>6111709</v>
      </c>
      <c r="AA1367" s="35">
        <v>0.99146100000000004</v>
      </c>
      <c r="AB1367" s="35">
        <v>0.99972399999999995</v>
      </c>
      <c r="AC1367" s="35">
        <v>-3.15E-3</v>
      </c>
      <c r="AD1367" s="35">
        <v>0.50726099999999996</v>
      </c>
      <c r="AE1367" s="35">
        <v>0.81764400000000004</v>
      </c>
      <c r="AF1367" s="35">
        <v>-0.31037999999999999</v>
      </c>
      <c r="AG1367" s="35">
        <v>788350</v>
      </c>
      <c r="AH1367" s="35">
        <v>0.89632199999999995</v>
      </c>
      <c r="AI1367" s="35">
        <v>357161</v>
      </c>
      <c r="AJ1367" s="35">
        <v>0.97720600000000002</v>
      </c>
      <c r="AK1367" s="35">
        <v>1.4549669999999999</v>
      </c>
      <c r="AL1367" s="35">
        <v>6.4389000000000002E-2</v>
      </c>
    </row>
    <row r="1368" spans="1:38" ht="13.55">
      <c r="A1368" s="2" t="s">
        <v>1366</v>
      </c>
      <c r="B1368" s="35">
        <v>0.3</v>
      </c>
      <c r="C1368" s="2" t="s">
        <v>1562</v>
      </c>
      <c r="D1368" s="35">
        <v>0.8</v>
      </c>
      <c r="E1368" s="35">
        <v>0</v>
      </c>
      <c r="F1368" s="35">
        <v>731944</v>
      </c>
      <c r="G1368" s="35">
        <v>0.91636099999999998</v>
      </c>
      <c r="H1368" s="35">
        <v>663543</v>
      </c>
      <c r="I1368" s="35">
        <v>0.92361300000000002</v>
      </c>
      <c r="J1368" s="35">
        <v>0.90654900000000005</v>
      </c>
      <c r="K1368" s="35">
        <v>-7.2500000000000004E-3</v>
      </c>
      <c r="L1368" s="35">
        <v>348907</v>
      </c>
      <c r="M1368" s="35">
        <v>0.87030099999999999</v>
      </c>
      <c r="N1368" s="35">
        <v>303226</v>
      </c>
      <c r="O1368" s="35">
        <v>0.86810900000000002</v>
      </c>
      <c r="P1368" s="35">
        <v>0.86907400000000001</v>
      </c>
      <c r="Q1368" s="35">
        <v>2.1919999999999999E-3</v>
      </c>
      <c r="R1368" s="35">
        <v>383037</v>
      </c>
      <c r="S1368" s="35">
        <v>0.96277500000000005</v>
      </c>
      <c r="T1368" s="35">
        <v>360317</v>
      </c>
      <c r="U1368" s="35">
        <v>0.976136</v>
      </c>
      <c r="V1368" s="35">
        <v>0.94068499999999999</v>
      </c>
      <c r="W1368" s="35">
        <v>-1.336E-2</v>
      </c>
      <c r="X1368" s="35">
        <v>6044431</v>
      </c>
      <c r="Y1368" s="35">
        <v>0.99158800000000002</v>
      </c>
      <c r="Z1368" s="35">
        <v>6012678</v>
      </c>
      <c r="AA1368" s="35">
        <v>0.99447600000000003</v>
      </c>
      <c r="AB1368" s="35">
        <v>0.99474700000000005</v>
      </c>
      <c r="AC1368" s="35">
        <v>-2.8900000000000002E-3</v>
      </c>
      <c r="AD1368" s="35">
        <v>0.88979699999999995</v>
      </c>
      <c r="AE1368" s="35">
        <v>0.52942400000000001</v>
      </c>
      <c r="AF1368" s="35">
        <v>0.36037200000000003</v>
      </c>
      <c r="AG1368" s="35">
        <v>731944</v>
      </c>
      <c r="AH1368" s="35">
        <v>0.91636099999999998</v>
      </c>
      <c r="AI1368" s="35">
        <v>316340</v>
      </c>
      <c r="AJ1368" s="35">
        <v>0.98194999999999999</v>
      </c>
      <c r="AK1368" s="35">
        <v>1.4676089999999999</v>
      </c>
      <c r="AL1368" s="35">
        <v>6.5795999999999993E-2</v>
      </c>
    </row>
    <row r="1369" spans="1:38" ht="13.55">
      <c r="A1369" s="2" t="s">
        <v>1366</v>
      </c>
      <c r="B1369" s="35">
        <v>0.3</v>
      </c>
      <c r="C1369" s="2" t="s">
        <v>1562</v>
      </c>
      <c r="D1369" s="35">
        <v>0.9</v>
      </c>
      <c r="E1369" s="35">
        <v>0</v>
      </c>
      <c r="F1369" s="35">
        <v>639676</v>
      </c>
      <c r="G1369" s="35">
        <v>0.93868300000000005</v>
      </c>
      <c r="H1369" s="35">
        <v>548532</v>
      </c>
      <c r="I1369" s="35">
        <v>0.94458399999999998</v>
      </c>
      <c r="J1369" s="35">
        <v>0.85751500000000003</v>
      </c>
      <c r="K1369" s="35">
        <v>-5.8999999999999999E-3</v>
      </c>
      <c r="L1369" s="35">
        <v>293017</v>
      </c>
      <c r="M1369" s="35">
        <v>0.89632299999999998</v>
      </c>
      <c r="N1369" s="35">
        <v>236262</v>
      </c>
      <c r="O1369" s="35">
        <v>0.89281100000000002</v>
      </c>
      <c r="P1369" s="35">
        <v>0.80630800000000002</v>
      </c>
      <c r="Q1369" s="35">
        <v>3.5119999999999999E-3</v>
      </c>
      <c r="R1369" s="35">
        <v>346659</v>
      </c>
      <c r="S1369" s="35">
        <v>0.97774099999999997</v>
      </c>
      <c r="T1369" s="35">
        <v>312270</v>
      </c>
      <c r="U1369" s="35">
        <v>0.987927</v>
      </c>
      <c r="V1369" s="35">
        <v>0.90079900000000002</v>
      </c>
      <c r="W1369" s="35">
        <v>-1.0189999999999999E-2</v>
      </c>
      <c r="X1369" s="35">
        <v>5907401</v>
      </c>
      <c r="Y1369" s="35">
        <v>0.99458100000000005</v>
      </c>
      <c r="Z1369" s="35">
        <v>5825830</v>
      </c>
      <c r="AA1369" s="35">
        <v>0.99668100000000004</v>
      </c>
      <c r="AB1369" s="35">
        <v>0.98619199999999996</v>
      </c>
      <c r="AC1369" s="35">
        <v>-2.0999999999999999E-3</v>
      </c>
      <c r="AD1369" s="35">
        <v>0.36231099999999999</v>
      </c>
      <c r="AE1369" s="35">
        <v>0.31935999999999998</v>
      </c>
      <c r="AF1369" s="35">
        <v>4.2951000000000003E-2</v>
      </c>
      <c r="AG1369" s="35">
        <v>639676</v>
      </c>
      <c r="AH1369" s="35">
        <v>0.93868300000000005</v>
      </c>
      <c r="AI1369" s="35">
        <v>264746</v>
      </c>
      <c r="AJ1369" s="35">
        <v>0.98478600000000005</v>
      </c>
      <c r="AK1369" s="35">
        <v>1.4802519999999999</v>
      </c>
      <c r="AL1369" s="35">
        <v>6.7202999999999999E-2</v>
      </c>
    </row>
    <row r="1370" spans="1:38" ht="13.55">
      <c r="A1370" s="2" t="s">
        <v>1366</v>
      </c>
      <c r="B1370" s="35">
        <v>0.3</v>
      </c>
      <c r="C1370" s="2" t="s">
        <v>1562</v>
      </c>
      <c r="D1370" s="35">
        <v>0.95</v>
      </c>
      <c r="E1370" s="35">
        <v>0</v>
      </c>
      <c r="F1370" s="35">
        <v>554043</v>
      </c>
      <c r="G1370" s="35">
        <v>0.95217200000000002</v>
      </c>
      <c r="H1370" s="35">
        <v>459174</v>
      </c>
      <c r="I1370" s="35">
        <v>0.95568299999999995</v>
      </c>
      <c r="J1370" s="35">
        <v>0.82877000000000001</v>
      </c>
      <c r="K1370" s="35">
        <v>-3.5100000000000001E-3</v>
      </c>
      <c r="L1370" s="35">
        <v>244622</v>
      </c>
      <c r="M1370" s="35">
        <v>0.91354900000000006</v>
      </c>
      <c r="N1370" s="35">
        <v>189447</v>
      </c>
      <c r="O1370" s="35">
        <v>0.90803500000000004</v>
      </c>
      <c r="P1370" s="35">
        <v>0.77444800000000003</v>
      </c>
      <c r="Q1370" s="35">
        <v>5.5139999999999998E-3</v>
      </c>
      <c r="R1370" s="35">
        <v>309421</v>
      </c>
      <c r="S1370" s="35">
        <v>0.985097</v>
      </c>
      <c r="T1370" s="35">
        <v>269727</v>
      </c>
      <c r="U1370" s="35">
        <v>0.99225300000000005</v>
      </c>
      <c r="V1370" s="35">
        <v>0.87171500000000002</v>
      </c>
      <c r="W1370" s="35">
        <v>-7.1599999999999997E-3</v>
      </c>
      <c r="X1370" s="35">
        <v>5750169</v>
      </c>
      <c r="Y1370" s="35">
        <v>0.99617299999999998</v>
      </c>
      <c r="Z1370" s="35">
        <v>5630713</v>
      </c>
      <c r="AA1370" s="35">
        <v>0.99763400000000002</v>
      </c>
      <c r="AB1370" s="35">
        <v>0.97922600000000004</v>
      </c>
      <c r="AC1370" s="35">
        <v>-1.4599999999999999E-3</v>
      </c>
      <c r="AD1370" s="35">
        <v>0.481207</v>
      </c>
      <c r="AE1370" s="35">
        <v>0.22817000000000001</v>
      </c>
      <c r="AF1370" s="35">
        <v>0.25303599999999998</v>
      </c>
      <c r="AG1370" s="35">
        <v>554043</v>
      </c>
      <c r="AH1370" s="35">
        <v>0.95217200000000002</v>
      </c>
      <c r="AI1370" s="35">
        <v>230097</v>
      </c>
      <c r="AJ1370" s="35">
        <v>0.98559099999999999</v>
      </c>
      <c r="AK1370" s="35">
        <v>1.4928939999999999</v>
      </c>
      <c r="AL1370" s="35">
        <v>6.8610000000000004E-2</v>
      </c>
    </row>
    <row r="1371" spans="1:38" ht="13.55">
      <c r="A1371" s="2" t="s">
        <v>1366</v>
      </c>
      <c r="B1371" s="35">
        <v>0.3</v>
      </c>
      <c r="C1371" s="2" t="s">
        <v>1562</v>
      </c>
      <c r="D1371" s="35">
        <v>0.99</v>
      </c>
      <c r="E1371" s="35">
        <v>0</v>
      </c>
      <c r="F1371" s="35">
        <v>391874</v>
      </c>
      <c r="G1371" s="35">
        <v>0.96894199999999997</v>
      </c>
      <c r="H1371" s="35">
        <v>312835</v>
      </c>
      <c r="I1371" s="35">
        <v>0.96872100000000005</v>
      </c>
      <c r="J1371" s="35">
        <v>0.79830500000000004</v>
      </c>
      <c r="K1371" s="35">
        <v>2.2100000000000001E-4</v>
      </c>
      <c r="L1371" s="35">
        <v>164222</v>
      </c>
      <c r="M1371" s="35">
        <v>0.93834200000000001</v>
      </c>
      <c r="N1371" s="35">
        <v>122651</v>
      </c>
      <c r="O1371" s="35">
        <v>0.92943500000000001</v>
      </c>
      <c r="P1371" s="35">
        <v>0.746861</v>
      </c>
      <c r="Q1371" s="35">
        <v>8.907E-3</v>
      </c>
      <c r="R1371" s="35">
        <v>227652</v>
      </c>
      <c r="S1371" s="35">
        <v>0.99228499999999997</v>
      </c>
      <c r="T1371" s="35">
        <v>190184</v>
      </c>
      <c r="U1371" s="35">
        <v>0.995869</v>
      </c>
      <c r="V1371" s="35">
        <v>0.83541500000000002</v>
      </c>
      <c r="W1371" s="35">
        <v>-3.5799999999999998E-3</v>
      </c>
      <c r="X1371" s="35">
        <v>5331606</v>
      </c>
      <c r="Y1371" s="35">
        <v>0.99785699999999999</v>
      </c>
      <c r="Z1371" s="35">
        <v>5196732</v>
      </c>
      <c r="AA1371" s="35">
        <v>0.99860400000000005</v>
      </c>
      <c r="AB1371" s="35">
        <v>0.97470299999999999</v>
      </c>
      <c r="AC1371" s="35">
        <v>-7.5000000000000002E-4</v>
      </c>
      <c r="AD1371" s="35">
        <v>0.20934800000000001</v>
      </c>
      <c r="AE1371" s="35">
        <v>0.13553599999999999</v>
      </c>
      <c r="AF1371" s="35">
        <v>7.3812000000000003E-2</v>
      </c>
      <c r="AG1371" s="35">
        <v>391874</v>
      </c>
      <c r="AH1371" s="35">
        <v>0.96894199999999997</v>
      </c>
      <c r="AI1371" s="35">
        <v>176257</v>
      </c>
      <c r="AJ1371" s="35">
        <v>0.98472000000000004</v>
      </c>
      <c r="AK1371" s="35">
        <v>1.505536</v>
      </c>
      <c r="AL1371" s="35">
        <v>7.0016999999999996E-2</v>
      </c>
    </row>
    <row r="1372" spans="1:38" ht="13.55">
      <c r="A1372" s="2" t="s">
        <v>1366</v>
      </c>
      <c r="B1372" s="35">
        <v>0.4</v>
      </c>
      <c r="C1372" s="2" t="s">
        <v>1561</v>
      </c>
      <c r="D1372" s="35">
        <v>0.7</v>
      </c>
      <c r="E1372" s="35">
        <v>0</v>
      </c>
      <c r="F1372" s="35">
        <v>2112423</v>
      </c>
      <c r="G1372" s="35">
        <v>0.89930299999999996</v>
      </c>
      <c r="H1372" s="35">
        <v>2029472</v>
      </c>
      <c r="I1372" s="35">
        <v>0.90463400000000005</v>
      </c>
      <c r="J1372" s="35">
        <v>0.96073200000000003</v>
      </c>
      <c r="K1372" s="35">
        <v>-5.3299999999999997E-3</v>
      </c>
      <c r="L1372" s="35">
        <v>1074233</v>
      </c>
      <c r="M1372" s="35">
        <v>0.85154700000000005</v>
      </c>
      <c r="N1372" s="35">
        <v>1015089</v>
      </c>
      <c r="O1372" s="35">
        <v>0.85141500000000003</v>
      </c>
      <c r="P1372" s="35">
        <v>0.94494299999999998</v>
      </c>
      <c r="Q1372" s="35">
        <v>1.3100000000000001E-4</v>
      </c>
      <c r="R1372" s="35">
        <v>1038190</v>
      </c>
      <c r="S1372" s="35">
        <v>0.95470200000000005</v>
      </c>
      <c r="T1372" s="35">
        <v>1014383</v>
      </c>
      <c r="U1372" s="35">
        <v>0.96499299999999999</v>
      </c>
      <c r="V1372" s="35">
        <v>0.97706899999999997</v>
      </c>
      <c r="W1372" s="35">
        <v>-1.0290000000000001E-2</v>
      </c>
      <c r="X1372" s="35">
        <v>15651337</v>
      </c>
      <c r="Y1372" s="35">
        <v>0.98905699999999996</v>
      </c>
      <c r="Z1372" s="35">
        <v>15656092</v>
      </c>
      <c r="AA1372" s="35">
        <v>0.99176799999999998</v>
      </c>
      <c r="AB1372" s="35">
        <v>1.0003040000000001</v>
      </c>
      <c r="AC1372" s="35">
        <v>-2.7100000000000002E-3</v>
      </c>
      <c r="AD1372" s="35">
        <v>1.063042</v>
      </c>
      <c r="AE1372" s="35">
        <v>0.79759400000000003</v>
      </c>
      <c r="AF1372" s="35">
        <v>0.26544800000000002</v>
      </c>
      <c r="AG1372" s="35">
        <v>2112423</v>
      </c>
      <c r="AH1372" s="35">
        <v>0.89930299999999996</v>
      </c>
      <c r="AI1372" s="35">
        <v>1113685</v>
      </c>
      <c r="AJ1372" s="35">
        <v>0.95546299999999995</v>
      </c>
      <c r="AK1372" s="35">
        <v>1.5181789999999999</v>
      </c>
      <c r="AL1372" s="35">
        <v>7.1424000000000001E-2</v>
      </c>
    </row>
    <row r="1373" spans="1:38" ht="13.55">
      <c r="A1373" s="2" t="s">
        <v>1366</v>
      </c>
      <c r="B1373" s="35">
        <v>0.4</v>
      </c>
      <c r="C1373" s="2" t="s">
        <v>1561</v>
      </c>
      <c r="D1373" s="35">
        <v>0.8</v>
      </c>
      <c r="E1373" s="35">
        <v>0</v>
      </c>
      <c r="F1373" s="35">
        <v>1991427</v>
      </c>
      <c r="G1373" s="35">
        <v>0.91426099999999999</v>
      </c>
      <c r="H1373" s="35">
        <v>1859805</v>
      </c>
      <c r="I1373" s="35">
        <v>0.920821</v>
      </c>
      <c r="J1373" s="35">
        <v>0.93390600000000001</v>
      </c>
      <c r="K1373" s="35">
        <v>-6.5599999999999999E-3</v>
      </c>
      <c r="L1373" s="35">
        <v>994740</v>
      </c>
      <c r="M1373" s="35">
        <v>0.86636100000000005</v>
      </c>
      <c r="N1373" s="35">
        <v>906264</v>
      </c>
      <c r="O1373" s="35">
        <v>0.86739299999999997</v>
      </c>
      <c r="P1373" s="35">
        <v>0.91105599999999998</v>
      </c>
      <c r="Q1373" s="35">
        <v>-1.0300000000000001E-3</v>
      </c>
      <c r="R1373" s="35">
        <v>996687</v>
      </c>
      <c r="S1373" s="35">
        <v>0.96765699999999999</v>
      </c>
      <c r="T1373" s="35">
        <v>953541</v>
      </c>
      <c r="U1373" s="35">
        <v>0.97808099999999998</v>
      </c>
      <c r="V1373" s="35">
        <v>0.95671099999999998</v>
      </c>
      <c r="W1373" s="35">
        <v>-1.042E-2</v>
      </c>
      <c r="X1373" s="35">
        <v>15509812</v>
      </c>
      <c r="Y1373" s="35">
        <v>0.99179300000000004</v>
      </c>
      <c r="Z1373" s="35">
        <v>15452263</v>
      </c>
      <c r="AA1373" s="35">
        <v>0.99427600000000005</v>
      </c>
      <c r="AB1373" s="35">
        <v>0.99629000000000001</v>
      </c>
      <c r="AC1373" s="35">
        <v>-2.48E-3</v>
      </c>
      <c r="AD1373" s="35">
        <v>0.42285200000000001</v>
      </c>
      <c r="AE1373" s="35">
        <v>0.55518100000000004</v>
      </c>
      <c r="AF1373" s="35">
        <v>-0.13233</v>
      </c>
      <c r="AG1373" s="35">
        <v>1991427</v>
      </c>
      <c r="AH1373" s="35">
        <v>0.91426099999999999</v>
      </c>
      <c r="AI1373" s="35">
        <v>1015339</v>
      </c>
      <c r="AJ1373" s="35">
        <v>0.95649300000000004</v>
      </c>
      <c r="AK1373" s="35">
        <v>1.530821</v>
      </c>
      <c r="AL1373" s="35">
        <v>7.2831000000000007E-2</v>
      </c>
    </row>
    <row r="1374" spans="1:38" ht="13.55">
      <c r="A1374" s="2" t="s">
        <v>1366</v>
      </c>
      <c r="B1374" s="35">
        <v>0.4</v>
      </c>
      <c r="C1374" s="2" t="s">
        <v>1561</v>
      </c>
      <c r="D1374" s="35">
        <v>0.9</v>
      </c>
      <c r="E1374" s="35">
        <v>0</v>
      </c>
      <c r="F1374" s="35">
        <v>1786308</v>
      </c>
      <c r="G1374" s="35">
        <v>0.929728</v>
      </c>
      <c r="H1374" s="35">
        <v>1596921</v>
      </c>
      <c r="I1374" s="35">
        <v>0.93456899999999998</v>
      </c>
      <c r="J1374" s="35">
        <v>0.89397899999999997</v>
      </c>
      <c r="K1374" s="35">
        <v>-4.8399999999999997E-3</v>
      </c>
      <c r="L1374" s="35">
        <v>866482</v>
      </c>
      <c r="M1374" s="35">
        <v>0.881911</v>
      </c>
      <c r="N1374" s="35">
        <v>747266</v>
      </c>
      <c r="O1374" s="35">
        <v>0.88045399999999996</v>
      </c>
      <c r="P1374" s="35">
        <v>0.86241400000000001</v>
      </c>
      <c r="Q1374" s="35">
        <v>1.457E-3</v>
      </c>
      <c r="R1374" s="35">
        <v>919826</v>
      </c>
      <c r="S1374" s="35">
        <v>0.979769</v>
      </c>
      <c r="T1374" s="35">
        <v>849655</v>
      </c>
      <c r="U1374" s="35">
        <v>0.98797400000000002</v>
      </c>
      <c r="V1374" s="35">
        <v>0.92371300000000001</v>
      </c>
      <c r="W1374" s="35">
        <v>-8.2100000000000003E-3</v>
      </c>
      <c r="X1374" s="35">
        <v>15226994</v>
      </c>
      <c r="Y1374" s="35">
        <v>0.994421</v>
      </c>
      <c r="Z1374" s="35">
        <v>15064185</v>
      </c>
      <c r="AA1374" s="35">
        <v>0.99627900000000003</v>
      </c>
      <c r="AB1374" s="35">
        <v>0.98930799999999997</v>
      </c>
      <c r="AC1374" s="35">
        <v>-1.8600000000000001E-3</v>
      </c>
      <c r="AD1374" s="35">
        <v>0.81315999999999999</v>
      </c>
      <c r="AE1374" s="35">
        <v>0.36209599999999997</v>
      </c>
      <c r="AF1374" s="35">
        <v>0.45106499999999999</v>
      </c>
      <c r="AG1374" s="35">
        <v>1786308</v>
      </c>
      <c r="AH1374" s="35">
        <v>0.929728</v>
      </c>
      <c r="AI1374" s="35">
        <v>882703</v>
      </c>
      <c r="AJ1374" s="35">
        <v>0.95474499999999995</v>
      </c>
      <c r="AK1374" s="35">
        <v>1.543463</v>
      </c>
      <c r="AL1374" s="35">
        <v>7.4237999999999998E-2</v>
      </c>
    </row>
    <row r="1375" spans="1:38" ht="13.55">
      <c r="A1375" s="2" t="s">
        <v>1366</v>
      </c>
      <c r="B1375" s="35">
        <v>0.4</v>
      </c>
      <c r="C1375" s="2" t="s">
        <v>1561</v>
      </c>
      <c r="D1375" s="35">
        <v>0.95</v>
      </c>
      <c r="E1375" s="35">
        <v>0</v>
      </c>
      <c r="F1375" s="35">
        <v>1588391</v>
      </c>
      <c r="G1375" s="35">
        <v>0.93825700000000001</v>
      </c>
      <c r="H1375" s="35">
        <v>1380792</v>
      </c>
      <c r="I1375" s="35">
        <v>0.93994599999999995</v>
      </c>
      <c r="J1375" s="35">
        <v>0.86930200000000002</v>
      </c>
      <c r="K1375" s="35">
        <v>-1.6900000000000001E-3</v>
      </c>
      <c r="L1375" s="35">
        <v>749731</v>
      </c>
      <c r="M1375" s="35">
        <v>0.88963199999999998</v>
      </c>
      <c r="N1375" s="35">
        <v>626780</v>
      </c>
      <c r="O1375" s="35">
        <v>0.88431800000000005</v>
      </c>
      <c r="P1375" s="35">
        <v>0.83600699999999994</v>
      </c>
      <c r="Q1375" s="35">
        <v>5.3140000000000001E-3</v>
      </c>
      <c r="R1375" s="35">
        <v>838660</v>
      </c>
      <c r="S1375" s="35">
        <v>0.98645700000000003</v>
      </c>
      <c r="T1375" s="35">
        <v>754012</v>
      </c>
      <c r="U1375" s="35">
        <v>0.99180800000000002</v>
      </c>
      <c r="V1375" s="35">
        <v>0.89906799999999998</v>
      </c>
      <c r="W1375" s="35">
        <v>-5.3499999999999997E-3</v>
      </c>
      <c r="X1375" s="35">
        <v>14897949</v>
      </c>
      <c r="Y1375" s="35">
        <v>0.99589000000000005</v>
      </c>
      <c r="Z1375" s="35">
        <v>14657845</v>
      </c>
      <c r="AA1375" s="35">
        <v>0.99720200000000003</v>
      </c>
      <c r="AB1375" s="35">
        <v>0.98388299999999995</v>
      </c>
      <c r="AC1375" s="35">
        <v>-1.31E-3</v>
      </c>
      <c r="AD1375" s="35">
        <v>0.32733299999999999</v>
      </c>
      <c r="AE1375" s="35">
        <v>0.27311200000000002</v>
      </c>
      <c r="AF1375" s="35">
        <v>5.4219999999999997E-2</v>
      </c>
      <c r="AG1375" s="35">
        <v>1588391</v>
      </c>
      <c r="AH1375" s="35">
        <v>0.93825700000000001</v>
      </c>
      <c r="AI1375" s="35">
        <v>789748</v>
      </c>
      <c r="AJ1375" s="35">
        <v>0.95196899999999995</v>
      </c>
      <c r="AK1375" s="35">
        <v>1.556106</v>
      </c>
      <c r="AL1375" s="35">
        <v>7.5645000000000004E-2</v>
      </c>
    </row>
    <row r="1376" spans="1:38" ht="13.55">
      <c r="A1376" s="2" t="s">
        <v>1366</v>
      </c>
      <c r="B1376" s="35">
        <v>0.4</v>
      </c>
      <c r="C1376" s="2" t="s">
        <v>1561</v>
      </c>
      <c r="D1376" s="35">
        <v>0.99</v>
      </c>
      <c r="E1376" s="35">
        <v>0</v>
      </c>
      <c r="F1376" s="35">
        <v>1196565</v>
      </c>
      <c r="G1376" s="35">
        <v>0.94551600000000002</v>
      </c>
      <c r="H1376" s="35">
        <v>1007002</v>
      </c>
      <c r="I1376" s="35">
        <v>0.94262800000000002</v>
      </c>
      <c r="J1376" s="35">
        <v>0.84157700000000002</v>
      </c>
      <c r="K1376" s="35">
        <v>2.8879999999999999E-3</v>
      </c>
      <c r="L1376" s="35">
        <v>545152</v>
      </c>
      <c r="M1376" s="35">
        <v>0.89474600000000004</v>
      </c>
      <c r="N1376" s="35">
        <v>442637</v>
      </c>
      <c r="O1376" s="35">
        <v>0.88287300000000002</v>
      </c>
      <c r="P1376" s="35">
        <v>0.81195200000000001</v>
      </c>
      <c r="Q1376" s="35">
        <v>1.1873999999999999E-2</v>
      </c>
      <c r="R1376" s="35">
        <v>651413</v>
      </c>
      <c r="S1376" s="35">
        <v>0.99265400000000004</v>
      </c>
      <c r="T1376" s="35">
        <v>564365</v>
      </c>
      <c r="U1376" s="35">
        <v>0.99547200000000002</v>
      </c>
      <c r="V1376" s="35">
        <v>0.86636999999999997</v>
      </c>
      <c r="W1376" s="35">
        <v>-2.82E-3</v>
      </c>
      <c r="X1376" s="35">
        <v>14002084</v>
      </c>
      <c r="Y1376" s="35">
        <v>0.99754200000000004</v>
      </c>
      <c r="Z1376" s="35">
        <v>13717467</v>
      </c>
      <c r="AA1376" s="35">
        <v>0.99824500000000005</v>
      </c>
      <c r="AB1376" s="35">
        <v>0.97967300000000002</v>
      </c>
      <c r="AC1376" s="35">
        <v>-6.9999999999999999E-4</v>
      </c>
      <c r="AD1376" s="35">
        <v>0.59118899999999996</v>
      </c>
      <c r="AE1376" s="35">
        <v>0.17213999999999999</v>
      </c>
      <c r="AF1376" s="35">
        <v>0.41904799999999998</v>
      </c>
      <c r="AG1376" s="35">
        <v>1196565</v>
      </c>
      <c r="AH1376" s="35">
        <v>0.94551600000000002</v>
      </c>
      <c r="AI1376" s="35">
        <v>633914</v>
      </c>
      <c r="AJ1376" s="35">
        <v>0.94374400000000003</v>
      </c>
      <c r="AK1376" s="35">
        <v>1.568748</v>
      </c>
      <c r="AL1376" s="35">
        <v>7.7051999999999995E-2</v>
      </c>
    </row>
    <row r="1377" spans="1:38" ht="13.55">
      <c r="A1377" s="2" t="s">
        <v>1366</v>
      </c>
      <c r="B1377" s="35">
        <v>0.4</v>
      </c>
      <c r="C1377" s="2" t="s">
        <v>1562</v>
      </c>
      <c r="D1377" s="35">
        <v>0.7</v>
      </c>
      <c r="E1377" s="35">
        <v>0</v>
      </c>
      <c r="F1377" s="35">
        <v>835308</v>
      </c>
      <c r="G1377" s="35">
        <v>0.91787600000000003</v>
      </c>
      <c r="H1377" s="35">
        <v>802288</v>
      </c>
      <c r="I1377" s="35">
        <v>0.92366199999999998</v>
      </c>
      <c r="J1377" s="35">
        <v>0.96047000000000005</v>
      </c>
      <c r="K1377" s="35">
        <v>-5.79E-3</v>
      </c>
      <c r="L1377" s="35">
        <v>417506</v>
      </c>
      <c r="M1377" s="35">
        <v>0.88328700000000004</v>
      </c>
      <c r="N1377" s="35">
        <v>394083</v>
      </c>
      <c r="O1377" s="35">
        <v>0.88449100000000003</v>
      </c>
      <c r="P1377" s="35">
        <v>0.94389800000000001</v>
      </c>
      <c r="Q1377" s="35">
        <v>-1.1999999999999999E-3</v>
      </c>
      <c r="R1377" s="35">
        <v>417802</v>
      </c>
      <c r="S1377" s="35">
        <v>0.95525800000000005</v>
      </c>
      <c r="T1377" s="35">
        <v>408205</v>
      </c>
      <c r="U1377" s="35">
        <v>0.964916</v>
      </c>
      <c r="V1377" s="35">
        <v>0.97702999999999995</v>
      </c>
      <c r="W1377" s="35">
        <v>-9.6600000000000002E-3</v>
      </c>
      <c r="X1377" s="35">
        <v>6149042</v>
      </c>
      <c r="Y1377" s="35">
        <v>0.98909000000000002</v>
      </c>
      <c r="Z1377" s="35">
        <v>6152639</v>
      </c>
      <c r="AA1377" s="35">
        <v>0.99165499999999995</v>
      </c>
      <c r="AB1377" s="35">
        <v>1.0005850000000001</v>
      </c>
      <c r="AC1377" s="35">
        <v>-2.5600000000000002E-3</v>
      </c>
      <c r="AD1377" s="35">
        <v>0.528366</v>
      </c>
      <c r="AE1377" s="35">
        <v>0.80818699999999999</v>
      </c>
      <c r="AF1377" s="35">
        <v>-0.27982000000000001</v>
      </c>
      <c r="AG1377" s="35">
        <v>835308</v>
      </c>
      <c r="AH1377" s="35">
        <v>0.91787600000000003</v>
      </c>
      <c r="AI1377" s="35">
        <v>437976</v>
      </c>
      <c r="AJ1377" s="35">
        <v>0.98111599999999999</v>
      </c>
      <c r="AK1377" s="35">
        <v>1.5813900000000001</v>
      </c>
      <c r="AL1377" s="35">
        <v>7.8459000000000001E-2</v>
      </c>
    </row>
    <row r="1378" spans="1:38" ht="13.55">
      <c r="A1378" s="2" t="s">
        <v>1366</v>
      </c>
      <c r="B1378" s="35">
        <v>0.4</v>
      </c>
      <c r="C1378" s="2" t="s">
        <v>1562</v>
      </c>
      <c r="D1378" s="35">
        <v>0.8</v>
      </c>
      <c r="E1378" s="35">
        <v>0</v>
      </c>
      <c r="F1378" s="35">
        <v>787640</v>
      </c>
      <c r="G1378" s="35">
        <v>0.93415499999999996</v>
      </c>
      <c r="H1378" s="35">
        <v>735979</v>
      </c>
      <c r="I1378" s="35">
        <v>0.94161700000000004</v>
      </c>
      <c r="J1378" s="35">
        <v>0.93440999999999996</v>
      </c>
      <c r="K1378" s="35">
        <v>-7.4599999999999996E-3</v>
      </c>
      <c r="L1378" s="35">
        <v>386478</v>
      </c>
      <c r="M1378" s="35">
        <v>0.90162699999999996</v>
      </c>
      <c r="N1378" s="35">
        <v>351875</v>
      </c>
      <c r="O1378" s="35">
        <v>0.90464900000000004</v>
      </c>
      <c r="P1378" s="35">
        <v>0.910466</v>
      </c>
      <c r="Q1378" s="35">
        <v>-3.0200000000000001E-3</v>
      </c>
      <c r="R1378" s="35">
        <v>401162</v>
      </c>
      <c r="S1378" s="35">
        <v>0.96779099999999996</v>
      </c>
      <c r="T1378" s="35">
        <v>384104</v>
      </c>
      <c r="U1378" s="35">
        <v>0.97823800000000005</v>
      </c>
      <c r="V1378" s="35">
        <v>0.95747899999999997</v>
      </c>
      <c r="W1378" s="35">
        <v>-1.0449999999999999E-2</v>
      </c>
      <c r="X1378" s="35">
        <v>6093495</v>
      </c>
      <c r="Y1378" s="35">
        <v>0.991815</v>
      </c>
      <c r="Z1378" s="35">
        <v>6074979</v>
      </c>
      <c r="AA1378" s="35">
        <v>0.99415699999999996</v>
      </c>
      <c r="AB1378" s="35">
        <v>0.99696099999999999</v>
      </c>
      <c r="AC1378" s="35">
        <v>-2.3400000000000001E-3</v>
      </c>
      <c r="AD1378" s="35">
        <v>0.97674499999999997</v>
      </c>
      <c r="AE1378" s="35">
        <v>0.56687699999999996</v>
      </c>
      <c r="AF1378" s="35">
        <v>0.40986800000000001</v>
      </c>
      <c r="AG1378" s="35">
        <v>787640</v>
      </c>
      <c r="AH1378" s="35">
        <v>0.93415499999999996</v>
      </c>
      <c r="AI1378" s="35">
        <v>399705</v>
      </c>
      <c r="AJ1378" s="35">
        <v>0.98496600000000001</v>
      </c>
      <c r="AK1378" s="35">
        <v>1.594033</v>
      </c>
      <c r="AL1378" s="35">
        <v>7.9866000000000006E-2</v>
      </c>
    </row>
    <row r="1379" spans="1:38" ht="13.55">
      <c r="A1379" s="2" t="s">
        <v>1366</v>
      </c>
      <c r="B1379" s="35">
        <v>0.4</v>
      </c>
      <c r="C1379" s="2" t="s">
        <v>1562</v>
      </c>
      <c r="D1379" s="35">
        <v>0.9</v>
      </c>
      <c r="E1379" s="35">
        <v>0</v>
      </c>
      <c r="F1379" s="35">
        <v>707289</v>
      </c>
      <c r="G1379" s="35">
        <v>0.95191099999999995</v>
      </c>
      <c r="H1379" s="35">
        <v>632302</v>
      </c>
      <c r="I1379" s="35">
        <v>0.95880600000000005</v>
      </c>
      <c r="J1379" s="35">
        <v>0.89398</v>
      </c>
      <c r="K1379" s="35">
        <v>-6.8999999999999999E-3</v>
      </c>
      <c r="L1379" s="35">
        <v>336853</v>
      </c>
      <c r="M1379" s="35">
        <v>0.92275600000000002</v>
      </c>
      <c r="N1379" s="35">
        <v>289766</v>
      </c>
      <c r="O1379" s="35">
        <v>0.92610400000000004</v>
      </c>
      <c r="P1379" s="35">
        <v>0.86021499999999995</v>
      </c>
      <c r="Q1379" s="35">
        <v>-3.3500000000000001E-3</v>
      </c>
      <c r="R1379" s="35">
        <v>370436</v>
      </c>
      <c r="S1379" s="35">
        <v>0.98007</v>
      </c>
      <c r="T1379" s="35">
        <v>342536</v>
      </c>
      <c r="U1379" s="35">
        <v>0.98832900000000001</v>
      </c>
      <c r="V1379" s="35">
        <v>0.92468300000000003</v>
      </c>
      <c r="W1379" s="35">
        <v>-8.26E-3</v>
      </c>
      <c r="X1379" s="35">
        <v>5983479</v>
      </c>
      <c r="Y1379" s="35">
        <v>0.99443000000000004</v>
      </c>
      <c r="Z1379" s="35">
        <v>5923079</v>
      </c>
      <c r="AA1379" s="35">
        <v>0.99618300000000004</v>
      </c>
      <c r="AB1379" s="35">
        <v>0.98990599999999995</v>
      </c>
      <c r="AC1379" s="35">
        <v>-1.75E-3</v>
      </c>
      <c r="AD1379" s="35">
        <v>0.39142700000000002</v>
      </c>
      <c r="AE1379" s="35">
        <v>0.371998</v>
      </c>
      <c r="AF1379" s="35">
        <v>1.9428999999999998E-2</v>
      </c>
      <c r="AG1379" s="35">
        <v>707289</v>
      </c>
      <c r="AH1379" s="35">
        <v>0.95191099999999995</v>
      </c>
      <c r="AI1379" s="35">
        <v>348814</v>
      </c>
      <c r="AJ1379" s="35">
        <v>0.98764600000000002</v>
      </c>
      <c r="AK1379" s="35">
        <v>1.6066750000000001</v>
      </c>
      <c r="AL1379" s="35">
        <v>8.1272999999999998E-2</v>
      </c>
    </row>
    <row r="1380" spans="1:38" ht="13.55">
      <c r="A1380" s="2" t="s">
        <v>1366</v>
      </c>
      <c r="B1380" s="35">
        <v>0.4</v>
      </c>
      <c r="C1380" s="2" t="s">
        <v>1562</v>
      </c>
      <c r="D1380" s="35">
        <v>0.95</v>
      </c>
      <c r="E1380" s="35">
        <v>0</v>
      </c>
      <c r="F1380" s="35">
        <v>630353</v>
      </c>
      <c r="G1380" s="35">
        <v>0.96308300000000002</v>
      </c>
      <c r="H1380" s="35">
        <v>548407</v>
      </c>
      <c r="I1380" s="35">
        <v>0.96766200000000002</v>
      </c>
      <c r="J1380" s="35">
        <v>0.87</v>
      </c>
      <c r="K1380" s="35">
        <v>-4.5799999999999999E-3</v>
      </c>
      <c r="L1380" s="35">
        <v>292130</v>
      </c>
      <c r="M1380" s="35">
        <v>0.93704399999999999</v>
      </c>
      <c r="N1380" s="35">
        <v>243637</v>
      </c>
      <c r="O1380" s="35">
        <v>0.93866099999999997</v>
      </c>
      <c r="P1380" s="35">
        <v>0.83400200000000002</v>
      </c>
      <c r="Q1380" s="35">
        <v>-1.6199999999999999E-3</v>
      </c>
      <c r="R1380" s="35">
        <v>338223</v>
      </c>
      <c r="S1380" s="35">
        <v>0.98676600000000003</v>
      </c>
      <c r="T1380" s="35">
        <v>304770</v>
      </c>
      <c r="U1380" s="35">
        <v>0.99216700000000002</v>
      </c>
      <c r="V1380" s="35">
        <v>0.901092</v>
      </c>
      <c r="W1380" s="35">
        <v>-5.4000000000000003E-3</v>
      </c>
      <c r="X1380" s="35">
        <v>5855427</v>
      </c>
      <c r="Y1380" s="35">
        <v>0.99591099999999999</v>
      </c>
      <c r="Z1380" s="35">
        <v>5764754</v>
      </c>
      <c r="AA1380" s="35">
        <v>0.99712400000000001</v>
      </c>
      <c r="AB1380" s="35">
        <v>0.98451500000000003</v>
      </c>
      <c r="AC1380" s="35">
        <v>-1.2099999999999999E-3</v>
      </c>
      <c r="AD1380" s="35">
        <v>0.57556700000000005</v>
      </c>
      <c r="AE1380" s="35">
        <v>0.28117900000000001</v>
      </c>
      <c r="AF1380" s="35">
        <v>0.29438799999999998</v>
      </c>
      <c r="AG1380" s="35">
        <v>630353</v>
      </c>
      <c r="AH1380" s="35">
        <v>0.96308300000000002</v>
      </c>
      <c r="AI1380" s="35">
        <v>313063</v>
      </c>
      <c r="AJ1380" s="35">
        <v>0.98860300000000001</v>
      </c>
      <c r="AK1380" s="35">
        <v>1.619318</v>
      </c>
      <c r="AL1380" s="35">
        <v>8.2680000000000003E-2</v>
      </c>
    </row>
    <row r="1381" spans="1:38" ht="13.55">
      <c r="A1381" s="2" t="s">
        <v>1366</v>
      </c>
      <c r="B1381" s="35">
        <v>0.4</v>
      </c>
      <c r="C1381" s="2" t="s">
        <v>1562</v>
      </c>
      <c r="D1381" s="35">
        <v>0.99</v>
      </c>
      <c r="E1381" s="35">
        <v>0</v>
      </c>
      <c r="F1381" s="35">
        <v>476189</v>
      </c>
      <c r="G1381" s="35">
        <v>0.97659799999999997</v>
      </c>
      <c r="H1381" s="35">
        <v>401532</v>
      </c>
      <c r="I1381" s="35">
        <v>0.97816499999999995</v>
      </c>
      <c r="J1381" s="35">
        <v>0.84321999999999997</v>
      </c>
      <c r="K1381" s="35">
        <v>-1.57E-3</v>
      </c>
      <c r="L1381" s="35">
        <v>212745</v>
      </c>
      <c r="M1381" s="35">
        <v>0.957229</v>
      </c>
      <c r="N1381" s="35">
        <v>172432</v>
      </c>
      <c r="O1381" s="35">
        <v>0.95589999999999997</v>
      </c>
      <c r="P1381" s="35">
        <v>0.81050999999999995</v>
      </c>
      <c r="Q1381" s="35">
        <v>1.328E-3</v>
      </c>
      <c r="R1381" s="35">
        <v>263444</v>
      </c>
      <c r="S1381" s="35">
        <v>0.99282099999999995</v>
      </c>
      <c r="T1381" s="35">
        <v>229100</v>
      </c>
      <c r="U1381" s="35">
        <v>0.99561900000000003</v>
      </c>
      <c r="V1381" s="35">
        <v>0.86963500000000005</v>
      </c>
      <c r="W1381" s="35">
        <v>-2.8E-3</v>
      </c>
      <c r="X1381" s="35">
        <v>5505316</v>
      </c>
      <c r="Y1381" s="35">
        <v>0.99753099999999995</v>
      </c>
      <c r="Z1381" s="35">
        <v>5394971</v>
      </c>
      <c r="AA1381" s="35">
        <v>0.99818600000000002</v>
      </c>
      <c r="AB1381" s="35">
        <v>0.97995699999999997</v>
      </c>
      <c r="AC1381" s="35">
        <v>-6.4999999999999997E-4</v>
      </c>
      <c r="AD1381" s="35">
        <v>0.24299100000000001</v>
      </c>
      <c r="AE1381" s="35">
        <v>0.17816299999999999</v>
      </c>
      <c r="AF1381" s="35">
        <v>6.4827999999999997E-2</v>
      </c>
      <c r="AG1381" s="35">
        <v>476189</v>
      </c>
      <c r="AH1381" s="35">
        <v>0.97659799999999997</v>
      </c>
      <c r="AI1381" s="35">
        <v>252796</v>
      </c>
      <c r="AJ1381" s="35">
        <v>0.98892899999999995</v>
      </c>
      <c r="AK1381" s="35">
        <v>1.6319600000000001</v>
      </c>
      <c r="AL1381" s="35">
        <v>8.4086999999999995E-2</v>
      </c>
    </row>
    <row r="1382" spans="1:38" ht="13.55">
      <c r="A1382" s="2" t="s">
        <v>1366</v>
      </c>
      <c r="B1382" s="35">
        <v>0.5</v>
      </c>
      <c r="C1382" s="2" t="s">
        <v>1561</v>
      </c>
      <c r="D1382" s="35">
        <v>0.7</v>
      </c>
      <c r="E1382" s="35">
        <v>0</v>
      </c>
      <c r="F1382" s="35">
        <v>2190459</v>
      </c>
      <c r="G1382" s="35">
        <v>0.91264699999999999</v>
      </c>
      <c r="H1382" s="35">
        <v>2127728</v>
      </c>
      <c r="I1382" s="35">
        <v>0.91844199999999998</v>
      </c>
      <c r="J1382" s="35">
        <v>0.97136199999999995</v>
      </c>
      <c r="K1382" s="35">
        <v>-5.79E-3</v>
      </c>
      <c r="L1382" s="35">
        <v>1129308</v>
      </c>
      <c r="M1382" s="35">
        <v>0.87203699999999995</v>
      </c>
      <c r="N1382" s="35">
        <v>1084296</v>
      </c>
      <c r="O1382" s="35">
        <v>0.87472499999999997</v>
      </c>
      <c r="P1382" s="35">
        <v>0.96014200000000005</v>
      </c>
      <c r="Q1382" s="35">
        <v>-2.6900000000000001E-3</v>
      </c>
      <c r="R1382" s="35">
        <v>1061151</v>
      </c>
      <c r="S1382" s="35">
        <v>0.96023700000000001</v>
      </c>
      <c r="T1382" s="35">
        <v>1043432</v>
      </c>
      <c r="U1382" s="35">
        <v>0.968754</v>
      </c>
      <c r="V1382" s="35">
        <v>0.98330200000000001</v>
      </c>
      <c r="W1382" s="35">
        <v>-8.5199999999999998E-3</v>
      </c>
      <c r="X1382" s="35">
        <v>15710350</v>
      </c>
      <c r="Y1382" s="35">
        <v>0.98967499999999997</v>
      </c>
      <c r="Z1382" s="35">
        <v>15724449</v>
      </c>
      <c r="AA1382" s="35">
        <v>0.99191300000000004</v>
      </c>
      <c r="AB1382" s="35">
        <v>1.0008969999999999</v>
      </c>
      <c r="AC1382" s="35">
        <v>-2.2399999999999998E-3</v>
      </c>
      <c r="AD1382" s="35">
        <v>1.0069220000000001</v>
      </c>
      <c r="AE1382" s="35">
        <v>0.78833299999999995</v>
      </c>
      <c r="AF1382" s="35">
        <v>0.21858900000000001</v>
      </c>
      <c r="AG1382" s="35">
        <v>2190459</v>
      </c>
      <c r="AH1382" s="35">
        <v>0.91264699999999999</v>
      </c>
      <c r="AI1382" s="35">
        <v>1271900</v>
      </c>
      <c r="AJ1382" s="35">
        <v>0.96013400000000004</v>
      </c>
      <c r="AK1382" s="35">
        <v>1.6446019999999999</v>
      </c>
      <c r="AL1382" s="35">
        <v>8.5494000000000001E-2</v>
      </c>
    </row>
    <row r="1383" spans="1:38" ht="13.55">
      <c r="A1383" s="2" t="s">
        <v>1366</v>
      </c>
      <c r="B1383" s="35">
        <v>0.5</v>
      </c>
      <c r="C1383" s="2" t="s">
        <v>1561</v>
      </c>
      <c r="D1383" s="35">
        <v>0.8</v>
      </c>
      <c r="E1383" s="35">
        <v>0</v>
      </c>
      <c r="F1383" s="35">
        <v>2086842</v>
      </c>
      <c r="G1383" s="35">
        <v>0.92581500000000005</v>
      </c>
      <c r="H1383" s="35">
        <v>1982667</v>
      </c>
      <c r="I1383" s="35">
        <v>0.93215800000000004</v>
      </c>
      <c r="J1383" s="35">
        <v>0.95008000000000004</v>
      </c>
      <c r="K1383" s="35">
        <v>-6.3400000000000001E-3</v>
      </c>
      <c r="L1383" s="35">
        <v>1061231</v>
      </c>
      <c r="M1383" s="35">
        <v>0.88590599999999997</v>
      </c>
      <c r="N1383" s="35">
        <v>990868</v>
      </c>
      <c r="O1383" s="35">
        <v>0.88889899999999999</v>
      </c>
      <c r="P1383" s="35">
        <v>0.933697</v>
      </c>
      <c r="Q1383" s="35">
        <v>-2.99E-3</v>
      </c>
      <c r="R1383" s="35">
        <v>1025611</v>
      </c>
      <c r="S1383" s="35">
        <v>0.97108099999999997</v>
      </c>
      <c r="T1383" s="35">
        <v>991799</v>
      </c>
      <c r="U1383" s="35">
        <v>0.979796</v>
      </c>
      <c r="V1383" s="35">
        <v>0.967032</v>
      </c>
      <c r="W1383" s="35">
        <v>-8.7100000000000007E-3</v>
      </c>
      <c r="X1383" s="35">
        <v>15590308</v>
      </c>
      <c r="Y1383" s="35">
        <v>0.99205699999999997</v>
      </c>
      <c r="Z1383" s="35">
        <v>15553497</v>
      </c>
      <c r="AA1383" s="35">
        <v>0.99412699999999998</v>
      </c>
      <c r="AB1383" s="35">
        <v>0.99763900000000005</v>
      </c>
      <c r="AC1383" s="35">
        <v>-2.0699999999999998E-3</v>
      </c>
      <c r="AD1383" s="35">
        <v>0.397839</v>
      </c>
      <c r="AE1383" s="35">
        <v>0.57320199999999999</v>
      </c>
      <c r="AF1383" s="35">
        <v>-0.17535999999999999</v>
      </c>
      <c r="AG1383" s="35">
        <v>2086842</v>
      </c>
      <c r="AH1383" s="35">
        <v>0.92581500000000005</v>
      </c>
      <c r="AI1383" s="35">
        <v>1183256</v>
      </c>
      <c r="AJ1383" s="35">
        <v>0.96148599999999995</v>
      </c>
      <c r="AK1383" s="35">
        <v>1.6572450000000001</v>
      </c>
      <c r="AL1383" s="35">
        <v>8.6901000000000006E-2</v>
      </c>
    </row>
    <row r="1384" spans="1:38" ht="13.55">
      <c r="A1384" s="2" t="s">
        <v>1366</v>
      </c>
      <c r="B1384" s="35">
        <v>0.5</v>
      </c>
      <c r="C1384" s="2" t="s">
        <v>1561</v>
      </c>
      <c r="D1384" s="35">
        <v>0.9</v>
      </c>
      <c r="E1384" s="35">
        <v>0</v>
      </c>
      <c r="F1384" s="35">
        <v>1909494</v>
      </c>
      <c r="G1384" s="35">
        <v>0.93932099999999996</v>
      </c>
      <c r="H1384" s="35">
        <v>1749790</v>
      </c>
      <c r="I1384" s="35">
        <v>0.94408599999999998</v>
      </c>
      <c r="J1384" s="35">
        <v>0.91636300000000004</v>
      </c>
      <c r="K1384" s="35">
        <v>-4.7600000000000003E-3</v>
      </c>
      <c r="L1384" s="35">
        <v>949188</v>
      </c>
      <c r="M1384" s="35">
        <v>0.89998199999999995</v>
      </c>
      <c r="N1384" s="35">
        <v>848579</v>
      </c>
      <c r="O1384" s="35">
        <v>0.90100999999999998</v>
      </c>
      <c r="P1384" s="35">
        <v>0.89400500000000005</v>
      </c>
      <c r="Q1384" s="35">
        <v>-1.0300000000000001E-3</v>
      </c>
      <c r="R1384" s="35">
        <v>960306</v>
      </c>
      <c r="S1384" s="35">
        <v>0.98173699999999997</v>
      </c>
      <c r="T1384" s="35">
        <v>901211</v>
      </c>
      <c r="U1384" s="35">
        <v>0.98858800000000002</v>
      </c>
      <c r="V1384" s="35">
        <v>0.93846200000000002</v>
      </c>
      <c r="W1384" s="35">
        <v>-6.8500000000000002E-3</v>
      </c>
      <c r="X1384" s="35">
        <v>15354807</v>
      </c>
      <c r="Y1384" s="35">
        <v>0.99439299999999997</v>
      </c>
      <c r="Z1384" s="35">
        <v>15229195</v>
      </c>
      <c r="AA1384" s="35">
        <v>0.99596899999999999</v>
      </c>
      <c r="AB1384" s="35">
        <v>0.99181900000000001</v>
      </c>
      <c r="AC1384" s="35">
        <v>-1.58E-3</v>
      </c>
      <c r="AD1384" s="35">
        <v>0.78791699999999998</v>
      </c>
      <c r="AE1384" s="35">
        <v>0.39472699999999999</v>
      </c>
      <c r="AF1384" s="35">
        <v>0.39318999999999998</v>
      </c>
      <c r="AG1384" s="35">
        <v>1909494</v>
      </c>
      <c r="AH1384" s="35">
        <v>0.93932099999999996</v>
      </c>
      <c r="AI1384" s="35">
        <v>1058409</v>
      </c>
      <c r="AJ1384" s="35">
        <v>0.96077299999999999</v>
      </c>
      <c r="AK1384" s="35">
        <v>1.6698869999999999</v>
      </c>
      <c r="AL1384" s="35">
        <v>8.8307999999999998E-2</v>
      </c>
    </row>
    <row r="1385" spans="1:38" ht="13.55">
      <c r="A1385" s="2" t="s">
        <v>1366</v>
      </c>
      <c r="B1385" s="35">
        <v>0.5</v>
      </c>
      <c r="C1385" s="2" t="s">
        <v>1561</v>
      </c>
      <c r="D1385" s="35">
        <v>0.95</v>
      </c>
      <c r="E1385" s="35">
        <v>0</v>
      </c>
      <c r="F1385" s="35">
        <v>1731458</v>
      </c>
      <c r="G1385" s="35">
        <v>0.94688499999999998</v>
      </c>
      <c r="H1385" s="35">
        <v>1552066</v>
      </c>
      <c r="I1385" s="35">
        <v>0.94895799999999997</v>
      </c>
      <c r="J1385" s="35">
        <v>0.896393</v>
      </c>
      <c r="K1385" s="35">
        <v>-2.0699999999999998E-3</v>
      </c>
      <c r="L1385" s="35">
        <v>842245</v>
      </c>
      <c r="M1385" s="35">
        <v>0.907443</v>
      </c>
      <c r="N1385" s="35">
        <v>735597</v>
      </c>
      <c r="O1385" s="35">
        <v>0.90526300000000004</v>
      </c>
      <c r="P1385" s="35">
        <v>0.87337699999999996</v>
      </c>
      <c r="Q1385" s="35">
        <v>2.1800000000000001E-3</v>
      </c>
      <c r="R1385" s="35">
        <v>889213</v>
      </c>
      <c r="S1385" s="35">
        <v>0.98753999999999997</v>
      </c>
      <c r="T1385" s="35">
        <v>816469</v>
      </c>
      <c r="U1385" s="35">
        <v>0.99210100000000001</v>
      </c>
      <c r="V1385" s="35">
        <v>0.91819300000000004</v>
      </c>
      <c r="W1385" s="35">
        <v>-4.5599999999999998E-3</v>
      </c>
      <c r="X1385" s="35">
        <v>15076126</v>
      </c>
      <c r="Y1385" s="35">
        <v>0.99575100000000005</v>
      </c>
      <c r="Z1385" s="35">
        <v>14886147</v>
      </c>
      <c r="AA1385" s="35">
        <v>0.99686900000000001</v>
      </c>
      <c r="AB1385" s="35">
        <v>0.98739900000000003</v>
      </c>
      <c r="AC1385" s="35">
        <v>-1.1199999999999999E-3</v>
      </c>
      <c r="AD1385" s="35">
        <v>0.31465199999999999</v>
      </c>
      <c r="AE1385" s="35">
        <v>0.30735899999999999</v>
      </c>
      <c r="AF1385" s="35">
        <v>7.2919999999999999E-3</v>
      </c>
      <c r="AG1385" s="35">
        <v>1731458</v>
      </c>
      <c r="AH1385" s="35">
        <v>0.94688499999999998</v>
      </c>
      <c r="AI1385" s="35">
        <v>966726</v>
      </c>
      <c r="AJ1385" s="35">
        <v>0.959005</v>
      </c>
      <c r="AK1385" s="35">
        <v>1.6825289999999999</v>
      </c>
      <c r="AL1385" s="35">
        <v>8.9715000000000003E-2</v>
      </c>
    </row>
    <row r="1386" spans="1:38" ht="13.55">
      <c r="A1386" s="2" t="s">
        <v>1366</v>
      </c>
      <c r="B1386" s="35">
        <v>0.5</v>
      </c>
      <c r="C1386" s="2" t="s">
        <v>1561</v>
      </c>
      <c r="D1386" s="35">
        <v>0.99</v>
      </c>
      <c r="E1386" s="35">
        <v>0</v>
      </c>
      <c r="F1386" s="35">
        <v>1362341</v>
      </c>
      <c r="G1386" s="35">
        <v>0.95332700000000004</v>
      </c>
      <c r="H1386" s="35">
        <v>1189651</v>
      </c>
      <c r="I1386" s="35">
        <v>0.95174300000000001</v>
      </c>
      <c r="J1386" s="35">
        <v>0.87324000000000002</v>
      </c>
      <c r="K1386" s="35">
        <v>1.5839999999999999E-3</v>
      </c>
      <c r="L1386" s="35">
        <v>645151</v>
      </c>
      <c r="M1386" s="35">
        <v>0.91286</v>
      </c>
      <c r="N1386" s="35">
        <v>551142</v>
      </c>
      <c r="O1386" s="35">
        <v>0.90586800000000001</v>
      </c>
      <c r="P1386" s="35">
        <v>0.85428400000000004</v>
      </c>
      <c r="Q1386" s="35">
        <v>6.992E-3</v>
      </c>
      <c r="R1386" s="35">
        <v>717190</v>
      </c>
      <c r="S1386" s="35">
        <v>0.99292100000000005</v>
      </c>
      <c r="T1386" s="35">
        <v>638509</v>
      </c>
      <c r="U1386" s="35">
        <v>0.99524800000000002</v>
      </c>
      <c r="V1386" s="35">
        <v>0.890293</v>
      </c>
      <c r="W1386" s="35">
        <v>-2.33E-3</v>
      </c>
      <c r="X1386" s="35">
        <v>14301785</v>
      </c>
      <c r="Y1386" s="35">
        <v>0.99726400000000004</v>
      </c>
      <c r="Z1386" s="35">
        <v>14072041</v>
      </c>
      <c r="AA1386" s="35">
        <v>0.99790699999999999</v>
      </c>
      <c r="AB1386" s="35">
        <v>0.98393600000000003</v>
      </c>
      <c r="AC1386" s="35">
        <v>-6.4000000000000005E-4</v>
      </c>
      <c r="AD1386" s="35">
        <v>0.58938299999999999</v>
      </c>
      <c r="AE1386" s="35">
        <v>0.206097</v>
      </c>
      <c r="AF1386" s="35">
        <v>0.38328499999999999</v>
      </c>
      <c r="AG1386" s="35">
        <v>1362341</v>
      </c>
      <c r="AH1386" s="35">
        <v>0.95332700000000004</v>
      </c>
      <c r="AI1386" s="35">
        <v>806500</v>
      </c>
      <c r="AJ1386" s="35">
        <v>0.95362899999999995</v>
      </c>
      <c r="AK1386" s="35">
        <v>1.6951719999999999</v>
      </c>
      <c r="AL1386" s="35">
        <v>9.1121999999999995E-2</v>
      </c>
    </row>
    <row r="1387" spans="1:38" ht="13.55">
      <c r="A1387" s="2" t="s">
        <v>1366</v>
      </c>
      <c r="B1387" s="35">
        <v>0.5</v>
      </c>
      <c r="C1387" s="2" t="s">
        <v>1562</v>
      </c>
      <c r="D1387" s="35">
        <v>0.7</v>
      </c>
      <c r="E1387" s="35">
        <v>0</v>
      </c>
      <c r="F1387" s="35">
        <v>865402</v>
      </c>
      <c r="G1387" s="35">
        <v>0.93103800000000003</v>
      </c>
      <c r="H1387" s="35">
        <v>840404</v>
      </c>
      <c r="I1387" s="35">
        <v>0.936832</v>
      </c>
      <c r="J1387" s="35">
        <v>0.97111400000000003</v>
      </c>
      <c r="K1387" s="35">
        <v>-5.79E-3</v>
      </c>
      <c r="L1387" s="35">
        <v>438367</v>
      </c>
      <c r="M1387" s="35">
        <v>0.903922</v>
      </c>
      <c r="N1387" s="35">
        <v>420508</v>
      </c>
      <c r="O1387" s="35">
        <v>0.90701200000000004</v>
      </c>
      <c r="P1387" s="35">
        <v>0.95926</v>
      </c>
      <c r="Q1387" s="35">
        <v>-3.0899999999999999E-3</v>
      </c>
      <c r="R1387" s="35">
        <v>427035</v>
      </c>
      <c r="S1387" s="35">
        <v>0.96062000000000003</v>
      </c>
      <c r="T1387" s="35">
        <v>419896</v>
      </c>
      <c r="U1387" s="35">
        <v>0.96872800000000003</v>
      </c>
      <c r="V1387" s="35">
        <v>0.98328199999999999</v>
      </c>
      <c r="W1387" s="35">
        <v>-8.1099999999999992E-3</v>
      </c>
      <c r="X1387" s="35">
        <v>6172249</v>
      </c>
      <c r="Y1387" s="35">
        <v>0.989757</v>
      </c>
      <c r="Z1387" s="35">
        <v>6179978</v>
      </c>
      <c r="AA1387" s="35">
        <v>0.99174700000000005</v>
      </c>
      <c r="AB1387" s="35">
        <v>1.001252</v>
      </c>
      <c r="AC1387" s="35">
        <v>-1.99E-3</v>
      </c>
      <c r="AD1387" s="35">
        <v>0.53937299999999999</v>
      </c>
      <c r="AE1387" s="35">
        <v>0.80408400000000002</v>
      </c>
      <c r="AF1387" s="35">
        <v>-0.26471</v>
      </c>
      <c r="AG1387" s="35">
        <v>865402</v>
      </c>
      <c r="AH1387" s="35">
        <v>0.93103800000000003</v>
      </c>
      <c r="AI1387" s="35">
        <v>500391</v>
      </c>
      <c r="AJ1387" s="35">
        <v>0.98366399999999998</v>
      </c>
      <c r="AK1387" s="35">
        <v>1.7078139999999999</v>
      </c>
      <c r="AL1387" s="35">
        <v>9.2529E-2</v>
      </c>
    </row>
    <row r="1388" spans="1:38" ht="13.55">
      <c r="A1388" s="2" t="s">
        <v>1366</v>
      </c>
      <c r="B1388" s="35">
        <v>0.5</v>
      </c>
      <c r="C1388" s="2" t="s">
        <v>1562</v>
      </c>
      <c r="D1388" s="35">
        <v>0.8</v>
      </c>
      <c r="E1388" s="35">
        <v>0</v>
      </c>
      <c r="F1388" s="35">
        <v>824581</v>
      </c>
      <c r="G1388" s="35">
        <v>0.94497600000000004</v>
      </c>
      <c r="H1388" s="35">
        <v>783982</v>
      </c>
      <c r="I1388" s="35">
        <v>0.95181700000000002</v>
      </c>
      <c r="J1388" s="35">
        <v>0.95076400000000005</v>
      </c>
      <c r="K1388" s="35">
        <v>-6.8399999999999997E-3</v>
      </c>
      <c r="L1388" s="35">
        <v>411836</v>
      </c>
      <c r="M1388" s="35">
        <v>0.92009799999999997</v>
      </c>
      <c r="N1388" s="35">
        <v>384583</v>
      </c>
      <c r="O1388" s="35">
        <v>0.92427400000000004</v>
      </c>
      <c r="P1388" s="35">
        <v>0.93382600000000004</v>
      </c>
      <c r="Q1388" s="35">
        <v>-4.1799999999999997E-3</v>
      </c>
      <c r="R1388" s="35">
        <v>412745</v>
      </c>
      <c r="S1388" s="35">
        <v>0.97117600000000004</v>
      </c>
      <c r="T1388" s="35">
        <v>399399</v>
      </c>
      <c r="U1388" s="35">
        <v>0.979935</v>
      </c>
      <c r="V1388" s="35">
        <v>0.967665</v>
      </c>
      <c r="W1388" s="35">
        <v>-8.7600000000000004E-3</v>
      </c>
      <c r="X1388" s="35">
        <v>6125915</v>
      </c>
      <c r="Y1388" s="35">
        <v>0.99210900000000002</v>
      </c>
      <c r="Z1388" s="35">
        <v>6115533</v>
      </c>
      <c r="AA1388" s="35">
        <v>0.994008</v>
      </c>
      <c r="AB1388" s="35">
        <v>0.998305</v>
      </c>
      <c r="AC1388" s="35">
        <v>-1.9E-3</v>
      </c>
      <c r="AD1388" s="35">
        <v>1.02054</v>
      </c>
      <c r="AE1388" s="35">
        <v>0.58530099999999996</v>
      </c>
      <c r="AF1388" s="35">
        <v>0.43523899999999999</v>
      </c>
      <c r="AG1388" s="35">
        <v>824581</v>
      </c>
      <c r="AH1388" s="35">
        <v>0.94497600000000004</v>
      </c>
      <c r="AI1388" s="35">
        <v>466149</v>
      </c>
      <c r="AJ1388" s="35">
        <v>0.98700600000000005</v>
      </c>
      <c r="AK1388" s="35">
        <v>1.720456</v>
      </c>
      <c r="AL1388" s="35">
        <v>9.3936000000000006E-2</v>
      </c>
    </row>
    <row r="1389" spans="1:38" ht="13.55">
      <c r="A1389" s="2" t="s">
        <v>1366</v>
      </c>
      <c r="B1389" s="35">
        <v>0.5</v>
      </c>
      <c r="C1389" s="2" t="s">
        <v>1562</v>
      </c>
      <c r="D1389" s="35">
        <v>0.9</v>
      </c>
      <c r="E1389" s="35">
        <v>0</v>
      </c>
      <c r="F1389" s="35">
        <v>755023</v>
      </c>
      <c r="G1389" s="35">
        <v>0.96039399999999997</v>
      </c>
      <c r="H1389" s="35">
        <v>692405</v>
      </c>
      <c r="I1389" s="35">
        <v>0.96627099999999999</v>
      </c>
      <c r="J1389" s="35">
        <v>0.91706500000000002</v>
      </c>
      <c r="K1389" s="35">
        <v>-5.8799999999999998E-3</v>
      </c>
      <c r="L1389" s="35">
        <v>368601</v>
      </c>
      <c r="M1389" s="35">
        <v>0.93908499999999995</v>
      </c>
      <c r="N1389" s="35">
        <v>329366</v>
      </c>
      <c r="O1389" s="35">
        <v>0.94265399999999999</v>
      </c>
      <c r="P1389" s="35">
        <v>0.89355700000000005</v>
      </c>
      <c r="Q1389" s="35">
        <v>-3.5699999999999998E-3</v>
      </c>
      <c r="R1389" s="35">
        <v>386422</v>
      </c>
      <c r="S1389" s="35">
        <v>0.98164099999999999</v>
      </c>
      <c r="T1389" s="35">
        <v>363039</v>
      </c>
      <c r="U1389" s="35">
        <v>0.98874600000000001</v>
      </c>
      <c r="V1389" s="35">
        <v>0.93948799999999999</v>
      </c>
      <c r="W1389" s="35">
        <v>-7.11E-3</v>
      </c>
      <c r="X1389" s="35">
        <v>6034090</v>
      </c>
      <c r="Y1389" s="35">
        <v>0.99437200000000003</v>
      </c>
      <c r="Z1389" s="35">
        <v>5989129</v>
      </c>
      <c r="AA1389" s="35">
        <v>0.99587899999999996</v>
      </c>
      <c r="AB1389" s="35">
        <v>0.99254900000000001</v>
      </c>
      <c r="AC1389" s="35">
        <v>-1.5100000000000001E-3</v>
      </c>
      <c r="AD1389" s="35">
        <v>0.41447699999999998</v>
      </c>
      <c r="AE1389" s="35">
        <v>0.40351599999999999</v>
      </c>
      <c r="AF1389" s="35">
        <v>1.0961E-2</v>
      </c>
      <c r="AG1389" s="35">
        <v>755023</v>
      </c>
      <c r="AH1389" s="35">
        <v>0.96039399999999997</v>
      </c>
      <c r="AI1389" s="35">
        <v>417703</v>
      </c>
      <c r="AJ1389" s="35">
        <v>0.98959699999999995</v>
      </c>
      <c r="AK1389" s="35">
        <v>1.7330989999999999</v>
      </c>
      <c r="AL1389" s="35">
        <v>9.5342999999999997E-2</v>
      </c>
    </row>
    <row r="1390" spans="1:38" ht="13.55">
      <c r="A1390" s="2" t="s">
        <v>1366</v>
      </c>
      <c r="B1390" s="35">
        <v>0.5</v>
      </c>
      <c r="C1390" s="2" t="s">
        <v>1562</v>
      </c>
      <c r="D1390" s="35">
        <v>0.95</v>
      </c>
      <c r="E1390" s="35">
        <v>0</v>
      </c>
      <c r="F1390" s="35">
        <v>685512</v>
      </c>
      <c r="G1390" s="35">
        <v>0.96989899999999996</v>
      </c>
      <c r="H1390" s="35">
        <v>614933</v>
      </c>
      <c r="I1390" s="35">
        <v>0.97377000000000002</v>
      </c>
      <c r="J1390" s="35">
        <v>0.89704200000000001</v>
      </c>
      <c r="K1390" s="35">
        <v>-3.8700000000000002E-3</v>
      </c>
      <c r="L1390" s="35">
        <v>327325</v>
      </c>
      <c r="M1390" s="35">
        <v>0.95123000000000002</v>
      </c>
      <c r="N1390" s="35">
        <v>285535</v>
      </c>
      <c r="O1390" s="35">
        <v>0.95310799999999996</v>
      </c>
      <c r="P1390" s="35">
        <v>0.87232900000000002</v>
      </c>
      <c r="Q1390" s="35">
        <v>-1.8799999999999999E-3</v>
      </c>
      <c r="R1390" s="35">
        <v>358187</v>
      </c>
      <c r="S1390" s="35">
        <v>0.98761200000000005</v>
      </c>
      <c r="T1390" s="35">
        <v>329398</v>
      </c>
      <c r="U1390" s="35">
        <v>0.99241999999999997</v>
      </c>
      <c r="V1390" s="35">
        <v>0.91962600000000005</v>
      </c>
      <c r="W1390" s="35">
        <v>-4.81E-3</v>
      </c>
      <c r="X1390" s="35">
        <v>5925339</v>
      </c>
      <c r="Y1390" s="35">
        <v>0.99570700000000001</v>
      </c>
      <c r="Z1390" s="35">
        <v>5854724</v>
      </c>
      <c r="AA1390" s="35">
        <v>0.99680199999999997</v>
      </c>
      <c r="AB1390" s="35">
        <v>0.98808300000000004</v>
      </c>
      <c r="AC1390" s="35">
        <v>-1.1000000000000001E-3</v>
      </c>
      <c r="AD1390" s="35">
        <v>0.64878899999999995</v>
      </c>
      <c r="AE1390" s="35">
        <v>0.31390299999999999</v>
      </c>
      <c r="AF1390" s="35">
        <v>0.33488699999999999</v>
      </c>
      <c r="AG1390" s="35">
        <v>685512</v>
      </c>
      <c r="AH1390" s="35">
        <v>0.96989899999999996</v>
      </c>
      <c r="AI1390" s="35">
        <v>382138</v>
      </c>
      <c r="AJ1390" s="35">
        <v>0.99053599999999997</v>
      </c>
      <c r="AK1390" s="35">
        <v>1.745741</v>
      </c>
      <c r="AL1390" s="35">
        <v>9.6750000000000003E-2</v>
      </c>
    </row>
    <row r="1391" spans="1:38" ht="13.55">
      <c r="A1391" s="2" t="s">
        <v>1366</v>
      </c>
      <c r="B1391" s="35">
        <v>0.5</v>
      </c>
      <c r="C1391" s="2" t="s">
        <v>1562</v>
      </c>
      <c r="D1391" s="35">
        <v>0.99</v>
      </c>
      <c r="E1391" s="35">
        <v>0</v>
      </c>
      <c r="F1391" s="35">
        <v>541514</v>
      </c>
      <c r="G1391" s="35">
        <v>0.98126100000000005</v>
      </c>
      <c r="H1391" s="35">
        <v>473393</v>
      </c>
      <c r="I1391" s="35">
        <v>0.98252399999999995</v>
      </c>
      <c r="J1391" s="35">
        <v>0.87420299999999995</v>
      </c>
      <c r="K1391" s="35">
        <v>-1.2600000000000001E-3</v>
      </c>
      <c r="L1391" s="35">
        <v>251554</v>
      </c>
      <c r="M1391" s="35">
        <v>0.96797699999999998</v>
      </c>
      <c r="N1391" s="35">
        <v>214680</v>
      </c>
      <c r="O1391" s="35">
        <v>0.96732300000000004</v>
      </c>
      <c r="P1391" s="35">
        <v>0.85341500000000003</v>
      </c>
      <c r="Q1391" s="35">
        <v>6.5399999999999996E-4</v>
      </c>
      <c r="R1391" s="35">
        <v>289960</v>
      </c>
      <c r="S1391" s="35">
        <v>0.993085</v>
      </c>
      <c r="T1391" s="35">
        <v>258713</v>
      </c>
      <c r="U1391" s="35">
        <v>0.995506</v>
      </c>
      <c r="V1391" s="35">
        <v>0.89223699999999995</v>
      </c>
      <c r="W1391" s="35">
        <v>-2.4199999999999998E-3</v>
      </c>
      <c r="X1391" s="35">
        <v>5624499</v>
      </c>
      <c r="Y1391" s="35">
        <v>0.99723099999999998</v>
      </c>
      <c r="Z1391" s="35">
        <v>5535809</v>
      </c>
      <c r="AA1391" s="35">
        <v>0.99786600000000003</v>
      </c>
      <c r="AB1391" s="35">
        <v>0.98423099999999997</v>
      </c>
      <c r="AC1391" s="35">
        <v>-6.3000000000000003E-4</v>
      </c>
      <c r="AD1391" s="35">
        <v>0.273391</v>
      </c>
      <c r="AE1391" s="35">
        <v>0.210366</v>
      </c>
      <c r="AF1391" s="35">
        <v>6.3024999999999998E-2</v>
      </c>
      <c r="AG1391" s="35">
        <v>541514</v>
      </c>
      <c r="AH1391" s="35">
        <v>0.98126100000000005</v>
      </c>
      <c r="AI1391" s="35">
        <v>320848</v>
      </c>
      <c r="AJ1391" s="35">
        <v>0.99115600000000004</v>
      </c>
      <c r="AK1391" s="35">
        <v>1.758383</v>
      </c>
      <c r="AL1391" s="35">
        <v>9.8156999999999994E-2</v>
      </c>
    </row>
    <row r="1392" spans="1:38" ht="13.55">
      <c r="A1392" s="2" t="s">
        <v>1366</v>
      </c>
      <c r="B1392" s="35">
        <v>0.75</v>
      </c>
      <c r="C1392" s="2" t="s">
        <v>1561</v>
      </c>
      <c r="D1392" s="35">
        <v>0.7</v>
      </c>
      <c r="E1392" s="35">
        <v>0</v>
      </c>
      <c r="F1392" s="35">
        <v>2301543</v>
      </c>
      <c r="G1392" s="35">
        <v>0.93220400000000003</v>
      </c>
      <c r="H1392" s="35">
        <v>2266183</v>
      </c>
      <c r="I1392" s="35">
        <v>0.93728699999999998</v>
      </c>
      <c r="J1392" s="35">
        <v>0.98463599999999996</v>
      </c>
      <c r="K1392" s="35">
        <v>-5.0800000000000003E-3</v>
      </c>
      <c r="L1392" s="35">
        <v>1207421</v>
      </c>
      <c r="M1392" s="35">
        <v>0.90102499999999996</v>
      </c>
      <c r="N1392" s="35">
        <v>1182443</v>
      </c>
      <c r="O1392" s="35">
        <v>0.90498299999999998</v>
      </c>
      <c r="P1392" s="35">
        <v>0.97931299999999999</v>
      </c>
      <c r="Q1392" s="35">
        <v>-3.96E-3</v>
      </c>
      <c r="R1392" s="35">
        <v>1094122</v>
      </c>
      <c r="S1392" s="35">
        <v>0.96921599999999997</v>
      </c>
      <c r="T1392" s="35">
        <v>1083740</v>
      </c>
      <c r="U1392" s="35">
        <v>0.975271</v>
      </c>
      <c r="V1392" s="35">
        <v>0.99051100000000003</v>
      </c>
      <c r="W1392" s="35">
        <v>-6.0600000000000003E-3</v>
      </c>
      <c r="X1392" s="35">
        <v>15794458</v>
      </c>
      <c r="Y1392" s="35">
        <v>0.99084700000000003</v>
      </c>
      <c r="Z1392" s="35">
        <v>15819398</v>
      </c>
      <c r="AA1392" s="35">
        <v>0.99243400000000004</v>
      </c>
      <c r="AB1392" s="35">
        <v>1.001579</v>
      </c>
      <c r="AC1392" s="35">
        <v>-1.5900000000000001E-3</v>
      </c>
      <c r="AD1392" s="35">
        <v>0.89902300000000002</v>
      </c>
      <c r="AE1392" s="35">
        <v>0.743062</v>
      </c>
      <c r="AF1392" s="35">
        <v>0.15596099999999999</v>
      </c>
      <c r="AG1392" s="35">
        <v>2301543</v>
      </c>
      <c r="AH1392" s="35">
        <v>0.93220400000000003</v>
      </c>
      <c r="AI1392" s="35">
        <v>1532719</v>
      </c>
      <c r="AJ1392" s="35">
        <v>0.96672499999999995</v>
      </c>
      <c r="AK1392" s="35">
        <v>1.771026</v>
      </c>
      <c r="AL1392" s="35">
        <v>9.9564E-2</v>
      </c>
    </row>
    <row r="1393" spans="1:38" ht="13.55">
      <c r="A1393" s="2" t="s">
        <v>1366</v>
      </c>
      <c r="B1393" s="35">
        <v>0.75</v>
      </c>
      <c r="C1393" s="2" t="s">
        <v>1561</v>
      </c>
      <c r="D1393" s="35">
        <v>0.8</v>
      </c>
      <c r="E1393" s="35">
        <v>0</v>
      </c>
      <c r="F1393" s="35">
        <v>2224505</v>
      </c>
      <c r="G1393" s="35">
        <v>0.94195799999999996</v>
      </c>
      <c r="H1393" s="35">
        <v>2159358</v>
      </c>
      <c r="I1393" s="35">
        <v>0.94760100000000003</v>
      </c>
      <c r="J1393" s="35">
        <v>0.97071399999999997</v>
      </c>
      <c r="K1393" s="35">
        <v>-5.64E-3</v>
      </c>
      <c r="L1393" s="35">
        <v>1156960</v>
      </c>
      <c r="M1393" s="35">
        <v>0.91176100000000004</v>
      </c>
      <c r="N1393" s="35">
        <v>1113794</v>
      </c>
      <c r="O1393" s="35">
        <v>0.91662299999999997</v>
      </c>
      <c r="P1393" s="35">
        <v>0.96269000000000005</v>
      </c>
      <c r="Q1393" s="35">
        <v>-4.8599999999999997E-3</v>
      </c>
      <c r="R1393" s="35">
        <v>1067545</v>
      </c>
      <c r="S1393" s="35">
        <v>0.97702699999999998</v>
      </c>
      <c r="T1393" s="35">
        <v>1045564</v>
      </c>
      <c r="U1393" s="35">
        <v>0.98299099999999995</v>
      </c>
      <c r="V1393" s="35">
        <v>0.97941</v>
      </c>
      <c r="W1393" s="35">
        <v>-5.96E-3</v>
      </c>
      <c r="X1393" s="35">
        <v>15706041</v>
      </c>
      <c r="Y1393" s="35">
        <v>0.99263699999999999</v>
      </c>
      <c r="Z1393" s="35">
        <v>15692598</v>
      </c>
      <c r="AA1393" s="35">
        <v>0.99409999999999998</v>
      </c>
      <c r="AB1393" s="35">
        <v>0.99914400000000003</v>
      </c>
      <c r="AC1393" s="35">
        <v>-1.4599999999999999E-3</v>
      </c>
      <c r="AD1393" s="35">
        <v>0.352572</v>
      </c>
      <c r="AE1393" s="35">
        <v>0.58044099999999998</v>
      </c>
      <c r="AF1393" s="35">
        <v>-0.22786999999999999</v>
      </c>
      <c r="AG1393" s="35">
        <v>2224505</v>
      </c>
      <c r="AH1393" s="35">
        <v>0.94195799999999996</v>
      </c>
      <c r="AI1393" s="35">
        <v>1462594</v>
      </c>
      <c r="AJ1393" s="35">
        <v>0.96795699999999996</v>
      </c>
      <c r="AK1393" s="35">
        <v>1.783668</v>
      </c>
      <c r="AL1393" s="35">
        <v>0.10097100000000001</v>
      </c>
    </row>
    <row r="1394" spans="1:38" ht="13.55">
      <c r="A1394" s="2" t="s">
        <v>1366</v>
      </c>
      <c r="B1394" s="35">
        <v>0.75</v>
      </c>
      <c r="C1394" s="2" t="s">
        <v>1561</v>
      </c>
      <c r="D1394" s="35">
        <v>0.9</v>
      </c>
      <c r="E1394" s="35">
        <v>0</v>
      </c>
      <c r="F1394" s="35">
        <v>2087051</v>
      </c>
      <c r="G1394" s="35">
        <v>0.951963</v>
      </c>
      <c r="H1394" s="35">
        <v>1978129</v>
      </c>
      <c r="I1394" s="35">
        <v>0.95663299999999996</v>
      </c>
      <c r="J1394" s="35">
        <v>0.94781099999999996</v>
      </c>
      <c r="K1394" s="35">
        <v>-4.6699999999999997E-3</v>
      </c>
      <c r="L1394" s="35">
        <v>1069520</v>
      </c>
      <c r="M1394" s="35">
        <v>0.92270399999999997</v>
      </c>
      <c r="N1394" s="35">
        <v>1001601</v>
      </c>
      <c r="O1394" s="35">
        <v>0.92652500000000004</v>
      </c>
      <c r="P1394" s="35">
        <v>0.936496</v>
      </c>
      <c r="Q1394" s="35">
        <v>-3.82E-3</v>
      </c>
      <c r="R1394" s="35">
        <v>1017531</v>
      </c>
      <c r="S1394" s="35">
        <v>0.98478600000000005</v>
      </c>
      <c r="T1394" s="35">
        <v>976528</v>
      </c>
      <c r="U1394" s="35">
        <v>0.989618</v>
      </c>
      <c r="V1394" s="35">
        <v>0.95970299999999997</v>
      </c>
      <c r="W1394" s="35">
        <v>-4.8300000000000001E-3</v>
      </c>
      <c r="X1394" s="35">
        <v>15530903</v>
      </c>
      <c r="Y1394" s="35">
        <v>0.99446400000000001</v>
      </c>
      <c r="Z1394" s="35">
        <v>15451589</v>
      </c>
      <c r="AA1394" s="35">
        <v>0.99563400000000002</v>
      </c>
      <c r="AB1394" s="35">
        <v>0.99489300000000003</v>
      </c>
      <c r="AC1394" s="35">
        <v>-1.17E-3</v>
      </c>
      <c r="AD1394" s="35">
        <v>0.73244699999999996</v>
      </c>
      <c r="AE1394" s="35">
        <v>0.43077799999999999</v>
      </c>
      <c r="AF1394" s="35">
        <v>0.30166900000000002</v>
      </c>
      <c r="AG1394" s="35">
        <v>2087051</v>
      </c>
      <c r="AH1394" s="35">
        <v>0.951963</v>
      </c>
      <c r="AI1394" s="35">
        <v>1356211</v>
      </c>
      <c r="AJ1394" s="35">
        <v>0.96806899999999996</v>
      </c>
      <c r="AK1394" s="35">
        <v>1.7963100000000001</v>
      </c>
      <c r="AL1394" s="35">
        <v>0.102378</v>
      </c>
    </row>
    <row r="1395" spans="1:38" ht="13.55">
      <c r="A1395" s="2" t="s">
        <v>1366</v>
      </c>
      <c r="B1395" s="35">
        <v>0.75</v>
      </c>
      <c r="C1395" s="2" t="s">
        <v>1561</v>
      </c>
      <c r="D1395" s="35">
        <v>0.95</v>
      </c>
      <c r="E1395" s="35">
        <v>0</v>
      </c>
      <c r="F1395" s="35">
        <v>1943185</v>
      </c>
      <c r="G1395" s="35">
        <v>0.95754099999999998</v>
      </c>
      <c r="H1395" s="35">
        <v>1814199</v>
      </c>
      <c r="I1395" s="35">
        <v>0.96045499999999995</v>
      </c>
      <c r="J1395" s="35">
        <v>0.93362100000000003</v>
      </c>
      <c r="K1395" s="35">
        <v>-2.9099999999999998E-3</v>
      </c>
      <c r="L1395" s="35">
        <v>981684</v>
      </c>
      <c r="M1395" s="35">
        <v>0.92859000000000003</v>
      </c>
      <c r="N1395" s="35">
        <v>905579</v>
      </c>
      <c r="O1395" s="35">
        <v>0.93034899999999998</v>
      </c>
      <c r="P1395" s="35">
        <v>0.92247500000000004</v>
      </c>
      <c r="Q1395" s="35">
        <v>-1.7600000000000001E-3</v>
      </c>
      <c r="R1395" s="35">
        <v>961501</v>
      </c>
      <c r="S1395" s="35">
        <v>0.98902400000000001</v>
      </c>
      <c r="T1395" s="35">
        <v>908620</v>
      </c>
      <c r="U1395" s="35">
        <v>0.99246400000000001</v>
      </c>
      <c r="V1395" s="35">
        <v>0.94500200000000001</v>
      </c>
      <c r="W1395" s="35">
        <v>-3.4399999999999999E-3</v>
      </c>
      <c r="X1395" s="35">
        <v>15321156</v>
      </c>
      <c r="Y1395" s="35">
        <v>0.99556</v>
      </c>
      <c r="Z1395" s="35">
        <v>15198093</v>
      </c>
      <c r="AA1395" s="35">
        <v>0.996417</v>
      </c>
      <c r="AB1395" s="35">
        <v>0.99196799999999996</v>
      </c>
      <c r="AC1395" s="35">
        <v>-8.5999999999999998E-4</v>
      </c>
      <c r="AD1395" s="35">
        <v>0.29082000000000002</v>
      </c>
      <c r="AE1395" s="35">
        <v>0.35417999999999999</v>
      </c>
      <c r="AF1395" s="35">
        <v>-6.336E-2</v>
      </c>
      <c r="AG1395" s="35">
        <v>1943185</v>
      </c>
      <c r="AH1395" s="35">
        <v>0.95754099999999998</v>
      </c>
      <c r="AI1395" s="35">
        <v>1276484</v>
      </c>
      <c r="AJ1395" s="35">
        <v>0.96748699999999999</v>
      </c>
      <c r="AK1395" s="35">
        <v>1.808953</v>
      </c>
      <c r="AL1395" s="35">
        <v>0.103785</v>
      </c>
    </row>
    <row r="1396" spans="1:38" ht="13.55">
      <c r="A1396" s="2" t="s">
        <v>1366</v>
      </c>
      <c r="B1396" s="35">
        <v>0.75</v>
      </c>
      <c r="C1396" s="2" t="s">
        <v>1561</v>
      </c>
      <c r="D1396" s="35">
        <v>0.99</v>
      </c>
      <c r="E1396" s="35">
        <v>0</v>
      </c>
      <c r="F1396" s="35">
        <v>1633702</v>
      </c>
      <c r="G1396" s="35">
        <v>0.96275599999999995</v>
      </c>
      <c r="H1396" s="35">
        <v>1498359</v>
      </c>
      <c r="I1396" s="35">
        <v>0.96320899999999998</v>
      </c>
      <c r="J1396" s="35">
        <v>0.91715599999999997</v>
      </c>
      <c r="K1396" s="35">
        <v>-4.4999999999999999E-4</v>
      </c>
      <c r="L1396" s="35">
        <v>812988</v>
      </c>
      <c r="M1396" s="35">
        <v>0.93364499999999995</v>
      </c>
      <c r="N1396" s="35">
        <v>740115</v>
      </c>
      <c r="O1396" s="35">
        <v>0.93240699999999999</v>
      </c>
      <c r="P1396" s="35">
        <v>0.91036399999999995</v>
      </c>
      <c r="Q1396" s="35">
        <v>1.238E-3</v>
      </c>
      <c r="R1396" s="35">
        <v>820714</v>
      </c>
      <c r="S1396" s="35">
        <v>0.99343899999999996</v>
      </c>
      <c r="T1396" s="35">
        <v>758244</v>
      </c>
      <c r="U1396" s="35">
        <v>0.99530300000000005</v>
      </c>
      <c r="V1396" s="35">
        <v>0.92388300000000001</v>
      </c>
      <c r="W1396" s="35">
        <v>-1.8600000000000001E-3</v>
      </c>
      <c r="X1396" s="35">
        <v>14732330</v>
      </c>
      <c r="Y1396" s="35">
        <v>0.99687599999999998</v>
      </c>
      <c r="Z1396" s="35">
        <v>14584613</v>
      </c>
      <c r="AA1396" s="35">
        <v>0.99739800000000001</v>
      </c>
      <c r="AB1396" s="35">
        <v>0.98997299999999999</v>
      </c>
      <c r="AC1396" s="35">
        <v>-5.1999999999999995E-4</v>
      </c>
      <c r="AD1396" s="35">
        <v>0.57525599999999999</v>
      </c>
      <c r="AE1396" s="35">
        <v>0.25797500000000001</v>
      </c>
      <c r="AF1396" s="35">
        <v>0.31728099999999998</v>
      </c>
      <c r="AG1396" s="35">
        <v>1633702</v>
      </c>
      <c r="AH1396" s="35">
        <v>0.96275599999999995</v>
      </c>
      <c r="AI1396" s="35">
        <v>1125548</v>
      </c>
      <c r="AJ1396" s="35">
        <v>0.96500799999999998</v>
      </c>
      <c r="AK1396" s="35">
        <v>1.8215950000000001</v>
      </c>
      <c r="AL1396" s="35">
        <v>0.10519199999999999</v>
      </c>
    </row>
    <row r="1397" spans="1:38" ht="13.55">
      <c r="A1397" s="2" t="s">
        <v>1366</v>
      </c>
      <c r="B1397" s="35">
        <v>0.75</v>
      </c>
      <c r="C1397" s="2" t="s">
        <v>1562</v>
      </c>
      <c r="D1397" s="35">
        <v>0.7</v>
      </c>
      <c r="E1397" s="35">
        <v>0</v>
      </c>
      <c r="F1397" s="35">
        <v>909059</v>
      </c>
      <c r="G1397" s="35">
        <v>0.95023500000000005</v>
      </c>
      <c r="H1397" s="35">
        <v>894489</v>
      </c>
      <c r="I1397" s="35">
        <v>0.95523199999999997</v>
      </c>
      <c r="J1397" s="35">
        <v>0.98397199999999996</v>
      </c>
      <c r="K1397" s="35">
        <v>-5.0000000000000001E-3</v>
      </c>
      <c r="L1397" s="35">
        <v>468817</v>
      </c>
      <c r="M1397" s="35">
        <v>0.93261300000000003</v>
      </c>
      <c r="N1397" s="35">
        <v>458434</v>
      </c>
      <c r="O1397" s="35">
        <v>0.93657900000000005</v>
      </c>
      <c r="P1397" s="35">
        <v>0.97785299999999997</v>
      </c>
      <c r="Q1397" s="35">
        <v>-3.9699999999999996E-3</v>
      </c>
      <c r="R1397" s="35">
        <v>440242</v>
      </c>
      <c r="S1397" s="35">
        <v>0.96974700000000003</v>
      </c>
      <c r="T1397" s="35">
        <v>436055</v>
      </c>
      <c r="U1397" s="35">
        <v>0.975661</v>
      </c>
      <c r="V1397" s="35">
        <v>0.99048899999999995</v>
      </c>
      <c r="W1397" s="35">
        <v>-5.9100000000000003E-3</v>
      </c>
      <c r="X1397" s="35">
        <v>6205957</v>
      </c>
      <c r="Y1397" s="35">
        <v>0.99096499999999998</v>
      </c>
      <c r="Z1397" s="35">
        <v>6217674</v>
      </c>
      <c r="AA1397" s="35">
        <v>0.99231499999999995</v>
      </c>
      <c r="AB1397" s="35">
        <v>1.0018879999999999</v>
      </c>
      <c r="AC1397" s="35">
        <v>-1.3500000000000001E-3</v>
      </c>
      <c r="AD1397" s="35">
        <v>0.53900999999999999</v>
      </c>
      <c r="AE1397" s="35">
        <v>0.75484899999999999</v>
      </c>
      <c r="AF1397" s="35">
        <v>-0.21584</v>
      </c>
      <c r="AG1397" s="35">
        <v>909059</v>
      </c>
      <c r="AH1397" s="35">
        <v>0.95023500000000005</v>
      </c>
      <c r="AI1397" s="35">
        <v>602492</v>
      </c>
      <c r="AJ1397" s="35">
        <v>0.98730300000000004</v>
      </c>
      <c r="AK1397" s="35">
        <v>1.8342369999999999</v>
      </c>
      <c r="AL1397" s="35">
        <v>0.106599</v>
      </c>
    </row>
    <row r="1398" spans="1:38" ht="13.55">
      <c r="A1398" s="2" t="s">
        <v>1366</v>
      </c>
      <c r="B1398" s="35">
        <v>0.75</v>
      </c>
      <c r="C1398" s="2" t="s">
        <v>1562</v>
      </c>
      <c r="D1398" s="35">
        <v>0.8</v>
      </c>
      <c r="E1398" s="35">
        <v>0</v>
      </c>
      <c r="F1398" s="35">
        <v>878969</v>
      </c>
      <c r="G1398" s="35">
        <v>0.96069400000000005</v>
      </c>
      <c r="H1398" s="35">
        <v>852936</v>
      </c>
      <c r="I1398" s="35">
        <v>0.96609199999999995</v>
      </c>
      <c r="J1398" s="35">
        <v>0.97038199999999997</v>
      </c>
      <c r="K1398" s="35">
        <v>-5.4000000000000003E-3</v>
      </c>
      <c r="L1398" s="35">
        <v>449245</v>
      </c>
      <c r="M1398" s="35">
        <v>0.94524799999999998</v>
      </c>
      <c r="N1398" s="35">
        <v>431845</v>
      </c>
      <c r="O1398" s="35">
        <v>0.94988899999999998</v>
      </c>
      <c r="P1398" s="35">
        <v>0.96126800000000001</v>
      </c>
      <c r="Q1398" s="35">
        <v>-4.64E-3</v>
      </c>
      <c r="R1398" s="35">
        <v>429724</v>
      </c>
      <c r="S1398" s="35">
        <v>0.97739200000000004</v>
      </c>
      <c r="T1398" s="35">
        <v>421091</v>
      </c>
      <c r="U1398" s="35">
        <v>0.98329500000000003</v>
      </c>
      <c r="V1398" s="35">
        <v>0.97990999999999995</v>
      </c>
      <c r="W1398" s="35">
        <v>-5.8999999999999999E-3</v>
      </c>
      <c r="X1398" s="35">
        <v>6171880</v>
      </c>
      <c r="Y1398" s="35">
        <v>0.99269399999999997</v>
      </c>
      <c r="Z1398" s="35">
        <v>6171618</v>
      </c>
      <c r="AA1398" s="35">
        <v>0.99398900000000001</v>
      </c>
      <c r="AB1398" s="35">
        <v>0.99995800000000001</v>
      </c>
      <c r="AC1398" s="35">
        <v>-1.2899999999999999E-3</v>
      </c>
      <c r="AD1398" s="35">
        <v>1.08141</v>
      </c>
      <c r="AE1398" s="35">
        <v>0.59195900000000001</v>
      </c>
      <c r="AF1398" s="35">
        <v>0.48945100000000002</v>
      </c>
      <c r="AG1398" s="35">
        <v>878969</v>
      </c>
      <c r="AH1398" s="35">
        <v>0.96069400000000005</v>
      </c>
      <c r="AI1398" s="35">
        <v>575686</v>
      </c>
      <c r="AJ1398" s="35">
        <v>0.98971200000000004</v>
      </c>
      <c r="AK1398" s="35">
        <v>1.8468800000000001</v>
      </c>
      <c r="AL1398" s="35">
        <v>0.108006</v>
      </c>
    </row>
    <row r="1399" spans="1:38" ht="13.55">
      <c r="A1399" s="2" t="s">
        <v>1366</v>
      </c>
      <c r="B1399" s="35">
        <v>0.75</v>
      </c>
      <c r="C1399" s="2" t="s">
        <v>1562</v>
      </c>
      <c r="D1399" s="35">
        <v>0.9</v>
      </c>
      <c r="E1399" s="35">
        <v>0</v>
      </c>
      <c r="F1399" s="35">
        <v>825338</v>
      </c>
      <c r="G1399" s="35">
        <v>0.97178600000000004</v>
      </c>
      <c r="H1399" s="35">
        <v>782542</v>
      </c>
      <c r="I1399" s="35">
        <v>0.97645999999999999</v>
      </c>
      <c r="J1399" s="35">
        <v>0.94814699999999996</v>
      </c>
      <c r="K1399" s="35">
        <v>-4.6699999999999997E-3</v>
      </c>
      <c r="L1399" s="35">
        <v>415445</v>
      </c>
      <c r="M1399" s="35">
        <v>0.95907600000000004</v>
      </c>
      <c r="N1399" s="35">
        <v>388940</v>
      </c>
      <c r="O1399" s="35">
        <v>0.96321599999999996</v>
      </c>
      <c r="P1399" s="35">
        <v>0.93620099999999995</v>
      </c>
      <c r="Q1399" s="35">
        <v>-4.1399999999999996E-3</v>
      </c>
      <c r="R1399" s="35">
        <v>409893</v>
      </c>
      <c r="S1399" s="35">
        <v>0.98501700000000003</v>
      </c>
      <c r="T1399" s="35">
        <v>393602</v>
      </c>
      <c r="U1399" s="35">
        <v>0.98990999999999996</v>
      </c>
      <c r="V1399" s="35">
        <v>0.96025499999999997</v>
      </c>
      <c r="W1399" s="35">
        <v>-4.8900000000000002E-3</v>
      </c>
      <c r="X1399" s="35">
        <v>6104633</v>
      </c>
      <c r="Y1399" s="35">
        <v>0.99444600000000005</v>
      </c>
      <c r="Z1399" s="35">
        <v>6081267</v>
      </c>
      <c r="AA1399" s="35">
        <v>0.99553000000000003</v>
      </c>
      <c r="AB1399" s="35">
        <v>0.99617199999999995</v>
      </c>
      <c r="AC1399" s="35">
        <v>-1.08E-3</v>
      </c>
      <c r="AD1399" s="35">
        <v>0.43696200000000002</v>
      </c>
      <c r="AE1399" s="35">
        <v>0.44150200000000001</v>
      </c>
      <c r="AF1399" s="35">
        <v>-4.5399999999999998E-3</v>
      </c>
      <c r="AG1399" s="35">
        <v>825338</v>
      </c>
      <c r="AH1399" s="35">
        <v>0.97178600000000004</v>
      </c>
      <c r="AI1399" s="35">
        <v>534333</v>
      </c>
      <c r="AJ1399" s="35">
        <v>0.99150499999999997</v>
      </c>
      <c r="AK1399" s="35">
        <v>1.8595219999999999</v>
      </c>
      <c r="AL1399" s="35">
        <v>0.109413</v>
      </c>
    </row>
    <row r="1400" spans="1:38" ht="13.55">
      <c r="A1400" s="2" t="s">
        <v>1366</v>
      </c>
      <c r="B1400" s="35">
        <v>0.75</v>
      </c>
      <c r="C1400" s="2" t="s">
        <v>1562</v>
      </c>
      <c r="D1400" s="35">
        <v>0.95</v>
      </c>
      <c r="E1400" s="35">
        <v>0</v>
      </c>
      <c r="F1400" s="35">
        <v>769536</v>
      </c>
      <c r="G1400" s="35">
        <v>0.97854300000000005</v>
      </c>
      <c r="H1400" s="35">
        <v>717844</v>
      </c>
      <c r="I1400" s="35">
        <v>0.98161600000000004</v>
      </c>
      <c r="J1400" s="35">
        <v>0.93282699999999996</v>
      </c>
      <c r="K1400" s="35">
        <v>-3.0699999999999998E-3</v>
      </c>
      <c r="L1400" s="35">
        <v>381802</v>
      </c>
      <c r="M1400" s="35">
        <v>0.96787900000000004</v>
      </c>
      <c r="N1400" s="35">
        <v>351481</v>
      </c>
      <c r="O1400" s="35">
        <v>0.97045700000000001</v>
      </c>
      <c r="P1400" s="35">
        <v>0.92058399999999996</v>
      </c>
      <c r="Q1400" s="35">
        <v>-2.5799999999999998E-3</v>
      </c>
      <c r="R1400" s="35">
        <v>387734</v>
      </c>
      <c r="S1400" s="35">
        <v>0.98927600000000004</v>
      </c>
      <c r="T1400" s="35">
        <v>366363</v>
      </c>
      <c r="U1400" s="35">
        <v>0.99256599999999995</v>
      </c>
      <c r="V1400" s="35">
        <v>0.944882</v>
      </c>
      <c r="W1400" s="35">
        <v>-3.29E-3</v>
      </c>
      <c r="X1400" s="35">
        <v>6023878</v>
      </c>
      <c r="Y1400" s="35">
        <v>0.99552099999999999</v>
      </c>
      <c r="Z1400" s="35">
        <v>5982933</v>
      </c>
      <c r="AA1400" s="35">
        <v>0.99630300000000005</v>
      </c>
      <c r="AB1400" s="35">
        <v>0.99320299999999995</v>
      </c>
      <c r="AC1400" s="35">
        <v>-7.7999999999999999E-4</v>
      </c>
      <c r="AD1400" s="35">
        <v>0.75345899999999999</v>
      </c>
      <c r="AE1400" s="35">
        <v>0.36560199999999998</v>
      </c>
      <c r="AF1400" s="35">
        <v>0.38785599999999998</v>
      </c>
      <c r="AG1400" s="35">
        <v>769536</v>
      </c>
      <c r="AH1400" s="35">
        <v>0.97854300000000005</v>
      </c>
      <c r="AI1400" s="35">
        <v>503337</v>
      </c>
      <c r="AJ1400" s="35">
        <v>0.99244200000000005</v>
      </c>
      <c r="AK1400" s="35">
        <v>1.8721639999999999</v>
      </c>
      <c r="AL1400" s="35">
        <v>0.11082</v>
      </c>
    </row>
    <row r="1401" spans="1:38" ht="13.55">
      <c r="A1401" s="2" t="s">
        <v>1366</v>
      </c>
      <c r="B1401" s="35">
        <v>0.75</v>
      </c>
      <c r="C1401" s="2" t="s">
        <v>1562</v>
      </c>
      <c r="D1401" s="35">
        <v>0.99</v>
      </c>
      <c r="E1401" s="35">
        <v>0</v>
      </c>
      <c r="F1401" s="35">
        <v>647291</v>
      </c>
      <c r="G1401" s="35">
        <v>0.98663400000000001</v>
      </c>
      <c r="H1401" s="35">
        <v>594075</v>
      </c>
      <c r="I1401" s="35">
        <v>0.98798299999999994</v>
      </c>
      <c r="J1401" s="35">
        <v>0.91778700000000002</v>
      </c>
      <c r="K1401" s="35">
        <v>-1.3500000000000001E-3</v>
      </c>
      <c r="L1401" s="35">
        <v>315967</v>
      </c>
      <c r="M1401" s="35">
        <v>0.97948100000000005</v>
      </c>
      <c r="N1401" s="35">
        <v>287618</v>
      </c>
      <c r="O1401" s="35">
        <v>0.98012600000000005</v>
      </c>
      <c r="P1401" s="35">
        <v>0.91027899999999995</v>
      </c>
      <c r="Q1401" s="35">
        <v>-6.4000000000000005E-4</v>
      </c>
      <c r="R1401" s="35">
        <v>331324</v>
      </c>
      <c r="S1401" s="35">
        <v>0.99355300000000002</v>
      </c>
      <c r="T1401" s="35">
        <v>306457</v>
      </c>
      <c r="U1401" s="35">
        <v>0.99547200000000002</v>
      </c>
      <c r="V1401" s="35">
        <v>0.92494699999999996</v>
      </c>
      <c r="W1401" s="35">
        <v>-1.92E-3</v>
      </c>
      <c r="X1401" s="35">
        <v>5795476</v>
      </c>
      <c r="Y1401" s="35">
        <v>0.99680899999999995</v>
      </c>
      <c r="Z1401" s="35">
        <v>5743210</v>
      </c>
      <c r="AA1401" s="35">
        <v>0.99729400000000001</v>
      </c>
      <c r="AB1401" s="35">
        <v>0.99098200000000003</v>
      </c>
      <c r="AC1401" s="35">
        <v>-4.8000000000000001E-4</v>
      </c>
      <c r="AD1401" s="35">
        <v>0.31657000000000002</v>
      </c>
      <c r="AE1401" s="35">
        <v>0.26863799999999999</v>
      </c>
      <c r="AF1401" s="35">
        <v>4.7932000000000002E-2</v>
      </c>
      <c r="AG1401" s="35">
        <v>647291</v>
      </c>
      <c r="AH1401" s="35">
        <v>0.98663400000000001</v>
      </c>
      <c r="AI1401" s="35">
        <v>445467</v>
      </c>
      <c r="AJ1401" s="35">
        <v>0.99330200000000002</v>
      </c>
      <c r="AK1401" s="35">
        <v>1.8848069999999999</v>
      </c>
      <c r="AL1401" s="35">
        <v>0.11222699999999999</v>
      </c>
    </row>
    <row r="1402" spans="1:38" ht="13.55">
      <c r="A1402" s="2" t="s">
        <v>1366</v>
      </c>
      <c r="B1402" s="35">
        <v>1</v>
      </c>
      <c r="C1402" s="2" t="s">
        <v>1561</v>
      </c>
      <c r="D1402" s="35">
        <v>0.7</v>
      </c>
      <c r="E1402" s="35">
        <v>0</v>
      </c>
      <c r="F1402" s="35">
        <v>2363975</v>
      </c>
      <c r="G1402" s="35">
        <v>0.94275900000000001</v>
      </c>
      <c r="H1402" s="35">
        <v>2338948</v>
      </c>
      <c r="I1402" s="35">
        <v>0.94733900000000004</v>
      </c>
      <c r="J1402" s="35">
        <v>0.98941299999999999</v>
      </c>
      <c r="K1402" s="35">
        <v>-4.5799999999999999E-3</v>
      </c>
      <c r="L1402" s="35">
        <v>1251398</v>
      </c>
      <c r="M1402" s="35">
        <v>0.91634899999999997</v>
      </c>
      <c r="N1402" s="35">
        <v>1233436</v>
      </c>
      <c r="O1402" s="35">
        <v>0.92039300000000002</v>
      </c>
      <c r="P1402" s="35">
        <v>0.98564600000000002</v>
      </c>
      <c r="Q1402" s="35">
        <v>-4.0400000000000002E-3</v>
      </c>
      <c r="R1402" s="35">
        <v>1112577</v>
      </c>
      <c r="S1402" s="35">
        <v>0.97434500000000002</v>
      </c>
      <c r="T1402" s="35">
        <v>1105512</v>
      </c>
      <c r="U1402" s="35">
        <v>0.97932799999999998</v>
      </c>
      <c r="V1402" s="35">
        <v>0.99365000000000003</v>
      </c>
      <c r="W1402" s="35">
        <v>-4.9800000000000001E-3</v>
      </c>
      <c r="X1402" s="35">
        <v>15842126</v>
      </c>
      <c r="Y1402" s="35">
        <v>0.99154500000000001</v>
      </c>
      <c r="Z1402" s="35">
        <v>15872344</v>
      </c>
      <c r="AA1402" s="35">
        <v>0.99284300000000003</v>
      </c>
      <c r="AB1402" s="35">
        <v>1.0019070000000001</v>
      </c>
      <c r="AC1402" s="35">
        <v>-1.2999999999999999E-3</v>
      </c>
      <c r="AD1402" s="35">
        <v>0.83409</v>
      </c>
      <c r="AE1402" s="35">
        <v>0.70575500000000002</v>
      </c>
      <c r="AF1402" s="35">
        <v>0.128335</v>
      </c>
      <c r="AG1402" s="35">
        <v>2363975</v>
      </c>
      <c r="AH1402" s="35">
        <v>0.94275900000000001</v>
      </c>
      <c r="AI1402" s="35">
        <v>1698877</v>
      </c>
      <c r="AJ1402" s="35">
        <v>0.97093799999999997</v>
      </c>
      <c r="AK1402" s="35">
        <v>1.8974489999999999</v>
      </c>
      <c r="AL1402" s="35">
        <v>0.113634</v>
      </c>
    </row>
    <row r="1403" spans="1:38" ht="13.55">
      <c r="A1403" s="2" t="s">
        <v>1366</v>
      </c>
      <c r="B1403" s="35">
        <v>1</v>
      </c>
      <c r="C1403" s="2" t="s">
        <v>1561</v>
      </c>
      <c r="D1403" s="35">
        <v>0.8</v>
      </c>
      <c r="E1403" s="35">
        <v>0</v>
      </c>
      <c r="F1403" s="35">
        <v>2303136</v>
      </c>
      <c r="G1403" s="35">
        <v>0.950461</v>
      </c>
      <c r="H1403" s="35">
        <v>2254906</v>
      </c>
      <c r="I1403" s="35">
        <v>0.955847</v>
      </c>
      <c r="J1403" s="35">
        <v>0.97905900000000001</v>
      </c>
      <c r="K1403" s="35">
        <v>-5.3899999999999998E-3</v>
      </c>
      <c r="L1403" s="35">
        <v>1211398</v>
      </c>
      <c r="M1403" s="35">
        <v>0.92501699999999998</v>
      </c>
      <c r="N1403" s="35">
        <v>1179778</v>
      </c>
      <c r="O1403" s="35">
        <v>0.93021500000000001</v>
      </c>
      <c r="P1403" s="35">
        <v>0.97389800000000004</v>
      </c>
      <c r="Q1403" s="35">
        <v>-5.1999999999999998E-3</v>
      </c>
      <c r="R1403" s="35">
        <v>1091738</v>
      </c>
      <c r="S1403" s="35">
        <v>0.98038400000000003</v>
      </c>
      <c r="T1403" s="35">
        <v>1075128</v>
      </c>
      <c r="U1403" s="35">
        <v>0.985649</v>
      </c>
      <c r="V1403" s="35">
        <v>0.98478600000000005</v>
      </c>
      <c r="W1403" s="35">
        <v>-5.2599999999999999E-3</v>
      </c>
      <c r="X1403" s="35">
        <v>15771539</v>
      </c>
      <c r="Y1403" s="35">
        <v>0.993004</v>
      </c>
      <c r="Z1403" s="35">
        <v>15768492</v>
      </c>
      <c r="AA1403" s="35">
        <v>0.99424100000000004</v>
      </c>
      <c r="AB1403" s="35">
        <v>0.999807</v>
      </c>
      <c r="AC1403" s="35">
        <v>-1.24E-3</v>
      </c>
      <c r="AD1403" s="35">
        <v>0.32618000000000003</v>
      </c>
      <c r="AE1403" s="35">
        <v>0.56897399999999998</v>
      </c>
      <c r="AF1403" s="35">
        <v>-0.24279000000000001</v>
      </c>
      <c r="AG1403" s="35">
        <v>2303136</v>
      </c>
      <c r="AH1403" s="35">
        <v>0.950461</v>
      </c>
      <c r="AI1403" s="35">
        <v>1642085</v>
      </c>
      <c r="AJ1403" s="35">
        <v>0.97189000000000003</v>
      </c>
      <c r="AK1403" s="35">
        <v>1.910091</v>
      </c>
      <c r="AL1403" s="35">
        <v>0.115041</v>
      </c>
    </row>
    <row r="1404" spans="1:38" ht="13.55">
      <c r="A1404" s="2" t="s">
        <v>1366</v>
      </c>
      <c r="B1404" s="35">
        <v>1</v>
      </c>
      <c r="C1404" s="2" t="s">
        <v>1561</v>
      </c>
      <c r="D1404" s="35">
        <v>0.9</v>
      </c>
      <c r="E1404" s="35">
        <v>0</v>
      </c>
      <c r="F1404" s="35">
        <v>2192476</v>
      </c>
      <c r="G1404" s="35">
        <v>0.95857700000000001</v>
      </c>
      <c r="H1404" s="35">
        <v>2108087</v>
      </c>
      <c r="I1404" s="35">
        <v>0.96322399999999997</v>
      </c>
      <c r="J1404" s="35">
        <v>0.96150999999999998</v>
      </c>
      <c r="K1404" s="35">
        <v>-4.6499999999999996E-3</v>
      </c>
      <c r="L1404" s="35">
        <v>1141189</v>
      </c>
      <c r="M1404" s="35">
        <v>0.93409600000000004</v>
      </c>
      <c r="N1404" s="35">
        <v>1089168</v>
      </c>
      <c r="O1404" s="35">
        <v>0.93884000000000001</v>
      </c>
      <c r="P1404" s="35">
        <v>0.95441500000000001</v>
      </c>
      <c r="Q1404" s="35">
        <v>-4.7400000000000003E-3</v>
      </c>
      <c r="R1404" s="35">
        <v>1051287</v>
      </c>
      <c r="S1404" s="35">
        <v>0.98664600000000002</v>
      </c>
      <c r="T1404" s="35">
        <v>1018919</v>
      </c>
      <c r="U1404" s="35">
        <v>0.99072899999999997</v>
      </c>
      <c r="V1404" s="35">
        <v>0.96921100000000004</v>
      </c>
      <c r="W1404" s="35">
        <v>-4.0800000000000003E-3</v>
      </c>
      <c r="X1404" s="35">
        <v>15631445</v>
      </c>
      <c r="Y1404" s="35">
        <v>0.99451599999999996</v>
      </c>
      <c r="Z1404" s="35">
        <v>15572308</v>
      </c>
      <c r="AA1404" s="35">
        <v>0.99551100000000003</v>
      </c>
      <c r="AB1404" s="35">
        <v>0.99621700000000002</v>
      </c>
      <c r="AC1404" s="35">
        <v>-1E-3</v>
      </c>
      <c r="AD1404" s="35">
        <v>0.697102</v>
      </c>
      <c r="AE1404" s="35">
        <v>0.44445600000000002</v>
      </c>
      <c r="AF1404" s="35">
        <v>0.25264599999999998</v>
      </c>
      <c r="AG1404" s="35">
        <v>2192476</v>
      </c>
      <c r="AH1404" s="35">
        <v>0.95857700000000001</v>
      </c>
      <c r="AI1404" s="35">
        <v>1551256</v>
      </c>
      <c r="AJ1404" s="35">
        <v>0.97220099999999998</v>
      </c>
      <c r="AK1404" s="35">
        <v>1.9227339999999999</v>
      </c>
      <c r="AL1404" s="35">
        <v>0.116448</v>
      </c>
    </row>
    <row r="1405" spans="1:38" ht="13.55">
      <c r="A1405" s="2" t="s">
        <v>1366</v>
      </c>
      <c r="B1405" s="35">
        <v>1</v>
      </c>
      <c r="C1405" s="2" t="s">
        <v>1561</v>
      </c>
      <c r="D1405" s="35">
        <v>0.95</v>
      </c>
      <c r="E1405" s="35">
        <v>0</v>
      </c>
      <c r="F1405" s="35">
        <v>2073416</v>
      </c>
      <c r="G1405" s="35">
        <v>0.96301300000000001</v>
      </c>
      <c r="H1405" s="35">
        <v>1969466</v>
      </c>
      <c r="I1405" s="35">
        <v>0.966418</v>
      </c>
      <c r="J1405" s="35">
        <v>0.94986499999999996</v>
      </c>
      <c r="K1405" s="35">
        <v>-3.3999999999999998E-3</v>
      </c>
      <c r="L1405" s="35">
        <v>1068486</v>
      </c>
      <c r="M1405" s="35">
        <v>0.93894100000000003</v>
      </c>
      <c r="N1405" s="35">
        <v>1007272</v>
      </c>
      <c r="O1405" s="35">
        <v>0.94225700000000001</v>
      </c>
      <c r="P1405" s="35">
        <v>0.94271000000000005</v>
      </c>
      <c r="Q1405" s="35">
        <v>-3.32E-3</v>
      </c>
      <c r="R1405" s="35">
        <v>1004930</v>
      </c>
      <c r="S1405" s="35">
        <v>0.98999899999999996</v>
      </c>
      <c r="T1405" s="35">
        <v>962194</v>
      </c>
      <c r="U1405" s="35">
        <v>0.99307500000000004</v>
      </c>
      <c r="V1405" s="35">
        <v>0.95747400000000005</v>
      </c>
      <c r="W1405" s="35">
        <v>-3.0799999999999998E-3</v>
      </c>
      <c r="X1405" s="35">
        <v>15462724</v>
      </c>
      <c r="Y1405" s="35">
        <v>0.99546400000000002</v>
      </c>
      <c r="Z1405" s="35">
        <v>15367569</v>
      </c>
      <c r="AA1405" s="35">
        <v>0.99620299999999995</v>
      </c>
      <c r="AB1405" s="35">
        <v>0.99384600000000001</v>
      </c>
      <c r="AC1405" s="35">
        <v>-7.3999999999999999E-4</v>
      </c>
      <c r="AD1405" s="35">
        <v>0.27603100000000003</v>
      </c>
      <c r="AE1405" s="35">
        <v>0.37656099999999998</v>
      </c>
      <c r="AF1405" s="35">
        <v>-0.10052999999999999</v>
      </c>
      <c r="AG1405" s="35">
        <v>2073416</v>
      </c>
      <c r="AH1405" s="35">
        <v>0.96301300000000001</v>
      </c>
      <c r="AI1405" s="35">
        <v>1482055</v>
      </c>
      <c r="AJ1405" s="35">
        <v>0.97189899999999996</v>
      </c>
      <c r="AK1405" s="35">
        <v>1.935376</v>
      </c>
      <c r="AL1405" s="35">
        <v>0.117855</v>
      </c>
    </row>
    <row r="1406" spans="1:38" ht="13.55">
      <c r="A1406" s="2" t="s">
        <v>1366</v>
      </c>
      <c r="B1406" s="35">
        <v>1</v>
      </c>
      <c r="C1406" s="2" t="s">
        <v>1561</v>
      </c>
      <c r="D1406" s="35">
        <v>0.99</v>
      </c>
      <c r="E1406" s="35">
        <v>0</v>
      </c>
      <c r="F1406" s="35">
        <v>1807627</v>
      </c>
      <c r="G1406" s="35">
        <v>0.96747799999999995</v>
      </c>
      <c r="H1406" s="35">
        <v>1695535</v>
      </c>
      <c r="I1406" s="35">
        <v>0.96886399999999995</v>
      </c>
      <c r="J1406" s="35">
        <v>0.93798899999999996</v>
      </c>
      <c r="K1406" s="35">
        <v>-1.39E-3</v>
      </c>
      <c r="L1406" s="35">
        <v>923532</v>
      </c>
      <c r="M1406" s="35">
        <v>0.94369999999999998</v>
      </c>
      <c r="N1406" s="35">
        <v>863021</v>
      </c>
      <c r="O1406" s="35">
        <v>0.94456499999999999</v>
      </c>
      <c r="P1406" s="35">
        <v>0.93447899999999995</v>
      </c>
      <c r="Q1406" s="35">
        <v>-8.7000000000000001E-4</v>
      </c>
      <c r="R1406" s="35">
        <v>884095</v>
      </c>
      <c r="S1406" s="35">
        <v>0.99363100000000004</v>
      </c>
      <c r="T1406" s="35">
        <v>832514</v>
      </c>
      <c r="U1406" s="35">
        <v>0.99540899999999999</v>
      </c>
      <c r="V1406" s="35">
        <v>0.94165699999999997</v>
      </c>
      <c r="W1406" s="35">
        <v>-1.7799999999999999E-3</v>
      </c>
      <c r="X1406" s="35">
        <v>14983224</v>
      </c>
      <c r="Y1406" s="35">
        <v>0.996645</v>
      </c>
      <c r="Z1406" s="35">
        <v>14870947</v>
      </c>
      <c r="AA1406" s="35">
        <v>0.99710500000000002</v>
      </c>
      <c r="AB1406" s="35">
        <v>0.992506</v>
      </c>
      <c r="AC1406" s="35">
        <v>-4.6000000000000001E-4</v>
      </c>
      <c r="AD1406" s="35">
        <v>0.56596199999999997</v>
      </c>
      <c r="AE1406" s="35">
        <v>0.28772599999999998</v>
      </c>
      <c r="AF1406" s="35">
        <v>0.27823599999999998</v>
      </c>
      <c r="AG1406" s="35">
        <v>1807627</v>
      </c>
      <c r="AH1406" s="35">
        <v>0.96747799999999995</v>
      </c>
      <c r="AI1406" s="35">
        <v>1348013</v>
      </c>
      <c r="AJ1406" s="35">
        <v>0.970549</v>
      </c>
      <c r="AK1406" s="35">
        <v>1.948018</v>
      </c>
      <c r="AL1406" s="35">
        <v>0.11926200000000001</v>
      </c>
    </row>
    <row r="1407" spans="1:38" ht="13.55">
      <c r="A1407" s="2" t="s">
        <v>1366</v>
      </c>
      <c r="B1407" s="35">
        <v>1</v>
      </c>
      <c r="C1407" s="2" t="s">
        <v>1562</v>
      </c>
      <c r="D1407" s="35">
        <v>0.7</v>
      </c>
      <c r="E1407" s="35">
        <v>0</v>
      </c>
      <c r="F1407" s="35">
        <v>933172</v>
      </c>
      <c r="G1407" s="35">
        <v>0.96050999999999997</v>
      </c>
      <c r="H1407" s="35">
        <v>923284</v>
      </c>
      <c r="I1407" s="35">
        <v>0.96480600000000005</v>
      </c>
      <c r="J1407" s="35">
        <v>0.98940399999999995</v>
      </c>
      <c r="K1407" s="35">
        <v>-4.3E-3</v>
      </c>
      <c r="L1407" s="35">
        <v>485481</v>
      </c>
      <c r="M1407" s="35">
        <v>0.94769800000000004</v>
      </c>
      <c r="N1407" s="35">
        <v>478395</v>
      </c>
      <c r="O1407" s="35">
        <v>0.95143</v>
      </c>
      <c r="P1407" s="35">
        <v>0.98540399999999995</v>
      </c>
      <c r="Q1407" s="35">
        <v>-3.7299999999999998E-3</v>
      </c>
      <c r="R1407" s="35">
        <v>447691</v>
      </c>
      <c r="S1407" s="35">
        <v>0.97480100000000003</v>
      </c>
      <c r="T1407" s="35">
        <v>444889</v>
      </c>
      <c r="U1407" s="35">
        <v>0.97961699999999996</v>
      </c>
      <c r="V1407" s="35">
        <v>0.99374099999999999</v>
      </c>
      <c r="W1407" s="35">
        <v>-4.8199999999999996E-3</v>
      </c>
      <c r="X1407" s="35">
        <v>6225405</v>
      </c>
      <c r="Y1407" s="35">
        <v>0.99166100000000001</v>
      </c>
      <c r="Z1407" s="35">
        <v>6239451</v>
      </c>
      <c r="AA1407" s="35">
        <v>0.99275899999999995</v>
      </c>
      <c r="AB1407" s="35">
        <v>1.002256</v>
      </c>
      <c r="AC1407" s="35">
        <v>-1.1000000000000001E-3</v>
      </c>
      <c r="AD1407" s="35">
        <v>0.53668400000000005</v>
      </c>
      <c r="AE1407" s="35">
        <v>0.71453599999999995</v>
      </c>
      <c r="AF1407" s="35">
        <v>-0.17785000000000001</v>
      </c>
      <c r="AG1407" s="35">
        <v>933172</v>
      </c>
      <c r="AH1407" s="35">
        <v>0.96050999999999997</v>
      </c>
      <c r="AI1407" s="35">
        <v>669530</v>
      </c>
      <c r="AJ1407" s="35">
        <v>0.98962099999999997</v>
      </c>
      <c r="AK1407" s="35">
        <v>1.960661</v>
      </c>
      <c r="AL1407" s="35">
        <v>0.120669</v>
      </c>
    </row>
    <row r="1408" spans="1:38" ht="13.55">
      <c r="A1408" s="2" t="s">
        <v>1366</v>
      </c>
      <c r="B1408" s="35">
        <v>1</v>
      </c>
      <c r="C1408" s="2" t="s">
        <v>1562</v>
      </c>
      <c r="D1408" s="35">
        <v>0.8</v>
      </c>
      <c r="E1408" s="35">
        <v>0</v>
      </c>
      <c r="F1408" s="35">
        <v>909550</v>
      </c>
      <c r="G1408" s="35">
        <v>0.96875199999999995</v>
      </c>
      <c r="H1408" s="35">
        <v>890353</v>
      </c>
      <c r="I1408" s="35">
        <v>0.97343500000000005</v>
      </c>
      <c r="J1408" s="35">
        <v>0.97889400000000004</v>
      </c>
      <c r="K1408" s="35">
        <v>-4.6800000000000001E-3</v>
      </c>
      <c r="L1408" s="35">
        <v>470190</v>
      </c>
      <c r="M1408" s="35">
        <v>0.95781000000000005</v>
      </c>
      <c r="N1408" s="35">
        <v>457478</v>
      </c>
      <c r="O1408" s="35">
        <v>0.96210499999999999</v>
      </c>
      <c r="P1408" s="35">
        <v>0.97296400000000005</v>
      </c>
      <c r="Q1408" s="35">
        <v>-4.2900000000000004E-3</v>
      </c>
      <c r="R1408" s="35">
        <v>439360</v>
      </c>
      <c r="S1408" s="35">
        <v>0.98074300000000003</v>
      </c>
      <c r="T1408" s="35">
        <v>432875</v>
      </c>
      <c r="U1408" s="35">
        <v>0.98570199999999997</v>
      </c>
      <c r="V1408" s="35">
        <v>0.98524</v>
      </c>
      <c r="W1408" s="35">
        <v>-4.96E-3</v>
      </c>
      <c r="X1408" s="35">
        <v>6198579</v>
      </c>
      <c r="Y1408" s="35">
        <v>0.993058</v>
      </c>
      <c r="Z1408" s="35">
        <v>6202984</v>
      </c>
      <c r="AA1408" s="35">
        <v>0.99412500000000004</v>
      </c>
      <c r="AB1408" s="35">
        <v>1.0007109999999999</v>
      </c>
      <c r="AC1408" s="35">
        <v>-1.07E-3</v>
      </c>
      <c r="AD1408" s="35">
        <v>1.1132420000000001</v>
      </c>
      <c r="AE1408" s="35">
        <v>0.58079400000000003</v>
      </c>
      <c r="AF1408" s="35">
        <v>0.53244800000000003</v>
      </c>
      <c r="AG1408" s="35">
        <v>909550</v>
      </c>
      <c r="AH1408" s="35">
        <v>0.96875199999999995</v>
      </c>
      <c r="AI1408" s="35">
        <v>647366</v>
      </c>
      <c r="AJ1408" s="35">
        <v>0.99136500000000005</v>
      </c>
      <c r="AK1408" s="35">
        <v>1.973303</v>
      </c>
      <c r="AL1408" s="35">
        <v>0.122076</v>
      </c>
    </row>
    <row r="1409" spans="1:38" ht="13.55">
      <c r="A1409" s="2" t="s">
        <v>1366</v>
      </c>
      <c r="B1409" s="35">
        <v>1</v>
      </c>
      <c r="C1409" s="2" t="s">
        <v>1562</v>
      </c>
      <c r="D1409" s="35">
        <v>0.9</v>
      </c>
      <c r="E1409" s="35">
        <v>0</v>
      </c>
      <c r="F1409" s="35">
        <v>866226</v>
      </c>
      <c r="G1409" s="35">
        <v>0.97758999999999996</v>
      </c>
      <c r="H1409" s="35">
        <v>832826</v>
      </c>
      <c r="I1409" s="35">
        <v>0.98151500000000003</v>
      </c>
      <c r="J1409" s="35">
        <v>0.96144200000000002</v>
      </c>
      <c r="K1409" s="35">
        <v>-3.9199999999999999E-3</v>
      </c>
      <c r="L1409" s="35">
        <v>443066</v>
      </c>
      <c r="M1409" s="35">
        <v>0.96884800000000004</v>
      </c>
      <c r="N1409" s="35">
        <v>422392</v>
      </c>
      <c r="O1409" s="35">
        <v>0.97258299999999998</v>
      </c>
      <c r="P1409" s="35">
        <v>0.95333900000000005</v>
      </c>
      <c r="Q1409" s="35">
        <v>-3.7399999999999998E-3</v>
      </c>
      <c r="R1409" s="35">
        <v>423160</v>
      </c>
      <c r="S1409" s="35">
        <v>0.98691399999999996</v>
      </c>
      <c r="T1409" s="35">
        <v>410434</v>
      </c>
      <c r="U1409" s="35">
        <v>0.99087899999999995</v>
      </c>
      <c r="V1409" s="35">
        <v>0.96992599999999995</v>
      </c>
      <c r="W1409" s="35">
        <v>-3.9699999999999996E-3</v>
      </c>
      <c r="X1409" s="35">
        <v>6145120</v>
      </c>
      <c r="Y1409" s="35">
        <v>0.99450799999999995</v>
      </c>
      <c r="Z1409" s="35">
        <v>6131485</v>
      </c>
      <c r="AA1409" s="35">
        <v>0.99541000000000002</v>
      </c>
      <c r="AB1409" s="35">
        <v>0.99778100000000003</v>
      </c>
      <c r="AC1409" s="35">
        <v>-8.9999999999999998E-4</v>
      </c>
      <c r="AD1409" s="35">
        <v>0.44920900000000002</v>
      </c>
      <c r="AE1409" s="35">
        <v>0.45489099999999999</v>
      </c>
      <c r="AF1409" s="35">
        <v>-5.6800000000000002E-3</v>
      </c>
      <c r="AG1409" s="35">
        <v>866226</v>
      </c>
      <c r="AH1409" s="35">
        <v>0.97758999999999996</v>
      </c>
      <c r="AI1409" s="35">
        <v>612204</v>
      </c>
      <c r="AJ1409" s="35">
        <v>0.99294499999999997</v>
      </c>
      <c r="AK1409" s="35">
        <v>1.9859450000000001</v>
      </c>
      <c r="AL1409" s="35">
        <v>0.123483</v>
      </c>
    </row>
    <row r="1410" spans="1:38" ht="13.55">
      <c r="A1410" s="2" t="s">
        <v>1366</v>
      </c>
      <c r="B1410" s="35">
        <v>1</v>
      </c>
      <c r="C1410" s="2" t="s">
        <v>1562</v>
      </c>
      <c r="D1410" s="35">
        <v>0.95</v>
      </c>
      <c r="E1410" s="35">
        <v>0</v>
      </c>
      <c r="F1410" s="35">
        <v>819846</v>
      </c>
      <c r="G1410" s="35">
        <v>0.98302599999999996</v>
      </c>
      <c r="H1410" s="35">
        <v>778753</v>
      </c>
      <c r="I1410" s="35">
        <v>0.98567800000000005</v>
      </c>
      <c r="J1410" s="35">
        <v>0.94987699999999997</v>
      </c>
      <c r="K1410" s="35">
        <v>-2.65E-3</v>
      </c>
      <c r="L1410" s="35">
        <v>414964</v>
      </c>
      <c r="M1410" s="35">
        <v>0.97587599999999997</v>
      </c>
      <c r="N1410" s="35">
        <v>390642</v>
      </c>
      <c r="O1410" s="35">
        <v>0.97823899999999997</v>
      </c>
      <c r="P1410" s="35">
        <v>0.941388</v>
      </c>
      <c r="Q1410" s="35">
        <v>-2.3600000000000001E-3</v>
      </c>
      <c r="R1410" s="35">
        <v>404882</v>
      </c>
      <c r="S1410" s="35">
        <v>0.99046400000000001</v>
      </c>
      <c r="T1410" s="35">
        <v>388111</v>
      </c>
      <c r="U1410" s="35">
        <v>0.993282</v>
      </c>
      <c r="V1410" s="35">
        <v>0.95857800000000004</v>
      </c>
      <c r="W1410" s="35">
        <v>-2.82E-3</v>
      </c>
      <c r="X1410" s="35">
        <v>6080534</v>
      </c>
      <c r="Y1410" s="35">
        <v>0.99542200000000003</v>
      </c>
      <c r="Z1410" s="35">
        <v>6053822</v>
      </c>
      <c r="AA1410" s="35">
        <v>0.99609499999999995</v>
      </c>
      <c r="AB1410" s="35">
        <v>0.99560700000000002</v>
      </c>
      <c r="AC1410" s="35">
        <v>-6.7000000000000002E-4</v>
      </c>
      <c r="AD1410" s="35">
        <v>0.81698099999999996</v>
      </c>
      <c r="AE1410" s="35">
        <v>0.38745400000000002</v>
      </c>
      <c r="AF1410" s="35">
        <v>0.42952699999999999</v>
      </c>
      <c r="AG1410" s="35">
        <v>819846</v>
      </c>
      <c r="AH1410" s="35">
        <v>0.98302599999999996</v>
      </c>
      <c r="AI1410" s="35">
        <v>585756</v>
      </c>
      <c r="AJ1410" s="35">
        <v>0.99363199999999996</v>
      </c>
      <c r="AK1410" s="35">
        <v>1.998588</v>
      </c>
      <c r="AL1410" s="35">
        <v>0.12489</v>
      </c>
    </row>
    <row r="1411" spans="1:38" ht="13.55">
      <c r="A1411" s="2" t="s">
        <v>1366</v>
      </c>
      <c r="B1411" s="35">
        <v>1</v>
      </c>
      <c r="C1411" s="2" t="s">
        <v>1562</v>
      </c>
      <c r="D1411" s="35">
        <v>0.99</v>
      </c>
      <c r="E1411" s="35">
        <v>0</v>
      </c>
      <c r="F1411" s="35">
        <v>715395</v>
      </c>
      <c r="G1411" s="35">
        <v>0.98912800000000001</v>
      </c>
      <c r="H1411" s="35">
        <v>671374</v>
      </c>
      <c r="I1411" s="35">
        <v>0.99046100000000004</v>
      </c>
      <c r="J1411" s="35">
        <v>0.93846600000000002</v>
      </c>
      <c r="K1411" s="35">
        <v>-1.33E-3</v>
      </c>
      <c r="L1411" s="35">
        <v>358880</v>
      </c>
      <c r="M1411" s="35">
        <v>0.98451699999999998</v>
      </c>
      <c r="N1411" s="35">
        <v>335007</v>
      </c>
      <c r="O1411" s="35">
        <v>0.98536400000000002</v>
      </c>
      <c r="P1411" s="35">
        <v>0.93347899999999995</v>
      </c>
      <c r="Q1411" s="35">
        <v>-8.4999999999999995E-4</v>
      </c>
      <c r="R1411" s="35">
        <v>356515</v>
      </c>
      <c r="S1411" s="35">
        <v>0.99381399999999998</v>
      </c>
      <c r="T1411" s="35">
        <v>336367</v>
      </c>
      <c r="U1411" s="35">
        <v>0.99558999999999997</v>
      </c>
      <c r="V1411" s="35">
        <v>0.94348600000000005</v>
      </c>
      <c r="W1411" s="35">
        <v>-1.7799999999999999E-3</v>
      </c>
      <c r="X1411" s="35">
        <v>5895642</v>
      </c>
      <c r="Y1411" s="35">
        <v>0.99657600000000002</v>
      </c>
      <c r="Z1411" s="35">
        <v>5860707</v>
      </c>
      <c r="AA1411" s="35">
        <v>0.99699800000000005</v>
      </c>
      <c r="AB1411" s="35">
        <v>0.99407400000000001</v>
      </c>
      <c r="AC1411" s="35">
        <v>-4.2000000000000002E-4</v>
      </c>
      <c r="AD1411" s="35">
        <v>0.34051300000000001</v>
      </c>
      <c r="AE1411" s="35">
        <v>0.29860900000000001</v>
      </c>
      <c r="AF1411" s="35">
        <v>4.1903999999999997E-2</v>
      </c>
      <c r="AG1411" s="35">
        <v>715395</v>
      </c>
      <c r="AH1411" s="35">
        <v>0.98912800000000001</v>
      </c>
      <c r="AI1411" s="35">
        <v>533855</v>
      </c>
      <c r="AJ1411" s="35">
        <v>0.99445499999999998</v>
      </c>
      <c r="AK1411" s="35">
        <v>2.0112299999999999</v>
      </c>
      <c r="AL1411" s="35">
        <v>0.12629699999999999</v>
      </c>
    </row>
    <row r="1412" spans="1:38" ht="13.55">
      <c r="A1412" s="2" t="s">
        <v>1366</v>
      </c>
      <c r="B1412" s="35">
        <v>2</v>
      </c>
      <c r="C1412" s="2" t="s">
        <v>1561</v>
      </c>
      <c r="D1412" s="35">
        <v>0.7</v>
      </c>
      <c r="E1412" s="35">
        <v>0</v>
      </c>
      <c r="F1412" s="35">
        <v>2470936</v>
      </c>
      <c r="G1412" s="35">
        <v>0.96065800000000001</v>
      </c>
      <c r="H1412" s="35">
        <v>2460863</v>
      </c>
      <c r="I1412" s="35">
        <v>0.96368299999999996</v>
      </c>
      <c r="J1412" s="35">
        <v>0.995923</v>
      </c>
      <c r="K1412" s="35">
        <v>-3.0300000000000001E-3</v>
      </c>
      <c r="L1412" s="35">
        <v>1327807</v>
      </c>
      <c r="M1412" s="35">
        <v>0.94228000000000001</v>
      </c>
      <c r="N1412" s="35">
        <v>1319194</v>
      </c>
      <c r="O1412" s="35">
        <v>0.94497100000000001</v>
      </c>
      <c r="P1412" s="35">
        <v>0.99351299999999998</v>
      </c>
      <c r="Q1412" s="35">
        <v>-2.6900000000000001E-3</v>
      </c>
      <c r="R1412" s="35">
        <v>1143129</v>
      </c>
      <c r="S1412" s="35">
        <v>0.98292500000000005</v>
      </c>
      <c r="T1412" s="35">
        <v>1141669</v>
      </c>
      <c r="U1412" s="35">
        <v>0.98625099999999999</v>
      </c>
      <c r="V1412" s="35">
        <v>0.99872300000000003</v>
      </c>
      <c r="W1412" s="35">
        <v>-3.3300000000000001E-3</v>
      </c>
      <c r="X1412" s="35">
        <v>15921593</v>
      </c>
      <c r="Y1412" s="35">
        <v>0.99281600000000003</v>
      </c>
      <c r="Z1412" s="35">
        <v>15962609</v>
      </c>
      <c r="AA1412" s="35">
        <v>0.99366699999999997</v>
      </c>
      <c r="AB1412" s="35">
        <v>1.0025759999999999</v>
      </c>
      <c r="AC1412" s="35">
        <v>-8.4999999999999995E-4</v>
      </c>
      <c r="AD1412" s="35">
        <v>0.714534</v>
      </c>
      <c r="AE1412" s="35">
        <v>0.62973400000000002</v>
      </c>
      <c r="AF1412" s="35">
        <v>8.48E-2</v>
      </c>
      <c r="AG1412" s="35">
        <v>2470936</v>
      </c>
      <c r="AH1412" s="35">
        <v>0.96065800000000001</v>
      </c>
      <c r="AI1412" s="35">
        <v>2039790</v>
      </c>
      <c r="AJ1412" s="35">
        <v>0.97889599999999999</v>
      </c>
      <c r="AK1412" s="35">
        <v>2.0238719999999999</v>
      </c>
      <c r="AL1412" s="35">
        <v>0.12770400000000001</v>
      </c>
    </row>
    <row r="1413" spans="1:38" ht="13.55">
      <c r="A1413" s="2" t="s">
        <v>1366</v>
      </c>
      <c r="B1413" s="35">
        <v>2</v>
      </c>
      <c r="C1413" s="2" t="s">
        <v>1561</v>
      </c>
      <c r="D1413" s="35">
        <v>0.8</v>
      </c>
      <c r="E1413" s="35">
        <v>0</v>
      </c>
      <c r="F1413" s="35">
        <v>2439179</v>
      </c>
      <c r="G1413" s="35">
        <v>0.96497200000000005</v>
      </c>
      <c r="H1413" s="35">
        <v>2415630</v>
      </c>
      <c r="I1413" s="35">
        <v>0.96882199999999996</v>
      </c>
      <c r="J1413" s="35">
        <v>0.99034599999999995</v>
      </c>
      <c r="K1413" s="35">
        <v>-3.8500000000000001E-3</v>
      </c>
      <c r="L1413" s="35">
        <v>1307526</v>
      </c>
      <c r="M1413" s="35">
        <v>0.94725300000000001</v>
      </c>
      <c r="N1413" s="35">
        <v>1290969</v>
      </c>
      <c r="O1413" s="35">
        <v>0.95132700000000003</v>
      </c>
      <c r="P1413" s="35">
        <v>0.98733700000000002</v>
      </c>
      <c r="Q1413" s="35">
        <v>-4.0699999999999998E-3</v>
      </c>
      <c r="R1413" s="35">
        <v>1131653</v>
      </c>
      <c r="S1413" s="35">
        <v>0.98628800000000005</v>
      </c>
      <c r="T1413" s="35">
        <v>1124661</v>
      </c>
      <c r="U1413" s="35">
        <v>0.98971500000000001</v>
      </c>
      <c r="V1413" s="35">
        <v>0.99382099999999995</v>
      </c>
      <c r="W1413" s="35">
        <v>-3.4299999999999999E-3</v>
      </c>
      <c r="X1413" s="35">
        <v>15881156</v>
      </c>
      <c r="Y1413" s="35">
        <v>0.99372700000000003</v>
      </c>
      <c r="Z1413" s="35">
        <v>15898597</v>
      </c>
      <c r="AA1413" s="35">
        <v>0.99453499999999995</v>
      </c>
      <c r="AB1413" s="35">
        <v>1.001098</v>
      </c>
      <c r="AC1413" s="35">
        <v>-8.0999999999999996E-4</v>
      </c>
      <c r="AD1413" s="35">
        <v>0.27293000000000001</v>
      </c>
      <c r="AE1413" s="35">
        <v>0.54402799999999996</v>
      </c>
      <c r="AF1413" s="35">
        <v>-0.27110000000000001</v>
      </c>
      <c r="AG1413" s="35">
        <v>2439179</v>
      </c>
      <c r="AH1413" s="35">
        <v>0.96497200000000005</v>
      </c>
      <c r="AI1413" s="35">
        <v>2009466</v>
      </c>
      <c r="AJ1413" s="35">
        <v>0.97959499999999999</v>
      </c>
      <c r="AK1413" s="35">
        <v>2.0365150000000001</v>
      </c>
      <c r="AL1413" s="35">
        <v>0.129111</v>
      </c>
    </row>
    <row r="1414" spans="1:38" ht="13.55">
      <c r="A1414" s="2" t="s">
        <v>1366</v>
      </c>
      <c r="B1414" s="35">
        <v>2</v>
      </c>
      <c r="C1414" s="2" t="s">
        <v>1561</v>
      </c>
      <c r="D1414" s="35">
        <v>0.9</v>
      </c>
      <c r="E1414" s="35">
        <v>0</v>
      </c>
      <c r="F1414" s="35">
        <v>2379834</v>
      </c>
      <c r="G1414" s="35">
        <v>0.96962499999999996</v>
      </c>
      <c r="H1414" s="35">
        <v>2333669</v>
      </c>
      <c r="I1414" s="35">
        <v>0.97412500000000002</v>
      </c>
      <c r="J1414" s="35">
        <v>0.98060199999999997</v>
      </c>
      <c r="K1414" s="35">
        <v>-4.4999999999999997E-3</v>
      </c>
      <c r="L1414" s="35">
        <v>1270459</v>
      </c>
      <c r="M1414" s="35">
        <v>0.95255199999999995</v>
      </c>
      <c r="N1414" s="35">
        <v>1241543</v>
      </c>
      <c r="O1414" s="35">
        <v>0.95832499999999998</v>
      </c>
      <c r="P1414" s="35">
        <v>0.97724</v>
      </c>
      <c r="Q1414" s="35">
        <v>-5.77E-3</v>
      </c>
      <c r="R1414" s="35">
        <v>1109375</v>
      </c>
      <c r="S1414" s="35">
        <v>0.98994300000000002</v>
      </c>
      <c r="T1414" s="35">
        <v>1092126</v>
      </c>
      <c r="U1414" s="35">
        <v>0.99273100000000003</v>
      </c>
      <c r="V1414" s="35">
        <v>0.98445199999999999</v>
      </c>
      <c r="W1414" s="35">
        <v>-2.7899999999999999E-3</v>
      </c>
      <c r="X1414" s="35">
        <v>15801643</v>
      </c>
      <c r="Y1414" s="35">
        <v>0.99473800000000001</v>
      </c>
      <c r="Z1414" s="35">
        <v>15769399</v>
      </c>
      <c r="AA1414" s="35">
        <v>0.99539699999999998</v>
      </c>
      <c r="AB1414" s="35">
        <v>0.99795900000000004</v>
      </c>
      <c r="AC1414" s="35">
        <v>-6.6E-4</v>
      </c>
      <c r="AD1414" s="35">
        <v>0.62744100000000003</v>
      </c>
      <c r="AE1414" s="35">
        <v>0.45870899999999998</v>
      </c>
      <c r="AF1414" s="35">
        <v>0.16873199999999999</v>
      </c>
      <c r="AG1414" s="35">
        <v>2379834</v>
      </c>
      <c r="AH1414" s="35">
        <v>0.96962499999999996</v>
      </c>
      <c r="AI1414" s="35">
        <v>1955238</v>
      </c>
      <c r="AJ1414" s="35">
        <v>0.98012299999999997</v>
      </c>
      <c r="AK1414" s="35">
        <v>2.0491570000000001</v>
      </c>
      <c r="AL1414" s="35">
        <v>0.130518</v>
      </c>
    </row>
    <row r="1415" spans="1:38" ht="13.55">
      <c r="A1415" s="2" t="s">
        <v>1366</v>
      </c>
      <c r="B1415" s="35">
        <v>2</v>
      </c>
      <c r="C1415" s="2" t="s">
        <v>1561</v>
      </c>
      <c r="D1415" s="35">
        <v>0.95</v>
      </c>
      <c r="E1415" s="35">
        <v>0</v>
      </c>
      <c r="F1415" s="35">
        <v>2311849</v>
      </c>
      <c r="G1415" s="35">
        <v>0.97243900000000005</v>
      </c>
      <c r="H1415" s="35">
        <v>2250660</v>
      </c>
      <c r="I1415" s="35">
        <v>0.976603</v>
      </c>
      <c r="J1415" s="35">
        <v>0.97353199999999995</v>
      </c>
      <c r="K1415" s="35">
        <v>-4.1599999999999996E-3</v>
      </c>
      <c r="L1415" s="35">
        <v>1229326</v>
      </c>
      <c r="M1415" s="35">
        <v>0.95567400000000002</v>
      </c>
      <c r="N1415" s="35">
        <v>1192960</v>
      </c>
      <c r="O1415" s="35">
        <v>0.96147099999999996</v>
      </c>
      <c r="P1415" s="35">
        <v>0.970418</v>
      </c>
      <c r="Q1415" s="35">
        <v>-5.7999999999999996E-3</v>
      </c>
      <c r="R1415" s="35">
        <v>1082523</v>
      </c>
      <c r="S1415" s="35">
        <v>0.99220600000000003</v>
      </c>
      <c r="T1415" s="35">
        <v>1057700</v>
      </c>
      <c r="U1415" s="35">
        <v>0.99425200000000002</v>
      </c>
      <c r="V1415" s="35">
        <v>0.97706899999999997</v>
      </c>
      <c r="W1415" s="35">
        <v>-2.0500000000000002E-3</v>
      </c>
      <c r="X1415" s="35">
        <v>15704631</v>
      </c>
      <c r="Y1415" s="35">
        <v>0.99541000000000002</v>
      </c>
      <c r="Z1415" s="35">
        <v>15638997</v>
      </c>
      <c r="AA1415" s="35">
        <v>0.99589700000000003</v>
      </c>
      <c r="AB1415" s="35">
        <v>0.99582099999999996</v>
      </c>
      <c r="AC1415" s="35">
        <v>-4.8999999999999998E-4</v>
      </c>
      <c r="AD1415" s="35">
        <v>0.24288499999999999</v>
      </c>
      <c r="AE1415" s="35">
        <v>0.40915699999999999</v>
      </c>
      <c r="AF1415" s="35">
        <v>-0.16627</v>
      </c>
      <c r="AG1415" s="35">
        <v>2311849</v>
      </c>
      <c r="AH1415" s="35">
        <v>0.97243900000000005</v>
      </c>
      <c r="AI1415" s="35">
        <v>1915396</v>
      </c>
      <c r="AJ1415" s="35">
        <v>0.98028499999999996</v>
      </c>
      <c r="AK1415" s="35">
        <v>2.0617999999999999</v>
      </c>
      <c r="AL1415" s="35">
        <v>0.13192499999999999</v>
      </c>
    </row>
    <row r="1416" spans="1:38" ht="13.55">
      <c r="A1416" s="2" t="s">
        <v>1366</v>
      </c>
      <c r="B1416" s="35">
        <v>2</v>
      </c>
      <c r="C1416" s="2" t="s">
        <v>1561</v>
      </c>
      <c r="D1416" s="35">
        <v>0.99</v>
      </c>
      <c r="E1416" s="35">
        <v>0</v>
      </c>
      <c r="F1416" s="35">
        <v>2156684</v>
      </c>
      <c r="G1416" s="35">
        <v>0.97558199999999995</v>
      </c>
      <c r="H1416" s="35">
        <v>2083883</v>
      </c>
      <c r="I1416" s="35">
        <v>0.97884099999999996</v>
      </c>
      <c r="J1416" s="35">
        <v>0.96624399999999999</v>
      </c>
      <c r="K1416" s="35">
        <v>-3.2599999999999999E-3</v>
      </c>
      <c r="L1416" s="35">
        <v>1147767</v>
      </c>
      <c r="M1416" s="35">
        <v>0.95949200000000001</v>
      </c>
      <c r="N1416" s="35">
        <v>1106916</v>
      </c>
      <c r="O1416" s="35">
        <v>0.96431599999999995</v>
      </c>
      <c r="P1416" s="35">
        <v>0.96440800000000004</v>
      </c>
      <c r="Q1416" s="35">
        <v>-4.8199999999999996E-3</v>
      </c>
      <c r="R1416" s="35">
        <v>1008917</v>
      </c>
      <c r="S1416" s="35">
        <v>0.99455700000000002</v>
      </c>
      <c r="T1416" s="35">
        <v>976967</v>
      </c>
      <c r="U1416" s="35">
        <v>0.99583500000000003</v>
      </c>
      <c r="V1416" s="35">
        <v>0.96833199999999997</v>
      </c>
      <c r="W1416" s="35">
        <v>-1.2800000000000001E-3</v>
      </c>
      <c r="X1416" s="35">
        <v>15426609</v>
      </c>
      <c r="Y1416" s="35">
        <v>0.99628099999999997</v>
      </c>
      <c r="Z1416" s="35">
        <v>15345677</v>
      </c>
      <c r="AA1416" s="35">
        <v>0.99662399999999995</v>
      </c>
      <c r="AB1416" s="35">
        <v>0.99475400000000003</v>
      </c>
      <c r="AC1416" s="35">
        <v>-3.4000000000000002E-4</v>
      </c>
      <c r="AD1416" s="35">
        <v>0.536775</v>
      </c>
      <c r="AE1416" s="35">
        <v>0.336729</v>
      </c>
      <c r="AF1416" s="35">
        <v>0.200045</v>
      </c>
      <c r="AG1416" s="35">
        <v>2156684</v>
      </c>
      <c r="AH1416" s="35">
        <v>0.97558199999999995</v>
      </c>
      <c r="AI1416" s="35">
        <v>1831524</v>
      </c>
      <c r="AJ1416" s="35">
        <v>0.98016899999999996</v>
      </c>
      <c r="AK1416" s="35">
        <v>2.0744419999999999</v>
      </c>
      <c r="AL1416" s="35">
        <v>0.13333200000000001</v>
      </c>
    </row>
    <row r="1417" spans="1:38" ht="13.55">
      <c r="A1417" s="2" t="s">
        <v>1366</v>
      </c>
      <c r="B1417" s="35">
        <v>2</v>
      </c>
      <c r="C1417" s="2" t="s">
        <v>1562</v>
      </c>
      <c r="D1417" s="35">
        <v>0.7</v>
      </c>
      <c r="E1417" s="35">
        <v>0</v>
      </c>
      <c r="F1417" s="35">
        <v>975237</v>
      </c>
      <c r="G1417" s="35">
        <v>0.97796000000000005</v>
      </c>
      <c r="H1417" s="35">
        <v>970793</v>
      </c>
      <c r="I1417" s="35">
        <v>0.98068100000000002</v>
      </c>
      <c r="J1417" s="35">
        <v>0.99544299999999997</v>
      </c>
      <c r="K1417" s="35">
        <v>-2.7200000000000002E-3</v>
      </c>
      <c r="L1417" s="35">
        <v>515246</v>
      </c>
      <c r="M1417" s="35">
        <v>0.97292400000000001</v>
      </c>
      <c r="N1417" s="35">
        <v>511474</v>
      </c>
      <c r="O1417" s="35">
        <v>0.97556900000000002</v>
      </c>
      <c r="P1417" s="35">
        <v>0.99267899999999998</v>
      </c>
      <c r="Q1417" s="35">
        <v>-2.64E-3</v>
      </c>
      <c r="R1417" s="35">
        <v>459991</v>
      </c>
      <c r="S1417" s="35">
        <v>0.98366200000000004</v>
      </c>
      <c r="T1417" s="35">
        <v>459319</v>
      </c>
      <c r="U1417" s="35">
        <v>0.98643800000000004</v>
      </c>
      <c r="V1417" s="35">
        <v>0.99853899999999995</v>
      </c>
      <c r="W1417" s="35">
        <v>-2.7799999999999999E-3</v>
      </c>
      <c r="X1417" s="35">
        <v>6257629</v>
      </c>
      <c r="Y1417" s="35">
        <v>0.99306000000000005</v>
      </c>
      <c r="Z1417" s="35">
        <v>6274824</v>
      </c>
      <c r="AA1417" s="35">
        <v>0.99366699999999997</v>
      </c>
      <c r="AB1417" s="35">
        <v>1.002748</v>
      </c>
      <c r="AC1417" s="35">
        <v>-6.0999999999999997E-4</v>
      </c>
      <c r="AD1417" s="35">
        <v>0.51690400000000003</v>
      </c>
      <c r="AE1417" s="35">
        <v>0.629355</v>
      </c>
      <c r="AF1417" s="35">
        <v>-0.11244999999999999</v>
      </c>
      <c r="AG1417" s="35">
        <v>975237</v>
      </c>
      <c r="AH1417" s="35">
        <v>0.97796000000000005</v>
      </c>
      <c r="AI1417" s="35">
        <v>804711</v>
      </c>
      <c r="AJ1417" s="35">
        <v>0.99341199999999996</v>
      </c>
      <c r="AK1417" s="35">
        <v>2.0870839999999999</v>
      </c>
      <c r="AL1417" s="35">
        <v>0.134739</v>
      </c>
    </row>
    <row r="1418" spans="1:38" ht="13.55">
      <c r="A1418" s="2" t="s">
        <v>1366</v>
      </c>
      <c r="B1418" s="35">
        <v>2</v>
      </c>
      <c r="C1418" s="2" t="s">
        <v>1562</v>
      </c>
      <c r="D1418" s="35">
        <v>0.8</v>
      </c>
      <c r="E1418" s="35">
        <v>0</v>
      </c>
      <c r="F1418" s="35">
        <v>963021</v>
      </c>
      <c r="G1418" s="35">
        <v>0.98238199999999998</v>
      </c>
      <c r="H1418" s="35">
        <v>953237</v>
      </c>
      <c r="I1418" s="35">
        <v>0.98535799999999996</v>
      </c>
      <c r="J1418" s="35">
        <v>0.98984000000000005</v>
      </c>
      <c r="K1418" s="35">
        <v>-2.98E-3</v>
      </c>
      <c r="L1418" s="35">
        <v>507464</v>
      </c>
      <c r="M1418" s="35">
        <v>0.97826299999999999</v>
      </c>
      <c r="N1418" s="35">
        <v>500572</v>
      </c>
      <c r="O1418" s="35">
        <v>0.98128300000000002</v>
      </c>
      <c r="P1418" s="35">
        <v>0.98641900000000005</v>
      </c>
      <c r="Q1418" s="35">
        <v>-3.0200000000000001E-3</v>
      </c>
      <c r="R1418" s="35">
        <v>455557</v>
      </c>
      <c r="S1418" s="35">
        <v>0.98701099999999997</v>
      </c>
      <c r="T1418" s="35">
        <v>452665</v>
      </c>
      <c r="U1418" s="35">
        <v>0.98990299999999998</v>
      </c>
      <c r="V1418" s="35">
        <v>0.99365199999999998</v>
      </c>
      <c r="W1418" s="35">
        <v>-2.8900000000000002E-3</v>
      </c>
      <c r="X1418" s="35">
        <v>6243071</v>
      </c>
      <c r="Y1418" s="35">
        <v>0.99388200000000004</v>
      </c>
      <c r="Z1418" s="35">
        <v>6254855</v>
      </c>
      <c r="AA1418" s="35">
        <v>0.99451999999999996</v>
      </c>
      <c r="AB1418" s="35">
        <v>1.0018879999999999</v>
      </c>
      <c r="AC1418" s="35">
        <v>-6.4000000000000005E-4</v>
      </c>
      <c r="AD1418" s="35">
        <v>1.1427130000000001</v>
      </c>
      <c r="AE1418" s="35">
        <v>0.54530400000000001</v>
      </c>
      <c r="AF1418" s="35">
        <v>0.59740800000000005</v>
      </c>
      <c r="AG1418" s="35">
        <v>963021</v>
      </c>
      <c r="AH1418" s="35">
        <v>0.98238199999999998</v>
      </c>
      <c r="AI1418" s="35">
        <v>792840</v>
      </c>
      <c r="AJ1418" s="35">
        <v>0.99436400000000003</v>
      </c>
      <c r="AK1418" s="35">
        <v>2.0997270000000001</v>
      </c>
      <c r="AL1418" s="35">
        <v>0.13614599999999999</v>
      </c>
    </row>
    <row r="1419" spans="1:38" ht="13.55">
      <c r="A1419" s="2" t="s">
        <v>1366</v>
      </c>
      <c r="B1419" s="35">
        <v>2</v>
      </c>
      <c r="C1419" s="2" t="s">
        <v>1562</v>
      </c>
      <c r="D1419" s="35">
        <v>0.9</v>
      </c>
      <c r="E1419" s="35">
        <v>0</v>
      </c>
      <c r="F1419" s="35">
        <v>939945</v>
      </c>
      <c r="G1419" s="35">
        <v>0.98707</v>
      </c>
      <c r="H1419" s="35">
        <v>921196</v>
      </c>
      <c r="I1419" s="35">
        <v>0.98968100000000003</v>
      </c>
      <c r="J1419" s="35">
        <v>0.98005299999999995</v>
      </c>
      <c r="K1419" s="35">
        <v>-2.6099999999999999E-3</v>
      </c>
      <c r="L1419" s="35">
        <v>493257</v>
      </c>
      <c r="M1419" s="35">
        <v>0.98406000000000005</v>
      </c>
      <c r="N1419" s="35">
        <v>481354</v>
      </c>
      <c r="O1419" s="35">
        <v>0.98678999999999994</v>
      </c>
      <c r="P1419" s="35">
        <v>0.97586899999999999</v>
      </c>
      <c r="Q1419" s="35">
        <v>-2.7299999999999998E-3</v>
      </c>
      <c r="R1419" s="35">
        <v>446688</v>
      </c>
      <c r="S1419" s="35">
        <v>0.99041500000000005</v>
      </c>
      <c r="T1419" s="35">
        <v>439842</v>
      </c>
      <c r="U1419" s="35">
        <v>0.992865</v>
      </c>
      <c r="V1419" s="35">
        <v>0.98467400000000005</v>
      </c>
      <c r="W1419" s="35">
        <v>-2.4499999999999999E-3</v>
      </c>
      <c r="X1419" s="35">
        <v>6213934</v>
      </c>
      <c r="Y1419" s="35">
        <v>0.99477300000000002</v>
      </c>
      <c r="Z1419" s="35">
        <v>6215466</v>
      </c>
      <c r="AA1419" s="35">
        <v>0.99537399999999998</v>
      </c>
      <c r="AB1419" s="35">
        <v>1.0002470000000001</v>
      </c>
      <c r="AC1419" s="35">
        <v>-5.9999999999999995E-4</v>
      </c>
      <c r="AD1419" s="35">
        <v>0.45642500000000003</v>
      </c>
      <c r="AE1419" s="35">
        <v>0.46066499999999999</v>
      </c>
      <c r="AF1419" s="35">
        <v>-4.2399999999999998E-3</v>
      </c>
      <c r="AG1419" s="35">
        <v>939945</v>
      </c>
      <c r="AH1419" s="35">
        <v>0.98707</v>
      </c>
      <c r="AI1419" s="35">
        <v>771943</v>
      </c>
      <c r="AJ1419" s="35">
        <v>0.99527299999999996</v>
      </c>
      <c r="AK1419" s="35">
        <v>2.1123690000000002</v>
      </c>
      <c r="AL1419" s="35">
        <v>0.13755300000000001</v>
      </c>
    </row>
    <row r="1420" spans="1:38" ht="13.55">
      <c r="A1420" s="2" t="s">
        <v>1366</v>
      </c>
      <c r="B1420" s="35">
        <v>2</v>
      </c>
      <c r="C1420" s="2" t="s">
        <v>1562</v>
      </c>
      <c r="D1420" s="35">
        <v>0.95</v>
      </c>
      <c r="E1420" s="35">
        <v>0</v>
      </c>
      <c r="F1420" s="35">
        <v>913600</v>
      </c>
      <c r="G1420" s="35">
        <v>0.99005100000000001</v>
      </c>
      <c r="H1420" s="35">
        <v>888859</v>
      </c>
      <c r="I1420" s="35">
        <v>0.99191600000000002</v>
      </c>
      <c r="J1420" s="35">
        <v>0.97291899999999998</v>
      </c>
      <c r="K1420" s="35">
        <v>-1.8699999999999999E-3</v>
      </c>
      <c r="L1420" s="35">
        <v>477463</v>
      </c>
      <c r="M1420" s="35">
        <v>0.98771799999999998</v>
      </c>
      <c r="N1420" s="35">
        <v>462602</v>
      </c>
      <c r="O1420" s="35">
        <v>0.98976600000000003</v>
      </c>
      <c r="P1420" s="35">
        <v>0.96887500000000004</v>
      </c>
      <c r="Q1420" s="35">
        <v>-2.0500000000000002E-3</v>
      </c>
      <c r="R1420" s="35">
        <v>436137</v>
      </c>
      <c r="S1420" s="35">
        <v>0.99261699999999997</v>
      </c>
      <c r="T1420" s="35">
        <v>426257</v>
      </c>
      <c r="U1420" s="35">
        <v>0.99426000000000003</v>
      </c>
      <c r="V1420" s="35">
        <v>0.97734699999999997</v>
      </c>
      <c r="W1420" s="35">
        <v>-1.64E-3</v>
      </c>
      <c r="X1420" s="35">
        <v>6178248</v>
      </c>
      <c r="Y1420" s="35">
        <v>0.995394</v>
      </c>
      <c r="Z1420" s="35">
        <v>6172031</v>
      </c>
      <c r="AA1420" s="35">
        <v>0.99585900000000005</v>
      </c>
      <c r="AB1420" s="35">
        <v>0.99899400000000005</v>
      </c>
      <c r="AC1420" s="35">
        <v>-4.6999999999999999E-4</v>
      </c>
      <c r="AD1420" s="35">
        <v>0.92113299999999998</v>
      </c>
      <c r="AE1420" s="35">
        <v>0.41259499999999999</v>
      </c>
      <c r="AF1420" s="35">
        <v>0.50853800000000005</v>
      </c>
      <c r="AG1420" s="35">
        <v>913600</v>
      </c>
      <c r="AH1420" s="35">
        <v>0.99005100000000001</v>
      </c>
      <c r="AI1420" s="35">
        <v>756701</v>
      </c>
      <c r="AJ1420" s="35">
        <v>0.99578100000000003</v>
      </c>
      <c r="AK1420" s="35">
        <v>2.1250110000000002</v>
      </c>
      <c r="AL1420" s="35">
        <v>0.13896</v>
      </c>
    </row>
    <row r="1421" spans="1:38" ht="13.55">
      <c r="A1421" s="2" t="s">
        <v>1366</v>
      </c>
      <c r="B1421" s="35">
        <v>2</v>
      </c>
      <c r="C1421" s="2" t="s">
        <v>1562</v>
      </c>
      <c r="D1421" s="35">
        <v>0.99</v>
      </c>
      <c r="E1421" s="35">
        <v>0</v>
      </c>
      <c r="F1421" s="35">
        <v>853436</v>
      </c>
      <c r="G1421" s="35">
        <v>0.99348000000000003</v>
      </c>
      <c r="H1421" s="35">
        <v>823892</v>
      </c>
      <c r="I1421" s="35">
        <v>0.99451299999999998</v>
      </c>
      <c r="J1421" s="35">
        <v>0.96538199999999996</v>
      </c>
      <c r="K1421" s="35">
        <v>-1.0300000000000001E-3</v>
      </c>
      <c r="L1421" s="35">
        <v>446148</v>
      </c>
      <c r="M1421" s="35">
        <v>0.99227600000000005</v>
      </c>
      <c r="N1421" s="35">
        <v>429634</v>
      </c>
      <c r="O1421" s="35">
        <v>0.99327900000000002</v>
      </c>
      <c r="P1421" s="35">
        <v>0.96298499999999998</v>
      </c>
      <c r="Q1421" s="35">
        <v>-1E-3</v>
      </c>
      <c r="R1421" s="35">
        <v>407288</v>
      </c>
      <c r="S1421" s="35">
        <v>0.99480199999999996</v>
      </c>
      <c r="T1421" s="35">
        <v>394258</v>
      </c>
      <c r="U1421" s="35">
        <v>0.99585999999999997</v>
      </c>
      <c r="V1421" s="35">
        <v>0.96800799999999998</v>
      </c>
      <c r="W1421" s="35">
        <v>-1.06E-3</v>
      </c>
      <c r="X1421" s="35">
        <v>6074860</v>
      </c>
      <c r="Y1421" s="35">
        <v>0.99624199999999996</v>
      </c>
      <c r="Z1421" s="35">
        <v>6063968</v>
      </c>
      <c r="AA1421" s="35">
        <v>0.99654100000000001</v>
      </c>
      <c r="AB1421" s="35">
        <v>0.99820699999999996</v>
      </c>
      <c r="AC1421" s="35">
        <v>-2.9999999999999997E-4</v>
      </c>
      <c r="AD1421" s="35">
        <v>0.37478</v>
      </c>
      <c r="AE1421" s="35">
        <v>0.34504699999999999</v>
      </c>
      <c r="AF1421" s="35">
        <v>2.9732999999999999E-2</v>
      </c>
      <c r="AG1421" s="35">
        <v>853436</v>
      </c>
      <c r="AH1421" s="35">
        <v>0.99348000000000003</v>
      </c>
      <c r="AI1421" s="35">
        <v>724554</v>
      </c>
      <c r="AJ1421" s="35">
        <v>0.99640799999999996</v>
      </c>
      <c r="AK1421" s="35">
        <v>2.1376539999999999</v>
      </c>
      <c r="AL1421" s="35">
        <v>0.14036699999999999</v>
      </c>
    </row>
    <row r="1422" spans="1:38" ht="13.55">
      <c r="A1422" s="2" t="s">
        <v>1366</v>
      </c>
      <c r="B1422" s="35">
        <v>4</v>
      </c>
      <c r="C1422" s="2" t="s">
        <v>1561</v>
      </c>
      <c r="D1422" s="35">
        <v>0.7</v>
      </c>
      <c r="E1422" s="35">
        <v>0</v>
      </c>
      <c r="F1422" s="35">
        <v>2536510</v>
      </c>
      <c r="G1422" s="35">
        <v>0.97275500000000004</v>
      </c>
      <c r="H1422" s="35">
        <v>2533430</v>
      </c>
      <c r="I1422" s="35">
        <v>0.97447799999999996</v>
      </c>
      <c r="J1422" s="35">
        <v>0.99878599999999995</v>
      </c>
      <c r="K1422" s="35">
        <v>-1.72E-3</v>
      </c>
      <c r="L1422" s="35">
        <v>1374971</v>
      </c>
      <c r="M1422" s="35">
        <v>0.95918599999999998</v>
      </c>
      <c r="N1422" s="35">
        <v>1371522</v>
      </c>
      <c r="O1422" s="35">
        <v>0.96069599999999999</v>
      </c>
      <c r="P1422" s="35">
        <v>0.99749200000000005</v>
      </c>
      <c r="Q1422" s="35">
        <v>-1.5100000000000001E-3</v>
      </c>
      <c r="R1422" s="35">
        <v>1161539</v>
      </c>
      <c r="S1422" s="35">
        <v>0.98932100000000001</v>
      </c>
      <c r="T1422" s="35">
        <v>1161908</v>
      </c>
      <c r="U1422" s="35">
        <v>0.99126400000000003</v>
      </c>
      <c r="V1422" s="35">
        <v>1.000318</v>
      </c>
      <c r="W1422" s="35">
        <v>-1.9400000000000001E-3</v>
      </c>
      <c r="X1422" s="35">
        <v>15971085</v>
      </c>
      <c r="Y1422" s="35">
        <v>0.99392800000000003</v>
      </c>
      <c r="Z1422" s="35">
        <v>16016009</v>
      </c>
      <c r="AA1422" s="35">
        <v>0.99435300000000004</v>
      </c>
      <c r="AB1422" s="35">
        <v>1.002813</v>
      </c>
      <c r="AC1422" s="35">
        <v>-4.2999999999999999E-4</v>
      </c>
      <c r="AD1422" s="35">
        <v>0.60634699999999997</v>
      </c>
      <c r="AE1422" s="35">
        <v>0.56392799999999998</v>
      </c>
      <c r="AF1422" s="35">
        <v>4.2418999999999998E-2</v>
      </c>
      <c r="AG1422" s="35">
        <v>2536510</v>
      </c>
      <c r="AH1422" s="35">
        <v>0.97275500000000004</v>
      </c>
      <c r="AI1422" s="35">
        <v>2289407</v>
      </c>
      <c r="AJ1422" s="35">
        <v>0.98660499999999995</v>
      </c>
      <c r="AK1422" s="35">
        <v>2.150296</v>
      </c>
      <c r="AL1422" s="35">
        <v>0.14177400000000001</v>
      </c>
    </row>
    <row r="1423" spans="1:38" ht="13.55">
      <c r="A1423" s="2" t="s">
        <v>1366</v>
      </c>
      <c r="B1423" s="35">
        <v>4</v>
      </c>
      <c r="C1423" s="2" t="s">
        <v>1561</v>
      </c>
      <c r="D1423" s="35">
        <v>0.8</v>
      </c>
      <c r="E1423" s="35">
        <v>0</v>
      </c>
      <c r="F1423" s="35">
        <v>2521336</v>
      </c>
      <c r="G1423" s="35">
        <v>0.97504299999999999</v>
      </c>
      <c r="H1423" s="35">
        <v>2511556</v>
      </c>
      <c r="I1423" s="35">
        <v>0.97705799999999998</v>
      </c>
      <c r="J1423" s="35">
        <v>0.99612100000000003</v>
      </c>
      <c r="K1423" s="35">
        <v>-2.0100000000000001E-3</v>
      </c>
      <c r="L1423" s="35">
        <v>1365672</v>
      </c>
      <c r="M1423" s="35">
        <v>0.96182500000000004</v>
      </c>
      <c r="N1423" s="35">
        <v>1358783</v>
      </c>
      <c r="O1423" s="35">
        <v>0.963866</v>
      </c>
      <c r="P1423" s="35">
        <v>0.99495599999999995</v>
      </c>
      <c r="Q1423" s="35">
        <v>-2.0400000000000001E-3</v>
      </c>
      <c r="R1423" s="35">
        <v>1155664</v>
      </c>
      <c r="S1423" s="35">
        <v>0.99113899999999999</v>
      </c>
      <c r="T1423" s="35">
        <v>1152773</v>
      </c>
      <c r="U1423" s="35">
        <v>0.99307800000000002</v>
      </c>
      <c r="V1423" s="35">
        <v>0.997498</v>
      </c>
      <c r="W1423" s="35">
        <v>-1.9400000000000001E-3</v>
      </c>
      <c r="X1423" s="35">
        <v>15947756</v>
      </c>
      <c r="Y1423" s="35">
        <v>0.99451999999999996</v>
      </c>
      <c r="Z1423" s="35">
        <v>15981303</v>
      </c>
      <c r="AA1423" s="35">
        <v>0.99494199999999999</v>
      </c>
      <c r="AB1423" s="35">
        <v>1.0021040000000001</v>
      </c>
      <c r="AC1423" s="35">
        <v>-4.2000000000000002E-4</v>
      </c>
      <c r="AD1423" s="35">
        <v>0.22728899999999999</v>
      </c>
      <c r="AE1423" s="35">
        <v>0.50532699999999997</v>
      </c>
      <c r="AF1423" s="35">
        <v>-0.27804000000000001</v>
      </c>
      <c r="AG1423" s="35">
        <v>2521336</v>
      </c>
      <c r="AH1423" s="35">
        <v>0.97504299999999999</v>
      </c>
      <c r="AI1423" s="35">
        <v>2275254</v>
      </c>
      <c r="AJ1423" s="35">
        <v>0.98704999999999998</v>
      </c>
      <c r="AK1423" s="35">
        <v>2.162938</v>
      </c>
      <c r="AL1423" s="35">
        <v>0.143181</v>
      </c>
    </row>
    <row r="1424" spans="1:38" ht="13.55">
      <c r="A1424" s="2" t="s">
        <v>1366</v>
      </c>
      <c r="B1424" s="35">
        <v>4</v>
      </c>
      <c r="C1424" s="2" t="s">
        <v>1561</v>
      </c>
      <c r="D1424" s="35">
        <v>0.9</v>
      </c>
      <c r="E1424" s="35">
        <v>0</v>
      </c>
      <c r="F1424" s="35">
        <v>2493477</v>
      </c>
      <c r="G1424" s="35">
        <v>0.97757400000000005</v>
      </c>
      <c r="H1424" s="35">
        <v>2469848</v>
      </c>
      <c r="I1424" s="35">
        <v>0.98057399999999995</v>
      </c>
      <c r="J1424" s="35">
        <v>0.99052399999999996</v>
      </c>
      <c r="K1424" s="35">
        <v>-3.0000000000000001E-3</v>
      </c>
      <c r="L1424" s="35">
        <v>1349098</v>
      </c>
      <c r="M1424" s="35">
        <v>0.96477999999999997</v>
      </c>
      <c r="N1424" s="35">
        <v>1334732</v>
      </c>
      <c r="O1424" s="35">
        <v>0.96881099999999998</v>
      </c>
      <c r="P1424" s="35">
        <v>0.98935099999999998</v>
      </c>
      <c r="Q1424" s="35">
        <v>-4.0299999999999997E-3</v>
      </c>
      <c r="R1424" s="35">
        <v>1144379</v>
      </c>
      <c r="S1424" s="35">
        <v>0.99309899999999995</v>
      </c>
      <c r="T1424" s="35">
        <v>1135116</v>
      </c>
      <c r="U1424" s="35">
        <v>0.99477700000000002</v>
      </c>
      <c r="V1424" s="35">
        <v>0.99190599999999995</v>
      </c>
      <c r="W1424" s="35">
        <v>-1.6800000000000001E-3</v>
      </c>
      <c r="X1424" s="35">
        <v>15902990</v>
      </c>
      <c r="Y1424" s="35">
        <v>0.99519000000000002</v>
      </c>
      <c r="Z1424" s="35">
        <v>15902351</v>
      </c>
      <c r="AA1424" s="35">
        <v>0.99558999999999997</v>
      </c>
      <c r="AB1424" s="35">
        <v>0.99995999999999996</v>
      </c>
      <c r="AC1424" s="35">
        <v>-4.0000000000000002E-4</v>
      </c>
      <c r="AD1424" s="35">
        <v>0.54886699999999999</v>
      </c>
      <c r="AE1424" s="35">
        <v>0.44065100000000001</v>
      </c>
      <c r="AF1424" s="35">
        <v>0.10821600000000001</v>
      </c>
      <c r="AG1424" s="35">
        <v>2493477</v>
      </c>
      <c r="AH1424" s="35">
        <v>0.97757400000000005</v>
      </c>
      <c r="AI1424" s="35">
        <v>2248172</v>
      </c>
      <c r="AJ1424" s="35">
        <v>0.98743199999999998</v>
      </c>
      <c r="AK1424" s="35">
        <v>2.1755810000000002</v>
      </c>
      <c r="AL1424" s="35">
        <v>0.14458799999999999</v>
      </c>
    </row>
    <row r="1425" spans="1:38" ht="13.55">
      <c r="A1425" s="2" t="s">
        <v>1366</v>
      </c>
      <c r="B1425" s="35">
        <v>4</v>
      </c>
      <c r="C1425" s="2" t="s">
        <v>1561</v>
      </c>
      <c r="D1425" s="35">
        <v>0.95</v>
      </c>
      <c r="E1425" s="35">
        <v>0</v>
      </c>
      <c r="F1425" s="35">
        <v>2460708</v>
      </c>
      <c r="G1425" s="35">
        <v>0.979236</v>
      </c>
      <c r="H1425" s="35">
        <v>2426667</v>
      </c>
      <c r="I1425" s="35">
        <v>0.98286200000000001</v>
      </c>
      <c r="J1425" s="35">
        <v>0.98616599999999999</v>
      </c>
      <c r="K1425" s="35">
        <v>-3.63E-3</v>
      </c>
      <c r="L1425" s="35">
        <v>1330333</v>
      </c>
      <c r="M1425" s="35">
        <v>0.96676899999999999</v>
      </c>
      <c r="N1425" s="35">
        <v>1310894</v>
      </c>
      <c r="O1425" s="35">
        <v>0.97226599999999996</v>
      </c>
      <c r="P1425" s="35">
        <v>0.98538800000000004</v>
      </c>
      <c r="Q1425" s="35">
        <v>-5.4999999999999997E-3</v>
      </c>
      <c r="R1425" s="35">
        <v>1130375</v>
      </c>
      <c r="S1425" s="35">
        <v>0.99432699999999996</v>
      </c>
      <c r="T1425" s="35">
        <v>1115773</v>
      </c>
      <c r="U1425" s="35">
        <v>0.99561100000000002</v>
      </c>
      <c r="V1425" s="35">
        <v>0.98708200000000001</v>
      </c>
      <c r="W1425" s="35">
        <v>-1.2800000000000001E-3</v>
      </c>
      <c r="X1425" s="35">
        <v>15848839</v>
      </c>
      <c r="Y1425" s="35">
        <v>0.99565999999999999</v>
      </c>
      <c r="Z1425" s="35">
        <v>15812093</v>
      </c>
      <c r="AA1425" s="35">
        <v>0.99596700000000005</v>
      </c>
      <c r="AB1425" s="35">
        <v>0.99768100000000004</v>
      </c>
      <c r="AC1425" s="35">
        <v>-3.1E-4</v>
      </c>
      <c r="AD1425" s="35">
        <v>0.209644</v>
      </c>
      <c r="AE1425" s="35">
        <v>0.40295900000000001</v>
      </c>
      <c r="AF1425" s="35">
        <v>-0.19331000000000001</v>
      </c>
      <c r="AG1425" s="35">
        <v>2460708</v>
      </c>
      <c r="AH1425" s="35">
        <v>0.979236</v>
      </c>
      <c r="AI1425" s="35">
        <v>2229317</v>
      </c>
      <c r="AJ1425" s="35">
        <v>0.98760800000000004</v>
      </c>
      <c r="AK1425" s="35">
        <v>2.1882229999999998</v>
      </c>
      <c r="AL1425" s="35">
        <v>0.14599500000000001</v>
      </c>
    </row>
    <row r="1426" spans="1:38" ht="13.55">
      <c r="A1426" s="2" t="s">
        <v>1366</v>
      </c>
      <c r="B1426" s="35">
        <v>4</v>
      </c>
      <c r="C1426" s="2" t="s">
        <v>1561</v>
      </c>
      <c r="D1426" s="35">
        <v>0.99</v>
      </c>
      <c r="E1426" s="35">
        <v>0</v>
      </c>
      <c r="F1426" s="35">
        <v>2387963</v>
      </c>
      <c r="G1426" s="35">
        <v>0.98153599999999996</v>
      </c>
      <c r="H1426" s="35">
        <v>2339865</v>
      </c>
      <c r="I1426" s="35">
        <v>0.98586799999999997</v>
      </c>
      <c r="J1426" s="35">
        <v>0.97985800000000001</v>
      </c>
      <c r="K1426" s="35">
        <v>-4.3299999999999996E-3</v>
      </c>
      <c r="L1426" s="35">
        <v>1296245</v>
      </c>
      <c r="M1426" s="35">
        <v>0.96989599999999998</v>
      </c>
      <c r="N1426" s="35">
        <v>1268363</v>
      </c>
      <c r="O1426" s="35">
        <v>0.97700399999999998</v>
      </c>
      <c r="P1426" s="35">
        <v>0.97848999999999997</v>
      </c>
      <c r="Q1426" s="35">
        <v>-7.11E-3</v>
      </c>
      <c r="R1426" s="35">
        <v>1091718</v>
      </c>
      <c r="S1426" s="35">
        <v>0.995726</v>
      </c>
      <c r="T1426" s="35">
        <v>1071502</v>
      </c>
      <c r="U1426" s="35">
        <v>0.99657200000000001</v>
      </c>
      <c r="V1426" s="35">
        <v>0.98148199999999997</v>
      </c>
      <c r="W1426" s="35">
        <v>-8.4999999999999995E-4</v>
      </c>
      <c r="X1426" s="35">
        <v>15697413</v>
      </c>
      <c r="Y1426" s="35">
        <v>0.99628099999999997</v>
      </c>
      <c r="Z1426" s="35">
        <v>15611201</v>
      </c>
      <c r="AA1426" s="35">
        <v>0.99657899999999999</v>
      </c>
      <c r="AB1426" s="35">
        <v>0.99450799999999995</v>
      </c>
      <c r="AC1426" s="35">
        <v>-2.9999999999999997E-4</v>
      </c>
      <c r="AD1426" s="35">
        <v>0.48666199999999998</v>
      </c>
      <c r="AE1426" s="35">
        <v>0.34186299999999997</v>
      </c>
      <c r="AF1426" s="35">
        <v>0.14479900000000001</v>
      </c>
      <c r="AG1426" s="35">
        <v>2387963</v>
      </c>
      <c r="AH1426" s="35">
        <v>0.98153599999999996</v>
      </c>
      <c r="AI1426" s="35">
        <v>2183507</v>
      </c>
      <c r="AJ1426" s="35">
        <v>0.98782800000000004</v>
      </c>
      <c r="AK1426" s="35">
        <v>2.2008649999999998</v>
      </c>
      <c r="AL1426" s="35">
        <v>0.14740200000000001</v>
      </c>
    </row>
    <row r="1427" spans="1:38" ht="13.55">
      <c r="A1427" s="2" t="s">
        <v>1366</v>
      </c>
      <c r="B1427" s="35">
        <v>4</v>
      </c>
      <c r="C1427" s="2" t="s">
        <v>1562</v>
      </c>
      <c r="D1427" s="35">
        <v>0.7</v>
      </c>
      <c r="E1427" s="35">
        <v>0</v>
      </c>
      <c r="F1427" s="35">
        <v>1000026</v>
      </c>
      <c r="G1427" s="35">
        <v>0.98881600000000003</v>
      </c>
      <c r="H1427" s="35">
        <v>997802</v>
      </c>
      <c r="I1427" s="35">
        <v>0.98989300000000002</v>
      </c>
      <c r="J1427" s="35">
        <v>0.997776</v>
      </c>
      <c r="K1427" s="35">
        <v>-1.08E-3</v>
      </c>
      <c r="L1427" s="35">
        <v>532634</v>
      </c>
      <c r="M1427" s="35">
        <v>0.98790699999999998</v>
      </c>
      <c r="N1427" s="35">
        <v>530102</v>
      </c>
      <c r="O1427" s="35">
        <v>0.98859600000000003</v>
      </c>
      <c r="P1427" s="35">
        <v>0.99524599999999996</v>
      </c>
      <c r="Q1427" s="35">
        <v>-6.8999999999999997E-4</v>
      </c>
      <c r="R1427" s="35">
        <v>467392</v>
      </c>
      <c r="S1427" s="35">
        <v>0.98985400000000001</v>
      </c>
      <c r="T1427" s="35">
        <v>467700</v>
      </c>
      <c r="U1427" s="35">
        <v>0.991367</v>
      </c>
      <c r="V1427" s="35">
        <v>1.000659</v>
      </c>
      <c r="W1427" s="35">
        <v>-1.5100000000000001E-3</v>
      </c>
      <c r="X1427" s="35">
        <v>6278289</v>
      </c>
      <c r="Y1427" s="35">
        <v>0.99423499999999998</v>
      </c>
      <c r="Z1427" s="35">
        <v>6296831</v>
      </c>
      <c r="AA1427" s="35">
        <v>0.99457899999999999</v>
      </c>
      <c r="AB1427" s="35">
        <v>1.002953</v>
      </c>
      <c r="AC1427" s="35">
        <v>-3.4000000000000002E-4</v>
      </c>
      <c r="AD1427" s="35">
        <v>0.47203099999999998</v>
      </c>
      <c r="AE1427" s="35">
        <v>0.54095000000000004</v>
      </c>
      <c r="AF1427" s="35">
        <v>-6.8919999999999995E-2</v>
      </c>
      <c r="AG1427" s="35">
        <v>1000026</v>
      </c>
      <c r="AH1427" s="35">
        <v>0.98881600000000003</v>
      </c>
      <c r="AI1427" s="35">
        <v>902361</v>
      </c>
      <c r="AJ1427" s="35">
        <v>0.99601799999999996</v>
      </c>
      <c r="AK1427" s="35">
        <v>2.213508</v>
      </c>
      <c r="AL1427" s="35">
        <v>0.148809</v>
      </c>
    </row>
    <row r="1428" spans="1:38" ht="13.55">
      <c r="A1428" s="2" t="s">
        <v>1366</v>
      </c>
      <c r="B1428" s="35">
        <v>4</v>
      </c>
      <c r="C1428" s="2" t="s">
        <v>1562</v>
      </c>
      <c r="D1428" s="35">
        <v>0.8</v>
      </c>
      <c r="E1428" s="35">
        <v>0</v>
      </c>
      <c r="F1428" s="35">
        <v>994540</v>
      </c>
      <c r="G1428" s="35">
        <v>0.99088600000000004</v>
      </c>
      <c r="H1428" s="35">
        <v>989362</v>
      </c>
      <c r="I1428" s="35">
        <v>0.99217200000000005</v>
      </c>
      <c r="J1428" s="35">
        <v>0.99479399999999996</v>
      </c>
      <c r="K1428" s="35">
        <v>-1.2899999999999999E-3</v>
      </c>
      <c r="L1428" s="35">
        <v>529403</v>
      </c>
      <c r="M1428" s="35">
        <v>0.99030600000000002</v>
      </c>
      <c r="N1428" s="35">
        <v>525223</v>
      </c>
      <c r="O1428" s="35">
        <v>0.99133099999999996</v>
      </c>
      <c r="P1428" s="35">
        <v>0.99210399999999999</v>
      </c>
      <c r="Q1428" s="35">
        <v>-1.0200000000000001E-3</v>
      </c>
      <c r="R1428" s="35">
        <v>465137</v>
      </c>
      <c r="S1428" s="35">
        <v>0.99154600000000004</v>
      </c>
      <c r="T1428" s="35">
        <v>464139</v>
      </c>
      <c r="U1428" s="35">
        <v>0.99312500000000004</v>
      </c>
      <c r="V1428" s="35">
        <v>0.99785400000000002</v>
      </c>
      <c r="W1428" s="35">
        <v>-1.58E-3</v>
      </c>
      <c r="X1428" s="35">
        <v>6270681</v>
      </c>
      <c r="Y1428" s="35">
        <v>0.99470899999999995</v>
      </c>
      <c r="Z1428" s="35">
        <v>6286159</v>
      </c>
      <c r="AA1428" s="35">
        <v>0.995085</v>
      </c>
      <c r="AB1428" s="35">
        <v>1.0024679999999999</v>
      </c>
      <c r="AC1428" s="35">
        <v>-3.8000000000000002E-4</v>
      </c>
      <c r="AD1428" s="35">
        <v>1.0886009999999999</v>
      </c>
      <c r="AE1428" s="35">
        <v>0.49064799999999997</v>
      </c>
      <c r="AF1428" s="35">
        <v>0.59795299999999996</v>
      </c>
      <c r="AG1428" s="35">
        <v>994540</v>
      </c>
      <c r="AH1428" s="35">
        <v>0.99088600000000004</v>
      </c>
      <c r="AI1428" s="35">
        <v>897028</v>
      </c>
      <c r="AJ1428" s="35">
        <v>0.996533</v>
      </c>
      <c r="AK1428" s="35">
        <v>2.2261500000000001</v>
      </c>
      <c r="AL1428" s="35">
        <v>0.15021599999999999</v>
      </c>
    </row>
    <row r="1429" spans="1:38" ht="13.55">
      <c r="A1429" s="2" t="s">
        <v>1366</v>
      </c>
      <c r="B1429" s="35">
        <v>4</v>
      </c>
      <c r="C1429" s="2" t="s">
        <v>1562</v>
      </c>
      <c r="D1429" s="35">
        <v>0.9</v>
      </c>
      <c r="E1429" s="35">
        <v>0</v>
      </c>
      <c r="F1429" s="35">
        <v>984170</v>
      </c>
      <c r="G1429" s="35">
        <v>0.99315100000000001</v>
      </c>
      <c r="H1429" s="35">
        <v>973390</v>
      </c>
      <c r="I1429" s="35">
        <v>0.99440600000000001</v>
      </c>
      <c r="J1429" s="35">
        <v>0.98904700000000001</v>
      </c>
      <c r="K1429" s="35">
        <v>-1.25E-3</v>
      </c>
      <c r="L1429" s="35">
        <v>523369</v>
      </c>
      <c r="M1429" s="35">
        <v>0.99287499999999995</v>
      </c>
      <c r="N1429" s="35">
        <v>516358</v>
      </c>
      <c r="O1429" s="35">
        <v>0.99404899999999996</v>
      </c>
      <c r="P1429" s="35">
        <v>0.98660400000000004</v>
      </c>
      <c r="Q1429" s="35">
        <v>-1.17E-3</v>
      </c>
      <c r="R1429" s="35">
        <v>460801</v>
      </c>
      <c r="S1429" s="35">
        <v>0.99346500000000004</v>
      </c>
      <c r="T1429" s="35">
        <v>457032</v>
      </c>
      <c r="U1429" s="35">
        <v>0.99480900000000005</v>
      </c>
      <c r="V1429" s="35">
        <v>0.99182099999999995</v>
      </c>
      <c r="W1429" s="35">
        <v>-1.34E-3</v>
      </c>
      <c r="X1429" s="35">
        <v>6255983</v>
      </c>
      <c r="Y1429" s="35">
        <v>0.99525699999999995</v>
      </c>
      <c r="Z1429" s="35">
        <v>6264651</v>
      </c>
      <c r="AA1429" s="35">
        <v>0.99563500000000005</v>
      </c>
      <c r="AB1429" s="35">
        <v>1.0013860000000001</v>
      </c>
      <c r="AC1429" s="35">
        <v>-3.8000000000000002E-4</v>
      </c>
      <c r="AD1429" s="35">
        <v>0.43104799999999999</v>
      </c>
      <c r="AE1429" s="35">
        <v>0.43586599999999998</v>
      </c>
      <c r="AF1429" s="35">
        <v>-4.8199999999999996E-3</v>
      </c>
      <c r="AG1429" s="35">
        <v>984170</v>
      </c>
      <c r="AH1429" s="35">
        <v>0.99315100000000001</v>
      </c>
      <c r="AI1429" s="35">
        <v>886809</v>
      </c>
      <c r="AJ1429" s="35">
        <v>0.99704300000000001</v>
      </c>
      <c r="AK1429" s="35">
        <v>2.2387920000000001</v>
      </c>
      <c r="AL1429" s="35">
        <v>0.15162300000000001</v>
      </c>
    </row>
    <row r="1430" spans="1:38" ht="13.55">
      <c r="A1430" s="2" t="s">
        <v>1366</v>
      </c>
      <c r="B1430" s="35">
        <v>4</v>
      </c>
      <c r="C1430" s="2" t="s">
        <v>1562</v>
      </c>
      <c r="D1430" s="35">
        <v>0.95</v>
      </c>
      <c r="E1430" s="35">
        <v>0</v>
      </c>
      <c r="F1430" s="35">
        <v>971641</v>
      </c>
      <c r="G1430" s="35">
        <v>0.99455099999999996</v>
      </c>
      <c r="H1430" s="35">
        <v>956814</v>
      </c>
      <c r="I1430" s="35">
        <v>0.99551199999999995</v>
      </c>
      <c r="J1430" s="35">
        <v>0.98473999999999995</v>
      </c>
      <c r="K1430" s="35">
        <v>-9.6000000000000002E-4</v>
      </c>
      <c r="L1430" s="35">
        <v>516219</v>
      </c>
      <c r="M1430" s="35">
        <v>0.99446000000000001</v>
      </c>
      <c r="N1430" s="35">
        <v>507294</v>
      </c>
      <c r="O1430" s="35">
        <v>0.99541199999999996</v>
      </c>
      <c r="P1430" s="35">
        <v>0.982711</v>
      </c>
      <c r="Q1430" s="35">
        <v>-9.5E-4</v>
      </c>
      <c r="R1430" s="35">
        <v>455422</v>
      </c>
      <c r="S1430" s="35">
        <v>0.99465599999999998</v>
      </c>
      <c r="T1430" s="35">
        <v>449520</v>
      </c>
      <c r="U1430" s="35">
        <v>0.99562300000000004</v>
      </c>
      <c r="V1430" s="35">
        <v>0.98704099999999995</v>
      </c>
      <c r="W1430" s="35">
        <v>-9.7000000000000005E-4</v>
      </c>
      <c r="X1430" s="35">
        <v>6237542</v>
      </c>
      <c r="Y1430" s="35">
        <v>0.995672</v>
      </c>
      <c r="Z1430" s="35">
        <v>6240763</v>
      </c>
      <c r="AA1430" s="35">
        <v>0.99598399999999998</v>
      </c>
      <c r="AB1430" s="35">
        <v>1.000516</v>
      </c>
      <c r="AC1430" s="35">
        <v>-3.1E-4</v>
      </c>
      <c r="AD1430" s="35">
        <v>0.929863</v>
      </c>
      <c r="AE1430" s="35">
        <v>0.40106000000000003</v>
      </c>
      <c r="AF1430" s="35">
        <v>0.52880300000000002</v>
      </c>
      <c r="AG1430" s="35">
        <v>971641</v>
      </c>
      <c r="AH1430" s="35">
        <v>0.99455099999999996</v>
      </c>
      <c r="AI1430" s="35">
        <v>879947</v>
      </c>
      <c r="AJ1430" s="35">
        <v>0.99732100000000001</v>
      </c>
      <c r="AK1430" s="35">
        <v>2.2514349999999999</v>
      </c>
      <c r="AL1430" s="35">
        <v>0.15303</v>
      </c>
    </row>
    <row r="1431" spans="1:38" ht="13.55">
      <c r="A1431" s="2" t="s">
        <v>1366</v>
      </c>
      <c r="B1431" s="35">
        <v>4</v>
      </c>
      <c r="C1431" s="2" t="s">
        <v>1562</v>
      </c>
      <c r="D1431" s="35">
        <v>0.99</v>
      </c>
      <c r="E1431" s="35">
        <v>0</v>
      </c>
      <c r="F1431" s="35">
        <v>943910</v>
      </c>
      <c r="G1431" s="35">
        <v>0.99626499999999996</v>
      </c>
      <c r="H1431" s="35">
        <v>923850</v>
      </c>
      <c r="I1431" s="35">
        <v>0.99685800000000002</v>
      </c>
      <c r="J1431" s="35">
        <v>0.97874799999999995</v>
      </c>
      <c r="K1431" s="35">
        <v>-5.9000000000000003E-4</v>
      </c>
      <c r="L1431" s="35">
        <v>503615</v>
      </c>
      <c r="M1431" s="35">
        <v>0.99657700000000005</v>
      </c>
      <c r="N1431" s="35">
        <v>491615</v>
      </c>
      <c r="O1431" s="35">
        <v>0.99703699999999995</v>
      </c>
      <c r="P1431" s="35">
        <v>0.97617200000000004</v>
      </c>
      <c r="Q1431" s="35">
        <v>-4.6000000000000001E-4</v>
      </c>
      <c r="R1431" s="35">
        <v>440295</v>
      </c>
      <c r="S1431" s="35">
        <v>0.99590800000000002</v>
      </c>
      <c r="T1431" s="35">
        <v>432235</v>
      </c>
      <c r="U1431" s="35">
        <v>0.99665400000000004</v>
      </c>
      <c r="V1431" s="35">
        <v>0.98169399999999996</v>
      </c>
      <c r="W1431" s="35">
        <v>-7.5000000000000002E-4</v>
      </c>
      <c r="X1431" s="35">
        <v>6184751</v>
      </c>
      <c r="Y1431" s="35">
        <v>0.99624000000000001</v>
      </c>
      <c r="Z1431" s="35">
        <v>6183798</v>
      </c>
      <c r="AA1431" s="35">
        <v>0.99649799999999999</v>
      </c>
      <c r="AB1431" s="35">
        <v>0.99984600000000001</v>
      </c>
      <c r="AC1431" s="35">
        <v>-2.5999999999999998E-4</v>
      </c>
      <c r="AD1431" s="35">
        <v>0.37562400000000001</v>
      </c>
      <c r="AE1431" s="35">
        <v>0.34969</v>
      </c>
      <c r="AF1431" s="35">
        <v>2.5933999999999999E-2</v>
      </c>
      <c r="AG1431" s="35">
        <v>943910</v>
      </c>
      <c r="AH1431" s="35">
        <v>0.99626499999999996</v>
      </c>
      <c r="AI1431" s="35">
        <v>862727</v>
      </c>
      <c r="AJ1431" s="35">
        <v>0.997776</v>
      </c>
      <c r="AK1431" s="35">
        <v>2.2640769999999999</v>
      </c>
      <c r="AL1431" s="35">
        <v>0.15443699999999999</v>
      </c>
    </row>
    <row r="1432" spans="1:38" ht="13.55">
      <c r="A1432" s="2" t="s">
        <v>1366</v>
      </c>
      <c r="B1432" s="35">
        <v>0.1</v>
      </c>
      <c r="C1432" s="2" t="s">
        <v>1561</v>
      </c>
      <c r="D1432" s="35">
        <v>0.7</v>
      </c>
      <c r="E1432" s="35">
        <v>0.01</v>
      </c>
      <c r="F1432" s="35">
        <v>1339903</v>
      </c>
      <c r="G1432" s="35">
        <v>0.77225600000000005</v>
      </c>
      <c r="H1432" s="35">
        <v>1147371</v>
      </c>
      <c r="I1432" s="35">
        <v>0.770459</v>
      </c>
      <c r="J1432" s="35">
        <v>0.85630899999999999</v>
      </c>
      <c r="K1432" s="35">
        <v>1.797E-3</v>
      </c>
      <c r="L1432" s="35">
        <v>555260</v>
      </c>
      <c r="M1432" s="35">
        <v>0.63704099999999997</v>
      </c>
      <c r="N1432" s="35">
        <v>425031</v>
      </c>
      <c r="O1432" s="35">
        <v>0.59182199999999996</v>
      </c>
      <c r="P1432" s="35">
        <v>0.765463</v>
      </c>
      <c r="Q1432" s="35">
        <v>4.5219000000000002E-2</v>
      </c>
      <c r="R1432" s="35">
        <v>784643</v>
      </c>
      <c r="S1432" s="35">
        <v>0.90875499999999998</v>
      </c>
      <c r="T1432" s="35">
        <v>722340</v>
      </c>
      <c r="U1432" s="35">
        <v>0.93685099999999999</v>
      </c>
      <c r="V1432" s="35">
        <v>0.920597</v>
      </c>
      <c r="W1432" s="35">
        <v>-2.81E-2</v>
      </c>
      <c r="X1432" s="35">
        <v>6372825</v>
      </c>
      <c r="Y1432" s="35">
        <v>0.96947399999999995</v>
      </c>
      <c r="Z1432" s="35">
        <v>6263680</v>
      </c>
      <c r="AA1432" s="35">
        <v>0.98262499999999997</v>
      </c>
      <c r="AB1432" s="35">
        <v>0.982873</v>
      </c>
      <c r="AC1432" s="35">
        <v>-1.315E-2</v>
      </c>
      <c r="AD1432" s="35">
        <v>2.7854640000000002</v>
      </c>
      <c r="AE1432" s="35">
        <v>1.516602</v>
      </c>
      <c r="AF1432" s="35">
        <v>1.2688619999999999</v>
      </c>
      <c r="AG1432" s="35">
        <v>1339903</v>
      </c>
      <c r="AH1432" s="35">
        <v>0.77225600000000005</v>
      </c>
      <c r="AI1432" s="35">
        <v>263191</v>
      </c>
      <c r="AJ1432" s="35">
        <v>0.95351799999999998</v>
      </c>
      <c r="AK1432" s="35">
        <v>2.2767189999999999</v>
      </c>
      <c r="AL1432" s="35">
        <v>0.15584400000000001</v>
      </c>
    </row>
    <row r="1433" spans="1:38" ht="13.55">
      <c r="A1433" s="2" t="s">
        <v>1366</v>
      </c>
      <c r="B1433" s="35">
        <v>0.1</v>
      </c>
      <c r="C1433" s="2" t="s">
        <v>1561</v>
      </c>
      <c r="D1433" s="35">
        <v>0.8</v>
      </c>
      <c r="E1433" s="35">
        <v>0.01</v>
      </c>
      <c r="F1433" s="35">
        <v>1126500</v>
      </c>
      <c r="G1433" s="35">
        <v>0.80456099999999997</v>
      </c>
      <c r="H1433" s="35">
        <v>894632</v>
      </c>
      <c r="I1433" s="35">
        <v>0.80366199999999999</v>
      </c>
      <c r="J1433" s="35">
        <v>0.79417000000000004</v>
      </c>
      <c r="K1433" s="35">
        <v>8.9999999999999998E-4</v>
      </c>
      <c r="L1433" s="35">
        <v>433623</v>
      </c>
      <c r="M1433" s="35">
        <v>0.65266599999999997</v>
      </c>
      <c r="N1433" s="35">
        <v>288673</v>
      </c>
      <c r="O1433" s="35">
        <v>0.59281099999999998</v>
      </c>
      <c r="P1433" s="35">
        <v>0.66572299999999995</v>
      </c>
      <c r="Q1433" s="35">
        <v>5.9854999999999998E-2</v>
      </c>
      <c r="R1433" s="35">
        <v>692877</v>
      </c>
      <c r="S1433" s="35">
        <v>0.94172199999999995</v>
      </c>
      <c r="T1433" s="35">
        <v>605959</v>
      </c>
      <c r="U1433" s="35">
        <v>0.96761600000000003</v>
      </c>
      <c r="V1433" s="35">
        <v>0.87455499999999997</v>
      </c>
      <c r="W1433" s="35">
        <v>-2.589E-2</v>
      </c>
      <c r="X1433" s="35">
        <v>6036534</v>
      </c>
      <c r="Y1433" s="35">
        <v>0.98131199999999996</v>
      </c>
      <c r="Z1433" s="35">
        <v>5813337</v>
      </c>
      <c r="AA1433" s="35">
        <v>0.99138499999999996</v>
      </c>
      <c r="AB1433" s="35">
        <v>0.96302600000000005</v>
      </c>
      <c r="AC1433" s="35">
        <v>-1.0070000000000001E-2</v>
      </c>
      <c r="AD1433" s="35">
        <v>1.1892259999999999</v>
      </c>
      <c r="AE1433" s="35">
        <v>0.72758599999999996</v>
      </c>
      <c r="AF1433" s="35">
        <v>0.46163999999999999</v>
      </c>
      <c r="AG1433" s="35">
        <v>1126500</v>
      </c>
      <c r="AH1433" s="35">
        <v>0.80456099999999997</v>
      </c>
      <c r="AI1433" s="35">
        <v>191063</v>
      </c>
      <c r="AJ1433" s="35">
        <v>0.96004299999999998</v>
      </c>
      <c r="AK1433" s="35">
        <v>2.2893620000000001</v>
      </c>
      <c r="AL1433" s="35">
        <v>0.157251</v>
      </c>
    </row>
    <row r="1434" spans="1:38" ht="13.55">
      <c r="A1434" s="2" t="s">
        <v>1366</v>
      </c>
      <c r="B1434" s="35">
        <v>0.1</v>
      </c>
      <c r="C1434" s="2" t="s">
        <v>1561</v>
      </c>
      <c r="D1434" s="35">
        <v>0.9</v>
      </c>
      <c r="E1434" s="35">
        <v>0.01</v>
      </c>
      <c r="F1434" s="35">
        <v>839402</v>
      </c>
      <c r="G1434" s="35">
        <v>0.84220700000000004</v>
      </c>
      <c r="H1434" s="35">
        <v>604831</v>
      </c>
      <c r="I1434" s="35">
        <v>0.83932499999999999</v>
      </c>
      <c r="J1434" s="35">
        <v>0.72055000000000002</v>
      </c>
      <c r="K1434" s="35">
        <v>2.882E-3</v>
      </c>
      <c r="L1434" s="35">
        <v>289754</v>
      </c>
      <c r="M1434" s="35">
        <v>0.67507700000000004</v>
      </c>
      <c r="N1434" s="35">
        <v>161070</v>
      </c>
      <c r="O1434" s="35">
        <v>0.59555000000000002</v>
      </c>
      <c r="P1434" s="35">
        <v>0.55588499999999996</v>
      </c>
      <c r="Q1434" s="35">
        <v>7.9528000000000001E-2</v>
      </c>
      <c r="R1434" s="35">
        <v>549648</v>
      </c>
      <c r="S1434" s="35">
        <v>0.96862300000000001</v>
      </c>
      <c r="T1434" s="35">
        <v>443761</v>
      </c>
      <c r="U1434" s="35">
        <v>0.98578500000000002</v>
      </c>
      <c r="V1434" s="35">
        <v>0.80735500000000004</v>
      </c>
      <c r="W1434" s="35">
        <v>-1.7160000000000002E-2</v>
      </c>
      <c r="X1434" s="35">
        <v>5420498</v>
      </c>
      <c r="Y1434" s="35">
        <v>0.99029299999999998</v>
      </c>
      <c r="Z1434" s="35">
        <v>5027023</v>
      </c>
      <c r="AA1434" s="35">
        <v>0.99625699999999995</v>
      </c>
      <c r="AB1434" s="35">
        <v>0.92740999999999996</v>
      </c>
      <c r="AC1434" s="35">
        <v>-5.96E-3</v>
      </c>
      <c r="AD1434" s="35">
        <v>1.884957</v>
      </c>
      <c r="AE1434" s="35">
        <v>0.30813699999999999</v>
      </c>
      <c r="AF1434" s="35">
        <v>1.5768200000000001</v>
      </c>
      <c r="AG1434" s="35">
        <v>839402</v>
      </c>
      <c r="AH1434" s="35">
        <v>0.84220700000000004</v>
      </c>
      <c r="AI1434" s="35">
        <v>124240</v>
      </c>
      <c r="AJ1434" s="35">
        <v>0.95896800000000004</v>
      </c>
      <c r="AK1434" s="35">
        <v>2.3020040000000002</v>
      </c>
      <c r="AL1434" s="35">
        <v>0.15865799999999999</v>
      </c>
    </row>
    <row r="1435" spans="1:38" ht="13.55">
      <c r="A1435" s="2" t="s">
        <v>1366</v>
      </c>
      <c r="B1435" s="35">
        <v>0.1</v>
      </c>
      <c r="C1435" s="2" t="s">
        <v>1561</v>
      </c>
      <c r="D1435" s="35">
        <v>0.95</v>
      </c>
      <c r="E1435" s="35">
        <v>0.01</v>
      </c>
      <c r="F1435" s="35">
        <v>621784</v>
      </c>
      <c r="G1435" s="35">
        <v>0.86885299999999999</v>
      </c>
      <c r="H1435" s="35">
        <v>428123</v>
      </c>
      <c r="I1435" s="35">
        <v>0.86134299999999997</v>
      </c>
      <c r="J1435" s="35">
        <v>0.68854000000000004</v>
      </c>
      <c r="K1435" s="35">
        <v>7.509E-3</v>
      </c>
      <c r="L1435" s="35">
        <v>195883</v>
      </c>
      <c r="M1435" s="35">
        <v>0.695442</v>
      </c>
      <c r="N1435" s="35">
        <v>99799</v>
      </c>
      <c r="O1435" s="35">
        <v>0.60149200000000003</v>
      </c>
      <c r="P1435" s="35">
        <v>0.50948300000000002</v>
      </c>
      <c r="Q1435" s="35">
        <v>9.3949000000000005E-2</v>
      </c>
      <c r="R1435" s="35">
        <v>425901</v>
      </c>
      <c r="S1435" s="35">
        <v>0.98140400000000005</v>
      </c>
      <c r="T1435" s="35">
        <v>328324</v>
      </c>
      <c r="U1435" s="35">
        <v>0.99155000000000004</v>
      </c>
      <c r="V1435" s="35">
        <v>0.77089300000000005</v>
      </c>
      <c r="W1435" s="35">
        <v>-1.0149999999999999E-2</v>
      </c>
      <c r="X1435" s="35">
        <v>4779392</v>
      </c>
      <c r="Y1435" s="35">
        <v>0.99426000000000003</v>
      </c>
      <c r="Z1435" s="35">
        <v>4333496</v>
      </c>
      <c r="AA1435" s="35">
        <v>0.99782999999999999</v>
      </c>
      <c r="AB1435" s="35">
        <v>0.90670399999999995</v>
      </c>
      <c r="AC1435" s="35">
        <v>-3.5699999999999998E-3</v>
      </c>
      <c r="AD1435" s="35">
        <v>0.85680599999999996</v>
      </c>
      <c r="AE1435" s="35">
        <v>0.17787600000000001</v>
      </c>
      <c r="AF1435" s="35">
        <v>0.678929</v>
      </c>
      <c r="AG1435" s="35">
        <v>621784</v>
      </c>
      <c r="AH1435" s="35">
        <v>0.86885299999999999</v>
      </c>
      <c r="AI1435" s="35">
        <v>89438</v>
      </c>
      <c r="AJ1435" s="35">
        <v>0.95142800000000005</v>
      </c>
      <c r="AK1435" s="35">
        <v>2.3146460000000002</v>
      </c>
      <c r="AL1435" s="35">
        <v>0.16006500000000001</v>
      </c>
    </row>
    <row r="1436" spans="1:38" ht="13.55">
      <c r="A1436" s="2" t="s">
        <v>1366</v>
      </c>
      <c r="B1436" s="35">
        <v>0.1</v>
      </c>
      <c r="C1436" s="2" t="s">
        <v>1561</v>
      </c>
      <c r="D1436" s="35">
        <v>0.99</v>
      </c>
      <c r="E1436" s="35">
        <v>0.01</v>
      </c>
      <c r="F1436" s="35">
        <v>302115</v>
      </c>
      <c r="G1436" s="35">
        <v>0.90421099999999999</v>
      </c>
      <c r="H1436" s="35">
        <v>200414</v>
      </c>
      <c r="I1436" s="35">
        <v>0.88846199999999997</v>
      </c>
      <c r="J1436" s="35">
        <v>0.66337000000000002</v>
      </c>
      <c r="K1436" s="35">
        <v>1.5748999999999999E-2</v>
      </c>
      <c r="L1436" s="35">
        <v>83518</v>
      </c>
      <c r="M1436" s="35">
        <v>0.73445000000000005</v>
      </c>
      <c r="N1436" s="35">
        <v>39737</v>
      </c>
      <c r="O1436" s="35">
        <v>0.61845499999999998</v>
      </c>
      <c r="P1436" s="35">
        <v>0.47578999999999999</v>
      </c>
      <c r="Q1436" s="35">
        <v>0.115995</v>
      </c>
      <c r="R1436" s="35">
        <v>218597</v>
      </c>
      <c r="S1436" s="35">
        <v>0.99179700000000004</v>
      </c>
      <c r="T1436" s="35">
        <v>160677</v>
      </c>
      <c r="U1436" s="35">
        <v>0.99600200000000005</v>
      </c>
      <c r="V1436" s="35">
        <v>0.73503799999999997</v>
      </c>
      <c r="W1436" s="35">
        <v>-4.1999999999999997E-3</v>
      </c>
      <c r="X1436" s="35">
        <v>3361806</v>
      </c>
      <c r="Y1436" s="35">
        <v>0.99753899999999995</v>
      </c>
      <c r="Z1436" s="35">
        <v>3041458</v>
      </c>
      <c r="AA1436" s="35">
        <v>0.99909499999999996</v>
      </c>
      <c r="AB1436" s="35">
        <v>0.90471000000000001</v>
      </c>
      <c r="AC1436" s="35">
        <v>-1.56E-3</v>
      </c>
      <c r="AD1436" s="35">
        <v>1.4085430000000001</v>
      </c>
      <c r="AE1436" s="35">
        <v>7.7501E-2</v>
      </c>
      <c r="AF1436" s="35">
        <v>1.3310420000000001</v>
      </c>
      <c r="AG1436" s="35">
        <v>302115</v>
      </c>
      <c r="AH1436" s="35">
        <v>0.90421099999999999</v>
      </c>
      <c r="AI1436" s="35">
        <v>50300</v>
      </c>
      <c r="AJ1436" s="35">
        <v>0.92621600000000004</v>
      </c>
      <c r="AK1436" s="35">
        <v>2.3272889999999999</v>
      </c>
      <c r="AL1436" s="35">
        <v>0.161472</v>
      </c>
    </row>
    <row r="1437" spans="1:38" ht="13.55">
      <c r="A1437" s="2" t="s">
        <v>1366</v>
      </c>
      <c r="B1437" s="35">
        <v>0.1</v>
      </c>
      <c r="C1437" s="2" t="s">
        <v>1562</v>
      </c>
      <c r="D1437" s="35">
        <v>0.7</v>
      </c>
      <c r="E1437" s="35">
        <v>0.01</v>
      </c>
      <c r="F1437" s="35">
        <v>531539</v>
      </c>
      <c r="G1437" s="35">
        <v>0.78280899999999998</v>
      </c>
      <c r="H1437" s="35">
        <v>455678</v>
      </c>
      <c r="I1437" s="35">
        <v>0.78244400000000003</v>
      </c>
      <c r="J1437" s="35">
        <v>0.85728000000000004</v>
      </c>
      <c r="K1437" s="35">
        <v>3.6499999999999998E-4</v>
      </c>
      <c r="L1437" s="35">
        <v>215685</v>
      </c>
      <c r="M1437" s="35">
        <v>0.65121099999999998</v>
      </c>
      <c r="N1437" s="35">
        <v>165029</v>
      </c>
      <c r="O1437" s="35">
        <v>0.60694099999999995</v>
      </c>
      <c r="P1437" s="35">
        <v>0.76513900000000001</v>
      </c>
      <c r="Q1437" s="35">
        <v>4.4269999999999997E-2</v>
      </c>
      <c r="R1437" s="35">
        <v>315854</v>
      </c>
      <c r="S1437" s="35">
        <v>0.90812499999999996</v>
      </c>
      <c r="T1437" s="35">
        <v>290649</v>
      </c>
      <c r="U1437" s="35">
        <v>0.93614299999999995</v>
      </c>
      <c r="V1437" s="35">
        <v>0.92020000000000002</v>
      </c>
      <c r="W1437" s="35">
        <v>-2.802E-2</v>
      </c>
      <c r="X1437" s="35">
        <v>2519529</v>
      </c>
      <c r="Y1437" s="35">
        <v>0.96926699999999999</v>
      </c>
      <c r="Z1437" s="35">
        <v>2475178</v>
      </c>
      <c r="AA1437" s="35">
        <v>0.98230200000000001</v>
      </c>
      <c r="AB1437" s="35">
        <v>0.98239699999999996</v>
      </c>
      <c r="AC1437" s="35">
        <v>-1.304E-2</v>
      </c>
      <c r="AD1437" s="35">
        <v>0.74244299999999996</v>
      </c>
      <c r="AE1437" s="35">
        <v>1.543919</v>
      </c>
      <c r="AF1437" s="35">
        <v>-0.80147999999999997</v>
      </c>
      <c r="AG1437" s="35">
        <v>531539</v>
      </c>
      <c r="AH1437" s="35">
        <v>0.78280899999999998</v>
      </c>
      <c r="AI1437" s="35">
        <v>103022</v>
      </c>
      <c r="AJ1437" s="35">
        <v>0.96186099999999997</v>
      </c>
      <c r="AK1437" s="35">
        <v>2.339931</v>
      </c>
      <c r="AL1437" s="35">
        <v>0.162879</v>
      </c>
    </row>
    <row r="1438" spans="1:38" ht="13.55">
      <c r="A1438" s="2" t="s">
        <v>1366</v>
      </c>
      <c r="B1438" s="35">
        <v>0.1</v>
      </c>
      <c r="C1438" s="2" t="s">
        <v>1562</v>
      </c>
      <c r="D1438" s="35">
        <v>0.8</v>
      </c>
      <c r="E1438" s="35">
        <v>0.01</v>
      </c>
      <c r="F1438" s="35">
        <v>447743</v>
      </c>
      <c r="G1438" s="35">
        <v>0.81720899999999996</v>
      </c>
      <c r="H1438" s="35">
        <v>356287</v>
      </c>
      <c r="I1438" s="35">
        <v>0.81819900000000001</v>
      </c>
      <c r="J1438" s="35">
        <v>0.79574</v>
      </c>
      <c r="K1438" s="35">
        <v>-9.8999999999999999E-4</v>
      </c>
      <c r="L1438" s="35">
        <v>168884</v>
      </c>
      <c r="M1438" s="35">
        <v>0.67111200000000004</v>
      </c>
      <c r="N1438" s="35">
        <v>112124</v>
      </c>
      <c r="O1438" s="35">
        <v>0.61284300000000003</v>
      </c>
      <c r="P1438" s="35">
        <v>0.66391100000000003</v>
      </c>
      <c r="Q1438" s="35">
        <v>5.8269000000000001E-2</v>
      </c>
      <c r="R1438" s="35">
        <v>278859</v>
      </c>
      <c r="S1438" s="35">
        <v>0.94131200000000004</v>
      </c>
      <c r="T1438" s="35">
        <v>244163</v>
      </c>
      <c r="U1438" s="35">
        <v>0.966997</v>
      </c>
      <c r="V1438" s="35">
        <v>0.875579</v>
      </c>
      <c r="W1438" s="35">
        <v>-2.5690000000000001E-2</v>
      </c>
      <c r="X1438" s="35">
        <v>2385911</v>
      </c>
      <c r="Y1438" s="35">
        <v>0.98121199999999997</v>
      </c>
      <c r="Z1438" s="35">
        <v>2297738</v>
      </c>
      <c r="AA1438" s="35">
        <v>0.99122900000000003</v>
      </c>
      <c r="AB1438" s="35">
        <v>0.96304400000000001</v>
      </c>
      <c r="AC1438" s="35">
        <v>-1.0019999999999999E-2</v>
      </c>
      <c r="AD1438" s="35">
        <v>1.041755</v>
      </c>
      <c r="AE1438" s="35">
        <v>0.73914100000000005</v>
      </c>
      <c r="AF1438" s="35">
        <v>0.30261300000000002</v>
      </c>
      <c r="AG1438" s="35">
        <v>447743</v>
      </c>
      <c r="AH1438" s="35">
        <v>0.81720899999999996</v>
      </c>
      <c r="AI1438" s="35">
        <v>75128</v>
      </c>
      <c r="AJ1438" s="35">
        <v>0.97341299999999997</v>
      </c>
      <c r="AK1438" s="35">
        <v>2.352573</v>
      </c>
      <c r="AL1438" s="35">
        <v>0.16428599999999999</v>
      </c>
    </row>
    <row r="1439" spans="1:38" ht="13.55">
      <c r="A1439" s="2" t="s">
        <v>1366</v>
      </c>
      <c r="B1439" s="35">
        <v>0.1</v>
      </c>
      <c r="C1439" s="2" t="s">
        <v>1562</v>
      </c>
      <c r="D1439" s="35">
        <v>0.9</v>
      </c>
      <c r="E1439" s="35">
        <v>0.01</v>
      </c>
      <c r="F1439" s="35">
        <v>334567</v>
      </c>
      <c r="G1439" s="35">
        <v>0.85859700000000005</v>
      </c>
      <c r="H1439" s="35">
        <v>241835</v>
      </c>
      <c r="I1439" s="35">
        <v>0.85932600000000003</v>
      </c>
      <c r="J1439" s="35">
        <v>0.72282999999999997</v>
      </c>
      <c r="K1439" s="35">
        <v>-7.2999999999999996E-4</v>
      </c>
      <c r="L1439" s="35">
        <v>113044</v>
      </c>
      <c r="M1439" s="35">
        <v>0.70221999999999996</v>
      </c>
      <c r="N1439" s="35">
        <v>62750</v>
      </c>
      <c r="O1439" s="35">
        <v>0.62885800000000003</v>
      </c>
      <c r="P1439" s="35">
        <v>0.55509399999999998</v>
      </c>
      <c r="Q1439" s="35">
        <v>7.3360999999999996E-2</v>
      </c>
      <c r="R1439" s="35">
        <v>221523</v>
      </c>
      <c r="S1439" s="35">
        <v>0.96867800000000004</v>
      </c>
      <c r="T1439" s="35">
        <v>179085</v>
      </c>
      <c r="U1439" s="35">
        <v>0.98593399999999998</v>
      </c>
      <c r="V1439" s="35">
        <v>0.80842599999999998</v>
      </c>
      <c r="W1439" s="35">
        <v>-1.7260000000000001E-2</v>
      </c>
      <c r="X1439" s="35">
        <v>2143652</v>
      </c>
      <c r="Y1439" s="35">
        <v>0.99032600000000004</v>
      </c>
      <c r="Z1439" s="35">
        <v>1987951</v>
      </c>
      <c r="AA1439" s="35">
        <v>0.99618300000000004</v>
      </c>
      <c r="AB1439" s="35">
        <v>0.92736600000000002</v>
      </c>
      <c r="AC1439" s="35">
        <v>-5.8599999999999998E-3</v>
      </c>
      <c r="AD1439" s="35">
        <v>0.458042</v>
      </c>
      <c r="AE1439" s="35">
        <v>0.31605800000000001</v>
      </c>
      <c r="AF1439" s="35">
        <v>0.141984</v>
      </c>
      <c r="AG1439" s="35">
        <v>334567</v>
      </c>
      <c r="AH1439" s="35">
        <v>0.85859700000000005</v>
      </c>
      <c r="AI1439" s="35">
        <v>49136</v>
      </c>
      <c r="AJ1439" s="35">
        <v>0.98001499999999997</v>
      </c>
      <c r="AK1439" s="35">
        <v>2.3652160000000002</v>
      </c>
      <c r="AL1439" s="35">
        <v>0.16569300000000001</v>
      </c>
    </row>
    <row r="1440" spans="1:38" ht="13.55">
      <c r="A1440" s="2" t="s">
        <v>1366</v>
      </c>
      <c r="B1440" s="35">
        <v>0.1</v>
      </c>
      <c r="C1440" s="2" t="s">
        <v>1562</v>
      </c>
      <c r="D1440" s="35">
        <v>0.95</v>
      </c>
      <c r="E1440" s="35">
        <v>0.01</v>
      </c>
      <c r="F1440" s="35">
        <v>248750</v>
      </c>
      <c r="G1440" s="35">
        <v>0.88883400000000001</v>
      </c>
      <c r="H1440" s="35">
        <v>172204</v>
      </c>
      <c r="I1440" s="35">
        <v>0.88524899999999995</v>
      </c>
      <c r="J1440" s="35">
        <v>0.69227700000000003</v>
      </c>
      <c r="K1440" s="35">
        <v>3.5850000000000001E-3</v>
      </c>
      <c r="L1440" s="35">
        <v>76566</v>
      </c>
      <c r="M1440" s="35">
        <v>0.73332799999999998</v>
      </c>
      <c r="N1440" s="35">
        <v>38985</v>
      </c>
      <c r="O1440" s="35">
        <v>0.64807599999999999</v>
      </c>
      <c r="P1440" s="35">
        <v>0.50916899999999998</v>
      </c>
      <c r="Q1440" s="35">
        <v>8.5251999999999994E-2</v>
      </c>
      <c r="R1440" s="35">
        <v>172184</v>
      </c>
      <c r="S1440" s="35">
        <v>0.98137399999999997</v>
      </c>
      <c r="T1440" s="35">
        <v>133219</v>
      </c>
      <c r="U1440" s="35">
        <v>0.99142699999999995</v>
      </c>
      <c r="V1440" s="35">
        <v>0.77370099999999997</v>
      </c>
      <c r="W1440" s="35">
        <v>-1.005E-2</v>
      </c>
      <c r="X1440" s="35">
        <v>1890492</v>
      </c>
      <c r="Y1440" s="35">
        <v>0.99428700000000003</v>
      </c>
      <c r="Z1440" s="35">
        <v>1713667</v>
      </c>
      <c r="AA1440" s="35">
        <v>0.997749</v>
      </c>
      <c r="AB1440" s="35">
        <v>0.90646599999999999</v>
      </c>
      <c r="AC1440" s="35">
        <v>-3.46E-3</v>
      </c>
      <c r="AD1440" s="35">
        <v>0.40858699999999998</v>
      </c>
      <c r="AE1440" s="35">
        <v>0.1847</v>
      </c>
      <c r="AF1440" s="35">
        <v>0.223887</v>
      </c>
      <c r="AG1440" s="35">
        <v>248750</v>
      </c>
      <c r="AH1440" s="35">
        <v>0.88883400000000001</v>
      </c>
      <c r="AI1440" s="35">
        <v>35501</v>
      </c>
      <c r="AJ1440" s="35">
        <v>0.981043</v>
      </c>
      <c r="AK1440" s="35">
        <v>2.3778579999999998</v>
      </c>
      <c r="AL1440" s="35">
        <v>0.1671</v>
      </c>
    </row>
    <row r="1441" spans="1:38" ht="13.55">
      <c r="A1441" s="2" t="s">
        <v>1366</v>
      </c>
      <c r="B1441" s="35">
        <v>0.1</v>
      </c>
      <c r="C1441" s="2" t="s">
        <v>1562</v>
      </c>
      <c r="D1441" s="35">
        <v>0.99</v>
      </c>
      <c r="E1441" s="35">
        <v>0.01</v>
      </c>
      <c r="F1441" s="35">
        <v>122428</v>
      </c>
      <c r="G1441" s="35">
        <v>0.93409399999999998</v>
      </c>
      <c r="H1441" s="35">
        <v>80728</v>
      </c>
      <c r="I1441" s="35">
        <v>0.92464500000000005</v>
      </c>
      <c r="J1441" s="35">
        <v>0.65939199999999998</v>
      </c>
      <c r="K1441" s="35">
        <v>9.4490000000000008E-3</v>
      </c>
      <c r="L1441" s="35">
        <v>32629</v>
      </c>
      <c r="M1441" s="35">
        <v>0.80434399999999995</v>
      </c>
      <c r="N1441" s="35">
        <v>15322</v>
      </c>
      <c r="O1441" s="35">
        <v>0.70810600000000001</v>
      </c>
      <c r="P1441" s="35">
        <v>0.469582</v>
      </c>
      <c r="Q1441" s="35">
        <v>9.6237000000000003E-2</v>
      </c>
      <c r="R1441" s="35">
        <v>89799</v>
      </c>
      <c r="S1441" s="35">
        <v>0.99225399999999997</v>
      </c>
      <c r="T1441" s="35">
        <v>65406</v>
      </c>
      <c r="U1441" s="35">
        <v>0.99599499999999996</v>
      </c>
      <c r="V1441" s="35">
        <v>0.72836000000000001</v>
      </c>
      <c r="W1441" s="35">
        <v>-3.7399999999999998E-3</v>
      </c>
      <c r="X1441" s="35">
        <v>1331796</v>
      </c>
      <c r="Y1441" s="35">
        <v>0.99756999999999996</v>
      </c>
      <c r="Z1441" s="35">
        <v>1202136</v>
      </c>
      <c r="AA1441" s="35">
        <v>0.999058</v>
      </c>
      <c r="AB1441" s="35">
        <v>0.90264299999999997</v>
      </c>
      <c r="AC1441" s="35">
        <v>-1.49E-3</v>
      </c>
      <c r="AD1441" s="35">
        <v>0.228939</v>
      </c>
      <c r="AE1441" s="35">
        <v>8.1952999999999998E-2</v>
      </c>
      <c r="AF1441" s="35">
        <v>0.14698600000000001</v>
      </c>
      <c r="AG1441" s="35">
        <v>122428</v>
      </c>
      <c r="AH1441" s="35">
        <v>0.93409399999999998</v>
      </c>
      <c r="AI1441" s="35">
        <v>20113</v>
      </c>
      <c r="AJ1441" s="35">
        <v>0.97759300000000005</v>
      </c>
      <c r="AK1441" s="35">
        <v>2.3904999999999998</v>
      </c>
      <c r="AL1441" s="35">
        <v>0.16850699999999999</v>
      </c>
    </row>
    <row r="1442" spans="1:38" ht="13.55">
      <c r="A1442" s="2" t="s">
        <v>1366</v>
      </c>
      <c r="B1442" s="35">
        <v>0.15</v>
      </c>
      <c r="C1442" s="2" t="s">
        <v>1561</v>
      </c>
      <c r="D1442" s="35">
        <v>0.7</v>
      </c>
      <c r="E1442" s="35">
        <v>0.01</v>
      </c>
      <c r="F1442" s="35">
        <v>1549069</v>
      </c>
      <c r="G1442" s="35">
        <v>0.81917099999999998</v>
      </c>
      <c r="H1442" s="35">
        <v>1365341</v>
      </c>
      <c r="I1442" s="35">
        <v>0.82192900000000002</v>
      </c>
      <c r="J1442" s="35">
        <v>0.88139500000000004</v>
      </c>
      <c r="K1442" s="35">
        <v>-2.7599999999999999E-3</v>
      </c>
      <c r="L1442" s="35">
        <v>695976</v>
      </c>
      <c r="M1442" s="35">
        <v>0.72233099999999995</v>
      </c>
      <c r="N1442" s="35">
        <v>570803</v>
      </c>
      <c r="O1442" s="35">
        <v>0.69737800000000005</v>
      </c>
      <c r="P1442" s="35">
        <v>0.82014799999999999</v>
      </c>
      <c r="Q1442" s="35">
        <v>2.4952999999999999E-2</v>
      </c>
      <c r="R1442" s="35">
        <v>853093</v>
      </c>
      <c r="S1442" s="35">
        <v>0.91977100000000001</v>
      </c>
      <c r="T1442" s="35">
        <v>794538</v>
      </c>
      <c r="U1442" s="35">
        <v>0.94291199999999997</v>
      </c>
      <c r="V1442" s="35">
        <v>0.93136200000000002</v>
      </c>
      <c r="W1442" s="35">
        <v>-2.3140000000000001E-2</v>
      </c>
      <c r="X1442" s="35">
        <v>6544222</v>
      </c>
      <c r="Y1442" s="35">
        <v>0.97003700000000004</v>
      </c>
      <c r="Z1442" s="35">
        <v>6441367</v>
      </c>
      <c r="AA1442" s="35">
        <v>0.98156900000000002</v>
      </c>
      <c r="AB1442" s="35">
        <v>0.98428300000000002</v>
      </c>
      <c r="AC1442" s="35">
        <v>-1.153E-2</v>
      </c>
      <c r="AD1442" s="35">
        <v>2.8114659999999998</v>
      </c>
      <c r="AE1442" s="35">
        <v>1.691389</v>
      </c>
      <c r="AF1442" s="35">
        <v>1.120077</v>
      </c>
      <c r="AG1442" s="35">
        <v>1549069</v>
      </c>
      <c r="AH1442" s="35">
        <v>0.81917099999999998</v>
      </c>
      <c r="AI1442" s="35">
        <v>416553</v>
      </c>
      <c r="AJ1442" s="35">
        <v>0.96148100000000003</v>
      </c>
      <c r="AK1442" s="35">
        <v>2.403143</v>
      </c>
      <c r="AL1442" s="35">
        <v>0.16991400000000001</v>
      </c>
    </row>
    <row r="1443" spans="1:38" ht="13.55">
      <c r="A1443" s="2" t="s">
        <v>1366</v>
      </c>
      <c r="B1443" s="35">
        <v>0.15</v>
      </c>
      <c r="C1443" s="2" t="s">
        <v>1561</v>
      </c>
      <c r="D1443" s="35">
        <v>0.8</v>
      </c>
      <c r="E1443" s="35">
        <v>0.01</v>
      </c>
      <c r="F1443" s="35">
        <v>1350988</v>
      </c>
      <c r="G1443" s="35">
        <v>0.84862400000000004</v>
      </c>
      <c r="H1443" s="35">
        <v>1113941</v>
      </c>
      <c r="I1443" s="35">
        <v>0.85359300000000005</v>
      </c>
      <c r="J1443" s="35">
        <v>0.82453799999999999</v>
      </c>
      <c r="K1443" s="35">
        <v>-4.9699999999999996E-3</v>
      </c>
      <c r="L1443" s="35">
        <v>577040</v>
      </c>
      <c r="M1443" s="35">
        <v>0.74471100000000001</v>
      </c>
      <c r="N1443" s="35">
        <v>425239</v>
      </c>
      <c r="O1443" s="35">
        <v>0.71487100000000003</v>
      </c>
      <c r="P1443" s="35">
        <v>0.73693200000000003</v>
      </c>
      <c r="Q1443" s="35">
        <v>2.9839999999999998E-2</v>
      </c>
      <c r="R1443" s="35">
        <v>773948</v>
      </c>
      <c r="S1443" s="35">
        <v>0.94716100000000003</v>
      </c>
      <c r="T1443" s="35">
        <v>688702</v>
      </c>
      <c r="U1443" s="35">
        <v>0.96979000000000004</v>
      </c>
      <c r="V1443" s="35">
        <v>0.88985599999999998</v>
      </c>
      <c r="W1443" s="35">
        <v>-2.2630000000000001E-2</v>
      </c>
      <c r="X1443" s="35">
        <v>6268784</v>
      </c>
      <c r="Y1443" s="35">
        <v>0.98044200000000004</v>
      </c>
      <c r="Z1443" s="35">
        <v>6058951</v>
      </c>
      <c r="AA1443" s="35">
        <v>0.98999300000000001</v>
      </c>
      <c r="AB1443" s="35">
        <v>0.96652700000000003</v>
      </c>
      <c r="AC1443" s="35">
        <v>-9.5499999999999995E-3</v>
      </c>
      <c r="AD1443" s="35">
        <v>1.1828669999999999</v>
      </c>
      <c r="AE1443" s="35">
        <v>0.90841499999999997</v>
      </c>
      <c r="AF1443" s="35">
        <v>0.27445199999999997</v>
      </c>
      <c r="AG1443" s="35">
        <v>1350988</v>
      </c>
      <c r="AH1443" s="35">
        <v>0.84862400000000004</v>
      </c>
      <c r="AI1443" s="35">
        <v>325763</v>
      </c>
      <c r="AJ1443" s="35">
        <v>0.96775900000000004</v>
      </c>
      <c r="AK1443" s="35">
        <v>2.4157850000000001</v>
      </c>
      <c r="AL1443" s="35">
        <v>0.171321</v>
      </c>
    </row>
    <row r="1444" spans="1:38" ht="13.55">
      <c r="A1444" s="2" t="s">
        <v>1366</v>
      </c>
      <c r="B1444" s="35">
        <v>0.15</v>
      </c>
      <c r="C1444" s="2" t="s">
        <v>1561</v>
      </c>
      <c r="D1444" s="35">
        <v>0.9</v>
      </c>
      <c r="E1444" s="35">
        <v>0.01</v>
      </c>
      <c r="F1444" s="35">
        <v>1066056</v>
      </c>
      <c r="G1444" s="35">
        <v>0.88222699999999998</v>
      </c>
      <c r="H1444" s="35">
        <v>801737</v>
      </c>
      <c r="I1444" s="35">
        <v>0.88509899999999997</v>
      </c>
      <c r="J1444" s="35">
        <v>0.75205900000000003</v>
      </c>
      <c r="K1444" s="35">
        <v>-2.8700000000000002E-3</v>
      </c>
      <c r="L1444" s="35">
        <v>420796</v>
      </c>
      <c r="M1444" s="35">
        <v>0.774115</v>
      </c>
      <c r="N1444" s="35">
        <v>269125</v>
      </c>
      <c r="O1444" s="35">
        <v>0.73548500000000006</v>
      </c>
      <c r="P1444" s="35">
        <v>0.63956199999999996</v>
      </c>
      <c r="Q1444" s="35">
        <v>3.8629999999999998E-2</v>
      </c>
      <c r="R1444" s="35">
        <v>645260</v>
      </c>
      <c r="S1444" s="35">
        <v>0.97062800000000005</v>
      </c>
      <c r="T1444" s="35">
        <v>532612</v>
      </c>
      <c r="U1444" s="35">
        <v>0.98649900000000001</v>
      </c>
      <c r="V1444" s="35">
        <v>0.82542199999999999</v>
      </c>
      <c r="W1444" s="35">
        <v>-1.5869999999999999E-2</v>
      </c>
      <c r="X1444" s="35">
        <v>5755376</v>
      </c>
      <c r="Y1444" s="35">
        <v>0.989035</v>
      </c>
      <c r="Z1444" s="35">
        <v>5376796</v>
      </c>
      <c r="AA1444" s="35">
        <v>0.99514599999999998</v>
      </c>
      <c r="AB1444" s="35">
        <v>0.934222</v>
      </c>
      <c r="AC1444" s="35">
        <v>-6.11E-3</v>
      </c>
      <c r="AD1444" s="35">
        <v>1.995333</v>
      </c>
      <c r="AE1444" s="35">
        <v>0.43892199999999998</v>
      </c>
      <c r="AF1444" s="35">
        <v>1.556411</v>
      </c>
      <c r="AG1444" s="35">
        <v>1066056</v>
      </c>
      <c r="AH1444" s="35">
        <v>0.88222699999999998</v>
      </c>
      <c r="AI1444" s="35">
        <v>232127</v>
      </c>
      <c r="AJ1444" s="35">
        <v>0.96905699999999995</v>
      </c>
      <c r="AK1444" s="35">
        <v>2.4284270000000001</v>
      </c>
      <c r="AL1444" s="35">
        <v>0.17272799999999999</v>
      </c>
    </row>
    <row r="1445" spans="1:38" ht="13.55">
      <c r="A1445" s="2" t="s">
        <v>1366</v>
      </c>
      <c r="B1445" s="35">
        <v>0.15</v>
      </c>
      <c r="C1445" s="2" t="s">
        <v>1561</v>
      </c>
      <c r="D1445" s="35">
        <v>0.95</v>
      </c>
      <c r="E1445" s="35">
        <v>0.01</v>
      </c>
      <c r="F1445" s="35">
        <v>834577</v>
      </c>
      <c r="G1445" s="35">
        <v>0.90337900000000004</v>
      </c>
      <c r="H1445" s="35">
        <v>598244</v>
      </c>
      <c r="I1445" s="35">
        <v>0.90296299999999996</v>
      </c>
      <c r="J1445" s="35">
        <v>0.71682299999999999</v>
      </c>
      <c r="K1445" s="35">
        <v>4.1599999999999997E-4</v>
      </c>
      <c r="L1445" s="35">
        <v>309184</v>
      </c>
      <c r="M1445" s="35">
        <v>0.79563200000000001</v>
      </c>
      <c r="N1445" s="35">
        <v>183586</v>
      </c>
      <c r="O1445" s="35">
        <v>0.75094000000000005</v>
      </c>
      <c r="P1445" s="35">
        <v>0.59377599999999997</v>
      </c>
      <c r="Q1445" s="35">
        <v>4.4692000000000003E-2</v>
      </c>
      <c r="R1445" s="35">
        <v>525393</v>
      </c>
      <c r="S1445" s="35">
        <v>0.98160800000000004</v>
      </c>
      <c r="T1445" s="35">
        <v>414658</v>
      </c>
      <c r="U1445" s="35">
        <v>0.991865</v>
      </c>
      <c r="V1445" s="35">
        <v>0.78923399999999999</v>
      </c>
      <c r="W1445" s="35">
        <v>-1.026E-2</v>
      </c>
      <c r="X1445" s="35">
        <v>5204099</v>
      </c>
      <c r="Y1445" s="35">
        <v>0.99296300000000004</v>
      </c>
      <c r="Z1445" s="35">
        <v>4750749</v>
      </c>
      <c r="AA1445" s="35">
        <v>0.99690199999999995</v>
      </c>
      <c r="AB1445" s="35">
        <v>0.91288599999999998</v>
      </c>
      <c r="AC1445" s="35">
        <v>-3.9399999999999999E-3</v>
      </c>
      <c r="AD1445" s="35">
        <v>0.88478299999999999</v>
      </c>
      <c r="AE1445" s="35">
        <v>0.281414</v>
      </c>
      <c r="AF1445" s="35">
        <v>0.60336900000000004</v>
      </c>
      <c r="AG1445" s="35">
        <v>834577</v>
      </c>
      <c r="AH1445" s="35">
        <v>0.90337900000000004</v>
      </c>
      <c r="AI1445" s="35">
        <v>178870</v>
      </c>
      <c r="AJ1445" s="35">
        <v>0.96656699999999995</v>
      </c>
      <c r="AK1445" s="35">
        <v>2.4410699999999999</v>
      </c>
      <c r="AL1445" s="35">
        <v>0.17413500000000001</v>
      </c>
    </row>
    <row r="1446" spans="1:38" ht="13.55">
      <c r="A1446" s="2" t="s">
        <v>1366</v>
      </c>
      <c r="B1446" s="35">
        <v>0.15</v>
      </c>
      <c r="C1446" s="2" t="s">
        <v>1561</v>
      </c>
      <c r="D1446" s="35">
        <v>0.99</v>
      </c>
      <c r="E1446" s="35">
        <v>0.01</v>
      </c>
      <c r="F1446" s="35">
        <v>465438</v>
      </c>
      <c r="G1446" s="35">
        <v>0.93074199999999996</v>
      </c>
      <c r="H1446" s="35">
        <v>317204</v>
      </c>
      <c r="I1446" s="35">
        <v>0.92427599999999999</v>
      </c>
      <c r="J1446" s="35">
        <v>0.68151700000000004</v>
      </c>
      <c r="K1446" s="35">
        <v>6.4660000000000004E-3</v>
      </c>
      <c r="L1446" s="35">
        <v>158233</v>
      </c>
      <c r="M1446" s="35">
        <v>0.83158900000000002</v>
      </c>
      <c r="N1446" s="35">
        <v>88005</v>
      </c>
      <c r="O1446" s="35">
        <v>0.77771800000000002</v>
      </c>
      <c r="P1446" s="35">
        <v>0.55617300000000003</v>
      </c>
      <c r="Q1446" s="35">
        <v>5.3871000000000002E-2</v>
      </c>
      <c r="R1446" s="35">
        <v>307205</v>
      </c>
      <c r="S1446" s="35">
        <v>0.99164300000000005</v>
      </c>
      <c r="T1446" s="35">
        <v>229199</v>
      </c>
      <c r="U1446" s="35">
        <v>0.99636999999999998</v>
      </c>
      <c r="V1446" s="35">
        <v>0.74607800000000002</v>
      </c>
      <c r="W1446" s="35">
        <v>-4.7299999999999998E-3</v>
      </c>
      <c r="X1446" s="35">
        <v>3933450</v>
      </c>
      <c r="Y1446" s="35">
        <v>0.99663400000000002</v>
      </c>
      <c r="Z1446" s="35">
        <v>3540252</v>
      </c>
      <c r="AA1446" s="35">
        <v>0.99844500000000003</v>
      </c>
      <c r="AB1446" s="35">
        <v>0.90003699999999998</v>
      </c>
      <c r="AC1446" s="35">
        <v>-1.81E-3</v>
      </c>
      <c r="AD1446" s="35">
        <v>1.5019670000000001</v>
      </c>
      <c r="AE1446" s="35">
        <v>0.14492099999999999</v>
      </c>
      <c r="AF1446" s="35">
        <v>1.357046</v>
      </c>
      <c r="AG1446" s="35">
        <v>465438</v>
      </c>
      <c r="AH1446" s="35">
        <v>0.93074199999999996</v>
      </c>
      <c r="AI1446" s="35">
        <v>111738</v>
      </c>
      <c r="AJ1446" s="35">
        <v>0.95460100000000003</v>
      </c>
      <c r="AK1446" s="35">
        <v>2.4537119999999999</v>
      </c>
      <c r="AL1446" s="35">
        <v>0.175542</v>
      </c>
    </row>
    <row r="1447" spans="1:38" ht="13.55">
      <c r="A1447" s="2" t="s">
        <v>1366</v>
      </c>
      <c r="B1447" s="35">
        <v>0.15</v>
      </c>
      <c r="C1447" s="2" t="s">
        <v>1562</v>
      </c>
      <c r="D1447" s="35">
        <v>0.7</v>
      </c>
      <c r="E1447" s="35">
        <v>0.01</v>
      </c>
      <c r="F1447" s="35">
        <v>613138</v>
      </c>
      <c r="G1447" s="35">
        <v>0.82930499999999996</v>
      </c>
      <c r="H1447" s="35">
        <v>541220</v>
      </c>
      <c r="I1447" s="35">
        <v>0.83298099999999997</v>
      </c>
      <c r="J1447" s="35">
        <v>0.88270499999999996</v>
      </c>
      <c r="K1447" s="35">
        <v>-3.6800000000000001E-3</v>
      </c>
      <c r="L1447" s="35">
        <v>269913</v>
      </c>
      <c r="M1447" s="35">
        <v>0.73707900000000004</v>
      </c>
      <c r="N1447" s="35">
        <v>221288</v>
      </c>
      <c r="O1447" s="35">
        <v>0.71288700000000005</v>
      </c>
      <c r="P1447" s="35">
        <v>0.81984900000000005</v>
      </c>
      <c r="Q1447" s="35">
        <v>2.4191000000000001E-2</v>
      </c>
      <c r="R1447" s="35">
        <v>343225</v>
      </c>
      <c r="S1447" s="35">
        <v>0.91981199999999996</v>
      </c>
      <c r="T1447" s="35">
        <v>319932</v>
      </c>
      <c r="U1447" s="35">
        <v>0.94284000000000001</v>
      </c>
      <c r="V1447" s="35">
        <v>0.93213500000000005</v>
      </c>
      <c r="W1447" s="35">
        <v>-2.3029999999999998E-2</v>
      </c>
      <c r="X1447" s="35">
        <v>2587012</v>
      </c>
      <c r="Y1447" s="35">
        <v>0.96993600000000002</v>
      </c>
      <c r="Z1447" s="35">
        <v>2546924</v>
      </c>
      <c r="AA1447" s="35">
        <v>0.98139900000000002</v>
      </c>
      <c r="AB1447" s="35">
        <v>0.98450400000000005</v>
      </c>
      <c r="AC1447" s="35">
        <v>-1.146E-2</v>
      </c>
      <c r="AD1447" s="35">
        <v>0.90237000000000001</v>
      </c>
      <c r="AE1447" s="35">
        <v>1.708251</v>
      </c>
      <c r="AF1447" s="35">
        <v>-0.80588000000000004</v>
      </c>
      <c r="AG1447" s="35">
        <v>613138</v>
      </c>
      <c r="AH1447" s="35">
        <v>0.82930499999999996</v>
      </c>
      <c r="AI1447" s="35">
        <v>163051</v>
      </c>
      <c r="AJ1447" s="35">
        <v>0.968777</v>
      </c>
      <c r="AK1447" s="35">
        <v>2.4663539999999999</v>
      </c>
      <c r="AL1447" s="35">
        <v>0.176949</v>
      </c>
    </row>
    <row r="1448" spans="1:38" ht="13.55">
      <c r="A1448" s="2" t="s">
        <v>1366</v>
      </c>
      <c r="B1448" s="35">
        <v>0.15</v>
      </c>
      <c r="C1448" s="2" t="s">
        <v>1562</v>
      </c>
      <c r="D1448" s="35">
        <v>0.8</v>
      </c>
      <c r="E1448" s="35">
        <v>0.01</v>
      </c>
      <c r="F1448" s="35">
        <v>535717</v>
      </c>
      <c r="G1448" s="35">
        <v>0.860128</v>
      </c>
      <c r="H1448" s="35">
        <v>442519</v>
      </c>
      <c r="I1448" s="35">
        <v>0.86663900000000005</v>
      </c>
      <c r="J1448" s="35">
        <v>0.82603099999999996</v>
      </c>
      <c r="K1448" s="35">
        <v>-6.5100000000000002E-3</v>
      </c>
      <c r="L1448" s="35">
        <v>224020</v>
      </c>
      <c r="M1448" s="35">
        <v>0.76279799999999998</v>
      </c>
      <c r="N1448" s="35">
        <v>165054</v>
      </c>
      <c r="O1448" s="35">
        <v>0.73551200000000005</v>
      </c>
      <c r="P1448" s="35">
        <v>0.73678200000000005</v>
      </c>
      <c r="Q1448" s="35">
        <v>2.7286000000000001E-2</v>
      </c>
      <c r="R1448" s="35">
        <v>311697</v>
      </c>
      <c r="S1448" s="35">
        <v>0.94696999999999998</v>
      </c>
      <c r="T1448" s="35">
        <v>277465</v>
      </c>
      <c r="U1448" s="35">
        <v>0.96945199999999998</v>
      </c>
      <c r="V1448" s="35">
        <v>0.89017500000000005</v>
      </c>
      <c r="W1448" s="35">
        <v>-2.248E-2</v>
      </c>
      <c r="X1448" s="35">
        <v>2478588</v>
      </c>
      <c r="Y1448" s="35">
        <v>0.98035799999999995</v>
      </c>
      <c r="Z1448" s="35">
        <v>2396200</v>
      </c>
      <c r="AA1448" s="35">
        <v>0.98985500000000004</v>
      </c>
      <c r="AB1448" s="35">
        <v>0.96675999999999995</v>
      </c>
      <c r="AC1448" s="35">
        <v>-9.4999999999999998E-3</v>
      </c>
      <c r="AD1448" s="35">
        <v>1.3878029999999999</v>
      </c>
      <c r="AE1448" s="35">
        <v>0.92046099999999997</v>
      </c>
      <c r="AF1448" s="35">
        <v>0.46734100000000001</v>
      </c>
      <c r="AG1448" s="35">
        <v>535717</v>
      </c>
      <c r="AH1448" s="35">
        <v>0.860128</v>
      </c>
      <c r="AI1448" s="35">
        <v>128064</v>
      </c>
      <c r="AJ1448" s="35">
        <v>0.97845400000000005</v>
      </c>
      <c r="AK1448" s="35">
        <v>2.4789970000000001</v>
      </c>
      <c r="AL1448" s="35">
        <v>0.17835599999999999</v>
      </c>
    </row>
    <row r="1449" spans="1:38" ht="13.55">
      <c r="A1449" s="2" t="s">
        <v>1366</v>
      </c>
      <c r="B1449" s="35">
        <v>0.15</v>
      </c>
      <c r="C1449" s="2" t="s">
        <v>1562</v>
      </c>
      <c r="D1449" s="35">
        <v>0.9</v>
      </c>
      <c r="E1449" s="35">
        <v>0.01</v>
      </c>
      <c r="F1449" s="35">
        <v>423790</v>
      </c>
      <c r="G1449" s="35">
        <v>0.89539999999999997</v>
      </c>
      <c r="H1449" s="35">
        <v>319828</v>
      </c>
      <c r="I1449" s="35">
        <v>0.90191200000000005</v>
      </c>
      <c r="J1449" s="35">
        <v>0.75468500000000005</v>
      </c>
      <c r="K1449" s="35">
        <v>-6.5100000000000002E-3</v>
      </c>
      <c r="L1449" s="35">
        <v>163642</v>
      </c>
      <c r="M1449" s="35">
        <v>0.79694699999999996</v>
      </c>
      <c r="N1449" s="35">
        <v>104735</v>
      </c>
      <c r="O1449" s="35">
        <v>0.76685700000000001</v>
      </c>
      <c r="P1449" s="35">
        <v>0.64002499999999996</v>
      </c>
      <c r="Q1449" s="35">
        <v>3.0091E-2</v>
      </c>
      <c r="R1449" s="35">
        <v>260148</v>
      </c>
      <c r="S1449" s="35">
        <v>0.97084300000000001</v>
      </c>
      <c r="T1449" s="35">
        <v>215093</v>
      </c>
      <c r="U1449" s="35">
        <v>0.98651100000000003</v>
      </c>
      <c r="V1449" s="35">
        <v>0.82681000000000004</v>
      </c>
      <c r="W1449" s="35">
        <v>-1.567E-2</v>
      </c>
      <c r="X1449" s="35">
        <v>2276225</v>
      </c>
      <c r="Y1449" s="35">
        <v>0.98908799999999997</v>
      </c>
      <c r="Z1449" s="35">
        <v>2126680</v>
      </c>
      <c r="AA1449" s="35">
        <v>0.99508300000000005</v>
      </c>
      <c r="AB1449" s="35">
        <v>0.93430100000000005</v>
      </c>
      <c r="AC1449" s="35">
        <v>-6.0000000000000001E-3</v>
      </c>
      <c r="AD1449" s="35">
        <v>0.59471300000000005</v>
      </c>
      <c r="AE1449" s="35">
        <v>0.44420599999999999</v>
      </c>
      <c r="AF1449" s="35">
        <v>0.150507</v>
      </c>
      <c r="AG1449" s="35">
        <v>423790</v>
      </c>
      <c r="AH1449" s="35">
        <v>0.89539999999999997</v>
      </c>
      <c r="AI1449" s="35">
        <v>91706</v>
      </c>
      <c r="AJ1449" s="35">
        <v>0.98463599999999996</v>
      </c>
      <c r="AK1449" s="35">
        <v>2.4916390000000002</v>
      </c>
      <c r="AL1449" s="35">
        <v>0.17976300000000001</v>
      </c>
    </row>
    <row r="1450" spans="1:38" ht="13.55">
      <c r="A1450" s="2" t="s">
        <v>1366</v>
      </c>
      <c r="B1450" s="35">
        <v>0.15</v>
      </c>
      <c r="C1450" s="2" t="s">
        <v>1562</v>
      </c>
      <c r="D1450" s="35">
        <v>0.95</v>
      </c>
      <c r="E1450" s="35">
        <v>0.01</v>
      </c>
      <c r="F1450" s="35">
        <v>332980</v>
      </c>
      <c r="G1450" s="35">
        <v>0.91955500000000001</v>
      </c>
      <c r="H1450" s="35">
        <v>239570</v>
      </c>
      <c r="I1450" s="35">
        <v>0.92313400000000001</v>
      </c>
      <c r="J1450" s="35">
        <v>0.71947300000000003</v>
      </c>
      <c r="K1450" s="35">
        <v>-3.5799999999999998E-3</v>
      </c>
      <c r="L1450" s="35">
        <v>120593</v>
      </c>
      <c r="M1450" s="35">
        <v>0.82642099999999996</v>
      </c>
      <c r="N1450" s="35">
        <v>71586</v>
      </c>
      <c r="O1450" s="35">
        <v>0.79373300000000002</v>
      </c>
      <c r="P1450" s="35">
        <v>0.59361699999999995</v>
      </c>
      <c r="Q1450" s="35">
        <v>3.2688000000000002E-2</v>
      </c>
      <c r="R1450" s="35">
        <v>212387</v>
      </c>
      <c r="S1450" s="35">
        <v>0.98241800000000001</v>
      </c>
      <c r="T1450" s="35">
        <v>167984</v>
      </c>
      <c r="U1450" s="35">
        <v>0.99205699999999997</v>
      </c>
      <c r="V1450" s="35">
        <v>0.79093400000000003</v>
      </c>
      <c r="W1450" s="35">
        <v>-9.6399999999999993E-3</v>
      </c>
      <c r="X1450" s="35">
        <v>2059754</v>
      </c>
      <c r="Y1450" s="35">
        <v>0.99305399999999999</v>
      </c>
      <c r="Z1450" s="35">
        <v>1879396</v>
      </c>
      <c r="AA1450" s="35">
        <v>0.99682999999999999</v>
      </c>
      <c r="AB1450" s="35">
        <v>0.91243700000000005</v>
      </c>
      <c r="AC1450" s="35">
        <v>-3.7799999999999999E-3</v>
      </c>
      <c r="AD1450" s="35">
        <v>0.61582099999999995</v>
      </c>
      <c r="AE1450" s="35">
        <v>0.28941299999999998</v>
      </c>
      <c r="AF1450" s="35">
        <v>0.32640799999999998</v>
      </c>
      <c r="AG1450" s="35">
        <v>332980</v>
      </c>
      <c r="AH1450" s="35">
        <v>0.91955500000000001</v>
      </c>
      <c r="AI1450" s="35">
        <v>71077</v>
      </c>
      <c r="AJ1450" s="35">
        <v>0.98661900000000002</v>
      </c>
      <c r="AK1450" s="35">
        <v>2.5042819999999999</v>
      </c>
      <c r="AL1450" s="35">
        <v>0.18117</v>
      </c>
    </row>
    <row r="1451" spans="1:38" ht="13.55">
      <c r="A1451" s="2" t="s">
        <v>1366</v>
      </c>
      <c r="B1451" s="35">
        <v>0.15</v>
      </c>
      <c r="C1451" s="2" t="s">
        <v>1562</v>
      </c>
      <c r="D1451" s="35">
        <v>0.99</v>
      </c>
      <c r="E1451" s="35">
        <v>0.01</v>
      </c>
      <c r="F1451" s="35">
        <v>186971</v>
      </c>
      <c r="G1451" s="35">
        <v>0.95374400000000004</v>
      </c>
      <c r="H1451" s="35">
        <v>127843</v>
      </c>
      <c r="I1451" s="35">
        <v>0.95255900000000004</v>
      </c>
      <c r="J1451" s="35">
        <v>0.68375799999999998</v>
      </c>
      <c r="K1451" s="35">
        <v>1.1839999999999999E-3</v>
      </c>
      <c r="L1451" s="35">
        <v>62067</v>
      </c>
      <c r="M1451" s="35">
        <v>0.88438499999999998</v>
      </c>
      <c r="N1451" s="35">
        <v>34368</v>
      </c>
      <c r="O1451" s="35">
        <v>0.85067199999999998</v>
      </c>
      <c r="P1451" s="35">
        <v>0.55372399999999999</v>
      </c>
      <c r="Q1451" s="35">
        <v>3.3713E-2</v>
      </c>
      <c r="R1451" s="35">
        <v>124904</v>
      </c>
      <c r="S1451" s="35">
        <v>0.99241999999999997</v>
      </c>
      <c r="T1451" s="35">
        <v>93475</v>
      </c>
      <c r="U1451" s="35">
        <v>0.99643999999999999</v>
      </c>
      <c r="V1451" s="35">
        <v>0.74837500000000001</v>
      </c>
      <c r="W1451" s="35">
        <v>-4.0200000000000001E-3</v>
      </c>
      <c r="X1451" s="35">
        <v>1557518</v>
      </c>
      <c r="Y1451" s="35">
        <v>0.99672099999999997</v>
      </c>
      <c r="Z1451" s="35">
        <v>1401055</v>
      </c>
      <c r="AA1451" s="35">
        <v>0.99840600000000002</v>
      </c>
      <c r="AB1451" s="35">
        <v>0.89954299999999998</v>
      </c>
      <c r="AC1451" s="35">
        <v>-1.6800000000000001E-3</v>
      </c>
      <c r="AD1451" s="35">
        <v>0.31604100000000002</v>
      </c>
      <c r="AE1451" s="35">
        <v>0.150445</v>
      </c>
      <c r="AF1451" s="35">
        <v>0.16559499999999999</v>
      </c>
      <c r="AG1451" s="35">
        <v>186971</v>
      </c>
      <c r="AH1451" s="35">
        <v>0.95374400000000004</v>
      </c>
      <c r="AI1451" s="35">
        <v>44791</v>
      </c>
      <c r="AJ1451" s="35">
        <v>0.98708600000000002</v>
      </c>
      <c r="AK1451" s="35">
        <v>2.5169239999999999</v>
      </c>
      <c r="AL1451" s="35">
        <v>0.18257699999999999</v>
      </c>
    </row>
    <row r="1452" spans="1:38" ht="13.55">
      <c r="A1452" s="2" t="s">
        <v>1366</v>
      </c>
      <c r="B1452" s="35">
        <v>0.2</v>
      </c>
      <c r="C1452" s="2" t="s">
        <v>1561</v>
      </c>
      <c r="D1452" s="35">
        <v>0.7</v>
      </c>
      <c r="E1452" s="35">
        <v>0.01</v>
      </c>
      <c r="F1452" s="35">
        <v>1737125</v>
      </c>
      <c r="G1452" s="35">
        <v>0.85930799999999996</v>
      </c>
      <c r="H1452" s="35">
        <v>1582678</v>
      </c>
      <c r="I1452" s="35">
        <v>0.864703</v>
      </c>
      <c r="J1452" s="35">
        <v>0.91108999999999996</v>
      </c>
      <c r="K1452" s="35">
        <v>-5.3899999999999998E-3</v>
      </c>
      <c r="L1452" s="35">
        <v>823169</v>
      </c>
      <c r="M1452" s="35">
        <v>0.78959299999999999</v>
      </c>
      <c r="N1452" s="35">
        <v>717916</v>
      </c>
      <c r="O1452" s="35">
        <v>0.77942800000000001</v>
      </c>
      <c r="P1452" s="35">
        <v>0.87213700000000005</v>
      </c>
      <c r="Q1452" s="35">
        <v>1.0165E-2</v>
      </c>
      <c r="R1452" s="35">
        <v>913956</v>
      </c>
      <c r="S1452" s="35">
        <v>0.93354599999999999</v>
      </c>
      <c r="T1452" s="35">
        <v>864762</v>
      </c>
      <c r="U1452" s="35">
        <v>0.95108800000000004</v>
      </c>
      <c r="V1452" s="35">
        <v>0.94617499999999999</v>
      </c>
      <c r="W1452" s="35">
        <v>-1.754E-2</v>
      </c>
      <c r="X1452" s="35">
        <v>6694792</v>
      </c>
      <c r="Y1452" s="35">
        <v>0.97241500000000003</v>
      </c>
      <c r="Z1452" s="35">
        <v>6610989</v>
      </c>
      <c r="AA1452" s="35">
        <v>0.98149600000000004</v>
      </c>
      <c r="AB1452" s="35">
        <v>0.98748199999999997</v>
      </c>
      <c r="AC1452" s="35">
        <v>-9.0799999999999995E-3</v>
      </c>
      <c r="AD1452" s="35">
        <v>2.6303709999999998</v>
      </c>
      <c r="AE1452" s="35">
        <v>1.747401</v>
      </c>
      <c r="AF1452" s="35">
        <v>0.88297000000000003</v>
      </c>
      <c r="AG1452" s="35">
        <v>1737125</v>
      </c>
      <c r="AH1452" s="35">
        <v>0.85930799999999996</v>
      </c>
      <c r="AI1452" s="35">
        <v>602836</v>
      </c>
      <c r="AJ1452" s="35">
        <v>0.96802100000000002</v>
      </c>
      <c r="AK1452" s="35">
        <v>2.529566</v>
      </c>
      <c r="AL1452" s="35">
        <v>0.18398400000000001</v>
      </c>
    </row>
    <row r="1453" spans="1:38" ht="13.55">
      <c r="A1453" s="2" t="s">
        <v>1366</v>
      </c>
      <c r="B1453" s="35">
        <v>0.2</v>
      </c>
      <c r="C1453" s="2" t="s">
        <v>1561</v>
      </c>
      <c r="D1453" s="35">
        <v>0.8</v>
      </c>
      <c r="E1453" s="35">
        <v>0.01</v>
      </c>
      <c r="F1453" s="35">
        <v>1559547</v>
      </c>
      <c r="G1453" s="35">
        <v>0.88407899999999995</v>
      </c>
      <c r="H1453" s="35">
        <v>1347470</v>
      </c>
      <c r="I1453" s="35">
        <v>0.892374</v>
      </c>
      <c r="J1453" s="35">
        <v>0.86401399999999995</v>
      </c>
      <c r="K1453" s="35">
        <v>-8.3000000000000001E-3</v>
      </c>
      <c r="L1453" s="35">
        <v>711841</v>
      </c>
      <c r="M1453" s="35">
        <v>0.81220700000000001</v>
      </c>
      <c r="N1453" s="35">
        <v>575002</v>
      </c>
      <c r="O1453" s="35">
        <v>0.80279400000000001</v>
      </c>
      <c r="P1453" s="35">
        <v>0.80776700000000001</v>
      </c>
      <c r="Q1453" s="35">
        <v>9.4129999999999995E-3</v>
      </c>
      <c r="R1453" s="35">
        <v>847706</v>
      </c>
      <c r="S1453" s="35">
        <v>0.95504500000000003</v>
      </c>
      <c r="T1453" s="35">
        <v>772468</v>
      </c>
      <c r="U1453" s="35">
        <v>0.97321000000000002</v>
      </c>
      <c r="V1453" s="35">
        <v>0.91124499999999997</v>
      </c>
      <c r="W1453" s="35">
        <v>-1.8159999999999999E-2</v>
      </c>
      <c r="X1453" s="35">
        <v>6472935</v>
      </c>
      <c r="Y1453" s="35">
        <v>0.98102199999999995</v>
      </c>
      <c r="Z1453" s="35">
        <v>6297576</v>
      </c>
      <c r="AA1453" s="35">
        <v>0.98901799999999995</v>
      </c>
      <c r="AB1453" s="35">
        <v>0.97290900000000002</v>
      </c>
      <c r="AC1453" s="35">
        <v>-8.0000000000000002E-3</v>
      </c>
      <c r="AD1453" s="35">
        <v>1.0883149999999999</v>
      </c>
      <c r="AE1453" s="35">
        <v>1.0344469999999999</v>
      </c>
      <c r="AF1453" s="35">
        <v>5.3867999999999999E-2</v>
      </c>
      <c r="AG1453" s="35">
        <v>1559547</v>
      </c>
      <c r="AH1453" s="35">
        <v>0.88407899999999995</v>
      </c>
      <c r="AI1453" s="35">
        <v>500420</v>
      </c>
      <c r="AJ1453" s="35">
        <v>0.97323499999999996</v>
      </c>
      <c r="AK1453" s="35">
        <v>2.5422090000000002</v>
      </c>
      <c r="AL1453" s="35">
        <v>0.185391</v>
      </c>
    </row>
    <row r="1454" spans="1:38" ht="13.55">
      <c r="A1454" s="2" t="s">
        <v>1366</v>
      </c>
      <c r="B1454" s="35">
        <v>0.2</v>
      </c>
      <c r="C1454" s="2" t="s">
        <v>1561</v>
      </c>
      <c r="D1454" s="35">
        <v>0.9</v>
      </c>
      <c r="E1454" s="35">
        <v>0.01</v>
      </c>
      <c r="F1454" s="35">
        <v>1291170</v>
      </c>
      <c r="G1454" s="35">
        <v>0.91165799999999997</v>
      </c>
      <c r="H1454" s="35">
        <v>1032142</v>
      </c>
      <c r="I1454" s="35">
        <v>0.91846499999999998</v>
      </c>
      <c r="J1454" s="35">
        <v>0.79938500000000001</v>
      </c>
      <c r="K1454" s="35">
        <v>-6.8100000000000001E-3</v>
      </c>
      <c r="L1454" s="35">
        <v>556522</v>
      </c>
      <c r="M1454" s="35">
        <v>0.84049600000000002</v>
      </c>
      <c r="N1454" s="35">
        <v>403480</v>
      </c>
      <c r="O1454" s="35">
        <v>0.82839399999999996</v>
      </c>
      <c r="P1454" s="35">
        <v>0.72500299999999995</v>
      </c>
      <c r="Q1454" s="35">
        <v>1.2102E-2</v>
      </c>
      <c r="R1454" s="35">
        <v>734648</v>
      </c>
      <c r="S1454" s="35">
        <v>0.97413799999999995</v>
      </c>
      <c r="T1454" s="35">
        <v>628662</v>
      </c>
      <c r="U1454" s="35">
        <v>0.98736800000000002</v>
      </c>
      <c r="V1454" s="35">
        <v>0.85573200000000005</v>
      </c>
      <c r="W1454" s="35">
        <v>-1.323E-2</v>
      </c>
      <c r="X1454" s="35">
        <v>6053471</v>
      </c>
      <c r="Y1454" s="35">
        <v>0.98851100000000003</v>
      </c>
      <c r="Z1454" s="35">
        <v>5725314</v>
      </c>
      <c r="AA1454" s="35">
        <v>0.99396899999999999</v>
      </c>
      <c r="AB1454" s="35">
        <v>0.94579000000000002</v>
      </c>
      <c r="AC1454" s="35">
        <v>-5.4599999999999996E-3</v>
      </c>
      <c r="AD1454" s="35">
        <v>1.935319</v>
      </c>
      <c r="AE1454" s="35">
        <v>0.56887100000000002</v>
      </c>
      <c r="AF1454" s="35">
        <v>1.366447</v>
      </c>
      <c r="AG1454" s="35">
        <v>1291170</v>
      </c>
      <c r="AH1454" s="35">
        <v>0.91165799999999997</v>
      </c>
      <c r="AI1454" s="35">
        <v>385222</v>
      </c>
      <c r="AJ1454" s="35">
        <v>0.97538400000000003</v>
      </c>
      <c r="AK1454" s="35">
        <v>2.5548510000000002</v>
      </c>
      <c r="AL1454" s="35">
        <v>0.18679799999999999</v>
      </c>
    </row>
    <row r="1455" spans="1:38" ht="13.55">
      <c r="A1455" s="2" t="s">
        <v>1366</v>
      </c>
      <c r="B1455" s="35">
        <v>0.2</v>
      </c>
      <c r="C1455" s="2" t="s">
        <v>1561</v>
      </c>
      <c r="D1455" s="35">
        <v>0.95</v>
      </c>
      <c r="E1455" s="35">
        <v>0.01</v>
      </c>
      <c r="F1455" s="35">
        <v>1059993</v>
      </c>
      <c r="G1455" s="35">
        <v>0.92882600000000004</v>
      </c>
      <c r="H1455" s="35">
        <v>810700</v>
      </c>
      <c r="I1455" s="35">
        <v>0.93202200000000002</v>
      </c>
      <c r="J1455" s="35">
        <v>0.76481600000000005</v>
      </c>
      <c r="K1455" s="35">
        <v>-3.2000000000000002E-3</v>
      </c>
      <c r="L1455" s="35">
        <v>434488</v>
      </c>
      <c r="M1455" s="35">
        <v>0.85973200000000005</v>
      </c>
      <c r="N1455" s="35">
        <v>298332</v>
      </c>
      <c r="O1455" s="35">
        <v>0.84376399999999996</v>
      </c>
      <c r="P1455" s="35">
        <v>0.68662900000000004</v>
      </c>
      <c r="Q1455" s="35">
        <v>1.5969000000000001E-2</v>
      </c>
      <c r="R1455" s="35">
        <v>625505</v>
      </c>
      <c r="S1455" s="35">
        <v>0.98374300000000003</v>
      </c>
      <c r="T1455" s="35">
        <v>512368</v>
      </c>
      <c r="U1455" s="35">
        <v>0.99246900000000005</v>
      </c>
      <c r="V1455" s="35">
        <v>0.81912700000000005</v>
      </c>
      <c r="W1455" s="35">
        <v>-8.7299999999999999E-3</v>
      </c>
      <c r="X1455" s="35">
        <v>5595077</v>
      </c>
      <c r="Y1455" s="35">
        <v>0.99222500000000002</v>
      </c>
      <c r="Z1455" s="35">
        <v>5180252</v>
      </c>
      <c r="AA1455" s="35">
        <v>0.995869</v>
      </c>
      <c r="AB1455" s="35">
        <v>0.92585899999999999</v>
      </c>
      <c r="AC1455" s="35">
        <v>-3.64E-3</v>
      </c>
      <c r="AD1455" s="35">
        <v>0.83383499999999999</v>
      </c>
      <c r="AE1455" s="35">
        <v>0.39225900000000002</v>
      </c>
      <c r="AF1455" s="35">
        <v>0.441577</v>
      </c>
      <c r="AG1455" s="35">
        <v>1059993</v>
      </c>
      <c r="AH1455" s="35">
        <v>0.92882600000000004</v>
      </c>
      <c r="AI1455" s="35">
        <v>314885</v>
      </c>
      <c r="AJ1455" s="35">
        <v>0.974692</v>
      </c>
      <c r="AK1455" s="35">
        <v>2.5674929999999998</v>
      </c>
      <c r="AL1455" s="35">
        <v>0.18820500000000001</v>
      </c>
    </row>
    <row r="1456" spans="1:38" ht="13.55">
      <c r="A1456" s="2" t="s">
        <v>1366</v>
      </c>
      <c r="B1456" s="35">
        <v>0.2</v>
      </c>
      <c r="C1456" s="2" t="s">
        <v>1561</v>
      </c>
      <c r="D1456" s="35">
        <v>0.99</v>
      </c>
      <c r="E1456" s="35">
        <v>0.01</v>
      </c>
      <c r="F1456" s="35">
        <v>658570</v>
      </c>
      <c r="G1456" s="35">
        <v>0.94880600000000004</v>
      </c>
      <c r="H1456" s="35">
        <v>482394</v>
      </c>
      <c r="I1456" s="35">
        <v>0.94738800000000001</v>
      </c>
      <c r="J1456" s="35">
        <v>0.732487</v>
      </c>
      <c r="K1456" s="35">
        <v>1.418E-3</v>
      </c>
      <c r="L1456" s="35">
        <v>253127</v>
      </c>
      <c r="M1456" s="35">
        <v>0.88671800000000001</v>
      </c>
      <c r="N1456" s="35">
        <v>166445</v>
      </c>
      <c r="O1456" s="35">
        <v>0.86617900000000003</v>
      </c>
      <c r="P1456" s="35">
        <v>0.657555</v>
      </c>
      <c r="Q1456" s="35">
        <v>2.0539000000000002E-2</v>
      </c>
      <c r="R1456" s="35">
        <v>405443</v>
      </c>
      <c r="S1456" s="35">
        <v>0.99217900000000003</v>
      </c>
      <c r="T1456" s="35">
        <v>315949</v>
      </c>
      <c r="U1456" s="35">
        <v>0.99661200000000005</v>
      </c>
      <c r="V1456" s="35">
        <v>0.77926899999999999</v>
      </c>
      <c r="W1456" s="35">
        <v>-4.4299999999999999E-3</v>
      </c>
      <c r="X1456" s="35">
        <v>4476364</v>
      </c>
      <c r="Y1456" s="35">
        <v>0.99583299999999997</v>
      </c>
      <c r="Z1456" s="35">
        <v>4075187</v>
      </c>
      <c r="AA1456" s="35">
        <v>0.99765199999999998</v>
      </c>
      <c r="AB1456" s="35">
        <v>0.91037900000000005</v>
      </c>
      <c r="AC1456" s="35">
        <v>-1.82E-3</v>
      </c>
      <c r="AD1456" s="35">
        <v>1.4825489999999999</v>
      </c>
      <c r="AE1456" s="35">
        <v>0.22727600000000001</v>
      </c>
      <c r="AF1456" s="35">
        <v>1.255274</v>
      </c>
      <c r="AG1456" s="35">
        <v>658570</v>
      </c>
      <c r="AH1456" s="35">
        <v>0.94880600000000004</v>
      </c>
      <c r="AI1456" s="35">
        <v>214698</v>
      </c>
      <c r="AJ1456" s="35">
        <v>0.96816800000000003</v>
      </c>
      <c r="AK1456" s="35">
        <v>2.580136</v>
      </c>
      <c r="AL1456" s="35">
        <v>0.189612</v>
      </c>
    </row>
    <row r="1457" spans="1:38" ht="13.55">
      <c r="A1457" s="2" t="s">
        <v>1366</v>
      </c>
      <c r="B1457" s="35">
        <v>0.2</v>
      </c>
      <c r="C1457" s="2" t="s">
        <v>1562</v>
      </c>
      <c r="D1457" s="35">
        <v>0.7</v>
      </c>
      <c r="E1457" s="35">
        <v>0.01</v>
      </c>
      <c r="F1457" s="35">
        <v>687641</v>
      </c>
      <c r="G1457" s="35">
        <v>0.86882999999999999</v>
      </c>
      <c r="H1457" s="35">
        <v>626608</v>
      </c>
      <c r="I1457" s="35">
        <v>0.874861</v>
      </c>
      <c r="J1457" s="35">
        <v>0.91124300000000003</v>
      </c>
      <c r="K1457" s="35">
        <v>-6.0299999999999998E-3</v>
      </c>
      <c r="L1457" s="35">
        <v>319917</v>
      </c>
      <c r="M1457" s="35">
        <v>0.80500499999999997</v>
      </c>
      <c r="N1457" s="35">
        <v>278508</v>
      </c>
      <c r="O1457" s="35">
        <v>0.79520999999999997</v>
      </c>
      <c r="P1457" s="35">
        <v>0.87056299999999998</v>
      </c>
      <c r="Q1457" s="35">
        <v>9.7949999999999999E-3</v>
      </c>
      <c r="R1457" s="35">
        <v>367724</v>
      </c>
      <c r="S1457" s="35">
        <v>0.93320099999999995</v>
      </c>
      <c r="T1457" s="35">
        <v>348100</v>
      </c>
      <c r="U1457" s="35">
        <v>0.95108000000000004</v>
      </c>
      <c r="V1457" s="35">
        <v>0.94663399999999998</v>
      </c>
      <c r="W1457" s="35">
        <v>-1.788E-2</v>
      </c>
      <c r="X1457" s="35">
        <v>2647251</v>
      </c>
      <c r="Y1457" s="35">
        <v>0.97249699999999994</v>
      </c>
      <c r="Z1457" s="35">
        <v>2613820</v>
      </c>
      <c r="AA1457" s="35">
        <v>0.98131599999999997</v>
      </c>
      <c r="AB1457" s="35">
        <v>0.987371</v>
      </c>
      <c r="AC1457" s="35">
        <v>-8.8199999999999997E-3</v>
      </c>
      <c r="AD1457" s="35">
        <v>0.990228</v>
      </c>
      <c r="AE1457" s="35">
        <v>1.760281</v>
      </c>
      <c r="AF1457" s="35">
        <v>-0.77005000000000001</v>
      </c>
      <c r="AG1457" s="35">
        <v>687641</v>
      </c>
      <c r="AH1457" s="35">
        <v>0.86882999999999999</v>
      </c>
      <c r="AI1457" s="35">
        <v>236554</v>
      </c>
      <c r="AJ1457" s="35">
        <v>0.97647099999999998</v>
      </c>
      <c r="AK1457" s="35">
        <v>2.592778</v>
      </c>
      <c r="AL1457" s="35">
        <v>0.19101799999999999</v>
      </c>
    </row>
    <row r="1458" spans="1:38" ht="13.55">
      <c r="A1458" s="2" t="s">
        <v>1366</v>
      </c>
      <c r="B1458" s="35">
        <v>0.2</v>
      </c>
      <c r="C1458" s="2" t="s">
        <v>1562</v>
      </c>
      <c r="D1458" s="35">
        <v>0.8</v>
      </c>
      <c r="E1458" s="35">
        <v>0.01</v>
      </c>
      <c r="F1458" s="35">
        <v>618556</v>
      </c>
      <c r="G1458" s="35">
        <v>0.89516600000000002</v>
      </c>
      <c r="H1458" s="35">
        <v>534292</v>
      </c>
      <c r="I1458" s="35">
        <v>0.90436099999999997</v>
      </c>
      <c r="J1458" s="35">
        <v>0.86377300000000001</v>
      </c>
      <c r="K1458" s="35">
        <v>-9.1999999999999998E-3</v>
      </c>
      <c r="L1458" s="35">
        <v>277109</v>
      </c>
      <c r="M1458" s="35">
        <v>0.83071200000000001</v>
      </c>
      <c r="N1458" s="35">
        <v>223371</v>
      </c>
      <c r="O1458" s="35">
        <v>0.82279899999999995</v>
      </c>
      <c r="P1458" s="35">
        <v>0.80607600000000001</v>
      </c>
      <c r="Q1458" s="35">
        <v>7.9129999999999999E-3</v>
      </c>
      <c r="R1458" s="35">
        <v>341447</v>
      </c>
      <c r="S1458" s="35">
        <v>0.95532099999999998</v>
      </c>
      <c r="T1458" s="35">
        <v>310921</v>
      </c>
      <c r="U1458" s="35">
        <v>0.97370299999999999</v>
      </c>
      <c r="V1458" s="35">
        <v>0.91059800000000002</v>
      </c>
      <c r="W1458" s="35">
        <v>-1.8380000000000001E-2</v>
      </c>
      <c r="X1458" s="35">
        <v>2559942</v>
      </c>
      <c r="Y1458" s="35">
        <v>0.98106700000000002</v>
      </c>
      <c r="Z1458" s="35">
        <v>2490410</v>
      </c>
      <c r="AA1458" s="35">
        <v>0.98892599999999997</v>
      </c>
      <c r="AB1458" s="35">
        <v>0.97283799999999998</v>
      </c>
      <c r="AC1458" s="35">
        <v>-7.8600000000000007E-3</v>
      </c>
      <c r="AD1458" s="35">
        <v>1.6210599999999999</v>
      </c>
      <c r="AE1458" s="35">
        <v>1.04356</v>
      </c>
      <c r="AF1458" s="35">
        <v>0.57750000000000001</v>
      </c>
      <c r="AG1458" s="35">
        <v>618556</v>
      </c>
      <c r="AH1458" s="35">
        <v>0.89516600000000002</v>
      </c>
      <c r="AI1458" s="35">
        <v>196850</v>
      </c>
      <c r="AJ1458" s="35">
        <v>0.98340399999999994</v>
      </c>
      <c r="AK1458" s="35">
        <v>2.6054200000000001</v>
      </c>
      <c r="AL1458" s="35">
        <v>0.19242500000000001</v>
      </c>
    </row>
    <row r="1459" spans="1:38" ht="13.55">
      <c r="A1459" s="2" t="s">
        <v>1366</v>
      </c>
      <c r="B1459" s="35">
        <v>0.2</v>
      </c>
      <c r="C1459" s="2" t="s">
        <v>1562</v>
      </c>
      <c r="D1459" s="35">
        <v>0.9</v>
      </c>
      <c r="E1459" s="35">
        <v>0.01</v>
      </c>
      <c r="F1459" s="35">
        <v>513044</v>
      </c>
      <c r="G1459" s="35">
        <v>0.92419899999999999</v>
      </c>
      <c r="H1459" s="35">
        <v>410734</v>
      </c>
      <c r="I1459" s="35">
        <v>0.93283099999999997</v>
      </c>
      <c r="J1459" s="35">
        <v>0.80058200000000002</v>
      </c>
      <c r="K1459" s="35">
        <v>-8.6300000000000005E-3</v>
      </c>
      <c r="L1459" s="35">
        <v>216898</v>
      </c>
      <c r="M1459" s="35">
        <v>0.86336800000000002</v>
      </c>
      <c r="N1459" s="35">
        <v>157019</v>
      </c>
      <c r="O1459" s="35">
        <v>0.85596499999999998</v>
      </c>
      <c r="P1459" s="35">
        <v>0.72392999999999996</v>
      </c>
      <c r="Q1459" s="35">
        <v>7.404E-3</v>
      </c>
      <c r="R1459" s="35">
        <v>296146</v>
      </c>
      <c r="S1459" s="35">
        <v>0.97448500000000005</v>
      </c>
      <c r="T1459" s="35">
        <v>253715</v>
      </c>
      <c r="U1459" s="35">
        <v>0.98772499999999996</v>
      </c>
      <c r="V1459" s="35">
        <v>0.85672300000000001</v>
      </c>
      <c r="W1459" s="35">
        <v>-1.324E-2</v>
      </c>
      <c r="X1459" s="35">
        <v>2395234</v>
      </c>
      <c r="Y1459" s="35">
        <v>0.98856599999999994</v>
      </c>
      <c r="Z1459" s="35">
        <v>2265377</v>
      </c>
      <c r="AA1459" s="35">
        <v>0.993869</v>
      </c>
      <c r="AB1459" s="35">
        <v>0.94578499999999999</v>
      </c>
      <c r="AC1459" s="35">
        <v>-5.3E-3</v>
      </c>
      <c r="AD1459" s="35">
        <v>0.68592600000000004</v>
      </c>
      <c r="AE1459" s="35">
        <v>0.578044</v>
      </c>
      <c r="AF1459" s="35">
        <v>0.10788200000000001</v>
      </c>
      <c r="AG1459" s="35">
        <v>513044</v>
      </c>
      <c r="AH1459" s="35">
        <v>0.92419899999999999</v>
      </c>
      <c r="AI1459" s="35">
        <v>152079</v>
      </c>
      <c r="AJ1459" s="35">
        <v>0.98846299999999998</v>
      </c>
      <c r="AK1459" s="35">
        <v>2.6180629999999998</v>
      </c>
      <c r="AL1459" s="35">
        <v>0.193832</v>
      </c>
    </row>
    <row r="1460" spans="1:38" ht="13.55">
      <c r="A1460" s="2" t="s">
        <v>1366</v>
      </c>
      <c r="B1460" s="35">
        <v>0.2</v>
      </c>
      <c r="C1460" s="2" t="s">
        <v>1562</v>
      </c>
      <c r="D1460" s="35">
        <v>0.95</v>
      </c>
      <c r="E1460" s="35">
        <v>0.01</v>
      </c>
      <c r="F1460" s="35">
        <v>422169</v>
      </c>
      <c r="G1460" s="35">
        <v>0.942828</v>
      </c>
      <c r="H1460" s="35">
        <v>323811</v>
      </c>
      <c r="I1460" s="35">
        <v>0.94896100000000005</v>
      </c>
      <c r="J1460" s="35">
        <v>0.76701699999999995</v>
      </c>
      <c r="K1460" s="35">
        <v>-6.13E-3</v>
      </c>
      <c r="L1460" s="35">
        <v>169556</v>
      </c>
      <c r="M1460" s="35">
        <v>0.88741599999999998</v>
      </c>
      <c r="N1460" s="35">
        <v>116239</v>
      </c>
      <c r="O1460" s="35">
        <v>0.87967200000000001</v>
      </c>
      <c r="P1460" s="35">
        <v>0.68554899999999996</v>
      </c>
      <c r="Q1460" s="35">
        <v>7.744E-3</v>
      </c>
      <c r="R1460" s="35">
        <v>252613</v>
      </c>
      <c r="S1460" s="35">
        <v>0.98407100000000003</v>
      </c>
      <c r="T1460" s="35">
        <v>207572</v>
      </c>
      <c r="U1460" s="35">
        <v>0.99274899999999999</v>
      </c>
      <c r="V1460" s="35">
        <v>0.82169999999999999</v>
      </c>
      <c r="W1460" s="35">
        <v>-8.6800000000000002E-3</v>
      </c>
      <c r="X1460" s="35">
        <v>2214989</v>
      </c>
      <c r="Y1460" s="35">
        <v>0.99229900000000004</v>
      </c>
      <c r="Z1460" s="35">
        <v>2050598</v>
      </c>
      <c r="AA1460" s="35">
        <v>0.99577899999999997</v>
      </c>
      <c r="AB1460" s="35">
        <v>0.92578199999999999</v>
      </c>
      <c r="AC1460" s="35">
        <v>-3.48E-3</v>
      </c>
      <c r="AD1460" s="35">
        <v>0.81733199999999995</v>
      </c>
      <c r="AE1460" s="35">
        <v>0.40046799999999999</v>
      </c>
      <c r="AF1460" s="35">
        <v>0.41686400000000001</v>
      </c>
      <c r="AG1460" s="35">
        <v>422169</v>
      </c>
      <c r="AH1460" s="35">
        <v>0.942828</v>
      </c>
      <c r="AI1460" s="35">
        <v>124660</v>
      </c>
      <c r="AJ1460" s="35">
        <v>0.99043400000000004</v>
      </c>
      <c r="AK1460" s="35">
        <v>2.6307049999999998</v>
      </c>
      <c r="AL1460" s="35">
        <v>0.195239</v>
      </c>
    </row>
    <row r="1461" spans="1:38" ht="13.55">
      <c r="A1461" s="2" t="s">
        <v>1366</v>
      </c>
      <c r="B1461" s="35">
        <v>0.2</v>
      </c>
      <c r="C1461" s="2" t="s">
        <v>1562</v>
      </c>
      <c r="D1461" s="35">
        <v>0.99</v>
      </c>
      <c r="E1461" s="35">
        <v>0.01</v>
      </c>
      <c r="F1461" s="35">
        <v>263947</v>
      </c>
      <c r="G1461" s="35">
        <v>0.96699100000000004</v>
      </c>
      <c r="H1461" s="35">
        <v>193754</v>
      </c>
      <c r="I1461" s="35">
        <v>0.970109</v>
      </c>
      <c r="J1461" s="35">
        <v>0.73406400000000005</v>
      </c>
      <c r="K1461" s="35">
        <v>-3.1199999999999999E-3</v>
      </c>
      <c r="L1461" s="35">
        <v>98872</v>
      </c>
      <c r="M1461" s="35">
        <v>0.92727899999999996</v>
      </c>
      <c r="N1461" s="35">
        <v>65056</v>
      </c>
      <c r="O1461" s="35">
        <v>0.92134300000000002</v>
      </c>
      <c r="P1461" s="35">
        <v>0.65798199999999996</v>
      </c>
      <c r="Q1461" s="35">
        <v>5.9360000000000003E-3</v>
      </c>
      <c r="R1461" s="35">
        <v>165075</v>
      </c>
      <c r="S1461" s="35">
        <v>0.99244900000000003</v>
      </c>
      <c r="T1461" s="35">
        <v>128698</v>
      </c>
      <c r="U1461" s="35">
        <v>0.99677800000000005</v>
      </c>
      <c r="V1461" s="35">
        <v>0.77963400000000005</v>
      </c>
      <c r="W1461" s="35">
        <v>-4.3299999999999996E-3</v>
      </c>
      <c r="X1461" s="35">
        <v>1773384</v>
      </c>
      <c r="Y1461" s="35">
        <v>0.99581299999999995</v>
      </c>
      <c r="Z1461" s="35">
        <v>1613101</v>
      </c>
      <c r="AA1461" s="35">
        <v>0.99760199999999999</v>
      </c>
      <c r="AB1461" s="35">
        <v>0.90961700000000001</v>
      </c>
      <c r="AC1461" s="35">
        <v>-1.7899999999999999E-3</v>
      </c>
      <c r="AD1461" s="35">
        <v>0.40894799999999998</v>
      </c>
      <c r="AE1461" s="35">
        <v>0.231624</v>
      </c>
      <c r="AF1461" s="35">
        <v>0.17732400000000001</v>
      </c>
      <c r="AG1461" s="35">
        <v>263947</v>
      </c>
      <c r="AH1461" s="35">
        <v>0.96699100000000004</v>
      </c>
      <c r="AI1461" s="35">
        <v>85763</v>
      </c>
      <c r="AJ1461" s="35">
        <v>0.99144500000000002</v>
      </c>
      <c r="AK1461" s="35">
        <v>2.6433469999999999</v>
      </c>
      <c r="AL1461" s="35">
        <v>0.19664599999999999</v>
      </c>
    </row>
    <row r="1462" spans="1:38" ht="13.55">
      <c r="A1462" s="2" t="s">
        <v>1366</v>
      </c>
      <c r="B1462" s="35">
        <v>0.25</v>
      </c>
      <c r="C1462" s="2" t="s">
        <v>1561</v>
      </c>
      <c r="D1462" s="35">
        <v>0.7</v>
      </c>
      <c r="E1462" s="35">
        <v>0.01</v>
      </c>
      <c r="F1462" s="35">
        <v>1833129</v>
      </c>
      <c r="G1462" s="35">
        <v>0.87797499999999995</v>
      </c>
      <c r="H1462" s="35">
        <v>1700549</v>
      </c>
      <c r="I1462" s="35">
        <v>0.88408900000000001</v>
      </c>
      <c r="J1462" s="35">
        <v>0.92767599999999995</v>
      </c>
      <c r="K1462" s="35">
        <v>-6.11E-3</v>
      </c>
      <c r="L1462" s="35">
        <v>888729</v>
      </c>
      <c r="M1462" s="35">
        <v>0.82000099999999998</v>
      </c>
      <c r="N1462" s="35">
        <v>798679</v>
      </c>
      <c r="O1462" s="35">
        <v>0.81535000000000002</v>
      </c>
      <c r="P1462" s="35">
        <v>0.89867600000000003</v>
      </c>
      <c r="Q1462" s="35">
        <v>4.6499999999999996E-3</v>
      </c>
      <c r="R1462" s="35">
        <v>944400</v>
      </c>
      <c r="S1462" s="35">
        <v>0.94055200000000005</v>
      </c>
      <c r="T1462" s="35">
        <v>901870</v>
      </c>
      <c r="U1462" s="35">
        <v>0.95541900000000002</v>
      </c>
      <c r="V1462" s="35">
        <v>0.95496599999999998</v>
      </c>
      <c r="W1462" s="35">
        <v>-1.487E-2</v>
      </c>
      <c r="X1462" s="35">
        <v>6771300</v>
      </c>
      <c r="Y1462" s="35">
        <v>0.973858</v>
      </c>
      <c r="Z1462" s="35">
        <v>6697368</v>
      </c>
      <c r="AA1462" s="35">
        <v>0.98158100000000004</v>
      </c>
      <c r="AB1462" s="35">
        <v>0.98908200000000002</v>
      </c>
      <c r="AC1462" s="35">
        <v>-7.7200000000000003E-3</v>
      </c>
      <c r="AD1462" s="35">
        <v>2.5115940000000001</v>
      </c>
      <c r="AE1462" s="35">
        <v>1.756694</v>
      </c>
      <c r="AF1462" s="35">
        <v>0.75490000000000002</v>
      </c>
      <c r="AG1462" s="35">
        <v>1833129</v>
      </c>
      <c r="AH1462" s="35">
        <v>0.87797499999999995</v>
      </c>
      <c r="AI1462" s="35">
        <v>726031</v>
      </c>
      <c r="AJ1462" s="35">
        <v>0.97165500000000005</v>
      </c>
      <c r="AK1462" s="35">
        <v>2.6559900000000001</v>
      </c>
      <c r="AL1462" s="35">
        <v>0.19805300000000001</v>
      </c>
    </row>
    <row r="1463" spans="1:38" ht="13.55">
      <c r="A1463" s="2" t="s">
        <v>1366</v>
      </c>
      <c r="B1463" s="35">
        <v>0.25</v>
      </c>
      <c r="C1463" s="2" t="s">
        <v>1561</v>
      </c>
      <c r="D1463" s="35">
        <v>0.8</v>
      </c>
      <c r="E1463" s="35">
        <v>0.01</v>
      </c>
      <c r="F1463" s="35">
        <v>1672677</v>
      </c>
      <c r="G1463" s="35">
        <v>0.90039999999999998</v>
      </c>
      <c r="H1463" s="35">
        <v>1482535</v>
      </c>
      <c r="I1463" s="35">
        <v>0.90917400000000004</v>
      </c>
      <c r="J1463" s="35">
        <v>0.88632500000000003</v>
      </c>
      <c r="K1463" s="35">
        <v>-8.77E-3</v>
      </c>
      <c r="L1463" s="35">
        <v>787367</v>
      </c>
      <c r="M1463" s="35">
        <v>0.84197599999999995</v>
      </c>
      <c r="N1463" s="35">
        <v>664056</v>
      </c>
      <c r="O1463" s="35">
        <v>0.83905099999999999</v>
      </c>
      <c r="P1463" s="35">
        <v>0.84338800000000003</v>
      </c>
      <c r="Q1463" s="35">
        <v>2.9250000000000001E-3</v>
      </c>
      <c r="R1463" s="35">
        <v>885310</v>
      </c>
      <c r="S1463" s="35">
        <v>0.95962000000000003</v>
      </c>
      <c r="T1463" s="35">
        <v>818479</v>
      </c>
      <c r="U1463" s="35">
        <v>0.97530600000000001</v>
      </c>
      <c r="V1463" s="35">
        <v>0.92451099999999997</v>
      </c>
      <c r="W1463" s="35">
        <v>-1.5689999999999999E-2</v>
      </c>
      <c r="X1463" s="35">
        <v>6577336</v>
      </c>
      <c r="Y1463" s="35">
        <v>0.98153900000000005</v>
      </c>
      <c r="Z1463" s="35">
        <v>6422870</v>
      </c>
      <c r="AA1463" s="35">
        <v>0.98850800000000005</v>
      </c>
      <c r="AB1463" s="35">
        <v>0.97651500000000002</v>
      </c>
      <c r="AC1463" s="35">
        <v>-6.9699999999999996E-3</v>
      </c>
      <c r="AD1463" s="35">
        <v>1.0241530000000001</v>
      </c>
      <c r="AE1463" s="35">
        <v>1.097116</v>
      </c>
      <c r="AF1463" s="35">
        <v>-7.2959999999999997E-2</v>
      </c>
      <c r="AG1463" s="35">
        <v>1672677</v>
      </c>
      <c r="AH1463" s="35">
        <v>0.90039999999999998</v>
      </c>
      <c r="AI1463" s="35">
        <v>622931</v>
      </c>
      <c r="AJ1463" s="35">
        <v>0.97633000000000003</v>
      </c>
      <c r="AK1463" s="35">
        <v>2.6686320000000001</v>
      </c>
      <c r="AL1463" s="35">
        <v>0.19946</v>
      </c>
    </row>
    <row r="1464" spans="1:38" ht="13.55">
      <c r="A1464" s="2" t="s">
        <v>1366</v>
      </c>
      <c r="B1464" s="35">
        <v>0.25</v>
      </c>
      <c r="C1464" s="2" t="s">
        <v>1561</v>
      </c>
      <c r="D1464" s="35">
        <v>0.9</v>
      </c>
      <c r="E1464" s="35">
        <v>0.01</v>
      </c>
      <c r="F1464" s="35">
        <v>1420454</v>
      </c>
      <c r="G1464" s="35">
        <v>0.92484599999999995</v>
      </c>
      <c r="H1464" s="35">
        <v>1178255</v>
      </c>
      <c r="I1464" s="35">
        <v>0.93229399999999996</v>
      </c>
      <c r="J1464" s="35">
        <v>0.82949200000000001</v>
      </c>
      <c r="K1464" s="35">
        <v>-7.45E-3</v>
      </c>
      <c r="L1464" s="35">
        <v>636844</v>
      </c>
      <c r="M1464" s="35">
        <v>0.86799199999999999</v>
      </c>
      <c r="N1464" s="35">
        <v>492465</v>
      </c>
      <c r="O1464" s="35">
        <v>0.86419000000000001</v>
      </c>
      <c r="P1464" s="35">
        <v>0.77329000000000003</v>
      </c>
      <c r="Q1464" s="35">
        <v>3.8019999999999998E-3</v>
      </c>
      <c r="R1464" s="35">
        <v>783610</v>
      </c>
      <c r="S1464" s="35">
        <v>0.97684700000000002</v>
      </c>
      <c r="T1464" s="35">
        <v>685790</v>
      </c>
      <c r="U1464" s="35">
        <v>0.98821800000000004</v>
      </c>
      <c r="V1464" s="35">
        <v>0.87516700000000003</v>
      </c>
      <c r="W1464" s="35">
        <v>-1.137E-2</v>
      </c>
      <c r="X1464" s="35">
        <v>6208483</v>
      </c>
      <c r="Y1464" s="35">
        <v>0.98837699999999995</v>
      </c>
      <c r="Z1464" s="35">
        <v>5918585</v>
      </c>
      <c r="AA1464" s="35">
        <v>0.99329500000000004</v>
      </c>
      <c r="AB1464" s="35">
        <v>0.95330599999999999</v>
      </c>
      <c r="AC1464" s="35">
        <v>-4.9199999999999999E-3</v>
      </c>
      <c r="AD1464" s="35">
        <v>1.8808400000000001</v>
      </c>
      <c r="AE1464" s="35">
        <v>0.64287000000000005</v>
      </c>
      <c r="AF1464" s="35">
        <v>1.23797</v>
      </c>
      <c r="AG1464" s="35">
        <v>1420454</v>
      </c>
      <c r="AH1464" s="35">
        <v>0.92484599999999995</v>
      </c>
      <c r="AI1464" s="35">
        <v>498631</v>
      </c>
      <c r="AJ1464" s="35">
        <v>0.97829699999999997</v>
      </c>
      <c r="AK1464" s="35">
        <v>2.6812740000000002</v>
      </c>
      <c r="AL1464" s="35">
        <v>0.20086699999999999</v>
      </c>
    </row>
    <row r="1465" spans="1:38" ht="13.55">
      <c r="A1465" s="2" t="s">
        <v>1366</v>
      </c>
      <c r="B1465" s="35">
        <v>0.25</v>
      </c>
      <c r="C1465" s="2" t="s">
        <v>1561</v>
      </c>
      <c r="D1465" s="35">
        <v>0.95</v>
      </c>
      <c r="E1465" s="35">
        <v>0.01</v>
      </c>
      <c r="F1465" s="35">
        <v>1195309</v>
      </c>
      <c r="G1465" s="35">
        <v>0.93979800000000002</v>
      </c>
      <c r="H1465" s="35">
        <v>952931</v>
      </c>
      <c r="I1465" s="35">
        <v>0.94425099999999995</v>
      </c>
      <c r="J1465" s="35">
        <v>0.79722599999999999</v>
      </c>
      <c r="K1465" s="35">
        <v>-4.45E-3</v>
      </c>
      <c r="L1465" s="35">
        <v>513932</v>
      </c>
      <c r="M1465" s="35">
        <v>0.88577700000000004</v>
      </c>
      <c r="N1465" s="35">
        <v>379466</v>
      </c>
      <c r="O1465" s="35">
        <v>0.87915900000000002</v>
      </c>
      <c r="P1465" s="35">
        <v>0.73835799999999996</v>
      </c>
      <c r="Q1465" s="35">
        <v>6.6179999999999998E-3</v>
      </c>
      <c r="R1465" s="35">
        <v>681377</v>
      </c>
      <c r="S1465" s="35">
        <v>0.98511300000000002</v>
      </c>
      <c r="T1465" s="35">
        <v>573465</v>
      </c>
      <c r="U1465" s="35">
        <v>0.99289400000000005</v>
      </c>
      <c r="V1465" s="35">
        <v>0.84162700000000001</v>
      </c>
      <c r="W1465" s="35">
        <v>-7.7799999999999996E-3</v>
      </c>
      <c r="X1465" s="35">
        <v>5799180</v>
      </c>
      <c r="Y1465" s="35">
        <v>0.99185900000000005</v>
      </c>
      <c r="Z1465" s="35">
        <v>5426609</v>
      </c>
      <c r="AA1465" s="35">
        <v>0.99520500000000001</v>
      </c>
      <c r="AB1465" s="35">
        <v>0.935755</v>
      </c>
      <c r="AC1465" s="35">
        <v>-3.3500000000000001E-3</v>
      </c>
      <c r="AD1465" s="35">
        <v>0.79488199999999998</v>
      </c>
      <c r="AE1465" s="35">
        <v>0.46274300000000002</v>
      </c>
      <c r="AF1465" s="35">
        <v>0.33213900000000002</v>
      </c>
      <c r="AG1465" s="35">
        <v>1195309</v>
      </c>
      <c r="AH1465" s="35">
        <v>0.93979800000000002</v>
      </c>
      <c r="AI1465" s="35">
        <v>419305</v>
      </c>
      <c r="AJ1465" s="35">
        <v>0.97783600000000004</v>
      </c>
      <c r="AK1465" s="35">
        <v>2.6939169999999999</v>
      </c>
      <c r="AL1465" s="35">
        <v>0.20227400000000001</v>
      </c>
    </row>
    <row r="1466" spans="1:38" ht="13.55">
      <c r="A1466" s="2" t="s">
        <v>1366</v>
      </c>
      <c r="B1466" s="35">
        <v>0.25</v>
      </c>
      <c r="C1466" s="2" t="s">
        <v>1561</v>
      </c>
      <c r="D1466" s="35">
        <v>0.99</v>
      </c>
      <c r="E1466" s="35">
        <v>0.01</v>
      </c>
      <c r="F1466" s="35">
        <v>787696</v>
      </c>
      <c r="G1466" s="35">
        <v>0.95716999999999997</v>
      </c>
      <c r="H1466" s="35">
        <v>601863</v>
      </c>
      <c r="I1466" s="35">
        <v>0.95752499999999996</v>
      </c>
      <c r="J1466" s="35">
        <v>0.76407999999999998</v>
      </c>
      <c r="K1466" s="35">
        <v>-3.6000000000000002E-4</v>
      </c>
      <c r="L1466" s="35">
        <v>320604</v>
      </c>
      <c r="M1466" s="35">
        <v>0.90977799999999998</v>
      </c>
      <c r="N1466" s="35">
        <v>229089</v>
      </c>
      <c r="O1466" s="35">
        <v>0.90004399999999996</v>
      </c>
      <c r="P1466" s="35">
        <v>0.71455400000000002</v>
      </c>
      <c r="Q1466" s="35">
        <v>9.7350000000000006E-3</v>
      </c>
      <c r="R1466" s="35">
        <v>467092</v>
      </c>
      <c r="S1466" s="35">
        <v>0.99266200000000004</v>
      </c>
      <c r="T1466" s="35">
        <v>372774</v>
      </c>
      <c r="U1466" s="35">
        <v>0.99664200000000003</v>
      </c>
      <c r="V1466" s="35">
        <v>0.79807399999999995</v>
      </c>
      <c r="W1466" s="35">
        <v>-3.98E-3</v>
      </c>
      <c r="X1466" s="35">
        <v>4779971</v>
      </c>
      <c r="Y1466" s="35">
        <v>0.99535099999999999</v>
      </c>
      <c r="Z1466" s="35">
        <v>4397651</v>
      </c>
      <c r="AA1466" s="35">
        <v>0.99710399999999999</v>
      </c>
      <c r="AB1466" s="35">
        <v>0.92001599999999994</v>
      </c>
      <c r="AC1466" s="35">
        <v>-1.75E-3</v>
      </c>
      <c r="AD1466" s="35">
        <v>1.4559249999999999</v>
      </c>
      <c r="AE1466" s="35">
        <v>0.28260000000000002</v>
      </c>
      <c r="AF1466" s="35">
        <v>1.173325</v>
      </c>
      <c r="AG1466" s="35">
        <v>787696</v>
      </c>
      <c r="AH1466" s="35">
        <v>0.95716999999999997</v>
      </c>
      <c r="AI1466" s="35">
        <v>301170</v>
      </c>
      <c r="AJ1466" s="35">
        <v>0.97349799999999997</v>
      </c>
      <c r="AK1466" s="35">
        <v>2.7065589999999999</v>
      </c>
      <c r="AL1466" s="35">
        <v>0.203681</v>
      </c>
    </row>
    <row r="1467" spans="1:38" ht="13.55">
      <c r="A1467" s="2" t="s">
        <v>1366</v>
      </c>
      <c r="B1467" s="35">
        <v>0.25</v>
      </c>
      <c r="C1467" s="2" t="s">
        <v>1562</v>
      </c>
      <c r="D1467" s="35">
        <v>0.7</v>
      </c>
      <c r="E1467" s="35">
        <v>0.01</v>
      </c>
      <c r="F1467" s="35">
        <v>724793</v>
      </c>
      <c r="G1467" s="35">
        <v>0.88799799999999995</v>
      </c>
      <c r="H1467" s="35">
        <v>672795</v>
      </c>
      <c r="I1467" s="35">
        <v>0.89468300000000001</v>
      </c>
      <c r="J1467" s="35">
        <v>0.92825800000000003</v>
      </c>
      <c r="K1467" s="35">
        <v>-6.6800000000000002E-3</v>
      </c>
      <c r="L1467" s="35">
        <v>344815</v>
      </c>
      <c r="M1467" s="35">
        <v>0.83548199999999995</v>
      </c>
      <c r="N1467" s="35">
        <v>309866</v>
      </c>
      <c r="O1467" s="35">
        <v>0.83228199999999997</v>
      </c>
      <c r="P1467" s="35">
        <v>0.898644</v>
      </c>
      <c r="Q1467" s="35">
        <v>3.2000000000000002E-3</v>
      </c>
      <c r="R1467" s="35">
        <v>379978</v>
      </c>
      <c r="S1467" s="35">
        <v>0.94171400000000005</v>
      </c>
      <c r="T1467" s="35">
        <v>362929</v>
      </c>
      <c r="U1467" s="35">
        <v>0.95587100000000003</v>
      </c>
      <c r="V1467" s="35">
        <v>0.95513199999999998</v>
      </c>
      <c r="W1467" s="35">
        <v>-1.4160000000000001E-2</v>
      </c>
      <c r="X1467" s="35">
        <v>2677473</v>
      </c>
      <c r="Y1467" s="35">
        <v>0.974163</v>
      </c>
      <c r="Z1467" s="35">
        <v>2648362</v>
      </c>
      <c r="AA1467" s="35">
        <v>0.98152099999999998</v>
      </c>
      <c r="AB1467" s="35">
        <v>0.98912699999999998</v>
      </c>
      <c r="AC1467" s="35">
        <v>-7.3600000000000002E-3</v>
      </c>
      <c r="AD1467" s="35">
        <v>1.0125839999999999</v>
      </c>
      <c r="AE1467" s="35">
        <v>1.7623599999999999</v>
      </c>
      <c r="AF1467" s="35">
        <v>-0.74978</v>
      </c>
      <c r="AG1467" s="35">
        <v>724793</v>
      </c>
      <c r="AH1467" s="35">
        <v>0.88799799999999995</v>
      </c>
      <c r="AI1467" s="35">
        <v>284827</v>
      </c>
      <c r="AJ1467" s="35">
        <v>0.97985800000000001</v>
      </c>
      <c r="AK1467" s="35">
        <v>2.719201</v>
      </c>
      <c r="AL1467" s="35">
        <v>0.20508799999999999</v>
      </c>
    </row>
    <row r="1468" spans="1:38" ht="13.55">
      <c r="A1468" s="2" t="s">
        <v>1366</v>
      </c>
      <c r="B1468" s="35">
        <v>0.25</v>
      </c>
      <c r="C1468" s="2" t="s">
        <v>1562</v>
      </c>
      <c r="D1468" s="35">
        <v>0.8</v>
      </c>
      <c r="E1468" s="35">
        <v>0.01</v>
      </c>
      <c r="F1468" s="35">
        <v>662350</v>
      </c>
      <c r="G1468" s="35">
        <v>0.91174599999999995</v>
      </c>
      <c r="H1468" s="35">
        <v>587794</v>
      </c>
      <c r="I1468" s="35">
        <v>0.92110499999999995</v>
      </c>
      <c r="J1468" s="35">
        <v>0.88743700000000003</v>
      </c>
      <c r="K1468" s="35">
        <v>-9.3600000000000003E-3</v>
      </c>
      <c r="L1468" s="35">
        <v>306121</v>
      </c>
      <c r="M1468" s="35">
        <v>0.86058199999999996</v>
      </c>
      <c r="N1468" s="35">
        <v>258122</v>
      </c>
      <c r="O1468" s="35">
        <v>0.85967899999999997</v>
      </c>
      <c r="P1468" s="35">
        <v>0.84320300000000004</v>
      </c>
      <c r="Q1468" s="35">
        <v>9.0300000000000005E-4</v>
      </c>
      <c r="R1468" s="35">
        <v>356229</v>
      </c>
      <c r="S1468" s="35">
        <v>0.96083600000000002</v>
      </c>
      <c r="T1468" s="35">
        <v>329672</v>
      </c>
      <c r="U1468" s="35">
        <v>0.97568999999999995</v>
      </c>
      <c r="V1468" s="35">
        <v>0.92544999999999999</v>
      </c>
      <c r="W1468" s="35">
        <v>-1.485E-2</v>
      </c>
      <c r="X1468" s="35">
        <v>2601217</v>
      </c>
      <c r="Y1468" s="35">
        <v>0.98175800000000002</v>
      </c>
      <c r="Z1468" s="35">
        <v>2540685</v>
      </c>
      <c r="AA1468" s="35">
        <v>0.98844299999999996</v>
      </c>
      <c r="AB1468" s="35">
        <v>0.97672899999999996</v>
      </c>
      <c r="AC1468" s="35">
        <v>-6.6800000000000002E-3</v>
      </c>
      <c r="AD1468" s="35">
        <v>1.7468790000000001</v>
      </c>
      <c r="AE1468" s="35">
        <v>1.102026</v>
      </c>
      <c r="AF1468" s="35">
        <v>0.64485300000000001</v>
      </c>
      <c r="AG1468" s="35">
        <v>662350</v>
      </c>
      <c r="AH1468" s="35">
        <v>0.91174599999999995</v>
      </c>
      <c r="AI1468" s="35">
        <v>244967</v>
      </c>
      <c r="AJ1468" s="35">
        <v>0.98592599999999997</v>
      </c>
      <c r="AK1468" s="35">
        <v>2.7318440000000002</v>
      </c>
      <c r="AL1468" s="35">
        <v>0.20649500000000001</v>
      </c>
    </row>
    <row r="1469" spans="1:38" ht="13.55">
      <c r="A1469" s="2" t="s">
        <v>1366</v>
      </c>
      <c r="B1469" s="35">
        <v>0.25</v>
      </c>
      <c r="C1469" s="2" t="s">
        <v>1562</v>
      </c>
      <c r="D1469" s="35">
        <v>0.9</v>
      </c>
      <c r="E1469" s="35">
        <v>0.01</v>
      </c>
      <c r="F1469" s="35">
        <v>563805</v>
      </c>
      <c r="G1469" s="35">
        <v>0.93718100000000004</v>
      </c>
      <c r="H1469" s="35">
        <v>467844</v>
      </c>
      <c r="I1469" s="35">
        <v>0.945932</v>
      </c>
      <c r="J1469" s="35">
        <v>0.82979800000000004</v>
      </c>
      <c r="K1469" s="35">
        <v>-8.7500000000000008E-3</v>
      </c>
      <c r="L1469" s="35">
        <v>248088</v>
      </c>
      <c r="M1469" s="35">
        <v>0.89024499999999995</v>
      </c>
      <c r="N1469" s="35">
        <v>191697</v>
      </c>
      <c r="O1469" s="35">
        <v>0.89057399999999998</v>
      </c>
      <c r="P1469" s="35">
        <v>0.772698</v>
      </c>
      <c r="Q1469" s="35">
        <v>-3.3E-4</v>
      </c>
      <c r="R1469" s="35">
        <v>315717</v>
      </c>
      <c r="S1469" s="35">
        <v>0.97768500000000003</v>
      </c>
      <c r="T1469" s="35">
        <v>276147</v>
      </c>
      <c r="U1469" s="35">
        <v>0.988591</v>
      </c>
      <c r="V1469" s="35">
        <v>0.87466600000000005</v>
      </c>
      <c r="W1469" s="35">
        <v>-1.091E-2</v>
      </c>
      <c r="X1469" s="35">
        <v>2456199</v>
      </c>
      <c r="Y1469" s="35">
        <v>0.98858800000000002</v>
      </c>
      <c r="Z1469" s="35">
        <v>2341002</v>
      </c>
      <c r="AA1469" s="35">
        <v>0.99322500000000002</v>
      </c>
      <c r="AB1469" s="35">
        <v>0.95309900000000003</v>
      </c>
      <c r="AC1469" s="35">
        <v>-4.64E-3</v>
      </c>
      <c r="AD1469" s="35">
        <v>0.72718700000000003</v>
      </c>
      <c r="AE1469" s="35">
        <v>0.649196</v>
      </c>
      <c r="AF1469" s="35">
        <v>7.7991000000000005E-2</v>
      </c>
      <c r="AG1469" s="35">
        <v>563805</v>
      </c>
      <c r="AH1469" s="35">
        <v>0.93718100000000004</v>
      </c>
      <c r="AI1469" s="35">
        <v>196537</v>
      </c>
      <c r="AJ1469" s="35">
        <v>0.99046000000000001</v>
      </c>
      <c r="AK1469" s="35">
        <v>2.7444860000000002</v>
      </c>
      <c r="AL1469" s="35">
        <v>0.207902</v>
      </c>
    </row>
    <row r="1470" spans="1:38" ht="13.55">
      <c r="A1470" s="2" t="s">
        <v>1366</v>
      </c>
      <c r="B1470" s="35">
        <v>0.25</v>
      </c>
      <c r="C1470" s="2" t="s">
        <v>1562</v>
      </c>
      <c r="D1470" s="35">
        <v>0.95</v>
      </c>
      <c r="E1470" s="35">
        <v>0.01</v>
      </c>
      <c r="F1470" s="35">
        <v>476138</v>
      </c>
      <c r="G1470" s="35">
        <v>0.95325000000000004</v>
      </c>
      <c r="H1470" s="35">
        <v>379408</v>
      </c>
      <c r="I1470" s="35">
        <v>0.95974400000000004</v>
      </c>
      <c r="J1470" s="35">
        <v>0.79684500000000003</v>
      </c>
      <c r="K1470" s="35">
        <v>-6.4900000000000001E-3</v>
      </c>
      <c r="L1470" s="35">
        <v>200891</v>
      </c>
      <c r="M1470" s="35">
        <v>0.91200899999999996</v>
      </c>
      <c r="N1470" s="35">
        <v>147760</v>
      </c>
      <c r="O1470" s="35">
        <v>0.91158700000000004</v>
      </c>
      <c r="P1470" s="35">
        <v>0.73552300000000004</v>
      </c>
      <c r="Q1470" s="35">
        <v>4.2200000000000001E-4</v>
      </c>
      <c r="R1470" s="35">
        <v>275247</v>
      </c>
      <c r="S1470" s="35">
        <v>0.98578500000000002</v>
      </c>
      <c r="T1470" s="35">
        <v>231648</v>
      </c>
      <c r="U1470" s="35">
        <v>0.99321300000000001</v>
      </c>
      <c r="V1470" s="35">
        <v>0.84160000000000001</v>
      </c>
      <c r="W1470" s="35">
        <v>-7.43E-3</v>
      </c>
      <c r="X1470" s="35">
        <v>2295205</v>
      </c>
      <c r="Y1470" s="35">
        <v>0.992004</v>
      </c>
      <c r="Z1470" s="35">
        <v>2147020</v>
      </c>
      <c r="AA1470" s="35">
        <v>0.995174</v>
      </c>
      <c r="AB1470" s="35">
        <v>0.93543699999999996</v>
      </c>
      <c r="AC1470" s="35">
        <v>-3.1700000000000001E-3</v>
      </c>
      <c r="AD1470" s="35">
        <v>0.94428999999999996</v>
      </c>
      <c r="AE1470" s="35">
        <v>0.46664800000000001</v>
      </c>
      <c r="AF1470" s="35">
        <v>0.47764200000000001</v>
      </c>
      <c r="AG1470" s="35">
        <v>476138</v>
      </c>
      <c r="AH1470" s="35">
        <v>0.95325000000000004</v>
      </c>
      <c r="AI1470" s="35">
        <v>165823</v>
      </c>
      <c r="AJ1470" s="35">
        <v>0.99221499999999996</v>
      </c>
      <c r="AK1470" s="35">
        <v>2.7571279999999998</v>
      </c>
      <c r="AL1470" s="35">
        <v>0.209309</v>
      </c>
    </row>
    <row r="1471" spans="1:38" ht="13.55">
      <c r="A1471" s="2" t="s">
        <v>1366</v>
      </c>
      <c r="B1471" s="35">
        <v>0.25</v>
      </c>
      <c r="C1471" s="2" t="s">
        <v>1562</v>
      </c>
      <c r="D1471" s="35">
        <v>0.99</v>
      </c>
      <c r="E1471" s="35">
        <v>0.01</v>
      </c>
      <c r="F1471" s="35">
        <v>315745</v>
      </c>
      <c r="G1471" s="35">
        <v>0.97331699999999999</v>
      </c>
      <c r="H1471" s="35">
        <v>240883</v>
      </c>
      <c r="I1471" s="35">
        <v>0.97730399999999995</v>
      </c>
      <c r="J1471" s="35">
        <v>0.76290400000000003</v>
      </c>
      <c r="K1471" s="35">
        <v>-3.9899999999999996E-3</v>
      </c>
      <c r="L1471" s="35">
        <v>125593</v>
      </c>
      <c r="M1471" s="35">
        <v>0.94486999999999999</v>
      </c>
      <c r="N1471" s="35">
        <v>89111</v>
      </c>
      <c r="O1471" s="35">
        <v>0.94557500000000005</v>
      </c>
      <c r="P1471" s="35">
        <v>0.70952199999999999</v>
      </c>
      <c r="Q1471" s="35">
        <v>-7.1000000000000002E-4</v>
      </c>
      <c r="R1471" s="35">
        <v>190152</v>
      </c>
      <c r="S1471" s="35">
        <v>0.99306499999999998</v>
      </c>
      <c r="T1471" s="35">
        <v>151772</v>
      </c>
      <c r="U1471" s="35">
        <v>0.996946</v>
      </c>
      <c r="V1471" s="35">
        <v>0.79816100000000001</v>
      </c>
      <c r="W1471" s="35">
        <v>-3.8800000000000002E-3</v>
      </c>
      <c r="X1471" s="35">
        <v>1893938</v>
      </c>
      <c r="Y1471" s="35">
        <v>0.99532900000000002</v>
      </c>
      <c r="Z1471" s="35">
        <v>1741275</v>
      </c>
      <c r="AA1471" s="35">
        <v>0.99705600000000005</v>
      </c>
      <c r="AB1471" s="35">
        <v>0.91939400000000004</v>
      </c>
      <c r="AC1471" s="35">
        <v>-1.73E-3</v>
      </c>
      <c r="AD1471" s="35">
        <v>0.45851500000000001</v>
      </c>
      <c r="AE1471" s="35">
        <v>0.28906500000000002</v>
      </c>
      <c r="AF1471" s="35">
        <v>0.16945099999999999</v>
      </c>
      <c r="AG1471" s="35">
        <v>315745</v>
      </c>
      <c r="AH1471" s="35">
        <v>0.97331699999999999</v>
      </c>
      <c r="AI1471" s="35">
        <v>119509</v>
      </c>
      <c r="AJ1471" s="35">
        <v>0.99347399999999997</v>
      </c>
      <c r="AK1471" s="35">
        <v>2.769771</v>
      </c>
      <c r="AL1471" s="35">
        <v>0.21071599999999999</v>
      </c>
    </row>
    <row r="1472" spans="1:38" ht="13.55">
      <c r="A1472" s="2" t="s">
        <v>1366</v>
      </c>
      <c r="B1472" s="35">
        <v>0.3</v>
      </c>
      <c r="C1472" s="2" t="s">
        <v>1561</v>
      </c>
      <c r="D1472" s="35">
        <v>0.7</v>
      </c>
      <c r="E1472" s="35">
        <v>0.01</v>
      </c>
      <c r="F1472" s="35">
        <v>1932674</v>
      </c>
      <c r="G1472" s="35">
        <v>0.89533099999999999</v>
      </c>
      <c r="H1472" s="35">
        <v>1823235</v>
      </c>
      <c r="I1472" s="35">
        <v>0.902092</v>
      </c>
      <c r="J1472" s="35">
        <v>0.94337400000000005</v>
      </c>
      <c r="K1472" s="35">
        <v>-6.7600000000000004E-3</v>
      </c>
      <c r="L1472" s="35">
        <v>957031</v>
      </c>
      <c r="M1472" s="35">
        <v>0.84780900000000003</v>
      </c>
      <c r="N1472" s="35">
        <v>884569</v>
      </c>
      <c r="O1472" s="35">
        <v>0.84779700000000002</v>
      </c>
      <c r="P1472" s="35">
        <v>0.92428500000000002</v>
      </c>
      <c r="Q1472" s="40">
        <v>1.2E-5</v>
      </c>
      <c r="R1472" s="35">
        <v>975643</v>
      </c>
      <c r="S1472" s="35">
        <v>0.94742400000000004</v>
      </c>
      <c r="T1472" s="35">
        <v>938666</v>
      </c>
      <c r="U1472" s="35">
        <v>0.960032</v>
      </c>
      <c r="V1472" s="35">
        <v>0.96209999999999996</v>
      </c>
      <c r="W1472" s="35">
        <v>-1.261E-2</v>
      </c>
      <c r="X1472" s="35">
        <v>6847045</v>
      </c>
      <c r="Y1472" s="35">
        <v>0.97530700000000004</v>
      </c>
      <c r="Z1472" s="35">
        <v>6784897</v>
      </c>
      <c r="AA1472" s="35">
        <v>0.98181799999999997</v>
      </c>
      <c r="AB1472" s="35">
        <v>0.990923</v>
      </c>
      <c r="AC1472" s="35">
        <v>-6.5100000000000002E-3</v>
      </c>
      <c r="AD1472" s="35">
        <v>2.3869349999999998</v>
      </c>
      <c r="AE1472" s="35">
        <v>1.751614</v>
      </c>
      <c r="AF1472" s="35">
        <v>0.63532200000000005</v>
      </c>
      <c r="AG1472" s="35">
        <v>1932674</v>
      </c>
      <c r="AH1472" s="35">
        <v>0.89533099999999999</v>
      </c>
      <c r="AI1472" s="35">
        <v>868607</v>
      </c>
      <c r="AJ1472" s="35">
        <v>0.97400699999999996</v>
      </c>
      <c r="AK1472" s="35">
        <v>2.782413</v>
      </c>
      <c r="AL1472" s="35">
        <v>0.21212300000000001</v>
      </c>
    </row>
    <row r="1473" spans="1:38" ht="13.55">
      <c r="A1473" s="2" t="s">
        <v>1366</v>
      </c>
      <c r="B1473" s="35">
        <v>0.3</v>
      </c>
      <c r="C1473" s="2" t="s">
        <v>1561</v>
      </c>
      <c r="D1473" s="35">
        <v>0.8</v>
      </c>
      <c r="E1473" s="35">
        <v>0.01</v>
      </c>
      <c r="F1473" s="35">
        <v>1790578</v>
      </c>
      <c r="G1473" s="35">
        <v>0.91495599999999999</v>
      </c>
      <c r="H1473" s="35">
        <v>1626350</v>
      </c>
      <c r="I1473" s="35">
        <v>0.92366499999999996</v>
      </c>
      <c r="J1473" s="35">
        <v>0.90828200000000003</v>
      </c>
      <c r="K1473" s="35">
        <v>-8.7100000000000007E-3</v>
      </c>
      <c r="L1473" s="35">
        <v>866013</v>
      </c>
      <c r="M1473" s="35">
        <v>0.86840899999999999</v>
      </c>
      <c r="N1473" s="35">
        <v>760805</v>
      </c>
      <c r="O1473" s="35">
        <v>0.86974200000000002</v>
      </c>
      <c r="P1473" s="35">
        <v>0.87851500000000005</v>
      </c>
      <c r="Q1473" s="35">
        <v>-1.33E-3</v>
      </c>
      <c r="R1473" s="35">
        <v>924565</v>
      </c>
      <c r="S1473" s="35">
        <v>0.96331999999999995</v>
      </c>
      <c r="T1473" s="35">
        <v>865545</v>
      </c>
      <c r="U1473" s="35">
        <v>0.97690299999999997</v>
      </c>
      <c r="V1473" s="35">
        <v>0.93616500000000002</v>
      </c>
      <c r="W1473" s="35">
        <v>-1.358E-2</v>
      </c>
      <c r="X1473" s="35">
        <v>6682769</v>
      </c>
      <c r="Y1473" s="35">
        <v>0.98199000000000003</v>
      </c>
      <c r="Z1473" s="35">
        <v>6550543</v>
      </c>
      <c r="AA1473" s="35">
        <v>0.988012</v>
      </c>
      <c r="AB1473" s="35">
        <v>0.98021400000000003</v>
      </c>
      <c r="AC1473" s="35">
        <v>-6.0200000000000002E-3</v>
      </c>
      <c r="AD1473" s="35">
        <v>0.96790399999999999</v>
      </c>
      <c r="AE1473" s="35">
        <v>1.1566879999999999</v>
      </c>
      <c r="AF1473" s="35">
        <v>-0.18878</v>
      </c>
      <c r="AG1473" s="35">
        <v>1790578</v>
      </c>
      <c r="AH1473" s="35">
        <v>0.91495599999999999</v>
      </c>
      <c r="AI1473" s="35">
        <v>765930</v>
      </c>
      <c r="AJ1473" s="35">
        <v>0.97803399999999996</v>
      </c>
      <c r="AK1473" s="35">
        <v>2.7950550000000001</v>
      </c>
      <c r="AL1473" s="35">
        <v>0.21353</v>
      </c>
    </row>
    <row r="1474" spans="1:38" ht="13.55">
      <c r="A1474" s="2" t="s">
        <v>1366</v>
      </c>
      <c r="B1474" s="35">
        <v>0.3</v>
      </c>
      <c r="C1474" s="2" t="s">
        <v>1561</v>
      </c>
      <c r="D1474" s="35">
        <v>0.9</v>
      </c>
      <c r="E1474" s="35">
        <v>0.01</v>
      </c>
      <c r="F1474" s="35">
        <v>1559319</v>
      </c>
      <c r="G1474" s="35">
        <v>0.93645</v>
      </c>
      <c r="H1474" s="35">
        <v>1337433</v>
      </c>
      <c r="I1474" s="35">
        <v>0.94339300000000004</v>
      </c>
      <c r="J1474" s="35">
        <v>0.85770299999999999</v>
      </c>
      <c r="K1474" s="35">
        <v>-6.94E-3</v>
      </c>
      <c r="L1474" s="35">
        <v>726069</v>
      </c>
      <c r="M1474" s="35">
        <v>0.89273199999999997</v>
      </c>
      <c r="N1474" s="35">
        <v>592524</v>
      </c>
      <c r="O1474" s="35">
        <v>0.89237200000000005</v>
      </c>
      <c r="P1474" s="35">
        <v>0.81607099999999999</v>
      </c>
      <c r="Q1474" s="35">
        <v>3.6099999999999999E-4</v>
      </c>
      <c r="R1474" s="35">
        <v>833250</v>
      </c>
      <c r="S1474" s="35">
        <v>0.97819199999999995</v>
      </c>
      <c r="T1474" s="35">
        <v>744909</v>
      </c>
      <c r="U1474" s="35">
        <v>0.98834100000000003</v>
      </c>
      <c r="V1474" s="35">
        <v>0.89398</v>
      </c>
      <c r="W1474" s="35">
        <v>-1.0149999999999999E-2</v>
      </c>
      <c r="X1474" s="35">
        <v>6363544</v>
      </c>
      <c r="Y1474" s="35">
        <v>0.98812599999999995</v>
      </c>
      <c r="Z1474" s="35">
        <v>6113636</v>
      </c>
      <c r="AA1474" s="35">
        <v>0.99250499999999997</v>
      </c>
      <c r="AB1474" s="35">
        <v>0.96072800000000003</v>
      </c>
      <c r="AC1474" s="35">
        <v>-4.3800000000000002E-3</v>
      </c>
      <c r="AD1474" s="35">
        <v>1.8310649999999999</v>
      </c>
      <c r="AE1474" s="35">
        <v>0.72655499999999995</v>
      </c>
      <c r="AF1474" s="35">
        <v>1.1045100000000001</v>
      </c>
      <c r="AG1474" s="35">
        <v>1559319</v>
      </c>
      <c r="AH1474" s="35">
        <v>0.93645</v>
      </c>
      <c r="AI1474" s="35">
        <v>636583</v>
      </c>
      <c r="AJ1474" s="35">
        <v>0.97998700000000005</v>
      </c>
      <c r="AK1474" s="35">
        <v>2.8076979999999998</v>
      </c>
      <c r="AL1474" s="35">
        <v>0.21493699999999999</v>
      </c>
    </row>
    <row r="1475" spans="1:38" ht="13.55">
      <c r="A1475" s="2" t="s">
        <v>1366</v>
      </c>
      <c r="B1475" s="35">
        <v>0.3</v>
      </c>
      <c r="C1475" s="2" t="s">
        <v>1561</v>
      </c>
      <c r="D1475" s="35">
        <v>0.95</v>
      </c>
      <c r="E1475" s="35">
        <v>0.01</v>
      </c>
      <c r="F1475" s="35">
        <v>1344607</v>
      </c>
      <c r="G1475" s="35">
        <v>0.94911400000000001</v>
      </c>
      <c r="H1475" s="35">
        <v>1113485</v>
      </c>
      <c r="I1475" s="35">
        <v>0.95355000000000001</v>
      </c>
      <c r="J1475" s="35">
        <v>0.82811199999999996</v>
      </c>
      <c r="K1475" s="35">
        <v>-4.4400000000000004E-3</v>
      </c>
      <c r="L1475" s="35">
        <v>604873</v>
      </c>
      <c r="M1475" s="35">
        <v>0.90782700000000005</v>
      </c>
      <c r="N1475" s="35">
        <v>474839</v>
      </c>
      <c r="O1475" s="35">
        <v>0.90550600000000003</v>
      </c>
      <c r="P1475" s="35">
        <v>0.78502300000000003</v>
      </c>
      <c r="Q1475" s="35">
        <v>2.3210000000000001E-3</v>
      </c>
      <c r="R1475" s="35">
        <v>739734</v>
      </c>
      <c r="S1475" s="35">
        <v>0.98577300000000001</v>
      </c>
      <c r="T1475" s="35">
        <v>638646</v>
      </c>
      <c r="U1475" s="35">
        <v>0.99271100000000001</v>
      </c>
      <c r="V1475" s="35">
        <v>0.86334500000000003</v>
      </c>
      <c r="W1475" s="35">
        <v>-6.94E-3</v>
      </c>
      <c r="X1475" s="35">
        <v>6005834</v>
      </c>
      <c r="Y1475" s="35">
        <v>0.99139900000000003</v>
      </c>
      <c r="Z1475" s="35">
        <v>5677781</v>
      </c>
      <c r="AA1475" s="35">
        <v>0.99448400000000003</v>
      </c>
      <c r="AB1475" s="35">
        <v>0.94537800000000005</v>
      </c>
      <c r="AC1475" s="35">
        <v>-3.0799999999999998E-3</v>
      </c>
      <c r="AD1475" s="35">
        <v>0.76416700000000004</v>
      </c>
      <c r="AE1475" s="35">
        <v>0.53758700000000004</v>
      </c>
      <c r="AF1475" s="35">
        <v>0.22658</v>
      </c>
      <c r="AG1475" s="35">
        <v>1344607</v>
      </c>
      <c r="AH1475" s="35">
        <v>0.94911400000000001</v>
      </c>
      <c r="AI1475" s="35">
        <v>549587</v>
      </c>
      <c r="AJ1475" s="35">
        <v>0.97987100000000005</v>
      </c>
      <c r="AK1475" s="35">
        <v>2.8203399999999998</v>
      </c>
      <c r="AL1475" s="35">
        <v>0.21634400000000001</v>
      </c>
    </row>
    <row r="1476" spans="1:38" ht="13.55">
      <c r="A1476" s="2" t="s">
        <v>1366</v>
      </c>
      <c r="B1476" s="35">
        <v>0.3</v>
      </c>
      <c r="C1476" s="2" t="s">
        <v>1561</v>
      </c>
      <c r="D1476" s="35">
        <v>0.99</v>
      </c>
      <c r="E1476" s="35">
        <v>0.01</v>
      </c>
      <c r="F1476" s="35">
        <v>939022</v>
      </c>
      <c r="G1476" s="35">
        <v>0.96385100000000001</v>
      </c>
      <c r="H1476" s="35">
        <v>747516</v>
      </c>
      <c r="I1476" s="35">
        <v>0.96439699999999995</v>
      </c>
      <c r="J1476" s="35">
        <v>0.79605800000000004</v>
      </c>
      <c r="K1476" s="35">
        <v>-5.5000000000000003E-4</v>
      </c>
      <c r="L1476" s="35">
        <v>403595</v>
      </c>
      <c r="M1476" s="35">
        <v>0.92782399999999998</v>
      </c>
      <c r="N1476" s="35">
        <v>306824</v>
      </c>
      <c r="O1476" s="35">
        <v>0.92191900000000004</v>
      </c>
      <c r="P1476" s="35">
        <v>0.76022699999999999</v>
      </c>
      <c r="Q1476" s="35">
        <v>5.9040000000000004E-3</v>
      </c>
      <c r="R1476" s="35">
        <v>535427</v>
      </c>
      <c r="S1476" s="35">
        <v>0.99291200000000002</v>
      </c>
      <c r="T1476" s="35">
        <v>440692</v>
      </c>
      <c r="U1476" s="35">
        <v>0.99636000000000002</v>
      </c>
      <c r="V1476" s="35">
        <v>0.82306599999999996</v>
      </c>
      <c r="W1476" s="35">
        <v>-3.4499999999999999E-3</v>
      </c>
      <c r="X1476" s="35">
        <v>5099588</v>
      </c>
      <c r="Y1476" s="35">
        <v>0.99483299999999997</v>
      </c>
      <c r="Z1476" s="35">
        <v>4747708</v>
      </c>
      <c r="AA1476" s="35">
        <v>0.99648300000000001</v>
      </c>
      <c r="AB1476" s="35">
        <v>0.93099799999999999</v>
      </c>
      <c r="AC1476" s="35">
        <v>-1.65E-3</v>
      </c>
      <c r="AD1476" s="35">
        <v>1.4389149999999999</v>
      </c>
      <c r="AE1476" s="35">
        <v>0.34610200000000002</v>
      </c>
      <c r="AF1476" s="35">
        <v>1.0928119999999999</v>
      </c>
      <c r="AG1476" s="35">
        <v>939022</v>
      </c>
      <c r="AH1476" s="35">
        <v>0.96385100000000001</v>
      </c>
      <c r="AI1476" s="35">
        <v>413341</v>
      </c>
      <c r="AJ1476" s="35">
        <v>0.97695799999999999</v>
      </c>
      <c r="AK1476" s="35">
        <v>2.8329819999999999</v>
      </c>
      <c r="AL1476" s="35">
        <v>0.217751</v>
      </c>
    </row>
    <row r="1477" spans="1:38" ht="13.55">
      <c r="A1477" s="2" t="s">
        <v>1366</v>
      </c>
      <c r="B1477" s="35">
        <v>0.3</v>
      </c>
      <c r="C1477" s="2" t="s">
        <v>1562</v>
      </c>
      <c r="D1477" s="35">
        <v>0.7</v>
      </c>
      <c r="E1477" s="35">
        <v>0.01</v>
      </c>
      <c r="F1477" s="35">
        <v>763576</v>
      </c>
      <c r="G1477" s="35">
        <v>0.90431099999999998</v>
      </c>
      <c r="H1477" s="35">
        <v>719863</v>
      </c>
      <c r="I1477" s="35">
        <v>0.91121600000000003</v>
      </c>
      <c r="J1477" s="35">
        <v>0.94275200000000003</v>
      </c>
      <c r="K1477" s="35">
        <v>-6.8999999999999999E-3</v>
      </c>
      <c r="L1477" s="35">
        <v>370993</v>
      </c>
      <c r="M1477" s="35">
        <v>0.86207299999999998</v>
      </c>
      <c r="N1477" s="35">
        <v>342270</v>
      </c>
      <c r="O1477" s="35">
        <v>0.862595</v>
      </c>
      <c r="P1477" s="35">
        <v>0.92257800000000001</v>
      </c>
      <c r="Q1477" s="35">
        <v>-5.1999999999999995E-4</v>
      </c>
      <c r="R1477" s="35">
        <v>392583</v>
      </c>
      <c r="S1477" s="35">
        <v>0.94821500000000003</v>
      </c>
      <c r="T1477" s="35">
        <v>377593</v>
      </c>
      <c r="U1477" s="35">
        <v>0.96027799999999996</v>
      </c>
      <c r="V1477" s="35">
        <v>0.96181700000000003</v>
      </c>
      <c r="W1477" s="35">
        <v>-1.206E-2</v>
      </c>
      <c r="X1477" s="35">
        <v>2707862</v>
      </c>
      <c r="Y1477" s="35">
        <v>0.97560500000000006</v>
      </c>
      <c r="Z1477" s="35">
        <v>2683236</v>
      </c>
      <c r="AA1477" s="35">
        <v>0.98166200000000003</v>
      </c>
      <c r="AB1477" s="35">
        <v>0.99090599999999995</v>
      </c>
      <c r="AC1477" s="35">
        <v>-6.0600000000000003E-3</v>
      </c>
      <c r="AD1477" s="35">
        <v>1.064379</v>
      </c>
      <c r="AE1477" s="35">
        <v>1.7664740000000001</v>
      </c>
      <c r="AF1477" s="35">
        <v>-0.70208999999999999</v>
      </c>
      <c r="AG1477" s="35">
        <v>763576</v>
      </c>
      <c r="AH1477" s="35">
        <v>0.90431099999999998</v>
      </c>
      <c r="AI1477" s="35">
        <v>340320</v>
      </c>
      <c r="AJ1477" s="35">
        <v>0.98167199999999999</v>
      </c>
      <c r="AK1477" s="35">
        <v>2.8456250000000001</v>
      </c>
      <c r="AL1477" s="35">
        <v>0.21915799999999999</v>
      </c>
    </row>
    <row r="1478" spans="1:38" ht="13.55">
      <c r="A1478" s="2" t="s">
        <v>1366</v>
      </c>
      <c r="B1478" s="35">
        <v>0.3</v>
      </c>
      <c r="C1478" s="2" t="s">
        <v>1562</v>
      </c>
      <c r="D1478" s="35">
        <v>0.8</v>
      </c>
      <c r="E1478" s="35">
        <v>0.01</v>
      </c>
      <c r="F1478" s="35">
        <v>708555</v>
      </c>
      <c r="G1478" s="35">
        <v>0.92475499999999999</v>
      </c>
      <c r="H1478" s="35">
        <v>642970</v>
      </c>
      <c r="I1478" s="35">
        <v>0.93415700000000002</v>
      </c>
      <c r="J1478" s="35">
        <v>0.90743799999999997</v>
      </c>
      <c r="K1478" s="35">
        <v>-9.4000000000000004E-3</v>
      </c>
      <c r="L1478" s="35">
        <v>336315</v>
      </c>
      <c r="M1478" s="35">
        <v>0.88475499999999996</v>
      </c>
      <c r="N1478" s="35">
        <v>294695</v>
      </c>
      <c r="O1478" s="35">
        <v>0.88800999999999997</v>
      </c>
      <c r="P1478" s="35">
        <v>0.876247</v>
      </c>
      <c r="Q1478" s="35">
        <v>-3.2499999999999999E-3</v>
      </c>
      <c r="R1478" s="35">
        <v>372240</v>
      </c>
      <c r="S1478" s="35">
        <v>0.96413800000000005</v>
      </c>
      <c r="T1478" s="35">
        <v>348275</v>
      </c>
      <c r="U1478" s="35">
        <v>0.97712299999999996</v>
      </c>
      <c r="V1478" s="35">
        <v>0.93561899999999998</v>
      </c>
      <c r="W1478" s="35">
        <v>-1.299E-2</v>
      </c>
      <c r="X1478" s="35">
        <v>2643789</v>
      </c>
      <c r="Y1478" s="35">
        <v>0.98222200000000004</v>
      </c>
      <c r="Z1478" s="35">
        <v>2590528</v>
      </c>
      <c r="AA1478" s="35">
        <v>0.98786700000000005</v>
      </c>
      <c r="AB1478" s="35">
        <v>0.979854</v>
      </c>
      <c r="AC1478" s="35">
        <v>-5.64E-3</v>
      </c>
      <c r="AD1478" s="35">
        <v>1.8895200000000001</v>
      </c>
      <c r="AE1478" s="35">
        <v>1.1720740000000001</v>
      </c>
      <c r="AF1478" s="35">
        <v>0.71744600000000003</v>
      </c>
      <c r="AG1478" s="35">
        <v>708555</v>
      </c>
      <c r="AH1478" s="35">
        <v>0.92475499999999999</v>
      </c>
      <c r="AI1478" s="35">
        <v>300797</v>
      </c>
      <c r="AJ1478" s="35">
        <v>0.98703799999999997</v>
      </c>
      <c r="AK1478" s="35">
        <v>2.8582670000000001</v>
      </c>
      <c r="AL1478" s="35">
        <v>0.22056500000000001</v>
      </c>
    </row>
    <row r="1479" spans="1:38" ht="13.55">
      <c r="A1479" s="2" t="s">
        <v>1366</v>
      </c>
      <c r="B1479" s="35">
        <v>0.3</v>
      </c>
      <c r="C1479" s="2" t="s">
        <v>1562</v>
      </c>
      <c r="D1479" s="35">
        <v>0.9</v>
      </c>
      <c r="E1479" s="35">
        <v>0.01</v>
      </c>
      <c r="F1479" s="35">
        <v>618519</v>
      </c>
      <c r="G1479" s="35">
        <v>0.94761099999999998</v>
      </c>
      <c r="H1479" s="35">
        <v>530480</v>
      </c>
      <c r="I1479" s="35">
        <v>0.95550000000000002</v>
      </c>
      <c r="J1479" s="35">
        <v>0.85766200000000004</v>
      </c>
      <c r="K1479" s="35">
        <v>-7.8899999999999994E-3</v>
      </c>
      <c r="L1479" s="35">
        <v>282431</v>
      </c>
      <c r="M1479" s="35">
        <v>0.91282300000000005</v>
      </c>
      <c r="N1479" s="35">
        <v>229971</v>
      </c>
      <c r="O1479" s="35">
        <v>0.91532199999999997</v>
      </c>
      <c r="P1479" s="35">
        <v>0.81425599999999998</v>
      </c>
      <c r="Q1479" s="35">
        <v>-2.5000000000000001E-3</v>
      </c>
      <c r="R1479" s="35">
        <v>336088</v>
      </c>
      <c r="S1479" s="35">
        <v>0.97896399999999995</v>
      </c>
      <c r="T1479" s="35">
        <v>300509</v>
      </c>
      <c r="U1479" s="35">
        <v>0.98871200000000004</v>
      </c>
      <c r="V1479" s="35">
        <v>0.89413799999999999</v>
      </c>
      <c r="W1479" s="35">
        <v>-9.75E-3</v>
      </c>
      <c r="X1479" s="35">
        <v>2518446</v>
      </c>
      <c r="Y1479" s="35">
        <v>0.98826000000000003</v>
      </c>
      <c r="Z1479" s="35">
        <v>2419658</v>
      </c>
      <c r="AA1479" s="35">
        <v>0.99240300000000004</v>
      </c>
      <c r="AB1479" s="35">
        <v>0.96077400000000002</v>
      </c>
      <c r="AC1479" s="35">
        <v>-4.1399999999999996E-3</v>
      </c>
      <c r="AD1479" s="35">
        <v>0.79370700000000005</v>
      </c>
      <c r="AE1479" s="35">
        <v>0.73865800000000004</v>
      </c>
      <c r="AF1479" s="35">
        <v>5.5049000000000001E-2</v>
      </c>
      <c r="AG1479" s="35">
        <v>618519</v>
      </c>
      <c r="AH1479" s="35">
        <v>0.94761099999999998</v>
      </c>
      <c r="AI1479" s="35">
        <v>250744</v>
      </c>
      <c r="AJ1479" s="35">
        <v>0.99084399999999995</v>
      </c>
      <c r="AK1479" s="35">
        <v>2.8709090000000002</v>
      </c>
      <c r="AL1479" s="35">
        <v>0.221972</v>
      </c>
    </row>
    <row r="1480" spans="1:38" ht="13.55">
      <c r="A1480" s="2" t="s">
        <v>1366</v>
      </c>
      <c r="B1480" s="35">
        <v>0.3</v>
      </c>
      <c r="C1480" s="2" t="s">
        <v>1562</v>
      </c>
      <c r="D1480" s="35">
        <v>0.95</v>
      </c>
      <c r="E1480" s="35">
        <v>0.01</v>
      </c>
      <c r="F1480" s="35">
        <v>534636</v>
      </c>
      <c r="G1480" s="35">
        <v>0.96121900000000005</v>
      </c>
      <c r="H1480" s="35">
        <v>442621</v>
      </c>
      <c r="I1480" s="35">
        <v>0.96692199999999995</v>
      </c>
      <c r="J1480" s="35">
        <v>0.82789199999999996</v>
      </c>
      <c r="K1480" s="35">
        <v>-5.7000000000000002E-3</v>
      </c>
      <c r="L1480" s="35">
        <v>235581</v>
      </c>
      <c r="M1480" s="35">
        <v>0.93131600000000003</v>
      </c>
      <c r="N1480" s="35">
        <v>184436</v>
      </c>
      <c r="O1480" s="35">
        <v>0.93278099999999997</v>
      </c>
      <c r="P1480" s="35">
        <v>0.78289799999999998</v>
      </c>
      <c r="Q1480" s="35">
        <v>-1.47E-3</v>
      </c>
      <c r="R1480" s="35">
        <v>299055</v>
      </c>
      <c r="S1480" s="35">
        <v>0.98616300000000001</v>
      </c>
      <c r="T1480" s="35">
        <v>258185</v>
      </c>
      <c r="U1480" s="35">
        <v>0.99288200000000004</v>
      </c>
      <c r="V1480" s="35">
        <v>0.86333599999999999</v>
      </c>
      <c r="W1480" s="35">
        <v>-6.7200000000000003E-3</v>
      </c>
      <c r="X1480" s="35">
        <v>2377848</v>
      </c>
      <c r="Y1480" s="35">
        <v>0.99141999999999997</v>
      </c>
      <c r="Z1480" s="35">
        <v>2247265</v>
      </c>
      <c r="AA1480" s="35">
        <v>0.99435099999999998</v>
      </c>
      <c r="AB1480" s="35">
        <v>0.94508400000000004</v>
      </c>
      <c r="AC1480" s="35">
        <v>-2.9299999999999999E-3</v>
      </c>
      <c r="AD1480" s="35">
        <v>1.0855079999999999</v>
      </c>
      <c r="AE1480" s="35">
        <v>0.55170300000000005</v>
      </c>
      <c r="AF1480" s="35">
        <v>0.533806</v>
      </c>
      <c r="AG1480" s="35">
        <v>534636</v>
      </c>
      <c r="AH1480" s="35">
        <v>0.96121900000000005</v>
      </c>
      <c r="AI1480" s="35">
        <v>216929</v>
      </c>
      <c r="AJ1480" s="35">
        <v>0.99257399999999996</v>
      </c>
      <c r="AK1480" s="35">
        <v>2.8835519999999999</v>
      </c>
      <c r="AL1480" s="35">
        <v>0.22337899999999999</v>
      </c>
    </row>
    <row r="1481" spans="1:38" ht="13.55">
      <c r="A1481" s="2" t="s">
        <v>1366</v>
      </c>
      <c r="B1481" s="35">
        <v>0.3</v>
      </c>
      <c r="C1481" s="2" t="s">
        <v>1562</v>
      </c>
      <c r="D1481" s="35">
        <v>0.99</v>
      </c>
      <c r="E1481" s="35">
        <v>0.01</v>
      </c>
      <c r="F1481" s="35">
        <v>375391</v>
      </c>
      <c r="G1481" s="35">
        <v>0.97824800000000001</v>
      </c>
      <c r="H1481" s="35">
        <v>298358</v>
      </c>
      <c r="I1481" s="35">
        <v>0.980931</v>
      </c>
      <c r="J1481" s="35">
        <v>0.79479299999999997</v>
      </c>
      <c r="K1481" s="35">
        <v>-2.6800000000000001E-3</v>
      </c>
      <c r="L1481" s="35">
        <v>157550</v>
      </c>
      <c r="M1481" s="35">
        <v>0.95841500000000002</v>
      </c>
      <c r="N1481" s="35">
        <v>119132</v>
      </c>
      <c r="O1481" s="35">
        <v>0.95852300000000001</v>
      </c>
      <c r="P1481" s="35">
        <v>0.75615399999999999</v>
      </c>
      <c r="Q1481" s="35">
        <v>-1.1E-4</v>
      </c>
      <c r="R1481" s="35">
        <v>217841</v>
      </c>
      <c r="S1481" s="35">
        <v>0.99311199999999999</v>
      </c>
      <c r="T1481" s="35">
        <v>179226</v>
      </c>
      <c r="U1481" s="35">
        <v>0.99641400000000002</v>
      </c>
      <c r="V1481" s="35">
        <v>0.82273799999999997</v>
      </c>
      <c r="W1481" s="35">
        <v>-3.3E-3</v>
      </c>
      <c r="X1481" s="35">
        <v>2020863</v>
      </c>
      <c r="Y1481" s="35">
        <v>0.99476600000000004</v>
      </c>
      <c r="Z1481" s="35">
        <v>1880430</v>
      </c>
      <c r="AA1481" s="35">
        <v>0.99632600000000004</v>
      </c>
      <c r="AB1481" s="35">
        <v>0.930508</v>
      </c>
      <c r="AC1481" s="35">
        <v>-1.56E-3</v>
      </c>
      <c r="AD1481" s="35">
        <v>0.51630699999999996</v>
      </c>
      <c r="AE1481" s="35">
        <v>0.36226999999999998</v>
      </c>
      <c r="AF1481" s="35">
        <v>0.15403700000000001</v>
      </c>
      <c r="AG1481" s="35">
        <v>375391</v>
      </c>
      <c r="AH1481" s="35">
        <v>0.97824800000000001</v>
      </c>
      <c r="AI1481" s="35">
        <v>164239</v>
      </c>
      <c r="AJ1481" s="35">
        <v>0.99378599999999995</v>
      </c>
      <c r="AK1481" s="35">
        <v>2.8961939999999999</v>
      </c>
      <c r="AL1481" s="35">
        <v>0.22478600000000001</v>
      </c>
    </row>
    <row r="1482" spans="1:38" ht="13.55">
      <c r="A1482" s="2" t="s">
        <v>1366</v>
      </c>
      <c r="B1482" s="35">
        <v>0.4</v>
      </c>
      <c r="C1482" s="2" t="s">
        <v>1561</v>
      </c>
      <c r="D1482" s="35">
        <v>0.7</v>
      </c>
      <c r="E1482" s="35">
        <v>0.01</v>
      </c>
      <c r="F1482" s="35">
        <v>2046021</v>
      </c>
      <c r="G1482" s="35">
        <v>0.91562100000000002</v>
      </c>
      <c r="H1482" s="35">
        <v>1968701</v>
      </c>
      <c r="I1482" s="35">
        <v>0.92296999999999996</v>
      </c>
      <c r="J1482" s="35">
        <v>0.96221000000000001</v>
      </c>
      <c r="K1482" s="35">
        <v>-7.3499999999999998E-3</v>
      </c>
      <c r="L1482" s="35">
        <v>1035445</v>
      </c>
      <c r="M1482" s="35">
        <v>0.87958800000000004</v>
      </c>
      <c r="N1482" s="35">
        <v>984364</v>
      </c>
      <c r="O1482" s="35">
        <v>0.88372899999999999</v>
      </c>
      <c r="P1482" s="35">
        <v>0.95066799999999996</v>
      </c>
      <c r="Q1482" s="35">
        <v>-4.1399999999999996E-3</v>
      </c>
      <c r="R1482" s="35">
        <v>1010576</v>
      </c>
      <c r="S1482" s="35">
        <v>0.95573600000000003</v>
      </c>
      <c r="T1482" s="35">
        <v>984337</v>
      </c>
      <c r="U1482" s="35">
        <v>0.96586000000000005</v>
      </c>
      <c r="V1482" s="35">
        <v>0.97403600000000001</v>
      </c>
      <c r="W1482" s="35">
        <v>-1.0120000000000001E-2</v>
      </c>
      <c r="X1482" s="35">
        <v>6934312</v>
      </c>
      <c r="Y1482" s="35">
        <v>0.97733499999999995</v>
      </c>
      <c r="Z1482" s="35">
        <v>6888864</v>
      </c>
      <c r="AA1482" s="35">
        <v>0.98241500000000004</v>
      </c>
      <c r="AB1482" s="35">
        <v>0.99344600000000005</v>
      </c>
      <c r="AC1482" s="35">
        <v>-5.0800000000000003E-3</v>
      </c>
      <c r="AD1482" s="35">
        <v>2.206102</v>
      </c>
      <c r="AE1482" s="35">
        <v>1.7103930000000001</v>
      </c>
      <c r="AF1482" s="35">
        <v>0.49570999999999998</v>
      </c>
      <c r="AG1482" s="35">
        <v>2046021</v>
      </c>
      <c r="AH1482" s="35">
        <v>0.91562100000000002</v>
      </c>
      <c r="AI1482" s="35">
        <v>1066410</v>
      </c>
      <c r="AJ1482" s="35">
        <v>0.97683299999999995</v>
      </c>
      <c r="AK1482" s="35">
        <v>2.908836</v>
      </c>
      <c r="AL1482" s="35">
        <v>0.22619300000000001</v>
      </c>
    </row>
    <row r="1483" spans="1:38" ht="13.55">
      <c r="A1483" s="2" t="s">
        <v>1366</v>
      </c>
      <c r="B1483" s="35">
        <v>0.4</v>
      </c>
      <c r="C1483" s="2" t="s">
        <v>1561</v>
      </c>
      <c r="D1483" s="35">
        <v>0.8</v>
      </c>
      <c r="E1483" s="35">
        <v>0.01</v>
      </c>
      <c r="F1483" s="35">
        <v>1928387</v>
      </c>
      <c r="G1483" s="35">
        <v>0.93164899999999995</v>
      </c>
      <c r="H1483" s="35">
        <v>1804089</v>
      </c>
      <c r="I1483" s="35">
        <v>0.94021999999999994</v>
      </c>
      <c r="J1483" s="35">
        <v>0.93554300000000001</v>
      </c>
      <c r="K1483" s="35">
        <v>-8.5699999999999995E-3</v>
      </c>
      <c r="L1483" s="35">
        <v>958977</v>
      </c>
      <c r="M1483" s="35">
        <v>0.896949</v>
      </c>
      <c r="N1483" s="35">
        <v>880095</v>
      </c>
      <c r="O1483" s="35">
        <v>0.90282600000000002</v>
      </c>
      <c r="P1483" s="35">
        <v>0.917744</v>
      </c>
      <c r="Q1483" s="35">
        <v>-5.8799999999999998E-3</v>
      </c>
      <c r="R1483" s="35">
        <v>969410</v>
      </c>
      <c r="S1483" s="35">
        <v>0.96872199999999997</v>
      </c>
      <c r="T1483" s="35">
        <v>923994</v>
      </c>
      <c r="U1483" s="35">
        <v>0.97883500000000001</v>
      </c>
      <c r="V1483" s="35">
        <v>0.95315099999999997</v>
      </c>
      <c r="W1483" s="35">
        <v>-1.0109999999999999E-2</v>
      </c>
      <c r="X1483" s="35">
        <v>6804575</v>
      </c>
      <c r="Y1483" s="35">
        <v>0.98278299999999996</v>
      </c>
      <c r="Z1483" s="35">
        <v>6703268</v>
      </c>
      <c r="AA1483" s="35">
        <v>0.98754200000000003</v>
      </c>
      <c r="AB1483" s="35">
        <v>0.98511199999999999</v>
      </c>
      <c r="AC1483" s="35">
        <v>-4.7600000000000003E-3</v>
      </c>
      <c r="AD1483" s="35">
        <v>0.89671900000000004</v>
      </c>
      <c r="AE1483" s="35">
        <v>1.2143390000000001</v>
      </c>
      <c r="AF1483" s="35">
        <v>-0.31762000000000001</v>
      </c>
      <c r="AG1483" s="35">
        <v>1928387</v>
      </c>
      <c r="AH1483" s="35">
        <v>0.93164899999999995</v>
      </c>
      <c r="AI1483" s="35">
        <v>971534</v>
      </c>
      <c r="AJ1483" s="35">
        <v>0.98001899999999997</v>
      </c>
      <c r="AK1483" s="35">
        <v>2.9214790000000002</v>
      </c>
      <c r="AL1483" s="35">
        <v>0.2276</v>
      </c>
    </row>
    <row r="1484" spans="1:38" ht="13.55">
      <c r="A1484" s="2" t="s">
        <v>1366</v>
      </c>
      <c r="B1484" s="35">
        <v>0.4</v>
      </c>
      <c r="C1484" s="2" t="s">
        <v>1561</v>
      </c>
      <c r="D1484" s="35">
        <v>0.9</v>
      </c>
      <c r="E1484" s="35">
        <v>0.01</v>
      </c>
      <c r="F1484" s="35">
        <v>1728472</v>
      </c>
      <c r="G1484" s="35">
        <v>0.94873200000000002</v>
      </c>
      <c r="H1484" s="35">
        <v>1547925</v>
      </c>
      <c r="I1484" s="35">
        <v>0.95601899999999995</v>
      </c>
      <c r="J1484" s="35">
        <v>0.89554500000000004</v>
      </c>
      <c r="K1484" s="35">
        <v>-7.2899999999999996E-3</v>
      </c>
      <c r="L1484" s="35">
        <v>835399</v>
      </c>
      <c r="M1484" s="35">
        <v>0.916736</v>
      </c>
      <c r="N1484" s="35">
        <v>727120</v>
      </c>
      <c r="O1484" s="35">
        <v>0.92176100000000005</v>
      </c>
      <c r="P1484" s="35">
        <v>0.87038599999999999</v>
      </c>
      <c r="Q1484" s="35">
        <v>-5.0200000000000002E-3</v>
      </c>
      <c r="R1484" s="35">
        <v>893073</v>
      </c>
      <c r="S1484" s="35">
        <v>0.98075100000000004</v>
      </c>
      <c r="T1484" s="35">
        <v>820805</v>
      </c>
      <c r="U1484" s="35">
        <v>0.98856699999999997</v>
      </c>
      <c r="V1484" s="35">
        <v>0.91907899999999998</v>
      </c>
      <c r="W1484" s="35">
        <v>-7.8200000000000006E-3</v>
      </c>
      <c r="X1484" s="35">
        <v>6548334</v>
      </c>
      <c r="Y1484" s="35">
        <v>0.98801099999999997</v>
      </c>
      <c r="Z1484" s="35">
        <v>6352244</v>
      </c>
      <c r="AA1484" s="35">
        <v>0.99160599999999999</v>
      </c>
      <c r="AB1484" s="35">
        <v>0.970055</v>
      </c>
      <c r="AC1484" s="35">
        <v>-3.5999999999999999E-3</v>
      </c>
      <c r="AD1484" s="35">
        <v>1.744059</v>
      </c>
      <c r="AE1484" s="35">
        <v>0.82219799999999998</v>
      </c>
      <c r="AF1484" s="35">
        <v>0.92186100000000004</v>
      </c>
      <c r="AG1484" s="35">
        <v>1728472</v>
      </c>
      <c r="AH1484" s="35">
        <v>0.94873200000000002</v>
      </c>
      <c r="AI1484" s="35">
        <v>843423</v>
      </c>
      <c r="AJ1484" s="35">
        <v>0.98174399999999995</v>
      </c>
      <c r="AK1484" s="35">
        <v>2.9341210000000002</v>
      </c>
      <c r="AL1484" s="35">
        <v>0.22900699999999999</v>
      </c>
    </row>
    <row r="1485" spans="1:38" ht="13.55">
      <c r="A1485" s="2" t="s">
        <v>1366</v>
      </c>
      <c r="B1485" s="35">
        <v>0.4</v>
      </c>
      <c r="C1485" s="2" t="s">
        <v>1561</v>
      </c>
      <c r="D1485" s="35">
        <v>0.95</v>
      </c>
      <c r="E1485" s="35">
        <v>0.01</v>
      </c>
      <c r="F1485" s="35">
        <v>1535239</v>
      </c>
      <c r="G1485" s="35">
        <v>0.95890399999999998</v>
      </c>
      <c r="H1485" s="35">
        <v>1336027</v>
      </c>
      <c r="I1485" s="35">
        <v>0.96362300000000001</v>
      </c>
      <c r="J1485" s="35">
        <v>0.87024000000000001</v>
      </c>
      <c r="K1485" s="35">
        <v>-4.7200000000000002E-3</v>
      </c>
      <c r="L1485" s="35">
        <v>722836</v>
      </c>
      <c r="M1485" s="35">
        <v>0.92894100000000002</v>
      </c>
      <c r="N1485" s="35">
        <v>610385</v>
      </c>
      <c r="O1485" s="35">
        <v>0.93160699999999996</v>
      </c>
      <c r="P1485" s="35">
        <v>0.84443100000000004</v>
      </c>
      <c r="Q1485" s="35">
        <v>-2.6700000000000001E-3</v>
      </c>
      <c r="R1485" s="35">
        <v>812403</v>
      </c>
      <c r="S1485" s="35">
        <v>0.98723700000000003</v>
      </c>
      <c r="T1485" s="35">
        <v>725642</v>
      </c>
      <c r="U1485" s="35">
        <v>0.99230799999999997</v>
      </c>
      <c r="V1485" s="35">
        <v>0.893204</v>
      </c>
      <c r="W1485" s="35">
        <v>-5.0699999999999999E-3</v>
      </c>
      <c r="X1485" s="35">
        <v>6256746</v>
      </c>
      <c r="Y1485" s="35">
        <v>0.99091099999999999</v>
      </c>
      <c r="Z1485" s="35">
        <v>5993692</v>
      </c>
      <c r="AA1485" s="35">
        <v>0.99347200000000002</v>
      </c>
      <c r="AB1485" s="35">
        <v>0.95795699999999995</v>
      </c>
      <c r="AC1485" s="35">
        <v>-2.5600000000000002E-3</v>
      </c>
      <c r="AD1485" s="35">
        <v>0.72610799999999998</v>
      </c>
      <c r="AE1485" s="35">
        <v>0.64206399999999997</v>
      </c>
      <c r="AF1485" s="35">
        <v>8.4043999999999994E-2</v>
      </c>
      <c r="AG1485" s="35">
        <v>1535239</v>
      </c>
      <c r="AH1485" s="35">
        <v>0.95890399999999998</v>
      </c>
      <c r="AI1485" s="35">
        <v>752690</v>
      </c>
      <c r="AJ1485" s="35">
        <v>0.98202</v>
      </c>
      <c r="AK1485" s="35">
        <v>2.9467639999999999</v>
      </c>
      <c r="AL1485" s="35">
        <v>0.23041400000000001</v>
      </c>
    </row>
    <row r="1486" spans="1:38" ht="13.55">
      <c r="A1486" s="2" t="s">
        <v>1366</v>
      </c>
      <c r="B1486" s="35">
        <v>0.4</v>
      </c>
      <c r="C1486" s="2" t="s">
        <v>1561</v>
      </c>
      <c r="D1486" s="35">
        <v>0.99</v>
      </c>
      <c r="E1486" s="35">
        <v>0.01</v>
      </c>
      <c r="F1486" s="35">
        <v>1150406</v>
      </c>
      <c r="G1486" s="35">
        <v>0.97043699999999999</v>
      </c>
      <c r="H1486" s="35">
        <v>967679</v>
      </c>
      <c r="I1486" s="35">
        <v>0.97208799999999995</v>
      </c>
      <c r="J1486" s="35">
        <v>0.84116299999999999</v>
      </c>
      <c r="K1486" s="35">
        <v>-1.65E-3</v>
      </c>
      <c r="L1486" s="35">
        <v>524030</v>
      </c>
      <c r="M1486" s="35">
        <v>0.94451099999999999</v>
      </c>
      <c r="N1486" s="35">
        <v>430413</v>
      </c>
      <c r="O1486" s="35">
        <v>0.94392100000000001</v>
      </c>
      <c r="P1486" s="35">
        <v>0.82135199999999997</v>
      </c>
      <c r="Q1486" s="35">
        <v>5.9000000000000003E-4</v>
      </c>
      <c r="R1486" s="35">
        <v>626376</v>
      </c>
      <c r="S1486" s="35">
        <v>0.99324599999999996</v>
      </c>
      <c r="T1486" s="35">
        <v>537266</v>
      </c>
      <c r="U1486" s="35">
        <v>0.995896</v>
      </c>
      <c r="V1486" s="35">
        <v>0.85773699999999997</v>
      </c>
      <c r="W1486" s="35">
        <v>-2.65E-3</v>
      </c>
      <c r="X1486" s="35">
        <v>5492207</v>
      </c>
      <c r="Y1486" s="35">
        <v>0.99417</v>
      </c>
      <c r="Z1486" s="35">
        <v>5193072</v>
      </c>
      <c r="AA1486" s="35">
        <v>0.99557200000000001</v>
      </c>
      <c r="AB1486" s="35">
        <v>0.94553500000000001</v>
      </c>
      <c r="AC1486" s="35">
        <v>-1.4E-3</v>
      </c>
      <c r="AD1486" s="35">
        <v>1.395988</v>
      </c>
      <c r="AE1486" s="35">
        <v>0.43855899999999998</v>
      </c>
      <c r="AF1486" s="35">
        <v>0.95742899999999997</v>
      </c>
      <c r="AG1486" s="35">
        <v>1150406</v>
      </c>
      <c r="AH1486" s="35">
        <v>0.97043699999999999</v>
      </c>
      <c r="AI1486" s="35">
        <v>600149</v>
      </c>
      <c r="AJ1486" s="35">
        <v>0.98066600000000004</v>
      </c>
      <c r="AK1486" s="35">
        <v>2.959406</v>
      </c>
      <c r="AL1486" s="35">
        <v>0.231821</v>
      </c>
    </row>
    <row r="1487" spans="1:38" ht="13.55">
      <c r="A1487" s="2" t="s">
        <v>1366</v>
      </c>
      <c r="B1487" s="35">
        <v>0.4</v>
      </c>
      <c r="C1487" s="2" t="s">
        <v>1562</v>
      </c>
      <c r="D1487" s="35">
        <v>0.7</v>
      </c>
      <c r="E1487" s="35">
        <v>0.01</v>
      </c>
      <c r="F1487" s="35">
        <v>808343</v>
      </c>
      <c r="G1487" s="35">
        <v>0.92440299999999997</v>
      </c>
      <c r="H1487" s="35">
        <v>777189</v>
      </c>
      <c r="I1487" s="35">
        <v>0.93180099999999999</v>
      </c>
      <c r="J1487" s="35">
        <v>0.96145899999999995</v>
      </c>
      <c r="K1487" s="35">
        <v>-7.4000000000000003E-3</v>
      </c>
      <c r="L1487" s="35">
        <v>401662</v>
      </c>
      <c r="M1487" s="35">
        <v>0.89407199999999998</v>
      </c>
      <c r="N1487" s="35">
        <v>381420</v>
      </c>
      <c r="O1487" s="35">
        <v>0.89890099999999995</v>
      </c>
      <c r="P1487" s="35">
        <v>0.949604</v>
      </c>
      <c r="Q1487" s="35">
        <v>-4.8300000000000001E-3</v>
      </c>
      <c r="R1487" s="35">
        <v>406681</v>
      </c>
      <c r="S1487" s="35">
        <v>0.95644899999999999</v>
      </c>
      <c r="T1487" s="35">
        <v>395769</v>
      </c>
      <c r="U1487" s="35">
        <v>0.96587000000000001</v>
      </c>
      <c r="V1487" s="35">
        <v>0.97316800000000003</v>
      </c>
      <c r="W1487" s="35">
        <v>-9.4199999999999996E-3</v>
      </c>
      <c r="X1487" s="35">
        <v>2742650</v>
      </c>
      <c r="Y1487" s="35">
        <v>0.97744299999999995</v>
      </c>
      <c r="Z1487" s="35">
        <v>2723919</v>
      </c>
      <c r="AA1487" s="35">
        <v>0.98227900000000001</v>
      </c>
      <c r="AB1487" s="35">
        <v>0.99317</v>
      </c>
      <c r="AC1487" s="35">
        <v>-4.8399999999999997E-3</v>
      </c>
      <c r="AD1487" s="35">
        <v>1.101758</v>
      </c>
      <c r="AE1487" s="35">
        <v>1.7228239999999999</v>
      </c>
      <c r="AF1487" s="35">
        <v>-0.62107000000000001</v>
      </c>
      <c r="AG1487" s="35">
        <v>808343</v>
      </c>
      <c r="AH1487" s="35">
        <v>0.92440299999999997</v>
      </c>
      <c r="AI1487" s="35">
        <v>418293</v>
      </c>
      <c r="AJ1487" s="35">
        <v>0.98436500000000005</v>
      </c>
      <c r="AK1487" s="35">
        <v>2.972048</v>
      </c>
      <c r="AL1487" s="35">
        <v>0.23322799999999999</v>
      </c>
    </row>
    <row r="1488" spans="1:38" ht="13.55">
      <c r="A1488" s="2" t="s">
        <v>1366</v>
      </c>
      <c r="B1488" s="35">
        <v>0.4</v>
      </c>
      <c r="C1488" s="2" t="s">
        <v>1562</v>
      </c>
      <c r="D1488" s="35">
        <v>0.8</v>
      </c>
      <c r="E1488" s="35">
        <v>0.01</v>
      </c>
      <c r="F1488" s="35">
        <v>762078</v>
      </c>
      <c r="G1488" s="35">
        <v>0.94081000000000004</v>
      </c>
      <c r="H1488" s="35">
        <v>712867</v>
      </c>
      <c r="I1488" s="35">
        <v>0.94972100000000004</v>
      </c>
      <c r="J1488" s="35">
        <v>0.93542499999999995</v>
      </c>
      <c r="K1488" s="35">
        <v>-8.9099999999999995E-3</v>
      </c>
      <c r="L1488" s="35">
        <v>371879</v>
      </c>
      <c r="M1488" s="35">
        <v>0.91295599999999999</v>
      </c>
      <c r="N1488" s="35">
        <v>340978</v>
      </c>
      <c r="O1488" s="35">
        <v>0.91970300000000005</v>
      </c>
      <c r="P1488" s="35">
        <v>0.916906</v>
      </c>
      <c r="Q1488" s="35">
        <v>-6.7499999999999999E-3</v>
      </c>
      <c r="R1488" s="35">
        <v>390199</v>
      </c>
      <c r="S1488" s="35">
        <v>0.96898600000000001</v>
      </c>
      <c r="T1488" s="35">
        <v>371889</v>
      </c>
      <c r="U1488" s="35">
        <v>0.97901899999999997</v>
      </c>
      <c r="V1488" s="35">
        <v>0.95307500000000001</v>
      </c>
      <c r="W1488" s="35">
        <v>-1.0030000000000001E-2</v>
      </c>
      <c r="X1488" s="35">
        <v>2691492</v>
      </c>
      <c r="Y1488" s="35">
        <v>0.98286600000000002</v>
      </c>
      <c r="Z1488" s="35">
        <v>2651929</v>
      </c>
      <c r="AA1488" s="35">
        <v>0.98733899999999997</v>
      </c>
      <c r="AB1488" s="35">
        <v>0.98530099999999998</v>
      </c>
      <c r="AC1488" s="35">
        <v>-4.47E-3</v>
      </c>
      <c r="AD1488" s="35">
        <v>2.0509140000000001</v>
      </c>
      <c r="AE1488" s="35">
        <v>1.233865</v>
      </c>
      <c r="AF1488" s="35">
        <v>0.81704900000000003</v>
      </c>
      <c r="AG1488" s="35">
        <v>762078</v>
      </c>
      <c r="AH1488" s="35">
        <v>0.94081000000000004</v>
      </c>
      <c r="AI1488" s="35">
        <v>381451</v>
      </c>
      <c r="AJ1488" s="35">
        <v>0.98850700000000002</v>
      </c>
      <c r="AK1488" s="35">
        <v>2.9846910000000002</v>
      </c>
      <c r="AL1488" s="35">
        <v>0.23463500000000001</v>
      </c>
    </row>
    <row r="1489" spans="1:38" ht="13.55">
      <c r="A1489" s="2" t="s">
        <v>1366</v>
      </c>
      <c r="B1489" s="35">
        <v>0.4</v>
      </c>
      <c r="C1489" s="2" t="s">
        <v>1562</v>
      </c>
      <c r="D1489" s="35">
        <v>0.9</v>
      </c>
      <c r="E1489" s="35">
        <v>0.01</v>
      </c>
      <c r="F1489" s="35">
        <v>683792</v>
      </c>
      <c r="G1489" s="35">
        <v>0.95876899999999998</v>
      </c>
      <c r="H1489" s="35">
        <v>611970</v>
      </c>
      <c r="I1489" s="35">
        <v>0.96670100000000003</v>
      </c>
      <c r="J1489" s="35">
        <v>0.89496500000000001</v>
      </c>
      <c r="K1489" s="35">
        <v>-7.9299999999999995E-3</v>
      </c>
      <c r="L1489" s="35">
        <v>324093</v>
      </c>
      <c r="M1489" s="35">
        <v>0.93506599999999995</v>
      </c>
      <c r="N1489" s="35">
        <v>281324</v>
      </c>
      <c r="O1489" s="35">
        <v>0.941913</v>
      </c>
      <c r="P1489" s="35">
        <v>0.868035</v>
      </c>
      <c r="Q1489" s="35">
        <v>-6.8500000000000002E-3</v>
      </c>
      <c r="R1489" s="35">
        <v>359699</v>
      </c>
      <c r="S1489" s="35">
        <v>0.98117799999999999</v>
      </c>
      <c r="T1489" s="35">
        <v>330646</v>
      </c>
      <c r="U1489" s="35">
        <v>0.988842</v>
      </c>
      <c r="V1489" s="35">
        <v>0.91922999999999999</v>
      </c>
      <c r="W1489" s="35">
        <v>-7.6600000000000001E-3</v>
      </c>
      <c r="X1489" s="35">
        <v>2591276</v>
      </c>
      <c r="Y1489" s="35">
        <v>0.98809000000000002</v>
      </c>
      <c r="Z1489" s="35">
        <v>2513584</v>
      </c>
      <c r="AA1489" s="35">
        <v>0.99141699999999999</v>
      </c>
      <c r="AB1489" s="35">
        <v>0.97001800000000005</v>
      </c>
      <c r="AC1489" s="35">
        <v>-3.3300000000000001E-3</v>
      </c>
      <c r="AD1489" s="35">
        <v>0.84451100000000001</v>
      </c>
      <c r="AE1489" s="35">
        <v>0.84152700000000003</v>
      </c>
      <c r="AF1489" s="35">
        <v>2.9840000000000001E-3</v>
      </c>
      <c r="AG1489" s="35">
        <v>683792</v>
      </c>
      <c r="AH1489" s="35">
        <v>0.95876899999999998</v>
      </c>
      <c r="AI1489" s="35">
        <v>332443</v>
      </c>
      <c r="AJ1489" s="35">
        <v>0.99165999999999999</v>
      </c>
      <c r="AK1489" s="35">
        <v>2.9973329999999998</v>
      </c>
      <c r="AL1489" s="35">
        <v>0.236042</v>
      </c>
    </row>
    <row r="1490" spans="1:38" ht="13.55">
      <c r="A1490" s="2" t="s">
        <v>1366</v>
      </c>
      <c r="B1490" s="35">
        <v>0.4</v>
      </c>
      <c r="C1490" s="2" t="s">
        <v>1562</v>
      </c>
      <c r="D1490" s="35">
        <v>0.95</v>
      </c>
      <c r="E1490" s="35">
        <v>0.01</v>
      </c>
      <c r="F1490" s="35">
        <v>608677</v>
      </c>
      <c r="G1490" s="35">
        <v>0.96984099999999995</v>
      </c>
      <c r="H1490" s="35">
        <v>529835</v>
      </c>
      <c r="I1490" s="35">
        <v>0.97551100000000002</v>
      </c>
      <c r="J1490" s="35">
        <v>0.87046999999999997</v>
      </c>
      <c r="K1490" s="35">
        <v>-5.6699999999999997E-3</v>
      </c>
      <c r="L1490" s="35">
        <v>280980</v>
      </c>
      <c r="M1490" s="35">
        <v>0.94981199999999999</v>
      </c>
      <c r="N1490" s="35">
        <v>236750</v>
      </c>
      <c r="O1490" s="35">
        <v>0.95516100000000004</v>
      </c>
      <c r="P1490" s="35">
        <v>0.84258699999999997</v>
      </c>
      <c r="Q1490" s="35">
        <v>-5.3499999999999997E-3</v>
      </c>
      <c r="R1490" s="35">
        <v>327697</v>
      </c>
      <c r="S1490" s="35">
        <v>0.98770000000000002</v>
      </c>
      <c r="T1490" s="35">
        <v>293085</v>
      </c>
      <c r="U1490" s="35">
        <v>0.99259299999999995</v>
      </c>
      <c r="V1490" s="35">
        <v>0.89437800000000001</v>
      </c>
      <c r="W1490" s="35">
        <v>-4.8900000000000002E-3</v>
      </c>
      <c r="X1490" s="35">
        <v>2477041</v>
      </c>
      <c r="Y1490" s="35">
        <v>0.99101399999999995</v>
      </c>
      <c r="Z1490" s="35">
        <v>2373813</v>
      </c>
      <c r="AA1490" s="35">
        <v>0.99330300000000005</v>
      </c>
      <c r="AB1490" s="35">
        <v>0.95832600000000001</v>
      </c>
      <c r="AC1490" s="35">
        <v>-2.2899999999999999E-3</v>
      </c>
      <c r="AD1490" s="35">
        <v>1.269131</v>
      </c>
      <c r="AE1490" s="35">
        <v>0.65965700000000005</v>
      </c>
      <c r="AF1490" s="35">
        <v>0.60947399999999996</v>
      </c>
      <c r="AG1490" s="35">
        <v>608677</v>
      </c>
      <c r="AH1490" s="35">
        <v>0.96984099999999995</v>
      </c>
      <c r="AI1490" s="35">
        <v>297610</v>
      </c>
      <c r="AJ1490" s="35">
        <v>0.99308600000000002</v>
      </c>
      <c r="AK1490" s="35">
        <v>3.0099749999999998</v>
      </c>
      <c r="AL1490" s="35">
        <v>0.23744899999999999</v>
      </c>
    </row>
    <row r="1491" spans="1:38" ht="13.55">
      <c r="A1491" s="2" t="s">
        <v>1366</v>
      </c>
      <c r="B1491" s="35">
        <v>0.4</v>
      </c>
      <c r="C1491" s="2" t="s">
        <v>1562</v>
      </c>
      <c r="D1491" s="35">
        <v>0.99</v>
      </c>
      <c r="E1491" s="35">
        <v>0.01</v>
      </c>
      <c r="F1491" s="35">
        <v>457450</v>
      </c>
      <c r="G1491" s="35">
        <v>0.98309299999999999</v>
      </c>
      <c r="H1491" s="35">
        <v>385219</v>
      </c>
      <c r="I1491" s="35">
        <v>0.98604499999999995</v>
      </c>
      <c r="J1491" s="35">
        <v>0.84210099999999999</v>
      </c>
      <c r="K1491" s="35">
        <v>-2.9499999999999999E-3</v>
      </c>
      <c r="L1491" s="35">
        <v>204030</v>
      </c>
      <c r="M1491" s="35">
        <v>0.97053199999999995</v>
      </c>
      <c r="N1491" s="35">
        <v>167277</v>
      </c>
      <c r="O1491" s="35">
        <v>0.97337799999999997</v>
      </c>
      <c r="P1491" s="35">
        <v>0.81986499999999995</v>
      </c>
      <c r="Q1491" s="35">
        <v>-2.8500000000000001E-3</v>
      </c>
      <c r="R1491" s="35">
        <v>253420</v>
      </c>
      <c r="S1491" s="35">
        <v>0.99344600000000005</v>
      </c>
      <c r="T1491" s="35">
        <v>217942</v>
      </c>
      <c r="U1491" s="35">
        <v>0.99599199999999999</v>
      </c>
      <c r="V1491" s="35">
        <v>0.86000299999999996</v>
      </c>
      <c r="W1491" s="35">
        <v>-2.5500000000000002E-3</v>
      </c>
      <c r="X1491" s="35">
        <v>2176811</v>
      </c>
      <c r="Y1491" s="35">
        <v>0.99417800000000001</v>
      </c>
      <c r="Z1491" s="35">
        <v>2058171</v>
      </c>
      <c r="AA1491" s="35">
        <v>0.99543599999999999</v>
      </c>
      <c r="AB1491" s="35">
        <v>0.94549799999999995</v>
      </c>
      <c r="AC1491" s="35">
        <v>-1.2600000000000001E-3</v>
      </c>
      <c r="AD1491" s="35">
        <v>0.57613300000000001</v>
      </c>
      <c r="AE1491" s="35">
        <v>0.45228099999999999</v>
      </c>
      <c r="AF1491" s="35">
        <v>0.123852</v>
      </c>
      <c r="AG1491" s="35">
        <v>457450</v>
      </c>
      <c r="AH1491" s="35">
        <v>0.98309299999999999</v>
      </c>
      <c r="AI1491" s="35">
        <v>238736</v>
      </c>
      <c r="AJ1491" s="35">
        <v>0.99448099999999995</v>
      </c>
      <c r="AK1491" s="35">
        <v>3.022618</v>
      </c>
      <c r="AL1491" s="35">
        <v>0.23885600000000001</v>
      </c>
    </row>
    <row r="1492" spans="1:38" ht="13.55">
      <c r="A1492" s="2" t="s">
        <v>1366</v>
      </c>
      <c r="B1492" s="35">
        <v>0.5</v>
      </c>
      <c r="C1492" s="2" t="s">
        <v>1561</v>
      </c>
      <c r="D1492" s="35">
        <v>0.7</v>
      </c>
      <c r="E1492" s="35">
        <v>0.01</v>
      </c>
      <c r="F1492" s="35">
        <v>2120177</v>
      </c>
      <c r="G1492" s="35">
        <v>0.92794299999999996</v>
      </c>
      <c r="H1492" s="35">
        <v>2062368</v>
      </c>
      <c r="I1492" s="35">
        <v>0.93524499999999999</v>
      </c>
      <c r="J1492" s="35">
        <v>0.97273399999999999</v>
      </c>
      <c r="K1492" s="35">
        <v>-7.3000000000000001E-3</v>
      </c>
      <c r="L1492" s="35">
        <v>1087000</v>
      </c>
      <c r="M1492" s="35">
        <v>0.89837199999999995</v>
      </c>
      <c r="N1492" s="35">
        <v>1049299</v>
      </c>
      <c r="O1492" s="35">
        <v>0.90435299999999996</v>
      </c>
      <c r="P1492" s="35">
        <v>0.96531599999999995</v>
      </c>
      <c r="Q1492" s="35">
        <v>-5.9800000000000001E-3</v>
      </c>
      <c r="R1492" s="35">
        <v>1033177</v>
      </c>
      <c r="S1492" s="35">
        <v>0.96123199999999998</v>
      </c>
      <c r="T1492" s="35">
        <v>1013069</v>
      </c>
      <c r="U1492" s="35">
        <v>0.96954799999999997</v>
      </c>
      <c r="V1492" s="35">
        <v>0.98053800000000002</v>
      </c>
      <c r="W1492" s="35">
        <v>-8.3199999999999993E-3</v>
      </c>
      <c r="X1492" s="35">
        <v>6991758</v>
      </c>
      <c r="Y1492" s="35">
        <v>0.97878200000000004</v>
      </c>
      <c r="Z1492" s="35">
        <v>6957096</v>
      </c>
      <c r="AA1492" s="35">
        <v>0.98289300000000002</v>
      </c>
      <c r="AB1492" s="35">
        <v>0.99504199999999998</v>
      </c>
      <c r="AC1492" s="35">
        <v>-4.1099999999999999E-3</v>
      </c>
      <c r="AD1492" s="35">
        <v>2.072845</v>
      </c>
      <c r="AE1492" s="35">
        <v>1.672825</v>
      </c>
      <c r="AF1492" s="35">
        <v>0.40001900000000001</v>
      </c>
      <c r="AG1492" s="35">
        <v>2120177</v>
      </c>
      <c r="AH1492" s="35">
        <v>0.92794299999999996</v>
      </c>
      <c r="AI1492" s="35">
        <v>1219371</v>
      </c>
      <c r="AJ1492" s="35">
        <v>0.97873399999999999</v>
      </c>
      <c r="AK1492" s="35">
        <v>3.0352600000000001</v>
      </c>
      <c r="AL1492" s="35">
        <v>0.240263</v>
      </c>
    </row>
    <row r="1493" spans="1:38" ht="13.55">
      <c r="A1493" s="2" t="s">
        <v>1366</v>
      </c>
      <c r="B1493" s="35">
        <v>0.5</v>
      </c>
      <c r="C1493" s="2" t="s">
        <v>1561</v>
      </c>
      <c r="D1493" s="35">
        <v>0.8</v>
      </c>
      <c r="E1493" s="35">
        <v>0.01</v>
      </c>
      <c r="F1493" s="35">
        <v>2019789</v>
      </c>
      <c r="G1493" s="35">
        <v>0.94182900000000003</v>
      </c>
      <c r="H1493" s="35">
        <v>1922441</v>
      </c>
      <c r="I1493" s="35">
        <v>0.94950999999999997</v>
      </c>
      <c r="J1493" s="35">
        <v>0.95180299999999995</v>
      </c>
      <c r="K1493" s="35">
        <v>-7.6800000000000002E-3</v>
      </c>
      <c r="L1493" s="35">
        <v>1021825</v>
      </c>
      <c r="M1493" s="35">
        <v>0.91407700000000003</v>
      </c>
      <c r="N1493" s="35">
        <v>960534</v>
      </c>
      <c r="O1493" s="35">
        <v>0.9204</v>
      </c>
      <c r="P1493" s="35">
        <v>0.94001800000000002</v>
      </c>
      <c r="Q1493" s="35">
        <v>-6.3200000000000001E-3</v>
      </c>
      <c r="R1493" s="35">
        <v>997964</v>
      </c>
      <c r="S1493" s="35">
        <v>0.97204599999999997</v>
      </c>
      <c r="T1493" s="35">
        <v>961907</v>
      </c>
      <c r="U1493" s="35">
        <v>0.98047499999999999</v>
      </c>
      <c r="V1493" s="35">
        <v>0.96386899999999998</v>
      </c>
      <c r="W1493" s="35">
        <v>-8.43E-3</v>
      </c>
      <c r="X1493" s="35">
        <v>6882488</v>
      </c>
      <c r="Y1493" s="35">
        <v>0.98347899999999999</v>
      </c>
      <c r="Z1493" s="35">
        <v>6803988</v>
      </c>
      <c r="AA1493" s="35">
        <v>0.98736100000000004</v>
      </c>
      <c r="AB1493" s="35">
        <v>0.98859399999999997</v>
      </c>
      <c r="AC1493" s="35">
        <v>-3.8800000000000002E-3</v>
      </c>
      <c r="AD1493" s="35">
        <v>0.83509</v>
      </c>
      <c r="AE1493" s="35">
        <v>1.238426</v>
      </c>
      <c r="AF1493" s="35">
        <v>-0.40333999999999998</v>
      </c>
      <c r="AG1493" s="35">
        <v>2019789</v>
      </c>
      <c r="AH1493" s="35">
        <v>0.94182900000000003</v>
      </c>
      <c r="AI1493" s="35">
        <v>1134275</v>
      </c>
      <c r="AJ1493" s="35">
        <v>0.98154600000000003</v>
      </c>
      <c r="AK1493" s="35">
        <v>3.0479020000000001</v>
      </c>
      <c r="AL1493" s="35">
        <v>0.24167</v>
      </c>
    </row>
    <row r="1494" spans="1:38" ht="13.55">
      <c r="A1494" s="2" t="s">
        <v>1366</v>
      </c>
      <c r="B1494" s="35">
        <v>0.5</v>
      </c>
      <c r="C1494" s="2" t="s">
        <v>1561</v>
      </c>
      <c r="D1494" s="35">
        <v>0.9</v>
      </c>
      <c r="E1494" s="35">
        <v>0.01</v>
      </c>
      <c r="F1494" s="35">
        <v>1847358</v>
      </c>
      <c r="G1494" s="35">
        <v>0.95642400000000005</v>
      </c>
      <c r="H1494" s="35">
        <v>1696248</v>
      </c>
      <c r="I1494" s="35">
        <v>0.96267999999999998</v>
      </c>
      <c r="J1494" s="35">
        <v>0.91820199999999996</v>
      </c>
      <c r="K1494" s="35">
        <v>-6.2599999999999999E-3</v>
      </c>
      <c r="L1494" s="35">
        <v>914266</v>
      </c>
      <c r="M1494" s="35">
        <v>0.93116100000000002</v>
      </c>
      <c r="N1494" s="35">
        <v>824276</v>
      </c>
      <c r="O1494" s="35">
        <v>0.93623599999999996</v>
      </c>
      <c r="P1494" s="35">
        <v>0.90157100000000001</v>
      </c>
      <c r="Q1494" s="35">
        <v>-5.0699999999999999E-3</v>
      </c>
      <c r="R1494" s="35">
        <v>933092</v>
      </c>
      <c r="S1494" s="35">
        <v>0.98254300000000006</v>
      </c>
      <c r="T1494" s="35">
        <v>871972</v>
      </c>
      <c r="U1494" s="35">
        <v>0.989089</v>
      </c>
      <c r="V1494" s="35">
        <v>0.93449700000000002</v>
      </c>
      <c r="W1494" s="35">
        <v>-6.5500000000000003E-3</v>
      </c>
      <c r="X1494" s="35">
        <v>6670436</v>
      </c>
      <c r="Y1494" s="35">
        <v>0.98806700000000003</v>
      </c>
      <c r="Z1494" s="35">
        <v>6513503</v>
      </c>
      <c r="AA1494" s="35">
        <v>0.99105200000000004</v>
      </c>
      <c r="AB1494" s="35">
        <v>0.97647300000000004</v>
      </c>
      <c r="AC1494" s="35">
        <v>-2.98E-3</v>
      </c>
      <c r="AD1494" s="35">
        <v>1.6688229999999999</v>
      </c>
      <c r="AE1494" s="35">
        <v>0.88057799999999997</v>
      </c>
      <c r="AF1494" s="35">
        <v>0.788246</v>
      </c>
      <c r="AG1494" s="35">
        <v>1847358</v>
      </c>
      <c r="AH1494" s="35">
        <v>0.95642400000000005</v>
      </c>
      <c r="AI1494" s="35">
        <v>1014294</v>
      </c>
      <c r="AJ1494" s="35">
        <v>0.98319999999999996</v>
      </c>
      <c r="AK1494" s="35">
        <v>3.0605449999999998</v>
      </c>
      <c r="AL1494" s="35">
        <v>0.24307699999999999</v>
      </c>
    </row>
    <row r="1495" spans="1:38" ht="13.55">
      <c r="A1495" s="2" t="s">
        <v>1366</v>
      </c>
      <c r="B1495" s="35">
        <v>0.5</v>
      </c>
      <c r="C1495" s="2" t="s">
        <v>1561</v>
      </c>
      <c r="D1495" s="35">
        <v>0.95</v>
      </c>
      <c r="E1495" s="35">
        <v>0.01</v>
      </c>
      <c r="F1495" s="35">
        <v>1673926</v>
      </c>
      <c r="G1495" s="35">
        <v>0.96515600000000001</v>
      </c>
      <c r="H1495" s="35">
        <v>1503142</v>
      </c>
      <c r="I1495" s="35">
        <v>0.96901300000000001</v>
      </c>
      <c r="J1495" s="35">
        <v>0.89797400000000005</v>
      </c>
      <c r="K1495" s="35">
        <v>-3.8600000000000001E-3</v>
      </c>
      <c r="L1495" s="35">
        <v>811409</v>
      </c>
      <c r="M1495" s="35">
        <v>0.94175699999999996</v>
      </c>
      <c r="N1495" s="35">
        <v>715376</v>
      </c>
      <c r="O1495" s="35">
        <v>0.94437300000000002</v>
      </c>
      <c r="P1495" s="35">
        <v>0.88164699999999996</v>
      </c>
      <c r="Q1495" s="35">
        <v>-2.6199999999999999E-3</v>
      </c>
      <c r="R1495" s="35">
        <v>862517</v>
      </c>
      <c r="S1495" s="35">
        <v>0.98825600000000002</v>
      </c>
      <c r="T1495" s="35">
        <v>787766</v>
      </c>
      <c r="U1495" s="35">
        <v>0.99252899999999999</v>
      </c>
      <c r="V1495" s="35">
        <v>0.91333399999999998</v>
      </c>
      <c r="W1495" s="35">
        <v>-4.2700000000000004E-3</v>
      </c>
      <c r="X1495" s="35">
        <v>6424396</v>
      </c>
      <c r="Y1495" s="35">
        <v>0.99075000000000002</v>
      </c>
      <c r="Z1495" s="35">
        <v>6211944</v>
      </c>
      <c r="AA1495" s="35">
        <v>0.99285800000000002</v>
      </c>
      <c r="AB1495" s="35">
        <v>0.96692999999999996</v>
      </c>
      <c r="AC1495" s="35">
        <v>-2.1099999999999999E-3</v>
      </c>
      <c r="AD1495" s="35">
        <v>0.68445299999999998</v>
      </c>
      <c r="AE1495" s="35">
        <v>0.70520400000000005</v>
      </c>
      <c r="AF1495" s="35">
        <v>-2.0750000000000001E-2</v>
      </c>
      <c r="AG1495" s="35">
        <v>1673926</v>
      </c>
      <c r="AH1495" s="35">
        <v>0.96515600000000001</v>
      </c>
      <c r="AI1495" s="35">
        <v>924919</v>
      </c>
      <c r="AJ1495" s="35">
        <v>0.98348000000000002</v>
      </c>
      <c r="AK1495" s="35">
        <v>3.0731869999999999</v>
      </c>
      <c r="AL1495" s="35">
        <v>0.24448400000000001</v>
      </c>
    </row>
    <row r="1496" spans="1:38" ht="13.55">
      <c r="A1496" s="2" t="s">
        <v>1366</v>
      </c>
      <c r="B1496" s="35">
        <v>0.5</v>
      </c>
      <c r="C1496" s="2" t="s">
        <v>1561</v>
      </c>
      <c r="D1496" s="35">
        <v>0.99</v>
      </c>
      <c r="E1496" s="35">
        <v>0.01</v>
      </c>
      <c r="F1496" s="35">
        <v>1311768</v>
      </c>
      <c r="G1496" s="35">
        <v>0.97462899999999997</v>
      </c>
      <c r="H1496" s="35">
        <v>1146185</v>
      </c>
      <c r="I1496" s="35">
        <v>0.97573100000000001</v>
      </c>
      <c r="J1496" s="35">
        <v>0.87377099999999996</v>
      </c>
      <c r="K1496" s="35">
        <v>-1.1000000000000001E-3</v>
      </c>
      <c r="L1496" s="35">
        <v>620012</v>
      </c>
      <c r="M1496" s="35">
        <v>0.95446500000000001</v>
      </c>
      <c r="N1496" s="35">
        <v>535242</v>
      </c>
      <c r="O1496" s="35">
        <v>0.95398899999999998</v>
      </c>
      <c r="P1496" s="35">
        <v>0.86327699999999996</v>
      </c>
      <c r="Q1496" s="35">
        <v>4.7699999999999999E-4</v>
      </c>
      <c r="R1496" s="35">
        <v>691756</v>
      </c>
      <c r="S1496" s="35">
        <v>0.99343999999999999</v>
      </c>
      <c r="T1496" s="35">
        <v>610943</v>
      </c>
      <c r="U1496" s="35">
        <v>0.99560999999999999</v>
      </c>
      <c r="V1496" s="35">
        <v>0.88317699999999999</v>
      </c>
      <c r="W1496" s="35">
        <v>-2.1700000000000001E-3</v>
      </c>
      <c r="X1496" s="35">
        <v>5763102</v>
      </c>
      <c r="Y1496" s="35">
        <v>0.99367700000000003</v>
      </c>
      <c r="Z1496" s="35">
        <v>5515855</v>
      </c>
      <c r="AA1496" s="35">
        <v>0.99490500000000004</v>
      </c>
      <c r="AB1496" s="35">
        <v>0.957098</v>
      </c>
      <c r="AC1496" s="35">
        <v>-1.23E-3</v>
      </c>
      <c r="AD1496" s="35">
        <v>1.354533</v>
      </c>
      <c r="AE1496" s="35">
        <v>0.50517100000000004</v>
      </c>
      <c r="AF1496" s="35">
        <v>0.84936100000000003</v>
      </c>
      <c r="AG1496" s="35">
        <v>1311768</v>
      </c>
      <c r="AH1496" s="35">
        <v>0.97462899999999997</v>
      </c>
      <c r="AI1496" s="35">
        <v>768284</v>
      </c>
      <c r="AJ1496" s="35">
        <v>0.98269799999999996</v>
      </c>
      <c r="AK1496" s="35">
        <v>3.0858289999999999</v>
      </c>
      <c r="AL1496" s="35">
        <v>0.245891</v>
      </c>
    </row>
    <row r="1497" spans="1:38" ht="13.55">
      <c r="A1497" s="2" t="s">
        <v>1366</v>
      </c>
      <c r="B1497" s="35">
        <v>0.5</v>
      </c>
      <c r="C1497" s="2" t="s">
        <v>1562</v>
      </c>
      <c r="D1497" s="35">
        <v>0.7</v>
      </c>
      <c r="E1497" s="35">
        <v>0.01</v>
      </c>
      <c r="F1497" s="35">
        <v>836948</v>
      </c>
      <c r="G1497" s="35">
        <v>0.936693</v>
      </c>
      <c r="H1497" s="35">
        <v>813599</v>
      </c>
      <c r="I1497" s="35">
        <v>0.94367299999999998</v>
      </c>
      <c r="J1497" s="35">
        <v>0.97210200000000002</v>
      </c>
      <c r="K1497" s="35">
        <v>-6.9800000000000001E-3</v>
      </c>
      <c r="L1497" s="35">
        <v>421229</v>
      </c>
      <c r="M1497" s="35">
        <v>0.91321200000000002</v>
      </c>
      <c r="N1497" s="35">
        <v>406260</v>
      </c>
      <c r="O1497" s="35">
        <v>0.91902600000000001</v>
      </c>
      <c r="P1497" s="35">
        <v>0.96446399999999999</v>
      </c>
      <c r="Q1497" s="35">
        <v>-5.8100000000000001E-3</v>
      </c>
      <c r="R1497" s="35">
        <v>415719</v>
      </c>
      <c r="S1497" s="35">
        <v>0.96174899999999997</v>
      </c>
      <c r="T1497" s="35">
        <v>407339</v>
      </c>
      <c r="U1497" s="35">
        <v>0.96960800000000003</v>
      </c>
      <c r="V1497" s="35">
        <v>0.97984199999999999</v>
      </c>
      <c r="W1497" s="35">
        <v>-7.8600000000000007E-3</v>
      </c>
      <c r="X1497" s="35">
        <v>2765261</v>
      </c>
      <c r="Y1497" s="35">
        <v>0.97897999999999996</v>
      </c>
      <c r="Z1497" s="35">
        <v>2751244</v>
      </c>
      <c r="AA1497" s="35">
        <v>0.98264099999999999</v>
      </c>
      <c r="AB1497" s="35">
        <v>0.99493100000000001</v>
      </c>
      <c r="AC1497" s="35">
        <v>-3.6600000000000001E-3</v>
      </c>
      <c r="AD1497" s="35">
        <v>1.118242</v>
      </c>
      <c r="AE1497" s="35">
        <v>1.696593</v>
      </c>
      <c r="AF1497" s="35">
        <v>-0.57835000000000003</v>
      </c>
      <c r="AG1497" s="35">
        <v>836948</v>
      </c>
      <c r="AH1497" s="35">
        <v>0.936693</v>
      </c>
      <c r="AI1497" s="35">
        <v>478836</v>
      </c>
      <c r="AJ1497" s="35">
        <v>0.98625799999999997</v>
      </c>
      <c r="AK1497" s="35">
        <v>3.0984720000000001</v>
      </c>
      <c r="AL1497" s="35">
        <v>0.24729799999999999</v>
      </c>
    </row>
    <row r="1498" spans="1:38" ht="13.55">
      <c r="A1498" s="2" t="s">
        <v>1366</v>
      </c>
      <c r="B1498" s="35">
        <v>0.5</v>
      </c>
      <c r="C1498" s="2" t="s">
        <v>1562</v>
      </c>
      <c r="D1498" s="35">
        <v>0.8</v>
      </c>
      <c r="E1498" s="35">
        <v>0.01</v>
      </c>
      <c r="F1498" s="35">
        <v>797419</v>
      </c>
      <c r="G1498" s="35">
        <v>0.95061899999999999</v>
      </c>
      <c r="H1498" s="35">
        <v>759212</v>
      </c>
      <c r="I1498" s="35">
        <v>0.958426</v>
      </c>
      <c r="J1498" s="35">
        <v>0.95208700000000002</v>
      </c>
      <c r="K1498" s="35">
        <v>-7.8100000000000001E-3</v>
      </c>
      <c r="L1498" s="35">
        <v>395835</v>
      </c>
      <c r="M1498" s="35">
        <v>0.92959199999999997</v>
      </c>
      <c r="N1498" s="35">
        <v>372176</v>
      </c>
      <c r="O1498" s="35">
        <v>0.936334</v>
      </c>
      <c r="P1498" s="35">
        <v>0.94023000000000001</v>
      </c>
      <c r="Q1498" s="35">
        <v>-6.7400000000000003E-3</v>
      </c>
      <c r="R1498" s="35">
        <v>401584</v>
      </c>
      <c r="S1498" s="35">
        <v>0.97229699999999997</v>
      </c>
      <c r="T1498" s="35">
        <v>387036</v>
      </c>
      <c r="U1498" s="35">
        <v>0.98067499999999996</v>
      </c>
      <c r="V1498" s="35">
        <v>0.96377299999999999</v>
      </c>
      <c r="W1498" s="35">
        <v>-8.3800000000000003E-3</v>
      </c>
      <c r="X1498" s="35">
        <v>2722769</v>
      </c>
      <c r="Y1498" s="35">
        <v>0.98365199999999997</v>
      </c>
      <c r="Z1498" s="35">
        <v>2691911</v>
      </c>
      <c r="AA1498" s="35">
        <v>0.987182</v>
      </c>
      <c r="AB1498" s="35">
        <v>0.98866699999999996</v>
      </c>
      <c r="AC1498" s="35">
        <v>-3.5300000000000002E-3</v>
      </c>
      <c r="AD1498" s="35">
        <v>2.1254909999999998</v>
      </c>
      <c r="AE1498" s="35">
        <v>1.2570699999999999</v>
      </c>
      <c r="AF1498" s="35">
        <v>0.868421</v>
      </c>
      <c r="AG1498" s="35">
        <v>797419</v>
      </c>
      <c r="AH1498" s="35">
        <v>0.95061899999999999</v>
      </c>
      <c r="AI1498" s="35">
        <v>446064</v>
      </c>
      <c r="AJ1498" s="35">
        <v>0.98975599999999997</v>
      </c>
      <c r="AK1498" s="35">
        <v>3.1111140000000002</v>
      </c>
      <c r="AL1498" s="35">
        <v>0.24870500000000001</v>
      </c>
    </row>
    <row r="1499" spans="1:38" ht="13.55">
      <c r="A1499" s="2" t="s">
        <v>1366</v>
      </c>
      <c r="B1499" s="35">
        <v>0.5</v>
      </c>
      <c r="C1499" s="2" t="s">
        <v>1562</v>
      </c>
      <c r="D1499" s="35">
        <v>0.9</v>
      </c>
      <c r="E1499" s="35">
        <v>0.01</v>
      </c>
      <c r="F1499" s="35">
        <v>729840</v>
      </c>
      <c r="G1499" s="35">
        <v>0.96582199999999996</v>
      </c>
      <c r="H1499" s="35">
        <v>670440</v>
      </c>
      <c r="I1499" s="35">
        <v>0.97259499999999999</v>
      </c>
      <c r="J1499" s="35">
        <v>0.91861199999999998</v>
      </c>
      <c r="K1499" s="35">
        <v>-6.77E-3</v>
      </c>
      <c r="L1499" s="35">
        <v>354351</v>
      </c>
      <c r="M1499" s="35">
        <v>0.94870600000000005</v>
      </c>
      <c r="N1499" s="35">
        <v>319473</v>
      </c>
      <c r="O1499" s="35">
        <v>0.95493899999999998</v>
      </c>
      <c r="P1499" s="35">
        <v>0.90157200000000004</v>
      </c>
      <c r="Q1499" s="35">
        <v>-6.2300000000000003E-3</v>
      </c>
      <c r="R1499" s="35">
        <v>375489</v>
      </c>
      <c r="S1499" s="35">
        <v>0.98255199999999998</v>
      </c>
      <c r="T1499" s="35">
        <v>350967</v>
      </c>
      <c r="U1499" s="35">
        <v>0.98924400000000001</v>
      </c>
      <c r="V1499" s="35">
        <v>0.934693</v>
      </c>
      <c r="W1499" s="35">
        <v>-6.6899999999999998E-3</v>
      </c>
      <c r="X1499" s="35">
        <v>2639612</v>
      </c>
      <c r="Y1499" s="35">
        <v>0.98809000000000002</v>
      </c>
      <c r="Z1499" s="35">
        <v>2577195</v>
      </c>
      <c r="AA1499" s="35">
        <v>0.99089899999999997</v>
      </c>
      <c r="AB1499" s="35">
        <v>0.97635400000000006</v>
      </c>
      <c r="AC1499" s="35">
        <v>-2.81E-3</v>
      </c>
      <c r="AD1499" s="35">
        <v>0.88358000000000003</v>
      </c>
      <c r="AE1499" s="35">
        <v>0.89525900000000003</v>
      </c>
      <c r="AF1499" s="35">
        <v>-1.1679999999999999E-2</v>
      </c>
      <c r="AG1499" s="35">
        <v>729840</v>
      </c>
      <c r="AH1499" s="35">
        <v>0.96582199999999996</v>
      </c>
      <c r="AI1499" s="35">
        <v>399539</v>
      </c>
      <c r="AJ1499" s="35">
        <v>0.99264600000000003</v>
      </c>
      <c r="AK1499" s="35">
        <v>3.1237560000000002</v>
      </c>
      <c r="AL1499" s="35">
        <v>0.250112</v>
      </c>
    </row>
    <row r="1500" spans="1:38" ht="13.55">
      <c r="A1500" s="2" t="s">
        <v>1366</v>
      </c>
      <c r="B1500" s="35">
        <v>0.5</v>
      </c>
      <c r="C1500" s="2" t="s">
        <v>1562</v>
      </c>
      <c r="D1500" s="35">
        <v>0.95</v>
      </c>
      <c r="E1500" s="35">
        <v>0.01</v>
      </c>
      <c r="F1500" s="35">
        <v>662152</v>
      </c>
      <c r="G1500" s="35">
        <v>0.97514400000000001</v>
      </c>
      <c r="H1500" s="35">
        <v>594776</v>
      </c>
      <c r="I1500" s="35">
        <v>0.97977800000000004</v>
      </c>
      <c r="J1500" s="35">
        <v>0.89824700000000002</v>
      </c>
      <c r="K1500" s="35">
        <v>-4.6299999999999996E-3</v>
      </c>
      <c r="L1500" s="35">
        <v>314676</v>
      </c>
      <c r="M1500" s="35">
        <v>0.96091599999999999</v>
      </c>
      <c r="N1500" s="35">
        <v>277212</v>
      </c>
      <c r="O1500" s="35">
        <v>0.96526299999999998</v>
      </c>
      <c r="P1500" s="35">
        <v>0.88094399999999995</v>
      </c>
      <c r="Q1500" s="35">
        <v>-4.3499999999999997E-3</v>
      </c>
      <c r="R1500" s="35">
        <v>347476</v>
      </c>
      <c r="S1500" s="35">
        <v>0.98839699999999997</v>
      </c>
      <c r="T1500" s="35">
        <v>317564</v>
      </c>
      <c r="U1500" s="35">
        <v>0.99280900000000005</v>
      </c>
      <c r="V1500" s="35">
        <v>0.91391599999999995</v>
      </c>
      <c r="W1500" s="35">
        <v>-4.4099999999999999E-3</v>
      </c>
      <c r="X1500" s="35">
        <v>2543002</v>
      </c>
      <c r="Y1500" s="35">
        <v>0.990707</v>
      </c>
      <c r="Z1500" s="35">
        <v>2458820</v>
      </c>
      <c r="AA1500" s="35">
        <v>0.99273</v>
      </c>
      <c r="AB1500" s="35">
        <v>0.96689700000000001</v>
      </c>
      <c r="AC1500" s="35">
        <v>-2.0200000000000001E-3</v>
      </c>
      <c r="AD1500" s="35">
        <v>1.408542</v>
      </c>
      <c r="AE1500" s="35">
        <v>0.71759899999999999</v>
      </c>
      <c r="AF1500" s="35">
        <v>0.69094299999999997</v>
      </c>
      <c r="AG1500" s="35">
        <v>662152</v>
      </c>
      <c r="AH1500" s="35">
        <v>0.97514400000000001</v>
      </c>
      <c r="AI1500" s="35">
        <v>364915</v>
      </c>
      <c r="AJ1500" s="35">
        <v>0.99385599999999996</v>
      </c>
      <c r="AK1500" s="35">
        <v>3.1363989999999999</v>
      </c>
      <c r="AL1500" s="35">
        <v>0.25151899999999999</v>
      </c>
    </row>
    <row r="1501" spans="1:38" ht="13.55">
      <c r="A1501" s="2" t="s">
        <v>1366</v>
      </c>
      <c r="B1501" s="35">
        <v>0.5</v>
      </c>
      <c r="C1501" s="2" t="s">
        <v>1562</v>
      </c>
      <c r="D1501" s="35">
        <v>0.99</v>
      </c>
      <c r="E1501" s="35">
        <v>0.01</v>
      </c>
      <c r="F1501" s="35">
        <v>520968</v>
      </c>
      <c r="G1501" s="35">
        <v>0.98613300000000004</v>
      </c>
      <c r="H1501" s="35">
        <v>455547</v>
      </c>
      <c r="I1501" s="35">
        <v>0.988174</v>
      </c>
      <c r="J1501" s="35">
        <v>0.87442399999999998</v>
      </c>
      <c r="K1501" s="35">
        <v>-2.0400000000000001E-3</v>
      </c>
      <c r="L1501" s="35">
        <v>241209</v>
      </c>
      <c r="M1501" s="35">
        <v>0.97752799999999995</v>
      </c>
      <c r="N1501" s="35">
        <v>208184</v>
      </c>
      <c r="O1501" s="35">
        <v>0.97927900000000001</v>
      </c>
      <c r="P1501" s="35">
        <v>0.86308600000000002</v>
      </c>
      <c r="Q1501" s="35">
        <v>-1.75E-3</v>
      </c>
      <c r="R1501" s="35">
        <v>279759</v>
      </c>
      <c r="S1501" s="35">
        <v>0.99367399999999995</v>
      </c>
      <c r="T1501" s="35">
        <v>247363</v>
      </c>
      <c r="U1501" s="35">
        <v>0.99578500000000003</v>
      </c>
      <c r="V1501" s="35">
        <v>0.88419999999999999</v>
      </c>
      <c r="W1501" s="35">
        <v>-2.1099999999999999E-3</v>
      </c>
      <c r="X1501" s="35">
        <v>2284707</v>
      </c>
      <c r="Y1501" s="35">
        <v>0.993641</v>
      </c>
      <c r="Z1501" s="35">
        <v>2185916</v>
      </c>
      <c r="AA1501" s="35">
        <v>0.99481799999999998</v>
      </c>
      <c r="AB1501" s="35">
        <v>0.95676000000000005</v>
      </c>
      <c r="AC1501" s="35">
        <v>-1.1800000000000001E-3</v>
      </c>
      <c r="AD1501" s="35">
        <v>0.63047900000000001</v>
      </c>
      <c r="AE1501" s="35">
        <v>0.51401600000000003</v>
      </c>
      <c r="AF1501" s="35">
        <v>0.116464</v>
      </c>
      <c r="AG1501" s="35">
        <v>520968</v>
      </c>
      <c r="AH1501" s="35">
        <v>0.98613300000000004</v>
      </c>
      <c r="AI1501" s="35">
        <v>305107</v>
      </c>
      <c r="AJ1501" s="35">
        <v>0.99507199999999996</v>
      </c>
      <c r="AK1501" s="35">
        <v>3.149041</v>
      </c>
      <c r="AL1501" s="35">
        <v>0.25292599999999998</v>
      </c>
    </row>
    <row r="1502" spans="1:38" ht="13.55">
      <c r="A1502" s="2" t="s">
        <v>1366</v>
      </c>
      <c r="B1502" s="35">
        <v>0.75</v>
      </c>
      <c r="C1502" s="2" t="s">
        <v>1561</v>
      </c>
      <c r="D1502" s="35">
        <v>0.7</v>
      </c>
      <c r="E1502" s="35">
        <v>0.01</v>
      </c>
      <c r="F1502" s="35">
        <v>2225351</v>
      </c>
      <c r="G1502" s="35">
        <v>0.94599100000000003</v>
      </c>
      <c r="H1502" s="35">
        <v>2193267</v>
      </c>
      <c r="I1502" s="35">
        <v>0.95189999999999997</v>
      </c>
      <c r="J1502" s="35">
        <v>0.98558199999999996</v>
      </c>
      <c r="K1502" s="35">
        <v>-5.9100000000000003E-3</v>
      </c>
      <c r="L1502" s="35">
        <v>1159733</v>
      </c>
      <c r="M1502" s="35">
        <v>0.92490399999999995</v>
      </c>
      <c r="N1502" s="35">
        <v>1140481</v>
      </c>
      <c r="O1502" s="35">
        <v>0.93071300000000001</v>
      </c>
      <c r="P1502" s="35">
        <v>0.98340000000000005</v>
      </c>
      <c r="Q1502" s="35">
        <v>-5.8100000000000001E-3</v>
      </c>
      <c r="R1502" s="35">
        <v>1065618</v>
      </c>
      <c r="S1502" s="35">
        <v>0.97006099999999995</v>
      </c>
      <c r="T1502" s="35">
        <v>1052786</v>
      </c>
      <c r="U1502" s="35">
        <v>0.97596700000000003</v>
      </c>
      <c r="V1502" s="35">
        <v>0.987958</v>
      </c>
      <c r="W1502" s="35">
        <v>-5.9100000000000003E-3</v>
      </c>
      <c r="X1502" s="35">
        <v>7073008</v>
      </c>
      <c r="Y1502" s="35">
        <v>0.98143000000000002</v>
      </c>
      <c r="Z1502" s="35">
        <v>7051560</v>
      </c>
      <c r="AA1502" s="35">
        <v>0.98426599999999997</v>
      </c>
      <c r="AB1502" s="35">
        <v>0.99696799999999997</v>
      </c>
      <c r="AC1502" s="35">
        <v>-2.8400000000000001E-3</v>
      </c>
      <c r="AD1502" s="35">
        <v>1.826282</v>
      </c>
      <c r="AE1502" s="35">
        <v>1.5484469999999999</v>
      </c>
      <c r="AF1502" s="35">
        <v>0.277835</v>
      </c>
      <c r="AG1502" s="35">
        <v>2225351</v>
      </c>
      <c r="AH1502" s="35">
        <v>0.94599100000000003</v>
      </c>
      <c r="AI1502" s="35">
        <v>1471249</v>
      </c>
      <c r="AJ1502" s="35">
        <v>0.98170800000000003</v>
      </c>
      <c r="AK1502" s="35">
        <v>3.161683</v>
      </c>
      <c r="AL1502" s="35">
        <v>0.25433299999999998</v>
      </c>
    </row>
    <row r="1503" spans="1:38" ht="13.55">
      <c r="A1503" s="2" t="s">
        <v>1366</v>
      </c>
      <c r="B1503" s="35">
        <v>0.75</v>
      </c>
      <c r="C1503" s="2" t="s">
        <v>1561</v>
      </c>
      <c r="D1503" s="35">
        <v>0.8</v>
      </c>
      <c r="E1503" s="35">
        <v>0.01</v>
      </c>
      <c r="F1503" s="35">
        <v>2151091</v>
      </c>
      <c r="G1503" s="35">
        <v>0.95611999999999997</v>
      </c>
      <c r="H1503" s="35">
        <v>2091033</v>
      </c>
      <c r="I1503" s="35">
        <v>0.96219100000000002</v>
      </c>
      <c r="J1503" s="35">
        <v>0.97208000000000006</v>
      </c>
      <c r="K1503" s="35">
        <v>-6.0699999999999999E-3</v>
      </c>
      <c r="L1503" s="35">
        <v>1111777</v>
      </c>
      <c r="M1503" s="35">
        <v>0.93668099999999999</v>
      </c>
      <c r="N1503" s="35">
        <v>1075964</v>
      </c>
      <c r="O1503" s="35">
        <v>0.94286400000000004</v>
      </c>
      <c r="P1503" s="35">
        <v>0.96778799999999998</v>
      </c>
      <c r="Q1503" s="35">
        <v>-6.1799999999999997E-3</v>
      </c>
      <c r="R1503" s="35">
        <v>1039314</v>
      </c>
      <c r="S1503" s="35">
        <v>0.97782800000000003</v>
      </c>
      <c r="T1503" s="35">
        <v>1015069</v>
      </c>
      <c r="U1503" s="35">
        <v>0.98356200000000005</v>
      </c>
      <c r="V1503" s="35">
        <v>0.97667199999999998</v>
      </c>
      <c r="W1503" s="35">
        <v>-5.7299999999999999E-3</v>
      </c>
      <c r="X1503" s="35">
        <v>6993785</v>
      </c>
      <c r="Y1503" s="35">
        <v>0.98491700000000004</v>
      </c>
      <c r="Z1503" s="35">
        <v>6942147</v>
      </c>
      <c r="AA1503" s="35">
        <v>0.98753199999999997</v>
      </c>
      <c r="AB1503" s="35">
        <v>0.99261699999999997</v>
      </c>
      <c r="AC1503" s="35">
        <v>-2.6099999999999999E-3</v>
      </c>
      <c r="AD1503" s="35">
        <v>0.72923800000000005</v>
      </c>
      <c r="AE1503" s="35">
        <v>1.2295959999999999</v>
      </c>
      <c r="AF1503" s="35">
        <v>-0.50036000000000003</v>
      </c>
      <c r="AG1503" s="35">
        <v>2151091</v>
      </c>
      <c r="AH1503" s="35">
        <v>0.95611999999999997</v>
      </c>
      <c r="AI1503" s="35">
        <v>1404391</v>
      </c>
      <c r="AJ1503" s="35">
        <v>0.98369600000000001</v>
      </c>
      <c r="AK1503" s="35">
        <v>3.1743260000000002</v>
      </c>
      <c r="AL1503" s="35">
        <v>0.25574000000000002</v>
      </c>
    </row>
    <row r="1504" spans="1:38" ht="13.55">
      <c r="A1504" s="2" t="s">
        <v>1366</v>
      </c>
      <c r="B1504" s="35">
        <v>0.75</v>
      </c>
      <c r="C1504" s="2" t="s">
        <v>1561</v>
      </c>
      <c r="D1504" s="35">
        <v>0.9</v>
      </c>
      <c r="E1504" s="35">
        <v>0.01</v>
      </c>
      <c r="F1504" s="35">
        <v>2018042</v>
      </c>
      <c r="G1504" s="35">
        <v>0.96665299999999998</v>
      </c>
      <c r="H1504" s="35">
        <v>1916365</v>
      </c>
      <c r="I1504" s="35">
        <v>0.97161699999999995</v>
      </c>
      <c r="J1504" s="35">
        <v>0.94961600000000002</v>
      </c>
      <c r="K1504" s="35">
        <v>-4.96E-3</v>
      </c>
      <c r="L1504" s="35">
        <v>1028273</v>
      </c>
      <c r="M1504" s="35">
        <v>0.94920499999999997</v>
      </c>
      <c r="N1504" s="35">
        <v>969642</v>
      </c>
      <c r="O1504" s="35">
        <v>0.95427399999999996</v>
      </c>
      <c r="P1504" s="35">
        <v>0.94298099999999996</v>
      </c>
      <c r="Q1504" s="35">
        <v>-5.0699999999999999E-3</v>
      </c>
      <c r="R1504" s="35">
        <v>989769</v>
      </c>
      <c r="S1504" s="35">
        <v>0.98547200000000001</v>
      </c>
      <c r="T1504" s="35">
        <v>946723</v>
      </c>
      <c r="U1504" s="35">
        <v>0.99004499999999995</v>
      </c>
      <c r="V1504" s="35">
        <v>0.95650900000000005</v>
      </c>
      <c r="W1504" s="35">
        <v>-4.5700000000000003E-3</v>
      </c>
      <c r="X1504" s="35">
        <v>6838370</v>
      </c>
      <c r="Y1504" s="35">
        <v>0.98843499999999995</v>
      </c>
      <c r="Z1504" s="35">
        <v>6732053</v>
      </c>
      <c r="AA1504" s="35">
        <v>0.99053999999999998</v>
      </c>
      <c r="AB1504" s="35">
        <v>0.98445300000000002</v>
      </c>
      <c r="AC1504" s="35">
        <v>-2.0999999999999999E-3</v>
      </c>
      <c r="AD1504" s="35">
        <v>1.519482</v>
      </c>
      <c r="AE1504" s="35">
        <v>0.93587799999999999</v>
      </c>
      <c r="AF1504" s="35">
        <v>0.58360400000000001</v>
      </c>
      <c r="AG1504" s="35">
        <v>2018042</v>
      </c>
      <c r="AH1504" s="35">
        <v>0.96665299999999998</v>
      </c>
      <c r="AI1504" s="35">
        <v>1303211</v>
      </c>
      <c r="AJ1504" s="35">
        <v>0.98506499999999997</v>
      </c>
      <c r="AK1504" s="35">
        <v>3.1869679999999998</v>
      </c>
      <c r="AL1504" s="35">
        <v>0.25714700000000001</v>
      </c>
    </row>
    <row r="1505" spans="1:38" ht="13.55">
      <c r="A1505" s="2" t="s">
        <v>1366</v>
      </c>
      <c r="B1505" s="35">
        <v>0.75</v>
      </c>
      <c r="C1505" s="2" t="s">
        <v>1561</v>
      </c>
      <c r="D1505" s="35">
        <v>0.95</v>
      </c>
      <c r="E1505" s="35">
        <v>0.01</v>
      </c>
      <c r="F1505" s="35">
        <v>1878652</v>
      </c>
      <c r="G1505" s="35">
        <v>0.97284000000000004</v>
      </c>
      <c r="H1505" s="35">
        <v>1757325</v>
      </c>
      <c r="I1505" s="35">
        <v>0.97619199999999995</v>
      </c>
      <c r="J1505" s="35">
        <v>0.93541799999999997</v>
      </c>
      <c r="K1505" s="35">
        <v>-3.3500000000000001E-3</v>
      </c>
      <c r="L1505" s="35">
        <v>944421</v>
      </c>
      <c r="M1505" s="35">
        <v>0.95681400000000005</v>
      </c>
      <c r="N1505" s="35">
        <v>877936</v>
      </c>
      <c r="O1505" s="35">
        <v>0.96005399999999996</v>
      </c>
      <c r="P1505" s="35">
        <v>0.92960200000000004</v>
      </c>
      <c r="Q1505" s="35">
        <v>-3.2399999999999998E-3</v>
      </c>
      <c r="R1505" s="35">
        <v>934231</v>
      </c>
      <c r="S1505" s="35">
        <v>0.98959699999999995</v>
      </c>
      <c r="T1505" s="35">
        <v>879389</v>
      </c>
      <c r="U1505" s="35">
        <v>0.99285400000000001</v>
      </c>
      <c r="V1505" s="35">
        <v>0.94129700000000005</v>
      </c>
      <c r="W1505" s="35">
        <v>-3.2599999999999999E-3</v>
      </c>
      <c r="X1505" s="35">
        <v>6655008</v>
      </c>
      <c r="Y1505" s="35">
        <v>0.99053000000000002</v>
      </c>
      <c r="Z1505" s="35">
        <v>6511256</v>
      </c>
      <c r="AA1505" s="35">
        <v>0.99207400000000001</v>
      </c>
      <c r="AB1505" s="35">
        <v>0.97839900000000002</v>
      </c>
      <c r="AC1505" s="35">
        <v>-1.5399999999999999E-3</v>
      </c>
      <c r="AD1505" s="35">
        <v>0.61807900000000005</v>
      </c>
      <c r="AE1505" s="35">
        <v>0.78588000000000002</v>
      </c>
      <c r="AF1505" s="35">
        <v>-0.1678</v>
      </c>
      <c r="AG1505" s="35">
        <v>1878652</v>
      </c>
      <c r="AH1505" s="35">
        <v>0.97284000000000004</v>
      </c>
      <c r="AI1505" s="35">
        <v>1225775</v>
      </c>
      <c r="AJ1505" s="35">
        <v>0.98552499999999998</v>
      </c>
      <c r="AK1505" s="35">
        <v>3.1996099999999998</v>
      </c>
      <c r="AL1505" s="35">
        <v>0.25855400000000001</v>
      </c>
    </row>
    <row r="1506" spans="1:38" ht="13.55">
      <c r="A1506" s="2" t="s">
        <v>1366</v>
      </c>
      <c r="B1506" s="35">
        <v>0.75</v>
      </c>
      <c r="C1506" s="2" t="s">
        <v>1561</v>
      </c>
      <c r="D1506" s="35">
        <v>0.99</v>
      </c>
      <c r="E1506" s="35">
        <v>0.01</v>
      </c>
      <c r="F1506" s="35">
        <v>1575514</v>
      </c>
      <c r="G1506" s="35">
        <v>0.97960400000000003</v>
      </c>
      <c r="H1506" s="35">
        <v>1447107</v>
      </c>
      <c r="I1506" s="35">
        <v>0.98099599999999998</v>
      </c>
      <c r="J1506" s="35">
        <v>0.91849800000000004</v>
      </c>
      <c r="K1506" s="35">
        <v>-1.39E-3</v>
      </c>
      <c r="L1506" s="35">
        <v>781001</v>
      </c>
      <c r="M1506" s="35">
        <v>0.96554700000000004</v>
      </c>
      <c r="N1506" s="35">
        <v>717091</v>
      </c>
      <c r="O1506" s="35">
        <v>0.96652400000000005</v>
      </c>
      <c r="P1506" s="35">
        <v>0.91816900000000001</v>
      </c>
      <c r="Q1506" s="35">
        <v>-9.7999999999999997E-4</v>
      </c>
      <c r="R1506" s="35">
        <v>794513</v>
      </c>
      <c r="S1506" s="35">
        <v>0.99382700000000002</v>
      </c>
      <c r="T1506" s="35">
        <v>730016</v>
      </c>
      <c r="U1506" s="35">
        <v>0.995641</v>
      </c>
      <c r="V1506" s="35">
        <v>0.91882200000000003</v>
      </c>
      <c r="W1506" s="35">
        <v>-1.81E-3</v>
      </c>
      <c r="X1506" s="35">
        <v>6154397</v>
      </c>
      <c r="Y1506" s="35">
        <v>0.99302299999999999</v>
      </c>
      <c r="Z1506" s="35">
        <v>5985858</v>
      </c>
      <c r="AA1506" s="35">
        <v>0.99397000000000002</v>
      </c>
      <c r="AB1506" s="35">
        <v>0.97261500000000001</v>
      </c>
      <c r="AC1506" s="35">
        <v>-9.5E-4</v>
      </c>
      <c r="AD1506" s="35">
        <v>1.268127</v>
      </c>
      <c r="AE1506" s="35">
        <v>0.59978600000000004</v>
      </c>
      <c r="AF1506" s="35">
        <v>0.66834099999999996</v>
      </c>
      <c r="AG1506" s="35">
        <v>1575514</v>
      </c>
      <c r="AH1506" s="35">
        <v>0.97960400000000003</v>
      </c>
      <c r="AI1506" s="35">
        <v>1078889</v>
      </c>
      <c r="AJ1506" s="35">
        <v>0.985344</v>
      </c>
      <c r="AK1506" s="35">
        <v>3.212253</v>
      </c>
      <c r="AL1506" s="35">
        <v>0.259961</v>
      </c>
    </row>
    <row r="1507" spans="1:38" ht="13.55">
      <c r="A1507" s="2" t="s">
        <v>1366</v>
      </c>
      <c r="B1507" s="35">
        <v>0.75</v>
      </c>
      <c r="C1507" s="2" t="s">
        <v>1562</v>
      </c>
      <c r="D1507" s="35">
        <v>0.7</v>
      </c>
      <c r="E1507" s="35">
        <v>0.01</v>
      </c>
      <c r="F1507" s="35">
        <v>878259</v>
      </c>
      <c r="G1507" s="35">
        <v>0.95446799999999998</v>
      </c>
      <c r="H1507" s="35">
        <v>864602</v>
      </c>
      <c r="I1507" s="35">
        <v>0.96010600000000001</v>
      </c>
      <c r="J1507" s="35">
        <v>0.98445000000000005</v>
      </c>
      <c r="K1507" s="35">
        <v>-5.64E-3</v>
      </c>
      <c r="L1507" s="35">
        <v>449566</v>
      </c>
      <c r="M1507" s="35">
        <v>0.93953600000000004</v>
      </c>
      <c r="N1507" s="35">
        <v>441363</v>
      </c>
      <c r="O1507" s="35">
        <v>0.94499999999999995</v>
      </c>
      <c r="P1507" s="35">
        <v>0.98175400000000002</v>
      </c>
      <c r="Q1507" s="35">
        <v>-5.4599999999999996E-3</v>
      </c>
      <c r="R1507" s="35">
        <v>428693</v>
      </c>
      <c r="S1507" s="35">
        <v>0.97064499999999998</v>
      </c>
      <c r="T1507" s="35">
        <v>423239</v>
      </c>
      <c r="U1507" s="35">
        <v>0.97638199999999997</v>
      </c>
      <c r="V1507" s="35">
        <v>0.98727799999999999</v>
      </c>
      <c r="W1507" s="35">
        <v>-5.7400000000000003E-3</v>
      </c>
      <c r="X1507" s="35">
        <v>2797709</v>
      </c>
      <c r="Y1507" s="35">
        <v>0.98166699999999996</v>
      </c>
      <c r="Z1507" s="35">
        <v>2788452</v>
      </c>
      <c r="AA1507" s="35">
        <v>0.98405500000000001</v>
      </c>
      <c r="AB1507" s="35">
        <v>0.99669099999999999</v>
      </c>
      <c r="AC1507" s="35">
        <v>-2.3900000000000002E-3</v>
      </c>
      <c r="AD1507" s="35">
        <v>1.1046469999999999</v>
      </c>
      <c r="AE1507" s="35">
        <v>1.56934</v>
      </c>
      <c r="AF1507" s="35">
        <v>-0.46468999999999999</v>
      </c>
      <c r="AG1507" s="35">
        <v>878259</v>
      </c>
      <c r="AH1507" s="35">
        <v>0.95446799999999998</v>
      </c>
      <c r="AI1507" s="35">
        <v>577265</v>
      </c>
      <c r="AJ1507" s="35">
        <v>0.98911099999999996</v>
      </c>
      <c r="AK1507" s="35">
        <v>3.2248950000000001</v>
      </c>
      <c r="AL1507" s="35">
        <v>0.26136799999999999</v>
      </c>
    </row>
    <row r="1508" spans="1:38" ht="13.55">
      <c r="A1508" s="2" t="s">
        <v>1366</v>
      </c>
      <c r="B1508" s="35">
        <v>0.75</v>
      </c>
      <c r="C1508" s="2" t="s">
        <v>1562</v>
      </c>
      <c r="D1508" s="35">
        <v>0.8</v>
      </c>
      <c r="E1508" s="35">
        <v>0.01</v>
      </c>
      <c r="F1508" s="35">
        <v>849259</v>
      </c>
      <c r="G1508" s="35">
        <v>0.96475</v>
      </c>
      <c r="H1508" s="35">
        <v>824929</v>
      </c>
      <c r="I1508" s="35">
        <v>0.97056100000000001</v>
      </c>
      <c r="J1508" s="35">
        <v>0.97135099999999996</v>
      </c>
      <c r="K1508" s="35">
        <v>-5.8100000000000001E-3</v>
      </c>
      <c r="L1508" s="35">
        <v>430947</v>
      </c>
      <c r="M1508" s="35">
        <v>0.95203000000000004</v>
      </c>
      <c r="N1508" s="35">
        <v>416440</v>
      </c>
      <c r="O1508" s="35">
        <v>0.95785500000000001</v>
      </c>
      <c r="P1508" s="35">
        <v>0.966337</v>
      </c>
      <c r="Q1508" s="35">
        <v>-5.8199999999999997E-3</v>
      </c>
      <c r="R1508" s="35">
        <v>418312</v>
      </c>
      <c r="S1508" s="35">
        <v>0.97821499999999995</v>
      </c>
      <c r="T1508" s="35">
        <v>408489</v>
      </c>
      <c r="U1508" s="35">
        <v>0.98386499999999999</v>
      </c>
      <c r="V1508" s="35">
        <v>0.976518</v>
      </c>
      <c r="W1508" s="35">
        <v>-5.6499999999999996E-3</v>
      </c>
      <c r="X1508" s="35">
        <v>2766873</v>
      </c>
      <c r="Y1508" s="35">
        <v>0.985043</v>
      </c>
      <c r="Z1508" s="35">
        <v>2746740</v>
      </c>
      <c r="AA1508" s="35">
        <v>0.98733700000000002</v>
      </c>
      <c r="AB1508" s="35">
        <v>0.99272400000000005</v>
      </c>
      <c r="AC1508" s="35">
        <v>-2.2899999999999999E-3</v>
      </c>
      <c r="AD1508" s="35">
        <v>2.2252459999999998</v>
      </c>
      <c r="AE1508" s="35">
        <v>1.2496849999999999</v>
      </c>
      <c r="AF1508" s="35">
        <v>0.97556100000000001</v>
      </c>
      <c r="AG1508" s="35">
        <v>849259</v>
      </c>
      <c r="AH1508" s="35">
        <v>0.96475</v>
      </c>
      <c r="AI1508" s="35">
        <v>551800</v>
      </c>
      <c r="AJ1508" s="35">
        <v>0.99159900000000001</v>
      </c>
      <c r="AK1508" s="35">
        <v>3.2375370000000001</v>
      </c>
      <c r="AL1508" s="35">
        <v>0.26277499999999998</v>
      </c>
    </row>
    <row r="1509" spans="1:38" ht="13.55">
      <c r="A1509" s="2" t="s">
        <v>1366</v>
      </c>
      <c r="B1509" s="35">
        <v>0.75</v>
      </c>
      <c r="C1509" s="2" t="s">
        <v>1562</v>
      </c>
      <c r="D1509" s="35">
        <v>0.9</v>
      </c>
      <c r="E1509" s="35">
        <v>0.01</v>
      </c>
      <c r="F1509" s="35">
        <v>797396</v>
      </c>
      <c r="G1509" s="35">
        <v>0.97560999999999998</v>
      </c>
      <c r="H1509" s="35">
        <v>757143</v>
      </c>
      <c r="I1509" s="35">
        <v>0.98052799999999996</v>
      </c>
      <c r="J1509" s="35">
        <v>0.949519</v>
      </c>
      <c r="K1509" s="35">
        <v>-4.9199999999999999E-3</v>
      </c>
      <c r="L1509" s="35">
        <v>398705</v>
      </c>
      <c r="M1509" s="35">
        <v>0.96566600000000002</v>
      </c>
      <c r="N1509" s="35">
        <v>375857</v>
      </c>
      <c r="O1509" s="35">
        <v>0.97078299999999995</v>
      </c>
      <c r="P1509" s="35">
        <v>0.94269400000000003</v>
      </c>
      <c r="Q1509" s="35">
        <v>-5.1200000000000004E-3</v>
      </c>
      <c r="R1509" s="35">
        <v>398691</v>
      </c>
      <c r="S1509" s="35">
        <v>0.985761</v>
      </c>
      <c r="T1509" s="35">
        <v>381286</v>
      </c>
      <c r="U1509" s="35">
        <v>0.99032799999999999</v>
      </c>
      <c r="V1509" s="35">
        <v>0.956345</v>
      </c>
      <c r="W1509" s="35">
        <v>-4.5700000000000003E-3</v>
      </c>
      <c r="X1509" s="35">
        <v>2706687</v>
      </c>
      <c r="Y1509" s="35">
        <v>0.98845499999999997</v>
      </c>
      <c r="Z1509" s="35">
        <v>2665887</v>
      </c>
      <c r="AA1509" s="35">
        <v>0.99034900000000003</v>
      </c>
      <c r="AB1509" s="35">
        <v>0.98492599999999997</v>
      </c>
      <c r="AC1509" s="35">
        <v>-1.89E-3</v>
      </c>
      <c r="AD1509" s="35">
        <v>0.91783300000000001</v>
      </c>
      <c r="AE1509" s="35">
        <v>0.95574700000000001</v>
      </c>
      <c r="AF1509" s="35">
        <v>-3.7909999999999999E-2</v>
      </c>
      <c r="AG1509" s="35">
        <v>797396</v>
      </c>
      <c r="AH1509" s="35">
        <v>0.97560999999999998</v>
      </c>
      <c r="AI1509" s="35">
        <v>512456</v>
      </c>
      <c r="AJ1509" s="35">
        <v>0.99354399999999998</v>
      </c>
      <c r="AK1509" s="35">
        <v>3.2501799999999998</v>
      </c>
      <c r="AL1509" s="35">
        <v>0.26418199999999997</v>
      </c>
    </row>
    <row r="1510" spans="1:38" ht="13.55">
      <c r="A1510" s="2" t="s">
        <v>1366</v>
      </c>
      <c r="B1510" s="35">
        <v>0.75</v>
      </c>
      <c r="C1510" s="2" t="s">
        <v>1562</v>
      </c>
      <c r="D1510" s="35">
        <v>0.95</v>
      </c>
      <c r="E1510" s="35">
        <v>0.01</v>
      </c>
      <c r="F1510" s="35">
        <v>743236</v>
      </c>
      <c r="G1510" s="35">
        <v>0.98211199999999999</v>
      </c>
      <c r="H1510" s="35">
        <v>694381</v>
      </c>
      <c r="I1510" s="35">
        <v>0.98546500000000004</v>
      </c>
      <c r="J1510" s="35">
        <v>0.93426699999999996</v>
      </c>
      <c r="K1510" s="35">
        <v>-3.3500000000000001E-3</v>
      </c>
      <c r="L1510" s="35">
        <v>366520</v>
      </c>
      <c r="M1510" s="35">
        <v>0.97426100000000004</v>
      </c>
      <c r="N1510" s="35">
        <v>340092</v>
      </c>
      <c r="O1510" s="35">
        <v>0.97779799999999994</v>
      </c>
      <c r="P1510" s="35">
        <v>0.92789500000000003</v>
      </c>
      <c r="Q1510" s="35">
        <v>-3.5400000000000002E-3</v>
      </c>
      <c r="R1510" s="35">
        <v>376716</v>
      </c>
      <c r="S1510" s="35">
        <v>0.989873</v>
      </c>
      <c r="T1510" s="35">
        <v>354289</v>
      </c>
      <c r="U1510" s="35">
        <v>0.99293699999999996</v>
      </c>
      <c r="V1510" s="35">
        <v>0.94046700000000005</v>
      </c>
      <c r="W1510" s="35">
        <v>-3.0599999999999998E-3</v>
      </c>
      <c r="X1510" s="35">
        <v>2635608</v>
      </c>
      <c r="Y1510" s="35">
        <v>0.99049100000000001</v>
      </c>
      <c r="Z1510" s="35">
        <v>2579639</v>
      </c>
      <c r="AA1510" s="35">
        <v>0.991842</v>
      </c>
      <c r="AB1510" s="35">
        <v>0.97876399999999997</v>
      </c>
      <c r="AC1510" s="35">
        <v>-1.3500000000000001E-3</v>
      </c>
      <c r="AD1510" s="35">
        <v>1.603475</v>
      </c>
      <c r="AE1510" s="35">
        <v>0.80924799999999997</v>
      </c>
      <c r="AF1510" s="35">
        <v>0.79422599999999999</v>
      </c>
      <c r="AG1510" s="35">
        <v>743236</v>
      </c>
      <c r="AH1510" s="35">
        <v>0.98211199999999999</v>
      </c>
      <c r="AI1510" s="35">
        <v>482419</v>
      </c>
      <c r="AJ1510" s="35">
        <v>0.99460199999999999</v>
      </c>
      <c r="AK1510" s="35">
        <v>3.2628219999999999</v>
      </c>
      <c r="AL1510" s="35">
        <v>0.26558900000000002</v>
      </c>
    </row>
    <row r="1511" spans="1:38" ht="13.55">
      <c r="A1511" s="2" t="s">
        <v>1366</v>
      </c>
      <c r="B1511" s="35">
        <v>0.75</v>
      </c>
      <c r="C1511" s="2" t="s">
        <v>1562</v>
      </c>
      <c r="D1511" s="35">
        <v>0.99</v>
      </c>
      <c r="E1511" s="35">
        <v>0.01</v>
      </c>
      <c r="F1511" s="35">
        <v>623563</v>
      </c>
      <c r="G1511" s="35">
        <v>0.98973699999999998</v>
      </c>
      <c r="H1511" s="35">
        <v>572873</v>
      </c>
      <c r="I1511" s="35">
        <v>0.99147300000000005</v>
      </c>
      <c r="J1511" s="35">
        <v>0.918709</v>
      </c>
      <c r="K1511" s="35">
        <v>-1.74E-3</v>
      </c>
      <c r="L1511" s="35">
        <v>302806</v>
      </c>
      <c r="M1511" s="35">
        <v>0.985286</v>
      </c>
      <c r="N1511" s="35">
        <v>278092</v>
      </c>
      <c r="O1511" s="35">
        <v>0.98697100000000004</v>
      </c>
      <c r="P1511" s="35">
        <v>0.91838299999999995</v>
      </c>
      <c r="Q1511" s="35">
        <v>-1.6900000000000001E-3</v>
      </c>
      <c r="R1511" s="35">
        <v>320757</v>
      </c>
      <c r="S1511" s="35">
        <v>0.99397599999999997</v>
      </c>
      <c r="T1511" s="35">
        <v>294781</v>
      </c>
      <c r="U1511" s="35">
        <v>0.995757</v>
      </c>
      <c r="V1511" s="35">
        <v>0.91901699999999997</v>
      </c>
      <c r="W1511" s="35">
        <v>-1.7799999999999999E-3</v>
      </c>
      <c r="X1511" s="35">
        <v>2439489</v>
      </c>
      <c r="Y1511" s="35">
        <v>0.99293200000000004</v>
      </c>
      <c r="Z1511" s="35">
        <v>2373557</v>
      </c>
      <c r="AA1511" s="35">
        <v>0.99374799999999996</v>
      </c>
      <c r="AB1511" s="35">
        <v>0.97297299999999998</v>
      </c>
      <c r="AC1511" s="35">
        <v>-8.1999999999999998E-4</v>
      </c>
      <c r="AD1511" s="35">
        <v>0.70316100000000004</v>
      </c>
      <c r="AE1511" s="35">
        <v>0.62237699999999996</v>
      </c>
      <c r="AF1511" s="35">
        <v>8.0782999999999994E-2</v>
      </c>
      <c r="AG1511" s="35">
        <v>623563</v>
      </c>
      <c r="AH1511" s="35">
        <v>0.98973699999999998</v>
      </c>
      <c r="AI1511" s="35">
        <v>426142</v>
      </c>
      <c r="AJ1511" s="35">
        <v>0.99570099999999995</v>
      </c>
      <c r="AK1511" s="35">
        <v>3.2754639999999999</v>
      </c>
      <c r="AL1511" s="35">
        <v>0.26699600000000001</v>
      </c>
    </row>
    <row r="1512" spans="1:38" ht="13.55">
      <c r="A1512" s="2" t="s">
        <v>1366</v>
      </c>
      <c r="B1512" s="35">
        <v>1</v>
      </c>
      <c r="C1512" s="2" t="s">
        <v>1561</v>
      </c>
      <c r="D1512" s="35">
        <v>0.7</v>
      </c>
      <c r="E1512" s="35">
        <v>0.01</v>
      </c>
      <c r="F1512" s="35">
        <v>2283990</v>
      </c>
      <c r="G1512" s="35">
        <v>0.95566499999999999</v>
      </c>
      <c r="H1512" s="35">
        <v>2261185</v>
      </c>
      <c r="I1512" s="35">
        <v>0.96075699999999997</v>
      </c>
      <c r="J1512" s="35">
        <v>0.99001499999999998</v>
      </c>
      <c r="K1512" s="35">
        <v>-5.0899999999999999E-3</v>
      </c>
      <c r="L1512" s="35">
        <v>1200325</v>
      </c>
      <c r="M1512" s="35">
        <v>0.93875600000000003</v>
      </c>
      <c r="N1512" s="35">
        <v>1187093</v>
      </c>
      <c r="O1512" s="35">
        <v>0.94402200000000003</v>
      </c>
      <c r="P1512" s="35">
        <v>0.98897599999999997</v>
      </c>
      <c r="Q1512" s="35">
        <v>-5.2700000000000004E-3</v>
      </c>
      <c r="R1512" s="35">
        <v>1083665</v>
      </c>
      <c r="S1512" s="35">
        <v>0.97511999999999999</v>
      </c>
      <c r="T1512" s="35">
        <v>1074092</v>
      </c>
      <c r="U1512" s="35">
        <v>0.97995600000000005</v>
      </c>
      <c r="V1512" s="35">
        <v>0.99116599999999999</v>
      </c>
      <c r="W1512" s="35">
        <v>-4.8399999999999997E-3</v>
      </c>
      <c r="X1512" s="35">
        <v>7118862</v>
      </c>
      <c r="Y1512" s="35">
        <v>0.98297800000000002</v>
      </c>
      <c r="Z1512" s="35">
        <v>7103314</v>
      </c>
      <c r="AA1512" s="35">
        <v>0.98526100000000005</v>
      </c>
      <c r="AB1512" s="35">
        <v>0.99781600000000004</v>
      </c>
      <c r="AC1512" s="35">
        <v>-2.2799999999999999E-3</v>
      </c>
      <c r="AD1512" s="35">
        <v>1.68089</v>
      </c>
      <c r="AE1512" s="35">
        <v>1.4555579999999999</v>
      </c>
      <c r="AF1512" s="35">
        <v>0.22533300000000001</v>
      </c>
      <c r="AG1512" s="35">
        <v>2283990</v>
      </c>
      <c r="AH1512" s="35">
        <v>0.95566499999999999</v>
      </c>
      <c r="AI1512" s="35">
        <v>1631487</v>
      </c>
      <c r="AJ1512" s="35">
        <v>0.98402999999999996</v>
      </c>
      <c r="AK1512" s="35">
        <v>3.2881070000000001</v>
      </c>
      <c r="AL1512" s="35">
        <v>0.268403</v>
      </c>
    </row>
    <row r="1513" spans="1:38" ht="13.55">
      <c r="A1513" s="2" t="s">
        <v>1366</v>
      </c>
      <c r="B1513" s="35">
        <v>1</v>
      </c>
      <c r="C1513" s="2" t="s">
        <v>1561</v>
      </c>
      <c r="D1513" s="35">
        <v>0.8</v>
      </c>
      <c r="E1513" s="35">
        <v>0.01</v>
      </c>
      <c r="F1513" s="35">
        <v>2225553</v>
      </c>
      <c r="G1513" s="35">
        <v>0.96356399999999998</v>
      </c>
      <c r="H1513" s="35">
        <v>2181281</v>
      </c>
      <c r="I1513" s="35">
        <v>0.96898099999999998</v>
      </c>
      <c r="J1513" s="35">
        <v>0.98010699999999995</v>
      </c>
      <c r="K1513" s="35">
        <v>-5.4200000000000003E-3</v>
      </c>
      <c r="L1513" s="35">
        <v>1162479</v>
      </c>
      <c r="M1513" s="35">
        <v>0.94804500000000003</v>
      </c>
      <c r="N1513" s="35">
        <v>1137120</v>
      </c>
      <c r="O1513" s="35">
        <v>0.95372800000000002</v>
      </c>
      <c r="P1513" s="35">
        <v>0.97818499999999997</v>
      </c>
      <c r="Q1513" s="35">
        <v>-5.6800000000000002E-3</v>
      </c>
      <c r="R1513" s="35">
        <v>1063074</v>
      </c>
      <c r="S1513" s="35">
        <v>0.98112699999999997</v>
      </c>
      <c r="T1513" s="35">
        <v>1044161</v>
      </c>
      <c r="U1513" s="35">
        <v>0.98615699999999995</v>
      </c>
      <c r="V1513" s="35">
        <v>0.982209</v>
      </c>
      <c r="W1513" s="35">
        <v>-5.0299999999999997E-3</v>
      </c>
      <c r="X1513" s="35">
        <v>7056519</v>
      </c>
      <c r="Y1513" s="35">
        <v>0.98577599999999999</v>
      </c>
      <c r="Z1513" s="35">
        <v>7017028</v>
      </c>
      <c r="AA1513" s="35">
        <v>0.98796600000000001</v>
      </c>
      <c r="AB1513" s="35">
        <v>0.99440399999999995</v>
      </c>
      <c r="AC1513" s="35">
        <v>-2.1900000000000001E-3</v>
      </c>
      <c r="AD1513" s="35">
        <v>0.66880300000000004</v>
      </c>
      <c r="AE1513" s="35">
        <v>1.190761</v>
      </c>
      <c r="AF1513" s="35">
        <v>-0.52195999999999998</v>
      </c>
      <c r="AG1513" s="35">
        <v>2225553</v>
      </c>
      <c r="AH1513" s="35">
        <v>0.96356399999999998</v>
      </c>
      <c r="AI1513" s="35">
        <v>1577804</v>
      </c>
      <c r="AJ1513" s="35">
        <v>0.98545099999999997</v>
      </c>
      <c r="AK1513" s="35">
        <v>3.3007490000000002</v>
      </c>
      <c r="AL1513" s="35">
        <v>0.26980999999999999</v>
      </c>
    </row>
    <row r="1514" spans="1:38" ht="13.55">
      <c r="A1514" s="2" t="s">
        <v>1366</v>
      </c>
      <c r="B1514" s="35">
        <v>1</v>
      </c>
      <c r="C1514" s="2" t="s">
        <v>1561</v>
      </c>
      <c r="D1514" s="35">
        <v>0.9</v>
      </c>
      <c r="E1514" s="35">
        <v>0.01</v>
      </c>
      <c r="F1514" s="35">
        <v>2118894</v>
      </c>
      <c r="G1514" s="35">
        <v>0.97197599999999995</v>
      </c>
      <c r="H1514" s="35">
        <v>2040701</v>
      </c>
      <c r="I1514" s="35">
        <v>0.97626500000000005</v>
      </c>
      <c r="J1514" s="35">
        <v>0.96309699999999998</v>
      </c>
      <c r="K1514" s="35">
        <v>-4.2900000000000004E-3</v>
      </c>
      <c r="L1514" s="35">
        <v>1095808</v>
      </c>
      <c r="M1514" s="35">
        <v>0.958125</v>
      </c>
      <c r="N1514" s="35">
        <v>1052075</v>
      </c>
      <c r="O1514" s="35">
        <v>0.96271099999999998</v>
      </c>
      <c r="P1514" s="35">
        <v>0.96009100000000003</v>
      </c>
      <c r="Q1514" s="35">
        <v>-4.5900000000000003E-3</v>
      </c>
      <c r="R1514" s="35">
        <v>1023086</v>
      </c>
      <c r="S1514" s="35">
        <v>0.98726400000000003</v>
      </c>
      <c r="T1514" s="35">
        <v>988626</v>
      </c>
      <c r="U1514" s="35">
        <v>0.99111400000000005</v>
      </c>
      <c r="V1514" s="35">
        <v>0.96631800000000001</v>
      </c>
      <c r="W1514" s="35">
        <v>-3.8500000000000001E-3</v>
      </c>
      <c r="X1514" s="35">
        <v>6933449</v>
      </c>
      <c r="Y1514" s="35">
        <v>0.98866200000000004</v>
      </c>
      <c r="Z1514" s="35">
        <v>6851421</v>
      </c>
      <c r="AA1514" s="35">
        <v>0.99040600000000001</v>
      </c>
      <c r="AB1514" s="35">
        <v>0.98816899999999996</v>
      </c>
      <c r="AC1514" s="35">
        <v>-1.74E-3</v>
      </c>
      <c r="AD1514" s="35">
        <v>1.4312929999999999</v>
      </c>
      <c r="AE1514" s="35">
        <v>0.95159300000000002</v>
      </c>
      <c r="AF1514" s="35">
        <v>0.47970099999999999</v>
      </c>
      <c r="AG1514" s="35">
        <v>2118894</v>
      </c>
      <c r="AH1514" s="35">
        <v>0.97197599999999995</v>
      </c>
      <c r="AI1514" s="35">
        <v>1492227</v>
      </c>
      <c r="AJ1514" s="35">
        <v>0.98655300000000001</v>
      </c>
      <c r="AK1514" s="35">
        <v>3.3133910000000002</v>
      </c>
      <c r="AL1514" s="35">
        <v>0.27121699999999999</v>
      </c>
    </row>
    <row r="1515" spans="1:38" ht="13.55">
      <c r="A1515" s="2" t="s">
        <v>1366</v>
      </c>
      <c r="B1515" s="35">
        <v>1</v>
      </c>
      <c r="C1515" s="2" t="s">
        <v>1561</v>
      </c>
      <c r="D1515" s="35">
        <v>0.95</v>
      </c>
      <c r="E1515" s="35">
        <v>0.01</v>
      </c>
      <c r="F1515" s="35">
        <v>2003869</v>
      </c>
      <c r="G1515" s="35">
        <v>0.97677199999999997</v>
      </c>
      <c r="H1515" s="35">
        <v>1907074</v>
      </c>
      <c r="I1515" s="35">
        <v>0.97983200000000004</v>
      </c>
      <c r="J1515" s="35">
        <v>0.95169599999999999</v>
      </c>
      <c r="K1515" s="35">
        <v>-3.0599999999999998E-3</v>
      </c>
      <c r="L1515" s="35">
        <v>1026705</v>
      </c>
      <c r="M1515" s="35">
        <v>0.96403300000000003</v>
      </c>
      <c r="N1515" s="35">
        <v>974554</v>
      </c>
      <c r="O1515" s="35">
        <v>0.967221</v>
      </c>
      <c r="P1515" s="35">
        <v>0.94920499999999997</v>
      </c>
      <c r="Q1515" s="35">
        <v>-3.1900000000000001E-3</v>
      </c>
      <c r="R1515" s="35">
        <v>977164</v>
      </c>
      <c r="S1515" s="35">
        <v>0.99052499999999999</v>
      </c>
      <c r="T1515" s="35">
        <v>932520</v>
      </c>
      <c r="U1515" s="35">
        <v>0.99336800000000003</v>
      </c>
      <c r="V1515" s="35">
        <v>0.95431299999999997</v>
      </c>
      <c r="W1515" s="35">
        <v>-2.8400000000000001E-3</v>
      </c>
      <c r="X1515" s="35">
        <v>6787056</v>
      </c>
      <c r="Y1515" s="35">
        <v>0.990448</v>
      </c>
      <c r="Z1515" s="35">
        <v>6675501</v>
      </c>
      <c r="AA1515" s="35">
        <v>0.99173299999999998</v>
      </c>
      <c r="AB1515" s="35">
        <v>0.98356399999999999</v>
      </c>
      <c r="AC1515" s="35">
        <v>-1.2899999999999999E-3</v>
      </c>
      <c r="AD1515" s="35">
        <v>0.57852099999999995</v>
      </c>
      <c r="AE1515" s="35">
        <v>0.82133100000000003</v>
      </c>
      <c r="AF1515" s="35">
        <v>-0.24281</v>
      </c>
      <c r="AG1515" s="35">
        <v>2003869</v>
      </c>
      <c r="AH1515" s="35">
        <v>0.97677199999999997</v>
      </c>
      <c r="AI1515" s="35">
        <v>1425289</v>
      </c>
      <c r="AJ1515" s="35">
        <v>0.98690500000000003</v>
      </c>
      <c r="AK1515" s="35">
        <v>3.3260339999999999</v>
      </c>
      <c r="AL1515" s="35">
        <v>0.27262399999999998</v>
      </c>
    </row>
    <row r="1516" spans="1:38" ht="13.55">
      <c r="A1516" s="2" t="s">
        <v>1366</v>
      </c>
      <c r="B1516" s="35">
        <v>1</v>
      </c>
      <c r="C1516" s="2" t="s">
        <v>1561</v>
      </c>
      <c r="D1516" s="35">
        <v>0.99</v>
      </c>
      <c r="E1516" s="35">
        <v>0.01</v>
      </c>
      <c r="F1516" s="35">
        <v>1743858</v>
      </c>
      <c r="G1516" s="35">
        <v>0.98220799999999997</v>
      </c>
      <c r="H1516" s="35">
        <v>1638438</v>
      </c>
      <c r="I1516" s="35">
        <v>0.98359300000000005</v>
      </c>
      <c r="J1516" s="35">
        <v>0.93954800000000005</v>
      </c>
      <c r="K1516" s="35">
        <v>-1.3799999999999999E-3</v>
      </c>
      <c r="L1516" s="35">
        <v>886570</v>
      </c>
      <c r="M1516" s="35">
        <v>0.97106800000000004</v>
      </c>
      <c r="N1516" s="35">
        <v>834729</v>
      </c>
      <c r="O1516" s="35">
        <v>0.972279</v>
      </c>
      <c r="P1516" s="35">
        <v>0.94152599999999997</v>
      </c>
      <c r="Q1516" s="35">
        <v>-1.2099999999999999E-3</v>
      </c>
      <c r="R1516" s="35">
        <v>857288</v>
      </c>
      <c r="S1516" s="35">
        <v>0.99400100000000002</v>
      </c>
      <c r="T1516" s="35">
        <v>803709</v>
      </c>
      <c r="U1516" s="35">
        <v>0.99562600000000001</v>
      </c>
      <c r="V1516" s="35">
        <v>0.93750199999999995</v>
      </c>
      <c r="W1516" s="35">
        <v>-1.6199999999999999E-3</v>
      </c>
      <c r="X1516" s="35">
        <v>6380389</v>
      </c>
      <c r="Y1516" s="35">
        <v>0.99266200000000004</v>
      </c>
      <c r="Z1516" s="35">
        <v>6251211</v>
      </c>
      <c r="AA1516" s="35">
        <v>0.993448</v>
      </c>
      <c r="AB1516" s="35">
        <v>0.97975400000000001</v>
      </c>
      <c r="AC1516" s="35">
        <v>-7.9000000000000001E-4</v>
      </c>
      <c r="AD1516" s="35">
        <v>1.2196309999999999</v>
      </c>
      <c r="AE1516" s="35">
        <v>0.65245200000000003</v>
      </c>
      <c r="AF1516" s="35">
        <v>0.56717899999999999</v>
      </c>
      <c r="AG1516" s="35">
        <v>1743858</v>
      </c>
      <c r="AH1516" s="35">
        <v>0.98220799999999997</v>
      </c>
      <c r="AI1516" s="35">
        <v>1295235</v>
      </c>
      <c r="AJ1516" s="35">
        <v>0.98698399999999997</v>
      </c>
      <c r="AK1516" s="35">
        <v>3.338676</v>
      </c>
      <c r="AL1516" s="35">
        <v>0.27403100000000002</v>
      </c>
    </row>
    <row r="1517" spans="1:38" ht="13.55">
      <c r="A1517" s="2" t="s">
        <v>1366</v>
      </c>
      <c r="B1517" s="35">
        <v>1</v>
      </c>
      <c r="C1517" s="2" t="s">
        <v>1562</v>
      </c>
      <c r="D1517" s="35">
        <v>0.7</v>
      </c>
      <c r="E1517" s="35">
        <v>0.01</v>
      </c>
      <c r="F1517" s="35">
        <v>900845</v>
      </c>
      <c r="G1517" s="35">
        <v>0.96393600000000002</v>
      </c>
      <c r="H1517" s="35">
        <v>891490</v>
      </c>
      <c r="I1517" s="35">
        <v>0.96864700000000004</v>
      </c>
      <c r="J1517" s="35">
        <v>0.98961500000000002</v>
      </c>
      <c r="K1517" s="35">
        <v>-4.7099999999999998E-3</v>
      </c>
      <c r="L1517" s="35">
        <v>464871</v>
      </c>
      <c r="M1517" s="35">
        <v>0.95322799999999996</v>
      </c>
      <c r="N1517" s="35">
        <v>459651</v>
      </c>
      <c r="O1517" s="35">
        <v>0.95799100000000004</v>
      </c>
      <c r="P1517" s="35">
        <v>0.98877099999999996</v>
      </c>
      <c r="Q1517" s="35">
        <v>-4.7600000000000003E-3</v>
      </c>
      <c r="R1517" s="35">
        <v>435974</v>
      </c>
      <c r="S1517" s="35">
        <v>0.97562099999999996</v>
      </c>
      <c r="T1517" s="35">
        <v>431839</v>
      </c>
      <c r="U1517" s="35">
        <v>0.98025099999999998</v>
      </c>
      <c r="V1517" s="35">
        <v>0.99051500000000003</v>
      </c>
      <c r="W1517" s="35">
        <v>-4.6299999999999996E-3</v>
      </c>
      <c r="X1517" s="35">
        <v>2816227</v>
      </c>
      <c r="Y1517" s="35">
        <v>0.98318899999999998</v>
      </c>
      <c r="Z1517" s="35">
        <v>2809435</v>
      </c>
      <c r="AA1517" s="35">
        <v>0.98511099999999996</v>
      </c>
      <c r="AB1517" s="35">
        <v>0.99758800000000003</v>
      </c>
      <c r="AC1517" s="35">
        <v>-1.92E-3</v>
      </c>
      <c r="AD1517" s="35">
        <v>1.093677</v>
      </c>
      <c r="AE1517" s="35">
        <v>1.471319</v>
      </c>
      <c r="AF1517" s="35">
        <v>-0.37763999999999998</v>
      </c>
      <c r="AG1517" s="35">
        <v>900845</v>
      </c>
      <c r="AH1517" s="35">
        <v>0.96393600000000002</v>
      </c>
      <c r="AI1517" s="35">
        <v>641922</v>
      </c>
      <c r="AJ1517" s="35">
        <v>0.99108200000000002</v>
      </c>
      <c r="AK1517" s="35">
        <v>3.351318</v>
      </c>
      <c r="AL1517" s="35">
        <v>0.27543800000000002</v>
      </c>
    </row>
    <row r="1518" spans="1:38" ht="13.55">
      <c r="A1518" s="2" t="s">
        <v>1366</v>
      </c>
      <c r="B1518" s="35">
        <v>1</v>
      </c>
      <c r="C1518" s="2" t="s">
        <v>1562</v>
      </c>
      <c r="D1518" s="35">
        <v>0.8</v>
      </c>
      <c r="E1518" s="35">
        <v>0.01</v>
      </c>
      <c r="F1518" s="35">
        <v>878146</v>
      </c>
      <c r="G1518" s="35">
        <v>0.97200900000000001</v>
      </c>
      <c r="H1518" s="35">
        <v>860216</v>
      </c>
      <c r="I1518" s="35">
        <v>0.97689400000000004</v>
      </c>
      <c r="J1518" s="35">
        <v>0.97958199999999995</v>
      </c>
      <c r="K1518" s="35">
        <v>-4.8900000000000002E-3</v>
      </c>
      <c r="L1518" s="35">
        <v>450386</v>
      </c>
      <c r="M1518" s="35">
        <v>0.96311199999999997</v>
      </c>
      <c r="N1518" s="35">
        <v>440178</v>
      </c>
      <c r="O1518" s="35">
        <v>0.96814999999999996</v>
      </c>
      <c r="P1518" s="35">
        <v>0.97733499999999995</v>
      </c>
      <c r="Q1518" s="35">
        <v>-5.0400000000000002E-3</v>
      </c>
      <c r="R1518" s="35">
        <v>427760</v>
      </c>
      <c r="S1518" s="35">
        <v>0.98155599999999998</v>
      </c>
      <c r="T1518" s="35">
        <v>420038</v>
      </c>
      <c r="U1518" s="35">
        <v>0.98622900000000002</v>
      </c>
      <c r="V1518" s="35">
        <v>0.98194800000000004</v>
      </c>
      <c r="W1518" s="35">
        <v>-4.6699999999999997E-3</v>
      </c>
      <c r="X1518" s="35">
        <v>2792172</v>
      </c>
      <c r="Y1518" s="35">
        <v>0.98589599999999999</v>
      </c>
      <c r="Z1518" s="35">
        <v>2777011</v>
      </c>
      <c r="AA1518" s="35">
        <v>0.98774300000000004</v>
      </c>
      <c r="AB1518" s="35">
        <v>0.99456999999999995</v>
      </c>
      <c r="AC1518" s="35">
        <v>-1.8500000000000001E-3</v>
      </c>
      <c r="AD1518" s="35">
        <v>2.2731300000000001</v>
      </c>
      <c r="AE1518" s="35">
        <v>1.2135</v>
      </c>
      <c r="AF1518" s="35">
        <v>1.0596289999999999</v>
      </c>
      <c r="AG1518" s="35">
        <v>878146</v>
      </c>
      <c r="AH1518" s="35">
        <v>0.97200900000000001</v>
      </c>
      <c r="AI1518" s="35">
        <v>621001</v>
      </c>
      <c r="AJ1518" s="35">
        <v>0.99287400000000003</v>
      </c>
      <c r="AK1518" s="35">
        <v>3.3639610000000002</v>
      </c>
      <c r="AL1518" s="35">
        <v>0.27684500000000001</v>
      </c>
    </row>
    <row r="1519" spans="1:38" ht="13.55">
      <c r="A1519" s="2" t="s">
        <v>1366</v>
      </c>
      <c r="B1519" s="35">
        <v>1</v>
      </c>
      <c r="C1519" s="2" t="s">
        <v>1562</v>
      </c>
      <c r="D1519" s="35">
        <v>0.9</v>
      </c>
      <c r="E1519" s="35">
        <v>0.01</v>
      </c>
      <c r="F1519" s="35">
        <v>836349</v>
      </c>
      <c r="G1519" s="35">
        <v>0.98050800000000005</v>
      </c>
      <c r="H1519" s="35">
        <v>805169</v>
      </c>
      <c r="I1519" s="35">
        <v>0.98447899999999999</v>
      </c>
      <c r="J1519" s="35">
        <v>0.96271899999999999</v>
      </c>
      <c r="K1519" s="35">
        <v>-3.9699999999999996E-3</v>
      </c>
      <c r="L1519" s="35">
        <v>424599</v>
      </c>
      <c r="M1519" s="35">
        <v>0.97373900000000002</v>
      </c>
      <c r="N1519" s="35">
        <v>407269</v>
      </c>
      <c r="O1519" s="35">
        <v>0.97794499999999995</v>
      </c>
      <c r="P1519" s="35">
        <v>0.95918499999999995</v>
      </c>
      <c r="Q1519" s="35">
        <v>-4.2100000000000002E-3</v>
      </c>
      <c r="R1519" s="35">
        <v>411750</v>
      </c>
      <c r="S1519" s="35">
        <v>0.98758800000000002</v>
      </c>
      <c r="T1519" s="35">
        <v>397900</v>
      </c>
      <c r="U1519" s="35">
        <v>0.99125799999999997</v>
      </c>
      <c r="V1519" s="35">
        <v>0.96636299999999997</v>
      </c>
      <c r="W1519" s="35">
        <v>-3.6700000000000001E-3</v>
      </c>
      <c r="X1519" s="35">
        <v>2744543</v>
      </c>
      <c r="Y1519" s="35">
        <v>0.98868199999999995</v>
      </c>
      <c r="Z1519" s="35">
        <v>2713710</v>
      </c>
      <c r="AA1519" s="35">
        <v>0.99019400000000002</v>
      </c>
      <c r="AB1519" s="35">
        <v>0.98876600000000003</v>
      </c>
      <c r="AC1519" s="35">
        <v>-1.5100000000000001E-3</v>
      </c>
      <c r="AD1519" s="35">
        <v>0.93408199999999997</v>
      </c>
      <c r="AE1519" s="35">
        <v>0.97340300000000002</v>
      </c>
      <c r="AF1519" s="35">
        <v>-3.9320000000000001E-2</v>
      </c>
      <c r="AG1519" s="35">
        <v>836349</v>
      </c>
      <c r="AH1519" s="35">
        <v>0.98050800000000005</v>
      </c>
      <c r="AI1519" s="35">
        <v>587928</v>
      </c>
      <c r="AJ1519" s="35">
        <v>0.99451599999999996</v>
      </c>
      <c r="AK1519" s="35">
        <v>3.3766029999999998</v>
      </c>
      <c r="AL1519" s="35">
        <v>0.278252</v>
      </c>
    </row>
    <row r="1520" spans="1:38" ht="13.55">
      <c r="A1520" s="2" t="s">
        <v>1366</v>
      </c>
      <c r="B1520" s="35">
        <v>1</v>
      </c>
      <c r="C1520" s="2" t="s">
        <v>1562</v>
      </c>
      <c r="D1520" s="35">
        <v>0.95</v>
      </c>
      <c r="E1520" s="35">
        <v>0.01</v>
      </c>
      <c r="F1520" s="35">
        <v>791535</v>
      </c>
      <c r="G1520" s="35">
        <v>0.98569899999999999</v>
      </c>
      <c r="H1520" s="35">
        <v>753118</v>
      </c>
      <c r="I1520" s="35">
        <v>0.98842300000000005</v>
      </c>
      <c r="J1520" s="35">
        <v>0.95146500000000001</v>
      </c>
      <c r="K1520" s="35">
        <v>-2.7200000000000002E-3</v>
      </c>
      <c r="L1520" s="35">
        <v>397883</v>
      </c>
      <c r="M1520" s="35">
        <v>0.98050000000000004</v>
      </c>
      <c r="N1520" s="35">
        <v>377273</v>
      </c>
      <c r="O1520" s="35">
        <v>0.98331900000000005</v>
      </c>
      <c r="P1520" s="35">
        <v>0.94820099999999996</v>
      </c>
      <c r="Q1520" s="35">
        <v>-2.82E-3</v>
      </c>
      <c r="R1520" s="35">
        <v>393652</v>
      </c>
      <c r="S1520" s="35">
        <v>0.99100999999999995</v>
      </c>
      <c r="T1520" s="35">
        <v>375845</v>
      </c>
      <c r="U1520" s="35">
        <v>0.99360000000000004</v>
      </c>
      <c r="V1520" s="35">
        <v>0.95476499999999997</v>
      </c>
      <c r="W1520" s="35">
        <v>-2.5899999999999999E-3</v>
      </c>
      <c r="X1520" s="35">
        <v>2687754</v>
      </c>
      <c r="Y1520" s="35">
        <v>0.990398</v>
      </c>
      <c r="Z1520" s="35">
        <v>2645877</v>
      </c>
      <c r="AA1520" s="35">
        <v>0.99150799999999994</v>
      </c>
      <c r="AB1520" s="35">
        <v>0.98441900000000004</v>
      </c>
      <c r="AC1520" s="35">
        <v>-1.1100000000000001E-3</v>
      </c>
      <c r="AD1520" s="35">
        <v>1.716391</v>
      </c>
      <c r="AE1520" s="35">
        <v>0.84424999999999994</v>
      </c>
      <c r="AF1520" s="35">
        <v>0.87214100000000006</v>
      </c>
      <c r="AG1520" s="35">
        <v>791535</v>
      </c>
      <c r="AH1520" s="35">
        <v>0.98569899999999999</v>
      </c>
      <c r="AI1520" s="35">
        <v>562345</v>
      </c>
      <c r="AJ1520" s="35">
        <v>0.995278</v>
      </c>
      <c r="AK1520" s="35">
        <v>3.389246</v>
      </c>
      <c r="AL1520" s="35">
        <v>0.27965899999999999</v>
      </c>
    </row>
    <row r="1521" spans="1:38" ht="13.55">
      <c r="A1521" s="2" t="s">
        <v>1366</v>
      </c>
      <c r="B1521" s="35">
        <v>1</v>
      </c>
      <c r="C1521" s="2" t="s">
        <v>1562</v>
      </c>
      <c r="D1521" s="35">
        <v>0.99</v>
      </c>
      <c r="E1521" s="35">
        <v>0.01</v>
      </c>
      <c r="F1521" s="35">
        <v>689376</v>
      </c>
      <c r="G1521" s="35">
        <v>0.99146299999999998</v>
      </c>
      <c r="H1521" s="35">
        <v>647901</v>
      </c>
      <c r="I1521" s="35">
        <v>0.99293200000000004</v>
      </c>
      <c r="J1521" s="35">
        <v>0.93983700000000003</v>
      </c>
      <c r="K1521" s="35">
        <v>-1.47E-3</v>
      </c>
      <c r="L1521" s="35">
        <v>343680</v>
      </c>
      <c r="M1521" s="35">
        <v>0.98870000000000002</v>
      </c>
      <c r="N1521" s="35">
        <v>323412</v>
      </c>
      <c r="O1521" s="35">
        <v>0.99004800000000004</v>
      </c>
      <c r="P1521" s="35">
        <v>0.94102699999999995</v>
      </c>
      <c r="Q1521" s="35">
        <v>-1.3500000000000001E-3</v>
      </c>
      <c r="R1521" s="35">
        <v>345696</v>
      </c>
      <c r="S1521" s="35">
        <v>0.99422500000000003</v>
      </c>
      <c r="T1521" s="35">
        <v>324489</v>
      </c>
      <c r="U1521" s="35">
        <v>0.99582300000000001</v>
      </c>
      <c r="V1521" s="35">
        <v>0.93865399999999999</v>
      </c>
      <c r="W1521" s="35">
        <v>-1.6000000000000001E-3</v>
      </c>
      <c r="X1521" s="35">
        <v>2529463</v>
      </c>
      <c r="Y1521" s="35">
        <v>0.99255400000000005</v>
      </c>
      <c r="Z1521" s="35">
        <v>2479958</v>
      </c>
      <c r="AA1521" s="35">
        <v>0.99322999999999995</v>
      </c>
      <c r="AB1521" s="35">
        <v>0.98042899999999999</v>
      </c>
      <c r="AC1521" s="35">
        <v>-6.8000000000000005E-4</v>
      </c>
      <c r="AD1521" s="35">
        <v>0.741614</v>
      </c>
      <c r="AE1521" s="35">
        <v>0.67450399999999999</v>
      </c>
      <c r="AF1521" s="35">
        <v>6.7110000000000003E-2</v>
      </c>
      <c r="AG1521" s="35">
        <v>689376</v>
      </c>
      <c r="AH1521" s="35">
        <v>0.99146299999999998</v>
      </c>
      <c r="AI1521" s="35">
        <v>512032</v>
      </c>
      <c r="AJ1521" s="35">
        <v>0.99621800000000005</v>
      </c>
      <c r="AK1521" s="35">
        <v>3.401888</v>
      </c>
      <c r="AL1521" s="35">
        <v>0.28106599999999998</v>
      </c>
    </row>
    <row r="1522" spans="1:38" ht="13.55">
      <c r="A1522" s="2" t="s">
        <v>1366</v>
      </c>
      <c r="B1522" s="35">
        <v>2</v>
      </c>
      <c r="C1522" s="2" t="s">
        <v>1561</v>
      </c>
      <c r="D1522" s="35">
        <v>0.7</v>
      </c>
      <c r="E1522" s="35">
        <v>0.01</v>
      </c>
      <c r="F1522" s="35">
        <v>2383325</v>
      </c>
      <c r="G1522" s="35">
        <v>0.97187900000000005</v>
      </c>
      <c r="H1522" s="35">
        <v>2373046</v>
      </c>
      <c r="I1522" s="35">
        <v>0.97500900000000001</v>
      </c>
      <c r="J1522" s="35">
        <v>0.99568699999999999</v>
      </c>
      <c r="K1522" s="35">
        <v>-3.13E-3</v>
      </c>
      <c r="L1522" s="35">
        <v>1269865</v>
      </c>
      <c r="M1522" s="35">
        <v>0.96188700000000005</v>
      </c>
      <c r="N1522" s="35">
        <v>1263704</v>
      </c>
      <c r="O1522" s="35">
        <v>0.964893</v>
      </c>
      <c r="P1522" s="35">
        <v>0.99514800000000003</v>
      </c>
      <c r="Q1522" s="35">
        <v>-3.0100000000000001E-3</v>
      </c>
      <c r="R1522" s="35">
        <v>1113460</v>
      </c>
      <c r="S1522" s="35">
        <v>0.98353199999999996</v>
      </c>
      <c r="T1522" s="35">
        <v>1109342</v>
      </c>
      <c r="U1522" s="35">
        <v>0.98679300000000003</v>
      </c>
      <c r="V1522" s="35">
        <v>0.99630200000000002</v>
      </c>
      <c r="W1522" s="35">
        <v>-3.2599999999999999E-3</v>
      </c>
      <c r="X1522" s="35">
        <v>7194372</v>
      </c>
      <c r="Y1522" s="35">
        <v>0.98576200000000003</v>
      </c>
      <c r="Z1522" s="35">
        <v>7189151</v>
      </c>
      <c r="AA1522" s="35">
        <v>0.98727500000000001</v>
      </c>
      <c r="AB1522" s="35">
        <v>0.999274</v>
      </c>
      <c r="AC1522" s="35">
        <v>-1.5100000000000001E-3</v>
      </c>
      <c r="AD1522" s="35">
        <v>1.41656</v>
      </c>
      <c r="AE1522" s="35">
        <v>1.266086</v>
      </c>
      <c r="AF1522" s="35">
        <v>0.150474</v>
      </c>
      <c r="AG1522" s="35">
        <v>2383325</v>
      </c>
      <c r="AH1522" s="35">
        <v>0.97187900000000005</v>
      </c>
      <c r="AI1522" s="35">
        <v>1960012</v>
      </c>
      <c r="AJ1522" s="35">
        <v>0.98804800000000004</v>
      </c>
      <c r="AK1522" s="35">
        <v>3.4145300000000001</v>
      </c>
      <c r="AL1522" s="35">
        <v>0.28247299999999997</v>
      </c>
    </row>
    <row r="1523" spans="1:38" ht="13.55">
      <c r="A1523" s="2" t="s">
        <v>1366</v>
      </c>
      <c r="B1523" s="35">
        <v>2</v>
      </c>
      <c r="C1523" s="2" t="s">
        <v>1561</v>
      </c>
      <c r="D1523" s="35">
        <v>0.8</v>
      </c>
      <c r="E1523" s="35">
        <v>0.01</v>
      </c>
      <c r="F1523" s="35">
        <v>2353288</v>
      </c>
      <c r="G1523" s="35">
        <v>0.97617100000000001</v>
      </c>
      <c r="H1523" s="35">
        <v>2330902</v>
      </c>
      <c r="I1523" s="35">
        <v>0.97964700000000005</v>
      </c>
      <c r="J1523" s="35">
        <v>0.99048700000000001</v>
      </c>
      <c r="K1523" s="35">
        <v>-3.48E-3</v>
      </c>
      <c r="L1523" s="35">
        <v>1251077</v>
      </c>
      <c r="M1523" s="35">
        <v>0.96695500000000001</v>
      </c>
      <c r="N1523" s="35">
        <v>1238157</v>
      </c>
      <c r="O1523" s="35">
        <v>0.97055100000000005</v>
      </c>
      <c r="P1523" s="35">
        <v>0.98967300000000002</v>
      </c>
      <c r="Q1523" s="35">
        <v>-3.5999999999999999E-3</v>
      </c>
      <c r="R1523" s="35">
        <v>1102211</v>
      </c>
      <c r="S1523" s="35">
        <v>0.98684799999999995</v>
      </c>
      <c r="T1523" s="35">
        <v>1092745</v>
      </c>
      <c r="U1523" s="35">
        <v>0.99016199999999999</v>
      </c>
      <c r="V1523" s="35">
        <v>0.99141199999999996</v>
      </c>
      <c r="W1523" s="35">
        <v>-3.31E-3</v>
      </c>
      <c r="X1523" s="35">
        <v>7159824</v>
      </c>
      <c r="Y1523" s="35">
        <v>0.98743599999999998</v>
      </c>
      <c r="Z1523" s="35">
        <v>7140154</v>
      </c>
      <c r="AA1523" s="35">
        <v>0.98888399999999999</v>
      </c>
      <c r="AB1523" s="35">
        <v>0.99725299999999995</v>
      </c>
      <c r="AC1523" s="35">
        <v>-1.4499999999999999E-3</v>
      </c>
      <c r="AD1523" s="35">
        <v>0.55284800000000001</v>
      </c>
      <c r="AE1523" s="35">
        <v>1.107065</v>
      </c>
      <c r="AF1523" s="35">
        <v>-0.55422000000000005</v>
      </c>
      <c r="AG1523" s="35">
        <v>2353288</v>
      </c>
      <c r="AH1523" s="35">
        <v>0.97617100000000001</v>
      </c>
      <c r="AI1523" s="35">
        <v>1931941</v>
      </c>
      <c r="AJ1523" s="35">
        <v>0.98888900000000002</v>
      </c>
      <c r="AK1523" s="35">
        <v>3.4271729999999998</v>
      </c>
      <c r="AL1523" s="35">
        <v>0.28388000000000002</v>
      </c>
    </row>
    <row r="1524" spans="1:38" ht="13.55">
      <c r="A1524" s="2" t="s">
        <v>1366</v>
      </c>
      <c r="B1524" s="35">
        <v>2</v>
      </c>
      <c r="C1524" s="2" t="s">
        <v>1561</v>
      </c>
      <c r="D1524" s="35">
        <v>0.9</v>
      </c>
      <c r="E1524" s="35">
        <v>0.01</v>
      </c>
      <c r="F1524" s="35">
        <v>2296786</v>
      </c>
      <c r="G1524" s="35">
        <v>0.98078900000000002</v>
      </c>
      <c r="H1524" s="35">
        <v>2253891</v>
      </c>
      <c r="I1524" s="35">
        <v>0.98409000000000002</v>
      </c>
      <c r="J1524" s="35">
        <v>0.98132399999999997</v>
      </c>
      <c r="K1524" s="35">
        <v>-3.3E-3</v>
      </c>
      <c r="L1524" s="35">
        <v>1216512</v>
      </c>
      <c r="M1524" s="35">
        <v>0.97239699999999996</v>
      </c>
      <c r="N1524" s="35">
        <v>1193106</v>
      </c>
      <c r="O1524" s="35">
        <v>0.97621899999999995</v>
      </c>
      <c r="P1524" s="35">
        <v>0.98075999999999997</v>
      </c>
      <c r="Q1524" s="35">
        <v>-3.82E-3</v>
      </c>
      <c r="R1524" s="35">
        <v>1080274</v>
      </c>
      <c r="S1524" s="35">
        <v>0.99041500000000005</v>
      </c>
      <c r="T1524" s="35">
        <v>1060785</v>
      </c>
      <c r="U1524" s="35">
        <v>0.99309700000000001</v>
      </c>
      <c r="V1524" s="35">
        <v>0.98195900000000003</v>
      </c>
      <c r="W1524" s="35">
        <v>-2.6800000000000001E-3</v>
      </c>
      <c r="X1524" s="35">
        <v>7092246</v>
      </c>
      <c r="Y1524" s="35">
        <v>0.98929999999999996</v>
      </c>
      <c r="Z1524" s="35">
        <v>7043804</v>
      </c>
      <c r="AA1524" s="35">
        <v>0.990456</v>
      </c>
      <c r="AB1524" s="35">
        <v>0.99317</v>
      </c>
      <c r="AC1524" s="35">
        <v>-1.16E-3</v>
      </c>
      <c r="AD1524" s="35">
        <v>1.2626580000000001</v>
      </c>
      <c r="AE1524" s="35">
        <v>0.95161700000000005</v>
      </c>
      <c r="AF1524" s="35">
        <v>0.31104199999999999</v>
      </c>
      <c r="AG1524" s="35">
        <v>2296786</v>
      </c>
      <c r="AH1524" s="35">
        <v>0.98078900000000002</v>
      </c>
      <c r="AI1524" s="35">
        <v>1882326</v>
      </c>
      <c r="AJ1524" s="35">
        <v>0.989672</v>
      </c>
      <c r="AK1524" s="35">
        <v>3.4398149999999998</v>
      </c>
      <c r="AL1524" s="35">
        <v>0.28528700000000001</v>
      </c>
    </row>
    <row r="1525" spans="1:38" ht="13.55">
      <c r="A1525" s="2" t="s">
        <v>1366</v>
      </c>
      <c r="B1525" s="35">
        <v>2</v>
      </c>
      <c r="C1525" s="2" t="s">
        <v>1561</v>
      </c>
      <c r="D1525" s="35">
        <v>0.95</v>
      </c>
      <c r="E1525" s="35">
        <v>0.01</v>
      </c>
      <c r="F1525" s="35">
        <v>2232019</v>
      </c>
      <c r="G1525" s="35">
        <v>0.98364600000000002</v>
      </c>
      <c r="H1525" s="35">
        <v>2175250</v>
      </c>
      <c r="I1525" s="35">
        <v>0.98628199999999999</v>
      </c>
      <c r="J1525" s="35">
        <v>0.97456600000000004</v>
      </c>
      <c r="K1525" s="35">
        <v>-2.64E-3</v>
      </c>
      <c r="L1525" s="35">
        <v>1178248</v>
      </c>
      <c r="M1525" s="35">
        <v>0.97576799999999997</v>
      </c>
      <c r="N1525" s="35">
        <v>1148399</v>
      </c>
      <c r="O1525" s="35">
        <v>0.97900100000000001</v>
      </c>
      <c r="P1525" s="35">
        <v>0.97466699999999995</v>
      </c>
      <c r="Q1525" s="35">
        <v>-3.2299999999999998E-3</v>
      </c>
      <c r="R1525" s="35">
        <v>1053771</v>
      </c>
      <c r="S1525" s="35">
        <v>0.99260599999999999</v>
      </c>
      <c r="T1525" s="35">
        <v>1026851</v>
      </c>
      <c r="U1525" s="35">
        <v>0.99455400000000005</v>
      </c>
      <c r="V1525" s="35">
        <v>0.97445400000000004</v>
      </c>
      <c r="W1525" s="35">
        <v>-1.9499999999999999E-3</v>
      </c>
      <c r="X1525" s="35">
        <v>7010684</v>
      </c>
      <c r="Y1525" s="35">
        <v>0.990533</v>
      </c>
      <c r="Z1525" s="35">
        <v>6941695</v>
      </c>
      <c r="AA1525" s="35">
        <v>0.99138000000000004</v>
      </c>
      <c r="AB1525" s="35">
        <v>0.99015900000000001</v>
      </c>
      <c r="AC1525" s="35">
        <v>-8.4999999999999995E-4</v>
      </c>
      <c r="AD1525" s="35">
        <v>0.49978</v>
      </c>
      <c r="AE1525" s="35">
        <v>0.86007900000000004</v>
      </c>
      <c r="AF1525" s="35">
        <v>-0.36030000000000001</v>
      </c>
      <c r="AG1525" s="35">
        <v>2232019</v>
      </c>
      <c r="AH1525" s="35">
        <v>0.98364600000000002</v>
      </c>
      <c r="AI1525" s="35">
        <v>1844231</v>
      </c>
      <c r="AJ1525" s="35">
        <v>0.99001799999999995</v>
      </c>
      <c r="AK1525" s="35">
        <v>3.4524569999999999</v>
      </c>
      <c r="AL1525" s="35">
        <v>0.286694</v>
      </c>
    </row>
    <row r="1526" spans="1:38" ht="13.55">
      <c r="A1526" s="2" t="s">
        <v>1366</v>
      </c>
      <c r="B1526" s="35">
        <v>2</v>
      </c>
      <c r="C1526" s="2" t="s">
        <v>1561</v>
      </c>
      <c r="D1526" s="35">
        <v>0.99</v>
      </c>
      <c r="E1526" s="35">
        <v>0.01</v>
      </c>
      <c r="F1526" s="35">
        <v>2080851</v>
      </c>
      <c r="G1526" s="35">
        <v>0.98693699999999995</v>
      </c>
      <c r="H1526" s="35">
        <v>2013218</v>
      </c>
      <c r="I1526" s="35">
        <v>0.98857099999999998</v>
      </c>
      <c r="J1526" s="35">
        <v>0.96749700000000005</v>
      </c>
      <c r="K1526" s="35">
        <v>-1.6299999999999999E-3</v>
      </c>
      <c r="L1526" s="35">
        <v>1099904</v>
      </c>
      <c r="M1526" s="35">
        <v>0.97997199999999995</v>
      </c>
      <c r="N1526" s="35">
        <v>1066339</v>
      </c>
      <c r="O1526" s="35">
        <v>0.98202800000000001</v>
      </c>
      <c r="P1526" s="35">
        <v>0.96948400000000001</v>
      </c>
      <c r="Q1526" s="35">
        <v>-2.0600000000000002E-3</v>
      </c>
      <c r="R1526" s="35">
        <v>980947</v>
      </c>
      <c r="S1526" s="35">
        <v>0.99486600000000003</v>
      </c>
      <c r="T1526" s="35">
        <v>946879</v>
      </c>
      <c r="U1526" s="35">
        <v>0.99604400000000004</v>
      </c>
      <c r="V1526" s="35">
        <v>0.96526999999999996</v>
      </c>
      <c r="W1526" s="35">
        <v>-1.1800000000000001E-3</v>
      </c>
      <c r="X1526" s="35">
        <v>6779161</v>
      </c>
      <c r="Y1526" s="35">
        <v>0.99213899999999999</v>
      </c>
      <c r="Z1526" s="35">
        <v>6701297</v>
      </c>
      <c r="AA1526" s="35">
        <v>0.99268900000000004</v>
      </c>
      <c r="AB1526" s="35">
        <v>0.988514</v>
      </c>
      <c r="AC1526" s="35">
        <v>-5.5000000000000003E-4</v>
      </c>
      <c r="AD1526" s="35">
        <v>1.1150580000000001</v>
      </c>
      <c r="AE1526" s="35">
        <v>0.72976200000000002</v>
      </c>
      <c r="AF1526" s="35">
        <v>0.385297</v>
      </c>
      <c r="AG1526" s="35">
        <v>2080851</v>
      </c>
      <c r="AH1526" s="35">
        <v>0.98693699999999995</v>
      </c>
      <c r="AI1526" s="35">
        <v>1764344</v>
      </c>
      <c r="AJ1526" s="35">
        <v>0.99031100000000005</v>
      </c>
      <c r="AK1526" s="35">
        <v>3.4651000000000001</v>
      </c>
      <c r="AL1526" s="35">
        <v>0.288101</v>
      </c>
    </row>
    <row r="1527" spans="1:38" ht="13.55">
      <c r="A1527" s="2" t="s">
        <v>1366</v>
      </c>
      <c r="B1527" s="35">
        <v>2</v>
      </c>
      <c r="C1527" s="2" t="s">
        <v>1562</v>
      </c>
      <c r="D1527" s="35">
        <v>0.7</v>
      </c>
      <c r="E1527" s="35">
        <v>0.01</v>
      </c>
      <c r="F1527" s="35">
        <v>939871</v>
      </c>
      <c r="G1527" s="35">
        <v>0.97981499999999999</v>
      </c>
      <c r="H1527" s="35">
        <v>935243</v>
      </c>
      <c r="I1527" s="35">
        <v>0.982769</v>
      </c>
      <c r="J1527" s="35">
        <v>0.99507599999999996</v>
      </c>
      <c r="K1527" s="35">
        <v>-2.9499999999999999E-3</v>
      </c>
      <c r="L1527" s="35">
        <v>491925</v>
      </c>
      <c r="M1527" s="35">
        <v>0.97577400000000003</v>
      </c>
      <c r="N1527" s="35">
        <v>489365</v>
      </c>
      <c r="O1527" s="35">
        <v>0.97895100000000002</v>
      </c>
      <c r="P1527" s="35">
        <v>0.99479600000000001</v>
      </c>
      <c r="Q1527" s="35">
        <v>-3.1800000000000001E-3</v>
      </c>
      <c r="R1527" s="35">
        <v>447946</v>
      </c>
      <c r="S1527" s="35">
        <v>0.98429100000000003</v>
      </c>
      <c r="T1527" s="35">
        <v>445878</v>
      </c>
      <c r="U1527" s="35">
        <v>0.98699300000000001</v>
      </c>
      <c r="V1527" s="35">
        <v>0.99538300000000002</v>
      </c>
      <c r="W1527" s="35">
        <v>-2.7000000000000001E-3</v>
      </c>
      <c r="X1527" s="35">
        <v>2846552</v>
      </c>
      <c r="Y1527" s="35">
        <v>0.98612999999999995</v>
      </c>
      <c r="Z1527" s="35">
        <v>2843076</v>
      </c>
      <c r="AA1527" s="35">
        <v>0.98715399999999998</v>
      </c>
      <c r="AB1527" s="35">
        <v>0.99877899999999997</v>
      </c>
      <c r="AC1527" s="35">
        <v>-1.0200000000000001E-3</v>
      </c>
      <c r="AD1527" s="35">
        <v>1.0486260000000001</v>
      </c>
      <c r="AE1527" s="35">
        <v>1.27725</v>
      </c>
      <c r="AF1527" s="35">
        <v>-0.22861999999999999</v>
      </c>
      <c r="AG1527" s="35">
        <v>939871</v>
      </c>
      <c r="AH1527" s="35">
        <v>0.97981499999999999</v>
      </c>
      <c r="AI1527" s="35">
        <v>772362</v>
      </c>
      <c r="AJ1527" s="35">
        <v>0.99421599999999999</v>
      </c>
      <c r="AK1527" s="35">
        <v>3.4777420000000001</v>
      </c>
      <c r="AL1527" s="35">
        <v>0.28950799999999999</v>
      </c>
    </row>
    <row r="1528" spans="1:38" ht="13.55">
      <c r="A1528" s="2" t="s">
        <v>1366</v>
      </c>
      <c r="B1528" s="35">
        <v>2</v>
      </c>
      <c r="C1528" s="2" t="s">
        <v>1562</v>
      </c>
      <c r="D1528" s="35">
        <v>0.8</v>
      </c>
      <c r="E1528" s="35">
        <v>0.01</v>
      </c>
      <c r="F1528" s="35">
        <v>928291</v>
      </c>
      <c r="G1528" s="35">
        <v>0.98413600000000001</v>
      </c>
      <c r="H1528" s="35">
        <v>918873</v>
      </c>
      <c r="I1528" s="35">
        <v>0.987174</v>
      </c>
      <c r="J1528" s="35">
        <v>0.98985400000000001</v>
      </c>
      <c r="K1528" s="35">
        <v>-3.0400000000000002E-3</v>
      </c>
      <c r="L1528" s="35">
        <v>484690</v>
      </c>
      <c r="M1528" s="35">
        <v>0.98100100000000001</v>
      </c>
      <c r="N1528" s="35">
        <v>479484</v>
      </c>
      <c r="O1528" s="35">
        <v>0.98426000000000002</v>
      </c>
      <c r="P1528" s="35">
        <v>0.989259</v>
      </c>
      <c r="Q1528" s="35">
        <v>-3.2599999999999999E-3</v>
      </c>
      <c r="R1528" s="35">
        <v>443601</v>
      </c>
      <c r="S1528" s="35">
        <v>0.98758400000000002</v>
      </c>
      <c r="T1528" s="35">
        <v>439389</v>
      </c>
      <c r="U1528" s="35">
        <v>0.99037299999999995</v>
      </c>
      <c r="V1528" s="35">
        <v>0.99050499999999997</v>
      </c>
      <c r="W1528" s="35">
        <v>-2.7899999999999999E-3</v>
      </c>
      <c r="X1528" s="35">
        <v>2833867</v>
      </c>
      <c r="Y1528" s="35">
        <v>0.98766799999999999</v>
      </c>
      <c r="Z1528" s="35">
        <v>2825959</v>
      </c>
      <c r="AA1528" s="35">
        <v>0.98874300000000004</v>
      </c>
      <c r="AB1528" s="35">
        <v>0.99720900000000001</v>
      </c>
      <c r="AC1528" s="35">
        <v>-1.08E-3</v>
      </c>
      <c r="AD1528" s="35">
        <v>2.3034240000000001</v>
      </c>
      <c r="AE1528" s="35">
        <v>1.1207180000000001</v>
      </c>
      <c r="AF1528" s="35">
        <v>1.182706</v>
      </c>
      <c r="AG1528" s="35">
        <v>928291</v>
      </c>
      <c r="AH1528" s="35">
        <v>0.98413600000000001</v>
      </c>
      <c r="AI1528" s="35">
        <v>761316</v>
      </c>
      <c r="AJ1528" s="35">
        <v>0.99516499999999997</v>
      </c>
      <c r="AK1528" s="35">
        <v>3.4903840000000002</v>
      </c>
      <c r="AL1528" s="35">
        <v>0.29091499999999998</v>
      </c>
    </row>
    <row r="1529" spans="1:38" ht="13.55">
      <c r="A1529" s="2" t="s">
        <v>1366</v>
      </c>
      <c r="B1529" s="35">
        <v>2</v>
      </c>
      <c r="C1529" s="2" t="s">
        <v>1562</v>
      </c>
      <c r="D1529" s="35">
        <v>0.9</v>
      </c>
      <c r="E1529" s="35">
        <v>0.01</v>
      </c>
      <c r="F1529" s="35">
        <v>906261</v>
      </c>
      <c r="G1529" s="35">
        <v>0.98862799999999995</v>
      </c>
      <c r="H1529" s="35">
        <v>888695</v>
      </c>
      <c r="I1529" s="35">
        <v>0.99119299999999999</v>
      </c>
      <c r="J1529" s="35">
        <v>0.98061699999999996</v>
      </c>
      <c r="K1529" s="35">
        <v>-2.5699999999999998E-3</v>
      </c>
      <c r="L1529" s="35">
        <v>471410</v>
      </c>
      <c r="M1529" s="35">
        <v>0.98652899999999999</v>
      </c>
      <c r="N1529" s="35">
        <v>461846</v>
      </c>
      <c r="O1529" s="35">
        <v>0.98931500000000006</v>
      </c>
      <c r="P1529" s="35">
        <v>0.97971200000000003</v>
      </c>
      <c r="Q1529" s="35">
        <v>-2.7899999999999999E-3</v>
      </c>
      <c r="R1529" s="35">
        <v>434851</v>
      </c>
      <c r="S1529" s="35">
        <v>0.99091200000000002</v>
      </c>
      <c r="T1529" s="35">
        <v>426849</v>
      </c>
      <c r="U1529" s="35">
        <v>0.99323300000000003</v>
      </c>
      <c r="V1529" s="35">
        <v>0.98159799999999997</v>
      </c>
      <c r="W1529" s="35">
        <v>-2.32E-3</v>
      </c>
      <c r="X1529" s="35">
        <v>2808425</v>
      </c>
      <c r="Y1529" s="35">
        <v>0.98933199999999999</v>
      </c>
      <c r="Z1529" s="35">
        <v>2792283</v>
      </c>
      <c r="AA1529" s="35">
        <v>0.99032500000000001</v>
      </c>
      <c r="AB1529" s="35">
        <v>0.99425200000000002</v>
      </c>
      <c r="AC1529" s="35">
        <v>-9.8999999999999999E-4</v>
      </c>
      <c r="AD1529" s="35">
        <v>0.93759899999999996</v>
      </c>
      <c r="AE1529" s="35">
        <v>0.96394299999999999</v>
      </c>
      <c r="AF1529" s="35">
        <v>-2.6339999999999999E-2</v>
      </c>
      <c r="AG1529" s="35">
        <v>906261</v>
      </c>
      <c r="AH1529" s="35">
        <v>0.98862799999999995</v>
      </c>
      <c r="AI1529" s="35">
        <v>742161</v>
      </c>
      <c r="AJ1529" s="35">
        <v>0.99607400000000001</v>
      </c>
      <c r="AK1529" s="35">
        <v>3.5030269999999999</v>
      </c>
      <c r="AL1529" s="35">
        <v>0.29232200000000003</v>
      </c>
    </row>
    <row r="1530" spans="1:38" ht="13.55">
      <c r="A1530" s="2" t="s">
        <v>1366</v>
      </c>
      <c r="B1530" s="35">
        <v>2</v>
      </c>
      <c r="C1530" s="2" t="s">
        <v>1562</v>
      </c>
      <c r="D1530" s="35">
        <v>0.95</v>
      </c>
      <c r="E1530" s="35">
        <v>0.01</v>
      </c>
      <c r="F1530" s="35">
        <v>881169</v>
      </c>
      <c r="G1530" s="35">
        <v>0.99144299999999996</v>
      </c>
      <c r="H1530" s="35">
        <v>858035</v>
      </c>
      <c r="I1530" s="35">
        <v>0.99323899999999998</v>
      </c>
      <c r="J1530" s="35">
        <v>0.973746</v>
      </c>
      <c r="K1530" s="35">
        <v>-1.8E-3</v>
      </c>
      <c r="L1530" s="35">
        <v>456708</v>
      </c>
      <c r="M1530" s="35">
        <v>0.98995999999999995</v>
      </c>
      <c r="N1530" s="35">
        <v>444571</v>
      </c>
      <c r="O1530" s="35">
        <v>0.99200500000000003</v>
      </c>
      <c r="P1530" s="35">
        <v>0.97342499999999998</v>
      </c>
      <c r="Q1530" s="35">
        <v>-2.0500000000000002E-3</v>
      </c>
      <c r="R1530" s="35">
        <v>424461</v>
      </c>
      <c r="S1530" s="35">
        <v>0.99304499999999996</v>
      </c>
      <c r="T1530" s="35">
        <v>413464</v>
      </c>
      <c r="U1530" s="35">
        <v>0.99456800000000001</v>
      </c>
      <c r="V1530" s="35">
        <v>0.97409199999999996</v>
      </c>
      <c r="W1530" s="35">
        <v>-1.5200000000000001E-3</v>
      </c>
      <c r="X1530" s="35">
        <v>2777748</v>
      </c>
      <c r="Y1530" s="35">
        <v>0.99049200000000004</v>
      </c>
      <c r="Z1530" s="35">
        <v>2755341</v>
      </c>
      <c r="AA1530" s="35">
        <v>0.99122699999999997</v>
      </c>
      <c r="AB1530" s="35">
        <v>0.99193299999999995</v>
      </c>
      <c r="AC1530" s="35">
        <v>-7.3999999999999999E-4</v>
      </c>
      <c r="AD1530" s="35">
        <v>1.8935420000000001</v>
      </c>
      <c r="AE1530" s="35">
        <v>0.87453499999999995</v>
      </c>
      <c r="AF1530" s="35">
        <v>1.019007</v>
      </c>
      <c r="AG1530" s="35">
        <v>881169</v>
      </c>
      <c r="AH1530" s="35">
        <v>0.99144299999999996</v>
      </c>
      <c r="AI1530" s="35">
        <v>727535</v>
      </c>
      <c r="AJ1530" s="35">
        <v>0.99658199999999997</v>
      </c>
      <c r="AK1530" s="35">
        <v>3.5156689999999999</v>
      </c>
      <c r="AL1530" s="35">
        <v>0.29372900000000002</v>
      </c>
    </row>
    <row r="1531" spans="1:38" ht="13.55">
      <c r="A1531" s="2" t="s">
        <v>1366</v>
      </c>
      <c r="B1531" s="35">
        <v>2</v>
      </c>
      <c r="C1531" s="2" t="s">
        <v>1562</v>
      </c>
      <c r="D1531" s="35">
        <v>0.99</v>
      </c>
      <c r="E1531" s="35">
        <v>0.01</v>
      </c>
      <c r="F1531" s="35">
        <v>822595</v>
      </c>
      <c r="G1531" s="35">
        <v>0.99462399999999995</v>
      </c>
      <c r="H1531" s="35">
        <v>794787</v>
      </c>
      <c r="I1531" s="35">
        <v>0.99563699999999999</v>
      </c>
      <c r="J1531" s="35">
        <v>0.96619500000000003</v>
      </c>
      <c r="K1531" s="35">
        <v>-1.01E-3</v>
      </c>
      <c r="L1531" s="35">
        <v>426661</v>
      </c>
      <c r="M1531" s="35">
        <v>0.99415799999999999</v>
      </c>
      <c r="N1531" s="35">
        <v>413005</v>
      </c>
      <c r="O1531" s="35">
        <v>0.99521400000000004</v>
      </c>
      <c r="P1531" s="35">
        <v>0.96799299999999999</v>
      </c>
      <c r="Q1531" s="35">
        <v>-1.06E-3</v>
      </c>
      <c r="R1531" s="35">
        <v>395934</v>
      </c>
      <c r="S1531" s="35">
        <v>0.99512699999999998</v>
      </c>
      <c r="T1531" s="35">
        <v>381782</v>
      </c>
      <c r="U1531" s="35">
        <v>0.99609400000000003</v>
      </c>
      <c r="V1531" s="35">
        <v>0.96425700000000003</v>
      </c>
      <c r="W1531" s="35">
        <v>-9.7000000000000005E-4</v>
      </c>
      <c r="X1531" s="35">
        <v>2689971</v>
      </c>
      <c r="Y1531" s="35">
        <v>0.992062</v>
      </c>
      <c r="Z1531" s="35">
        <v>2663294</v>
      </c>
      <c r="AA1531" s="35">
        <v>0.99251</v>
      </c>
      <c r="AB1531" s="35">
        <v>0.99008300000000005</v>
      </c>
      <c r="AC1531" s="35">
        <v>-4.4999999999999999E-4</v>
      </c>
      <c r="AD1531" s="35">
        <v>0.79193999999999998</v>
      </c>
      <c r="AE1531" s="35">
        <v>0.74746100000000004</v>
      </c>
      <c r="AF1531" s="35">
        <v>4.4478999999999998E-2</v>
      </c>
      <c r="AG1531" s="35">
        <v>822595</v>
      </c>
      <c r="AH1531" s="35">
        <v>0.99462399999999995</v>
      </c>
      <c r="AI1531" s="35">
        <v>696786</v>
      </c>
      <c r="AJ1531" s="35">
        <v>0.99719199999999997</v>
      </c>
      <c r="AK1531" s="35">
        <v>3.528311</v>
      </c>
      <c r="AL1531" s="35">
        <v>0.29513600000000001</v>
      </c>
    </row>
    <row r="1532" spans="1:38" ht="13.55">
      <c r="A1532" s="2" t="s">
        <v>1366</v>
      </c>
      <c r="B1532" s="35">
        <v>4</v>
      </c>
      <c r="C1532" s="2" t="s">
        <v>1561</v>
      </c>
      <c r="D1532" s="35">
        <v>0.7</v>
      </c>
      <c r="E1532" s="35">
        <v>0.01</v>
      </c>
      <c r="F1532" s="35">
        <v>2443261</v>
      </c>
      <c r="G1532" s="35">
        <v>0.98254799999999998</v>
      </c>
      <c r="H1532" s="35">
        <v>2436974</v>
      </c>
      <c r="I1532" s="35">
        <v>0.98394599999999999</v>
      </c>
      <c r="J1532" s="35">
        <v>0.99742699999999995</v>
      </c>
      <c r="K1532" s="35">
        <v>-1.4E-3</v>
      </c>
      <c r="L1532" s="35">
        <v>1312010</v>
      </c>
      <c r="M1532" s="35">
        <v>0.97642700000000004</v>
      </c>
      <c r="N1532" s="35">
        <v>1308167</v>
      </c>
      <c r="O1532" s="35">
        <v>0.97740199999999999</v>
      </c>
      <c r="P1532" s="35">
        <v>0.99707100000000004</v>
      </c>
      <c r="Q1532" s="35">
        <v>-9.7000000000000005E-4</v>
      </c>
      <c r="R1532" s="35">
        <v>1131251</v>
      </c>
      <c r="S1532" s="35">
        <v>0.98974300000000004</v>
      </c>
      <c r="T1532" s="35">
        <v>1128807</v>
      </c>
      <c r="U1532" s="35">
        <v>0.99163999999999997</v>
      </c>
      <c r="V1532" s="35">
        <v>0.99783999999999995</v>
      </c>
      <c r="W1532" s="35">
        <v>-1.9E-3</v>
      </c>
      <c r="X1532" s="35">
        <v>7239876</v>
      </c>
      <c r="Y1532" s="35">
        <v>0.98804400000000003</v>
      </c>
      <c r="Z1532" s="35">
        <v>7238804</v>
      </c>
      <c r="AA1532" s="35">
        <v>0.98897999999999997</v>
      </c>
      <c r="AB1532" s="35">
        <v>0.99985199999999996</v>
      </c>
      <c r="AC1532" s="35">
        <v>-9.3999999999999997E-4</v>
      </c>
      <c r="AD1532" s="35">
        <v>1.1940839999999999</v>
      </c>
      <c r="AE1532" s="35">
        <v>1.1006149999999999</v>
      </c>
      <c r="AF1532" s="35">
        <v>9.3468999999999997E-2</v>
      </c>
      <c r="AG1532" s="35">
        <v>2443261</v>
      </c>
      <c r="AH1532" s="35">
        <v>0.98254799999999998</v>
      </c>
      <c r="AI1532" s="35">
        <v>2198800</v>
      </c>
      <c r="AJ1532" s="35">
        <v>0.99223499999999998</v>
      </c>
      <c r="AK1532" s="35">
        <v>3.5409540000000002</v>
      </c>
      <c r="AL1532" s="35">
        <v>0.296543</v>
      </c>
    </row>
    <row r="1533" spans="1:38" ht="13.55">
      <c r="A1533" s="2" t="s">
        <v>1366</v>
      </c>
      <c r="B1533" s="35">
        <v>4</v>
      </c>
      <c r="C1533" s="2" t="s">
        <v>1561</v>
      </c>
      <c r="D1533" s="35">
        <v>0.8</v>
      </c>
      <c r="E1533" s="35">
        <v>0.01</v>
      </c>
      <c r="F1533" s="35">
        <v>2429371</v>
      </c>
      <c r="G1533" s="35">
        <v>0.98469099999999998</v>
      </c>
      <c r="H1533" s="35">
        <v>2417039</v>
      </c>
      <c r="I1533" s="35">
        <v>0.98620399999999997</v>
      </c>
      <c r="J1533" s="35">
        <v>0.99492400000000003</v>
      </c>
      <c r="K1533" s="35">
        <v>-1.5100000000000001E-3</v>
      </c>
      <c r="L1533" s="35">
        <v>1303858</v>
      </c>
      <c r="M1533" s="35">
        <v>0.97886099999999998</v>
      </c>
      <c r="N1533" s="35">
        <v>1297025</v>
      </c>
      <c r="O1533" s="35">
        <v>0.98006099999999996</v>
      </c>
      <c r="P1533" s="35">
        <v>0.99475899999999995</v>
      </c>
      <c r="Q1533" s="35">
        <v>-1.1999999999999999E-3</v>
      </c>
      <c r="R1533" s="35">
        <v>1125513</v>
      </c>
      <c r="S1533" s="35">
        <v>0.99153199999999997</v>
      </c>
      <c r="T1533" s="35">
        <v>1120014</v>
      </c>
      <c r="U1533" s="35">
        <v>0.99341400000000002</v>
      </c>
      <c r="V1533" s="35">
        <v>0.99511400000000005</v>
      </c>
      <c r="W1533" s="35">
        <v>-1.8799999999999999E-3</v>
      </c>
      <c r="X1533" s="35">
        <v>7220978</v>
      </c>
      <c r="Y1533" s="35">
        <v>0.98909000000000002</v>
      </c>
      <c r="Z1533" s="35">
        <v>7212776</v>
      </c>
      <c r="AA1533" s="35">
        <v>0.98997900000000005</v>
      </c>
      <c r="AB1533" s="35">
        <v>0.99886399999999997</v>
      </c>
      <c r="AC1533" s="35">
        <v>-8.8999999999999995E-4</v>
      </c>
      <c r="AD1533" s="35">
        <v>0.45987600000000001</v>
      </c>
      <c r="AE1533" s="35">
        <v>1.001314</v>
      </c>
      <c r="AF1533" s="35">
        <v>-0.54144000000000003</v>
      </c>
      <c r="AG1533" s="35">
        <v>2429371</v>
      </c>
      <c r="AH1533" s="35">
        <v>0.98469099999999998</v>
      </c>
      <c r="AI1533" s="35">
        <v>2186144</v>
      </c>
      <c r="AJ1533" s="35">
        <v>0.99271699999999996</v>
      </c>
      <c r="AK1533" s="35">
        <v>3.5535960000000002</v>
      </c>
      <c r="AL1533" s="35">
        <v>0.29794999999999999</v>
      </c>
    </row>
    <row r="1534" spans="1:38" ht="13.55">
      <c r="A1534" s="2" t="s">
        <v>1366</v>
      </c>
      <c r="B1534" s="35">
        <v>4</v>
      </c>
      <c r="C1534" s="2" t="s">
        <v>1561</v>
      </c>
      <c r="D1534" s="35">
        <v>0.9</v>
      </c>
      <c r="E1534" s="35">
        <v>0.01</v>
      </c>
      <c r="F1534" s="35">
        <v>2403621</v>
      </c>
      <c r="G1534" s="35">
        <v>0.98702699999999999</v>
      </c>
      <c r="H1534" s="35">
        <v>2378909</v>
      </c>
      <c r="I1534" s="35">
        <v>0.98884099999999997</v>
      </c>
      <c r="J1534" s="35">
        <v>0.98971900000000002</v>
      </c>
      <c r="K1534" s="35">
        <v>-1.81E-3</v>
      </c>
      <c r="L1534" s="35">
        <v>1289131</v>
      </c>
      <c r="M1534" s="35">
        <v>0.981568</v>
      </c>
      <c r="N1534" s="35">
        <v>1276067</v>
      </c>
      <c r="O1534" s="35">
        <v>0.98352899999999999</v>
      </c>
      <c r="P1534" s="35">
        <v>0.98986600000000002</v>
      </c>
      <c r="Q1534" s="35">
        <v>-1.9599999999999999E-3</v>
      </c>
      <c r="R1534" s="35">
        <v>1114490</v>
      </c>
      <c r="S1534" s="35">
        <v>0.99341900000000005</v>
      </c>
      <c r="T1534" s="35">
        <v>1102842</v>
      </c>
      <c r="U1534" s="35">
        <v>0.99505999999999994</v>
      </c>
      <c r="V1534" s="35">
        <v>0.98954900000000001</v>
      </c>
      <c r="W1534" s="35">
        <v>-1.64E-3</v>
      </c>
      <c r="X1534" s="35">
        <v>7184556</v>
      </c>
      <c r="Y1534" s="35">
        <v>0.99028000000000005</v>
      </c>
      <c r="Z1534" s="35">
        <v>7157973</v>
      </c>
      <c r="AA1534" s="35">
        <v>0.99105200000000004</v>
      </c>
      <c r="AB1534" s="35">
        <v>0.99629999999999996</v>
      </c>
      <c r="AC1534" s="35">
        <v>-7.6999999999999996E-4</v>
      </c>
      <c r="AD1534" s="35">
        <v>1.0953010000000001</v>
      </c>
      <c r="AE1534" s="35">
        <v>0.89424000000000003</v>
      </c>
      <c r="AF1534" s="35">
        <v>0.20106199999999999</v>
      </c>
      <c r="AG1534" s="35">
        <v>2403621</v>
      </c>
      <c r="AH1534" s="35">
        <v>0.98702699999999999</v>
      </c>
      <c r="AI1534" s="35">
        <v>2162302</v>
      </c>
      <c r="AJ1534" s="35">
        <v>0.99315799999999999</v>
      </c>
      <c r="AK1534" s="35">
        <v>3.5662379999999998</v>
      </c>
      <c r="AL1534" s="35">
        <v>0.29935699999999998</v>
      </c>
    </row>
    <row r="1535" spans="1:38" ht="13.55">
      <c r="A1535" s="2" t="s">
        <v>1366</v>
      </c>
      <c r="B1535" s="35">
        <v>4</v>
      </c>
      <c r="C1535" s="2" t="s">
        <v>1561</v>
      </c>
      <c r="D1535" s="35">
        <v>0.95</v>
      </c>
      <c r="E1535" s="35">
        <v>0.01</v>
      </c>
      <c r="F1535" s="35">
        <v>2373182</v>
      </c>
      <c r="G1535" s="35">
        <v>0.98855400000000004</v>
      </c>
      <c r="H1535" s="35">
        <v>2338902</v>
      </c>
      <c r="I1535" s="35">
        <v>0.99038700000000002</v>
      </c>
      <c r="J1535" s="35">
        <v>0.98555499999999996</v>
      </c>
      <c r="K1535" s="35">
        <v>-1.83E-3</v>
      </c>
      <c r="L1535" s="35">
        <v>1272447</v>
      </c>
      <c r="M1535" s="35">
        <v>0.98338899999999996</v>
      </c>
      <c r="N1535" s="35">
        <v>1254947</v>
      </c>
      <c r="O1535" s="35">
        <v>0.98572000000000004</v>
      </c>
      <c r="P1535" s="35">
        <v>0.98624699999999998</v>
      </c>
      <c r="Q1535" s="35">
        <v>-2.33E-3</v>
      </c>
      <c r="R1535" s="35">
        <v>1100735</v>
      </c>
      <c r="S1535" s="35">
        <v>0.99459299999999995</v>
      </c>
      <c r="T1535" s="35">
        <v>1083955</v>
      </c>
      <c r="U1535" s="35">
        <v>0.99584600000000001</v>
      </c>
      <c r="V1535" s="35">
        <v>0.98475599999999996</v>
      </c>
      <c r="W1535" s="35">
        <v>-1.25E-3</v>
      </c>
      <c r="X1535" s="35">
        <v>7140661</v>
      </c>
      <c r="Y1535" s="35">
        <v>0.99111499999999997</v>
      </c>
      <c r="Z1535" s="35">
        <v>7096368</v>
      </c>
      <c r="AA1535" s="35">
        <v>0.99170000000000003</v>
      </c>
      <c r="AB1535" s="35">
        <v>0.99379700000000004</v>
      </c>
      <c r="AC1535" s="35">
        <v>-5.8E-4</v>
      </c>
      <c r="AD1535" s="35">
        <v>0.428508</v>
      </c>
      <c r="AE1535" s="35">
        <v>0.82953100000000002</v>
      </c>
      <c r="AF1535" s="35">
        <v>-0.40101999999999999</v>
      </c>
      <c r="AG1535" s="35">
        <v>2373182</v>
      </c>
      <c r="AH1535" s="35">
        <v>0.98855400000000004</v>
      </c>
      <c r="AI1535" s="35">
        <v>2144896</v>
      </c>
      <c r="AJ1535" s="35">
        <v>0.99337299999999995</v>
      </c>
      <c r="AK1535" s="35">
        <v>3.578881</v>
      </c>
      <c r="AL1535" s="35">
        <v>0.30076399999999998</v>
      </c>
    </row>
    <row r="1536" spans="1:38" ht="13.55">
      <c r="A1536" s="2" t="s">
        <v>1366</v>
      </c>
      <c r="B1536" s="35">
        <v>4</v>
      </c>
      <c r="C1536" s="2" t="s">
        <v>1561</v>
      </c>
      <c r="D1536" s="35">
        <v>0.99</v>
      </c>
      <c r="E1536" s="35">
        <v>0.01</v>
      </c>
      <c r="F1536" s="35">
        <v>2302821</v>
      </c>
      <c r="G1536" s="35">
        <v>0.99059600000000003</v>
      </c>
      <c r="H1536" s="35">
        <v>2256310</v>
      </c>
      <c r="I1536" s="35">
        <v>0.99236999999999997</v>
      </c>
      <c r="J1536" s="35">
        <v>0.97980299999999998</v>
      </c>
      <c r="K1536" s="35">
        <v>-1.7700000000000001E-3</v>
      </c>
      <c r="L1536" s="35">
        <v>1240263</v>
      </c>
      <c r="M1536" s="35">
        <v>0.98606300000000002</v>
      </c>
      <c r="N1536" s="35">
        <v>1216058</v>
      </c>
      <c r="O1536" s="35">
        <v>0.98865400000000003</v>
      </c>
      <c r="P1536" s="35">
        <v>0.98048400000000002</v>
      </c>
      <c r="Q1536" s="35">
        <v>-2.5899999999999999E-3</v>
      </c>
      <c r="R1536" s="35">
        <v>1062558</v>
      </c>
      <c r="S1536" s="35">
        <v>0.99594099999999997</v>
      </c>
      <c r="T1536" s="35">
        <v>1040252</v>
      </c>
      <c r="U1536" s="35">
        <v>0.99675000000000002</v>
      </c>
      <c r="V1536" s="35">
        <v>0.97900699999999996</v>
      </c>
      <c r="W1536" s="35">
        <v>-8.0999999999999996E-4</v>
      </c>
      <c r="X1536" s="35">
        <v>7018000</v>
      </c>
      <c r="Y1536" s="35">
        <v>0.992255</v>
      </c>
      <c r="Z1536" s="35">
        <v>6955252</v>
      </c>
      <c r="AA1536" s="35">
        <v>0.99273100000000003</v>
      </c>
      <c r="AB1536" s="35">
        <v>0.99105900000000002</v>
      </c>
      <c r="AC1536" s="35">
        <v>-4.8000000000000001E-4</v>
      </c>
      <c r="AD1536" s="35">
        <v>0.993954</v>
      </c>
      <c r="AE1536" s="35">
        <v>0.72661799999999999</v>
      </c>
      <c r="AF1536" s="35">
        <v>0.26733600000000002</v>
      </c>
      <c r="AG1536" s="35">
        <v>2302821</v>
      </c>
      <c r="AH1536" s="35">
        <v>0.99059600000000003</v>
      </c>
      <c r="AI1536" s="35">
        <v>2102957</v>
      </c>
      <c r="AJ1536" s="35">
        <v>0.99369600000000002</v>
      </c>
      <c r="AK1536" s="35">
        <v>3.591523</v>
      </c>
      <c r="AL1536" s="35">
        <v>0.30217100000000002</v>
      </c>
    </row>
    <row r="1537" spans="1:38" ht="13.55">
      <c r="A1537" s="2" t="s">
        <v>1366</v>
      </c>
      <c r="B1537" s="35">
        <v>4</v>
      </c>
      <c r="C1537" s="2" t="s">
        <v>1562</v>
      </c>
      <c r="D1537" s="35">
        <v>0.7</v>
      </c>
      <c r="E1537" s="35">
        <v>0.01</v>
      </c>
      <c r="F1537" s="35">
        <v>962692</v>
      </c>
      <c r="G1537" s="35">
        <v>0.98972800000000005</v>
      </c>
      <c r="H1537" s="35">
        <v>959653</v>
      </c>
      <c r="I1537" s="35">
        <v>0.99094000000000004</v>
      </c>
      <c r="J1537" s="35">
        <v>0.99684300000000003</v>
      </c>
      <c r="K1537" s="35">
        <v>-1.2099999999999999E-3</v>
      </c>
      <c r="L1537" s="35">
        <v>507605</v>
      </c>
      <c r="M1537" s="35">
        <v>0.98918499999999998</v>
      </c>
      <c r="N1537" s="35">
        <v>505713</v>
      </c>
      <c r="O1537" s="35">
        <v>0.99019400000000002</v>
      </c>
      <c r="P1537" s="35">
        <v>0.99627299999999996</v>
      </c>
      <c r="Q1537" s="35">
        <v>-1.01E-3</v>
      </c>
      <c r="R1537" s="35">
        <v>455087</v>
      </c>
      <c r="S1537" s="35">
        <v>0.99033599999999999</v>
      </c>
      <c r="T1537" s="35">
        <v>453940</v>
      </c>
      <c r="U1537" s="35">
        <v>0.99177199999999999</v>
      </c>
      <c r="V1537" s="35">
        <v>0.99748000000000003</v>
      </c>
      <c r="W1537" s="35">
        <v>-1.4400000000000001E-3</v>
      </c>
      <c r="X1537" s="35">
        <v>2865183</v>
      </c>
      <c r="Y1537" s="35">
        <v>0.98846999999999996</v>
      </c>
      <c r="Z1537" s="35">
        <v>2863152</v>
      </c>
      <c r="AA1537" s="35">
        <v>0.98902299999999999</v>
      </c>
      <c r="AB1537" s="35">
        <v>0.99929100000000004</v>
      </c>
      <c r="AC1537" s="35">
        <v>-5.5000000000000003E-4</v>
      </c>
      <c r="AD1537" s="35">
        <v>0.95704299999999998</v>
      </c>
      <c r="AE1537" s="35">
        <v>1.095696</v>
      </c>
      <c r="AF1537" s="35">
        <v>-0.13865</v>
      </c>
      <c r="AG1537" s="35">
        <v>962692</v>
      </c>
      <c r="AH1537" s="35">
        <v>0.98972800000000005</v>
      </c>
      <c r="AI1537" s="35">
        <v>866408</v>
      </c>
      <c r="AJ1537" s="35">
        <v>0.99639699999999998</v>
      </c>
      <c r="AK1537" s="35">
        <v>3.6041650000000001</v>
      </c>
      <c r="AL1537" s="35">
        <v>0.30357800000000001</v>
      </c>
    </row>
    <row r="1538" spans="1:38" ht="13.55">
      <c r="A1538" s="2" t="s">
        <v>1366</v>
      </c>
      <c r="B1538" s="35">
        <v>4</v>
      </c>
      <c r="C1538" s="2" t="s">
        <v>1562</v>
      </c>
      <c r="D1538" s="35">
        <v>0.8</v>
      </c>
      <c r="E1538" s="35">
        <v>0.01</v>
      </c>
      <c r="F1538" s="35">
        <v>957579</v>
      </c>
      <c r="G1538" s="35">
        <v>0.99170499999999995</v>
      </c>
      <c r="H1538" s="35">
        <v>951884</v>
      </c>
      <c r="I1538" s="35">
        <v>0.99306799999999995</v>
      </c>
      <c r="J1538" s="35">
        <v>0.99405299999999996</v>
      </c>
      <c r="K1538" s="35">
        <v>-1.3600000000000001E-3</v>
      </c>
      <c r="L1538" s="35">
        <v>504686</v>
      </c>
      <c r="M1538" s="35">
        <v>0.991456</v>
      </c>
      <c r="N1538" s="35">
        <v>501389</v>
      </c>
      <c r="O1538" s="35">
        <v>0.99267499999999997</v>
      </c>
      <c r="P1538" s="35">
        <v>0.99346699999999999</v>
      </c>
      <c r="Q1538" s="35">
        <v>-1.2199999999999999E-3</v>
      </c>
      <c r="R1538" s="35">
        <v>452893</v>
      </c>
      <c r="S1538" s="35">
        <v>0.991981</v>
      </c>
      <c r="T1538" s="35">
        <v>450495</v>
      </c>
      <c r="U1538" s="35">
        <v>0.99350499999999997</v>
      </c>
      <c r="V1538" s="35">
        <v>0.99470499999999995</v>
      </c>
      <c r="W1538" s="35">
        <v>-1.5200000000000001E-3</v>
      </c>
      <c r="X1538" s="35">
        <v>2858711</v>
      </c>
      <c r="Y1538" s="35">
        <v>0.98934900000000003</v>
      </c>
      <c r="Z1538" s="35">
        <v>2854271</v>
      </c>
      <c r="AA1538" s="35">
        <v>0.98994599999999999</v>
      </c>
      <c r="AB1538" s="35">
        <v>0.99844699999999997</v>
      </c>
      <c r="AC1538" s="35">
        <v>-5.9999999999999995E-4</v>
      </c>
      <c r="AD1538" s="35">
        <v>2.1885759999999999</v>
      </c>
      <c r="AE1538" s="35">
        <v>1.003879</v>
      </c>
      <c r="AF1538" s="35">
        <v>1.1846969999999999</v>
      </c>
      <c r="AG1538" s="35">
        <v>957579</v>
      </c>
      <c r="AH1538" s="35">
        <v>0.99170499999999995</v>
      </c>
      <c r="AI1538" s="35">
        <v>861500</v>
      </c>
      <c r="AJ1538" s="35">
        <v>0.99690500000000004</v>
      </c>
      <c r="AK1538" s="35">
        <v>3.6168079999999998</v>
      </c>
      <c r="AL1538" s="35">
        <v>0.30498500000000001</v>
      </c>
    </row>
    <row r="1539" spans="1:38" ht="13.55">
      <c r="A1539" s="2" t="s">
        <v>1366</v>
      </c>
      <c r="B1539" s="35">
        <v>4</v>
      </c>
      <c r="C1539" s="2" t="s">
        <v>1562</v>
      </c>
      <c r="D1539" s="35">
        <v>0.9</v>
      </c>
      <c r="E1539" s="35">
        <v>0.01</v>
      </c>
      <c r="F1539" s="35">
        <v>947900</v>
      </c>
      <c r="G1539" s="35">
        <v>0.99385599999999996</v>
      </c>
      <c r="H1539" s="35">
        <v>937094</v>
      </c>
      <c r="I1539" s="35">
        <v>0.99508799999999997</v>
      </c>
      <c r="J1539" s="35">
        <v>0.98860000000000003</v>
      </c>
      <c r="K1539" s="35">
        <v>-1.23E-3</v>
      </c>
      <c r="L1539" s="35">
        <v>499253</v>
      </c>
      <c r="M1539" s="35">
        <v>0.99387999999999999</v>
      </c>
      <c r="N1539" s="35">
        <v>493487</v>
      </c>
      <c r="O1539" s="35">
        <v>0.99504000000000004</v>
      </c>
      <c r="P1539" s="35">
        <v>0.98845099999999997</v>
      </c>
      <c r="Q1539" s="35">
        <v>-1.16E-3</v>
      </c>
      <c r="R1539" s="35">
        <v>448647</v>
      </c>
      <c r="S1539" s="35">
        <v>0.99382899999999996</v>
      </c>
      <c r="T1539" s="35">
        <v>443607</v>
      </c>
      <c r="U1539" s="35">
        <v>0.99514100000000005</v>
      </c>
      <c r="V1539" s="35">
        <v>0.98876600000000003</v>
      </c>
      <c r="W1539" s="35">
        <v>-1.31E-3</v>
      </c>
      <c r="X1539" s="35">
        <v>2846196</v>
      </c>
      <c r="Y1539" s="35">
        <v>0.99035499999999999</v>
      </c>
      <c r="Z1539" s="35">
        <v>2836727</v>
      </c>
      <c r="AA1539" s="35">
        <v>0.99094199999999999</v>
      </c>
      <c r="AB1539" s="35">
        <v>0.99667300000000003</v>
      </c>
      <c r="AC1539" s="35">
        <v>-5.9000000000000003E-4</v>
      </c>
      <c r="AD1539" s="35">
        <v>0.88286900000000001</v>
      </c>
      <c r="AE1539" s="35">
        <v>0.90452100000000002</v>
      </c>
      <c r="AF1539" s="35">
        <v>-2.1649999999999999E-2</v>
      </c>
      <c r="AG1539" s="35">
        <v>947900</v>
      </c>
      <c r="AH1539" s="35">
        <v>0.99385599999999996</v>
      </c>
      <c r="AI1539" s="35">
        <v>852432</v>
      </c>
      <c r="AJ1539" s="35">
        <v>0.997394</v>
      </c>
      <c r="AK1539" s="35">
        <v>3.6294499999999998</v>
      </c>
      <c r="AL1539" s="35">
        <v>0.306392</v>
      </c>
    </row>
    <row r="1540" spans="1:38" ht="13.55">
      <c r="A1540" s="2" t="s">
        <v>1366</v>
      </c>
      <c r="B1540" s="35">
        <v>4</v>
      </c>
      <c r="C1540" s="2" t="s">
        <v>1562</v>
      </c>
      <c r="D1540" s="35">
        <v>0.95</v>
      </c>
      <c r="E1540" s="35">
        <v>0.01</v>
      </c>
      <c r="F1540" s="35">
        <v>936223</v>
      </c>
      <c r="G1540" s="35">
        <v>0.99517199999999995</v>
      </c>
      <c r="H1540" s="35">
        <v>921664</v>
      </c>
      <c r="I1540" s="35">
        <v>0.99608300000000005</v>
      </c>
      <c r="J1540" s="35">
        <v>0.98444900000000002</v>
      </c>
      <c r="K1540" s="35">
        <v>-9.1E-4</v>
      </c>
      <c r="L1540" s="35">
        <v>492858</v>
      </c>
      <c r="M1540" s="35">
        <v>0.99535700000000005</v>
      </c>
      <c r="N1540" s="35">
        <v>485365</v>
      </c>
      <c r="O1540" s="35">
        <v>0.99624599999999996</v>
      </c>
      <c r="P1540" s="35">
        <v>0.98479700000000003</v>
      </c>
      <c r="Q1540" s="35">
        <v>-8.8999999999999995E-4</v>
      </c>
      <c r="R1540" s="35">
        <v>443365</v>
      </c>
      <c r="S1540" s="35">
        <v>0.99496600000000002</v>
      </c>
      <c r="T1540" s="35">
        <v>436299</v>
      </c>
      <c r="U1540" s="35">
        <v>0.99590299999999998</v>
      </c>
      <c r="V1540" s="35">
        <v>0.98406300000000002</v>
      </c>
      <c r="W1540" s="35">
        <v>-9.3999999999999997E-4</v>
      </c>
      <c r="X1540" s="35">
        <v>2830640</v>
      </c>
      <c r="Y1540" s="35">
        <v>0.99111400000000005</v>
      </c>
      <c r="Z1540" s="35">
        <v>2817117</v>
      </c>
      <c r="AA1540" s="35">
        <v>0.99158999999999997</v>
      </c>
      <c r="AB1540" s="35">
        <v>0.99522299999999997</v>
      </c>
      <c r="AC1540" s="35">
        <v>-4.8000000000000001E-4</v>
      </c>
      <c r="AD1540" s="35">
        <v>1.8975919999999999</v>
      </c>
      <c r="AE1540" s="35">
        <v>0.83992199999999995</v>
      </c>
      <c r="AF1540" s="35">
        <v>1.057671</v>
      </c>
      <c r="AG1540" s="35">
        <v>936223</v>
      </c>
      <c r="AH1540" s="35">
        <v>0.99517199999999995</v>
      </c>
      <c r="AI1540" s="35">
        <v>845991</v>
      </c>
      <c r="AJ1540" s="35">
        <v>0.99765599999999999</v>
      </c>
      <c r="AK1540" s="35">
        <v>3.6420919999999999</v>
      </c>
      <c r="AL1540" s="35">
        <v>0.30779899999999999</v>
      </c>
    </row>
    <row r="1541" spans="1:38" ht="13.55">
      <c r="A1541" s="2" t="s">
        <v>1366</v>
      </c>
      <c r="B1541" s="35">
        <v>4</v>
      </c>
      <c r="C1541" s="2" t="s">
        <v>1562</v>
      </c>
      <c r="D1541" s="35">
        <v>0.99</v>
      </c>
      <c r="E1541" s="35">
        <v>0.01</v>
      </c>
      <c r="F1541" s="35">
        <v>909409</v>
      </c>
      <c r="G1541" s="35">
        <v>0.99674799999999997</v>
      </c>
      <c r="H1541" s="35">
        <v>889956</v>
      </c>
      <c r="I1541" s="35">
        <v>0.99730399999999997</v>
      </c>
      <c r="J1541" s="35">
        <v>0.97860899999999995</v>
      </c>
      <c r="K1541" s="35">
        <v>-5.5999999999999995E-4</v>
      </c>
      <c r="L1541" s="35">
        <v>480933</v>
      </c>
      <c r="M1541" s="35">
        <v>0.99726700000000001</v>
      </c>
      <c r="N1541" s="35">
        <v>470700</v>
      </c>
      <c r="O1541" s="35">
        <v>0.99770899999999996</v>
      </c>
      <c r="P1541" s="35">
        <v>0.97872300000000001</v>
      </c>
      <c r="Q1541" s="35">
        <v>-4.4000000000000002E-4</v>
      </c>
      <c r="R1541" s="35">
        <v>428476</v>
      </c>
      <c r="S1541" s="35">
        <v>0.996166</v>
      </c>
      <c r="T1541" s="35">
        <v>419256</v>
      </c>
      <c r="U1541" s="35">
        <v>0.99685000000000001</v>
      </c>
      <c r="V1541" s="35">
        <v>0.97848199999999996</v>
      </c>
      <c r="W1541" s="35">
        <v>-6.8000000000000005E-4</v>
      </c>
      <c r="X1541" s="35">
        <v>2786269</v>
      </c>
      <c r="Y1541" s="35">
        <v>0.99217200000000005</v>
      </c>
      <c r="Z1541" s="35">
        <v>2769737</v>
      </c>
      <c r="AA1541" s="35">
        <v>0.99255800000000005</v>
      </c>
      <c r="AB1541" s="35">
        <v>0.99406700000000003</v>
      </c>
      <c r="AC1541" s="35">
        <v>-3.8999999999999999E-4</v>
      </c>
      <c r="AD1541" s="35">
        <v>0.78205800000000003</v>
      </c>
      <c r="AE1541" s="35">
        <v>0.74334900000000004</v>
      </c>
      <c r="AF1541" s="35">
        <v>3.8709E-2</v>
      </c>
      <c r="AG1541" s="35">
        <v>909409</v>
      </c>
      <c r="AH1541" s="35">
        <v>0.99674799999999997</v>
      </c>
      <c r="AI1541" s="35">
        <v>829900</v>
      </c>
      <c r="AJ1541" s="35">
        <v>0.99807900000000005</v>
      </c>
      <c r="AK1541" s="35">
        <v>3.6547350000000001</v>
      </c>
      <c r="AL1541" s="35">
        <v>0.30920599999999998</v>
      </c>
    </row>
    <row r="1542" spans="1:38" ht="13.55">
      <c r="A1542" s="2" t="s">
        <v>1366</v>
      </c>
      <c r="B1542" s="35">
        <v>0.1</v>
      </c>
      <c r="C1542" s="2" t="s">
        <v>1561</v>
      </c>
      <c r="D1542" s="35">
        <v>0.7</v>
      </c>
      <c r="E1542" s="35">
        <v>0.05</v>
      </c>
      <c r="F1542" s="35">
        <v>1188386</v>
      </c>
      <c r="G1542" s="35">
        <v>0.79705499999999996</v>
      </c>
      <c r="H1542" s="35">
        <v>1016934</v>
      </c>
      <c r="I1542" s="35">
        <v>0.80552599999999996</v>
      </c>
      <c r="J1542" s="35">
        <v>0.85572700000000002</v>
      </c>
      <c r="K1542" s="35">
        <v>-8.4700000000000001E-3</v>
      </c>
      <c r="L1542" s="35">
        <v>493776</v>
      </c>
      <c r="M1542" s="35">
        <v>0.67816600000000005</v>
      </c>
      <c r="N1542" s="35">
        <v>382995</v>
      </c>
      <c r="O1542" s="35">
        <v>0.65131700000000003</v>
      </c>
      <c r="P1542" s="35">
        <v>0.77564500000000003</v>
      </c>
      <c r="Q1542" s="35">
        <v>2.6849000000000001E-2</v>
      </c>
      <c r="R1542" s="35">
        <v>694610</v>
      </c>
      <c r="S1542" s="35">
        <v>0.91052699999999998</v>
      </c>
      <c r="T1542" s="35">
        <v>633939</v>
      </c>
      <c r="U1542" s="35">
        <v>0.93998400000000004</v>
      </c>
      <c r="V1542" s="35">
        <v>0.91265499999999999</v>
      </c>
      <c r="W1542" s="35">
        <v>-2.946E-2</v>
      </c>
      <c r="X1542" s="35">
        <v>3241103</v>
      </c>
      <c r="Y1542" s="35">
        <v>0.94937499999999997</v>
      </c>
      <c r="Z1542" s="35">
        <v>3119750</v>
      </c>
      <c r="AA1542" s="35">
        <v>0.96989800000000004</v>
      </c>
      <c r="AB1542" s="35">
        <v>0.96255800000000002</v>
      </c>
      <c r="AC1542" s="35">
        <v>-2.052E-2</v>
      </c>
      <c r="AD1542" s="35">
        <v>4.662477</v>
      </c>
      <c r="AE1542" s="35">
        <v>2.694639</v>
      </c>
      <c r="AF1542" s="35">
        <v>1.9678389999999999</v>
      </c>
      <c r="AG1542" s="35">
        <v>1188386</v>
      </c>
      <c r="AH1542" s="35">
        <v>0.79705499999999996</v>
      </c>
      <c r="AI1542" s="35">
        <v>227644</v>
      </c>
      <c r="AJ1542" s="35">
        <v>0.96614100000000003</v>
      </c>
      <c r="AK1542" s="35">
        <v>3.6673770000000001</v>
      </c>
      <c r="AL1542" s="35">
        <v>0.31061299999999997</v>
      </c>
    </row>
    <row r="1543" spans="1:38" ht="13.55">
      <c r="A1543" s="2" t="s">
        <v>1366</v>
      </c>
      <c r="B1543" s="35">
        <v>0.1</v>
      </c>
      <c r="C1543" s="2" t="s">
        <v>1561</v>
      </c>
      <c r="D1543" s="35">
        <v>0.8</v>
      </c>
      <c r="E1543" s="35">
        <v>0.05</v>
      </c>
      <c r="F1543" s="35">
        <v>988823</v>
      </c>
      <c r="G1543" s="35">
        <v>0.83501400000000003</v>
      </c>
      <c r="H1543" s="35">
        <v>780759</v>
      </c>
      <c r="I1543" s="35">
        <v>0.84696099999999996</v>
      </c>
      <c r="J1543" s="35">
        <v>0.78958399999999995</v>
      </c>
      <c r="K1543" s="35">
        <v>-1.1950000000000001E-2</v>
      </c>
      <c r="L1543" s="35">
        <v>382908</v>
      </c>
      <c r="M1543" s="35">
        <v>0.70576300000000003</v>
      </c>
      <c r="N1543" s="35">
        <v>259320</v>
      </c>
      <c r="O1543" s="35">
        <v>0.67378400000000005</v>
      </c>
      <c r="P1543" s="35">
        <v>0.67723800000000001</v>
      </c>
      <c r="Q1543" s="35">
        <v>3.1977999999999999E-2</v>
      </c>
      <c r="R1543" s="35">
        <v>605915</v>
      </c>
      <c r="S1543" s="35">
        <v>0.94430199999999997</v>
      </c>
      <c r="T1543" s="35">
        <v>521439</v>
      </c>
      <c r="U1543" s="35">
        <v>0.971086</v>
      </c>
      <c r="V1543" s="35">
        <v>0.86058100000000004</v>
      </c>
      <c r="W1543" s="35">
        <v>-2.6780000000000002E-2</v>
      </c>
      <c r="X1543" s="35">
        <v>2952394</v>
      </c>
      <c r="Y1543" s="35">
        <v>0.96818800000000005</v>
      </c>
      <c r="Z1543" s="35">
        <v>2734354</v>
      </c>
      <c r="AA1543" s="35">
        <v>0.98454200000000003</v>
      </c>
      <c r="AB1543" s="35">
        <v>0.92614799999999997</v>
      </c>
      <c r="AC1543" s="35">
        <v>-1.635E-2</v>
      </c>
      <c r="AD1543" s="35">
        <v>2.102363</v>
      </c>
      <c r="AE1543" s="35">
        <v>1.3641650000000001</v>
      </c>
      <c r="AF1543" s="35">
        <v>0.73819800000000002</v>
      </c>
      <c r="AG1543" s="35">
        <v>988823</v>
      </c>
      <c r="AH1543" s="35">
        <v>0.83501400000000003</v>
      </c>
      <c r="AI1543" s="35">
        <v>162775</v>
      </c>
      <c r="AJ1543" s="35">
        <v>0.97733999999999999</v>
      </c>
      <c r="AK1543" s="35">
        <v>3.6800190000000002</v>
      </c>
      <c r="AL1543" s="35">
        <v>0.31202000000000002</v>
      </c>
    </row>
    <row r="1544" spans="1:38" ht="13.55">
      <c r="A1544" s="2" t="s">
        <v>1366</v>
      </c>
      <c r="B1544" s="35">
        <v>0.1</v>
      </c>
      <c r="C1544" s="2" t="s">
        <v>1561</v>
      </c>
      <c r="D1544" s="35">
        <v>0.9</v>
      </c>
      <c r="E1544" s="35">
        <v>0.05</v>
      </c>
      <c r="F1544" s="35">
        <v>722650</v>
      </c>
      <c r="G1544" s="35">
        <v>0.87993200000000005</v>
      </c>
      <c r="H1544" s="35">
        <v>512041</v>
      </c>
      <c r="I1544" s="35">
        <v>0.89209799999999995</v>
      </c>
      <c r="J1544" s="35">
        <v>0.70855999999999997</v>
      </c>
      <c r="K1544" s="35">
        <v>-1.217E-2</v>
      </c>
      <c r="L1544" s="35">
        <v>254149</v>
      </c>
      <c r="M1544" s="35">
        <v>0.74997400000000003</v>
      </c>
      <c r="N1544" s="35">
        <v>144431</v>
      </c>
      <c r="O1544" s="35">
        <v>0.71439699999999995</v>
      </c>
      <c r="P1544" s="35">
        <v>0.56829300000000005</v>
      </c>
      <c r="Q1544" s="35">
        <v>3.5577999999999999E-2</v>
      </c>
      <c r="R1544" s="35">
        <v>468501</v>
      </c>
      <c r="S1544" s="35">
        <v>0.97122799999999998</v>
      </c>
      <c r="T1544" s="35">
        <v>367610</v>
      </c>
      <c r="U1544" s="35">
        <v>0.98872499999999997</v>
      </c>
      <c r="V1544" s="35">
        <v>0.78465099999999999</v>
      </c>
      <c r="W1544" s="35">
        <v>-1.7500000000000002E-2</v>
      </c>
      <c r="X1544" s="35">
        <v>2451006</v>
      </c>
      <c r="Y1544" s="35">
        <v>0.98245300000000002</v>
      </c>
      <c r="Z1544" s="35">
        <v>2118706</v>
      </c>
      <c r="AA1544" s="35">
        <v>0.99273800000000001</v>
      </c>
      <c r="AB1544" s="35">
        <v>0.86442300000000005</v>
      </c>
      <c r="AC1544" s="35">
        <v>-1.0290000000000001E-2</v>
      </c>
      <c r="AD1544" s="35">
        <v>3.5069300000000001</v>
      </c>
      <c r="AE1544" s="35">
        <v>0.64698599999999995</v>
      </c>
      <c r="AF1544" s="35">
        <v>2.859944</v>
      </c>
      <c r="AG1544" s="35">
        <v>722650</v>
      </c>
      <c r="AH1544" s="35">
        <v>0.87993200000000005</v>
      </c>
      <c r="AI1544" s="35">
        <v>102812</v>
      </c>
      <c r="AJ1544" s="35">
        <v>0.98469499999999999</v>
      </c>
      <c r="AK1544" s="35">
        <v>3.6926619999999999</v>
      </c>
      <c r="AL1544" s="35">
        <v>0.31342700000000001</v>
      </c>
    </row>
    <row r="1545" spans="1:38" ht="13.55">
      <c r="A1545" s="2" t="s">
        <v>1366</v>
      </c>
      <c r="B1545" s="35">
        <v>0.1</v>
      </c>
      <c r="C1545" s="2" t="s">
        <v>1561</v>
      </c>
      <c r="D1545" s="35">
        <v>0.95</v>
      </c>
      <c r="E1545" s="35">
        <v>0.05</v>
      </c>
      <c r="F1545" s="35">
        <v>523235</v>
      </c>
      <c r="G1545" s="35">
        <v>0.91137999999999997</v>
      </c>
      <c r="H1545" s="35">
        <v>350818</v>
      </c>
      <c r="I1545" s="35">
        <v>0.91950299999999996</v>
      </c>
      <c r="J1545" s="35">
        <v>0.67047900000000005</v>
      </c>
      <c r="K1545" s="35">
        <v>-8.1200000000000005E-3</v>
      </c>
      <c r="L1545" s="35">
        <v>170895</v>
      </c>
      <c r="M1545" s="35">
        <v>0.79162399999999999</v>
      </c>
      <c r="N1545" s="35">
        <v>89390</v>
      </c>
      <c r="O1545" s="35">
        <v>0.75436499999999995</v>
      </c>
      <c r="P1545" s="35">
        <v>0.52307000000000003</v>
      </c>
      <c r="Q1545" s="35">
        <v>3.7259E-2</v>
      </c>
      <c r="R1545" s="35">
        <v>352340</v>
      </c>
      <c r="S1545" s="35">
        <v>0.98354699999999995</v>
      </c>
      <c r="T1545" s="35">
        <v>261428</v>
      </c>
      <c r="U1545" s="35">
        <v>0.99389799999999995</v>
      </c>
      <c r="V1545" s="35">
        <v>0.741977</v>
      </c>
      <c r="W1545" s="35">
        <v>-1.035E-2</v>
      </c>
      <c r="X1545" s="35">
        <v>1972448</v>
      </c>
      <c r="Y1545" s="35">
        <v>0.988757</v>
      </c>
      <c r="Z1545" s="35">
        <v>1634424</v>
      </c>
      <c r="AA1545" s="35">
        <v>0.99536199999999997</v>
      </c>
      <c r="AB1545" s="35">
        <v>0.828627</v>
      </c>
      <c r="AC1545" s="35">
        <v>-6.6100000000000004E-3</v>
      </c>
      <c r="AD1545" s="35">
        <v>1.7688550000000001</v>
      </c>
      <c r="AE1545" s="35">
        <v>0.421788</v>
      </c>
      <c r="AF1545" s="35">
        <v>1.347067</v>
      </c>
      <c r="AG1545" s="35">
        <v>523235</v>
      </c>
      <c r="AH1545" s="35">
        <v>0.91137999999999997</v>
      </c>
      <c r="AI1545" s="35">
        <v>71388</v>
      </c>
      <c r="AJ1545" s="35">
        <v>0.98643099999999995</v>
      </c>
      <c r="AK1545" s="35">
        <v>3.7053039999999999</v>
      </c>
      <c r="AL1545" s="35">
        <v>0.314834</v>
      </c>
    </row>
    <row r="1546" spans="1:38" ht="13.55">
      <c r="A1546" s="2" t="s">
        <v>1366</v>
      </c>
      <c r="B1546" s="35">
        <v>0.1</v>
      </c>
      <c r="C1546" s="2" t="s">
        <v>1561</v>
      </c>
      <c r="D1546" s="35">
        <v>0.99</v>
      </c>
      <c r="E1546" s="35">
        <v>0.05</v>
      </c>
      <c r="F1546" s="35">
        <v>237398</v>
      </c>
      <c r="G1546" s="35">
        <v>0.95097299999999996</v>
      </c>
      <c r="H1546" s="35">
        <v>149521</v>
      </c>
      <c r="I1546" s="35">
        <v>0.95472199999999996</v>
      </c>
      <c r="J1546" s="35">
        <v>0.62983299999999998</v>
      </c>
      <c r="K1546" s="35">
        <v>-3.7499999999999999E-3</v>
      </c>
      <c r="L1546" s="35">
        <v>71349</v>
      </c>
      <c r="M1546" s="35">
        <v>0.86615900000000001</v>
      </c>
      <c r="N1546" s="35">
        <v>35054</v>
      </c>
      <c r="O1546" s="35">
        <v>0.83761099999999999</v>
      </c>
      <c r="P1546" s="35">
        <v>0.49130299999999999</v>
      </c>
      <c r="Q1546" s="35">
        <v>2.8549000000000001E-2</v>
      </c>
      <c r="R1546" s="35">
        <v>166049</v>
      </c>
      <c r="S1546" s="35">
        <v>0.99274200000000001</v>
      </c>
      <c r="T1546" s="35">
        <v>114467</v>
      </c>
      <c r="U1546" s="35">
        <v>0.99742900000000001</v>
      </c>
      <c r="V1546" s="35">
        <v>0.689357</v>
      </c>
      <c r="W1546" s="35">
        <v>-4.6899999999999997E-3</v>
      </c>
      <c r="X1546" s="35">
        <v>1076766</v>
      </c>
      <c r="Y1546" s="35">
        <v>0.99387199999999998</v>
      </c>
      <c r="Z1546" s="35">
        <v>860828</v>
      </c>
      <c r="AA1546" s="35">
        <v>0.99746100000000004</v>
      </c>
      <c r="AB1546" s="35">
        <v>0.79945699999999997</v>
      </c>
      <c r="AC1546" s="35">
        <v>-3.5899999999999999E-3</v>
      </c>
      <c r="AD1546" s="35">
        <v>3.627767</v>
      </c>
      <c r="AE1546" s="35">
        <v>0.245785</v>
      </c>
      <c r="AF1546" s="35">
        <v>3.3819819999999998</v>
      </c>
      <c r="AG1546" s="35">
        <v>237398</v>
      </c>
      <c r="AH1546" s="35">
        <v>0.95097299999999996</v>
      </c>
      <c r="AI1546" s="35">
        <v>35932</v>
      </c>
      <c r="AJ1546" s="35">
        <v>0.98524800000000001</v>
      </c>
      <c r="AK1546" s="35">
        <v>3.717946</v>
      </c>
      <c r="AL1546" s="35">
        <v>0.31624099999999999</v>
      </c>
    </row>
    <row r="1547" spans="1:38" ht="13.55">
      <c r="A1547" s="2" t="s">
        <v>1366</v>
      </c>
      <c r="B1547" s="35">
        <v>0.1</v>
      </c>
      <c r="C1547" s="2" t="s">
        <v>1562</v>
      </c>
      <c r="D1547" s="35">
        <v>0.7</v>
      </c>
      <c r="E1547" s="35">
        <v>0.05</v>
      </c>
      <c r="F1547" s="35">
        <v>470673</v>
      </c>
      <c r="G1547" s="35">
        <v>0.80461899999999997</v>
      </c>
      <c r="H1547" s="35">
        <v>403209</v>
      </c>
      <c r="I1547" s="35">
        <v>0.81443200000000004</v>
      </c>
      <c r="J1547" s="35">
        <v>0.85666500000000001</v>
      </c>
      <c r="K1547" s="35">
        <v>-9.8099999999999993E-3</v>
      </c>
      <c r="L1547" s="35">
        <v>191260</v>
      </c>
      <c r="M1547" s="35">
        <v>0.68811199999999995</v>
      </c>
      <c r="N1547" s="35">
        <v>148337</v>
      </c>
      <c r="O1547" s="35">
        <v>0.66299699999999995</v>
      </c>
      <c r="P1547" s="35">
        <v>0.77557799999999999</v>
      </c>
      <c r="Q1547" s="35">
        <v>2.5114999999999998E-2</v>
      </c>
      <c r="R1547" s="35">
        <v>279413</v>
      </c>
      <c r="S1547" s="35">
        <v>0.91009600000000002</v>
      </c>
      <c r="T1547" s="35">
        <v>254872</v>
      </c>
      <c r="U1547" s="35">
        <v>0.93929799999999997</v>
      </c>
      <c r="V1547" s="35">
        <v>0.91216900000000001</v>
      </c>
      <c r="W1547" s="35">
        <v>-2.92E-2</v>
      </c>
      <c r="X1547" s="35">
        <v>1284138</v>
      </c>
      <c r="Y1547" s="35">
        <v>0.94895300000000005</v>
      </c>
      <c r="Z1547" s="35">
        <v>1235251</v>
      </c>
      <c r="AA1547" s="35">
        <v>0.96935499999999997</v>
      </c>
      <c r="AB1547" s="35">
        <v>0.96192999999999995</v>
      </c>
      <c r="AC1547" s="35">
        <v>-2.0400000000000001E-2</v>
      </c>
      <c r="AD1547" s="35">
        <v>1.2305630000000001</v>
      </c>
      <c r="AE1547" s="35">
        <v>2.742651</v>
      </c>
      <c r="AF1547" s="35">
        <v>-1.5120899999999999</v>
      </c>
      <c r="AG1547" s="35">
        <v>470673</v>
      </c>
      <c r="AH1547" s="35">
        <v>0.80461899999999997</v>
      </c>
      <c r="AI1547" s="35">
        <v>88762</v>
      </c>
      <c r="AJ1547" s="35">
        <v>0.96616999999999997</v>
      </c>
      <c r="AK1547" s="35">
        <v>3.7305890000000002</v>
      </c>
      <c r="AL1547" s="35">
        <v>0.31764799999999999</v>
      </c>
    </row>
    <row r="1548" spans="1:38" ht="13.55">
      <c r="A1548" s="2" t="s">
        <v>1366</v>
      </c>
      <c r="B1548" s="35">
        <v>0.1</v>
      </c>
      <c r="C1548" s="2" t="s">
        <v>1562</v>
      </c>
      <c r="D1548" s="35">
        <v>0.8</v>
      </c>
      <c r="E1548" s="35">
        <v>0.05</v>
      </c>
      <c r="F1548" s="35">
        <v>392521</v>
      </c>
      <c r="G1548" s="35">
        <v>0.84378600000000004</v>
      </c>
      <c r="H1548" s="35">
        <v>310519</v>
      </c>
      <c r="I1548" s="35">
        <v>0.85703399999999996</v>
      </c>
      <c r="J1548" s="35">
        <v>0.79108900000000004</v>
      </c>
      <c r="K1548" s="35">
        <v>-1.325E-2</v>
      </c>
      <c r="L1548" s="35">
        <v>148816</v>
      </c>
      <c r="M1548" s="35">
        <v>0.71868500000000002</v>
      </c>
      <c r="N1548" s="35">
        <v>100558</v>
      </c>
      <c r="O1548" s="35">
        <v>0.68877200000000005</v>
      </c>
      <c r="P1548" s="35">
        <v>0.67571999999999999</v>
      </c>
      <c r="Q1548" s="35">
        <v>2.9912999999999999E-2</v>
      </c>
      <c r="R1548" s="35">
        <v>243705</v>
      </c>
      <c r="S1548" s="35">
        <v>0.94414299999999995</v>
      </c>
      <c r="T1548" s="35">
        <v>209961</v>
      </c>
      <c r="U1548" s="35">
        <v>0.97059499999999999</v>
      </c>
      <c r="V1548" s="35">
        <v>0.86153800000000003</v>
      </c>
      <c r="W1548" s="35">
        <v>-2.6450000000000001E-2</v>
      </c>
      <c r="X1548" s="35">
        <v>1169541</v>
      </c>
      <c r="Y1548" s="35">
        <v>0.96797500000000003</v>
      </c>
      <c r="Z1548" s="35">
        <v>1083697</v>
      </c>
      <c r="AA1548" s="35">
        <v>0.98428099999999996</v>
      </c>
      <c r="AB1548" s="35">
        <v>0.92659999999999998</v>
      </c>
      <c r="AC1548" s="35">
        <v>-1.6310000000000002E-2</v>
      </c>
      <c r="AD1548" s="35">
        <v>1.774052</v>
      </c>
      <c r="AE1548" s="35">
        <v>1.3841920000000001</v>
      </c>
      <c r="AF1548" s="35">
        <v>0.38985999999999998</v>
      </c>
      <c r="AG1548" s="35">
        <v>392521</v>
      </c>
      <c r="AH1548" s="35">
        <v>0.84378600000000004</v>
      </c>
      <c r="AI1548" s="35">
        <v>63851</v>
      </c>
      <c r="AJ1548" s="35">
        <v>0.97866399999999998</v>
      </c>
      <c r="AK1548" s="35">
        <v>3.7432310000000002</v>
      </c>
      <c r="AL1548" s="35">
        <v>0.31905499999999998</v>
      </c>
    </row>
    <row r="1549" spans="1:38" ht="13.55">
      <c r="A1549" s="2" t="s">
        <v>1366</v>
      </c>
      <c r="B1549" s="35">
        <v>0.1</v>
      </c>
      <c r="C1549" s="2" t="s">
        <v>1562</v>
      </c>
      <c r="D1549" s="35">
        <v>0.9</v>
      </c>
      <c r="E1549" s="35">
        <v>0.05</v>
      </c>
      <c r="F1549" s="35">
        <v>287735</v>
      </c>
      <c r="G1549" s="35">
        <v>0.89045099999999999</v>
      </c>
      <c r="H1549" s="35">
        <v>204576</v>
      </c>
      <c r="I1549" s="35">
        <v>0.90471100000000004</v>
      </c>
      <c r="J1549" s="35">
        <v>0.71098799999999995</v>
      </c>
      <c r="K1549" s="35">
        <v>-1.426E-2</v>
      </c>
      <c r="L1549" s="35">
        <v>98972</v>
      </c>
      <c r="M1549" s="35">
        <v>0.76833899999999999</v>
      </c>
      <c r="N1549" s="35">
        <v>56305</v>
      </c>
      <c r="O1549" s="35">
        <v>0.73930899999999999</v>
      </c>
      <c r="P1549" s="35">
        <v>0.56889800000000001</v>
      </c>
      <c r="Q1549" s="35">
        <v>2.903E-2</v>
      </c>
      <c r="R1549" s="35">
        <v>188763</v>
      </c>
      <c r="S1549" s="35">
        <v>0.97139799999999998</v>
      </c>
      <c r="T1549" s="35">
        <v>148271</v>
      </c>
      <c r="U1549" s="35">
        <v>0.98871100000000001</v>
      </c>
      <c r="V1549" s="35">
        <v>0.78548799999999996</v>
      </c>
      <c r="W1549" s="35">
        <v>-1.7309999999999999E-2</v>
      </c>
      <c r="X1549" s="35">
        <v>972589</v>
      </c>
      <c r="Y1549" s="35">
        <v>0.98250000000000004</v>
      </c>
      <c r="Z1549" s="35">
        <v>841785</v>
      </c>
      <c r="AA1549" s="35">
        <v>0.99255700000000002</v>
      </c>
      <c r="AB1549" s="35">
        <v>0.86550899999999997</v>
      </c>
      <c r="AC1549" s="35">
        <v>-1.0059999999999999E-2</v>
      </c>
      <c r="AD1549" s="35">
        <v>0.853348</v>
      </c>
      <c r="AE1549" s="35">
        <v>0.66554599999999997</v>
      </c>
      <c r="AF1549" s="35">
        <v>0.187802</v>
      </c>
      <c r="AG1549" s="35">
        <v>287735</v>
      </c>
      <c r="AH1549" s="35">
        <v>0.89045099999999999</v>
      </c>
      <c r="AI1549" s="35">
        <v>40550</v>
      </c>
      <c r="AJ1549" s="35">
        <v>0.98729100000000003</v>
      </c>
      <c r="AK1549" s="35">
        <v>3.7558729999999998</v>
      </c>
      <c r="AL1549" s="35">
        <v>0.32046200000000002</v>
      </c>
    </row>
    <row r="1550" spans="1:38" ht="13.55">
      <c r="A1550" s="2" t="s">
        <v>1366</v>
      </c>
      <c r="B1550" s="35">
        <v>0.1</v>
      </c>
      <c r="C1550" s="2" t="s">
        <v>1562</v>
      </c>
      <c r="D1550" s="35">
        <v>0.95</v>
      </c>
      <c r="E1550" s="35">
        <v>0.05</v>
      </c>
      <c r="F1550" s="35">
        <v>209092</v>
      </c>
      <c r="G1550" s="35">
        <v>0.92300899999999997</v>
      </c>
      <c r="H1550" s="35">
        <v>141054</v>
      </c>
      <c r="I1550" s="35">
        <v>0.93240999999999996</v>
      </c>
      <c r="J1550" s="35">
        <v>0.67460299999999995</v>
      </c>
      <c r="K1550" s="35">
        <v>-9.4000000000000004E-3</v>
      </c>
      <c r="L1550" s="35">
        <v>66632</v>
      </c>
      <c r="M1550" s="35">
        <v>0.81581899999999996</v>
      </c>
      <c r="N1550" s="35">
        <v>34968</v>
      </c>
      <c r="O1550" s="35">
        <v>0.78567399999999998</v>
      </c>
      <c r="P1550" s="35">
        <v>0.52479299999999995</v>
      </c>
      <c r="Q1550" s="35">
        <v>3.0145000000000002E-2</v>
      </c>
      <c r="R1550" s="35">
        <v>142460</v>
      </c>
      <c r="S1550" s="35">
        <v>0.98344600000000004</v>
      </c>
      <c r="T1550" s="35">
        <v>106086</v>
      </c>
      <c r="U1550" s="35">
        <v>0.99357499999999999</v>
      </c>
      <c r="V1550" s="35">
        <v>0.744672</v>
      </c>
      <c r="W1550" s="35">
        <v>-1.013E-2</v>
      </c>
      <c r="X1550" s="35">
        <v>784274</v>
      </c>
      <c r="Y1550" s="35">
        <v>0.98877899999999996</v>
      </c>
      <c r="Z1550" s="35">
        <v>650688</v>
      </c>
      <c r="AA1550" s="35">
        <v>0.99516099999999996</v>
      </c>
      <c r="AB1550" s="35">
        <v>0.82966899999999999</v>
      </c>
      <c r="AC1550" s="35">
        <v>-6.3800000000000003E-3</v>
      </c>
      <c r="AD1550" s="35">
        <v>0.81708800000000004</v>
      </c>
      <c r="AE1550" s="35">
        <v>0.43806800000000001</v>
      </c>
      <c r="AF1550" s="35">
        <v>0.37902000000000002</v>
      </c>
      <c r="AG1550" s="35">
        <v>209092</v>
      </c>
      <c r="AH1550" s="35">
        <v>0.92300899999999997</v>
      </c>
      <c r="AI1550" s="35">
        <v>28186</v>
      </c>
      <c r="AJ1550" s="35">
        <v>0.99099899999999996</v>
      </c>
      <c r="AK1550" s="35">
        <v>3.768516</v>
      </c>
      <c r="AL1550" s="35">
        <v>0.32186900000000002</v>
      </c>
    </row>
    <row r="1551" spans="1:38" ht="13.55">
      <c r="A1551" s="2" t="s">
        <v>1366</v>
      </c>
      <c r="B1551" s="35">
        <v>0.1</v>
      </c>
      <c r="C1551" s="2" t="s">
        <v>1562</v>
      </c>
      <c r="D1551" s="35">
        <v>0.99</v>
      </c>
      <c r="E1551" s="35">
        <v>0.05</v>
      </c>
      <c r="F1551" s="35">
        <v>95947</v>
      </c>
      <c r="G1551" s="35">
        <v>0.96475699999999998</v>
      </c>
      <c r="H1551" s="35">
        <v>60053</v>
      </c>
      <c r="I1551" s="35">
        <v>0.97082000000000002</v>
      </c>
      <c r="J1551" s="35">
        <v>0.62589799999999995</v>
      </c>
      <c r="K1551" s="35">
        <v>-6.0600000000000003E-3</v>
      </c>
      <c r="L1551" s="35">
        <v>27729</v>
      </c>
      <c r="M1551" s="35">
        <v>0.90163899999999997</v>
      </c>
      <c r="N1551" s="35">
        <v>13465</v>
      </c>
      <c r="O1551" s="35">
        <v>0.88901399999999997</v>
      </c>
      <c r="P1551" s="35">
        <v>0.485593</v>
      </c>
      <c r="Q1551" s="35">
        <v>1.2625000000000001E-2</v>
      </c>
      <c r="R1551" s="35">
        <v>68218</v>
      </c>
      <c r="S1551" s="35">
        <v>0.99301300000000003</v>
      </c>
      <c r="T1551" s="35">
        <v>46588</v>
      </c>
      <c r="U1551" s="35">
        <v>0.99734500000000004</v>
      </c>
      <c r="V1551" s="35">
        <v>0.68292799999999998</v>
      </c>
      <c r="W1551" s="35">
        <v>-4.3299999999999996E-3</v>
      </c>
      <c r="X1551" s="35">
        <v>431858</v>
      </c>
      <c r="Y1551" s="35">
        <v>0.99392599999999998</v>
      </c>
      <c r="Z1551" s="35">
        <v>344973</v>
      </c>
      <c r="AA1551" s="35">
        <v>0.99737799999999999</v>
      </c>
      <c r="AB1551" s="35">
        <v>0.79881100000000005</v>
      </c>
      <c r="AC1551" s="35">
        <v>-3.4499999999999999E-3</v>
      </c>
      <c r="AD1551" s="35">
        <v>0.59158200000000005</v>
      </c>
      <c r="AE1551" s="35">
        <v>0.25329000000000002</v>
      </c>
      <c r="AF1551" s="35">
        <v>0.33829300000000001</v>
      </c>
      <c r="AG1551" s="35">
        <v>95947</v>
      </c>
      <c r="AH1551" s="35">
        <v>0.96475699999999998</v>
      </c>
      <c r="AI1551" s="35">
        <v>14192</v>
      </c>
      <c r="AJ1551" s="35">
        <v>0.99523099999999998</v>
      </c>
      <c r="AK1551" s="35">
        <v>3.781158</v>
      </c>
      <c r="AL1551" s="35">
        <v>0.32327600000000001</v>
      </c>
    </row>
    <row r="1552" spans="1:38" ht="13.55">
      <c r="A1552" s="2" t="s">
        <v>1366</v>
      </c>
      <c r="B1552" s="35">
        <v>0.15</v>
      </c>
      <c r="C1552" s="2" t="s">
        <v>1561</v>
      </c>
      <c r="D1552" s="35">
        <v>0.7</v>
      </c>
      <c r="E1552" s="35">
        <v>0.05</v>
      </c>
      <c r="F1552" s="35">
        <v>1378762</v>
      </c>
      <c r="G1552" s="35">
        <v>0.83896499999999996</v>
      </c>
      <c r="H1552" s="35">
        <v>1216476</v>
      </c>
      <c r="I1552" s="35">
        <v>0.84948400000000002</v>
      </c>
      <c r="J1552" s="35">
        <v>0.88229599999999997</v>
      </c>
      <c r="K1552" s="35">
        <v>-1.052E-2</v>
      </c>
      <c r="L1552" s="35">
        <v>618295</v>
      </c>
      <c r="M1552" s="35">
        <v>0.75633099999999998</v>
      </c>
      <c r="N1552" s="35">
        <v>512501</v>
      </c>
      <c r="O1552" s="35">
        <v>0.74583600000000005</v>
      </c>
      <c r="P1552" s="35">
        <v>0.82889400000000002</v>
      </c>
      <c r="Q1552" s="35">
        <v>1.0495000000000001E-2</v>
      </c>
      <c r="R1552" s="35">
        <v>760467</v>
      </c>
      <c r="S1552" s="35">
        <v>0.92075700000000005</v>
      </c>
      <c r="T1552" s="35">
        <v>703975</v>
      </c>
      <c r="U1552" s="35">
        <v>0.945102</v>
      </c>
      <c r="V1552" s="35">
        <v>0.92571400000000004</v>
      </c>
      <c r="W1552" s="35">
        <v>-2.4340000000000001E-2</v>
      </c>
      <c r="X1552" s="35">
        <v>3402434</v>
      </c>
      <c r="Y1552" s="35">
        <v>0.95096099999999995</v>
      </c>
      <c r="Z1552" s="35">
        <v>3292484</v>
      </c>
      <c r="AA1552" s="35">
        <v>0.96861799999999998</v>
      </c>
      <c r="AB1552" s="35">
        <v>0.96768500000000002</v>
      </c>
      <c r="AC1552" s="35">
        <v>-1.7659999999999999E-2</v>
      </c>
      <c r="AD1552" s="35">
        <v>4.6277929999999996</v>
      </c>
      <c r="AE1552" s="35">
        <v>2.9234840000000002</v>
      </c>
      <c r="AF1552" s="35">
        <v>1.7043090000000001</v>
      </c>
      <c r="AG1552" s="35">
        <v>1378762</v>
      </c>
      <c r="AH1552" s="35">
        <v>0.83896499999999996</v>
      </c>
      <c r="AI1552" s="35">
        <v>360316</v>
      </c>
      <c r="AJ1552" s="35">
        <v>0.97074700000000003</v>
      </c>
      <c r="AK1552" s="35">
        <v>3.7938010000000002</v>
      </c>
      <c r="AL1552" s="35">
        <v>0.324683</v>
      </c>
    </row>
    <row r="1553" spans="1:38" ht="13.55">
      <c r="A1553" s="2" t="s">
        <v>1366</v>
      </c>
      <c r="B1553" s="35">
        <v>0.15</v>
      </c>
      <c r="C1553" s="2" t="s">
        <v>1561</v>
      </c>
      <c r="D1553" s="35">
        <v>0.8</v>
      </c>
      <c r="E1553" s="35">
        <v>0.05</v>
      </c>
      <c r="F1553" s="35">
        <v>1194816</v>
      </c>
      <c r="G1553" s="35">
        <v>0.87153800000000003</v>
      </c>
      <c r="H1553" s="35">
        <v>982848</v>
      </c>
      <c r="I1553" s="35">
        <v>0.88539199999999996</v>
      </c>
      <c r="J1553" s="35">
        <v>0.82259400000000005</v>
      </c>
      <c r="K1553" s="35">
        <v>-1.3849999999999999E-2</v>
      </c>
      <c r="L1553" s="35">
        <v>510559</v>
      </c>
      <c r="M1553" s="35">
        <v>0.78585700000000003</v>
      </c>
      <c r="N1553" s="35">
        <v>381020</v>
      </c>
      <c r="O1553" s="35">
        <v>0.77593900000000005</v>
      </c>
      <c r="P1553" s="35">
        <v>0.74628000000000005</v>
      </c>
      <c r="Q1553" s="35">
        <v>9.9190000000000007E-3</v>
      </c>
      <c r="R1553" s="35">
        <v>684257</v>
      </c>
      <c r="S1553" s="35">
        <v>0.94871799999999995</v>
      </c>
      <c r="T1553" s="35">
        <v>601828</v>
      </c>
      <c r="U1553" s="35">
        <v>0.97221599999999997</v>
      </c>
      <c r="V1553" s="35">
        <v>0.87953499999999996</v>
      </c>
      <c r="W1553" s="35">
        <v>-2.35E-2</v>
      </c>
      <c r="X1553" s="35">
        <v>3166143</v>
      </c>
      <c r="Y1553" s="35">
        <v>0.96727799999999997</v>
      </c>
      <c r="Z1553" s="35">
        <v>2964918</v>
      </c>
      <c r="AA1553" s="35">
        <v>0.98240799999999995</v>
      </c>
      <c r="AB1553" s="35">
        <v>0.93644499999999997</v>
      </c>
      <c r="AC1553" s="35">
        <v>-1.5129999999999999E-2</v>
      </c>
      <c r="AD1553" s="35">
        <v>2.0300159999999998</v>
      </c>
      <c r="AE1553" s="35">
        <v>1.636104</v>
      </c>
      <c r="AF1553" s="35">
        <v>0.39391199999999998</v>
      </c>
      <c r="AG1553" s="35">
        <v>1194816</v>
      </c>
      <c r="AH1553" s="35">
        <v>0.87153800000000003</v>
      </c>
      <c r="AI1553" s="35">
        <v>279122</v>
      </c>
      <c r="AJ1553" s="35">
        <v>0.97950300000000001</v>
      </c>
      <c r="AK1553" s="35">
        <v>3.8064429999999998</v>
      </c>
      <c r="AL1553" s="35">
        <v>0.32608999999999999</v>
      </c>
    </row>
    <row r="1554" spans="1:38" ht="13.55">
      <c r="A1554" s="2" t="s">
        <v>1366</v>
      </c>
      <c r="B1554" s="35">
        <v>0.15</v>
      </c>
      <c r="C1554" s="2" t="s">
        <v>1561</v>
      </c>
      <c r="D1554" s="35">
        <v>0.9</v>
      </c>
      <c r="E1554" s="35">
        <v>0.05</v>
      </c>
      <c r="F1554" s="35">
        <v>931415</v>
      </c>
      <c r="G1554" s="35">
        <v>0.908636</v>
      </c>
      <c r="H1554" s="35">
        <v>694168</v>
      </c>
      <c r="I1554" s="35">
        <v>0.92095499999999997</v>
      </c>
      <c r="J1554" s="35">
        <v>0.74528300000000003</v>
      </c>
      <c r="K1554" s="35">
        <v>-1.2319999999999999E-2</v>
      </c>
      <c r="L1554" s="35">
        <v>370523</v>
      </c>
      <c r="M1554" s="35">
        <v>0.82694400000000001</v>
      </c>
      <c r="N1554" s="35">
        <v>240917</v>
      </c>
      <c r="O1554" s="35">
        <v>0.81649300000000002</v>
      </c>
      <c r="P1554" s="35">
        <v>0.65020800000000001</v>
      </c>
      <c r="Q1554" s="35">
        <v>1.0451E-2</v>
      </c>
      <c r="R1554" s="35">
        <v>560892</v>
      </c>
      <c r="S1554" s="35">
        <v>0.97207299999999996</v>
      </c>
      <c r="T1554" s="35">
        <v>453251</v>
      </c>
      <c r="U1554" s="35">
        <v>0.98815299999999995</v>
      </c>
      <c r="V1554" s="35">
        <v>0.80808999999999997</v>
      </c>
      <c r="W1554" s="35">
        <v>-1.6080000000000001E-2</v>
      </c>
      <c r="X1554" s="35">
        <v>2746004</v>
      </c>
      <c r="Y1554" s="35">
        <v>0.98068100000000002</v>
      </c>
      <c r="Z1554" s="35">
        <v>2423465</v>
      </c>
      <c r="AA1554" s="35">
        <v>0.99076600000000004</v>
      </c>
      <c r="AB1554" s="35">
        <v>0.88254200000000005</v>
      </c>
      <c r="AC1554" s="35">
        <v>-1.008E-2</v>
      </c>
      <c r="AD1554" s="35">
        <v>3.5528400000000002</v>
      </c>
      <c r="AE1554" s="35">
        <v>0.86609999999999998</v>
      </c>
      <c r="AF1554" s="35">
        <v>2.6867399999999999</v>
      </c>
      <c r="AG1554" s="35">
        <v>931415</v>
      </c>
      <c r="AH1554" s="35">
        <v>0.908636</v>
      </c>
      <c r="AI1554" s="35">
        <v>195162</v>
      </c>
      <c r="AJ1554" s="35">
        <v>0.98515900000000001</v>
      </c>
      <c r="AK1554" s="35">
        <v>3.8190849999999998</v>
      </c>
      <c r="AL1554" s="35">
        <v>0.32749699999999998</v>
      </c>
    </row>
    <row r="1555" spans="1:38" ht="13.55">
      <c r="A1555" s="2" t="s">
        <v>1366</v>
      </c>
      <c r="B1555" s="35">
        <v>0.15</v>
      </c>
      <c r="C1555" s="2" t="s">
        <v>1561</v>
      </c>
      <c r="D1555" s="35">
        <v>0.95</v>
      </c>
      <c r="E1555" s="35">
        <v>0.05</v>
      </c>
      <c r="F1555" s="35">
        <v>718842</v>
      </c>
      <c r="G1555" s="35">
        <v>0.93190499999999998</v>
      </c>
      <c r="H1555" s="35">
        <v>507764</v>
      </c>
      <c r="I1555" s="35">
        <v>0.94102300000000005</v>
      </c>
      <c r="J1555" s="35">
        <v>0.70636399999999999</v>
      </c>
      <c r="K1555" s="35">
        <v>-9.1199999999999996E-3</v>
      </c>
      <c r="L1555" s="35">
        <v>271428</v>
      </c>
      <c r="M1555" s="35">
        <v>0.85869099999999998</v>
      </c>
      <c r="N1555" s="35">
        <v>164129</v>
      </c>
      <c r="O1555" s="35">
        <v>0.84789199999999998</v>
      </c>
      <c r="P1555" s="35">
        <v>0.60468699999999997</v>
      </c>
      <c r="Q1555" s="35">
        <v>1.0799E-2</v>
      </c>
      <c r="R1555" s="35">
        <v>447414</v>
      </c>
      <c r="S1555" s="35">
        <v>0.982738</v>
      </c>
      <c r="T1555" s="35">
        <v>343635</v>
      </c>
      <c r="U1555" s="35">
        <v>0.99312500000000004</v>
      </c>
      <c r="V1555" s="35">
        <v>0.76804700000000004</v>
      </c>
      <c r="W1555" s="35">
        <v>-1.039E-2</v>
      </c>
      <c r="X1555" s="35">
        <v>2324452</v>
      </c>
      <c r="Y1555" s="35">
        <v>0.98681099999999999</v>
      </c>
      <c r="Z1555" s="35">
        <v>1971981</v>
      </c>
      <c r="AA1555" s="35">
        <v>0.99361699999999997</v>
      </c>
      <c r="AB1555" s="35">
        <v>0.84836400000000001</v>
      </c>
      <c r="AC1555" s="35">
        <v>-6.8100000000000001E-3</v>
      </c>
      <c r="AD1555" s="35">
        <v>1.703406</v>
      </c>
      <c r="AE1555" s="35">
        <v>0.60755000000000003</v>
      </c>
      <c r="AF1555" s="35">
        <v>1.0958559999999999</v>
      </c>
      <c r="AG1555" s="35">
        <v>718842</v>
      </c>
      <c r="AH1555" s="35">
        <v>0.93190499999999998</v>
      </c>
      <c r="AI1555" s="35">
        <v>147127</v>
      </c>
      <c r="AJ1555" s="35">
        <v>0.98726400000000003</v>
      </c>
      <c r="AK1555" s="35">
        <v>3.831728</v>
      </c>
      <c r="AL1555" s="35">
        <v>0.32890399999999997</v>
      </c>
    </row>
    <row r="1556" spans="1:38" ht="13.55">
      <c r="A1556" s="2" t="s">
        <v>1366</v>
      </c>
      <c r="B1556" s="35">
        <v>0.15</v>
      </c>
      <c r="C1556" s="2" t="s">
        <v>1561</v>
      </c>
      <c r="D1556" s="35">
        <v>0.99</v>
      </c>
      <c r="E1556" s="35">
        <v>0.05</v>
      </c>
      <c r="F1556" s="35">
        <v>383607</v>
      </c>
      <c r="G1556" s="35">
        <v>0.96047300000000002</v>
      </c>
      <c r="H1556" s="35">
        <v>254198</v>
      </c>
      <c r="I1556" s="35">
        <v>0.96563600000000005</v>
      </c>
      <c r="J1556" s="35">
        <v>0.66265200000000002</v>
      </c>
      <c r="K1556" s="35">
        <v>-5.1599999999999997E-3</v>
      </c>
      <c r="L1556" s="35">
        <v>136685</v>
      </c>
      <c r="M1556" s="35">
        <v>0.90811500000000001</v>
      </c>
      <c r="N1556" s="35">
        <v>77709</v>
      </c>
      <c r="O1556" s="35">
        <v>0.90088000000000001</v>
      </c>
      <c r="P1556" s="35">
        <v>0.56852599999999998</v>
      </c>
      <c r="Q1556" s="35">
        <v>7.2360000000000002E-3</v>
      </c>
      <c r="R1556" s="35">
        <v>246922</v>
      </c>
      <c r="S1556" s="35">
        <v>0.99213700000000005</v>
      </c>
      <c r="T1556" s="35">
        <v>176489</v>
      </c>
      <c r="U1556" s="35">
        <v>0.99719800000000003</v>
      </c>
      <c r="V1556" s="35">
        <v>0.71475599999999995</v>
      </c>
      <c r="W1556" s="35">
        <v>-5.0600000000000003E-3</v>
      </c>
      <c r="X1556" s="35">
        <v>1468817</v>
      </c>
      <c r="Y1556" s="35">
        <v>0.99248099999999995</v>
      </c>
      <c r="Z1556" s="35">
        <v>1194207</v>
      </c>
      <c r="AA1556" s="35">
        <v>0.99605200000000005</v>
      </c>
      <c r="AB1556" s="35">
        <v>0.81303999999999998</v>
      </c>
      <c r="AC1556" s="35">
        <v>-3.5699999999999998E-3</v>
      </c>
      <c r="AD1556" s="35">
        <v>3.391391</v>
      </c>
      <c r="AE1556" s="35">
        <v>0.38579200000000002</v>
      </c>
      <c r="AF1556" s="35">
        <v>3.0055990000000001</v>
      </c>
      <c r="AG1556" s="35">
        <v>383607</v>
      </c>
      <c r="AH1556" s="35">
        <v>0.96047300000000002</v>
      </c>
      <c r="AI1556" s="35">
        <v>86369</v>
      </c>
      <c r="AJ1556" s="35">
        <v>0.98704000000000003</v>
      </c>
      <c r="AK1556" s="35">
        <v>3.8443700000000001</v>
      </c>
      <c r="AL1556" s="35">
        <v>0.33031100000000002</v>
      </c>
    </row>
    <row r="1557" spans="1:38" ht="13.55">
      <c r="A1557" s="2" t="s">
        <v>1366</v>
      </c>
      <c r="B1557" s="35">
        <v>0.15</v>
      </c>
      <c r="C1557" s="2" t="s">
        <v>1562</v>
      </c>
      <c r="D1557" s="35">
        <v>0.7</v>
      </c>
      <c r="E1557" s="35">
        <v>0.05</v>
      </c>
      <c r="F1557" s="35">
        <v>544655</v>
      </c>
      <c r="G1557" s="35">
        <v>0.84618599999999999</v>
      </c>
      <c r="H1557" s="35">
        <v>481456</v>
      </c>
      <c r="I1557" s="35">
        <v>0.85725799999999996</v>
      </c>
      <c r="J1557" s="35">
        <v>0.883965</v>
      </c>
      <c r="K1557" s="35">
        <v>-1.107E-2</v>
      </c>
      <c r="L1557" s="35">
        <v>238938</v>
      </c>
      <c r="M1557" s="35">
        <v>0.76642600000000005</v>
      </c>
      <c r="N1557" s="35">
        <v>198146</v>
      </c>
      <c r="O1557" s="35">
        <v>0.75672399999999995</v>
      </c>
      <c r="P1557" s="35">
        <v>0.82927799999999996</v>
      </c>
      <c r="Q1557" s="35">
        <v>9.7020000000000006E-3</v>
      </c>
      <c r="R1557" s="35">
        <v>305717</v>
      </c>
      <c r="S1557" s="35">
        <v>0.92110300000000001</v>
      </c>
      <c r="T1557" s="35">
        <v>283310</v>
      </c>
      <c r="U1557" s="35">
        <v>0.94507200000000002</v>
      </c>
      <c r="V1557" s="35">
        <v>0.92670699999999995</v>
      </c>
      <c r="W1557" s="35">
        <v>-2.3970000000000002E-2</v>
      </c>
      <c r="X1557" s="35">
        <v>1347620</v>
      </c>
      <c r="Y1557" s="35">
        <v>0.95079499999999995</v>
      </c>
      <c r="Z1557" s="35">
        <v>1304600</v>
      </c>
      <c r="AA1557" s="35">
        <v>0.968329</v>
      </c>
      <c r="AB1557" s="35">
        <v>0.96807699999999997</v>
      </c>
      <c r="AC1557" s="35">
        <v>-1.753E-2</v>
      </c>
      <c r="AD1557" s="35">
        <v>1.482348</v>
      </c>
      <c r="AE1557" s="35">
        <v>2.9553759999999998</v>
      </c>
      <c r="AF1557" s="35">
        <v>-1.4730300000000001</v>
      </c>
      <c r="AG1557" s="35">
        <v>544655</v>
      </c>
      <c r="AH1557" s="35">
        <v>0.84618599999999999</v>
      </c>
      <c r="AI1557" s="35">
        <v>140533</v>
      </c>
      <c r="AJ1557" s="35">
        <v>0.97137700000000005</v>
      </c>
      <c r="AK1557" s="35">
        <v>3.8570120000000001</v>
      </c>
      <c r="AL1557" s="35">
        <v>0.33171800000000001</v>
      </c>
    </row>
    <row r="1558" spans="1:38" ht="13.55">
      <c r="A1558" s="2" t="s">
        <v>1366</v>
      </c>
      <c r="B1558" s="35">
        <v>0.15</v>
      </c>
      <c r="C1558" s="2" t="s">
        <v>1562</v>
      </c>
      <c r="D1558" s="35">
        <v>0.8</v>
      </c>
      <c r="E1558" s="35">
        <v>0.05</v>
      </c>
      <c r="F1558" s="35">
        <v>472802</v>
      </c>
      <c r="G1558" s="35">
        <v>0.87946100000000005</v>
      </c>
      <c r="H1558" s="35">
        <v>390041</v>
      </c>
      <c r="I1558" s="35">
        <v>0.89383299999999999</v>
      </c>
      <c r="J1558" s="35">
        <v>0.82495600000000002</v>
      </c>
      <c r="K1558" s="35">
        <v>-1.4370000000000001E-2</v>
      </c>
      <c r="L1558" s="35">
        <v>197455</v>
      </c>
      <c r="M1558" s="35">
        <v>0.79823</v>
      </c>
      <c r="N1558" s="35">
        <v>147630</v>
      </c>
      <c r="O1558" s="35">
        <v>0.78976100000000005</v>
      </c>
      <c r="P1558" s="35">
        <v>0.747664</v>
      </c>
      <c r="Q1558" s="35">
        <v>8.4690000000000008E-3</v>
      </c>
      <c r="R1558" s="35">
        <v>275347</v>
      </c>
      <c r="S1558" s="35">
        <v>0.94869400000000004</v>
      </c>
      <c r="T1558" s="35">
        <v>242411</v>
      </c>
      <c r="U1558" s="35">
        <v>0.97182500000000005</v>
      </c>
      <c r="V1558" s="35">
        <v>0.88038400000000006</v>
      </c>
      <c r="W1558" s="35">
        <v>-2.3130000000000001E-2</v>
      </c>
      <c r="X1558" s="35">
        <v>1254745</v>
      </c>
      <c r="Y1558" s="35">
        <v>0.96708499999999997</v>
      </c>
      <c r="Z1558" s="35">
        <v>1175778</v>
      </c>
      <c r="AA1558" s="35">
        <v>0.98214900000000005</v>
      </c>
      <c r="AB1558" s="35">
        <v>0.93706500000000004</v>
      </c>
      <c r="AC1558" s="35">
        <v>-1.506E-2</v>
      </c>
      <c r="AD1558" s="35">
        <v>2.3295439999999998</v>
      </c>
      <c r="AE1558" s="35">
        <v>1.6585700000000001</v>
      </c>
      <c r="AF1558" s="35">
        <v>0.67097399999999996</v>
      </c>
      <c r="AG1558" s="35">
        <v>472802</v>
      </c>
      <c r="AH1558" s="35">
        <v>0.87946100000000005</v>
      </c>
      <c r="AI1558" s="35">
        <v>109328</v>
      </c>
      <c r="AJ1558" s="35">
        <v>0.98162899999999997</v>
      </c>
      <c r="AK1558" s="35">
        <v>3.8696549999999998</v>
      </c>
      <c r="AL1558" s="35">
        <v>0.333125</v>
      </c>
    </row>
    <row r="1559" spans="1:38" ht="13.55">
      <c r="A1559" s="2" t="s">
        <v>1366</v>
      </c>
      <c r="B1559" s="35">
        <v>0.15</v>
      </c>
      <c r="C1559" s="2" t="s">
        <v>1562</v>
      </c>
      <c r="D1559" s="35">
        <v>0.9</v>
      </c>
      <c r="E1559" s="35">
        <v>0.05</v>
      </c>
      <c r="F1559" s="35">
        <v>369555</v>
      </c>
      <c r="G1559" s="35">
        <v>0.91680099999999998</v>
      </c>
      <c r="H1559" s="35">
        <v>276754</v>
      </c>
      <c r="I1559" s="35">
        <v>0.93089100000000002</v>
      </c>
      <c r="J1559" s="35">
        <v>0.74888399999999999</v>
      </c>
      <c r="K1559" s="35">
        <v>-1.409E-2</v>
      </c>
      <c r="L1559" s="35">
        <v>143570</v>
      </c>
      <c r="M1559" s="35">
        <v>0.84127799999999997</v>
      </c>
      <c r="N1559" s="35">
        <v>93719</v>
      </c>
      <c r="O1559" s="35">
        <v>0.83628400000000003</v>
      </c>
      <c r="P1559" s="35">
        <v>0.65277600000000002</v>
      </c>
      <c r="Q1559" s="35">
        <v>4.9940000000000002E-3</v>
      </c>
      <c r="R1559" s="35">
        <v>225985</v>
      </c>
      <c r="S1559" s="35">
        <v>0.97224999999999995</v>
      </c>
      <c r="T1559" s="35">
        <v>183035</v>
      </c>
      <c r="U1559" s="35">
        <v>0.98812900000000004</v>
      </c>
      <c r="V1559" s="35">
        <v>0.80994299999999997</v>
      </c>
      <c r="W1559" s="35">
        <v>-1.5879999999999998E-2</v>
      </c>
      <c r="X1559" s="35">
        <v>1089417</v>
      </c>
      <c r="Y1559" s="35">
        <v>0.98077599999999998</v>
      </c>
      <c r="Z1559" s="35">
        <v>962175</v>
      </c>
      <c r="AA1559" s="35">
        <v>0.99066900000000002</v>
      </c>
      <c r="AB1559" s="35">
        <v>0.88320200000000004</v>
      </c>
      <c r="AC1559" s="35">
        <v>-9.8899999999999995E-3</v>
      </c>
      <c r="AD1559" s="35">
        <v>1.067229</v>
      </c>
      <c r="AE1559" s="35">
        <v>0.87404499999999996</v>
      </c>
      <c r="AF1559" s="35">
        <v>0.19318399999999999</v>
      </c>
      <c r="AG1559" s="35">
        <v>369555</v>
      </c>
      <c r="AH1559" s="35">
        <v>0.91680099999999998</v>
      </c>
      <c r="AI1559" s="35">
        <v>76835</v>
      </c>
      <c r="AJ1559" s="35">
        <v>0.98870199999999997</v>
      </c>
      <c r="AK1559" s="35">
        <v>3.8822969999999999</v>
      </c>
      <c r="AL1559" s="35">
        <v>0.334532</v>
      </c>
    </row>
    <row r="1560" spans="1:38" ht="13.55">
      <c r="A1560" s="2" t="s">
        <v>1366</v>
      </c>
      <c r="B1560" s="35">
        <v>0.15</v>
      </c>
      <c r="C1560" s="2" t="s">
        <v>1562</v>
      </c>
      <c r="D1560" s="35">
        <v>0.95</v>
      </c>
      <c r="E1560" s="35">
        <v>0.05</v>
      </c>
      <c r="F1560" s="35">
        <v>286312</v>
      </c>
      <c r="G1560" s="35">
        <v>0.94139200000000001</v>
      </c>
      <c r="H1560" s="35">
        <v>203304</v>
      </c>
      <c r="I1560" s="35">
        <v>0.95204699999999998</v>
      </c>
      <c r="J1560" s="35">
        <v>0.71007900000000002</v>
      </c>
      <c r="K1560" s="35">
        <v>-1.0659999999999999E-2</v>
      </c>
      <c r="L1560" s="35">
        <v>105522</v>
      </c>
      <c r="M1560" s="35">
        <v>0.87714999999999999</v>
      </c>
      <c r="N1560" s="35">
        <v>64058</v>
      </c>
      <c r="O1560" s="35">
        <v>0.87359399999999998</v>
      </c>
      <c r="P1560" s="35">
        <v>0.60705799999999999</v>
      </c>
      <c r="Q1560" s="35">
        <v>3.5560000000000001E-3</v>
      </c>
      <c r="R1560" s="35">
        <v>180790</v>
      </c>
      <c r="S1560" s="35">
        <v>0.98343100000000006</v>
      </c>
      <c r="T1560" s="35">
        <v>139246</v>
      </c>
      <c r="U1560" s="35">
        <v>0.99307500000000004</v>
      </c>
      <c r="V1560" s="35">
        <v>0.77020900000000003</v>
      </c>
      <c r="W1560" s="35">
        <v>-9.6399999999999993E-3</v>
      </c>
      <c r="X1560" s="35">
        <v>924355</v>
      </c>
      <c r="Y1560" s="35">
        <v>0.98693699999999995</v>
      </c>
      <c r="Z1560" s="35">
        <v>784229</v>
      </c>
      <c r="AA1560" s="35">
        <v>0.99346000000000001</v>
      </c>
      <c r="AB1560" s="35">
        <v>0.84840700000000002</v>
      </c>
      <c r="AC1560" s="35">
        <v>-6.5199999999999998E-3</v>
      </c>
      <c r="AD1560" s="35">
        <v>1.166409</v>
      </c>
      <c r="AE1560" s="35">
        <v>0.62043400000000004</v>
      </c>
      <c r="AF1560" s="35">
        <v>0.54597499999999999</v>
      </c>
      <c r="AG1560" s="35">
        <v>286312</v>
      </c>
      <c r="AH1560" s="35">
        <v>0.94139200000000001</v>
      </c>
      <c r="AI1560" s="35">
        <v>58147</v>
      </c>
      <c r="AJ1560" s="35">
        <v>0.99189700000000003</v>
      </c>
      <c r="AK1560" s="35">
        <v>3.8949389999999999</v>
      </c>
      <c r="AL1560" s="35">
        <v>0.33593899999999999</v>
      </c>
    </row>
    <row r="1561" spans="1:38" ht="13.55">
      <c r="A1561" s="2" t="s">
        <v>1366</v>
      </c>
      <c r="B1561" s="35">
        <v>0.15</v>
      </c>
      <c r="C1561" s="2" t="s">
        <v>1562</v>
      </c>
      <c r="D1561" s="35">
        <v>0.99</v>
      </c>
      <c r="E1561" s="35">
        <v>0.05</v>
      </c>
      <c r="F1561" s="35">
        <v>153705</v>
      </c>
      <c r="G1561" s="35">
        <v>0.97263200000000005</v>
      </c>
      <c r="H1561" s="35">
        <v>102274</v>
      </c>
      <c r="I1561" s="35">
        <v>0.978877</v>
      </c>
      <c r="J1561" s="35">
        <v>0.66539099999999995</v>
      </c>
      <c r="K1561" s="35">
        <v>-6.2399999999999999E-3</v>
      </c>
      <c r="L1561" s="35">
        <v>53364</v>
      </c>
      <c r="M1561" s="35">
        <v>0.93675299999999995</v>
      </c>
      <c r="N1561" s="35">
        <v>30345</v>
      </c>
      <c r="O1561" s="35">
        <v>0.93831200000000003</v>
      </c>
      <c r="P1561" s="35">
        <v>0.56864199999999998</v>
      </c>
      <c r="Q1561" s="35">
        <v>-1.56E-3</v>
      </c>
      <c r="R1561" s="35">
        <v>100341</v>
      </c>
      <c r="S1561" s="35">
        <v>0.99285599999999996</v>
      </c>
      <c r="T1561" s="35">
        <v>71929</v>
      </c>
      <c r="U1561" s="35">
        <v>0.99706099999999998</v>
      </c>
      <c r="V1561" s="35">
        <v>0.71684599999999998</v>
      </c>
      <c r="W1561" s="35">
        <v>-4.2100000000000002E-3</v>
      </c>
      <c r="X1561" s="35">
        <v>586333</v>
      </c>
      <c r="Y1561" s="35">
        <v>0.99265400000000004</v>
      </c>
      <c r="Z1561" s="35">
        <v>477370</v>
      </c>
      <c r="AA1561" s="35">
        <v>0.99598399999999998</v>
      </c>
      <c r="AB1561" s="35">
        <v>0.81416200000000005</v>
      </c>
      <c r="AC1561" s="35">
        <v>-3.3300000000000001E-3</v>
      </c>
      <c r="AD1561" s="35">
        <v>0.71811499999999995</v>
      </c>
      <c r="AE1561" s="35">
        <v>0.39311099999999999</v>
      </c>
      <c r="AF1561" s="35">
        <v>0.32500400000000002</v>
      </c>
      <c r="AG1561" s="35">
        <v>153705</v>
      </c>
      <c r="AH1561" s="35">
        <v>0.97263200000000005</v>
      </c>
      <c r="AI1561" s="35">
        <v>34339</v>
      </c>
      <c r="AJ1561" s="35">
        <v>0.99553499999999995</v>
      </c>
      <c r="AK1561" s="35">
        <v>3.9075820000000001</v>
      </c>
      <c r="AL1561" s="35">
        <v>0.33734599999999998</v>
      </c>
    </row>
    <row r="1562" spans="1:38" ht="13.55">
      <c r="A1562" s="2" t="s">
        <v>1366</v>
      </c>
      <c r="B1562" s="35">
        <v>0.2</v>
      </c>
      <c r="C1562" s="2" t="s">
        <v>1561</v>
      </c>
      <c r="D1562" s="35">
        <v>0.7</v>
      </c>
      <c r="E1562" s="35">
        <v>0.05</v>
      </c>
      <c r="F1562" s="35">
        <v>1547517</v>
      </c>
      <c r="G1562" s="35">
        <v>0.87472899999999998</v>
      </c>
      <c r="H1562" s="35">
        <v>1413282</v>
      </c>
      <c r="I1562" s="35">
        <v>0.885405</v>
      </c>
      <c r="J1562" s="35">
        <v>0.91325800000000001</v>
      </c>
      <c r="K1562" s="35">
        <v>-1.068E-2</v>
      </c>
      <c r="L1562" s="35">
        <v>729002</v>
      </c>
      <c r="M1562" s="35">
        <v>0.81617600000000001</v>
      </c>
      <c r="N1562" s="35">
        <v>641863</v>
      </c>
      <c r="O1562" s="35">
        <v>0.81622700000000004</v>
      </c>
      <c r="P1562" s="35">
        <v>0.88046800000000003</v>
      </c>
      <c r="Q1562" s="40">
        <v>-5.0899999999999997E-5</v>
      </c>
      <c r="R1562" s="35">
        <v>818515</v>
      </c>
      <c r="S1562" s="35">
        <v>0.93443500000000002</v>
      </c>
      <c r="T1562" s="35">
        <v>771419</v>
      </c>
      <c r="U1562" s="35">
        <v>0.95257999999999998</v>
      </c>
      <c r="V1562" s="35">
        <v>0.94246200000000002</v>
      </c>
      <c r="W1562" s="35">
        <v>-1.814E-2</v>
      </c>
      <c r="X1562" s="35">
        <v>3542387</v>
      </c>
      <c r="Y1562" s="35">
        <v>0.95550299999999999</v>
      </c>
      <c r="Z1562" s="35">
        <v>3454918</v>
      </c>
      <c r="AA1562" s="35">
        <v>0.96909299999999998</v>
      </c>
      <c r="AB1562" s="35">
        <v>0.97530799999999995</v>
      </c>
      <c r="AC1562" s="35">
        <v>-1.359E-2</v>
      </c>
      <c r="AD1562" s="35">
        <v>4.2597329999999998</v>
      </c>
      <c r="AE1562" s="35">
        <v>2.9462069999999998</v>
      </c>
      <c r="AF1562" s="35">
        <v>1.313526</v>
      </c>
      <c r="AG1562" s="35">
        <v>1547517</v>
      </c>
      <c r="AH1562" s="35">
        <v>0.87472899999999998</v>
      </c>
      <c r="AI1562" s="35">
        <v>522093</v>
      </c>
      <c r="AJ1562" s="35">
        <v>0.97522600000000004</v>
      </c>
      <c r="AK1562" s="35">
        <v>3.9202240000000002</v>
      </c>
      <c r="AL1562" s="35">
        <v>0.33875300000000003</v>
      </c>
    </row>
    <row r="1563" spans="1:38" ht="13.55">
      <c r="A1563" s="2" t="s">
        <v>1366</v>
      </c>
      <c r="B1563" s="35">
        <v>0.2</v>
      </c>
      <c r="C1563" s="2" t="s">
        <v>1561</v>
      </c>
      <c r="D1563" s="35">
        <v>0.8</v>
      </c>
      <c r="E1563" s="35">
        <v>0.05</v>
      </c>
      <c r="F1563" s="35">
        <v>1383982</v>
      </c>
      <c r="G1563" s="35">
        <v>0.90115299999999998</v>
      </c>
      <c r="H1563" s="35">
        <v>1196599</v>
      </c>
      <c r="I1563" s="35">
        <v>0.91497799999999996</v>
      </c>
      <c r="J1563" s="35">
        <v>0.86460599999999999</v>
      </c>
      <c r="K1563" s="35">
        <v>-1.383E-2</v>
      </c>
      <c r="L1563" s="35">
        <v>629016</v>
      </c>
      <c r="M1563" s="35">
        <v>0.84289800000000004</v>
      </c>
      <c r="N1563" s="35">
        <v>513814</v>
      </c>
      <c r="O1563" s="35">
        <v>0.84617699999999996</v>
      </c>
      <c r="P1563" s="35">
        <v>0.81685399999999997</v>
      </c>
      <c r="Q1563" s="35">
        <v>-3.2799999999999999E-3</v>
      </c>
      <c r="R1563" s="35">
        <v>754966</v>
      </c>
      <c r="S1563" s="35">
        <v>0.95621400000000001</v>
      </c>
      <c r="T1563" s="35">
        <v>682785</v>
      </c>
      <c r="U1563" s="35">
        <v>0.97461100000000001</v>
      </c>
      <c r="V1563" s="35">
        <v>0.90439199999999997</v>
      </c>
      <c r="W1563" s="35">
        <v>-1.84E-2</v>
      </c>
      <c r="X1563" s="35">
        <v>3354003</v>
      </c>
      <c r="Y1563" s="35">
        <v>0.96874499999999997</v>
      </c>
      <c r="Z1563" s="35">
        <v>3187931</v>
      </c>
      <c r="AA1563" s="35">
        <v>0.98109900000000005</v>
      </c>
      <c r="AB1563" s="35">
        <v>0.95048500000000002</v>
      </c>
      <c r="AC1563" s="35">
        <v>-1.235E-2</v>
      </c>
      <c r="AD1563" s="35">
        <v>1.823264</v>
      </c>
      <c r="AE1563" s="35">
        <v>1.8042469999999999</v>
      </c>
      <c r="AF1563" s="35">
        <v>1.9016000000000002E-2</v>
      </c>
      <c r="AG1563" s="35">
        <v>1383982</v>
      </c>
      <c r="AH1563" s="35">
        <v>0.90115299999999998</v>
      </c>
      <c r="AI1563" s="35">
        <v>430755</v>
      </c>
      <c r="AJ1563" s="35">
        <v>0.98220499999999999</v>
      </c>
      <c r="AK1563" s="35">
        <v>3.9328660000000002</v>
      </c>
      <c r="AL1563" s="35">
        <v>0.34016000000000002</v>
      </c>
    </row>
    <row r="1564" spans="1:38" ht="13.55">
      <c r="A1564" s="2" t="s">
        <v>1366</v>
      </c>
      <c r="B1564" s="35">
        <v>0.2</v>
      </c>
      <c r="C1564" s="2" t="s">
        <v>1561</v>
      </c>
      <c r="D1564" s="35">
        <v>0.9</v>
      </c>
      <c r="E1564" s="35">
        <v>0.05</v>
      </c>
      <c r="F1564" s="35">
        <v>1137288</v>
      </c>
      <c r="G1564" s="35">
        <v>0.93030999999999997</v>
      </c>
      <c r="H1564" s="35">
        <v>906348</v>
      </c>
      <c r="I1564" s="35">
        <v>0.94258900000000001</v>
      </c>
      <c r="J1564" s="35">
        <v>0.79693800000000004</v>
      </c>
      <c r="K1564" s="35">
        <v>-1.2279999999999999E-2</v>
      </c>
      <c r="L1564" s="35">
        <v>490430</v>
      </c>
      <c r="M1564" s="35">
        <v>0.87706499999999998</v>
      </c>
      <c r="N1564" s="35">
        <v>360565</v>
      </c>
      <c r="O1564" s="35">
        <v>0.88082099999999997</v>
      </c>
      <c r="P1564" s="35">
        <v>0.73520200000000002</v>
      </c>
      <c r="Q1564" s="35">
        <v>-3.7599999999999999E-3</v>
      </c>
      <c r="R1564" s="35">
        <v>646858</v>
      </c>
      <c r="S1564" s="35">
        <v>0.97519599999999995</v>
      </c>
      <c r="T1564" s="35">
        <v>545783</v>
      </c>
      <c r="U1564" s="35">
        <v>0.98837699999999995</v>
      </c>
      <c r="V1564" s="35">
        <v>0.84374499999999997</v>
      </c>
      <c r="W1564" s="35">
        <v>-1.3180000000000001E-2</v>
      </c>
      <c r="X1564" s="35">
        <v>3009741</v>
      </c>
      <c r="Y1564" s="35">
        <v>0.98024800000000001</v>
      </c>
      <c r="Z1564" s="35">
        <v>2728146</v>
      </c>
      <c r="AA1564" s="35">
        <v>0.98894000000000004</v>
      </c>
      <c r="AB1564" s="35">
        <v>0.90643899999999999</v>
      </c>
      <c r="AC1564" s="35">
        <v>-8.6899999999999998E-3</v>
      </c>
      <c r="AD1564" s="35">
        <v>3.3323969999999998</v>
      </c>
      <c r="AE1564" s="35">
        <v>1.061896</v>
      </c>
      <c r="AF1564" s="35">
        <v>2.2705009999999999</v>
      </c>
      <c r="AG1564" s="35">
        <v>1137288</v>
      </c>
      <c r="AH1564" s="35">
        <v>0.93030999999999997</v>
      </c>
      <c r="AI1564" s="35">
        <v>327978</v>
      </c>
      <c r="AJ1564" s="35">
        <v>0.98699700000000001</v>
      </c>
      <c r="AK1564" s="35">
        <v>3.9455089999999999</v>
      </c>
      <c r="AL1564" s="35">
        <v>0.34156700000000001</v>
      </c>
    </row>
    <row r="1565" spans="1:38" ht="13.55">
      <c r="A1565" s="2" t="s">
        <v>1366</v>
      </c>
      <c r="B1565" s="35">
        <v>0.2</v>
      </c>
      <c r="C1565" s="2" t="s">
        <v>1561</v>
      </c>
      <c r="D1565" s="35">
        <v>0.95</v>
      </c>
      <c r="E1565" s="35">
        <v>0.05</v>
      </c>
      <c r="F1565" s="35">
        <v>925472</v>
      </c>
      <c r="G1565" s="35">
        <v>0.94837199999999999</v>
      </c>
      <c r="H1565" s="35">
        <v>703231</v>
      </c>
      <c r="I1565" s="35">
        <v>0.95682100000000003</v>
      </c>
      <c r="J1565" s="35">
        <v>0.75986200000000004</v>
      </c>
      <c r="K1565" s="35">
        <v>-8.4499999999999992E-3</v>
      </c>
      <c r="L1565" s="35">
        <v>381960</v>
      </c>
      <c r="M1565" s="35">
        <v>0.90110199999999996</v>
      </c>
      <c r="N1565" s="35">
        <v>266507</v>
      </c>
      <c r="O1565" s="35">
        <v>0.90263000000000004</v>
      </c>
      <c r="P1565" s="35">
        <v>0.69773499999999999</v>
      </c>
      <c r="Q1565" s="35">
        <v>-1.5299999999999999E-3</v>
      </c>
      <c r="R1565" s="35">
        <v>543512</v>
      </c>
      <c r="S1565" s="35">
        <v>0.98467300000000002</v>
      </c>
      <c r="T1565" s="35">
        <v>436724</v>
      </c>
      <c r="U1565" s="35">
        <v>0.99320900000000001</v>
      </c>
      <c r="V1565" s="35">
        <v>0.80352199999999996</v>
      </c>
      <c r="W1565" s="35">
        <v>-8.5400000000000007E-3</v>
      </c>
      <c r="X1565" s="35">
        <v>2653898</v>
      </c>
      <c r="Y1565" s="35">
        <v>0.98600699999999997</v>
      </c>
      <c r="Z1565" s="35">
        <v>2322985</v>
      </c>
      <c r="AA1565" s="35">
        <v>0.99191300000000004</v>
      </c>
      <c r="AB1565" s="35">
        <v>0.87531099999999995</v>
      </c>
      <c r="AC1565" s="35">
        <v>-5.9100000000000003E-3</v>
      </c>
      <c r="AD1565" s="35">
        <v>1.5228189999999999</v>
      </c>
      <c r="AE1565" s="35">
        <v>0.78395300000000001</v>
      </c>
      <c r="AF1565" s="35">
        <v>0.73886600000000002</v>
      </c>
      <c r="AG1565" s="35">
        <v>925472</v>
      </c>
      <c r="AH1565" s="35">
        <v>0.94837199999999999</v>
      </c>
      <c r="AI1565" s="35">
        <v>264754</v>
      </c>
      <c r="AJ1565" s="35">
        <v>0.98886200000000002</v>
      </c>
      <c r="AK1565" s="35">
        <v>3.958151</v>
      </c>
      <c r="AL1565" s="35">
        <v>0.342974</v>
      </c>
    </row>
    <row r="1566" spans="1:38" ht="13.55">
      <c r="A1566" s="2" t="s">
        <v>1366</v>
      </c>
      <c r="B1566" s="35">
        <v>0.2</v>
      </c>
      <c r="C1566" s="2" t="s">
        <v>1561</v>
      </c>
      <c r="D1566" s="35">
        <v>0.99</v>
      </c>
      <c r="E1566" s="35">
        <v>0.05</v>
      </c>
      <c r="F1566" s="35">
        <v>558068</v>
      </c>
      <c r="G1566" s="35">
        <v>0.968723</v>
      </c>
      <c r="H1566" s="35">
        <v>403454</v>
      </c>
      <c r="I1566" s="35">
        <v>0.97312100000000001</v>
      </c>
      <c r="J1566" s="35">
        <v>0.72294800000000004</v>
      </c>
      <c r="K1566" s="35">
        <v>-4.4000000000000003E-3</v>
      </c>
      <c r="L1566" s="35">
        <v>219510</v>
      </c>
      <c r="M1566" s="35">
        <v>0.93395799999999995</v>
      </c>
      <c r="N1566" s="35">
        <v>147436</v>
      </c>
      <c r="O1566" s="35">
        <v>0.93430999999999997</v>
      </c>
      <c r="P1566" s="35">
        <v>0.67166000000000003</v>
      </c>
      <c r="Q1566" s="35">
        <v>-3.5E-4</v>
      </c>
      <c r="R1566" s="35">
        <v>338558</v>
      </c>
      <c r="S1566" s="35">
        <v>0.99268199999999995</v>
      </c>
      <c r="T1566" s="35">
        <v>256018</v>
      </c>
      <c r="U1566" s="35">
        <v>0.99697000000000002</v>
      </c>
      <c r="V1566" s="35">
        <v>0.75620100000000001</v>
      </c>
      <c r="W1566" s="35">
        <v>-4.2900000000000004E-3</v>
      </c>
      <c r="X1566" s="35">
        <v>1862680</v>
      </c>
      <c r="Y1566" s="35">
        <v>0.99146100000000004</v>
      </c>
      <c r="Z1566" s="35">
        <v>1571737</v>
      </c>
      <c r="AA1566" s="35">
        <v>0.99462300000000003</v>
      </c>
      <c r="AB1566" s="35">
        <v>0.843804</v>
      </c>
      <c r="AC1566" s="35">
        <v>-3.16E-3</v>
      </c>
      <c r="AD1566" s="35">
        <v>3.0456089999999998</v>
      </c>
      <c r="AE1566" s="35">
        <v>0.52971100000000004</v>
      </c>
      <c r="AF1566" s="35">
        <v>2.515898</v>
      </c>
      <c r="AG1566" s="35">
        <v>558068</v>
      </c>
      <c r="AH1566" s="35">
        <v>0.968723</v>
      </c>
      <c r="AI1566" s="35">
        <v>173971</v>
      </c>
      <c r="AJ1566" s="35">
        <v>0.98845499999999997</v>
      </c>
      <c r="AK1566" s="35">
        <v>3.970793</v>
      </c>
      <c r="AL1566" s="35">
        <v>0.34438099999999999</v>
      </c>
    </row>
    <row r="1567" spans="1:38" ht="13.55">
      <c r="A1567" s="2" t="s">
        <v>1366</v>
      </c>
      <c r="B1567" s="35">
        <v>0.2</v>
      </c>
      <c r="C1567" s="2" t="s">
        <v>1562</v>
      </c>
      <c r="D1567" s="35">
        <v>0.7</v>
      </c>
      <c r="E1567" s="35">
        <v>0.05</v>
      </c>
      <c r="F1567" s="35">
        <v>611344</v>
      </c>
      <c r="G1567" s="35">
        <v>0.88115900000000003</v>
      </c>
      <c r="H1567" s="35">
        <v>558333</v>
      </c>
      <c r="I1567" s="35">
        <v>0.89226799999999995</v>
      </c>
      <c r="J1567" s="35">
        <v>0.91328799999999999</v>
      </c>
      <c r="K1567" s="35">
        <v>-1.111E-2</v>
      </c>
      <c r="L1567" s="35">
        <v>282272</v>
      </c>
      <c r="M1567" s="35">
        <v>0.82635700000000001</v>
      </c>
      <c r="N1567" s="35">
        <v>248005</v>
      </c>
      <c r="O1567" s="35">
        <v>0.826708</v>
      </c>
      <c r="P1567" s="35">
        <v>0.87860300000000002</v>
      </c>
      <c r="Q1567" s="35">
        <v>-3.5E-4</v>
      </c>
      <c r="R1567" s="35">
        <v>329072</v>
      </c>
      <c r="S1567" s="35">
        <v>0.93430899999999995</v>
      </c>
      <c r="T1567" s="35">
        <v>310328</v>
      </c>
      <c r="U1567" s="35">
        <v>0.95264199999999999</v>
      </c>
      <c r="V1567" s="35">
        <v>0.94303999999999999</v>
      </c>
      <c r="W1567" s="35">
        <v>-1.8329999999999999E-2</v>
      </c>
      <c r="X1567" s="35">
        <v>1403343</v>
      </c>
      <c r="Y1567" s="35">
        <v>0.95554899999999998</v>
      </c>
      <c r="Z1567" s="35">
        <v>1368500</v>
      </c>
      <c r="AA1567" s="35">
        <v>0.96873399999999998</v>
      </c>
      <c r="AB1567" s="35">
        <v>0.97517100000000001</v>
      </c>
      <c r="AC1567" s="35">
        <v>-1.319E-2</v>
      </c>
      <c r="AD1567" s="35">
        <v>1.614654</v>
      </c>
      <c r="AE1567" s="35">
        <v>2.9710640000000001</v>
      </c>
      <c r="AF1567" s="35">
        <v>-1.3564099999999999</v>
      </c>
      <c r="AG1567" s="35">
        <v>611344</v>
      </c>
      <c r="AH1567" s="35">
        <v>0.88115900000000003</v>
      </c>
      <c r="AI1567" s="35">
        <v>203808</v>
      </c>
      <c r="AJ1567" s="35">
        <v>0.97808300000000004</v>
      </c>
      <c r="AK1567" s="35">
        <v>3.9834360000000002</v>
      </c>
      <c r="AL1567" s="35">
        <v>0.34578799999999998</v>
      </c>
    </row>
    <row r="1568" spans="1:38" ht="13.55">
      <c r="A1568" s="2" t="s">
        <v>1366</v>
      </c>
      <c r="B1568" s="35">
        <v>0.2</v>
      </c>
      <c r="C1568" s="2" t="s">
        <v>1562</v>
      </c>
      <c r="D1568" s="35">
        <v>0.8</v>
      </c>
      <c r="E1568" s="35">
        <v>0.05</v>
      </c>
      <c r="F1568" s="35">
        <v>547758</v>
      </c>
      <c r="G1568" s="35">
        <v>0.90860799999999997</v>
      </c>
      <c r="H1568" s="35">
        <v>473307</v>
      </c>
      <c r="I1568" s="35">
        <v>0.92275499999999999</v>
      </c>
      <c r="J1568" s="35">
        <v>0.86407999999999996</v>
      </c>
      <c r="K1568" s="35">
        <v>-1.4149999999999999E-2</v>
      </c>
      <c r="L1568" s="35">
        <v>243853</v>
      </c>
      <c r="M1568" s="35">
        <v>0.85497699999999999</v>
      </c>
      <c r="N1568" s="35">
        <v>198730</v>
      </c>
      <c r="O1568" s="35">
        <v>0.85910200000000003</v>
      </c>
      <c r="P1568" s="35">
        <v>0.81495799999999996</v>
      </c>
      <c r="Q1568" s="35">
        <v>-4.13E-3</v>
      </c>
      <c r="R1568" s="35">
        <v>303905</v>
      </c>
      <c r="S1568" s="35">
        <v>0.95676499999999998</v>
      </c>
      <c r="T1568" s="35">
        <v>274577</v>
      </c>
      <c r="U1568" s="35">
        <v>0.97504299999999999</v>
      </c>
      <c r="V1568" s="35">
        <v>0.90349599999999997</v>
      </c>
      <c r="W1568" s="35">
        <v>-1.8280000000000001E-2</v>
      </c>
      <c r="X1568" s="35">
        <v>1328991</v>
      </c>
      <c r="Y1568" s="35">
        <v>0.96873399999999998</v>
      </c>
      <c r="Z1568" s="35">
        <v>1263189</v>
      </c>
      <c r="AA1568" s="35">
        <v>0.98088200000000003</v>
      </c>
      <c r="AB1568" s="35">
        <v>0.95048699999999997</v>
      </c>
      <c r="AC1568" s="35">
        <v>-1.2149999999999999E-2</v>
      </c>
      <c r="AD1568" s="35">
        <v>2.679446</v>
      </c>
      <c r="AE1568" s="35">
        <v>1.8227310000000001</v>
      </c>
      <c r="AF1568" s="35">
        <v>0.856715</v>
      </c>
      <c r="AG1568" s="35">
        <v>547758</v>
      </c>
      <c r="AH1568" s="35">
        <v>0.90860799999999997</v>
      </c>
      <c r="AI1568" s="35">
        <v>168450</v>
      </c>
      <c r="AJ1568" s="35">
        <v>0.98564700000000005</v>
      </c>
      <c r="AK1568" s="35">
        <v>3.9960779999999998</v>
      </c>
      <c r="AL1568" s="35">
        <v>0.34719499999999998</v>
      </c>
    </row>
    <row r="1569" spans="1:38" ht="13.55">
      <c r="A1569" s="2" t="s">
        <v>1366</v>
      </c>
      <c r="B1569" s="35">
        <v>0.2</v>
      </c>
      <c r="C1569" s="2" t="s">
        <v>1562</v>
      </c>
      <c r="D1569" s="35">
        <v>0.9</v>
      </c>
      <c r="E1569" s="35">
        <v>0.05</v>
      </c>
      <c r="F1569" s="35">
        <v>450934</v>
      </c>
      <c r="G1569" s="35">
        <v>0.93796999999999997</v>
      </c>
      <c r="H1569" s="35">
        <v>359725</v>
      </c>
      <c r="I1569" s="35">
        <v>0.951291</v>
      </c>
      <c r="J1569" s="35">
        <v>0.79773300000000003</v>
      </c>
      <c r="K1569" s="35">
        <v>-1.332E-2</v>
      </c>
      <c r="L1569" s="35">
        <v>190295</v>
      </c>
      <c r="M1569" s="35">
        <v>0.89073999999999998</v>
      </c>
      <c r="N1569" s="35">
        <v>139617</v>
      </c>
      <c r="O1569" s="35">
        <v>0.89762799999999998</v>
      </c>
      <c r="P1569" s="35">
        <v>0.73368699999999998</v>
      </c>
      <c r="Q1569" s="35">
        <v>-6.8900000000000003E-3</v>
      </c>
      <c r="R1569" s="35">
        <v>260639</v>
      </c>
      <c r="S1569" s="35">
        <v>0.97574499999999997</v>
      </c>
      <c r="T1569" s="35">
        <v>220108</v>
      </c>
      <c r="U1569" s="35">
        <v>0.98878699999999997</v>
      </c>
      <c r="V1569" s="35">
        <v>0.84449399999999997</v>
      </c>
      <c r="W1569" s="35">
        <v>-1.304E-2</v>
      </c>
      <c r="X1569" s="35">
        <v>1193961</v>
      </c>
      <c r="Y1569" s="35">
        <v>0.98035000000000005</v>
      </c>
      <c r="Z1569" s="35">
        <v>1082826</v>
      </c>
      <c r="AA1569" s="35">
        <v>0.98875599999999997</v>
      </c>
      <c r="AB1569" s="35">
        <v>0.90691900000000003</v>
      </c>
      <c r="AC1569" s="35">
        <v>-8.4100000000000008E-3</v>
      </c>
      <c r="AD1569" s="35">
        <v>1.191533</v>
      </c>
      <c r="AE1569" s="35">
        <v>1.0765480000000001</v>
      </c>
      <c r="AF1569" s="35">
        <v>0.114985</v>
      </c>
      <c r="AG1569" s="35">
        <v>450934</v>
      </c>
      <c r="AH1569" s="35">
        <v>0.93796999999999997</v>
      </c>
      <c r="AI1569" s="35">
        <v>128689</v>
      </c>
      <c r="AJ1569" s="35">
        <v>0.99127299999999996</v>
      </c>
      <c r="AK1569" s="35">
        <v>4.0087200000000003</v>
      </c>
      <c r="AL1569" s="35">
        <v>0.34860200000000002</v>
      </c>
    </row>
    <row r="1570" spans="1:38" ht="13.55">
      <c r="A1570" s="2" t="s">
        <v>1366</v>
      </c>
      <c r="B1570" s="35">
        <v>0.2</v>
      </c>
      <c r="C1570" s="2" t="s">
        <v>1562</v>
      </c>
      <c r="D1570" s="35">
        <v>0.95</v>
      </c>
      <c r="E1570" s="35">
        <v>0.05</v>
      </c>
      <c r="F1570" s="35">
        <v>367824</v>
      </c>
      <c r="G1570" s="35">
        <v>0.95626599999999995</v>
      </c>
      <c r="H1570" s="35">
        <v>280190</v>
      </c>
      <c r="I1570" s="35">
        <v>0.96650599999999998</v>
      </c>
      <c r="J1570" s="35">
        <v>0.76175000000000004</v>
      </c>
      <c r="K1570" s="35">
        <v>-1.0240000000000001E-2</v>
      </c>
      <c r="L1570" s="35">
        <v>148382</v>
      </c>
      <c r="M1570" s="35">
        <v>0.91675300000000004</v>
      </c>
      <c r="N1570" s="35">
        <v>103313</v>
      </c>
      <c r="O1570" s="35">
        <v>0.92355900000000002</v>
      </c>
      <c r="P1570" s="35">
        <v>0.69626399999999999</v>
      </c>
      <c r="Q1570" s="35">
        <v>-6.8100000000000001E-3</v>
      </c>
      <c r="R1570" s="35">
        <v>219442</v>
      </c>
      <c r="S1570" s="35">
        <v>0.98497199999999996</v>
      </c>
      <c r="T1570" s="35">
        <v>176877</v>
      </c>
      <c r="U1570" s="35">
        <v>0.99348999999999998</v>
      </c>
      <c r="V1570" s="35">
        <v>0.80603100000000005</v>
      </c>
      <c r="W1570" s="35">
        <v>-8.5199999999999998E-3</v>
      </c>
      <c r="X1570" s="35">
        <v>1054239</v>
      </c>
      <c r="Y1570" s="35">
        <v>0.98612299999999997</v>
      </c>
      <c r="Z1570" s="35">
        <v>923598</v>
      </c>
      <c r="AA1570" s="35">
        <v>0.99175899999999995</v>
      </c>
      <c r="AB1570" s="35">
        <v>0.87607999999999997</v>
      </c>
      <c r="AC1570" s="35">
        <v>-5.64E-3</v>
      </c>
      <c r="AD1570" s="35">
        <v>1.4764900000000001</v>
      </c>
      <c r="AE1570" s="35">
        <v>0.79580499999999998</v>
      </c>
      <c r="AF1570" s="35">
        <v>0.68068499999999998</v>
      </c>
      <c r="AG1570" s="35">
        <v>367824</v>
      </c>
      <c r="AH1570" s="35">
        <v>0.95626599999999995</v>
      </c>
      <c r="AI1570" s="35">
        <v>104195</v>
      </c>
      <c r="AJ1570" s="35">
        <v>0.99378100000000003</v>
      </c>
      <c r="AK1570" s="35">
        <v>4.021363</v>
      </c>
      <c r="AL1570" s="35">
        <v>0.35000900000000001</v>
      </c>
    </row>
    <row r="1571" spans="1:38" ht="13.55">
      <c r="A1571" s="2" t="s">
        <v>1366</v>
      </c>
      <c r="B1571" s="35">
        <v>0.2</v>
      </c>
      <c r="C1571" s="2" t="s">
        <v>1562</v>
      </c>
      <c r="D1571" s="35">
        <v>0.99</v>
      </c>
      <c r="E1571" s="35">
        <v>0.05</v>
      </c>
      <c r="F1571" s="35">
        <v>223383</v>
      </c>
      <c r="G1571" s="35">
        <v>0.97792299999999999</v>
      </c>
      <c r="H1571" s="35">
        <v>161684</v>
      </c>
      <c r="I1571" s="35">
        <v>0.98444900000000002</v>
      </c>
      <c r="J1571" s="35">
        <v>0.72379700000000002</v>
      </c>
      <c r="K1571" s="35">
        <v>-6.5300000000000002E-3</v>
      </c>
      <c r="L1571" s="35">
        <v>85514</v>
      </c>
      <c r="M1571" s="35">
        <v>0.95505799999999996</v>
      </c>
      <c r="N1571" s="35">
        <v>57406</v>
      </c>
      <c r="O1571" s="35">
        <v>0.96218700000000001</v>
      </c>
      <c r="P1571" s="35">
        <v>0.67130500000000004</v>
      </c>
      <c r="Q1571" s="35">
        <v>-7.1300000000000001E-3</v>
      </c>
      <c r="R1571" s="35">
        <v>137869</v>
      </c>
      <c r="S1571" s="35">
        <v>0.99266299999999996</v>
      </c>
      <c r="T1571" s="35">
        <v>104278</v>
      </c>
      <c r="U1571" s="35">
        <v>0.99714999999999998</v>
      </c>
      <c r="V1571" s="35">
        <v>0.75635600000000003</v>
      </c>
      <c r="W1571" s="35">
        <v>-4.4900000000000001E-3</v>
      </c>
      <c r="X1571" s="35">
        <v>742479</v>
      </c>
      <c r="Y1571" s="35">
        <v>0.99138099999999996</v>
      </c>
      <c r="Z1571" s="35">
        <v>626767</v>
      </c>
      <c r="AA1571" s="35">
        <v>0.99455099999999996</v>
      </c>
      <c r="AB1571" s="35">
        <v>0.84415499999999999</v>
      </c>
      <c r="AC1571" s="35">
        <v>-3.1700000000000001E-3</v>
      </c>
      <c r="AD1571" s="35">
        <v>0.84852000000000005</v>
      </c>
      <c r="AE1571" s="35">
        <v>0.53464599999999995</v>
      </c>
      <c r="AF1571" s="35">
        <v>0.31387399999999999</v>
      </c>
      <c r="AG1571" s="35">
        <v>223383</v>
      </c>
      <c r="AH1571" s="35">
        <v>0.97792299999999999</v>
      </c>
      <c r="AI1571" s="35">
        <v>69112</v>
      </c>
      <c r="AJ1571" s="35">
        <v>0.99613700000000005</v>
      </c>
      <c r="AK1571" s="35">
        <v>4.0340049999999996</v>
      </c>
      <c r="AL1571" s="35">
        <v>0.35141600000000001</v>
      </c>
    </row>
    <row r="1572" spans="1:38" ht="13.55">
      <c r="A1572" s="2" t="s">
        <v>1366</v>
      </c>
      <c r="B1572" s="35">
        <v>0.25</v>
      </c>
      <c r="C1572" s="2" t="s">
        <v>1561</v>
      </c>
      <c r="D1572" s="35">
        <v>0.7</v>
      </c>
      <c r="E1572" s="35">
        <v>0.05</v>
      </c>
      <c r="F1572" s="35">
        <v>1633609</v>
      </c>
      <c r="G1572" s="35">
        <v>0.89146599999999998</v>
      </c>
      <c r="H1572" s="35">
        <v>1518329</v>
      </c>
      <c r="I1572" s="35">
        <v>0.90156599999999998</v>
      </c>
      <c r="J1572" s="35">
        <v>0.92943200000000004</v>
      </c>
      <c r="K1572" s="35">
        <v>-1.01E-2</v>
      </c>
      <c r="L1572" s="35">
        <v>786053</v>
      </c>
      <c r="M1572" s="35">
        <v>0.84318800000000005</v>
      </c>
      <c r="N1572" s="35">
        <v>711460</v>
      </c>
      <c r="O1572" s="35">
        <v>0.84632700000000005</v>
      </c>
      <c r="P1572" s="35">
        <v>0.90510400000000002</v>
      </c>
      <c r="Q1572" s="35">
        <v>-3.14E-3</v>
      </c>
      <c r="R1572" s="35">
        <v>847556</v>
      </c>
      <c r="S1572" s="35">
        <v>0.94145800000000002</v>
      </c>
      <c r="T1572" s="35">
        <v>806869</v>
      </c>
      <c r="U1572" s="35">
        <v>0.95662100000000005</v>
      </c>
      <c r="V1572" s="35">
        <v>0.95199500000000004</v>
      </c>
      <c r="W1572" s="35">
        <v>-1.516E-2</v>
      </c>
      <c r="X1572" s="35">
        <v>3613319</v>
      </c>
      <c r="Y1572" s="35">
        <v>0.95818300000000001</v>
      </c>
      <c r="Z1572" s="35">
        <v>3536417</v>
      </c>
      <c r="AA1572" s="35">
        <v>0.96954099999999999</v>
      </c>
      <c r="AB1572" s="35">
        <v>0.97871699999999995</v>
      </c>
      <c r="AC1572" s="35">
        <v>-1.136E-2</v>
      </c>
      <c r="AD1572" s="35">
        <v>4.0289669999999997</v>
      </c>
      <c r="AE1572" s="35">
        <v>2.9236680000000002</v>
      </c>
      <c r="AF1572" s="35">
        <v>1.105299</v>
      </c>
      <c r="AG1572" s="35">
        <v>1633609</v>
      </c>
      <c r="AH1572" s="35">
        <v>0.89146599999999998</v>
      </c>
      <c r="AI1572" s="35">
        <v>628351</v>
      </c>
      <c r="AJ1572" s="35">
        <v>0.97837300000000005</v>
      </c>
      <c r="AK1572" s="35">
        <v>4.0466470000000001</v>
      </c>
      <c r="AL1572" s="35">
        <v>0.352823</v>
      </c>
    </row>
    <row r="1573" spans="1:38" ht="13.55">
      <c r="A1573" s="2" t="s">
        <v>1366</v>
      </c>
      <c r="B1573" s="35">
        <v>0.25</v>
      </c>
      <c r="C1573" s="2" t="s">
        <v>1561</v>
      </c>
      <c r="D1573" s="35">
        <v>0.8</v>
      </c>
      <c r="E1573" s="35">
        <v>0.05</v>
      </c>
      <c r="F1573" s="35">
        <v>1486515</v>
      </c>
      <c r="G1573" s="35">
        <v>0.91503599999999996</v>
      </c>
      <c r="H1573" s="35">
        <v>1318365</v>
      </c>
      <c r="I1573" s="35">
        <v>0.927844</v>
      </c>
      <c r="J1573" s="35">
        <v>0.88688299999999998</v>
      </c>
      <c r="K1573" s="35">
        <v>-1.281E-2</v>
      </c>
      <c r="L1573" s="35">
        <v>695460</v>
      </c>
      <c r="M1573" s="35">
        <v>0.86805399999999999</v>
      </c>
      <c r="N1573" s="35">
        <v>591378</v>
      </c>
      <c r="O1573" s="35">
        <v>0.87422200000000005</v>
      </c>
      <c r="P1573" s="35">
        <v>0.85034100000000001</v>
      </c>
      <c r="Q1573" s="35">
        <v>-6.1700000000000001E-3</v>
      </c>
      <c r="R1573" s="35">
        <v>791055</v>
      </c>
      <c r="S1573" s="35">
        <v>0.96074999999999999</v>
      </c>
      <c r="T1573" s="35">
        <v>726987</v>
      </c>
      <c r="U1573" s="35">
        <v>0.97657000000000005</v>
      </c>
      <c r="V1573" s="35">
        <v>0.91900899999999996</v>
      </c>
      <c r="W1573" s="35">
        <v>-1.5820000000000001E-2</v>
      </c>
      <c r="X1573" s="35">
        <v>3449033</v>
      </c>
      <c r="Y1573" s="35">
        <v>0.96990399999999999</v>
      </c>
      <c r="Z1573" s="35">
        <v>3303376</v>
      </c>
      <c r="AA1573" s="35">
        <v>0.98047899999999999</v>
      </c>
      <c r="AB1573" s="35">
        <v>0.95776899999999998</v>
      </c>
      <c r="AC1573" s="35">
        <v>-1.0580000000000001E-2</v>
      </c>
      <c r="AD1573" s="35">
        <v>1.6984710000000001</v>
      </c>
      <c r="AE1573" s="35">
        <v>1.88028</v>
      </c>
      <c r="AF1573" s="35">
        <v>-0.18181</v>
      </c>
      <c r="AG1573" s="35">
        <v>1486515</v>
      </c>
      <c r="AH1573" s="35">
        <v>0.91503599999999996</v>
      </c>
      <c r="AI1573" s="35">
        <v>536776</v>
      </c>
      <c r="AJ1573" s="35">
        <v>0.98424</v>
      </c>
      <c r="AK1573" s="35">
        <v>4.0592899999999998</v>
      </c>
      <c r="AL1573" s="35">
        <v>0.35422999999999999</v>
      </c>
    </row>
    <row r="1574" spans="1:38" ht="13.55">
      <c r="A1574" s="2" t="s">
        <v>1366</v>
      </c>
      <c r="B1574" s="35">
        <v>0.25</v>
      </c>
      <c r="C1574" s="2" t="s">
        <v>1561</v>
      </c>
      <c r="D1574" s="35">
        <v>0.9</v>
      </c>
      <c r="E1574" s="35">
        <v>0.05</v>
      </c>
      <c r="F1574" s="35">
        <v>1255037</v>
      </c>
      <c r="G1574" s="35">
        <v>0.94055</v>
      </c>
      <c r="H1574" s="35">
        <v>1039708</v>
      </c>
      <c r="I1574" s="35">
        <v>0.95176799999999995</v>
      </c>
      <c r="J1574" s="35">
        <v>0.82842800000000005</v>
      </c>
      <c r="K1574" s="35">
        <v>-1.1220000000000001E-2</v>
      </c>
      <c r="L1574" s="35">
        <v>561148</v>
      </c>
      <c r="M1574" s="35">
        <v>0.89821499999999999</v>
      </c>
      <c r="N1574" s="35">
        <v>438868</v>
      </c>
      <c r="O1574" s="35">
        <v>0.90502400000000005</v>
      </c>
      <c r="P1574" s="35">
        <v>0.78208999999999995</v>
      </c>
      <c r="Q1574" s="35">
        <v>-6.8100000000000001E-3</v>
      </c>
      <c r="R1574" s="35">
        <v>693889</v>
      </c>
      <c r="S1574" s="35">
        <v>0.97782100000000005</v>
      </c>
      <c r="T1574" s="35">
        <v>600840</v>
      </c>
      <c r="U1574" s="35">
        <v>0.98908300000000005</v>
      </c>
      <c r="V1574" s="35">
        <v>0.86590199999999995</v>
      </c>
      <c r="W1574" s="35">
        <v>-1.1259999999999999E-2</v>
      </c>
      <c r="X1574" s="35">
        <v>3146350</v>
      </c>
      <c r="Y1574" s="35">
        <v>0.98034399999999999</v>
      </c>
      <c r="Z1574" s="35">
        <v>2896564</v>
      </c>
      <c r="AA1574" s="35">
        <v>0.98794800000000005</v>
      </c>
      <c r="AB1574" s="35">
        <v>0.92061099999999996</v>
      </c>
      <c r="AC1574" s="35">
        <v>-7.6E-3</v>
      </c>
      <c r="AD1574" s="35">
        <v>3.1792509999999998</v>
      </c>
      <c r="AE1574" s="35">
        <v>1.1693249999999999</v>
      </c>
      <c r="AF1574" s="35">
        <v>2.009925</v>
      </c>
      <c r="AG1574" s="35">
        <v>1255037</v>
      </c>
      <c r="AH1574" s="35">
        <v>0.94055</v>
      </c>
      <c r="AI1574" s="35">
        <v>426319</v>
      </c>
      <c r="AJ1574" s="35">
        <v>0.98810299999999995</v>
      </c>
      <c r="AK1574" s="35">
        <v>4.0719320000000003</v>
      </c>
      <c r="AL1574" s="35">
        <v>0.35563699999999998</v>
      </c>
    </row>
    <row r="1575" spans="1:38" ht="13.55">
      <c r="A1575" s="2" t="s">
        <v>1366</v>
      </c>
      <c r="B1575" s="35">
        <v>0.25</v>
      </c>
      <c r="C1575" s="2" t="s">
        <v>1561</v>
      </c>
      <c r="D1575" s="35">
        <v>0.95</v>
      </c>
      <c r="E1575" s="35">
        <v>0.05</v>
      </c>
      <c r="F1575" s="35">
        <v>1049039</v>
      </c>
      <c r="G1575" s="35">
        <v>0.95572800000000002</v>
      </c>
      <c r="H1575" s="35">
        <v>833342</v>
      </c>
      <c r="I1575" s="35">
        <v>0.96374499999999996</v>
      </c>
      <c r="J1575" s="35">
        <v>0.79438600000000004</v>
      </c>
      <c r="K1575" s="35">
        <v>-8.0199999999999994E-3</v>
      </c>
      <c r="L1575" s="35">
        <v>452149</v>
      </c>
      <c r="M1575" s="35">
        <v>0.91869000000000001</v>
      </c>
      <c r="N1575" s="35">
        <v>338205</v>
      </c>
      <c r="O1575" s="35">
        <v>0.92330800000000002</v>
      </c>
      <c r="P1575" s="35">
        <v>0.74799499999999997</v>
      </c>
      <c r="Q1575" s="35">
        <v>-4.62E-3</v>
      </c>
      <c r="R1575" s="35">
        <v>596890</v>
      </c>
      <c r="S1575" s="35">
        <v>0.98583399999999999</v>
      </c>
      <c r="T1575" s="35">
        <v>495137</v>
      </c>
      <c r="U1575" s="35">
        <v>0.99346500000000004</v>
      </c>
      <c r="V1575" s="35">
        <v>0.82952800000000004</v>
      </c>
      <c r="W1575" s="35">
        <v>-7.6299999999999996E-3</v>
      </c>
      <c r="X1575" s="35">
        <v>2826125</v>
      </c>
      <c r="Y1575" s="35">
        <v>0.98560999999999999</v>
      </c>
      <c r="Z1575" s="35">
        <v>2525679</v>
      </c>
      <c r="AA1575" s="35">
        <v>0.99089499999999997</v>
      </c>
      <c r="AB1575" s="35">
        <v>0.89368999999999998</v>
      </c>
      <c r="AC1575" s="35">
        <v>-5.2900000000000004E-3</v>
      </c>
      <c r="AD1575" s="35">
        <v>1.4176260000000001</v>
      </c>
      <c r="AE1575" s="35">
        <v>0.89021799999999995</v>
      </c>
      <c r="AF1575" s="35">
        <v>0.52740799999999999</v>
      </c>
      <c r="AG1575" s="35">
        <v>1049039</v>
      </c>
      <c r="AH1575" s="35">
        <v>0.95572800000000002</v>
      </c>
      <c r="AI1575" s="35">
        <v>355381</v>
      </c>
      <c r="AJ1575" s="35">
        <v>0.98940899999999998</v>
      </c>
      <c r="AK1575" s="35">
        <v>4.0845739999999999</v>
      </c>
      <c r="AL1575" s="35">
        <v>0.35704399999999997</v>
      </c>
    </row>
    <row r="1576" spans="1:38" ht="13.55">
      <c r="A1576" s="2" t="s">
        <v>1366</v>
      </c>
      <c r="B1576" s="35">
        <v>0.25</v>
      </c>
      <c r="C1576" s="2" t="s">
        <v>1561</v>
      </c>
      <c r="D1576" s="35">
        <v>0.99</v>
      </c>
      <c r="E1576" s="35">
        <v>0.05</v>
      </c>
      <c r="F1576" s="35">
        <v>675421</v>
      </c>
      <c r="G1576" s="35">
        <v>0.97291899999999998</v>
      </c>
      <c r="H1576" s="35">
        <v>511770</v>
      </c>
      <c r="I1576" s="35">
        <v>0.97737799999999997</v>
      </c>
      <c r="J1576" s="35">
        <v>0.75770499999999996</v>
      </c>
      <c r="K1576" s="35">
        <v>-4.4600000000000004E-3</v>
      </c>
      <c r="L1576" s="35">
        <v>279248</v>
      </c>
      <c r="M1576" s="35">
        <v>0.94578600000000002</v>
      </c>
      <c r="N1576" s="35">
        <v>202966</v>
      </c>
      <c r="O1576" s="35">
        <v>0.94898899999999997</v>
      </c>
      <c r="P1576" s="35">
        <v>0.726831</v>
      </c>
      <c r="Q1576" s="35">
        <v>-3.2000000000000002E-3</v>
      </c>
      <c r="R1576" s="35">
        <v>396173</v>
      </c>
      <c r="S1576" s="35">
        <v>0.99299899999999997</v>
      </c>
      <c r="T1576" s="35">
        <v>308804</v>
      </c>
      <c r="U1576" s="35">
        <v>0.99698100000000001</v>
      </c>
      <c r="V1576" s="35">
        <v>0.77946800000000005</v>
      </c>
      <c r="W1576" s="35">
        <v>-3.98E-3</v>
      </c>
      <c r="X1576" s="35">
        <v>2089652</v>
      </c>
      <c r="Y1576" s="35">
        <v>0.99080800000000002</v>
      </c>
      <c r="Z1576" s="35">
        <v>1805064</v>
      </c>
      <c r="AA1576" s="35">
        <v>0.993703</v>
      </c>
      <c r="AB1576" s="35">
        <v>0.863811</v>
      </c>
      <c r="AC1576" s="35">
        <v>-2.8999999999999998E-3</v>
      </c>
      <c r="AD1576" s="35">
        <v>2.8518430000000001</v>
      </c>
      <c r="AE1576" s="35">
        <v>0.62283299999999997</v>
      </c>
      <c r="AF1576" s="35">
        <v>2.2290100000000002</v>
      </c>
      <c r="AG1576" s="35">
        <v>675421</v>
      </c>
      <c r="AH1576" s="35">
        <v>0.97291899999999998</v>
      </c>
      <c r="AI1576" s="35">
        <v>248470</v>
      </c>
      <c r="AJ1576" s="35">
        <v>0.98942799999999997</v>
      </c>
      <c r="AK1576" s="35">
        <v>4.0972169999999997</v>
      </c>
      <c r="AL1576" s="35">
        <v>0.35845100000000002</v>
      </c>
    </row>
    <row r="1577" spans="1:38" ht="13.55">
      <c r="A1577" s="2" t="s">
        <v>1366</v>
      </c>
      <c r="B1577" s="35">
        <v>0.25</v>
      </c>
      <c r="C1577" s="2" t="s">
        <v>1562</v>
      </c>
      <c r="D1577" s="35">
        <v>0.7</v>
      </c>
      <c r="E1577" s="35">
        <v>0.05</v>
      </c>
      <c r="F1577" s="35">
        <v>644573</v>
      </c>
      <c r="G1577" s="35">
        <v>0.89837999999999996</v>
      </c>
      <c r="H1577" s="35">
        <v>599517</v>
      </c>
      <c r="I1577" s="35">
        <v>0.90885899999999997</v>
      </c>
      <c r="J1577" s="35">
        <v>0.93009900000000001</v>
      </c>
      <c r="K1577" s="35">
        <v>-1.048E-2</v>
      </c>
      <c r="L1577" s="35">
        <v>303777</v>
      </c>
      <c r="M1577" s="35">
        <v>0.85340700000000003</v>
      </c>
      <c r="N1577" s="35">
        <v>275062</v>
      </c>
      <c r="O1577" s="35">
        <v>0.85783399999999999</v>
      </c>
      <c r="P1577" s="35">
        <v>0.90547299999999997</v>
      </c>
      <c r="Q1577" s="35">
        <v>-4.4299999999999999E-3</v>
      </c>
      <c r="R1577" s="35">
        <v>340796</v>
      </c>
      <c r="S1577" s="35">
        <v>0.94266000000000005</v>
      </c>
      <c r="T1577" s="35">
        <v>324455</v>
      </c>
      <c r="U1577" s="35">
        <v>0.95712299999999995</v>
      </c>
      <c r="V1577" s="35">
        <v>0.95204999999999995</v>
      </c>
      <c r="W1577" s="35">
        <v>-1.4460000000000001E-2</v>
      </c>
      <c r="X1577" s="35">
        <v>1431235</v>
      </c>
      <c r="Y1577" s="35">
        <v>0.95846299999999995</v>
      </c>
      <c r="Z1577" s="35">
        <v>1401100</v>
      </c>
      <c r="AA1577" s="35">
        <v>0.96940000000000004</v>
      </c>
      <c r="AB1577" s="35">
        <v>0.97894499999999995</v>
      </c>
      <c r="AC1577" s="35">
        <v>-1.094E-2</v>
      </c>
      <c r="AD1577" s="35">
        <v>1.6477310000000001</v>
      </c>
      <c r="AE1577" s="35">
        <v>2.9367670000000001</v>
      </c>
      <c r="AF1577" s="35">
        <v>-1.28904</v>
      </c>
      <c r="AG1577" s="35">
        <v>644573</v>
      </c>
      <c r="AH1577" s="35">
        <v>0.89837999999999996</v>
      </c>
      <c r="AI1577" s="35">
        <v>245377</v>
      </c>
      <c r="AJ1577" s="35">
        <v>0.98117399999999999</v>
      </c>
      <c r="AK1577" s="35">
        <v>4.1098590000000002</v>
      </c>
      <c r="AL1577" s="35">
        <v>0.35985800000000001</v>
      </c>
    </row>
    <row r="1578" spans="1:38" ht="13.55">
      <c r="A1578" s="2" t="s">
        <v>1366</v>
      </c>
      <c r="B1578" s="35">
        <v>0.25</v>
      </c>
      <c r="C1578" s="2" t="s">
        <v>1562</v>
      </c>
      <c r="D1578" s="35">
        <v>0.8</v>
      </c>
      <c r="E1578" s="35">
        <v>0.05</v>
      </c>
      <c r="F1578" s="35">
        <v>587257</v>
      </c>
      <c r="G1578" s="35">
        <v>0.92273000000000005</v>
      </c>
      <c r="H1578" s="35">
        <v>521670</v>
      </c>
      <c r="I1578" s="35">
        <v>0.93567199999999995</v>
      </c>
      <c r="J1578" s="35">
        <v>0.88831599999999999</v>
      </c>
      <c r="K1578" s="35">
        <v>-1.294E-2</v>
      </c>
      <c r="L1578" s="35">
        <v>269202</v>
      </c>
      <c r="M1578" s="35">
        <v>0.88021700000000003</v>
      </c>
      <c r="N1578" s="35">
        <v>229002</v>
      </c>
      <c r="O1578" s="35">
        <v>0.88770099999999996</v>
      </c>
      <c r="P1578" s="35">
        <v>0.85067000000000004</v>
      </c>
      <c r="Q1578" s="35">
        <v>-7.4799999999999997E-3</v>
      </c>
      <c r="R1578" s="35">
        <v>318055</v>
      </c>
      <c r="S1578" s="35">
        <v>0.96206000000000003</v>
      </c>
      <c r="T1578" s="35">
        <v>292668</v>
      </c>
      <c r="U1578" s="35">
        <v>0.97698300000000005</v>
      </c>
      <c r="V1578" s="35">
        <v>0.92018</v>
      </c>
      <c r="W1578" s="35">
        <v>-1.4919999999999999E-2</v>
      </c>
      <c r="X1578" s="35">
        <v>1366554</v>
      </c>
      <c r="Y1578" s="35">
        <v>0.97009500000000004</v>
      </c>
      <c r="Z1578" s="35">
        <v>1309777</v>
      </c>
      <c r="AA1578" s="35">
        <v>0.98032399999999997</v>
      </c>
      <c r="AB1578" s="35">
        <v>0.95845199999999997</v>
      </c>
      <c r="AC1578" s="35">
        <v>-1.023E-2</v>
      </c>
      <c r="AD1578" s="35">
        <v>2.8677229999999998</v>
      </c>
      <c r="AE1578" s="35">
        <v>1.8925970000000001</v>
      </c>
      <c r="AF1578" s="35">
        <v>0.97512699999999997</v>
      </c>
      <c r="AG1578" s="35">
        <v>587257</v>
      </c>
      <c r="AH1578" s="35">
        <v>0.92273000000000005</v>
      </c>
      <c r="AI1578" s="35">
        <v>210171</v>
      </c>
      <c r="AJ1578" s="35">
        <v>0.98744200000000004</v>
      </c>
      <c r="AK1578" s="35">
        <v>4.1225009999999997</v>
      </c>
      <c r="AL1578" s="35">
        <v>0.361265</v>
      </c>
    </row>
    <row r="1579" spans="1:38" ht="13.55">
      <c r="A1579" s="2" t="s">
        <v>1366</v>
      </c>
      <c r="B1579" s="35">
        <v>0.25</v>
      </c>
      <c r="C1579" s="2" t="s">
        <v>1562</v>
      </c>
      <c r="D1579" s="35">
        <v>0.9</v>
      </c>
      <c r="E1579" s="35">
        <v>0.05</v>
      </c>
      <c r="F1579" s="35">
        <v>496960</v>
      </c>
      <c r="G1579" s="35">
        <v>0.94847800000000004</v>
      </c>
      <c r="H1579" s="35">
        <v>411860</v>
      </c>
      <c r="I1579" s="35">
        <v>0.96001300000000001</v>
      </c>
      <c r="J1579" s="35">
        <v>0.82875900000000002</v>
      </c>
      <c r="K1579" s="35">
        <v>-1.153E-2</v>
      </c>
      <c r="L1579" s="35">
        <v>217596</v>
      </c>
      <c r="M1579" s="35">
        <v>0.91222599999999998</v>
      </c>
      <c r="N1579" s="35">
        <v>170082</v>
      </c>
      <c r="O1579" s="35">
        <v>0.92105000000000004</v>
      </c>
      <c r="P1579" s="35">
        <v>0.78164100000000003</v>
      </c>
      <c r="Q1579" s="35">
        <v>-8.8199999999999997E-3</v>
      </c>
      <c r="R1579" s="35">
        <v>279364</v>
      </c>
      <c r="S1579" s="35">
        <v>0.97877499999999995</v>
      </c>
      <c r="T1579" s="35">
        <v>241778</v>
      </c>
      <c r="U1579" s="35">
        <v>0.98945799999999995</v>
      </c>
      <c r="V1579" s="35">
        <v>0.86545899999999998</v>
      </c>
      <c r="W1579" s="35">
        <v>-1.068E-2</v>
      </c>
      <c r="X1579" s="35">
        <v>1247606</v>
      </c>
      <c r="Y1579" s="35">
        <v>0.98057899999999998</v>
      </c>
      <c r="Z1579" s="35">
        <v>1148615</v>
      </c>
      <c r="AA1579" s="35">
        <v>0.98779799999999995</v>
      </c>
      <c r="AB1579" s="35">
        <v>0.920655</v>
      </c>
      <c r="AC1579" s="35">
        <v>-7.2199999999999999E-3</v>
      </c>
      <c r="AD1579" s="35">
        <v>1.250353</v>
      </c>
      <c r="AE1579" s="35">
        <v>1.183103</v>
      </c>
      <c r="AF1579" s="35">
        <v>6.7250000000000004E-2</v>
      </c>
      <c r="AG1579" s="35">
        <v>496960</v>
      </c>
      <c r="AH1579" s="35">
        <v>0.94847800000000004</v>
      </c>
      <c r="AI1579" s="35">
        <v>167363</v>
      </c>
      <c r="AJ1579" s="35">
        <v>0.99232799999999999</v>
      </c>
      <c r="AK1579" s="35">
        <v>4.1351440000000004</v>
      </c>
      <c r="AL1579" s="35">
        <v>0.36267199999999999</v>
      </c>
    </row>
    <row r="1580" spans="1:38" ht="13.55">
      <c r="A1580" s="2" t="s">
        <v>1366</v>
      </c>
      <c r="B1580" s="35">
        <v>0.25</v>
      </c>
      <c r="C1580" s="2" t="s">
        <v>1562</v>
      </c>
      <c r="D1580" s="35">
        <v>0.95</v>
      </c>
      <c r="E1580" s="35">
        <v>0.05</v>
      </c>
      <c r="F1580" s="35">
        <v>416921</v>
      </c>
      <c r="G1580" s="35">
        <v>0.96401899999999996</v>
      </c>
      <c r="H1580" s="35">
        <v>331057</v>
      </c>
      <c r="I1580" s="35">
        <v>0.97279000000000004</v>
      </c>
      <c r="J1580" s="35">
        <v>0.79405199999999998</v>
      </c>
      <c r="K1580" s="35">
        <v>-8.77E-3</v>
      </c>
      <c r="L1580" s="35">
        <v>175943</v>
      </c>
      <c r="M1580" s="35">
        <v>0.93470900000000001</v>
      </c>
      <c r="N1580" s="35">
        <v>131189</v>
      </c>
      <c r="O1580" s="35">
        <v>0.94244300000000003</v>
      </c>
      <c r="P1580" s="35">
        <v>0.74563400000000002</v>
      </c>
      <c r="Q1580" s="35">
        <v>-7.7299999999999999E-3</v>
      </c>
      <c r="R1580" s="35">
        <v>240978</v>
      </c>
      <c r="S1580" s="35">
        <v>0.98660800000000004</v>
      </c>
      <c r="T1580" s="35">
        <v>199868</v>
      </c>
      <c r="U1580" s="35">
        <v>0.99379499999999998</v>
      </c>
      <c r="V1580" s="35">
        <v>0.82940400000000003</v>
      </c>
      <c r="W1580" s="35">
        <v>-7.1900000000000002E-3</v>
      </c>
      <c r="X1580" s="35">
        <v>1122159</v>
      </c>
      <c r="Y1580" s="35">
        <v>0.98580699999999999</v>
      </c>
      <c r="Z1580" s="35">
        <v>1002735</v>
      </c>
      <c r="AA1580" s="35">
        <v>0.99082400000000004</v>
      </c>
      <c r="AB1580" s="35">
        <v>0.89357699999999995</v>
      </c>
      <c r="AC1580" s="35">
        <v>-5.0200000000000002E-3</v>
      </c>
      <c r="AD1580" s="35">
        <v>1.675916</v>
      </c>
      <c r="AE1580" s="35">
        <v>0.89798500000000003</v>
      </c>
      <c r="AF1580" s="35">
        <v>0.77793199999999996</v>
      </c>
      <c r="AG1580" s="35">
        <v>416921</v>
      </c>
      <c r="AH1580" s="35">
        <v>0.96401899999999996</v>
      </c>
      <c r="AI1580" s="35">
        <v>139989</v>
      </c>
      <c r="AJ1580" s="35">
        <v>0.99445899999999998</v>
      </c>
      <c r="AK1580" s="35">
        <v>4.147786</v>
      </c>
      <c r="AL1580" s="35">
        <v>0.36407899999999999</v>
      </c>
    </row>
    <row r="1581" spans="1:38" ht="13.55">
      <c r="A1581" s="2" t="s">
        <v>1366</v>
      </c>
      <c r="B1581" s="35">
        <v>0.25</v>
      </c>
      <c r="C1581" s="2" t="s">
        <v>1562</v>
      </c>
      <c r="D1581" s="35">
        <v>0.99</v>
      </c>
      <c r="E1581" s="35">
        <v>0.05</v>
      </c>
      <c r="F1581" s="35">
        <v>270162</v>
      </c>
      <c r="G1581" s="35">
        <v>0.98172499999999996</v>
      </c>
      <c r="H1581" s="35">
        <v>204548</v>
      </c>
      <c r="I1581" s="35">
        <v>0.98764399999999997</v>
      </c>
      <c r="J1581" s="35">
        <v>0.757131</v>
      </c>
      <c r="K1581" s="35">
        <v>-5.9199999999999999E-3</v>
      </c>
      <c r="L1581" s="35">
        <v>108953</v>
      </c>
      <c r="M1581" s="35">
        <v>0.96496300000000002</v>
      </c>
      <c r="N1581" s="35">
        <v>78746</v>
      </c>
      <c r="O1581" s="35">
        <v>0.97270100000000004</v>
      </c>
      <c r="P1581" s="35">
        <v>0.72275199999999995</v>
      </c>
      <c r="Q1581" s="35">
        <v>-7.7400000000000004E-3</v>
      </c>
      <c r="R1581" s="35">
        <v>161209</v>
      </c>
      <c r="S1581" s="35">
        <v>0.99338800000000005</v>
      </c>
      <c r="T1581" s="35">
        <v>125802</v>
      </c>
      <c r="U1581" s="35">
        <v>0.99723300000000004</v>
      </c>
      <c r="V1581" s="35">
        <v>0.780366</v>
      </c>
      <c r="W1581" s="35">
        <v>-3.8500000000000001E-3</v>
      </c>
      <c r="X1581" s="35">
        <v>832511</v>
      </c>
      <c r="Y1581" s="35">
        <v>0.99080000000000001</v>
      </c>
      <c r="Z1581" s="35">
        <v>719622</v>
      </c>
      <c r="AA1581" s="35">
        <v>0.99363299999999999</v>
      </c>
      <c r="AB1581" s="35">
        <v>0.86439900000000003</v>
      </c>
      <c r="AC1581" s="35">
        <v>-2.8300000000000001E-3</v>
      </c>
      <c r="AD1581" s="35">
        <v>0.90782700000000005</v>
      </c>
      <c r="AE1581" s="35">
        <v>0.62953899999999996</v>
      </c>
      <c r="AF1581" s="35">
        <v>0.27828799999999998</v>
      </c>
      <c r="AG1581" s="35">
        <v>270162</v>
      </c>
      <c r="AH1581" s="35">
        <v>0.98172499999999996</v>
      </c>
      <c r="AI1581" s="35">
        <v>98295</v>
      </c>
      <c r="AJ1581" s="35">
        <v>0.996583</v>
      </c>
      <c r="AK1581" s="35">
        <v>4.1604279999999996</v>
      </c>
      <c r="AL1581" s="35">
        <v>0.36548599999999998</v>
      </c>
    </row>
    <row r="1582" spans="1:38" ht="13.55">
      <c r="A1582" s="2" t="s">
        <v>1366</v>
      </c>
      <c r="B1582" s="35">
        <v>0.3</v>
      </c>
      <c r="C1582" s="2" t="s">
        <v>1561</v>
      </c>
      <c r="D1582" s="35">
        <v>0.7</v>
      </c>
      <c r="E1582" s="35">
        <v>0.05</v>
      </c>
      <c r="F1582" s="35">
        <v>1721512</v>
      </c>
      <c r="G1582" s="35">
        <v>0.90669500000000003</v>
      </c>
      <c r="H1582" s="35">
        <v>1627405</v>
      </c>
      <c r="I1582" s="35">
        <v>0.91640500000000003</v>
      </c>
      <c r="J1582" s="35">
        <v>0.94533500000000004</v>
      </c>
      <c r="K1582" s="35">
        <v>-9.7099999999999999E-3</v>
      </c>
      <c r="L1582" s="35">
        <v>844642</v>
      </c>
      <c r="M1582" s="35">
        <v>0.86731999999999998</v>
      </c>
      <c r="N1582" s="35">
        <v>785376</v>
      </c>
      <c r="O1582" s="35">
        <v>0.87288699999999997</v>
      </c>
      <c r="P1582" s="35">
        <v>0.92983300000000002</v>
      </c>
      <c r="Q1582" s="35">
        <v>-5.5700000000000003E-3</v>
      </c>
      <c r="R1582" s="35">
        <v>876870</v>
      </c>
      <c r="S1582" s="35">
        <v>0.94815700000000003</v>
      </c>
      <c r="T1582" s="35">
        <v>842029</v>
      </c>
      <c r="U1582" s="35">
        <v>0.96109699999999998</v>
      </c>
      <c r="V1582" s="35">
        <v>0.96026699999999998</v>
      </c>
      <c r="W1582" s="35">
        <v>-1.294E-2</v>
      </c>
      <c r="X1582" s="35">
        <v>3682441</v>
      </c>
      <c r="Y1582" s="35">
        <v>0.96080500000000002</v>
      </c>
      <c r="Z1582" s="35">
        <v>3619196</v>
      </c>
      <c r="AA1582" s="35">
        <v>0.97026500000000004</v>
      </c>
      <c r="AB1582" s="35">
        <v>0.98282499999999995</v>
      </c>
      <c r="AC1582" s="35">
        <v>-9.4599999999999997E-3</v>
      </c>
      <c r="AD1582" s="35">
        <v>3.7967270000000002</v>
      </c>
      <c r="AE1582" s="35">
        <v>2.878755</v>
      </c>
      <c r="AF1582" s="35">
        <v>0.91797200000000001</v>
      </c>
      <c r="AG1582" s="35">
        <v>1721512</v>
      </c>
      <c r="AH1582" s="35">
        <v>0.90669500000000003</v>
      </c>
      <c r="AI1582" s="35">
        <v>752381</v>
      </c>
      <c r="AJ1582" s="35">
        <v>0.97984099999999996</v>
      </c>
      <c r="AK1582" s="35">
        <v>4.1730710000000002</v>
      </c>
      <c r="AL1582" s="35">
        <v>0.36689300000000002</v>
      </c>
    </row>
    <row r="1583" spans="1:38" ht="13.55">
      <c r="A1583" s="2" t="s">
        <v>1366</v>
      </c>
      <c r="B1583" s="35">
        <v>0.3</v>
      </c>
      <c r="C1583" s="2" t="s">
        <v>1561</v>
      </c>
      <c r="D1583" s="35">
        <v>0.8</v>
      </c>
      <c r="E1583" s="35">
        <v>0.05</v>
      </c>
      <c r="F1583" s="35">
        <v>1591618</v>
      </c>
      <c r="G1583" s="35">
        <v>0.92698400000000003</v>
      </c>
      <c r="H1583" s="35">
        <v>1448162</v>
      </c>
      <c r="I1583" s="35">
        <v>0.93850100000000003</v>
      </c>
      <c r="J1583" s="35">
        <v>0.90986800000000001</v>
      </c>
      <c r="K1583" s="35">
        <v>-1.1520000000000001E-2</v>
      </c>
      <c r="L1583" s="35">
        <v>763492</v>
      </c>
      <c r="M1583" s="35">
        <v>0.88966000000000001</v>
      </c>
      <c r="N1583" s="35">
        <v>675854</v>
      </c>
      <c r="O1583" s="35">
        <v>0.89715199999999995</v>
      </c>
      <c r="P1583" s="35">
        <v>0.88521399999999995</v>
      </c>
      <c r="Q1583" s="35">
        <v>-7.4900000000000001E-3</v>
      </c>
      <c r="R1583" s="35">
        <v>828126</v>
      </c>
      <c r="S1583" s="35">
        <v>0.96428199999999997</v>
      </c>
      <c r="T1583" s="35">
        <v>772308</v>
      </c>
      <c r="U1583" s="35">
        <v>0.97794499999999995</v>
      </c>
      <c r="V1583" s="35">
        <v>0.93259700000000001</v>
      </c>
      <c r="W1583" s="35">
        <v>-1.366E-2</v>
      </c>
      <c r="X1583" s="35">
        <v>3543974</v>
      </c>
      <c r="Y1583" s="35">
        <v>0.97097299999999997</v>
      </c>
      <c r="Z1583" s="35">
        <v>3420659</v>
      </c>
      <c r="AA1583" s="35">
        <v>0.979904</v>
      </c>
      <c r="AB1583" s="35">
        <v>0.96520399999999995</v>
      </c>
      <c r="AC1583" s="35">
        <v>-8.9300000000000004E-3</v>
      </c>
      <c r="AD1583" s="35">
        <v>1.5847359999999999</v>
      </c>
      <c r="AE1583" s="35">
        <v>1.951983</v>
      </c>
      <c r="AF1583" s="35">
        <v>-0.36725000000000002</v>
      </c>
      <c r="AG1583" s="35">
        <v>1591618</v>
      </c>
      <c r="AH1583" s="35">
        <v>0.92698400000000003</v>
      </c>
      <c r="AI1583" s="35">
        <v>661553</v>
      </c>
      <c r="AJ1583" s="35">
        <v>0.98475100000000004</v>
      </c>
      <c r="AK1583" s="35">
        <v>4.1857129999999998</v>
      </c>
      <c r="AL1583" s="35">
        <v>0.36830000000000002</v>
      </c>
    </row>
    <row r="1584" spans="1:38" ht="13.55">
      <c r="A1584" s="2" t="s">
        <v>1366</v>
      </c>
      <c r="B1584" s="35">
        <v>0.3</v>
      </c>
      <c r="C1584" s="2" t="s">
        <v>1561</v>
      </c>
      <c r="D1584" s="35">
        <v>0.9</v>
      </c>
      <c r="E1584" s="35">
        <v>0.05</v>
      </c>
      <c r="F1584" s="35">
        <v>1380525</v>
      </c>
      <c r="G1584" s="35">
        <v>0.94910399999999995</v>
      </c>
      <c r="H1584" s="35">
        <v>1184490</v>
      </c>
      <c r="I1584" s="35">
        <v>0.95854499999999998</v>
      </c>
      <c r="J1584" s="35">
        <v>0.85799999999999998</v>
      </c>
      <c r="K1584" s="35">
        <v>-9.4400000000000005E-3</v>
      </c>
      <c r="L1584" s="35">
        <v>639226</v>
      </c>
      <c r="M1584" s="35">
        <v>0.91653099999999998</v>
      </c>
      <c r="N1584" s="35">
        <v>526977</v>
      </c>
      <c r="O1584" s="35">
        <v>0.92313100000000003</v>
      </c>
      <c r="P1584" s="35">
        <v>0.82439899999999999</v>
      </c>
      <c r="Q1584" s="35">
        <v>-6.6E-3</v>
      </c>
      <c r="R1584" s="35">
        <v>741299</v>
      </c>
      <c r="S1584" s="35">
        <v>0.97911000000000004</v>
      </c>
      <c r="T1584" s="35">
        <v>657513</v>
      </c>
      <c r="U1584" s="35">
        <v>0.98895100000000002</v>
      </c>
      <c r="V1584" s="35">
        <v>0.88697400000000004</v>
      </c>
      <c r="W1584" s="35">
        <v>-9.8399999999999998E-3</v>
      </c>
      <c r="X1584" s="35">
        <v>3281896</v>
      </c>
      <c r="Y1584" s="35">
        <v>0.98025700000000004</v>
      </c>
      <c r="Z1584" s="35">
        <v>3066755</v>
      </c>
      <c r="AA1584" s="35">
        <v>0.98677000000000004</v>
      </c>
      <c r="AB1584" s="35">
        <v>0.934446</v>
      </c>
      <c r="AC1584" s="35">
        <v>-6.5100000000000002E-3</v>
      </c>
      <c r="AD1584" s="35">
        <v>3.0396930000000002</v>
      </c>
      <c r="AE1584" s="35">
        <v>1.293299</v>
      </c>
      <c r="AF1584" s="35">
        <v>1.7463930000000001</v>
      </c>
      <c r="AG1584" s="35">
        <v>1380525</v>
      </c>
      <c r="AH1584" s="35">
        <v>0.94910399999999995</v>
      </c>
      <c r="AI1584" s="35">
        <v>547065</v>
      </c>
      <c r="AJ1584" s="35">
        <v>0.98812800000000001</v>
      </c>
      <c r="AK1584" s="35">
        <v>4.1983550000000003</v>
      </c>
      <c r="AL1584" s="35">
        <v>0.36970700000000001</v>
      </c>
    </row>
    <row r="1585" spans="1:38" ht="13.55">
      <c r="A1585" s="2" t="s">
        <v>1366</v>
      </c>
      <c r="B1585" s="35">
        <v>0.3</v>
      </c>
      <c r="C1585" s="2" t="s">
        <v>1561</v>
      </c>
      <c r="D1585" s="35">
        <v>0.95</v>
      </c>
      <c r="E1585" s="35">
        <v>0.05</v>
      </c>
      <c r="F1585" s="35">
        <v>1184695</v>
      </c>
      <c r="G1585" s="35">
        <v>0.961866</v>
      </c>
      <c r="H1585" s="35">
        <v>979908</v>
      </c>
      <c r="I1585" s="35">
        <v>0.96870299999999998</v>
      </c>
      <c r="J1585" s="35">
        <v>0.82713899999999996</v>
      </c>
      <c r="K1585" s="35">
        <v>-6.8399999999999997E-3</v>
      </c>
      <c r="L1585" s="35">
        <v>532011</v>
      </c>
      <c r="M1585" s="35">
        <v>0.93328699999999998</v>
      </c>
      <c r="N1585" s="35">
        <v>422583</v>
      </c>
      <c r="O1585" s="35">
        <v>0.93827300000000002</v>
      </c>
      <c r="P1585" s="35">
        <v>0.79431300000000005</v>
      </c>
      <c r="Q1585" s="35">
        <v>-4.9899999999999996E-3</v>
      </c>
      <c r="R1585" s="35">
        <v>652684</v>
      </c>
      <c r="S1585" s="35">
        <v>0.98648899999999995</v>
      </c>
      <c r="T1585" s="35">
        <v>557325</v>
      </c>
      <c r="U1585" s="35">
        <v>0.99312500000000004</v>
      </c>
      <c r="V1585" s="35">
        <v>0.85389700000000002</v>
      </c>
      <c r="W1585" s="35">
        <v>-6.6400000000000001E-3</v>
      </c>
      <c r="X1585" s="35">
        <v>3000440</v>
      </c>
      <c r="Y1585" s="35">
        <v>0.98513200000000001</v>
      </c>
      <c r="Z1585" s="35">
        <v>2733197</v>
      </c>
      <c r="AA1585" s="35">
        <v>0.98980599999999996</v>
      </c>
      <c r="AB1585" s="35">
        <v>0.91093199999999996</v>
      </c>
      <c r="AC1585" s="35">
        <v>-4.6699999999999997E-3</v>
      </c>
      <c r="AD1585" s="35">
        <v>1.3267960000000001</v>
      </c>
      <c r="AE1585" s="35">
        <v>1.0022930000000001</v>
      </c>
      <c r="AF1585" s="35">
        <v>0.32450200000000001</v>
      </c>
      <c r="AG1585" s="35">
        <v>1184695</v>
      </c>
      <c r="AH1585" s="35">
        <v>0.961866</v>
      </c>
      <c r="AI1585" s="35">
        <v>469287</v>
      </c>
      <c r="AJ1585" s="35">
        <v>0.98929100000000003</v>
      </c>
      <c r="AK1585" s="35">
        <v>4.210998</v>
      </c>
      <c r="AL1585" s="35">
        <v>0.371114</v>
      </c>
    </row>
    <row r="1586" spans="1:38" ht="13.55">
      <c r="A1586" s="2" t="s">
        <v>1366</v>
      </c>
      <c r="B1586" s="35">
        <v>0.3</v>
      </c>
      <c r="C1586" s="2" t="s">
        <v>1561</v>
      </c>
      <c r="D1586" s="35">
        <v>0.99</v>
      </c>
      <c r="E1586" s="35">
        <v>0.05</v>
      </c>
      <c r="F1586" s="35">
        <v>813136</v>
      </c>
      <c r="G1586" s="35">
        <v>0.97636199999999995</v>
      </c>
      <c r="H1586" s="35">
        <v>644514</v>
      </c>
      <c r="I1586" s="35">
        <v>0.97974399999999995</v>
      </c>
      <c r="J1586" s="35">
        <v>0.792628</v>
      </c>
      <c r="K1586" s="35">
        <v>-3.3800000000000002E-3</v>
      </c>
      <c r="L1586" s="35">
        <v>352368</v>
      </c>
      <c r="M1586" s="35">
        <v>0.955017</v>
      </c>
      <c r="N1586" s="35">
        <v>271846</v>
      </c>
      <c r="O1586" s="35">
        <v>0.95753100000000002</v>
      </c>
      <c r="P1586" s="35">
        <v>0.77148300000000003</v>
      </c>
      <c r="Q1586" s="35">
        <v>-2.5100000000000001E-3</v>
      </c>
      <c r="R1586" s="35">
        <v>460768</v>
      </c>
      <c r="S1586" s="35">
        <v>0.99334100000000003</v>
      </c>
      <c r="T1586" s="35">
        <v>372668</v>
      </c>
      <c r="U1586" s="35">
        <v>0.99660899999999997</v>
      </c>
      <c r="V1586" s="35">
        <v>0.80879699999999999</v>
      </c>
      <c r="W1586" s="35">
        <v>-3.2699999999999999E-3</v>
      </c>
      <c r="X1586" s="35">
        <v>2333492</v>
      </c>
      <c r="Y1586" s="35">
        <v>0.99020900000000001</v>
      </c>
      <c r="Z1586" s="35">
        <v>2065306</v>
      </c>
      <c r="AA1586" s="35">
        <v>0.99278299999999997</v>
      </c>
      <c r="AB1586" s="35">
        <v>0.88507100000000005</v>
      </c>
      <c r="AC1586" s="35">
        <v>-2.5699999999999998E-3</v>
      </c>
      <c r="AD1586" s="35">
        <v>2.6940919999999999</v>
      </c>
      <c r="AE1586" s="35">
        <v>0.71622699999999995</v>
      </c>
      <c r="AF1586" s="35">
        <v>1.977865</v>
      </c>
      <c r="AG1586" s="35">
        <v>813136</v>
      </c>
      <c r="AH1586" s="35">
        <v>0.97636199999999995</v>
      </c>
      <c r="AI1586" s="35">
        <v>346447</v>
      </c>
      <c r="AJ1586" s="35">
        <v>0.98936199999999996</v>
      </c>
      <c r="AK1586" s="35">
        <v>4.2236399999999996</v>
      </c>
      <c r="AL1586" s="35">
        <v>0.37252099999999999</v>
      </c>
    </row>
    <row r="1587" spans="1:38" ht="13.55">
      <c r="A1587" s="2" t="s">
        <v>1366</v>
      </c>
      <c r="B1587" s="35">
        <v>0.3</v>
      </c>
      <c r="C1587" s="2" t="s">
        <v>1562</v>
      </c>
      <c r="D1587" s="35">
        <v>0.7</v>
      </c>
      <c r="E1587" s="35">
        <v>0.05</v>
      </c>
      <c r="F1587" s="35">
        <v>678949</v>
      </c>
      <c r="G1587" s="35">
        <v>0.91286900000000004</v>
      </c>
      <c r="H1587" s="35">
        <v>641462</v>
      </c>
      <c r="I1587" s="35">
        <v>0.92250100000000002</v>
      </c>
      <c r="J1587" s="35">
        <v>0.94478700000000004</v>
      </c>
      <c r="K1587" s="35">
        <v>-9.6299999999999997E-3</v>
      </c>
      <c r="L1587" s="35">
        <v>326397</v>
      </c>
      <c r="M1587" s="35">
        <v>0.87679799999999997</v>
      </c>
      <c r="N1587" s="35">
        <v>303050</v>
      </c>
      <c r="O1587" s="35">
        <v>0.88265300000000002</v>
      </c>
      <c r="P1587" s="35">
        <v>0.92847100000000005</v>
      </c>
      <c r="Q1587" s="35">
        <v>-5.8500000000000002E-3</v>
      </c>
      <c r="R1587" s="35">
        <v>352552</v>
      </c>
      <c r="S1587" s="35">
        <v>0.94901400000000002</v>
      </c>
      <c r="T1587" s="35">
        <v>338412</v>
      </c>
      <c r="U1587" s="35">
        <v>0.961368</v>
      </c>
      <c r="V1587" s="35">
        <v>0.95989199999999997</v>
      </c>
      <c r="W1587" s="35">
        <v>-1.235E-2</v>
      </c>
      <c r="X1587" s="35">
        <v>1458750</v>
      </c>
      <c r="Y1587" s="35">
        <v>0.96107500000000001</v>
      </c>
      <c r="Z1587" s="35">
        <v>1433640</v>
      </c>
      <c r="AA1587" s="35">
        <v>0.96994800000000003</v>
      </c>
      <c r="AB1587" s="35">
        <v>0.98278699999999997</v>
      </c>
      <c r="AC1587" s="35">
        <v>-8.8699999999999994E-3</v>
      </c>
      <c r="AD1587" s="35">
        <v>1.7156560000000001</v>
      </c>
      <c r="AE1587" s="35">
        <v>2.9078740000000001</v>
      </c>
      <c r="AF1587" s="35">
        <v>-1.1922200000000001</v>
      </c>
      <c r="AG1587" s="35">
        <v>678949</v>
      </c>
      <c r="AH1587" s="35">
        <v>0.91286900000000004</v>
      </c>
      <c r="AI1587" s="35">
        <v>293751</v>
      </c>
      <c r="AJ1587" s="35">
        <v>0.98266799999999999</v>
      </c>
      <c r="AK1587" s="35">
        <v>4.2362830000000002</v>
      </c>
      <c r="AL1587" s="35">
        <v>0.37392799999999998</v>
      </c>
    </row>
    <row r="1588" spans="1:38" ht="13.55">
      <c r="A1588" s="2" t="s">
        <v>1366</v>
      </c>
      <c r="B1588" s="35">
        <v>0.3</v>
      </c>
      <c r="C1588" s="2" t="s">
        <v>1562</v>
      </c>
      <c r="D1588" s="35">
        <v>0.8</v>
      </c>
      <c r="E1588" s="35">
        <v>0.05</v>
      </c>
      <c r="F1588" s="35">
        <v>628634</v>
      </c>
      <c r="G1588" s="35">
        <v>0.93355399999999999</v>
      </c>
      <c r="H1588" s="35">
        <v>571441</v>
      </c>
      <c r="I1588" s="35">
        <v>0.945245</v>
      </c>
      <c r="J1588" s="35">
        <v>0.90902000000000005</v>
      </c>
      <c r="K1588" s="35">
        <v>-1.1690000000000001E-2</v>
      </c>
      <c r="L1588" s="35">
        <v>295506</v>
      </c>
      <c r="M1588" s="35">
        <v>0.90022800000000003</v>
      </c>
      <c r="N1588" s="35">
        <v>260976</v>
      </c>
      <c r="O1588" s="35">
        <v>0.90903900000000004</v>
      </c>
      <c r="P1588" s="35">
        <v>0.88314999999999999</v>
      </c>
      <c r="Q1588" s="35">
        <v>-8.8100000000000001E-3</v>
      </c>
      <c r="R1588" s="35">
        <v>333128</v>
      </c>
      <c r="S1588" s="35">
        <v>0.96525300000000003</v>
      </c>
      <c r="T1588" s="35">
        <v>310465</v>
      </c>
      <c r="U1588" s="35">
        <v>0.97798700000000005</v>
      </c>
      <c r="V1588" s="35">
        <v>0.93196900000000005</v>
      </c>
      <c r="W1588" s="35">
        <v>-1.273E-2</v>
      </c>
      <c r="X1588" s="35">
        <v>1404545</v>
      </c>
      <c r="Y1588" s="35">
        <v>0.97119699999999998</v>
      </c>
      <c r="Z1588" s="35">
        <v>1355272</v>
      </c>
      <c r="AA1588" s="35">
        <v>0.97953800000000002</v>
      </c>
      <c r="AB1588" s="35">
        <v>0.96491899999999997</v>
      </c>
      <c r="AC1588" s="35">
        <v>-8.3400000000000002E-3</v>
      </c>
      <c r="AD1588" s="35">
        <v>3.0686469999999999</v>
      </c>
      <c r="AE1588" s="35">
        <v>1.9871289999999999</v>
      </c>
      <c r="AF1588" s="35">
        <v>1.081518</v>
      </c>
      <c r="AG1588" s="35">
        <v>628634</v>
      </c>
      <c r="AH1588" s="35">
        <v>0.93355399999999999</v>
      </c>
      <c r="AI1588" s="35">
        <v>258932</v>
      </c>
      <c r="AJ1588" s="35">
        <v>0.98829</v>
      </c>
      <c r="AK1588" s="35">
        <v>4.2489249999999998</v>
      </c>
      <c r="AL1588" s="35">
        <v>0.37533499999999997</v>
      </c>
    </row>
    <row r="1589" spans="1:38" ht="13.55">
      <c r="A1589" s="2" t="s">
        <v>1366</v>
      </c>
      <c r="B1589" s="35">
        <v>0.3</v>
      </c>
      <c r="C1589" s="2" t="s">
        <v>1562</v>
      </c>
      <c r="D1589" s="35">
        <v>0.9</v>
      </c>
      <c r="E1589" s="35">
        <v>0.05</v>
      </c>
      <c r="F1589" s="35">
        <v>546513</v>
      </c>
      <c r="G1589" s="35">
        <v>0.95628500000000005</v>
      </c>
      <c r="H1589" s="35">
        <v>468937</v>
      </c>
      <c r="I1589" s="35">
        <v>0.96614500000000003</v>
      </c>
      <c r="J1589" s="35">
        <v>0.85805299999999995</v>
      </c>
      <c r="K1589" s="35">
        <v>-9.8600000000000007E-3</v>
      </c>
      <c r="L1589" s="35">
        <v>247776</v>
      </c>
      <c r="M1589" s="35">
        <v>0.92929499999999998</v>
      </c>
      <c r="N1589" s="35">
        <v>203922</v>
      </c>
      <c r="O1589" s="35">
        <v>0.937581</v>
      </c>
      <c r="P1589" s="35">
        <v>0.82300899999999999</v>
      </c>
      <c r="Q1589" s="35">
        <v>-8.2900000000000005E-3</v>
      </c>
      <c r="R1589" s="35">
        <v>298737</v>
      </c>
      <c r="S1589" s="35">
        <v>0.97989000000000004</v>
      </c>
      <c r="T1589" s="35">
        <v>265015</v>
      </c>
      <c r="U1589" s="35">
        <v>0.98933800000000005</v>
      </c>
      <c r="V1589" s="35">
        <v>0.88711799999999996</v>
      </c>
      <c r="W1589" s="35">
        <v>-9.4500000000000001E-3</v>
      </c>
      <c r="X1589" s="35">
        <v>1301850</v>
      </c>
      <c r="Y1589" s="35">
        <v>0.98036500000000004</v>
      </c>
      <c r="Z1589" s="35">
        <v>1216927</v>
      </c>
      <c r="AA1589" s="35">
        <v>0.98659600000000003</v>
      </c>
      <c r="AB1589" s="35">
        <v>0.93476700000000001</v>
      </c>
      <c r="AC1589" s="35">
        <v>-6.2300000000000003E-3</v>
      </c>
      <c r="AD1589" s="35">
        <v>1.3424879999999999</v>
      </c>
      <c r="AE1589" s="35">
        <v>1.312373</v>
      </c>
      <c r="AF1589" s="35">
        <v>3.0114999999999999E-2</v>
      </c>
      <c r="AG1589" s="35">
        <v>546513</v>
      </c>
      <c r="AH1589" s="35">
        <v>0.95628500000000005</v>
      </c>
      <c r="AI1589" s="35">
        <v>214791</v>
      </c>
      <c r="AJ1589" s="35">
        <v>0.99234</v>
      </c>
      <c r="AK1589" s="35">
        <v>4.2615670000000003</v>
      </c>
      <c r="AL1589" s="35">
        <v>0.37674200000000002</v>
      </c>
    </row>
    <row r="1590" spans="1:38" ht="13.55">
      <c r="A1590" s="2" t="s">
        <v>1366</v>
      </c>
      <c r="B1590" s="35">
        <v>0.3</v>
      </c>
      <c r="C1590" s="2" t="s">
        <v>1562</v>
      </c>
      <c r="D1590" s="35">
        <v>0.95</v>
      </c>
      <c r="E1590" s="35">
        <v>0.05</v>
      </c>
      <c r="F1590" s="35">
        <v>470098</v>
      </c>
      <c r="G1590" s="35">
        <v>0.96911599999999998</v>
      </c>
      <c r="H1590" s="35">
        <v>388808</v>
      </c>
      <c r="I1590" s="35">
        <v>0.97670599999999996</v>
      </c>
      <c r="J1590" s="35">
        <v>0.82707900000000001</v>
      </c>
      <c r="K1590" s="35">
        <v>-7.5900000000000004E-3</v>
      </c>
      <c r="L1590" s="35">
        <v>206414</v>
      </c>
      <c r="M1590" s="35">
        <v>0.94743100000000002</v>
      </c>
      <c r="N1590" s="35">
        <v>163690</v>
      </c>
      <c r="O1590" s="35">
        <v>0.954789</v>
      </c>
      <c r="P1590" s="35">
        <v>0.793018</v>
      </c>
      <c r="Q1590" s="35">
        <v>-7.3600000000000002E-3</v>
      </c>
      <c r="R1590" s="35">
        <v>263684</v>
      </c>
      <c r="S1590" s="35">
        <v>0.98679700000000004</v>
      </c>
      <c r="T1590" s="35">
        <v>225118</v>
      </c>
      <c r="U1590" s="35">
        <v>0.99328499999999997</v>
      </c>
      <c r="V1590" s="35">
        <v>0.853742</v>
      </c>
      <c r="W1590" s="35">
        <v>-6.4900000000000001E-3</v>
      </c>
      <c r="X1590" s="35">
        <v>1191532</v>
      </c>
      <c r="Y1590" s="35">
        <v>0.98509100000000005</v>
      </c>
      <c r="Z1590" s="35">
        <v>1085628</v>
      </c>
      <c r="AA1590" s="35">
        <v>0.98953000000000002</v>
      </c>
      <c r="AB1590" s="35">
        <v>0.91111900000000001</v>
      </c>
      <c r="AC1590" s="35">
        <v>-4.4400000000000004E-3</v>
      </c>
      <c r="AD1590" s="35">
        <v>1.8811310000000001</v>
      </c>
      <c r="AE1590" s="35">
        <v>1.0300590000000001</v>
      </c>
      <c r="AF1590" s="35">
        <v>0.85107100000000002</v>
      </c>
      <c r="AG1590" s="35">
        <v>470098</v>
      </c>
      <c r="AH1590" s="35">
        <v>0.96911599999999998</v>
      </c>
      <c r="AI1590" s="35">
        <v>184652</v>
      </c>
      <c r="AJ1590" s="35">
        <v>0.99430799999999997</v>
      </c>
      <c r="AK1590" s="35">
        <v>4.2742100000000001</v>
      </c>
      <c r="AL1590" s="35">
        <v>0.37814900000000001</v>
      </c>
    </row>
    <row r="1591" spans="1:38" ht="13.55">
      <c r="A1591" s="2" t="s">
        <v>1366</v>
      </c>
      <c r="B1591" s="35">
        <v>0.3</v>
      </c>
      <c r="C1591" s="2" t="s">
        <v>1562</v>
      </c>
      <c r="D1591" s="35">
        <v>0.99</v>
      </c>
      <c r="E1591" s="35">
        <v>0.05</v>
      </c>
      <c r="F1591" s="35">
        <v>324295</v>
      </c>
      <c r="G1591" s="35">
        <v>0.98430799999999996</v>
      </c>
      <c r="H1591" s="35">
        <v>256755</v>
      </c>
      <c r="I1591" s="35">
        <v>0.98843199999999998</v>
      </c>
      <c r="J1591" s="35">
        <v>0.79173300000000002</v>
      </c>
      <c r="K1591" s="35">
        <v>-4.1200000000000004E-3</v>
      </c>
      <c r="L1591" s="35">
        <v>136981</v>
      </c>
      <c r="M1591" s="35">
        <v>0.97212399999999999</v>
      </c>
      <c r="N1591" s="35">
        <v>105209</v>
      </c>
      <c r="O1591" s="35">
        <v>0.97692500000000004</v>
      </c>
      <c r="P1591" s="35">
        <v>0.76805500000000004</v>
      </c>
      <c r="Q1591" s="35">
        <v>-4.7999999999999996E-3</v>
      </c>
      <c r="R1591" s="35">
        <v>187314</v>
      </c>
      <c r="S1591" s="35">
        <v>0.99341299999999999</v>
      </c>
      <c r="T1591" s="35">
        <v>151546</v>
      </c>
      <c r="U1591" s="35">
        <v>0.99658000000000002</v>
      </c>
      <c r="V1591" s="35">
        <v>0.80904799999999999</v>
      </c>
      <c r="W1591" s="35">
        <v>-3.1700000000000001E-3</v>
      </c>
      <c r="X1591" s="35">
        <v>928881</v>
      </c>
      <c r="Y1591" s="35">
        <v>0.99001600000000001</v>
      </c>
      <c r="Z1591" s="35">
        <v>822568</v>
      </c>
      <c r="AA1591" s="35">
        <v>0.99245399999999995</v>
      </c>
      <c r="AB1591" s="35">
        <v>0.88554699999999997</v>
      </c>
      <c r="AC1591" s="35">
        <v>-2.4399999999999999E-3</v>
      </c>
      <c r="AD1591" s="35">
        <v>0.988008</v>
      </c>
      <c r="AE1591" s="35">
        <v>0.74809800000000004</v>
      </c>
      <c r="AF1591" s="35">
        <v>0.23991000000000001</v>
      </c>
      <c r="AG1591" s="35">
        <v>324295</v>
      </c>
      <c r="AH1591" s="35">
        <v>0.98430799999999996</v>
      </c>
      <c r="AI1591" s="35">
        <v>137246</v>
      </c>
      <c r="AJ1591" s="35">
        <v>0.99608099999999999</v>
      </c>
      <c r="AK1591" s="35">
        <v>4.2868519999999997</v>
      </c>
      <c r="AL1591" s="35">
        <v>0.379556</v>
      </c>
    </row>
    <row r="1592" spans="1:38" ht="13.55">
      <c r="A1592" s="2" t="s">
        <v>1366</v>
      </c>
      <c r="B1592" s="35">
        <v>0.4</v>
      </c>
      <c r="C1592" s="2" t="s">
        <v>1561</v>
      </c>
      <c r="D1592" s="35">
        <v>0.7</v>
      </c>
      <c r="E1592" s="35">
        <v>0.05</v>
      </c>
      <c r="F1592" s="35">
        <v>1821408</v>
      </c>
      <c r="G1592" s="35">
        <v>0.92494200000000004</v>
      </c>
      <c r="H1592" s="35">
        <v>1756291</v>
      </c>
      <c r="I1592" s="35">
        <v>0.934137</v>
      </c>
      <c r="J1592" s="35">
        <v>0.96424900000000002</v>
      </c>
      <c r="K1592" s="35">
        <v>-9.1999999999999998E-3</v>
      </c>
      <c r="L1592" s="35">
        <v>911731</v>
      </c>
      <c r="M1592" s="35">
        <v>0.89552600000000004</v>
      </c>
      <c r="N1592" s="35">
        <v>871129</v>
      </c>
      <c r="O1592" s="35">
        <v>0.90321799999999997</v>
      </c>
      <c r="P1592" s="35">
        <v>0.95546699999999996</v>
      </c>
      <c r="Q1592" s="35">
        <v>-7.6899999999999998E-3</v>
      </c>
      <c r="R1592" s="35">
        <v>909677</v>
      </c>
      <c r="S1592" s="35">
        <v>0.95642799999999994</v>
      </c>
      <c r="T1592" s="35">
        <v>885162</v>
      </c>
      <c r="U1592" s="35">
        <v>0.96670400000000001</v>
      </c>
      <c r="V1592" s="35">
        <v>0.973051</v>
      </c>
      <c r="W1592" s="35">
        <v>-1.0279999999999999E-2</v>
      </c>
      <c r="X1592" s="35">
        <v>3761114</v>
      </c>
      <c r="Y1592" s="35">
        <v>0.96438900000000005</v>
      </c>
      <c r="Z1592" s="35">
        <v>3715750</v>
      </c>
      <c r="AA1592" s="35">
        <v>0.97161500000000001</v>
      </c>
      <c r="AB1592" s="35">
        <v>0.98793900000000001</v>
      </c>
      <c r="AC1592" s="35">
        <v>-7.2300000000000003E-3</v>
      </c>
      <c r="AD1592" s="35">
        <v>3.4704169999999999</v>
      </c>
      <c r="AE1592" s="35">
        <v>2.7690700000000001</v>
      </c>
      <c r="AF1592" s="35">
        <v>0.70134700000000005</v>
      </c>
      <c r="AG1592" s="35">
        <v>1821408</v>
      </c>
      <c r="AH1592" s="35">
        <v>0.92494200000000004</v>
      </c>
      <c r="AI1592" s="35">
        <v>925421</v>
      </c>
      <c r="AJ1592" s="35">
        <v>0.98200200000000004</v>
      </c>
      <c r="AK1592" s="35">
        <v>4.2994940000000001</v>
      </c>
      <c r="AL1592" s="35">
        <v>0.380963</v>
      </c>
    </row>
    <row r="1593" spans="1:38" ht="13.55">
      <c r="A1593" s="2" t="s">
        <v>1366</v>
      </c>
      <c r="B1593" s="35">
        <v>0.4</v>
      </c>
      <c r="C1593" s="2" t="s">
        <v>1561</v>
      </c>
      <c r="D1593" s="35">
        <v>0.8</v>
      </c>
      <c r="E1593" s="35">
        <v>0.05</v>
      </c>
      <c r="F1593" s="35">
        <v>1714791</v>
      </c>
      <c r="G1593" s="35">
        <v>0.94135000000000002</v>
      </c>
      <c r="H1593" s="35">
        <v>1607339</v>
      </c>
      <c r="I1593" s="35">
        <v>0.95145999999999997</v>
      </c>
      <c r="J1593" s="35">
        <v>0.937338</v>
      </c>
      <c r="K1593" s="35">
        <v>-1.0109999999999999E-2</v>
      </c>
      <c r="L1593" s="35">
        <v>844176</v>
      </c>
      <c r="M1593" s="35">
        <v>0.91393899999999995</v>
      </c>
      <c r="N1593" s="35">
        <v>779550</v>
      </c>
      <c r="O1593" s="35">
        <v>0.92333500000000002</v>
      </c>
      <c r="P1593" s="35">
        <v>0.92344499999999996</v>
      </c>
      <c r="Q1593" s="35">
        <v>-9.4000000000000004E-3</v>
      </c>
      <c r="R1593" s="35">
        <v>870615</v>
      </c>
      <c r="S1593" s="35">
        <v>0.96954700000000005</v>
      </c>
      <c r="T1593" s="35">
        <v>827789</v>
      </c>
      <c r="U1593" s="35">
        <v>0.97955899999999996</v>
      </c>
      <c r="V1593" s="35">
        <v>0.95080900000000002</v>
      </c>
      <c r="W1593" s="35">
        <v>-1.001E-2</v>
      </c>
      <c r="X1593" s="35">
        <v>3652471</v>
      </c>
      <c r="Y1593" s="35">
        <v>0.97255800000000003</v>
      </c>
      <c r="Z1593" s="35">
        <v>3560032</v>
      </c>
      <c r="AA1593" s="35">
        <v>0.97945899999999997</v>
      </c>
      <c r="AB1593" s="35">
        <v>0.97469099999999997</v>
      </c>
      <c r="AC1593" s="35">
        <v>-6.8999999999999999E-3</v>
      </c>
      <c r="AD1593" s="35">
        <v>1.4470730000000001</v>
      </c>
      <c r="AE1593" s="35">
        <v>2.0097990000000001</v>
      </c>
      <c r="AF1593" s="35">
        <v>-0.56272999999999995</v>
      </c>
      <c r="AG1593" s="35">
        <v>1714791</v>
      </c>
      <c r="AH1593" s="35">
        <v>0.94135000000000002</v>
      </c>
      <c r="AI1593" s="35">
        <v>842159</v>
      </c>
      <c r="AJ1593" s="35">
        <v>0.98582400000000003</v>
      </c>
      <c r="AK1593" s="35">
        <v>4.3121369999999999</v>
      </c>
      <c r="AL1593" s="35">
        <v>0.38236999999999999</v>
      </c>
    </row>
    <row r="1594" spans="1:38" ht="13.55">
      <c r="A1594" s="2" t="s">
        <v>1366</v>
      </c>
      <c r="B1594" s="35">
        <v>0.4</v>
      </c>
      <c r="C1594" s="2" t="s">
        <v>1561</v>
      </c>
      <c r="D1594" s="35">
        <v>0.9</v>
      </c>
      <c r="E1594" s="35">
        <v>0.05</v>
      </c>
      <c r="F1594" s="35">
        <v>1533297</v>
      </c>
      <c r="G1594" s="35">
        <v>0.95863200000000004</v>
      </c>
      <c r="H1594" s="35">
        <v>1374946</v>
      </c>
      <c r="I1594" s="35">
        <v>0.96715200000000001</v>
      </c>
      <c r="J1594" s="35">
        <v>0.89672499999999999</v>
      </c>
      <c r="K1594" s="35">
        <v>-8.5199999999999998E-3</v>
      </c>
      <c r="L1594" s="35">
        <v>735154</v>
      </c>
      <c r="M1594" s="35">
        <v>0.93496000000000001</v>
      </c>
      <c r="N1594" s="35">
        <v>645064</v>
      </c>
      <c r="O1594" s="35">
        <v>0.94352199999999997</v>
      </c>
      <c r="P1594" s="35">
        <v>0.87745399999999996</v>
      </c>
      <c r="Q1594" s="35">
        <v>-8.5599999999999999E-3</v>
      </c>
      <c r="R1594" s="35">
        <v>798143</v>
      </c>
      <c r="S1594" s="35">
        <v>0.98152200000000001</v>
      </c>
      <c r="T1594" s="35">
        <v>729882</v>
      </c>
      <c r="U1594" s="35">
        <v>0.98904400000000003</v>
      </c>
      <c r="V1594" s="35">
        <v>0.91447500000000004</v>
      </c>
      <c r="W1594" s="35">
        <v>-7.5199999999999998E-3</v>
      </c>
      <c r="X1594" s="35">
        <v>3442153</v>
      </c>
      <c r="Y1594" s="35">
        <v>0.98038499999999995</v>
      </c>
      <c r="Z1594" s="35">
        <v>3274480</v>
      </c>
      <c r="AA1594" s="35">
        <v>0.985595</v>
      </c>
      <c r="AB1594" s="35">
        <v>0.95128800000000002</v>
      </c>
      <c r="AC1594" s="35">
        <v>-5.2100000000000002E-3</v>
      </c>
      <c r="AD1594" s="35">
        <v>2.840916</v>
      </c>
      <c r="AE1594" s="35">
        <v>1.4173169999999999</v>
      </c>
      <c r="AF1594" s="35">
        <v>1.4235990000000001</v>
      </c>
      <c r="AG1594" s="35">
        <v>1533297</v>
      </c>
      <c r="AH1594" s="35">
        <v>0.95863200000000004</v>
      </c>
      <c r="AI1594" s="35">
        <v>729202</v>
      </c>
      <c r="AJ1594" s="35">
        <v>0.98845400000000005</v>
      </c>
      <c r="AK1594" s="35">
        <v>4.3247790000000004</v>
      </c>
      <c r="AL1594" s="35">
        <v>0.38377699999999998</v>
      </c>
    </row>
    <row r="1595" spans="1:38" ht="13.55">
      <c r="A1595" s="2" t="s">
        <v>1366</v>
      </c>
      <c r="B1595" s="35">
        <v>0.4</v>
      </c>
      <c r="C1595" s="2" t="s">
        <v>1561</v>
      </c>
      <c r="D1595" s="35">
        <v>0.95</v>
      </c>
      <c r="E1595" s="35">
        <v>0.05</v>
      </c>
      <c r="F1595" s="35">
        <v>1357301</v>
      </c>
      <c r="G1595" s="35">
        <v>0.96877100000000005</v>
      </c>
      <c r="H1595" s="35">
        <v>1181930</v>
      </c>
      <c r="I1595" s="35">
        <v>0.97468900000000003</v>
      </c>
      <c r="J1595" s="35">
        <v>0.87079399999999996</v>
      </c>
      <c r="K1595" s="35">
        <v>-5.9199999999999999E-3</v>
      </c>
      <c r="L1595" s="35">
        <v>635691</v>
      </c>
      <c r="M1595" s="35">
        <v>0.94803400000000004</v>
      </c>
      <c r="N1595" s="35">
        <v>541996</v>
      </c>
      <c r="O1595" s="35">
        <v>0.95430700000000002</v>
      </c>
      <c r="P1595" s="35">
        <v>0.85260899999999995</v>
      </c>
      <c r="Q1595" s="35">
        <v>-6.2700000000000004E-3</v>
      </c>
      <c r="R1595" s="35">
        <v>721610</v>
      </c>
      <c r="S1595" s="35">
        <v>0.98780599999999996</v>
      </c>
      <c r="T1595" s="35">
        <v>639934</v>
      </c>
      <c r="U1595" s="35">
        <v>0.99264399999999997</v>
      </c>
      <c r="V1595" s="35">
        <v>0.88681399999999999</v>
      </c>
      <c r="W1595" s="35">
        <v>-4.8399999999999997E-3</v>
      </c>
      <c r="X1595" s="35">
        <v>3210870</v>
      </c>
      <c r="Y1595" s="35">
        <v>0.98465499999999995</v>
      </c>
      <c r="Z1595" s="35">
        <v>2996117</v>
      </c>
      <c r="AA1595" s="35">
        <v>0.98836100000000005</v>
      </c>
      <c r="AB1595" s="35">
        <v>0.93311699999999997</v>
      </c>
      <c r="AC1595" s="35">
        <v>-3.7100000000000002E-3</v>
      </c>
      <c r="AD1595" s="35">
        <v>1.229468</v>
      </c>
      <c r="AE1595" s="35">
        <v>1.1502220000000001</v>
      </c>
      <c r="AF1595" s="35">
        <v>7.9245999999999997E-2</v>
      </c>
      <c r="AG1595" s="35">
        <v>1357301</v>
      </c>
      <c r="AH1595" s="35">
        <v>0.96877100000000005</v>
      </c>
      <c r="AI1595" s="35">
        <v>648479</v>
      </c>
      <c r="AJ1595" s="35">
        <v>0.989564</v>
      </c>
      <c r="AK1595" s="35">
        <v>4.337421</v>
      </c>
      <c r="AL1595" s="35">
        <v>0.38518400000000003</v>
      </c>
    </row>
    <row r="1596" spans="1:38" ht="13.55">
      <c r="A1596" s="2" t="s">
        <v>1366</v>
      </c>
      <c r="B1596" s="35">
        <v>0.4</v>
      </c>
      <c r="C1596" s="2" t="s">
        <v>1561</v>
      </c>
      <c r="D1596" s="35">
        <v>0.99</v>
      </c>
      <c r="E1596" s="35">
        <v>0.05</v>
      </c>
      <c r="F1596" s="35">
        <v>1004654</v>
      </c>
      <c r="G1596" s="35">
        <v>0.98016000000000003</v>
      </c>
      <c r="H1596" s="35">
        <v>844375</v>
      </c>
      <c r="I1596" s="35">
        <v>0.98316199999999998</v>
      </c>
      <c r="J1596" s="35">
        <v>0.84046299999999996</v>
      </c>
      <c r="K1596" s="35">
        <v>-3.0000000000000001E-3</v>
      </c>
      <c r="L1596" s="35">
        <v>458427</v>
      </c>
      <c r="M1596" s="35">
        <v>0.96467499999999995</v>
      </c>
      <c r="N1596" s="35">
        <v>381106</v>
      </c>
      <c r="O1596" s="35">
        <v>0.96784899999999996</v>
      </c>
      <c r="P1596" s="35">
        <v>0.83133400000000002</v>
      </c>
      <c r="Q1596" s="35">
        <v>-3.1700000000000001E-3</v>
      </c>
      <c r="R1596" s="35">
        <v>546227</v>
      </c>
      <c r="S1596" s="35">
        <v>0.99354500000000001</v>
      </c>
      <c r="T1596" s="35">
        <v>463269</v>
      </c>
      <c r="U1596" s="35">
        <v>0.99612699999999998</v>
      </c>
      <c r="V1596" s="35">
        <v>0.84812500000000002</v>
      </c>
      <c r="W1596" s="35">
        <v>-2.5799999999999998E-3</v>
      </c>
      <c r="X1596" s="35">
        <v>2636250</v>
      </c>
      <c r="Y1596" s="35">
        <v>0.989375</v>
      </c>
      <c r="Z1596" s="35">
        <v>2404296</v>
      </c>
      <c r="AA1596" s="35">
        <v>0.99143499999999996</v>
      </c>
      <c r="AB1596" s="35">
        <v>0.91201399999999999</v>
      </c>
      <c r="AC1596" s="35">
        <v>-2.0600000000000002E-3</v>
      </c>
      <c r="AD1596" s="35">
        <v>2.498227</v>
      </c>
      <c r="AE1596" s="35">
        <v>0.85230099999999998</v>
      </c>
      <c r="AF1596" s="35">
        <v>1.645926</v>
      </c>
      <c r="AG1596" s="35">
        <v>1004654</v>
      </c>
      <c r="AH1596" s="35">
        <v>0.98016000000000003</v>
      </c>
      <c r="AI1596" s="35">
        <v>511192</v>
      </c>
      <c r="AJ1596" s="35">
        <v>0.990066</v>
      </c>
      <c r="AK1596" s="35">
        <v>4.3500639999999997</v>
      </c>
      <c r="AL1596" s="35">
        <v>0.38659100000000002</v>
      </c>
    </row>
    <row r="1597" spans="1:38" ht="13.55">
      <c r="A1597" s="2" t="s">
        <v>1366</v>
      </c>
      <c r="B1597" s="35">
        <v>0.4</v>
      </c>
      <c r="C1597" s="2" t="s">
        <v>1562</v>
      </c>
      <c r="D1597" s="35">
        <v>0.7</v>
      </c>
      <c r="E1597" s="35">
        <v>0.05</v>
      </c>
      <c r="F1597" s="35">
        <v>718189</v>
      </c>
      <c r="G1597" s="35">
        <v>0.93091800000000002</v>
      </c>
      <c r="H1597" s="35">
        <v>692007</v>
      </c>
      <c r="I1597" s="35">
        <v>0.940029</v>
      </c>
      <c r="J1597" s="35">
        <v>0.96354399999999996</v>
      </c>
      <c r="K1597" s="35">
        <v>-9.11E-3</v>
      </c>
      <c r="L1597" s="35">
        <v>352432</v>
      </c>
      <c r="M1597" s="35">
        <v>0.90510599999999997</v>
      </c>
      <c r="N1597" s="35">
        <v>336459</v>
      </c>
      <c r="O1597" s="35">
        <v>0.91339999999999999</v>
      </c>
      <c r="P1597" s="35">
        <v>0.95467800000000003</v>
      </c>
      <c r="Q1597" s="35">
        <v>-8.2900000000000005E-3</v>
      </c>
      <c r="R1597" s="35">
        <v>365757</v>
      </c>
      <c r="S1597" s="35">
        <v>0.95722099999999999</v>
      </c>
      <c r="T1597" s="35">
        <v>355548</v>
      </c>
      <c r="U1597" s="35">
        <v>0.96669899999999997</v>
      </c>
      <c r="V1597" s="35">
        <v>0.97208799999999995</v>
      </c>
      <c r="W1597" s="35">
        <v>-9.4800000000000006E-3</v>
      </c>
      <c r="X1597" s="35">
        <v>1489950</v>
      </c>
      <c r="Y1597" s="35">
        <v>0.964337</v>
      </c>
      <c r="Z1597" s="35">
        <v>1471420</v>
      </c>
      <c r="AA1597" s="35">
        <v>0.97132300000000005</v>
      </c>
      <c r="AB1597" s="35">
        <v>0.98756299999999997</v>
      </c>
      <c r="AC1597" s="35">
        <v>-6.9899999999999997E-3</v>
      </c>
      <c r="AD1597" s="35">
        <v>1.7682310000000001</v>
      </c>
      <c r="AE1597" s="35">
        <v>2.7954029999999999</v>
      </c>
      <c r="AF1597" s="35">
        <v>-1.0271699999999999</v>
      </c>
      <c r="AG1597" s="35">
        <v>718189</v>
      </c>
      <c r="AH1597" s="35">
        <v>0.93091800000000002</v>
      </c>
      <c r="AI1597" s="35">
        <v>361902</v>
      </c>
      <c r="AJ1597" s="35">
        <v>0.98523899999999998</v>
      </c>
      <c r="AK1597" s="35">
        <v>4.3627060000000002</v>
      </c>
      <c r="AL1597" s="35">
        <v>0.38799800000000001</v>
      </c>
    </row>
    <row r="1598" spans="1:38" ht="13.55">
      <c r="A1598" s="2" t="s">
        <v>1366</v>
      </c>
      <c r="B1598" s="35">
        <v>0.4</v>
      </c>
      <c r="C1598" s="2" t="s">
        <v>1562</v>
      </c>
      <c r="D1598" s="35">
        <v>0.8</v>
      </c>
      <c r="E1598" s="35">
        <v>0.05</v>
      </c>
      <c r="F1598" s="35">
        <v>676282</v>
      </c>
      <c r="G1598" s="35">
        <v>0.94736500000000001</v>
      </c>
      <c r="H1598" s="35">
        <v>633982</v>
      </c>
      <c r="I1598" s="35">
        <v>0.95765500000000003</v>
      </c>
      <c r="J1598" s="35">
        <v>0.93745199999999995</v>
      </c>
      <c r="K1598" s="35">
        <v>-1.0290000000000001E-2</v>
      </c>
      <c r="L1598" s="35">
        <v>326163</v>
      </c>
      <c r="M1598" s="35">
        <v>0.92433299999999996</v>
      </c>
      <c r="N1598" s="35">
        <v>301077</v>
      </c>
      <c r="O1598" s="35">
        <v>0.93434600000000001</v>
      </c>
      <c r="P1598" s="35">
        <v>0.92308800000000002</v>
      </c>
      <c r="Q1598" s="35">
        <v>-1.001E-2</v>
      </c>
      <c r="R1598" s="35">
        <v>350119</v>
      </c>
      <c r="S1598" s="35">
        <v>0.96987800000000002</v>
      </c>
      <c r="T1598" s="35">
        <v>332905</v>
      </c>
      <c r="U1598" s="35">
        <v>0.97976099999999999</v>
      </c>
      <c r="V1598" s="35">
        <v>0.95083399999999996</v>
      </c>
      <c r="W1598" s="35">
        <v>-9.8799999999999999E-3</v>
      </c>
      <c r="X1598" s="35">
        <v>1447089</v>
      </c>
      <c r="Y1598" s="35">
        <v>0.97248900000000005</v>
      </c>
      <c r="Z1598" s="35">
        <v>1410794</v>
      </c>
      <c r="AA1598" s="35">
        <v>0.97907599999999995</v>
      </c>
      <c r="AB1598" s="35">
        <v>0.97491899999999998</v>
      </c>
      <c r="AC1598" s="35">
        <v>-6.5900000000000004E-3</v>
      </c>
      <c r="AD1598" s="35">
        <v>3.2932410000000001</v>
      </c>
      <c r="AE1598" s="35">
        <v>2.0446559999999998</v>
      </c>
      <c r="AF1598" s="35">
        <v>1.2485839999999999</v>
      </c>
      <c r="AG1598" s="35">
        <v>676282</v>
      </c>
      <c r="AH1598" s="35">
        <v>0.94736500000000001</v>
      </c>
      <c r="AI1598" s="35">
        <v>329625</v>
      </c>
      <c r="AJ1598" s="35">
        <v>0.98962099999999997</v>
      </c>
      <c r="AK1598" s="35">
        <v>4.3753479999999998</v>
      </c>
      <c r="AL1598" s="35">
        <v>0.389405</v>
      </c>
    </row>
    <row r="1599" spans="1:38" ht="13.55">
      <c r="A1599" s="2" t="s">
        <v>1366</v>
      </c>
      <c r="B1599" s="35">
        <v>0.4</v>
      </c>
      <c r="C1599" s="2" t="s">
        <v>1562</v>
      </c>
      <c r="D1599" s="35">
        <v>0.9</v>
      </c>
      <c r="E1599" s="35">
        <v>0.05</v>
      </c>
      <c r="F1599" s="35">
        <v>605217</v>
      </c>
      <c r="G1599" s="35">
        <v>0.96493499999999999</v>
      </c>
      <c r="H1599" s="35">
        <v>542556</v>
      </c>
      <c r="I1599" s="35">
        <v>0.97380100000000003</v>
      </c>
      <c r="J1599" s="35">
        <v>0.89646499999999996</v>
      </c>
      <c r="K1599" s="35">
        <v>-8.8699999999999994E-3</v>
      </c>
      <c r="L1599" s="35">
        <v>284026</v>
      </c>
      <c r="M1599" s="35">
        <v>0.94637499999999997</v>
      </c>
      <c r="N1599" s="35">
        <v>248755</v>
      </c>
      <c r="O1599" s="35">
        <v>0.95601800000000003</v>
      </c>
      <c r="P1599" s="35">
        <v>0.87581799999999999</v>
      </c>
      <c r="Q1599" s="35">
        <v>-9.6399999999999993E-3</v>
      </c>
      <c r="R1599" s="35">
        <v>321191</v>
      </c>
      <c r="S1599" s="35">
        <v>0.98196499999999998</v>
      </c>
      <c r="T1599" s="35">
        <v>293801</v>
      </c>
      <c r="U1599" s="35">
        <v>0.98938199999999998</v>
      </c>
      <c r="V1599" s="35">
        <v>0.91472399999999998</v>
      </c>
      <c r="W1599" s="35">
        <v>-7.4200000000000004E-3</v>
      </c>
      <c r="X1599" s="35">
        <v>1364928</v>
      </c>
      <c r="Y1599" s="35">
        <v>0.98034500000000002</v>
      </c>
      <c r="Z1599" s="35">
        <v>1298476</v>
      </c>
      <c r="AA1599" s="35">
        <v>0.985263</v>
      </c>
      <c r="AB1599" s="35">
        <v>0.95131500000000002</v>
      </c>
      <c r="AC1599" s="35">
        <v>-4.9199999999999999E-3</v>
      </c>
      <c r="AD1599" s="35">
        <v>1.405675</v>
      </c>
      <c r="AE1599" s="35">
        <v>1.4492579999999999</v>
      </c>
      <c r="AF1599" s="35">
        <v>-4.3580000000000001E-2</v>
      </c>
      <c r="AG1599" s="35">
        <v>605217</v>
      </c>
      <c r="AH1599" s="35">
        <v>0.96493499999999999</v>
      </c>
      <c r="AI1599" s="35">
        <v>286506</v>
      </c>
      <c r="AJ1599" s="35">
        <v>0.99297500000000005</v>
      </c>
      <c r="AK1599" s="35">
        <v>4.3879910000000004</v>
      </c>
      <c r="AL1599" s="35">
        <v>0.39081199999999999</v>
      </c>
    </row>
    <row r="1600" spans="1:38" ht="13.55">
      <c r="A1600" s="2" t="s">
        <v>1366</v>
      </c>
      <c r="B1600" s="35">
        <v>0.4</v>
      </c>
      <c r="C1600" s="2" t="s">
        <v>1562</v>
      </c>
      <c r="D1600" s="35">
        <v>0.95</v>
      </c>
      <c r="E1600" s="35">
        <v>0.05</v>
      </c>
      <c r="F1600" s="35">
        <v>537024</v>
      </c>
      <c r="G1600" s="35">
        <v>0.97545499999999996</v>
      </c>
      <c r="H1600" s="35">
        <v>467813</v>
      </c>
      <c r="I1600" s="35">
        <v>0.98183699999999996</v>
      </c>
      <c r="J1600" s="35">
        <v>0.87112100000000003</v>
      </c>
      <c r="K1600" s="35">
        <v>-6.3800000000000003E-3</v>
      </c>
      <c r="L1600" s="35">
        <v>246171</v>
      </c>
      <c r="M1600" s="35">
        <v>0.96070900000000004</v>
      </c>
      <c r="N1600" s="35">
        <v>209462</v>
      </c>
      <c r="O1600" s="35">
        <v>0.96843999999999997</v>
      </c>
      <c r="P1600" s="35">
        <v>0.85087999999999997</v>
      </c>
      <c r="Q1600" s="35">
        <v>-7.7299999999999999E-3</v>
      </c>
      <c r="R1600" s="35">
        <v>290853</v>
      </c>
      <c r="S1600" s="35">
        <v>0.98829400000000001</v>
      </c>
      <c r="T1600" s="35">
        <v>258351</v>
      </c>
      <c r="U1600" s="35">
        <v>0.99297400000000002</v>
      </c>
      <c r="V1600" s="35">
        <v>0.88825299999999996</v>
      </c>
      <c r="W1600" s="35">
        <v>-4.6800000000000001E-3</v>
      </c>
      <c r="X1600" s="35">
        <v>1274627</v>
      </c>
      <c r="Y1600" s="35">
        <v>0.984738</v>
      </c>
      <c r="Z1600" s="35">
        <v>1190144</v>
      </c>
      <c r="AA1600" s="35">
        <v>0.988066</v>
      </c>
      <c r="AB1600" s="35">
        <v>0.93371899999999997</v>
      </c>
      <c r="AC1600" s="35">
        <v>-3.3300000000000001E-3</v>
      </c>
      <c r="AD1600" s="35">
        <v>2.1557369999999998</v>
      </c>
      <c r="AE1600" s="35">
        <v>1.179311</v>
      </c>
      <c r="AF1600" s="35">
        <v>0.97642600000000002</v>
      </c>
      <c r="AG1600" s="35">
        <v>537024</v>
      </c>
      <c r="AH1600" s="35">
        <v>0.97545499999999996</v>
      </c>
      <c r="AI1600" s="35">
        <v>255615</v>
      </c>
      <c r="AJ1600" s="35">
        <v>0.99443700000000002</v>
      </c>
      <c r="AK1600" s="35">
        <v>4.400633</v>
      </c>
      <c r="AL1600" s="35">
        <v>0.39221800000000001</v>
      </c>
    </row>
    <row r="1601" spans="1:38" ht="13.55">
      <c r="A1601" s="2" t="s">
        <v>1366</v>
      </c>
      <c r="B1601" s="35">
        <v>0.4</v>
      </c>
      <c r="C1601" s="2" t="s">
        <v>1562</v>
      </c>
      <c r="D1601" s="35">
        <v>0.99</v>
      </c>
      <c r="E1601" s="35">
        <v>0.05</v>
      </c>
      <c r="F1601" s="35">
        <v>398575</v>
      </c>
      <c r="G1601" s="35">
        <v>0.98733400000000004</v>
      </c>
      <c r="H1601" s="35">
        <v>335480</v>
      </c>
      <c r="I1601" s="35">
        <v>0.99093200000000004</v>
      </c>
      <c r="J1601" s="35">
        <v>0.84169899999999997</v>
      </c>
      <c r="K1601" s="35">
        <v>-3.5999999999999999E-3</v>
      </c>
      <c r="L1601" s="35">
        <v>177694</v>
      </c>
      <c r="M1601" s="35">
        <v>0.97946200000000005</v>
      </c>
      <c r="N1601" s="35">
        <v>147499</v>
      </c>
      <c r="O1601" s="35">
        <v>0.98440300000000003</v>
      </c>
      <c r="P1601" s="35">
        <v>0.83007299999999995</v>
      </c>
      <c r="Q1601" s="35">
        <v>-4.9399999999999999E-3</v>
      </c>
      <c r="R1601" s="35">
        <v>220881</v>
      </c>
      <c r="S1601" s="35">
        <v>0.99375999999999998</v>
      </c>
      <c r="T1601" s="35">
        <v>187981</v>
      </c>
      <c r="U1601" s="35">
        <v>0.996116</v>
      </c>
      <c r="V1601" s="35">
        <v>0.851051</v>
      </c>
      <c r="W1601" s="35">
        <v>-2.3600000000000001E-3</v>
      </c>
      <c r="X1601" s="35">
        <v>1049128</v>
      </c>
      <c r="Y1601" s="35">
        <v>0.98940300000000003</v>
      </c>
      <c r="Z1601" s="35">
        <v>957395</v>
      </c>
      <c r="AA1601" s="35">
        <v>0.99115900000000001</v>
      </c>
      <c r="AB1601" s="35">
        <v>0.91256300000000001</v>
      </c>
      <c r="AC1601" s="35">
        <v>-1.7600000000000001E-3</v>
      </c>
      <c r="AD1601" s="35">
        <v>1.0512379999999999</v>
      </c>
      <c r="AE1601" s="35">
        <v>0.87837100000000001</v>
      </c>
      <c r="AF1601" s="35">
        <v>0.17286699999999999</v>
      </c>
      <c r="AG1601" s="35">
        <v>398575</v>
      </c>
      <c r="AH1601" s="35">
        <v>0.98733400000000004</v>
      </c>
      <c r="AI1601" s="35">
        <v>202736</v>
      </c>
      <c r="AJ1601" s="35">
        <v>0.99619199999999997</v>
      </c>
      <c r="AK1601" s="35">
        <v>4.4132749999999996</v>
      </c>
      <c r="AL1601" s="35">
        <v>0.393625</v>
      </c>
    </row>
    <row r="1602" spans="1:38" ht="13.55">
      <c r="A1602" s="2" t="s">
        <v>1366</v>
      </c>
      <c r="B1602" s="35">
        <v>0.5</v>
      </c>
      <c r="C1602" s="2" t="s">
        <v>1561</v>
      </c>
      <c r="D1602" s="35">
        <v>0.7</v>
      </c>
      <c r="E1602" s="35">
        <v>0.05</v>
      </c>
      <c r="F1602" s="35">
        <v>1886800</v>
      </c>
      <c r="G1602" s="35">
        <v>0.93603599999999998</v>
      </c>
      <c r="H1602" s="35">
        <v>1838169</v>
      </c>
      <c r="I1602" s="35">
        <v>0.94455599999999995</v>
      </c>
      <c r="J1602" s="35">
        <v>0.97422600000000004</v>
      </c>
      <c r="K1602" s="35">
        <v>-8.5199999999999998E-3</v>
      </c>
      <c r="L1602" s="35">
        <v>955944</v>
      </c>
      <c r="M1602" s="35">
        <v>0.91223900000000002</v>
      </c>
      <c r="N1602" s="35">
        <v>926080</v>
      </c>
      <c r="O1602" s="35">
        <v>0.92055500000000001</v>
      </c>
      <c r="P1602" s="35">
        <v>0.96875999999999995</v>
      </c>
      <c r="Q1602" s="35">
        <v>-8.3199999999999993E-3</v>
      </c>
      <c r="R1602" s="35">
        <v>930856</v>
      </c>
      <c r="S1602" s="35">
        <v>0.96180299999999996</v>
      </c>
      <c r="T1602" s="35">
        <v>912089</v>
      </c>
      <c r="U1602" s="35">
        <v>0.97023999999999999</v>
      </c>
      <c r="V1602" s="35">
        <v>0.97983900000000002</v>
      </c>
      <c r="W1602" s="35">
        <v>-8.4399999999999996E-3</v>
      </c>
      <c r="X1602" s="35">
        <v>3812440</v>
      </c>
      <c r="Y1602" s="35">
        <v>0.96684199999999998</v>
      </c>
      <c r="Z1602" s="35">
        <v>3778291</v>
      </c>
      <c r="AA1602" s="35">
        <v>0.97267499999999996</v>
      </c>
      <c r="AB1602" s="35">
        <v>0.99104300000000001</v>
      </c>
      <c r="AC1602" s="35">
        <v>-5.8300000000000001E-3</v>
      </c>
      <c r="AD1602" s="35">
        <v>3.2423280000000001</v>
      </c>
      <c r="AE1602" s="35">
        <v>2.6773769999999999</v>
      </c>
      <c r="AF1602" s="35">
        <v>0.56495099999999998</v>
      </c>
      <c r="AG1602" s="35">
        <v>1886800</v>
      </c>
      <c r="AH1602" s="35">
        <v>0.93603599999999998</v>
      </c>
      <c r="AI1602" s="35">
        <v>1059300</v>
      </c>
      <c r="AJ1602" s="35">
        <v>0.98347200000000001</v>
      </c>
      <c r="AK1602" s="35">
        <v>4.4259180000000002</v>
      </c>
      <c r="AL1602" s="35">
        <v>0.39503199999999999</v>
      </c>
    </row>
    <row r="1603" spans="1:38" ht="13.55">
      <c r="A1603" s="2" t="s">
        <v>1366</v>
      </c>
      <c r="B1603" s="35">
        <v>0.5</v>
      </c>
      <c r="C1603" s="2" t="s">
        <v>1561</v>
      </c>
      <c r="D1603" s="35">
        <v>0.8</v>
      </c>
      <c r="E1603" s="35">
        <v>0.05</v>
      </c>
      <c r="F1603" s="35">
        <v>1796263</v>
      </c>
      <c r="G1603" s="35">
        <v>0.95013300000000001</v>
      </c>
      <c r="H1603" s="35">
        <v>1712083</v>
      </c>
      <c r="I1603" s="35">
        <v>0.95875699999999997</v>
      </c>
      <c r="J1603" s="35">
        <v>0.95313599999999998</v>
      </c>
      <c r="K1603" s="35">
        <v>-8.6199999999999992E-3</v>
      </c>
      <c r="L1603" s="35">
        <v>898683</v>
      </c>
      <c r="M1603" s="35">
        <v>0.92854199999999998</v>
      </c>
      <c r="N1603" s="35">
        <v>848346</v>
      </c>
      <c r="O1603" s="35">
        <v>0.93698599999999999</v>
      </c>
      <c r="P1603" s="35">
        <v>0.94398800000000005</v>
      </c>
      <c r="Q1603" s="35">
        <v>-8.4399999999999996E-3</v>
      </c>
      <c r="R1603" s="35">
        <v>897580</v>
      </c>
      <c r="S1603" s="35">
        <v>0.97278100000000001</v>
      </c>
      <c r="T1603" s="35">
        <v>863737</v>
      </c>
      <c r="U1603" s="35">
        <v>0.98114800000000002</v>
      </c>
      <c r="V1603" s="35">
        <v>0.96229500000000001</v>
      </c>
      <c r="W1603" s="35">
        <v>-8.3700000000000007E-3</v>
      </c>
      <c r="X1603" s="35">
        <v>3721182</v>
      </c>
      <c r="Y1603" s="35">
        <v>0.97384700000000002</v>
      </c>
      <c r="Z1603" s="35">
        <v>3650514</v>
      </c>
      <c r="AA1603" s="35">
        <v>0.97943199999999997</v>
      </c>
      <c r="AB1603" s="35">
        <v>0.98100900000000002</v>
      </c>
      <c r="AC1603" s="35">
        <v>-5.5799999999999999E-3</v>
      </c>
      <c r="AD1603" s="35">
        <v>1.338193</v>
      </c>
      <c r="AE1603" s="35">
        <v>2.0210870000000001</v>
      </c>
      <c r="AF1603" s="35">
        <v>-0.68289</v>
      </c>
      <c r="AG1603" s="35">
        <v>1796263</v>
      </c>
      <c r="AH1603" s="35">
        <v>0.95013300000000001</v>
      </c>
      <c r="AI1603" s="35">
        <v>984757</v>
      </c>
      <c r="AJ1603" s="35">
        <v>0.98673699999999998</v>
      </c>
      <c r="AK1603" s="35">
        <v>4.4385599999999998</v>
      </c>
      <c r="AL1603" s="35">
        <v>0.39643899999999999</v>
      </c>
    </row>
    <row r="1604" spans="1:38" ht="13.55">
      <c r="A1604" s="2" t="s">
        <v>1366</v>
      </c>
      <c r="B1604" s="35">
        <v>0.5</v>
      </c>
      <c r="C1604" s="2" t="s">
        <v>1561</v>
      </c>
      <c r="D1604" s="35">
        <v>0.9</v>
      </c>
      <c r="E1604" s="35">
        <v>0.05</v>
      </c>
      <c r="F1604" s="35">
        <v>1639917</v>
      </c>
      <c r="G1604" s="35">
        <v>0.96468399999999999</v>
      </c>
      <c r="H1604" s="35">
        <v>1507545</v>
      </c>
      <c r="I1604" s="35">
        <v>0.971746</v>
      </c>
      <c r="J1604" s="35">
        <v>0.91928100000000001</v>
      </c>
      <c r="K1604" s="35">
        <v>-7.0600000000000003E-3</v>
      </c>
      <c r="L1604" s="35">
        <v>803866</v>
      </c>
      <c r="M1604" s="35">
        <v>0.94614799999999999</v>
      </c>
      <c r="N1604" s="35">
        <v>728937</v>
      </c>
      <c r="O1604" s="35">
        <v>0.95344499999999999</v>
      </c>
      <c r="P1604" s="35">
        <v>0.90678899999999996</v>
      </c>
      <c r="Q1604" s="35">
        <v>-7.3000000000000001E-3</v>
      </c>
      <c r="R1604" s="35">
        <v>836051</v>
      </c>
      <c r="S1604" s="35">
        <v>0.983205</v>
      </c>
      <c r="T1604" s="35">
        <v>778608</v>
      </c>
      <c r="U1604" s="35">
        <v>0.98952899999999999</v>
      </c>
      <c r="V1604" s="35">
        <v>0.93129200000000001</v>
      </c>
      <c r="W1604" s="35">
        <v>-6.3200000000000001E-3</v>
      </c>
      <c r="X1604" s="35">
        <v>3547333</v>
      </c>
      <c r="Y1604" s="35">
        <v>0.98064499999999999</v>
      </c>
      <c r="Z1604" s="35">
        <v>3413964</v>
      </c>
      <c r="AA1604" s="35">
        <v>0.98495500000000002</v>
      </c>
      <c r="AB1604" s="35">
        <v>0.96240300000000001</v>
      </c>
      <c r="AC1604" s="35">
        <v>-4.3099999999999996E-3</v>
      </c>
      <c r="AD1604" s="35">
        <v>2.6872479999999999</v>
      </c>
      <c r="AE1604" s="35">
        <v>1.4853529999999999</v>
      </c>
      <c r="AF1604" s="35">
        <v>1.201894</v>
      </c>
      <c r="AG1604" s="35">
        <v>1639917</v>
      </c>
      <c r="AH1604" s="35">
        <v>0.96468399999999999</v>
      </c>
      <c r="AI1604" s="35">
        <v>879672</v>
      </c>
      <c r="AJ1604" s="35">
        <v>0.98907199999999995</v>
      </c>
      <c r="AK1604" s="35">
        <v>4.4512020000000003</v>
      </c>
      <c r="AL1604" s="35">
        <v>0.39784599999999998</v>
      </c>
    </row>
    <row r="1605" spans="1:38" ht="13.55">
      <c r="A1605" s="2" t="s">
        <v>1366</v>
      </c>
      <c r="B1605" s="35">
        <v>0.5</v>
      </c>
      <c r="C1605" s="2" t="s">
        <v>1561</v>
      </c>
      <c r="D1605" s="35">
        <v>0.95</v>
      </c>
      <c r="E1605" s="35">
        <v>0.05</v>
      </c>
      <c r="F1605" s="35">
        <v>1482430</v>
      </c>
      <c r="G1605" s="35">
        <v>0.97323599999999999</v>
      </c>
      <c r="H1605" s="35">
        <v>1332434</v>
      </c>
      <c r="I1605" s="35">
        <v>0.97794899999999996</v>
      </c>
      <c r="J1605" s="35">
        <v>0.89881699999999998</v>
      </c>
      <c r="K1605" s="35">
        <v>-4.7099999999999998E-3</v>
      </c>
      <c r="L1605" s="35">
        <v>713222</v>
      </c>
      <c r="M1605" s="35">
        <v>0.95705099999999999</v>
      </c>
      <c r="N1605" s="35">
        <v>633457</v>
      </c>
      <c r="O1605" s="35">
        <v>0.96200600000000003</v>
      </c>
      <c r="P1605" s="35">
        <v>0.88816200000000001</v>
      </c>
      <c r="Q1605" s="35">
        <v>-4.96E-3</v>
      </c>
      <c r="R1605" s="35">
        <v>769208</v>
      </c>
      <c r="S1605" s="35">
        <v>0.98873999999999995</v>
      </c>
      <c r="T1605" s="35">
        <v>698977</v>
      </c>
      <c r="U1605" s="35">
        <v>0.99286099999999999</v>
      </c>
      <c r="V1605" s="35">
        <v>0.90869699999999998</v>
      </c>
      <c r="W1605" s="35">
        <v>-4.1200000000000004E-3</v>
      </c>
      <c r="X1605" s="35">
        <v>3351386</v>
      </c>
      <c r="Y1605" s="35">
        <v>0.98456500000000002</v>
      </c>
      <c r="Z1605" s="35">
        <v>3177601</v>
      </c>
      <c r="AA1605" s="35">
        <v>0.98760099999999995</v>
      </c>
      <c r="AB1605" s="35">
        <v>0.94814500000000002</v>
      </c>
      <c r="AC1605" s="35">
        <v>-3.0400000000000002E-3</v>
      </c>
      <c r="AD1605" s="35">
        <v>1.1389389999999999</v>
      </c>
      <c r="AE1605" s="35">
        <v>1.2284280000000001</v>
      </c>
      <c r="AF1605" s="35">
        <v>-8.949E-2</v>
      </c>
      <c r="AG1605" s="35">
        <v>1482430</v>
      </c>
      <c r="AH1605" s="35">
        <v>0.97323599999999999</v>
      </c>
      <c r="AI1605" s="35">
        <v>800347</v>
      </c>
      <c r="AJ1605" s="35">
        <v>0.98992100000000005</v>
      </c>
      <c r="AK1605" s="35">
        <v>4.4638450000000001</v>
      </c>
      <c r="AL1605" s="35">
        <v>0.39925300000000002</v>
      </c>
    </row>
    <row r="1606" spans="1:38" ht="13.55">
      <c r="A1606" s="2" t="s">
        <v>1366</v>
      </c>
      <c r="B1606" s="35">
        <v>0.5</v>
      </c>
      <c r="C1606" s="2" t="s">
        <v>1561</v>
      </c>
      <c r="D1606" s="35">
        <v>0.99</v>
      </c>
      <c r="E1606" s="35">
        <v>0.05</v>
      </c>
      <c r="F1606" s="35">
        <v>1150953</v>
      </c>
      <c r="G1606" s="35">
        <v>0.982622</v>
      </c>
      <c r="H1606" s="35">
        <v>1005401</v>
      </c>
      <c r="I1606" s="35">
        <v>0.98461699999999996</v>
      </c>
      <c r="J1606" s="35">
        <v>0.87353800000000004</v>
      </c>
      <c r="K1606" s="35">
        <v>-1.99E-3</v>
      </c>
      <c r="L1606" s="35">
        <v>542892</v>
      </c>
      <c r="M1606" s="35">
        <v>0.97043299999999999</v>
      </c>
      <c r="N1606" s="35">
        <v>472763</v>
      </c>
      <c r="O1606" s="35">
        <v>0.97231699999999999</v>
      </c>
      <c r="P1606" s="35">
        <v>0.87082300000000001</v>
      </c>
      <c r="Q1606" s="35">
        <v>-1.8799999999999999E-3</v>
      </c>
      <c r="R1606" s="35">
        <v>608061</v>
      </c>
      <c r="S1606" s="35">
        <v>0.99376699999999996</v>
      </c>
      <c r="T1606" s="35">
        <v>532638</v>
      </c>
      <c r="U1606" s="35">
        <v>0.99579700000000004</v>
      </c>
      <c r="V1606" s="35">
        <v>0.87596099999999999</v>
      </c>
      <c r="W1606" s="35">
        <v>-2.0300000000000001E-3</v>
      </c>
      <c r="X1606" s="35">
        <v>2847906</v>
      </c>
      <c r="Y1606" s="35">
        <v>0.98877800000000005</v>
      </c>
      <c r="Z1606" s="35">
        <v>2653994</v>
      </c>
      <c r="AA1606" s="35">
        <v>0.99051400000000001</v>
      </c>
      <c r="AB1606" s="35">
        <v>0.93191100000000004</v>
      </c>
      <c r="AC1606" s="35">
        <v>-1.74E-3</v>
      </c>
      <c r="AD1606" s="35">
        <v>2.3620390000000002</v>
      </c>
      <c r="AE1606" s="35">
        <v>0.94368700000000005</v>
      </c>
      <c r="AF1606" s="35">
        <v>1.4183520000000001</v>
      </c>
      <c r="AG1606" s="35">
        <v>1150953</v>
      </c>
      <c r="AH1606" s="35">
        <v>0.982622</v>
      </c>
      <c r="AI1606" s="35">
        <v>659755</v>
      </c>
      <c r="AJ1606" s="35">
        <v>0.99042200000000002</v>
      </c>
      <c r="AK1606" s="35">
        <v>4.4764869999999997</v>
      </c>
      <c r="AL1606" s="35">
        <v>0.40066000000000002</v>
      </c>
    </row>
    <row r="1607" spans="1:38" ht="13.55">
      <c r="A1607" s="2" t="s">
        <v>1366</v>
      </c>
      <c r="B1607" s="35">
        <v>0.5</v>
      </c>
      <c r="C1607" s="2" t="s">
        <v>1562</v>
      </c>
      <c r="D1607" s="35">
        <v>0.7</v>
      </c>
      <c r="E1607" s="35">
        <v>0.05</v>
      </c>
      <c r="F1607" s="35">
        <v>743265</v>
      </c>
      <c r="G1607" s="35">
        <v>0.94189100000000003</v>
      </c>
      <c r="H1607" s="35">
        <v>723653</v>
      </c>
      <c r="I1607" s="35">
        <v>0.94997799999999999</v>
      </c>
      <c r="J1607" s="35">
        <v>0.97361399999999998</v>
      </c>
      <c r="K1607" s="35">
        <v>-8.09E-3</v>
      </c>
      <c r="L1607" s="35">
        <v>369028</v>
      </c>
      <c r="M1607" s="35">
        <v>0.92193800000000004</v>
      </c>
      <c r="N1607" s="35">
        <v>357220</v>
      </c>
      <c r="O1607" s="35">
        <v>0.92997200000000002</v>
      </c>
      <c r="P1607" s="35">
        <v>0.96800200000000003</v>
      </c>
      <c r="Q1607" s="35">
        <v>-8.0300000000000007E-3</v>
      </c>
      <c r="R1607" s="35">
        <v>374237</v>
      </c>
      <c r="S1607" s="35">
        <v>0.96243000000000001</v>
      </c>
      <c r="T1607" s="35">
        <v>366433</v>
      </c>
      <c r="U1607" s="35">
        <v>0.97032600000000002</v>
      </c>
      <c r="V1607" s="35">
        <v>0.97914699999999999</v>
      </c>
      <c r="W1607" s="35">
        <v>-7.9000000000000008E-3</v>
      </c>
      <c r="X1607" s="35">
        <v>1510117</v>
      </c>
      <c r="Y1607" s="35">
        <v>0.96691099999999996</v>
      </c>
      <c r="Z1607" s="35">
        <v>1496546</v>
      </c>
      <c r="AA1607" s="35">
        <v>0.97216400000000003</v>
      </c>
      <c r="AB1607" s="35">
        <v>0.99101300000000003</v>
      </c>
      <c r="AC1607" s="35">
        <v>-5.2500000000000003E-3</v>
      </c>
      <c r="AD1607" s="35">
        <v>1.7853520000000001</v>
      </c>
      <c r="AE1607" s="35">
        <v>2.7263730000000002</v>
      </c>
      <c r="AF1607" s="35">
        <v>-0.94101999999999997</v>
      </c>
      <c r="AG1607" s="35">
        <v>743265</v>
      </c>
      <c r="AH1607" s="35">
        <v>0.94189100000000003</v>
      </c>
      <c r="AI1607" s="35">
        <v>414481</v>
      </c>
      <c r="AJ1607" s="35">
        <v>0.98692100000000005</v>
      </c>
      <c r="AK1607" s="35">
        <v>4.4891290000000001</v>
      </c>
      <c r="AL1607" s="35">
        <v>0.40206700000000001</v>
      </c>
    </row>
    <row r="1608" spans="1:38" ht="13.55">
      <c r="A1608" s="2" t="s">
        <v>1366</v>
      </c>
      <c r="B1608" s="35">
        <v>0.5</v>
      </c>
      <c r="C1608" s="2" t="s">
        <v>1562</v>
      </c>
      <c r="D1608" s="35">
        <v>0.8</v>
      </c>
      <c r="E1608" s="35">
        <v>0.05</v>
      </c>
      <c r="F1608" s="35">
        <v>707714</v>
      </c>
      <c r="G1608" s="35">
        <v>0.95573900000000001</v>
      </c>
      <c r="H1608" s="35">
        <v>674700</v>
      </c>
      <c r="I1608" s="35">
        <v>0.964418</v>
      </c>
      <c r="J1608" s="35">
        <v>0.95335099999999995</v>
      </c>
      <c r="K1608" s="35">
        <v>-8.6800000000000002E-3</v>
      </c>
      <c r="L1608" s="35">
        <v>346823</v>
      </c>
      <c r="M1608" s="35">
        <v>0.93830000000000002</v>
      </c>
      <c r="N1608" s="35">
        <v>327444</v>
      </c>
      <c r="O1608" s="35">
        <v>0.94721</v>
      </c>
      <c r="P1608" s="35">
        <v>0.94412399999999996</v>
      </c>
      <c r="Q1608" s="35">
        <v>-8.9099999999999995E-3</v>
      </c>
      <c r="R1608" s="35">
        <v>360891</v>
      </c>
      <c r="S1608" s="35">
        <v>0.97311899999999996</v>
      </c>
      <c r="T1608" s="35">
        <v>347256</v>
      </c>
      <c r="U1608" s="35">
        <v>0.98122600000000004</v>
      </c>
      <c r="V1608" s="35">
        <v>0.96221900000000005</v>
      </c>
      <c r="W1608" s="35">
        <v>-8.1099999999999992E-3</v>
      </c>
      <c r="X1608" s="35">
        <v>1474631</v>
      </c>
      <c r="Y1608" s="35">
        <v>0.97396300000000002</v>
      </c>
      <c r="Z1608" s="35">
        <v>1446816</v>
      </c>
      <c r="AA1608" s="35">
        <v>0.97904000000000002</v>
      </c>
      <c r="AB1608" s="35">
        <v>0.98113799999999995</v>
      </c>
      <c r="AC1608" s="35">
        <v>-5.0800000000000003E-3</v>
      </c>
      <c r="AD1608" s="35">
        <v>3.3996759999999999</v>
      </c>
      <c r="AE1608" s="35">
        <v>2.0601790000000002</v>
      </c>
      <c r="AF1608" s="35">
        <v>1.339496</v>
      </c>
      <c r="AG1608" s="35">
        <v>707714</v>
      </c>
      <c r="AH1608" s="35">
        <v>0.95573900000000001</v>
      </c>
      <c r="AI1608" s="35">
        <v>385915</v>
      </c>
      <c r="AJ1608" s="35">
        <v>0.99053400000000003</v>
      </c>
      <c r="AK1608" s="35">
        <v>4.5017719999999999</v>
      </c>
      <c r="AL1608" s="35">
        <v>0.403474</v>
      </c>
    </row>
    <row r="1609" spans="1:38" ht="13.55">
      <c r="A1609" s="2" t="s">
        <v>1366</v>
      </c>
      <c r="B1609" s="35">
        <v>0.5</v>
      </c>
      <c r="C1609" s="2" t="s">
        <v>1562</v>
      </c>
      <c r="D1609" s="35">
        <v>0.9</v>
      </c>
      <c r="E1609" s="35">
        <v>0.05</v>
      </c>
      <c r="F1609" s="35">
        <v>646553</v>
      </c>
      <c r="G1609" s="35">
        <v>0.97062199999999998</v>
      </c>
      <c r="H1609" s="35">
        <v>594651</v>
      </c>
      <c r="I1609" s="35">
        <v>0.97790600000000005</v>
      </c>
      <c r="J1609" s="35">
        <v>0.91972500000000001</v>
      </c>
      <c r="K1609" s="35">
        <v>-7.28E-3</v>
      </c>
      <c r="L1609" s="35">
        <v>310375</v>
      </c>
      <c r="M1609" s="35">
        <v>0.95724100000000001</v>
      </c>
      <c r="N1609" s="35">
        <v>281530</v>
      </c>
      <c r="O1609" s="35">
        <v>0.96518800000000005</v>
      </c>
      <c r="P1609" s="35">
        <v>0.90706399999999998</v>
      </c>
      <c r="Q1609" s="35">
        <v>-7.9500000000000005E-3</v>
      </c>
      <c r="R1609" s="35">
        <v>336178</v>
      </c>
      <c r="S1609" s="35">
        <v>0.98331299999999999</v>
      </c>
      <c r="T1609" s="35">
        <v>313121</v>
      </c>
      <c r="U1609" s="35">
        <v>0.98963000000000001</v>
      </c>
      <c r="V1609" s="35">
        <v>0.93141399999999996</v>
      </c>
      <c r="W1609" s="35">
        <v>-6.3200000000000001E-3</v>
      </c>
      <c r="X1609" s="35">
        <v>1406278</v>
      </c>
      <c r="Y1609" s="35">
        <v>0.98055899999999996</v>
      </c>
      <c r="Z1609" s="35">
        <v>1353337</v>
      </c>
      <c r="AA1609" s="35">
        <v>0.98463199999999995</v>
      </c>
      <c r="AB1609" s="35">
        <v>0.96235400000000004</v>
      </c>
      <c r="AC1609" s="35">
        <v>-4.0699999999999998E-3</v>
      </c>
      <c r="AD1609" s="35">
        <v>1.4570399999999999</v>
      </c>
      <c r="AE1609" s="35">
        <v>1.516114</v>
      </c>
      <c r="AF1609" s="35">
        <v>-5.9069999999999998E-2</v>
      </c>
      <c r="AG1609" s="35">
        <v>646553</v>
      </c>
      <c r="AH1609" s="35">
        <v>0.97062199999999998</v>
      </c>
      <c r="AI1609" s="35">
        <v>345323</v>
      </c>
      <c r="AJ1609" s="35">
        <v>0.99358400000000002</v>
      </c>
      <c r="AK1609" s="35">
        <v>4.5144140000000004</v>
      </c>
      <c r="AL1609" s="35">
        <v>0.40488099999999999</v>
      </c>
    </row>
    <row r="1610" spans="1:38" ht="13.55">
      <c r="A1610" s="2" t="s">
        <v>1366</v>
      </c>
      <c r="B1610" s="35">
        <v>0.5</v>
      </c>
      <c r="C1610" s="2" t="s">
        <v>1562</v>
      </c>
      <c r="D1610" s="35">
        <v>0.95</v>
      </c>
      <c r="E1610" s="35">
        <v>0.05</v>
      </c>
      <c r="F1610" s="35">
        <v>585299</v>
      </c>
      <c r="G1610" s="35">
        <v>0.97941900000000004</v>
      </c>
      <c r="H1610" s="35">
        <v>526169</v>
      </c>
      <c r="I1610" s="35">
        <v>0.98442099999999999</v>
      </c>
      <c r="J1610" s="35">
        <v>0.89897499999999997</v>
      </c>
      <c r="K1610" s="35">
        <v>-5.0000000000000001E-3</v>
      </c>
      <c r="L1610" s="35">
        <v>275591</v>
      </c>
      <c r="M1610" s="35">
        <v>0.96895799999999999</v>
      </c>
      <c r="N1610" s="35">
        <v>244580</v>
      </c>
      <c r="O1610" s="35">
        <v>0.97463200000000005</v>
      </c>
      <c r="P1610" s="35">
        <v>0.88747500000000001</v>
      </c>
      <c r="Q1610" s="35">
        <v>-5.6699999999999997E-3</v>
      </c>
      <c r="R1610" s="35">
        <v>309708</v>
      </c>
      <c r="S1610" s="35">
        <v>0.98892000000000002</v>
      </c>
      <c r="T1610" s="35">
        <v>281589</v>
      </c>
      <c r="U1610" s="35">
        <v>0.99308399999999997</v>
      </c>
      <c r="V1610" s="35">
        <v>0.90920800000000002</v>
      </c>
      <c r="W1610" s="35">
        <v>-4.1599999999999996E-3</v>
      </c>
      <c r="X1610" s="35">
        <v>1329656</v>
      </c>
      <c r="Y1610" s="35">
        <v>0.98442600000000002</v>
      </c>
      <c r="Z1610" s="35">
        <v>1260780</v>
      </c>
      <c r="AA1610" s="35">
        <v>0.98733400000000004</v>
      </c>
      <c r="AB1610" s="35">
        <v>0.94820000000000004</v>
      </c>
      <c r="AC1610" s="35">
        <v>-2.9099999999999998E-3</v>
      </c>
      <c r="AD1610" s="35">
        <v>2.3566050000000001</v>
      </c>
      <c r="AE1610" s="35">
        <v>1.253771</v>
      </c>
      <c r="AF1610" s="35">
        <v>1.1028340000000001</v>
      </c>
      <c r="AG1610" s="35">
        <v>585299</v>
      </c>
      <c r="AH1610" s="35">
        <v>0.97941900000000004</v>
      </c>
      <c r="AI1610" s="35">
        <v>314708</v>
      </c>
      <c r="AJ1610" s="35">
        <v>0.99487599999999998</v>
      </c>
      <c r="AK1610" s="35">
        <v>4.527056</v>
      </c>
      <c r="AL1610" s="35">
        <v>0.40628799999999998</v>
      </c>
    </row>
    <row r="1611" spans="1:38" ht="13.55">
      <c r="A1611" s="2" t="s">
        <v>1366</v>
      </c>
      <c r="B1611" s="35">
        <v>0.5</v>
      </c>
      <c r="C1611" s="2" t="s">
        <v>1562</v>
      </c>
      <c r="D1611" s="35">
        <v>0.99</v>
      </c>
      <c r="E1611" s="35">
        <v>0.05</v>
      </c>
      <c r="F1611" s="35">
        <v>456264</v>
      </c>
      <c r="G1611" s="35">
        <v>0.98932799999999999</v>
      </c>
      <c r="H1611" s="35">
        <v>398853</v>
      </c>
      <c r="I1611" s="35">
        <v>0.99167099999999997</v>
      </c>
      <c r="J1611" s="35">
        <v>0.87417199999999995</v>
      </c>
      <c r="K1611" s="35">
        <v>-2.3400000000000001E-3</v>
      </c>
      <c r="L1611" s="35">
        <v>210443</v>
      </c>
      <c r="M1611" s="35">
        <v>0.98400399999999999</v>
      </c>
      <c r="N1611" s="35">
        <v>183341</v>
      </c>
      <c r="O1611" s="35">
        <v>0.986792</v>
      </c>
      <c r="P1611" s="35">
        <v>0.87121499999999996</v>
      </c>
      <c r="Q1611" s="35">
        <v>-2.7899999999999999E-3</v>
      </c>
      <c r="R1611" s="35">
        <v>245821</v>
      </c>
      <c r="S1611" s="35">
        <v>0.99393100000000001</v>
      </c>
      <c r="T1611" s="35">
        <v>215512</v>
      </c>
      <c r="U1611" s="35">
        <v>0.99585999999999997</v>
      </c>
      <c r="V1611" s="35">
        <v>0.87670300000000001</v>
      </c>
      <c r="W1611" s="35">
        <v>-1.9300000000000001E-3</v>
      </c>
      <c r="X1611" s="35">
        <v>1133031</v>
      </c>
      <c r="Y1611" s="35">
        <v>0.98869600000000002</v>
      </c>
      <c r="Z1611" s="35">
        <v>1055543</v>
      </c>
      <c r="AA1611" s="35">
        <v>0.99035300000000004</v>
      </c>
      <c r="AB1611" s="35">
        <v>0.93161000000000005</v>
      </c>
      <c r="AC1611" s="35">
        <v>-1.66E-3</v>
      </c>
      <c r="AD1611" s="35">
        <v>1.1227020000000001</v>
      </c>
      <c r="AE1611" s="35">
        <v>0.95912299999999995</v>
      </c>
      <c r="AF1611" s="35">
        <v>0.163579</v>
      </c>
      <c r="AG1611" s="35">
        <v>456264</v>
      </c>
      <c r="AH1611" s="35">
        <v>0.98932799999999999</v>
      </c>
      <c r="AI1611" s="35">
        <v>261213</v>
      </c>
      <c r="AJ1611" s="35">
        <v>0.99624699999999999</v>
      </c>
      <c r="AK1611" s="35">
        <v>4.5396989999999997</v>
      </c>
      <c r="AL1611" s="35">
        <v>0.40769499999999997</v>
      </c>
    </row>
    <row r="1612" spans="1:38" ht="13.55">
      <c r="A1612" s="2" t="s">
        <v>1366</v>
      </c>
      <c r="B1612" s="35">
        <v>0.75</v>
      </c>
      <c r="C1612" s="2" t="s">
        <v>1561</v>
      </c>
      <c r="D1612" s="35">
        <v>0.7</v>
      </c>
      <c r="E1612" s="35">
        <v>0.05</v>
      </c>
      <c r="F1612" s="35">
        <v>1978229</v>
      </c>
      <c r="G1612" s="35">
        <v>0.95237099999999997</v>
      </c>
      <c r="H1612" s="35">
        <v>1952147</v>
      </c>
      <c r="I1612" s="35">
        <v>0.95877199999999996</v>
      </c>
      <c r="J1612" s="35">
        <v>0.986815</v>
      </c>
      <c r="K1612" s="35">
        <v>-6.4000000000000003E-3</v>
      </c>
      <c r="L1612" s="35">
        <v>1017308</v>
      </c>
      <c r="M1612" s="35">
        <v>0.93579500000000004</v>
      </c>
      <c r="N1612" s="35">
        <v>1002979</v>
      </c>
      <c r="O1612" s="35">
        <v>0.94257899999999994</v>
      </c>
      <c r="P1612" s="35">
        <v>0.98591499999999999</v>
      </c>
      <c r="Q1612" s="35">
        <v>-6.7799999999999996E-3</v>
      </c>
      <c r="R1612" s="35">
        <v>960921</v>
      </c>
      <c r="S1612" s="35">
        <v>0.97057199999999999</v>
      </c>
      <c r="T1612" s="35">
        <v>949168</v>
      </c>
      <c r="U1612" s="35">
        <v>0.97649799999999998</v>
      </c>
      <c r="V1612" s="35">
        <v>0.98776900000000001</v>
      </c>
      <c r="W1612" s="35">
        <v>-5.9300000000000004E-3</v>
      </c>
      <c r="X1612" s="35">
        <v>3884289</v>
      </c>
      <c r="Y1612" s="35">
        <v>0.97117699999999996</v>
      </c>
      <c r="Z1612" s="35">
        <v>3863862</v>
      </c>
      <c r="AA1612" s="35">
        <v>0.97514599999999996</v>
      </c>
      <c r="AB1612" s="35">
        <v>0.99474099999999999</v>
      </c>
      <c r="AC1612" s="35">
        <v>-3.9699999999999996E-3</v>
      </c>
      <c r="AD1612" s="35">
        <v>2.8364199999999999</v>
      </c>
      <c r="AE1612" s="35">
        <v>2.4494790000000002</v>
      </c>
      <c r="AF1612" s="35">
        <v>0.38694099999999998</v>
      </c>
      <c r="AG1612" s="35">
        <v>1978229</v>
      </c>
      <c r="AH1612" s="35">
        <v>0.95237099999999997</v>
      </c>
      <c r="AI1612" s="35">
        <v>1282641</v>
      </c>
      <c r="AJ1612" s="35">
        <v>0.98578699999999997</v>
      </c>
      <c r="AK1612" s="35">
        <v>4.5523410000000002</v>
      </c>
      <c r="AL1612" s="35">
        <v>0.40910200000000002</v>
      </c>
    </row>
    <row r="1613" spans="1:38" ht="13.55">
      <c r="A1613" s="2" t="s">
        <v>1366</v>
      </c>
      <c r="B1613" s="35">
        <v>0.75</v>
      </c>
      <c r="C1613" s="2" t="s">
        <v>1561</v>
      </c>
      <c r="D1613" s="35">
        <v>0.8</v>
      </c>
      <c r="E1613" s="35">
        <v>0.05</v>
      </c>
      <c r="F1613" s="35">
        <v>1911713</v>
      </c>
      <c r="G1613" s="35">
        <v>0.96248900000000004</v>
      </c>
      <c r="H1613" s="35">
        <v>1860900</v>
      </c>
      <c r="I1613" s="35">
        <v>0.96885399999999999</v>
      </c>
      <c r="J1613" s="35">
        <v>0.97341999999999995</v>
      </c>
      <c r="K1613" s="35">
        <v>-6.3699999999999998E-3</v>
      </c>
      <c r="L1613" s="35">
        <v>975533</v>
      </c>
      <c r="M1613" s="35">
        <v>0.94765900000000003</v>
      </c>
      <c r="N1613" s="35">
        <v>947179</v>
      </c>
      <c r="O1613" s="35">
        <v>0.95463399999999998</v>
      </c>
      <c r="P1613" s="35">
        <v>0.97093499999999999</v>
      </c>
      <c r="Q1613" s="35">
        <v>-6.9800000000000001E-3</v>
      </c>
      <c r="R1613" s="35">
        <v>936180</v>
      </c>
      <c r="S1613" s="35">
        <v>0.97844399999999998</v>
      </c>
      <c r="T1613" s="35">
        <v>913721</v>
      </c>
      <c r="U1613" s="35">
        <v>0.98404899999999995</v>
      </c>
      <c r="V1613" s="35">
        <v>0.97601000000000004</v>
      </c>
      <c r="W1613" s="35">
        <v>-5.6100000000000004E-3</v>
      </c>
      <c r="X1613" s="35">
        <v>3818669</v>
      </c>
      <c r="Y1613" s="35">
        <v>0.97634100000000001</v>
      </c>
      <c r="Z1613" s="35">
        <v>3773662</v>
      </c>
      <c r="AA1613" s="35">
        <v>0.98001700000000003</v>
      </c>
      <c r="AB1613" s="35">
        <v>0.98821400000000004</v>
      </c>
      <c r="AC1613" s="35">
        <v>-3.6800000000000001E-3</v>
      </c>
      <c r="AD1613" s="35">
        <v>1.1566890000000001</v>
      </c>
      <c r="AE1613" s="35">
        <v>1.973843</v>
      </c>
      <c r="AF1613" s="35">
        <v>-0.81715000000000004</v>
      </c>
      <c r="AG1613" s="35">
        <v>1911713</v>
      </c>
      <c r="AH1613" s="35">
        <v>0.96248900000000004</v>
      </c>
      <c r="AI1613" s="35">
        <v>1224742</v>
      </c>
      <c r="AJ1613" s="35">
        <v>0.98804099999999995</v>
      </c>
      <c r="AK1613" s="35">
        <v>4.5649829999999998</v>
      </c>
      <c r="AL1613" s="35">
        <v>0.41050900000000001</v>
      </c>
    </row>
    <row r="1614" spans="1:38" ht="13.55">
      <c r="A1614" s="2" t="s">
        <v>1366</v>
      </c>
      <c r="B1614" s="35">
        <v>0.75</v>
      </c>
      <c r="C1614" s="2" t="s">
        <v>1561</v>
      </c>
      <c r="D1614" s="35">
        <v>0.9</v>
      </c>
      <c r="E1614" s="35">
        <v>0.05</v>
      </c>
      <c r="F1614" s="35">
        <v>1792127</v>
      </c>
      <c r="G1614" s="35">
        <v>0.97286899999999998</v>
      </c>
      <c r="H1614" s="35">
        <v>1704437</v>
      </c>
      <c r="I1614" s="35">
        <v>0.97803099999999998</v>
      </c>
      <c r="J1614" s="35">
        <v>0.95106900000000005</v>
      </c>
      <c r="K1614" s="35">
        <v>-5.1599999999999997E-3</v>
      </c>
      <c r="L1614" s="35">
        <v>902582</v>
      </c>
      <c r="M1614" s="35">
        <v>0.96026999999999996</v>
      </c>
      <c r="N1614" s="35">
        <v>855021</v>
      </c>
      <c r="O1614" s="35">
        <v>0.96607600000000005</v>
      </c>
      <c r="P1614" s="35">
        <v>0.94730599999999998</v>
      </c>
      <c r="Q1614" s="35">
        <v>-5.8100000000000001E-3</v>
      </c>
      <c r="R1614" s="35">
        <v>889545</v>
      </c>
      <c r="S1614" s="35">
        <v>0.98599400000000004</v>
      </c>
      <c r="T1614" s="35">
        <v>849416</v>
      </c>
      <c r="U1614" s="35">
        <v>0.990367</v>
      </c>
      <c r="V1614" s="35">
        <v>0.95488799999999996</v>
      </c>
      <c r="W1614" s="35">
        <v>-4.3699999999999998E-3</v>
      </c>
      <c r="X1614" s="35">
        <v>3691923</v>
      </c>
      <c r="Y1614" s="35">
        <v>0.98147799999999996</v>
      </c>
      <c r="Z1614" s="35">
        <v>3603282</v>
      </c>
      <c r="AA1614" s="35">
        <v>0.98444500000000001</v>
      </c>
      <c r="AB1614" s="35">
        <v>0.97599100000000005</v>
      </c>
      <c r="AC1614" s="35">
        <v>-2.97E-3</v>
      </c>
      <c r="AD1614" s="35">
        <v>2.4118680000000001</v>
      </c>
      <c r="AE1614" s="35">
        <v>1.541709</v>
      </c>
      <c r="AF1614" s="35">
        <v>0.87015799999999999</v>
      </c>
      <c r="AG1614" s="35">
        <v>1792127</v>
      </c>
      <c r="AH1614" s="35">
        <v>0.97286899999999998</v>
      </c>
      <c r="AI1614" s="35">
        <v>1136685</v>
      </c>
      <c r="AJ1614" s="35">
        <v>0.98978699999999997</v>
      </c>
      <c r="AK1614" s="35">
        <v>4.5776260000000004</v>
      </c>
      <c r="AL1614" s="35">
        <v>0.411916</v>
      </c>
    </row>
    <row r="1615" spans="1:38" ht="13.55">
      <c r="A1615" s="2" t="s">
        <v>1366</v>
      </c>
      <c r="B1615" s="35">
        <v>0.75</v>
      </c>
      <c r="C1615" s="2" t="s">
        <v>1561</v>
      </c>
      <c r="D1615" s="35">
        <v>0.95</v>
      </c>
      <c r="E1615" s="35">
        <v>0.05</v>
      </c>
      <c r="F1615" s="35">
        <v>1666162</v>
      </c>
      <c r="G1615" s="35">
        <v>0.97894800000000004</v>
      </c>
      <c r="H1615" s="35">
        <v>1560969</v>
      </c>
      <c r="I1615" s="35">
        <v>0.98246900000000004</v>
      </c>
      <c r="J1615" s="35">
        <v>0.93686499999999995</v>
      </c>
      <c r="K1615" s="35">
        <v>-3.5200000000000001E-3</v>
      </c>
      <c r="L1615" s="35">
        <v>829003</v>
      </c>
      <c r="M1615" s="35">
        <v>0.967997</v>
      </c>
      <c r="N1615" s="35">
        <v>775016</v>
      </c>
      <c r="O1615" s="35">
        <v>0.97193099999999999</v>
      </c>
      <c r="P1615" s="35">
        <v>0.93487699999999996</v>
      </c>
      <c r="Q1615" s="35">
        <v>-3.9300000000000003E-3</v>
      </c>
      <c r="R1615" s="35">
        <v>837159</v>
      </c>
      <c r="S1615" s="35">
        <v>0.99004000000000003</v>
      </c>
      <c r="T1615" s="35">
        <v>785953</v>
      </c>
      <c r="U1615" s="35">
        <v>0.99308600000000002</v>
      </c>
      <c r="V1615" s="35">
        <v>0.93883399999999995</v>
      </c>
      <c r="W1615" s="35">
        <v>-3.0500000000000002E-3</v>
      </c>
      <c r="X1615" s="35">
        <v>3545545</v>
      </c>
      <c r="Y1615" s="35">
        <v>0.98450199999999999</v>
      </c>
      <c r="Z1615" s="35">
        <v>3428460</v>
      </c>
      <c r="AA1615" s="35">
        <v>0.98664200000000002</v>
      </c>
      <c r="AB1615" s="35">
        <v>0.96697699999999998</v>
      </c>
      <c r="AC1615" s="35">
        <v>-2.14E-3</v>
      </c>
      <c r="AD1615" s="35">
        <v>1.0080549999999999</v>
      </c>
      <c r="AE1615" s="35">
        <v>1.3269569999999999</v>
      </c>
      <c r="AF1615" s="35">
        <v>-0.31890000000000002</v>
      </c>
      <c r="AG1615" s="35">
        <v>1666162</v>
      </c>
      <c r="AH1615" s="35">
        <v>0.97894800000000004</v>
      </c>
      <c r="AI1615" s="35">
        <v>1068366</v>
      </c>
      <c r="AJ1615" s="35">
        <v>0.990568</v>
      </c>
      <c r="AK1615" s="35">
        <v>4.590268</v>
      </c>
      <c r="AL1615" s="35">
        <v>0.413323</v>
      </c>
    </row>
    <row r="1616" spans="1:38" ht="13.55">
      <c r="A1616" s="2" t="s">
        <v>1366</v>
      </c>
      <c r="B1616" s="35">
        <v>0.75</v>
      </c>
      <c r="C1616" s="2" t="s">
        <v>1561</v>
      </c>
      <c r="D1616" s="35">
        <v>0.99</v>
      </c>
      <c r="E1616" s="35">
        <v>0.05</v>
      </c>
      <c r="F1616" s="35">
        <v>1389557</v>
      </c>
      <c r="G1616" s="35">
        <v>0.98551699999999998</v>
      </c>
      <c r="H1616" s="35">
        <v>1277381</v>
      </c>
      <c r="I1616" s="35">
        <v>0.98729299999999998</v>
      </c>
      <c r="J1616" s="35">
        <v>0.91927199999999998</v>
      </c>
      <c r="K1616" s="35">
        <v>-1.7799999999999999E-3</v>
      </c>
      <c r="L1616" s="35">
        <v>684362</v>
      </c>
      <c r="M1616" s="35">
        <v>0.97684199999999999</v>
      </c>
      <c r="N1616" s="35">
        <v>632328</v>
      </c>
      <c r="O1616" s="35">
        <v>0.97877400000000003</v>
      </c>
      <c r="P1616" s="35">
        <v>0.92396699999999998</v>
      </c>
      <c r="Q1616" s="35">
        <v>-1.9300000000000001E-3</v>
      </c>
      <c r="R1616" s="35">
        <v>705195</v>
      </c>
      <c r="S1616" s="35">
        <v>0.99408399999999997</v>
      </c>
      <c r="T1616" s="35">
        <v>645053</v>
      </c>
      <c r="U1616" s="35">
        <v>0.99578999999999995</v>
      </c>
      <c r="V1616" s="35">
        <v>0.91471599999999997</v>
      </c>
      <c r="W1616" s="35">
        <v>-1.7099999999999999E-3</v>
      </c>
      <c r="X1616" s="35">
        <v>3158999</v>
      </c>
      <c r="Y1616" s="35">
        <v>0.98802199999999996</v>
      </c>
      <c r="Z1616" s="35">
        <v>3023007</v>
      </c>
      <c r="AA1616" s="35">
        <v>0.98932500000000001</v>
      </c>
      <c r="AB1616" s="35">
        <v>0.956951</v>
      </c>
      <c r="AC1616" s="35">
        <v>-1.2999999999999999E-3</v>
      </c>
      <c r="AD1616" s="35">
        <v>2.135122</v>
      </c>
      <c r="AE1616" s="35">
        <v>1.0640419999999999</v>
      </c>
      <c r="AF1616" s="35">
        <v>1.07108</v>
      </c>
      <c r="AG1616" s="35">
        <v>1389557</v>
      </c>
      <c r="AH1616" s="35">
        <v>0.98551699999999998</v>
      </c>
      <c r="AI1616" s="35">
        <v>937056</v>
      </c>
      <c r="AJ1616" s="35">
        <v>0.99107599999999996</v>
      </c>
      <c r="AK1616" s="35">
        <v>4.6029099999999996</v>
      </c>
      <c r="AL1616" s="35">
        <v>0.41472999999999999</v>
      </c>
    </row>
    <row r="1617" spans="1:38" ht="13.55">
      <c r="A1617" s="2" t="s">
        <v>1366</v>
      </c>
      <c r="B1617" s="35">
        <v>0.75</v>
      </c>
      <c r="C1617" s="2" t="s">
        <v>1562</v>
      </c>
      <c r="D1617" s="35">
        <v>0.7</v>
      </c>
      <c r="E1617" s="35">
        <v>0.05</v>
      </c>
      <c r="F1617" s="35">
        <v>779027</v>
      </c>
      <c r="G1617" s="35">
        <v>0.95795600000000003</v>
      </c>
      <c r="H1617" s="35">
        <v>767905</v>
      </c>
      <c r="I1617" s="35">
        <v>0.96402500000000002</v>
      </c>
      <c r="J1617" s="35">
        <v>0.98572300000000002</v>
      </c>
      <c r="K1617" s="35">
        <v>-6.0699999999999999E-3</v>
      </c>
      <c r="L1617" s="35">
        <v>392861</v>
      </c>
      <c r="M1617" s="35">
        <v>0.94532499999999997</v>
      </c>
      <c r="N1617" s="35">
        <v>386724</v>
      </c>
      <c r="O1617" s="35">
        <v>0.95169899999999996</v>
      </c>
      <c r="P1617" s="35">
        <v>0.984379</v>
      </c>
      <c r="Q1617" s="35">
        <v>-6.3699999999999998E-3</v>
      </c>
      <c r="R1617" s="35">
        <v>386166</v>
      </c>
      <c r="S1617" s="35">
        <v>0.97115700000000005</v>
      </c>
      <c r="T1617" s="35">
        <v>381181</v>
      </c>
      <c r="U1617" s="35">
        <v>0.97686099999999998</v>
      </c>
      <c r="V1617" s="35">
        <v>0.98709100000000005</v>
      </c>
      <c r="W1617" s="35">
        <v>-5.7000000000000002E-3</v>
      </c>
      <c r="X1617" s="35">
        <v>1538666</v>
      </c>
      <c r="Y1617" s="35">
        <v>0.97132200000000002</v>
      </c>
      <c r="Z1617" s="35">
        <v>1529956</v>
      </c>
      <c r="AA1617" s="35">
        <v>0.97469700000000004</v>
      </c>
      <c r="AB1617" s="35">
        <v>0.99433899999999997</v>
      </c>
      <c r="AC1617" s="35">
        <v>-3.3800000000000002E-3</v>
      </c>
      <c r="AD1617" s="35">
        <v>1.7530570000000001</v>
      </c>
      <c r="AE1617" s="35">
        <v>2.4925030000000001</v>
      </c>
      <c r="AF1617" s="35">
        <v>-0.73945000000000005</v>
      </c>
      <c r="AG1617" s="35">
        <v>779027</v>
      </c>
      <c r="AH1617" s="35">
        <v>0.95795600000000003</v>
      </c>
      <c r="AI1617" s="35">
        <v>501683</v>
      </c>
      <c r="AJ1617" s="35">
        <v>0.98967300000000002</v>
      </c>
      <c r="AK1617" s="35">
        <v>4.6155530000000002</v>
      </c>
      <c r="AL1617" s="35">
        <v>0.41613699999999998</v>
      </c>
    </row>
    <row r="1618" spans="1:38" ht="13.55">
      <c r="A1618" s="2" t="s">
        <v>1366</v>
      </c>
      <c r="B1618" s="35">
        <v>0.75</v>
      </c>
      <c r="C1618" s="2" t="s">
        <v>1562</v>
      </c>
      <c r="D1618" s="35">
        <v>0.8</v>
      </c>
      <c r="E1618" s="35">
        <v>0.05</v>
      </c>
      <c r="F1618" s="35">
        <v>753177</v>
      </c>
      <c r="G1618" s="35">
        <v>0.96803700000000004</v>
      </c>
      <c r="H1618" s="35">
        <v>732646</v>
      </c>
      <c r="I1618" s="35">
        <v>0.97416499999999995</v>
      </c>
      <c r="J1618" s="35">
        <v>0.97274099999999997</v>
      </c>
      <c r="K1618" s="35">
        <v>-6.13E-3</v>
      </c>
      <c r="L1618" s="35">
        <v>376729</v>
      </c>
      <c r="M1618" s="35">
        <v>0.95749700000000004</v>
      </c>
      <c r="N1618" s="35">
        <v>365325</v>
      </c>
      <c r="O1618" s="35">
        <v>0.96410600000000002</v>
      </c>
      <c r="P1618" s="35">
        <v>0.96972899999999995</v>
      </c>
      <c r="Q1618" s="35">
        <v>-6.6100000000000004E-3</v>
      </c>
      <c r="R1618" s="35">
        <v>376448</v>
      </c>
      <c r="S1618" s="35">
        <v>0.97881899999999999</v>
      </c>
      <c r="T1618" s="35">
        <v>367321</v>
      </c>
      <c r="U1618" s="35">
        <v>0.984379</v>
      </c>
      <c r="V1618" s="35">
        <v>0.97575500000000004</v>
      </c>
      <c r="W1618" s="35">
        <v>-5.5599999999999998E-3</v>
      </c>
      <c r="X1618" s="35">
        <v>1513095</v>
      </c>
      <c r="Y1618" s="35">
        <v>0.97636900000000004</v>
      </c>
      <c r="Z1618" s="35">
        <v>1495129</v>
      </c>
      <c r="AA1618" s="35">
        <v>0.97961399999999998</v>
      </c>
      <c r="AB1618" s="35">
        <v>0.98812599999999995</v>
      </c>
      <c r="AC1618" s="35">
        <v>-3.2399999999999998E-3</v>
      </c>
      <c r="AD1618" s="35">
        <v>3.5273119999999998</v>
      </c>
      <c r="AE1618" s="35">
        <v>2.0141399999999998</v>
      </c>
      <c r="AF1618" s="35">
        <v>1.513172</v>
      </c>
      <c r="AG1618" s="35">
        <v>753177</v>
      </c>
      <c r="AH1618" s="35">
        <v>0.96803700000000004</v>
      </c>
      <c r="AI1618" s="35">
        <v>479650</v>
      </c>
      <c r="AJ1618" s="35">
        <v>0.992228</v>
      </c>
      <c r="AK1618" s="35">
        <v>4.6281949999999998</v>
      </c>
      <c r="AL1618" s="35">
        <v>0.41754400000000003</v>
      </c>
    </row>
    <row r="1619" spans="1:38" ht="13.55">
      <c r="A1619" s="2" t="s">
        <v>1366</v>
      </c>
      <c r="B1619" s="35">
        <v>0.75</v>
      </c>
      <c r="C1619" s="2" t="s">
        <v>1562</v>
      </c>
      <c r="D1619" s="35">
        <v>0.9</v>
      </c>
      <c r="E1619" s="35">
        <v>0.05</v>
      </c>
      <c r="F1619" s="35">
        <v>706580</v>
      </c>
      <c r="G1619" s="35">
        <v>0.97858999999999996</v>
      </c>
      <c r="H1619" s="35">
        <v>671896</v>
      </c>
      <c r="I1619" s="35">
        <v>0.98357399999999995</v>
      </c>
      <c r="J1619" s="35">
        <v>0.95091300000000001</v>
      </c>
      <c r="K1619" s="35">
        <v>-4.9800000000000001E-3</v>
      </c>
      <c r="L1619" s="35">
        <v>348575</v>
      </c>
      <c r="M1619" s="35">
        <v>0.97082299999999999</v>
      </c>
      <c r="N1619" s="35">
        <v>330152</v>
      </c>
      <c r="O1619" s="35">
        <v>0.97634500000000002</v>
      </c>
      <c r="P1619" s="35">
        <v>0.94714799999999999</v>
      </c>
      <c r="Q1619" s="35">
        <v>-5.5199999999999997E-3</v>
      </c>
      <c r="R1619" s="35">
        <v>358005</v>
      </c>
      <c r="S1619" s="35">
        <v>0.98627200000000004</v>
      </c>
      <c r="T1619" s="35">
        <v>341744</v>
      </c>
      <c r="U1619" s="35">
        <v>0.99065999999999999</v>
      </c>
      <c r="V1619" s="35">
        <v>0.95457899999999996</v>
      </c>
      <c r="W1619" s="35">
        <v>-4.3899999999999998E-3</v>
      </c>
      <c r="X1619" s="35">
        <v>1463881</v>
      </c>
      <c r="Y1619" s="35">
        <v>0.98139299999999996</v>
      </c>
      <c r="Z1619" s="35">
        <v>1429059</v>
      </c>
      <c r="AA1619" s="35">
        <v>0.98405500000000001</v>
      </c>
      <c r="AB1619" s="35">
        <v>0.976213</v>
      </c>
      <c r="AC1619" s="35">
        <v>-2.66E-3</v>
      </c>
      <c r="AD1619" s="35">
        <v>1.4939279999999999</v>
      </c>
      <c r="AE1619" s="35">
        <v>1.580908</v>
      </c>
      <c r="AF1619" s="35">
        <v>-8.6980000000000002E-2</v>
      </c>
      <c r="AG1619" s="35">
        <v>706580</v>
      </c>
      <c r="AH1619" s="35">
        <v>0.97858999999999996</v>
      </c>
      <c r="AI1619" s="35">
        <v>445575</v>
      </c>
      <c r="AJ1619" s="35">
        <v>0.994259</v>
      </c>
      <c r="AK1619" s="35">
        <v>4.6408370000000003</v>
      </c>
      <c r="AL1619" s="35">
        <v>0.41895100000000002</v>
      </c>
    </row>
    <row r="1620" spans="1:38" ht="13.55">
      <c r="A1620" s="2" t="s">
        <v>1366</v>
      </c>
      <c r="B1620" s="35">
        <v>0.75</v>
      </c>
      <c r="C1620" s="2" t="s">
        <v>1562</v>
      </c>
      <c r="D1620" s="35">
        <v>0.95</v>
      </c>
      <c r="E1620" s="35">
        <v>0.05</v>
      </c>
      <c r="F1620" s="35">
        <v>657843</v>
      </c>
      <c r="G1620" s="35">
        <v>0.98474200000000001</v>
      </c>
      <c r="H1620" s="35">
        <v>615363</v>
      </c>
      <c r="I1620" s="35">
        <v>0.98815399999999998</v>
      </c>
      <c r="J1620" s="35">
        <v>0.93542499999999995</v>
      </c>
      <c r="K1620" s="35">
        <v>-3.4099999999999998E-3</v>
      </c>
      <c r="L1620" s="35">
        <v>320568</v>
      </c>
      <c r="M1620" s="35">
        <v>0.97897100000000004</v>
      </c>
      <c r="N1620" s="35">
        <v>299102</v>
      </c>
      <c r="O1620" s="35">
        <v>0.98289599999999999</v>
      </c>
      <c r="P1620" s="35">
        <v>0.93303800000000003</v>
      </c>
      <c r="Q1620" s="35">
        <v>-3.9199999999999999E-3</v>
      </c>
      <c r="R1620" s="35">
        <v>337275</v>
      </c>
      <c r="S1620" s="35">
        <v>0.99029</v>
      </c>
      <c r="T1620" s="35">
        <v>316261</v>
      </c>
      <c r="U1620" s="35">
        <v>0.99317900000000003</v>
      </c>
      <c r="V1620" s="35">
        <v>0.93769499999999995</v>
      </c>
      <c r="W1620" s="35">
        <v>-2.8900000000000002E-3</v>
      </c>
      <c r="X1620" s="35">
        <v>1407129</v>
      </c>
      <c r="Y1620" s="35">
        <v>0.98434200000000005</v>
      </c>
      <c r="Z1620" s="35">
        <v>1360871</v>
      </c>
      <c r="AA1620" s="35">
        <v>0.98619800000000002</v>
      </c>
      <c r="AB1620" s="35">
        <v>0.96712600000000004</v>
      </c>
      <c r="AC1620" s="35">
        <v>-1.8600000000000001E-3</v>
      </c>
      <c r="AD1620" s="35">
        <v>2.636126</v>
      </c>
      <c r="AE1620" s="35">
        <v>1.370722</v>
      </c>
      <c r="AF1620" s="35">
        <v>1.265404</v>
      </c>
      <c r="AG1620" s="35">
        <v>657843</v>
      </c>
      <c r="AH1620" s="35">
        <v>0.98474200000000001</v>
      </c>
      <c r="AI1620" s="35">
        <v>419132</v>
      </c>
      <c r="AJ1620" s="35">
        <v>0.99537600000000004</v>
      </c>
      <c r="AK1620" s="35">
        <v>4.6534800000000001</v>
      </c>
      <c r="AL1620" s="35">
        <v>0.42035800000000001</v>
      </c>
    </row>
    <row r="1621" spans="1:38" ht="13.55">
      <c r="A1621" s="2" t="s">
        <v>1366</v>
      </c>
      <c r="B1621" s="35">
        <v>0.75</v>
      </c>
      <c r="C1621" s="2" t="s">
        <v>1562</v>
      </c>
      <c r="D1621" s="35">
        <v>0.99</v>
      </c>
      <c r="E1621" s="35">
        <v>0.05</v>
      </c>
      <c r="F1621" s="35">
        <v>548741</v>
      </c>
      <c r="G1621" s="35">
        <v>0.99165800000000004</v>
      </c>
      <c r="H1621" s="35">
        <v>504579</v>
      </c>
      <c r="I1621" s="35">
        <v>0.99348499999999995</v>
      </c>
      <c r="J1621" s="35">
        <v>0.91952100000000003</v>
      </c>
      <c r="K1621" s="35">
        <v>-1.83E-3</v>
      </c>
      <c r="L1621" s="35">
        <v>264161</v>
      </c>
      <c r="M1621" s="35">
        <v>0.98893399999999998</v>
      </c>
      <c r="N1621" s="35">
        <v>244346</v>
      </c>
      <c r="O1621" s="35">
        <v>0.99092800000000003</v>
      </c>
      <c r="P1621" s="35">
        <v>0.92498899999999995</v>
      </c>
      <c r="Q1621" s="35">
        <v>-1.99E-3</v>
      </c>
      <c r="R1621" s="35">
        <v>284580</v>
      </c>
      <c r="S1621" s="35">
        <v>0.994201</v>
      </c>
      <c r="T1621" s="35">
        <v>260233</v>
      </c>
      <c r="U1621" s="35">
        <v>0.99589799999999995</v>
      </c>
      <c r="V1621" s="35">
        <v>0.91444599999999998</v>
      </c>
      <c r="W1621" s="35">
        <v>-1.6999999999999999E-3</v>
      </c>
      <c r="X1621" s="35">
        <v>1256031</v>
      </c>
      <c r="Y1621" s="35">
        <v>0.98780900000000005</v>
      </c>
      <c r="Z1621" s="35">
        <v>1202319</v>
      </c>
      <c r="AA1621" s="35">
        <v>0.988896</v>
      </c>
      <c r="AB1621" s="35">
        <v>0.957237</v>
      </c>
      <c r="AC1621" s="35">
        <v>-1.09E-3</v>
      </c>
      <c r="AD1621" s="35">
        <v>1.213875</v>
      </c>
      <c r="AE1621" s="35">
        <v>1.1067020000000001</v>
      </c>
      <c r="AF1621" s="35">
        <v>0.107173</v>
      </c>
      <c r="AG1621" s="35">
        <v>548741</v>
      </c>
      <c r="AH1621" s="35">
        <v>0.99165800000000004</v>
      </c>
      <c r="AI1621" s="35">
        <v>369111</v>
      </c>
      <c r="AJ1621" s="35">
        <v>0.99659299999999995</v>
      </c>
      <c r="AK1621" s="35">
        <v>4.6661219999999997</v>
      </c>
      <c r="AL1621" s="35">
        <v>0.421765</v>
      </c>
    </row>
    <row r="1622" spans="1:38" ht="13.55">
      <c r="A1622" s="2" t="s">
        <v>1366</v>
      </c>
      <c r="B1622" s="35">
        <v>1</v>
      </c>
      <c r="C1622" s="2" t="s">
        <v>1561</v>
      </c>
      <c r="D1622" s="35">
        <v>0.7</v>
      </c>
      <c r="E1622" s="35">
        <v>0.05</v>
      </c>
      <c r="F1622" s="35">
        <v>2029133</v>
      </c>
      <c r="G1622" s="35">
        <v>0.96106800000000003</v>
      </c>
      <c r="H1622" s="35">
        <v>2010688</v>
      </c>
      <c r="I1622" s="35">
        <v>0.96651399999999998</v>
      </c>
      <c r="J1622" s="35">
        <v>0.99090999999999996</v>
      </c>
      <c r="K1622" s="35">
        <v>-5.45E-3</v>
      </c>
      <c r="L1622" s="35">
        <v>1051488</v>
      </c>
      <c r="M1622" s="35">
        <v>0.94794500000000004</v>
      </c>
      <c r="N1622" s="35">
        <v>1041827</v>
      </c>
      <c r="O1622" s="35">
        <v>0.95396800000000004</v>
      </c>
      <c r="P1622" s="35">
        <v>0.99081200000000003</v>
      </c>
      <c r="Q1622" s="35">
        <v>-6.0200000000000002E-3</v>
      </c>
      <c r="R1622" s="35">
        <v>977645</v>
      </c>
      <c r="S1622" s="35">
        <v>0.97559300000000004</v>
      </c>
      <c r="T1622" s="35">
        <v>968861</v>
      </c>
      <c r="U1622" s="35">
        <v>0.98037799999999997</v>
      </c>
      <c r="V1622" s="35">
        <v>0.99101499999999998</v>
      </c>
      <c r="W1622" s="35">
        <v>-4.79E-3</v>
      </c>
      <c r="X1622" s="35">
        <v>3924210</v>
      </c>
      <c r="Y1622" s="35">
        <v>0.97367000000000004</v>
      </c>
      <c r="Z1622" s="35">
        <v>3909974</v>
      </c>
      <c r="AA1622" s="35">
        <v>0.97689199999999998</v>
      </c>
      <c r="AB1622" s="35">
        <v>0.99637200000000004</v>
      </c>
      <c r="AC1622" s="35">
        <v>-3.2200000000000002E-3</v>
      </c>
      <c r="AD1622" s="35">
        <v>2.6016189999999999</v>
      </c>
      <c r="AE1622" s="35">
        <v>2.2839960000000001</v>
      </c>
      <c r="AF1622" s="35">
        <v>0.31762299999999999</v>
      </c>
      <c r="AG1622" s="35">
        <v>2029133</v>
      </c>
      <c r="AH1622" s="35">
        <v>0.96106800000000003</v>
      </c>
      <c r="AI1622" s="35">
        <v>1425661</v>
      </c>
      <c r="AJ1622" s="35">
        <v>0.98770800000000003</v>
      </c>
      <c r="AK1622" s="35">
        <v>4.6787650000000003</v>
      </c>
      <c r="AL1622" s="35">
        <v>0.42317199999999999</v>
      </c>
    </row>
    <row r="1623" spans="1:38" ht="13.55">
      <c r="A1623" s="2" t="s">
        <v>1366</v>
      </c>
      <c r="B1623" s="35">
        <v>1</v>
      </c>
      <c r="C1623" s="2" t="s">
        <v>1561</v>
      </c>
      <c r="D1623" s="35">
        <v>0.8</v>
      </c>
      <c r="E1623" s="35">
        <v>0.05</v>
      </c>
      <c r="F1623" s="35">
        <v>1976941</v>
      </c>
      <c r="G1623" s="35">
        <v>0.96893300000000004</v>
      </c>
      <c r="H1623" s="35">
        <v>1939770</v>
      </c>
      <c r="I1623" s="35">
        <v>0.97450499999999995</v>
      </c>
      <c r="J1623" s="35">
        <v>0.98119800000000001</v>
      </c>
      <c r="K1623" s="35">
        <v>-5.5700000000000003E-3</v>
      </c>
      <c r="L1623" s="35">
        <v>1018575</v>
      </c>
      <c r="M1623" s="35">
        <v>0.95723400000000003</v>
      </c>
      <c r="N1623" s="35">
        <v>998853</v>
      </c>
      <c r="O1623" s="35">
        <v>0.963426</v>
      </c>
      <c r="P1623" s="35">
        <v>0.98063800000000001</v>
      </c>
      <c r="Q1623" s="35">
        <v>-6.1900000000000002E-3</v>
      </c>
      <c r="R1623" s="35">
        <v>958366</v>
      </c>
      <c r="S1623" s="35">
        <v>0.981684</v>
      </c>
      <c r="T1623" s="35">
        <v>940917</v>
      </c>
      <c r="U1623" s="35">
        <v>0.98654900000000001</v>
      </c>
      <c r="V1623" s="35">
        <v>0.98179300000000003</v>
      </c>
      <c r="W1623" s="35">
        <v>-4.8599999999999997E-3</v>
      </c>
      <c r="X1623" s="35">
        <v>3873091</v>
      </c>
      <c r="Y1623" s="35">
        <v>0.97775000000000001</v>
      </c>
      <c r="Z1623" s="35">
        <v>3839735</v>
      </c>
      <c r="AA1623" s="35">
        <v>0.98087999999999997</v>
      </c>
      <c r="AB1623" s="35">
        <v>0.99138800000000005</v>
      </c>
      <c r="AC1623" s="35">
        <v>-3.13E-3</v>
      </c>
      <c r="AD1623" s="35">
        <v>1.0578620000000001</v>
      </c>
      <c r="AE1623" s="35">
        <v>1.893885</v>
      </c>
      <c r="AF1623" s="35">
        <v>-0.83601999999999999</v>
      </c>
      <c r="AG1623" s="35">
        <v>1976941</v>
      </c>
      <c r="AH1623" s="35">
        <v>0.96893300000000004</v>
      </c>
      <c r="AI1623" s="35">
        <v>1379332</v>
      </c>
      <c r="AJ1623" s="35">
        <v>0.98929800000000001</v>
      </c>
      <c r="AK1623" s="35">
        <v>4.6914069999999999</v>
      </c>
      <c r="AL1623" s="35">
        <v>0.42457899999999998</v>
      </c>
    </row>
    <row r="1624" spans="1:38" ht="13.55">
      <c r="A1624" s="2" t="s">
        <v>1366</v>
      </c>
      <c r="B1624" s="35">
        <v>1</v>
      </c>
      <c r="C1624" s="2" t="s">
        <v>1561</v>
      </c>
      <c r="D1624" s="35">
        <v>0.9</v>
      </c>
      <c r="E1624" s="35">
        <v>0.05</v>
      </c>
      <c r="F1624" s="35">
        <v>1881354</v>
      </c>
      <c r="G1624" s="35">
        <v>0.97722100000000001</v>
      </c>
      <c r="H1624" s="35">
        <v>1814225</v>
      </c>
      <c r="I1624" s="35">
        <v>0.98150700000000002</v>
      </c>
      <c r="J1624" s="35">
        <v>0.96431900000000004</v>
      </c>
      <c r="K1624" s="35">
        <v>-4.2900000000000004E-3</v>
      </c>
      <c r="L1624" s="35">
        <v>960559</v>
      </c>
      <c r="M1624" s="35">
        <v>0.96732300000000004</v>
      </c>
      <c r="N1624" s="35">
        <v>925456</v>
      </c>
      <c r="O1624" s="35">
        <v>0.97217399999999998</v>
      </c>
      <c r="P1624" s="35">
        <v>0.96345599999999998</v>
      </c>
      <c r="Q1624" s="35">
        <v>-4.8500000000000001E-3</v>
      </c>
      <c r="R1624" s="35">
        <v>920795</v>
      </c>
      <c r="S1624" s="35">
        <v>0.98776399999999998</v>
      </c>
      <c r="T1624" s="35">
        <v>888769</v>
      </c>
      <c r="U1624" s="35">
        <v>0.99141800000000002</v>
      </c>
      <c r="V1624" s="35">
        <v>0.96521900000000005</v>
      </c>
      <c r="W1624" s="35">
        <v>-3.65E-3</v>
      </c>
      <c r="X1624" s="35">
        <v>3773139</v>
      </c>
      <c r="Y1624" s="35">
        <v>0.98194400000000004</v>
      </c>
      <c r="Z1624" s="35">
        <v>3706497</v>
      </c>
      <c r="AA1624" s="35">
        <v>0.984429</v>
      </c>
      <c r="AB1624" s="35">
        <v>0.98233800000000004</v>
      </c>
      <c r="AC1624" s="35">
        <v>-2.48E-3</v>
      </c>
      <c r="AD1624" s="35">
        <v>2.259198</v>
      </c>
      <c r="AE1624" s="35">
        <v>1.546203</v>
      </c>
      <c r="AF1624" s="35">
        <v>0.71299500000000005</v>
      </c>
      <c r="AG1624" s="35">
        <v>1881354</v>
      </c>
      <c r="AH1624" s="35">
        <v>0.97722100000000001</v>
      </c>
      <c r="AI1624" s="35">
        <v>1305430</v>
      </c>
      <c r="AJ1624" s="35">
        <v>0.99064300000000005</v>
      </c>
      <c r="AK1624" s="35">
        <v>4.7040490000000004</v>
      </c>
      <c r="AL1624" s="35">
        <v>0.42598599999999998</v>
      </c>
    </row>
    <row r="1625" spans="1:38" ht="13.55">
      <c r="A1625" s="2" t="s">
        <v>1366</v>
      </c>
      <c r="B1625" s="35">
        <v>1</v>
      </c>
      <c r="C1625" s="2" t="s">
        <v>1561</v>
      </c>
      <c r="D1625" s="35">
        <v>0.95</v>
      </c>
      <c r="E1625" s="35">
        <v>0.05</v>
      </c>
      <c r="F1625" s="35">
        <v>1777818</v>
      </c>
      <c r="G1625" s="35">
        <v>0.98192199999999996</v>
      </c>
      <c r="H1625" s="35">
        <v>1694374</v>
      </c>
      <c r="I1625" s="35">
        <v>0.98494400000000004</v>
      </c>
      <c r="J1625" s="35">
        <v>0.95306400000000002</v>
      </c>
      <c r="K1625" s="35">
        <v>-3.0200000000000001E-3</v>
      </c>
      <c r="L1625" s="35">
        <v>900243</v>
      </c>
      <c r="M1625" s="35">
        <v>0.97328499999999996</v>
      </c>
      <c r="N1625" s="35">
        <v>858405</v>
      </c>
      <c r="O1625" s="35">
        <v>0.97667800000000005</v>
      </c>
      <c r="P1625" s="35">
        <v>0.95352599999999998</v>
      </c>
      <c r="Q1625" s="35">
        <v>-3.3899999999999998E-3</v>
      </c>
      <c r="R1625" s="35">
        <v>877575</v>
      </c>
      <c r="S1625" s="35">
        <v>0.99094300000000002</v>
      </c>
      <c r="T1625" s="35">
        <v>835969</v>
      </c>
      <c r="U1625" s="35">
        <v>0.99357799999999996</v>
      </c>
      <c r="V1625" s="35">
        <v>0.95259000000000005</v>
      </c>
      <c r="W1625" s="35">
        <v>-2.64E-3</v>
      </c>
      <c r="X1625" s="35">
        <v>3656539</v>
      </c>
      <c r="Y1625" s="35">
        <v>0.98452399999999995</v>
      </c>
      <c r="Z1625" s="35">
        <v>3566806</v>
      </c>
      <c r="AA1625" s="35">
        <v>0.98633099999999996</v>
      </c>
      <c r="AB1625" s="35">
        <v>0.97545999999999999</v>
      </c>
      <c r="AC1625" s="35">
        <v>-1.81E-3</v>
      </c>
      <c r="AD1625" s="35">
        <v>0.93660200000000005</v>
      </c>
      <c r="AE1625" s="35">
        <v>1.3596619999999999</v>
      </c>
      <c r="AF1625" s="35">
        <v>-0.42305999999999999</v>
      </c>
      <c r="AG1625" s="35">
        <v>1777818</v>
      </c>
      <c r="AH1625" s="35">
        <v>0.98192199999999996</v>
      </c>
      <c r="AI1625" s="35">
        <v>1246576</v>
      </c>
      <c r="AJ1625" s="35">
        <v>0.99119699999999999</v>
      </c>
      <c r="AK1625" s="35">
        <v>4.7166920000000001</v>
      </c>
      <c r="AL1625" s="35">
        <v>0.42739300000000002</v>
      </c>
    </row>
    <row r="1626" spans="1:38" ht="13.55">
      <c r="A1626" s="2" t="s">
        <v>1366</v>
      </c>
      <c r="B1626" s="35">
        <v>1</v>
      </c>
      <c r="C1626" s="2" t="s">
        <v>1561</v>
      </c>
      <c r="D1626" s="35">
        <v>0.99</v>
      </c>
      <c r="E1626" s="35">
        <v>0.05</v>
      </c>
      <c r="F1626" s="35">
        <v>1540894</v>
      </c>
      <c r="G1626" s="35">
        <v>0.98718600000000001</v>
      </c>
      <c r="H1626" s="35">
        <v>1449428</v>
      </c>
      <c r="I1626" s="35">
        <v>0.98867799999999995</v>
      </c>
      <c r="J1626" s="35">
        <v>0.94064099999999995</v>
      </c>
      <c r="K1626" s="35">
        <v>-1.49E-3</v>
      </c>
      <c r="L1626" s="35">
        <v>776427</v>
      </c>
      <c r="M1626" s="35">
        <v>0.98036299999999998</v>
      </c>
      <c r="N1626" s="35">
        <v>734998</v>
      </c>
      <c r="O1626" s="35">
        <v>0.98188600000000004</v>
      </c>
      <c r="P1626" s="35">
        <v>0.94664099999999995</v>
      </c>
      <c r="Q1626" s="35">
        <v>-1.5200000000000001E-3</v>
      </c>
      <c r="R1626" s="35">
        <v>764467</v>
      </c>
      <c r="S1626" s="35">
        <v>0.99421400000000004</v>
      </c>
      <c r="T1626" s="35">
        <v>714430</v>
      </c>
      <c r="U1626" s="35">
        <v>0.99576299999999995</v>
      </c>
      <c r="V1626" s="35">
        <v>0.93454700000000002</v>
      </c>
      <c r="W1626" s="35">
        <v>-1.5499999999999999E-3</v>
      </c>
      <c r="X1626" s="35">
        <v>3339761</v>
      </c>
      <c r="Y1626" s="35">
        <v>0.98763299999999998</v>
      </c>
      <c r="Z1626" s="35">
        <v>3235586</v>
      </c>
      <c r="AA1626" s="35">
        <v>0.988707</v>
      </c>
      <c r="AB1626" s="35">
        <v>0.968808</v>
      </c>
      <c r="AC1626" s="35">
        <v>-1.07E-3</v>
      </c>
      <c r="AD1626" s="35">
        <v>2.018821</v>
      </c>
      <c r="AE1626" s="35">
        <v>1.1259209999999999</v>
      </c>
      <c r="AF1626" s="35">
        <v>0.892899</v>
      </c>
      <c r="AG1626" s="35">
        <v>1540894</v>
      </c>
      <c r="AH1626" s="35">
        <v>0.98718600000000001</v>
      </c>
      <c r="AI1626" s="35">
        <v>1131057</v>
      </c>
      <c r="AJ1626" s="35">
        <v>0.99170800000000003</v>
      </c>
      <c r="AK1626" s="35">
        <v>4.7293339999999997</v>
      </c>
      <c r="AL1626" s="35">
        <v>0.42880000000000001</v>
      </c>
    </row>
    <row r="1627" spans="1:38" ht="13.55">
      <c r="A1627" s="2" t="s">
        <v>1366</v>
      </c>
      <c r="B1627" s="35">
        <v>1</v>
      </c>
      <c r="C1627" s="2" t="s">
        <v>1562</v>
      </c>
      <c r="D1627" s="35">
        <v>0.7</v>
      </c>
      <c r="E1627" s="35">
        <v>0.05</v>
      </c>
      <c r="F1627" s="35">
        <v>798537</v>
      </c>
      <c r="G1627" s="35">
        <v>0.96634699999999996</v>
      </c>
      <c r="H1627" s="35">
        <v>791171</v>
      </c>
      <c r="I1627" s="35">
        <v>0.97136400000000001</v>
      </c>
      <c r="J1627" s="35">
        <v>0.99077599999999999</v>
      </c>
      <c r="K1627" s="35">
        <v>-5.0200000000000002E-3</v>
      </c>
      <c r="L1627" s="35">
        <v>405659</v>
      </c>
      <c r="M1627" s="35">
        <v>0.95710899999999999</v>
      </c>
      <c r="N1627" s="35">
        <v>401999</v>
      </c>
      <c r="O1627" s="35">
        <v>0.96263699999999996</v>
      </c>
      <c r="P1627" s="35">
        <v>0.99097800000000003</v>
      </c>
      <c r="Q1627" s="35">
        <v>-5.5300000000000002E-3</v>
      </c>
      <c r="R1627" s="35">
        <v>392878</v>
      </c>
      <c r="S1627" s="35">
        <v>0.97607500000000003</v>
      </c>
      <c r="T1627" s="35">
        <v>389172</v>
      </c>
      <c r="U1627" s="35">
        <v>0.98054600000000003</v>
      </c>
      <c r="V1627" s="35">
        <v>0.99056699999999998</v>
      </c>
      <c r="W1627" s="35">
        <v>-4.47E-3</v>
      </c>
      <c r="X1627" s="35">
        <v>1554675</v>
      </c>
      <c r="Y1627" s="35">
        <v>0.97372000000000003</v>
      </c>
      <c r="Z1627" s="35">
        <v>1548496</v>
      </c>
      <c r="AA1627" s="35">
        <v>0.97649799999999998</v>
      </c>
      <c r="AB1627" s="35">
        <v>0.99602599999999997</v>
      </c>
      <c r="AC1627" s="35">
        <v>-2.7799999999999999E-3</v>
      </c>
      <c r="AD1627" s="35">
        <v>1.732524</v>
      </c>
      <c r="AE1627" s="35">
        <v>2.3239209999999999</v>
      </c>
      <c r="AF1627" s="35">
        <v>-0.59140000000000004</v>
      </c>
      <c r="AG1627" s="35">
        <v>798537</v>
      </c>
      <c r="AH1627" s="35">
        <v>0.96634699999999996</v>
      </c>
      <c r="AI1627" s="35">
        <v>559484</v>
      </c>
      <c r="AJ1627" s="35">
        <v>0.99145499999999998</v>
      </c>
      <c r="AK1627" s="35">
        <v>4.7419760000000002</v>
      </c>
      <c r="AL1627" s="35">
        <v>0.43020700000000001</v>
      </c>
    </row>
    <row r="1628" spans="1:38" ht="13.55">
      <c r="A1628" s="2" t="s">
        <v>1366</v>
      </c>
      <c r="B1628" s="35">
        <v>1</v>
      </c>
      <c r="C1628" s="2" t="s">
        <v>1562</v>
      </c>
      <c r="D1628" s="35">
        <v>0.8</v>
      </c>
      <c r="E1628" s="35">
        <v>0.05</v>
      </c>
      <c r="F1628" s="35">
        <v>778386</v>
      </c>
      <c r="G1628" s="35">
        <v>0.974298</v>
      </c>
      <c r="H1628" s="35">
        <v>763473</v>
      </c>
      <c r="I1628" s="35">
        <v>0.97934299999999996</v>
      </c>
      <c r="J1628" s="35">
        <v>0.98084099999999996</v>
      </c>
      <c r="K1628" s="35">
        <v>-5.0400000000000002E-3</v>
      </c>
      <c r="L1628" s="35">
        <v>393165</v>
      </c>
      <c r="M1628" s="35">
        <v>0.96679099999999996</v>
      </c>
      <c r="N1628" s="35">
        <v>385328</v>
      </c>
      <c r="O1628" s="35">
        <v>0.97238500000000005</v>
      </c>
      <c r="P1628" s="35">
        <v>0.98006700000000002</v>
      </c>
      <c r="Q1628" s="35">
        <v>-5.5900000000000004E-3</v>
      </c>
      <c r="R1628" s="35">
        <v>385221</v>
      </c>
      <c r="S1628" s="35">
        <v>0.98207999999999995</v>
      </c>
      <c r="T1628" s="35">
        <v>378145</v>
      </c>
      <c r="U1628" s="35">
        <v>0.98653599999999997</v>
      </c>
      <c r="V1628" s="35">
        <v>0.98163100000000003</v>
      </c>
      <c r="W1628" s="35">
        <v>-4.4600000000000004E-3</v>
      </c>
      <c r="X1628" s="35">
        <v>1534823</v>
      </c>
      <c r="Y1628" s="35">
        <v>0.97773399999999999</v>
      </c>
      <c r="Z1628" s="35">
        <v>1521599</v>
      </c>
      <c r="AA1628" s="35">
        <v>0.98039799999999999</v>
      </c>
      <c r="AB1628" s="35">
        <v>0.99138400000000004</v>
      </c>
      <c r="AC1628" s="35">
        <v>-2.66E-3</v>
      </c>
      <c r="AD1628" s="35">
        <v>3.5863719999999999</v>
      </c>
      <c r="AE1628" s="35">
        <v>1.9419580000000001</v>
      </c>
      <c r="AF1628" s="35">
        <v>1.644415</v>
      </c>
      <c r="AG1628" s="35">
        <v>778386</v>
      </c>
      <c r="AH1628" s="35">
        <v>0.974298</v>
      </c>
      <c r="AI1628" s="35">
        <v>541440</v>
      </c>
      <c r="AJ1628" s="35">
        <v>0.99332900000000002</v>
      </c>
      <c r="AK1628" s="35">
        <v>4.7546189999999999</v>
      </c>
      <c r="AL1628" s="35">
        <v>0.431614</v>
      </c>
    </row>
    <row r="1629" spans="1:38" ht="13.55">
      <c r="A1629" s="2" t="s">
        <v>1366</v>
      </c>
      <c r="B1629" s="35">
        <v>1</v>
      </c>
      <c r="C1629" s="2" t="s">
        <v>1562</v>
      </c>
      <c r="D1629" s="35">
        <v>0.9</v>
      </c>
      <c r="E1629" s="35">
        <v>0.05</v>
      </c>
      <c r="F1629" s="35">
        <v>741063</v>
      </c>
      <c r="G1629" s="35">
        <v>0.98259600000000002</v>
      </c>
      <c r="H1629" s="35">
        <v>714476</v>
      </c>
      <c r="I1629" s="35">
        <v>0.98658000000000001</v>
      </c>
      <c r="J1629" s="35">
        <v>0.96412299999999995</v>
      </c>
      <c r="K1629" s="35">
        <v>-3.98E-3</v>
      </c>
      <c r="L1629" s="35">
        <v>370851</v>
      </c>
      <c r="M1629" s="35">
        <v>0.97718899999999997</v>
      </c>
      <c r="N1629" s="35">
        <v>357033</v>
      </c>
      <c r="O1629" s="35">
        <v>0.98168500000000003</v>
      </c>
      <c r="P1629" s="35">
        <v>0.96274000000000004</v>
      </c>
      <c r="Q1629" s="35">
        <v>-4.4999999999999997E-3</v>
      </c>
      <c r="R1629" s="35">
        <v>370212</v>
      </c>
      <c r="S1629" s="35">
        <v>0.98807299999999998</v>
      </c>
      <c r="T1629" s="35">
        <v>357443</v>
      </c>
      <c r="U1629" s="35">
        <v>0.99151699999999998</v>
      </c>
      <c r="V1629" s="35">
        <v>0.96550899999999995</v>
      </c>
      <c r="W1629" s="35">
        <v>-3.4399999999999999E-3</v>
      </c>
      <c r="X1629" s="35">
        <v>1495954</v>
      </c>
      <c r="Y1629" s="35">
        <v>0.98185900000000004</v>
      </c>
      <c r="Z1629" s="35">
        <v>1470074</v>
      </c>
      <c r="AA1629" s="35">
        <v>0.98399400000000004</v>
      </c>
      <c r="AB1629" s="35">
        <v>0.98270000000000002</v>
      </c>
      <c r="AC1629" s="35">
        <v>-2.1299999999999999E-3</v>
      </c>
      <c r="AD1629" s="35">
        <v>1.5103089999999999</v>
      </c>
      <c r="AE1629" s="35">
        <v>1.5900110000000001</v>
      </c>
      <c r="AF1629" s="35">
        <v>-7.9699999999999993E-2</v>
      </c>
      <c r="AG1629" s="35">
        <v>741063</v>
      </c>
      <c r="AH1629" s="35">
        <v>0.98259600000000002</v>
      </c>
      <c r="AI1629" s="35">
        <v>512874</v>
      </c>
      <c r="AJ1629" s="35">
        <v>0.99503699999999995</v>
      </c>
      <c r="AK1629" s="35">
        <v>4.7672610000000004</v>
      </c>
      <c r="AL1629" s="35">
        <v>0.43302099999999999</v>
      </c>
    </row>
    <row r="1630" spans="1:38" ht="13.55">
      <c r="A1630" s="2" t="s">
        <v>1366</v>
      </c>
      <c r="B1630" s="35">
        <v>1</v>
      </c>
      <c r="C1630" s="2" t="s">
        <v>1562</v>
      </c>
      <c r="D1630" s="35">
        <v>0.95</v>
      </c>
      <c r="E1630" s="35">
        <v>0.05</v>
      </c>
      <c r="F1630" s="35">
        <v>700753</v>
      </c>
      <c r="G1630" s="35">
        <v>0.987537</v>
      </c>
      <c r="H1630" s="35">
        <v>667710</v>
      </c>
      <c r="I1630" s="35">
        <v>0.99021999999999999</v>
      </c>
      <c r="J1630" s="35">
        <v>0.95284599999999997</v>
      </c>
      <c r="K1630" s="35">
        <v>-2.6800000000000001E-3</v>
      </c>
      <c r="L1630" s="35">
        <v>347543</v>
      </c>
      <c r="M1630" s="35">
        <v>0.98368800000000001</v>
      </c>
      <c r="N1630" s="35">
        <v>331070</v>
      </c>
      <c r="O1630" s="35">
        <v>0.986599</v>
      </c>
      <c r="P1630" s="35">
        <v>0.95260199999999995</v>
      </c>
      <c r="Q1630" s="35">
        <v>-2.9099999999999998E-3</v>
      </c>
      <c r="R1630" s="35">
        <v>353210</v>
      </c>
      <c r="S1630" s="35">
        <v>0.99135300000000004</v>
      </c>
      <c r="T1630" s="35">
        <v>336640</v>
      </c>
      <c r="U1630" s="35">
        <v>0.99380599999999997</v>
      </c>
      <c r="V1630" s="35">
        <v>0.95308700000000002</v>
      </c>
      <c r="W1630" s="35">
        <v>-2.4499999999999999E-3</v>
      </c>
      <c r="X1630" s="35">
        <v>1450537</v>
      </c>
      <c r="Y1630" s="35">
        <v>0.98433599999999999</v>
      </c>
      <c r="Z1630" s="35">
        <v>1415992</v>
      </c>
      <c r="AA1630" s="35">
        <v>0.98588600000000004</v>
      </c>
      <c r="AB1630" s="35">
        <v>0.97618499999999997</v>
      </c>
      <c r="AC1630" s="35">
        <v>-1.5499999999999999E-3</v>
      </c>
      <c r="AD1630" s="35">
        <v>2.792052</v>
      </c>
      <c r="AE1630" s="35">
        <v>1.404094</v>
      </c>
      <c r="AF1630" s="35">
        <v>1.387958</v>
      </c>
      <c r="AG1630" s="35">
        <v>700753</v>
      </c>
      <c r="AH1630" s="35">
        <v>0.987537</v>
      </c>
      <c r="AI1630" s="35">
        <v>490535</v>
      </c>
      <c r="AJ1630" s="35">
        <v>0.995838</v>
      </c>
      <c r="AK1630" s="35">
        <v>4.779903</v>
      </c>
      <c r="AL1630" s="35">
        <v>0.43442799999999998</v>
      </c>
    </row>
    <row r="1631" spans="1:38" ht="13.55">
      <c r="A1631" s="2" t="s">
        <v>1366</v>
      </c>
      <c r="B1631" s="35">
        <v>1</v>
      </c>
      <c r="C1631" s="2" t="s">
        <v>1562</v>
      </c>
      <c r="D1631" s="35">
        <v>0.99</v>
      </c>
      <c r="E1631" s="35">
        <v>0.05</v>
      </c>
      <c r="F1631" s="35">
        <v>607712</v>
      </c>
      <c r="G1631" s="35">
        <v>0.99284899999999998</v>
      </c>
      <c r="H1631" s="35">
        <v>572012</v>
      </c>
      <c r="I1631" s="35">
        <v>0.99433800000000006</v>
      </c>
      <c r="J1631" s="35">
        <v>0.94125499999999995</v>
      </c>
      <c r="K1631" s="35">
        <v>-1.49E-3</v>
      </c>
      <c r="L1631" s="35">
        <v>299748</v>
      </c>
      <c r="M1631" s="35">
        <v>0.99123700000000003</v>
      </c>
      <c r="N1631" s="35">
        <v>283749</v>
      </c>
      <c r="O1631" s="35">
        <v>0.992699</v>
      </c>
      <c r="P1631" s="35">
        <v>0.94662500000000005</v>
      </c>
      <c r="Q1631" s="35">
        <v>-1.4599999999999999E-3</v>
      </c>
      <c r="R1631" s="35">
        <v>307964</v>
      </c>
      <c r="S1631" s="35">
        <v>0.99442299999999995</v>
      </c>
      <c r="T1631" s="35">
        <v>288263</v>
      </c>
      <c r="U1631" s="35">
        <v>0.99595800000000001</v>
      </c>
      <c r="V1631" s="35">
        <v>0.93602799999999997</v>
      </c>
      <c r="W1631" s="35">
        <v>-1.5299999999999999E-3</v>
      </c>
      <c r="X1631" s="35">
        <v>1326911</v>
      </c>
      <c r="Y1631" s="35">
        <v>0.98737600000000003</v>
      </c>
      <c r="Z1631" s="35">
        <v>1286651</v>
      </c>
      <c r="AA1631" s="35">
        <v>0.98828700000000003</v>
      </c>
      <c r="AB1631" s="35">
        <v>0.96965900000000005</v>
      </c>
      <c r="AC1631" s="35">
        <v>-9.1E-4</v>
      </c>
      <c r="AD1631" s="35">
        <v>1.258426</v>
      </c>
      <c r="AE1631" s="35">
        <v>1.167872</v>
      </c>
      <c r="AF1631" s="35">
        <v>9.0553999999999996E-2</v>
      </c>
      <c r="AG1631" s="35">
        <v>607712</v>
      </c>
      <c r="AH1631" s="35">
        <v>0.99284899999999998</v>
      </c>
      <c r="AI1631" s="35">
        <v>445993</v>
      </c>
      <c r="AJ1631" s="35">
        <v>0.99683699999999997</v>
      </c>
      <c r="AK1631" s="35">
        <v>4.7925459999999998</v>
      </c>
      <c r="AL1631" s="35">
        <v>0.43583499999999997</v>
      </c>
    </row>
    <row r="1632" spans="1:38" ht="13.55">
      <c r="A1632" s="2" t="s">
        <v>1366</v>
      </c>
      <c r="B1632" s="35">
        <v>2</v>
      </c>
      <c r="C1632" s="2" t="s">
        <v>1561</v>
      </c>
      <c r="D1632" s="35">
        <v>0.7</v>
      </c>
      <c r="E1632" s="35">
        <v>0.05</v>
      </c>
      <c r="F1632" s="35">
        <v>2114465</v>
      </c>
      <c r="G1632" s="35">
        <v>0.97581899999999999</v>
      </c>
      <c r="H1632" s="35">
        <v>2106182</v>
      </c>
      <c r="I1632" s="35">
        <v>0.97905699999999996</v>
      </c>
      <c r="J1632" s="35">
        <v>0.99608300000000005</v>
      </c>
      <c r="K1632" s="35">
        <v>-3.2399999999999998E-3</v>
      </c>
      <c r="L1632" s="35">
        <v>1109464</v>
      </c>
      <c r="M1632" s="35">
        <v>0.96869700000000003</v>
      </c>
      <c r="N1632" s="35">
        <v>1105028</v>
      </c>
      <c r="O1632" s="35">
        <v>0.97191799999999995</v>
      </c>
      <c r="P1632" s="35">
        <v>0.99600200000000005</v>
      </c>
      <c r="Q1632" s="35">
        <v>-3.2200000000000002E-3</v>
      </c>
      <c r="R1632" s="35">
        <v>1005001</v>
      </c>
      <c r="S1632" s="35">
        <v>0.98380500000000004</v>
      </c>
      <c r="T1632" s="35">
        <v>1001154</v>
      </c>
      <c r="U1632" s="35">
        <v>0.98706000000000005</v>
      </c>
      <c r="V1632" s="35">
        <v>0.99617199999999995</v>
      </c>
      <c r="W1632" s="35">
        <v>-3.2499999999999999E-3</v>
      </c>
      <c r="X1632" s="35">
        <v>3989102</v>
      </c>
      <c r="Y1632" s="35">
        <v>0.97807599999999995</v>
      </c>
      <c r="Z1632" s="35">
        <v>3984316</v>
      </c>
      <c r="AA1632" s="35">
        <v>0.980244</v>
      </c>
      <c r="AB1632" s="35">
        <v>0.99880000000000002</v>
      </c>
      <c r="AC1632" s="35">
        <v>-2.1700000000000001E-3</v>
      </c>
      <c r="AD1632" s="35">
        <v>2.1817160000000002</v>
      </c>
      <c r="AE1632" s="35">
        <v>1.9663489999999999</v>
      </c>
      <c r="AF1632" s="35">
        <v>0.215367</v>
      </c>
      <c r="AG1632" s="35">
        <v>2114465</v>
      </c>
      <c r="AH1632" s="35">
        <v>0.97581899999999999</v>
      </c>
      <c r="AI1632" s="35">
        <v>1721826</v>
      </c>
      <c r="AJ1632" s="35">
        <v>0.99075500000000005</v>
      </c>
      <c r="AK1632" s="35">
        <v>4.8051880000000002</v>
      </c>
      <c r="AL1632" s="35">
        <v>0.43724200000000002</v>
      </c>
    </row>
    <row r="1633" spans="1:38" ht="13.55">
      <c r="A1633" s="2" t="s">
        <v>1366</v>
      </c>
      <c r="B1633" s="35">
        <v>2</v>
      </c>
      <c r="C1633" s="2" t="s">
        <v>1561</v>
      </c>
      <c r="D1633" s="35">
        <v>0.8</v>
      </c>
      <c r="E1633" s="35">
        <v>0.05</v>
      </c>
      <c r="F1633" s="35">
        <v>2087897</v>
      </c>
      <c r="G1633" s="35">
        <v>0.98002400000000001</v>
      </c>
      <c r="H1633" s="35">
        <v>2069103</v>
      </c>
      <c r="I1633" s="35">
        <v>0.98345400000000005</v>
      </c>
      <c r="J1633" s="35">
        <v>0.99099899999999996</v>
      </c>
      <c r="K1633" s="35">
        <v>-3.4299999999999999E-3</v>
      </c>
      <c r="L1633" s="35">
        <v>1093339</v>
      </c>
      <c r="M1633" s="35">
        <v>0.97362800000000005</v>
      </c>
      <c r="N1633" s="35">
        <v>1083345</v>
      </c>
      <c r="O1633" s="35">
        <v>0.97720300000000004</v>
      </c>
      <c r="P1633" s="35">
        <v>0.99085900000000005</v>
      </c>
      <c r="Q1633" s="35">
        <v>-3.5699999999999998E-3</v>
      </c>
      <c r="R1633" s="35">
        <v>994558</v>
      </c>
      <c r="S1633" s="35">
        <v>0.98715299999999995</v>
      </c>
      <c r="T1633" s="35">
        <v>985758</v>
      </c>
      <c r="U1633" s="35">
        <v>0.99041699999999999</v>
      </c>
      <c r="V1633" s="35">
        <v>0.99115200000000003</v>
      </c>
      <c r="W1633" s="35">
        <v>-3.2599999999999999E-3</v>
      </c>
      <c r="X1633" s="35">
        <v>3961185</v>
      </c>
      <c r="Y1633" s="35">
        <v>0.98044900000000001</v>
      </c>
      <c r="Z1633" s="35">
        <v>3945695</v>
      </c>
      <c r="AA1633" s="35">
        <v>0.98255599999999998</v>
      </c>
      <c r="AB1633" s="35">
        <v>0.99609000000000003</v>
      </c>
      <c r="AC1633" s="35">
        <v>-2.1099999999999999E-3</v>
      </c>
      <c r="AD1633" s="35">
        <v>0.87221400000000004</v>
      </c>
      <c r="AE1633" s="35">
        <v>1.7380949999999999</v>
      </c>
      <c r="AF1633" s="35">
        <v>-0.86587999999999998</v>
      </c>
      <c r="AG1633" s="35">
        <v>2087897</v>
      </c>
      <c r="AH1633" s="35">
        <v>0.98002400000000001</v>
      </c>
      <c r="AI1633" s="35">
        <v>1697837</v>
      </c>
      <c r="AJ1633" s="35">
        <v>0.99166699999999997</v>
      </c>
      <c r="AK1633" s="35">
        <v>4.8178299999999998</v>
      </c>
      <c r="AL1633" s="35">
        <v>0.43864900000000001</v>
      </c>
    </row>
    <row r="1634" spans="1:38" ht="13.55">
      <c r="A1634" s="2" t="s">
        <v>1366</v>
      </c>
      <c r="B1634" s="35">
        <v>2</v>
      </c>
      <c r="C1634" s="2" t="s">
        <v>1561</v>
      </c>
      <c r="D1634" s="35">
        <v>0.9</v>
      </c>
      <c r="E1634" s="35">
        <v>0.05</v>
      </c>
      <c r="F1634" s="35">
        <v>2037690</v>
      </c>
      <c r="G1634" s="35">
        <v>0.98456200000000005</v>
      </c>
      <c r="H1634" s="35">
        <v>2000958</v>
      </c>
      <c r="I1634" s="35">
        <v>0.98753899999999994</v>
      </c>
      <c r="J1634" s="35">
        <v>0.98197400000000001</v>
      </c>
      <c r="K1634" s="35">
        <v>-2.98E-3</v>
      </c>
      <c r="L1634" s="35">
        <v>1063578</v>
      </c>
      <c r="M1634" s="35">
        <v>0.97898399999999997</v>
      </c>
      <c r="N1634" s="35">
        <v>1044910</v>
      </c>
      <c r="O1634" s="35">
        <v>0.98229699999999998</v>
      </c>
      <c r="P1634" s="35">
        <v>0.98244799999999999</v>
      </c>
      <c r="Q1634" s="35">
        <v>-3.31E-3</v>
      </c>
      <c r="R1634" s="35">
        <v>974112</v>
      </c>
      <c r="S1634" s="35">
        <v>0.99072499999999997</v>
      </c>
      <c r="T1634" s="35">
        <v>956048</v>
      </c>
      <c r="U1634" s="35">
        <v>0.99333300000000002</v>
      </c>
      <c r="V1634" s="35">
        <v>0.981456</v>
      </c>
      <c r="W1634" s="35">
        <v>-2.6099999999999999E-3</v>
      </c>
      <c r="X1634" s="35">
        <v>3906989</v>
      </c>
      <c r="Y1634" s="35">
        <v>0.983124</v>
      </c>
      <c r="Z1634" s="35">
        <v>3870957</v>
      </c>
      <c r="AA1634" s="35">
        <v>0.98480000000000001</v>
      </c>
      <c r="AB1634" s="35">
        <v>0.99077800000000005</v>
      </c>
      <c r="AC1634" s="35">
        <v>-1.6800000000000001E-3</v>
      </c>
      <c r="AD1634" s="35">
        <v>1.973654</v>
      </c>
      <c r="AE1634" s="35">
        <v>1.5161739999999999</v>
      </c>
      <c r="AF1634" s="35">
        <v>0.45748</v>
      </c>
      <c r="AG1634" s="35">
        <v>2037690</v>
      </c>
      <c r="AH1634" s="35">
        <v>0.98456200000000005</v>
      </c>
      <c r="AI1634" s="35">
        <v>1655355</v>
      </c>
      <c r="AJ1634" s="35">
        <v>0.99253899999999995</v>
      </c>
      <c r="AK1634" s="35">
        <v>4.8304729999999996</v>
      </c>
      <c r="AL1634" s="35">
        <v>0.440056</v>
      </c>
    </row>
    <row r="1635" spans="1:38" ht="13.55">
      <c r="A1635" s="2" t="s">
        <v>1366</v>
      </c>
      <c r="B1635" s="35">
        <v>2</v>
      </c>
      <c r="C1635" s="2" t="s">
        <v>1561</v>
      </c>
      <c r="D1635" s="35">
        <v>0.95</v>
      </c>
      <c r="E1635" s="35">
        <v>0.05</v>
      </c>
      <c r="F1635" s="35">
        <v>1979860</v>
      </c>
      <c r="G1635" s="35">
        <v>0.98731500000000005</v>
      </c>
      <c r="H1635" s="35">
        <v>1930914</v>
      </c>
      <c r="I1635" s="35">
        <v>0.98959399999999997</v>
      </c>
      <c r="J1635" s="35">
        <v>0.97527799999999998</v>
      </c>
      <c r="K1635" s="35">
        <v>-2.2799999999999999E-3</v>
      </c>
      <c r="L1635" s="35">
        <v>1030517</v>
      </c>
      <c r="M1635" s="35">
        <v>0.98222500000000001</v>
      </c>
      <c r="N1635" s="35">
        <v>1006548</v>
      </c>
      <c r="O1635" s="35">
        <v>0.98489700000000002</v>
      </c>
      <c r="P1635" s="35">
        <v>0.97674099999999997</v>
      </c>
      <c r="Q1635" s="35">
        <v>-2.6700000000000001E-3</v>
      </c>
      <c r="R1635" s="35">
        <v>949343</v>
      </c>
      <c r="S1635" s="35">
        <v>0.99290100000000003</v>
      </c>
      <c r="T1635" s="35">
        <v>924366</v>
      </c>
      <c r="U1635" s="35">
        <v>0.99475999999999998</v>
      </c>
      <c r="V1635" s="35">
        <v>0.97369000000000006</v>
      </c>
      <c r="W1635" s="35">
        <v>-1.8600000000000001E-3</v>
      </c>
      <c r="X1635" s="35">
        <v>3842334</v>
      </c>
      <c r="Y1635" s="35">
        <v>0.98487999999999998</v>
      </c>
      <c r="Z1635" s="35">
        <v>3791525</v>
      </c>
      <c r="AA1635" s="35">
        <v>0.98611300000000002</v>
      </c>
      <c r="AB1635" s="35">
        <v>0.98677700000000002</v>
      </c>
      <c r="AC1635" s="35">
        <v>-1.23E-3</v>
      </c>
      <c r="AD1635" s="35">
        <v>0.80037000000000003</v>
      </c>
      <c r="AE1635" s="35">
        <v>1.3861250000000001</v>
      </c>
      <c r="AF1635" s="35">
        <v>-0.58575999999999995</v>
      </c>
      <c r="AG1635" s="35">
        <v>1979860</v>
      </c>
      <c r="AH1635" s="35">
        <v>0.98731500000000005</v>
      </c>
      <c r="AI1635" s="35">
        <v>1622121</v>
      </c>
      <c r="AJ1635" s="35">
        <v>0.99295500000000003</v>
      </c>
      <c r="AK1635" s="35">
        <v>4.8431150000000001</v>
      </c>
      <c r="AL1635" s="35">
        <v>0.44146299999999999</v>
      </c>
    </row>
    <row r="1636" spans="1:38" ht="13.55">
      <c r="A1636" s="2" t="s">
        <v>1366</v>
      </c>
      <c r="B1636" s="35">
        <v>2</v>
      </c>
      <c r="C1636" s="2" t="s">
        <v>1561</v>
      </c>
      <c r="D1636" s="35">
        <v>0.99</v>
      </c>
      <c r="E1636" s="35">
        <v>0.05</v>
      </c>
      <c r="F1636" s="35">
        <v>1842837</v>
      </c>
      <c r="G1636" s="35">
        <v>0.990448</v>
      </c>
      <c r="H1636" s="35">
        <v>1783999</v>
      </c>
      <c r="I1636" s="35">
        <v>0.99177700000000002</v>
      </c>
      <c r="J1636" s="35">
        <v>0.96807200000000004</v>
      </c>
      <c r="K1636" s="35">
        <v>-1.33E-3</v>
      </c>
      <c r="L1636" s="35">
        <v>961733</v>
      </c>
      <c r="M1636" s="35">
        <v>0.98624000000000001</v>
      </c>
      <c r="N1636" s="35">
        <v>934769</v>
      </c>
      <c r="O1636" s="35">
        <v>0.98777800000000004</v>
      </c>
      <c r="P1636" s="35">
        <v>0.97196300000000002</v>
      </c>
      <c r="Q1636" s="35">
        <v>-1.5399999999999999E-3</v>
      </c>
      <c r="R1636" s="35">
        <v>881104</v>
      </c>
      <c r="S1636" s="35">
        <v>0.99508300000000005</v>
      </c>
      <c r="T1636" s="35">
        <v>849230</v>
      </c>
      <c r="U1636" s="35">
        <v>0.99621700000000002</v>
      </c>
      <c r="V1636" s="35">
        <v>0.96382500000000004</v>
      </c>
      <c r="W1636" s="35">
        <v>-1.1299999999999999E-3</v>
      </c>
      <c r="X1636" s="35">
        <v>3661498</v>
      </c>
      <c r="Y1636" s="35">
        <v>0.98714900000000005</v>
      </c>
      <c r="Z1636" s="35">
        <v>3603063</v>
      </c>
      <c r="AA1636" s="35">
        <v>0.98791799999999996</v>
      </c>
      <c r="AB1636" s="35">
        <v>0.98404100000000005</v>
      </c>
      <c r="AC1636" s="35">
        <v>-7.6999999999999996E-4</v>
      </c>
      <c r="AD1636" s="35">
        <v>1.793256</v>
      </c>
      <c r="AE1636" s="35">
        <v>1.206423</v>
      </c>
      <c r="AF1636" s="35">
        <v>0.58683300000000005</v>
      </c>
      <c r="AG1636" s="35">
        <v>1842837</v>
      </c>
      <c r="AH1636" s="35">
        <v>0.990448</v>
      </c>
      <c r="AI1636" s="35">
        <v>1551814</v>
      </c>
      <c r="AJ1636" s="35">
        <v>0.99338199999999999</v>
      </c>
      <c r="AK1636" s="35">
        <v>4.8557569999999997</v>
      </c>
      <c r="AL1636" s="35">
        <v>0.44286999999999999</v>
      </c>
    </row>
    <row r="1637" spans="1:38" ht="13.55">
      <c r="A1637" s="2" t="s">
        <v>1366</v>
      </c>
      <c r="B1637" s="35">
        <v>2</v>
      </c>
      <c r="C1637" s="2" t="s">
        <v>1562</v>
      </c>
      <c r="D1637" s="35">
        <v>0.7</v>
      </c>
      <c r="E1637" s="35">
        <v>0.05</v>
      </c>
      <c r="F1637" s="35">
        <v>832095</v>
      </c>
      <c r="G1637" s="35">
        <v>0.98089700000000002</v>
      </c>
      <c r="H1637" s="35">
        <v>828449</v>
      </c>
      <c r="I1637" s="35">
        <v>0.98389300000000002</v>
      </c>
      <c r="J1637" s="35">
        <v>0.995618</v>
      </c>
      <c r="K1637" s="35">
        <v>-3.0000000000000001E-3</v>
      </c>
      <c r="L1637" s="35">
        <v>428213</v>
      </c>
      <c r="M1637" s="35">
        <v>0.97748299999999999</v>
      </c>
      <c r="N1637" s="35">
        <v>426493</v>
      </c>
      <c r="O1637" s="35">
        <v>0.98078399999999999</v>
      </c>
      <c r="P1637" s="35">
        <v>0.99598299999999995</v>
      </c>
      <c r="Q1637" s="35">
        <v>-3.3E-3</v>
      </c>
      <c r="R1637" s="35">
        <v>403882</v>
      </c>
      <c r="S1637" s="35">
        <v>0.98454299999999995</v>
      </c>
      <c r="T1637" s="35">
        <v>401956</v>
      </c>
      <c r="U1637" s="35">
        <v>0.98721400000000004</v>
      </c>
      <c r="V1637" s="35">
        <v>0.99523099999999998</v>
      </c>
      <c r="W1637" s="35">
        <v>-2.6700000000000001E-3</v>
      </c>
      <c r="X1637" s="35">
        <v>1580699</v>
      </c>
      <c r="Y1637" s="35">
        <v>0.97830700000000004</v>
      </c>
      <c r="Z1637" s="35">
        <v>1577665</v>
      </c>
      <c r="AA1637" s="35">
        <v>0.97979700000000003</v>
      </c>
      <c r="AB1637" s="35">
        <v>0.998081</v>
      </c>
      <c r="AC1637" s="35">
        <v>-1.49E-3</v>
      </c>
      <c r="AD1637" s="35">
        <v>1.663332</v>
      </c>
      <c r="AE1637" s="35">
        <v>2.0092979999999998</v>
      </c>
      <c r="AF1637" s="35">
        <v>-0.34597</v>
      </c>
      <c r="AG1637" s="35">
        <v>832095</v>
      </c>
      <c r="AH1637" s="35">
        <v>0.98089700000000002</v>
      </c>
      <c r="AI1637" s="35">
        <v>676970</v>
      </c>
      <c r="AJ1637" s="35">
        <v>0.99448999999999999</v>
      </c>
      <c r="AK1637" s="35">
        <v>4.8684000000000003</v>
      </c>
      <c r="AL1637" s="35">
        <v>0.44427699999999998</v>
      </c>
    </row>
    <row r="1638" spans="1:38" ht="13.55">
      <c r="A1638" s="2" t="s">
        <v>1366</v>
      </c>
      <c r="B1638" s="35">
        <v>2</v>
      </c>
      <c r="C1638" s="2" t="s">
        <v>1562</v>
      </c>
      <c r="D1638" s="35">
        <v>0.8</v>
      </c>
      <c r="E1638" s="35">
        <v>0.05</v>
      </c>
      <c r="F1638" s="35">
        <v>821885</v>
      </c>
      <c r="G1638" s="35">
        <v>0.98517200000000005</v>
      </c>
      <c r="H1638" s="35">
        <v>814029</v>
      </c>
      <c r="I1638" s="35">
        <v>0.98816599999999999</v>
      </c>
      <c r="J1638" s="35">
        <v>0.99044100000000002</v>
      </c>
      <c r="K1638" s="35">
        <v>-2.99E-3</v>
      </c>
      <c r="L1638" s="35">
        <v>422001</v>
      </c>
      <c r="M1638" s="35">
        <v>0.98260899999999995</v>
      </c>
      <c r="N1638" s="35">
        <v>418084</v>
      </c>
      <c r="O1638" s="35">
        <v>0.985815</v>
      </c>
      <c r="P1638" s="35">
        <v>0.99071799999999999</v>
      </c>
      <c r="Q1638" s="35">
        <v>-3.2100000000000002E-3</v>
      </c>
      <c r="R1638" s="35">
        <v>399884</v>
      </c>
      <c r="S1638" s="35">
        <v>0.98789199999999999</v>
      </c>
      <c r="T1638" s="35">
        <v>395945</v>
      </c>
      <c r="U1638" s="35">
        <v>0.99065999999999999</v>
      </c>
      <c r="V1638" s="35">
        <v>0.99014999999999997</v>
      </c>
      <c r="W1638" s="35">
        <v>-2.7699999999999999E-3</v>
      </c>
      <c r="X1638" s="35">
        <v>1570360</v>
      </c>
      <c r="Y1638" s="35">
        <v>0.98055099999999995</v>
      </c>
      <c r="Z1638" s="35">
        <v>1563611</v>
      </c>
      <c r="AA1638" s="35">
        <v>0.98213899999999998</v>
      </c>
      <c r="AB1638" s="35">
        <v>0.99570199999999998</v>
      </c>
      <c r="AC1638" s="35">
        <v>-1.5900000000000001E-3</v>
      </c>
      <c r="AD1638" s="35">
        <v>3.6116480000000002</v>
      </c>
      <c r="AE1638" s="35">
        <v>1.778786</v>
      </c>
      <c r="AF1638" s="35">
        <v>1.8328610000000001</v>
      </c>
      <c r="AG1638" s="35">
        <v>821885</v>
      </c>
      <c r="AH1638" s="35">
        <v>0.98517200000000005</v>
      </c>
      <c r="AI1638" s="35">
        <v>667562</v>
      </c>
      <c r="AJ1638" s="35">
        <v>0.99547300000000005</v>
      </c>
      <c r="AK1638" s="35">
        <v>4.8810419999999999</v>
      </c>
      <c r="AL1638" s="35">
        <v>0.44568400000000002</v>
      </c>
    </row>
    <row r="1639" spans="1:38" ht="13.55">
      <c r="A1639" s="2" t="s">
        <v>1366</v>
      </c>
      <c r="B1639" s="35">
        <v>2</v>
      </c>
      <c r="C1639" s="2" t="s">
        <v>1562</v>
      </c>
      <c r="D1639" s="35">
        <v>0.9</v>
      </c>
      <c r="E1639" s="35">
        <v>0.05</v>
      </c>
      <c r="F1639" s="35">
        <v>802341</v>
      </c>
      <c r="G1639" s="35">
        <v>0.98951299999999998</v>
      </c>
      <c r="H1639" s="35">
        <v>787389</v>
      </c>
      <c r="I1639" s="35">
        <v>0.99207100000000004</v>
      </c>
      <c r="J1639" s="35">
        <v>0.98136500000000004</v>
      </c>
      <c r="K1639" s="35">
        <v>-2.5600000000000002E-3</v>
      </c>
      <c r="L1639" s="35">
        <v>410642</v>
      </c>
      <c r="M1639" s="35">
        <v>0.98788500000000001</v>
      </c>
      <c r="N1639" s="35">
        <v>403119</v>
      </c>
      <c r="O1639" s="35">
        <v>0.99068800000000001</v>
      </c>
      <c r="P1639" s="35">
        <v>0.98168</v>
      </c>
      <c r="Q1639" s="35">
        <v>-2.8E-3</v>
      </c>
      <c r="R1639" s="35">
        <v>391699</v>
      </c>
      <c r="S1639" s="35">
        <v>0.99122600000000005</v>
      </c>
      <c r="T1639" s="35">
        <v>384270</v>
      </c>
      <c r="U1639" s="35">
        <v>0.99352600000000002</v>
      </c>
      <c r="V1639" s="35">
        <v>0.98103399999999996</v>
      </c>
      <c r="W1639" s="35">
        <v>-2.3E-3</v>
      </c>
      <c r="X1639" s="35">
        <v>1549744</v>
      </c>
      <c r="Y1639" s="35">
        <v>0.98298200000000002</v>
      </c>
      <c r="Z1639" s="35">
        <v>1536359</v>
      </c>
      <c r="AA1639" s="35">
        <v>0.98442799999999997</v>
      </c>
      <c r="AB1639" s="35">
        <v>0.99136299999999999</v>
      </c>
      <c r="AC1639" s="35">
        <v>-1.4499999999999999E-3</v>
      </c>
      <c r="AD1639" s="35">
        <v>1.50481</v>
      </c>
      <c r="AE1639" s="35">
        <v>1.5521769999999999</v>
      </c>
      <c r="AF1639" s="35">
        <v>-4.7370000000000002E-2</v>
      </c>
      <c r="AG1639" s="35">
        <v>802341</v>
      </c>
      <c r="AH1639" s="35">
        <v>0.98951299999999998</v>
      </c>
      <c r="AI1639" s="35">
        <v>651228</v>
      </c>
      <c r="AJ1639" s="35">
        <v>0.99639500000000003</v>
      </c>
      <c r="AK1639" s="35">
        <v>4.8936840000000004</v>
      </c>
      <c r="AL1639" s="35">
        <v>0.44709100000000002</v>
      </c>
    </row>
    <row r="1640" spans="1:38" ht="13.55">
      <c r="A1640" s="2" t="s">
        <v>1366</v>
      </c>
      <c r="B1640" s="35">
        <v>2</v>
      </c>
      <c r="C1640" s="2" t="s">
        <v>1562</v>
      </c>
      <c r="D1640" s="35">
        <v>0.95</v>
      </c>
      <c r="E1640" s="35">
        <v>0.05</v>
      </c>
      <c r="F1640" s="35">
        <v>779981</v>
      </c>
      <c r="G1640" s="35">
        <v>0.99220699999999995</v>
      </c>
      <c r="H1640" s="35">
        <v>760107</v>
      </c>
      <c r="I1640" s="35">
        <v>0.99399800000000005</v>
      </c>
      <c r="J1640" s="35">
        <v>0.97452000000000005</v>
      </c>
      <c r="K1640" s="35">
        <v>-1.7899999999999999E-3</v>
      </c>
      <c r="L1640" s="35">
        <v>397987</v>
      </c>
      <c r="M1640" s="35">
        <v>0.99116899999999997</v>
      </c>
      <c r="N1640" s="35">
        <v>388309</v>
      </c>
      <c r="O1640" s="35">
        <v>0.99321400000000004</v>
      </c>
      <c r="P1640" s="35">
        <v>0.97568299999999997</v>
      </c>
      <c r="Q1640" s="35">
        <v>-2.0500000000000002E-3</v>
      </c>
      <c r="R1640" s="35">
        <v>381994</v>
      </c>
      <c r="S1640" s="35">
        <v>0.99329100000000004</v>
      </c>
      <c r="T1640" s="35">
        <v>371798</v>
      </c>
      <c r="U1640" s="35">
        <v>0.99481699999999995</v>
      </c>
      <c r="V1640" s="35">
        <v>0.97330799999999995</v>
      </c>
      <c r="W1640" s="35">
        <v>-1.5299999999999999E-3</v>
      </c>
      <c r="X1640" s="35">
        <v>1525170</v>
      </c>
      <c r="Y1640" s="35">
        <v>0.98467099999999996</v>
      </c>
      <c r="Z1640" s="35">
        <v>1506810</v>
      </c>
      <c r="AA1640" s="35">
        <v>0.98572099999999996</v>
      </c>
      <c r="AB1640" s="35">
        <v>0.98796200000000001</v>
      </c>
      <c r="AC1640" s="35">
        <v>-1.0499999999999999E-3</v>
      </c>
      <c r="AD1640" s="35">
        <v>3.0257670000000001</v>
      </c>
      <c r="AE1640" s="35">
        <v>1.42394</v>
      </c>
      <c r="AF1640" s="35">
        <v>1.601828</v>
      </c>
      <c r="AG1640" s="35">
        <v>779981</v>
      </c>
      <c r="AH1640" s="35">
        <v>0.99220699999999995</v>
      </c>
      <c r="AI1640" s="35">
        <v>638566</v>
      </c>
      <c r="AJ1640" s="35">
        <v>0.99690699999999999</v>
      </c>
      <c r="AK1640" s="35">
        <v>4.9063270000000001</v>
      </c>
      <c r="AL1640" s="35">
        <v>0.44849800000000001</v>
      </c>
    </row>
    <row r="1641" spans="1:38" ht="13.55">
      <c r="A1641" s="2" t="s">
        <v>1366</v>
      </c>
      <c r="B1641" s="35">
        <v>2</v>
      </c>
      <c r="C1641" s="2" t="s">
        <v>1562</v>
      </c>
      <c r="D1641" s="35">
        <v>0.99</v>
      </c>
      <c r="E1641" s="35">
        <v>0.05</v>
      </c>
      <c r="F1641" s="35">
        <v>726912</v>
      </c>
      <c r="G1641" s="35">
        <v>0.99519000000000002</v>
      </c>
      <c r="H1641" s="35">
        <v>702880</v>
      </c>
      <c r="I1641" s="35">
        <v>0.99621999999999999</v>
      </c>
      <c r="J1641" s="35">
        <v>0.96694000000000002</v>
      </c>
      <c r="K1641" s="35">
        <v>-1.0300000000000001E-3</v>
      </c>
      <c r="L1641" s="35">
        <v>371608</v>
      </c>
      <c r="M1641" s="35">
        <v>0.99507599999999996</v>
      </c>
      <c r="N1641" s="35">
        <v>360733</v>
      </c>
      <c r="O1641" s="35">
        <v>0.99616400000000005</v>
      </c>
      <c r="P1641" s="35">
        <v>0.97073500000000001</v>
      </c>
      <c r="Q1641" s="35">
        <v>-1.09E-3</v>
      </c>
      <c r="R1641" s="35">
        <v>355304</v>
      </c>
      <c r="S1641" s="35">
        <v>0.99531099999999995</v>
      </c>
      <c r="T1641" s="35">
        <v>342147</v>
      </c>
      <c r="U1641" s="35">
        <v>0.99627900000000003</v>
      </c>
      <c r="V1641" s="35">
        <v>0.96296999999999999</v>
      </c>
      <c r="W1641" s="35">
        <v>-9.7000000000000005E-4</v>
      </c>
      <c r="X1641" s="35">
        <v>1456002</v>
      </c>
      <c r="Y1641" s="35">
        <v>0.98695699999999997</v>
      </c>
      <c r="Z1641" s="35">
        <v>1433879</v>
      </c>
      <c r="AA1641" s="35">
        <v>0.987541</v>
      </c>
      <c r="AB1641" s="35">
        <v>0.98480599999999996</v>
      </c>
      <c r="AC1641" s="35">
        <v>-5.8E-4</v>
      </c>
      <c r="AD1641" s="35">
        <v>1.30165</v>
      </c>
      <c r="AE1641" s="35">
        <v>1.243854</v>
      </c>
      <c r="AF1641" s="35">
        <v>5.7797000000000001E-2</v>
      </c>
      <c r="AG1641" s="35">
        <v>726912</v>
      </c>
      <c r="AH1641" s="35">
        <v>0.99519000000000002</v>
      </c>
      <c r="AI1641" s="35">
        <v>611475</v>
      </c>
      <c r="AJ1641" s="35">
        <v>0.99752200000000002</v>
      </c>
      <c r="AK1641" s="35">
        <v>4.9189689999999997</v>
      </c>
      <c r="AL1641" s="35">
        <v>0.449905</v>
      </c>
    </row>
    <row r="1642" spans="1:38" ht="13.55">
      <c r="A1642" s="2" t="s">
        <v>1366</v>
      </c>
      <c r="B1642" s="35">
        <v>4</v>
      </c>
      <c r="C1642" s="2" t="s">
        <v>1561</v>
      </c>
      <c r="D1642" s="35">
        <v>0.7</v>
      </c>
      <c r="E1642" s="35">
        <v>0.05</v>
      </c>
      <c r="F1642" s="35">
        <v>2165594</v>
      </c>
      <c r="G1642" s="35">
        <v>0.98558199999999996</v>
      </c>
      <c r="H1642" s="35">
        <v>2160238</v>
      </c>
      <c r="I1642" s="35">
        <v>0.987035</v>
      </c>
      <c r="J1642" s="35">
        <v>0.99752700000000005</v>
      </c>
      <c r="K1642" s="35">
        <v>-1.4499999999999999E-3</v>
      </c>
      <c r="L1642" s="35">
        <v>1144351</v>
      </c>
      <c r="M1642" s="35">
        <v>0.98172999999999999</v>
      </c>
      <c r="N1642" s="35">
        <v>1141296</v>
      </c>
      <c r="O1642" s="35">
        <v>0.98278699999999997</v>
      </c>
      <c r="P1642" s="35">
        <v>0.99733000000000005</v>
      </c>
      <c r="Q1642" s="35">
        <v>-1.06E-3</v>
      </c>
      <c r="R1642" s="35">
        <v>1021243</v>
      </c>
      <c r="S1642" s="35">
        <v>0.98993399999999998</v>
      </c>
      <c r="T1642" s="35">
        <v>1018942</v>
      </c>
      <c r="U1642" s="35">
        <v>0.99183600000000005</v>
      </c>
      <c r="V1642" s="35">
        <v>0.99774700000000005</v>
      </c>
      <c r="W1642" s="35">
        <v>-1.9E-3</v>
      </c>
      <c r="X1642" s="35">
        <v>4027536</v>
      </c>
      <c r="Y1642" s="35">
        <v>0.98156900000000002</v>
      </c>
      <c r="Z1642" s="35">
        <v>4026471</v>
      </c>
      <c r="AA1642" s="35">
        <v>0.98299400000000003</v>
      </c>
      <c r="AB1642" s="35">
        <v>0.99973599999999996</v>
      </c>
      <c r="AC1642" s="35">
        <v>-1.42E-3</v>
      </c>
      <c r="AD1642" s="35">
        <v>1.840819</v>
      </c>
      <c r="AE1642" s="35">
        <v>1.698637</v>
      </c>
      <c r="AF1642" s="35">
        <v>0.142181</v>
      </c>
      <c r="AG1642" s="35">
        <v>2165594</v>
      </c>
      <c r="AH1642" s="35">
        <v>0.98558199999999996</v>
      </c>
      <c r="AI1642" s="35">
        <v>1938971</v>
      </c>
      <c r="AJ1642" s="35">
        <v>0.99394300000000002</v>
      </c>
      <c r="AK1642" s="35">
        <v>4.9316110000000002</v>
      </c>
      <c r="AL1642" s="35">
        <v>0.45131199999999999</v>
      </c>
    </row>
    <row r="1643" spans="1:38" ht="13.55">
      <c r="A1643" s="2" t="s">
        <v>1366</v>
      </c>
      <c r="B1643" s="35">
        <v>4</v>
      </c>
      <c r="C1643" s="2" t="s">
        <v>1561</v>
      </c>
      <c r="D1643" s="35">
        <v>0.8</v>
      </c>
      <c r="E1643" s="35">
        <v>0.05</v>
      </c>
      <c r="F1643" s="35">
        <v>2153409</v>
      </c>
      <c r="G1643" s="35">
        <v>0.98766299999999996</v>
      </c>
      <c r="H1643" s="35">
        <v>2142720</v>
      </c>
      <c r="I1643" s="35">
        <v>0.98915799999999998</v>
      </c>
      <c r="J1643" s="35">
        <v>0.99503600000000003</v>
      </c>
      <c r="K1643" s="35">
        <v>-1.49E-3</v>
      </c>
      <c r="L1643" s="35">
        <v>1137491</v>
      </c>
      <c r="M1643" s="35">
        <v>0.984074</v>
      </c>
      <c r="N1643" s="35">
        <v>1131913</v>
      </c>
      <c r="O1643" s="35">
        <v>0.98520799999999997</v>
      </c>
      <c r="P1643" s="35">
        <v>0.99509599999999998</v>
      </c>
      <c r="Q1643" s="35">
        <v>-1.1299999999999999E-3</v>
      </c>
      <c r="R1643" s="35">
        <v>1015918</v>
      </c>
      <c r="S1643" s="35">
        <v>0.99171299999999996</v>
      </c>
      <c r="T1643" s="35">
        <v>1010807</v>
      </c>
      <c r="U1643" s="35">
        <v>0.993618</v>
      </c>
      <c r="V1643" s="35">
        <v>0.99496899999999999</v>
      </c>
      <c r="W1643" s="35">
        <v>-1.91E-3</v>
      </c>
      <c r="X1643" s="35">
        <v>4012633</v>
      </c>
      <c r="Y1643" s="35">
        <v>0.98304999999999998</v>
      </c>
      <c r="Z1643" s="35">
        <v>4006052</v>
      </c>
      <c r="AA1643" s="35">
        <v>0.98440799999999995</v>
      </c>
      <c r="AB1643" s="35">
        <v>0.99836000000000003</v>
      </c>
      <c r="AC1643" s="35">
        <v>-1.3600000000000001E-3</v>
      </c>
      <c r="AD1643" s="35">
        <v>0.72858500000000004</v>
      </c>
      <c r="AE1643" s="35">
        <v>1.557974</v>
      </c>
      <c r="AF1643" s="35">
        <v>-0.82938999999999996</v>
      </c>
      <c r="AG1643" s="35">
        <v>2153409</v>
      </c>
      <c r="AH1643" s="35">
        <v>0.98766299999999996</v>
      </c>
      <c r="AI1643" s="35">
        <v>1928258</v>
      </c>
      <c r="AJ1643" s="35">
        <v>0.994448</v>
      </c>
      <c r="AK1643" s="35">
        <v>4.9442539999999999</v>
      </c>
      <c r="AL1643" s="35">
        <v>0.45271899999999998</v>
      </c>
    </row>
    <row r="1644" spans="1:38" ht="13.55">
      <c r="A1644" s="2" t="s">
        <v>1366</v>
      </c>
      <c r="B1644" s="35">
        <v>4</v>
      </c>
      <c r="C1644" s="2" t="s">
        <v>1561</v>
      </c>
      <c r="D1644" s="35">
        <v>0.9</v>
      </c>
      <c r="E1644" s="35">
        <v>0.05</v>
      </c>
      <c r="F1644" s="35">
        <v>2130621</v>
      </c>
      <c r="G1644" s="35">
        <v>0.98986499999999999</v>
      </c>
      <c r="H1644" s="35">
        <v>2109057</v>
      </c>
      <c r="I1644" s="35">
        <v>0.99148199999999997</v>
      </c>
      <c r="J1644" s="35">
        <v>0.98987899999999995</v>
      </c>
      <c r="K1644" s="35">
        <v>-1.6199999999999999E-3</v>
      </c>
      <c r="L1644" s="35">
        <v>1124975</v>
      </c>
      <c r="M1644" s="35">
        <v>0.98656600000000005</v>
      </c>
      <c r="N1644" s="35">
        <v>1114172</v>
      </c>
      <c r="O1644" s="35">
        <v>0.98813399999999996</v>
      </c>
      <c r="P1644" s="35">
        <v>0.99039699999999997</v>
      </c>
      <c r="Q1644" s="35">
        <v>-1.57E-3</v>
      </c>
      <c r="R1644" s="35">
        <v>1005646</v>
      </c>
      <c r="S1644" s="35">
        <v>0.99358100000000005</v>
      </c>
      <c r="T1644" s="35">
        <v>994885</v>
      </c>
      <c r="U1644" s="35">
        <v>0.99525799999999998</v>
      </c>
      <c r="V1644" s="35">
        <v>0.98929900000000004</v>
      </c>
      <c r="W1644" s="35">
        <v>-1.6800000000000001E-3</v>
      </c>
      <c r="X1644" s="35">
        <v>3983963</v>
      </c>
      <c r="Y1644" s="35">
        <v>0.98472099999999996</v>
      </c>
      <c r="Z1644" s="35">
        <v>3964765</v>
      </c>
      <c r="AA1644" s="35">
        <v>0.98589599999999999</v>
      </c>
      <c r="AB1644" s="35">
        <v>0.99518099999999998</v>
      </c>
      <c r="AC1644" s="35">
        <v>-1.17E-3</v>
      </c>
      <c r="AD1644" s="35">
        <v>1.7052229999999999</v>
      </c>
      <c r="AE1644" s="35">
        <v>1.4094930000000001</v>
      </c>
      <c r="AF1644" s="35">
        <v>0.29572999999999999</v>
      </c>
      <c r="AG1644" s="35">
        <v>2130621</v>
      </c>
      <c r="AH1644" s="35">
        <v>0.98986499999999999</v>
      </c>
      <c r="AI1644" s="35">
        <v>1907979</v>
      </c>
      <c r="AJ1644" s="35">
        <v>0.99490500000000004</v>
      </c>
      <c r="AK1644" s="35">
        <v>4.9568960000000004</v>
      </c>
      <c r="AL1644" s="35">
        <v>0.45412599999999997</v>
      </c>
    </row>
    <row r="1645" spans="1:38" ht="13.55">
      <c r="A1645" s="2" t="s">
        <v>1366</v>
      </c>
      <c r="B1645" s="35">
        <v>4</v>
      </c>
      <c r="C1645" s="2" t="s">
        <v>1561</v>
      </c>
      <c r="D1645" s="35">
        <v>0.95</v>
      </c>
      <c r="E1645" s="35">
        <v>0.05</v>
      </c>
      <c r="F1645" s="35">
        <v>2103664</v>
      </c>
      <c r="G1645" s="35">
        <v>0.99131000000000002</v>
      </c>
      <c r="H1645" s="35">
        <v>2073546</v>
      </c>
      <c r="I1645" s="35">
        <v>0.99277700000000002</v>
      </c>
      <c r="J1645" s="35">
        <v>0.98568299999999998</v>
      </c>
      <c r="K1645" s="35">
        <v>-1.47E-3</v>
      </c>
      <c r="L1645" s="35">
        <v>1110779</v>
      </c>
      <c r="M1645" s="35">
        <v>0.98823899999999998</v>
      </c>
      <c r="N1645" s="35">
        <v>1096210</v>
      </c>
      <c r="O1645" s="35">
        <v>0.98990500000000003</v>
      </c>
      <c r="P1645" s="35">
        <v>0.98688399999999998</v>
      </c>
      <c r="Q1645" s="35">
        <v>-1.67E-3</v>
      </c>
      <c r="R1645" s="35">
        <v>992885</v>
      </c>
      <c r="S1645" s="35">
        <v>0.99476699999999996</v>
      </c>
      <c r="T1645" s="35">
        <v>977336</v>
      </c>
      <c r="U1645" s="35">
        <v>0.99601700000000004</v>
      </c>
      <c r="V1645" s="35">
        <v>0.98433999999999999</v>
      </c>
      <c r="W1645" s="35">
        <v>-1.25E-3</v>
      </c>
      <c r="X1645" s="35">
        <v>3949604</v>
      </c>
      <c r="Y1645" s="35">
        <v>0.98590699999999998</v>
      </c>
      <c r="Z1645" s="35">
        <v>3918945</v>
      </c>
      <c r="AA1645" s="35">
        <v>0.98680400000000001</v>
      </c>
      <c r="AB1645" s="35">
        <v>0.99223700000000004</v>
      </c>
      <c r="AC1645" s="35">
        <v>-8.9999999999999998E-4</v>
      </c>
      <c r="AD1645" s="35">
        <v>0.68486499999999995</v>
      </c>
      <c r="AE1645" s="35">
        <v>1.318881</v>
      </c>
      <c r="AF1645" s="35">
        <v>-0.63402000000000003</v>
      </c>
      <c r="AG1645" s="35">
        <v>2103664</v>
      </c>
      <c r="AH1645" s="35">
        <v>0.99131000000000002</v>
      </c>
      <c r="AI1645" s="35">
        <v>1892968</v>
      </c>
      <c r="AJ1645" s="35">
        <v>0.99514100000000005</v>
      </c>
      <c r="AK1645" s="35">
        <v>4.969538</v>
      </c>
      <c r="AL1645" s="35">
        <v>0.45553300000000002</v>
      </c>
    </row>
    <row r="1646" spans="1:38" ht="13.55">
      <c r="A1646" s="2" t="s">
        <v>1366</v>
      </c>
      <c r="B1646" s="35">
        <v>4</v>
      </c>
      <c r="C1646" s="2" t="s">
        <v>1561</v>
      </c>
      <c r="D1646" s="35">
        <v>0.99</v>
      </c>
      <c r="E1646" s="35">
        <v>0.05</v>
      </c>
      <c r="F1646" s="35">
        <v>2040085</v>
      </c>
      <c r="G1646" s="35">
        <v>0.99319400000000002</v>
      </c>
      <c r="H1646" s="35">
        <v>1999194</v>
      </c>
      <c r="I1646" s="35">
        <v>0.994417</v>
      </c>
      <c r="J1646" s="35">
        <v>0.97995600000000005</v>
      </c>
      <c r="K1646" s="35">
        <v>-1.2199999999999999E-3</v>
      </c>
      <c r="L1646" s="35">
        <v>1082809</v>
      </c>
      <c r="M1646" s="35">
        <v>0.99065499999999995</v>
      </c>
      <c r="N1646" s="35">
        <v>1062705</v>
      </c>
      <c r="O1646" s="35">
        <v>0.99223300000000003</v>
      </c>
      <c r="P1646" s="35">
        <v>0.981433</v>
      </c>
      <c r="Q1646" s="35">
        <v>-1.58E-3</v>
      </c>
      <c r="R1646" s="35">
        <v>957276</v>
      </c>
      <c r="S1646" s="35">
        <v>0.99608099999999999</v>
      </c>
      <c r="T1646" s="35">
        <v>936489</v>
      </c>
      <c r="U1646" s="35">
        <v>0.99690800000000002</v>
      </c>
      <c r="V1646" s="35">
        <v>0.97828499999999996</v>
      </c>
      <c r="W1646" s="35">
        <v>-8.3000000000000001E-4</v>
      </c>
      <c r="X1646" s="35">
        <v>3854346</v>
      </c>
      <c r="Y1646" s="35">
        <v>0.98752099999999998</v>
      </c>
      <c r="Z1646" s="35">
        <v>3813518</v>
      </c>
      <c r="AA1646" s="35">
        <v>0.98823399999999995</v>
      </c>
      <c r="AB1646" s="35">
        <v>0.98940700000000004</v>
      </c>
      <c r="AC1646" s="35">
        <v>-7.1000000000000002E-4</v>
      </c>
      <c r="AD1646" s="35">
        <v>1.577102</v>
      </c>
      <c r="AE1646" s="35">
        <v>1.1761630000000001</v>
      </c>
      <c r="AF1646" s="35">
        <v>0.40093899999999999</v>
      </c>
      <c r="AG1646" s="35">
        <v>2040085</v>
      </c>
      <c r="AH1646" s="35">
        <v>0.99319400000000002</v>
      </c>
      <c r="AI1646" s="35">
        <v>1856736</v>
      </c>
      <c r="AJ1646" s="35">
        <v>0.99549699999999997</v>
      </c>
      <c r="AK1646" s="35">
        <v>4.9821809999999997</v>
      </c>
      <c r="AL1646" s="35">
        <v>0.45694000000000001</v>
      </c>
    </row>
    <row r="1647" spans="1:38" ht="13.55">
      <c r="A1647" s="2" t="s">
        <v>1366</v>
      </c>
      <c r="B1647" s="35">
        <v>4</v>
      </c>
      <c r="C1647" s="2" t="s">
        <v>1562</v>
      </c>
      <c r="D1647" s="35">
        <v>0.7</v>
      </c>
      <c r="E1647" s="35">
        <v>0.05</v>
      </c>
      <c r="F1647" s="35">
        <v>851700</v>
      </c>
      <c r="G1647" s="35">
        <v>0.99019500000000005</v>
      </c>
      <c r="H1647" s="35">
        <v>849116</v>
      </c>
      <c r="I1647" s="35">
        <v>0.99139999999999995</v>
      </c>
      <c r="J1647" s="35">
        <v>0.99696600000000002</v>
      </c>
      <c r="K1647" s="35">
        <v>-1.2099999999999999E-3</v>
      </c>
      <c r="L1647" s="35">
        <v>441305</v>
      </c>
      <c r="M1647" s="35">
        <v>0.98983299999999996</v>
      </c>
      <c r="N1647" s="35">
        <v>439774</v>
      </c>
      <c r="O1647" s="35">
        <v>0.990873</v>
      </c>
      <c r="P1647" s="35">
        <v>0.99653099999999994</v>
      </c>
      <c r="Q1647" s="35">
        <v>-1.0399999999999999E-3</v>
      </c>
      <c r="R1647" s="35">
        <v>410395</v>
      </c>
      <c r="S1647" s="35">
        <v>0.99058400000000002</v>
      </c>
      <c r="T1647" s="35">
        <v>409342</v>
      </c>
      <c r="U1647" s="35">
        <v>0.99196700000000004</v>
      </c>
      <c r="V1647" s="35">
        <v>0.99743400000000004</v>
      </c>
      <c r="W1647" s="35">
        <v>-1.3799999999999999E-3</v>
      </c>
      <c r="X1647" s="35">
        <v>1596288</v>
      </c>
      <c r="Y1647" s="35">
        <v>0.98185100000000003</v>
      </c>
      <c r="Z1647" s="35">
        <v>1594632</v>
      </c>
      <c r="AA1647" s="35">
        <v>0.98270500000000005</v>
      </c>
      <c r="AB1647" s="35">
        <v>0.99896300000000005</v>
      </c>
      <c r="AC1647" s="35">
        <v>-8.4999999999999995E-4</v>
      </c>
      <c r="AD1647" s="35">
        <v>1.5214529999999999</v>
      </c>
      <c r="AE1647" s="35">
        <v>1.7264390000000001</v>
      </c>
      <c r="AF1647" s="35">
        <v>-0.20499000000000001</v>
      </c>
      <c r="AG1647" s="35">
        <v>851700</v>
      </c>
      <c r="AH1647" s="35">
        <v>0.99019500000000005</v>
      </c>
      <c r="AI1647" s="35">
        <v>762440</v>
      </c>
      <c r="AJ1647" s="35">
        <v>0.99652600000000002</v>
      </c>
      <c r="AK1647" s="35">
        <v>4.9948230000000002</v>
      </c>
      <c r="AL1647" s="35">
        <v>0.458347</v>
      </c>
    </row>
    <row r="1648" spans="1:38" ht="13.55">
      <c r="A1648" s="2" t="s">
        <v>1366</v>
      </c>
      <c r="B1648" s="35">
        <v>4</v>
      </c>
      <c r="C1648" s="2" t="s">
        <v>1562</v>
      </c>
      <c r="D1648" s="35">
        <v>0.8</v>
      </c>
      <c r="E1648" s="35">
        <v>0.05</v>
      </c>
      <c r="F1648" s="35">
        <v>847198</v>
      </c>
      <c r="G1648" s="35">
        <v>0.99211099999999997</v>
      </c>
      <c r="H1648" s="35">
        <v>842292</v>
      </c>
      <c r="I1648" s="35">
        <v>0.993452</v>
      </c>
      <c r="J1648" s="35">
        <v>0.99420900000000001</v>
      </c>
      <c r="K1648" s="35">
        <v>-1.34E-3</v>
      </c>
      <c r="L1648" s="35">
        <v>438805</v>
      </c>
      <c r="M1648" s="35">
        <v>0.99200200000000005</v>
      </c>
      <c r="N1648" s="35">
        <v>436123</v>
      </c>
      <c r="O1648" s="35">
        <v>0.99321599999999999</v>
      </c>
      <c r="P1648" s="35">
        <v>0.99388799999999999</v>
      </c>
      <c r="Q1648" s="35">
        <v>-1.2099999999999999E-3</v>
      </c>
      <c r="R1648" s="35">
        <v>408393</v>
      </c>
      <c r="S1648" s="35">
        <v>0.992228</v>
      </c>
      <c r="T1648" s="35">
        <v>406169</v>
      </c>
      <c r="U1648" s="35">
        <v>0.99370499999999995</v>
      </c>
      <c r="V1648" s="35">
        <v>0.99455400000000005</v>
      </c>
      <c r="W1648" s="35">
        <v>-1.48E-3</v>
      </c>
      <c r="X1648" s="35">
        <v>1591083</v>
      </c>
      <c r="Y1648" s="35">
        <v>0.98314500000000005</v>
      </c>
      <c r="Z1648" s="35">
        <v>1587366</v>
      </c>
      <c r="AA1648" s="35">
        <v>0.98404700000000001</v>
      </c>
      <c r="AB1648" s="35">
        <v>0.997664</v>
      </c>
      <c r="AC1648" s="35">
        <v>-8.9999999999999998E-4</v>
      </c>
      <c r="AD1648" s="35">
        <v>3.424518</v>
      </c>
      <c r="AE1648" s="35">
        <v>1.5929340000000001</v>
      </c>
      <c r="AF1648" s="35">
        <v>1.8315840000000001</v>
      </c>
      <c r="AG1648" s="35">
        <v>847198</v>
      </c>
      <c r="AH1648" s="35">
        <v>0.99211099999999997</v>
      </c>
      <c r="AI1648" s="35">
        <v>758277</v>
      </c>
      <c r="AJ1648" s="35">
        <v>0.99703399999999998</v>
      </c>
      <c r="AK1648" s="35">
        <v>5.0074649999999998</v>
      </c>
      <c r="AL1648" s="35">
        <v>0.459754</v>
      </c>
    </row>
    <row r="1649" spans="1:38" ht="13.55">
      <c r="A1649" s="2" t="s">
        <v>1366</v>
      </c>
      <c r="B1649" s="35">
        <v>4</v>
      </c>
      <c r="C1649" s="2" t="s">
        <v>1562</v>
      </c>
      <c r="D1649" s="35">
        <v>0.9</v>
      </c>
      <c r="E1649" s="35">
        <v>0.05</v>
      </c>
      <c r="F1649" s="35">
        <v>838629</v>
      </c>
      <c r="G1649" s="35">
        <v>0.99420600000000003</v>
      </c>
      <c r="H1649" s="35">
        <v>829257</v>
      </c>
      <c r="I1649" s="35">
        <v>0.99539999999999995</v>
      </c>
      <c r="J1649" s="35">
        <v>0.98882499999999995</v>
      </c>
      <c r="K1649" s="35">
        <v>-1.1900000000000001E-3</v>
      </c>
      <c r="L1649" s="35">
        <v>434183</v>
      </c>
      <c r="M1649" s="35">
        <v>0.99435700000000005</v>
      </c>
      <c r="N1649" s="35">
        <v>429450</v>
      </c>
      <c r="O1649" s="35">
        <v>0.99548400000000004</v>
      </c>
      <c r="P1649" s="35">
        <v>0.98909899999999995</v>
      </c>
      <c r="Q1649" s="35">
        <v>-1.1299999999999999E-3</v>
      </c>
      <c r="R1649" s="35">
        <v>404446</v>
      </c>
      <c r="S1649" s="35">
        <v>0.99404499999999996</v>
      </c>
      <c r="T1649" s="35">
        <v>399807</v>
      </c>
      <c r="U1649" s="35">
        <v>0.99531000000000003</v>
      </c>
      <c r="V1649" s="35">
        <v>0.98853000000000002</v>
      </c>
      <c r="W1649" s="35">
        <v>-1.2700000000000001E-3</v>
      </c>
      <c r="X1649" s="35">
        <v>1580962</v>
      </c>
      <c r="Y1649" s="35">
        <v>0.98462300000000003</v>
      </c>
      <c r="Z1649" s="35">
        <v>1573180</v>
      </c>
      <c r="AA1649" s="35">
        <v>0.985483</v>
      </c>
      <c r="AB1649" s="35">
        <v>0.99507800000000002</v>
      </c>
      <c r="AC1649" s="35">
        <v>-8.5999999999999998E-4</v>
      </c>
      <c r="AD1649" s="35">
        <v>1.413297</v>
      </c>
      <c r="AE1649" s="35">
        <v>1.4498310000000001</v>
      </c>
      <c r="AF1649" s="35">
        <v>-3.653E-2</v>
      </c>
      <c r="AG1649" s="35">
        <v>838629</v>
      </c>
      <c r="AH1649" s="35">
        <v>0.99420600000000003</v>
      </c>
      <c r="AI1649" s="35">
        <v>750545</v>
      </c>
      <c r="AJ1649" s="35">
        <v>0.99752300000000005</v>
      </c>
      <c r="AK1649" s="35">
        <v>5.0201079999999996</v>
      </c>
      <c r="AL1649" s="35">
        <v>0.46116099999999999</v>
      </c>
    </row>
    <row r="1650" spans="1:38" ht="13.55">
      <c r="A1650" s="2" t="s">
        <v>1366</v>
      </c>
      <c r="B1650" s="35">
        <v>4</v>
      </c>
      <c r="C1650" s="2" t="s">
        <v>1562</v>
      </c>
      <c r="D1650" s="35">
        <v>0.95</v>
      </c>
      <c r="E1650" s="35">
        <v>0.05</v>
      </c>
      <c r="F1650" s="35">
        <v>828224</v>
      </c>
      <c r="G1650" s="35">
        <v>0.99547600000000003</v>
      </c>
      <c r="H1650" s="35">
        <v>815549</v>
      </c>
      <c r="I1650" s="35">
        <v>0.99635700000000005</v>
      </c>
      <c r="J1650" s="35">
        <v>0.98469600000000002</v>
      </c>
      <c r="K1650" s="35">
        <v>-8.8000000000000003E-4</v>
      </c>
      <c r="L1650" s="35">
        <v>428669</v>
      </c>
      <c r="M1650" s="35">
        <v>0.99576100000000001</v>
      </c>
      <c r="N1650" s="35">
        <v>422489</v>
      </c>
      <c r="O1650" s="35">
        <v>0.996641</v>
      </c>
      <c r="P1650" s="35">
        <v>0.98558299999999999</v>
      </c>
      <c r="Q1650" s="35">
        <v>-8.8000000000000003E-4</v>
      </c>
      <c r="R1650" s="35">
        <v>399555</v>
      </c>
      <c r="S1650" s="35">
        <v>0.99517100000000003</v>
      </c>
      <c r="T1650" s="35">
        <v>393060</v>
      </c>
      <c r="U1650" s="35">
        <v>0.99605200000000005</v>
      </c>
      <c r="V1650" s="35">
        <v>0.98374399999999995</v>
      </c>
      <c r="W1650" s="35">
        <v>-8.8000000000000003E-4</v>
      </c>
      <c r="X1650" s="35">
        <v>1568566</v>
      </c>
      <c r="Y1650" s="35">
        <v>0.98574300000000004</v>
      </c>
      <c r="Z1650" s="35">
        <v>1557616</v>
      </c>
      <c r="AA1650" s="35">
        <v>0.98642399999999997</v>
      </c>
      <c r="AB1650" s="35">
        <v>0.99301899999999999</v>
      </c>
      <c r="AC1650" s="35">
        <v>-6.8000000000000005E-4</v>
      </c>
      <c r="AD1650" s="35">
        <v>3.0102350000000002</v>
      </c>
      <c r="AE1650" s="35">
        <v>1.3559619999999999</v>
      </c>
      <c r="AF1650" s="35">
        <v>1.654274</v>
      </c>
      <c r="AG1650" s="35">
        <v>828224</v>
      </c>
      <c r="AH1650" s="35">
        <v>0.99547600000000003</v>
      </c>
      <c r="AI1650" s="35">
        <v>744985</v>
      </c>
      <c r="AJ1650" s="35">
        <v>0.99779499999999999</v>
      </c>
      <c r="AK1650" s="35">
        <v>5.0327500000000001</v>
      </c>
      <c r="AL1650" s="35">
        <v>0.46256799999999998</v>
      </c>
    </row>
    <row r="1651" spans="1:38" ht="13.55">
      <c r="A1651" s="2" t="s">
        <v>1366</v>
      </c>
      <c r="B1651" s="35">
        <v>4</v>
      </c>
      <c r="C1651" s="2" t="s">
        <v>1562</v>
      </c>
      <c r="D1651" s="35">
        <v>0.99</v>
      </c>
      <c r="E1651" s="35">
        <v>0.05</v>
      </c>
      <c r="F1651" s="35">
        <v>803962</v>
      </c>
      <c r="G1651" s="35">
        <v>0.99695699999999998</v>
      </c>
      <c r="H1651" s="35">
        <v>786974</v>
      </c>
      <c r="I1651" s="35">
        <v>0.99753599999999998</v>
      </c>
      <c r="J1651" s="35">
        <v>0.97887000000000002</v>
      </c>
      <c r="K1651" s="35">
        <v>-5.8E-4</v>
      </c>
      <c r="L1651" s="35">
        <v>418263</v>
      </c>
      <c r="M1651" s="35">
        <v>0.99755499999999997</v>
      </c>
      <c r="N1651" s="35">
        <v>409824</v>
      </c>
      <c r="O1651" s="35">
        <v>0.99804199999999998</v>
      </c>
      <c r="P1651" s="35">
        <v>0.97982400000000003</v>
      </c>
      <c r="Q1651" s="35">
        <v>-4.8999999999999998E-4</v>
      </c>
      <c r="R1651" s="35">
        <v>385699</v>
      </c>
      <c r="S1651" s="35">
        <v>0.996309</v>
      </c>
      <c r="T1651" s="35">
        <v>377150</v>
      </c>
      <c r="U1651" s="35">
        <v>0.99698600000000004</v>
      </c>
      <c r="V1651" s="35">
        <v>0.97783500000000001</v>
      </c>
      <c r="W1651" s="35">
        <v>-6.8000000000000005E-4</v>
      </c>
      <c r="X1651" s="35">
        <v>1533437</v>
      </c>
      <c r="Y1651" s="35">
        <v>0.98729699999999998</v>
      </c>
      <c r="Z1651" s="35">
        <v>1520162</v>
      </c>
      <c r="AA1651" s="35">
        <v>0.98783299999999996</v>
      </c>
      <c r="AB1651" s="35">
        <v>0.99134299999999997</v>
      </c>
      <c r="AC1651" s="35">
        <v>-5.4000000000000001E-4</v>
      </c>
      <c r="AD1651" s="35">
        <v>1.2690999999999999</v>
      </c>
      <c r="AE1651" s="35">
        <v>1.2154400000000001</v>
      </c>
      <c r="AF1651" s="35">
        <v>5.3658999999999998E-2</v>
      </c>
      <c r="AG1651" s="35">
        <v>803962</v>
      </c>
      <c r="AH1651" s="35">
        <v>0.99695699999999998</v>
      </c>
      <c r="AI1651" s="35">
        <v>731068</v>
      </c>
      <c r="AJ1651" s="35">
        <v>0.99821300000000002</v>
      </c>
      <c r="AK1651" s="35">
        <v>5.0453919999999997</v>
      </c>
      <c r="AL1651" s="35">
        <v>0.46397500000000003</v>
      </c>
    </row>
    <row r="1652" spans="1:38" ht="13.55">
      <c r="A1652" s="2" t="s">
        <v>1366</v>
      </c>
      <c r="B1652" s="35">
        <v>0.1</v>
      </c>
      <c r="C1652" s="2" t="s">
        <v>1561</v>
      </c>
      <c r="D1652" s="35">
        <v>0.7</v>
      </c>
      <c r="E1652" s="35">
        <v>0.1</v>
      </c>
      <c r="F1652" s="35">
        <v>1016599</v>
      </c>
      <c r="G1652" s="35">
        <v>0.80991400000000002</v>
      </c>
      <c r="H1652" s="35">
        <v>863419</v>
      </c>
      <c r="I1652" s="35">
        <v>0.82456099999999999</v>
      </c>
      <c r="J1652" s="35">
        <v>0.84932099999999999</v>
      </c>
      <c r="K1652" s="35">
        <v>-1.465E-2</v>
      </c>
      <c r="L1652" s="35">
        <v>432092</v>
      </c>
      <c r="M1652" s="35">
        <v>0.70620799999999995</v>
      </c>
      <c r="N1652" s="35">
        <v>336782</v>
      </c>
      <c r="O1652" s="35">
        <v>0.692083</v>
      </c>
      <c r="P1652" s="35">
        <v>0.77942199999999995</v>
      </c>
      <c r="Q1652" s="35">
        <v>1.4125E-2</v>
      </c>
      <c r="R1652" s="35">
        <v>584507</v>
      </c>
      <c r="S1652" s="35">
        <v>0.90854199999999996</v>
      </c>
      <c r="T1652" s="35">
        <v>526637</v>
      </c>
      <c r="U1652" s="35">
        <v>0.93957599999999997</v>
      </c>
      <c r="V1652" s="35">
        <v>0.90099300000000004</v>
      </c>
      <c r="W1652" s="35">
        <v>-3.1029999999999999E-2</v>
      </c>
      <c r="X1652" s="35">
        <v>2132878</v>
      </c>
      <c r="Y1652" s="35">
        <v>0.93477299999999997</v>
      </c>
      <c r="Z1652" s="35">
        <v>2014448</v>
      </c>
      <c r="AA1652" s="35">
        <v>0.96006400000000003</v>
      </c>
      <c r="AB1652" s="35">
        <v>0.94447400000000004</v>
      </c>
      <c r="AC1652" s="35">
        <v>-2.529E-2</v>
      </c>
      <c r="AD1652" s="35">
        <v>6.0438450000000001</v>
      </c>
      <c r="AE1652" s="35">
        <v>3.6324960000000002</v>
      </c>
      <c r="AF1652" s="35">
        <v>2.411349</v>
      </c>
      <c r="AG1652" s="35">
        <v>1016599</v>
      </c>
      <c r="AH1652" s="35">
        <v>0.80991400000000002</v>
      </c>
      <c r="AI1652" s="35">
        <v>196359</v>
      </c>
      <c r="AJ1652" s="35">
        <v>0.96768600000000005</v>
      </c>
      <c r="AK1652" s="35">
        <v>5.0580350000000003</v>
      </c>
      <c r="AL1652" s="35">
        <v>0.46538200000000002</v>
      </c>
    </row>
    <row r="1653" spans="1:38" ht="13.55">
      <c r="A1653" s="2" t="s">
        <v>1366</v>
      </c>
      <c r="B1653" s="35">
        <v>0.1</v>
      </c>
      <c r="C1653" s="2" t="s">
        <v>1561</v>
      </c>
      <c r="D1653" s="35">
        <v>0.8</v>
      </c>
      <c r="E1653" s="35">
        <v>0.1</v>
      </c>
      <c r="F1653" s="35">
        <v>835656</v>
      </c>
      <c r="G1653" s="35">
        <v>0.85078600000000004</v>
      </c>
      <c r="H1653" s="35">
        <v>650308</v>
      </c>
      <c r="I1653" s="35">
        <v>0.86952700000000005</v>
      </c>
      <c r="J1653" s="35">
        <v>0.77820100000000003</v>
      </c>
      <c r="K1653" s="35">
        <v>-1.874E-2</v>
      </c>
      <c r="L1653" s="35">
        <v>333818</v>
      </c>
      <c r="M1653" s="35">
        <v>0.74128400000000005</v>
      </c>
      <c r="N1653" s="35">
        <v>227641</v>
      </c>
      <c r="O1653" s="35">
        <v>0.72759700000000005</v>
      </c>
      <c r="P1653" s="35">
        <v>0.68193099999999995</v>
      </c>
      <c r="Q1653" s="35">
        <v>1.3687E-2</v>
      </c>
      <c r="R1653" s="35">
        <v>501838</v>
      </c>
      <c r="S1653" s="35">
        <v>0.94349400000000005</v>
      </c>
      <c r="T1653" s="35">
        <v>422667</v>
      </c>
      <c r="U1653" s="35">
        <v>0.97160400000000002</v>
      </c>
      <c r="V1653" s="35">
        <v>0.84223800000000004</v>
      </c>
      <c r="W1653" s="35">
        <v>-2.811E-2</v>
      </c>
      <c r="X1653" s="35">
        <v>1891790</v>
      </c>
      <c r="Y1653" s="35">
        <v>0.95824100000000001</v>
      </c>
      <c r="Z1653" s="35">
        <v>1698201</v>
      </c>
      <c r="AA1653" s="35">
        <v>0.97899099999999994</v>
      </c>
      <c r="AB1653" s="35">
        <v>0.89766900000000005</v>
      </c>
      <c r="AC1653" s="35">
        <v>-2.0750000000000001E-2</v>
      </c>
      <c r="AD1653" s="35">
        <v>2.8214700000000001</v>
      </c>
      <c r="AE1653" s="35">
        <v>1.9021110000000001</v>
      </c>
      <c r="AF1653" s="35">
        <v>0.91935800000000001</v>
      </c>
      <c r="AG1653" s="35">
        <v>835656</v>
      </c>
      <c r="AH1653" s="35">
        <v>0.85078600000000004</v>
      </c>
      <c r="AI1653" s="35">
        <v>139575</v>
      </c>
      <c r="AJ1653" s="35">
        <v>0.97918499999999997</v>
      </c>
      <c r="AK1653" s="35">
        <v>5.0706769999999999</v>
      </c>
      <c r="AL1653" s="35">
        <v>0.46678900000000001</v>
      </c>
    </row>
    <row r="1654" spans="1:38" ht="13.55">
      <c r="A1654" s="2" t="s">
        <v>1366</v>
      </c>
      <c r="B1654" s="35">
        <v>0.1</v>
      </c>
      <c r="C1654" s="2" t="s">
        <v>1561</v>
      </c>
      <c r="D1654" s="35">
        <v>0.9</v>
      </c>
      <c r="E1654" s="35">
        <v>0.1</v>
      </c>
      <c r="F1654" s="35">
        <v>597255</v>
      </c>
      <c r="G1654" s="35">
        <v>0.89717499999999994</v>
      </c>
      <c r="H1654" s="35">
        <v>412747</v>
      </c>
      <c r="I1654" s="35">
        <v>0.91584600000000005</v>
      </c>
      <c r="J1654" s="35">
        <v>0.69107300000000005</v>
      </c>
      <c r="K1654" s="35">
        <v>-1.8669999999999999E-2</v>
      </c>
      <c r="L1654" s="35">
        <v>220636</v>
      </c>
      <c r="M1654" s="35">
        <v>0.79453799999999997</v>
      </c>
      <c r="N1654" s="35">
        <v>127005</v>
      </c>
      <c r="O1654" s="35">
        <v>0.78487799999999996</v>
      </c>
      <c r="P1654" s="35">
        <v>0.575631</v>
      </c>
      <c r="Q1654" s="35">
        <v>9.6600000000000002E-3</v>
      </c>
      <c r="R1654" s="35">
        <v>376619</v>
      </c>
      <c r="S1654" s="35">
        <v>0.97062999999999999</v>
      </c>
      <c r="T1654" s="35">
        <v>285742</v>
      </c>
      <c r="U1654" s="35">
        <v>0.98921300000000001</v>
      </c>
      <c r="V1654" s="35">
        <v>0.75870300000000002</v>
      </c>
      <c r="W1654" s="35">
        <v>-1.8579999999999999E-2</v>
      </c>
      <c r="X1654" s="35">
        <v>1498192</v>
      </c>
      <c r="Y1654" s="35">
        <v>0.97599499999999995</v>
      </c>
      <c r="Z1654" s="35">
        <v>1236042</v>
      </c>
      <c r="AA1654" s="35">
        <v>0.98954200000000003</v>
      </c>
      <c r="AB1654" s="35">
        <v>0.82502200000000003</v>
      </c>
      <c r="AC1654" s="35">
        <v>-1.355E-2</v>
      </c>
      <c r="AD1654" s="35">
        <v>4.8490289999999998</v>
      </c>
      <c r="AE1654" s="35">
        <v>0.96602900000000003</v>
      </c>
      <c r="AF1654" s="35">
        <v>3.883</v>
      </c>
      <c r="AG1654" s="35">
        <v>597255</v>
      </c>
      <c r="AH1654" s="35">
        <v>0.89717499999999994</v>
      </c>
      <c r="AI1654" s="35">
        <v>86703</v>
      </c>
      <c r="AJ1654" s="35">
        <v>0.98719100000000004</v>
      </c>
      <c r="AK1654" s="35">
        <v>5.0833190000000004</v>
      </c>
      <c r="AL1654" s="35">
        <v>0.468196</v>
      </c>
    </row>
    <row r="1655" spans="1:38" ht="13.55">
      <c r="A1655" s="2" t="s">
        <v>1366</v>
      </c>
      <c r="B1655" s="35">
        <v>0.1</v>
      </c>
      <c r="C1655" s="2" t="s">
        <v>1561</v>
      </c>
      <c r="D1655" s="35">
        <v>0.95</v>
      </c>
      <c r="E1655" s="35">
        <v>0.1</v>
      </c>
      <c r="F1655" s="35">
        <v>422727</v>
      </c>
      <c r="G1655" s="35">
        <v>0.928199</v>
      </c>
      <c r="H1655" s="35">
        <v>273610</v>
      </c>
      <c r="I1655" s="35">
        <v>0.94152499999999995</v>
      </c>
      <c r="J1655" s="35">
        <v>0.64724999999999999</v>
      </c>
      <c r="K1655" s="35">
        <v>-1.333E-2</v>
      </c>
      <c r="L1655" s="35">
        <v>148009</v>
      </c>
      <c r="M1655" s="35">
        <v>0.84111800000000003</v>
      </c>
      <c r="N1655" s="35">
        <v>78426</v>
      </c>
      <c r="O1655" s="35">
        <v>0.83175299999999996</v>
      </c>
      <c r="P1655" s="35">
        <v>0.52987300000000004</v>
      </c>
      <c r="Q1655" s="35">
        <v>9.3650000000000001E-3</v>
      </c>
      <c r="R1655" s="35">
        <v>274718</v>
      </c>
      <c r="S1655" s="35">
        <v>0.98303200000000002</v>
      </c>
      <c r="T1655" s="35">
        <v>195184</v>
      </c>
      <c r="U1655" s="35">
        <v>0.99424900000000005</v>
      </c>
      <c r="V1655" s="35">
        <v>0.71048900000000004</v>
      </c>
      <c r="W1655" s="35">
        <v>-1.1220000000000001E-2</v>
      </c>
      <c r="X1655" s="35">
        <v>1151012</v>
      </c>
      <c r="Y1655" s="35">
        <v>0.98397599999999996</v>
      </c>
      <c r="Z1655" s="35">
        <v>903934</v>
      </c>
      <c r="AA1655" s="35">
        <v>0.99294899999999997</v>
      </c>
      <c r="AB1655" s="35">
        <v>0.78533799999999998</v>
      </c>
      <c r="AC1655" s="35">
        <v>-8.9700000000000005E-3</v>
      </c>
      <c r="AD1655" s="35">
        <v>2.5797889999999999</v>
      </c>
      <c r="AE1655" s="35">
        <v>0.66659299999999999</v>
      </c>
      <c r="AF1655" s="35">
        <v>1.9131959999999999</v>
      </c>
      <c r="AG1655" s="35">
        <v>422727</v>
      </c>
      <c r="AH1655" s="35">
        <v>0.928199</v>
      </c>
      <c r="AI1655" s="35">
        <v>58944</v>
      </c>
      <c r="AJ1655" s="35">
        <v>0.98957399999999995</v>
      </c>
      <c r="AK1655" s="35">
        <v>5.0959620000000001</v>
      </c>
      <c r="AL1655" s="35">
        <v>0.46960299999999999</v>
      </c>
    </row>
    <row r="1656" spans="1:38" ht="13.55">
      <c r="A1656" s="2" t="s">
        <v>1366</v>
      </c>
      <c r="B1656" s="35">
        <v>0.1</v>
      </c>
      <c r="C1656" s="2" t="s">
        <v>1561</v>
      </c>
      <c r="D1656" s="35">
        <v>0.99</v>
      </c>
      <c r="E1656" s="35">
        <v>0.1</v>
      </c>
      <c r="F1656" s="35">
        <v>181476</v>
      </c>
      <c r="G1656" s="35">
        <v>0.96280900000000003</v>
      </c>
      <c r="H1656" s="35">
        <v>108730</v>
      </c>
      <c r="I1656" s="35">
        <v>0.971445</v>
      </c>
      <c r="J1656" s="35">
        <v>0.59914299999999998</v>
      </c>
      <c r="K1656" s="35">
        <v>-8.6400000000000001E-3</v>
      </c>
      <c r="L1656" s="35">
        <v>61156</v>
      </c>
      <c r="M1656" s="35">
        <v>0.91026300000000004</v>
      </c>
      <c r="N1656" s="35">
        <v>30462</v>
      </c>
      <c r="O1656" s="35">
        <v>0.911354</v>
      </c>
      <c r="P1656" s="35">
        <v>0.49810300000000002</v>
      </c>
      <c r="Q1656" s="35">
        <v>-1.09E-3</v>
      </c>
      <c r="R1656" s="35">
        <v>120320</v>
      </c>
      <c r="S1656" s="35">
        <v>0.99191300000000004</v>
      </c>
      <c r="T1656" s="35">
        <v>78268</v>
      </c>
      <c r="U1656" s="35">
        <v>0.99703200000000003</v>
      </c>
      <c r="V1656" s="35">
        <v>0.65049900000000005</v>
      </c>
      <c r="W1656" s="35">
        <v>-5.1200000000000004E-3</v>
      </c>
      <c r="X1656" s="35">
        <v>571716</v>
      </c>
      <c r="Y1656" s="35">
        <v>0.99037399999999998</v>
      </c>
      <c r="Z1656" s="35">
        <v>429616</v>
      </c>
      <c r="AA1656" s="35">
        <v>0.99556199999999995</v>
      </c>
      <c r="AB1656" s="35">
        <v>0.75144999999999995</v>
      </c>
      <c r="AC1656" s="35">
        <v>-5.1900000000000002E-3</v>
      </c>
      <c r="AD1656" s="35">
        <v>5.7008409999999996</v>
      </c>
      <c r="AE1656" s="35">
        <v>0.434309</v>
      </c>
      <c r="AF1656" s="35">
        <v>5.2665319999999998</v>
      </c>
      <c r="AG1656" s="35">
        <v>181476</v>
      </c>
      <c r="AH1656" s="35">
        <v>0.96280900000000003</v>
      </c>
      <c r="AI1656" s="35">
        <v>27715</v>
      </c>
      <c r="AJ1656" s="35">
        <v>0.99141500000000005</v>
      </c>
      <c r="AK1656" s="35">
        <v>5.1086039999999997</v>
      </c>
      <c r="AL1656" s="35">
        <v>0.47100999999999998</v>
      </c>
    </row>
    <row r="1657" spans="1:38" ht="13.55">
      <c r="A1657" s="2" t="s">
        <v>1366</v>
      </c>
      <c r="B1657" s="35">
        <v>0.1</v>
      </c>
      <c r="C1657" s="2" t="s">
        <v>1562</v>
      </c>
      <c r="D1657" s="35">
        <v>0.7</v>
      </c>
      <c r="E1657" s="35">
        <v>0.1</v>
      </c>
      <c r="F1657" s="35">
        <v>401971</v>
      </c>
      <c r="G1657" s="35">
        <v>0.81674199999999997</v>
      </c>
      <c r="H1657" s="35">
        <v>341686</v>
      </c>
      <c r="I1657" s="35">
        <v>0.83243999999999996</v>
      </c>
      <c r="J1657" s="35">
        <v>0.85002599999999995</v>
      </c>
      <c r="K1657" s="35">
        <v>-1.5699999999999999E-2</v>
      </c>
      <c r="L1657" s="35">
        <v>167165</v>
      </c>
      <c r="M1657" s="35">
        <v>0.715368</v>
      </c>
      <c r="N1657" s="35">
        <v>130211</v>
      </c>
      <c r="O1657" s="35">
        <v>0.70268900000000001</v>
      </c>
      <c r="P1657" s="35">
        <v>0.77893699999999999</v>
      </c>
      <c r="Q1657" s="35">
        <v>1.2678999999999999E-2</v>
      </c>
      <c r="R1657" s="35">
        <v>234806</v>
      </c>
      <c r="S1657" s="35">
        <v>0.90838600000000003</v>
      </c>
      <c r="T1657" s="35">
        <v>211475</v>
      </c>
      <c r="U1657" s="35">
        <v>0.93922499999999998</v>
      </c>
      <c r="V1657" s="35">
        <v>0.90063700000000002</v>
      </c>
      <c r="W1657" s="35">
        <v>-3.0839999999999999E-2</v>
      </c>
      <c r="X1657" s="35">
        <v>844130</v>
      </c>
      <c r="Y1657" s="35">
        <v>0.93426600000000004</v>
      </c>
      <c r="Z1657" s="35">
        <v>796448</v>
      </c>
      <c r="AA1657" s="35">
        <v>0.959368</v>
      </c>
      <c r="AB1657" s="35">
        <v>0.94351300000000005</v>
      </c>
      <c r="AC1657" s="35">
        <v>-2.5100000000000001E-2</v>
      </c>
      <c r="AD1657" s="35">
        <v>1.590055</v>
      </c>
      <c r="AE1657" s="35">
        <v>3.7033990000000001</v>
      </c>
      <c r="AF1657" s="35">
        <v>-2.11334</v>
      </c>
      <c r="AG1657" s="35">
        <v>401971</v>
      </c>
      <c r="AH1657" s="35">
        <v>0.81674199999999997</v>
      </c>
      <c r="AI1657" s="35">
        <v>76313</v>
      </c>
      <c r="AJ1657" s="35">
        <v>0.96706499999999995</v>
      </c>
      <c r="AK1657" s="35">
        <v>5.1212470000000003</v>
      </c>
      <c r="AL1657" s="35">
        <v>0.47241699999999998</v>
      </c>
    </row>
    <row r="1658" spans="1:38" ht="13.55">
      <c r="A1658" s="2" t="s">
        <v>1366</v>
      </c>
      <c r="B1658" s="35">
        <v>0.1</v>
      </c>
      <c r="C1658" s="2" t="s">
        <v>1562</v>
      </c>
      <c r="D1658" s="35">
        <v>0.8</v>
      </c>
      <c r="E1658" s="35">
        <v>0.1</v>
      </c>
      <c r="F1658" s="35">
        <v>331296</v>
      </c>
      <c r="G1658" s="35">
        <v>0.85843999999999998</v>
      </c>
      <c r="H1658" s="35">
        <v>258144</v>
      </c>
      <c r="I1658" s="35">
        <v>0.87744699999999998</v>
      </c>
      <c r="J1658" s="35">
        <v>0.77919400000000005</v>
      </c>
      <c r="K1658" s="35">
        <v>-1.9009999999999999E-2</v>
      </c>
      <c r="L1658" s="35">
        <v>129632</v>
      </c>
      <c r="M1658" s="35">
        <v>0.75275099999999995</v>
      </c>
      <c r="N1658" s="35">
        <v>88120</v>
      </c>
      <c r="O1658" s="35">
        <v>0.73960300000000001</v>
      </c>
      <c r="P1658" s="35">
        <v>0.67976999999999999</v>
      </c>
      <c r="Q1658" s="35">
        <v>1.3148E-2</v>
      </c>
      <c r="R1658" s="35">
        <v>201664</v>
      </c>
      <c r="S1658" s="35">
        <v>0.94360299999999997</v>
      </c>
      <c r="T1658" s="35">
        <v>170024</v>
      </c>
      <c r="U1658" s="35">
        <v>0.97126599999999996</v>
      </c>
      <c r="V1658" s="35">
        <v>0.84310499999999999</v>
      </c>
      <c r="W1658" s="35">
        <v>-2.7660000000000001E-2</v>
      </c>
      <c r="X1658" s="35">
        <v>748552</v>
      </c>
      <c r="Y1658" s="35">
        <v>0.957986</v>
      </c>
      <c r="Z1658" s="35">
        <v>672327</v>
      </c>
      <c r="AA1658" s="35">
        <v>0.97851500000000002</v>
      </c>
      <c r="AB1658" s="35">
        <v>0.89817000000000002</v>
      </c>
      <c r="AC1658" s="35">
        <v>-2.053E-2</v>
      </c>
      <c r="AD1658" s="35">
        <v>2.33378</v>
      </c>
      <c r="AE1658" s="35">
        <v>1.946123</v>
      </c>
      <c r="AF1658" s="35">
        <v>0.38765699999999997</v>
      </c>
      <c r="AG1658" s="35">
        <v>331296</v>
      </c>
      <c r="AH1658" s="35">
        <v>0.85843999999999998</v>
      </c>
      <c r="AI1658" s="35">
        <v>54484</v>
      </c>
      <c r="AJ1658" s="35">
        <v>0.97941699999999998</v>
      </c>
      <c r="AK1658" s="35">
        <v>5.1338889999999999</v>
      </c>
      <c r="AL1658" s="35">
        <v>0.47382400000000002</v>
      </c>
    </row>
    <row r="1659" spans="1:38" ht="13.55">
      <c r="A1659" s="2" t="s">
        <v>1366</v>
      </c>
      <c r="B1659" s="35">
        <v>0.1</v>
      </c>
      <c r="C1659" s="2" t="s">
        <v>1562</v>
      </c>
      <c r="D1659" s="35">
        <v>0.9</v>
      </c>
      <c r="E1659" s="35">
        <v>0.1</v>
      </c>
      <c r="F1659" s="35">
        <v>237407</v>
      </c>
      <c r="G1659" s="35">
        <v>0.90574299999999996</v>
      </c>
      <c r="H1659" s="35">
        <v>164479</v>
      </c>
      <c r="I1659" s="35">
        <v>0.92528699999999997</v>
      </c>
      <c r="J1659" s="35">
        <v>0.69281400000000004</v>
      </c>
      <c r="K1659" s="35">
        <v>-1.9539999999999998E-2</v>
      </c>
      <c r="L1659" s="35">
        <v>85822</v>
      </c>
      <c r="M1659" s="35">
        <v>0.80968700000000005</v>
      </c>
      <c r="N1659" s="35">
        <v>49384</v>
      </c>
      <c r="O1659" s="35">
        <v>0.80430000000000001</v>
      </c>
      <c r="P1659" s="35">
        <v>0.57542400000000005</v>
      </c>
      <c r="Q1659" s="35">
        <v>5.3880000000000004E-3</v>
      </c>
      <c r="R1659" s="35">
        <v>151585</v>
      </c>
      <c r="S1659" s="35">
        <v>0.97095799999999999</v>
      </c>
      <c r="T1659" s="35">
        <v>115095</v>
      </c>
      <c r="U1659" s="35">
        <v>0.98912900000000004</v>
      </c>
      <c r="V1659" s="35">
        <v>0.75927699999999998</v>
      </c>
      <c r="W1659" s="35">
        <v>-1.8169999999999999E-2</v>
      </c>
      <c r="X1659" s="35">
        <v>594106</v>
      </c>
      <c r="Y1659" s="35">
        <v>0.97608399999999995</v>
      </c>
      <c r="Z1659" s="35">
        <v>490690</v>
      </c>
      <c r="AA1659" s="35">
        <v>0.98911499999999997</v>
      </c>
      <c r="AB1659" s="35">
        <v>0.82593000000000005</v>
      </c>
      <c r="AC1659" s="35">
        <v>-1.303E-2</v>
      </c>
      <c r="AD1659" s="35">
        <v>1.1784939999999999</v>
      </c>
      <c r="AE1659" s="35">
        <v>1.0104919999999999</v>
      </c>
      <c r="AF1659" s="35">
        <v>0.16800200000000001</v>
      </c>
      <c r="AG1659" s="35">
        <v>237407</v>
      </c>
      <c r="AH1659" s="35">
        <v>0.90574299999999996</v>
      </c>
      <c r="AI1659" s="35">
        <v>33982</v>
      </c>
      <c r="AJ1659" s="35">
        <v>0.98793500000000001</v>
      </c>
      <c r="AK1659" s="35">
        <v>5.1465310000000004</v>
      </c>
      <c r="AL1659" s="35">
        <v>0.47523100000000001</v>
      </c>
    </row>
    <row r="1660" spans="1:38" ht="13.55">
      <c r="A1660" s="2" t="s">
        <v>1366</v>
      </c>
      <c r="B1660" s="35">
        <v>0.1</v>
      </c>
      <c r="C1660" s="2" t="s">
        <v>1562</v>
      </c>
      <c r="D1660" s="35">
        <v>0.95</v>
      </c>
      <c r="E1660" s="35">
        <v>0.1</v>
      </c>
      <c r="F1660" s="35">
        <v>168548</v>
      </c>
      <c r="G1660" s="35">
        <v>0.93682500000000002</v>
      </c>
      <c r="H1660" s="35">
        <v>109893</v>
      </c>
      <c r="I1660" s="35">
        <v>0.95038500000000004</v>
      </c>
      <c r="J1660" s="35">
        <v>0.65199799999999997</v>
      </c>
      <c r="K1660" s="35">
        <v>-1.3559999999999999E-2</v>
      </c>
      <c r="L1660" s="35">
        <v>57578</v>
      </c>
      <c r="M1660" s="35">
        <v>0.85900100000000001</v>
      </c>
      <c r="N1660" s="35">
        <v>30586</v>
      </c>
      <c r="O1660" s="35">
        <v>0.853356</v>
      </c>
      <c r="P1660" s="35">
        <v>0.53120999999999996</v>
      </c>
      <c r="Q1660" s="35">
        <v>5.6449999999999998E-3</v>
      </c>
      <c r="R1660" s="35">
        <v>110970</v>
      </c>
      <c r="S1660" s="35">
        <v>0.98303600000000002</v>
      </c>
      <c r="T1660" s="35">
        <v>79307</v>
      </c>
      <c r="U1660" s="35">
        <v>0.99397199999999997</v>
      </c>
      <c r="V1660" s="35">
        <v>0.71467099999999995</v>
      </c>
      <c r="W1660" s="35">
        <v>-1.094E-2</v>
      </c>
      <c r="X1660" s="35">
        <v>457963</v>
      </c>
      <c r="Y1660" s="35">
        <v>0.98404100000000005</v>
      </c>
      <c r="Z1660" s="35">
        <v>360187</v>
      </c>
      <c r="AA1660" s="35">
        <v>0.99256500000000003</v>
      </c>
      <c r="AB1660" s="35">
        <v>0.78649800000000003</v>
      </c>
      <c r="AC1660" s="35">
        <v>-8.5199999999999998E-3</v>
      </c>
      <c r="AD1660" s="35">
        <v>1.1745639999999999</v>
      </c>
      <c r="AE1660" s="35">
        <v>0.70353600000000005</v>
      </c>
      <c r="AF1660" s="35">
        <v>0.471028</v>
      </c>
      <c r="AG1660" s="35">
        <v>168548</v>
      </c>
      <c r="AH1660" s="35">
        <v>0.93682500000000002</v>
      </c>
      <c r="AI1660" s="35">
        <v>23085</v>
      </c>
      <c r="AJ1660" s="35">
        <v>0.99136800000000003</v>
      </c>
      <c r="AK1660" s="35">
        <v>5.1591740000000001</v>
      </c>
      <c r="AL1660" s="35">
        <v>0.47663800000000001</v>
      </c>
    </row>
    <row r="1661" spans="1:38" ht="13.55">
      <c r="A1661" s="2" t="s">
        <v>1366</v>
      </c>
      <c r="B1661" s="35">
        <v>0.1</v>
      </c>
      <c r="C1661" s="2" t="s">
        <v>1562</v>
      </c>
      <c r="D1661" s="35">
        <v>0.99</v>
      </c>
      <c r="E1661" s="35">
        <v>0.1</v>
      </c>
      <c r="F1661" s="35">
        <v>73115</v>
      </c>
      <c r="G1661" s="35">
        <v>0.97217100000000001</v>
      </c>
      <c r="H1661" s="35">
        <v>43560</v>
      </c>
      <c r="I1661" s="35">
        <v>0.98152300000000003</v>
      </c>
      <c r="J1661" s="35">
        <v>0.59577400000000003</v>
      </c>
      <c r="K1661" s="35">
        <v>-9.3500000000000007E-3</v>
      </c>
      <c r="L1661" s="35">
        <v>23621</v>
      </c>
      <c r="M1661" s="35">
        <v>0.93271499999999996</v>
      </c>
      <c r="N1661" s="35">
        <v>11668</v>
      </c>
      <c r="O1661" s="35">
        <v>0.94157500000000005</v>
      </c>
      <c r="P1661" s="35">
        <v>0.49396699999999999</v>
      </c>
      <c r="Q1661" s="35">
        <v>-8.8599999999999998E-3</v>
      </c>
      <c r="R1661" s="35">
        <v>49494</v>
      </c>
      <c r="S1661" s="35">
        <v>0.99220200000000003</v>
      </c>
      <c r="T1661" s="35">
        <v>31892</v>
      </c>
      <c r="U1661" s="35">
        <v>0.99699899999999997</v>
      </c>
      <c r="V1661" s="35">
        <v>0.64436099999999996</v>
      </c>
      <c r="W1661" s="35">
        <v>-4.7999999999999996E-3</v>
      </c>
      <c r="X1661" s="35">
        <v>230325</v>
      </c>
      <c r="Y1661" s="35">
        <v>0.99046199999999995</v>
      </c>
      <c r="Z1661" s="35">
        <v>172788</v>
      </c>
      <c r="AA1661" s="35">
        <v>0.99538000000000004</v>
      </c>
      <c r="AB1661" s="35">
        <v>0.75019199999999997</v>
      </c>
      <c r="AC1661" s="35">
        <v>-4.9199999999999999E-3</v>
      </c>
      <c r="AD1661" s="35">
        <v>0.93718800000000002</v>
      </c>
      <c r="AE1661" s="35">
        <v>0.455127</v>
      </c>
      <c r="AF1661" s="35">
        <v>0.48206100000000002</v>
      </c>
      <c r="AG1661" s="35">
        <v>73115</v>
      </c>
      <c r="AH1661" s="35">
        <v>0.97217100000000001</v>
      </c>
      <c r="AI1661" s="35">
        <v>10797</v>
      </c>
      <c r="AJ1661" s="35">
        <v>0.99640099999999998</v>
      </c>
      <c r="AK1661" s="35">
        <v>5.1718159999999997</v>
      </c>
      <c r="AL1661" s="35">
        <v>0.478045</v>
      </c>
    </row>
    <row r="1662" spans="1:38" ht="13.55">
      <c r="A1662" s="2" t="s">
        <v>1366</v>
      </c>
      <c r="B1662" s="35">
        <v>0.15</v>
      </c>
      <c r="C1662" s="2" t="s">
        <v>1561</v>
      </c>
      <c r="D1662" s="35">
        <v>0.7</v>
      </c>
      <c r="E1662" s="35">
        <v>0.1</v>
      </c>
      <c r="F1662" s="35">
        <v>1186443</v>
      </c>
      <c r="G1662" s="35">
        <v>0.84822200000000003</v>
      </c>
      <c r="H1662" s="35">
        <v>1043027</v>
      </c>
      <c r="I1662" s="35">
        <v>0.86324599999999996</v>
      </c>
      <c r="J1662" s="35">
        <v>0.87912100000000004</v>
      </c>
      <c r="K1662" s="35">
        <v>-1.502E-2</v>
      </c>
      <c r="L1662" s="35">
        <v>540207</v>
      </c>
      <c r="M1662" s="35">
        <v>0.77683599999999997</v>
      </c>
      <c r="N1662" s="35">
        <v>449945</v>
      </c>
      <c r="O1662" s="35">
        <v>0.77546499999999996</v>
      </c>
      <c r="P1662" s="35">
        <v>0.83291199999999999</v>
      </c>
      <c r="Q1662" s="35">
        <v>1.371E-3</v>
      </c>
      <c r="R1662" s="35">
        <v>646236</v>
      </c>
      <c r="S1662" s="35">
        <v>0.91880099999999998</v>
      </c>
      <c r="T1662" s="35">
        <v>593082</v>
      </c>
      <c r="U1662" s="35">
        <v>0.94434499999999999</v>
      </c>
      <c r="V1662" s="35">
        <v>0.91774800000000001</v>
      </c>
      <c r="W1662" s="35">
        <v>-2.554E-2</v>
      </c>
      <c r="X1662" s="35">
        <v>2280224</v>
      </c>
      <c r="Y1662" s="35">
        <v>0.93760500000000002</v>
      </c>
      <c r="Z1662" s="35">
        <v>2174852</v>
      </c>
      <c r="AA1662" s="35">
        <v>0.95894699999999999</v>
      </c>
      <c r="AB1662" s="35">
        <v>0.953789</v>
      </c>
      <c r="AC1662" s="35">
        <v>-2.1340000000000001E-2</v>
      </c>
      <c r="AD1662" s="35">
        <v>5.9071699999999998</v>
      </c>
      <c r="AE1662" s="35">
        <v>3.8596249999999999</v>
      </c>
      <c r="AF1662" s="35">
        <v>2.0475449999999999</v>
      </c>
      <c r="AG1662" s="35">
        <v>1186443</v>
      </c>
      <c r="AH1662" s="35">
        <v>0.84822200000000003</v>
      </c>
      <c r="AI1662" s="35">
        <v>309271</v>
      </c>
      <c r="AJ1662" s="35">
        <v>0.97204599999999997</v>
      </c>
      <c r="AK1662" s="35">
        <v>5.1844580000000002</v>
      </c>
      <c r="AL1662" s="35">
        <v>0.47945199999999999</v>
      </c>
    </row>
    <row r="1663" spans="1:38" ht="13.55">
      <c r="A1663" s="2" t="s">
        <v>1366</v>
      </c>
      <c r="B1663" s="35">
        <v>0.15</v>
      </c>
      <c r="C1663" s="2" t="s">
        <v>1561</v>
      </c>
      <c r="D1663" s="35">
        <v>0.8</v>
      </c>
      <c r="E1663" s="35">
        <v>0.1</v>
      </c>
      <c r="F1663" s="35">
        <v>1020270</v>
      </c>
      <c r="G1663" s="35">
        <v>0.882297</v>
      </c>
      <c r="H1663" s="35">
        <v>832662</v>
      </c>
      <c r="I1663" s="35">
        <v>0.90100999999999998</v>
      </c>
      <c r="J1663" s="35">
        <v>0.81611900000000004</v>
      </c>
      <c r="K1663" s="35">
        <v>-1.8710000000000001E-2</v>
      </c>
      <c r="L1663" s="35">
        <v>444811</v>
      </c>
      <c r="M1663" s="35">
        <v>0.81006999999999996</v>
      </c>
      <c r="N1663" s="35">
        <v>334153</v>
      </c>
      <c r="O1663" s="35">
        <v>0.81215099999999996</v>
      </c>
      <c r="P1663" s="35">
        <v>0.75122500000000003</v>
      </c>
      <c r="Q1663" s="35">
        <v>-2.0799999999999998E-3</v>
      </c>
      <c r="R1663" s="35">
        <v>575459</v>
      </c>
      <c r="S1663" s="35">
        <v>0.94760500000000003</v>
      </c>
      <c r="T1663" s="35">
        <v>498509</v>
      </c>
      <c r="U1663" s="35">
        <v>0.97231900000000004</v>
      </c>
      <c r="V1663" s="35">
        <v>0.86628099999999997</v>
      </c>
      <c r="W1663" s="35">
        <v>-2.4709999999999999E-2</v>
      </c>
      <c r="X1663" s="35">
        <v>2082658</v>
      </c>
      <c r="Y1663" s="35">
        <v>0.95772299999999999</v>
      </c>
      <c r="Z1663" s="35">
        <v>1903797</v>
      </c>
      <c r="AA1663" s="35">
        <v>0.97647399999999995</v>
      </c>
      <c r="AB1663" s="35">
        <v>0.91411900000000001</v>
      </c>
      <c r="AC1663" s="35">
        <v>-1.8749999999999999E-2</v>
      </c>
      <c r="AD1663" s="35">
        <v>2.666979</v>
      </c>
      <c r="AE1663" s="35">
        <v>2.215185</v>
      </c>
      <c r="AF1663" s="35">
        <v>0.45179399999999997</v>
      </c>
      <c r="AG1663" s="35">
        <v>1020270</v>
      </c>
      <c r="AH1663" s="35">
        <v>0.882297</v>
      </c>
      <c r="AI1663" s="35">
        <v>238256</v>
      </c>
      <c r="AJ1663" s="35">
        <v>0.98097800000000002</v>
      </c>
      <c r="AK1663" s="35">
        <v>5.197101</v>
      </c>
      <c r="AL1663" s="35">
        <v>0.48085899999999998</v>
      </c>
    </row>
    <row r="1664" spans="1:38" ht="13.55">
      <c r="A1664" s="2" t="s">
        <v>1366</v>
      </c>
      <c r="B1664" s="35">
        <v>0.15</v>
      </c>
      <c r="C1664" s="2" t="s">
        <v>1561</v>
      </c>
      <c r="D1664" s="35">
        <v>0.9</v>
      </c>
      <c r="E1664" s="35">
        <v>0.1</v>
      </c>
      <c r="F1664" s="35">
        <v>784435</v>
      </c>
      <c r="G1664" s="35">
        <v>0.92031099999999999</v>
      </c>
      <c r="H1664" s="35">
        <v>575706</v>
      </c>
      <c r="I1664" s="35">
        <v>0.93629799999999996</v>
      </c>
      <c r="J1664" s="35">
        <v>0.73391200000000001</v>
      </c>
      <c r="K1664" s="35">
        <v>-1.5990000000000001E-2</v>
      </c>
      <c r="L1664" s="35">
        <v>321939</v>
      </c>
      <c r="M1664" s="35">
        <v>0.85562000000000005</v>
      </c>
      <c r="N1664" s="35">
        <v>211358</v>
      </c>
      <c r="O1664" s="35">
        <v>0.85853299999999999</v>
      </c>
      <c r="P1664" s="35">
        <v>0.65651599999999999</v>
      </c>
      <c r="Q1664" s="35">
        <v>-2.9099999999999998E-3</v>
      </c>
      <c r="R1664" s="35">
        <v>462496</v>
      </c>
      <c r="S1664" s="35">
        <v>0.97143599999999997</v>
      </c>
      <c r="T1664" s="35">
        <v>364348</v>
      </c>
      <c r="U1664" s="35">
        <v>0.98822299999999996</v>
      </c>
      <c r="V1664" s="35">
        <v>0.78778599999999999</v>
      </c>
      <c r="W1664" s="35">
        <v>-1.6789999999999999E-2</v>
      </c>
      <c r="X1664" s="35">
        <v>1747416</v>
      </c>
      <c r="Y1664" s="35">
        <v>0.97423800000000005</v>
      </c>
      <c r="Z1664" s="35">
        <v>1486685</v>
      </c>
      <c r="AA1664" s="35">
        <v>0.98704700000000001</v>
      </c>
      <c r="AB1664" s="35">
        <v>0.85079099999999996</v>
      </c>
      <c r="AC1664" s="35">
        <v>-1.281E-2</v>
      </c>
      <c r="AD1664" s="35">
        <v>4.7531420000000004</v>
      </c>
      <c r="AE1664" s="35">
        <v>1.2342029999999999</v>
      </c>
      <c r="AF1664" s="35">
        <v>3.518939</v>
      </c>
      <c r="AG1664" s="35">
        <v>784435</v>
      </c>
      <c r="AH1664" s="35">
        <v>0.92031099999999999</v>
      </c>
      <c r="AI1664" s="35">
        <v>164844</v>
      </c>
      <c r="AJ1664" s="35">
        <v>0.98698900000000001</v>
      </c>
      <c r="AK1664" s="35">
        <v>5.2097429999999996</v>
      </c>
      <c r="AL1664" s="35">
        <v>0.48226599999999997</v>
      </c>
    </row>
    <row r="1665" spans="1:38" ht="13.55">
      <c r="A1665" s="2" t="s">
        <v>1366</v>
      </c>
      <c r="B1665" s="35">
        <v>0.15</v>
      </c>
      <c r="C1665" s="2" t="s">
        <v>1561</v>
      </c>
      <c r="D1665" s="35">
        <v>0.95</v>
      </c>
      <c r="E1665" s="35">
        <v>0.1</v>
      </c>
      <c r="F1665" s="35">
        <v>596264</v>
      </c>
      <c r="G1665" s="35">
        <v>0.942913</v>
      </c>
      <c r="H1665" s="35">
        <v>413083</v>
      </c>
      <c r="I1665" s="35">
        <v>0.95496400000000004</v>
      </c>
      <c r="J1665" s="35">
        <v>0.69278499999999998</v>
      </c>
      <c r="K1665" s="35">
        <v>-1.205E-2</v>
      </c>
      <c r="L1665" s="35">
        <v>235329</v>
      </c>
      <c r="M1665" s="35">
        <v>0.88851000000000002</v>
      </c>
      <c r="N1665" s="35">
        <v>144110</v>
      </c>
      <c r="O1665" s="35">
        <v>0.89119099999999996</v>
      </c>
      <c r="P1665" s="35">
        <v>0.61237699999999995</v>
      </c>
      <c r="Q1665" s="35">
        <v>-2.6800000000000001E-3</v>
      </c>
      <c r="R1665" s="35">
        <v>360935</v>
      </c>
      <c r="S1665" s="35">
        <v>0.98211999999999999</v>
      </c>
      <c r="T1665" s="35">
        <v>268973</v>
      </c>
      <c r="U1665" s="35">
        <v>0.99303699999999995</v>
      </c>
      <c r="V1665" s="35">
        <v>0.74521199999999999</v>
      </c>
      <c r="W1665" s="35">
        <v>-1.0919999999999999E-2</v>
      </c>
      <c r="X1665" s="35">
        <v>1430405</v>
      </c>
      <c r="Y1665" s="35">
        <v>0.98173900000000003</v>
      </c>
      <c r="Z1665" s="35">
        <v>1163817</v>
      </c>
      <c r="AA1665" s="35">
        <v>0.99063900000000005</v>
      </c>
      <c r="AB1665" s="35">
        <v>0.81362800000000002</v>
      </c>
      <c r="AC1665" s="35">
        <v>-8.8999999999999999E-3</v>
      </c>
      <c r="AD1665" s="35">
        <v>2.3772259999999998</v>
      </c>
      <c r="AE1665" s="35">
        <v>0.90611900000000001</v>
      </c>
      <c r="AF1665" s="35">
        <v>1.4711069999999999</v>
      </c>
      <c r="AG1665" s="35">
        <v>596264</v>
      </c>
      <c r="AH1665" s="35">
        <v>0.942913</v>
      </c>
      <c r="AI1665" s="35">
        <v>122506</v>
      </c>
      <c r="AJ1665" s="35">
        <v>0.98977199999999999</v>
      </c>
      <c r="AK1665" s="35">
        <v>5.2223850000000001</v>
      </c>
      <c r="AL1665" s="35">
        <v>0.48367300000000002</v>
      </c>
    </row>
    <row r="1666" spans="1:38" ht="13.55">
      <c r="A1666" s="2" t="s">
        <v>1366</v>
      </c>
      <c r="B1666" s="35">
        <v>0.15</v>
      </c>
      <c r="C1666" s="2" t="s">
        <v>1561</v>
      </c>
      <c r="D1666" s="35">
        <v>0.99</v>
      </c>
      <c r="E1666" s="35">
        <v>0.1</v>
      </c>
      <c r="F1666" s="35">
        <v>306979</v>
      </c>
      <c r="G1666" s="35">
        <v>0.96856500000000001</v>
      </c>
      <c r="H1666" s="35">
        <v>197906</v>
      </c>
      <c r="I1666" s="35">
        <v>0.97596899999999998</v>
      </c>
      <c r="J1666" s="35">
        <v>0.64468899999999996</v>
      </c>
      <c r="K1666" s="35">
        <v>-7.4000000000000003E-3</v>
      </c>
      <c r="L1666" s="35">
        <v>117656</v>
      </c>
      <c r="M1666" s="35">
        <v>0.93396299999999999</v>
      </c>
      <c r="N1666" s="35">
        <v>67903</v>
      </c>
      <c r="O1666" s="35">
        <v>0.93795200000000001</v>
      </c>
      <c r="P1666" s="35">
        <v>0.57713199999999998</v>
      </c>
      <c r="Q1666" s="35">
        <v>-3.9899999999999996E-3</v>
      </c>
      <c r="R1666" s="35">
        <v>189323</v>
      </c>
      <c r="S1666" s="35">
        <v>0.99139100000000002</v>
      </c>
      <c r="T1666" s="35">
        <v>130003</v>
      </c>
      <c r="U1666" s="35">
        <v>0.99707800000000002</v>
      </c>
      <c r="V1666" s="35">
        <v>0.68667299999999998</v>
      </c>
      <c r="W1666" s="35">
        <v>-5.6899999999999997E-3</v>
      </c>
      <c r="X1666" s="35">
        <v>841800</v>
      </c>
      <c r="Y1666" s="35">
        <v>0.98873</v>
      </c>
      <c r="Z1666" s="35">
        <v>652812</v>
      </c>
      <c r="AA1666" s="35">
        <v>0.99374099999999999</v>
      </c>
      <c r="AB1666" s="35">
        <v>0.77549500000000005</v>
      </c>
      <c r="AC1666" s="35">
        <v>-5.0099999999999997E-3</v>
      </c>
      <c r="AD1666" s="35">
        <v>5.002974</v>
      </c>
      <c r="AE1666" s="35">
        <v>0.61792999999999998</v>
      </c>
      <c r="AF1666" s="35">
        <v>4.3850439999999997</v>
      </c>
      <c r="AG1666" s="35">
        <v>306979</v>
      </c>
      <c r="AH1666" s="35">
        <v>0.96856500000000001</v>
      </c>
      <c r="AI1666" s="35">
        <v>68825</v>
      </c>
      <c r="AJ1666" s="35">
        <v>0.99131499999999995</v>
      </c>
      <c r="AK1666" s="35">
        <v>5.2350279999999998</v>
      </c>
      <c r="AL1666" s="35">
        <v>0.48508000000000001</v>
      </c>
    </row>
    <row r="1667" spans="1:38" ht="13.55">
      <c r="A1667" s="2" t="s">
        <v>1366</v>
      </c>
      <c r="B1667" s="35">
        <v>0.15</v>
      </c>
      <c r="C1667" s="2" t="s">
        <v>1562</v>
      </c>
      <c r="D1667" s="35">
        <v>0.7</v>
      </c>
      <c r="E1667" s="35">
        <v>0.1</v>
      </c>
      <c r="F1667" s="35">
        <v>468067</v>
      </c>
      <c r="G1667" s="35">
        <v>0.85463100000000003</v>
      </c>
      <c r="H1667" s="35">
        <v>412057</v>
      </c>
      <c r="I1667" s="35">
        <v>0.869726</v>
      </c>
      <c r="J1667" s="35">
        <v>0.88033799999999995</v>
      </c>
      <c r="K1667" s="35">
        <v>-1.5089999999999999E-2</v>
      </c>
      <c r="L1667" s="35">
        <v>208552</v>
      </c>
      <c r="M1667" s="35">
        <v>0.78590000000000004</v>
      </c>
      <c r="N1667" s="35">
        <v>173644</v>
      </c>
      <c r="O1667" s="35">
        <v>0.78463700000000003</v>
      </c>
      <c r="P1667" s="35">
        <v>0.83261700000000005</v>
      </c>
      <c r="Q1667" s="35">
        <v>1.2639999999999999E-3</v>
      </c>
      <c r="R1667" s="35">
        <v>259515</v>
      </c>
      <c r="S1667" s="35">
        <v>0.91923600000000005</v>
      </c>
      <c r="T1667" s="35">
        <v>238413</v>
      </c>
      <c r="U1667" s="35">
        <v>0.94431100000000001</v>
      </c>
      <c r="V1667" s="35">
        <v>0.91868700000000003</v>
      </c>
      <c r="W1667" s="35">
        <v>-2.5069999999999999E-2</v>
      </c>
      <c r="X1667" s="35">
        <v>902053</v>
      </c>
      <c r="Y1667" s="35">
        <v>0.93721600000000005</v>
      </c>
      <c r="Z1667" s="35">
        <v>860915</v>
      </c>
      <c r="AA1667" s="35">
        <v>0.95843599999999995</v>
      </c>
      <c r="AB1667" s="35">
        <v>0.95439499999999999</v>
      </c>
      <c r="AC1667" s="35">
        <v>-2.1219999999999999E-2</v>
      </c>
      <c r="AD1667" s="35">
        <v>1.903632</v>
      </c>
      <c r="AE1667" s="35">
        <v>3.9188459999999998</v>
      </c>
      <c r="AF1667" s="35">
        <v>-2.0152100000000002</v>
      </c>
      <c r="AG1667" s="35">
        <v>468067</v>
      </c>
      <c r="AH1667" s="35">
        <v>0.85463100000000003</v>
      </c>
      <c r="AI1667" s="35">
        <v>120265</v>
      </c>
      <c r="AJ1667" s="35">
        <v>0.97152400000000005</v>
      </c>
      <c r="AK1667" s="35">
        <v>5.2476700000000003</v>
      </c>
      <c r="AL1667" s="35">
        <v>0.486487</v>
      </c>
    </row>
    <row r="1668" spans="1:38" ht="13.55">
      <c r="A1668" s="2" t="s">
        <v>1366</v>
      </c>
      <c r="B1668" s="35">
        <v>0.15</v>
      </c>
      <c r="C1668" s="2" t="s">
        <v>1562</v>
      </c>
      <c r="D1668" s="35">
        <v>0.8</v>
      </c>
      <c r="E1668" s="35">
        <v>0.1</v>
      </c>
      <c r="F1668" s="35">
        <v>403034</v>
      </c>
      <c r="G1668" s="35">
        <v>0.88911700000000005</v>
      </c>
      <c r="H1668" s="35">
        <v>329826</v>
      </c>
      <c r="I1668" s="35">
        <v>0.90766899999999995</v>
      </c>
      <c r="J1668" s="35">
        <v>0.81835800000000003</v>
      </c>
      <c r="K1668" s="35">
        <v>-1.8550000000000001E-2</v>
      </c>
      <c r="L1668" s="35">
        <v>171734</v>
      </c>
      <c r="M1668" s="35">
        <v>0.82077500000000003</v>
      </c>
      <c r="N1668" s="35">
        <v>129294</v>
      </c>
      <c r="O1668" s="35">
        <v>0.82334499999999999</v>
      </c>
      <c r="P1668" s="35">
        <v>0.75287400000000004</v>
      </c>
      <c r="Q1668" s="35">
        <v>-2.5699999999999998E-3</v>
      </c>
      <c r="R1668" s="35">
        <v>231300</v>
      </c>
      <c r="S1668" s="35">
        <v>0.94770600000000005</v>
      </c>
      <c r="T1668" s="35">
        <v>200532</v>
      </c>
      <c r="U1668" s="35">
        <v>0.97184300000000001</v>
      </c>
      <c r="V1668" s="35">
        <v>0.86697800000000003</v>
      </c>
      <c r="W1668" s="35">
        <v>-2.4140000000000002E-2</v>
      </c>
      <c r="X1668" s="35">
        <v>824533</v>
      </c>
      <c r="Y1668" s="35">
        <v>0.957368</v>
      </c>
      <c r="Z1668" s="35">
        <v>754384</v>
      </c>
      <c r="AA1668" s="35">
        <v>0.97603300000000004</v>
      </c>
      <c r="AB1668" s="35">
        <v>0.91492300000000004</v>
      </c>
      <c r="AC1668" s="35">
        <v>-1.8669999999999999E-2</v>
      </c>
      <c r="AD1668" s="35">
        <v>3.033763</v>
      </c>
      <c r="AE1668" s="35">
        <v>2.258696</v>
      </c>
      <c r="AF1668" s="35">
        <v>0.77506699999999995</v>
      </c>
      <c r="AG1668" s="35">
        <v>403034</v>
      </c>
      <c r="AH1668" s="35">
        <v>0.88911700000000005</v>
      </c>
      <c r="AI1668" s="35">
        <v>92990</v>
      </c>
      <c r="AJ1668" s="35">
        <v>0.98194300000000001</v>
      </c>
      <c r="AK1668" s="35">
        <v>5.2603119999999999</v>
      </c>
      <c r="AL1668" s="35">
        <v>0.48789399999999999</v>
      </c>
    </row>
    <row r="1669" spans="1:38" ht="13.55">
      <c r="A1669" s="2" t="s">
        <v>1366</v>
      </c>
      <c r="B1669" s="35">
        <v>0.15</v>
      </c>
      <c r="C1669" s="2" t="s">
        <v>1562</v>
      </c>
      <c r="D1669" s="35">
        <v>0.9</v>
      </c>
      <c r="E1669" s="35">
        <v>0.1</v>
      </c>
      <c r="F1669" s="35">
        <v>310644</v>
      </c>
      <c r="G1669" s="35">
        <v>0.92691599999999996</v>
      </c>
      <c r="H1669" s="35">
        <v>229229</v>
      </c>
      <c r="I1669" s="35">
        <v>0.94404399999999999</v>
      </c>
      <c r="J1669" s="35">
        <v>0.73791499999999999</v>
      </c>
      <c r="K1669" s="35">
        <v>-1.7129999999999999E-2</v>
      </c>
      <c r="L1669" s="35">
        <v>124451</v>
      </c>
      <c r="M1669" s="35">
        <v>0.86714000000000002</v>
      </c>
      <c r="N1669" s="35">
        <v>82121</v>
      </c>
      <c r="O1669" s="35">
        <v>0.87392499999999995</v>
      </c>
      <c r="P1669" s="35">
        <v>0.65986599999999995</v>
      </c>
      <c r="Q1669" s="35">
        <v>-6.79E-3</v>
      </c>
      <c r="R1669" s="35">
        <v>186193</v>
      </c>
      <c r="S1669" s="35">
        <v>0.971688</v>
      </c>
      <c r="T1669" s="35">
        <v>147108</v>
      </c>
      <c r="U1669" s="35">
        <v>0.98831000000000002</v>
      </c>
      <c r="V1669" s="35">
        <v>0.79008299999999998</v>
      </c>
      <c r="W1669" s="35">
        <v>-1.6619999999999999E-2</v>
      </c>
      <c r="X1669" s="35">
        <v>692778</v>
      </c>
      <c r="Y1669" s="35">
        <v>0.97426599999999997</v>
      </c>
      <c r="Z1669" s="35">
        <v>590060</v>
      </c>
      <c r="AA1669" s="35">
        <v>0.98683100000000001</v>
      </c>
      <c r="AB1669" s="35">
        <v>0.85172999999999999</v>
      </c>
      <c r="AC1669" s="35">
        <v>-1.257E-2</v>
      </c>
      <c r="AD1669" s="35">
        <v>1.4460630000000001</v>
      </c>
      <c r="AE1669" s="35">
        <v>1.2560960000000001</v>
      </c>
      <c r="AF1669" s="35">
        <v>0.189968</v>
      </c>
      <c r="AG1669" s="35">
        <v>310644</v>
      </c>
      <c r="AH1669" s="35">
        <v>0.92691599999999996</v>
      </c>
      <c r="AI1669" s="35">
        <v>64489</v>
      </c>
      <c r="AJ1669" s="35">
        <v>0.98889800000000005</v>
      </c>
      <c r="AK1669" s="35">
        <v>5.2729549999999996</v>
      </c>
      <c r="AL1669" s="35">
        <v>0.48930099999999999</v>
      </c>
    </row>
    <row r="1670" spans="1:38" ht="13.55">
      <c r="A1670" s="2" t="s">
        <v>1366</v>
      </c>
      <c r="B1670" s="35">
        <v>0.15</v>
      </c>
      <c r="C1670" s="2" t="s">
        <v>1562</v>
      </c>
      <c r="D1670" s="35">
        <v>0.95</v>
      </c>
      <c r="E1670" s="35">
        <v>0.1</v>
      </c>
      <c r="F1670" s="35">
        <v>236967</v>
      </c>
      <c r="G1670" s="35">
        <v>0.950434</v>
      </c>
      <c r="H1670" s="35">
        <v>165132</v>
      </c>
      <c r="I1670" s="35">
        <v>0.96329600000000004</v>
      </c>
      <c r="J1670" s="35">
        <v>0.69685699999999995</v>
      </c>
      <c r="K1670" s="35">
        <v>-1.286E-2</v>
      </c>
      <c r="L1670" s="35">
        <v>91204</v>
      </c>
      <c r="M1670" s="35">
        <v>0.90272399999999997</v>
      </c>
      <c r="N1670" s="35">
        <v>56078</v>
      </c>
      <c r="O1670" s="35">
        <v>0.91031300000000004</v>
      </c>
      <c r="P1670" s="35">
        <v>0.61486300000000005</v>
      </c>
      <c r="Q1670" s="35">
        <v>-7.5900000000000004E-3</v>
      </c>
      <c r="R1670" s="35">
        <v>145763</v>
      </c>
      <c r="S1670" s="35">
        <v>0.98293900000000001</v>
      </c>
      <c r="T1670" s="35">
        <v>109054</v>
      </c>
      <c r="U1670" s="35">
        <v>0.99301600000000001</v>
      </c>
      <c r="V1670" s="35">
        <v>0.74816000000000005</v>
      </c>
      <c r="W1670" s="35">
        <v>-1.008E-2</v>
      </c>
      <c r="X1670" s="35">
        <v>569056</v>
      </c>
      <c r="Y1670" s="35">
        <v>0.98186399999999996</v>
      </c>
      <c r="Z1670" s="35">
        <v>463250</v>
      </c>
      <c r="AA1670" s="35">
        <v>0.99029699999999998</v>
      </c>
      <c r="AB1670" s="35">
        <v>0.81406800000000001</v>
      </c>
      <c r="AC1670" s="35">
        <v>-8.43E-3</v>
      </c>
      <c r="AD1670" s="35">
        <v>1.634538</v>
      </c>
      <c r="AE1670" s="35">
        <v>0.93727300000000002</v>
      </c>
      <c r="AF1670" s="35">
        <v>0.69726500000000002</v>
      </c>
      <c r="AG1670" s="35">
        <v>236967</v>
      </c>
      <c r="AH1670" s="35">
        <v>0.950434</v>
      </c>
      <c r="AI1670" s="35">
        <v>48066</v>
      </c>
      <c r="AJ1670" s="35">
        <v>0.99234100000000003</v>
      </c>
      <c r="AK1670" s="35">
        <v>5.2855970000000001</v>
      </c>
      <c r="AL1670" s="35">
        <v>0.49070799999999998</v>
      </c>
    </row>
    <row r="1671" spans="1:38" ht="13.55">
      <c r="A1671" s="2" t="s">
        <v>1366</v>
      </c>
      <c r="B1671" s="35">
        <v>0.15</v>
      </c>
      <c r="C1671" s="2" t="s">
        <v>1562</v>
      </c>
      <c r="D1671" s="35">
        <v>0.99</v>
      </c>
      <c r="E1671" s="35">
        <v>0.1</v>
      </c>
      <c r="F1671" s="35">
        <v>122592</v>
      </c>
      <c r="G1671" s="35">
        <v>0.97742799999999996</v>
      </c>
      <c r="H1671" s="35">
        <v>79487</v>
      </c>
      <c r="I1671" s="35">
        <v>0.98544500000000002</v>
      </c>
      <c r="J1671" s="35">
        <v>0.64838700000000005</v>
      </c>
      <c r="K1671" s="35">
        <v>-8.0199999999999994E-3</v>
      </c>
      <c r="L1671" s="35">
        <v>45711</v>
      </c>
      <c r="M1671" s="35">
        <v>0.95328599999999997</v>
      </c>
      <c r="N1671" s="35">
        <v>26421</v>
      </c>
      <c r="O1671" s="35">
        <v>0.96296999999999999</v>
      </c>
      <c r="P1671" s="35">
        <v>0.57800099999999999</v>
      </c>
      <c r="Q1671" s="35">
        <v>-9.6799999999999994E-3</v>
      </c>
      <c r="R1671" s="35">
        <v>76881</v>
      </c>
      <c r="S1671" s="35">
        <v>0.992371</v>
      </c>
      <c r="T1671" s="35">
        <v>53066</v>
      </c>
      <c r="U1671" s="35">
        <v>0.997031</v>
      </c>
      <c r="V1671" s="35">
        <v>0.69023599999999996</v>
      </c>
      <c r="W1671" s="35">
        <v>-4.6600000000000001E-3</v>
      </c>
      <c r="X1671" s="35">
        <v>336351</v>
      </c>
      <c r="Y1671" s="35">
        <v>0.98896499999999998</v>
      </c>
      <c r="Z1671" s="35">
        <v>261590</v>
      </c>
      <c r="AA1671" s="35">
        <v>0.99354299999999995</v>
      </c>
      <c r="AB1671" s="35">
        <v>0.777729</v>
      </c>
      <c r="AC1671" s="35">
        <v>-4.5799999999999999E-3</v>
      </c>
      <c r="AD1671" s="35">
        <v>1.085745</v>
      </c>
      <c r="AE1671" s="35">
        <v>0.63926000000000005</v>
      </c>
      <c r="AF1671" s="35">
        <v>0.44648500000000002</v>
      </c>
      <c r="AG1671" s="35">
        <v>122592</v>
      </c>
      <c r="AH1671" s="35">
        <v>0.97742799999999996</v>
      </c>
      <c r="AI1671" s="35">
        <v>27146</v>
      </c>
      <c r="AJ1671" s="35">
        <v>0.99640300000000004</v>
      </c>
      <c r="AK1671" s="35">
        <v>5.2982389999999997</v>
      </c>
      <c r="AL1671" s="35">
        <v>0.49211500000000002</v>
      </c>
    </row>
    <row r="1672" spans="1:38" ht="13.55">
      <c r="A1672" s="2" t="s">
        <v>1366</v>
      </c>
      <c r="B1672" s="35">
        <v>0.2</v>
      </c>
      <c r="C1672" s="2" t="s">
        <v>1561</v>
      </c>
      <c r="D1672" s="35">
        <v>0.7</v>
      </c>
      <c r="E1672" s="35">
        <v>0.1</v>
      </c>
      <c r="F1672" s="35">
        <v>1336355</v>
      </c>
      <c r="G1672" s="35">
        <v>0.88156199999999996</v>
      </c>
      <c r="H1672" s="35">
        <v>1218797</v>
      </c>
      <c r="I1672" s="35">
        <v>0.89502300000000001</v>
      </c>
      <c r="J1672" s="35">
        <v>0.91203100000000004</v>
      </c>
      <c r="K1672" s="35">
        <v>-1.346E-2</v>
      </c>
      <c r="L1672" s="35">
        <v>636127</v>
      </c>
      <c r="M1672" s="35">
        <v>0.83112200000000003</v>
      </c>
      <c r="N1672" s="35">
        <v>562508</v>
      </c>
      <c r="O1672" s="35">
        <v>0.83679300000000001</v>
      </c>
      <c r="P1672" s="35">
        <v>0.88427</v>
      </c>
      <c r="Q1672" s="35">
        <v>-5.6699999999999997E-3</v>
      </c>
      <c r="R1672" s="35">
        <v>700228</v>
      </c>
      <c r="S1672" s="35">
        <v>0.93300000000000005</v>
      </c>
      <c r="T1672" s="35">
        <v>656289</v>
      </c>
      <c r="U1672" s="35">
        <v>0.95179000000000002</v>
      </c>
      <c r="V1672" s="35">
        <v>0.93725000000000003</v>
      </c>
      <c r="W1672" s="35">
        <v>-1.8790000000000001E-2</v>
      </c>
      <c r="X1672" s="35">
        <v>2407249</v>
      </c>
      <c r="Y1672" s="35">
        <v>0.94406199999999996</v>
      </c>
      <c r="Z1672" s="35">
        <v>2324153</v>
      </c>
      <c r="AA1672" s="35">
        <v>0.96016500000000005</v>
      </c>
      <c r="AB1672" s="35">
        <v>0.96548100000000003</v>
      </c>
      <c r="AC1672" s="35">
        <v>-1.61E-2</v>
      </c>
      <c r="AD1672" s="35">
        <v>5.3645699999999996</v>
      </c>
      <c r="AE1672" s="35">
        <v>3.8169810000000002</v>
      </c>
      <c r="AF1672" s="35">
        <v>1.5475890000000001</v>
      </c>
      <c r="AG1672" s="35">
        <v>1336355</v>
      </c>
      <c r="AH1672" s="35">
        <v>0.88156199999999996</v>
      </c>
      <c r="AI1672" s="35">
        <v>446833</v>
      </c>
      <c r="AJ1672" s="35">
        <v>0.97614000000000001</v>
      </c>
      <c r="AK1672" s="35">
        <v>5.3108820000000003</v>
      </c>
      <c r="AL1672" s="35">
        <v>0.49352200000000002</v>
      </c>
    </row>
    <row r="1673" spans="1:38" ht="13.55">
      <c r="A1673" s="2" t="s">
        <v>1366</v>
      </c>
      <c r="B1673" s="35">
        <v>0.2</v>
      </c>
      <c r="C1673" s="2" t="s">
        <v>1561</v>
      </c>
      <c r="D1673" s="35">
        <v>0.8</v>
      </c>
      <c r="E1673" s="35">
        <v>0.1</v>
      </c>
      <c r="F1673" s="35">
        <v>1189663</v>
      </c>
      <c r="G1673" s="35">
        <v>0.90879399999999999</v>
      </c>
      <c r="H1673" s="35">
        <v>1024331</v>
      </c>
      <c r="I1673" s="35">
        <v>0.92535199999999995</v>
      </c>
      <c r="J1673" s="35">
        <v>0.86102599999999996</v>
      </c>
      <c r="K1673" s="35">
        <v>-1.6559999999999998E-2</v>
      </c>
      <c r="L1673" s="35">
        <v>548174</v>
      </c>
      <c r="M1673" s="35">
        <v>0.85974200000000001</v>
      </c>
      <c r="N1673" s="35">
        <v>449972</v>
      </c>
      <c r="O1673" s="35">
        <v>0.86950799999999995</v>
      </c>
      <c r="P1673" s="35">
        <v>0.82085600000000003</v>
      </c>
      <c r="Q1673" s="35">
        <v>-9.7699999999999992E-3</v>
      </c>
      <c r="R1673" s="35">
        <v>641489</v>
      </c>
      <c r="S1673" s="35">
        <v>0.95537300000000003</v>
      </c>
      <c r="T1673" s="35">
        <v>574359</v>
      </c>
      <c r="U1673" s="35">
        <v>0.97437799999999997</v>
      </c>
      <c r="V1673" s="35">
        <v>0.89535299999999995</v>
      </c>
      <c r="W1673" s="35">
        <v>-1.9009999999999999E-2</v>
      </c>
      <c r="X1673" s="35">
        <v>2249759</v>
      </c>
      <c r="Y1673" s="35">
        <v>0.96018300000000001</v>
      </c>
      <c r="Z1673" s="35">
        <v>2102598</v>
      </c>
      <c r="AA1673" s="35">
        <v>0.97517600000000004</v>
      </c>
      <c r="AB1673" s="35">
        <v>0.93458799999999997</v>
      </c>
      <c r="AC1673" s="35">
        <v>-1.499E-2</v>
      </c>
      <c r="AD1673" s="35">
        <v>2.3546339999999999</v>
      </c>
      <c r="AE1673" s="35">
        <v>2.3863509999999999</v>
      </c>
      <c r="AF1673" s="35">
        <v>-3.1719999999999998E-2</v>
      </c>
      <c r="AG1673" s="35">
        <v>1189663</v>
      </c>
      <c r="AH1673" s="35">
        <v>0.90879399999999999</v>
      </c>
      <c r="AI1673" s="35">
        <v>367138</v>
      </c>
      <c r="AJ1673" s="35">
        <v>0.983456</v>
      </c>
      <c r="AK1673" s="35">
        <v>5.3235239999999999</v>
      </c>
      <c r="AL1673" s="35">
        <v>0.49492900000000001</v>
      </c>
    </row>
    <row r="1674" spans="1:38" ht="13.55">
      <c r="A1674" s="2" t="s">
        <v>1366</v>
      </c>
      <c r="B1674" s="35">
        <v>0.2</v>
      </c>
      <c r="C1674" s="2" t="s">
        <v>1561</v>
      </c>
      <c r="D1674" s="35">
        <v>0.9</v>
      </c>
      <c r="E1674" s="35">
        <v>0.1</v>
      </c>
      <c r="F1674" s="35">
        <v>969244</v>
      </c>
      <c r="G1674" s="35">
        <v>0.938056</v>
      </c>
      <c r="H1674" s="35">
        <v>766400</v>
      </c>
      <c r="I1674" s="35">
        <v>0.95249200000000001</v>
      </c>
      <c r="J1674" s="35">
        <v>0.79071899999999995</v>
      </c>
      <c r="K1674" s="35">
        <v>-1.444E-2</v>
      </c>
      <c r="L1674" s="35">
        <v>426770</v>
      </c>
      <c r="M1674" s="35">
        <v>0.89527999999999996</v>
      </c>
      <c r="N1674" s="35">
        <v>316082</v>
      </c>
      <c r="O1674" s="35">
        <v>0.90577300000000005</v>
      </c>
      <c r="P1674" s="35">
        <v>0.74063800000000002</v>
      </c>
      <c r="Q1674" s="35">
        <v>-1.0489999999999999E-2</v>
      </c>
      <c r="R1674" s="35">
        <v>542474</v>
      </c>
      <c r="S1674" s="35">
        <v>0.97469399999999995</v>
      </c>
      <c r="T1674" s="35">
        <v>450318</v>
      </c>
      <c r="U1674" s="35">
        <v>0.98827200000000004</v>
      </c>
      <c r="V1674" s="35">
        <v>0.83011900000000005</v>
      </c>
      <c r="W1674" s="35">
        <v>-1.358E-2</v>
      </c>
      <c r="X1674" s="35">
        <v>1971751</v>
      </c>
      <c r="Y1674" s="35">
        <v>0.97419800000000001</v>
      </c>
      <c r="Z1674" s="35">
        <v>1740718</v>
      </c>
      <c r="AA1674" s="35">
        <v>0.98494000000000004</v>
      </c>
      <c r="AB1674" s="35">
        <v>0.88282899999999997</v>
      </c>
      <c r="AC1674" s="35">
        <v>-1.074E-2</v>
      </c>
      <c r="AD1674" s="35">
        <v>4.3491229999999996</v>
      </c>
      <c r="AE1674" s="35">
        <v>1.4574879999999999</v>
      </c>
      <c r="AF1674" s="35">
        <v>2.891635</v>
      </c>
      <c r="AG1674" s="35">
        <v>969244</v>
      </c>
      <c r="AH1674" s="35">
        <v>0.938056</v>
      </c>
      <c r="AI1674" s="35">
        <v>277348</v>
      </c>
      <c r="AJ1674" s="35">
        <v>0.98869899999999999</v>
      </c>
      <c r="AK1674" s="35">
        <v>5.3361660000000004</v>
      </c>
      <c r="AL1674" s="35">
        <v>0.496336</v>
      </c>
    </row>
    <row r="1675" spans="1:38" ht="13.55">
      <c r="A1675" s="2" t="s">
        <v>1366</v>
      </c>
      <c r="B1675" s="35">
        <v>0.2</v>
      </c>
      <c r="C1675" s="2" t="s">
        <v>1561</v>
      </c>
      <c r="D1675" s="35">
        <v>0.95</v>
      </c>
      <c r="E1675" s="35">
        <v>0.1</v>
      </c>
      <c r="F1675" s="35">
        <v>781458</v>
      </c>
      <c r="G1675" s="35">
        <v>0.95565500000000003</v>
      </c>
      <c r="H1675" s="35">
        <v>587177</v>
      </c>
      <c r="I1675" s="35">
        <v>0.96583699999999995</v>
      </c>
      <c r="J1675" s="35">
        <v>0.75138700000000003</v>
      </c>
      <c r="K1675" s="35">
        <v>-1.018E-2</v>
      </c>
      <c r="L1675" s="35">
        <v>332251</v>
      </c>
      <c r="M1675" s="35">
        <v>0.91945600000000005</v>
      </c>
      <c r="N1675" s="35">
        <v>233775</v>
      </c>
      <c r="O1675" s="35">
        <v>0.92735500000000004</v>
      </c>
      <c r="P1675" s="35">
        <v>0.70360999999999996</v>
      </c>
      <c r="Q1675" s="35">
        <v>-7.9000000000000008E-3</v>
      </c>
      <c r="R1675" s="35">
        <v>449207</v>
      </c>
      <c r="S1675" s="35">
        <v>0.984317</v>
      </c>
      <c r="T1675" s="35">
        <v>353402</v>
      </c>
      <c r="U1675" s="35">
        <v>0.99309800000000004</v>
      </c>
      <c r="V1675" s="35">
        <v>0.78672399999999998</v>
      </c>
      <c r="W1675" s="35">
        <v>-8.7799999999999996E-3</v>
      </c>
      <c r="X1675" s="35">
        <v>1697216</v>
      </c>
      <c r="Y1675" s="35">
        <v>0.98130799999999996</v>
      </c>
      <c r="Z1675" s="35">
        <v>1440049</v>
      </c>
      <c r="AA1675" s="35">
        <v>0.98860899999999996</v>
      </c>
      <c r="AB1675" s="35">
        <v>0.84847700000000004</v>
      </c>
      <c r="AC1675" s="35">
        <v>-7.3000000000000001E-3</v>
      </c>
      <c r="AD1675" s="35">
        <v>2.0568330000000001</v>
      </c>
      <c r="AE1675" s="35">
        <v>1.1131260000000001</v>
      </c>
      <c r="AF1675" s="35">
        <v>0.94370699999999996</v>
      </c>
      <c r="AG1675" s="35">
        <v>781458</v>
      </c>
      <c r="AH1675" s="35">
        <v>0.95565500000000003</v>
      </c>
      <c r="AI1675" s="35">
        <v>221785</v>
      </c>
      <c r="AJ1675" s="35">
        <v>0.99104099999999995</v>
      </c>
      <c r="AK1675" s="35">
        <v>5.3488090000000001</v>
      </c>
      <c r="AL1675" s="35">
        <v>0.49774299999999999</v>
      </c>
    </row>
    <row r="1676" spans="1:38" ht="13.55">
      <c r="A1676" s="2" t="s">
        <v>1366</v>
      </c>
      <c r="B1676" s="35">
        <v>0.2</v>
      </c>
      <c r="C1676" s="2" t="s">
        <v>1561</v>
      </c>
      <c r="D1676" s="35">
        <v>0.99</v>
      </c>
      <c r="E1676" s="35">
        <v>0.1</v>
      </c>
      <c r="F1676" s="35">
        <v>459273</v>
      </c>
      <c r="G1676" s="35">
        <v>0.97464300000000004</v>
      </c>
      <c r="H1676" s="35">
        <v>326718</v>
      </c>
      <c r="I1676" s="35">
        <v>0.98015200000000002</v>
      </c>
      <c r="J1676" s="35">
        <v>0.71138100000000004</v>
      </c>
      <c r="K1676" s="35">
        <v>-5.5100000000000001E-3</v>
      </c>
      <c r="L1676" s="35">
        <v>189823</v>
      </c>
      <c r="M1676" s="35">
        <v>0.950712</v>
      </c>
      <c r="N1676" s="35">
        <v>129021</v>
      </c>
      <c r="O1676" s="35">
        <v>0.95572500000000005</v>
      </c>
      <c r="P1676" s="35">
        <v>0.67969100000000005</v>
      </c>
      <c r="Q1676" s="35">
        <v>-5.0099999999999997E-3</v>
      </c>
      <c r="R1676" s="35">
        <v>269450</v>
      </c>
      <c r="S1676" s="35">
        <v>0.99223700000000004</v>
      </c>
      <c r="T1676" s="35">
        <v>197697</v>
      </c>
      <c r="U1676" s="35">
        <v>0.99677800000000005</v>
      </c>
      <c r="V1676" s="35">
        <v>0.73370599999999997</v>
      </c>
      <c r="W1676" s="35">
        <v>-4.5399999999999998E-3</v>
      </c>
      <c r="X1676" s="35">
        <v>1127551</v>
      </c>
      <c r="Y1676" s="35">
        <v>0.98794999999999999</v>
      </c>
      <c r="Z1676" s="35">
        <v>917414</v>
      </c>
      <c r="AA1676" s="35">
        <v>0.99187899999999996</v>
      </c>
      <c r="AB1676" s="35">
        <v>0.81363399999999997</v>
      </c>
      <c r="AC1676" s="35">
        <v>-3.9300000000000003E-3</v>
      </c>
      <c r="AD1676" s="35">
        <v>4.2914539999999999</v>
      </c>
      <c r="AE1676" s="35">
        <v>0.80413000000000001</v>
      </c>
      <c r="AF1676" s="35">
        <v>3.4873240000000001</v>
      </c>
      <c r="AG1676" s="35">
        <v>459273</v>
      </c>
      <c r="AH1676" s="35">
        <v>0.97464300000000004</v>
      </c>
      <c r="AI1676" s="35">
        <v>141655</v>
      </c>
      <c r="AJ1676" s="35">
        <v>0.991676</v>
      </c>
      <c r="AK1676" s="35">
        <v>5.3614509999999997</v>
      </c>
      <c r="AL1676" s="35">
        <v>0.49914999999999998</v>
      </c>
    </row>
    <row r="1677" spans="1:38" ht="13.55">
      <c r="A1677" s="2" t="s">
        <v>1366</v>
      </c>
      <c r="B1677" s="35">
        <v>0.2</v>
      </c>
      <c r="C1677" s="2" t="s">
        <v>1562</v>
      </c>
      <c r="D1677" s="35">
        <v>0.7</v>
      </c>
      <c r="E1677" s="35">
        <v>0.1</v>
      </c>
      <c r="F1677" s="35">
        <v>527293</v>
      </c>
      <c r="G1677" s="35">
        <v>0.88705699999999998</v>
      </c>
      <c r="H1677" s="35">
        <v>480807</v>
      </c>
      <c r="I1677" s="35">
        <v>0.90095999999999998</v>
      </c>
      <c r="J1677" s="35">
        <v>0.91183999999999998</v>
      </c>
      <c r="K1677" s="35">
        <v>-1.3899999999999999E-2</v>
      </c>
      <c r="L1677" s="35">
        <v>246073</v>
      </c>
      <c r="M1677" s="35">
        <v>0.84009500000000004</v>
      </c>
      <c r="N1677" s="35">
        <v>217132</v>
      </c>
      <c r="O1677" s="35">
        <v>0.84575</v>
      </c>
      <c r="P1677" s="35">
        <v>0.88238899999999998</v>
      </c>
      <c r="Q1677" s="35">
        <v>-5.6600000000000001E-3</v>
      </c>
      <c r="R1677" s="35">
        <v>281220</v>
      </c>
      <c r="S1677" s="35">
        <v>0.93267800000000001</v>
      </c>
      <c r="T1677" s="35">
        <v>263675</v>
      </c>
      <c r="U1677" s="35">
        <v>0.95214299999999996</v>
      </c>
      <c r="V1677" s="35">
        <v>0.93761099999999997</v>
      </c>
      <c r="W1677" s="35">
        <v>-1.9470000000000001E-2</v>
      </c>
      <c r="X1677" s="35">
        <v>952394</v>
      </c>
      <c r="Y1677" s="35">
        <v>0.94376400000000005</v>
      </c>
      <c r="Z1677" s="35">
        <v>919376</v>
      </c>
      <c r="AA1677" s="35">
        <v>0.95964400000000005</v>
      </c>
      <c r="AB1677" s="35">
        <v>0.96533199999999997</v>
      </c>
      <c r="AC1677" s="35">
        <v>-1.5879999999999998E-2</v>
      </c>
      <c r="AD1677" s="35">
        <v>2.0674549999999998</v>
      </c>
      <c r="AE1677" s="35">
        <v>3.8585180000000001</v>
      </c>
      <c r="AF1677" s="35">
        <v>-1.7910600000000001</v>
      </c>
      <c r="AG1677" s="35">
        <v>527293</v>
      </c>
      <c r="AH1677" s="35">
        <v>0.88705699999999998</v>
      </c>
      <c r="AI1677" s="35">
        <v>174083</v>
      </c>
      <c r="AJ1677" s="35">
        <v>0.97796099999999997</v>
      </c>
      <c r="AK1677" s="35">
        <v>5.3740930000000002</v>
      </c>
      <c r="AL1677" s="35">
        <v>0.50055700000000003</v>
      </c>
    </row>
    <row r="1678" spans="1:38" ht="13.55">
      <c r="A1678" s="2" t="s">
        <v>1366</v>
      </c>
      <c r="B1678" s="35">
        <v>0.2</v>
      </c>
      <c r="C1678" s="2" t="s">
        <v>1562</v>
      </c>
      <c r="D1678" s="35">
        <v>0.8</v>
      </c>
      <c r="E1678" s="35">
        <v>0.1</v>
      </c>
      <c r="F1678" s="35">
        <v>470305</v>
      </c>
      <c r="G1678" s="35">
        <v>0.91527899999999995</v>
      </c>
      <c r="H1678" s="35">
        <v>404710</v>
      </c>
      <c r="I1678" s="35">
        <v>0.93180499999999999</v>
      </c>
      <c r="J1678" s="35">
        <v>0.86052700000000004</v>
      </c>
      <c r="K1678" s="35">
        <v>-1.653E-2</v>
      </c>
      <c r="L1678" s="35">
        <v>212336</v>
      </c>
      <c r="M1678" s="35">
        <v>0.87024000000000001</v>
      </c>
      <c r="N1678" s="35">
        <v>173987</v>
      </c>
      <c r="O1678" s="35">
        <v>0.88013600000000003</v>
      </c>
      <c r="P1678" s="35">
        <v>0.81939499999999998</v>
      </c>
      <c r="Q1678" s="35">
        <v>-9.9000000000000008E-3</v>
      </c>
      <c r="R1678" s="35">
        <v>257969</v>
      </c>
      <c r="S1678" s="35">
        <v>0.95600399999999996</v>
      </c>
      <c r="T1678" s="35">
        <v>230723</v>
      </c>
      <c r="U1678" s="35">
        <v>0.97496700000000003</v>
      </c>
      <c r="V1678" s="35">
        <v>0.89438300000000004</v>
      </c>
      <c r="W1678" s="35">
        <v>-1.8960000000000001E-2</v>
      </c>
      <c r="X1678" s="35">
        <v>890396</v>
      </c>
      <c r="Y1678" s="35">
        <v>0.959951</v>
      </c>
      <c r="Z1678" s="35">
        <v>832225</v>
      </c>
      <c r="AA1678" s="35">
        <v>0.97481899999999999</v>
      </c>
      <c r="AB1678" s="35">
        <v>0.93466800000000005</v>
      </c>
      <c r="AC1678" s="35">
        <v>-1.487E-2</v>
      </c>
      <c r="AD1678" s="35">
        <v>3.4227379999999998</v>
      </c>
      <c r="AE1678" s="35">
        <v>2.4195060000000002</v>
      </c>
      <c r="AF1678" s="35">
        <v>1.0032319999999999</v>
      </c>
      <c r="AG1678" s="35">
        <v>470305</v>
      </c>
      <c r="AH1678" s="35">
        <v>0.91527899999999995</v>
      </c>
      <c r="AI1678" s="35">
        <v>143172</v>
      </c>
      <c r="AJ1678" s="35">
        <v>0.98572099999999996</v>
      </c>
      <c r="AK1678" s="35">
        <v>5.386736</v>
      </c>
      <c r="AL1678" s="35">
        <v>0.50196399999999997</v>
      </c>
    </row>
    <row r="1679" spans="1:38" ht="13.55">
      <c r="A1679" s="2" t="s">
        <v>1366</v>
      </c>
      <c r="B1679" s="35">
        <v>0.2</v>
      </c>
      <c r="C1679" s="2" t="s">
        <v>1562</v>
      </c>
      <c r="D1679" s="35">
        <v>0.9</v>
      </c>
      <c r="E1679" s="35">
        <v>0.1</v>
      </c>
      <c r="F1679" s="35">
        <v>383952</v>
      </c>
      <c r="G1679" s="35">
        <v>0.94459199999999999</v>
      </c>
      <c r="H1679" s="35">
        <v>303686</v>
      </c>
      <c r="I1679" s="35">
        <v>0.95947700000000002</v>
      </c>
      <c r="J1679" s="35">
        <v>0.79094799999999998</v>
      </c>
      <c r="K1679" s="35">
        <v>-1.489E-2</v>
      </c>
      <c r="L1679" s="35">
        <v>165528</v>
      </c>
      <c r="M1679" s="35">
        <v>0.90686900000000004</v>
      </c>
      <c r="N1679" s="35">
        <v>122235</v>
      </c>
      <c r="O1679" s="35">
        <v>0.91905999999999999</v>
      </c>
      <c r="P1679" s="35">
        <v>0.73845499999999997</v>
      </c>
      <c r="Q1679" s="35">
        <v>-1.2189999999999999E-2</v>
      </c>
      <c r="R1679" s="35">
        <v>218424</v>
      </c>
      <c r="S1679" s="35">
        <v>0.97533800000000004</v>
      </c>
      <c r="T1679" s="35">
        <v>181451</v>
      </c>
      <c r="U1679" s="35">
        <v>0.98876900000000001</v>
      </c>
      <c r="V1679" s="35">
        <v>0.83072800000000002</v>
      </c>
      <c r="W1679" s="35">
        <v>-1.3429999999999999E-2</v>
      </c>
      <c r="X1679" s="35">
        <v>781728</v>
      </c>
      <c r="Y1679" s="35">
        <v>0.97407200000000005</v>
      </c>
      <c r="Z1679" s="35">
        <v>690536</v>
      </c>
      <c r="AA1679" s="35">
        <v>0.98456200000000005</v>
      </c>
      <c r="AB1679" s="35">
        <v>0.88334599999999996</v>
      </c>
      <c r="AC1679" s="35">
        <v>-1.0489999999999999E-2</v>
      </c>
      <c r="AD1679" s="35">
        <v>1.5842639999999999</v>
      </c>
      <c r="AE1679" s="35">
        <v>1.4930060000000001</v>
      </c>
      <c r="AF1679" s="35">
        <v>9.1258000000000006E-2</v>
      </c>
      <c r="AG1679" s="35">
        <v>383952</v>
      </c>
      <c r="AH1679" s="35">
        <v>0.94459199999999999</v>
      </c>
      <c r="AI1679" s="35">
        <v>108373</v>
      </c>
      <c r="AJ1679" s="35">
        <v>0.99146400000000001</v>
      </c>
      <c r="AK1679" s="35">
        <v>5.3993779999999996</v>
      </c>
      <c r="AL1679" s="35">
        <v>0.50337100000000001</v>
      </c>
    </row>
    <row r="1680" spans="1:38" ht="13.55">
      <c r="A1680" s="2" t="s">
        <v>1366</v>
      </c>
      <c r="B1680" s="35">
        <v>0.2</v>
      </c>
      <c r="C1680" s="2" t="s">
        <v>1562</v>
      </c>
      <c r="D1680" s="35">
        <v>0.95</v>
      </c>
      <c r="E1680" s="35">
        <v>0.1</v>
      </c>
      <c r="F1680" s="35">
        <v>310165</v>
      </c>
      <c r="G1680" s="35">
        <v>0.96201700000000001</v>
      </c>
      <c r="H1680" s="35">
        <v>233619</v>
      </c>
      <c r="I1680" s="35">
        <v>0.97335199999999999</v>
      </c>
      <c r="J1680" s="35">
        <v>0.75320900000000002</v>
      </c>
      <c r="K1680" s="35">
        <v>-1.133E-2</v>
      </c>
      <c r="L1680" s="35">
        <v>128901</v>
      </c>
      <c r="M1680" s="35">
        <v>0.93193099999999995</v>
      </c>
      <c r="N1680" s="35">
        <v>90451</v>
      </c>
      <c r="O1680" s="35">
        <v>0.94318000000000002</v>
      </c>
      <c r="P1680" s="35">
        <v>0.70170900000000003</v>
      </c>
      <c r="Q1680" s="35">
        <v>-1.125E-2</v>
      </c>
      <c r="R1680" s="35">
        <v>181264</v>
      </c>
      <c r="S1680" s="35">
        <v>0.984622</v>
      </c>
      <c r="T1680" s="35">
        <v>143168</v>
      </c>
      <c r="U1680" s="35">
        <v>0.99342900000000001</v>
      </c>
      <c r="V1680" s="35">
        <v>0.78983099999999995</v>
      </c>
      <c r="W1680" s="35">
        <v>-8.8100000000000001E-3</v>
      </c>
      <c r="X1680" s="35">
        <v>674277</v>
      </c>
      <c r="Y1680" s="35">
        <v>0.98120600000000002</v>
      </c>
      <c r="Z1680" s="35">
        <v>572850</v>
      </c>
      <c r="AA1680" s="35">
        <v>0.98826199999999997</v>
      </c>
      <c r="AB1680" s="35">
        <v>0.84957700000000003</v>
      </c>
      <c r="AC1680" s="35">
        <v>-7.0600000000000003E-3</v>
      </c>
      <c r="AD1680" s="35">
        <v>1.9763850000000001</v>
      </c>
      <c r="AE1680" s="35">
        <v>1.144641</v>
      </c>
      <c r="AF1680" s="35">
        <v>0.83174400000000004</v>
      </c>
      <c r="AG1680" s="35">
        <v>310165</v>
      </c>
      <c r="AH1680" s="35">
        <v>0.96201700000000001</v>
      </c>
      <c r="AI1680" s="35">
        <v>86834</v>
      </c>
      <c r="AJ1680" s="35">
        <v>0.99407000000000001</v>
      </c>
      <c r="AK1680" s="35">
        <v>5.4120200000000001</v>
      </c>
      <c r="AL1680" s="35">
        <v>0.50477799999999995</v>
      </c>
    </row>
    <row r="1681" spans="1:38" ht="13.55">
      <c r="A1681" s="2" t="s">
        <v>1366</v>
      </c>
      <c r="B1681" s="35">
        <v>0.2</v>
      </c>
      <c r="C1681" s="2" t="s">
        <v>1562</v>
      </c>
      <c r="D1681" s="35">
        <v>0.99</v>
      </c>
      <c r="E1681" s="35">
        <v>0.1</v>
      </c>
      <c r="F1681" s="35">
        <v>183494</v>
      </c>
      <c r="G1681" s="35">
        <v>0.98145099999999996</v>
      </c>
      <c r="H1681" s="35">
        <v>130610</v>
      </c>
      <c r="I1681" s="35">
        <v>0.98848899999999995</v>
      </c>
      <c r="J1681" s="35">
        <v>0.71179400000000004</v>
      </c>
      <c r="K1681" s="35">
        <v>-7.0400000000000003E-3</v>
      </c>
      <c r="L1681" s="35">
        <v>73740</v>
      </c>
      <c r="M1681" s="35">
        <v>0.965588</v>
      </c>
      <c r="N1681" s="35">
        <v>50086</v>
      </c>
      <c r="O1681" s="35">
        <v>0.97504299999999999</v>
      </c>
      <c r="P1681" s="35">
        <v>0.67922400000000005</v>
      </c>
      <c r="Q1681" s="35">
        <v>-9.4599999999999997E-3</v>
      </c>
      <c r="R1681" s="35">
        <v>109754</v>
      </c>
      <c r="S1681" s="35">
        <v>0.99240499999999998</v>
      </c>
      <c r="T1681" s="35">
        <v>80524</v>
      </c>
      <c r="U1681" s="35">
        <v>0.99704099999999996</v>
      </c>
      <c r="V1681" s="35">
        <v>0.73367700000000002</v>
      </c>
      <c r="W1681" s="35">
        <v>-4.64E-3</v>
      </c>
      <c r="X1681" s="35">
        <v>449984</v>
      </c>
      <c r="Y1681" s="35">
        <v>0.98763000000000001</v>
      </c>
      <c r="Z1681" s="35">
        <v>366639</v>
      </c>
      <c r="AA1681" s="35">
        <v>0.99172800000000005</v>
      </c>
      <c r="AB1681" s="35">
        <v>0.81478200000000001</v>
      </c>
      <c r="AC1681" s="35">
        <v>-4.1000000000000003E-3</v>
      </c>
      <c r="AD1681" s="35">
        <v>1.222037</v>
      </c>
      <c r="AE1681" s="35">
        <v>0.817774</v>
      </c>
      <c r="AF1681" s="35">
        <v>0.40426299999999998</v>
      </c>
      <c r="AG1681" s="35">
        <v>183494</v>
      </c>
      <c r="AH1681" s="35">
        <v>0.98145099999999996</v>
      </c>
      <c r="AI1681" s="35">
        <v>55865</v>
      </c>
      <c r="AJ1681" s="35">
        <v>0.99664600000000003</v>
      </c>
      <c r="AK1681" s="35">
        <v>5.4246629999999998</v>
      </c>
      <c r="AL1681" s="35">
        <v>0.506185</v>
      </c>
    </row>
    <row r="1682" spans="1:38" ht="13.55">
      <c r="A1682" s="2" t="s">
        <v>1366</v>
      </c>
      <c r="B1682" s="35">
        <v>0.25</v>
      </c>
      <c r="C1682" s="2" t="s">
        <v>1561</v>
      </c>
      <c r="D1682" s="35">
        <v>0.7</v>
      </c>
      <c r="E1682" s="35">
        <v>0.1</v>
      </c>
      <c r="F1682" s="35">
        <v>1412930</v>
      </c>
      <c r="G1682" s="35">
        <v>0.89701600000000004</v>
      </c>
      <c r="H1682" s="35">
        <v>1312194</v>
      </c>
      <c r="I1682" s="35">
        <v>0.90957200000000005</v>
      </c>
      <c r="J1682" s="35">
        <v>0.92870399999999997</v>
      </c>
      <c r="K1682" s="35">
        <v>-1.256E-2</v>
      </c>
      <c r="L1682" s="35">
        <v>685731</v>
      </c>
      <c r="M1682" s="35">
        <v>0.85549699999999995</v>
      </c>
      <c r="N1682" s="35">
        <v>622915</v>
      </c>
      <c r="O1682" s="35">
        <v>0.86320600000000003</v>
      </c>
      <c r="P1682" s="35">
        <v>0.90839599999999998</v>
      </c>
      <c r="Q1682" s="35">
        <v>-7.7099999999999998E-3</v>
      </c>
      <c r="R1682" s="35">
        <v>727199</v>
      </c>
      <c r="S1682" s="35">
        <v>0.94003800000000004</v>
      </c>
      <c r="T1682" s="35">
        <v>689279</v>
      </c>
      <c r="U1682" s="35">
        <v>0.95597799999999999</v>
      </c>
      <c r="V1682" s="35">
        <v>0.947855</v>
      </c>
      <c r="W1682" s="35">
        <v>-1.5939999999999999E-2</v>
      </c>
      <c r="X1682" s="35">
        <v>2470348</v>
      </c>
      <c r="Y1682" s="35">
        <v>0.94759499999999997</v>
      </c>
      <c r="Z1682" s="35">
        <v>2398476</v>
      </c>
      <c r="AA1682" s="35">
        <v>0.96114299999999997</v>
      </c>
      <c r="AB1682" s="35">
        <v>0.97090600000000005</v>
      </c>
      <c r="AC1682" s="35">
        <v>-1.355E-2</v>
      </c>
      <c r="AD1682" s="35">
        <v>5.0561069999999999</v>
      </c>
      <c r="AE1682" s="35">
        <v>3.7431580000000002</v>
      </c>
      <c r="AF1682" s="35">
        <v>1.3129489999999999</v>
      </c>
      <c r="AG1682" s="35">
        <v>1412930</v>
      </c>
      <c r="AH1682" s="35">
        <v>0.89701600000000004</v>
      </c>
      <c r="AI1682" s="35">
        <v>537580</v>
      </c>
      <c r="AJ1682" s="35">
        <v>0.97945400000000005</v>
      </c>
      <c r="AK1682" s="35">
        <v>5.4373050000000003</v>
      </c>
      <c r="AL1682" s="35">
        <v>0.50759200000000004</v>
      </c>
    </row>
    <row r="1683" spans="1:38" ht="13.55">
      <c r="A1683" s="2" t="s">
        <v>1366</v>
      </c>
      <c r="B1683" s="35">
        <v>0.25</v>
      </c>
      <c r="C1683" s="2" t="s">
        <v>1561</v>
      </c>
      <c r="D1683" s="35">
        <v>0.8</v>
      </c>
      <c r="E1683" s="35">
        <v>0.1</v>
      </c>
      <c r="F1683" s="35">
        <v>1281086</v>
      </c>
      <c r="G1683" s="35">
        <v>0.92135</v>
      </c>
      <c r="H1683" s="35">
        <v>1133465</v>
      </c>
      <c r="I1683" s="35">
        <v>0.93627899999999997</v>
      </c>
      <c r="J1683" s="35">
        <v>0.88476900000000003</v>
      </c>
      <c r="K1683" s="35">
        <v>-1.4930000000000001E-2</v>
      </c>
      <c r="L1683" s="35">
        <v>606009</v>
      </c>
      <c r="M1683" s="35">
        <v>0.881691</v>
      </c>
      <c r="N1683" s="35">
        <v>517791</v>
      </c>
      <c r="O1683" s="35">
        <v>0.89259100000000002</v>
      </c>
      <c r="P1683" s="35">
        <v>0.85442799999999997</v>
      </c>
      <c r="Q1683" s="35">
        <v>-1.09E-2</v>
      </c>
      <c r="R1683" s="35">
        <v>675077</v>
      </c>
      <c r="S1683" s="35">
        <v>0.96011800000000003</v>
      </c>
      <c r="T1683" s="35">
        <v>615674</v>
      </c>
      <c r="U1683" s="35">
        <v>0.97647399999999995</v>
      </c>
      <c r="V1683" s="35">
        <v>0.91200599999999998</v>
      </c>
      <c r="W1683" s="35">
        <v>-1.636E-2</v>
      </c>
      <c r="X1683" s="35">
        <v>2332879</v>
      </c>
      <c r="Y1683" s="35">
        <v>0.96188799999999997</v>
      </c>
      <c r="Z1683" s="35">
        <v>2204799</v>
      </c>
      <c r="AA1683" s="35">
        <v>0.97467199999999998</v>
      </c>
      <c r="AB1683" s="35">
        <v>0.94509799999999999</v>
      </c>
      <c r="AC1683" s="35">
        <v>-1.278E-2</v>
      </c>
      <c r="AD1683" s="35">
        <v>2.1699030000000001</v>
      </c>
      <c r="AE1683" s="35">
        <v>2.451241</v>
      </c>
      <c r="AF1683" s="35">
        <v>-0.28133999999999998</v>
      </c>
      <c r="AG1683" s="35">
        <v>1281086</v>
      </c>
      <c r="AH1683" s="35">
        <v>0.92135</v>
      </c>
      <c r="AI1683" s="35">
        <v>457768</v>
      </c>
      <c r="AJ1683" s="35">
        <v>0.98559200000000002</v>
      </c>
      <c r="AK1683" s="35">
        <v>5.4499469999999999</v>
      </c>
      <c r="AL1683" s="35">
        <v>0.50899899999999998</v>
      </c>
    </row>
    <row r="1684" spans="1:38" ht="13.55">
      <c r="A1684" s="2" t="s">
        <v>1366</v>
      </c>
      <c r="B1684" s="35">
        <v>0.25</v>
      </c>
      <c r="C1684" s="2" t="s">
        <v>1561</v>
      </c>
      <c r="D1684" s="35">
        <v>0.9</v>
      </c>
      <c r="E1684" s="35">
        <v>0.1</v>
      </c>
      <c r="F1684" s="35">
        <v>1074707</v>
      </c>
      <c r="G1684" s="35">
        <v>0.94692900000000002</v>
      </c>
      <c r="H1684" s="35">
        <v>885892</v>
      </c>
      <c r="I1684" s="35">
        <v>0.95962700000000001</v>
      </c>
      <c r="J1684" s="35">
        <v>0.82430999999999999</v>
      </c>
      <c r="K1684" s="35">
        <v>-1.2699999999999999E-2</v>
      </c>
      <c r="L1684" s="35">
        <v>488587</v>
      </c>
      <c r="M1684" s="35">
        <v>0.91265799999999997</v>
      </c>
      <c r="N1684" s="35">
        <v>384716</v>
      </c>
      <c r="O1684" s="35">
        <v>0.92383000000000004</v>
      </c>
      <c r="P1684" s="35">
        <v>0.78740500000000002</v>
      </c>
      <c r="Q1684" s="35">
        <v>-1.1169999999999999E-2</v>
      </c>
      <c r="R1684" s="35">
        <v>586120</v>
      </c>
      <c r="S1684" s="35">
        <v>0.97752799999999995</v>
      </c>
      <c r="T1684" s="35">
        <v>501176</v>
      </c>
      <c r="U1684" s="35">
        <v>0.98904499999999995</v>
      </c>
      <c r="V1684" s="35">
        <v>0.855074</v>
      </c>
      <c r="W1684" s="35">
        <v>-1.1520000000000001E-2</v>
      </c>
      <c r="X1684" s="35">
        <v>2087728</v>
      </c>
      <c r="Y1684" s="35">
        <v>0.974603</v>
      </c>
      <c r="Z1684" s="35">
        <v>1882100</v>
      </c>
      <c r="AA1684" s="35">
        <v>0.98382099999999995</v>
      </c>
      <c r="AB1684" s="35">
        <v>0.90150600000000003</v>
      </c>
      <c r="AC1684" s="35">
        <v>-9.2200000000000008E-3</v>
      </c>
      <c r="AD1684" s="35">
        <v>4.1054019999999998</v>
      </c>
      <c r="AE1684" s="35">
        <v>1.57853</v>
      </c>
      <c r="AF1684" s="35">
        <v>2.5268730000000001</v>
      </c>
      <c r="AG1684" s="35">
        <v>1074707</v>
      </c>
      <c r="AH1684" s="35">
        <v>0.94692900000000002</v>
      </c>
      <c r="AI1684" s="35">
        <v>361318</v>
      </c>
      <c r="AJ1684" s="35">
        <v>0.98993399999999998</v>
      </c>
      <c r="AK1684" s="35">
        <v>5.4625899999999996</v>
      </c>
      <c r="AL1684" s="35">
        <v>0.51040600000000003</v>
      </c>
    </row>
    <row r="1685" spans="1:38" ht="13.55">
      <c r="A1685" s="2" t="s">
        <v>1366</v>
      </c>
      <c r="B1685" s="35">
        <v>0.25</v>
      </c>
      <c r="C1685" s="2" t="s">
        <v>1561</v>
      </c>
      <c r="D1685" s="35">
        <v>0.95</v>
      </c>
      <c r="E1685" s="35">
        <v>0.1</v>
      </c>
      <c r="F1685" s="35">
        <v>891759</v>
      </c>
      <c r="G1685" s="35">
        <v>0.96168299999999995</v>
      </c>
      <c r="H1685" s="35">
        <v>703594</v>
      </c>
      <c r="I1685" s="35">
        <v>0.97099899999999995</v>
      </c>
      <c r="J1685" s="35">
        <v>0.78899600000000003</v>
      </c>
      <c r="K1685" s="35">
        <v>-9.3200000000000002E-3</v>
      </c>
      <c r="L1685" s="35">
        <v>393436</v>
      </c>
      <c r="M1685" s="35">
        <v>0.93297600000000003</v>
      </c>
      <c r="N1685" s="35">
        <v>296675</v>
      </c>
      <c r="O1685" s="35">
        <v>0.94179500000000005</v>
      </c>
      <c r="P1685" s="35">
        <v>0.75406200000000001</v>
      </c>
      <c r="Q1685" s="35">
        <v>-8.8199999999999997E-3</v>
      </c>
      <c r="R1685" s="35">
        <v>498323</v>
      </c>
      <c r="S1685" s="35">
        <v>0.98562700000000003</v>
      </c>
      <c r="T1685" s="35">
        <v>406919</v>
      </c>
      <c r="U1685" s="35">
        <v>0.99345899999999998</v>
      </c>
      <c r="V1685" s="35">
        <v>0.816577</v>
      </c>
      <c r="W1685" s="35">
        <v>-7.8300000000000002E-3</v>
      </c>
      <c r="X1685" s="35">
        <v>1838671</v>
      </c>
      <c r="Y1685" s="35">
        <v>0.98100299999999996</v>
      </c>
      <c r="Z1685" s="35">
        <v>1602542</v>
      </c>
      <c r="AA1685" s="35">
        <v>0.98742399999999997</v>
      </c>
      <c r="AB1685" s="35">
        <v>0.87157600000000002</v>
      </c>
      <c r="AC1685" s="35">
        <v>-6.4200000000000004E-3</v>
      </c>
      <c r="AD1685" s="35">
        <v>1.885219</v>
      </c>
      <c r="AE1685" s="35">
        <v>1.23586</v>
      </c>
      <c r="AF1685" s="35">
        <v>0.64935900000000002</v>
      </c>
      <c r="AG1685" s="35">
        <v>891759</v>
      </c>
      <c r="AH1685" s="35">
        <v>0.96168299999999995</v>
      </c>
      <c r="AI1685" s="35">
        <v>299091</v>
      </c>
      <c r="AJ1685" s="35">
        <v>0.99157600000000001</v>
      </c>
      <c r="AK1685" s="35">
        <v>5.4752320000000001</v>
      </c>
      <c r="AL1685" s="35">
        <v>0.51181299999999996</v>
      </c>
    </row>
    <row r="1686" spans="1:38" ht="13.55">
      <c r="A1686" s="2" t="s">
        <v>1366</v>
      </c>
      <c r="B1686" s="35">
        <v>0.25</v>
      </c>
      <c r="C1686" s="2" t="s">
        <v>1561</v>
      </c>
      <c r="D1686" s="35">
        <v>0.99</v>
      </c>
      <c r="E1686" s="35">
        <v>0.1</v>
      </c>
      <c r="F1686" s="35">
        <v>562440</v>
      </c>
      <c r="G1686" s="35">
        <v>0.97779899999999997</v>
      </c>
      <c r="H1686" s="35">
        <v>421778</v>
      </c>
      <c r="I1686" s="35">
        <v>0.98308799999999996</v>
      </c>
      <c r="J1686" s="35">
        <v>0.74990800000000002</v>
      </c>
      <c r="K1686" s="35">
        <v>-5.2900000000000004E-3</v>
      </c>
      <c r="L1686" s="35">
        <v>242084</v>
      </c>
      <c r="M1686" s="35">
        <v>0.95870299999999997</v>
      </c>
      <c r="N1686" s="35">
        <v>177586</v>
      </c>
      <c r="O1686" s="35">
        <v>0.96473799999999998</v>
      </c>
      <c r="P1686" s="35">
        <v>0.733572</v>
      </c>
      <c r="Q1686" s="35">
        <v>-6.0299999999999998E-3</v>
      </c>
      <c r="R1686" s="35">
        <v>320356</v>
      </c>
      <c r="S1686" s="35">
        <v>0.99274200000000001</v>
      </c>
      <c r="T1686" s="35">
        <v>244192</v>
      </c>
      <c r="U1686" s="35">
        <v>0.99687700000000001</v>
      </c>
      <c r="V1686" s="35">
        <v>0.76225200000000004</v>
      </c>
      <c r="W1686" s="35">
        <v>-4.13E-3</v>
      </c>
      <c r="X1686" s="35">
        <v>1297298</v>
      </c>
      <c r="Y1686" s="35">
        <v>0.98721499999999995</v>
      </c>
      <c r="Z1686" s="35">
        <v>1088144</v>
      </c>
      <c r="AA1686" s="35">
        <v>0.99079300000000003</v>
      </c>
      <c r="AB1686" s="35">
        <v>0.83877699999999999</v>
      </c>
      <c r="AC1686" s="35">
        <v>-3.5799999999999998E-3</v>
      </c>
      <c r="AD1686" s="35">
        <v>3.926625</v>
      </c>
      <c r="AE1686" s="35">
        <v>0.913605</v>
      </c>
      <c r="AF1686" s="35">
        <v>3.01302</v>
      </c>
      <c r="AG1686" s="35">
        <v>562440</v>
      </c>
      <c r="AH1686" s="35">
        <v>0.97779899999999997</v>
      </c>
      <c r="AI1686" s="35">
        <v>204525</v>
      </c>
      <c r="AJ1686" s="35">
        <v>0.99241100000000004</v>
      </c>
      <c r="AK1686" s="35">
        <v>5.4878739999999997</v>
      </c>
      <c r="AL1686" s="35">
        <v>0.51322000000000001</v>
      </c>
    </row>
    <row r="1687" spans="1:38" ht="13.55">
      <c r="A1687" s="2" t="s">
        <v>1366</v>
      </c>
      <c r="B1687" s="35">
        <v>0.25</v>
      </c>
      <c r="C1687" s="2" t="s">
        <v>1562</v>
      </c>
      <c r="D1687" s="35">
        <v>0.7</v>
      </c>
      <c r="E1687" s="35">
        <v>0.1</v>
      </c>
      <c r="F1687" s="35">
        <v>556888</v>
      </c>
      <c r="G1687" s="35">
        <v>0.90321499999999999</v>
      </c>
      <c r="H1687" s="35">
        <v>517525</v>
      </c>
      <c r="I1687" s="35">
        <v>0.91608500000000004</v>
      </c>
      <c r="J1687" s="35">
        <v>0.92931600000000003</v>
      </c>
      <c r="K1687" s="35">
        <v>-1.2869999999999999E-2</v>
      </c>
      <c r="L1687" s="35">
        <v>264712</v>
      </c>
      <c r="M1687" s="35">
        <v>0.86444500000000002</v>
      </c>
      <c r="N1687" s="35">
        <v>240522</v>
      </c>
      <c r="O1687" s="35">
        <v>0.87334199999999995</v>
      </c>
      <c r="P1687" s="35">
        <v>0.90861800000000004</v>
      </c>
      <c r="Q1687" s="35">
        <v>-8.8999999999999999E-3</v>
      </c>
      <c r="R1687" s="35">
        <v>292176</v>
      </c>
      <c r="S1687" s="35">
        <v>0.94147099999999995</v>
      </c>
      <c r="T1687" s="35">
        <v>277003</v>
      </c>
      <c r="U1687" s="35">
        <v>0.95674300000000001</v>
      </c>
      <c r="V1687" s="35">
        <v>0.94806900000000005</v>
      </c>
      <c r="W1687" s="35">
        <v>-1.5270000000000001E-2</v>
      </c>
      <c r="X1687" s="35">
        <v>977379</v>
      </c>
      <c r="Y1687" s="35">
        <v>0.94784299999999999</v>
      </c>
      <c r="Z1687" s="35">
        <v>949215</v>
      </c>
      <c r="AA1687" s="35">
        <v>0.96081899999999998</v>
      </c>
      <c r="AB1687" s="35">
        <v>0.97118400000000005</v>
      </c>
      <c r="AC1687" s="35">
        <v>-1.298E-2</v>
      </c>
      <c r="AD1687" s="35">
        <v>2.0965449999999999</v>
      </c>
      <c r="AE1687" s="35">
        <v>3.7775729999999998</v>
      </c>
      <c r="AF1687" s="35">
        <v>-1.68103</v>
      </c>
      <c r="AG1687" s="35">
        <v>556888</v>
      </c>
      <c r="AH1687" s="35">
        <v>0.90321499999999999</v>
      </c>
      <c r="AI1687" s="35">
        <v>209306</v>
      </c>
      <c r="AJ1687" s="35">
        <v>0.98108200000000001</v>
      </c>
      <c r="AK1687" s="35">
        <v>5.5005170000000003</v>
      </c>
      <c r="AL1687" s="35">
        <v>0.51462699999999995</v>
      </c>
    </row>
    <row r="1688" spans="1:38" ht="13.55">
      <c r="A1688" s="2" t="s">
        <v>1366</v>
      </c>
      <c r="B1688" s="35">
        <v>0.25</v>
      </c>
      <c r="C1688" s="2" t="s">
        <v>1562</v>
      </c>
      <c r="D1688" s="35">
        <v>0.8</v>
      </c>
      <c r="E1688" s="35">
        <v>0.1</v>
      </c>
      <c r="F1688" s="35">
        <v>505560</v>
      </c>
      <c r="G1688" s="35">
        <v>0.92816100000000001</v>
      </c>
      <c r="H1688" s="35">
        <v>447943</v>
      </c>
      <c r="I1688" s="35">
        <v>0.94304600000000005</v>
      </c>
      <c r="J1688" s="35">
        <v>0.88603299999999996</v>
      </c>
      <c r="K1688" s="35">
        <v>-1.4880000000000001E-2</v>
      </c>
      <c r="L1688" s="35">
        <v>234372</v>
      </c>
      <c r="M1688" s="35">
        <v>0.89222699999999999</v>
      </c>
      <c r="N1688" s="35">
        <v>200324</v>
      </c>
      <c r="O1688" s="35">
        <v>0.90429899999999996</v>
      </c>
      <c r="P1688" s="35">
        <v>0.85472700000000001</v>
      </c>
      <c r="Q1688" s="35">
        <v>-1.2070000000000001E-2</v>
      </c>
      <c r="R1688" s="35">
        <v>271188</v>
      </c>
      <c r="S1688" s="35">
        <v>0.96163200000000004</v>
      </c>
      <c r="T1688" s="35">
        <v>247619</v>
      </c>
      <c r="U1688" s="35">
        <v>0.97690900000000003</v>
      </c>
      <c r="V1688" s="35">
        <v>0.91308999999999996</v>
      </c>
      <c r="W1688" s="35">
        <v>-1.528E-2</v>
      </c>
      <c r="X1688" s="35">
        <v>923251</v>
      </c>
      <c r="Y1688" s="35">
        <v>0.96193499999999998</v>
      </c>
      <c r="Z1688" s="35">
        <v>873225</v>
      </c>
      <c r="AA1688" s="35">
        <v>0.97426199999999996</v>
      </c>
      <c r="AB1688" s="35">
        <v>0.94581499999999996</v>
      </c>
      <c r="AC1688" s="35">
        <v>-1.2330000000000001E-2</v>
      </c>
      <c r="AD1688" s="35">
        <v>3.644142</v>
      </c>
      <c r="AE1688" s="35">
        <v>2.4888530000000002</v>
      </c>
      <c r="AF1688" s="35">
        <v>1.155289</v>
      </c>
      <c r="AG1688" s="35">
        <v>505560</v>
      </c>
      <c r="AH1688" s="35">
        <v>0.92816100000000001</v>
      </c>
      <c r="AI1688" s="35">
        <v>178605</v>
      </c>
      <c r="AJ1688" s="35">
        <v>0.98756999999999995</v>
      </c>
      <c r="AK1688" s="35">
        <v>5.5131589999999999</v>
      </c>
      <c r="AL1688" s="35">
        <v>0.51603399999999999</v>
      </c>
    </row>
    <row r="1689" spans="1:38" ht="13.55">
      <c r="A1689" s="2" t="s">
        <v>1366</v>
      </c>
      <c r="B1689" s="35">
        <v>0.25</v>
      </c>
      <c r="C1689" s="2" t="s">
        <v>1562</v>
      </c>
      <c r="D1689" s="35">
        <v>0.9</v>
      </c>
      <c r="E1689" s="35">
        <v>0.1</v>
      </c>
      <c r="F1689" s="35">
        <v>425028</v>
      </c>
      <c r="G1689" s="35">
        <v>0.95350999999999997</v>
      </c>
      <c r="H1689" s="35">
        <v>350190</v>
      </c>
      <c r="I1689" s="35">
        <v>0.96631299999999998</v>
      </c>
      <c r="J1689" s="35">
        <v>0.82392200000000004</v>
      </c>
      <c r="K1689" s="35">
        <v>-1.2800000000000001E-2</v>
      </c>
      <c r="L1689" s="35">
        <v>189221</v>
      </c>
      <c r="M1689" s="35">
        <v>0.92398499999999995</v>
      </c>
      <c r="N1689" s="35">
        <v>148837</v>
      </c>
      <c r="O1689" s="35">
        <v>0.93667699999999998</v>
      </c>
      <c r="P1689" s="35">
        <v>0.786578</v>
      </c>
      <c r="Q1689" s="35">
        <v>-1.269E-2</v>
      </c>
      <c r="R1689" s="35">
        <v>235807</v>
      </c>
      <c r="S1689" s="35">
        <v>0.978603</v>
      </c>
      <c r="T1689" s="35">
        <v>201353</v>
      </c>
      <c r="U1689" s="35">
        <v>0.98945399999999994</v>
      </c>
      <c r="V1689" s="35">
        <v>0.85388900000000001</v>
      </c>
      <c r="W1689" s="35">
        <v>-1.085E-2</v>
      </c>
      <c r="X1689" s="35">
        <v>827244</v>
      </c>
      <c r="Y1689" s="35">
        <v>0.97466299999999995</v>
      </c>
      <c r="Z1689" s="35">
        <v>745747</v>
      </c>
      <c r="AA1689" s="35">
        <v>0.98342399999999996</v>
      </c>
      <c r="AB1689" s="35">
        <v>0.90148399999999995</v>
      </c>
      <c r="AC1689" s="35">
        <v>-8.7600000000000004E-3</v>
      </c>
      <c r="AD1689" s="35">
        <v>1.6461969999999999</v>
      </c>
      <c r="AE1689" s="35">
        <v>1.6167499999999999</v>
      </c>
      <c r="AF1689" s="35">
        <v>2.9447000000000001E-2</v>
      </c>
      <c r="AG1689" s="35">
        <v>425028</v>
      </c>
      <c r="AH1689" s="35">
        <v>0.95350999999999997</v>
      </c>
      <c r="AI1689" s="35">
        <v>141297</v>
      </c>
      <c r="AJ1689" s="35">
        <v>0.99265899999999996</v>
      </c>
      <c r="AK1689" s="35">
        <v>5.5258010000000004</v>
      </c>
      <c r="AL1689" s="35">
        <v>0.51744100000000004</v>
      </c>
    </row>
    <row r="1690" spans="1:38" ht="13.55">
      <c r="A1690" s="2" t="s">
        <v>1366</v>
      </c>
      <c r="B1690" s="35">
        <v>0.25</v>
      </c>
      <c r="C1690" s="2" t="s">
        <v>1562</v>
      </c>
      <c r="D1690" s="35">
        <v>0.95</v>
      </c>
      <c r="E1690" s="35">
        <v>0.1</v>
      </c>
      <c r="F1690" s="35">
        <v>354106</v>
      </c>
      <c r="G1690" s="35">
        <v>0.968302</v>
      </c>
      <c r="H1690" s="35">
        <v>278856</v>
      </c>
      <c r="I1690" s="35">
        <v>0.97802299999999998</v>
      </c>
      <c r="J1690" s="35">
        <v>0.787493</v>
      </c>
      <c r="K1690" s="35">
        <v>-9.7199999999999995E-3</v>
      </c>
      <c r="L1690" s="35">
        <v>152978</v>
      </c>
      <c r="M1690" s="35">
        <v>0.94535899999999995</v>
      </c>
      <c r="N1690" s="35">
        <v>114909</v>
      </c>
      <c r="O1690" s="35">
        <v>0.95627600000000001</v>
      </c>
      <c r="P1690" s="35">
        <v>0.75114700000000001</v>
      </c>
      <c r="Q1690" s="35">
        <v>-1.0919999999999999E-2</v>
      </c>
      <c r="R1690" s="35">
        <v>201128</v>
      </c>
      <c r="S1690" s="35">
        <v>0.98651200000000006</v>
      </c>
      <c r="T1690" s="35">
        <v>163947</v>
      </c>
      <c r="U1690" s="35">
        <v>0.993865</v>
      </c>
      <c r="V1690" s="35">
        <v>0.81513800000000003</v>
      </c>
      <c r="W1690" s="35">
        <v>-7.3499999999999998E-3</v>
      </c>
      <c r="X1690" s="35">
        <v>729548</v>
      </c>
      <c r="Y1690" s="35">
        <v>0.981016</v>
      </c>
      <c r="Z1690" s="35">
        <v>635868</v>
      </c>
      <c r="AA1690" s="35">
        <v>0.98718300000000003</v>
      </c>
      <c r="AB1690" s="35">
        <v>0.87159200000000003</v>
      </c>
      <c r="AC1690" s="35">
        <v>-6.1700000000000001E-3</v>
      </c>
      <c r="AD1690" s="35">
        <v>2.2268560000000002</v>
      </c>
      <c r="AE1690" s="35">
        <v>1.2619659999999999</v>
      </c>
      <c r="AF1690" s="35">
        <v>0.96489000000000003</v>
      </c>
      <c r="AG1690" s="35">
        <v>354106</v>
      </c>
      <c r="AH1690" s="35">
        <v>0.968302</v>
      </c>
      <c r="AI1690" s="35">
        <v>117305</v>
      </c>
      <c r="AJ1690" s="35">
        <v>0.99492000000000003</v>
      </c>
      <c r="AK1690" s="35">
        <v>5.5384440000000001</v>
      </c>
      <c r="AL1690" s="35">
        <v>0.51884799999999998</v>
      </c>
    </row>
    <row r="1691" spans="1:38" ht="13.55">
      <c r="A1691" s="2" t="s">
        <v>1366</v>
      </c>
      <c r="B1691" s="35">
        <v>0.25</v>
      </c>
      <c r="C1691" s="2" t="s">
        <v>1562</v>
      </c>
      <c r="D1691" s="35">
        <v>0.99</v>
      </c>
      <c r="E1691" s="35">
        <v>0.1</v>
      </c>
      <c r="F1691" s="35">
        <v>224724</v>
      </c>
      <c r="G1691" s="35">
        <v>0.98438400000000004</v>
      </c>
      <c r="H1691" s="35">
        <v>168115</v>
      </c>
      <c r="I1691" s="35">
        <v>0.99061900000000003</v>
      </c>
      <c r="J1691" s="35">
        <v>0.74809499999999995</v>
      </c>
      <c r="K1691" s="35">
        <v>-6.2399999999999999E-3</v>
      </c>
      <c r="L1691" s="35">
        <v>94309</v>
      </c>
      <c r="M1691" s="35">
        <v>0.97254799999999997</v>
      </c>
      <c r="N1691" s="35">
        <v>68783</v>
      </c>
      <c r="O1691" s="35">
        <v>0.98118499999999997</v>
      </c>
      <c r="P1691" s="35">
        <v>0.72933700000000001</v>
      </c>
      <c r="Q1691" s="35">
        <v>-8.6400000000000001E-3</v>
      </c>
      <c r="R1691" s="35">
        <v>130415</v>
      </c>
      <c r="S1691" s="35">
        <v>0.99312400000000001</v>
      </c>
      <c r="T1691" s="35">
        <v>99332</v>
      </c>
      <c r="U1691" s="35">
        <v>0.99725900000000001</v>
      </c>
      <c r="V1691" s="35">
        <v>0.76166100000000003</v>
      </c>
      <c r="W1691" s="35">
        <v>-4.1399999999999996E-3</v>
      </c>
      <c r="X1691" s="35">
        <v>517062</v>
      </c>
      <c r="Y1691" s="35">
        <v>0.98703300000000005</v>
      </c>
      <c r="Z1691" s="35">
        <v>434166</v>
      </c>
      <c r="AA1691" s="35">
        <v>0.99057899999999999</v>
      </c>
      <c r="AB1691" s="35">
        <v>0.83967899999999995</v>
      </c>
      <c r="AC1691" s="35">
        <v>-3.5500000000000002E-3</v>
      </c>
      <c r="AD1691" s="35">
        <v>1.2831649999999999</v>
      </c>
      <c r="AE1691" s="35">
        <v>0.93527899999999997</v>
      </c>
      <c r="AF1691" s="35">
        <v>0.34788599999999997</v>
      </c>
      <c r="AG1691" s="35">
        <v>224724</v>
      </c>
      <c r="AH1691" s="35">
        <v>0.98438400000000004</v>
      </c>
      <c r="AI1691" s="35">
        <v>80488</v>
      </c>
      <c r="AJ1691" s="35">
        <v>0.99707599999999996</v>
      </c>
      <c r="AK1691" s="35">
        <v>5.5510859999999997</v>
      </c>
      <c r="AL1691" s="35">
        <v>0.52025500000000002</v>
      </c>
    </row>
    <row r="1692" spans="1:38" ht="13.55">
      <c r="A1692" s="2" t="s">
        <v>1366</v>
      </c>
      <c r="B1692" s="35">
        <v>0.3</v>
      </c>
      <c r="C1692" s="2" t="s">
        <v>1561</v>
      </c>
      <c r="D1692" s="35">
        <v>0.7</v>
      </c>
      <c r="E1692" s="35">
        <v>0.1</v>
      </c>
      <c r="F1692" s="35">
        <v>1490496</v>
      </c>
      <c r="G1692" s="35">
        <v>0.91119799999999995</v>
      </c>
      <c r="H1692" s="35">
        <v>1408294</v>
      </c>
      <c r="I1692" s="35">
        <v>0.92257500000000003</v>
      </c>
      <c r="J1692" s="35">
        <v>0.94484900000000005</v>
      </c>
      <c r="K1692" s="35">
        <v>-1.1379999999999999E-2</v>
      </c>
      <c r="L1692" s="35">
        <v>736330</v>
      </c>
      <c r="M1692" s="35">
        <v>0.87732299999999996</v>
      </c>
      <c r="N1692" s="35">
        <v>686448</v>
      </c>
      <c r="O1692" s="35">
        <v>0.88582399999999994</v>
      </c>
      <c r="P1692" s="35">
        <v>0.93225599999999997</v>
      </c>
      <c r="Q1692" s="35">
        <v>-8.5000000000000006E-3</v>
      </c>
      <c r="R1692" s="35">
        <v>754166</v>
      </c>
      <c r="S1692" s="35">
        <v>0.94689400000000001</v>
      </c>
      <c r="T1692" s="35">
        <v>721846</v>
      </c>
      <c r="U1692" s="35">
        <v>0.96046900000000002</v>
      </c>
      <c r="V1692" s="35">
        <v>0.95714500000000002</v>
      </c>
      <c r="W1692" s="35">
        <v>-1.357E-2</v>
      </c>
      <c r="X1692" s="35">
        <v>2531984</v>
      </c>
      <c r="Y1692" s="35">
        <v>0.95114900000000002</v>
      </c>
      <c r="Z1692" s="35">
        <v>2473266</v>
      </c>
      <c r="AA1692" s="35">
        <v>0.96233299999999999</v>
      </c>
      <c r="AB1692" s="35">
        <v>0.97680900000000004</v>
      </c>
      <c r="AC1692" s="35">
        <v>-1.1180000000000001E-2</v>
      </c>
      <c r="AD1692" s="35">
        <v>4.7338040000000001</v>
      </c>
      <c r="AE1692" s="35">
        <v>3.655478</v>
      </c>
      <c r="AF1692" s="35">
        <v>1.0783259999999999</v>
      </c>
      <c r="AG1692" s="35">
        <v>1490496</v>
      </c>
      <c r="AH1692" s="35">
        <v>0.91119799999999995</v>
      </c>
      <c r="AI1692" s="35">
        <v>642760</v>
      </c>
      <c r="AJ1692" s="35">
        <v>0.98075000000000001</v>
      </c>
      <c r="AK1692" s="35">
        <v>5.5637290000000004</v>
      </c>
      <c r="AL1692" s="35">
        <v>0.52166199999999996</v>
      </c>
    </row>
    <row r="1693" spans="1:38" ht="13.55">
      <c r="A1693" s="2" t="s">
        <v>1366</v>
      </c>
      <c r="B1693" s="35">
        <v>0.3</v>
      </c>
      <c r="C1693" s="2" t="s">
        <v>1561</v>
      </c>
      <c r="D1693" s="35">
        <v>0.8</v>
      </c>
      <c r="E1693" s="35">
        <v>0.1</v>
      </c>
      <c r="F1693" s="35">
        <v>1374226</v>
      </c>
      <c r="G1693" s="35">
        <v>0.93195899999999998</v>
      </c>
      <c r="H1693" s="35">
        <v>1248787</v>
      </c>
      <c r="I1693" s="35">
        <v>0.94490099999999999</v>
      </c>
      <c r="J1693" s="35">
        <v>0.90871999999999997</v>
      </c>
      <c r="K1693" s="35">
        <v>-1.294E-2</v>
      </c>
      <c r="L1693" s="35">
        <v>665046</v>
      </c>
      <c r="M1693" s="35">
        <v>0.90038600000000002</v>
      </c>
      <c r="N1693" s="35">
        <v>590953</v>
      </c>
      <c r="O1693" s="35">
        <v>0.91083000000000003</v>
      </c>
      <c r="P1693" s="35">
        <v>0.88858999999999999</v>
      </c>
      <c r="Q1693" s="35">
        <v>-1.044E-2</v>
      </c>
      <c r="R1693" s="35">
        <v>709180</v>
      </c>
      <c r="S1693" s="35">
        <v>0.96364799999999995</v>
      </c>
      <c r="T1693" s="35">
        <v>657834</v>
      </c>
      <c r="U1693" s="35">
        <v>0.97775699999999999</v>
      </c>
      <c r="V1693" s="35">
        <v>0.92759800000000003</v>
      </c>
      <c r="W1693" s="35">
        <v>-1.4109999999999999E-2</v>
      </c>
      <c r="X1693" s="35">
        <v>2416398</v>
      </c>
      <c r="Y1693" s="35">
        <v>0.96348100000000003</v>
      </c>
      <c r="Z1693" s="35">
        <v>2308225</v>
      </c>
      <c r="AA1693" s="35">
        <v>0.974159</v>
      </c>
      <c r="AB1693" s="35">
        <v>0.95523400000000003</v>
      </c>
      <c r="AC1693" s="35">
        <v>-1.068E-2</v>
      </c>
      <c r="AD1693" s="35">
        <v>2.0140180000000001</v>
      </c>
      <c r="AE1693" s="35">
        <v>2.5186839999999999</v>
      </c>
      <c r="AF1693" s="35">
        <v>-0.50466999999999995</v>
      </c>
      <c r="AG1693" s="35">
        <v>1374226</v>
      </c>
      <c r="AH1693" s="35">
        <v>0.93195899999999998</v>
      </c>
      <c r="AI1693" s="35">
        <v>563804</v>
      </c>
      <c r="AJ1693" s="35">
        <v>0.98597999999999997</v>
      </c>
      <c r="AK1693" s="35">
        <v>5.576371</v>
      </c>
      <c r="AL1693" s="35">
        <v>0.52306900000000001</v>
      </c>
    </row>
    <row r="1694" spans="1:38" ht="13.55">
      <c r="A1694" s="2" t="s">
        <v>1366</v>
      </c>
      <c r="B1694" s="35">
        <v>0.3</v>
      </c>
      <c r="C1694" s="2" t="s">
        <v>1561</v>
      </c>
      <c r="D1694" s="35">
        <v>0.9</v>
      </c>
      <c r="E1694" s="35">
        <v>0.1</v>
      </c>
      <c r="F1694" s="35">
        <v>1186345</v>
      </c>
      <c r="G1694" s="35">
        <v>0.95419500000000002</v>
      </c>
      <c r="H1694" s="35">
        <v>1014584</v>
      </c>
      <c r="I1694" s="35">
        <v>0.96464300000000003</v>
      </c>
      <c r="J1694" s="35">
        <v>0.85521800000000003</v>
      </c>
      <c r="K1694" s="35">
        <v>-1.0449999999999999E-2</v>
      </c>
      <c r="L1694" s="35">
        <v>556610</v>
      </c>
      <c r="M1694" s="35">
        <v>0.92777600000000005</v>
      </c>
      <c r="N1694" s="35">
        <v>461294</v>
      </c>
      <c r="O1694" s="35">
        <v>0.93711900000000004</v>
      </c>
      <c r="P1694" s="35">
        <v>0.82875600000000005</v>
      </c>
      <c r="Q1694" s="35">
        <v>-9.3399999999999993E-3</v>
      </c>
      <c r="R1694" s="35">
        <v>629735</v>
      </c>
      <c r="S1694" s="35">
        <v>0.97883100000000001</v>
      </c>
      <c r="T1694" s="35">
        <v>553290</v>
      </c>
      <c r="U1694" s="35">
        <v>0.98885800000000001</v>
      </c>
      <c r="V1694" s="35">
        <v>0.87860799999999994</v>
      </c>
      <c r="W1694" s="35">
        <v>-1.0030000000000001E-2</v>
      </c>
      <c r="X1694" s="35">
        <v>2203086</v>
      </c>
      <c r="Y1694" s="35">
        <v>0.97471200000000002</v>
      </c>
      <c r="Z1694" s="35">
        <v>2024842</v>
      </c>
      <c r="AA1694" s="35">
        <v>0.98249900000000001</v>
      </c>
      <c r="AB1694" s="35">
        <v>0.91909300000000005</v>
      </c>
      <c r="AC1694" s="35">
        <v>-7.79E-3</v>
      </c>
      <c r="AD1694" s="35">
        <v>3.8849809999999998</v>
      </c>
      <c r="AE1694" s="35">
        <v>1.717481</v>
      </c>
      <c r="AF1694" s="35">
        <v>2.1674989999999998</v>
      </c>
      <c r="AG1694" s="35">
        <v>1186345</v>
      </c>
      <c r="AH1694" s="35">
        <v>0.95419500000000002</v>
      </c>
      <c r="AI1694" s="35">
        <v>463942</v>
      </c>
      <c r="AJ1694" s="35">
        <v>0.98978500000000003</v>
      </c>
      <c r="AK1694" s="35">
        <v>5.5890129999999996</v>
      </c>
      <c r="AL1694" s="35">
        <v>0.52447600000000005</v>
      </c>
    </row>
    <row r="1695" spans="1:38" ht="13.55">
      <c r="A1695" s="2" t="s">
        <v>1366</v>
      </c>
      <c r="B1695" s="35">
        <v>0.3</v>
      </c>
      <c r="C1695" s="2" t="s">
        <v>1561</v>
      </c>
      <c r="D1695" s="35">
        <v>0.95</v>
      </c>
      <c r="E1695" s="35">
        <v>0.1</v>
      </c>
      <c r="F1695" s="35">
        <v>1012760</v>
      </c>
      <c r="G1695" s="35">
        <v>0.96675699999999998</v>
      </c>
      <c r="H1695" s="35">
        <v>833655</v>
      </c>
      <c r="I1695" s="35">
        <v>0.97430099999999997</v>
      </c>
      <c r="J1695" s="35">
        <v>0.82315199999999999</v>
      </c>
      <c r="K1695" s="35">
        <v>-7.5399999999999998E-3</v>
      </c>
      <c r="L1695" s="35">
        <v>463221</v>
      </c>
      <c r="M1695" s="35">
        <v>0.94455100000000003</v>
      </c>
      <c r="N1695" s="35">
        <v>370112</v>
      </c>
      <c r="O1695" s="35">
        <v>0.95177699999999998</v>
      </c>
      <c r="P1695" s="35">
        <v>0.79899699999999996</v>
      </c>
      <c r="Q1695" s="35">
        <v>-7.2300000000000003E-3</v>
      </c>
      <c r="R1695" s="35">
        <v>549539</v>
      </c>
      <c r="S1695" s="35">
        <v>0.98630200000000001</v>
      </c>
      <c r="T1695" s="35">
        <v>463543</v>
      </c>
      <c r="U1695" s="35">
        <v>0.99306499999999998</v>
      </c>
      <c r="V1695" s="35">
        <v>0.84351200000000004</v>
      </c>
      <c r="W1695" s="35">
        <v>-6.7600000000000004E-3</v>
      </c>
      <c r="X1695" s="35">
        <v>1981447</v>
      </c>
      <c r="Y1695" s="35">
        <v>0.98054600000000003</v>
      </c>
      <c r="Z1695" s="35">
        <v>1769298</v>
      </c>
      <c r="AA1695" s="35">
        <v>0.98619400000000002</v>
      </c>
      <c r="AB1695" s="35">
        <v>0.89293199999999995</v>
      </c>
      <c r="AC1695" s="35">
        <v>-5.6499999999999996E-3</v>
      </c>
      <c r="AD1695" s="35">
        <v>1.7421580000000001</v>
      </c>
      <c r="AE1695" s="35">
        <v>1.361583</v>
      </c>
      <c r="AF1695" s="35">
        <v>0.380575</v>
      </c>
      <c r="AG1695" s="35">
        <v>1012760</v>
      </c>
      <c r="AH1695" s="35">
        <v>0.96675699999999998</v>
      </c>
      <c r="AI1695" s="35">
        <v>395811</v>
      </c>
      <c r="AJ1695" s="35">
        <v>0.991232</v>
      </c>
      <c r="AK1695" s="35">
        <v>5.6016560000000002</v>
      </c>
      <c r="AL1695" s="35">
        <v>0.52588299999999999</v>
      </c>
    </row>
    <row r="1696" spans="1:38" ht="13.55">
      <c r="A1696" s="2" t="s">
        <v>1366</v>
      </c>
      <c r="B1696" s="35">
        <v>0.3</v>
      </c>
      <c r="C1696" s="2" t="s">
        <v>1561</v>
      </c>
      <c r="D1696" s="35">
        <v>0.99</v>
      </c>
      <c r="E1696" s="35">
        <v>0.1</v>
      </c>
      <c r="F1696" s="35">
        <v>684451</v>
      </c>
      <c r="G1696" s="35">
        <v>0.98029500000000003</v>
      </c>
      <c r="H1696" s="35">
        <v>538853</v>
      </c>
      <c r="I1696" s="35">
        <v>0.98428199999999999</v>
      </c>
      <c r="J1696" s="35">
        <v>0.78727800000000003</v>
      </c>
      <c r="K1696" s="35">
        <v>-3.9899999999999996E-3</v>
      </c>
      <c r="L1696" s="35">
        <v>305924</v>
      </c>
      <c r="M1696" s="35">
        <v>0.96490500000000001</v>
      </c>
      <c r="N1696" s="35">
        <v>237954</v>
      </c>
      <c r="O1696" s="35">
        <v>0.96921900000000005</v>
      </c>
      <c r="P1696" s="35">
        <v>0.77782099999999998</v>
      </c>
      <c r="Q1696" s="35">
        <v>-4.3099999999999996E-3</v>
      </c>
      <c r="R1696" s="35">
        <v>378527</v>
      </c>
      <c r="S1696" s="35">
        <v>0.99309700000000001</v>
      </c>
      <c r="T1696" s="35">
        <v>300899</v>
      </c>
      <c r="U1696" s="35">
        <v>0.996529</v>
      </c>
      <c r="V1696" s="35">
        <v>0.79492099999999999</v>
      </c>
      <c r="W1696" s="35">
        <v>-3.4299999999999999E-3</v>
      </c>
      <c r="X1696" s="35">
        <v>1482549</v>
      </c>
      <c r="Y1696" s="35">
        <v>0.986568</v>
      </c>
      <c r="Z1696" s="35">
        <v>1281197</v>
      </c>
      <c r="AA1696" s="35">
        <v>0.98970400000000003</v>
      </c>
      <c r="AB1696" s="35">
        <v>0.86418499999999998</v>
      </c>
      <c r="AC1696" s="35">
        <v>-3.14E-3</v>
      </c>
      <c r="AD1696" s="35">
        <v>3.6377890000000002</v>
      </c>
      <c r="AE1696" s="35">
        <v>1.023833</v>
      </c>
      <c r="AF1696" s="35">
        <v>2.6139559999999999</v>
      </c>
      <c r="AG1696" s="35">
        <v>684451</v>
      </c>
      <c r="AH1696" s="35">
        <v>0.98029500000000003</v>
      </c>
      <c r="AI1696" s="35">
        <v>287627</v>
      </c>
      <c r="AJ1696" s="35">
        <v>0.99195100000000003</v>
      </c>
      <c r="AK1696" s="35">
        <v>5.6142979999999998</v>
      </c>
      <c r="AL1696" s="35">
        <v>0.52729000000000004</v>
      </c>
    </row>
    <row r="1697" spans="1:38" ht="13.55">
      <c r="A1697" s="2" t="s">
        <v>1366</v>
      </c>
      <c r="B1697" s="35">
        <v>0.3</v>
      </c>
      <c r="C1697" s="2" t="s">
        <v>1562</v>
      </c>
      <c r="D1697" s="35">
        <v>0.7</v>
      </c>
      <c r="E1697" s="35">
        <v>0.1</v>
      </c>
      <c r="F1697" s="35">
        <v>587081</v>
      </c>
      <c r="G1697" s="35">
        <v>0.91658399999999995</v>
      </c>
      <c r="H1697" s="35">
        <v>554300</v>
      </c>
      <c r="I1697" s="35">
        <v>0.92773899999999998</v>
      </c>
      <c r="J1697" s="35">
        <v>0.94416299999999997</v>
      </c>
      <c r="K1697" s="35">
        <v>-1.116E-2</v>
      </c>
      <c r="L1697" s="35">
        <v>284090</v>
      </c>
      <c r="M1697" s="35">
        <v>0.88526099999999996</v>
      </c>
      <c r="N1697" s="35">
        <v>264416</v>
      </c>
      <c r="O1697" s="35">
        <v>0.89399200000000001</v>
      </c>
      <c r="P1697" s="35">
        <v>0.93074699999999999</v>
      </c>
      <c r="Q1697" s="35">
        <v>-8.7299999999999999E-3</v>
      </c>
      <c r="R1697" s="35">
        <v>302991</v>
      </c>
      <c r="S1697" s="35">
        <v>0.94803499999999996</v>
      </c>
      <c r="T1697" s="35">
        <v>289884</v>
      </c>
      <c r="U1697" s="35">
        <v>0.96082299999999998</v>
      </c>
      <c r="V1697" s="35">
        <v>0.95674099999999995</v>
      </c>
      <c r="W1697" s="35">
        <v>-1.2789999999999999E-2</v>
      </c>
      <c r="X1697" s="35">
        <v>1001729</v>
      </c>
      <c r="Y1697" s="35">
        <v>0.95122099999999998</v>
      </c>
      <c r="Z1697" s="35">
        <v>978471</v>
      </c>
      <c r="AA1697" s="35">
        <v>0.96176099999999998</v>
      </c>
      <c r="AB1697" s="35">
        <v>0.97678200000000004</v>
      </c>
      <c r="AC1697" s="35">
        <v>-1.0540000000000001E-2</v>
      </c>
      <c r="AD1697" s="35">
        <v>2.1673550000000001</v>
      </c>
      <c r="AE1697" s="35">
        <v>3.712564</v>
      </c>
      <c r="AF1697" s="35">
        <v>-1.54521</v>
      </c>
      <c r="AG1697" s="35">
        <v>587081</v>
      </c>
      <c r="AH1697" s="35">
        <v>0.91658399999999995</v>
      </c>
      <c r="AI1697" s="35">
        <v>249869</v>
      </c>
      <c r="AJ1697" s="35">
        <v>0.98246</v>
      </c>
      <c r="AK1697" s="35">
        <v>5.6269400000000003</v>
      </c>
      <c r="AL1697" s="35">
        <v>0.52869699999999997</v>
      </c>
    </row>
    <row r="1698" spans="1:38" ht="13.55">
      <c r="A1698" s="2" t="s">
        <v>1366</v>
      </c>
      <c r="B1698" s="35">
        <v>0.3</v>
      </c>
      <c r="C1698" s="2" t="s">
        <v>1562</v>
      </c>
      <c r="D1698" s="35">
        <v>0.8</v>
      </c>
      <c r="E1698" s="35">
        <v>0.1</v>
      </c>
      <c r="F1698" s="35">
        <v>542053</v>
      </c>
      <c r="G1698" s="35">
        <v>0.93755200000000005</v>
      </c>
      <c r="H1698" s="35">
        <v>491941</v>
      </c>
      <c r="I1698" s="35">
        <v>0.95051300000000005</v>
      </c>
      <c r="J1698" s="35">
        <v>0.907551</v>
      </c>
      <c r="K1698" s="35">
        <v>-1.2959999999999999E-2</v>
      </c>
      <c r="L1698" s="35">
        <v>256974</v>
      </c>
      <c r="M1698" s="35">
        <v>0.909111</v>
      </c>
      <c r="N1698" s="35">
        <v>227730</v>
      </c>
      <c r="O1698" s="35">
        <v>0.92078700000000002</v>
      </c>
      <c r="P1698" s="35">
        <v>0.88619899999999996</v>
      </c>
      <c r="Q1698" s="35">
        <v>-1.1679999999999999E-2</v>
      </c>
      <c r="R1698" s="35">
        <v>285079</v>
      </c>
      <c r="S1698" s="35">
        <v>0.96475699999999998</v>
      </c>
      <c r="T1698" s="35">
        <v>264211</v>
      </c>
      <c r="U1698" s="35">
        <v>0.977719</v>
      </c>
      <c r="V1698" s="35">
        <v>0.92679900000000004</v>
      </c>
      <c r="W1698" s="35">
        <v>-1.2959999999999999E-2</v>
      </c>
      <c r="X1698" s="35">
        <v>956458</v>
      </c>
      <c r="Y1698" s="35">
        <v>0.96351200000000004</v>
      </c>
      <c r="Z1698" s="35">
        <v>913275</v>
      </c>
      <c r="AA1698" s="35">
        <v>0.97348599999999996</v>
      </c>
      <c r="AB1698" s="35">
        <v>0.95485100000000001</v>
      </c>
      <c r="AC1698" s="35">
        <v>-9.9699999999999997E-3</v>
      </c>
      <c r="AD1698" s="35">
        <v>3.8869950000000002</v>
      </c>
      <c r="AE1698" s="35">
        <v>2.5849350000000002</v>
      </c>
      <c r="AF1698" s="35">
        <v>1.3020590000000001</v>
      </c>
      <c r="AG1698" s="35">
        <v>542053</v>
      </c>
      <c r="AH1698" s="35">
        <v>0.93755200000000005</v>
      </c>
      <c r="AI1698" s="35">
        <v>219717</v>
      </c>
      <c r="AJ1698" s="35">
        <v>0.98822500000000002</v>
      </c>
      <c r="AK1698" s="35">
        <v>5.639583</v>
      </c>
      <c r="AL1698" s="35">
        <v>0.53010400000000002</v>
      </c>
    </row>
    <row r="1699" spans="1:38" ht="13.55">
      <c r="A1699" s="2" t="s">
        <v>1366</v>
      </c>
      <c r="B1699" s="35">
        <v>0.3</v>
      </c>
      <c r="C1699" s="2" t="s">
        <v>1562</v>
      </c>
      <c r="D1699" s="35">
        <v>0.9</v>
      </c>
      <c r="E1699" s="35">
        <v>0.1</v>
      </c>
      <c r="F1699" s="35">
        <v>469008</v>
      </c>
      <c r="G1699" s="35">
        <v>0.96004900000000004</v>
      </c>
      <c r="H1699" s="35">
        <v>400929</v>
      </c>
      <c r="I1699" s="35">
        <v>0.97082400000000002</v>
      </c>
      <c r="J1699" s="35">
        <v>0.85484499999999997</v>
      </c>
      <c r="K1699" s="35">
        <v>-1.077E-2</v>
      </c>
      <c r="L1699" s="35">
        <v>215389</v>
      </c>
      <c r="M1699" s="35">
        <v>0.93779900000000005</v>
      </c>
      <c r="N1699" s="35">
        <v>178141</v>
      </c>
      <c r="O1699" s="35">
        <v>0.94877</v>
      </c>
      <c r="P1699" s="35">
        <v>0.82706599999999997</v>
      </c>
      <c r="Q1699" s="35">
        <v>-1.0970000000000001E-2</v>
      </c>
      <c r="R1699" s="35">
        <v>253619</v>
      </c>
      <c r="S1699" s="35">
        <v>0.97979099999999997</v>
      </c>
      <c r="T1699" s="35">
        <v>222788</v>
      </c>
      <c r="U1699" s="35">
        <v>0.98921000000000003</v>
      </c>
      <c r="V1699" s="35">
        <v>0.87843599999999999</v>
      </c>
      <c r="W1699" s="35">
        <v>-9.4199999999999996E-3</v>
      </c>
      <c r="X1699" s="35">
        <v>872890</v>
      </c>
      <c r="Y1699" s="35">
        <v>0.97468900000000003</v>
      </c>
      <c r="Z1699" s="35">
        <v>802647</v>
      </c>
      <c r="AA1699" s="35">
        <v>0.98208300000000004</v>
      </c>
      <c r="AB1699" s="35">
        <v>0.91952800000000001</v>
      </c>
      <c r="AC1699" s="35">
        <v>-7.3899999999999999E-3</v>
      </c>
      <c r="AD1699" s="35">
        <v>1.749153</v>
      </c>
      <c r="AE1699" s="35">
        <v>1.762805</v>
      </c>
      <c r="AF1699" s="35">
        <v>-1.3650000000000001E-2</v>
      </c>
      <c r="AG1699" s="35">
        <v>469008</v>
      </c>
      <c r="AH1699" s="35">
        <v>0.96004900000000004</v>
      </c>
      <c r="AI1699" s="35">
        <v>181414</v>
      </c>
      <c r="AJ1699" s="35">
        <v>0.99243400000000004</v>
      </c>
      <c r="AK1699" s="35">
        <v>5.6522249999999996</v>
      </c>
      <c r="AL1699" s="35">
        <v>0.53151099999999996</v>
      </c>
    </row>
    <row r="1700" spans="1:38" ht="13.55">
      <c r="A1700" s="2" t="s">
        <v>1366</v>
      </c>
      <c r="B1700" s="35">
        <v>0.3</v>
      </c>
      <c r="C1700" s="2" t="s">
        <v>1562</v>
      </c>
      <c r="D1700" s="35">
        <v>0.95</v>
      </c>
      <c r="E1700" s="35">
        <v>0.1</v>
      </c>
      <c r="F1700" s="35">
        <v>401423</v>
      </c>
      <c r="G1700" s="35">
        <v>0.97251200000000004</v>
      </c>
      <c r="H1700" s="35">
        <v>330305</v>
      </c>
      <c r="I1700" s="35">
        <v>0.98053500000000005</v>
      </c>
      <c r="J1700" s="35">
        <v>0.82283499999999998</v>
      </c>
      <c r="K1700" s="35">
        <v>-8.0199999999999994E-3</v>
      </c>
      <c r="L1700" s="35">
        <v>179488</v>
      </c>
      <c r="M1700" s="35">
        <v>0.95552599999999999</v>
      </c>
      <c r="N1700" s="35">
        <v>143190</v>
      </c>
      <c r="O1700" s="35">
        <v>0.96452199999999999</v>
      </c>
      <c r="P1700" s="35">
        <v>0.79776899999999995</v>
      </c>
      <c r="Q1700" s="35">
        <v>-8.9999999999999993E-3</v>
      </c>
      <c r="R1700" s="35">
        <v>221935</v>
      </c>
      <c r="S1700" s="35">
        <v>0.98669799999999996</v>
      </c>
      <c r="T1700" s="35">
        <v>187115</v>
      </c>
      <c r="U1700" s="35">
        <v>0.99315299999999995</v>
      </c>
      <c r="V1700" s="35">
        <v>0.84310700000000005</v>
      </c>
      <c r="W1700" s="35">
        <v>-6.4599999999999996E-3</v>
      </c>
      <c r="X1700" s="35">
        <v>786516</v>
      </c>
      <c r="Y1700" s="35">
        <v>0.98033000000000003</v>
      </c>
      <c r="Z1700" s="35">
        <v>702235</v>
      </c>
      <c r="AA1700" s="35">
        <v>0.98561799999999999</v>
      </c>
      <c r="AB1700" s="35">
        <v>0.89284300000000005</v>
      </c>
      <c r="AC1700" s="35">
        <v>-5.2900000000000004E-3</v>
      </c>
      <c r="AD1700" s="35">
        <v>2.4820989999999998</v>
      </c>
      <c r="AE1700" s="35">
        <v>1.420917</v>
      </c>
      <c r="AF1700" s="35">
        <v>1.061183</v>
      </c>
      <c r="AG1700" s="35">
        <v>401423</v>
      </c>
      <c r="AH1700" s="35">
        <v>0.97251200000000004</v>
      </c>
      <c r="AI1700" s="35">
        <v>155024</v>
      </c>
      <c r="AJ1700" s="35">
        <v>0.99451500000000004</v>
      </c>
      <c r="AK1700" s="35">
        <v>5.6648670000000001</v>
      </c>
      <c r="AL1700" s="35">
        <v>0.532918</v>
      </c>
    </row>
    <row r="1701" spans="1:38" ht="13.55">
      <c r="A1701" s="2" t="s">
        <v>1366</v>
      </c>
      <c r="B1701" s="35">
        <v>0.3</v>
      </c>
      <c r="C1701" s="2" t="s">
        <v>1562</v>
      </c>
      <c r="D1701" s="35">
        <v>0.99</v>
      </c>
      <c r="E1701" s="35">
        <v>0.1</v>
      </c>
      <c r="F1701" s="35">
        <v>272945</v>
      </c>
      <c r="G1701" s="35">
        <v>0.98637200000000003</v>
      </c>
      <c r="H1701" s="35">
        <v>214278</v>
      </c>
      <c r="I1701" s="35">
        <v>0.99074799999999996</v>
      </c>
      <c r="J1701" s="35">
        <v>0.78505899999999995</v>
      </c>
      <c r="K1701" s="35">
        <v>-4.3800000000000002E-3</v>
      </c>
      <c r="L1701" s="35">
        <v>119021</v>
      </c>
      <c r="M1701" s="35">
        <v>0.97759300000000005</v>
      </c>
      <c r="N1701" s="35">
        <v>91958</v>
      </c>
      <c r="O1701" s="35">
        <v>0.98320300000000005</v>
      </c>
      <c r="P1701" s="35">
        <v>0.77261999999999997</v>
      </c>
      <c r="Q1701" s="35">
        <v>-5.6100000000000004E-3</v>
      </c>
      <c r="R1701" s="35">
        <v>153924</v>
      </c>
      <c r="S1701" s="35">
        <v>0.99326999999999999</v>
      </c>
      <c r="T1701" s="35">
        <v>122320</v>
      </c>
      <c r="U1701" s="35">
        <v>0.99649699999999997</v>
      </c>
      <c r="V1701" s="35">
        <v>0.794678</v>
      </c>
      <c r="W1701" s="35">
        <v>-3.2299999999999998E-3</v>
      </c>
      <c r="X1701" s="35">
        <v>590322</v>
      </c>
      <c r="Y1701" s="35">
        <v>0.98618399999999995</v>
      </c>
      <c r="Z1701" s="35">
        <v>510522</v>
      </c>
      <c r="AA1701" s="35">
        <v>0.98906700000000003</v>
      </c>
      <c r="AB1701" s="35">
        <v>0.86482000000000003</v>
      </c>
      <c r="AC1701" s="35">
        <v>-2.8800000000000002E-3</v>
      </c>
      <c r="AD1701" s="35">
        <v>1.370206</v>
      </c>
      <c r="AE1701" s="35">
        <v>1.0871230000000001</v>
      </c>
      <c r="AF1701" s="35">
        <v>0.28308299999999997</v>
      </c>
      <c r="AG1701" s="35">
        <v>272945</v>
      </c>
      <c r="AH1701" s="35">
        <v>0.98637200000000003</v>
      </c>
      <c r="AI1701" s="35">
        <v>113413</v>
      </c>
      <c r="AJ1701" s="35">
        <v>0.99644999999999995</v>
      </c>
      <c r="AK1701" s="35">
        <v>5.6775099999999998</v>
      </c>
      <c r="AL1701" s="35">
        <v>0.53432500000000005</v>
      </c>
    </row>
    <row r="1702" spans="1:38" ht="13.55">
      <c r="A1702" s="2" t="s">
        <v>1366</v>
      </c>
      <c r="B1702" s="35">
        <v>0.4</v>
      </c>
      <c r="C1702" s="2" t="s">
        <v>1561</v>
      </c>
      <c r="D1702" s="35">
        <v>0.7</v>
      </c>
      <c r="E1702" s="35">
        <v>0.1</v>
      </c>
      <c r="F1702" s="35">
        <v>1578209</v>
      </c>
      <c r="G1702" s="35">
        <v>0.92853399999999997</v>
      </c>
      <c r="H1702" s="35">
        <v>1521750</v>
      </c>
      <c r="I1702" s="35">
        <v>0.93868099999999999</v>
      </c>
      <c r="J1702" s="35">
        <v>0.96422600000000003</v>
      </c>
      <c r="K1702" s="35">
        <v>-1.0149999999999999E-2</v>
      </c>
      <c r="L1702" s="35">
        <v>793864</v>
      </c>
      <c r="M1702" s="35">
        <v>0.90330600000000005</v>
      </c>
      <c r="N1702" s="35">
        <v>759967</v>
      </c>
      <c r="O1702" s="35">
        <v>0.91272900000000001</v>
      </c>
      <c r="P1702" s="35">
        <v>0.95730099999999996</v>
      </c>
      <c r="Q1702" s="35">
        <v>-9.4199999999999996E-3</v>
      </c>
      <c r="R1702" s="35">
        <v>784345</v>
      </c>
      <c r="S1702" s="35">
        <v>0.95554499999999998</v>
      </c>
      <c r="T1702" s="35">
        <v>761783</v>
      </c>
      <c r="U1702" s="35">
        <v>0.96608499999999997</v>
      </c>
      <c r="V1702" s="35">
        <v>0.97123499999999996</v>
      </c>
      <c r="W1702" s="35">
        <v>-1.0540000000000001E-2</v>
      </c>
      <c r="X1702" s="35">
        <v>2601609</v>
      </c>
      <c r="Y1702" s="35">
        <v>0.95591499999999996</v>
      </c>
      <c r="Z1702" s="35">
        <v>2560018</v>
      </c>
      <c r="AA1702" s="35">
        <v>0.96429399999999998</v>
      </c>
      <c r="AB1702" s="35">
        <v>0.98401300000000003</v>
      </c>
      <c r="AC1702" s="35">
        <v>-8.3800000000000003E-3</v>
      </c>
      <c r="AD1702" s="35">
        <v>4.297898</v>
      </c>
      <c r="AE1702" s="35">
        <v>3.4891809999999999</v>
      </c>
      <c r="AF1702" s="35">
        <v>0.80871700000000002</v>
      </c>
      <c r="AG1702" s="35">
        <v>1578209</v>
      </c>
      <c r="AH1702" s="35">
        <v>0.92853399999999997</v>
      </c>
      <c r="AI1702" s="35">
        <v>789692</v>
      </c>
      <c r="AJ1702" s="35">
        <v>0.98286799999999996</v>
      </c>
      <c r="AK1702" s="35">
        <v>5.6901520000000003</v>
      </c>
      <c r="AL1702" s="35">
        <v>0.53573199999999999</v>
      </c>
    </row>
    <row r="1703" spans="1:38" ht="13.55">
      <c r="A1703" s="2" t="s">
        <v>1366</v>
      </c>
      <c r="B1703" s="35">
        <v>0.4</v>
      </c>
      <c r="C1703" s="2" t="s">
        <v>1561</v>
      </c>
      <c r="D1703" s="35">
        <v>0.8</v>
      </c>
      <c r="E1703" s="35">
        <v>0.1</v>
      </c>
      <c r="F1703" s="35">
        <v>1483369</v>
      </c>
      <c r="G1703" s="35">
        <v>0.94520400000000004</v>
      </c>
      <c r="H1703" s="35">
        <v>1389381</v>
      </c>
      <c r="I1703" s="35">
        <v>0.95607799999999998</v>
      </c>
      <c r="J1703" s="35">
        <v>0.936639</v>
      </c>
      <c r="K1703" s="35">
        <v>-1.0869999999999999E-2</v>
      </c>
      <c r="L1703" s="35">
        <v>734940</v>
      </c>
      <c r="M1703" s="35">
        <v>0.92202799999999996</v>
      </c>
      <c r="N1703" s="35">
        <v>680376</v>
      </c>
      <c r="O1703" s="35">
        <v>0.93308000000000002</v>
      </c>
      <c r="P1703" s="35">
        <v>0.92575700000000005</v>
      </c>
      <c r="Q1703" s="35">
        <v>-1.1050000000000001E-2</v>
      </c>
      <c r="R1703" s="35">
        <v>748429</v>
      </c>
      <c r="S1703" s="35">
        <v>0.96912500000000001</v>
      </c>
      <c r="T1703" s="35">
        <v>709005</v>
      </c>
      <c r="U1703" s="35">
        <v>0.97923899999999997</v>
      </c>
      <c r="V1703" s="35">
        <v>0.94732400000000005</v>
      </c>
      <c r="W1703" s="35">
        <v>-1.0109999999999999E-2</v>
      </c>
      <c r="X1703" s="35">
        <v>2510856</v>
      </c>
      <c r="Y1703" s="35">
        <v>0.96574599999999999</v>
      </c>
      <c r="Z1703" s="35">
        <v>2430172</v>
      </c>
      <c r="AA1703" s="35">
        <v>0.97383500000000001</v>
      </c>
      <c r="AB1703" s="35">
        <v>0.967866</v>
      </c>
      <c r="AC1703" s="35">
        <v>-8.09E-3</v>
      </c>
      <c r="AD1703" s="35">
        <v>1.8264229999999999</v>
      </c>
      <c r="AE1703" s="35">
        <v>2.5656300000000001</v>
      </c>
      <c r="AF1703" s="35">
        <v>-0.73921000000000003</v>
      </c>
      <c r="AG1703" s="35">
        <v>1483369</v>
      </c>
      <c r="AH1703" s="35">
        <v>0.94520400000000004</v>
      </c>
      <c r="AI1703" s="35">
        <v>717545</v>
      </c>
      <c r="AJ1703" s="35">
        <v>0.98694700000000002</v>
      </c>
      <c r="AK1703" s="35">
        <v>5.7027939999999999</v>
      </c>
      <c r="AL1703" s="35">
        <v>0.53713900000000003</v>
      </c>
    </row>
    <row r="1704" spans="1:38" ht="13.55">
      <c r="A1704" s="2" t="s">
        <v>1366</v>
      </c>
      <c r="B1704" s="35">
        <v>0.4</v>
      </c>
      <c r="C1704" s="2" t="s">
        <v>1561</v>
      </c>
      <c r="D1704" s="35">
        <v>0.9</v>
      </c>
      <c r="E1704" s="35">
        <v>0.1</v>
      </c>
      <c r="F1704" s="35">
        <v>1322065</v>
      </c>
      <c r="G1704" s="35">
        <v>0.96252000000000004</v>
      </c>
      <c r="H1704" s="35">
        <v>1183511</v>
      </c>
      <c r="I1704" s="35">
        <v>0.97147099999999997</v>
      </c>
      <c r="J1704" s="35">
        <v>0.89519899999999997</v>
      </c>
      <c r="K1704" s="35">
        <v>-8.9499999999999996E-3</v>
      </c>
      <c r="L1704" s="35">
        <v>639877</v>
      </c>
      <c r="M1704" s="35">
        <v>0.94321200000000005</v>
      </c>
      <c r="N1704" s="35">
        <v>563679</v>
      </c>
      <c r="O1704" s="35">
        <v>0.95300700000000005</v>
      </c>
      <c r="P1704" s="35">
        <v>0.88091799999999998</v>
      </c>
      <c r="Q1704" s="35">
        <v>-9.7999999999999997E-3</v>
      </c>
      <c r="R1704" s="35">
        <v>682188</v>
      </c>
      <c r="S1704" s="35">
        <v>0.98136400000000001</v>
      </c>
      <c r="T1704" s="35">
        <v>619832</v>
      </c>
      <c r="U1704" s="35">
        <v>0.98889400000000005</v>
      </c>
      <c r="V1704" s="35">
        <v>0.90859400000000001</v>
      </c>
      <c r="W1704" s="35">
        <v>-7.5300000000000002E-3</v>
      </c>
      <c r="X1704" s="35">
        <v>2338984</v>
      </c>
      <c r="Y1704" s="35">
        <v>0.97510200000000002</v>
      </c>
      <c r="Z1704" s="35">
        <v>2199908</v>
      </c>
      <c r="AA1704" s="35">
        <v>0.98121100000000006</v>
      </c>
      <c r="AB1704" s="35">
        <v>0.94054000000000004</v>
      </c>
      <c r="AC1704" s="35">
        <v>-6.11E-3</v>
      </c>
      <c r="AD1704" s="35">
        <v>3.5877240000000001</v>
      </c>
      <c r="AE1704" s="35">
        <v>1.85331</v>
      </c>
      <c r="AF1704" s="35">
        <v>1.7344139999999999</v>
      </c>
      <c r="AG1704" s="35">
        <v>1322065</v>
      </c>
      <c r="AH1704" s="35">
        <v>0.96252000000000004</v>
      </c>
      <c r="AI1704" s="35">
        <v>619759</v>
      </c>
      <c r="AJ1704" s="35">
        <v>0.98989799999999994</v>
      </c>
      <c r="AK1704" s="35">
        <v>5.7154369999999997</v>
      </c>
      <c r="AL1704" s="35">
        <v>0.53854599999999997</v>
      </c>
    </row>
    <row r="1705" spans="1:38" ht="13.55">
      <c r="A1705" s="2" t="s">
        <v>1366</v>
      </c>
      <c r="B1705" s="35">
        <v>0.4</v>
      </c>
      <c r="C1705" s="2" t="s">
        <v>1561</v>
      </c>
      <c r="D1705" s="35">
        <v>0.95</v>
      </c>
      <c r="E1705" s="35">
        <v>0.1</v>
      </c>
      <c r="F1705" s="35">
        <v>1166209</v>
      </c>
      <c r="G1705" s="35">
        <v>0.97250700000000001</v>
      </c>
      <c r="H1705" s="35">
        <v>1012827</v>
      </c>
      <c r="I1705" s="35">
        <v>0.97865599999999997</v>
      </c>
      <c r="J1705" s="35">
        <v>0.86847799999999997</v>
      </c>
      <c r="K1705" s="35">
        <v>-6.1500000000000001E-3</v>
      </c>
      <c r="L1705" s="35">
        <v>553521</v>
      </c>
      <c r="M1705" s="35">
        <v>0.95622099999999999</v>
      </c>
      <c r="N1705" s="35">
        <v>474339</v>
      </c>
      <c r="O1705" s="35">
        <v>0.963395</v>
      </c>
      <c r="P1705" s="35">
        <v>0.85694899999999996</v>
      </c>
      <c r="Q1705" s="35">
        <v>-7.1700000000000002E-3</v>
      </c>
      <c r="R1705" s="35">
        <v>612688</v>
      </c>
      <c r="S1705" s="35">
        <v>0.98770500000000006</v>
      </c>
      <c r="T1705" s="35">
        <v>538488</v>
      </c>
      <c r="U1705" s="35">
        <v>0.992506</v>
      </c>
      <c r="V1705" s="35">
        <v>0.87889399999999995</v>
      </c>
      <c r="W1705" s="35">
        <v>-4.7999999999999996E-3</v>
      </c>
      <c r="X1705" s="35">
        <v>2154966</v>
      </c>
      <c r="Y1705" s="35">
        <v>0.98015799999999997</v>
      </c>
      <c r="Z1705" s="35">
        <v>1982502</v>
      </c>
      <c r="AA1705" s="35">
        <v>0.98453400000000002</v>
      </c>
      <c r="AB1705" s="35">
        <v>0.91996900000000004</v>
      </c>
      <c r="AC1705" s="35">
        <v>-4.3800000000000002E-3</v>
      </c>
      <c r="AD1705" s="35">
        <v>1.5932550000000001</v>
      </c>
      <c r="AE1705" s="35">
        <v>1.5320750000000001</v>
      </c>
      <c r="AF1705" s="35">
        <v>6.1180999999999999E-2</v>
      </c>
      <c r="AG1705" s="35">
        <v>1166209</v>
      </c>
      <c r="AH1705" s="35">
        <v>0.97250700000000001</v>
      </c>
      <c r="AI1705" s="35">
        <v>549286</v>
      </c>
      <c r="AJ1705" s="35">
        <v>0.99129199999999995</v>
      </c>
      <c r="AK1705" s="35">
        <v>5.7280790000000001</v>
      </c>
      <c r="AL1705" s="35">
        <v>0.53995300000000002</v>
      </c>
    </row>
    <row r="1706" spans="1:38" ht="13.55">
      <c r="A1706" s="2" t="s">
        <v>1366</v>
      </c>
      <c r="B1706" s="35">
        <v>0.4</v>
      </c>
      <c r="C1706" s="2" t="s">
        <v>1561</v>
      </c>
      <c r="D1706" s="35">
        <v>0.99</v>
      </c>
      <c r="E1706" s="35">
        <v>0.1</v>
      </c>
      <c r="F1706" s="35">
        <v>853470</v>
      </c>
      <c r="G1706" s="35">
        <v>0.98328499999999996</v>
      </c>
      <c r="H1706" s="35">
        <v>714287</v>
      </c>
      <c r="I1706" s="35">
        <v>0.98652200000000001</v>
      </c>
      <c r="J1706" s="35">
        <v>0.83692100000000003</v>
      </c>
      <c r="K1706" s="35">
        <v>-3.2399999999999998E-3</v>
      </c>
      <c r="L1706" s="35">
        <v>398350</v>
      </c>
      <c r="M1706" s="35">
        <v>0.97206899999999996</v>
      </c>
      <c r="N1706" s="35">
        <v>333127</v>
      </c>
      <c r="O1706" s="35">
        <v>0.97596499999999997</v>
      </c>
      <c r="P1706" s="35">
        <v>0.83626699999999998</v>
      </c>
      <c r="Q1706" s="35">
        <v>-3.8999999999999998E-3</v>
      </c>
      <c r="R1706" s="35">
        <v>455120</v>
      </c>
      <c r="S1706" s="35">
        <v>0.99331700000000001</v>
      </c>
      <c r="T1706" s="35">
        <v>381160</v>
      </c>
      <c r="U1706" s="35">
        <v>0.99593699999999996</v>
      </c>
      <c r="V1706" s="35">
        <v>0.83749300000000004</v>
      </c>
      <c r="W1706" s="35">
        <v>-2.6199999999999999E-3</v>
      </c>
      <c r="X1706" s="35">
        <v>1715992</v>
      </c>
      <c r="Y1706" s="35">
        <v>0.98569499999999999</v>
      </c>
      <c r="Z1706" s="35">
        <v>1538301</v>
      </c>
      <c r="AA1706" s="35">
        <v>0.98814800000000003</v>
      </c>
      <c r="AB1706" s="35">
        <v>0.89644999999999997</v>
      </c>
      <c r="AC1706" s="35">
        <v>-2.4499999999999999E-3</v>
      </c>
      <c r="AD1706" s="35">
        <v>3.3052730000000001</v>
      </c>
      <c r="AE1706" s="35">
        <v>1.1809080000000001</v>
      </c>
      <c r="AF1706" s="35">
        <v>2.1243660000000002</v>
      </c>
      <c r="AG1706" s="35">
        <v>853470</v>
      </c>
      <c r="AH1706" s="35">
        <v>0.98328499999999996</v>
      </c>
      <c r="AI1706" s="35">
        <v>428173</v>
      </c>
      <c r="AJ1706" s="35">
        <v>0.99219100000000005</v>
      </c>
      <c r="AK1706" s="35">
        <v>5.7407209999999997</v>
      </c>
      <c r="AL1706" s="35">
        <v>0.54135999999999995</v>
      </c>
    </row>
    <row r="1707" spans="1:38" ht="13.55">
      <c r="A1707" s="2" t="s">
        <v>1366</v>
      </c>
      <c r="B1707" s="35">
        <v>0.4</v>
      </c>
      <c r="C1707" s="2" t="s">
        <v>1562</v>
      </c>
      <c r="D1707" s="35">
        <v>0.7</v>
      </c>
      <c r="E1707" s="35">
        <v>0.1</v>
      </c>
      <c r="F1707" s="35">
        <v>621529</v>
      </c>
      <c r="G1707" s="35">
        <v>0.93370900000000001</v>
      </c>
      <c r="H1707" s="35">
        <v>598883</v>
      </c>
      <c r="I1707" s="35">
        <v>0.94377500000000003</v>
      </c>
      <c r="J1707" s="35">
        <v>0.96356399999999998</v>
      </c>
      <c r="K1707" s="35">
        <v>-1.0070000000000001E-2</v>
      </c>
      <c r="L1707" s="35">
        <v>306455</v>
      </c>
      <c r="M1707" s="35">
        <v>0.91142800000000002</v>
      </c>
      <c r="N1707" s="35">
        <v>293164</v>
      </c>
      <c r="O1707" s="35">
        <v>0.92153099999999999</v>
      </c>
      <c r="P1707" s="35">
        <v>0.95662999999999998</v>
      </c>
      <c r="Q1707" s="35">
        <v>-1.01E-2</v>
      </c>
      <c r="R1707" s="35">
        <v>315074</v>
      </c>
      <c r="S1707" s="35">
        <v>0.95645100000000005</v>
      </c>
      <c r="T1707" s="35">
        <v>305719</v>
      </c>
      <c r="U1707" s="35">
        <v>0.96613800000000005</v>
      </c>
      <c r="V1707" s="35">
        <v>0.97030899999999998</v>
      </c>
      <c r="W1707" s="35">
        <v>-9.6900000000000007E-3</v>
      </c>
      <c r="X1707" s="35">
        <v>1029250</v>
      </c>
      <c r="Y1707" s="35">
        <v>0.95548100000000002</v>
      </c>
      <c r="Z1707" s="35">
        <v>1012340</v>
      </c>
      <c r="AA1707" s="35">
        <v>0.96378900000000001</v>
      </c>
      <c r="AB1707" s="35">
        <v>0.98357099999999997</v>
      </c>
      <c r="AC1707" s="35">
        <v>-8.3099999999999997E-3</v>
      </c>
      <c r="AD1707" s="35">
        <v>2.2367059999999999</v>
      </c>
      <c r="AE1707" s="35">
        <v>3.538068</v>
      </c>
      <c r="AF1707" s="35">
        <v>-1.3013600000000001</v>
      </c>
      <c r="AG1707" s="35">
        <v>621529</v>
      </c>
      <c r="AH1707" s="35">
        <v>0.93370900000000001</v>
      </c>
      <c r="AI1707" s="35">
        <v>308176</v>
      </c>
      <c r="AJ1707" s="35">
        <v>0.98501899999999998</v>
      </c>
      <c r="AK1707" s="35">
        <v>5.7533640000000004</v>
      </c>
      <c r="AL1707" s="35">
        <v>0.542767</v>
      </c>
    </row>
    <row r="1708" spans="1:38" ht="13.55">
      <c r="A1708" s="2" t="s">
        <v>1366</v>
      </c>
      <c r="B1708" s="35">
        <v>0.4</v>
      </c>
      <c r="C1708" s="2" t="s">
        <v>1562</v>
      </c>
      <c r="D1708" s="35">
        <v>0.8</v>
      </c>
      <c r="E1708" s="35">
        <v>0.1</v>
      </c>
      <c r="F1708" s="35">
        <v>584268</v>
      </c>
      <c r="G1708" s="35">
        <v>0.95023899999999994</v>
      </c>
      <c r="H1708" s="35">
        <v>547475</v>
      </c>
      <c r="I1708" s="35">
        <v>0.96136999999999995</v>
      </c>
      <c r="J1708" s="35">
        <v>0.93702700000000005</v>
      </c>
      <c r="K1708" s="35">
        <v>-1.1129999999999999E-2</v>
      </c>
      <c r="L1708" s="35">
        <v>283533</v>
      </c>
      <c r="M1708" s="35">
        <v>0.93065399999999998</v>
      </c>
      <c r="N1708" s="35">
        <v>262508</v>
      </c>
      <c r="O1708" s="35">
        <v>0.94238900000000003</v>
      </c>
      <c r="P1708" s="35">
        <v>0.92584599999999995</v>
      </c>
      <c r="Q1708" s="35">
        <v>-1.1730000000000001E-2</v>
      </c>
      <c r="R1708" s="35">
        <v>300735</v>
      </c>
      <c r="S1708" s="35">
        <v>0.96947499999999998</v>
      </c>
      <c r="T1708" s="35">
        <v>284967</v>
      </c>
      <c r="U1708" s="35">
        <v>0.97954399999999997</v>
      </c>
      <c r="V1708" s="35">
        <v>0.94756799999999997</v>
      </c>
      <c r="W1708" s="35">
        <v>-1.0070000000000001E-2</v>
      </c>
      <c r="X1708" s="35">
        <v>993496</v>
      </c>
      <c r="Y1708" s="35">
        <v>0.96531699999999998</v>
      </c>
      <c r="Z1708" s="35">
        <v>961956</v>
      </c>
      <c r="AA1708" s="35">
        <v>0.97320499999999999</v>
      </c>
      <c r="AB1708" s="35">
        <v>0.96825399999999995</v>
      </c>
      <c r="AC1708" s="35">
        <v>-7.8899999999999994E-3</v>
      </c>
      <c r="AD1708" s="35">
        <v>4.1509970000000003</v>
      </c>
      <c r="AE1708" s="35">
        <v>2.624994</v>
      </c>
      <c r="AF1708" s="35">
        <v>1.526003</v>
      </c>
      <c r="AG1708" s="35">
        <v>584268</v>
      </c>
      <c r="AH1708" s="35">
        <v>0.95023899999999994</v>
      </c>
      <c r="AI1708" s="35">
        <v>280370</v>
      </c>
      <c r="AJ1708" s="35">
        <v>0.98949299999999996</v>
      </c>
      <c r="AK1708" s="35">
        <v>5.766006</v>
      </c>
      <c r="AL1708" s="35">
        <v>0.54417400000000005</v>
      </c>
    </row>
    <row r="1709" spans="1:38" ht="13.55">
      <c r="A1709" s="2" t="s">
        <v>1366</v>
      </c>
      <c r="B1709" s="35">
        <v>0.4</v>
      </c>
      <c r="C1709" s="2" t="s">
        <v>1562</v>
      </c>
      <c r="D1709" s="35">
        <v>0.9</v>
      </c>
      <c r="E1709" s="35">
        <v>0.1</v>
      </c>
      <c r="F1709" s="35">
        <v>521248</v>
      </c>
      <c r="G1709" s="35">
        <v>0.96773100000000001</v>
      </c>
      <c r="H1709" s="35">
        <v>466655</v>
      </c>
      <c r="I1709" s="35">
        <v>0.97684400000000005</v>
      </c>
      <c r="J1709" s="35">
        <v>0.89526499999999998</v>
      </c>
      <c r="K1709" s="35">
        <v>-9.11E-3</v>
      </c>
      <c r="L1709" s="35">
        <v>246933</v>
      </c>
      <c r="M1709" s="35">
        <v>0.95260699999999998</v>
      </c>
      <c r="N1709" s="35">
        <v>217274</v>
      </c>
      <c r="O1709" s="35">
        <v>0.96303000000000005</v>
      </c>
      <c r="P1709" s="35">
        <v>0.87988999999999995</v>
      </c>
      <c r="Q1709" s="35">
        <v>-1.042E-2</v>
      </c>
      <c r="R1709" s="35">
        <v>274315</v>
      </c>
      <c r="S1709" s="35">
        <v>0.98176200000000002</v>
      </c>
      <c r="T1709" s="35">
        <v>249381</v>
      </c>
      <c r="U1709" s="35">
        <v>0.98920699999999995</v>
      </c>
      <c r="V1709" s="35">
        <v>0.90910400000000002</v>
      </c>
      <c r="W1709" s="35">
        <v>-7.45E-3</v>
      </c>
      <c r="X1709" s="35">
        <v>926452</v>
      </c>
      <c r="Y1709" s="35">
        <v>0.97475400000000001</v>
      </c>
      <c r="Z1709" s="35">
        <v>871471</v>
      </c>
      <c r="AA1709" s="35">
        <v>0.98060700000000001</v>
      </c>
      <c r="AB1709" s="35">
        <v>0.94065399999999999</v>
      </c>
      <c r="AC1709" s="35">
        <v>-5.8500000000000002E-3</v>
      </c>
      <c r="AD1709" s="35">
        <v>1.820209</v>
      </c>
      <c r="AE1709" s="35">
        <v>1.9128480000000001</v>
      </c>
      <c r="AF1709" s="35">
        <v>-9.264E-2</v>
      </c>
      <c r="AG1709" s="35">
        <v>521248</v>
      </c>
      <c r="AH1709" s="35">
        <v>0.96773100000000001</v>
      </c>
      <c r="AI1709" s="35">
        <v>242992</v>
      </c>
      <c r="AJ1709" s="35">
        <v>0.99293500000000001</v>
      </c>
      <c r="AK1709" s="35">
        <v>5.7786479999999996</v>
      </c>
      <c r="AL1709" s="35">
        <v>0.54558099999999998</v>
      </c>
    </row>
    <row r="1710" spans="1:38" ht="13.55">
      <c r="A1710" s="2" t="s">
        <v>1366</v>
      </c>
      <c r="B1710" s="35">
        <v>0.4</v>
      </c>
      <c r="C1710" s="2" t="s">
        <v>1562</v>
      </c>
      <c r="D1710" s="35">
        <v>0.95</v>
      </c>
      <c r="E1710" s="35">
        <v>0.1</v>
      </c>
      <c r="F1710" s="35">
        <v>460824</v>
      </c>
      <c r="G1710" s="35">
        <v>0.97783200000000003</v>
      </c>
      <c r="H1710" s="35">
        <v>400523</v>
      </c>
      <c r="I1710" s="35">
        <v>0.98426499999999995</v>
      </c>
      <c r="J1710" s="35">
        <v>0.86914499999999995</v>
      </c>
      <c r="K1710" s="35">
        <v>-6.43E-3</v>
      </c>
      <c r="L1710" s="35">
        <v>214070</v>
      </c>
      <c r="M1710" s="35">
        <v>0.966194</v>
      </c>
      <c r="N1710" s="35">
        <v>183192</v>
      </c>
      <c r="O1710" s="35">
        <v>0.97438400000000003</v>
      </c>
      <c r="P1710" s="35">
        <v>0.85575699999999999</v>
      </c>
      <c r="Q1710" s="35">
        <v>-8.1899999999999994E-3</v>
      </c>
      <c r="R1710" s="35">
        <v>246754</v>
      </c>
      <c r="S1710" s="35">
        <v>0.98815799999999998</v>
      </c>
      <c r="T1710" s="35">
        <v>217331</v>
      </c>
      <c r="U1710" s="35">
        <v>0.99275100000000005</v>
      </c>
      <c r="V1710" s="35">
        <v>0.88075999999999999</v>
      </c>
      <c r="W1710" s="35">
        <v>-4.5900000000000003E-3</v>
      </c>
      <c r="X1710" s="35">
        <v>854614</v>
      </c>
      <c r="Y1710" s="35">
        <v>0.98003300000000004</v>
      </c>
      <c r="Z1710" s="35">
        <v>787174</v>
      </c>
      <c r="AA1710" s="35">
        <v>0.98394499999999996</v>
      </c>
      <c r="AB1710" s="35">
        <v>0.92108699999999999</v>
      </c>
      <c r="AC1710" s="35">
        <v>-3.9100000000000003E-3</v>
      </c>
      <c r="AD1710" s="35">
        <v>2.813097</v>
      </c>
      <c r="AE1710" s="35">
        <v>1.5903339999999999</v>
      </c>
      <c r="AF1710" s="35">
        <v>1.222764</v>
      </c>
      <c r="AG1710" s="35">
        <v>460824</v>
      </c>
      <c r="AH1710" s="35">
        <v>0.97783200000000003</v>
      </c>
      <c r="AI1710" s="35">
        <v>216037</v>
      </c>
      <c r="AJ1710" s="35">
        <v>0.99453999999999998</v>
      </c>
      <c r="AK1710" s="35">
        <v>5.7912910000000002</v>
      </c>
      <c r="AL1710" s="35">
        <v>0.54698800000000003</v>
      </c>
    </row>
    <row r="1711" spans="1:38" ht="13.55">
      <c r="A1711" s="2" t="s">
        <v>1366</v>
      </c>
      <c r="B1711" s="35">
        <v>0.4</v>
      </c>
      <c r="C1711" s="2" t="s">
        <v>1562</v>
      </c>
      <c r="D1711" s="35">
        <v>0.99</v>
      </c>
      <c r="E1711" s="35">
        <v>0.1</v>
      </c>
      <c r="F1711" s="35">
        <v>338340</v>
      </c>
      <c r="G1711" s="35">
        <v>0.98882999999999999</v>
      </c>
      <c r="H1711" s="35">
        <v>283590</v>
      </c>
      <c r="I1711" s="35">
        <v>0.99253800000000003</v>
      </c>
      <c r="J1711" s="35">
        <v>0.83818099999999995</v>
      </c>
      <c r="K1711" s="35">
        <v>-3.7100000000000002E-3</v>
      </c>
      <c r="L1711" s="35">
        <v>154330</v>
      </c>
      <c r="M1711" s="35">
        <v>0.983344</v>
      </c>
      <c r="N1711" s="35">
        <v>128978</v>
      </c>
      <c r="O1711" s="35">
        <v>0.98851100000000003</v>
      </c>
      <c r="P1711" s="35">
        <v>0.83572900000000006</v>
      </c>
      <c r="Q1711" s="35">
        <v>-5.1700000000000001E-3</v>
      </c>
      <c r="R1711" s="35">
        <v>184010</v>
      </c>
      <c r="S1711" s="35">
        <v>0.99347799999999997</v>
      </c>
      <c r="T1711" s="35">
        <v>154612</v>
      </c>
      <c r="U1711" s="35">
        <v>0.995923</v>
      </c>
      <c r="V1711" s="35">
        <v>0.84023700000000001</v>
      </c>
      <c r="W1711" s="35">
        <v>-2.4399999999999999E-3</v>
      </c>
      <c r="X1711" s="35">
        <v>682647</v>
      </c>
      <c r="Y1711" s="35">
        <v>0.98555800000000005</v>
      </c>
      <c r="Z1711" s="35">
        <v>612664</v>
      </c>
      <c r="AA1711" s="35">
        <v>0.98756100000000002</v>
      </c>
      <c r="AB1711" s="35">
        <v>0.89748300000000003</v>
      </c>
      <c r="AC1711" s="35">
        <v>-2E-3</v>
      </c>
      <c r="AD1711" s="35">
        <v>1.4346289999999999</v>
      </c>
      <c r="AE1711" s="35">
        <v>1.2383409999999999</v>
      </c>
      <c r="AF1711" s="35">
        <v>0.19628799999999999</v>
      </c>
      <c r="AG1711" s="35">
        <v>338340</v>
      </c>
      <c r="AH1711" s="35">
        <v>0.98882999999999999</v>
      </c>
      <c r="AI1711" s="35">
        <v>169590</v>
      </c>
      <c r="AJ1711" s="35">
        <v>0.99638700000000002</v>
      </c>
      <c r="AK1711" s="35">
        <v>5.8039329999999998</v>
      </c>
      <c r="AL1711" s="35">
        <v>0.54839499999999997</v>
      </c>
    </row>
    <row r="1712" spans="1:38" ht="13.55">
      <c r="A1712" s="2" t="s">
        <v>1366</v>
      </c>
      <c r="B1712" s="35">
        <v>0.5</v>
      </c>
      <c r="C1712" s="2" t="s">
        <v>1561</v>
      </c>
      <c r="D1712" s="35">
        <v>0.7</v>
      </c>
      <c r="E1712" s="35">
        <v>0.1</v>
      </c>
      <c r="F1712" s="35">
        <v>1635301</v>
      </c>
      <c r="G1712" s="35">
        <v>0.93900899999999998</v>
      </c>
      <c r="H1712" s="35">
        <v>1593298</v>
      </c>
      <c r="I1712" s="35">
        <v>0.94820899999999997</v>
      </c>
      <c r="J1712" s="35">
        <v>0.97431500000000004</v>
      </c>
      <c r="K1712" s="35">
        <v>-9.1999999999999998E-3</v>
      </c>
      <c r="L1712" s="35">
        <v>831643</v>
      </c>
      <c r="M1712" s="35">
        <v>0.91871999999999998</v>
      </c>
      <c r="N1712" s="35">
        <v>806845</v>
      </c>
      <c r="O1712" s="35">
        <v>0.92815899999999996</v>
      </c>
      <c r="P1712" s="35">
        <v>0.97018199999999999</v>
      </c>
      <c r="Q1712" s="35">
        <v>-9.4400000000000005E-3</v>
      </c>
      <c r="R1712" s="35">
        <v>803658</v>
      </c>
      <c r="S1712" s="35">
        <v>0.96097100000000002</v>
      </c>
      <c r="T1712" s="35">
        <v>786453</v>
      </c>
      <c r="U1712" s="35">
        <v>0.96970000000000001</v>
      </c>
      <c r="V1712" s="35">
        <v>0.97859200000000002</v>
      </c>
      <c r="W1712" s="35">
        <v>-8.7299999999999999E-3</v>
      </c>
      <c r="X1712" s="35">
        <v>2646312</v>
      </c>
      <c r="Y1712" s="35">
        <v>0.95903099999999997</v>
      </c>
      <c r="Z1712" s="35">
        <v>2615720</v>
      </c>
      <c r="AA1712" s="35">
        <v>0.96587000000000001</v>
      </c>
      <c r="AB1712" s="35">
        <v>0.98843999999999999</v>
      </c>
      <c r="AC1712" s="35">
        <v>-6.8399999999999997E-3</v>
      </c>
      <c r="AD1712" s="35">
        <v>4.0075570000000003</v>
      </c>
      <c r="AE1712" s="35">
        <v>3.3484340000000001</v>
      </c>
      <c r="AF1712" s="35">
        <v>0.65912300000000001</v>
      </c>
      <c r="AG1712" s="35">
        <v>1635301</v>
      </c>
      <c r="AH1712" s="35">
        <v>0.93900899999999998</v>
      </c>
      <c r="AI1712" s="35">
        <v>903622</v>
      </c>
      <c r="AJ1712" s="35">
        <v>0.98436000000000001</v>
      </c>
      <c r="AK1712" s="35">
        <v>5.8165750000000003</v>
      </c>
      <c r="AL1712" s="35">
        <v>0.54980200000000001</v>
      </c>
    </row>
    <row r="1713" spans="1:38" ht="13.55">
      <c r="A1713" s="2" t="s">
        <v>1366</v>
      </c>
      <c r="B1713" s="35">
        <v>0.5</v>
      </c>
      <c r="C1713" s="2" t="s">
        <v>1561</v>
      </c>
      <c r="D1713" s="35">
        <v>0.8</v>
      </c>
      <c r="E1713" s="35">
        <v>0.1</v>
      </c>
      <c r="F1713" s="35">
        <v>1554986</v>
      </c>
      <c r="G1713" s="35">
        <v>0.95326999999999995</v>
      </c>
      <c r="H1713" s="35">
        <v>1481622</v>
      </c>
      <c r="I1713" s="35">
        <v>0.96238100000000004</v>
      </c>
      <c r="J1713" s="35">
        <v>0.95282</v>
      </c>
      <c r="K1713" s="35">
        <v>-9.11E-3</v>
      </c>
      <c r="L1713" s="35">
        <v>781889</v>
      </c>
      <c r="M1713" s="35">
        <v>0.93510099999999996</v>
      </c>
      <c r="N1713" s="35">
        <v>739513</v>
      </c>
      <c r="O1713" s="35">
        <v>0.94447199999999998</v>
      </c>
      <c r="P1713" s="35">
        <v>0.94580299999999995</v>
      </c>
      <c r="Q1713" s="35">
        <v>-9.3699999999999999E-3</v>
      </c>
      <c r="R1713" s="35">
        <v>773097</v>
      </c>
      <c r="S1713" s="35">
        <v>0.97237899999999999</v>
      </c>
      <c r="T1713" s="35">
        <v>742109</v>
      </c>
      <c r="U1713" s="35">
        <v>0.98091600000000001</v>
      </c>
      <c r="V1713" s="35">
        <v>0.95991700000000002</v>
      </c>
      <c r="W1713" s="35">
        <v>-8.5400000000000007E-3</v>
      </c>
      <c r="X1713" s="35">
        <v>2570399</v>
      </c>
      <c r="Y1713" s="35">
        <v>0.96745999999999999</v>
      </c>
      <c r="Z1713" s="35">
        <v>2509163</v>
      </c>
      <c r="AA1713" s="35">
        <v>0.97401599999999999</v>
      </c>
      <c r="AB1713" s="35">
        <v>0.97617600000000004</v>
      </c>
      <c r="AC1713" s="35">
        <v>-6.5599999999999999E-3</v>
      </c>
      <c r="AD1713" s="35">
        <v>1.683927</v>
      </c>
      <c r="AE1713" s="35">
        <v>2.55742</v>
      </c>
      <c r="AF1713" s="35">
        <v>-0.87348999999999999</v>
      </c>
      <c r="AG1713" s="35">
        <v>1554986</v>
      </c>
      <c r="AH1713" s="35">
        <v>0.95326999999999995</v>
      </c>
      <c r="AI1713" s="35">
        <v>839247</v>
      </c>
      <c r="AJ1713" s="35">
        <v>0.98786700000000005</v>
      </c>
      <c r="AK1713" s="35">
        <v>5.829218</v>
      </c>
      <c r="AL1713" s="35">
        <v>0.55120899999999995</v>
      </c>
    </row>
    <row r="1714" spans="1:38" ht="13.55">
      <c r="A1714" s="2" t="s">
        <v>1366</v>
      </c>
      <c r="B1714" s="35">
        <v>0.5</v>
      </c>
      <c r="C1714" s="2" t="s">
        <v>1561</v>
      </c>
      <c r="D1714" s="35">
        <v>0.9</v>
      </c>
      <c r="E1714" s="35">
        <v>0.1</v>
      </c>
      <c r="F1714" s="35">
        <v>1416306</v>
      </c>
      <c r="G1714" s="35">
        <v>0.96785600000000005</v>
      </c>
      <c r="H1714" s="35">
        <v>1300760</v>
      </c>
      <c r="I1714" s="35">
        <v>0.97511099999999995</v>
      </c>
      <c r="J1714" s="35">
        <v>0.91841700000000004</v>
      </c>
      <c r="K1714" s="35">
        <v>-7.2500000000000004E-3</v>
      </c>
      <c r="L1714" s="35">
        <v>699387</v>
      </c>
      <c r="M1714" s="35">
        <v>0.95274899999999996</v>
      </c>
      <c r="N1714" s="35">
        <v>636106</v>
      </c>
      <c r="O1714" s="35">
        <v>0.96061200000000002</v>
      </c>
      <c r="P1714" s="35">
        <v>0.90951899999999997</v>
      </c>
      <c r="Q1714" s="35">
        <v>-7.8600000000000007E-3</v>
      </c>
      <c r="R1714" s="35">
        <v>716919</v>
      </c>
      <c r="S1714" s="35">
        <v>0.98306400000000005</v>
      </c>
      <c r="T1714" s="35">
        <v>664654</v>
      </c>
      <c r="U1714" s="35">
        <v>0.98940300000000003</v>
      </c>
      <c r="V1714" s="35">
        <v>0.92709799999999998</v>
      </c>
      <c r="W1714" s="35">
        <v>-6.3400000000000001E-3</v>
      </c>
      <c r="X1714" s="35">
        <v>2428059</v>
      </c>
      <c r="Y1714" s="35">
        <v>0.97556299999999996</v>
      </c>
      <c r="Z1714" s="35">
        <v>2317141</v>
      </c>
      <c r="AA1714" s="35">
        <v>0.98060199999999997</v>
      </c>
      <c r="AB1714" s="35">
        <v>0.954318</v>
      </c>
      <c r="AC1714" s="35">
        <v>-5.0400000000000002E-3</v>
      </c>
      <c r="AD1714" s="35">
        <v>3.3744879999999999</v>
      </c>
      <c r="AE1714" s="35">
        <v>1.9185460000000001</v>
      </c>
      <c r="AF1714" s="35">
        <v>1.4559420000000001</v>
      </c>
      <c r="AG1714" s="35">
        <v>1416306</v>
      </c>
      <c r="AH1714" s="35">
        <v>0.96785600000000005</v>
      </c>
      <c r="AI1714" s="35">
        <v>748309</v>
      </c>
      <c r="AJ1714" s="35">
        <v>0.99043599999999998</v>
      </c>
      <c r="AK1714" s="35">
        <v>5.8418599999999996</v>
      </c>
      <c r="AL1714" s="35">
        <v>0.552616</v>
      </c>
    </row>
    <row r="1715" spans="1:38" ht="13.55">
      <c r="A1715" s="2" t="s">
        <v>1366</v>
      </c>
      <c r="B1715" s="35">
        <v>0.5</v>
      </c>
      <c r="C1715" s="2" t="s">
        <v>1561</v>
      </c>
      <c r="D1715" s="35">
        <v>0.95</v>
      </c>
      <c r="E1715" s="35">
        <v>0.1</v>
      </c>
      <c r="F1715" s="35">
        <v>1276920</v>
      </c>
      <c r="G1715" s="35">
        <v>0.97620200000000001</v>
      </c>
      <c r="H1715" s="35">
        <v>1145770</v>
      </c>
      <c r="I1715" s="35">
        <v>0.98109900000000005</v>
      </c>
      <c r="J1715" s="35">
        <v>0.89729199999999998</v>
      </c>
      <c r="K1715" s="35">
        <v>-4.8999999999999998E-3</v>
      </c>
      <c r="L1715" s="35">
        <v>620718</v>
      </c>
      <c r="M1715" s="35">
        <v>0.96343599999999996</v>
      </c>
      <c r="N1715" s="35">
        <v>553431</v>
      </c>
      <c r="O1715" s="35">
        <v>0.96893899999999999</v>
      </c>
      <c r="P1715" s="35">
        <v>0.891598</v>
      </c>
      <c r="Q1715" s="35">
        <v>-5.4999999999999997E-3</v>
      </c>
      <c r="R1715" s="35">
        <v>656202</v>
      </c>
      <c r="S1715" s="35">
        <v>0.98859300000000006</v>
      </c>
      <c r="T1715" s="35">
        <v>592339</v>
      </c>
      <c r="U1715" s="35">
        <v>0.99273800000000001</v>
      </c>
      <c r="V1715" s="35">
        <v>0.90267799999999998</v>
      </c>
      <c r="W1715" s="35">
        <v>-4.15E-3</v>
      </c>
      <c r="X1715" s="35">
        <v>2271399</v>
      </c>
      <c r="Y1715" s="35">
        <v>0.98019100000000003</v>
      </c>
      <c r="Z1715" s="35">
        <v>2130582</v>
      </c>
      <c r="AA1715" s="35">
        <v>0.98371399999999998</v>
      </c>
      <c r="AB1715" s="35">
        <v>0.93800399999999995</v>
      </c>
      <c r="AC1715" s="35">
        <v>-3.5200000000000001E-3</v>
      </c>
      <c r="AD1715" s="35">
        <v>1.467106</v>
      </c>
      <c r="AE1715" s="35">
        <v>1.6163749999999999</v>
      </c>
      <c r="AF1715" s="35">
        <v>-0.14927000000000001</v>
      </c>
      <c r="AG1715" s="35">
        <v>1276920</v>
      </c>
      <c r="AH1715" s="35">
        <v>0.97620200000000001</v>
      </c>
      <c r="AI1715" s="35">
        <v>679145</v>
      </c>
      <c r="AJ1715" s="35">
        <v>0.99145700000000003</v>
      </c>
      <c r="AK1715" s="35">
        <v>5.8545020000000001</v>
      </c>
      <c r="AL1715" s="35">
        <v>0.55402300000000004</v>
      </c>
    </row>
    <row r="1716" spans="1:38" ht="13.55">
      <c r="A1716" s="2" t="s">
        <v>1366</v>
      </c>
      <c r="B1716" s="35">
        <v>0.5</v>
      </c>
      <c r="C1716" s="2" t="s">
        <v>1561</v>
      </c>
      <c r="D1716" s="35">
        <v>0.99</v>
      </c>
      <c r="E1716" s="35">
        <v>0.1</v>
      </c>
      <c r="F1716" s="35">
        <v>982997</v>
      </c>
      <c r="G1716" s="35">
        <v>0.98513899999999999</v>
      </c>
      <c r="H1716" s="35">
        <v>856312</v>
      </c>
      <c r="I1716" s="35">
        <v>0.98740799999999995</v>
      </c>
      <c r="J1716" s="35">
        <v>0.87112400000000001</v>
      </c>
      <c r="K1716" s="35">
        <v>-2.2699999999999999E-3</v>
      </c>
      <c r="L1716" s="35">
        <v>472000</v>
      </c>
      <c r="M1716" s="35">
        <v>0.97614400000000001</v>
      </c>
      <c r="N1716" s="35">
        <v>412840</v>
      </c>
      <c r="O1716" s="35">
        <v>0.97869300000000004</v>
      </c>
      <c r="P1716" s="35">
        <v>0.87466100000000002</v>
      </c>
      <c r="Q1716" s="35">
        <v>-2.5500000000000002E-3</v>
      </c>
      <c r="R1716" s="35">
        <v>510997</v>
      </c>
      <c r="S1716" s="35">
        <v>0.99359500000000001</v>
      </c>
      <c r="T1716" s="35">
        <v>443472</v>
      </c>
      <c r="U1716" s="35">
        <v>0.99566200000000005</v>
      </c>
      <c r="V1716" s="35">
        <v>0.86785599999999996</v>
      </c>
      <c r="W1716" s="35">
        <v>-2.0699999999999998E-3</v>
      </c>
      <c r="X1716" s="35">
        <v>1881420</v>
      </c>
      <c r="Y1716" s="35">
        <v>0.98514500000000005</v>
      </c>
      <c r="Z1716" s="35">
        <v>1730935</v>
      </c>
      <c r="AA1716" s="35">
        <v>0.98709599999999997</v>
      </c>
      <c r="AB1716" s="35">
        <v>0.92001500000000003</v>
      </c>
      <c r="AC1716" s="35">
        <v>-1.9499999999999999E-3</v>
      </c>
      <c r="AD1716" s="35">
        <v>3.086328</v>
      </c>
      <c r="AE1716" s="35">
        <v>1.285447</v>
      </c>
      <c r="AF1716" s="35">
        <v>1.800881</v>
      </c>
      <c r="AG1716" s="35">
        <v>982997</v>
      </c>
      <c r="AH1716" s="35">
        <v>0.98513899999999999</v>
      </c>
      <c r="AI1716" s="35">
        <v>555577</v>
      </c>
      <c r="AJ1716" s="35">
        <v>0.99229299999999998</v>
      </c>
      <c r="AK1716" s="35">
        <v>5.8671449999999998</v>
      </c>
      <c r="AL1716" s="35">
        <v>0.55542999999999998</v>
      </c>
    </row>
    <row r="1717" spans="1:38" ht="13.55">
      <c r="A1717" s="2" t="s">
        <v>1366</v>
      </c>
      <c r="B1717" s="35">
        <v>0.5</v>
      </c>
      <c r="C1717" s="2" t="s">
        <v>1562</v>
      </c>
      <c r="D1717" s="35">
        <v>0.7</v>
      </c>
      <c r="E1717" s="35">
        <v>0.1</v>
      </c>
      <c r="F1717" s="35">
        <v>643294</v>
      </c>
      <c r="G1717" s="35">
        <v>0.94393700000000003</v>
      </c>
      <c r="H1717" s="35">
        <v>626634</v>
      </c>
      <c r="I1717" s="35">
        <v>0.95277400000000001</v>
      </c>
      <c r="J1717" s="35">
        <v>0.97410200000000002</v>
      </c>
      <c r="K1717" s="35">
        <v>-8.8400000000000006E-3</v>
      </c>
      <c r="L1717" s="35">
        <v>320521</v>
      </c>
      <c r="M1717" s="35">
        <v>0.92666700000000002</v>
      </c>
      <c r="N1717" s="35">
        <v>310936</v>
      </c>
      <c r="O1717" s="35">
        <v>0.93611699999999998</v>
      </c>
      <c r="P1717" s="35">
        <v>0.97009599999999996</v>
      </c>
      <c r="Q1717" s="35">
        <v>-9.4500000000000001E-3</v>
      </c>
      <c r="R1717" s="35">
        <v>322773</v>
      </c>
      <c r="S1717" s="35">
        <v>0.96173600000000004</v>
      </c>
      <c r="T1717" s="35">
        <v>315698</v>
      </c>
      <c r="U1717" s="35">
        <v>0.96977000000000002</v>
      </c>
      <c r="V1717" s="35">
        <v>0.97808099999999998</v>
      </c>
      <c r="W1717" s="35">
        <v>-8.0300000000000007E-3</v>
      </c>
      <c r="X1717" s="35">
        <v>1046754</v>
      </c>
      <c r="Y1717" s="35">
        <v>0.95874800000000004</v>
      </c>
      <c r="Z1717" s="35">
        <v>1034722</v>
      </c>
      <c r="AA1717" s="35">
        <v>0.96501999999999999</v>
      </c>
      <c r="AB1717" s="35">
        <v>0.98850499999999997</v>
      </c>
      <c r="AC1717" s="35">
        <v>-6.2700000000000004E-3</v>
      </c>
      <c r="AD1717" s="35">
        <v>2.2617669999999999</v>
      </c>
      <c r="AE1717" s="35">
        <v>3.432385</v>
      </c>
      <c r="AF1717" s="35">
        <v>-1.17062</v>
      </c>
      <c r="AG1717" s="35">
        <v>643294</v>
      </c>
      <c r="AH1717" s="35">
        <v>0.94393700000000003</v>
      </c>
      <c r="AI1717" s="35">
        <v>352978</v>
      </c>
      <c r="AJ1717" s="35">
        <v>0.98667800000000006</v>
      </c>
      <c r="AK1717" s="35">
        <v>5.8797870000000003</v>
      </c>
      <c r="AL1717" s="35">
        <v>0.55683700000000003</v>
      </c>
    </row>
    <row r="1718" spans="1:38" ht="13.55">
      <c r="A1718" s="2" t="s">
        <v>1366</v>
      </c>
      <c r="B1718" s="35">
        <v>0.5</v>
      </c>
      <c r="C1718" s="2" t="s">
        <v>1562</v>
      </c>
      <c r="D1718" s="35">
        <v>0.8</v>
      </c>
      <c r="E1718" s="35">
        <v>0.1</v>
      </c>
      <c r="F1718" s="35">
        <v>611770</v>
      </c>
      <c r="G1718" s="35">
        <v>0.957866</v>
      </c>
      <c r="H1718" s="35">
        <v>583295</v>
      </c>
      <c r="I1718" s="35">
        <v>0.96708300000000003</v>
      </c>
      <c r="J1718" s="35">
        <v>0.95345500000000005</v>
      </c>
      <c r="K1718" s="35">
        <v>-9.2200000000000008E-3</v>
      </c>
      <c r="L1718" s="35">
        <v>301263</v>
      </c>
      <c r="M1718" s="35">
        <v>0.94302900000000001</v>
      </c>
      <c r="N1718" s="35">
        <v>285078</v>
      </c>
      <c r="O1718" s="35">
        <v>0.95303000000000004</v>
      </c>
      <c r="P1718" s="35">
        <v>0.94627600000000001</v>
      </c>
      <c r="Q1718" s="35">
        <v>-0.01</v>
      </c>
      <c r="R1718" s="35">
        <v>310507</v>
      </c>
      <c r="S1718" s="35">
        <v>0.97271399999999997</v>
      </c>
      <c r="T1718" s="35">
        <v>298217</v>
      </c>
      <c r="U1718" s="35">
        <v>0.98090900000000003</v>
      </c>
      <c r="V1718" s="35">
        <v>0.96042000000000005</v>
      </c>
      <c r="W1718" s="35">
        <v>-8.1899999999999994E-3</v>
      </c>
      <c r="X1718" s="35">
        <v>1017219</v>
      </c>
      <c r="Y1718" s="35">
        <v>0.96719999999999995</v>
      </c>
      <c r="Z1718" s="35">
        <v>993356</v>
      </c>
      <c r="AA1718" s="35">
        <v>0.97330899999999998</v>
      </c>
      <c r="AB1718" s="35">
        <v>0.97654099999999999</v>
      </c>
      <c r="AC1718" s="35">
        <v>-6.11E-3</v>
      </c>
      <c r="AD1718" s="35">
        <v>4.2722819999999997</v>
      </c>
      <c r="AE1718" s="35">
        <v>2.629149</v>
      </c>
      <c r="AF1718" s="35">
        <v>1.643133</v>
      </c>
      <c r="AG1718" s="35">
        <v>611770</v>
      </c>
      <c r="AH1718" s="35">
        <v>0.957866</v>
      </c>
      <c r="AI1718" s="35">
        <v>328319</v>
      </c>
      <c r="AJ1718" s="35">
        <v>0.99044600000000005</v>
      </c>
      <c r="AK1718" s="35">
        <v>5.8924289999999999</v>
      </c>
      <c r="AL1718" s="35">
        <v>0.55824399999999996</v>
      </c>
    </row>
    <row r="1719" spans="1:38" ht="13.55">
      <c r="A1719" s="2" t="s">
        <v>1366</v>
      </c>
      <c r="B1719" s="35">
        <v>0.5</v>
      </c>
      <c r="C1719" s="2" t="s">
        <v>1562</v>
      </c>
      <c r="D1719" s="35">
        <v>0.9</v>
      </c>
      <c r="E1719" s="35">
        <v>0.1</v>
      </c>
      <c r="F1719" s="35">
        <v>557640</v>
      </c>
      <c r="G1719" s="35">
        <v>0.97259300000000004</v>
      </c>
      <c r="H1719" s="35">
        <v>512487</v>
      </c>
      <c r="I1719" s="35">
        <v>0.98016899999999996</v>
      </c>
      <c r="J1719" s="35">
        <v>0.91902799999999996</v>
      </c>
      <c r="K1719" s="35">
        <v>-7.5799999999999999E-3</v>
      </c>
      <c r="L1719" s="35">
        <v>269616</v>
      </c>
      <c r="M1719" s="35">
        <v>0.96162999999999998</v>
      </c>
      <c r="N1719" s="35">
        <v>245395</v>
      </c>
      <c r="O1719" s="35">
        <v>0.97025499999999998</v>
      </c>
      <c r="P1719" s="35">
        <v>0.910165</v>
      </c>
      <c r="Q1719" s="35">
        <v>-8.6300000000000005E-3</v>
      </c>
      <c r="R1719" s="35">
        <v>288024</v>
      </c>
      <c r="S1719" s="35">
        <v>0.98308399999999996</v>
      </c>
      <c r="T1719" s="35">
        <v>267092</v>
      </c>
      <c r="U1719" s="35">
        <v>0.98945700000000003</v>
      </c>
      <c r="V1719" s="35">
        <v>0.92732599999999998</v>
      </c>
      <c r="W1719" s="35">
        <v>-6.3699999999999998E-3</v>
      </c>
      <c r="X1719" s="35">
        <v>961375</v>
      </c>
      <c r="Y1719" s="35">
        <v>0.97508099999999998</v>
      </c>
      <c r="Z1719" s="35">
        <v>917385</v>
      </c>
      <c r="AA1719" s="35">
        <v>0.979989</v>
      </c>
      <c r="AB1719" s="35">
        <v>0.95424299999999995</v>
      </c>
      <c r="AC1719" s="35">
        <v>-4.9100000000000003E-3</v>
      </c>
      <c r="AD1719" s="35">
        <v>1.8783829999999999</v>
      </c>
      <c r="AE1719" s="35">
        <v>1.9779949999999999</v>
      </c>
      <c r="AF1719" s="35">
        <v>-9.9610000000000004E-2</v>
      </c>
      <c r="AG1719" s="35">
        <v>557640</v>
      </c>
      <c r="AH1719" s="35">
        <v>0.97259300000000004</v>
      </c>
      <c r="AI1719" s="35">
        <v>293272</v>
      </c>
      <c r="AJ1719" s="35">
        <v>0.99363699999999999</v>
      </c>
      <c r="AK1719" s="35">
        <v>5.9050719999999997</v>
      </c>
      <c r="AL1719" s="35">
        <v>0.55965100000000001</v>
      </c>
    </row>
    <row r="1720" spans="1:38" ht="13.55">
      <c r="A1720" s="2" t="s">
        <v>1366</v>
      </c>
      <c r="B1720" s="35">
        <v>0.5</v>
      </c>
      <c r="C1720" s="2" t="s">
        <v>1562</v>
      </c>
      <c r="D1720" s="35">
        <v>0.95</v>
      </c>
      <c r="E1720" s="35">
        <v>0.1</v>
      </c>
      <c r="F1720" s="35">
        <v>503726</v>
      </c>
      <c r="G1720" s="35">
        <v>0.98119900000000004</v>
      </c>
      <c r="H1720" s="35">
        <v>451948</v>
      </c>
      <c r="I1720" s="35">
        <v>0.98629900000000004</v>
      </c>
      <c r="J1720" s="35">
        <v>0.89720999999999995</v>
      </c>
      <c r="K1720" s="35">
        <v>-5.1000000000000004E-3</v>
      </c>
      <c r="L1720" s="35">
        <v>239587</v>
      </c>
      <c r="M1720" s="35">
        <v>0.97297</v>
      </c>
      <c r="N1720" s="35">
        <v>213493</v>
      </c>
      <c r="O1720" s="35">
        <v>0.97903399999999996</v>
      </c>
      <c r="P1720" s="35">
        <v>0.89108799999999999</v>
      </c>
      <c r="Q1720" s="35">
        <v>-6.0600000000000003E-3</v>
      </c>
      <c r="R1720" s="35">
        <v>264139</v>
      </c>
      <c r="S1720" s="35">
        <v>0.98878500000000003</v>
      </c>
      <c r="T1720" s="35">
        <v>238455</v>
      </c>
      <c r="U1720" s="35">
        <v>0.992896</v>
      </c>
      <c r="V1720" s="35">
        <v>0.90276299999999998</v>
      </c>
      <c r="W1720" s="35">
        <v>-4.1099999999999999E-3</v>
      </c>
      <c r="X1720" s="35">
        <v>900350</v>
      </c>
      <c r="Y1720" s="35">
        <v>0.97976300000000005</v>
      </c>
      <c r="Z1720" s="35">
        <v>844252</v>
      </c>
      <c r="AA1720" s="35">
        <v>0.98316300000000001</v>
      </c>
      <c r="AB1720" s="35">
        <v>0.937693</v>
      </c>
      <c r="AC1720" s="35">
        <v>-3.3999999999999998E-3</v>
      </c>
      <c r="AD1720" s="35">
        <v>3.0369929999999998</v>
      </c>
      <c r="AE1720" s="35">
        <v>1.669489</v>
      </c>
      <c r="AF1720" s="35">
        <v>1.3675040000000001</v>
      </c>
      <c r="AG1720" s="35">
        <v>503726</v>
      </c>
      <c r="AH1720" s="35">
        <v>0.98119900000000004</v>
      </c>
      <c r="AI1720" s="35">
        <v>266696</v>
      </c>
      <c r="AJ1720" s="35">
        <v>0.99498600000000004</v>
      </c>
      <c r="AK1720" s="35">
        <v>5.9177140000000001</v>
      </c>
      <c r="AL1720" s="35">
        <v>0.56105799999999995</v>
      </c>
    </row>
    <row r="1721" spans="1:38" ht="13.55">
      <c r="A1721" s="2" t="s">
        <v>1366</v>
      </c>
      <c r="B1721" s="35">
        <v>0.5</v>
      </c>
      <c r="C1721" s="2" t="s">
        <v>1562</v>
      </c>
      <c r="D1721" s="35">
        <v>0.99</v>
      </c>
      <c r="E1721" s="35">
        <v>0.1</v>
      </c>
      <c r="F1721" s="35">
        <v>389464</v>
      </c>
      <c r="G1721" s="35">
        <v>0.99034699999999998</v>
      </c>
      <c r="H1721" s="35">
        <v>339380</v>
      </c>
      <c r="I1721" s="35">
        <v>0.99283900000000003</v>
      </c>
      <c r="J1721" s="35">
        <v>0.87140300000000004</v>
      </c>
      <c r="K1721" s="35">
        <v>-2.49E-3</v>
      </c>
      <c r="L1721" s="35">
        <v>182876</v>
      </c>
      <c r="M1721" s="35">
        <v>0.98653000000000002</v>
      </c>
      <c r="N1721" s="35">
        <v>160086</v>
      </c>
      <c r="O1721" s="35">
        <v>0.98960899999999996</v>
      </c>
      <c r="P1721" s="35">
        <v>0.87538000000000005</v>
      </c>
      <c r="Q1721" s="35">
        <v>-3.0799999999999998E-3</v>
      </c>
      <c r="R1721" s="35">
        <v>206588</v>
      </c>
      <c r="S1721" s="35">
        <v>0.99375100000000005</v>
      </c>
      <c r="T1721" s="35">
        <v>179294</v>
      </c>
      <c r="U1721" s="35">
        <v>0.99573999999999996</v>
      </c>
      <c r="V1721" s="35">
        <v>0.86788200000000004</v>
      </c>
      <c r="W1721" s="35">
        <v>-1.99E-3</v>
      </c>
      <c r="X1721" s="35">
        <v>748358</v>
      </c>
      <c r="Y1721" s="35">
        <v>0.98479899999999998</v>
      </c>
      <c r="Z1721" s="35">
        <v>687693</v>
      </c>
      <c r="AA1721" s="35">
        <v>0.98672400000000005</v>
      </c>
      <c r="AB1721" s="35">
        <v>0.91893599999999998</v>
      </c>
      <c r="AC1721" s="35">
        <v>-1.92E-3</v>
      </c>
      <c r="AD1721" s="35">
        <v>1.5111079999999999</v>
      </c>
      <c r="AE1721" s="35">
        <v>1.321844</v>
      </c>
      <c r="AF1721" s="35">
        <v>0.18926299999999999</v>
      </c>
      <c r="AG1721" s="35">
        <v>389464</v>
      </c>
      <c r="AH1721" s="35">
        <v>0.99034699999999998</v>
      </c>
      <c r="AI1721" s="35">
        <v>219871</v>
      </c>
      <c r="AJ1721" s="35">
        <v>0.99644699999999997</v>
      </c>
      <c r="AK1721" s="35">
        <v>5.9303559999999997</v>
      </c>
      <c r="AL1721" s="35">
        <v>0.56246499999999999</v>
      </c>
    </row>
    <row r="1722" spans="1:38" ht="13.55">
      <c r="A1722" s="2" t="s">
        <v>1366</v>
      </c>
      <c r="B1722" s="35">
        <v>0.75</v>
      </c>
      <c r="C1722" s="2" t="s">
        <v>1561</v>
      </c>
      <c r="D1722" s="35">
        <v>0.7</v>
      </c>
      <c r="E1722" s="35">
        <v>0.1</v>
      </c>
      <c r="F1722" s="35">
        <v>1714952</v>
      </c>
      <c r="G1722" s="35">
        <v>0.95443999999999996</v>
      </c>
      <c r="H1722" s="35">
        <v>1692508</v>
      </c>
      <c r="I1722" s="35">
        <v>0.96120399999999995</v>
      </c>
      <c r="J1722" s="35">
        <v>0.98691300000000004</v>
      </c>
      <c r="K1722" s="35">
        <v>-6.7600000000000004E-3</v>
      </c>
      <c r="L1722" s="35">
        <v>883859</v>
      </c>
      <c r="M1722" s="35">
        <v>0.94028599999999996</v>
      </c>
      <c r="N1722" s="35">
        <v>872168</v>
      </c>
      <c r="O1722" s="35">
        <v>0.94759199999999999</v>
      </c>
      <c r="P1722" s="35">
        <v>0.98677300000000001</v>
      </c>
      <c r="Q1722" s="35">
        <v>-7.3099999999999997E-3</v>
      </c>
      <c r="R1722" s="35">
        <v>831093</v>
      </c>
      <c r="S1722" s="35">
        <v>0.96996800000000005</v>
      </c>
      <c r="T1722" s="35">
        <v>820340</v>
      </c>
      <c r="U1722" s="35">
        <v>0.97611300000000001</v>
      </c>
      <c r="V1722" s="35">
        <v>0.98706199999999999</v>
      </c>
      <c r="W1722" s="35">
        <v>-6.1399999999999996E-3</v>
      </c>
      <c r="X1722" s="35">
        <v>2709178</v>
      </c>
      <c r="Y1722" s="35">
        <v>0.96455299999999999</v>
      </c>
      <c r="Z1722" s="35">
        <v>2690873</v>
      </c>
      <c r="AA1722" s="35">
        <v>0.96917799999999998</v>
      </c>
      <c r="AB1722" s="35">
        <v>0.99324299999999999</v>
      </c>
      <c r="AC1722" s="35">
        <v>-4.6299999999999996E-3</v>
      </c>
      <c r="AD1722" s="35">
        <v>3.4889190000000001</v>
      </c>
      <c r="AE1722" s="35">
        <v>3.0396399999999999</v>
      </c>
      <c r="AF1722" s="35">
        <v>0.44927899999999998</v>
      </c>
      <c r="AG1722" s="35">
        <v>1714952</v>
      </c>
      <c r="AH1722" s="35">
        <v>0.95443999999999996</v>
      </c>
      <c r="AI1722" s="35">
        <v>1096014</v>
      </c>
      <c r="AJ1722" s="35">
        <v>0.98669799999999996</v>
      </c>
      <c r="AK1722" s="35">
        <v>5.9429990000000004</v>
      </c>
      <c r="AL1722" s="35">
        <v>0.56387200000000004</v>
      </c>
    </row>
    <row r="1723" spans="1:38" ht="13.55">
      <c r="A1723" s="2" t="s">
        <v>1366</v>
      </c>
      <c r="B1723" s="35">
        <v>0.75</v>
      </c>
      <c r="C1723" s="2" t="s">
        <v>1561</v>
      </c>
      <c r="D1723" s="35">
        <v>0.8</v>
      </c>
      <c r="E1723" s="35">
        <v>0.1</v>
      </c>
      <c r="F1723" s="35">
        <v>1656144</v>
      </c>
      <c r="G1723" s="35">
        <v>0.96466499999999999</v>
      </c>
      <c r="H1723" s="35">
        <v>1612225</v>
      </c>
      <c r="I1723" s="35">
        <v>0.971271</v>
      </c>
      <c r="J1723" s="35">
        <v>0.97348100000000004</v>
      </c>
      <c r="K1723" s="35">
        <v>-6.6100000000000004E-3</v>
      </c>
      <c r="L1723" s="35">
        <v>847669</v>
      </c>
      <c r="M1723" s="35">
        <v>0.95218899999999995</v>
      </c>
      <c r="N1723" s="35">
        <v>824162</v>
      </c>
      <c r="O1723" s="35">
        <v>0.95951399999999998</v>
      </c>
      <c r="P1723" s="35">
        <v>0.97226900000000005</v>
      </c>
      <c r="Q1723" s="35">
        <v>-7.3299999999999997E-3</v>
      </c>
      <c r="R1723" s="35">
        <v>808475</v>
      </c>
      <c r="S1723" s="35">
        <v>0.978101</v>
      </c>
      <c r="T1723" s="35">
        <v>788063</v>
      </c>
      <c r="U1723" s="35">
        <v>0.98387999999999998</v>
      </c>
      <c r="V1723" s="35">
        <v>0.97475199999999995</v>
      </c>
      <c r="W1723" s="35">
        <v>-5.7800000000000004E-3</v>
      </c>
      <c r="X1723" s="35">
        <v>2654477</v>
      </c>
      <c r="Y1723" s="35">
        <v>0.970692</v>
      </c>
      <c r="Z1723" s="35">
        <v>2615940</v>
      </c>
      <c r="AA1723" s="35">
        <v>0.97497599999999995</v>
      </c>
      <c r="AB1723" s="35">
        <v>0.98548199999999997</v>
      </c>
      <c r="AC1723" s="35">
        <v>-4.28E-3</v>
      </c>
      <c r="AD1723" s="35">
        <v>1.441649</v>
      </c>
      <c r="AE1723" s="35">
        <v>2.4743599999999999</v>
      </c>
      <c r="AF1723" s="35">
        <v>-1.03271</v>
      </c>
      <c r="AG1723" s="35">
        <v>1656144</v>
      </c>
      <c r="AH1723" s="35">
        <v>0.96466499999999999</v>
      </c>
      <c r="AI1723" s="35">
        <v>1046116</v>
      </c>
      <c r="AJ1723" s="35">
        <v>0.98911199999999999</v>
      </c>
      <c r="AK1723" s="35">
        <v>5.955641</v>
      </c>
      <c r="AL1723" s="35">
        <v>0.56527899999999998</v>
      </c>
    </row>
    <row r="1724" spans="1:38" ht="13.55">
      <c r="A1724" s="2" t="s">
        <v>1366</v>
      </c>
      <c r="B1724" s="35">
        <v>0.75</v>
      </c>
      <c r="C1724" s="2" t="s">
        <v>1561</v>
      </c>
      <c r="D1724" s="35">
        <v>0.9</v>
      </c>
      <c r="E1724" s="35">
        <v>0.1</v>
      </c>
      <c r="F1724" s="35">
        <v>1550366</v>
      </c>
      <c r="G1724" s="35">
        <v>0.97504900000000005</v>
      </c>
      <c r="H1724" s="35">
        <v>1474427</v>
      </c>
      <c r="I1724" s="35">
        <v>0.98037799999999997</v>
      </c>
      <c r="J1724" s="35">
        <v>0.95101899999999995</v>
      </c>
      <c r="K1724" s="35">
        <v>-5.3299999999999997E-3</v>
      </c>
      <c r="L1724" s="35">
        <v>784434</v>
      </c>
      <c r="M1724" s="35">
        <v>0.96470900000000004</v>
      </c>
      <c r="N1724" s="35">
        <v>744786</v>
      </c>
      <c r="O1724" s="35">
        <v>0.97086899999999998</v>
      </c>
      <c r="P1724" s="35">
        <v>0.949457</v>
      </c>
      <c r="Q1724" s="35">
        <v>-6.1599999999999997E-3</v>
      </c>
      <c r="R1724" s="35">
        <v>765932</v>
      </c>
      <c r="S1724" s="35">
        <v>0.98587100000000005</v>
      </c>
      <c r="T1724" s="35">
        <v>729641</v>
      </c>
      <c r="U1724" s="35">
        <v>0.99027799999999999</v>
      </c>
      <c r="V1724" s="35">
        <v>0.95261899999999999</v>
      </c>
      <c r="W1724" s="35">
        <v>-4.4099999999999999E-3</v>
      </c>
      <c r="X1724" s="35">
        <v>2550459</v>
      </c>
      <c r="Y1724" s="35">
        <v>0.97677599999999998</v>
      </c>
      <c r="Z1724" s="35">
        <v>2476926</v>
      </c>
      <c r="AA1724" s="35">
        <v>0.98021000000000003</v>
      </c>
      <c r="AB1724" s="35">
        <v>0.97116899999999995</v>
      </c>
      <c r="AC1724" s="35">
        <v>-3.4299999999999999E-3</v>
      </c>
      <c r="AD1724" s="35">
        <v>3.0061909999999998</v>
      </c>
      <c r="AE1724" s="35">
        <v>1.9638679999999999</v>
      </c>
      <c r="AF1724" s="35">
        <v>1.042322</v>
      </c>
      <c r="AG1724" s="35">
        <v>1550366</v>
      </c>
      <c r="AH1724" s="35">
        <v>0.97504900000000005</v>
      </c>
      <c r="AI1724" s="35">
        <v>970155</v>
      </c>
      <c r="AJ1724" s="35">
        <v>0.99099300000000001</v>
      </c>
      <c r="AK1724" s="35">
        <v>5.9682829999999996</v>
      </c>
      <c r="AL1724" s="35">
        <v>0.56668600000000002</v>
      </c>
    </row>
    <row r="1725" spans="1:38" ht="13.55">
      <c r="A1725" s="2" t="s">
        <v>1366</v>
      </c>
      <c r="B1725" s="35">
        <v>0.75</v>
      </c>
      <c r="C1725" s="2" t="s">
        <v>1561</v>
      </c>
      <c r="D1725" s="35">
        <v>0.95</v>
      </c>
      <c r="E1725" s="35">
        <v>0.1</v>
      </c>
      <c r="F1725" s="35">
        <v>1439116</v>
      </c>
      <c r="G1725" s="35">
        <v>0.98108700000000004</v>
      </c>
      <c r="H1725" s="35">
        <v>1347748</v>
      </c>
      <c r="I1725" s="35">
        <v>0.98468699999999998</v>
      </c>
      <c r="J1725" s="35">
        <v>0.93651099999999998</v>
      </c>
      <c r="K1725" s="35">
        <v>-3.5999999999999999E-3</v>
      </c>
      <c r="L1725" s="35">
        <v>720757</v>
      </c>
      <c r="M1725" s="35">
        <v>0.97239399999999998</v>
      </c>
      <c r="N1725" s="35">
        <v>675659</v>
      </c>
      <c r="O1725" s="35">
        <v>0.97655199999999998</v>
      </c>
      <c r="P1725" s="35">
        <v>0.93742999999999999</v>
      </c>
      <c r="Q1725" s="35">
        <v>-4.1599999999999996E-3</v>
      </c>
      <c r="R1725" s="35">
        <v>718359</v>
      </c>
      <c r="S1725" s="35">
        <v>0.98996700000000004</v>
      </c>
      <c r="T1725" s="35">
        <v>672089</v>
      </c>
      <c r="U1725" s="35">
        <v>0.99300299999999997</v>
      </c>
      <c r="V1725" s="35">
        <v>0.935589</v>
      </c>
      <c r="W1725" s="35">
        <v>-3.0400000000000002E-3</v>
      </c>
      <c r="X1725" s="35">
        <v>2432607</v>
      </c>
      <c r="Y1725" s="35">
        <v>0.98032300000000006</v>
      </c>
      <c r="Z1725" s="35">
        <v>2337129</v>
      </c>
      <c r="AA1725" s="35">
        <v>0.98278799999999999</v>
      </c>
      <c r="AB1725" s="35">
        <v>0.96075100000000002</v>
      </c>
      <c r="AC1725" s="35">
        <v>-2.47E-3</v>
      </c>
      <c r="AD1725" s="35">
        <v>1.2787539999999999</v>
      </c>
      <c r="AE1725" s="35">
        <v>1.7117279999999999</v>
      </c>
      <c r="AF1725" s="35">
        <v>-0.43297000000000002</v>
      </c>
      <c r="AG1725" s="35">
        <v>1439116</v>
      </c>
      <c r="AH1725" s="35">
        <v>0.98108700000000004</v>
      </c>
      <c r="AI1725" s="35">
        <v>910821</v>
      </c>
      <c r="AJ1725" s="35">
        <v>0.99191399999999996</v>
      </c>
      <c r="AK1725" s="35">
        <v>5.9809260000000002</v>
      </c>
      <c r="AL1725" s="35">
        <v>0.56809299999999996</v>
      </c>
    </row>
    <row r="1726" spans="1:38" ht="13.55">
      <c r="A1726" s="2" t="s">
        <v>1366</v>
      </c>
      <c r="B1726" s="35">
        <v>0.75</v>
      </c>
      <c r="C1726" s="2" t="s">
        <v>1561</v>
      </c>
      <c r="D1726" s="35">
        <v>0.99</v>
      </c>
      <c r="E1726" s="35">
        <v>0.1</v>
      </c>
      <c r="F1726" s="35">
        <v>1193914</v>
      </c>
      <c r="G1726" s="35">
        <v>0.98744900000000002</v>
      </c>
      <c r="H1726" s="35">
        <v>1096078</v>
      </c>
      <c r="I1726" s="35">
        <v>0.98932600000000004</v>
      </c>
      <c r="J1726" s="35">
        <v>0.91805400000000004</v>
      </c>
      <c r="K1726" s="35">
        <v>-1.8799999999999999E-3</v>
      </c>
      <c r="L1726" s="35">
        <v>594851</v>
      </c>
      <c r="M1726" s="35">
        <v>0.98095500000000002</v>
      </c>
      <c r="N1726" s="35">
        <v>551228</v>
      </c>
      <c r="O1726" s="35">
        <v>0.98306800000000005</v>
      </c>
      <c r="P1726" s="35">
        <v>0.92666599999999999</v>
      </c>
      <c r="Q1726" s="35">
        <v>-2.1099999999999999E-3</v>
      </c>
      <c r="R1726" s="35">
        <v>599063</v>
      </c>
      <c r="S1726" s="35">
        <v>0.99398399999999998</v>
      </c>
      <c r="T1726" s="35">
        <v>544850</v>
      </c>
      <c r="U1726" s="35">
        <v>0.99573800000000001</v>
      </c>
      <c r="V1726" s="35">
        <v>0.90950399999999998</v>
      </c>
      <c r="W1726" s="35">
        <v>-1.75E-3</v>
      </c>
      <c r="X1726" s="35">
        <v>2128047</v>
      </c>
      <c r="Y1726" s="35">
        <v>0.98439600000000005</v>
      </c>
      <c r="Z1726" s="35">
        <v>2019655</v>
      </c>
      <c r="AA1726" s="35">
        <v>0.98583500000000002</v>
      </c>
      <c r="AB1726" s="35">
        <v>0.94906500000000005</v>
      </c>
      <c r="AC1726" s="35">
        <v>-1.4400000000000001E-3</v>
      </c>
      <c r="AD1726" s="35">
        <v>2.7433269999999998</v>
      </c>
      <c r="AE1726" s="35">
        <v>1.413205</v>
      </c>
      <c r="AF1726" s="35">
        <v>1.330122</v>
      </c>
      <c r="AG1726" s="35">
        <v>1193914</v>
      </c>
      <c r="AH1726" s="35">
        <v>0.98744900000000002</v>
      </c>
      <c r="AI1726" s="35">
        <v>795734</v>
      </c>
      <c r="AJ1726" s="35">
        <v>0.99262499999999998</v>
      </c>
      <c r="AK1726" s="35">
        <v>5.9935679999999998</v>
      </c>
      <c r="AL1726" s="35">
        <v>0.56950000000000001</v>
      </c>
    </row>
    <row r="1727" spans="1:38" ht="13.55">
      <c r="A1727" s="2" t="s">
        <v>1366</v>
      </c>
      <c r="B1727" s="35">
        <v>0.75</v>
      </c>
      <c r="C1727" s="2" t="s">
        <v>1562</v>
      </c>
      <c r="D1727" s="35">
        <v>0.7</v>
      </c>
      <c r="E1727" s="35">
        <v>0.1</v>
      </c>
      <c r="F1727" s="35">
        <v>674364</v>
      </c>
      <c r="G1727" s="35">
        <v>0.95923099999999994</v>
      </c>
      <c r="H1727" s="35">
        <v>665005</v>
      </c>
      <c r="I1727" s="35">
        <v>0.96557899999999997</v>
      </c>
      <c r="J1727" s="35">
        <v>0.98612200000000005</v>
      </c>
      <c r="K1727" s="35">
        <v>-6.3499999999999997E-3</v>
      </c>
      <c r="L1727" s="35">
        <v>340726</v>
      </c>
      <c r="M1727" s="35">
        <v>0.94815700000000003</v>
      </c>
      <c r="N1727" s="35">
        <v>335879</v>
      </c>
      <c r="O1727" s="35">
        <v>0.95511100000000004</v>
      </c>
      <c r="P1727" s="35">
        <v>0.98577400000000004</v>
      </c>
      <c r="Q1727" s="35">
        <v>-6.9499999999999996E-3</v>
      </c>
      <c r="R1727" s="35">
        <v>333638</v>
      </c>
      <c r="S1727" s="35">
        <v>0.97080900000000003</v>
      </c>
      <c r="T1727" s="35">
        <v>329126</v>
      </c>
      <c r="U1727" s="35">
        <v>0.97650199999999998</v>
      </c>
      <c r="V1727" s="35">
        <v>0.98647600000000002</v>
      </c>
      <c r="W1727" s="35">
        <v>-5.6899999999999997E-3</v>
      </c>
      <c r="X1727" s="35">
        <v>1071675</v>
      </c>
      <c r="Y1727" s="35">
        <v>0.96449499999999999</v>
      </c>
      <c r="Z1727" s="35">
        <v>1063984</v>
      </c>
      <c r="AA1727" s="35">
        <v>0.96839299999999995</v>
      </c>
      <c r="AB1727" s="35">
        <v>0.99282300000000001</v>
      </c>
      <c r="AC1727" s="35">
        <v>-3.8999999999999998E-3</v>
      </c>
      <c r="AD1727" s="35">
        <v>2.1999810000000002</v>
      </c>
      <c r="AE1727" s="35">
        <v>3.1167020000000001</v>
      </c>
      <c r="AF1727" s="35">
        <v>-0.91671999999999998</v>
      </c>
      <c r="AG1727" s="35">
        <v>674364</v>
      </c>
      <c r="AH1727" s="35">
        <v>0.95923099999999994</v>
      </c>
      <c r="AI1727" s="35">
        <v>427811</v>
      </c>
      <c r="AJ1727" s="35">
        <v>0.989568</v>
      </c>
      <c r="AK1727" s="35">
        <v>6.0062110000000004</v>
      </c>
      <c r="AL1727" s="35">
        <v>0.57090700000000005</v>
      </c>
    </row>
    <row r="1728" spans="1:38" ht="13.55">
      <c r="A1728" s="2" t="s">
        <v>1366</v>
      </c>
      <c r="B1728" s="35">
        <v>0.75</v>
      </c>
      <c r="C1728" s="2" t="s">
        <v>1562</v>
      </c>
      <c r="D1728" s="35">
        <v>0.8</v>
      </c>
      <c r="E1728" s="35">
        <v>0.1</v>
      </c>
      <c r="F1728" s="35">
        <v>651605</v>
      </c>
      <c r="G1728" s="35">
        <v>0.96927200000000002</v>
      </c>
      <c r="H1728" s="35">
        <v>633953</v>
      </c>
      <c r="I1728" s="35">
        <v>0.97567099999999995</v>
      </c>
      <c r="J1728" s="35">
        <v>0.97291000000000005</v>
      </c>
      <c r="K1728" s="35">
        <v>-6.4000000000000003E-3</v>
      </c>
      <c r="L1728" s="35">
        <v>326813</v>
      </c>
      <c r="M1728" s="35">
        <v>0.96018999999999999</v>
      </c>
      <c r="N1728" s="35">
        <v>317446</v>
      </c>
      <c r="O1728" s="35">
        <v>0.96729799999999999</v>
      </c>
      <c r="P1728" s="35">
        <v>0.97133800000000003</v>
      </c>
      <c r="Q1728" s="35">
        <v>-7.11E-3</v>
      </c>
      <c r="R1728" s="35">
        <v>324792</v>
      </c>
      <c r="S1728" s="35">
        <v>0.97858699999999998</v>
      </c>
      <c r="T1728" s="35">
        <v>316507</v>
      </c>
      <c r="U1728" s="35">
        <v>0.98421599999999998</v>
      </c>
      <c r="V1728" s="35">
        <v>0.974491</v>
      </c>
      <c r="W1728" s="35">
        <v>-5.6299999999999996E-3</v>
      </c>
      <c r="X1728" s="35">
        <v>1050324</v>
      </c>
      <c r="Y1728" s="35">
        <v>0.97048400000000001</v>
      </c>
      <c r="Z1728" s="35">
        <v>1034995</v>
      </c>
      <c r="AA1728" s="35">
        <v>0.97426500000000005</v>
      </c>
      <c r="AB1728" s="35">
        <v>0.98540499999999998</v>
      </c>
      <c r="AC1728" s="35">
        <v>-3.7799999999999999E-3</v>
      </c>
      <c r="AD1728" s="35">
        <v>4.4084159999999999</v>
      </c>
      <c r="AE1728" s="35">
        <v>2.5451380000000001</v>
      </c>
      <c r="AF1728" s="35">
        <v>1.863278</v>
      </c>
      <c r="AG1728" s="35">
        <v>651605</v>
      </c>
      <c r="AH1728" s="35">
        <v>0.96927200000000002</v>
      </c>
      <c r="AI1728" s="35">
        <v>408790</v>
      </c>
      <c r="AJ1728" s="35">
        <v>0.99222600000000005</v>
      </c>
      <c r="AK1728" s="35">
        <v>6.018853</v>
      </c>
      <c r="AL1728" s="35">
        <v>0.57231399999999999</v>
      </c>
    </row>
    <row r="1729" spans="1:38" ht="13.55">
      <c r="A1729" s="2" t="s">
        <v>1366</v>
      </c>
      <c r="B1729" s="35">
        <v>0.75</v>
      </c>
      <c r="C1729" s="2" t="s">
        <v>1562</v>
      </c>
      <c r="D1729" s="35">
        <v>0.9</v>
      </c>
      <c r="E1729" s="35">
        <v>0.1</v>
      </c>
      <c r="F1729" s="35">
        <v>610578</v>
      </c>
      <c r="G1729" s="35">
        <v>0.97966900000000001</v>
      </c>
      <c r="H1729" s="35">
        <v>580471</v>
      </c>
      <c r="I1729" s="35">
        <v>0.98488200000000004</v>
      </c>
      <c r="J1729" s="35">
        <v>0.95069099999999995</v>
      </c>
      <c r="K1729" s="35">
        <v>-5.2100000000000002E-3</v>
      </c>
      <c r="L1729" s="35">
        <v>302539</v>
      </c>
      <c r="M1729" s="35">
        <v>0.97320399999999996</v>
      </c>
      <c r="N1729" s="35">
        <v>287164</v>
      </c>
      <c r="O1729" s="35">
        <v>0.97916599999999998</v>
      </c>
      <c r="P1729" s="35">
        <v>0.94918000000000002</v>
      </c>
      <c r="Q1729" s="35">
        <v>-5.96E-3</v>
      </c>
      <c r="R1729" s="35">
        <v>308039</v>
      </c>
      <c r="S1729" s="35">
        <v>0.98610299999999995</v>
      </c>
      <c r="T1729" s="35">
        <v>293307</v>
      </c>
      <c r="U1729" s="35">
        <v>0.99054399999999998</v>
      </c>
      <c r="V1729" s="35">
        <v>0.95217499999999999</v>
      </c>
      <c r="W1729" s="35">
        <v>-4.4400000000000004E-3</v>
      </c>
      <c r="X1729" s="35">
        <v>1010115</v>
      </c>
      <c r="Y1729" s="35">
        <v>0.97645999999999999</v>
      </c>
      <c r="Z1729" s="35">
        <v>980997</v>
      </c>
      <c r="AA1729" s="35">
        <v>0.97952799999999995</v>
      </c>
      <c r="AB1729" s="35">
        <v>0.97117399999999998</v>
      </c>
      <c r="AC1729" s="35">
        <v>-3.0699999999999998E-3</v>
      </c>
      <c r="AD1729" s="35">
        <v>1.905154</v>
      </c>
      <c r="AE1729" s="35">
        <v>2.0313819999999998</v>
      </c>
      <c r="AF1729" s="35">
        <v>-0.12623000000000001</v>
      </c>
      <c r="AG1729" s="35">
        <v>610578</v>
      </c>
      <c r="AH1729" s="35">
        <v>0.97966900000000001</v>
      </c>
      <c r="AI1729" s="35">
        <v>379510</v>
      </c>
      <c r="AJ1729" s="35">
        <v>0.99432200000000004</v>
      </c>
      <c r="AK1729" s="35">
        <v>6.0314949999999996</v>
      </c>
      <c r="AL1729" s="35">
        <v>0.57372100000000004</v>
      </c>
    </row>
    <row r="1730" spans="1:38" ht="13.55">
      <c r="A1730" s="2" t="s">
        <v>1366</v>
      </c>
      <c r="B1730" s="35">
        <v>0.75</v>
      </c>
      <c r="C1730" s="2" t="s">
        <v>1562</v>
      </c>
      <c r="D1730" s="35">
        <v>0.95</v>
      </c>
      <c r="E1730" s="35">
        <v>0.1</v>
      </c>
      <c r="F1730" s="35">
        <v>567704</v>
      </c>
      <c r="G1730" s="35">
        <v>0.98570999999999998</v>
      </c>
      <c r="H1730" s="35">
        <v>530684</v>
      </c>
      <c r="I1730" s="35">
        <v>0.98924599999999996</v>
      </c>
      <c r="J1730" s="35">
        <v>0.93479000000000001</v>
      </c>
      <c r="K1730" s="35">
        <v>-3.5400000000000002E-3</v>
      </c>
      <c r="L1730" s="35">
        <v>278409</v>
      </c>
      <c r="M1730" s="35">
        <v>0.98112500000000002</v>
      </c>
      <c r="N1730" s="35">
        <v>260393</v>
      </c>
      <c r="O1730" s="35">
        <v>0.98527699999999996</v>
      </c>
      <c r="P1730" s="35">
        <v>0.93528900000000004</v>
      </c>
      <c r="Q1730" s="35">
        <v>-4.15E-3</v>
      </c>
      <c r="R1730" s="35">
        <v>289295</v>
      </c>
      <c r="S1730" s="35">
        <v>0.99016300000000002</v>
      </c>
      <c r="T1730" s="35">
        <v>270291</v>
      </c>
      <c r="U1730" s="35">
        <v>0.99309999999999998</v>
      </c>
      <c r="V1730" s="35">
        <v>0.93430899999999995</v>
      </c>
      <c r="W1730" s="35">
        <v>-2.9399999999999999E-3</v>
      </c>
      <c r="X1730" s="35">
        <v>964436</v>
      </c>
      <c r="Y1730" s="35">
        <v>0.97991700000000004</v>
      </c>
      <c r="Z1730" s="35">
        <v>926611</v>
      </c>
      <c r="AA1730" s="35">
        <v>0.98202400000000001</v>
      </c>
      <c r="AB1730" s="35">
        <v>0.96077999999999997</v>
      </c>
      <c r="AC1730" s="35">
        <v>-2.1099999999999999E-3</v>
      </c>
      <c r="AD1730" s="35">
        <v>3.3644820000000002</v>
      </c>
      <c r="AE1730" s="35">
        <v>1.78681</v>
      </c>
      <c r="AF1730" s="35">
        <v>1.577672</v>
      </c>
      <c r="AG1730" s="35">
        <v>567704</v>
      </c>
      <c r="AH1730" s="35">
        <v>0.98570999999999998</v>
      </c>
      <c r="AI1730" s="35">
        <v>356679</v>
      </c>
      <c r="AJ1730" s="35">
        <v>0.99550400000000006</v>
      </c>
      <c r="AK1730" s="35">
        <v>6.0441380000000002</v>
      </c>
      <c r="AL1730" s="35">
        <v>0.57512799999999997</v>
      </c>
    </row>
    <row r="1731" spans="1:38" ht="13.55">
      <c r="A1731" s="2" t="s">
        <v>1366</v>
      </c>
      <c r="B1731" s="35">
        <v>0.75</v>
      </c>
      <c r="C1731" s="2" t="s">
        <v>1562</v>
      </c>
      <c r="D1731" s="35">
        <v>0.99</v>
      </c>
      <c r="E1731" s="35">
        <v>0.1</v>
      </c>
      <c r="F1731" s="35">
        <v>471245</v>
      </c>
      <c r="G1731" s="35">
        <v>0.99235799999999996</v>
      </c>
      <c r="H1731" s="35">
        <v>432663</v>
      </c>
      <c r="I1731" s="35">
        <v>0.99422299999999997</v>
      </c>
      <c r="J1731" s="35">
        <v>0.91812800000000006</v>
      </c>
      <c r="K1731" s="35">
        <v>-1.8699999999999999E-3</v>
      </c>
      <c r="L1731" s="35">
        <v>229479</v>
      </c>
      <c r="M1731" s="35">
        <v>0.99046999999999996</v>
      </c>
      <c r="N1731" s="35">
        <v>212938</v>
      </c>
      <c r="O1731" s="35">
        <v>0.99251</v>
      </c>
      <c r="P1731" s="35">
        <v>0.92791900000000005</v>
      </c>
      <c r="Q1731" s="35">
        <v>-2.0400000000000001E-3</v>
      </c>
      <c r="R1731" s="35">
        <v>241766</v>
      </c>
      <c r="S1731" s="35">
        <v>0.99415699999999996</v>
      </c>
      <c r="T1731" s="35">
        <v>219725</v>
      </c>
      <c r="U1731" s="35">
        <v>0.99588900000000002</v>
      </c>
      <c r="V1731" s="35">
        <v>0.908833</v>
      </c>
      <c r="W1731" s="35">
        <v>-1.73E-3</v>
      </c>
      <c r="X1731" s="35">
        <v>845574</v>
      </c>
      <c r="Y1731" s="35">
        <v>0.98394599999999999</v>
      </c>
      <c r="Z1731" s="35">
        <v>802634</v>
      </c>
      <c r="AA1731" s="35">
        <v>0.98512100000000002</v>
      </c>
      <c r="AB1731" s="35">
        <v>0.94921800000000001</v>
      </c>
      <c r="AC1731" s="35">
        <v>-1.17E-3</v>
      </c>
      <c r="AD1731" s="35">
        <v>1.599637</v>
      </c>
      <c r="AE1731" s="35">
        <v>1.4838169999999999</v>
      </c>
      <c r="AF1731" s="35">
        <v>0.11582000000000001</v>
      </c>
      <c r="AG1731" s="35">
        <v>471245</v>
      </c>
      <c r="AH1731" s="35">
        <v>0.99235799999999996</v>
      </c>
      <c r="AI1731" s="35">
        <v>313024</v>
      </c>
      <c r="AJ1731" s="35">
        <v>0.99676500000000001</v>
      </c>
      <c r="AK1731" s="35">
        <v>6.0567799999999998</v>
      </c>
      <c r="AL1731" s="35">
        <v>0.57653500000000002</v>
      </c>
    </row>
    <row r="1732" spans="1:38" ht="13.55">
      <c r="A1732" s="2" t="s">
        <v>1366</v>
      </c>
      <c r="B1732" s="35">
        <v>1</v>
      </c>
      <c r="C1732" s="2" t="s">
        <v>1561</v>
      </c>
      <c r="D1732" s="35">
        <v>0.7</v>
      </c>
      <c r="E1732" s="35">
        <v>0.1</v>
      </c>
      <c r="F1732" s="35">
        <v>1759119</v>
      </c>
      <c r="G1732" s="35">
        <v>0.96278699999999995</v>
      </c>
      <c r="H1732" s="35">
        <v>1743329</v>
      </c>
      <c r="I1732" s="35">
        <v>0.968449</v>
      </c>
      <c r="J1732" s="35">
        <v>0.99102400000000002</v>
      </c>
      <c r="K1732" s="35">
        <v>-5.6600000000000001E-3</v>
      </c>
      <c r="L1732" s="35">
        <v>912945</v>
      </c>
      <c r="M1732" s="35">
        <v>0.95165100000000002</v>
      </c>
      <c r="N1732" s="35">
        <v>905136</v>
      </c>
      <c r="O1732" s="35">
        <v>0.957982</v>
      </c>
      <c r="P1732" s="35">
        <v>0.99144600000000005</v>
      </c>
      <c r="Q1732" s="35">
        <v>-6.3299999999999997E-3</v>
      </c>
      <c r="R1732" s="35">
        <v>846174</v>
      </c>
      <c r="S1732" s="35">
        <v>0.97509900000000005</v>
      </c>
      <c r="T1732" s="35">
        <v>838193</v>
      </c>
      <c r="U1732" s="35">
        <v>0.98001099999999997</v>
      </c>
      <c r="V1732" s="35">
        <v>0.990568</v>
      </c>
      <c r="W1732" s="35">
        <v>-4.9100000000000003E-3</v>
      </c>
      <c r="X1732" s="35">
        <v>2743427</v>
      </c>
      <c r="Y1732" s="35">
        <v>0.96763600000000005</v>
      </c>
      <c r="Z1732" s="35">
        <v>2730685</v>
      </c>
      <c r="AA1732" s="35">
        <v>0.97137799999999996</v>
      </c>
      <c r="AB1732" s="35">
        <v>0.99535499999999999</v>
      </c>
      <c r="AC1732" s="35">
        <v>-3.7399999999999998E-3</v>
      </c>
      <c r="AD1732" s="35">
        <v>3.1985380000000001</v>
      </c>
      <c r="AE1732" s="35">
        <v>2.8305509999999998</v>
      </c>
      <c r="AF1732" s="35">
        <v>0.36798700000000001</v>
      </c>
      <c r="AG1732" s="35">
        <v>1759119</v>
      </c>
      <c r="AH1732" s="35">
        <v>0.96278699999999995</v>
      </c>
      <c r="AI1732" s="35">
        <v>1220477</v>
      </c>
      <c r="AJ1732" s="35">
        <v>0.98864600000000002</v>
      </c>
      <c r="AK1732" s="35">
        <v>6.0694220000000003</v>
      </c>
      <c r="AL1732" s="35">
        <v>0.57794199999999996</v>
      </c>
    </row>
    <row r="1733" spans="1:38" ht="13.55">
      <c r="A1733" s="2" t="s">
        <v>1366</v>
      </c>
      <c r="B1733" s="35">
        <v>1</v>
      </c>
      <c r="C1733" s="2" t="s">
        <v>1561</v>
      </c>
      <c r="D1733" s="35">
        <v>0.8</v>
      </c>
      <c r="E1733" s="35">
        <v>0.1</v>
      </c>
      <c r="F1733" s="35">
        <v>1713048</v>
      </c>
      <c r="G1733" s="35">
        <v>0.97072499999999995</v>
      </c>
      <c r="H1733" s="35">
        <v>1681056</v>
      </c>
      <c r="I1733" s="35">
        <v>0.97643199999999997</v>
      </c>
      <c r="J1733" s="35">
        <v>0.981325</v>
      </c>
      <c r="K1733" s="35">
        <v>-5.7099999999999998E-3</v>
      </c>
      <c r="L1733" s="35">
        <v>884445</v>
      </c>
      <c r="M1733" s="35">
        <v>0.96089000000000002</v>
      </c>
      <c r="N1733" s="35">
        <v>868253</v>
      </c>
      <c r="O1733" s="35">
        <v>0.96727600000000002</v>
      </c>
      <c r="P1733" s="35">
        <v>0.98169200000000001</v>
      </c>
      <c r="Q1733" s="35">
        <v>-6.3899999999999998E-3</v>
      </c>
      <c r="R1733" s="35">
        <v>828603</v>
      </c>
      <c r="S1733" s="35">
        <v>0.98144799999999999</v>
      </c>
      <c r="T1733" s="35">
        <v>812803</v>
      </c>
      <c r="U1733" s="35">
        <v>0.98640499999999998</v>
      </c>
      <c r="V1733" s="35">
        <v>0.98093200000000003</v>
      </c>
      <c r="W1733" s="35">
        <v>-4.96E-3</v>
      </c>
      <c r="X1733" s="35">
        <v>2700998</v>
      </c>
      <c r="Y1733" s="35">
        <v>0.97248199999999996</v>
      </c>
      <c r="Z1733" s="35">
        <v>2672468</v>
      </c>
      <c r="AA1733" s="35">
        <v>0.976105</v>
      </c>
      <c r="AB1733" s="35">
        <v>0.98943700000000001</v>
      </c>
      <c r="AC1733" s="35">
        <v>-3.62E-3</v>
      </c>
      <c r="AD1733" s="35">
        <v>1.3194920000000001</v>
      </c>
      <c r="AE1733" s="35">
        <v>2.3683939999999999</v>
      </c>
      <c r="AF1733" s="35">
        <v>-1.0488999999999999</v>
      </c>
      <c r="AG1733" s="35">
        <v>1713048</v>
      </c>
      <c r="AH1733" s="35">
        <v>0.97072499999999995</v>
      </c>
      <c r="AI1733" s="35">
        <v>1180592</v>
      </c>
      <c r="AJ1733" s="35">
        <v>0.99032699999999996</v>
      </c>
      <c r="AK1733" s="35">
        <v>6.0820650000000001</v>
      </c>
      <c r="AL1733" s="35">
        <v>0.579349</v>
      </c>
    </row>
    <row r="1734" spans="1:38" ht="13.55">
      <c r="A1734" s="2" t="s">
        <v>1366</v>
      </c>
      <c r="B1734" s="35">
        <v>1</v>
      </c>
      <c r="C1734" s="2" t="s">
        <v>1561</v>
      </c>
      <c r="D1734" s="35">
        <v>0.9</v>
      </c>
      <c r="E1734" s="35">
        <v>0.1</v>
      </c>
      <c r="F1734" s="35">
        <v>1628837</v>
      </c>
      <c r="G1734" s="35">
        <v>0.97899999999999998</v>
      </c>
      <c r="H1734" s="35">
        <v>1570595</v>
      </c>
      <c r="I1734" s="35">
        <v>0.98336599999999996</v>
      </c>
      <c r="J1734" s="35">
        <v>0.96424299999999996</v>
      </c>
      <c r="K1734" s="35">
        <v>-4.3699999999999998E-3</v>
      </c>
      <c r="L1734" s="35">
        <v>834438</v>
      </c>
      <c r="M1734" s="35">
        <v>0.97088399999999997</v>
      </c>
      <c r="N1734" s="35">
        <v>805159</v>
      </c>
      <c r="O1734" s="35">
        <v>0.97587599999999997</v>
      </c>
      <c r="P1734" s="35">
        <v>0.96491199999999999</v>
      </c>
      <c r="Q1734" s="35">
        <v>-4.9899999999999996E-3</v>
      </c>
      <c r="R1734" s="35">
        <v>794399</v>
      </c>
      <c r="S1734" s="35">
        <v>0.98767099999999997</v>
      </c>
      <c r="T1734" s="35">
        <v>765436</v>
      </c>
      <c r="U1734" s="35">
        <v>0.99136899999999994</v>
      </c>
      <c r="V1734" s="35">
        <v>0.96354099999999998</v>
      </c>
      <c r="W1734" s="35">
        <v>-3.7000000000000002E-3</v>
      </c>
      <c r="X1734" s="35">
        <v>2618902</v>
      </c>
      <c r="Y1734" s="35">
        <v>0.977406</v>
      </c>
      <c r="Z1734" s="35">
        <v>2563622</v>
      </c>
      <c r="AA1734" s="35">
        <v>0.98029299999999997</v>
      </c>
      <c r="AB1734" s="35">
        <v>0.97889199999999998</v>
      </c>
      <c r="AC1734" s="35">
        <v>-2.8900000000000002E-3</v>
      </c>
      <c r="AD1734" s="35">
        <v>2.8078409999999998</v>
      </c>
      <c r="AE1734" s="35">
        <v>1.9586680000000001</v>
      </c>
      <c r="AF1734" s="35">
        <v>0.84917299999999996</v>
      </c>
      <c r="AG1734" s="35">
        <v>1628837</v>
      </c>
      <c r="AH1734" s="35">
        <v>0.97899999999999998</v>
      </c>
      <c r="AI1734" s="35">
        <v>1116956</v>
      </c>
      <c r="AJ1734" s="35">
        <v>0.99180900000000005</v>
      </c>
      <c r="AK1734" s="35">
        <v>6.0947069999999997</v>
      </c>
      <c r="AL1734" s="35">
        <v>0.58075600000000005</v>
      </c>
    </row>
    <row r="1735" spans="1:38" ht="13.55">
      <c r="A1735" s="2" t="s">
        <v>1366</v>
      </c>
      <c r="B1735" s="35">
        <v>1</v>
      </c>
      <c r="C1735" s="2" t="s">
        <v>1561</v>
      </c>
      <c r="D1735" s="35">
        <v>0.95</v>
      </c>
      <c r="E1735" s="35">
        <v>0.1</v>
      </c>
      <c r="F1735" s="35">
        <v>1537417</v>
      </c>
      <c r="G1735" s="35">
        <v>0.98367099999999996</v>
      </c>
      <c r="H1735" s="35">
        <v>1464894</v>
      </c>
      <c r="I1735" s="35">
        <v>0.98672700000000002</v>
      </c>
      <c r="J1735" s="35">
        <v>0.95282800000000001</v>
      </c>
      <c r="K1735" s="35">
        <v>-3.0599999999999998E-3</v>
      </c>
      <c r="L1735" s="35">
        <v>782256</v>
      </c>
      <c r="M1735" s="35">
        <v>0.97677999999999998</v>
      </c>
      <c r="N1735" s="35">
        <v>747336</v>
      </c>
      <c r="O1735" s="35">
        <v>0.98024299999999998</v>
      </c>
      <c r="P1735" s="35">
        <v>0.95535999999999999</v>
      </c>
      <c r="Q1735" s="35">
        <v>-3.46E-3</v>
      </c>
      <c r="R1735" s="35">
        <v>755161</v>
      </c>
      <c r="S1735" s="35">
        <v>0.99091200000000002</v>
      </c>
      <c r="T1735" s="35">
        <v>717558</v>
      </c>
      <c r="U1735" s="35">
        <v>0.99357200000000001</v>
      </c>
      <c r="V1735" s="35">
        <v>0.95020499999999997</v>
      </c>
      <c r="W1735" s="35">
        <v>-2.66E-3</v>
      </c>
      <c r="X1735" s="35">
        <v>2524440</v>
      </c>
      <c r="Y1735" s="35">
        <v>0.98043899999999995</v>
      </c>
      <c r="Z1735" s="35">
        <v>2451020</v>
      </c>
      <c r="AA1735" s="35">
        <v>0.98251999999999995</v>
      </c>
      <c r="AB1735" s="35">
        <v>0.970916</v>
      </c>
      <c r="AC1735" s="35">
        <v>-2.0799999999999998E-3</v>
      </c>
      <c r="AD1735" s="35">
        <v>1.1851799999999999</v>
      </c>
      <c r="AE1735" s="35">
        <v>1.7403960000000001</v>
      </c>
      <c r="AF1735" s="35">
        <v>-0.55522000000000005</v>
      </c>
      <c r="AG1735" s="35">
        <v>1537417</v>
      </c>
      <c r="AH1735" s="35">
        <v>0.98367099999999996</v>
      </c>
      <c r="AI1735" s="35">
        <v>1065879</v>
      </c>
      <c r="AJ1735" s="35">
        <v>0.99244900000000003</v>
      </c>
      <c r="AK1735" s="35">
        <v>6.1073490000000001</v>
      </c>
      <c r="AL1735" s="35">
        <v>0.58216299999999999</v>
      </c>
    </row>
    <row r="1736" spans="1:38" ht="13.55">
      <c r="A1736" s="2" t="s">
        <v>1366</v>
      </c>
      <c r="B1736" s="35">
        <v>1</v>
      </c>
      <c r="C1736" s="2" t="s">
        <v>1561</v>
      </c>
      <c r="D1736" s="35">
        <v>0.99</v>
      </c>
      <c r="E1736" s="35">
        <v>0.1</v>
      </c>
      <c r="F1736" s="35">
        <v>1327207</v>
      </c>
      <c r="G1736" s="35">
        <v>0.988815</v>
      </c>
      <c r="H1736" s="35">
        <v>1247499</v>
      </c>
      <c r="I1736" s="35">
        <v>0.99034599999999995</v>
      </c>
      <c r="J1736" s="35">
        <v>0.93994299999999997</v>
      </c>
      <c r="K1736" s="35">
        <v>-1.5299999999999999E-3</v>
      </c>
      <c r="L1736" s="35">
        <v>674316</v>
      </c>
      <c r="M1736" s="35">
        <v>0.98370500000000005</v>
      </c>
      <c r="N1736" s="35">
        <v>639993</v>
      </c>
      <c r="O1736" s="35">
        <v>0.985259</v>
      </c>
      <c r="P1736" s="35">
        <v>0.94910000000000005</v>
      </c>
      <c r="Q1736" s="35">
        <v>-1.5499999999999999E-3</v>
      </c>
      <c r="R1736" s="35">
        <v>652891</v>
      </c>
      <c r="S1736" s="35">
        <v>0.99414800000000003</v>
      </c>
      <c r="T1736" s="35">
        <v>607506</v>
      </c>
      <c r="U1736" s="35">
        <v>0.99576100000000001</v>
      </c>
      <c r="V1736" s="35">
        <v>0.93048600000000004</v>
      </c>
      <c r="W1736" s="35">
        <v>-1.6100000000000001E-3</v>
      </c>
      <c r="X1736" s="35">
        <v>2273514</v>
      </c>
      <c r="Y1736" s="35">
        <v>0.98405399999999998</v>
      </c>
      <c r="Z1736" s="35">
        <v>2188793</v>
      </c>
      <c r="AA1736" s="35">
        <v>0.98524599999999996</v>
      </c>
      <c r="AB1736" s="35">
        <v>0.96273600000000004</v>
      </c>
      <c r="AC1736" s="35">
        <v>-1.1900000000000001E-3</v>
      </c>
      <c r="AD1736" s="35">
        <v>2.574319</v>
      </c>
      <c r="AE1736" s="35">
        <v>1.471894</v>
      </c>
      <c r="AF1736" s="35">
        <v>1.102425</v>
      </c>
      <c r="AG1736" s="35">
        <v>1327207</v>
      </c>
      <c r="AH1736" s="35">
        <v>0.988815</v>
      </c>
      <c r="AI1736" s="35">
        <v>965007</v>
      </c>
      <c r="AJ1736" s="35">
        <v>0.99309800000000004</v>
      </c>
      <c r="AK1736" s="35">
        <v>6.1199919999999999</v>
      </c>
      <c r="AL1736" s="35">
        <v>0.58357000000000003</v>
      </c>
    </row>
    <row r="1737" spans="1:38" ht="13.55">
      <c r="A1737" s="2" t="s">
        <v>1366</v>
      </c>
      <c r="B1737" s="35">
        <v>1</v>
      </c>
      <c r="C1737" s="2" t="s">
        <v>1562</v>
      </c>
      <c r="D1737" s="35">
        <v>0.7</v>
      </c>
      <c r="E1737" s="35">
        <v>0.1</v>
      </c>
      <c r="F1737" s="35">
        <v>691319</v>
      </c>
      <c r="G1737" s="35">
        <v>0.96714599999999995</v>
      </c>
      <c r="H1737" s="35">
        <v>684995</v>
      </c>
      <c r="I1737" s="35">
        <v>0.97233999999999998</v>
      </c>
      <c r="J1737" s="35">
        <v>0.99085199999999996</v>
      </c>
      <c r="K1737" s="35">
        <v>-5.1900000000000002E-3</v>
      </c>
      <c r="L1737" s="35">
        <v>351656</v>
      </c>
      <c r="M1737" s="35">
        <v>0.95908199999999999</v>
      </c>
      <c r="N1737" s="35">
        <v>348729</v>
      </c>
      <c r="O1737" s="35">
        <v>0.96489899999999995</v>
      </c>
      <c r="P1737" s="35">
        <v>0.99167700000000003</v>
      </c>
      <c r="Q1737" s="35">
        <v>-5.8199999999999997E-3</v>
      </c>
      <c r="R1737" s="35">
        <v>339663</v>
      </c>
      <c r="S1737" s="35">
        <v>0.97563900000000003</v>
      </c>
      <c r="T1737" s="35">
        <v>336266</v>
      </c>
      <c r="U1737" s="35">
        <v>0.98017900000000002</v>
      </c>
      <c r="V1737" s="35">
        <v>0.98999899999999996</v>
      </c>
      <c r="W1737" s="35">
        <v>-4.5399999999999998E-3</v>
      </c>
      <c r="X1737" s="35">
        <v>1085369</v>
      </c>
      <c r="Y1737" s="35">
        <v>0.96739600000000003</v>
      </c>
      <c r="Z1737" s="35">
        <v>1079881</v>
      </c>
      <c r="AA1737" s="35">
        <v>0.97067199999999998</v>
      </c>
      <c r="AB1737" s="35">
        <v>0.99494400000000005</v>
      </c>
      <c r="AC1737" s="35">
        <v>-3.2799999999999999E-3</v>
      </c>
      <c r="AD1737" s="35">
        <v>2.1744150000000002</v>
      </c>
      <c r="AE1737" s="35">
        <v>2.9014099999999998</v>
      </c>
      <c r="AF1737" s="35">
        <v>-0.72699999999999998</v>
      </c>
      <c r="AG1737" s="35">
        <v>691319</v>
      </c>
      <c r="AH1737" s="35">
        <v>0.96714599999999995</v>
      </c>
      <c r="AI1737" s="35">
        <v>477983</v>
      </c>
      <c r="AJ1737" s="35">
        <v>0.99138400000000004</v>
      </c>
      <c r="AK1737" s="35">
        <v>6.1326340000000004</v>
      </c>
      <c r="AL1737" s="35">
        <v>0.58497699999999997</v>
      </c>
    </row>
    <row r="1738" spans="1:38" ht="13.55">
      <c r="A1738" s="2" t="s">
        <v>1366</v>
      </c>
      <c r="B1738" s="35">
        <v>1</v>
      </c>
      <c r="C1738" s="2" t="s">
        <v>1562</v>
      </c>
      <c r="D1738" s="35">
        <v>0.8</v>
      </c>
      <c r="E1738" s="35">
        <v>0.1</v>
      </c>
      <c r="F1738" s="35">
        <v>673641</v>
      </c>
      <c r="G1738" s="35">
        <v>0.97511400000000004</v>
      </c>
      <c r="H1738" s="35">
        <v>660662</v>
      </c>
      <c r="I1738" s="35">
        <v>0.98032399999999997</v>
      </c>
      <c r="J1738" s="35">
        <v>0.98073299999999997</v>
      </c>
      <c r="K1738" s="35">
        <v>-5.2100000000000002E-3</v>
      </c>
      <c r="L1738" s="35">
        <v>340894</v>
      </c>
      <c r="M1738" s="35">
        <v>0.96863900000000003</v>
      </c>
      <c r="N1738" s="35">
        <v>334421</v>
      </c>
      <c r="O1738" s="35">
        <v>0.97449699999999995</v>
      </c>
      <c r="P1738" s="35">
        <v>0.981012</v>
      </c>
      <c r="Q1738" s="35">
        <v>-5.8599999999999998E-3</v>
      </c>
      <c r="R1738" s="35">
        <v>332747</v>
      </c>
      <c r="S1738" s="35">
        <v>0.98183799999999999</v>
      </c>
      <c r="T1738" s="35">
        <v>326241</v>
      </c>
      <c r="U1738" s="35">
        <v>0.98636999999999997</v>
      </c>
      <c r="V1738" s="35">
        <v>0.98044799999999999</v>
      </c>
      <c r="W1738" s="35">
        <v>-4.5300000000000002E-3</v>
      </c>
      <c r="X1738" s="35">
        <v>1068911</v>
      </c>
      <c r="Y1738" s="35">
        <v>0.97217100000000001</v>
      </c>
      <c r="Z1738" s="35">
        <v>1057508</v>
      </c>
      <c r="AA1738" s="35">
        <v>0.97531100000000004</v>
      </c>
      <c r="AB1738" s="35">
        <v>0.98933199999999999</v>
      </c>
      <c r="AC1738" s="35">
        <v>-3.14E-3</v>
      </c>
      <c r="AD1738" s="35">
        <v>4.473668</v>
      </c>
      <c r="AE1738" s="35">
        <v>2.4476010000000001</v>
      </c>
      <c r="AF1738" s="35">
        <v>2.0260669999999998</v>
      </c>
      <c r="AG1738" s="35">
        <v>673641</v>
      </c>
      <c r="AH1738" s="35">
        <v>0.97511400000000004</v>
      </c>
      <c r="AI1738" s="35">
        <v>462510</v>
      </c>
      <c r="AJ1738" s="35">
        <v>0.99332299999999996</v>
      </c>
      <c r="AK1738" s="35">
        <v>6.145276</v>
      </c>
      <c r="AL1738" s="35">
        <v>0.58638400000000002</v>
      </c>
    </row>
    <row r="1739" spans="1:38" ht="13.55">
      <c r="A1739" s="2" t="s">
        <v>1366</v>
      </c>
      <c r="B1739" s="35">
        <v>1</v>
      </c>
      <c r="C1739" s="2" t="s">
        <v>1562</v>
      </c>
      <c r="D1739" s="35">
        <v>0.9</v>
      </c>
      <c r="E1739" s="35">
        <v>0.1</v>
      </c>
      <c r="F1739" s="35">
        <v>640790</v>
      </c>
      <c r="G1739" s="35">
        <v>0.98331299999999999</v>
      </c>
      <c r="H1739" s="35">
        <v>617645</v>
      </c>
      <c r="I1739" s="35">
        <v>0.98746699999999998</v>
      </c>
      <c r="J1739" s="35">
        <v>0.96388099999999999</v>
      </c>
      <c r="K1739" s="35">
        <v>-4.15E-3</v>
      </c>
      <c r="L1739" s="35">
        <v>321666</v>
      </c>
      <c r="M1739" s="35">
        <v>0.97874300000000003</v>
      </c>
      <c r="N1739" s="35">
        <v>310166</v>
      </c>
      <c r="O1739" s="35">
        <v>0.98355199999999998</v>
      </c>
      <c r="P1739" s="35">
        <v>0.96424900000000002</v>
      </c>
      <c r="Q1739" s="35">
        <v>-4.81E-3</v>
      </c>
      <c r="R1739" s="35">
        <v>319124</v>
      </c>
      <c r="S1739" s="35">
        <v>0.98796300000000004</v>
      </c>
      <c r="T1739" s="35">
        <v>307479</v>
      </c>
      <c r="U1739" s="35">
        <v>0.99144900000000002</v>
      </c>
      <c r="V1739" s="35">
        <v>0.96350899999999995</v>
      </c>
      <c r="W1739" s="35">
        <v>-3.49E-3</v>
      </c>
      <c r="X1739" s="35">
        <v>1036959</v>
      </c>
      <c r="Y1739" s="35">
        <v>0.97708799999999996</v>
      </c>
      <c r="Z1739" s="35">
        <v>1015291</v>
      </c>
      <c r="AA1739" s="35">
        <v>0.97960499999999995</v>
      </c>
      <c r="AB1739" s="35">
        <v>0.97910399999999997</v>
      </c>
      <c r="AC1739" s="35">
        <v>-2.5200000000000001E-3</v>
      </c>
      <c r="AD1739" s="35">
        <v>1.9169050000000001</v>
      </c>
      <c r="AE1739" s="35">
        <v>2.0269309999999998</v>
      </c>
      <c r="AF1739" s="35">
        <v>-0.11003</v>
      </c>
      <c r="AG1739" s="35">
        <v>640790</v>
      </c>
      <c r="AH1739" s="35">
        <v>0.98331299999999999</v>
      </c>
      <c r="AI1739" s="35">
        <v>437977</v>
      </c>
      <c r="AJ1739" s="35">
        <v>0.99509899999999996</v>
      </c>
      <c r="AK1739" s="35">
        <v>6.1579189999999997</v>
      </c>
      <c r="AL1739" s="35">
        <v>0.58779099999999995</v>
      </c>
    </row>
    <row r="1740" spans="1:38" ht="13.55">
      <c r="A1740" s="2" t="s">
        <v>1366</v>
      </c>
      <c r="B1740" s="35">
        <v>1</v>
      </c>
      <c r="C1740" s="2" t="s">
        <v>1562</v>
      </c>
      <c r="D1740" s="35">
        <v>0.95</v>
      </c>
      <c r="E1740" s="35">
        <v>0.1</v>
      </c>
      <c r="F1740" s="35">
        <v>605355</v>
      </c>
      <c r="G1740" s="35">
        <v>0.98819100000000004</v>
      </c>
      <c r="H1740" s="35">
        <v>576610</v>
      </c>
      <c r="I1740" s="35">
        <v>0.99092400000000003</v>
      </c>
      <c r="J1740" s="35">
        <v>0.952515</v>
      </c>
      <c r="K1740" s="35">
        <v>-2.7299999999999998E-3</v>
      </c>
      <c r="L1740" s="35">
        <v>301643</v>
      </c>
      <c r="M1740" s="35">
        <v>0.98508899999999999</v>
      </c>
      <c r="N1740" s="35">
        <v>287862</v>
      </c>
      <c r="O1740" s="35">
        <v>0.98811000000000004</v>
      </c>
      <c r="P1740" s="35">
        <v>0.954314</v>
      </c>
      <c r="Q1740" s="35">
        <v>-3.0200000000000001E-3</v>
      </c>
      <c r="R1740" s="35">
        <v>303712</v>
      </c>
      <c r="S1740" s="35">
        <v>0.99129199999999995</v>
      </c>
      <c r="T1740" s="35">
        <v>288748</v>
      </c>
      <c r="U1740" s="35">
        <v>0.99374700000000005</v>
      </c>
      <c r="V1740" s="35">
        <v>0.95072999999999996</v>
      </c>
      <c r="W1740" s="35">
        <v>-2.4499999999999999E-3</v>
      </c>
      <c r="X1740" s="35">
        <v>1000263</v>
      </c>
      <c r="Y1740" s="35">
        <v>0.98002900000000004</v>
      </c>
      <c r="Z1740" s="35">
        <v>971974</v>
      </c>
      <c r="AA1740" s="35">
        <v>0.981792</v>
      </c>
      <c r="AB1740" s="35">
        <v>0.97171799999999997</v>
      </c>
      <c r="AC1740" s="35">
        <v>-1.7600000000000001E-3</v>
      </c>
      <c r="AD1740" s="35">
        <v>3.542065</v>
      </c>
      <c r="AE1740" s="35">
        <v>1.8124769999999999</v>
      </c>
      <c r="AF1740" s="35">
        <v>1.7295879999999999</v>
      </c>
      <c r="AG1740" s="35">
        <v>605355</v>
      </c>
      <c r="AH1740" s="35">
        <v>0.98819100000000004</v>
      </c>
      <c r="AI1740" s="35">
        <v>418769</v>
      </c>
      <c r="AJ1740" s="35">
        <v>0.99592599999999998</v>
      </c>
      <c r="AK1740" s="35">
        <v>6.1705610000000002</v>
      </c>
      <c r="AL1740" s="35">
        <v>0.589198</v>
      </c>
    </row>
    <row r="1741" spans="1:38" ht="13.55">
      <c r="A1741" s="2" t="s">
        <v>1366</v>
      </c>
      <c r="B1741" s="35">
        <v>1</v>
      </c>
      <c r="C1741" s="2" t="s">
        <v>1562</v>
      </c>
      <c r="D1741" s="35">
        <v>0.99</v>
      </c>
      <c r="E1741" s="35">
        <v>0.1</v>
      </c>
      <c r="F1741" s="35">
        <v>522906</v>
      </c>
      <c r="G1741" s="35">
        <v>0.993344</v>
      </c>
      <c r="H1741" s="35">
        <v>491868</v>
      </c>
      <c r="I1741" s="35">
        <v>0.99482999999999999</v>
      </c>
      <c r="J1741" s="35">
        <v>0.94064300000000001</v>
      </c>
      <c r="K1741" s="35">
        <v>-1.49E-3</v>
      </c>
      <c r="L1741" s="35">
        <v>260131</v>
      </c>
      <c r="M1741" s="35">
        <v>0.99228300000000003</v>
      </c>
      <c r="N1741" s="35">
        <v>246894</v>
      </c>
      <c r="O1741" s="35">
        <v>0.99373299999999998</v>
      </c>
      <c r="P1741" s="35">
        <v>0.94911400000000001</v>
      </c>
      <c r="Q1741" s="35">
        <v>-1.4499999999999999E-3</v>
      </c>
      <c r="R1741" s="35">
        <v>262775</v>
      </c>
      <c r="S1741" s="35">
        <v>0.99439599999999995</v>
      </c>
      <c r="T1741" s="35">
        <v>244974</v>
      </c>
      <c r="U1741" s="35">
        <v>0.99593900000000002</v>
      </c>
      <c r="V1741" s="35">
        <v>0.93225800000000003</v>
      </c>
      <c r="W1741" s="35">
        <v>-1.5399999999999999E-3</v>
      </c>
      <c r="X1741" s="35">
        <v>902147</v>
      </c>
      <c r="Y1741" s="35">
        <v>0.98356500000000002</v>
      </c>
      <c r="Z1741" s="35">
        <v>869454</v>
      </c>
      <c r="AA1741" s="35">
        <v>0.98452200000000001</v>
      </c>
      <c r="AB1741" s="35">
        <v>0.96376099999999998</v>
      </c>
      <c r="AC1741" s="35">
        <v>-9.6000000000000002E-4</v>
      </c>
      <c r="AD1741" s="35">
        <v>1.639046</v>
      </c>
      <c r="AE1741" s="35">
        <v>1.544346</v>
      </c>
      <c r="AF1741" s="35">
        <v>9.4699000000000005E-2</v>
      </c>
      <c r="AG1741" s="35">
        <v>522906</v>
      </c>
      <c r="AH1741" s="35">
        <v>0.993344</v>
      </c>
      <c r="AI1741" s="35">
        <v>379908</v>
      </c>
      <c r="AJ1741" s="35">
        <v>0.99698200000000003</v>
      </c>
      <c r="AK1741" s="35">
        <v>6.1832029999999998</v>
      </c>
      <c r="AL1741" s="35">
        <v>0.59060500000000005</v>
      </c>
    </row>
    <row r="1742" spans="1:38" ht="13.55">
      <c r="A1742" s="2" t="s">
        <v>1366</v>
      </c>
      <c r="B1742" s="35">
        <v>2</v>
      </c>
      <c r="C1742" s="2" t="s">
        <v>1561</v>
      </c>
      <c r="D1742" s="35">
        <v>0.7</v>
      </c>
      <c r="E1742" s="35">
        <v>0.1</v>
      </c>
      <c r="F1742" s="35">
        <v>1832979</v>
      </c>
      <c r="G1742" s="35">
        <v>0.97696400000000005</v>
      </c>
      <c r="H1742" s="35">
        <v>1825870</v>
      </c>
      <c r="I1742" s="35">
        <v>0.98032799999999998</v>
      </c>
      <c r="J1742" s="35">
        <v>0.99612199999999995</v>
      </c>
      <c r="K1742" s="35">
        <v>-3.3600000000000001E-3</v>
      </c>
      <c r="L1742" s="35">
        <v>962099</v>
      </c>
      <c r="M1742" s="35">
        <v>0.97115700000000005</v>
      </c>
      <c r="N1742" s="35">
        <v>958552</v>
      </c>
      <c r="O1742" s="35">
        <v>0.97455400000000003</v>
      </c>
      <c r="P1742" s="35">
        <v>0.996313</v>
      </c>
      <c r="Q1742" s="35">
        <v>-3.3999999999999998E-3</v>
      </c>
      <c r="R1742" s="35">
        <v>870880</v>
      </c>
      <c r="S1742" s="35">
        <v>0.98346100000000003</v>
      </c>
      <c r="T1742" s="35">
        <v>867318</v>
      </c>
      <c r="U1742" s="35">
        <v>0.986788</v>
      </c>
      <c r="V1742" s="35">
        <v>0.99590999999999996</v>
      </c>
      <c r="W1742" s="35">
        <v>-3.3300000000000001E-3</v>
      </c>
      <c r="X1742" s="35">
        <v>2798889</v>
      </c>
      <c r="Y1742" s="35">
        <v>0.97307200000000005</v>
      </c>
      <c r="Z1742" s="35">
        <v>2794406</v>
      </c>
      <c r="AA1742" s="35">
        <v>0.97555999999999998</v>
      </c>
      <c r="AB1742" s="35">
        <v>0.99839800000000001</v>
      </c>
      <c r="AC1742" s="35">
        <v>-2.49E-3</v>
      </c>
      <c r="AD1742" s="35">
        <v>2.6799369999999998</v>
      </c>
      <c r="AE1742" s="35">
        <v>2.4328880000000002</v>
      </c>
      <c r="AF1742" s="35">
        <v>0.24704899999999999</v>
      </c>
      <c r="AG1742" s="35">
        <v>1832979</v>
      </c>
      <c r="AH1742" s="35">
        <v>0.97696400000000005</v>
      </c>
      <c r="AI1742" s="35">
        <v>1480435</v>
      </c>
      <c r="AJ1742" s="35">
        <v>0.99148499999999995</v>
      </c>
      <c r="AK1742" s="35">
        <v>6.1958460000000004</v>
      </c>
      <c r="AL1742" s="35">
        <v>0.59201199999999998</v>
      </c>
    </row>
    <row r="1743" spans="1:38" ht="13.55">
      <c r="A1743" s="2" t="s">
        <v>1366</v>
      </c>
      <c r="B1743" s="35">
        <v>2</v>
      </c>
      <c r="C1743" s="2" t="s">
        <v>1561</v>
      </c>
      <c r="D1743" s="35">
        <v>0.8</v>
      </c>
      <c r="E1743" s="35">
        <v>0.1</v>
      </c>
      <c r="F1743" s="35">
        <v>1809655</v>
      </c>
      <c r="G1743" s="35">
        <v>0.98122699999999996</v>
      </c>
      <c r="H1743" s="35">
        <v>1793363</v>
      </c>
      <c r="I1743" s="35">
        <v>0.98468999999999995</v>
      </c>
      <c r="J1743" s="35">
        <v>0.99099700000000002</v>
      </c>
      <c r="K1743" s="35">
        <v>-3.46E-3</v>
      </c>
      <c r="L1743" s="35">
        <v>948184</v>
      </c>
      <c r="M1743" s="35">
        <v>0.97609500000000005</v>
      </c>
      <c r="N1743" s="35">
        <v>939997</v>
      </c>
      <c r="O1743" s="35">
        <v>0.97967899999999997</v>
      </c>
      <c r="P1743" s="35">
        <v>0.99136599999999997</v>
      </c>
      <c r="Q1743" s="35">
        <v>-3.5799999999999998E-3</v>
      </c>
      <c r="R1743" s="35">
        <v>861471</v>
      </c>
      <c r="S1743" s="35">
        <v>0.98693699999999995</v>
      </c>
      <c r="T1743" s="35">
        <v>853366</v>
      </c>
      <c r="U1743" s="35">
        <v>0.99026899999999995</v>
      </c>
      <c r="V1743" s="35">
        <v>0.99059200000000003</v>
      </c>
      <c r="W1743" s="35">
        <v>-3.3300000000000001E-3</v>
      </c>
      <c r="X1743" s="35">
        <v>2775884</v>
      </c>
      <c r="Y1743" s="35">
        <v>0.97584000000000004</v>
      </c>
      <c r="Z1743" s="35">
        <v>2762671</v>
      </c>
      <c r="AA1743" s="35">
        <v>0.97830300000000003</v>
      </c>
      <c r="AB1743" s="35">
        <v>0.99524000000000001</v>
      </c>
      <c r="AC1743" s="35">
        <v>-2.4599999999999999E-3</v>
      </c>
      <c r="AD1743" s="35">
        <v>1.0859620000000001</v>
      </c>
      <c r="AE1743" s="35">
        <v>2.162283</v>
      </c>
      <c r="AF1743" s="35">
        <v>-1.0763199999999999</v>
      </c>
      <c r="AG1743" s="35">
        <v>1809655</v>
      </c>
      <c r="AH1743" s="35">
        <v>0.98122699999999996</v>
      </c>
      <c r="AI1743" s="35">
        <v>1459897</v>
      </c>
      <c r="AJ1743" s="35">
        <v>0.99243199999999998</v>
      </c>
      <c r="AK1743" s="35">
        <v>6.208488</v>
      </c>
      <c r="AL1743" s="35">
        <v>0.593418</v>
      </c>
    </row>
    <row r="1744" spans="1:38" ht="13.55">
      <c r="A1744" s="2" t="s">
        <v>1366</v>
      </c>
      <c r="B1744" s="35">
        <v>2</v>
      </c>
      <c r="C1744" s="2" t="s">
        <v>1561</v>
      </c>
      <c r="D1744" s="35">
        <v>0.9</v>
      </c>
      <c r="E1744" s="35">
        <v>0.1</v>
      </c>
      <c r="F1744" s="35">
        <v>1765527</v>
      </c>
      <c r="G1744" s="35">
        <v>0.985738</v>
      </c>
      <c r="H1744" s="35">
        <v>1733638</v>
      </c>
      <c r="I1744" s="35">
        <v>0.98867000000000005</v>
      </c>
      <c r="J1744" s="35">
        <v>0.98193799999999998</v>
      </c>
      <c r="K1744" s="35">
        <v>-2.9299999999999999E-3</v>
      </c>
      <c r="L1744" s="35">
        <v>922561</v>
      </c>
      <c r="M1744" s="35">
        <v>0.98133099999999995</v>
      </c>
      <c r="N1744" s="35">
        <v>907132</v>
      </c>
      <c r="O1744" s="35">
        <v>0.98455000000000004</v>
      </c>
      <c r="P1744" s="35">
        <v>0.98327600000000004</v>
      </c>
      <c r="Q1744" s="35">
        <v>-3.2200000000000002E-3</v>
      </c>
      <c r="R1744" s="35">
        <v>842966</v>
      </c>
      <c r="S1744" s="35">
        <v>0.99060700000000002</v>
      </c>
      <c r="T1744" s="35">
        <v>826506</v>
      </c>
      <c r="U1744" s="35">
        <v>0.99323099999999998</v>
      </c>
      <c r="V1744" s="35">
        <v>0.98047399999999996</v>
      </c>
      <c r="W1744" s="35">
        <v>-2.6199999999999999E-3</v>
      </c>
      <c r="X1744" s="35">
        <v>2731534</v>
      </c>
      <c r="Y1744" s="35">
        <v>0.97898799999999997</v>
      </c>
      <c r="Z1744" s="35">
        <v>2701769</v>
      </c>
      <c r="AA1744" s="35">
        <v>0.98091200000000001</v>
      </c>
      <c r="AB1744" s="35">
        <v>0.98910299999999995</v>
      </c>
      <c r="AC1744" s="35">
        <v>-1.92E-3</v>
      </c>
      <c r="AD1744" s="35">
        <v>2.4447610000000002</v>
      </c>
      <c r="AE1744" s="35">
        <v>1.904315</v>
      </c>
      <c r="AF1744" s="35">
        <v>0.54044599999999998</v>
      </c>
      <c r="AG1744" s="35">
        <v>1765527</v>
      </c>
      <c r="AH1744" s="35">
        <v>0.985738</v>
      </c>
      <c r="AI1744" s="35">
        <v>1423455</v>
      </c>
      <c r="AJ1744" s="35">
        <v>0.99336000000000002</v>
      </c>
      <c r="AK1744" s="35">
        <v>6.2211299999999996</v>
      </c>
      <c r="AL1744" s="35">
        <v>0.59482500000000005</v>
      </c>
    </row>
    <row r="1745" spans="1:38" ht="13.55">
      <c r="A1745" s="2" t="s">
        <v>1366</v>
      </c>
      <c r="B1745" s="35">
        <v>2</v>
      </c>
      <c r="C1745" s="2" t="s">
        <v>1561</v>
      </c>
      <c r="D1745" s="35">
        <v>0.95</v>
      </c>
      <c r="E1745" s="35">
        <v>0.1</v>
      </c>
      <c r="F1745" s="35">
        <v>1714481</v>
      </c>
      <c r="G1745" s="35">
        <v>0.988487</v>
      </c>
      <c r="H1745" s="35">
        <v>1672021</v>
      </c>
      <c r="I1745" s="35">
        <v>0.99068500000000004</v>
      </c>
      <c r="J1745" s="35">
        <v>0.97523400000000005</v>
      </c>
      <c r="K1745" s="35">
        <v>-2.2000000000000001E-3</v>
      </c>
      <c r="L1745" s="35">
        <v>893984</v>
      </c>
      <c r="M1745" s="35">
        <v>0.98454699999999995</v>
      </c>
      <c r="N1745" s="35">
        <v>874183</v>
      </c>
      <c r="O1745" s="35">
        <v>0.98706099999999997</v>
      </c>
      <c r="P1745" s="35">
        <v>0.97785100000000003</v>
      </c>
      <c r="Q1745" s="35">
        <v>-2.5100000000000001E-3</v>
      </c>
      <c r="R1745" s="35">
        <v>820497</v>
      </c>
      <c r="S1745" s="35">
        <v>0.99281600000000003</v>
      </c>
      <c r="T1745" s="35">
        <v>797838</v>
      </c>
      <c r="U1745" s="35">
        <v>0.99468500000000004</v>
      </c>
      <c r="V1745" s="35">
        <v>0.97238400000000003</v>
      </c>
      <c r="W1745" s="35">
        <v>-1.8699999999999999E-3</v>
      </c>
      <c r="X1745" s="35">
        <v>2678955</v>
      </c>
      <c r="Y1745" s="35">
        <v>0.98104999999999998</v>
      </c>
      <c r="Z1745" s="35">
        <v>2637731</v>
      </c>
      <c r="AA1745" s="35">
        <v>0.98245700000000002</v>
      </c>
      <c r="AB1745" s="35">
        <v>0.98461200000000004</v>
      </c>
      <c r="AC1745" s="35">
        <v>-1.41E-3</v>
      </c>
      <c r="AD1745" s="35">
        <v>1.0058480000000001</v>
      </c>
      <c r="AE1745" s="35">
        <v>1.751519</v>
      </c>
      <c r="AF1745" s="35">
        <v>-0.74567000000000005</v>
      </c>
      <c r="AG1745" s="35">
        <v>1714481</v>
      </c>
      <c r="AH1745" s="35">
        <v>0.988487</v>
      </c>
      <c r="AI1745" s="35">
        <v>1394634</v>
      </c>
      <c r="AJ1745" s="35">
        <v>0.99381299999999995</v>
      </c>
      <c r="AK1745" s="35">
        <v>6.2337730000000002</v>
      </c>
      <c r="AL1745" s="35">
        <v>0.59623199999999998</v>
      </c>
    </row>
    <row r="1746" spans="1:38" ht="13.55">
      <c r="A1746" s="2" t="s">
        <v>1366</v>
      </c>
      <c r="B1746" s="35">
        <v>2</v>
      </c>
      <c r="C1746" s="2" t="s">
        <v>1561</v>
      </c>
      <c r="D1746" s="35">
        <v>0.99</v>
      </c>
      <c r="E1746" s="35">
        <v>0.1</v>
      </c>
      <c r="F1746" s="35">
        <v>1593103</v>
      </c>
      <c r="G1746" s="35">
        <v>0.99154500000000001</v>
      </c>
      <c r="H1746" s="35">
        <v>1541736</v>
      </c>
      <c r="I1746" s="35">
        <v>0.992815</v>
      </c>
      <c r="J1746" s="35">
        <v>0.96775699999999998</v>
      </c>
      <c r="K1746" s="35">
        <v>-1.2700000000000001E-3</v>
      </c>
      <c r="L1746" s="35">
        <v>834411</v>
      </c>
      <c r="M1746" s="35">
        <v>0.98842699999999994</v>
      </c>
      <c r="N1746" s="35">
        <v>811893</v>
      </c>
      <c r="O1746" s="35">
        <v>0.98980999999999997</v>
      </c>
      <c r="P1746" s="35">
        <v>0.97301300000000002</v>
      </c>
      <c r="Q1746" s="35">
        <v>-1.3799999999999999E-3</v>
      </c>
      <c r="R1746" s="35">
        <v>758692</v>
      </c>
      <c r="S1746" s="35">
        <v>0.99499700000000002</v>
      </c>
      <c r="T1746" s="35">
        <v>729843</v>
      </c>
      <c r="U1746" s="35">
        <v>0.99617800000000001</v>
      </c>
      <c r="V1746" s="35">
        <v>0.96197500000000002</v>
      </c>
      <c r="W1746" s="35">
        <v>-1.1800000000000001E-3</v>
      </c>
      <c r="X1746" s="35">
        <v>2533898</v>
      </c>
      <c r="Y1746" s="35">
        <v>0.98365899999999995</v>
      </c>
      <c r="Z1746" s="35">
        <v>2486162</v>
      </c>
      <c r="AA1746" s="35">
        <v>0.984514</v>
      </c>
      <c r="AB1746" s="35">
        <v>0.98116099999999995</v>
      </c>
      <c r="AC1746" s="35">
        <v>-8.5999999999999998E-4</v>
      </c>
      <c r="AD1746" s="35">
        <v>2.2549389999999998</v>
      </c>
      <c r="AE1746" s="35">
        <v>1.546756</v>
      </c>
      <c r="AF1746" s="35">
        <v>0.70818300000000001</v>
      </c>
      <c r="AG1746" s="35">
        <v>1593103</v>
      </c>
      <c r="AH1746" s="35">
        <v>0.99154500000000001</v>
      </c>
      <c r="AI1746" s="35">
        <v>1333568</v>
      </c>
      <c r="AJ1746" s="35">
        <v>0.99430099999999999</v>
      </c>
      <c r="AK1746" s="35">
        <v>6.2464149999999998</v>
      </c>
      <c r="AL1746" s="35">
        <v>0.59763900000000003</v>
      </c>
    </row>
    <row r="1747" spans="1:38" ht="13.55">
      <c r="A1747" s="2" t="s">
        <v>1366</v>
      </c>
      <c r="B1747" s="35">
        <v>2</v>
      </c>
      <c r="C1747" s="2" t="s">
        <v>1562</v>
      </c>
      <c r="D1747" s="35">
        <v>0.7</v>
      </c>
      <c r="E1747" s="35">
        <v>0.1</v>
      </c>
      <c r="F1747" s="35">
        <v>720272</v>
      </c>
      <c r="G1747" s="35">
        <v>0.98122500000000001</v>
      </c>
      <c r="H1747" s="35">
        <v>717112</v>
      </c>
      <c r="I1747" s="35">
        <v>0.98421800000000004</v>
      </c>
      <c r="J1747" s="35">
        <v>0.99561299999999997</v>
      </c>
      <c r="K1747" s="35">
        <v>-2.99E-3</v>
      </c>
      <c r="L1747" s="35">
        <v>370703</v>
      </c>
      <c r="M1747" s="35">
        <v>0.97828099999999996</v>
      </c>
      <c r="N1747" s="35">
        <v>369334</v>
      </c>
      <c r="O1747" s="35">
        <v>0.98160000000000003</v>
      </c>
      <c r="P1747" s="35">
        <v>0.99630700000000005</v>
      </c>
      <c r="Q1747" s="35">
        <v>-3.32E-3</v>
      </c>
      <c r="R1747" s="35">
        <v>349569</v>
      </c>
      <c r="S1747" s="35">
        <v>0.98436599999999996</v>
      </c>
      <c r="T1747" s="35">
        <v>347778</v>
      </c>
      <c r="U1747" s="35">
        <v>0.98701300000000003</v>
      </c>
      <c r="V1747" s="35">
        <v>0.99487700000000001</v>
      </c>
      <c r="W1747" s="35">
        <v>-2.65E-3</v>
      </c>
      <c r="X1747" s="35">
        <v>1107479</v>
      </c>
      <c r="Y1747" s="35">
        <v>0.97307500000000002</v>
      </c>
      <c r="Z1747" s="35">
        <v>1104808</v>
      </c>
      <c r="AA1747" s="35">
        <v>0.97478900000000002</v>
      </c>
      <c r="AB1747" s="35">
        <v>0.99758800000000003</v>
      </c>
      <c r="AC1747" s="35">
        <v>-1.7099999999999999E-3</v>
      </c>
      <c r="AD1747" s="35">
        <v>2.0862440000000002</v>
      </c>
      <c r="AE1747" s="35">
        <v>2.5079660000000001</v>
      </c>
      <c r="AF1747" s="35">
        <v>-0.42171999999999998</v>
      </c>
      <c r="AG1747" s="35">
        <v>720272</v>
      </c>
      <c r="AH1747" s="35">
        <v>0.98122500000000001</v>
      </c>
      <c r="AI1747" s="35">
        <v>581008</v>
      </c>
      <c r="AJ1747" s="35">
        <v>0.99451199999999995</v>
      </c>
      <c r="AK1747" s="35">
        <v>6.2590570000000003</v>
      </c>
      <c r="AL1747" s="35">
        <v>0.59904599999999997</v>
      </c>
    </row>
    <row r="1748" spans="1:38" ht="13.55">
      <c r="A1748" s="2" t="s">
        <v>1366</v>
      </c>
      <c r="B1748" s="35">
        <v>2</v>
      </c>
      <c r="C1748" s="2" t="s">
        <v>1562</v>
      </c>
      <c r="D1748" s="35">
        <v>0.8</v>
      </c>
      <c r="E1748" s="35">
        <v>0.1</v>
      </c>
      <c r="F1748" s="35">
        <v>711311</v>
      </c>
      <c r="G1748" s="35">
        <v>0.98550700000000002</v>
      </c>
      <c r="H1748" s="35">
        <v>704500</v>
      </c>
      <c r="I1748" s="35">
        <v>0.98846100000000003</v>
      </c>
      <c r="J1748" s="35">
        <v>0.990425</v>
      </c>
      <c r="K1748" s="35">
        <v>-2.9499999999999999E-3</v>
      </c>
      <c r="L1748" s="35">
        <v>365348</v>
      </c>
      <c r="M1748" s="35">
        <v>0.98334699999999997</v>
      </c>
      <c r="N1748" s="35">
        <v>362119</v>
      </c>
      <c r="O1748" s="35">
        <v>0.98646599999999995</v>
      </c>
      <c r="P1748" s="35">
        <v>0.99116199999999999</v>
      </c>
      <c r="Q1748" s="35">
        <v>-3.1199999999999999E-3</v>
      </c>
      <c r="R1748" s="35">
        <v>345963</v>
      </c>
      <c r="S1748" s="35">
        <v>0.98779700000000004</v>
      </c>
      <c r="T1748" s="35">
        <v>342381</v>
      </c>
      <c r="U1748" s="35">
        <v>0.99058000000000002</v>
      </c>
      <c r="V1748" s="35">
        <v>0.98964600000000003</v>
      </c>
      <c r="W1748" s="35">
        <v>-2.7799999999999999E-3</v>
      </c>
      <c r="X1748" s="35">
        <v>1098945</v>
      </c>
      <c r="Y1748" s="35">
        <v>0.97571799999999997</v>
      </c>
      <c r="Z1748" s="35">
        <v>1093130</v>
      </c>
      <c r="AA1748" s="35">
        <v>0.97757899999999998</v>
      </c>
      <c r="AB1748" s="35">
        <v>0.99470899999999995</v>
      </c>
      <c r="AC1748" s="35">
        <v>-1.8600000000000001E-3</v>
      </c>
      <c r="AD1748" s="35">
        <v>4.4870729999999996</v>
      </c>
      <c r="AE1748" s="35">
        <v>2.233428</v>
      </c>
      <c r="AF1748" s="35">
        <v>2.2536450000000001</v>
      </c>
      <c r="AG1748" s="35">
        <v>711311</v>
      </c>
      <c r="AH1748" s="35">
        <v>0.98550700000000002</v>
      </c>
      <c r="AI1748" s="35">
        <v>572969</v>
      </c>
      <c r="AJ1748" s="35">
        <v>0.99550899999999998</v>
      </c>
      <c r="AK1748" s="35">
        <v>6.2717000000000001</v>
      </c>
      <c r="AL1748" s="35">
        <v>0.60045300000000001</v>
      </c>
    </row>
    <row r="1749" spans="1:38" ht="13.55">
      <c r="A1749" s="2" t="s">
        <v>1366</v>
      </c>
      <c r="B1749" s="35">
        <v>2</v>
      </c>
      <c r="C1749" s="2" t="s">
        <v>1562</v>
      </c>
      <c r="D1749" s="35">
        <v>0.9</v>
      </c>
      <c r="E1749" s="35">
        <v>0.1</v>
      </c>
      <c r="F1749" s="35">
        <v>694165</v>
      </c>
      <c r="G1749" s="35">
        <v>0.989788</v>
      </c>
      <c r="H1749" s="35">
        <v>681116</v>
      </c>
      <c r="I1749" s="35">
        <v>0.99235099999999998</v>
      </c>
      <c r="J1749" s="35">
        <v>0.98120200000000002</v>
      </c>
      <c r="K1749" s="35">
        <v>-2.5600000000000002E-3</v>
      </c>
      <c r="L1749" s="35">
        <v>355563</v>
      </c>
      <c r="M1749" s="35">
        <v>0.98848800000000003</v>
      </c>
      <c r="N1749" s="35">
        <v>349317</v>
      </c>
      <c r="O1749" s="35">
        <v>0.99125399999999997</v>
      </c>
      <c r="P1749" s="35">
        <v>0.982433</v>
      </c>
      <c r="Q1749" s="35">
        <v>-2.7699999999999999E-3</v>
      </c>
      <c r="R1749" s="35">
        <v>338602</v>
      </c>
      <c r="S1749" s="35">
        <v>0.99115699999999995</v>
      </c>
      <c r="T1749" s="35">
        <v>331799</v>
      </c>
      <c r="U1749" s="35">
        <v>0.99350799999999995</v>
      </c>
      <c r="V1749" s="35">
        <v>0.97990900000000003</v>
      </c>
      <c r="W1749" s="35">
        <v>-2.3500000000000001E-3</v>
      </c>
      <c r="X1749" s="35">
        <v>1081986</v>
      </c>
      <c r="Y1749" s="35">
        <v>0.97858299999999998</v>
      </c>
      <c r="Z1749" s="35">
        <v>1070672</v>
      </c>
      <c r="AA1749" s="35">
        <v>0.98029100000000002</v>
      </c>
      <c r="AB1749" s="35">
        <v>0.98954299999999995</v>
      </c>
      <c r="AC1749" s="35">
        <v>-1.7099999999999999E-3</v>
      </c>
      <c r="AD1749" s="35">
        <v>1.9025890000000001</v>
      </c>
      <c r="AE1749" s="35">
        <v>1.9649639999999999</v>
      </c>
      <c r="AF1749" s="35">
        <v>-6.2379999999999998E-2</v>
      </c>
      <c r="AG1749" s="35">
        <v>694165</v>
      </c>
      <c r="AH1749" s="35">
        <v>0.989788</v>
      </c>
      <c r="AI1749" s="35">
        <v>559048</v>
      </c>
      <c r="AJ1749" s="35">
        <v>0.99648000000000003</v>
      </c>
      <c r="AK1749" s="35">
        <v>6.2843419999999997</v>
      </c>
      <c r="AL1749" s="35">
        <v>0.60185999999999995</v>
      </c>
    </row>
    <row r="1750" spans="1:38" ht="13.55">
      <c r="A1750" s="2" t="s">
        <v>1366</v>
      </c>
      <c r="B1750" s="35">
        <v>2</v>
      </c>
      <c r="C1750" s="2" t="s">
        <v>1562</v>
      </c>
      <c r="D1750" s="35">
        <v>0.95</v>
      </c>
      <c r="E1750" s="35">
        <v>0.1</v>
      </c>
      <c r="F1750" s="35">
        <v>674520</v>
      </c>
      <c r="G1750" s="35">
        <v>0.99246500000000004</v>
      </c>
      <c r="H1750" s="35">
        <v>657240</v>
      </c>
      <c r="I1750" s="35">
        <v>0.99427399999999999</v>
      </c>
      <c r="J1750" s="35">
        <v>0.97438199999999997</v>
      </c>
      <c r="K1750" s="35">
        <v>-1.81E-3</v>
      </c>
      <c r="L1750" s="35">
        <v>344713</v>
      </c>
      <c r="M1750" s="35">
        <v>0.99171699999999996</v>
      </c>
      <c r="N1750" s="35">
        <v>336698</v>
      </c>
      <c r="O1750" s="35">
        <v>0.99373100000000003</v>
      </c>
      <c r="P1750" s="35">
        <v>0.97674899999999998</v>
      </c>
      <c r="Q1750" s="35">
        <v>-2.0100000000000001E-3</v>
      </c>
      <c r="R1750" s="35">
        <v>329807</v>
      </c>
      <c r="S1750" s="35">
        <v>0.99324800000000002</v>
      </c>
      <c r="T1750" s="35">
        <v>320542</v>
      </c>
      <c r="U1750" s="35">
        <v>0.99484499999999998</v>
      </c>
      <c r="V1750" s="35">
        <v>0.97190799999999999</v>
      </c>
      <c r="W1750" s="35">
        <v>-1.6000000000000001E-3</v>
      </c>
      <c r="X1750" s="35">
        <v>1061998</v>
      </c>
      <c r="Y1750" s="35">
        <v>0.98057099999999997</v>
      </c>
      <c r="Z1750" s="35">
        <v>1046672</v>
      </c>
      <c r="AA1750" s="35">
        <v>0.98181799999999997</v>
      </c>
      <c r="AB1750" s="35">
        <v>0.98556900000000003</v>
      </c>
      <c r="AC1750" s="35">
        <v>-1.25E-3</v>
      </c>
      <c r="AD1750" s="35">
        <v>3.8073169999999998</v>
      </c>
      <c r="AE1750" s="35">
        <v>1.8136859999999999</v>
      </c>
      <c r="AF1750" s="35">
        <v>1.9936309999999999</v>
      </c>
      <c r="AG1750" s="35">
        <v>674520</v>
      </c>
      <c r="AH1750" s="35">
        <v>0.99246500000000004</v>
      </c>
      <c r="AI1750" s="35">
        <v>548214</v>
      </c>
      <c r="AJ1750" s="35">
        <v>0.99700800000000001</v>
      </c>
      <c r="AK1750" s="35">
        <v>6.2969840000000001</v>
      </c>
      <c r="AL1750" s="35">
        <v>0.603267</v>
      </c>
    </row>
    <row r="1751" spans="1:38" ht="13.55">
      <c r="A1751" s="2" t="s">
        <v>1366</v>
      </c>
      <c r="B1751" s="35">
        <v>2</v>
      </c>
      <c r="C1751" s="2" t="s">
        <v>1562</v>
      </c>
      <c r="D1751" s="35">
        <v>0.99</v>
      </c>
      <c r="E1751" s="35">
        <v>0.1</v>
      </c>
      <c r="F1751" s="35">
        <v>627627</v>
      </c>
      <c r="G1751" s="35">
        <v>0.99536400000000003</v>
      </c>
      <c r="H1751" s="35">
        <v>606672</v>
      </c>
      <c r="I1751" s="35">
        <v>0.99639200000000006</v>
      </c>
      <c r="J1751" s="35">
        <v>0.96661200000000003</v>
      </c>
      <c r="K1751" s="35">
        <v>-1.0300000000000001E-3</v>
      </c>
      <c r="L1751" s="35">
        <v>321952</v>
      </c>
      <c r="M1751" s="35">
        <v>0.99544600000000005</v>
      </c>
      <c r="N1751" s="35">
        <v>312942</v>
      </c>
      <c r="O1751" s="35">
        <v>0.99646900000000005</v>
      </c>
      <c r="P1751" s="35">
        <v>0.97201400000000004</v>
      </c>
      <c r="Q1751" s="35">
        <v>-1.0200000000000001E-3</v>
      </c>
      <c r="R1751" s="35">
        <v>305675</v>
      </c>
      <c r="S1751" s="35">
        <v>0.99527900000000002</v>
      </c>
      <c r="T1751" s="35">
        <v>293730</v>
      </c>
      <c r="U1751" s="35">
        <v>0.99631000000000003</v>
      </c>
      <c r="V1751" s="35">
        <v>0.96092299999999997</v>
      </c>
      <c r="W1751" s="35">
        <v>-1.0300000000000001E-3</v>
      </c>
      <c r="X1751" s="35">
        <v>1006349</v>
      </c>
      <c r="Y1751" s="35">
        <v>0.98323499999999997</v>
      </c>
      <c r="Z1751" s="35">
        <v>987971</v>
      </c>
      <c r="AA1751" s="35">
        <v>0.98390900000000003</v>
      </c>
      <c r="AB1751" s="35">
        <v>0.981738</v>
      </c>
      <c r="AC1751" s="35">
        <v>-6.7000000000000002E-4</v>
      </c>
      <c r="AD1751" s="35">
        <v>1.6732229999999999</v>
      </c>
      <c r="AE1751" s="35">
        <v>1.6068039999999999</v>
      </c>
      <c r="AF1751" s="35">
        <v>6.6419000000000006E-2</v>
      </c>
      <c r="AG1751" s="35">
        <v>627627</v>
      </c>
      <c r="AH1751" s="35">
        <v>0.99536400000000003</v>
      </c>
      <c r="AI1751" s="35">
        <v>524735</v>
      </c>
      <c r="AJ1751" s="35">
        <v>0.99763500000000005</v>
      </c>
      <c r="AK1751" s="35">
        <v>6.3096269999999999</v>
      </c>
      <c r="AL1751" s="35">
        <v>0.60467400000000004</v>
      </c>
    </row>
    <row r="1752" spans="1:38" ht="13.55">
      <c r="A1752" s="2" t="s">
        <v>1366</v>
      </c>
      <c r="B1752" s="35">
        <v>4</v>
      </c>
      <c r="C1752" s="2" t="s">
        <v>1561</v>
      </c>
      <c r="D1752" s="35">
        <v>0.7</v>
      </c>
      <c r="E1752" s="35">
        <v>0.1</v>
      </c>
      <c r="F1752" s="35">
        <v>1877146</v>
      </c>
      <c r="G1752" s="35">
        <v>0.98646100000000003</v>
      </c>
      <c r="H1752" s="35">
        <v>1872528</v>
      </c>
      <c r="I1752" s="35">
        <v>0.98801399999999995</v>
      </c>
      <c r="J1752" s="35">
        <v>0.99753999999999998</v>
      </c>
      <c r="K1752" s="35">
        <v>-1.5499999999999999E-3</v>
      </c>
      <c r="L1752" s="35">
        <v>991703</v>
      </c>
      <c r="M1752" s="35">
        <v>0.98355199999999998</v>
      </c>
      <c r="N1752" s="35">
        <v>989197</v>
      </c>
      <c r="O1752" s="35">
        <v>0.98472999999999999</v>
      </c>
      <c r="P1752" s="35">
        <v>0.99747300000000005</v>
      </c>
      <c r="Q1752" s="35">
        <v>-1.1800000000000001E-3</v>
      </c>
      <c r="R1752" s="35">
        <v>885443</v>
      </c>
      <c r="S1752" s="35">
        <v>0.98973999999999995</v>
      </c>
      <c r="T1752" s="35">
        <v>883331</v>
      </c>
      <c r="U1752" s="35">
        <v>0.99171699999999996</v>
      </c>
      <c r="V1752" s="35">
        <v>0.99761500000000003</v>
      </c>
      <c r="W1752" s="35">
        <v>-1.98E-3</v>
      </c>
      <c r="X1752" s="35">
        <v>2831325</v>
      </c>
      <c r="Y1752" s="35">
        <v>0.977294</v>
      </c>
      <c r="Z1752" s="35">
        <v>2830069</v>
      </c>
      <c r="AA1752" s="35">
        <v>0.97893699999999995</v>
      </c>
      <c r="AB1752" s="35">
        <v>0.999556</v>
      </c>
      <c r="AC1752" s="35">
        <v>-1.64E-3</v>
      </c>
      <c r="AD1752" s="35">
        <v>2.267709</v>
      </c>
      <c r="AE1752" s="35">
        <v>2.1038510000000001</v>
      </c>
      <c r="AF1752" s="35">
        <v>0.163858</v>
      </c>
      <c r="AG1752" s="35">
        <v>1877146</v>
      </c>
      <c r="AH1752" s="35">
        <v>0.98646100000000003</v>
      </c>
      <c r="AI1752" s="35">
        <v>1673361</v>
      </c>
      <c r="AJ1752" s="35">
        <v>0.99442600000000003</v>
      </c>
      <c r="AK1752" s="35">
        <v>6.3222690000000004</v>
      </c>
      <c r="AL1752" s="35">
        <v>0.60608099999999998</v>
      </c>
    </row>
    <row r="1753" spans="1:38" ht="13.55">
      <c r="A1753" s="2" t="s">
        <v>1366</v>
      </c>
      <c r="B1753" s="35">
        <v>4</v>
      </c>
      <c r="C1753" s="2" t="s">
        <v>1561</v>
      </c>
      <c r="D1753" s="35">
        <v>0.8</v>
      </c>
      <c r="E1753" s="35">
        <v>0.1</v>
      </c>
      <c r="F1753" s="35">
        <v>1866416</v>
      </c>
      <c r="G1753" s="35">
        <v>0.98856699999999997</v>
      </c>
      <c r="H1753" s="35">
        <v>1857115</v>
      </c>
      <c r="I1753" s="35">
        <v>0.99011499999999997</v>
      </c>
      <c r="J1753" s="35">
        <v>0.99501700000000004</v>
      </c>
      <c r="K1753" s="35">
        <v>-1.5499999999999999E-3</v>
      </c>
      <c r="L1753" s="35">
        <v>985766</v>
      </c>
      <c r="M1753" s="35">
        <v>0.98587199999999997</v>
      </c>
      <c r="N1753" s="35">
        <v>981165</v>
      </c>
      <c r="O1753" s="35">
        <v>0.98706300000000002</v>
      </c>
      <c r="P1753" s="35">
        <v>0.99533300000000002</v>
      </c>
      <c r="Q1753" s="35">
        <v>-1.1900000000000001E-3</v>
      </c>
      <c r="R1753" s="35">
        <v>880650</v>
      </c>
      <c r="S1753" s="35">
        <v>0.99160099999999995</v>
      </c>
      <c r="T1753" s="35">
        <v>875950</v>
      </c>
      <c r="U1753" s="35">
        <v>0.99355700000000002</v>
      </c>
      <c r="V1753" s="35">
        <v>0.99466299999999996</v>
      </c>
      <c r="W1753" s="35">
        <v>-1.9599999999999999E-3</v>
      </c>
      <c r="X1753" s="35">
        <v>2819206</v>
      </c>
      <c r="Y1753" s="35">
        <v>0.97903499999999999</v>
      </c>
      <c r="Z1753" s="35">
        <v>2813288</v>
      </c>
      <c r="AA1753" s="35">
        <v>0.98060999999999998</v>
      </c>
      <c r="AB1753" s="35">
        <v>0.99790100000000004</v>
      </c>
      <c r="AC1753" s="35">
        <v>-1.57E-3</v>
      </c>
      <c r="AD1753" s="35">
        <v>0.91211100000000001</v>
      </c>
      <c r="AE1753" s="35">
        <v>1.9375199999999999</v>
      </c>
      <c r="AF1753" s="35">
        <v>-1.0254099999999999</v>
      </c>
      <c r="AG1753" s="35">
        <v>1866416</v>
      </c>
      <c r="AH1753" s="35">
        <v>0.98856699999999997</v>
      </c>
      <c r="AI1753" s="35">
        <v>1664228</v>
      </c>
      <c r="AJ1753" s="35">
        <v>0.99495100000000003</v>
      </c>
      <c r="AK1753" s="35">
        <v>6.334911</v>
      </c>
      <c r="AL1753" s="35">
        <v>0.60748800000000003</v>
      </c>
    </row>
    <row r="1754" spans="1:38" ht="13.55">
      <c r="A1754" s="2" t="s">
        <v>1366</v>
      </c>
      <c r="B1754" s="35">
        <v>4</v>
      </c>
      <c r="C1754" s="2" t="s">
        <v>1561</v>
      </c>
      <c r="D1754" s="35">
        <v>0.9</v>
      </c>
      <c r="E1754" s="35">
        <v>0.1</v>
      </c>
      <c r="F1754" s="35">
        <v>1846482</v>
      </c>
      <c r="G1754" s="35">
        <v>0.99075000000000002</v>
      </c>
      <c r="H1754" s="35">
        <v>1827622</v>
      </c>
      <c r="I1754" s="35">
        <v>0.992367</v>
      </c>
      <c r="J1754" s="35">
        <v>0.98978600000000005</v>
      </c>
      <c r="K1754" s="35">
        <v>-1.6199999999999999E-3</v>
      </c>
      <c r="L1754" s="35">
        <v>975094</v>
      </c>
      <c r="M1754" s="35">
        <v>0.98828899999999997</v>
      </c>
      <c r="N1754" s="35">
        <v>966049</v>
      </c>
      <c r="O1754" s="35">
        <v>0.98982000000000003</v>
      </c>
      <c r="P1754" s="35">
        <v>0.99072400000000005</v>
      </c>
      <c r="Q1754" s="35">
        <v>-1.5299999999999999E-3</v>
      </c>
      <c r="R1754" s="35">
        <v>871388</v>
      </c>
      <c r="S1754" s="35">
        <v>0.99351800000000001</v>
      </c>
      <c r="T1754" s="35">
        <v>861573</v>
      </c>
      <c r="U1754" s="35">
        <v>0.99524000000000001</v>
      </c>
      <c r="V1754" s="35">
        <v>0.98873599999999995</v>
      </c>
      <c r="W1754" s="35">
        <v>-1.72E-3</v>
      </c>
      <c r="X1754" s="35">
        <v>2795924</v>
      </c>
      <c r="Y1754" s="35">
        <v>0.98098200000000002</v>
      </c>
      <c r="Z1754" s="35">
        <v>2779993</v>
      </c>
      <c r="AA1754" s="35">
        <v>0.98237200000000002</v>
      </c>
      <c r="AB1754" s="35">
        <v>0.99430200000000002</v>
      </c>
      <c r="AC1754" s="35">
        <v>-1.39E-3</v>
      </c>
      <c r="AD1754" s="35">
        <v>2.1113849999999998</v>
      </c>
      <c r="AE1754" s="35">
        <v>1.761617</v>
      </c>
      <c r="AF1754" s="35">
        <v>0.34976800000000002</v>
      </c>
      <c r="AG1754" s="35">
        <v>1846482</v>
      </c>
      <c r="AH1754" s="35">
        <v>0.99075000000000002</v>
      </c>
      <c r="AI1754" s="35">
        <v>1646766</v>
      </c>
      <c r="AJ1754" s="35">
        <v>0.99542799999999998</v>
      </c>
      <c r="AK1754" s="35">
        <v>6.3475539999999997</v>
      </c>
      <c r="AL1754" s="35">
        <v>0.60889499999999996</v>
      </c>
    </row>
    <row r="1755" spans="1:38" ht="13.55">
      <c r="A1755" s="2" t="s">
        <v>1366</v>
      </c>
      <c r="B1755" s="35">
        <v>4</v>
      </c>
      <c r="C1755" s="2" t="s">
        <v>1561</v>
      </c>
      <c r="D1755" s="35">
        <v>0.95</v>
      </c>
      <c r="E1755" s="35">
        <v>0.1</v>
      </c>
      <c r="F1755" s="35">
        <v>1822675</v>
      </c>
      <c r="G1755" s="35">
        <v>0.99218899999999999</v>
      </c>
      <c r="H1755" s="35">
        <v>1796275</v>
      </c>
      <c r="I1755" s="35">
        <v>0.99356699999999998</v>
      </c>
      <c r="J1755" s="35">
        <v>0.98551599999999995</v>
      </c>
      <c r="K1755" s="35">
        <v>-1.3799999999999999E-3</v>
      </c>
      <c r="L1755" s="35">
        <v>962886</v>
      </c>
      <c r="M1755" s="35">
        <v>0.98992100000000005</v>
      </c>
      <c r="N1755" s="35">
        <v>950582</v>
      </c>
      <c r="O1755" s="35">
        <v>0.99140099999999998</v>
      </c>
      <c r="P1755" s="35">
        <v>0.98722200000000004</v>
      </c>
      <c r="Q1755" s="35">
        <v>-1.48E-3</v>
      </c>
      <c r="R1755" s="35">
        <v>859789</v>
      </c>
      <c r="S1755" s="35">
        <v>0.99474200000000002</v>
      </c>
      <c r="T1755" s="35">
        <v>845693</v>
      </c>
      <c r="U1755" s="35">
        <v>0.99601300000000004</v>
      </c>
      <c r="V1755" s="35">
        <v>0.98360499999999995</v>
      </c>
      <c r="W1755" s="35">
        <v>-1.2700000000000001E-3</v>
      </c>
      <c r="X1755" s="35">
        <v>2767905</v>
      </c>
      <c r="Y1755" s="35">
        <v>0.982379</v>
      </c>
      <c r="Z1755" s="35">
        <v>2743391</v>
      </c>
      <c r="AA1755" s="35">
        <v>0.98342799999999997</v>
      </c>
      <c r="AB1755" s="35">
        <v>0.991143</v>
      </c>
      <c r="AC1755" s="35">
        <v>-1.0499999999999999E-3</v>
      </c>
      <c r="AD1755" s="35">
        <v>0.86055099999999995</v>
      </c>
      <c r="AE1755" s="35">
        <v>1.656298</v>
      </c>
      <c r="AF1755" s="35">
        <v>-0.79574999999999996</v>
      </c>
      <c r="AG1755" s="35">
        <v>1822675</v>
      </c>
      <c r="AH1755" s="35">
        <v>0.99218899999999999</v>
      </c>
      <c r="AI1755" s="35">
        <v>1633930</v>
      </c>
      <c r="AJ1755" s="35">
        <v>0.99566900000000003</v>
      </c>
      <c r="AK1755" s="35">
        <v>6.3601960000000002</v>
      </c>
      <c r="AL1755" s="35">
        <v>0.61030200000000001</v>
      </c>
    </row>
    <row r="1756" spans="1:38" ht="13.55">
      <c r="A1756" s="2" t="s">
        <v>1366</v>
      </c>
      <c r="B1756" s="35">
        <v>4</v>
      </c>
      <c r="C1756" s="2" t="s">
        <v>1561</v>
      </c>
      <c r="D1756" s="35">
        <v>0.99</v>
      </c>
      <c r="E1756" s="35">
        <v>0.1</v>
      </c>
      <c r="F1756" s="35">
        <v>1766272</v>
      </c>
      <c r="G1756" s="35">
        <v>0.99400299999999997</v>
      </c>
      <c r="H1756" s="35">
        <v>1730621</v>
      </c>
      <c r="I1756" s="35">
        <v>0.99507400000000001</v>
      </c>
      <c r="J1756" s="35">
        <v>0.97981600000000002</v>
      </c>
      <c r="K1756" s="35">
        <v>-1.07E-3</v>
      </c>
      <c r="L1756" s="35">
        <v>938732</v>
      </c>
      <c r="M1756" s="35">
        <v>0.99221000000000004</v>
      </c>
      <c r="N1756" s="35">
        <v>921789</v>
      </c>
      <c r="O1756" s="35">
        <v>0.99348499999999995</v>
      </c>
      <c r="P1756" s="35">
        <v>0.98195100000000002</v>
      </c>
      <c r="Q1756" s="35">
        <v>-1.2700000000000001E-3</v>
      </c>
      <c r="R1756" s="35">
        <v>827540</v>
      </c>
      <c r="S1756" s="35">
        <v>0.99604400000000004</v>
      </c>
      <c r="T1756" s="35">
        <v>808832</v>
      </c>
      <c r="U1756" s="35">
        <v>0.99689000000000005</v>
      </c>
      <c r="V1756" s="35">
        <v>0.97739299999999996</v>
      </c>
      <c r="W1756" s="35">
        <v>-8.4999999999999995E-4</v>
      </c>
      <c r="X1756" s="35">
        <v>2691367</v>
      </c>
      <c r="Y1756" s="35">
        <v>0.98424900000000004</v>
      </c>
      <c r="Z1756" s="35">
        <v>2659293</v>
      </c>
      <c r="AA1756" s="35">
        <v>0.98509199999999997</v>
      </c>
      <c r="AB1756" s="35">
        <v>0.98808300000000004</v>
      </c>
      <c r="AC1756" s="35">
        <v>-8.4000000000000003E-4</v>
      </c>
      <c r="AD1756" s="35">
        <v>1.972556</v>
      </c>
      <c r="AE1756" s="35">
        <v>1.490227</v>
      </c>
      <c r="AF1756" s="35">
        <v>0.48232900000000001</v>
      </c>
      <c r="AG1756" s="35">
        <v>1766272</v>
      </c>
      <c r="AH1756" s="35">
        <v>0.99400299999999997</v>
      </c>
      <c r="AI1756" s="35">
        <v>1602676</v>
      </c>
      <c r="AJ1756" s="35">
        <v>0.99603600000000003</v>
      </c>
      <c r="AK1756" s="35">
        <v>6.3728379999999998</v>
      </c>
      <c r="AL1756" s="35">
        <v>0.61170899999999995</v>
      </c>
    </row>
    <row r="1757" spans="1:38" ht="13.55">
      <c r="A1757" s="2" t="s">
        <v>1366</v>
      </c>
      <c r="B1757" s="35">
        <v>4</v>
      </c>
      <c r="C1757" s="2" t="s">
        <v>1562</v>
      </c>
      <c r="D1757" s="35">
        <v>0.7</v>
      </c>
      <c r="E1757" s="35">
        <v>0.1</v>
      </c>
      <c r="F1757" s="35">
        <v>737161</v>
      </c>
      <c r="G1757" s="35">
        <v>0.99019299999999999</v>
      </c>
      <c r="H1757" s="35">
        <v>734968</v>
      </c>
      <c r="I1757" s="35">
        <v>0.99151</v>
      </c>
      <c r="J1757" s="35">
        <v>0.99702500000000005</v>
      </c>
      <c r="K1757" s="35">
        <v>-1.32E-3</v>
      </c>
      <c r="L1757" s="35">
        <v>381774</v>
      </c>
      <c r="M1757" s="35">
        <v>0.98997999999999997</v>
      </c>
      <c r="N1757" s="35">
        <v>380526</v>
      </c>
      <c r="O1757" s="35">
        <v>0.99113099999999998</v>
      </c>
      <c r="P1757" s="35">
        <v>0.99673100000000003</v>
      </c>
      <c r="Q1757" s="35">
        <v>-1.15E-3</v>
      </c>
      <c r="R1757" s="35">
        <v>355387</v>
      </c>
      <c r="S1757" s="35">
        <v>0.990421</v>
      </c>
      <c r="T1757" s="35">
        <v>354442</v>
      </c>
      <c r="U1757" s="35">
        <v>0.99191799999999997</v>
      </c>
      <c r="V1757" s="35">
        <v>0.99734100000000003</v>
      </c>
      <c r="W1757" s="35">
        <v>-1.5E-3</v>
      </c>
      <c r="X1757" s="35">
        <v>1120688</v>
      </c>
      <c r="Y1757" s="35">
        <v>0.97732699999999995</v>
      </c>
      <c r="Z1757" s="35">
        <v>1119220</v>
      </c>
      <c r="AA1757" s="35">
        <v>0.97836999999999996</v>
      </c>
      <c r="AB1757" s="35">
        <v>0.99868999999999997</v>
      </c>
      <c r="AC1757" s="35">
        <v>-1.0399999999999999E-3</v>
      </c>
      <c r="AD1757" s="35">
        <v>1.912409</v>
      </c>
      <c r="AE1757" s="35">
        <v>2.1594129999999998</v>
      </c>
      <c r="AF1757" s="35">
        <v>-0.247</v>
      </c>
      <c r="AG1757" s="35">
        <v>737161</v>
      </c>
      <c r="AH1757" s="35">
        <v>0.99019299999999999</v>
      </c>
      <c r="AI1757" s="35">
        <v>656964</v>
      </c>
      <c r="AJ1757" s="35">
        <v>0.99654600000000004</v>
      </c>
      <c r="AK1757" s="35">
        <v>6.3854810000000004</v>
      </c>
      <c r="AL1757" s="35">
        <v>0.61311599999999999</v>
      </c>
    </row>
    <row r="1758" spans="1:38" ht="13.55">
      <c r="A1758" s="2" t="s">
        <v>1366</v>
      </c>
      <c r="B1758" s="35">
        <v>4</v>
      </c>
      <c r="C1758" s="2" t="s">
        <v>1562</v>
      </c>
      <c r="D1758" s="35">
        <v>0.8</v>
      </c>
      <c r="E1758" s="35">
        <v>0.1</v>
      </c>
      <c r="F1758" s="35">
        <v>733200</v>
      </c>
      <c r="G1758" s="35">
        <v>0.99216000000000004</v>
      </c>
      <c r="H1758" s="35">
        <v>728977</v>
      </c>
      <c r="I1758" s="35">
        <v>0.993564</v>
      </c>
      <c r="J1758" s="35">
        <v>0.99424000000000001</v>
      </c>
      <c r="K1758" s="35">
        <v>-1.4E-3</v>
      </c>
      <c r="L1758" s="35">
        <v>379608</v>
      </c>
      <c r="M1758" s="35">
        <v>0.99215399999999998</v>
      </c>
      <c r="N1758" s="35">
        <v>377414</v>
      </c>
      <c r="O1758" s="35">
        <v>0.99342200000000003</v>
      </c>
      <c r="P1758" s="35">
        <v>0.99421999999999999</v>
      </c>
      <c r="Q1758" s="35">
        <v>-1.2700000000000001E-3</v>
      </c>
      <c r="R1758" s="35">
        <v>353592</v>
      </c>
      <c r="S1758" s="35">
        <v>0.99216599999999999</v>
      </c>
      <c r="T1758" s="35">
        <v>351563</v>
      </c>
      <c r="U1758" s="35">
        <v>0.99371699999999996</v>
      </c>
      <c r="V1758" s="35">
        <v>0.99426199999999998</v>
      </c>
      <c r="W1758" s="35">
        <v>-1.5499999999999999E-3</v>
      </c>
      <c r="X1758" s="35">
        <v>1116363</v>
      </c>
      <c r="Y1758" s="35">
        <v>0.97890200000000005</v>
      </c>
      <c r="Z1758" s="35">
        <v>1113113</v>
      </c>
      <c r="AA1758" s="35">
        <v>0.97998099999999999</v>
      </c>
      <c r="AB1758" s="35">
        <v>0.997089</v>
      </c>
      <c r="AC1758" s="35">
        <v>-1.08E-3</v>
      </c>
      <c r="AD1758" s="35">
        <v>4.2552260000000004</v>
      </c>
      <c r="AE1758" s="35">
        <v>1.9990859999999999</v>
      </c>
      <c r="AF1758" s="35">
        <v>2.2561399999999998</v>
      </c>
      <c r="AG1758" s="35">
        <v>733200</v>
      </c>
      <c r="AH1758" s="35">
        <v>0.99216000000000004</v>
      </c>
      <c r="AI1758" s="35">
        <v>653408</v>
      </c>
      <c r="AJ1758" s="35">
        <v>0.99705600000000005</v>
      </c>
      <c r="AK1758" s="35">
        <v>6.398123</v>
      </c>
      <c r="AL1758" s="35">
        <v>0.61452300000000004</v>
      </c>
    </row>
    <row r="1759" spans="1:38" ht="13.55">
      <c r="A1759" s="2" t="s">
        <v>1366</v>
      </c>
      <c r="B1759" s="35">
        <v>4</v>
      </c>
      <c r="C1759" s="2" t="s">
        <v>1562</v>
      </c>
      <c r="D1759" s="35">
        <v>0.9</v>
      </c>
      <c r="E1759" s="35">
        <v>0.1</v>
      </c>
      <c r="F1759" s="35">
        <v>725665</v>
      </c>
      <c r="G1759" s="35">
        <v>0.99428000000000005</v>
      </c>
      <c r="H1759" s="35">
        <v>717537</v>
      </c>
      <c r="I1759" s="35">
        <v>0.99549900000000002</v>
      </c>
      <c r="J1759" s="35">
        <v>0.98879899999999998</v>
      </c>
      <c r="K1759" s="35">
        <v>-1.2199999999999999E-3</v>
      </c>
      <c r="L1759" s="35">
        <v>375641</v>
      </c>
      <c r="M1759" s="35">
        <v>0.99451999999999996</v>
      </c>
      <c r="N1759" s="35">
        <v>371752</v>
      </c>
      <c r="O1759" s="35">
        <v>0.99565000000000003</v>
      </c>
      <c r="P1759" s="35">
        <v>0.98964700000000005</v>
      </c>
      <c r="Q1759" s="35">
        <v>-1.1299999999999999E-3</v>
      </c>
      <c r="R1759" s="35">
        <v>350024</v>
      </c>
      <c r="S1759" s="35">
        <v>0.99402199999999996</v>
      </c>
      <c r="T1759" s="35">
        <v>345785</v>
      </c>
      <c r="U1759" s="35">
        <v>0.99533700000000003</v>
      </c>
      <c r="V1759" s="35">
        <v>0.98788900000000002</v>
      </c>
      <c r="W1759" s="35">
        <v>-1.31E-3</v>
      </c>
      <c r="X1759" s="35">
        <v>1107991</v>
      </c>
      <c r="Y1759" s="35">
        <v>0.98063999999999996</v>
      </c>
      <c r="Z1759" s="35">
        <v>1101313</v>
      </c>
      <c r="AA1759" s="35">
        <v>0.98167000000000004</v>
      </c>
      <c r="AB1759" s="35">
        <v>0.993973</v>
      </c>
      <c r="AC1759" s="35">
        <v>-1.0300000000000001E-3</v>
      </c>
      <c r="AD1759" s="35">
        <v>1.7842960000000001</v>
      </c>
      <c r="AE1759" s="35">
        <v>1.830724</v>
      </c>
      <c r="AF1759" s="35">
        <v>-4.6429999999999999E-2</v>
      </c>
      <c r="AG1759" s="35">
        <v>725665</v>
      </c>
      <c r="AH1759" s="35">
        <v>0.99428000000000005</v>
      </c>
      <c r="AI1759" s="35">
        <v>646853</v>
      </c>
      <c r="AJ1759" s="35">
        <v>0.99755000000000005</v>
      </c>
      <c r="AK1759" s="35">
        <v>6.4107659999999997</v>
      </c>
      <c r="AL1759" s="35">
        <v>0.61592999999999998</v>
      </c>
    </row>
    <row r="1760" spans="1:38" ht="13.55">
      <c r="A1760" s="2" t="s">
        <v>1366</v>
      </c>
      <c r="B1760" s="35">
        <v>4</v>
      </c>
      <c r="C1760" s="2" t="s">
        <v>1562</v>
      </c>
      <c r="D1760" s="35">
        <v>0.95</v>
      </c>
      <c r="E1760" s="35">
        <v>0.1</v>
      </c>
      <c r="F1760" s="35">
        <v>716549</v>
      </c>
      <c r="G1760" s="35">
        <v>0.995533</v>
      </c>
      <c r="H1760" s="35">
        <v>705504</v>
      </c>
      <c r="I1760" s="35">
        <v>0.99644100000000002</v>
      </c>
      <c r="J1760" s="35">
        <v>0.98458599999999996</v>
      </c>
      <c r="K1760" s="35">
        <v>-9.1E-4</v>
      </c>
      <c r="L1760" s="35">
        <v>370952</v>
      </c>
      <c r="M1760" s="35">
        <v>0.99587599999999998</v>
      </c>
      <c r="N1760" s="35">
        <v>365819</v>
      </c>
      <c r="O1760" s="35">
        <v>0.99678999999999995</v>
      </c>
      <c r="P1760" s="35">
        <v>0.98616300000000001</v>
      </c>
      <c r="Q1760" s="35">
        <v>-9.1E-4</v>
      </c>
      <c r="R1760" s="35">
        <v>345597</v>
      </c>
      <c r="S1760" s="35">
        <v>0.99516499999999997</v>
      </c>
      <c r="T1760" s="35">
        <v>339685</v>
      </c>
      <c r="U1760" s="35">
        <v>0.99606499999999998</v>
      </c>
      <c r="V1760" s="35">
        <v>0.98289300000000002</v>
      </c>
      <c r="W1760" s="35">
        <v>-8.9999999999999998E-4</v>
      </c>
      <c r="X1760" s="35">
        <v>1097854</v>
      </c>
      <c r="Y1760" s="35">
        <v>0.98197900000000005</v>
      </c>
      <c r="Z1760" s="35">
        <v>1088647</v>
      </c>
      <c r="AA1760" s="35">
        <v>0.98277899999999996</v>
      </c>
      <c r="AB1760" s="35">
        <v>0.991614</v>
      </c>
      <c r="AC1760" s="35">
        <v>-8.0000000000000004E-4</v>
      </c>
      <c r="AD1760" s="35">
        <v>3.7734079999999999</v>
      </c>
      <c r="AE1760" s="35">
        <v>1.7201390000000001</v>
      </c>
      <c r="AF1760" s="35">
        <v>2.0532689999999998</v>
      </c>
      <c r="AG1760" s="35">
        <v>716549</v>
      </c>
      <c r="AH1760" s="35">
        <v>0.995533</v>
      </c>
      <c r="AI1760" s="35">
        <v>642057</v>
      </c>
      <c r="AJ1760" s="35">
        <v>0.99783500000000003</v>
      </c>
      <c r="AK1760" s="35">
        <v>6.4234080000000002</v>
      </c>
      <c r="AL1760" s="35">
        <v>0.61733700000000002</v>
      </c>
    </row>
    <row r="1761" spans="1:38" ht="13.55">
      <c r="A1761" s="2" t="s">
        <v>1366</v>
      </c>
      <c r="B1761" s="35">
        <v>4</v>
      </c>
      <c r="C1761" s="2" t="s">
        <v>1562</v>
      </c>
      <c r="D1761" s="35">
        <v>0.99</v>
      </c>
      <c r="E1761" s="35">
        <v>0.1</v>
      </c>
      <c r="F1761" s="35">
        <v>695100</v>
      </c>
      <c r="G1761" s="35">
        <v>0.99706700000000004</v>
      </c>
      <c r="H1761" s="35">
        <v>680249</v>
      </c>
      <c r="I1761" s="35">
        <v>0.99759799999999998</v>
      </c>
      <c r="J1761" s="35">
        <v>0.97863500000000003</v>
      </c>
      <c r="K1761" s="35">
        <v>-5.2999999999999998E-4</v>
      </c>
      <c r="L1761" s="35">
        <v>362033</v>
      </c>
      <c r="M1761" s="35">
        <v>0.99770400000000004</v>
      </c>
      <c r="N1761" s="35">
        <v>354926</v>
      </c>
      <c r="O1761" s="35">
        <v>0.99811899999999998</v>
      </c>
      <c r="P1761" s="35">
        <v>0.98036900000000005</v>
      </c>
      <c r="Q1761" s="35">
        <v>-4.0999999999999999E-4</v>
      </c>
      <c r="R1761" s="35">
        <v>333067</v>
      </c>
      <c r="S1761" s="35">
        <v>0.99637399999999998</v>
      </c>
      <c r="T1761" s="35">
        <v>325323</v>
      </c>
      <c r="U1761" s="35">
        <v>0.99702999999999997</v>
      </c>
      <c r="V1761" s="35">
        <v>0.97674899999999998</v>
      </c>
      <c r="W1761" s="35">
        <v>-6.6E-4</v>
      </c>
      <c r="X1761" s="35">
        <v>1069518</v>
      </c>
      <c r="Y1761" s="35">
        <v>0.983846</v>
      </c>
      <c r="Z1761" s="35">
        <v>1058306</v>
      </c>
      <c r="AA1761" s="35">
        <v>0.98445499999999997</v>
      </c>
      <c r="AB1761" s="35">
        <v>0.98951699999999998</v>
      </c>
      <c r="AC1761" s="35">
        <v>-6.0999999999999997E-4</v>
      </c>
      <c r="AD1761" s="35">
        <v>1.613982</v>
      </c>
      <c r="AE1761" s="35">
        <v>1.5529299999999999</v>
      </c>
      <c r="AF1761" s="35">
        <v>6.1052000000000002E-2</v>
      </c>
      <c r="AG1761" s="35">
        <v>695100</v>
      </c>
      <c r="AH1761" s="35">
        <v>0.99706700000000004</v>
      </c>
      <c r="AI1761" s="35">
        <v>630067</v>
      </c>
      <c r="AJ1761" s="35">
        <v>0.99826199999999998</v>
      </c>
      <c r="AK1761" s="35">
        <v>6.4360499999999998</v>
      </c>
      <c r="AL1761" s="35">
        <v>0.61874399999999996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F1761"/>
  <sheetViews>
    <sheetView workbookViewId="0"/>
  </sheetViews>
  <sheetFormatPr defaultColWidth="12.625" defaultRowHeight="15" customHeight="1"/>
  <sheetData>
    <row r="1" spans="1:32" ht="15" customHeight="1">
      <c r="A1" s="39" t="s">
        <v>1536</v>
      </c>
      <c r="B1" s="39" t="s">
        <v>1537</v>
      </c>
      <c r="C1" s="39" t="s">
        <v>1560</v>
      </c>
      <c r="D1" s="39" t="s">
        <v>1538</v>
      </c>
      <c r="E1" s="39" t="s">
        <v>1570</v>
      </c>
      <c r="F1" s="39" t="s">
        <v>1573</v>
      </c>
      <c r="G1" s="39" t="s">
        <v>1574</v>
      </c>
      <c r="H1" s="39" t="s">
        <v>1602</v>
      </c>
      <c r="I1" s="39" t="s">
        <v>1603</v>
      </c>
      <c r="J1" s="39" t="s">
        <v>1604</v>
      </c>
      <c r="K1" s="39" t="s">
        <v>1605</v>
      </c>
      <c r="L1" s="39" t="s">
        <v>1606</v>
      </c>
      <c r="M1" s="39" t="s">
        <v>1580</v>
      </c>
      <c r="N1" s="39" t="s">
        <v>1607</v>
      </c>
      <c r="O1" s="39" t="s">
        <v>1608</v>
      </c>
      <c r="P1" s="39" t="s">
        <v>1609</v>
      </c>
      <c r="Q1" s="39" t="s">
        <v>1610</v>
      </c>
      <c r="R1" s="39" t="s">
        <v>1585</v>
      </c>
      <c r="S1" s="39" t="s">
        <v>1586</v>
      </c>
      <c r="T1" s="39" t="s">
        <v>1611</v>
      </c>
      <c r="U1" s="39" t="s">
        <v>1612</v>
      </c>
      <c r="V1" s="39" t="s">
        <v>1613</v>
      </c>
      <c r="W1" s="39" t="s">
        <v>1614</v>
      </c>
      <c r="X1" s="39" t="s">
        <v>1591</v>
      </c>
      <c r="Y1" s="39" t="s">
        <v>1592</v>
      </c>
      <c r="Z1" s="39" t="s">
        <v>1615</v>
      </c>
      <c r="AA1" s="39" t="s">
        <v>1616</v>
      </c>
      <c r="AB1" s="39" t="s">
        <v>1617</v>
      </c>
      <c r="AC1" s="39" t="s">
        <v>1618</v>
      </c>
      <c r="AD1" s="39" t="s">
        <v>1596</v>
      </c>
      <c r="AE1" s="39" t="s">
        <v>1619</v>
      </c>
      <c r="AF1" s="39" t="s">
        <v>1620</v>
      </c>
    </row>
    <row r="2" spans="1:32" ht="13.55">
      <c r="A2" s="2" t="s">
        <v>1360</v>
      </c>
      <c r="B2" s="35">
        <v>0.1</v>
      </c>
      <c r="C2" s="2" t="s">
        <v>1561</v>
      </c>
      <c r="D2" s="35">
        <v>0.7</v>
      </c>
      <c r="E2" s="35">
        <v>0</v>
      </c>
      <c r="F2" s="35">
        <v>951517</v>
      </c>
      <c r="G2" s="35">
        <v>0.73893200000000003</v>
      </c>
      <c r="H2" s="35">
        <v>778078</v>
      </c>
      <c r="I2" s="35">
        <v>0.70992500000000003</v>
      </c>
      <c r="J2" s="35">
        <v>0.81772400000000001</v>
      </c>
      <c r="K2" s="35">
        <v>2.9007000000000002E-2</v>
      </c>
      <c r="L2" s="35">
        <v>424723</v>
      </c>
      <c r="M2" s="35">
        <v>0.58122600000000002</v>
      </c>
      <c r="N2" s="35">
        <v>251284</v>
      </c>
      <c r="O2" s="35">
        <v>0.45089699999999999</v>
      </c>
      <c r="P2" s="35">
        <v>0.591642</v>
      </c>
      <c r="Q2" s="35">
        <v>0.130329</v>
      </c>
      <c r="R2" s="35">
        <v>526794</v>
      </c>
      <c r="S2" s="35">
        <v>0.94584699999999999</v>
      </c>
      <c r="T2" s="35">
        <v>526794</v>
      </c>
      <c r="U2" s="35">
        <v>0.99608399999999997</v>
      </c>
      <c r="V2" s="35">
        <v>1</v>
      </c>
      <c r="W2" s="35">
        <v>-5.024E-2</v>
      </c>
      <c r="X2" s="35">
        <v>11858883</v>
      </c>
      <c r="Y2" s="35">
        <v>0.99244100000000002</v>
      </c>
      <c r="Z2" s="35">
        <v>11858883</v>
      </c>
      <c r="AA2" s="35">
        <v>0.99669399999999997</v>
      </c>
      <c r="AB2" s="35">
        <v>1</v>
      </c>
      <c r="AC2" s="35">
        <v>-4.2500000000000003E-3</v>
      </c>
      <c r="AD2" s="35">
        <v>0.68520300000000001</v>
      </c>
      <c r="AE2" s="35">
        <v>0.25931700000000002</v>
      </c>
      <c r="AF2" s="35">
        <v>0.42588599999999999</v>
      </c>
    </row>
    <row r="3" spans="1:32" ht="13.55">
      <c r="A3" s="2" t="s">
        <v>1360</v>
      </c>
      <c r="B3" s="35">
        <v>0.1</v>
      </c>
      <c r="C3" s="2" t="s">
        <v>1561</v>
      </c>
      <c r="D3" s="35">
        <v>0.8</v>
      </c>
      <c r="E3" s="35">
        <v>0</v>
      </c>
      <c r="F3" s="35">
        <v>744381</v>
      </c>
      <c r="G3" s="35">
        <v>0.7611</v>
      </c>
      <c r="H3" s="35">
        <v>626750</v>
      </c>
      <c r="I3" s="35">
        <v>0.73411300000000002</v>
      </c>
      <c r="J3" s="35">
        <v>0.84197500000000003</v>
      </c>
      <c r="K3" s="35">
        <v>2.6987000000000001E-2</v>
      </c>
      <c r="L3" s="35">
        <v>297891</v>
      </c>
      <c r="M3" s="35">
        <v>0.57436500000000001</v>
      </c>
      <c r="N3" s="35">
        <v>180260</v>
      </c>
      <c r="O3" s="35">
        <v>0.44951200000000002</v>
      </c>
      <c r="P3" s="35">
        <v>0.60512100000000002</v>
      </c>
      <c r="Q3" s="35">
        <v>0.12485300000000001</v>
      </c>
      <c r="R3" s="35">
        <v>446490</v>
      </c>
      <c r="S3" s="35">
        <v>0.97192100000000003</v>
      </c>
      <c r="T3" s="35">
        <v>446490</v>
      </c>
      <c r="U3" s="35">
        <v>0.98619999999999997</v>
      </c>
      <c r="V3" s="35">
        <v>1</v>
      </c>
      <c r="W3" s="35">
        <v>-1.4279999999999999E-2</v>
      </c>
      <c r="X3" s="35">
        <v>11513605</v>
      </c>
      <c r="Y3" s="35">
        <v>0.99607400000000001</v>
      </c>
      <c r="Z3" s="35">
        <v>11513605</v>
      </c>
      <c r="AA3" s="35">
        <v>0.99796700000000005</v>
      </c>
      <c r="AB3" s="35">
        <v>1</v>
      </c>
      <c r="AC3" s="35">
        <v>-1.89E-3</v>
      </c>
      <c r="AD3" s="35">
        <v>0.353354</v>
      </c>
      <c r="AE3" s="35">
        <v>0.16390199999999999</v>
      </c>
      <c r="AF3" s="35">
        <v>0.18945200000000001</v>
      </c>
    </row>
    <row r="4" spans="1:32" ht="13.55">
      <c r="A4" s="2" t="s">
        <v>1360</v>
      </c>
      <c r="B4" s="35">
        <v>0.1</v>
      </c>
      <c r="C4" s="2" t="s">
        <v>1561</v>
      </c>
      <c r="D4" s="35">
        <v>0.9</v>
      </c>
      <c r="E4" s="35">
        <v>0</v>
      </c>
      <c r="F4" s="35">
        <v>505543</v>
      </c>
      <c r="G4" s="35">
        <v>0.77907800000000005</v>
      </c>
      <c r="H4" s="35">
        <v>444195</v>
      </c>
      <c r="I4" s="35">
        <v>0.75825500000000001</v>
      </c>
      <c r="J4" s="35">
        <v>0.87864900000000001</v>
      </c>
      <c r="K4" s="35">
        <v>2.0823000000000001E-2</v>
      </c>
      <c r="L4" s="35">
        <v>173144</v>
      </c>
      <c r="M4" s="35">
        <v>0.55484199999999995</v>
      </c>
      <c r="N4" s="35">
        <v>111796</v>
      </c>
      <c r="O4" s="35">
        <v>0.44591399999999998</v>
      </c>
      <c r="P4" s="35">
        <v>0.64568199999999998</v>
      </c>
      <c r="Q4" s="35">
        <v>0.108928</v>
      </c>
      <c r="R4" s="35">
        <v>332399</v>
      </c>
      <c r="S4" s="35">
        <v>0.986819</v>
      </c>
      <c r="T4" s="35">
        <v>332399</v>
      </c>
      <c r="U4" s="35">
        <v>0.99194000000000004</v>
      </c>
      <c r="V4" s="35">
        <v>1</v>
      </c>
      <c r="W4" s="35">
        <v>-5.1200000000000004E-3</v>
      </c>
      <c r="X4" s="35">
        <v>10880395</v>
      </c>
      <c r="Y4" s="35">
        <v>0.99818899999999999</v>
      </c>
      <c r="Z4" s="35">
        <v>10880395</v>
      </c>
      <c r="AA4" s="35">
        <v>0.99891200000000002</v>
      </c>
      <c r="AB4" s="35">
        <v>1</v>
      </c>
      <c r="AC4" s="35">
        <v>-7.2000000000000005E-4</v>
      </c>
      <c r="AD4" s="35">
        <v>0.16362299999999999</v>
      </c>
      <c r="AE4" s="35">
        <v>9.1283000000000003E-2</v>
      </c>
      <c r="AF4" s="35">
        <v>7.2340000000000002E-2</v>
      </c>
    </row>
    <row r="5" spans="1:32" ht="13.55">
      <c r="A5" s="2" t="s">
        <v>1360</v>
      </c>
      <c r="B5" s="35">
        <v>0.1</v>
      </c>
      <c r="C5" s="2" t="s">
        <v>1561</v>
      </c>
      <c r="D5" s="35">
        <v>0.95</v>
      </c>
      <c r="E5" s="35">
        <v>0</v>
      </c>
      <c r="F5" s="35">
        <v>360268</v>
      </c>
      <c r="G5" s="35">
        <v>0.78445699999999996</v>
      </c>
      <c r="H5" s="35">
        <v>325050</v>
      </c>
      <c r="I5" s="35">
        <v>0.76783000000000001</v>
      </c>
      <c r="J5" s="35">
        <v>0.90224499999999996</v>
      </c>
      <c r="K5" s="35">
        <v>1.6626999999999999E-2</v>
      </c>
      <c r="L5" s="35">
        <v>110326</v>
      </c>
      <c r="M5" s="35">
        <v>0.53241000000000005</v>
      </c>
      <c r="N5" s="35">
        <v>75108</v>
      </c>
      <c r="O5" s="35">
        <v>0.43666899999999997</v>
      </c>
      <c r="P5" s="35">
        <v>0.680782</v>
      </c>
      <c r="Q5" s="35">
        <v>9.5741000000000007E-2</v>
      </c>
      <c r="R5" s="35">
        <v>249942</v>
      </c>
      <c r="S5" s="35">
        <v>0.99168400000000001</v>
      </c>
      <c r="T5" s="35">
        <v>249942</v>
      </c>
      <c r="U5" s="35">
        <v>0.99446199999999996</v>
      </c>
      <c r="V5" s="35">
        <v>1</v>
      </c>
      <c r="W5" s="35">
        <v>-2.7799999999999999E-3</v>
      </c>
      <c r="X5" s="35">
        <v>10267261</v>
      </c>
      <c r="Y5" s="35">
        <v>0.99895199999999995</v>
      </c>
      <c r="Z5" s="35">
        <v>10267261</v>
      </c>
      <c r="AA5" s="35">
        <v>0.99931599999999998</v>
      </c>
      <c r="AB5" s="35">
        <v>1</v>
      </c>
      <c r="AC5" s="35">
        <v>-3.6000000000000002E-4</v>
      </c>
      <c r="AD5" s="35">
        <v>9.4989000000000004E-2</v>
      </c>
      <c r="AE5" s="35">
        <v>5.8608E-2</v>
      </c>
      <c r="AF5" s="35">
        <v>3.6380000000000003E-2</v>
      </c>
    </row>
    <row r="6" spans="1:32" ht="13.55">
      <c r="A6" s="2" t="s">
        <v>1360</v>
      </c>
      <c r="B6" s="35">
        <v>0.1</v>
      </c>
      <c r="C6" s="2" t="s">
        <v>1561</v>
      </c>
      <c r="D6" s="35">
        <v>0.99</v>
      </c>
      <c r="E6" s="35">
        <v>0</v>
      </c>
      <c r="F6" s="35">
        <v>175489</v>
      </c>
      <c r="G6" s="35">
        <v>0.76501799999999998</v>
      </c>
      <c r="H6" s="35">
        <v>161474</v>
      </c>
      <c r="I6" s="35">
        <v>0.75008200000000003</v>
      </c>
      <c r="J6" s="35">
        <v>0.92013699999999998</v>
      </c>
      <c r="K6" s="35">
        <v>1.4936E-2</v>
      </c>
      <c r="L6" s="35">
        <v>46286</v>
      </c>
      <c r="M6" s="35">
        <v>0.464341</v>
      </c>
      <c r="N6" s="35">
        <v>32271</v>
      </c>
      <c r="O6" s="35">
        <v>0.37670700000000001</v>
      </c>
      <c r="P6" s="35">
        <v>0.69720899999999997</v>
      </c>
      <c r="Q6" s="35">
        <v>8.7634000000000004E-2</v>
      </c>
      <c r="R6" s="35">
        <v>129203</v>
      </c>
      <c r="S6" s="35">
        <v>0.99608399999999997</v>
      </c>
      <c r="T6" s="35">
        <v>129203</v>
      </c>
      <c r="U6" s="35">
        <v>0.99686799999999998</v>
      </c>
      <c r="V6" s="35">
        <v>1</v>
      </c>
      <c r="W6" s="35">
        <v>-7.7999999999999999E-4</v>
      </c>
      <c r="X6" s="35">
        <v>9019967</v>
      </c>
      <c r="Y6" s="35">
        <v>0.99959299999999995</v>
      </c>
      <c r="Z6" s="35">
        <v>9019967</v>
      </c>
      <c r="AA6" s="35">
        <v>0.99972000000000005</v>
      </c>
      <c r="AB6" s="35">
        <v>1</v>
      </c>
      <c r="AC6" s="35">
        <v>-1.2999999999999999E-4</v>
      </c>
      <c r="AD6" s="35">
        <v>3.7746000000000002E-2</v>
      </c>
      <c r="AE6" s="35">
        <v>2.5104999999999999E-2</v>
      </c>
      <c r="AF6" s="35">
        <v>1.2642E-2</v>
      </c>
    </row>
    <row r="7" spans="1:32" ht="13.55">
      <c r="A7" s="2" t="s">
        <v>1360</v>
      </c>
      <c r="B7" s="35">
        <v>0.1</v>
      </c>
      <c r="C7" s="2" t="s">
        <v>1562</v>
      </c>
      <c r="D7" s="35">
        <v>0.7</v>
      </c>
      <c r="E7" s="35">
        <v>0</v>
      </c>
      <c r="F7" s="35">
        <v>374572</v>
      </c>
      <c r="G7" s="35">
        <v>0.76048899999999997</v>
      </c>
      <c r="H7" s="35">
        <v>307857</v>
      </c>
      <c r="I7" s="35">
        <v>0.73568500000000003</v>
      </c>
      <c r="J7" s="35">
        <v>0.82189000000000001</v>
      </c>
      <c r="K7" s="35">
        <v>2.4804E-2</v>
      </c>
      <c r="L7" s="35">
        <v>164276</v>
      </c>
      <c r="M7" s="35">
        <v>0.608317</v>
      </c>
      <c r="N7" s="35">
        <v>97561</v>
      </c>
      <c r="O7" s="35">
        <v>0.47980400000000001</v>
      </c>
      <c r="P7" s="35">
        <v>0.593885</v>
      </c>
      <c r="Q7" s="35">
        <v>0.12851299999999999</v>
      </c>
      <c r="R7" s="35">
        <v>210296</v>
      </c>
      <c r="S7" s="35">
        <v>0.94518899999999995</v>
      </c>
      <c r="T7" s="35">
        <v>210296</v>
      </c>
      <c r="U7" s="35">
        <v>0.97753900000000005</v>
      </c>
      <c r="V7" s="35">
        <v>1</v>
      </c>
      <c r="W7" s="35">
        <v>-3.2349999999999997E-2</v>
      </c>
      <c r="X7" s="35">
        <v>4624045</v>
      </c>
      <c r="Y7" s="35">
        <v>0.99229299999999998</v>
      </c>
      <c r="Z7" s="35">
        <v>4624045</v>
      </c>
      <c r="AA7" s="35">
        <v>0.99661200000000005</v>
      </c>
      <c r="AB7" s="35">
        <v>1</v>
      </c>
      <c r="AC7" s="35">
        <v>-4.3200000000000001E-3</v>
      </c>
      <c r="AD7" s="35">
        <v>0.69427399999999995</v>
      </c>
      <c r="AE7" s="35">
        <v>0.26172400000000001</v>
      </c>
      <c r="AF7" s="35">
        <v>0.43254999999999999</v>
      </c>
    </row>
    <row r="8" spans="1:32" ht="13.55">
      <c r="A8" s="2" t="s">
        <v>1360</v>
      </c>
      <c r="B8" s="35">
        <v>0.1</v>
      </c>
      <c r="C8" s="2" t="s">
        <v>1562</v>
      </c>
      <c r="D8" s="35">
        <v>0.8</v>
      </c>
      <c r="E8" s="35">
        <v>0</v>
      </c>
      <c r="F8" s="35">
        <v>294126</v>
      </c>
      <c r="G8" s="35">
        <v>0.79007099999999997</v>
      </c>
      <c r="H8" s="35">
        <v>248606</v>
      </c>
      <c r="I8" s="35">
        <v>0.76701600000000003</v>
      </c>
      <c r="J8" s="35">
        <v>0.84523599999999999</v>
      </c>
      <c r="K8" s="35">
        <v>2.3054999999999999E-2</v>
      </c>
      <c r="L8" s="35">
        <v>115549</v>
      </c>
      <c r="M8" s="35">
        <v>0.61302100000000004</v>
      </c>
      <c r="N8" s="35">
        <v>70029</v>
      </c>
      <c r="O8" s="35">
        <v>0.489813</v>
      </c>
      <c r="P8" s="35">
        <v>0.60605500000000001</v>
      </c>
      <c r="Q8" s="35">
        <v>0.123209</v>
      </c>
      <c r="R8" s="35">
        <v>178577</v>
      </c>
      <c r="S8" s="35">
        <v>0.97165199999999996</v>
      </c>
      <c r="T8" s="35">
        <v>178577</v>
      </c>
      <c r="U8" s="35">
        <v>0.98579600000000001</v>
      </c>
      <c r="V8" s="35">
        <v>1</v>
      </c>
      <c r="W8" s="35">
        <v>-1.414E-2</v>
      </c>
      <c r="X8" s="35">
        <v>4488865</v>
      </c>
      <c r="Y8" s="35">
        <v>0.99600900000000003</v>
      </c>
      <c r="Z8" s="35">
        <v>4488865</v>
      </c>
      <c r="AA8" s="35">
        <v>0.99790699999999999</v>
      </c>
      <c r="AB8" s="35">
        <v>1</v>
      </c>
      <c r="AC8" s="35">
        <v>-1.9E-3</v>
      </c>
      <c r="AD8" s="35">
        <v>0.35652099999999998</v>
      </c>
      <c r="AE8" s="35">
        <v>0.16651299999999999</v>
      </c>
      <c r="AF8" s="35">
        <v>0.19000800000000001</v>
      </c>
    </row>
    <row r="9" spans="1:32" ht="13.55">
      <c r="A9" s="2" t="s">
        <v>1360</v>
      </c>
      <c r="B9" s="35">
        <v>0.1</v>
      </c>
      <c r="C9" s="2" t="s">
        <v>1562</v>
      </c>
      <c r="D9" s="35">
        <v>0.9</v>
      </c>
      <c r="E9" s="35">
        <v>0</v>
      </c>
      <c r="F9" s="35">
        <v>200424</v>
      </c>
      <c r="G9" s="35">
        <v>0.82020300000000002</v>
      </c>
      <c r="H9" s="35">
        <v>176761</v>
      </c>
      <c r="I9" s="35">
        <v>0.80360900000000002</v>
      </c>
      <c r="J9" s="35">
        <v>0.88193500000000002</v>
      </c>
      <c r="K9" s="35">
        <v>1.6594000000000001E-2</v>
      </c>
      <c r="L9" s="35">
        <v>67305</v>
      </c>
      <c r="M9" s="35">
        <v>0.61508399999999996</v>
      </c>
      <c r="N9" s="35">
        <v>43642</v>
      </c>
      <c r="O9" s="35">
        <v>0.50887899999999997</v>
      </c>
      <c r="P9" s="35">
        <v>0.64842100000000003</v>
      </c>
      <c r="Q9" s="35">
        <v>0.10620499999999999</v>
      </c>
      <c r="R9" s="35">
        <v>133119</v>
      </c>
      <c r="S9" s="35">
        <v>0.98654200000000003</v>
      </c>
      <c r="T9" s="35">
        <v>133119</v>
      </c>
      <c r="U9" s="35">
        <v>0.99195999999999995</v>
      </c>
      <c r="V9" s="35">
        <v>1</v>
      </c>
      <c r="W9" s="35">
        <v>-5.4200000000000003E-3</v>
      </c>
      <c r="X9" s="35">
        <v>4241043</v>
      </c>
      <c r="Y9" s="35">
        <v>0.99815200000000004</v>
      </c>
      <c r="Z9" s="35">
        <v>4241043</v>
      </c>
      <c r="AA9" s="35">
        <v>0.99888500000000002</v>
      </c>
      <c r="AB9" s="35">
        <v>1</v>
      </c>
      <c r="AC9" s="35">
        <v>-7.2999999999999996E-4</v>
      </c>
      <c r="AD9" s="35">
        <v>0.16616800000000001</v>
      </c>
      <c r="AE9" s="35">
        <v>9.2839000000000005E-2</v>
      </c>
      <c r="AF9" s="35">
        <v>7.3329000000000005E-2</v>
      </c>
    </row>
    <row r="10" spans="1:32" ht="13.55">
      <c r="A10" s="2" t="s">
        <v>1360</v>
      </c>
      <c r="B10" s="35">
        <v>0.1</v>
      </c>
      <c r="C10" s="2" t="s">
        <v>1562</v>
      </c>
      <c r="D10" s="35">
        <v>0.95</v>
      </c>
      <c r="E10" s="35">
        <v>0</v>
      </c>
      <c r="F10" s="35">
        <v>143526</v>
      </c>
      <c r="G10" s="35">
        <v>0.84065100000000004</v>
      </c>
      <c r="H10" s="35">
        <v>129814</v>
      </c>
      <c r="I10" s="35">
        <v>0.82819600000000004</v>
      </c>
      <c r="J10" s="35">
        <v>0.90446300000000002</v>
      </c>
      <c r="K10" s="35">
        <v>1.2454E-2</v>
      </c>
      <c r="L10" s="35">
        <v>43106</v>
      </c>
      <c r="M10" s="35">
        <v>0.62045300000000003</v>
      </c>
      <c r="N10" s="35">
        <v>29394</v>
      </c>
      <c r="O10" s="35">
        <v>0.52712400000000004</v>
      </c>
      <c r="P10" s="35">
        <v>0.68189999999999995</v>
      </c>
      <c r="Q10" s="35">
        <v>9.3329999999999996E-2</v>
      </c>
      <c r="R10" s="35">
        <v>100420</v>
      </c>
      <c r="S10" s="35">
        <v>0.991734</v>
      </c>
      <c r="T10" s="35">
        <v>100420</v>
      </c>
      <c r="U10" s="35">
        <v>0.99445399999999995</v>
      </c>
      <c r="V10" s="35">
        <v>1</v>
      </c>
      <c r="W10" s="35">
        <v>-2.7200000000000002E-3</v>
      </c>
      <c r="X10" s="35">
        <v>4001409</v>
      </c>
      <c r="Y10" s="35">
        <v>0.99893200000000004</v>
      </c>
      <c r="Z10" s="35">
        <v>4001409</v>
      </c>
      <c r="AA10" s="35">
        <v>0.99929999999999997</v>
      </c>
      <c r="AB10" s="35">
        <v>1</v>
      </c>
      <c r="AC10" s="35">
        <v>-3.6999999999999999E-4</v>
      </c>
      <c r="AD10" s="35">
        <v>9.6697000000000005E-2</v>
      </c>
      <c r="AE10" s="35">
        <v>5.9818000000000003E-2</v>
      </c>
      <c r="AF10" s="35">
        <v>3.6879000000000002E-2</v>
      </c>
    </row>
    <row r="11" spans="1:32" ht="13.55">
      <c r="A11" s="2" t="s">
        <v>1360</v>
      </c>
      <c r="B11" s="35">
        <v>0.1</v>
      </c>
      <c r="C11" s="2" t="s">
        <v>1562</v>
      </c>
      <c r="D11" s="35">
        <v>0.99</v>
      </c>
      <c r="E11" s="35">
        <v>0</v>
      </c>
      <c r="F11" s="35">
        <v>70279</v>
      </c>
      <c r="G11" s="35">
        <v>0.86162099999999997</v>
      </c>
      <c r="H11" s="35">
        <v>64881</v>
      </c>
      <c r="I11" s="35">
        <v>0.85230700000000004</v>
      </c>
      <c r="J11" s="35">
        <v>0.92319200000000001</v>
      </c>
      <c r="K11" s="35">
        <v>9.3150000000000004E-3</v>
      </c>
      <c r="L11" s="35">
        <v>17971</v>
      </c>
      <c r="M11" s="35">
        <v>0.61904899999999996</v>
      </c>
      <c r="N11" s="35">
        <v>12573</v>
      </c>
      <c r="O11" s="35">
        <v>0.53203299999999998</v>
      </c>
      <c r="P11" s="35">
        <v>0.699627</v>
      </c>
      <c r="Q11" s="35">
        <v>8.7015999999999996E-2</v>
      </c>
      <c r="R11" s="35">
        <v>52308</v>
      </c>
      <c r="S11" s="35">
        <v>0.99565999999999999</v>
      </c>
      <c r="T11" s="35">
        <v>52308</v>
      </c>
      <c r="U11" s="35">
        <v>0.99649500000000002</v>
      </c>
      <c r="V11" s="35">
        <v>1</v>
      </c>
      <c r="W11" s="35">
        <v>-8.3000000000000001E-4</v>
      </c>
      <c r="X11" s="35">
        <v>3510593</v>
      </c>
      <c r="Y11" s="35">
        <v>0.99957600000000002</v>
      </c>
      <c r="Z11" s="35">
        <v>3510593</v>
      </c>
      <c r="AA11" s="35">
        <v>0.99970000000000003</v>
      </c>
      <c r="AB11" s="35">
        <v>1</v>
      </c>
      <c r="AC11" s="35">
        <v>-1.2E-4</v>
      </c>
      <c r="AD11" s="35">
        <v>3.9122999999999998E-2</v>
      </c>
      <c r="AE11" s="35">
        <v>2.6769000000000001E-2</v>
      </c>
      <c r="AF11" s="35">
        <v>1.2354E-2</v>
      </c>
    </row>
    <row r="12" spans="1:32" ht="13.55">
      <c r="A12" s="2" t="s">
        <v>1360</v>
      </c>
      <c r="B12" s="35">
        <v>0.15</v>
      </c>
      <c r="C12" s="2" t="s">
        <v>1561</v>
      </c>
      <c r="D12" s="35">
        <v>0.7</v>
      </c>
      <c r="E12" s="35">
        <v>0</v>
      </c>
      <c r="F12" s="35">
        <v>1136484</v>
      </c>
      <c r="G12" s="35">
        <v>0.79535299999999998</v>
      </c>
      <c r="H12" s="35">
        <v>953005</v>
      </c>
      <c r="I12" s="35">
        <v>0.77648099999999998</v>
      </c>
      <c r="J12" s="35">
        <v>0.83855599999999997</v>
      </c>
      <c r="K12" s="35">
        <v>1.8872E-2</v>
      </c>
      <c r="L12" s="35">
        <v>562441</v>
      </c>
      <c r="M12" s="35">
        <v>0.68217099999999997</v>
      </c>
      <c r="N12" s="35">
        <v>378962</v>
      </c>
      <c r="O12" s="35">
        <v>0.59119699999999997</v>
      </c>
      <c r="P12" s="35">
        <v>0.67378099999999996</v>
      </c>
      <c r="Q12" s="35">
        <v>9.0973999999999999E-2</v>
      </c>
      <c r="R12" s="35">
        <v>574043</v>
      </c>
      <c r="S12" s="35">
        <v>0.94974499999999995</v>
      </c>
      <c r="T12" s="35">
        <v>574043</v>
      </c>
      <c r="U12" s="35">
        <v>0.979043</v>
      </c>
      <c r="V12" s="35">
        <v>1</v>
      </c>
      <c r="W12" s="35">
        <v>-2.93E-2</v>
      </c>
      <c r="X12" s="35">
        <v>11981758</v>
      </c>
      <c r="Y12" s="35">
        <v>0.99160499999999996</v>
      </c>
      <c r="Z12" s="35">
        <v>11981758</v>
      </c>
      <c r="AA12" s="35">
        <v>0.99587700000000001</v>
      </c>
      <c r="AB12" s="35">
        <v>1</v>
      </c>
      <c r="AC12" s="35">
        <v>-4.2700000000000004E-3</v>
      </c>
      <c r="AD12" s="35">
        <v>0.78891100000000003</v>
      </c>
      <c r="AE12" s="35">
        <v>0.36129899999999998</v>
      </c>
      <c r="AF12" s="35">
        <v>0.42761100000000002</v>
      </c>
    </row>
    <row r="13" spans="1:32" ht="13.55">
      <c r="A13" s="2" t="s">
        <v>1360</v>
      </c>
      <c r="B13" s="35">
        <v>0.15</v>
      </c>
      <c r="C13" s="2" t="s">
        <v>1561</v>
      </c>
      <c r="D13" s="35">
        <v>0.8</v>
      </c>
      <c r="E13" s="35">
        <v>0</v>
      </c>
      <c r="F13" s="35">
        <v>932681</v>
      </c>
      <c r="G13" s="35">
        <v>0.819851</v>
      </c>
      <c r="H13" s="35">
        <v>795613</v>
      </c>
      <c r="I13" s="35">
        <v>0.80100099999999996</v>
      </c>
      <c r="J13" s="35">
        <v>0.85303899999999999</v>
      </c>
      <c r="K13" s="35">
        <v>1.8849000000000001E-2</v>
      </c>
      <c r="L13" s="35">
        <v>429587</v>
      </c>
      <c r="M13" s="35">
        <v>0.692388</v>
      </c>
      <c r="N13" s="35">
        <v>292519</v>
      </c>
      <c r="O13" s="35">
        <v>0.60516000000000003</v>
      </c>
      <c r="P13" s="35">
        <v>0.68093099999999995</v>
      </c>
      <c r="Q13" s="35">
        <v>8.7228E-2</v>
      </c>
      <c r="R13" s="35">
        <v>503094</v>
      </c>
      <c r="S13" s="35">
        <v>0.97276399999999996</v>
      </c>
      <c r="T13" s="35">
        <v>503094</v>
      </c>
      <c r="U13" s="35">
        <v>0.98665599999999998</v>
      </c>
      <c r="V13" s="35">
        <v>1</v>
      </c>
      <c r="W13" s="35">
        <v>-1.389E-2</v>
      </c>
      <c r="X13" s="35">
        <v>11691129</v>
      </c>
      <c r="Y13" s="35">
        <v>0.99511899999999998</v>
      </c>
      <c r="Z13" s="35">
        <v>11691129</v>
      </c>
      <c r="AA13" s="35">
        <v>0.99725600000000003</v>
      </c>
      <c r="AB13" s="35">
        <v>1</v>
      </c>
      <c r="AC13" s="35">
        <v>-2.14E-3</v>
      </c>
      <c r="AD13" s="35">
        <v>0.45945999999999998</v>
      </c>
      <c r="AE13" s="35">
        <v>0.245591</v>
      </c>
      <c r="AF13" s="35">
        <v>0.213869</v>
      </c>
    </row>
    <row r="14" spans="1:32" ht="13.55">
      <c r="A14" s="2" t="s">
        <v>1360</v>
      </c>
      <c r="B14" s="35">
        <v>0.15</v>
      </c>
      <c r="C14" s="2" t="s">
        <v>1561</v>
      </c>
      <c r="D14" s="35">
        <v>0.9</v>
      </c>
      <c r="E14" s="35">
        <v>0</v>
      </c>
      <c r="F14" s="35">
        <v>677398</v>
      </c>
      <c r="G14" s="35">
        <v>0.84090200000000004</v>
      </c>
      <c r="H14" s="35">
        <v>595291</v>
      </c>
      <c r="I14" s="35">
        <v>0.82540199999999997</v>
      </c>
      <c r="J14" s="35">
        <v>0.87879099999999999</v>
      </c>
      <c r="K14" s="35">
        <v>1.55E-2</v>
      </c>
      <c r="L14" s="35">
        <v>282231</v>
      </c>
      <c r="M14" s="35">
        <v>0.69703499999999996</v>
      </c>
      <c r="N14" s="35">
        <v>200124</v>
      </c>
      <c r="O14" s="35">
        <v>0.61997199999999997</v>
      </c>
      <c r="P14" s="35">
        <v>0.70907900000000001</v>
      </c>
      <c r="Q14" s="35">
        <v>7.7063000000000006E-2</v>
      </c>
      <c r="R14" s="35">
        <v>395167</v>
      </c>
      <c r="S14" s="35">
        <v>0.98629299999999998</v>
      </c>
      <c r="T14" s="35">
        <v>395167</v>
      </c>
      <c r="U14" s="35">
        <v>0.99184000000000005</v>
      </c>
      <c r="V14" s="35">
        <v>1</v>
      </c>
      <c r="W14" s="35">
        <v>-5.5500000000000002E-3</v>
      </c>
      <c r="X14" s="35">
        <v>11143438</v>
      </c>
      <c r="Y14" s="35">
        <v>0.99742200000000003</v>
      </c>
      <c r="Z14" s="35">
        <v>11143438</v>
      </c>
      <c r="AA14" s="35">
        <v>0.99833000000000005</v>
      </c>
      <c r="AB14" s="35">
        <v>1</v>
      </c>
      <c r="AC14" s="35">
        <v>-9.1E-4</v>
      </c>
      <c r="AD14" s="35">
        <v>0.244228</v>
      </c>
      <c r="AE14" s="35">
        <v>0.15343300000000001</v>
      </c>
      <c r="AF14" s="35">
        <v>9.0795000000000001E-2</v>
      </c>
    </row>
    <row r="15" spans="1:32" ht="13.55">
      <c r="A15" s="2" t="s">
        <v>1360</v>
      </c>
      <c r="B15" s="35">
        <v>0.15</v>
      </c>
      <c r="C15" s="2" t="s">
        <v>1561</v>
      </c>
      <c r="D15" s="35">
        <v>0.95</v>
      </c>
      <c r="E15" s="35">
        <v>0</v>
      </c>
      <c r="F15" s="35">
        <v>508729</v>
      </c>
      <c r="G15" s="35">
        <v>0.84905600000000003</v>
      </c>
      <c r="H15" s="35">
        <v>456404</v>
      </c>
      <c r="I15" s="35">
        <v>0.83606100000000005</v>
      </c>
      <c r="J15" s="35">
        <v>0.897146</v>
      </c>
      <c r="K15" s="35">
        <v>1.2995E-2</v>
      </c>
      <c r="L15" s="35">
        <v>197898</v>
      </c>
      <c r="M15" s="35">
        <v>0.69304600000000005</v>
      </c>
      <c r="N15" s="35">
        <v>145573</v>
      </c>
      <c r="O15" s="35">
        <v>0.62417900000000004</v>
      </c>
      <c r="P15" s="35">
        <v>0.73559600000000003</v>
      </c>
      <c r="Q15" s="35">
        <v>6.8866999999999998E-2</v>
      </c>
      <c r="R15" s="35">
        <v>310831</v>
      </c>
      <c r="S15" s="35">
        <v>0.99110100000000001</v>
      </c>
      <c r="T15" s="35">
        <v>310831</v>
      </c>
      <c r="U15" s="35">
        <v>0.99410299999999996</v>
      </c>
      <c r="V15" s="35">
        <v>1</v>
      </c>
      <c r="W15" s="35">
        <v>-3.0000000000000001E-3</v>
      </c>
      <c r="X15" s="35">
        <v>10601227</v>
      </c>
      <c r="Y15" s="35">
        <v>0.99833799999999995</v>
      </c>
      <c r="Z15" s="35">
        <v>10601227</v>
      </c>
      <c r="AA15" s="35">
        <v>0.998838</v>
      </c>
      <c r="AB15" s="35">
        <v>1</v>
      </c>
      <c r="AC15" s="35">
        <v>-5.0000000000000001E-4</v>
      </c>
      <c r="AD15" s="35">
        <v>0.15870999999999999</v>
      </c>
      <c r="AE15" s="35">
        <v>0.10878400000000001</v>
      </c>
      <c r="AF15" s="35">
        <v>4.9925999999999998E-2</v>
      </c>
    </row>
    <row r="16" spans="1:32" ht="13.55">
      <c r="A16" s="2" t="s">
        <v>1360</v>
      </c>
      <c r="B16" s="35">
        <v>0.15</v>
      </c>
      <c r="C16" s="2" t="s">
        <v>1561</v>
      </c>
      <c r="D16" s="35">
        <v>0.99</v>
      </c>
      <c r="E16" s="35">
        <v>0</v>
      </c>
      <c r="F16" s="35">
        <v>274476</v>
      </c>
      <c r="G16" s="35">
        <v>0.84046100000000001</v>
      </c>
      <c r="H16" s="35">
        <v>249094</v>
      </c>
      <c r="I16" s="35">
        <v>0.82782199999999995</v>
      </c>
      <c r="J16" s="35">
        <v>0.90752600000000005</v>
      </c>
      <c r="K16" s="35">
        <v>1.2638999999999999E-2</v>
      </c>
      <c r="L16" s="35">
        <v>97814</v>
      </c>
      <c r="M16" s="35">
        <v>0.65656199999999998</v>
      </c>
      <c r="N16" s="35">
        <v>72432</v>
      </c>
      <c r="O16" s="35">
        <v>0.58603400000000005</v>
      </c>
      <c r="P16" s="35">
        <v>0.74050700000000003</v>
      </c>
      <c r="Q16" s="35">
        <v>7.0528999999999994E-2</v>
      </c>
      <c r="R16" s="35">
        <v>176662</v>
      </c>
      <c r="S16" s="35">
        <v>0.99472400000000005</v>
      </c>
      <c r="T16" s="35">
        <v>176662</v>
      </c>
      <c r="U16" s="35">
        <v>0.99636800000000003</v>
      </c>
      <c r="V16" s="35">
        <v>1</v>
      </c>
      <c r="W16" s="35">
        <v>-1.64E-3</v>
      </c>
      <c r="X16" s="35">
        <v>9455908</v>
      </c>
      <c r="Y16" s="35">
        <v>0.99920600000000004</v>
      </c>
      <c r="Z16" s="35">
        <v>9455908</v>
      </c>
      <c r="AA16" s="35">
        <v>0.99942900000000001</v>
      </c>
      <c r="AB16" s="35">
        <v>1</v>
      </c>
      <c r="AC16" s="35">
        <v>-2.2000000000000001E-4</v>
      </c>
      <c r="AD16" s="35">
        <v>7.6835000000000001E-2</v>
      </c>
      <c r="AE16" s="35">
        <v>5.4496999999999997E-2</v>
      </c>
      <c r="AF16" s="35">
        <v>2.2338E-2</v>
      </c>
    </row>
    <row r="17" spans="1:32" ht="13.55">
      <c r="A17" s="2" t="s">
        <v>1360</v>
      </c>
      <c r="B17" s="35">
        <v>0.15</v>
      </c>
      <c r="C17" s="2" t="s">
        <v>1562</v>
      </c>
      <c r="D17" s="35">
        <v>0.7</v>
      </c>
      <c r="E17" s="35">
        <v>0</v>
      </c>
      <c r="F17" s="35">
        <v>447142</v>
      </c>
      <c r="G17" s="35">
        <v>0.81588899999999998</v>
      </c>
      <c r="H17" s="35">
        <v>376206</v>
      </c>
      <c r="I17" s="35">
        <v>0.80075499999999999</v>
      </c>
      <c r="J17" s="35">
        <v>0.84135700000000002</v>
      </c>
      <c r="K17" s="35">
        <v>1.5133000000000001E-2</v>
      </c>
      <c r="L17" s="35">
        <v>217878</v>
      </c>
      <c r="M17" s="35">
        <v>0.71039200000000002</v>
      </c>
      <c r="N17" s="35">
        <v>146942</v>
      </c>
      <c r="O17" s="35">
        <v>0.62325600000000003</v>
      </c>
      <c r="P17" s="35">
        <v>0.67442299999999999</v>
      </c>
      <c r="Q17" s="35">
        <v>8.7136000000000005E-2</v>
      </c>
      <c r="R17" s="35">
        <v>229264</v>
      </c>
      <c r="S17" s="35">
        <v>0.94995499999999999</v>
      </c>
      <c r="T17" s="35">
        <v>229264</v>
      </c>
      <c r="U17" s="35">
        <v>0.97955599999999998</v>
      </c>
      <c r="V17" s="35">
        <v>1</v>
      </c>
      <c r="W17" s="35">
        <v>-2.9600000000000001E-2</v>
      </c>
      <c r="X17" s="35">
        <v>4672560</v>
      </c>
      <c r="Y17" s="35">
        <v>0.99152200000000001</v>
      </c>
      <c r="Z17" s="35">
        <v>4672560</v>
      </c>
      <c r="AA17" s="35">
        <v>0.995861</v>
      </c>
      <c r="AB17" s="35">
        <v>1</v>
      </c>
      <c r="AC17" s="35">
        <v>-4.3400000000000001E-3</v>
      </c>
      <c r="AD17" s="35">
        <v>0.79361999999999999</v>
      </c>
      <c r="AE17" s="35">
        <v>0.35925699999999999</v>
      </c>
      <c r="AF17" s="35">
        <v>0.434363</v>
      </c>
    </row>
    <row r="18" spans="1:32" ht="13.55">
      <c r="A18" s="2" t="s">
        <v>1360</v>
      </c>
      <c r="B18" s="35">
        <v>0.15</v>
      </c>
      <c r="C18" s="2" t="s">
        <v>1562</v>
      </c>
      <c r="D18" s="35">
        <v>0.8</v>
      </c>
      <c r="E18" s="35">
        <v>0</v>
      </c>
      <c r="F18" s="35">
        <v>367717</v>
      </c>
      <c r="G18" s="35">
        <v>0.84571499999999999</v>
      </c>
      <c r="H18" s="35">
        <v>314534</v>
      </c>
      <c r="I18" s="35">
        <v>0.83045100000000005</v>
      </c>
      <c r="J18" s="35">
        <v>0.85536999999999996</v>
      </c>
      <c r="K18" s="35">
        <v>1.5265000000000001E-2</v>
      </c>
      <c r="L18" s="35">
        <v>166515</v>
      </c>
      <c r="M18" s="35">
        <v>0.73019100000000003</v>
      </c>
      <c r="N18" s="35">
        <v>113332</v>
      </c>
      <c r="O18" s="35">
        <v>0.64812999999999998</v>
      </c>
      <c r="P18" s="35">
        <v>0.68061099999999997</v>
      </c>
      <c r="Q18" s="35">
        <v>8.2060999999999995E-2</v>
      </c>
      <c r="R18" s="35">
        <v>201202</v>
      </c>
      <c r="S18" s="35">
        <v>0.97313300000000003</v>
      </c>
      <c r="T18" s="35">
        <v>201202</v>
      </c>
      <c r="U18" s="35">
        <v>0.98681200000000002</v>
      </c>
      <c r="V18" s="35">
        <v>1</v>
      </c>
      <c r="W18" s="35">
        <v>-1.3679999999999999E-2</v>
      </c>
      <c r="X18" s="35">
        <v>4559105</v>
      </c>
      <c r="Y18" s="35">
        <v>0.99509599999999998</v>
      </c>
      <c r="Z18" s="35">
        <v>4559105</v>
      </c>
      <c r="AA18" s="35">
        <v>0.99722299999999997</v>
      </c>
      <c r="AB18" s="35">
        <v>1</v>
      </c>
      <c r="AC18" s="35">
        <v>-2.1299999999999999E-3</v>
      </c>
      <c r="AD18" s="35">
        <v>0.45863500000000001</v>
      </c>
      <c r="AE18" s="35">
        <v>0.24584600000000001</v>
      </c>
      <c r="AF18" s="35">
        <v>0.21278900000000001</v>
      </c>
    </row>
    <row r="19" spans="1:32" ht="13.55">
      <c r="A19" s="2" t="s">
        <v>1360</v>
      </c>
      <c r="B19" s="35">
        <v>0.15</v>
      </c>
      <c r="C19" s="2" t="s">
        <v>1562</v>
      </c>
      <c r="D19" s="35">
        <v>0.9</v>
      </c>
      <c r="E19" s="35">
        <v>0</v>
      </c>
      <c r="F19" s="35">
        <v>267657</v>
      </c>
      <c r="G19" s="35">
        <v>0.87607000000000002</v>
      </c>
      <c r="H19" s="35">
        <v>235775</v>
      </c>
      <c r="I19" s="35">
        <v>0.86442399999999997</v>
      </c>
      <c r="J19" s="35">
        <v>0.88088500000000003</v>
      </c>
      <c r="K19" s="35">
        <v>1.1646999999999999E-2</v>
      </c>
      <c r="L19" s="35">
        <v>109334</v>
      </c>
      <c r="M19" s="35">
        <v>0.75368999999999997</v>
      </c>
      <c r="N19" s="35">
        <v>77452</v>
      </c>
      <c r="O19" s="35">
        <v>0.68430800000000003</v>
      </c>
      <c r="P19" s="35">
        <v>0.70839799999999997</v>
      </c>
      <c r="Q19" s="35">
        <v>6.9381999999999999E-2</v>
      </c>
      <c r="R19" s="35">
        <v>158323</v>
      </c>
      <c r="S19" s="35">
        <v>0.98671299999999995</v>
      </c>
      <c r="T19" s="35">
        <v>158323</v>
      </c>
      <c r="U19" s="35">
        <v>0.99217900000000003</v>
      </c>
      <c r="V19" s="35">
        <v>1</v>
      </c>
      <c r="W19" s="35">
        <v>-5.47E-3</v>
      </c>
      <c r="X19" s="35">
        <v>4345327</v>
      </c>
      <c r="Y19" s="35">
        <v>0.99740799999999996</v>
      </c>
      <c r="Z19" s="35">
        <v>4345327</v>
      </c>
      <c r="AA19" s="35">
        <v>0.99831000000000003</v>
      </c>
      <c r="AB19" s="35">
        <v>1</v>
      </c>
      <c r="AC19" s="35">
        <v>-8.9999999999999998E-4</v>
      </c>
      <c r="AD19" s="35">
        <v>0.24462900000000001</v>
      </c>
      <c r="AE19" s="35">
        <v>0.154387</v>
      </c>
      <c r="AF19" s="35">
        <v>9.0242000000000003E-2</v>
      </c>
    </row>
    <row r="20" spans="1:32" ht="13.55">
      <c r="A20" s="2" t="s">
        <v>1360</v>
      </c>
      <c r="B20" s="35">
        <v>0.15</v>
      </c>
      <c r="C20" s="2" t="s">
        <v>1562</v>
      </c>
      <c r="D20" s="35">
        <v>0.95</v>
      </c>
      <c r="E20" s="35">
        <v>0</v>
      </c>
      <c r="F20" s="35">
        <v>201447</v>
      </c>
      <c r="G20" s="35">
        <v>0.89498599999999995</v>
      </c>
      <c r="H20" s="35">
        <v>181381</v>
      </c>
      <c r="I20" s="35">
        <v>0.88615999999999995</v>
      </c>
      <c r="J20" s="35">
        <v>0.90039100000000005</v>
      </c>
      <c r="K20" s="35">
        <v>8.8260000000000005E-3</v>
      </c>
      <c r="L20" s="35">
        <v>76583</v>
      </c>
      <c r="M20" s="35">
        <v>0.77241099999999996</v>
      </c>
      <c r="N20" s="35">
        <v>56517</v>
      </c>
      <c r="O20" s="35">
        <v>0.71466300000000005</v>
      </c>
      <c r="P20" s="35">
        <v>0.73798399999999997</v>
      </c>
      <c r="Q20" s="35">
        <v>5.7748000000000001E-2</v>
      </c>
      <c r="R20" s="35">
        <v>124864</v>
      </c>
      <c r="S20" s="35">
        <v>0.99148800000000004</v>
      </c>
      <c r="T20" s="35">
        <v>124864</v>
      </c>
      <c r="U20" s="35">
        <v>0.99414000000000002</v>
      </c>
      <c r="V20" s="35">
        <v>1</v>
      </c>
      <c r="W20" s="35">
        <v>-2.65E-3</v>
      </c>
      <c r="X20" s="35">
        <v>4132664</v>
      </c>
      <c r="Y20" s="35">
        <v>0.99831499999999995</v>
      </c>
      <c r="Z20" s="35">
        <v>4132664</v>
      </c>
      <c r="AA20" s="35">
        <v>0.99881799999999998</v>
      </c>
      <c r="AB20" s="35">
        <v>1</v>
      </c>
      <c r="AC20" s="35">
        <v>-5.0000000000000001E-4</v>
      </c>
      <c r="AD20" s="35">
        <v>0.16022</v>
      </c>
      <c r="AE20" s="35">
        <v>0.10997700000000001</v>
      </c>
      <c r="AF20" s="35">
        <v>5.0243000000000003E-2</v>
      </c>
    </row>
    <row r="21" spans="1:32" ht="13.55">
      <c r="A21" s="2" t="s">
        <v>1360</v>
      </c>
      <c r="B21" s="35">
        <v>0.15</v>
      </c>
      <c r="C21" s="2" t="s">
        <v>1562</v>
      </c>
      <c r="D21" s="35">
        <v>0.99</v>
      </c>
      <c r="E21" s="35">
        <v>0</v>
      </c>
      <c r="F21" s="35">
        <v>109206</v>
      </c>
      <c r="G21" s="35">
        <v>0.91643399999999997</v>
      </c>
      <c r="H21" s="35">
        <v>99471</v>
      </c>
      <c r="I21" s="35">
        <v>0.90978199999999998</v>
      </c>
      <c r="J21" s="35">
        <v>0.91085700000000003</v>
      </c>
      <c r="K21" s="35">
        <v>6.6530000000000001E-3</v>
      </c>
      <c r="L21" s="35">
        <v>38065</v>
      </c>
      <c r="M21" s="35">
        <v>0.79871199999999998</v>
      </c>
      <c r="N21" s="35">
        <v>28330</v>
      </c>
      <c r="O21" s="35">
        <v>0.74704000000000004</v>
      </c>
      <c r="P21" s="35">
        <v>0.74425300000000005</v>
      </c>
      <c r="Q21" s="35">
        <v>5.1672000000000003E-2</v>
      </c>
      <c r="R21" s="35">
        <v>71141</v>
      </c>
      <c r="S21" s="35">
        <v>0.994896</v>
      </c>
      <c r="T21" s="35">
        <v>71141</v>
      </c>
      <c r="U21" s="35">
        <v>0.99620500000000001</v>
      </c>
      <c r="V21" s="35">
        <v>1</v>
      </c>
      <c r="W21" s="35">
        <v>-1.31E-3</v>
      </c>
      <c r="X21" s="35">
        <v>3683900</v>
      </c>
      <c r="Y21" s="35">
        <v>0.99919000000000002</v>
      </c>
      <c r="Z21" s="35">
        <v>3683900</v>
      </c>
      <c r="AA21" s="35">
        <v>0.99939900000000004</v>
      </c>
      <c r="AB21" s="35">
        <v>1</v>
      </c>
      <c r="AC21" s="35">
        <v>-2.1000000000000001E-4</v>
      </c>
      <c r="AD21" s="35">
        <v>7.7980999999999995E-2</v>
      </c>
      <c r="AE21" s="35">
        <v>5.7027000000000001E-2</v>
      </c>
      <c r="AF21" s="35">
        <v>2.0955000000000001E-2</v>
      </c>
    </row>
    <row r="22" spans="1:32" ht="13.55">
      <c r="A22" s="2" t="s">
        <v>1360</v>
      </c>
      <c r="B22" s="35">
        <v>0.2</v>
      </c>
      <c r="C22" s="2" t="s">
        <v>1561</v>
      </c>
      <c r="D22" s="35">
        <v>0.7</v>
      </c>
      <c r="E22" s="35">
        <v>0</v>
      </c>
      <c r="F22" s="35">
        <v>1296118</v>
      </c>
      <c r="G22" s="35">
        <v>0.83630700000000002</v>
      </c>
      <c r="H22" s="35">
        <v>1117744</v>
      </c>
      <c r="I22" s="35">
        <v>0.82518499999999995</v>
      </c>
      <c r="J22" s="35">
        <v>0.86237799999999998</v>
      </c>
      <c r="K22" s="35">
        <v>1.1122E-2</v>
      </c>
      <c r="L22" s="35">
        <v>682645</v>
      </c>
      <c r="M22" s="35">
        <v>0.75314000000000003</v>
      </c>
      <c r="N22" s="35">
        <v>504271</v>
      </c>
      <c r="O22" s="35">
        <v>0.69265600000000005</v>
      </c>
      <c r="P22" s="35">
        <v>0.73870199999999997</v>
      </c>
      <c r="Q22" s="35">
        <v>6.0483000000000002E-2</v>
      </c>
      <c r="R22" s="35">
        <v>613473</v>
      </c>
      <c r="S22" s="35">
        <v>0.95346799999999998</v>
      </c>
      <c r="T22" s="35">
        <v>613473</v>
      </c>
      <c r="U22" s="35">
        <v>0.979186</v>
      </c>
      <c r="V22" s="35">
        <v>1</v>
      </c>
      <c r="W22" s="35">
        <v>-2.572E-2</v>
      </c>
      <c r="X22" s="35">
        <v>12083186</v>
      </c>
      <c r="Y22" s="35">
        <v>0.99100299999999997</v>
      </c>
      <c r="Z22" s="35">
        <v>12083186</v>
      </c>
      <c r="AA22" s="35">
        <v>0.99511499999999997</v>
      </c>
      <c r="AB22" s="35">
        <v>1</v>
      </c>
      <c r="AC22" s="35">
        <v>-4.1099999999999999E-3</v>
      </c>
      <c r="AD22" s="35">
        <v>0.86187199999999997</v>
      </c>
      <c r="AE22" s="35">
        <v>0.45036799999999999</v>
      </c>
      <c r="AF22" s="35">
        <v>0.41150399999999998</v>
      </c>
    </row>
    <row r="23" spans="1:32" ht="13.55">
      <c r="A23" s="2" t="s">
        <v>1360</v>
      </c>
      <c r="B23" s="35">
        <v>0.2</v>
      </c>
      <c r="C23" s="2" t="s">
        <v>1561</v>
      </c>
      <c r="D23" s="35">
        <v>0.8</v>
      </c>
      <c r="E23" s="35">
        <v>0</v>
      </c>
      <c r="F23" s="35">
        <v>1105456</v>
      </c>
      <c r="G23" s="35">
        <v>0.85907199999999995</v>
      </c>
      <c r="H23" s="35">
        <v>960614</v>
      </c>
      <c r="I23" s="35">
        <v>0.84685200000000005</v>
      </c>
      <c r="J23" s="35">
        <v>0.86897500000000005</v>
      </c>
      <c r="K23" s="35">
        <v>1.222E-2</v>
      </c>
      <c r="L23" s="35">
        <v>555240</v>
      </c>
      <c r="M23" s="35">
        <v>0.76999099999999998</v>
      </c>
      <c r="N23" s="35">
        <v>410398</v>
      </c>
      <c r="O23" s="35">
        <v>0.71217900000000001</v>
      </c>
      <c r="P23" s="35">
        <v>0.73913600000000002</v>
      </c>
      <c r="Q23" s="35">
        <v>5.7813000000000003E-2</v>
      </c>
      <c r="R23" s="35">
        <v>550216</v>
      </c>
      <c r="S23" s="35">
        <v>0.97262300000000002</v>
      </c>
      <c r="T23" s="35">
        <v>550216</v>
      </c>
      <c r="U23" s="35">
        <v>0.98591200000000001</v>
      </c>
      <c r="V23" s="35">
        <v>1</v>
      </c>
      <c r="W23" s="35">
        <v>-1.329E-2</v>
      </c>
      <c r="X23" s="35">
        <v>11838838</v>
      </c>
      <c r="Y23" s="35">
        <v>0.99427699999999997</v>
      </c>
      <c r="Z23" s="35">
        <v>11838838</v>
      </c>
      <c r="AA23" s="35">
        <v>0.99649600000000005</v>
      </c>
      <c r="AB23" s="35">
        <v>1</v>
      </c>
      <c r="AC23" s="35">
        <v>-2.2200000000000002E-3</v>
      </c>
      <c r="AD23" s="35">
        <v>0.55057900000000004</v>
      </c>
      <c r="AE23" s="35">
        <v>0.32861099999999999</v>
      </c>
      <c r="AF23" s="35">
        <v>0.221968</v>
      </c>
    </row>
    <row r="24" spans="1:32" ht="13.55">
      <c r="A24" s="2" t="s">
        <v>1360</v>
      </c>
      <c r="B24" s="35">
        <v>0.2</v>
      </c>
      <c r="C24" s="2" t="s">
        <v>1561</v>
      </c>
      <c r="D24" s="35">
        <v>0.9</v>
      </c>
      <c r="E24" s="35">
        <v>0</v>
      </c>
      <c r="F24" s="35">
        <v>849479</v>
      </c>
      <c r="G24" s="35">
        <v>0.87912999999999997</v>
      </c>
      <c r="H24" s="35">
        <v>753789</v>
      </c>
      <c r="I24" s="35">
        <v>0.86841100000000004</v>
      </c>
      <c r="J24" s="35">
        <v>0.88735399999999998</v>
      </c>
      <c r="K24" s="35">
        <v>1.072E-2</v>
      </c>
      <c r="L24" s="35">
        <v>398016</v>
      </c>
      <c r="M24" s="35">
        <v>0.78337699999999999</v>
      </c>
      <c r="N24" s="35">
        <v>302326</v>
      </c>
      <c r="O24" s="35">
        <v>0.73311199999999999</v>
      </c>
      <c r="P24" s="35">
        <v>0.75958300000000001</v>
      </c>
      <c r="Q24" s="35">
        <v>5.0264999999999997E-2</v>
      </c>
      <c r="R24" s="35">
        <v>451463</v>
      </c>
      <c r="S24" s="35">
        <v>0.98530799999999996</v>
      </c>
      <c r="T24" s="35">
        <v>451463</v>
      </c>
      <c r="U24" s="35">
        <v>0.99087000000000003</v>
      </c>
      <c r="V24" s="35">
        <v>1</v>
      </c>
      <c r="W24" s="35">
        <v>-5.5599999999999998E-3</v>
      </c>
      <c r="X24" s="35">
        <v>11374924</v>
      </c>
      <c r="Y24" s="35">
        <v>0.99663599999999997</v>
      </c>
      <c r="Z24" s="35">
        <v>11374924</v>
      </c>
      <c r="AA24" s="35">
        <v>0.997664</v>
      </c>
      <c r="AB24" s="35">
        <v>1</v>
      </c>
      <c r="AC24" s="35">
        <v>-1.0300000000000001E-3</v>
      </c>
      <c r="AD24" s="35">
        <v>0.326546</v>
      </c>
      <c r="AE24" s="35">
        <v>0.223693</v>
      </c>
      <c r="AF24" s="35">
        <v>0.102852</v>
      </c>
    </row>
    <row r="25" spans="1:32" ht="13.55">
      <c r="A25" s="2" t="s">
        <v>1360</v>
      </c>
      <c r="B25" s="35">
        <v>0.2</v>
      </c>
      <c r="C25" s="2" t="s">
        <v>1561</v>
      </c>
      <c r="D25" s="35">
        <v>0.95</v>
      </c>
      <c r="E25" s="35">
        <v>0</v>
      </c>
      <c r="F25" s="35">
        <v>669784</v>
      </c>
      <c r="G25" s="35">
        <v>0.88794300000000004</v>
      </c>
      <c r="H25" s="35">
        <v>603678</v>
      </c>
      <c r="I25" s="35">
        <v>0.87878100000000003</v>
      </c>
      <c r="J25" s="35">
        <v>0.90130299999999997</v>
      </c>
      <c r="K25" s="35">
        <v>9.1610000000000007E-3</v>
      </c>
      <c r="L25" s="35">
        <v>299374</v>
      </c>
      <c r="M25" s="35">
        <v>0.78767699999999996</v>
      </c>
      <c r="N25" s="35">
        <v>233268</v>
      </c>
      <c r="O25" s="35">
        <v>0.74297199999999997</v>
      </c>
      <c r="P25" s="35">
        <v>0.77918600000000005</v>
      </c>
      <c r="Q25" s="35">
        <v>4.4705000000000002E-2</v>
      </c>
      <c r="R25" s="35">
        <v>370410</v>
      </c>
      <c r="S25" s="35">
        <v>0.98977099999999996</v>
      </c>
      <c r="T25" s="35">
        <v>370410</v>
      </c>
      <c r="U25" s="35">
        <v>0.99310200000000004</v>
      </c>
      <c r="V25" s="35">
        <v>1</v>
      </c>
      <c r="W25" s="35">
        <v>-3.3300000000000001E-3</v>
      </c>
      <c r="X25" s="35">
        <v>10903430</v>
      </c>
      <c r="Y25" s="35">
        <v>0.99763900000000005</v>
      </c>
      <c r="Z25" s="35">
        <v>10903430</v>
      </c>
      <c r="AA25" s="35">
        <v>0.99827200000000005</v>
      </c>
      <c r="AB25" s="35">
        <v>1</v>
      </c>
      <c r="AC25" s="35">
        <v>-6.3000000000000003E-4</v>
      </c>
      <c r="AD25" s="35">
        <v>0.23036799999999999</v>
      </c>
      <c r="AE25" s="35">
        <v>0.16702600000000001</v>
      </c>
      <c r="AF25" s="35">
        <v>6.3341999999999996E-2</v>
      </c>
    </row>
    <row r="26" spans="1:32" ht="13.55">
      <c r="A26" s="2" t="s">
        <v>1360</v>
      </c>
      <c r="B26" s="35">
        <v>0.2</v>
      </c>
      <c r="C26" s="2" t="s">
        <v>1561</v>
      </c>
      <c r="D26" s="35">
        <v>0.99</v>
      </c>
      <c r="E26" s="35">
        <v>0</v>
      </c>
      <c r="F26" s="35">
        <v>398781</v>
      </c>
      <c r="G26" s="35">
        <v>0.88729999999999998</v>
      </c>
      <c r="H26" s="35">
        <v>362310</v>
      </c>
      <c r="I26" s="35">
        <v>0.87814800000000004</v>
      </c>
      <c r="J26" s="35">
        <v>0.90854400000000002</v>
      </c>
      <c r="K26" s="35">
        <v>9.1520000000000004E-3</v>
      </c>
      <c r="L26" s="35">
        <v>168519</v>
      </c>
      <c r="M26" s="35">
        <v>0.77378599999999997</v>
      </c>
      <c r="N26" s="35">
        <v>132048</v>
      </c>
      <c r="O26" s="35">
        <v>0.72828400000000004</v>
      </c>
      <c r="P26" s="35">
        <v>0.78357900000000003</v>
      </c>
      <c r="Q26" s="35">
        <v>4.5503000000000002E-2</v>
      </c>
      <c r="R26" s="35">
        <v>230262</v>
      </c>
      <c r="S26" s="35">
        <v>0.99402100000000004</v>
      </c>
      <c r="T26" s="35">
        <v>230262</v>
      </c>
      <c r="U26" s="35">
        <v>0.995641</v>
      </c>
      <c r="V26" s="35">
        <v>1</v>
      </c>
      <c r="W26" s="35">
        <v>-1.6199999999999999E-3</v>
      </c>
      <c r="X26" s="35">
        <v>9871363</v>
      </c>
      <c r="Y26" s="35">
        <v>0.99874600000000002</v>
      </c>
      <c r="Z26" s="35">
        <v>9871363</v>
      </c>
      <c r="AA26" s="35">
        <v>0.99904700000000002</v>
      </c>
      <c r="AB26" s="35">
        <v>1</v>
      </c>
      <c r="AC26" s="35">
        <v>-2.9999999999999997E-4</v>
      </c>
      <c r="AD26" s="35">
        <v>0.123387</v>
      </c>
      <c r="AE26" s="35">
        <v>9.3375E-2</v>
      </c>
      <c r="AF26" s="35">
        <v>3.0012E-2</v>
      </c>
    </row>
    <row r="27" spans="1:32" ht="13.55">
      <c r="A27" s="2" t="s">
        <v>1360</v>
      </c>
      <c r="B27" s="35">
        <v>0.2</v>
      </c>
      <c r="C27" s="2" t="s">
        <v>1562</v>
      </c>
      <c r="D27" s="35">
        <v>0.7</v>
      </c>
      <c r="E27" s="35">
        <v>0</v>
      </c>
      <c r="F27" s="35">
        <v>508310</v>
      </c>
      <c r="G27" s="35">
        <v>0.85570199999999996</v>
      </c>
      <c r="H27" s="35">
        <v>439346</v>
      </c>
      <c r="I27" s="35">
        <v>0.84740400000000005</v>
      </c>
      <c r="J27" s="35">
        <v>0.86432699999999996</v>
      </c>
      <c r="K27" s="35">
        <v>8.2979999999999998E-3</v>
      </c>
      <c r="L27" s="35">
        <v>263924</v>
      </c>
      <c r="M27" s="35">
        <v>0.78132299999999999</v>
      </c>
      <c r="N27" s="35">
        <v>194960</v>
      </c>
      <c r="O27" s="35">
        <v>0.72522500000000001</v>
      </c>
      <c r="P27" s="35">
        <v>0.73869799999999997</v>
      </c>
      <c r="Q27" s="35">
        <v>5.6099000000000003E-2</v>
      </c>
      <c r="R27" s="35">
        <v>244386</v>
      </c>
      <c r="S27" s="35">
        <v>0.95375399999999999</v>
      </c>
      <c r="T27" s="35">
        <v>244386</v>
      </c>
      <c r="U27" s="35">
        <v>0.97897699999999999</v>
      </c>
      <c r="V27" s="35">
        <v>1</v>
      </c>
      <c r="W27" s="35">
        <v>-2.5219999999999999E-2</v>
      </c>
      <c r="X27" s="35">
        <v>4712614</v>
      </c>
      <c r="Y27" s="35">
        <v>0.9909</v>
      </c>
      <c r="Z27" s="35">
        <v>4712614</v>
      </c>
      <c r="AA27" s="35">
        <v>0.99502800000000002</v>
      </c>
      <c r="AB27" s="35">
        <v>1</v>
      </c>
      <c r="AC27" s="35">
        <v>-4.13E-3</v>
      </c>
      <c r="AD27" s="35">
        <v>0.87000900000000003</v>
      </c>
      <c r="AE27" s="35">
        <v>0.45677899999999999</v>
      </c>
      <c r="AF27" s="35">
        <v>0.41322999999999999</v>
      </c>
    </row>
    <row r="28" spans="1:32" ht="13.55">
      <c r="A28" s="2" t="s">
        <v>1360</v>
      </c>
      <c r="B28" s="35">
        <v>0.2</v>
      </c>
      <c r="C28" s="2" t="s">
        <v>1562</v>
      </c>
      <c r="D28" s="35">
        <v>0.8</v>
      </c>
      <c r="E28" s="35">
        <v>0</v>
      </c>
      <c r="F28" s="35">
        <v>433958</v>
      </c>
      <c r="G28" s="35">
        <v>0.88286799999999999</v>
      </c>
      <c r="H28" s="35">
        <v>378203</v>
      </c>
      <c r="I28" s="35">
        <v>0.87395699999999998</v>
      </c>
      <c r="J28" s="35">
        <v>0.87151999999999996</v>
      </c>
      <c r="K28" s="35">
        <v>8.9119999999999998E-3</v>
      </c>
      <c r="L28" s="35">
        <v>214659</v>
      </c>
      <c r="M28" s="35">
        <v>0.80676400000000004</v>
      </c>
      <c r="N28" s="35">
        <v>158904</v>
      </c>
      <c r="O28" s="35">
        <v>0.75553800000000004</v>
      </c>
      <c r="P28" s="35">
        <v>0.74026199999999998</v>
      </c>
      <c r="Q28" s="35">
        <v>5.1226000000000001E-2</v>
      </c>
      <c r="R28" s="35">
        <v>219299</v>
      </c>
      <c r="S28" s="35">
        <v>0.97268200000000005</v>
      </c>
      <c r="T28" s="35">
        <v>219299</v>
      </c>
      <c r="U28" s="35">
        <v>0.98592800000000003</v>
      </c>
      <c r="V28" s="35">
        <v>1</v>
      </c>
      <c r="W28" s="35">
        <v>-1.325E-2</v>
      </c>
      <c r="X28" s="35">
        <v>4617552</v>
      </c>
      <c r="Y28" s="35">
        <v>0.99420500000000001</v>
      </c>
      <c r="Z28" s="35">
        <v>4617552</v>
      </c>
      <c r="AA28" s="35">
        <v>0.99644900000000003</v>
      </c>
      <c r="AB28" s="35">
        <v>1</v>
      </c>
      <c r="AC28" s="35">
        <v>-2.2399999999999998E-3</v>
      </c>
      <c r="AD28" s="35">
        <v>0.55582600000000004</v>
      </c>
      <c r="AE28" s="35">
        <v>0.33130399999999999</v>
      </c>
      <c r="AF28" s="35">
        <v>0.224522</v>
      </c>
    </row>
    <row r="29" spans="1:32" ht="13.55">
      <c r="A29" s="2" t="s">
        <v>1360</v>
      </c>
      <c r="B29" s="35">
        <v>0.2</v>
      </c>
      <c r="C29" s="2" t="s">
        <v>1562</v>
      </c>
      <c r="D29" s="35">
        <v>0.9</v>
      </c>
      <c r="E29" s="35">
        <v>0</v>
      </c>
      <c r="F29" s="35">
        <v>334639</v>
      </c>
      <c r="G29" s="35">
        <v>0.909775</v>
      </c>
      <c r="H29" s="35">
        <v>297970</v>
      </c>
      <c r="I29" s="35">
        <v>0.90268000000000004</v>
      </c>
      <c r="J29" s="35">
        <v>0.89042200000000005</v>
      </c>
      <c r="K29" s="35">
        <v>7.0959999999999999E-3</v>
      </c>
      <c r="L29" s="35">
        <v>154183</v>
      </c>
      <c r="M29" s="35">
        <v>0.83477999999999997</v>
      </c>
      <c r="N29" s="35">
        <v>117514</v>
      </c>
      <c r="O29" s="35">
        <v>0.79385300000000003</v>
      </c>
      <c r="P29" s="35">
        <v>0.76217199999999996</v>
      </c>
      <c r="Q29" s="35">
        <v>4.0926999999999998E-2</v>
      </c>
      <c r="R29" s="35">
        <v>180456</v>
      </c>
      <c r="S29" s="35">
        <v>0.98541400000000001</v>
      </c>
      <c r="T29" s="35">
        <v>180456</v>
      </c>
      <c r="U29" s="35">
        <v>0.99116199999999999</v>
      </c>
      <c r="V29" s="35">
        <v>1</v>
      </c>
      <c r="W29" s="35">
        <v>-5.7499999999999999E-3</v>
      </c>
      <c r="X29" s="35">
        <v>4436399</v>
      </c>
      <c r="Y29" s="35">
        <v>0.99659200000000003</v>
      </c>
      <c r="Z29" s="35">
        <v>4436399</v>
      </c>
      <c r="AA29" s="35">
        <v>0.99764299999999995</v>
      </c>
      <c r="AB29" s="35">
        <v>1</v>
      </c>
      <c r="AC29" s="35">
        <v>-1.0499999999999999E-3</v>
      </c>
      <c r="AD29" s="35">
        <v>0.32958399999999999</v>
      </c>
      <c r="AE29" s="35">
        <v>0.224407</v>
      </c>
      <c r="AF29" s="35">
        <v>0.10517600000000001</v>
      </c>
    </row>
    <row r="30" spans="1:32" ht="13.55">
      <c r="A30" s="2" t="s">
        <v>1360</v>
      </c>
      <c r="B30" s="35">
        <v>0.2</v>
      </c>
      <c r="C30" s="2" t="s">
        <v>1562</v>
      </c>
      <c r="D30" s="35">
        <v>0.95</v>
      </c>
      <c r="E30" s="35">
        <v>0</v>
      </c>
      <c r="F30" s="35">
        <v>264680</v>
      </c>
      <c r="G30" s="35">
        <v>0.92618599999999995</v>
      </c>
      <c r="H30" s="35">
        <v>239140</v>
      </c>
      <c r="I30" s="35">
        <v>0.92057299999999997</v>
      </c>
      <c r="J30" s="35">
        <v>0.90350600000000003</v>
      </c>
      <c r="K30" s="35">
        <v>5.6129999999999999E-3</v>
      </c>
      <c r="L30" s="35">
        <v>116318</v>
      </c>
      <c r="M30" s="35">
        <v>0.85560000000000003</v>
      </c>
      <c r="N30" s="35">
        <v>90778</v>
      </c>
      <c r="O30" s="35">
        <v>0.82219699999999996</v>
      </c>
      <c r="P30" s="35">
        <v>0.78042999999999996</v>
      </c>
      <c r="Q30" s="35">
        <v>3.3403000000000002E-2</v>
      </c>
      <c r="R30" s="35">
        <v>148362</v>
      </c>
      <c r="S30" s="35">
        <v>0.99023499999999998</v>
      </c>
      <c r="T30" s="35">
        <v>148362</v>
      </c>
      <c r="U30" s="35">
        <v>0.99329199999999995</v>
      </c>
      <c r="V30" s="35">
        <v>1</v>
      </c>
      <c r="W30" s="35">
        <v>-3.0599999999999998E-3</v>
      </c>
      <c r="X30" s="35">
        <v>4251389</v>
      </c>
      <c r="Y30" s="35">
        <v>0.99762499999999998</v>
      </c>
      <c r="Z30" s="35">
        <v>4251389</v>
      </c>
      <c r="AA30" s="35">
        <v>0.99824999999999997</v>
      </c>
      <c r="AB30" s="35">
        <v>1</v>
      </c>
      <c r="AC30" s="35">
        <v>-6.3000000000000003E-4</v>
      </c>
      <c r="AD30" s="35">
        <v>0.23110700000000001</v>
      </c>
      <c r="AE30" s="35">
        <v>0.16853099999999999</v>
      </c>
      <c r="AF30" s="35">
        <v>6.2576000000000007E-2</v>
      </c>
    </row>
    <row r="31" spans="1:32" ht="13.55">
      <c r="A31" s="2" t="s">
        <v>1360</v>
      </c>
      <c r="B31" s="35">
        <v>0.2</v>
      </c>
      <c r="C31" s="2" t="s">
        <v>1562</v>
      </c>
      <c r="D31" s="35">
        <v>0.99</v>
      </c>
      <c r="E31" s="35">
        <v>0</v>
      </c>
      <c r="F31" s="35">
        <v>158586</v>
      </c>
      <c r="G31" s="35">
        <v>0.94587900000000003</v>
      </c>
      <c r="H31" s="35">
        <v>144601</v>
      </c>
      <c r="I31" s="35">
        <v>0.94186000000000003</v>
      </c>
      <c r="J31" s="35">
        <v>0.91181400000000001</v>
      </c>
      <c r="K31" s="35">
        <v>4.0179999999999999E-3</v>
      </c>
      <c r="L31" s="35">
        <v>65711</v>
      </c>
      <c r="M31" s="35">
        <v>0.88487700000000002</v>
      </c>
      <c r="N31" s="35">
        <v>51726</v>
      </c>
      <c r="O31" s="35">
        <v>0.85816700000000001</v>
      </c>
      <c r="P31" s="35">
        <v>0.78717400000000004</v>
      </c>
      <c r="Q31" s="35">
        <v>2.6710999999999999E-2</v>
      </c>
      <c r="R31" s="35">
        <v>92875</v>
      </c>
      <c r="S31" s="35">
        <v>0.99437900000000001</v>
      </c>
      <c r="T31" s="35">
        <v>92875</v>
      </c>
      <c r="U31" s="35">
        <v>0.99595699999999998</v>
      </c>
      <c r="V31" s="35">
        <v>1</v>
      </c>
      <c r="W31" s="35">
        <v>-1.58E-3</v>
      </c>
      <c r="X31" s="35">
        <v>3848383</v>
      </c>
      <c r="Y31" s="35">
        <v>0.99872399999999995</v>
      </c>
      <c r="Z31" s="35">
        <v>3848383</v>
      </c>
      <c r="AA31" s="35">
        <v>0.999031</v>
      </c>
      <c r="AB31" s="35">
        <v>1</v>
      </c>
      <c r="AC31" s="35">
        <v>-3.1E-4</v>
      </c>
      <c r="AD31" s="35">
        <v>0.12542800000000001</v>
      </c>
      <c r="AE31" s="35">
        <v>9.4702999999999996E-2</v>
      </c>
      <c r="AF31" s="35">
        <v>3.0724000000000001E-2</v>
      </c>
    </row>
    <row r="32" spans="1:32" ht="13.55">
      <c r="A32" s="2" t="s">
        <v>1360</v>
      </c>
      <c r="B32" s="35">
        <v>0.25</v>
      </c>
      <c r="C32" s="2" t="s">
        <v>1561</v>
      </c>
      <c r="D32" s="35">
        <v>0.7</v>
      </c>
      <c r="E32" s="35">
        <v>0</v>
      </c>
      <c r="F32" s="35">
        <v>1417584</v>
      </c>
      <c r="G32" s="35">
        <v>0.863062</v>
      </c>
      <c r="H32" s="35">
        <v>1250064</v>
      </c>
      <c r="I32" s="35">
        <v>0.85660800000000004</v>
      </c>
      <c r="J32" s="35">
        <v>0.88182700000000003</v>
      </c>
      <c r="K32" s="35">
        <v>6.4539999999999997E-3</v>
      </c>
      <c r="L32" s="35">
        <v>775397</v>
      </c>
      <c r="M32" s="35">
        <v>0.79869800000000002</v>
      </c>
      <c r="N32" s="35">
        <v>607877</v>
      </c>
      <c r="O32" s="35">
        <v>0.75671900000000003</v>
      </c>
      <c r="P32" s="35">
        <v>0.78395599999999999</v>
      </c>
      <c r="Q32" s="35">
        <v>4.1979000000000002E-2</v>
      </c>
      <c r="R32" s="35">
        <v>642187</v>
      </c>
      <c r="S32" s="35">
        <v>0.95609200000000005</v>
      </c>
      <c r="T32" s="35">
        <v>642187</v>
      </c>
      <c r="U32" s="35">
        <v>0.97892599999999996</v>
      </c>
      <c r="V32" s="35">
        <v>1</v>
      </c>
      <c r="W32" s="35">
        <v>-2.283E-2</v>
      </c>
      <c r="X32" s="35">
        <v>12156021</v>
      </c>
      <c r="Y32" s="35">
        <v>0.99069300000000005</v>
      </c>
      <c r="Z32" s="35">
        <v>12156021</v>
      </c>
      <c r="AA32" s="35">
        <v>0.99450400000000005</v>
      </c>
      <c r="AB32" s="35">
        <v>1</v>
      </c>
      <c r="AC32" s="35">
        <v>-3.81E-3</v>
      </c>
      <c r="AD32" s="35">
        <v>0.90013900000000002</v>
      </c>
      <c r="AE32" s="35">
        <v>0.51874799999999999</v>
      </c>
      <c r="AF32" s="35">
        <v>0.38139099999999998</v>
      </c>
    </row>
    <row r="33" spans="1:32" ht="13.55">
      <c r="A33" s="2" t="s">
        <v>1360</v>
      </c>
      <c r="B33" s="35">
        <v>0.25</v>
      </c>
      <c r="C33" s="2" t="s">
        <v>1561</v>
      </c>
      <c r="D33" s="35">
        <v>0.8</v>
      </c>
      <c r="E33" s="35">
        <v>0</v>
      </c>
      <c r="F33" s="35">
        <v>1243004</v>
      </c>
      <c r="G33" s="35">
        <v>0.884104</v>
      </c>
      <c r="H33" s="35">
        <v>1099904</v>
      </c>
      <c r="I33" s="35">
        <v>0.87628099999999998</v>
      </c>
      <c r="J33" s="35">
        <v>0.884876</v>
      </c>
      <c r="K33" s="35">
        <v>7.8230000000000001E-3</v>
      </c>
      <c r="L33" s="35">
        <v>655635</v>
      </c>
      <c r="M33" s="35">
        <v>0.81731600000000004</v>
      </c>
      <c r="N33" s="35">
        <v>512535</v>
      </c>
      <c r="O33" s="35">
        <v>0.77765099999999998</v>
      </c>
      <c r="P33" s="35">
        <v>0.78173800000000004</v>
      </c>
      <c r="Q33" s="35">
        <v>3.9664999999999999E-2</v>
      </c>
      <c r="R33" s="35">
        <v>587369</v>
      </c>
      <c r="S33" s="35">
        <v>0.97284199999999998</v>
      </c>
      <c r="T33" s="35">
        <v>587369</v>
      </c>
      <c r="U33" s="35">
        <v>0.98533000000000004</v>
      </c>
      <c r="V33" s="35">
        <v>1</v>
      </c>
      <c r="W33" s="35">
        <v>-1.2489999999999999E-2</v>
      </c>
      <c r="X33" s="35">
        <v>11947024</v>
      </c>
      <c r="Y33" s="35">
        <v>0.99368999999999996</v>
      </c>
      <c r="Z33" s="35">
        <v>11947024</v>
      </c>
      <c r="AA33" s="35">
        <v>0.99587899999999996</v>
      </c>
      <c r="AB33" s="35">
        <v>1</v>
      </c>
      <c r="AC33" s="35">
        <v>-2.1900000000000001E-3</v>
      </c>
      <c r="AD33" s="35">
        <v>0.61261200000000005</v>
      </c>
      <c r="AE33" s="35">
        <v>0.39363100000000001</v>
      </c>
      <c r="AF33" s="35">
        <v>0.21898100000000001</v>
      </c>
    </row>
    <row r="34" spans="1:32" ht="13.55">
      <c r="A34" s="2" t="s">
        <v>1360</v>
      </c>
      <c r="B34" s="35">
        <v>0.25</v>
      </c>
      <c r="C34" s="2" t="s">
        <v>1561</v>
      </c>
      <c r="D34" s="35">
        <v>0.9</v>
      </c>
      <c r="E34" s="35">
        <v>0</v>
      </c>
      <c r="F34" s="35">
        <v>996060</v>
      </c>
      <c r="G34" s="35">
        <v>0.90296200000000004</v>
      </c>
      <c r="H34" s="35">
        <v>892097</v>
      </c>
      <c r="I34" s="35">
        <v>0.89552100000000001</v>
      </c>
      <c r="J34" s="35">
        <v>0.89562600000000003</v>
      </c>
      <c r="K34" s="35">
        <v>7.4400000000000004E-3</v>
      </c>
      <c r="L34" s="35">
        <v>498692</v>
      </c>
      <c r="M34" s="35">
        <v>0.83389500000000005</v>
      </c>
      <c r="N34" s="35">
        <v>394729</v>
      </c>
      <c r="O34" s="35">
        <v>0.79894299999999996</v>
      </c>
      <c r="P34" s="35">
        <v>0.79152900000000004</v>
      </c>
      <c r="Q34" s="35">
        <v>3.4951999999999997E-2</v>
      </c>
      <c r="R34" s="35">
        <v>497368</v>
      </c>
      <c r="S34" s="35">
        <v>0.98473900000000003</v>
      </c>
      <c r="T34" s="35">
        <v>497368</v>
      </c>
      <c r="U34" s="35">
        <v>0.99055199999999999</v>
      </c>
      <c r="V34" s="35">
        <v>1</v>
      </c>
      <c r="W34" s="35">
        <v>-5.8100000000000001E-3</v>
      </c>
      <c r="X34" s="35">
        <v>11546534</v>
      </c>
      <c r="Y34" s="35">
        <v>0.99601799999999996</v>
      </c>
      <c r="Z34" s="35">
        <v>11546534</v>
      </c>
      <c r="AA34" s="35">
        <v>0.99713700000000005</v>
      </c>
      <c r="AB34" s="35">
        <v>1</v>
      </c>
      <c r="AC34" s="35">
        <v>-1.1199999999999999E-3</v>
      </c>
      <c r="AD34" s="35">
        <v>0.38957199999999997</v>
      </c>
      <c r="AE34" s="35">
        <v>0.27773399999999998</v>
      </c>
      <c r="AF34" s="35">
        <v>0.11183800000000001</v>
      </c>
    </row>
    <row r="35" spans="1:32" ht="13.55">
      <c r="A35" s="2" t="s">
        <v>1360</v>
      </c>
      <c r="B35" s="35">
        <v>0.25</v>
      </c>
      <c r="C35" s="2" t="s">
        <v>1561</v>
      </c>
      <c r="D35" s="35">
        <v>0.95</v>
      </c>
      <c r="E35" s="35">
        <v>0</v>
      </c>
      <c r="F35" s="35">
        <v>811253</v>
      </c>
      <c r="G35" s="35">
        <v>0.91083999999999998</v>
      </c>
      <c r="H35" s="35">
        <v>736053</v>
      </c>
      <c r="I35" s="35">
        <v>0.90419400000000005</v>
      </c>
      <c r="J35" s="35">
        <v>0.907304</v>
      </c>
      <c r="K35" s="35">
        <v>6.6449999999999999E-3</v>
      </c>
      <c r="L35" s="35">
        <v>391228</v>
      </c>
      <c r="M35" s="35">
        <v>0.83913599999999999</v>
      </c>
      <c r="N35" s="35">
        <v>316028</v>
      </c>
      <c r="O35" s="35">
        <v>0.80820000000000003</v>
      </c>
      <c r="P35" s="35">
        <v>0.80778499999999998</v>
      </c>
      <c r="Q35" s="35">
        <v>3.0936000000000002E-2</v>
      </c>
      <c r="R35" s="35">
        <v>420025</v>
      </c>
      <c r="S35" s="35">
        <v>0.98960300000000001</v>
      </c>
      <c r="T35" s="35">
        <v>420025</v>
      </c>
      <c r="U35" s="35">
        <v>0.99292899999999995</v>
      </c>
      <c r="V35" s="35">
        <v>1</v>
      </c>
      <c r="W35" s="35">
        <v>-3.3300000000000001E-3</v>
      </c>
      <c r="X35" s="35">
        <v>11131836</v>
      </c>
      <c r="Y35" s="35">
        <v>0.99710600000000005</v>
      </c>
      <c r="Z35" s="35">
        <v>11131836</v>
      </c>
      <c r="AA35" s="35">
        <v>0.99780000000000002</v>
      </c>
      <c r="AB35" s="35">
        <v>1</v>
      </c>
      <c r="AC35" s="35">
        <v>-6.8999999999999997E-4</v>
      </c>
      <c r="AD35" s="35">
        <v>0.28458499999999998</v>
      </c>
      <c r="AE35" s="35">
        <v>0.21518799999999999</v>
      </c>
      <c r="AF35" s="35">
        <v>6.9398000000000001E-2</v>
      </c>
    </row>
    <row r="36" spans="1:32" ht="13.55">
      <c r="A36" s="2" t="s">
        <v>1360</v>
      </c>
      <c r="B36" s="35">
        <v>0.25</v>
      </c>
      <c r="C36" s="2" t="s">
        <v>1561</v>
      </c>
      <c r="D36" s="35">
        <v>0.99</v>
      </c>
      <c r="E36" s="35">
        <v>0</v>
      </c>
      <c r="F36" s="35">
        <v>515896</v>
      </c>
      <c r="G36" s="35">
        <v>0.912331</v>
      </c>
      <c r="H36" s="35">
        <v>470807</v>
      </c>
      <c r="I36" s="35">
        <v>0.90549900000000005</v>
      </c>
      <c r="J36" s="35">
        <v>0.912601</v>
      </c>
      <c r="K36" s="35">
        <v>6.8320000000000004E-3</v>
      </c>
      <c r="L36" s="35">
        <v>238502</v>
      </c>
      <c r="M36" s="35">
        <v>0.83316299999999999</v>
      </c>
      <c r="N36" s="35">
        <v>193413</v>
      </c>
      <c r="O36" s="35">
        <v>0.80197099999999999</v>
      </c>
      <c r="P36" s="35">
        <v>0.81094900000000003</v>
      </c>
      <c r="Q36" s="35">
        <v>3.1192000000000001E-2</v>
      </c>
      <c r="R36" s="35">
        <v>277394</v>
      </c>
      <c r="S36" s="35">
        <v>0.99349900000000002</v>
      </c>
      <c r="T36" s="35">
        <v>277394</v>
      </c>
      <c r="U36" s="35">
        <v>0.99506399999999995</v>
      </c>
      <c r="V36" s="35">
        <v>1</v>
      </c>
      <c r="W36" s="35">
        <v>-1.56E-3</v>
      </c>
      <c r="X36" s="35">
        <v>10195806</v>
      </c>
      <c r="Y36" s="35">
        <v>0.99831400000000003</v>
      </c>
      <c r="Z36" s="35">
        <v>10195806</v>
      </c>
      <c r="AA36" s="35">
        <v>0.99867700000000004</v>
      </c>
      <c r="AB36" s="35">
        <v>1</v>
      </c>
      <c r="AC36" s="35">
        <v>-3.6000000000000002E-4</v>
      </c>
      <c r="AD36" s="35">
        <v>0.16692699999999999</v>
      </c>
      <c r="AE36" s="35">
        <v>0.13056000000000001</v>
      </c>
      <c r="AF36" s="35">
        <v>3.6366999999999997E-2</v>
      </c>
    </row>
    <row r="37" spans="1:32" ht="13.55">
      <c r="A37" s="2" t="s">
        <v>1360</v>
      </c>
      <c r="B37" s="35">
        <v>0.25</v>
      </c>
      <c r="C37" s="2" t="s">
        <v>1562</v>
      </c>
      <c r="D37" s="35">
        <v>0.7</v>
      </c>
      <c r="E37" s="35">
        <v>0</v>
      </c>
      <c r="F37" s="35">
        <v>556253</v>
      </c>
      <c r="G37" s="35">
        <v>0.88173299999999999</v>
      </c>
      <c r="H37" s="35">
        <v>491414</v>
      </c>
      <c r="I37" s="35">
        <v>0.87782099999999996</v>
      </c>
      <c r="J37" s="35">
        <v>0.883436</v>
      </c>
      <c r="K37" s="35">
        <v>3.9119999999999997E-3</v>
      </c>
      <c r="L37" s="35">
        <v>300201</v>
      </c>
      <c r="M37" s="35">
        <v>0.82667000000000002</v>
      </c>
      <c r="N37" s="35">
        <v>235362</v>
      </c>
      <c r="O37" s="35">
        <v>0.788995</v>
      </c>
      <c r="P37" s="35">
        <v>0.78401500000000002</v>
      </c>
      <c r="Q37" s="35">
        <v>3.7675E-2</v>
      </c>
      <c r="R37" s="35">
        <v>256052</v>
      </c>
      <c r="S37" s="35">
        <v>0.95642400000000005</v>
      </c>
      <c r="T37" s="35">
        <v>256052</v>
      </c>
      <c r="U37" s="35">
        <v>0.97914800000000002</v>
      </c>
      <c r="V37" s="35">
        <v>1</v>
      </c>
      <c r="W37" s="35">
        <v>-2.2720000000000001E-2</v>
      </c>
      <c r="X37" s="35">
        <v>4741168</v>
      </c>
      <c r="Y37" s="35">
        <v>0.99054900000000001</v>
      </c>
      <c r="Z37" s="35">
        <v>4741168</v>
      </c>
      <c r="AA37" s="35">
        <v>0.99442900000000001</v>
      </c>
      <c r="AB37" s="35">
        <v>1</v>
      </c>
      <c r="AC37" s="35">
        <v>-3.8800000000000002E-3</v>
      </c>
      <c r="AD37" s="35">
        <v>0.91275700000000004</v>
      </c>
      <c r="AE37" s="35">
        <v>0.524447</v>
      </c>
      <c r="AF37" s="35">
        <v>0.38830999999999999</v>
      </c>
    </row>
    <row r="38" spans="1:32" ht="13.55">
      <c r="A38" s="2" t="s">
        <v>1360</v>
      </c>
      <c r="B38" s="35">
        <v>0.25</v>
      </c>
      <c r="C38" s="2" t="s">
        <v>1562</v>
      </c>
      <c r="D38" s="35">
        <v>0.8</v>
      </c>
      <c r="E38" s="35">
        <v>0</v>
      </c>
      <c r="F38" s="35">
        <v>488291</v>
      </c>
      <c r="G38" s="35">
        <v>0.90610299999999999</v>
      </c>
      <c r="H38" s="35">
        <v>432857</v>
      </c>
      <c r="I38" s="35">
        <v>0.90103599999999995</v>
      </c>
      <c r="J38" s="35">
        <v>0.88647299999999996</v>
      </c>
      <c r="K38" s="35">
        <v>5.0670000000000003E-3</v>
      </c>
      <c r="L38" s="35">
        <v>253937</v>
      </c>
      <c r="M38" s="35">
        <v>0.85184599999999999</v>
      </c>
      <c r="N38" s="35">
        <v>198503</v>
      </c>
      <c r="O38" s="35">
        <v>0.81800200000000001</v>
      </c>
      <c r="P38" s="35">
        <v>0.78170200000000001</v>
      </c>
      <c r="Q38" s="35">
        <v>3.3843999999999999E-2</v>
      </c>
      <c r="R38" s="35">
        <v>234354</v>
      </c>
      <c r="S38" s="35">
        <v>0.973275</v>
      </c>
      <c r="T38" s="35">
        <v>234354</v>
      </c>
      <c r="U38" s="35">
        <v>0.98579499999999998</v>
      </c>
      <c r="V38" s="35">
        <v>1</v>
      </c>
      <c r="W38" s="35">
        <v>-1.252E-2</v>
      </c>
      <c r="X38" s="35">
        <v>4660634</v>
      </c>
      <c r="Y38" s="35">
        <v>0.99360899999999996</v>
      </c>
      <c r="Z38" s="35">
        <v>4660634</v>
      </c>
      <c r="AA38" s="35">
        <v>0.99582999999999999</v>
      </c>
      <c r="AB38" s="35">
        <v>1</v>
      </c>
      <c r="AC38" s="35">
        <v>-2.2200000000000002E-3</v>
      </c>
      <c r="AD38" s="35">
        <v>0.619529</v>
      </c>
      <c r="AE38" s="35">
        <v>0.39733099999999999</v>
      </c>
      <c r="AF38" s="35">
        <v>0.22219900000000001</v>
      </c>
    </row>
    <row r="39" spans="1:32" ht="13.55">
      <c r="A39" s="2" t="s">
        <v>1360</v>
      </c>
      <c r="B39" s="35">
        <v>0.25</v>
      </c>
      <c r="C39" s="2" t="s">
        <v>1562</v>
      </c>
      <c r="D39" s="35">
        <v>0.9</v>
      </c>
      <c r="E39" s="35">
        <v>0</v>
      </c>
      <c r="F39" s="35">
        <v>391843</v>
      </c>
      <c r="G39" s="35">
        <v>0.93060399999999999</v>
      </c>
      <c r="H39" s="35">
        <v>351598</v>
      </c>
      <c r="I39" s="35">
        <v>0.92610599999999998</v>
      </c>
      <c r="J39" s="35">
        <v>0.89729300000000001</v>
      </c>
      <c r="K39" s="35">
        <v>4.4980000000000003E-3</v>
      </c>
      <c r="L39" s="35">
        <v>193191</v>
      </c>
      <c r="M39" s="35">
        <v>0.88048599999999999</v>
      </c>
      <c r="N39" s="35">
        <v>152946</v>
      </c>
      <c r="O39" s="35">
        <v>0.85364099999999998</v>
      </c>
      <c r="P39" s="35">
        <v>0.79168300000000003</v>
      </c>
      <c r="Q39" s="35">
        <v>2.6845000000000001E-2</v>
      </c>
      <c r="R39" s="35">
        <v>198652</v>
      </c>
      <c r="S39" s="35">
        <v>0.98513799999999996</v>
      </c>
      <c r="T39" s="35">
        <v>198652</v>
      </c>
      <c r="U39" s="35">
        <v>0.99086700000000005</v>
      </c>
      <c r="V39" s="35">
        <v>1</v>
      </c>
      <c r="W39" s="35">
        <v>-5.7299999999999999E-3</v>
      </c>
      <c r="X39" s="35">
        <v>4504304</v>
      </c>
      <c r="Y39" s="35">
        <v>0.99595800000000001</v>
      </c>
      <c r="Z39" s="35">
        <v>4504304</v>
      </c>
      <c r="AA39" s="35">
        <v>0.99708699999999995</v>
      </c>
      <c r="AB39" s="35">
        <v>1</v>
      </c>
      <c r="AC39" s="35">
        <v>-1.1299999999999999E-3</v>
      </c>
      <c r="AD39" s="35">
        <v>0.39465699999999998</v>
      </c>
      <c r="AE39" s="35">
        <v>0.28175600000000001</v>
      </c>
      <c r="AF39" s="35">
        <v>0.112901</v>
      </c>
    </row>
    <row r="40" spans="1:32" ht="13.55">
      <c r="A40" s="2" t="s">
        <v>1360</v>
      </c>
      <c r="B40" s="35">
        <v>0.25</v>
      </c>
      <c r="C40" s="2" t="s">
        <v>1562</v>
      </c>
      <c r="D40" s="35">
        <v>0.95</v>
      </c>
      <c r="E40" s="35">
        <v>0</v>
      </c>
      <c r="F40" s="35">
        <v>319667</v>
      </c>
      <c r="G40" s="35">
        <v>0.94439099999999998</v>
      </c>
      <c r="H40" s="35">
        <v>290813</v>
      </c>
      <c r="I40" s="35">
        <v>0.94084400000000001</v>
      </c>
      <c r="J40" s="35">
        <v>0.90973700000000002</v>
      </c>
      <c r="K40" s="35">
        <v>3.5469999999999998E-3</v>
      </c>
      <c r="L40" s="35">
        <v>151581</v>
      </c>
      <c r="M40" s="35">
        <v>0.89848700000000004</v>
      </c>
      <c r="N40" s="35">
        <v>122727</v>
      </c>
      <c r="O40" s="35">
        <v>0.87754299999999996</v>
      </c>
      <c r="P40" s="35">
        <v>0.80964599999999998</v>
      </c>
      <c r="Q40" s="35">
        <v>2.0944000000000001E-2</v>
      </c>
      <c r="R40" s="35">
        <v>168086</v>
      </c>
      <c r="S40" s="35">
        <v>0.99000500000000002</v>
      </c>
      <c r="T40" s="35">
        <v>168086</v>
      </c>
      <c r="U40" s="35">
        <v>0.99315200000000003</v>
      </c>
      <c r="V40" s="35">
        <v>1</v>
      </c>
      <c r="W40" s="35">
        <v>-3.15E-3</v>
      </c>
      <c r="X40" s="35">
        <v>4341647</v>
      </c>
      <c r="Y40" s="35">
        <v>0.99706099999999998</v>
      </c>
      <c r="Z40" s="35">
        <v>4341647</v>
      </c>
      <c r="AA40" s="35">
        <v>0.99777300000000002</v>
      </c>
      <c r="AB40" s="35">
        <v>1</v>
      </c>
      <c r="AC40" s="35">
        <v>-7.1000000000000002E-4</v>
      </c>
      <c r="AD40" s="35">
        <v>0.28843400000000002</v>
      </c>
      <c r="AE40" s="35">
        <v>0.217278</v>
      </c>
      <c r="AF40" s="35">
        <v>7.1154999999999996E-2</v>
      </c>
    </row>
    <row r="41" spans="1:32" ht="13.55">
      <c r="A41" s="2" t="s">
        <v>1360</v>
      </c>
      <c r="B41" s="35">
        <v>0.25</v>
      </c>
      <c r="C41" s="2" t="s">
        <v>1562</v>
      </c>
      <c r="D41" s="35">
        <v>0.99</v>
      </c>
      <c r="E41" s="35">
        <v>0</v>
      </c>
      <c r="F41" s="35">
        <v>204692</v>
      </c>
      <c r="G41" s="35">
        <v>0.961086</v>
      </c>
      <c r="H41" s="35">
        <v>187306</v>
      </c>
      <c r="I41" s="35">
        <v>0.95849399999999996</v>
      </c>
      <c r="J41" s="35">
        <v>0.91506299999999996</v>
      </c>
      <c r="K41" s="35">
        <v>2.5920000000000001E-3</v>
      </c>
      <c r="L41" s="35">
        <v>93079</v>
      </c>
      <c r="M41" s="35">
        <v>0.92431099999999999</v>
      </c>
      <c r="N41" s="35">
        <v>75693</v>
      </c>
      <c r="O41" s="35">
        <v>0.90851599999999999</v>
      </c>
      <c r="P41" s="35">
        <v>0.81321200000000005</v>
      </c>
      <c r="Q41" s="35">
        <v>1.5795E-2</v>
      </c>
      <c r="R41" s="35">
        <v>111613</v>
      </c>
      <c r="S41" s="35">
        <v>0.99406799999999995</v>
      </c>
      <c r="T41" s="35">
        <v>111613</v>
      </c>
      <c r="U41" s="35">
        <v>0.99563800000000002</v>
      </c>
      <c r="V41" s="35">
        <v>1</v>
      </c>
      <c r="W41" s="35">
        <v>-1.57E-3</v>
      </c>
      <c r="X41" s="35">
        <v>3976162</v>
      </c>
      <c r="Y41" s="35">
        <v>0.99830399999999997</v>
      </c>
      <c r="Z41" s="35">
        <v>3976162</v>
      </c>
      <c r="AA41" s="35">
        <v>0.99866999999999995</v>
      </c>
      <c r="AB41" s="35">
        <v>1</v>
      </c>
      <c r="AC41" s="35">
        <v>-3.6999999999999999E-4</v>
      </c>
      <c r="AD41" s="35">
        <v>0.167795</v>
      </c>
      <c r="AE41" s="35">
        <v>0.13111</v>
      </c>
      <c r="AF41" s="35">
        <v>3.6684000000000001E-2</v>
      </c>
    </row>
    <row r="42" spans="1:32" ht="13.55">
      <c r="A42" s="2" t="s">
        <v>1360</v>
      </c>
      <c r="B42" s="35">
        <v>0.3</v>
      </c>
      <c r="C42" s="2" t="s">
        <v>1561</v>
      </c>
      <c r="D42" s="35">
        <v>0.7</v>
      </c>
      <c r="E42" s="35">
        <v>0</v>
      </c>
      <c r="F42" s="35">
        <v>1509346</v>
      </c>
      <c r="G42" s="35">
        <v>0.88230399999999998</v>
      </c>
      <c r="H42" s="35">
        <v>1356118</v>
      </c>
      <c r="I42" s="35">
        <v>0.87887000000000004</v>
      </c>
      <c r="J42" s="35">
        <v>0.89848099999999997</v>
      </c>
      <c r="K42" s="35">
        <v>3.434E-3</v>
      </c>
      <c r="L42" s="35">
        <v>845650</v>
      </c>
      <c r="M42" s="35">
        <v>0.83017600000000003</v>
      </c>
      <c r="N42" s="35">
        <v>692422</v>
      </c>
      <c r="O42" s="35">
        <v>0.80010700000000001</v>
      </c>
      <c r="P42" s="35">
        <v>0.81880399999999998</v>
      </c>
      <c r="Q42" s="35">
        <v>3.0068999999999999E-2</v>
      </c>
      <c r="R42" s="35">
        <v>663696</v>
      </c>
      <c r="S42" s="35">
        <v>0.95903300000000002</v>
      </c>
      <c r="T42" s="35">
        <v>663696</v>
      </c>
      <c r="U42" s="35">
        <v>0.97946299999999997</v>
      </c>
      <c r="V42" s="35">
        <v>1</v>
      </c>
      <c r="W42" s="35">
        <v>-2.043E-2</v>
      </c>
      <c r="X42" s="35">
        <v>12210813</v>
      </c>
      <c r="Y42" s="35">
        <v>0.99056299999999997</v>
      </c>
      <c r="Z42" s="35">
        <v>12210813</v>
      </c>
      <c r="AA42" s="35">
        <v>0.99408399999999997</v>
      </c>
      <c r="AB42" s="35">
        <v>1</v>
      </c>
      <c r="AC42" s="35">
        <v>-3.5200000000000001E-3</v>
      </c>
      <c r="AD42" s="35">
        <v>0.91870099999999999</v>
      </c>
      <c r="AE42" s="35">
        <v>0.56641600000000003</v>
      </c>
      <c r="AF42" s="35">
        <v>0.35228500000000001</v>
      </c>
    </row>
    <row r="43" spans="1:32" ht="13.55">
      <c r="A43" s="2" t="s">
        <v>1360</v>
      </c>
      <c r="B43" s="35">
        <v>0.3</v>
      </c>
      <c r="C43" s="2" t="s">
        <v>1561</v>
      </c>
      <c r="D43" s="35">
        <v>0.8</v>
      </c>
      <c r="E43" s="35">
        <v>0</v>
      </c>
      <c r="F43" s="35">
        <v>1352555</v>
      </c>
      <c r="G43" s="35">
        <v>0.90141400000000005</v>
      </c>
      <c r="H43" s="35">
        <v>1214238</v>
      </c>
      <c r="I43" s="35">
        <v>0.89619099999999996</v>
      </c>
      <c r="J43" s="35">
        <v>0.89773700000000001</v>
      </c>
      <c r="K43" s="35">
        <v>5.2230000000000002E-3</v>
      </c>
      <c r="L43" s="35">
        <v>736959</v>
      </c>
      <c r="M43" s="35">
        <v>0.84846699999999997</v>
      </c>
      <c r="N43" s="35">
        <v>598642</v>
      </c>
      <c r="O43" s="35">
        <v>0.81976599999999999</v>
      </c>
      <c r="P43" s="35">
        <v>0.81231399999999998</v>
      </c>
      <c r="Q43" s="35">
        <v>2.8701999999999998E-2</v>
      </c>
      <c r="R43" s="35">
        <v>615596</v>
      </c>
      <c r="S43" s="35">
        <v>0.97419199999999995</v>
      </c>
      <c r="T43" s="35">
        <v>615596</v>
      </c>
      <c r="U43" s="35">
        <v>0.98554200000000003</v>
      </c>
      <c r="V43" s="35">
        <v>1</v>
      </c>
      <c r="W43" s="35">
        <v>-1.1350000000000001E-2</v>
      </c>
      <c r="X43" s="35">
        <v>12030463</v>
      </c>
      <c r="Y43" s="35">
        <v>0.99332500000000001</v>
      </c>
      <c r="Z43" s="35">
        <v>12030463</v>
      </c>
      <c r="AA43" s="35">
        <v>0.99542799999999998</v>
      </c>
      <c r="AB43" s="35">
        <v>1</v>
      </c>
      <c r="AC43" s="35">
        <v>-2.0999999999999999E-3</v>
      </c>
      <c r="AD43" s="35">
        <v>0.65259599999999995</v>
      </c>
      <c r="AE43" s="35">
        <v>0.44215100000000002</v>
      </c>
      <c r="AF43" s="35">
        <v>0.21044499999999999</v>
      </c>
    </row>
    <row r="44" spans="1:32" ht="13.55">
      <c r="A44" s="2" t="s">
        <v>1360</v>
      </c>
      <c r="B44" s="35">
        <v>0.3</v>
      </c>
      <c r="C44" s="2" t="s">
        <v>1561</v>
      </c>
      <c r="D44" s="35">
        <v>0.9</v>
      </c>
      <c r="E44" s="35">
        <v>0</v>
      </c>
      <c r="F44" s="35">
        <v>1118703</v>
      </c>
      <c r="G44" s="35">
        <v>0.91816399999999998</v>
      </c>
      <c r="H44" s="35">
        <v>1012539</v>
      </c>
      <c r="I44" s="35">
        <v>0.91267399999999999</v>
      </c>
      <c r="J44" s="35">
        <v>0.90510100000000004</v>
      </c>
      <c r="K44" s="35">
        <v>5.4900000000000001E-3</v>
      </c>
      <c r="L44" s="35">
        <v>584406</v>
      </c>
      <c r="M44" s="35">
        <v>0.86452600000000002</v>
      </c>
      <c r="N44" s="35">
        <v>478242</v>
      </c>
      <c r="O44" s="35">
        <v>0.83928599999999998</v>
      </c>
      <c r="P44" s="35">
        <v>0.81833900000000004</v>
      </c>
      <c r="Q44" s="35">
        <v>2.5239999999999999E-2</v>
      </c>
      <c r="R44" s="35">
        <v>534297</v>
      </c>
      <c r="S44" s="35">
        <v>0.98500799999999999</v>
      </c>
      <c r="T44" s="35">
        <v>534297</v>
      </c>
      <c r="U44" s="35">
        <v>0.99017200000000005</v>
      </c>
      <c r="V44" s="35">
        <v>1</v>
      </c>
      <c r="W44" s="35">
        <v>-5.1599999999999997E-3</v>
      </c>
      <c r="X44" s="35">
        <v>11681265</v>
      </c>
      <c r="Y44" s="35">
        <v>0.99555000000000005</v>
      </c>
      <c r="Z44" s="35">
        <v>11681265</v>
      </c>
      <c r="AA44" s="35">
        <v>0.99666900000000003</v>
      </c>
      <c r="AB44" s="35">
        <v>1</v>
      </c>
      <c r="AC44" s="35">
        <v>-1.1199999999999999E-3</v>
      </c>
      <c r="AD44" s="35">
        <v>0.43755899999999998</v>
      </c>
      <c r="AE44" s="35">
        <v>0.32568999999999998</v>
      </c>
      <c r="AF44" s="35">
        <v>0.111869</v>
      </c>
    </row>
    <row r="45" spans="1:32" ht="13.55">
      <c r="A45" s="2" t="s">
        <v>1360</v>
      </c>
      <c r="B45" s="35">
        <v>0.3</v>
      </c>
      <c r="C45" s="2" t="s">
        <v>1561</v>
      </c>
      <c r="D45" s="35">
        <v>0.95</v>
      </c>
      <c r="E45" s="35">
        <v>0</v>
      </c>
      <c r="F45" s="35">
        <v>935576</v>
      </c>
      <c r="G45" s="35">
        <v>0.92539000000000005</v>
      </c>
      <c r="H45" s="35">
        <v>856016</v>
      </c>
      <c r="I45" s="35">
        <v>0.92042900000000005</v>
      </c>
      <c r="J45" s="35">
        <v>0.91496100000000002</v>
      </c>
      <c r="K45" s="35">
        <v>4.9620000000000003E-3</v>
      </c>
      <c r="L45" s="35">
        <v>474463</v>
      </c>
      <c r="M45" s="35">
        <v>0.87079799999999996</v>
      </c>
      <c r="N45" s="35">
        <v>394903</v>
      </c>
      <c r="O45" s="35">
        <v>0.84870599999999996</v>
      </c>
      <c r="P45" s="35">
        <v>0.83231599999999994</v>
      </c>
      <c r="Q45" s="35">
        <v>2.2092000000000001E-2</v>
      </c>
      <c r="R45" s="35">
        <v>461113</v>
      </c>
      <c r="S45" s="35">
        <v>0.989201</v>
      </c>
      <c r="T45" s="35">
        <v>461113</v>
      </c>
      <c r="U45" s="35">
        <v>0.99224000000000001</v>
      </c>
      <c r="V45" s="35">
        <v>1</v>
      </c>
      <c r="W45" s="35">
        <v>-3.0400000000000002E-3</v>
      </c>
      <c r="X45" s="35">
        <v>11312743</v>
      </c>
      <c r="Y45" s="35">
        <v>0.99663000000000002</v>
      </c>
      <c r="Z45" s="35">
        <v>11312743</v>
      </c>
      <c r="AA45" s="35">
        <v>0.99736800000000003</v>
      </c>
      <c r="AB45" s="35">
        <v>1</v>
      </c>
      <c r="AC45" s="35">
        <v>-7.3999999999999999E-4</v>
      </c>
      <c r="AD45" s="35">
        <v>0.33294499999999999</v>
      </c>
      <c r="AE45" s="35">
        <v>0.25914900000000002</v>
      </c>
      <c r="AF45" s="35">
        <v>7.3796E-2</v>
      </c>
    </row>
    <row r="46" spans="1:32" ht="13.55">
      <c r="A46" s="2" t="s">
        <v>1360</v>
      </c>
      <c r="B46" s="35">
        <v>0.3</v>
      </c>
      <c r="C46" s="2" t="s">
        <v>1561</v>
      </c>
      <c r="D46" s="35">
        <v>0.99</v>
      </c>
      <c r="E46" s="35">
        <v>0</v>
      </c>
      <c r="F46" s="35">
        <v>629711</v>
      </c>
      <c r="G46" s="35">
        <v>0.92760900000000002</v>
      </c>
      <c r="H46" s="35">
        <v>577572</v>
      </c>
      <c r="I46" s="35">
        <v>0.92234300000000002</v>
      </c>
      <c r="J46" s="35">
        <v>0.91720199999999996</v>
      </c>
      <c r="K46" s="35">
        <v>5.2659999999999998E-3</v>
      </c>
      <c r="L46" s="35">
        <v>310118</v>
      </c>
      <c r="M46" s="35">
        <v>0.86883600000000005</v>
      </c>
      <c r="N46" s="35">
        <v>257979</v>
      </c>
      <c r="O46" s="35">
        <v>0.84639900000000001</v>
      </c>
      <c r="P46" s="35">
        <v>0.831874</v>
      </c>
      <c r="Q46" s="35">
        <v>2.2436999999999999E-2</v>
      </c>
      <c r="R46" s="35">
        <v>319593</v>
      </c>
      <c r="S46" s="35">
        <v>0.99277499999999996</v>
      </c>
      <c r="T46" s="35">
        <v>319593</v>
      </c>
      <c r="U46" s="35">
        <v>0.99436199999999997</v>
      </c>
      <c r="V46" s="35">
        <v>1</v>
      </c>
      <c r="W46" s="35">
        <v>-1.5900000000000001E-3</v>
      </c>
      <c r="X46" s="35">
        <v>10463928</v>
      </c>
      <c r="Y46" s="35">
        <v>0.99789899999999998</v>
      </c>
      <c r="Z46" s="35">
        <v>10463928</v>
      </c>
      <c r="AA46" s="35">
        <v>0.99831899999999996</v>
      </c>
      <c r="AB46" s="35">
        <v>1</v>
      </c>
      <c r="AC46" s="35">
        <v>-4.2000000000000002E-4</v>
      </c>
      <c r="AD46" s="35">
        <v>0.208644</v>
      </c>
      <c r="AE46" s="35">
        <v>0.166657</v>
      </c>
      <c r="AF46" s="35">
        <v>4.1986999999999997E-2</v>
      </c>
    </row>
    <row r="47" spans="1:32" ht="13.55">
      <c r="A47" s="2" t="s">
        <v>1360</v>
      </c>
      <c r="B47" s="35">
        <v>0.3</v>
      </c>
      <c r="C47" s="2" t="s">
        <v>1562</v>
      </c>
      <c r="D47" s="35">
        <v>0.7</v>
      </c>
      <c r="E47" s="35">
        <v>0</v>
      </c>
      <c r="F47" s="35">
        <v>591501</v>
      </c>
      <c r="G47" s="35">
        <v>0.90029400000000004</v>
      </c>
      <c r="H47" s="35">
        <v>532596</v>
      </c>
      <c r="I47" s="35">
        <v>0.89910100000000004</v>
      </c>
      <c r="J47" s="35">
        <v>0.90041400000000005</v>
      </c>
      <c r="K47" s="35">
        <v>1.193E-3</v>
      </c>
      <c r="L47" s="35">
        <v>326857</v>
      </c>
      <c r="M47" s="35">
        <v>0.85757300000000003</v>
      </c>
      <c r="N47" s="35">
        <v>267952</v>
      </c>
      <c r="O47" s="35">
        <v>0.83153699999999997</v>
      </c>
      <c r="P47" s="35">
        <v>0.81978399999999996</v>
      </c>
      <c r="Q47" s="35">
        <v>2.6036E-2</v>
      </c>
      <c r="R47" s="35">
        <v>264644</v>
      </c>
      <c r="S47" s="35">
        <v>0.95931699999999998</v>
      </c>
      <c r="T47" s="35">
        <v>264644</v>
      </c>
      <c r="U47" s="35">
        <v>0.97969899999999999</v>
      </c>
      <c r="V47" s="35">
        <v>1</v>
      </c>
      <c r="W47" s="35">
        <v>-2.0379999999999999E-2</v>
      </c>
      <c r="X47" s="35">
        <v>4763498</v>
      </c>
      <c r="Y47" s="35">
        <v>0.99041500000000005</v>
      </c>
      <c r="Z47" s="35">
        <v>4763498</v>
      </c>
      <c r="AA47" s="35">
        <v>0.993981</v>
      </c>
      <c r="AB47" s="35">
        <v>1</v>
      </c>
      <c r="AC47" s="35">
        <v>-3.5699999999999998E-3</v>
      </c>
      <c r="AD47" s="35">
        <v>0.93203199999999997</v>
      </c>
      <c r="AE47" s="35">
        <v>0.57519699999999996</v>
      </c>
      <c r="AF47" s="35">
        <v>0.35683500000000001</v>
      </c>
    </row>
    <row r="48" spans="1:32" ht="13.55">
      <c r="A48" s="2" t="s">
        <v>1360</v>
      </c>
      <c r="B48" s="35">
        <v>0.3</v>
      </c>
      <c r="C48" s="2" t="s">
        <v>1562</v>
      </c>
      <c r="D48" s="35">
        <v>0.8</v>
      </c>
      <c r="E48" s="35">
        <v>0</v>
      </c>
      <c r="F48" s="35">
        <v>530724</v>
      </c>
      <c r="G48" s="35">
        <v>0.92220100000000005</v>
      </c>
      <c r="H48" s="35">
        <v>477334</v>
      </c>
      <c r="I48" s="35">
        <v>0.91939099999999996</v>
      </c>
      <c r="J48" s="35">
        <v>0.89940200000000003</v>
      </c>
      <c r="K48" s="35">
        <v>2.81E-3</v>
      </c>
      <c r="L48" s="35">
        <v>285090</v>
      </c>
      <c r="M48" s="35">
        <v>0.88145799999999996</v>
      </c>
      <c r="N48" s="35">
        <v>231700</v>
      </c>
      <c r="O48" s="35">
        <v>0.85802100000000003</v>
      </c>
      <c r="P48" s="35">
        <v>0.81272599999999995</v>
      </c>
      <c r="Q48" s="35">
        <v>2.3436999999999999E-2</v>
      </c>
      <c r="R48" s="35">
        <v>245634</v>
      </c>
      <c r="S48" s="35">
        <v>0.97447899999999998</v>
      </c>
      <c r="T48" s="35">
        <v>245634</v>
      </c>
      <c r="U48" s="35">
        <v>0.98590800000000001</v>
      </c>
      <c r="V48" s="35">
        <v>1</v>
      </c>
      <c r="W48" s="35">
        <v>-1.1429999999999999E-2</v>
      </c>
      <c r="X48" s="35">
        <v>4693797</v>
      </c>
      <c r="Y48" s="35">
        <v>0.99321499999999996</v>
      </c>
      <c r="Z48" s="35">
        <v>4693797</v>
      </c>
      <c r="AA48" s="35">
        <v>0.99536000000000002</v>
      </c>
      <c r="AB48" s="35">
        <v>1</v>
      </c>
      <c r="AC48" s="35">
        <v>-2.15E-3</v>
      </c>
      <c r="AD48" s="35">
        <v>0.662462</v>
      </c>
      <c r="AE48" s="35">
        <v>0.44785599999999998</v>
      </c>
      <c r="AF48" s="35">
        <v>0.21460699999999999</v>
      </c>
    </row>
    <row r="49" spans="1:32" ht="13.55">
      <c r="A49" s="2" t="s">
        <v>1360</v>
      </c>
      <c r="B49" s="35">
        <v>0.3</v>
      </c>
      <c r="C49" s="2" t="s">
        <v>1562</v>
      </c>
      <c r="D49" s="35">
        <v>0.9</v>
      </c>
      <c r="E49" s="35">
        <v>0</v>
      </c>
      <c r="F49" s="35">
        <v>439554</v>
      </c>
      <c r="G49" s="35">
        <v>0.94337800000000005</v>
      </c>
      <c r="H49" s="35">
        <v>398559</v>
      </c>
      <c r="I49" s="35">
        <v>0.94040100000000004</v>
      </c>
      <c r="J49" s="35">
        <v>0.90673499999999996</v>
      </c>
      <c r="K49" s="35">
        <v>2.977E-3</v>
      </c>
      <c r="L49" s="35">
        <v>226245</v>
      </c>
      <c r="M49" s="35">
        <v>0.90688100000000005</v>
      </c>
      <c r="N49" s="35">
        <v>185250</v>
      </c>
      <c r="O49" s="35">
        <v>0.88856999999999997</v>
      </c>
      <c r="P49" s="35">
        <v>0.81880299999999995</v>
      </c>
      <c r="Q49" s="35">
        <v>1.8311000000000001E-2</v>
      </c>
      <c r="R49" s="35">
        <v>213309</v>
      </c>
      <c r="S49" s="35">
        <v>0.98544299999999996</v>
      </c>
      <c r="T49" s="35">
        <v>213309</v>
      </c>
      <c r="U49" s="35">
        <v>0.99058199999999996</v>
      </c>
      <c r="V49" s="35">
        <v>1</v>
      </c>
      <c r="W49" s="35">
        <v>-5.1399999999999996E-3</v>
      </c>
      <c r="X49" s="35">
        <v>4558156</v>
      </c>
      <c r="Y49" s="35">
        <v>0.99548400000000004</v>
      </c>
      <c r="Z49" s="35">
        <v>4558156</v>
      </c>
      <c r="AA49" s="35">
        <v>0.99661999999999995</v>
      </c>
      <c r="AB49" s="35">
        <v>1</v>
      </c>
      <c r="AC49" s="35">
        <v>-1.14E-3</v>
      </c>
      <c r="AD49" s="35">
        <v>0.44305499999999998</v>
      </c>
      <c r="AE49" s="35">
        <v>0.329374</v>
      </c>
      <c r="AF49" s="35">
        <v>0.113681</v>
      </c>
    </row>
    <row r="50" spans="1:32" ht="13.55">
      <c r="A50" s="2" t="s">
        <v>1360</v>
      </c>
      <c r="B50" s="35">
        <v>0.3</v>
      </c>
      <c r="C50" s="2" t="s">
        <v>1562</v>
      </c>
      <c r="D50" s="35">
        <v>0.95</v>
      </c>
      <c r="E50" s="35">
        <v>0</v>
      </c>
      <c r="F50" s="35">
        <v>368601</v>
      </c>
      <c r="G50" s="35">
        <v>0.955044</v>
      </c>
      <c r="H50" s="35">
        <v>338050</v>
      </c>
      <c r="I50" s="35">
        <v>0.95256700000000005</v>
      </c>
      <c r="J50" s="35">
        <v>0.91711600000000004</v>
      </c>
      <c r="K50" s="35">
        <v>2.4759999999999999E-3</v>
      </c>
      <c r="L50" s="35">
        <v>183846</v>
      </c>
      <c r="M50" s="35">
        <v>0.92252800000000001</v>
      </c>
      <c r="N50" s="35">
        <v>153295</v>
      </c>
      <c r="O50" s="35">
        <v>0.908501</v>
      </c>
      <c r="P50" s="35">
        <v>0.83382299999999998</v>
      </c>
      <c r="Q50" s="35">
        <v>1.4027E-2</v>
      </c>
      <c r="R50" s="35">
        <v>184755</v>
      </c>
      <c r="S50" s="35">
        <v>0.989757</v>
      </c>
      <c r="T50" s="35">
        <v>184755</v>
      </c>
      <c r="U50" s="35">
        <v>0.99251100000000003</v>
      </c>
      <c r="V50" s="35">
        <v>1</v>
      </c>
      <c r="W50" s="35">
        <v>-2.7499999999999998E-3</v>
      </c>
      <c r="X50" s="35">
        <v>4414393</v>
      </c>
      <c r="Y50" s="35">
        <v>0.99658800000000003</v>
      </c>
      <c r="Z50" s="35">
        <v>4414393</v>
      </c>
      <c r="AA50" s="35">
        <v>0.99730300000000005</v>
      </c>
      <c r="AB50" s="35">
        <v>1</v>
      </c>
      <c r="AC50" s="35">
        <v>-7.1000000000000002E-4</v>
      </c>
      <c r="AD50" s="35">
        <v>0.33619399999999999</v>
      </c>
      <c r="AE50" s="35">
        <v>0.26474700000000001</v>
      </c>
      <c r="AF50" s="35">
        <v>7.1446999999999997E-2</v>
      </c>
    </row>
    <row r="51" spans="1:32" ht="13.55">
      <c r="A51" s="2" t="s">
        <v>1360</v>
      </c>
      <c r="B51" s="35">
        <v>0.3</v>
      </c>
      <c r="C51" s="2" t="s">
        <v>1562</v>
      </c>
      <c r="D51" s="35">
        <v>0.99</v>
      </c>
      <c r="E51" s="35">
        <v>0</v>
      </c>
      <c r="F51" s="35">
        <v>248864</v>
      </c>
      <c r="G51" s="35">
        <v>0.96887800000000002</v>
      </c>
      <c r="H51" s="35">
        <v>228972</v>
      </c>
      <c r="I51" s="35">
        <v>0.96714299999999997</v>
      </c>
      <c r="J51" s="35">
        <v>0.92006900000000003</v>
      </c>
      <c r="K51" s="35">
        <v>1.735E-3</v>
      </c>
      <c r="L51" s="35">
        <v>120545</v>
      </c>
      <c r="M51" s="35">
        <v>0.94445100000000004</v>
      </c>
      <c r="N51" s="35">
        <v>100653</v>
      </c>
      <c r="O51" s="35">
        <v>0.934195</v>
      </c>
      <c r="P51" s="35">
        <v>0.83498300000000003</v>
      </c>
      <c r="Q51" s="35">
        <v>1.0255999999999999E-2</v>
      </c>
      <c r="R51" s="35">
        <v>128319</v>
      </c>
      <c r="S51" s="35">
        <v>0.993004</v>
      </c>
      <c r="T51" s="35">
        <v>128319</v>
      </c>
      <c r="U51" s="35">
        <v>0.99465899999999996</v>
      </c>
      <c r="V51" s="35">
        <v>1</v>
      </c>
      <c r="W51" s="35">
        <v>-1.65E-3</v>
      </c>
      <c r="X51" s="35">
        <v>4082415</v>
      </c>
      <c r="Y51" s="35">
        <v>0.99785800000000002</v>
      </c>
      <c r="Z51" s="35">
        <v>4082415</v>
      </c>
      <c r="AA51" s="35">
        <v>0.99829000000000001</v>
      </c>
      <c r="AB51" s="35">
        <v>1</v>
      </c>
      <c r="AC51" s="35">
        <v>-4.2999999999999999E-4</v>
      </c>
      <c r="AD51" s="35">
        <v>0.212534</v>
      </c>
      <c r="AE51" s="35">
        <v>0.16936699999999999</v>
      </c>
      <c r="AF51" s="35">
        <v>4.3166999999999997E-2</v>
      </c>
    </row>
    <row r="52" spans="1:32" ht="13.55">
      <c r="A52" s="2" t="s">
        <v>1360</v>
      </c>
      <c r="B52" s="35">
        <v>0.4</v>
      </c>
      <c r="C52" s="2" t="s">
        <v>1561</v>
      </c>
      <c r="D52" s="35">
        <v>0.7</v>
      </c>
      <c r="E52" s="35">
        <v>0</v>
      </c>
      <c r="F52" s="35">
        <v>1625195</v>
      </c>
      <c r="G52" s="35">
        <v>0.90481199999999995</v>
      </c>
      <c r="H52" s="35">
        <v>1496308</v>
      </c>
      <c r="I52" s="35">
        <v>0.90381100000000003</v>
      </c>
      <c r="J52" s="35">
        <v>0.92069400000000001</v>
      </c>
      <c r="K52" s="35">
        <v>1.0009999999999999E-3</v>
      </c>
      <c r="L52" s="35">
        <v>934355</v>
      </c>
      <c r="M52" s="35">
        <v>0.86519400000000002</v>
      </c>
      <c r="N52" s="35">
        <v>805468</v>
      </c>
      <c r="O52" s="35">
        <v>0.84692500000000004</v>
      </c>
      <c r="P52" s="35">
        <v>0.86205799999999999</v>
      </c>
      <c r="Q52" s="35">
        <v>1.8269000000000001E-2</v>
      </c>
      <c r="R52" s="35">
        <v>690840</v>
      </c>
      <c r="S52" s="35">
        <v>0.96454899999999999</v>
      </c>
      <c r="T52" s="35">
        <v>690840</v>
      </c>
      <c r="U52" s="35">
        <v>0.98060499999999995</v>
      </c>
      <c r="V52" s="35">
        <v>1</v>
      </c>
      <c r="W52" s="35">
        <v>-1.6060000000000001E-2</v>
      </c>
      <c r="X52" s="35">
        <v>12278424</v>
      </c>
      <c r="Y52" s="35">
        <v>0.99054799999999998</v>
      </c>
      <c r="Z52" s="35">
        <v>12278424</v>
      </c>
      <c r="AA52" s="35">
        <v>0.99359500000000001</v>
      </c>
      <c r="AB52" s="35">
        <v>1</v>
      </c>
      <c r="AC52" s="35">
        <v>-3.0500000000000002E-3</v>
      </c>
      <c r="AD52" s="35">
        <v>0.92647299999999999</v>
      </c>
      <c r="AE52" s="35">
        <v>0.62173599999999996</v>
      </c>
      <c r="AF52" s="35">
        <v>0.30473600000000001</v>
      </c>
    </row>
    <row r="53" spans="1:32" ht="13.55">
      <c r="A53" s="2" t="s">
        <v>1360</v>
      </c>
      <c r="B53" s="35">
        <v>0.4</v>
      </c>
      <c r="C53" s="2" t="s">
        <v>1561</v>
      </c>
      <c r="D53" s="35">
        <v>0.8</v>
      </c>
      <c r="E53" s="35">
        <v>0</v>
      </c>
      <c r="F53" s="35">
        <v>1494873</v>
      </c>
      <c r="G53" s="35">
        <v>0.92073000000000005</v>
      </c>
      <c r="H53" s="35">
        <v>1371861</v>
      </c>
      <c r="I53" s="35">
        <v>0.91820800000000002</v>
      </c>
      <c r="J53" s="35">
        <v>0.91771100000000005</v>
      </c>
      <c r="K53" s="35">
        <v>2.5230000000000001E-3</v>
      </c>
      <c r="L53" s="35">
        <v>842915</v>
      </c>
      <c r="M53" s="35">
        <v>0.88186500000000001</v>
      </c>
      <c r="N53" s="35">
        <v>719903</v>
      </c>
      <c r="O53" s="35">
        <v>0.86441599999999996</v>
      </c>
      <c r="P53" s="35">
        <v>0.85406400000000005</v>
      </c>
      <c r="Q53" s="35">
        <v>1.7448999999999999E-2</v>
      </c>
      <c r="R53" s="35">
        <v>651958</v>
      </c>
      <c r="S53" s="35">
        <v>0.97636400000000001</v>
      </c>
      <c r="T53" s="35">
        <v>651958</v>
      </c>
      <c r="U53" s="35">
        <v>0.98595699999999997</v>
      </c>
      <c r="V53" s="35">
        <v>1</v>
      </c>
      <c r="W53" s="35">
        <v>-9.5899999999999996E-3</v>
      </c>
      <c r="X53" s="35">
        <v>12134792</v>
      </c>
      <c r="Y53" s="35">
        <v>0.99292100000000005</v>
      </c>
      <c r="Z53" s="35">
        <v>12134792</v>
      </c>
      <c r="AA53" s="35">
        <v>0.99484300000000003</v>
      </c>
      <c r="AB53" s="35">
        <v>1</v>
      </c>
      <c r="AC53" s="35">
        <v>-1.92E-3</v>
      </c>
      <c r="AD53" s="35">
        <v>0.69642999999999999</v>
      </c>
      <c r="AE53" s="35">
        <v>0.50418600000000002</v>
      </c>
      <c r="AF53" s="35">
        <v>0.192244</v>
      </c>
    </row>
    <row r="54" spans="1:32" ht="13.55">
      <c r="A54" s="2" t="s">
        <v>1360</v>
      </c>
      <c r="B54" s="35">
        <v>0.4</v>
      </c>
      <c r="C54" s="2" t="s">
        <v>1561</v>
      </c>
      <c r="D54" s="35">
        <v>0.9</v>
      </c>
      <c r="E54" s="35">
        <v>0</v>
      </c>
      <c r="F54" s="35">
        <v>1288731</v>
      </c>
      <c r="G54" s="35">
        <v>0.93481400000000003</v>
      </c>
      <c r="H54" s="35">
        <v>1185345</v>
      </c>
      <c r="I54" s="35">
        <v>0.93148200000000003</v>
      </c>
      <c r="J54" s="35">
        <v>0.91977699999999996</v>
      </c>
      <c r="K54" s="35">
        <v>3.3319999999999999E-3</v>
      </c>
      <c r="L54" s="35">
        <v>705524</v>
      </c>
      <c r="M54" s="35">
        <v>0.89668099999999995</v>
      </c>
      <c r="N54" s="35">
        <v>602138</v>
      </c>
      <c r="O54" s="35">
        <v>0.88105199999999995</v>
      </c>
      <c r="P54" s="35">
        <v>0.85346200000000005</v>
      </c>
      <c r="Q54" s="35">
        <v>1.5630000000000002E-2</v>
      </c>
      <c r="R54" s="35">
        <v>583207</v>
      </c>
      <c r="S54" s="35">
        <v>0.98551500000000003</v>
      </c>
      <c r="T54" s="35">
        <v>583207</v>
      </c>
      <c r="U54" s="35">
        <v>0.98998799999999998</v>
      </c>
      <c r="V54" s="35">
        <v>1</v>
      </c>
      <c r="W54" s="35">
        <v>-4.47E-3</v>
      </c>
      <c r="X54" s="35">
        <v>11853869</v>
      </c>
      <c r="Y54" s="35">
        <v>0.99496300000000004</v>
      </c>
      <c r="Z54" s="35">
        <v>11853869</v>
      </c>
      <c r="AA54" s="35">
        <v>0.99604000000000004</v>
      </c>
      <c r="AB54" s="35">
        <v>1</v>
      </c>
      <c r="AC54" s="35">
        <v>-1.08E-3</v>
      </c>
      <c r="AD54" s="35">
        <v>0.49786900000000001</v>
      </c>
      <c r="AE54" s="35">
        <v>0.390125</v>
      </c>
      <c r="AF54" s="35">
        <v>0.10774400000000001</v>
      </c>
    </row>
    <row r="55" spans="1:32" ht="13.55">
      <c r="A55" s="2" t="s">
        <v>1360</v>
      </c>
      <c r="B55" s="35">
        <v>0.4</v>
      </c>
      <c r="C55" s="2" t="s">
        <v>1561</v>
      </c>
      <c r="D55" s="35">
        <v>0.95</v>
      </c>
      <c r="E55" s="35">
        <v>0</v>
      </c>
      <c r="F55" s="35">
        <v>1116681</v>
      </c>
      <c r="G55" s="35">
        <v>0.94084100000000004</v>
      </c>
      <c r="H55" s="35">
        <v>1034703</v>
      </c>
      <c r="I55" s="35">
        <v>0.93771400000000005</v>
      </c>
      <c r="J55" s="35">
        <v>0.92658799999999997</v>
      </c>
      <c r="K55" s="35">
        <v>3.1259999999999999E-3</v>
      </c>
      <c r="L55" s="35">
        <v>598200</v>
      </c>
      <c r="M55" s="35">
        <v>0.902644</v>
      </c>
      <c r="N55" s="35">
        <v>516222</v>
      </c>
      <c r="O55" s="35">
        <v>0.88890100000000005</v>
      </c>
      <c r="P55" s="35">
        <v>0.86295900000000003</v>
      </c>
      <c r="Q55" s="35">
        <v>1.3743E-2</v>
      </c>
      <c r="R55" s="35">
        <v>518481</v>
      </c>
      <c r="S55" s="35">
        <v>0.98913300000000004</v>
      </c>
      <c r="T55" s="35">
        <v>518481</v>
      </c>
      <c r="U55" s="35">
        <v>0.99194899999999997</v>
      </c>
      <c r="V55" s="35">
        <v>1</v>
      </c>
      <c r="W55" s="35">
        <v>-2.82E-3</v>
      </c>
      <c r="X55" s="35">
        <v>11551506</v>
      </c>
      <c r="Y55" s="35">
        <v>0.99599800000000005</v>
      </c>
      <c r="Z55" s="35">
        <v>11551506</v>
      </c>
      <c r="AA55" s="35">
        <v>0.99673100000000003</v>
      </c>
      <c r="AB55" s="35">
        <v>1</v>
      </c>
      <c r="AC55" s="35">
        <v>-7.2999999999999996E-4</v>
      </c>
      <c r="AD55" s="35">
        <v>0.396457</v>
      </c>
      <c r="AE55" s="35">
        <v>0.32315199999999999</v>
      </c>
      <c r="AF55" s="35">
        <v>7.3303999999999994E-2</v>
      </c>
    </row>
    <row r="56" spans="1:32" ht="13.55">
      <c r="A56" s="2" t="s">
        <v>1360</v>
      </c>
      <c r="B56" s="35">
        <v>0.4</v>
      </c>
      <c r="C56" s="2" t="s">
        <v>1561</v>
      </c>
      <c r="D56" s="35">
        <v>0.99</v>
      </c>
      <c r="E56" s="35">
        <v>0</v>
      </c>
      <c r="F56" s="35">
        <v>809434</v>
      </c>
      <c r="G56" s="35">
        <v>0.94433599999999995</v>
      </c>
      <c r="H56" s="35">
        <v>750127</v>
      </c>
      <c r="I56" s="35">
        <v>0.94084599999999996</v>
      </c>
      <c r="J56" s="35">
        <v>0.92673000000000005</v>
      </c>
      <c r="K56" s="35">
        <v>3.49E-3</v>
      </c>
      <c r="L56" s="35">
        <v>424923</v>
      </c>
      <c r="M56" s="35">
        <v>0.90464</v>
      </c>
      <c r="N56" s="35">
        <v>365616</v>
      </c>
      <c r="O56" s="35">
        <v>0.89085999999999999</v>
      </c>
      <c r="P56" s="35">
        <v>0.860429</v>
      </c>
      <c r="Q56" s="35">
        <v>1.3780000000000001E-2</v>
      </c>
      <c r="R56" s="35">
        <v>384511</v>
      </c>
      <c r="S56" s="35">
        <v>0.99246299999999998</v>
      </c>
      <c r="T56" s="35">
        <v>384511</v>
      </c>
      <c r="U56" s="35">
        <v>0.99387199999999998</v>
      </c>
      <c r="V56" s="35">
        <v>1</v>
      </c>
      <c r="W56" s="35">
        <v>-1.41E-3</v>
      </c>
      <c r="X56" s="35">
        <v>10832218</v>
      </c>
      <c r="Y56" s="35">
        <v>0.99730700000000005</v>
      </c>
      <c r="Z56" s="35">
        <v>10832218</v>
      </c>
      <c r="AA56" s="35">
        <v>0.99775499999999995</v>
      </c>
      <c r="AB56" s="35">
        <v>1</v>
      </c>
      <c r="AC56" s="35">
        <v>-4.4999999999999999E-4</v>
      </c>
      <c r="AD56" s="35">
        <v>0.26774900000000001</v>
      </c>
      <c r="AE56" s="35">
        <v>0.22295599999999999</v>
      </c>
      <c r="AF56" s="35">
        <v>4.4792999999999999E-2</v>
      </c>
    </row>
    <row r="57" spans="1:32" ht="13.55">
      <c r="A57" s="2" t="s">
        <v>1360</v>
      </c>
      <c r="B57" s="35">
        <v>0.4</v>
      </c>
      <c r="C57" s="2" t="s">
        <v>1562</v>
      </c>
      <c r="D57" s="35">
        <v>0.7</v>
      </c>
      <c r="E57" s="35">
        <v>0</v>
      </c>
      <c r="F57" s="35">
        <v>636861</v>
      </c>
      <c r="G57" s="35">
        <v>0.92235599999999995</v>
      </c>
      <c r="H57" s="35">
        <v>587050</v>
      </c>
      <c r="I57" s="35">
        <v>0.923238</v>
      </c>
      <c r="J57" s="35">
        <v>0.92178700000000002</v>
      </c>
      <c r="K57" s="35">
        <v>-8.8000000000000003E-4</v>
      </c>
      <c r="L57" s="35">
        <v>361344</v>
      </c>
      <c r="M57" s="35">
        <v>0.892787</v>
      </c>
      <c r="N57" s="35">
        <v>311533</v>
      </c>
      <c r="O57" s="35">
        <v>0.87774099999999999</v>
      </c>
      <c r="P57" s="35">
        <v>0.862151</v>
      </c>
      <c r="Q57" s="35">
        <v>1.5046E-2</v>
      </c>
      <c r="R57" s="35">
        <v>275517</v>
      </c>
      <c r="S57" s="35">
        <v>0.96423999999999999</v>
      </c>
      <c r="T57" s="35">
        <v>275517</v>
      </c>
      <c r="U57" s="35">
        <v>0.98071799999999998</v>
      </c>
      <c r="V57" s="35">
        <v>1</v>
      </c>
      <c r="W57" s="35">
        <v>-1.6480000000000002E-2</v>
      </c>
      <c r="X57" s="35">
        <v>4790511</v>
      </c>
      <c r="Y57" s="35">
        <v>0.99044200000000004</v>
      </c>
      <c r="Z57" s="35">
        <v>4790511</v>
      </c>
      <c r="AA57" s="35">
        <v>0.993537</v>
      </c>
      <c r="AB57" s="35">
        <v>1</v>
      </c>
      <c r="AC57" s="35">
        <v>-3.0999999999999999E-3</v>
      </c>
      <c r="AD57" s="35">
        <v>0.93700700000000003</v>
      </c>
      <c r="AE57" s="35">
        <v>0.62734999999999996</v>
      </c>
      <c r="AF57" s="35">
        <v>0.30965700000000002</v>
      </c>
    </row>
    <row r="58" spans="1:32" ht="13.55">
      <c r="A58" s="2" t="s">
        <v>1360</v>
      </c>
      <c r="B58" s="35">
        <v>0.4</v>
      </c>
      <c r="C58" s="2" t="s">
        <v>1562</v>
      </c>
      <c r="D58" s="35">
        <v>0.8</v>
      </c>
      <c r="E58" s="35">
        <v>0</v>
      </c>
      <c r="F58" s="35">
        <v>586110</v>
      </c>
      <c r="G58" s="35">
        <v>0.94015000000000004</v>
      </c>
      <c r="H58" s="35">
        <v>538277</v>
      </c>
      <c r="I58" s="35">
        <v>0.93936699999999995</v>
      </c>
      <c r="J58" s="35">
        <v>0.91838900000000001</v>
      </c>
      <c r="K58" s="35">
        <v>7.8299999999999995E-4</v>
      </c>
      <c r="L58" s="35">
        <v>326104</v>
      </c>
      <c r="M58" s="35">
        <v>0.91306799999999999</v>
      </c>
      <c r="N58" s="35">
        <v>278271</v>
      </c>
      <c r="O58" s="35">
        <v>0.89962500000000001</v>
      </c>
      <c r="P58" s="35">
        <v>0.85331999999999997</v>
      </c>
      <c r="Q58" s="35">
        <v>1.3443E-2</v>
      </c>
      <c r="R58" s="35">
        <v>260006</v>
      </c>
      <c r="S58" s="35">
        <v>0.97647499999999998</v>
      </c>
      <c r="T58" s="35">
        <v>260006</v>
      </c>
      <c r="U58" s="35">
        <v>0.98598399999999997</v>
      </c>
      <c r="V58" s="35">
        <v>1</v>
      </c>
      <c r="W58" s="35">
        <v>-9.5099999999999994E-3</v>
      </c>
      <c r="X58" s="35">
        <v>4735539</v>
      </c>
      <c r="Y58" s="35">
        <v>0.99284600000000001</v>
      </c>
      <c r="Z58" s="35">
        <v>4735539</v>
      </c>
      <c r="AA58" s="35">
        <v>0.99477899999999997</v>
      </c>
      <c r="AB58" s="35">
        <v>1</v>
      </c>
      <c r="AC58" s="35">
        <v>-1.9300000000000001E-3</v>
      </c>
      <c r="AD58" s="35">
        <v>0.70415499999999998</v>
      </c>
      <c r="AE58" s="35">
        <v>0.51081399999999999</v>
      </c>
      <c r="AF58" s="35">
        <v>0.19334100000000001</v>
      </c>
    </row>
    <row r="59" spans="1:32" ht="13.55">
      <c r="A59" s="2" t="s">
        <v>1360</v>
      </c>
      <c r="B59" s="35">
        <v>0.4</v>
      </c>
      <c r="C59" s="2" t="s">
        <v>1562</v>
      </c>
      <c r="D59" s="35">
        <v>0.9</v>
      </c>
      <c r="E59" s="35">
        <v>0</v>
      </c>
      <c r="F59" s="35">
        <v>505695</v>
      </c>
      <c r="G59" s="35">
        <v>0.95710700000000004</v>
      </c>
      <c r="H59" s="35">
        <v>465761</v>
      </c>
      <c r="I59" s="35">
        <v>0.95573300000000005</v>
      </c>
      <c r="J59" s="35">
        <v>0.92103100000000004</v>
      </c>
      <c r="K59" s="35">
        <v>1.374E-3</v>
      </c>
      <c r="L59" s="35">
        <v>272681</v>
      </c>
      <c r="M59" s="35">
        <v>0.93404399999999999</v>
      </c>
      <c r="N59" s="35">
        <v>232747</v>
      </c>
      <c r="O59" s="35">
        <v>0.92359199999999997</v>
      </c>
      <c r="P59" s="35">
        <v>0.85355000000000003</v>
      </c>
      <c r="Q59" s="35">
        <v>1.0451999999999999E-2</v>
      </c>
      <c r="R59" s="35">
        <v>233014</v>
      </c>
      <c r="S59" s="35">
        <v>0.98558500000000004</v>
      </c>
      <c r="T59" s="35">
        <v>233014</v>
      </c>
      <c r="U59" s="35">
        <v>0.99014999999999997</v>
      </c>
      <c r="V59" s="35">
        <v>1</v>
      </c>
      <c r="W59" s="35">
        <v>-4.5599999999999998E-3</v>
      </c>
      <c r="X59" s="35">
        <v>4627297</v>
      </c>
      <c r="Y59" s="35">
        <v>0.99489099999999997</v>
      </c>
      <c r="Z59" s="35">
        <v>4627297</v>
      </c>
      <c r="AA59" s="35">
        <v>0.99596099999999999</v>
      </c>
      <c r="AB59" s="35">
        <v>1</v>
      </c>
      <c r="AC59" s="35">
        <v>-1.07E-3</v>
      </c>
      <c r="AD59" s="35">
        <v>0.50483999999999996</v>
      </c>
      <c r="AE59" s="35">
        <v>0.39782299999999998</v>
      </c>
      <c r="AF59" s="35">
        <v>0.107017</v>
      </c>
    </row>
    <row r="60" spans="1:32" ht="13.55">
      <c r="A60" s="2" t="s">
        <v>1360</v>
      </c>
      <c r="B60" s="35">
        <v>0.4</v>
      </c>
      <c r="C60" s="2" t="s">
        <v>1562</v>
      </c>
      <c r="D60" s="35">
        <v>0.95</v>
      </c>
      <c r="E60" s="35">
        <v>0</v>
      </c>
      <c r="F60" s="35">
        <v>438824</v>
      </c>
      <c r="G60" s="35">
        <v>0.96640700000000002</v>
      </c>
      <c r="H60" s="35">
        <v>407303</v>
      </c>
      <c r="I60" s="35">
        <v>0.965221</v>
      </c>
      <c r="J60" s="35">
        <v>0.92816900000000002</v>
      </c>
      <c r="K60" s="35">
        <v>1.186E-3</v>
      </c>
      <c r="L60" s="35">
        <v>231211</v>
      </c>
      <c r="M60" s="35">
        <v>0.94666300000000003</v>
      </c>
      <c r="N60" s="35">
        <v>199690</v>
      </c>
      <c r="O60" s="35">
        <v>0.93875900000000001</v>
      </c>
      <c r="P60" s="35">
        <v>0.86367000000000005</v>
      </c>
      <c r="Q60" s="35">
        <v>7.9039999999999996E-3</v>
      </c>
      <c r="R60" s="35">
        <v>207613</v>
      </c>
      <c r="S60" s="35">
        <v>0.98938700000000002</v>
      </c>
      <c r="T60" s="35">
        <v>207613</v>
      </c>
      <c r="U60" s="35">
        <v>0.99212</v>
      </c>
      <c r="V60" s="35">
        <v>1</v>
      </c>
      <c r="W60" s="35">
        <v>-2.7299999999999998E-3</v>
      </c>
      <c r="X60" s="35">
        <v>4510248</v>
      </c>
      <c r="Y60" s="35">
        <v>0.99592000000000003</v>
      </c>
      <c r="Z60" s="35">
        <v>4510248</v>
      </c>
      <c r="AA60" s="35">
        <v>0.99667600000000001</v>
      </c>
      <c r="AB60" s="35">
        <v>1</v>
      </c>
      <c r="AC60" s="35">
        <v>-7.6000000000000004E-4</v>
      </c>
      <c r="AD60" s="35">
        <v>0.404279</v>
      </c>
      <c r="AE60" s="35">
        <v>0.32867600000000002</v>
      </c>
      <c r="AF60" s="35">
        <v>7.5603000000000004E-2</v>
      </c>
    </row>
    <row r="61" spans="1:32" ht="13.55">
      <c r="A61" s="2" t="s">
        <v>1360</v>
      </c>
      <c r="B61" s="35">
        <v>0.4</v>
      </c>
      <c r="C61" s="2" t="s">
        <v>1562</v>
      </c>
      <c r="D61" s="35">
        <v>0.99</v>
      </c>
      <c r="E61" s="35">
        <v>0</v>
      </c>
      <c r="F61" s="35">
        <v>318978</v>
      </c>
      <c r="G61" s="35">
        <v>0.97768299999999997</v>
      </c>
      <c r="H61" s="35">
        <v>296654</v>
      </c>
      <c r="I61" s="35">
        <v>0.97682800000000003</v>
      </c>
      <c r="J61" s="35">
        <v>0.93001400000000001</v>
      </c>
      <c r="K61" s="35">
        <v>8.5499999999999997E-4</v>
      </c>
      <c r="L61" s="35">
        <v>164650</v>
      </c>
      <c r="M61" s="35">
        <v>0.96401000000000003</v>
      </c>
      <c r="N61" s="35">
        <v>142326</v>
      </c>
      <c r="O61" s="35">
        <v>0.95859899999999998</v>
      </c>
      <c r="P61" s="35">
        <v>0.86441500000000004</v>
      </c>
      <c r="Q61" s="35">
        <v>5.411E-3</v>
      </c>
      <c r="R61" s="35">
        <v>154328</v>
      </c>
      <c r="S61" s="35">
        <v>0.99270599999999998</v>
      </c>
      <c r="T61" s="35">
        <v>154328</v>
      </c>
      <c r="U61" s="35">
        <v>0.99426599999999998</v>
      </c>
      <c r="V61" s="35">
        <v>1</v>
      </c>
      <c r="W61" s="35">
        <v>-1.56E-3</v>
      </c>
      <c r="X61" s="35">
        <v>4228733</v>
      </c>
      <c r="Y61" s="35">
        <v>0.99726499999999996</v>
      </c>
      <c r="Z61" s="35">
        <v>4228733</v>
      </c>
      <c r="AA61" s="35">
        <v>0.99772799999999995</v>
      </c>
      <c r="AB61" s="35">
        <v>1</v>
      </c>
      <c r="AC61" s="35">
        <v>-4.6000000000000001E-4</v>
      </c>
      <c r="AD61" s="35">
        <v>0.272011</v>
      </c>
      <c r="AE61" s="35">
        <v>0.22575100000000001</v>
      </c>
      <c r="AF61" s="35">
        <v>4.6260000000000003E-2</v>
      </c>
    </row>
    <row r="62" spans="1:32" ht="13.55">
      <c r="A62" s="2" t="s">
        <v>1360</v>
      </c>
      <c r="B62" s="35">
        <v>0.5</v>
      </c>
      <c r="C62" s="2" t="s">
        <v>1561</v>
      </c>
      <c r="D62" s="35">
        <v>0.7</v>
      </c>
      <c r="E62" s="35">
        <v>0</v>
      </c>
      <c r="F62" s="35">
        <v>1707501</v>
      </c>
      <c r="G62" s="35">
        <v>0.91998899999999995</v>
      </c>
      <c r="H62" s="35">
        <v>1598030</v>
      </c>
      <c r="I62" s="35">
        <v>0.92013999999999996</v>
      </c>
      <c r="J62" s="35">
        <v>0.93588800000000005</v>
      </c>
      <c r="K62" s="35">
        <v>-1.4999999999999999E-4</v>
      </c>
      <c r="L62" s="35">
        <v>996132</v>
      </c>
      <c r="M62" s="35">
        <v>0.88826899999999998</v>
      </c>
      <c r="N62" s="35">
        <v>886661</v>
      </c>
      <c r="O62" s="35">
        <v>0.87618300000000005</v>
      </c>
      <c r="P62" s="35">
        <v>0.89010400000000001</v>
      </c>
      <c r="Q62" s="35">
        <v>1.2087000000000001E-2</v>
      </c>
      <c r="R62" s="35">
        <v>711369</v>
      </c>
      <c r="S62" s="35">
        <v>0.96841299999999997</v>
      </c>
      <c r="T62" s="35">
        <v>711369</v>
      </c>
      <c r="U62" s="35">
        <v>0.98151500000000003</v>
      </c>
      <c r="V62" s="35">
        <v>1</v>
      </c>
      <c r="W62" s="35">
        <v>-1.3100000000000001E-2</v>
      </c>
      <c r="X62" s="35">
        <v>12328804</v>
      </c>
      <c r="Y62" s="35">
        <v>0.99066200000000004</v>
      </c>
      <c r="Z62" s="35">
        <v>12328804</v>
      </c>
      <c r="AA62" s="35">
        <v>0.99327299999999996</v>
      </c>
      <c r="AB62" s="35">
        <v>1</v>
      </c>
      <c r="AC62" s="35">
        <v>-2.6099999999999999E-3</v>
      </c>
      <c r="AD62" s="35">
        <v>0.91968799999999995</v>
      </c>
      <c r="AE62" s="35">
        <v>0.658497</v>
      </c>
      <c r="AF62" s="35">
        <v>0.26118999999999998</v>
      </c>
    </row>
    <row r="63" spans="1:32" ht="13.55">
      <c r="A63" s="2" t="s">
        <v>1360</v>
      </c>
      <c r="B63" s="35">
        <v>0.5</v>
      </c>
      <c r="C63" s="2" t="s">
        <v>1561</v>
      </c>
      <c r="D63" s="35">
        <v>0.8</v>
      </c>
      <c r="E63" s="35">
        <v>0</v>
      </c>
      <c r="F63" s="35">
        <v>1597850</v>
      </c>
      <c r="G63" s="35">
        <v>0.93343399999999999</v>
      </c>
      <c r="H63" s="35">
        <v>1489613</v>
      </c>
      <c r="I63" s="35">
        <v>0.93222899999999997</v>
      </c>
      <c r="J63" s="35">
        <v>0.93226100000000001</v>
      </c>
      <c r="K63" s="35">
        <v>1.204E-3</v>
      </c>
      <c r="L63" s="35">
        <v>918694</v>
      </c>
      <c r="M63" s="35">
        <v>0.90299200000000002</v>
      </c>
      <c r="N63" s="35">
        <v>810457</v>
      </c>
      <c r="O63" s="35">
        <v>0.89144299999999999</v>
      </c>
      <c r="P63" s="35">
        <v>0.88218399999999997</v>
      </c>
      <c r="Q63" s="35">
        <v>1.1549E-2</v>
      </c>
      <c r="R63" s="35">
        <v>679156</v>
      </c>
      <c r="S63" s="35">
        <v>0.97803499999999999</v>
      </c>
      <c r="T63" s="35">
        <v>679156</v>
      </c>
      <c r="U63" s="35">
        <v>0.98606799999999994</v>
      </c>
      <c r="V63" s="35">
        <v>1</v>
      </c>
      <c r="W63" s="35">
        <v>-8.0300000000000007E-3</v>
      </c>
      <c r="X63" s="35">
        <v>12209680</v>
      </c>
      <c r="Y63" s="35">
        <v>0.99266799999999999</v>
      </c>
      <c r="Z63" s="35">
        <v>12209680</v>
      </c>
      <c r="AA63" s="35">
        <v>0.99439500000000003</v>
      </c>
      <c r="AB63" s="35">
        <v>1</v>
      </c>
      <c r="AC63" s="35">
        <v>-1.73E-3</v>
      </c>
      <c r="AD63" s="35">
        <v>0.72430899999999998</v>
      </c>
      <c r="AE63" s="35">
        <v>0.55159899999999995</v>
      </c>
      <c r="AF63" s="35">
        <v>0.17271</v>
      </c>
    </row>
    <row r="64" spans="1:32" ht="13.55">
      <c r="A64" s="2" t="s">
        <v>1360</v>
      </c>
      <c r="B64" s="35">
        <v>0.5</v>
      </c>
      <c r="C64" s="2" t="s">
        <v>1561</v>
      </c>
      <c r="D64" s="35">
        <v>0.9</v>
      </c>
      <c r="E64" s="35">
        <v>0</v>
      </c>
      <c r="F64" s="35">
        <v>1417585</v>
      </c>
      <c r="G64" s="35">
        <v>0.94538</v>
      </c>
      <c r="H64" s="35">
        <v>1321198</v>
      </c>
      <c r="I64" s="35">
        <v>0.94324600000000003</v>
      </c>
      <c r="J64" s="35">
        <v>0.932006</v>
      </c>
      <c r="K64" s="35">
        <v>2.134E-3</v>
      </c>
      <c r="L64" s="35">
        <v>796961</v>
      </c>
      <c r="M64" s="35">
        <v>0.91610999999999998</v>
      </c>
      <c r="N64" s="35">
        <v>700574</v>
      </c>
      <c r="O64" s="35">
        <v>0.90565700000000005</v>
      </c>
      <c r="P64" s="35">
        <v>0.87905699999999998</v>
      </c>
      <c r="Q64" s="35">
        <v>1.0453E-2</v>
      </c>
      <c r="R64" s="35">
        <v>620624</v>
      </c>
      <c r="S64" s="35">
        <v>0.98582599999999998</v>
      </c>
      <c r="T64" s="35">
        <v>620624</v>
      </c>
      <c r="U64" s="35">
        <v>0.98960999999999999</v>
      </c>
      <c r="V64" s="35">
        <v>1</v>
      </c>
      <c r="W64" s="35">
        <v>-3.7799999999999999E-3</v>
      </c>
      <c r="X64" s="35">
        <v>11977854</v>
      </c>
      <c r="Y64" s="35">
        <v>0.99450400000000005</v>
      </c>
      <c r="Z64" s="35">
        <v>11977854</v>
      </c>
      <c r="AA64" s="35">
        <v>0.99551599999999996</v>
      </c>
      <c r="AB64" s="35">
        <v>1</v>
      </c>
      <c r="AC64" s="35">
        <v>-1.01E-3</v>
      </c>
      <c r="AD64" s="35">
        <v>0.544628</v>
      </c>
      <c r="AE64" s="35">
        <v>0.44342999999999999</v>
      </c>
      <c r="AF64" s="35">
        <v>0.101198</v>
      </c>
    </row>
    <row r="65" spans="1:32" ht="13.55">
      <c r="A65" s="2" t="s">
        <v>1360</v>
      </c>
      <c r="B65" s="35">
        <v>0.5</v>
      </c>
      <c r="C65" s="2" t="s">
        <v>1561</v>
      </c>
      <c r="D65" s="35">
        <v>0.95</v>
      </c>
      <c r="E65" s="35">
        <v>0</v>
      </c>
      <c r="F65" s="35">
        <v>1260324</v>
      </c>
      <c r="G65" s="35">
        <v>0.95056200000000002</v>
      </c>
      <c r="H65" s="35">
        <v>1181344</v>
      </c>
      <c r="I65" s="35">
        <v>0.94851300000000005</v>
      </c>
      <c r="J65" s="35">
        <v>0.937334</v>
      </c>
      <c r="K65" s="35">
        <v>2.049E-3</v>
      </c>
      <c r="L65" s="35">
        <v>696777</v>
      </c>
      <c r="M65" s="35">
        <v>0.92166400000000004</v>
      </c>
      <c r="N65" s="35">
        <v>617797</v>
      </c>
      <c r="O65" s="35">
        <v>0.91252500000000003</v>
      </c>
      <c r="P65" s="35">
        <v>0.88665000000000005</v>
      </c>
      <c r="Q65" s="35">
        <v>9.1389999999999996E-3</v>
      </c>
      <c r="R65" s="35">
        <v>563547</v>
      </c>
      <c r="S65" s="35">
        <v>0.98889899999999997</v>
      </c>
      <c r="T65" s="35">
        <v>563547</v>
      </c>
      <c r="U65" s="35">
        <v>0.99137500000000001</v>
      </c>
      <c r="V65" s="35">
        <v>1</v>
      </c>
      <c r="W65" s="35">
        <v>-2.48E-3</v>
      </c>
      <c r="X65" s="35">
        <v>11727329</v>
      </c>
      <c r="Y65" s="35">
        <v>0.99548300000000001</v>
      </c>
      <c r="Z65" s="35">
        <v>11727329</v>
      </c>
      <c r="AA65" s="35">
        <v>0.99619999999999997</v>
      </c>
      <c r="AB65" s="35">
        <v>1</v>
      </c>
      <c r="AC65" s="35">
        <v>-7.2000000000000005E-4</v>
      </c>
      <c r="AD65" s="35">
        <v>0.44871899999999998</v>
      </c>
      <c r="AE65" s="35">
        <v>0.37701400000000002</v>
      </c>
      <c r="AF65" s="35">
        <v>7.1705000000000005E-2</v>
      </c>
    </row>
    <row r="66" spans="1:32" ht="13.55">
      <c r="A66" s="2" t="s">
        <v>1360</v>
      </c>
      <c r="B66" s="35">
        <v>0.5</v>
      </c>
      <c r="C66" s="2" t="s">
        <v>1561</v>
      </c>
      <c r="D66" s="35">
        <v>0.99</v>
      </c>
      <c r="E66" s="35">
        <v>0</v>
      </c>
      <c r="F66" s="35">
        <v>965011</v>
      </c>
      <c r="G66" s="35">
        <v>0.95375900000000002</v>
      </c>
      <c r="H66" s="35">
        <v>904117</v>
      </c>
      <c r="I66" s="35">
        <v>0.95146200000000003</v>
      </c>
      <c r="J66" s="35">
        <v>0.93689800000000001</v>
      </c>
      <c r="K66" s="35">
        <v>2.2980000000000001E-3</v>
      </c>
      <c r="L66" s="35">
        <v>527005</v>
      </c>
      <c r="M66" s="35">
        <v>0.92425599999999997</v>
      </c>
      <c r="N66" s="35">
        <v>466111</v>
      </c>
      <c r="O66" s="35">
        <v>0.91519899999999998</v>
      </c>
      <c r="P66" s="35">
        <v>0.88445300000000004</v>
      </c>
      <c r="Q66" s="35">
        <v>9.0559999999999998E-3</v>
      </c>
      <c r="R66" s="35">
        <v>438006</v>
      </c>
      <c r="S66" s="35">
        <v>0.99185500000000004</v>
      </c>
      <c r="T66" s="35">
        <v>438006</v>
      </c>
      <c r="U66" s="35">
        <v>0.99334599999999995</v>
      </c>
      <c r="V66" s="35">
        <v>1</v>
      </c>
      <c r="W66" s="35">
        <v>-1.49E-3</v>
      </c>
      <c r="X66" s="35">
        <v>11108571</v>
      </c>
      <c r="Y66" s="35">
        <v>0.99678</v>
      </c>
      <c r="Z66" s="35">
        <v>11108571</v>
      </c>
      <c r="AA66" s="35">
        <v>0.99726400000000004</v>
      </c>
      <c r="AB66" s="35">
        <v>1</v>
      </c>
      <c r="AC66" s="35">
        <v>-4.8000000000000001E-4</v>
      </c>
      <c r="AD66" s="35">
        <v>0.32074599999999998</v>
      </c>
      <c r="AE66" s="35">
        <v>0.272289</v>
      </c>
      <c r="AF66" s="35">
        <v>4.8457E-2</v>
      </c>
    </row>
    <row r="67" spans="1:32" ht="13.55">
      <c r="A67" s="2" t="s">
        <v>1360</v>
      </c>
      <c r="B67" s="35">
        <v>0.5</v>
      </c>
      <c r="C67" s="2" t="s">
        <v>1562</v>
      </c>
      <c r="D67" s="35">
        <v>0.7</v>
      </c>
      <c r="E67" s="35">
        <v>0</v>
      </c>
      <c r="F67" s="35">
        <v>668528</v>
      </c>
      <c r="G67" s="35">
        <v>0.93727700000000003</v>
      </c>
      <c r="H67" s="35">
        <v>626528</v>
      </c>
      <c r="I67" s="35">
        <v>0.93874000000000002</v>
      </c>
      <c r="J67" s="35">
        <v>0.93717499999999998</v>
      </c>
      <c r="K67" s="35">
        <v>-1.4599999999999999E-3</v>
      </c>
      <c r="L67" s="35">
        <v>385125</v>
      </c>
      <c r="M67" s="35">
        <v>0.91568700000000003</v>
      </c>
      <c r="N67" s="35">
        <v>343125</v>
      </c>
      <c r="O67" s="35">
        <v>0.90633300000000006</v>
      </c>
      <c r="P67" s="35">
        <v>0.89094399999999996</v>
      </c>
      <c r="Q67" s="35">
        <v>9.3539999999999995E-3</v>
      </c>
      <c r="R67" s="35">
        <v>283403</v>
      </c>
      <c r="S67" s="35">
        <v>0.96830300000000002</v>
      </c>
      <c r="T67" s="35">
        <v>283403</v>
      </c>
      <c r="U67" s="35">
        <v>0.98121700000000001</v>
      </c>
      <c r="V67" s="35">
        <v>1</v>
      </c>
      <c r="W67" s="35">
        <v>-1.291E-2</v>
      </c>
      <c r="X67" s="35">
        <v>4810744</v>
      </c>
      <c r="Y67" s="35">
        <v>0.99051900000000004</v>
      </c>
      <c r="Z67" s="35">
        <v>4810744</v>
      </c>
      <c r="AA67" s="35">
        <v>0.99312599999999995</v>
      </c>
      <c r="AB67" s="35">
        <v>1</v>
      </c>
      <c r="AC67" s="35">
        <v>-2.6099999999999999E-3</v>
      </c>
      <c r="AD67" s="35">
        <v>0.93259300000000001</v>
      </c>
      <c r="AE67" s="35">
        <v>0.671879</v>
      </c>
      <c r="AF67" s="35">
        <v>0.260714</v>
      </c>
    </row>
    <row r="68" spans="1:32" ht="13.55">
      <c r="A68" s="2" t="s">
        <v>1360</v>
      </c>
      <c r="B68" s="35">
        <v>0.5</v>
      </c>
      <c r="C68" s="2" t="s">
        <v>1562</v>
      </c>
      <c r="D68" s="35">
        <v>0.8</v>
      </c>
      <c r="E68" s="35">
        <v>0</v>
      </c>
      <c r="F68" s="35">
        <v>626020</v>
      </c>
      <c r="G68" s="35">
        <v>0.95183799999999996</v>
      </c>
      <c r="H68" s="35">
        <v>584211</v>
      </c>
      <c r="I68" s="35">
        <v>0.95190399999999997</v>
      </c>
      <c r="J68" s="35">
        <v>0.93321500000000002</v>
      </c>
      <c r="K68" s="40">
        <v>-6.6000000000000005E-5</v>
      </c>
      <c r="L68" s="35">
        <v>355394</v>
      </c>
      <c r="M68" s="35">
        <v>0.93284400000000001</v>
      </c>
      <c r="N68" s="35">
        <v>313585</v>
      </c>
      <c r="O68" s="35">
        <v>0.924566</v>
      </c>
      <c r="P68" s="35">
        <v>0.882359</v>
      </c>
      <c r="Q68" s="35">
        <v>8.2780000000000006E-3</v>
      </c>
      <c r="R68" s="35">
        <v>270626</v>
      </c>
      <c r="S68" s="35">
        <v>0.97798799999999997</v>
      </c>
      <c r="T68" s="35">
        <v>270626</v>
      </c>
      <c r="U68" s="35">
        <v>0.98567499999999997</v>
      </c>
      <c r="V68" s="35">
        <v>1</v>
      </c>
      <c r="W68" s="35">
        <v>-7.6899999999999998E-3</v>
      </c>
      <c r="X68" s="35">
        <v>4765950</v>
      </c>
      <c r="Y68" s="35">
        <v>0.99254600000000004</v>
      </c>
      <c r="Z68" s="35">
        <v>4765950</v>
      </c>
      <c r="AA68" s="35">
        <v>0.994251</v>
      </c>
      <c r="AB68" s="35">
        <v>1</v>
      </c>
      <c r="AC68" s="35">
        <v>-1.7099999999999999E-3</v>
      </c>
      <c r="AD68" s="35">
        <v>0.73532900000000001</v>
      </c>
      <c r="AE68" s="35">
        <v>0.56475900000000001</v>
      </c>
      <c r="AF68" s="35">
        <v>0.17057</v>
      </c>
    </row>
    <row r="69" spans="1:32" ht="13.55">
      <c r="A69" s="2" t="s">
        <v>1360</v>
      </c>
      <c r="B69" s="35">
        <v>0.5</v>
      </c>
      <c r="C69" s="2" t="s">
        <v>1562</v>
      </c>
      <c r="D69" s="35">
        <v>0.9</v>
      </c>
      <c r="E69" s="35">
        <v>0</v>
      </c>
      <c r="F69" s="35">
        <v>555775</v>
      </c>
      <c r="G69" s="35">
        <v>0.96583799999999997</v>
      </c>
      <c r="H69" s="35">
        <v>518735</v>
      </c>
      <c r="I69" s="35">
        <v>0.96531100000000003</v>
      </c>
      <c r="J69" s="35">
        <v>0.93335400000000002</v>
      </c>
      <c r="K69" s="35">
        <v>5.2700000000000002E-4</v>
      </c>
      <c r="L69" s="35">
        <v>308342</v>
      </c>
      <c r="M69" s="35">
        <v>0.95070200000000005</v>
      </c>
      <c r="N69" s="35">
        <v>271302</v>
      </c>
      <c r="O69" s="35">
        <v>0.94434600000000002</v>
      </c>
      <c r="P69" s="35">
        <v>0.87987400000000004</v>
      </c>
      <c r="Q69" s="35">
        <v>6.3559999999999997E-3</v>
      </c>
      <c r="R69" s="35">
        <v>247433</v>
      </c>
      <c r="S69" s="35">
        <v>0.98538800000000004</v>
      </c>
      <c r="T69" s="35">
        <v>247433</v>
      </c>
      <c r="U69" s="35">
        <v>0.98939600000000005</v>
      </c>
      <c r="V69" s="35">
        <v>1</v>
      </c>
      <c r="W69" s="35">
        <v>-4.0099999999999997E-3</v>
      </c>
      <c r="X69" s="35">
        <v>4677189</v>
      </c>
      <c r="Y69" s="35">
        <v>0.994363</v>
      </c>
      <c r="Z69" s="35">
        <v>4677189</v>
      </c>
      <c r="AA69" s="35">
        <v>0.99540399999999996</v>
      </c>
      <c r="AB69" s="35">
        <v>1</v>
      </c>
      <c r="AC69" s="35">
        <v>-1.0399999999999999E-3</v>
      </c>
      <c r="AD69" s="35">
        <v>0.55827099999999996</v>
      </c>
      <c r="AE69" s="35">
        <v>0.45416400000000001</v>
      </c>
      <c r="AF69" s="35">
        <v>0.10410800000000001</v>
      </c>
    </row>
    <row r="70" spans="1:32" ht="13.55">
      <c r="A70" s="2" t="s">
        <v>1360</v>
      </c>
      <c r="B70" s="35">
        <v>0.5</v>
      </c>
      <c r="C70" s="2" t="s">
        <v>1562</v>
      </c>
      <c r="D70" s="35">
        <v>0.95</v>
      </c>
      <c r="E70" s="35">
        <v>0</v>
      </c>
      <c r="F70" s="35">
        <v>494482</v>
      </c>
      <c r="G70" s="35">
        <v>0.97332700000000005</v>
      </c>
      <c r="H70" s="35">
        <v>464083</v>
      </c>
      <c r="I70" s="35">
        <v>0.97279000000000004</v>
      </c>
      <c r="J70" s="35">
        <v>0.93852400000000002</v>
      </c>
      <c r="K70" s="35">
        <v>5.3700000000000004E-4</v>
      </c>
      <c r="L70" s="35">
        <v>269784</v>
      </c>
      <c r="M70" s="35">
        <v>0.96091599999999999</v>
      </c>
      <c r="N70" s="35">
        <v>239385</v>
      </c>
      <c r="O70" s="35">
        <v>0.95617099999999999</v>
      </c>
      <c r="P70" s="35">
        <v>0.88732100000000003</v>
      </c>
      <c r="Q70" s="35">
        <v>4.7460000000000002E-3</v>
      </c>
      <c r="R70" s="35">
        <v>224698</v>
      </c>
      <c r="S70" s="35">
        <v>0.98865700000000001</v>
      </c>
      <c r="T70" s="35">
        <v>224698</v>
      </c>
      <c r="U70" s="35">
        <v>0.991143</v>
      </c>
      <c r="V70" s="35">
        <v>1</v>
      </c>
      <c r="W70" s="35">
        <v>-2.49E-3</v>
      </c>
      <c r="X70" s="35">
        <v>4579433</v>
      </c>
      <c r="Y70" s="35">
        <v>0.99536500000000006</v>
      </c>
      <c r="Z70" s="35">
        <v>4579433</v>
      </c>
      <c r="AA70" s="35">
        <v>0.99608200000000002</v>
      </c>
      <c r="AB70" s="35">
        <v>1</v>
      </c>
      <c r="AC70" s="35">
        <v>-7.2000000000000005E-4</v>
      </c>
      <c r="AD70" s="35">
        <v>0.46013500000000002</v>
      </c>
      <c r="AE70" s="35">
        <v>0.38835900000000001</v>
      </c>
      <c r="AF70" s="35">
        <v>7.1776000000000006E-2</v>
      </c>
    </row>
    <row r="71" spans="1:32" ht="13.55">
      <c r="A71" s="2" t="s">
        <v>1360</v>
      </c>
      <c r="B71" s="35">
        <v>0.5</v>
      </c>
      <c r="C71" s="2" t="s">
        <v>1562</v>
      </c>
      <c r="D71" s="35">
        <v>0.99</v>
      </c>
      <c r="E71" s="35">
        <v>0</v>
      </c>
      <c r="F71" s="35">
        <v>379447</v>
      </c>
      <c r="G71" s="35">
        <v>0.98214299999999999</v>
      </c>
      <c r="H71" s="35">
        <v>355827</v>
      </c>
      <c r="I71" s="35">
        <v>0.98171600000000003</v>
      </c>
      <c r="J71" s="35">
        <v>0.93775200000000003</v>
      </c>
      <c r="K71" s="35">
        <v>4.2700000000000002E-4</v>
      </c>
      <c r="L71" s="35">
        <v>204107</v>
      </c>
      <c r="M71" s="35">
        <v>0.97406199999999998</v>
      </c>
      <c r="N71" s="35">
        <v>180487</v>
      </c>
      <c r="O71" s="35">
        <v>0.97076700000000005</v>
      </c>
      <c r="P71" s="35">
        <v>0.88427599999999995</v>
      </c>
      <c r="Q71" s="35">
        <v>3.2950000000000002E-3</v>
      </c>
      <c r="R71" s="35">
        <v>175340</v>
      </c>
      <c r="S71" s="35">
        <v>0.99172000000000005</v>
      </c>
      <c r="T71" s="35">
        <v>175340</v>
      </c>
      <c r="U71" s="35">
        <v>0.99324800000000002</v>
      </c>
      <c r="V71" s="35">
        <v>1</v>
      </c>
      <c r="W71" s="35">
        <v>-1.5299999999999999E-3</v>
      </c>
      <c r="X71" s="35">
        <v>4339002</v>
      </c>
      <c r="Y71" s="35">
        <v>0.99667799999999995</v>
      </c>
      <c r="Z71" s="35">
        <v>4339002</v>
      </c>
      <c r="AA71" s="35">
        <v>0.99717599999999995</v>
      </c>
      <c r="AB71" s="35">
        <v>1</v>
      </c>
      <c r="AC71" s="35">
        <v>-5.0000000000000001E-4</v>
      </c>
      <c r="AD71" s="35">
        <v>0.33068399999999998</v>
      </c>
      <c r="AE71" s="35">
        <v>0.28090900000000002</v>
      </c>
      <c r="AF71" s="35">
        <v>4.9775E-2</v>
      </c>
    </row>
    <row r="72" spans="1:32" ht="13.55">
      <c r="A72" s="2" t="s">
        <v>1360</v>
      </c>
      <c r="B72" s="35">
        <v>0.75</v>
      </c>
      <c r="C72" s="2" t="s">
        <v>1561</v>
      </c>
      <c r="D72" s="35">
        <v>0.7</v>
      </c>
      <c r="E72" s="35">
        <v>0</v>
      </c>
      <c r="F72" s="35">
        <v>1821095</v>
      </c>
      <c r="G72" s="35">
        <v>0.93983000000000005</v>
      </c>
      <c r="H72" s="35">
        <v>1744387</v>
      </c>
      <c r="I72" s="35">
        <v>0.94080399999999997</v>
      </c>
      <c r="J72" s="35">
        <v>0.95787800000000001</v>
      </c>
      <c r="K72" s="35">
        <v>-9.7000000000000005E-4</v>
      </c>
      <c r="L72" s="35">
        <v>1082936</v>
      </c>
      <c r="M72" s="35">
        <v>0.91753499999999999</v>
      </c>
      <c r="N72" s="35">
        <v>1006228</v>
      </c>
      <c r="O72" s="35">
        <v>0.91180300000000003</v>
      </c>
      <c r="P72" s="35">
        <v>0.92916699999999997</v>
      </c>
      <c r="Q72" s="35">
        <v>5.7320000000000001E-3</v>
      </c>
      <c r="R72" s="35">
        <v>738159</v>
      </c>
      <c r="S72" s="35">
        <v>0.97457199999999999</v>
      </c>
      <c r="T72" s="35">
        <v>738159</v>
      </c>
      <c r="U72" s="35">
        <v>0.98344399999999998</v>
      </c>
      <c r="V72" s="35">
        <v>1</v>
      </c>
      <c r="W72" s="35">
        <v>-8.8699999999999994E-3</v>
      </c>
      <c r="X72" s="35">
        <v>12397704</v>
      </c>
      <c r="Y72" s="35">
        <v>0.99101799999999995</v>
      </c>
      <c r="Z72" s="35">
        <v>12397704</v>
      </c>
      <c r="AA72" s="35">
        <v>0.99297299999999999</v>
      </c>
      <c r="AB72" s="35">
        <v>1</v>
      </c>
      <c r="AC72" s="35">
        <v>-1.9499999999999999E-3</v>
      </c>
      <c r="AD72" s="35">
        <v>0.88988599999999995</v>
      </c>
      <c r="AE72" s="35">
        <v>0.69438699999999998</v>
      </c>
      <c r="AF72" s="35">
        <v>0.19549900000000001</v>
      </c>
    </row>
    <row r="73" spans="1:32" ht="13.55">
      <c r="A73" s="2" t="s">
        <v>1360</v>
      </c>
      <c r="B73" s="35">
        <v>0.75</v>
      </c>
      <c r="C73" s="2" t="s">
        <v>1561</v>
      </c>
      <c r="D73" s="35">
        <v>0.8</v>
      </c>
      <c r="E73" s="35">
        <v>0</v>
      </c>
      <c r="F73" s="35">
        <v>1743809</v>
      </c>
      <c r="G73" s="35">
        <v>0.94959199999999999</v>
      </c>
      <c r="H73" s="35">
        <v>1663899</v>
      </c>
      <c r="I73" s="35">
        <v>0.949519</v>
      </c>
      <c r="J73" s="35">
        <v>0.954175</v>
      </c>
      <c r="K73" s="40">
        <v>7.2600000000000003E-5</v>
      </c>
      <c r="L73" s="35">
        <v>1028257</v>
      </c>
      <c r="M73" s="35">
        <v>0.928813</v>
      </c>
      <c r="N73" s="35">
        <v>948347</v>
      </c>
      <c r="O73" s="35">
        <v>0.92327499999999996</v>
      </c>
      <c r="P73" s="35">
        <v>0.92228600000000005</v>
      </c>
      <c r="Q73" s="35">
        <v>5.5380000000000004E-3</v>
      </c>
      <c r="R73" s="35">
        <v>715552</v>
      </c>
      <c r="S73" s="35">
        <v>0.98113300000000003</v>
      </c>
      <c r="T73" s="35">
        <v>715552</v>
      </c>
      <c r="U73" s="35">
        <v>0.98669099999999998</v>
      </c>
      <c r="V73" s="35">
        <v>1</v>
      </c>
      <c r="W73" s="35">
        <v>-5.5599999999999998E-3</v>
      </c>
      <c r="X73" s="35">
        <v>12312182</v>
      </c>
      <c r="Y73" s="35">
        <v>0.99251100000000003</v>
      </c>
      <c r="Z73" s="35">
        <v>12312182</v>
      </c>
      <c r="AA73" s="35">
        <v>0.99387599999999998</v>
      </c>
      <c r="AB73" s="35">
        <v>1</v>
      </c>
      <c r="AC73" s="35">
        <v>-1.3699999999999999E-3</v>
      </c>
      <c r="AD73" s="35">
        <v>0.74344600000000005</v>
      </c>
      <c r="AE73" s="35">
        <v>0.606877</v>
      </c>
      <c r="AF73" s="35">
        <v>0.136569</v>
      </c>
    </row>
    <row r="74" spans="1:32" ht="13.55">
      <c r="A74" s="2" t="s">
        <v>1360</v>
      </c>
      <c r="B74" s="35">
        <v>0.75</v>
      </c>
      <c r="C74" s="2" t="s">
        <v>1561</v>
      </c>
      <c r="D74" s="35">
        <v>0.9</v>
      </c>
      <c r="E74" s="35">
        <v>0</v>
      </c>
      <c r="F74" s="35">
        <v>1609668</v>
      </c>
      <c r="G74" s="35">
        <v>0.95835899999999996</v>
      </c>
      <c r="H74" s="35">
        <v>1531724</v>
      </c>
      <c r="I74" s="35">
        <v>0.95755500000000005</v>
      </c>
      <c r="J74" s="35">
        <v>0.95157800000000003</v>
      </c>
      <c r="K74" s="35">
        <v>8.0400000000000003E-4</v>
      </c>
      <c r="L74" s="35">
        <v>936950</v>
      </c>
      <c r="M74" s="35">
        <v>0.93910000000000005</v>
      </c>
      <c r="N74" s="35">
        <v>859006</v>
      </c>
      <c r="O74" s="35">
        <v>0.93393899999999996</v>
      </c>
      <c r="P74" s="35">
        <v>0.91681100000000004</v>
      </c>
      <c r="Q74" s="35">
        <v>5.1609999999999998E-3</v>
      </c>
      <c r="R74" s="35">
        <v>672718</v>
      </c>
      <c r="S74" s="35">
        <v>0.98653800000000003</v>
      </c>
      <c r="T74" s="35">
        <v>672718</v>
      </c>
      <c r="U74" s="35">
        <v>0.98950499999999997</v>
      </c>
      <c r="V74" s="35">
        <v>1</v>
      </c>
      <c r="W74" s="35">
        <v>-2.97E-3</v>
      </c>
      <c r="X74" s="35">
        <v>12146666</v>
      </c>
      <c r="Y74" s="35">
        <v>0.99397599999999997</v>
      </c>
      <c r="Z74" s="35">
        <v>12146666</v>
      </c>
      <c r="AA74" s="35">
        <v>0.99484300000000003</v>
      </c>
      <c r="AB74" s="35">
        <v>1</v>
      </c>
      <c r="AC74" s="35">
        <v>-8.7000000000000001E-4</v>
      </c>
      <c r="AD74" s="35">
        <v>0.59931699999999999</v>
      </c>
      <c r="AE74" s="35">
        <v>0.51259500000000002</v>
      </c>
      <c r="AF74" s="35">
        <v>8.6721999999999994E-2</v>
      </c>
    </row>
    <row r="75" spans="1:32" ht="13.55">
      <c r="A75" s="2" t="s">
        <v>1360</v>
      </c>
      <c r="B75" s="35">
        <v>0.75</v>
      </c>
      <c r="C75" s="2" t="s">
        <v>1561</v>
      </c>
      <c r="D75" s="35">
        <v>0.95</v>
      </c>
      <c r="E75" s="35">
        <v>0</v>
      </c>
      <c r="F75" s="35">
        <v>1484659</v>
      </c>
      <c r="G75" s="35">
        <v>0.96235300000000001</v>
      </c>
      <c r="H75" s="35">
        <v>1416588</v>
      </c>
      <c r="I75" s="35">
        <v>0.96146299999999996</v>
      </c>
      <c r="J75" s="35">
        <v>0.95415000000000005</v>
      </c>
      <c r="K75" s="35">
        <v>8.8999999999999995E-4</v>
      </c>
      <c r="L75" s="35">
        <v>855473</v>
      </c>
      <c r="M75" s="35">
        <v>0.94363699999999995</v>
      </c>
      <c r="N75" s="35">
        <v>787402</v>
      </c>
      <c r="O75" s="35">
        <v>0.93906100000000003</v>
      </c>
      <c r="P75" s="35">
        <v>0.92042900000000005</v>
      </c>
      <c r="Q75" s="35">
        <v>4.5760000000000002E-3</v>
      </c>
      <c r="R75" s="35">
        <v>629186</v>
      </c>
      <c r="S75" s="35">
        <v>0.98902500000000004</v>
      </c>
      <c r="T75" s="35">
        <v>629186</v>
      </c>
      <c r="U75" s="35">
        <v>0.99104999999999999</v>
      </c>
      <c r="V75" s="35">
        <v>1</v>
      </c>
      <c r="W75" s="35">
        <v>-2.0300000000000001E-3</v>
      </c>
      <c r="X75" s="35">
        <v>11968531</v>
      </c>
      <c r="Y75" s="35">
        <v>0.994815</v>
      </c>
      <c r="Z75" s="35">
        <v>11968531</v>
      </c>
      <c r="AA75" s="35">
        <v>0.99545499999999998</v>
      </c>
      <c r="AB75" s="35">
        <v>1</v>
      </c>
      <c r="AC75" s="35">
        <v>-6.4000000000000005E-4</v>
      </c>
      <c r="AD75" s="35">
        <v>0.51650499999999999</v>
      </c>
      <c r="AE75" s="35">
        <v>0.45252700000000001</v>
      </c>
      <c r="AF75" s="35">
        <v>6.3977999999999993E-2</v>
      </c>
    </row>
    <row r="76" spans="1:32" ht="13.55">
      <c r="A76" s="2" t="s">
        <v>1360</v>
      </c>
      <c r="B76" s="35">
        <v>0.75</v>
      </c>
      <c r="C76" s="2" t="s">
        <v>1561</v>
      </c>
      <c r="D76" s="35">
        <v>0.99</v>
      </c>
      <c r="E76" s="35">
        <v>0</v>
      </c>
      <c r="F76" s="35">
        <v>1230220</v>
      </c>
      <c r="G76" s="35">
        <v>0.96514900000000003</v>
      </c>
      <c r="H76" s="35">
        <v>1172981</v>
      </c>
      <c r="I76" s="35">
        <v>0.96397299999999997</v>
      </c>
      <c r="J76" s="35">
        <v>0.95347300000000001</v>
      </c>
      <c r="K76" s="35">
        <v>1.176E-3</v>
      </c>
      <c r="L76" s="35">
        <v>705354</v>
      </c>
      <c r="M76" s="35">
        <v>0.94645199999999996</v>
      </c>
      <c r="N76" s="35">
        <v>648115</v>
      </c>
      <c r="O76" s="35">
        <v>0.94199699999999997</v>
      </c>
      <c r="P76" s="35">
        <v>0.91885099999999997</v>
      </c>
      <c r="Q76" s="35">
        <v>4.4549999999999998E-3</v>
      </c>
      <c r="R76" s="35">
        <v>524866</v>
      </c>
      <c r="S76" s="35">
        <v>0.99147099999999999</v>
      </c>
      <c r="T76" s="35">
        <v>524866</v>
      </c>
      <c r="U76" s="35">
        <v>0.99256599999999995</v>
      </c>
      <c r="V76" s="35">
        <v>1</v>
      </c>
      <c r="W76" s="35">
        <v>-1.09E-3</v>
      </c>
      <c r="X76" s="35">
        <v>11514761</v>
      </c>
      <c r="Y76" s="35">
        <v>0.99600999999999995</v>
      </c>
      <c r="Z76" s="35">
        <v>11514761</v>
      </c>
      <c r="AA76" s="35">
        <v>0.99646199999999996</v>
      </c>
      <c r="AB76" s="35">
        <v>1</v>
      </c>
      <c r="AC76" s="35">
        <v>-4.4999999999999999E-4</v>
      </c>
      <c r="AD76" s="35">
        <v>0.39802700000000002</v>
      </c>
      <c r="AE76" s="35">
        <v>0.35283500000000001</v>
      </c>
      <c r="AF76" s="35">
        <v>4.5192000000000003E-2</v>
      </c>
    </row>
    <row r="77" spans="1:32" ht="13.55">
      <c r="A77" s="2" t="s">
        <v>1360</v>
      </c>
      <c r="B77" s="35">
        <v>0.75</v>
      </c>
      <c r="C77" s="2" t="s">
        <v>1562</v>
      </c>
      <c r="D77" s="35">
        <v>0.7</v>
      </c>
      <c r="E77" s="35">
        <v>0</v>
      </c>
      <c r="F77" s="35">
        <v>713138</v>
      </c>
      <c r="G77" s="35">
        <v>0.95669800000000005</v>
      </c>
      <c r="H77" s="35">
        <v>683253</v>
      </c>
      <c r="I77" s="35">
        <v>0.95854899999999998</v>
      </c>
      <c r="J77" s="35">
        <v>0.958094</v>
      </c>
      <c r="K77" s="35">
        <v>-1.8500000000000001E-3</v>
      </c>
      <c r="L77" s="35">
        <v>418885</v>
      </c>
      <c r="M77" s="35">
        <v>0.94470500000000002</v>
      </c>
      <c r="N77" s="35">
        <v>389000</v>
      </c>
      <c r="O77" s="35">
        <v>0.94070900000000002</v>
      </c>
      <c r="P77" s="35">
        <v>0.92865600000000004</v>
      </c>
      <c r="Q77" s="35">
        <v>3.9960000000000004E-3</v>
      </c>
      <c r="R77" s="35">
        <v>294253</v>
      </c>
      <c r="S77" s="35">
        <v>0.97430600000000001</v>
      </c>
      <c r="T77" s="35">
        <v>294253</v>
      </c>
      <c r="U77" s="35">
        <v>0.98319999999999996</v>
      </c>
      <c r="V77" s="35">
        <v>1</v>
      </c>
      <c r="W77" s="35">
        <v>-8.8900000000000003E-3</v>
      </c>
      <c r="X77" s="35">
        <v>4838321</v>
      </c>
      <c r="Y77" s="35">
        <v>0.99088299999999996</v>
      </c>
      <c r="Z77" s="35">
        <v>4838321</v>
      </c>
      <c r="AA77" s="35">
        <v>0.99282999999999999</v>
      </c>
      <c r="AB77" s="35">
        <v>1</v>
      </c>
      <c r="AC77" s="35">
        <v>-1.9499999999999999E-3</v>
      </c>
      <c r="AD77" s="35">
        <v>0.90238799999999997</v>
      </c>
      <c r="AE77" s="35">
        <v>0.70764199999999999</v>
      </c>
      <c r="AF77" s="35">
        <v>0.194746</v>
      </c>
    </row>
    <row r="78" spans="1:32" ht="13.55">
      <c r="A78" s="2" t="s">
        <v>1360</v>
      </c>
      <c r="B78" s="35">
        <v>0.75</v>
      </c>
      <c r="C78" s="2" t="s">
        <v>1562</v>
      </c>
      <c r="D78" s="35">
        <v>0.8</v>
      </c>
      <c r="E78" s="35">
        <v>0</v>
      </c>
      <c r="F78" s="35">
        <v>682871</v>
      </c>
      <c r="G78" s="35">
        <v>0.96692</v>
      </c>
      <c r="H78" s="35">
        <v>651888</v>
      </c>
      <c r="I78" s="35">
        <v>0.96782900000000005</v>
      </c>
      <c r="J78" s="35">
        <v>0.95462800000000003</v>
      </c>
      <c r="K78" s="35">
        <v>-9.1E-4</v>
      </c>
      <c r="L78" s="35">
        <v>397582</v>
      </c>
      <c r="M78" s="35">
        <v>0.95710200000000001</v>
      </c>
      <c r="N78" s="35">
        <v>366599</v>
      </c>
      <c r="O78" s="35">
        <v>0.95364400000000005</v>
      </c>
      <c r="P78" s="35">
        <v>0.92207099999999997</v>
      </c>
      <c r="Q78" s="35">
        <v>3.457E-3</v>
      </c>
      <c r="R78" s="35">
        <v>285289</v>
      </c>
      <c r="S78" s="35">
        <v>0.98094400000000004</v>
      </c>
      <c r="T78" s="35">
        <v>285289</v>
      </c>
      <c r="U78" s="35">
        <v>0.98668800000000001</v>
      </c>
      <c r="V78" s="35">
        <v>1</v>
      </c>
      <c r="W78" s="35">
        <v>-5.7400000000000003E-3</v>
      </c>
      <c r="X78" s="35">
        <v>4807845</v>
      </c>
      <c r="Y78" s="35">
        <v>0.99238499999999996</v>
      </c>
      <c r="Z78" s="35">
        <v>4807845</v>
      </c>
      <c r="AA78" s="35">
        <v>0.993757</v>
      </c>
      <c r="AB78" s="35">
        <v>1</v>
      </c>
      <c r="AC78" s="35">
        <v>-1.3699999999999999E-3</v>
      </c>
      <c r="AD78" s="35">
        <v>0.75550499999999998</v>
      </c>
      <c r="AE78" s="35">
        <v>0.61828300000000003</v>
      </c>
      <c r="AF78" s="35">
        <v>0.13722200000000001</v>
      </c>
    </row>
    <row r="79" spans="1:32" ht="13.55">
      <c r="A79" s="2" t="s">
        <v>1360</v>
      </c>
      <c r="B79" s="35">
        <v>0.75</v>
      </c>
      <c r="C79" s="2" t="s">
        <v>1562</v>
      </c>
      <c r="D79" s="35">
        <v>0.9</v>
      </c>
      <c r="E79" s="35">
        <v>0</v>
      </c>
      <c r="F79" s="35">
        <v>630418</v>
      </c>
      <c r="G79" s="35">
        <v>0.97665299999999999</v>
      </c>
      <c r="H79" s="35">
        <v>600197</v>
      </c>
      <c r="I79" s="35">
        <v>0.97679700000000003</v>
      </c>
      <c r="J79" s="35">
        <v>0.95206199999999996</v>
      </c>
      <c r="K79" s="35">
        <v>-1.3999999999999999E-4</v>
      </c>
      <c r="L79" s="35">
        <v>362118</v>
      </c>
      <c r="M79" s="35">
        <v>0.96942200000000001</v>
      </c>
      <c r="N79" s="35">
        <v>331897</v>
      </c>
      <c r="O79" s="35">
        <v>0.96673100000000001</v>
      </c>
      <c r="P79" s="35">
        <v>0.91654400000000003</v>
      </c>
      <c r="Q79" s="35">
        <v>2.6919999999999999E-3</v>
      </c>
      <c r="R79" s="35">
        <v>268300</v>
      </c>
      <c r="S79" s="35">
        <v>0.98658599999999996</v>
      </c>
      <c r="T79" s="35">
        <v>268300</v>
      </c>
      <c r="U79" s="35">
        <v>0.98954399999999998</v>
      </c>
      <c r="V79" s="35">
        <v>1</v>
      </c>
      <c r="W79" s="35">
        <v>-2.96E-3</v>
      </c>
      <c r="X79" s="35">
        <v>4746584</v>
      </c>
      <c r="Y79" s="35">
        <v>0.99385199999999996</v>
      </c>
      <c r="Z79" s="35">
        <v>4746584</v>
      </c>
      <c r="AA79" s="35">
        <v>0.99472400000000005</v>
      </c>
      <c r="AB79" s="35">
        <v>1</v>
      </c>
      <c r="AC79" s="35">
        <v>-8.7000000000000001E-4</v>
      </c>
      <c r="AD79" s="35">
        <v>0.61150099999999996</v>
      </c>
      <c r="AE79" s="35">
        <v>0.52433099999999999</v>
      </c>
      <c r="AF79" s="35">
        <v>8.7169999999999997E-2</v>
      </c>
    </row>
    <row r="80" spans="1:32" ht="13.55">
      <c r="A80" s="2" t="s">
        <v>1360</v>
      </c>
      <c r="B80" s="35">
        <v>0.75</v>
      </c>
      <c r="C80" s="2" t="s">
        <v>1562</v>
      </c>
      <c r="D80" s="35">
        <v>0.95</v>
      </c>
      <c r="E80" s="35">
        <v>0</v>
      </c>
      <c r="F80" s="35">
        <v>581647</v>
      </c>
      <c r="G80" s="35">
        <v>0.98165800000000003</v>
      </c>
      <c r="H80" s="35">
        <v>555495</v>
      </c>
      <c r="I80" s="35">
        <v>0.98170000000000002</v>
      </c>
      <c r="J80" s="35">
        <v>0.95503800000000005</v>
      </c>
      <c r="K80" s="40">
        <v>-4.1999999999999998E-5</v>
      </c>
      <c r="L80" s="35">
        <v>330576</v>
      </c>
      <c r="M80" s="35">
        <v>0.97613499999999997</v>
      </c>
      <c r="N80" s="35">
        <v>304424</v>
      </c>
      <c r="O80" s="35">
        <v>0.97413799999999995</v>
      </c>
      <c r="P80" s="35">
        <v>0.92088999999999999</v>
      </c>
      <c r="Q80" s="35">
        <v>1.9970000000000001E-3</v>
      </c>
      <c r="R80" s="35">
        <v>251071</v>
      </c>
      <c r="S80" s="35">
        <v>0.98902500000000004</v>
      </c>
      <c r="T80" s="35">
        <v>251071</v>
      </c>
      <c r="U80" s="35">
        <v>0.99102800000000002</v>
      </c>
      <c r="V80" s="35">
        <v>1</v>
      </c>
      <c r="W80" s="35">
        <v>-2E-3</v>
      </c>
      <c r="X80" s="35">
        <v>4678154</v>
      </c>
      <c r="Y80" s="35">
        <v>0.99469399999999997</v>
      </c>
      <c r="Z80" s="35">
        <v>4678154</v>
      </c>
      <c r="AA80" s="35">
        <v>0.99534699999999998</v>
      </c>
      <c r="AB80" s="35">
        <v>1</v>
      </c>
      <c r="AC80" s="35">
        <v>-6.4999999999999997E-4</v>
      </c>
      <c r="AD80" s="35">
        <v>0.52857600000000005</v>
      </c>
      <c r="AE80" s="35">
        <v>0.46324100000000001</v>
      </c>
      <c r="AF80" s="35">
        <v>6.5335000000000004E-2</v>
      </c>
    </row>
    <row r="81" spans="1:32" ht="13.55">
      <c r="A81" s="2" t="s">
        <v>1360</v>
      </c>
      <c r="B81" s="35">
        <v>0.75</v>
      </c>
      <c r="C81" s="2" t="s">
        <v>1562</v>
      </c>
      <c r="D81" s="35">
        <v>0.99</v>
      </c>
      <c r="E81" s="35">
        <v>0</v>
      </c>
      <c r="F81" s="35">
        <v>482664</v>
      </c>
      <c r="G81" s="35">
        <v>0.987645</v>
      </c>
      <c r="H81" s="35">
        <v>460641</v>
      </c>
      <c r="I81" s="35">
        <v>0.98752700000000004</v>
      </c>
      <c r="J81" s="35">
        <v>0.954372</v>
      </c>
      <c r="K81" s="35">
        <v>1.18E-4</v>
      </c>
      <c r="L81" s="35">
        <v>272842</v>
      </c>
      <c r="M81" s="35">
        <v>0.98466900000000002</v>
      </c>
      <c r="N81" s="35">
        <v>250819</v>
      </c>
      <c r="O81" s="35">
        <v>0.98334600000000005</v>
      </c>
      <c r="P81" s="35">
        <v>0.91928299999999996</v>
      </c>
      <c r="Q81" s="35">
        <v>1.3240000000000001E-3</v>
      </c>
      <c r="R81" s="35">
        <v>209822</v>
      </c>
      <c r="S81" s="35">
        <v>0.99154100000000001</v>
      </c>
      <c r="T81" s="35">
        <v>209822</v>
      </c>
      <c r="U81" s="35">
        <v>0.99257300000000004</v>
      </c>
      <c r="V81" s="35">
        <v>1</v>
      </c>
      <c r="W81" s="35">
        <v>-1.0300000000000001E-3</v>
      </c>
      <c r="X81" s="35">
        <v>4502236</v>
      </c>
      <c r="Y81" s="35">
        <v>0.99591799999999997</v>
      </c>
      <c r="Z81" s="35">
        <v>4502236</v>
      </c>
      <c r="AA81" s="35">
        <v>0.99637399999999998</v>
      </c>
      <c r="AB81" s="35">
        <v>1</v>
      </c>
      <c r="AC81" s="35">
        <v>-4.6000000000000001E-4</v>
      </c>
      <c r="AD81" s="35">
        <v>0.40735300000000002</v>
      </c>
      <c r="AE81" s="35">
        <v>0.36172900000000002</v>
      </c>
      <c r="AF81" s="35">
        <v>4.5623999999999998E-2</v>
      </c>
    </row>
    <row r="82" spans="1:32" ht="13.55">
      <c r="A82" s="2" t="s">
        <v>1360</v>
      </c>
      <c r="B82" s="35">
        <v>1</v>
      </c>
      <c r="C82" s="2" t="s">
        <v>1561</v>
      </c>
      <c r="D82" s="35">
        <v>0.7</v>
      </c>
      <c r="E82" s="35">
        <v>0</v>
      </c>
      <c r="F82" s="35">
        <v>1880397</v>
      </c>
      <c r="G82" s="35">
        <v>0.95016699999999998</v>
      </c>
      <c r="H82" s="35">
        <v>1821237</v>
      </c>
      <c r="I82" s="35">
        <v>0.95122399999999996</v>
      </c>
      <c r="J82" s="35">
        <v>0.96853900000000004</v>
      </c>
      <c r="K82" s="35">
        <v>-1.06E-3</v>
      </c>
      <c r="L82" s="35">
        <v>1128309</v>
      </c>
      <c r="M82" s="35">
        <v>0.93229899999999999</v>
      </c>
      <c r="N82" s="35">
        <v>1069149</v>
      </c>
      <c r="O82" s="35">
        <v>0.92881899999999995</v>
      </c>
      <c r="P82" s="35">
        <v>0.94756799999999997</v>
      </c>
      <c r="Q82" s="35">
        <v>3.48E-3</v>
      </c>
      <c r="R82" s="35">
        <v>752088</v>
      </c>
      <c r="S82" s="35">
        <v>0.97829500000000003</v>
      </c>
      <c r="T82" s="35">
        <v>752088</v>
      </c>
      <c r="U82" s="35">
        <v>0.98500100000000002</v>
      </c>
      <c r="V82" s="35">
        <v>1</v>
      </c>
      <c r="W82" s="35">
        <v>-6.7099999999999998E-3</v>
      </c>
      <c r="X82" s="35">
        <v>12435569</v>
      </c>
      <c r="Y82" s="35">
        <v>0.99133499999999997</v>
      </c>
      <c r="Z82" s="35">
        <v>12435569</v>
      </c>
      <c r="AA82" s="35">
        <v>0.992896</v>
      </c>
      <c r="AB82" s="35">
        <v>1</v>
      </c>
      <c r="AC82" s="35">
        <v>-1.56E-3</v>
      </c>
      <c r="AD82" s="35">
        <v>0.86080100000000004</v>
      </c>
      <c r="AE82" s="35">
        <v>0.70462599999999997</v>
      </c>
      <c r="AF82" s="35">
        <v>0.15617600000000001</v>
      </c>
    </row>
    <row r="83" spans="1:32" ht="13.55">
      <c r="A83" s="2" t="s">
        <v>1360</v>
      </c>
      <c r="B83" s="35">
        <v>1</v>
      </c>
      <c r="C83" s="2" t="s">
        <v>1561</v>
      </c>
      <c r="D83" s="35">
        <v>0.8</v>
      </c>
      <c r="E83" s="35">
        <v>0</v>
      </c>
      <c r="F83" s="35">
        <v>1820849</v>
      </c>
      <c r="G83" s="35">
        <v>0.95788700000000004</v>
      </c>
      <c r="H83" s="35">
        <v>1758174</v>
      </c>
      <c r="I83" s="35">
        <v>0.95814699999999997</v>
      </c>
      <c r="J83" s="35">
        <v>0.96557899999999997</v>
      </c>
      <c r="K83" s="35">
        <v>-2.5999999999999998E-4</v>
      </c>
      <c r="L83" s="35">
        <v>1086183</v>
      </c>
      <c r="M83" s="35">
        <v>0.94140100000000004</v>
      </c>
      <c r="N83" s="35">
        <v>1023508</v>
      </c>
      <c r="O83" s="35">
        <v>0.93803499999999995</v>
      </c>
      <c r="P83" s="35">
        <v>0.94229799999999997</v>
      </c>
      <c r="Q83" s="35">
        <v>3.3660000000000001E-3</v>
      </c>
      <c r="R83" s="35">
        <v>734666</v>
      </c>
      <c r="S83" s="35">
        <v>0.983348</v>
      </c>
      <c r="T83" s="35">
        <v>734666</v>
      </c>
      <c r="U83" s="35">
        <v>0.98764700000000005</v>
      </c>
      <c r="V83" s="35">
        <v>1</v>
      </c>
      <c r="W83" s="35">
        <v>-4.3E-3</v>
      </c>
      <c r="X83" s="35">
        <v>12367308</v>
      </c>
      <c r="Y83" s="35">
        <v>0.99253199999999997</v>
      </c>
      <c r="Z83" s="35">
        <v>12367308</v>
      </c>
      <c r="AA83" s="35">
        <v>0.99363900000000005</v>
      </c>
      <c r="AB83" s="35">
        <v>1</v>
      </c>
      <c r="AC83" s="35">
        <v>-1.1100000000000001E-3</v>
      </c>
      <c r="AD83" s="35">
        <v>0.74298500000000001</v>
      </c>
      <c r="AE83" s="35">
        <v>0.63225100000000001</v>
      </c>
      <c r="AF83" s="35">
        <v>0.110733</v>
      </c>
    </row>
    <row r="84" spans="1:32" ht="13.55">
      <c r="A84" s="2" t="s">
        <v>1360</v>
      </c>
      <c r="B84" s="35">
        <v>1</v>
      </c>
      <c r="C84" s="2" t="s">
        <v>1561</v>
      </c>
      <c r="D84" s="35">
        <v>0.9</v>
      </c>
      <c r="E84" s="35">
        <v>0</v>
      </c>
      <c r="F84" s="35">
        <v>1715463</v>
      </c>
      <c r="G84" s="35">
        <v>0.96516199999999996</v>
      </c>
      <c r="H84" s="35">
        <v>1651143</v>
      </c>
      <c r="I84" s="35">
        <v>0.96478600000000003</v>
      </c>
      <c r="J84" s="35">
        <v>0.96250599999999997</v>
      </c>
      <c r="K84" s="35">
        <v>3.77E-4</v>
      </c>
      <c r="L84" s="35">
        <v>1013832</v>
      </c>
      <c r="M84" s="35">
        <v>0.95022399999999996</v>
      </c>
      <c r="N84" s="35">
        <v>949512</v>
      </c>
      <c r="O84" s="35">
        <v>0.94703099999999996</v>
      </c>
      <c r="P84" s="35">
        <v>0.936558</v>
      </c>
      <c r="Q84" s="35">
        <v>3.1930000000000001E-3</v>
      </c>
      <c r="R84" s="35">
        <v>701631</v>
      </c>
      <c r="S84" s="35">
        <v>0.98759600000000003</v>
      </c>
      <c r="T84" s="35">
        <v>701631</v>
      </c>
      <c r="U84" s="35">
        <v>0.98990100000000003</v>
      </c>
      <c r="V84" s="35">
        <v>1</v>
      </c>
      <c r="W84" s="35">
        <v>-2.3E-3</v>
      </c>
      <c r="X84" s="35">
        <v>12235445</v>
      </c>
      <c r="Y84" s="35">
        <v>0.993726</v>
      </c>
      <c r="Z84" s="35">
        <v>12235445</v>
      </c>
      <c r="AA84" s="35">
        <v>0.99448800000000004</v>
      </c>
      <c r="AB84" s="35">
        <v>1</v>
      </c>
      <c r="AC84" s="35">
        <v>-7.6000000000000004E-4</v>
      </c>
      <c r="AD84" s="35">
        <v>0.62526199999999998</v>
      </c>
      <c r="AE84" s="35">
        <v>0.54907799999999995</v>
      </c>
      <c r="AF84" s="35">
        <v>7.6185000000000003E-2</v>
      </c>
    </row>
    <row r="85" spans="1:32" ht="13.55">
      <c r="A85" s="2" t="s">
        <v>1360</v>
      </c>
      <c r="B85" s="35">
        <v>1</v>
      </c>
      <c r="C85" s="2" t="s">
        <v>1561</v>
      </c>
      <c r="D85" s="35">
        <v>0.95</v>
      </c>
      <c r="E85" s="35">
        <v>0</v>
      </c>
      <c r="F85" s="35">
        <v>1612805</v>
      </c>
      <c r="G85" s="35">
        <v>0.96842200000000001</v>
      </c>
      <c r="H85" s="35">
        <v>1556304</v>
      </c>
      <c r="I85" s="35">
        <v>0.96792500000000004</v>
      </c>
      <c r="J85" s="35">
        <v>0.96496700000000002</v>
      </c>
      <c r="K85" s="35">
        <v>4.9700000000000005E-4</v>
      </c>
      <c r="L85" s="35">
        <v>946716</v>
      </c>
      <c r="M85" s="35">
        <v>0.95410300000000003</v>
      </c>
      <c r="N85" s="35">
        <v>890215</v>
      </c>
      <c r="O85" s="35">
        <v>0.95133100000000004</v>
      </c>
      <c r="P85" s="35">
        <v>0.94031900000000002</v>
      </c>
      <c r="Q85" s="35">
        <v>2.771E-3</v>
      </c>
      <c r="R85" s="35">
        <v>666089</v>
      </c>
      <c r="S85" s="35">
        <v>0.98953000000000002</v>
      </c>
      <c r="T85" s="35">
        <v>666089</v>
      </c>
      <c r="U85" s="35">
        <v>0.99102699999999999</v>
      </c>
      <c r="V85" s="35">
        <v>1</v>
      </c>
      <c r="W85" s="35">
        <v>-1.5E-3</v>
      </c>
      <c r="X85" s="35">
        <v>12094245</v>
      </c>
      <c r="Y85" s="35">
        <v>0.99446599999999996</v>
      </c>
      <c r="Z85" s="35">
        <v>12094245</v>
      </c>
      <c r="AA85" s="35">
        <v>0.99502800000000002</v>
      </c>
      <c r="AB85" s="35">
        <v>1</v>
      </c>
      <c r="AC85" s="35">
        <v>-5.5999999999999995E-4</v>
      </c>
      <c r="AD85" s="35">
        <v>0.55202600000000002</v>
      </c>
      <c r="AE85" s="35">
        <v>0.49581599999999998</v>
      </c>
      <c r="AF85" s="35">
        <v>5.6210000000000003E-2</v>
      </c>
    </row>
    <row r="86" spans="1:32" ht="13.55">
      <c r="A86" s="2" t="s">
        <v>1360</v>
      </c>
      <c r="B86" s="35">
        <v>1</v>
      </c>
      <c r="C86" s="2" t="s">
        <v>1561</v>
      </c>
      <c r="D86" s="35">
        <v>0.99</v>
      </c>
      <c r="E86" s="35">
        <v>0</v>
      </c>
      <c r="F86" s="35">
        <v>1397976</v>
      </c>
      <c r="G86" s="35">
        <v>0.97085699999999997</v>
      </c>
      <c r="H86" s="35">
        <v>1347418</v>
      </c>
      <c r="I86" s="35">
        <v>0.97014400000000001</v>
      </c>
      <c r="J86" s="35">
        <v>0.963835</v>
      </c>
      <c r="K86" s="35">
        <v>7.1299999999999998E-4</v>
      </c>
      <c r="L86" s="35">
        <v>819568</v>
      </c>
      <c r="M86" s="35">
        <v>0.95687599999999995</v>
      </c>
      <c r="N86" s="35">
        <v>769010</v>
      </c>
      <c r="O86" s="35">
        <v>0.95417099999999999</v>
      </c>
      <c r="P86" s="35">
        <v>0.93831100000000001</v>
      </c>
      <c r="Q86" s="35">
        <v>2.7049999999999999E-3</v>
      </c>
      <c r="R86" s="35">
        <v>578408</v>
      </c>
      <c r="S86" s="35">
        <v>0.99138199999999999</v>
      </c>
      <c r="T86" s="35">
        <v>578408</v>
      </c>
      <c r="U86" s="35">
        <v>0.99222900000000003</v>
      </c>
      <c r="V86" s="35">
        <v>1</v>
      </c>
      <c r="W86" s="35">
        <v>-8.4999999999999995E-4</v>
      </c>
      <c r="X86" s="35">
        <v>11735374</v>
      </c>
      <c r="Y86" s="35">
        <v>0.99552399999999996</v>
      </c>
      <c r="Z86" s="35">
        <v>11735374</v>
      </c>
      <c r="AA86" s="35">
        <v>0.99595299999999998</v>
      </c>
      <c r="AB86" s="35">
        <v>1</v>
      </c>
      <c r="AC86" s="35">
        <v>-4.2999999999999999E-4</v>
      </c>
      <c r="AD86" s="35">
        <v>0.44690999999999997</v>
      </c>
      <c r="AE86" s="35">
        <v>0.40396399999999999</v>
      </c>
      <c r="AF86" s="35">
        <v>4.2945999999999998E-2</v>
      </c>
    </row>
    <row r="87" spans="1:32" ht="13.55">
      <c r="A87" s="2" t="s">
        <v>1360</v>
      </c>
      <c r="B87" s="35">
        <v>1</v>
      </c>
      <c r="C87" s="2" t="s">
        <v>1562</v>
      </c>
      <c r="D87" s="35">
        <v>0.7</v>
      </c>
      <c r="E87" s="35">
        <v>0</v>
      </c>
      <c r="F87" s="35">
        <v>736069</v>
      </c>
      <c r="G87" s="35">
        <v>0.96644399999999997</v>
      </c>
      <c r="H87" s="35">
        <v>712981</v>
      </c>
      <c r="I87" s="35">
        <v>0.96802100000000002</v>
      </c>
      <c r="J87" s="35">
        <v>0.96863299999999997</v>
      </c>
      <c r="K87" s="35">
        <v>-1.58E-3</v>
      </c>
      <c r="L87" s="35">
        <v>436418</v>
      </c>
      <c r="M87" s="35">
        <v>0.95849700000000004</v>
      </c>
      <c r="N87" s="35">
        <v>413330</v>
      </c>
      <c r="O87" s="35">
        <v>0.95628000000000002</v>
      </c>
      <c r="P87" s="35">
        <v>0.94709699999999997</v>
      </c>
      <c r="Q87" s="35">
        <v>2.2169999999999998E-3</v>
      </c>
      <c r="R87" s="35">
        <v>299651</v>
      </c>
      <c r="S87" s="35">
        <v>0.97825700000000004</v>
      </c>
      <c r="T87" s="35">
        <v>299651</v>
      </c>
      <c r="U87" s="35">
        <v>0.98469600000000002</v>
      </c>
      <c r="V87" s="35">
        <v>1</v>
      </c>
      <c r="W87" s="35">
        <v>-6.4400000000000004E-3</v>
      </c>
      <c r="X87" s="35">
        <v>4853437</v>
      </c>
      <c r="Y87" s="35">
        <v>0.99123399999999995</v>
      </c>
      <c r="Z87" s="35">
        <v>4853437</v>
      </c>
      <c r="AA87" s="35">
        <v>0.99275100000000005</v>
      </c>
      <c r="AB87" s="35">
        <v>1</v>
      </c>
      <c r="AC87" s="35">
        <v>-1.5200000000000001E-3</v>
      </c>
      <c r="AD87" s="35">
        <v>0.87039500000000003</v>
      </c>
      <c r="AE87" s="35">
        <v>0.71869700000000003</v>
      </c>
      <c r="AF87" s="35">
        <v>0.151698</v>
      </c>
    </row>
    <row r="88" spans="1:32" ht="13.55">
      <c r="A88" s="2" t="s">
        <v>1360</v>
      </c>
      <c r="B88" s="35">
        <v>1</v>
      </c>
      <c r="C88" s="2" t="s">
        <v>1562</v>
      </c>
      <c r="D88" s="35">
        <v>0.8</v>
      </c>
      <c r="E88" s="35">
        <v>0</v>
      </c>
      <c r="F88" s="35">
        <v>712471</v>
      </c>
      <c r="G88" s="35">
        <v>0.97412600000000005</v>
      </c>
      <c r="H88" s="35">
        <v>688378</v>
      </c>
      <c r="I88" s="35">
        <v>0.97492900000000005</v>
      </c>
      <c r="J88" s="35">
        <v>0.96618400000000004</v>
      </c>
      <c r="K88" s="35">
        <v>-8.0000000000000004E-4</v>
      </c>
      <c r="L88" s="35">
        <v>419907</v>
      </c>
      <c r="M88" s="35">
        <v>0.96790500000000002</v>
      </c>
      <c r="N88" s="35">
        <v>395814</v>
      </c>
      <c r="O88" s="35">
        <v>0.96601700000000001</v>
      </c>
      <c r="P88" s="35">
        <v>0.94262299999999999</v>
      </c>
      <c r="Q88" s="35">
        <v>1.887E-3</v>
      </c>
      <c r="R88" s="35">
        <v>292564</v>
      </c>
      <c r="S88" s="35">
        <v>0.98319699999999999</v>
      </c>
      <c r="T88" s="35">
        <v>292564</v>
      </c>
      <c r="U88" s="35">
        <v>0.98725099999999999</v>
      </c>
      <c r="V88" s="35">
        <v>1</v>
      </c>
      <c r="W88" s="35">
        <v>-4.0499999999999998E-3</v>
      </c>
      <c r="X88" s="35">
        <v>4830255</v>
      </c>
      <c r="Y88" s="35">
        <v>0.99241599999999996</v>
      </c>
      <c r="Z88" s="35">
        <v>4830255</v>
      </c>
      <c r="AA88" s="35">
        <v>0.99348000000000003</v>
      </c>
      <c r="AB88" s="35">
        <v>1</v>
      </c>
      <c r="AC88" s="35">
        <v>-1.06E-3</v>
      </c>
      <c r="AD88" s="35">
        <v>0.75398299999999996</v>
      </c>
      <c r="AE88" s="35">
        <v>0.64762799999999998</v>
      </c>
      <c r="AF88" s="35">
        <v>0.10635500000000001</v>
      </c>
    </row>
    <row r="89" spans="1:32" ht="13.55">
      <c r="A89" s="2" t="s">
        <v>1360</v>
      </c>
      <c r="B89" s="35">
        <v>1</v>
      </c>
      <c r="C89" s="2" t="s">
        <v>1562</v>
      </c>
      <c r="D89" s="35">
        <v>0.9</v>
      </c>
      <c r="E89" s="35">
        <v>0</v>
      </c>
      <c r="F89" s="35">
        <v>671496</v>
      </c>
      <c r="G89" s="35">
        <v>0.98125200000000001</v>
      </c>
      <c r="H89" s="35">
        <v>646754</v>
      </c>
      <c r="I89" s="35">
        <v>0.98157700000000003</v>
      </c>
      <c r="J89" s="35">
        <v>0.96315399999999995</v>
      </c>
      <c r="K89" s="35">
        <v>-3.3E-4</v>
      </c>
      <c r="L89" s="35">
        <v>392062</v>
      </c>
      <c r="M89" s="35">
        <v>0.97706300000000001</v>
      </c>
      <c r="N89" s="35">
        <v>367320</v>
      </c>
      <c r="O89" s="35">
        <v>0.97555499999999995</v>
      </c>
      <c r="P89" s="35">
        <v>0.93689299999999998</v>
      </c>
      <c r="Q89" s="35">
        <v>1.5070000000000001E-3</v>
      </c>
      <c r="R89" s="35">
        <v>279434</v>
      </c>
      <c r="S89" s="35">
        <v>0.98719000000000001</v>
      </c>
      <c r="T89" s="35">
        <v>279434</v>
      </c>
      <c r="U89" s="35">
        <v>0.98960599999999999</v>
      </c>
      <c r="V89" s="35">
        <v>1</v>
      </c>
      <c r="W89" s="35">
        <v>-2.4199999999999998E-3</v>
      </c>
      <c r="X89" s="35">
        <v>4784011</v>
      </c>
      <c r="Y89" s="35">
        <v>0.99357799999999996</v>
      </c>
      <c r="Z89" s="35">
        <v>4784011</v>
      </c>
      <c r="AA89" s="35">
        <v>0.99433899999999997</v>
      </c>
      <c r="AB89" s="35">
        <v>1</v>
      </c>
      <c r="AC89" s="35">
        <v>-7.6000000000000004E-4</v>
      </c>
      <c r="AD89" s="35">
        <v>0.63954800000000001</v>
      </c>
      <c r="AE89" s="35">
        <v>0.56342400000000004</v>
      </c>
      <c r="AF89" s="35">
        <v>7.6123999999999997E-2</v>
      </c>
    </row>
    <row r="90" spans="1:32" ht="13.55">
      <c r="A90" s="2" t="s">
        <v>1360</v>
      </c>
      <c r="B90" s="35">
        <v>1</v>
      </c>
      <c r="C90" s="2" t="s">
        <v>1562</v>
      </c>
      <c r="D90" s="35">
        <v>0.95</v>
      </c>
      <c r="E90" s="35">
        <v>0</v>
      </c>
      <c r="F90" s="35">
        <v>631796</v>
      </c>
      <c r="G90" s="35">
        <v>0.98540000000000005</v>
      </c>
      <c r="H90" s="35">
        <v>610008</v>
      </c>
      <c r="I90" s="35">
        <v>0.985545</v>
      </c>
      <c r="J90" s="35">
        <v>0.96551399999999998</v>
      </c>
      <c r="K90" s="35">
        <v>-1.4999999999999999E-4</v>
      </c>
      <c r="L90" s="35">
        <v>366195</v>
      </c>
      <c r="M90" s="35">
        <v>0.98264099999999999</v>
      </c>
      <c r="N90" s="35">
        <v>344407</v>
      </c>
      <c r="O90" s="35">
        <v>0.98156299999999996</v>
      </c>
      <c r="P90" s="35">
        <v>0.94050199999999995</v>
      </c>
      <c r="Q90" s="35">
        <v>1.078E-3</v>
      </c>
      <c r="R90" s="35">
        <v>265601</v>
      </c>
      <c r="S90" s="35">
        <v>0.98922900000000002</v>
      </c>
      <c r="T90" s="35">
        <v>265601</v>
      </c>
      <c r="U90" s="35">
        <v>0.99075599999999997</v>
      </c>
      <c r="V90" s="35">
        <v>1</v>
      </c>
      <c r="W90" s="35">
        <v>-1.5299999999999999E-3</v>
      </c>
      <c r="X90" s="35">
        <v>4730966</v>
      </c>
      <c r="Y90" s="35">
        <v>0.99431899999999995</v>
      </c>
      <c r="Z90" s="35">
        <v>4730966</v>
      </c>
      <c r="AA90" s="35">
        <v>0.99489499999999997</v>
      </c>
      <c r="AB90" s="35">
        <v>1</v>
      </c>
      <c r="AC90" s="35">
        <v>-5.8E-4</v>
      </c>
      <c r="AD90" s="35">
        <v>0.56644499999999998</v>
      </c>
      <c r="AE90" s="35">
        <v>0.50881600000000005</v>
      </c>
      <c r="AF90" s="35">
        <v>5.7630000000000001E-2</v>
      </c>
    </row>
    <row r="91" spans="1:32" ht="13.55">
      <c r="A91" s="2" t="s">
        <v>1360</v>
      </c>
      <c r="B91" s="35">
        <v>1</v>
      </c>
      <c r="C91" s="2" t="s">
        <v>1562</v>
      </c>
      <c r="D91" s="35">
        <v>0.99</v>
      </c>
      <c r="E91" s="35">
        <v>0</v>
      </c>
      <c r="F91" s="35">
        <v>548455</v>
      </c>
      <c r="G91" s="35">
        <v>0.990062</v>
      </c>
      <c r="H91" s="35">
        <v>529098</v>
      </c>
      <c r="I91" s="35">
        <v>0.99011199999999999</v>
      </c>
      <c r="J91" s="35">
        <v>0.96470599999999995</v>
      </c>
      <c r="K91" s="40">
        <v>-4.8999999999999998E-5</v>
      </c>
      <c r="L91" s="35">
        <v>317017</v>
      </c>
      <c r="M91" s="35">
        <v>0.98917900000000003</v>
      </c>
      <c r="N91" s="35">
        <v>297660</v>
      </c>
      <c r="O91" s="35">
        <v>0.988483</v>
      </c>
      <c r="P91" s="35">
        <v>0.93894</v>
      </c>
      <c r="Q91" s="35">
        <v>6.96E-4</v>
      </c>
      <c r="R91" s="35">
        <v>231438</v>
      </c>
      <c r="S91" s="35">
        <v>0.99127500000000002</v>
      </c>
      <c r="T91" s="35">
        <v>231438</v>
      </c>
      <c r="U91" s="35">
        <v>0.99221400000000004</v>
      </c>
      <c r="V91" s="35">
        <v>1</v>
      </c>
      <c r="W91" s="35">
        <v>-9.3999999999999997E-4</v>
      </c>
      <c r="X91" s="35">
        <v>4593540</v>
      </c>
      <c r="Y91" s="35">
        <v>0.99540200000000001</v>
      </c>
      <c r="Z91" s="35">
        <v>4593540</v>
      </c>
      <c r="AA91" s="35">
        <v>0.99585500000000005</v>
      </c>
      <c r="AB91" s="35">
        <v>1</v>
      </c>
      <c r="AC91" s="35">
        <v>-4.4999999999999999E-4</v>
      </c>
      <c r="AD91" s="35">
        <v>0.45905200000000002</v>
      </c>
      <c r="AE91" s="35">
        <v>0.41379899999999997</v>
      </c>
      <c r="AF91" s="35">
        <v>4.5253000000000002E-2</v>
      </c>
    </row>
    <row r="92" spans="1:32" ht="13.55">
      <c r="A92" s="2" t="s">
        <v>1360</v>
      </c>
      <c r="B92" s="35">
        <v>2</v>
      </c>
      <c r="C92" s="2" t="s">
        <v>1561</v>
      </c>
      <c r="D92" s="35">
        <v>0.7</v>
      </c>
      <c r="E92" s="35">
        <v>0</v>
      </c>
      <c r="F92" s="35">
        <v>1972680</v>
      </c>
      <c r="G92" s="35">
        <v>0.96641100000000002</v>
      </c>
      <c r="H92" s="35">
        <v>1944675</v>
      </c>
      <c r="I92" s="35">
        <v>0.96720399999999995</v>
      </c>
      <c r="J92" s="35">
        <v>0.98580400000000001</v>
      </c>
      <c r="K92" s="35">
        <v>-7.9000000000000001E-4</v>
      </c>
      <c r="L92" s="35">
        <v>1199574</v>
      </c>
      <c r="M92" s="35">
        <v>0.95511299999999999</v>
      </c>
      <c r="N92" s="35">
        <v>1171569</v>
      </c>
      <c r="O92" s="35">
        <v>0.95408899999999996</v>
      </c>
      <c r="P92" s="35">
        <v>0.97665400000000002</v>
      </c>
      <c r="Q92" s="35">
        <v>1.024E-3</v>
      </c>
      <c r="R92" s="35">
        <v>773106</v>
      </c>
      <c r="S92" s="35">
        <v>0.98448000000000002</v>
      </c>
      <c r="T92" s="35">
        <v>773106</v>
      </c>
      <c r="U92" s="35">
        <v>0.98777999999999999</v>
      </c>
      <c r="V92" s="35">
        <v>1</v>
      </c>
      <c r="W92" s="35">
        <v>-3.3E-3</v>
      </c>
      <c r="X92" s="35">
        <v>12496473</v>
      </c>
      <c r="Y92" s="35">
        <v>0.99204400000000004</v>
      </c>
      <c r="Z92" s="35">
        <v>12496473</v>
      </c>
      <c r="AA92" s="35">
        <v>0.99296899999999999</v>
      </c>
      <c r="AB92" s="35">
        <v>1</v>
      </c>
      <c r="AC92" s="35">
        <v>-9.2000000000000003E-4</v>
      </c>
      <c r="AD92" s="35">
        <v>0.79400700000000002</v>
      </c>
      <c r="AE92" s="35">
        <v>0.70156300000000005</v>
      </c>
      <c r="AF92" s="35">
        <v>9.2443999999999998E-2</v>
      </c>
    </row>
    <row r="93" spans="1:32" ht="13.55">
      <c r="A93" s="2" t="s">
        <v>1360</v>
      </c>
      <c r="B93" s="35">
        <v>2</v>
      </c>
      <c r="C93" s="2" t="s">
        <v>1561</v>
      </c>
      <c r="D93" s="35">
        <v>0.8</v>
      </c>
      <c r="E93" s="35">
        <v>0</v>
      </c>
      <c r="F93" s="35">
        <v>1943880</v>
      </c>
      <c r="G93" s="35">
        <v>0.97072400000000003</v>
      </c>
      <c r="H93" s="35">
        <v>1913347</v>
      </c>
      <c r="I93" s="35">
        <v>0.97109199999999996</v>
      </c>
      <c r="J93" s="35">
        <v>0.98429299999999997</v>
      </c>
      <c r="K93" s="35">
        <v>-3.6999999999999999E-4</v>
      </c>
      <c r="L93" s="35">
        <v>1179540</v>
      </c>
      <c r="M93" s="35">
        <v>0.96047300000000002</v>
      </c>
      <c r="N93" s="35">
        <v>1149007</v>
      </c>
      <c r="O93" s="35">
        <v>0.95946500000000001</v>
      </c>
      <c r="P93" s="35">
        <v>0.97411400000000004</v>
      </c>
      <c r="Q93" s="35">
        <v>1.008E-3</v>
      </c>
      <c r="R93" s="35">
        <v>764340</v>
      </c>
      <c r="S93" s="35">
        <v>0.98697999999999997</v>
      </c>
      <c r="T93" s="35">
        <v>764340</v>
      </c>
      <c r="U93" s="35">
        <v>0.98911199999999999</v>
      </c>
      <c r="V93" s="35">
        <v>1</v>
      </c>
      <c r="W93" s="35">
        <v>-2.1299999999999999E-3</v>
      </c>
      <c r="X93" s="35">
        <v>12456428</v>
      </c>
      <c r="Y93" s="35">
        <v>0.99275199999999997</v>
      </c>
      <c r="Z93" s="35">
        <v>12456428</v>
      </c>
      <c r="AA93" s="35">
        <v>0.99344399999999999</v>
      </c>
      <c r="AB93" s="35">
        <v>1</v>
      </c>
      <c r="AC93" s="35">
        <v>-6.8999999999999997E-4</v>
      </c>
      <c r="AD93" s="35">
        <v>0.72368200000000005</v>
      </c>
      <c r="AE93" s="35">
        <v>0.65455200000000002</v>
      </c>
      <c r="AF93" s="35">
        <v>6.9129999999999997E-2</v>
      </c>
    </row>
    <row r="94" spans="1:32" ht="13.55">
      <c r="A94" s="2" t="s">
        <v>1360</v>
      </c>
      <c r="B94" s="35">
        <v>2</v>
      </c>
      <c r="C94" s="2" t="s">
        <v>1561</v>
      </c>
      <c r="D94" s="35">
        <v>0.9</v>
      </c>
      <c r="E94" s="35">
        <v>0</v>
      </c>
      <c r="F94" s="35">
        <v>1890088</v>
      </c>
      <c r="G94" s="35">
        <v>0.97580299999999998</v>
      </c>
      <c r="H94" s="35">
        <v>1855327</v>
      </c>
      <c r="I94" s="35">
        <v>0.97589700000000001</v>
      </c>
      <c r="J94" s="35">
        <v>0.98160899999999995</v>
      </c>
      <c r="K94" s="40">
        <v>-9.2999999999999997E-5</v>
      </c>
      <c r="L94" s="35">
        <v>1143374</v>
      </c>
      <c r="M94" s="35">
        <v>0.96726000000000001</v>
      </c>
      <c r="N94" s="35">
        <v>1108613</v>
      </c>
      <c r="O94" s="35">
        <v>0.96626800000000002</v>
      </c>
      <c r="P94" s="35">
        <v>0.96959799999999996</v>
      </c>
      <c r="Q94" s="35">
        <v>9.9200000000000004E-4</v>
      </c>
      <c r="R94" s="35">
        <v>746714</v>
      </c>
      <c r="S94" s="35">
        <v>0.98918099999999998</v>
      </c>
      <c r="T94" s="35">
        <v>746714</v>
      </c>
      <c r="U94" s="35">
        <v>0.99055099999999996</v>
      </c>
      <c r="V94" s="35">
        <v>1</v>
      </c>
      <c r="W94" s="35">
        <v>-1.3699999999999999E-3</v>
      </c>
      <c r="X94" s="35">
        <v>12370776</v>
      </c>
      <c r="Y94" s="35">
        <v>0.99351500000000004</v>
      </c>
      <c r="Z94" s="35">
        <v>12370776</v>
      </c>
      <c r="AA94" s="35">
        <v>0.99403200000000003</v>
      </c>
      <c r="AB94" s="35">
        <v>1</v>
      </c>
      <c r="AC94" s="35">
        <v>-5.1999999999999995E-4</v>
      </c>
      <c r="AD94" s="35">
        <v>0.64794799999999997</v>
      </c>
      <c r="AE94" s="35">
        <v>0.59623300000000001</v>
      </c>
      <c r="AF94" s="35">
        <v>5.1715999999999998E-2</v>
      </c>
    </row>
    <row r="95" spans="1:32" ht="13.55">
      <c r="A95" s="2" t="s">
        <v>1360</v>
      </c>
      <c r="B95" s="35">
        <v>2</v>
      </c>
      <c r="C95" s="2" t="s">
        <v>1561</v>
      </c>
      <c r="D95" s="35">
        <v>0.95</v>
      </c>
      <c r="E95" s="35">
        <v>0</v>
      </c>
      <c r="F95" s="35">
        <v>1833994</v>
      </c>
      <c r="G95" s="35">
        <v>0.97845099999999996</v>
      </c>
      <c r="H95" s="35">
        <v>1804467</v>
      </c>
      <c r="I95" s="35">
        <v>0.97844600000000004</v>
      </c>
      <c r="J95" s="35">
        <v>0.9839</v>
      </c>
      <c r="K95" s="40">
        <v>4.4100000000000001E-6</v>
      </c>
      <c r="L95" s="35">
        <v>1107021</v>
      </c>
      <c r="M95" s="35">
        <v>0.97079300000000002</v>
      </c>
      <c r="N95" s="35">
        <v>1077494</v>
      </c>
      <c r="O95" s="35">
        <v>0.97001599999999999</v>
      </c>
      <c r="P95" s="35">
        <v>0.97332799999999997</v>
      </c>
      <c r="Q95" s="35">
        <v>7.76E-4</v>
      </c>
      <c r="R95" s="35">
        <v>726973</v>
      </c>
      <c r="S95" s="35">
        <v>0.99034699999999998</v>
      </c>
      <c r="T95" s="35">
        <v>726973</v>
      </c>
      <c r="U95" s="35">
        <v>0.99121400000000004</v>
      </c>
      <c r="V95" s="35">
        <v>1</v>
      </c>
      <c r="W95" s="35">
        <v>-8.7000000000000001E-4</v>
      </c>
      <c r="X95" s="35">
        <v>12281977</v>
      </c>
      <c r="Y95" s="35">
        <v>0.99401499999999998</v>
      </c>
      <c r="Z95" s="35">
        <v>12281977</v>
      </c>
      <c r="AA95" s="35">
        <v>0.99441900000000005</v>
      </c>
      <c r="AB95" s="35">
        <v>1</v>
      </c>
      <c r="AC95" s="35">
        <v>-4.0000000000000002E-4</v>
      </c>
      <c r="AD95" s="35">
        <v>0.59804000000000002</v>
      </c>
      <c r="AE95" s="35">
        <v>0.55767800000000001</v>
      </c>
      <c r="AF95" s="35">
        <v>4.0362000000000002E-2</v>
      </c>
    </row>
    <row r="96" spans="1:32" ht="13.55">
      <c r="A96" s="2" t="s">
        <v>1360</v>
      </c>
      <c r="B96" s="35">
        <v>2</v>
      </c>
      <c r="C96" s="2" t="s">
        <v>1561</v>
      </c>
      <c r="D96" s="35">
        <v>0.99</v>
      </c>
      <c r="E96" s="35">
        <v>0</v>
      </c>
      <c r="F96" s="35">
        <v>1714409</v>
      </c>
      <c r="G96" s="35">
        <v>0.98077099999999995</v>
      </c>
      <c r="H96" s="35">
        <v>1684534</v>
      </c>
      <c r="I96" s="35">
        <v>0.98065999999999998</v>
      </c>
      <c r="J96" s="35">
        <v>0.98257399999999995</v>
      </c>
      <c r="K96" s="35">
        <v>1.11E-4</v>
      </c>
      <c r="L96" s="35">
        <v>1038324</v>
      </c>
      <c r="M96" s="35">
        <v>0.97390600000000005</v>
      </c>
      <c r="N96" s="35">
        <v>1008449</v>
      </c>
      <c r="O96" s="35">
        <v>0.97315399999999996</v>
      </c>
      <c r="P96" s="35">
        <v>0.97122799999999998</v>
      </c>
      <c r="Q96" s="35">
        <v>7.5199999999999996E-4</v>
      </c>
      <c r="R96" s="35">
        <v>676085</v>
      </c>
      <c r="S96" s="35">
        <v>0.991506</v>
      </c>
      <c r="T96" s="35">
        <v>676085</v>
      </c>
      <c r="U96" s="35">
        <v>0.99207500000000004</v>
      </c>
      <c r="V96" s="35">
        <v>1</v>
      </c>
      <c r="W96" s="35">
        <v>-5.6999999999999998E-4</v>
      </c>
      <c r="X96" s="35">
        <v>12077238</v>
      </c>
      <c r="Y96" s="35">
        <v>0.994807</v>
      </c>
      <c r="Z96" s="35">
        <v>12077238</v>
      </c>
      <c r="AA96" s="35">
        <v>0.99513499999999999</v>
      </c>
      <c r="AB96" s="35">
        <v>1</v>
      </c>
      <c r="AC96" s="35">
        <v>-3.3E-4</v>
      </c>
      <c r="AD96" s="35">
        <v>0.51910800000000001</v>
      </c>
      <c r="AE96" s="35">
        <v>0.48631099999999999</v>
      </c>
      <c r="AF96" s="35">
        <v>3.2795999999999999E-2</v>
      </c>
    </row>
    <row r="97" spans="1:32" ht="13.55">
      <c r="A97" s="2" t="s">
        <v>1360</v>
      </c>
      <c r="B97" s="35">
        <v>2</v>
      </c>
      <c r="C97" s="2" t="s">
        <v>1562</v>
      </c>
      <c r="D97" s="35">
        <v>0.7</v>
      </c>
      <c r="E97" s="35">
        <v>0</v>
      </c>
      <c r="F97" s="35">
        <v>771782</v>
      </c>
      <c r="G97" s="35">
        <v>0.98211000000000004</v>
      </c>
      <c r="H97" s="35">
        <v>760841</v>
      </c>
      <c r="I97" s="35">
        <v>0.98316099999999995</v>
      </c>
      <c r="J97" s="35">
        <v>0.98582400000000003</v>
      </c>
      <c r="K97" s="35">
        <v>-1.0499999999999999E-3</v>
      </c>
      <c r="L97" s="35">
        <v>463552</v>
      </c>
      <c r="M97" s="35">
        <v>0.98050000000000004</v>
      </c>
      <c r="N97" s="35">
        <v>452611</v>
      </c>
      <c r="O97" s="35">
        <v>0.98003799999999996</v>
      </c>
      <c r="P97" s="35">
        <v>0.97639699999999996</v>
      </c>
      <c r="Q97" s="35">
        <v>4.6200000000000001E-4</v>
      </c>
      <c r="R97" s="35">
        <v>308230</v>
      </c>
      <c r="S97" s="35">
        <v>0.98453999999999997</v>
      </c>
      <c r="T97" s="35">
        <v>308230</v>
      </c>
      <c r="U97" s="35">
        <v>0.987784</v>
      </c>
      <c r="V97" s="35">
        <v>1</v>
      </c>
      <c r="W97" s="35">
        <v>-3.2399999999999998E-3</v>
      </c>
      <c r="X97" s="35">
        <v>4876952</v>
      </c>
      <c r="Y97" s="35">
        <v>0.99200299999999997</v>
      </c>
      <c r="Z97" s="35">
        <v>4876952</v>
      </c>
      <c r="AA97" s="35">
        <v>0.99290199999999995</v>
      </c>
      <c r="AB97" s="35">
        <v>1</v>
      </c>
      <c r="AC97" s="35">
        <v>-8.9999999999999998E-4</v>
      </c>
      <c r="AD97" s="35">
        <v>0.79773499999999997</v>
      </c>
      <c r="AE97" s="35">
        <v>0.70783799999999997</v>
      </c>
      <c r="AF97" s="35">
        <v>8.9897000000000005E-2</v>
      </c>
    </row>
    <row r="98" spans="1:32" ht="13.55">
      <c r="A98" s="2" t="s">
        <v>1360</v>
      </c>
      <c r="B98" s="35">
        <v>2</v>
      </c>
      <c r="C98" s="2" t="s">
        <v>1562</v>
      </c>
      <c r="D98" s="35">
        <v>0.8</v>
      </c>
      <c r="E98" s="35">
        <v>0</v>
      </c>
      <c r="F98" s="35">
        <v>760420</v>
      </c>
      <c r="G98" s="35">
        <v>0.98598200000000003</v>
      </c>
      <c r="H98" s="35">
        <v>748508</v>
      </c>
      <c r="I98" s="35">
        <v>0.98661100000000002</v>
      </c>
      <c r="J98" s="35">
        <v>0.98433499999999996</v>
      </c>
      <c r="K98" s="35">
        <v>-6.3000000000000003E-4</v>
      </c>
      <c r="L98" s="35">
        <v>455752</v>
      </c>
      <c r="M98" s="35">
        <v>0.98524100000000003</v>
      </c>
      <c r="N98" s="35">
        <v>443840</v>
      </c>
      <c r="O98" s="35">
        <v>0.98485100000000003</v>
      </c>
      <c r="P98" s="35">
        <v>0.97386300000000003</v>
      </c>
      <c r="Q98" s="35">
        <v>3.8999999999999999E-4</v>
      </c>
      <c r="R98" s="35">
        <v>304668</v>
      </c>
      <c r="S98" s="35">
        <v>0.98709199999999997</v>
      </c>
      <c r="T98" s="35">
        <v>304668</v>
      </c>
      <c r="U98" s="35">
        <v>0.98918499999999998</v>
      </c>
      <c r="V98" s="35">
        <v>1</v>
      </c>
      <c r="W98" s="35">
        <v>-2.0899999999999998E-3</v>
      </c>
      <c r="X98" s="35">
        <v>4865060</v>
      </c>
      <c r="Y98" s="35">
        <v>0.99270499999999995</v>
      </c>
      <c r="Z98" s="35">
        <v>4865060</v>
      </c>
      <c r="AA98" s="35">
        <v>0.99336500000000005</v>
      </c>
      <c r="AB98" s="35">
        <v>1</v>
      </c>
      <c r="AC98" s="35">
        <v>-6.6E-4</v>
      </c>
      <c r="AD98" s="35">
        <v>0.72813399999999995</v>
      </c>
      <c r="AE98" s="35">
        <v>0.66209499999999999</v>
      </c>
      <c r="AF98" s="35">
        <v>6.6040000000000001E-2</v>
      </c>
    </row>
    <row r="99" spans="1:32" ht="13.55">
      <c r="A99" s="2" t="s">
        <v>1360</v>
      </c>
      <c r="B99" s="35">
        <v>2</v>
      </c>
      <c r="C99" s="2" t="s">
        <v>1562</v>
      </c>
      <c r="D99" s="35">
        <v>0.9</v>
      </c>
      <c r="E99" s="35">
        <v>0</v>
      </c>
      <c r="F99" s="35">
        <v>739285</v>
      </c>
      <c r="G99" s="35">
        <v>0.98951999999999996</v>
      </c>
      <c r="H99" s="35">
        <v>726021</v>
      </c>
      <c r="I99" s="35">
        <v>0.98984799999999995</v>
      </c>
      <c r="J99" s="35">
        <v>0.98205799999999999</v>
      </c>
      <c r="K99" s="35">
        <v>-3.3E-4</v>
      </c>
      <c r="L99" s="35">
        <v>441634</v>
      </c>
      <c r="M99" s="35">
        <v>0.98972000000000004</v>
      </c>
      <c r="N99" s="35">
        <v>428370</v>
      </c>
      <c r="O99" s="35">
        <v>0.98940499999999998</v>
      </c>
      <c r="P99" s="35">
        <v>0.96996599999999999</v>
      </c>
      <c r="Q99" s="35">
        <v>3.1500000000000001E-4</v>
      </c>
      <c r="R99" s="35">
        <v>297651</v>
      </c>
      <c r="S99" s="35">
        <v>0.98922200000000005</v>
      </c>
      <c r="T99" s="35">
        <v>297651</v>
      </c>
      <c r="U99" s="35">
        <v>0.99048599999999998</v>
      </c>
      <c r="V99" s="35">
        <v>1</v>
      </c>
      <c r="W99" s="35">
        <v>-1.2600000000000001E-3</v>
      </c>
      <c r="X99" s="35">
        <v>4841285</v>
      </c>
      <c r="Y99" s="35">
        <v>0.99344900000000003</v>
      </c>
      <c r="Z99" s="35">
        <v>4841285</v>
      </c>
      <c r="AA99" s="35">
        <v>0.99394700000000002</v>
      </c>
      <c r="AB99" s="35">
        <v>1</v>
      </c>
      <c r="AC99" s="35">
        <v>-5.0000000000000001E-4</v>
      </c>
      <c r="AD99" s="35">
        <v>0.65425599999999995</v>
      </c>
      <c r="AE99" s="35">
        <v>0.60438700000000001</v>
      </c>
      <c r="AF99" s="35">
        <v>4.9868999999999997E-2</v>
      </c>
    </row>
    <row r="100" spans="1:32" ht="13.55">
      <c r="A100" s="2" t="s">
        <v>1360</v>
      </c>
      <c r="B100" s="35">
        <v>2</v>
      </c>
      <c r="C100" s="2" t="s">
        <v>1562</v>
      </c>
      <c r="D100" s="35">
        <v>0.95</v>
      </c>
      <c r="E100" s="35">
        <v>0</v>
      </c>
      <c r="F100" s="35">
        <v>717336</v>
      </c>
      <c r="G100" s="35">
        <v>0.99133000000000004</v>
      </c>
      <c r="H100" s="35">
        <v>705888</v>
      </c>
      <c r="I100" s="35">
        <v>0.99156299999999997</v>
      </c>
      <c r="J100" s="35">
        <v>0.98404100000000005</v>
      </c>
      <c r="K100" s="35">
        <v>-2.3000000000000001E-4</v>
      </c>
      <c r="L100" s="35">
        <v>427758</v>
      </c>
      <c r="M100" s="35">
        <v>0.99202900000000005</v>
      </c>
      <c r="N100" s="35">
        <v>416310</v>
      </c>
      <c r="O100" s="35">
        <v>0.99181200000000003</v>
      </c>
      <c r="P100" s="35">
        <v>0.97323700000000002</v>
      </c>
      <c r="Q100" s="35">
        <v>2.1699999999999999E-4</v>
      </c>
      <c r="R100" s="35">
        <v>289578</v>
      </c>
      <c r="S100" s="35">
        <v>0.99029800000000001</v>
      </c>
      <c r="T100" s="35">
        <v>289578</v>
      </c>
      <c r="U100" s="35">
        <v>0.99120600000000003</v>
      </c>
      <c r="V100" s="35">
        <v>1</v>
      </c>
      <c r="W100" s="35">
        <v>-9.1E-4</v>
      </c>
      <c r="X100" s="35">
        <v>4813387</v>
      </c>
      <c r="Y100" s="35">
        <v>0.99394000000000005</v>
      </c>
      <c r="Z100" s="35">
        <v>4813387</v>
      </c>
      <c r="AA100" s="35">
        <v>0.99433099999999996</v>
      </c>
      <c r="AB100" s="35">
        <v>1</v>
      </c>
      <c r="AC100" s="35">
        <v>-3.8999999999999999E-4</v>
      </c>
      <c r="AD100" s="35">
        <v>0.60540499999999997</v>
      </c>
      <c r="AE100" s="35">
        <v>0.56629099999999999</v>
      </c>
      <c r="AF100" s="35">
        <v>3.9114999999999997E-2</v>
      </c>
    </row>
    <row r="101" spans="1:32" ht="13.55">
      <c r="A101" s="2" t="s">
        <v>1360</v>
      </c>
      <c r="B101" s="35">
        <v>2</v>
      </c>
      <c r="C101" s="2" t="s">
        <v>1562</v>
      </c>
      <c r="D101" s="35">
        <v>0.99</v>
      </c>
      <c r="E101" s="35">
        <v>0</v>
      </c>
      <c r="F101" s="35">
        <v>670941</v>
      </c>
      <c r="G101" s="35">
        <v>0.99361600000000005</v>
      </c>
      <c r="H101" s="35">
        <v>659458</v>
      </c>
      <c r="I101" s="35">
        <v>0.99376100000000001</v>
      </c>
      <c r="J101" s="35">
        <v>0.98288500000000001</v>
      </c>
      <c r="K101" s="35">
        <v>-1.4999999999999999E-4</v>
      </c>
      <c r="L101" s="35">
        <v>401481</v>
      </c>
      <c r="M101" s="35">
        <v>0.99503299999999995</v>
      </c>
      <c r="N101" s="35">
        <v>389998</v>
      </c>
      <c r="O101" s="35">
        <v>0.99488799999999999</v>
      </c>
      <c r="P101" s="35">
        <v>0.97139799999999998</v>
      </c>
      <c r="Q101" s="35">
        <v>1.45E-4</v>
      </c>
      <c r="R101" s="35">
        <v>269460</v>
      </c>
      <c r="S101" s="35">
        <v>0.99151100000000003</v>
      </c>
      <c r="T101" s="35">
        <v>269460</v>
      </c>
      <c r="U101" s="35">
        <v>0.99213499999999999</v>
      </c>
      <c r="V101" s="35">
        <v>1</v>
      </c>
      <c r="W101" s="35">
        <v>-6.2E-4</v>
      </c>
      <c r="X101" s="35">
        <v>4740355</v>
      </c>
      <c r="Y101" s="35">
        <v>0.99471500000000002</v>
      </c>
      <c r="Z101" s="35">
        <v>4740355</v>
      </c>
      <c r="AA101" s="35">
        <v>0.99504400000000004</v>
      </c>
      <c r="AB101" s="35">
        <v>1</v>
      </c>
      <c r="AC101" s="35">
        <v>-3.3E-4</v>
      </c>
      <c r="AD101" s="35">
        <v>0.52812700000000001</v>
      </c>
      <c r="AE101" s="35">
        <v>0.49526100000000001</v>
      </c>
      <c r="AF101" s="35">
        <v>3.2864999999999998E-2</v>
      </c>
    </row>
    <row r="102" spans="1:32" ht="13.55">
      <c r="A102" s="2" t="s">
        <v>1360</v>
      </c>
      <c r="B102" s="35">
        <v>4</v>
      </c>
      <c r="C102" s="2" t="s">
        <v>1561</v>
      </c>
      <c r="D102" s="35">
        <v>0.7</v>
      </c>
      <c r="E102" s="35">
        <v>0</v>
      </c>
      <c r="F102" s="35">
        <v>2028373</v>
      </c>
      <c r="G102" s="35">
        <v>0.977518</v>
      </c>
      <c r="H102" s="35">
        <v>2017113</v>
      </c>
      <c r="I102" s="35">
        <v>0.97797800000000001</v>
      </c>
      <c r="J102" s="35">
        <v>0.99444900000000003</v>
      </c>
      <c r="K102" s="35">
        <v>-4.6000000000000001E-4</v>
      </c>
      <c r="L102" s="35">
        <v>1243596</v>
      </c>
      <c r="M102" s="35">
        <v>0.97059600000000001</v>
      </c>
      <c r="N102" s="35">
        <v>1232336</v>
      </c>
      <c r="O102" s="35">
        <v>0.97033499999999995</v>
      </c>
      <c r="P102" s="35">
        <v>0.99094599999999999</v>
      </c>
      <c r="Q102" s="35">
        <v>2.61E-4</v>
      </c>
      <c r="R102" s="35">
        <v>784777</v>
      </c>
      <c r="S102" s="35">
        <v>0.98869200000000002</v>
      </c>
      <c r="T102" s="35">
        <v>784777</v>
      </c>
      <c r="U102" s="35">
        <v>0.99022600000000005</v>
      </c>
      <c r="V102" s="35">
        <v>1</v>
      </c>
      <c r="W102" s="35">
        <v>-1.5299999999999999E-3</v>
      </c>
      <c r="X102" s="35">
        <v>12532391</v>
      </c>
      <c r="Y102" s="35">
        <v>0.99263500000000005</v>
      </c>
      <c r="Z102" s="35">
        <v>12532391</v>
      </c>
      <c r="AA102" s="35">
        <v>0.993251</v>
      </c>
      <c r="AB102" s="35">
        <v>1</v>
      </c>
      <c r="AC102" s="35">
        <v>-6.2E-4</v>
      </c>
      <c r="AD102" s="35">
        <v>0.73631199999999997</v>
      </c>
      <c r="AE102" s="35">
        <v>0.67468099999999998</v>
      </c>
      <c r="AF102" s="35">
        <v>6.1630999999999998E-2</v>
      </c>
    </row>
    <row r="103" spans="1:32" ht="13.55">
      <c r="A103" s="2" t="s">
        <v>1360</v>
      </c>
      <c r="B103" s="35">
        <v>4</v>
      </c>
      <c r="C103" s="2" t="s">
        <v>1561</v>
      </c>
      <c r="D103" s="35">
        <v>0.8</v>
      </c>
      <c r="E103" s="35">
        <v>0</v>
      </c>
      <c r="F103" s="35">
        <v>2016280</v>
      </c>
      <c r="G103" s="35">
        <v>0.97931000000000001</v>
      </c>
      <c r="H103" s="35">
        <v>2003997</v>
      </c>
      <c r="I103" s="35">
        <v>0.97958199999999995</v>
      </c>
      <c r="J103" s="35">
        <v>0.99390800000000001</v>
      </c>
      <c r="K103" s="35">
        <v>-2.7E-4</v>
      </c>
      <c r="L103" s="35">
        <v>1235842</v>
      </c>
      <c r="M103" s="35">
        <v>0.97275699999999998</v>
      </c>
      <c r="N103" s="35">
        <v>1223559</v>
      </c>
      <c r="O103" s="35">
        <v>0.97249099999999999</v>
      </c>
      <c r="P103" s="35">
        <v>0.99006099999999997</v>
      </c>
      <c r="Q103" s="35">
        <v>2.6600000000000001E-4</v>
      </c>
      <c r="R103" s="35">
        <v>780438</v>
      </c>
      <c r="S103" s="35">
        <v>0.98987000000000003</v>
      </c>
      <c r="T103" s="35">
        <v>780438</v>
      </c>
      <c r="U103" s="35">
        <v>0.99090999999999996</v>
      </c>
      <c r="V103" s="35">
        <v>1</v>
      </c>
      <c r="W103" s="35">
        <v>-1.0399999999999999E-3</v>
      </c>
      <c r="X103" s="35">
        <v>12513218</v>
      </c>
      <c r="Y103" s="35">
        <v>0.99309800000000004</v>
      </c>
      <c r="Z103" s="35">
        <v>12513218</v>
      </c>
      <c r="AA103" s="35">
        <v>0.99358599999999997</v>
      </c>
      <c r="AB103" s="35">
        <v>1</v>
      </c>
      <c r="AC103" s="35">
        <v>-4.8999999999999998E-4</v>
      </c>
      <c r="AD103" s="35">
        <v>0.69008599999999998</v>
      </c>
      <c r="AE103" s="35">
        <v>0.64124300000000001</v>
      </c>
      <c r="AF103" s="35">
        <v>4.8842999999999998E-2</v>
      </c>
    </row>
    <row r="104" spans="1:32" ht="13.55">
      <c r="A104" s="2" t="s">
        <v>1360</v>
      </c>
      <c r="B104" s="35">
        <v>4</v>
      </c>
      <c r="C104" s="2" t="s">
        <v>1561</v>
      </c>
      <c r="D104" s="35">
        <v>0.9</v>
      </c>
      <c r="E104" s="35">
        <v>0</v>
      </c>
      <c r="F104" s="35">
        <v>1992831</v>
      </c>
      <c r="G104" s="35">
        <v>0.98211300000000001</v>
      </c>
      <c r="H104" s="35">
        <v>1978724</v>
      </c>
      <c r="I104" s="35">
        <v>0.98222600000000004</v>
      </c>
      <c r="J104" s="35">
        <v>0.99292100000000005</v>
      </c>
      <c r="K104" s="35">
        <v>-1.1E-4</v>
      </c>
      <c r="L104" s="35">
        <v>1221094</v>
      </c>
      <c r="M104" s="35">
        <v>0.97658199999999995</v>
      </c>
      <c r="N104" s="35">
        <v>1206987</v>
      </c>
      <c r="O104" s="35">
        <v>0.97631500000000004</v>
      </c>
      <c r="P104" s="35">
        <v>0.98844699999999996</v>
      </c>
      <c r="Q104" s="35">
        <v>2.6699999999999998E-4</v>
      </c>
      <c r="R104" s="35">
        <v>771737</v>
      </c>
      <c r="S104" s="35">
        <v>0.99099499999999996</v>
      </c>
      <c r="T104" s="35">
        <v>771737</v>
      </c>
      <c r="U104" s="35">
        <v>0.99161600000000005</v>
      </c>
      <c r="V104" s="35">
        <v>1</v>
      </c>
      <c r="W104" s="35">
        <v>-6.2E-4</v>
      </c>
      <c r="X104" s="35">
        <v>12465977</v>
      </c>
      <c r="Y104" s="35">
        <v>0.99365099999999995</v>
      </c>
      <c r="Z104" s="35">
        <v>12465977</v>
      </c>
      <c r="AA104" s="35">
        <v>0.994031</v>
      </c>
      <c r="AB104" s="35">
        <v>1</v>
      </c>
      <c r="AC104" s="35">
        <v>-3.8000000000000002E-4</v>
      </c>
      <c r="AD104" s="35">
        <v>0.63480300000000001</v>
      </c>
      <c r="AE104" s="35">
        <v>0.59679499999999996</v>
      </c>
      <c r="AF104" s="35">
        <v>3.8008E-2</v>
      </c>
    </row>
    <row r="105" spans="1:32" ht="13.55">
      <c r="A105" s="2" t="s">
        <v>1360</v>
      </c>
      <c r="B105" s="35">
        <v>4</v>
      </c>
      <c r="C105" s="2" t="s">
        <v>1561</v>
      </c>
      <c r="D105" s="35">
        <v>0.95</v>
      </c>
      <c r="E105" s="35">
        <v>0</v>
      </c>
      <c r="F105" s="35">
        <v>1968277</v>
      </c>
      <c r="G105" s="35">
        <v>0.98445099999999996</v>
      </c>
      <c r="H105" s="35">
        <v>1956768</v>
      </c>
      <c r="I105" s="35">
        <v>0.98454699999999995</v>
      </c>
      <c r="J105" s="35">
        <v>0.99415299999999995</v>
      </c>
      <c r="K105" s="40">
        <v>-9.6000000000000002E-5</v>
      </c>
      <c r="L105" s="35">
        <v>1206453</v>
      </c>
      <c r="M105" s="35">
        <v>0.98002699999999998</v>
      </c>
      <c r="N105" s="35">
        <v>1194944</v>
      </c>
      <c r="O105" s="35">
        <v>0.97983799999999999</v>
      </c>
      <c r="P105" s="35">
        <v>0.99046000000000001</v>
      </c>
      <c r="Q105" s="35">
        <v>1.8799999999999999E-4</v>
      </c>
      <c r="R105" s="35">
        <v>761824</v>
      </c>
      <c r="S105" s="35">
        <v>0.99153999999999998</v>
      </c>
      <c r="T105" s="35">
        <v>761824</v>
      </c>
      <c r="U105" s="35">
        <v>0.99202400000000002</v>
      </c>
      <c r="V105" s="35">
        <v>1</v>
      </c>
      <c r="W105" s="35">
        <v>-4.8000000000000001E-4</v>
      </c>
      <c r="X105" s="35">
        <v>12406524</v>
      </c>
      <c r="Y105" s="35">
        <v>0.99401700000000004</v>
      </c>
      <c r="Z105" s="35">
        <v>12406524</v>
      </c>
      <c r="AA105" s="35">
        <v>0.99430600000000002</v>
      </c>
      <c r="AB105" s="35">
        <v>1</v>
      </c>
      <c r="AC105" s="35">
        <v>-2.9E-4</v>
      </c>
      <c r="AD105" s="35">
        <v>0.59822799999999998</v>
      </c>
      <c r="AE105" s="35">
        <v>0.56927000000000005</v>
      </c>
      <c r="AF105" s="35">
        <v>2.8958000000000001E-2</v>
      </c>
    </row>
    <row r="106" spans="1:32" ht="13.55">
      <c r="A106" s="2" t="s">
        <v>1360</v>
      </c>
      <c r="B106" s="35">
        <v>4</v>
      </c>
      <c r="C106" s="2" t="s">
        <v>1561</v>
      </c>
      <c r="D106" s="35">
        <v>0.99</v>
      </c>
      <c r="E106" s="35">
        <v>0</v>
      </c>
      <c r="F106" s="35">
        <v>1915330</v>
      </c>
      <c r="G106" s="35">
        <v>0.98802100000000004</v>
      </c>
      <c r="H106" s="35">
        <v>1900845</v>
      </c>
      <c r="I106" s="35">
        <v>0.988174</v>
      </c>
      <c r="J106" s="35">
        <v>0.99243700000000001</v>
      </c>
      <c r="K106" s="35">
        <v>-1.4999999999999999E-4</v>
      </c>
      <c r="L106" s="35">
        <v>1177913</v>
      </c>
      <c r="M106" s="35">
        <v>0.98531500000000005</v>
      </c>
      <c r="N106" s="35">
        <v>1163428</v>
      </c>
      <c r="O106" s="35">
        <v>0.98513399999999995</v>
      </c>
      <c r="P106" s="35">
        <v>0.987703</v>
      </c>
      <c r="Q106" s="35">
        <v>1.8000000000000001E-4</v>
      </c>
      <c r="R106" s="35">
        <v>737417</v>
      </c>
      <c r="S106" s="35">
        <v>0.99237500000000001</v>
      </c>
      <c r="T106" s="35">
        <v>737417</v>
      </c>
      <c r="U106" s="35">
        <v>0.993008</v>
      </c>
      <c r="V106" s="35">
        <v>1</v>
      </c>
      <c r="W106" s="35">
        <v>-6.3000000000000003E-4</v>
      </c>
      <c r="X106" s="35">
        <v>12265483</v>
      </c>
      <c r="Y106" s="35">
        <v>0.99461900000000003</v>
      </c>
      <c r="Z106" s="35">
        <v>12265483</v>
      </c>
      <c r="AA106" s="35">
        <v>0.99495</v>
      </c>
      <c r="AB106" s="35">
        <v>1</v>
      </c>
      <c r="AC106" s="35">
        <v>-3.3E-4</v>
      </c>
      <c r="AD106" s="35">
        <v>0.53803800000000002</v>
      </c>
      <c r="AE106" s="35">
        <v>0.50497499999999995</v>
      </c>
      <c r="AF106" s="35">
        <v>3.3063000000000002E-2</v>
      </c>
    </row>
    <row r="107" spans="1:32" ht="13.55">
      <c r="A107" s="2" t="s">
        <v>1360</v>
      </c>
      <c r="B107" s="35">
        <v>4</v>
      </c>
      <c r="C107" s="2" t="s">
        <v>1562</v>
      </c>
      <c r="D107" s="35">
        <v>0.7</v>
      </c>
      <c r="E107" s="35">
        <v>0</v>
      </c>
      <c r="F107" s="35">
        <v>791830</v>
      </c>
      <c r="G107" s="35">
        <v>0.99097900000000005</v>
      </c>
      <c r="H107" s="35">
        <v>787777</v>
      </c>
      <c r="I107" s="35">
        <v>0.99152600000000002</v>
      </c>
      <c r="J107" s="35">
        <v>0.99488100000000002</v>
      </c>
      <c r="K107" s="35">
        <v>-5.5000000000000003E-4</v>
      </c>
      <c r="L107" s="35">
        <v>479054</v>
      </c>
      <c r="M107" s="35">
        <v>0.99248599999999998</v>
      </c>
      <c r="N107" s="35">
        <v>475001</v>
      </c>
      <c r="O107" s="35">
        <v>0.99242200000000003</v>
      </c>
      <c r="P107" s="35">
        <v>0.99153999999999998</v>
      </c>
      <c r="Q107" s="40">
        <v>6.3600000000000001E-5</v>
      </c>
      <c r="R107" s="35">
        <v>312776</v>
      </c>
      <c r="S107" s="35">
        <v>0.98868100000000003</v>
      </c>
      <c r="T107" s="35">
        <v>312776</v>
      </c>
      <c r="U107" s="35">
        <v>0.99016700000000002</v>
      </c>
      <c r="V107" s="35">
        <v>1</v>
      </c>
      <c r="W107" s="35">
        <v>-1.49E-3</v>
      </c>
      <c r="X107" s="35">
        <v>4890637</v>
      </c>
      <c r="Y107" s="35">
        <v>0.99272000000000005</v>
      </c>
      <c r="Z107" s="35">
        <v>4890637</v>
      </c>
      <c r="AA107" s="35">
        <v>0.99324500000000004</v>
      </c>
      <c r="AB107" s="35">
        <v>1</v>
      </c>
      <c r="AC107" s="35">
        <v>-5.1999999999999995E-4</v>
      </c>
      <c r="AD107" s="35">
        <v>0.72761799999999999</v>
      </c>
      <c r="AE107" s="35">
        <v>0.675118</v>
      </c>
      <c r="AF107" s="35">
        <v>5.2499999999999998E-2</v>
      </c>
    </row>
    <row r="108" spans="1:32" ht="13.55">
      <c r="A108" s="2" t="s">
        <v>1360</v>
      </c>
      <c r="B108" s="35">
        <v>4</v>
      </c>
      <c r="C108" s="2" t="s">
        <v>1562</v>
      </c>
      <c r="D108" s="35">
        <v>0.8</v>
      </c>
      <c r="E108" s="35">
        <v>0</v>
      </c>
      <c r="F108" s="35">
        <v>787338</v>
      </c>
      <c r="G108" s="35">
        <v>0.99253199999999997</v>
      </c>
      <c r="H108" s="35">
        <v>782957</v>
      </c>
      <c r="I108" s="35">
        <v>0.99288600000000005</v>
      </c>
      <c r="J108" s="35">
        <v>0.99443599999999999</v>
      </c>
      <c r="K108" s="35">
        <v>-3.5E-4</v>
      </c>
      <c r="L108" s="35">
        <v>476237</v>
      </c>
      <c r="M108" s="35">
        <v>0.99431700000000001</v>
      </c>
      <c r="N108" s="35">
        <v>471856</v>
      </c>
      <c r="O108" s="35">
        <v>0.99426400000000004</v>
      </c>
      <c r="P108" s="35">
        <v>0.99080100000000004</v>
      </c>
      <c r="Q108" s="40">
        <v>5.2500000000000002E-5</v>
      </c>
      <c r="R108" s="35">
        <v>311101</v>
      </c>
      <c r="S108" s="35">
        <v>0.98981200000000003</v>
      </c>
      <c r="T108" s="35">
        <v>311101</v>
      </c>
      <c r="U108" s="35">
        <v>0.99080199999999996</v>
      </c>
      <c r="V108" s="35">
        <v>1</v>
      </c>
      <c r="W108" s="35">
        <v>-9.8999999999999999E-4</v>
      </c>
      <c r="X108" s="35">
        <v>4884878</v>
      </c>
      <c r="Y108" s="35">
        <v>0.99312400000000001</v>
      </c>
      <c r="Z108" s="35">
        <v>4884878</v>
      </c>
      <c r="AA108" s="35">
        <v>0.99354799999999999</v>
      </c>
      <c r="AB108" s="35">
        <v>1</v>
      </c>
      <c r="AC108" s="35">
        <v>-4.2000000000000002E-4</v>
      </c>
      <c r="AD108" s="35">
        <v>0.68731799999999998</v>
      </c>
      <c r="AE108" s="35">
        <v>0.64487899999999998</v>
      </c>
      <c r="AF108" s="35">
        <v>4.2438999999999998E-2</v>
      </c>
    </row>
    <row r="109" spans="1:32" ht="13.55">
      <c r="A109" s="2" t="s">
        <v>1360</v>
      </c>
      <c r="B109" s="35">
        <v>4</v>
      </c>
      <c r="C109" s="2" t="s">
        <v>1562</v>
      </c>
      <c r="D109" s="35">
        <v>0.9</v>
      </c>
      <c r="E109" s="35">
        <v>0</v>
      </c>
      <c r="F109" s="35">
        <v>778550</v>
      </c>
      <c r="G109" s="35">
        <v>0.99404999999999999</v>
      </c>
      <c r="H109" s="35">
        <v>773181</v>
      </c>
      <c r="I109" s="35">
        <v>0.99427500000000002</v>
      </c>
      <c r="J109" s="35">
        <v>0.99310399999999999</v>
      </c>
      <c r="K109" s="35">
        <v>-2.2000000000000001E-4</v>
      </c>
      <c r="L109" s="35">
        <v>470932</v>
      </c>
      <c r="M109" s="35">
        <v>0.99612900000000004</v>
      </c>
      <c r="N109" s="35">
        <v>465563</v>
      </c>
      <c r="O109" s="35">
        <v>0.996085</v>
      </c>
      <c r="P109" s="35">
        <v>0.98859900000000001</v>
      </c>
      <c r="Q109" s="40">
        <v>4.4499999999999997E-5</v>
      </c>
      <c r="R109" s="35">
        <v>307618</v>
      </c>
      <c r="S109" s="35">
        <v>0.99088399999999999</v>
      </c>
      <c r="T109" s="35">
        <v>307618</v>
      </c>
      <c r="U109" s="35">
        <v>0.99154799999999998</v>
      </c>
      <c r="V109" s="35">
        <v>1</v>
      </c>
      <c r="W109" s="35">
        <v>-6.6E-4</v>
      </c>
      <c r="X109" s="35">
        <v>4873073</v>
      </c>
      <c r="Y109" s="35">
        <v>0.993618</v>
      </c>
      <c r="Z109" s="35">
        <v>4873073</v>
      </c>
      <c r="AA109" s="35">
        <v>0.99394700000000002</v>
      </c>
      <c r="AB109" s="35">
        <v>1</v>
      </c>
      <c r="AC109" s="35">
        <v>-3.3E-4</v>
      </c>
      <c r="AD109" s="35">
        <v>0.63790199999999997</v>
      </c>
      <c r="AE109" s="35">
        <v>0.60504999999999998</v>
      </c>
      <c r="AF109" s="35">
        <v>3.2851999999999999E-2</v>
      </c>
    </row>
    <row r="110" spans="1:32" ht="13.55">
      <c r="A110" s="2" t="s">
        <v>1360</v>
      </c>
      <c r="B110" s="35">
        <v>4</v>
      </c>
      <c r="C110" s="2" t="s">
        <v>1562</v>
      </c>
      <c r="D110" s="35">
        <v>0.95</v>
      </c>
      <c r="E110" s="35">
        <v>0</v>
      </c>
      <c r="F110" s="35">
        <v>769051</v>
      </c>
      <c r="G110" s="35">
        <v>0.99491799999999997</v>
      </c>
      <c r="H110" s="35">
        <v>764750</v>
      </c>
      <c r="I110" s="35">
        <v>0.99506700000000003</v>
      </c>
      <c r="J110" s="35">
        <v>0.99440700000000004</v>
      </c>
      <c r="K110" s="35">
        <v>-1.4999999999999999E-4</v>
      </c>
      <c r="L110" s="35">
        <v>465359</v>
      </c>
      <c r="M110" s="35">
        <v>0.99717599999999995</v>
      </c>
      <c r="N110" s="35">
        <v>461058</v>
      </c>
      <c r="O110" s="35">
        <v>0.99714999999999998</v>
      </c>
      <c r="P110" s="35">
        <v>0.99075800000000003</v>
      </c>
      <c r="Q110" s="40">
        <v>2.6299999999999999E-5</v>
      </c>
      <c r="R110" s="35">
        <v>303692</v>
      </c>
      <c r="S110" s="35">
        <v>0.991479</v>
      </c>
      <c r="T110" s="35">
        <v>303692</v>
      </c>
      <c r="U110" s="35">
        <v>0.991923</v>
      </c>
      <c r="V110" s="35">
        <v>1</v>
      </c>
      <c r="W110" s="35">
        <v>-4.4000000000000002E-4</v>
      </c>
      <c r="X110" s="35">
        <v>4859536</v>
      </c>
      <c r="Y110" s="35">
        <v>0.99394499999999997</v>
      </c>
      <c r="Z110" s="35">
        <v>4859536</v>
      </c>
      <c r="AA110" s="35">
        <v>0.99421499999999996</v>
      </c>
      <c r="AB110" s="35">
        <v>1</v>
      </c>
      <c r="AC110" s="35">
        <v>-2.7E-4</v>
      </c>
      <c r="AD110" s="35">
        <v>0.60534299999999996</v>
      </c>
      <c r="AE110" s="35">
        <v>0.57831699999999997</v>
      </c>
      <c r="AF110" s="35">
        <v>2.7026000000000001E-2</v>
      </c>
    </row>
    <row r="111" spans="1:32" ht="13.55">
      <c r="A111" s="2" t="s">
        <v>1360</v>
      </c>
      <c r="B111" s="35">
        <v>4</v>
      </c>
      <c r="C111" s="2" t="s">
        <v>1562</v>
      </c>
      <c r="D111" s="35">
        <v>0.99</v>
      </c>
      <c r="E111" s="35">
        <v>0</v>
      </c>
      <c r="F111" s="35">
        <v>749007</v>
      </c>
      <c r="G111" s="35">
        <v>0.99591799999999997</v>
      </c>
      <c r="H111" s="35">
        <v>743530</v>
      </c>
      <c r="I111" s="35">
        <v>0.99614199999999997</v>
      </c>
      <c r="J111" s="35">
        <v>0.99268800000000001</v>
      </c>
      <c r="K111" s="35">
        <v>-2.2000000000000001E-4</v>
      </c>
      <c r="L111" s="35">
        <v>454960</v>
      </c>
      <c r="M111" s="35">
        <v>0.99827999999999995</v>
      </c>
      <c r="N111" s="35">
        <v>449483</v>
      </c>
      <c r="O111" s="35">
        <v>0.99825900000000001</v>
      </c>
      <c r="P111" s="35">
        <v>0.98796200000000001</v>
      </c>
      <c r="Q111" s="40">
        <v>2.09E-5</v>
      </c>
      <c r="R111" s="35">
        <v>294047</v>
      </c>
      <c r="S111" s="35">
        <v>0.992286</v>
      </c>
      <c r="T111" s="35">
        <v>294047</v>
      </c>
      <c r="U111" s="35">
        <v>0.99292199999999997</v>
      </c>
      <c r="V111" s="35">
        <v>1</v>
      </c>
      <c r="W111" s="35">
        <v>-6.4000000000000005E-4</v>
      </c>
      <c r="X111" s="35">
        <v>4825417</v>
      </c>
      <c r="Y111" s="35">
        <v>0.994533</v>
      </c>
      <c r="Z111" s="35">
        <v>4825417</v>
      </c>
      <c r="AA111" s="35">
        <v>0.99487099999999995</v>
      </c>
      <c r="AB111" s="35">
        <v>1</v>
      </c>
      <c r="AC111" s="35">
        <v>-3.4000000000000002E-4</v>
      </c>
      <c r="AD111" s="35">
        <v>0.54662699999999997</v>
      </c>
      <c r="AE111" s="35">
        <v>0.51273299999999999</v>
      </c>
      <c r="AF111" s="35">
        <v>3.3894000000000001E-2</v>
      </c>
    </row>
    <row r="112" spans="1:32" ht="13.55">
      <c r="A112" s="2" t="s">
        <v>1360</v>
      </c>
      <c r="B112" s="35">
        <v>0.1</v>
      </c>
      <c r="C112" s="2" t="s">
        <v>1561</v>
      </c>
      <c r="D112" s="35">
        <v>0.7</v>
      </c>
      <c r="E112" s="35">
        <v>0.01</v>
      </c>
      <c r="F112" s="35">
        <v>924787</v>
      </c>
      <c r="G112" s="35">
        <v>0.76176200000000005</v>
      </c>
      <c r="H112" s="35">
        <v>752907</v>
      </c>
      <c r="I112" s="35">
        <v>0.73529199999999995</v>
      </c>
      <c r="J112" s="35">
        <v>0.814141</v>
      </c>
      <c r="K112" s="35">
        <v>2.647E-2</v>
      </c>
      <c r="L112" s="35">
        <v>420813</v>
      </c>
      <c r="M112" s="35">
        <v>0.61854299999999995</v>
      </c>
      <c r="N112" s="35">
        <v>248933</v>
      </c>
      <c r="O112" s="35">
        <v>0.489593</v>
      </c>
      <c r="P112" s="35">
        <v>0.591553</v>
      </c>
      <c r="Q112" s="35">
        <v>0.12895100000000001</v>
      </c>
      <c r="R112" s="35">
        <v>503974</v>
      </c>
      <c r="S112" s="35">
        <v>0.94433400000000001</v>
      </c>
      <c r="T112" s="35">
        <v>503974</v>
      </c>
      <c r="U112" s="35">
        <v>0.977626</v>
      </c>
      <c r="V112" s="35">
        <v>1</v>
      </c>
      <c r="W112" s="35">
        <v>-3.329E-2</v>
      </c>
      <c r="X112" s="35">
        <v>4834620</v>
      </c>
      <c r="Y112" s="35">
        <v>0.98188699999999995</v>
      </c>
      <c r="Z112" s="35">
        <v>4834620</v>
      </c>
      <c r="AA112" s="35">
        <v>0.99206300000000003</v>
      </c>
      <c r="AB112" s="35">
        <v>1</v>
      </c>
      <c r="AC112" s="35">
        <v>-1.018E-2</v>
      </c>
      <c r="AD112" s="35">
        <v>1.647888</v>
      </c>
      <c r="AE112" s="35">
        <v>0.62683</v>
      </c>
      <c r="AF112" s="35">
        <v>1.0210589999999999</v>
      </c>
    </row>
    <row r="113" spans="1:32" ht="13.55">
      <c r="A113" s="2" t="s">
        <v>1360</v>
      </c>
      <c r="B113" s="35">
        <v>0.1</v>
      </c>
      <c r="C113" s="2" t="s">
        <v>1561</v>
      </c>
      <c r="D113" s="35">
        <v>0.8</v>
      </c>
      <c r="E113" s="35">
        <v>0.01</v>
      </c>
      <c r="F113" s="35">
        <v>718899</v>
      </c>
      <c r="G113" s="35">
        <v>0.79186000000000001</v>
      </c>
      <c r="H113" s="35">
        <v>602397</v>
      </c>
      <c r="I113" s="35">
        <v>0.767621</v>
      </c>
      <c r="J113" s="35">
        <v>0.83794400000000002</v>
      </c>
      <c r="K113" s="35">
        <v>2.4239E-2</v>
      </c>
      <c r="L113" s="35">
        <v>295147</v>
      </c>
      <c r="M113" s="35">
        <v>0.62587499999999996</v>
      </c>
      <c r="N113" s="35">
        <v>178645</v>
      </c>
      <c r="O113" s="35">
        <v>0.50312199999999996</v>
      </c>
      <c r="P113" s="35">
        <v>0.60527500000000001</v>
      </c>
      <c r="Q113" s="35">
        <v>0.122753</v>
      </c>
      <c r="R113" s="35">
        <v>423752</v>
      </c>
      <c r="S113" s="35">
        <v>0.971271</v>
      </c>
      <c r="T113" s="35">
        <v>423752</v>
      </c>
      <c r="U113" s="35">
        <v>0.98619199999999996</v>
      </c>
      <c r="V113" s="35">
        <v>1</v>
      </c>
      <c r="W113" s="35">
        <v>-1.4919999999999999E-2</v>
      </c>
      <c r="X113" s="35">
        <v>4501575</v>
      </c>
      <c r="Y113" s="35">
        <v>0.99017699999999997</v>
      </c>
      <c r="Z113" s="35">
        <v>4501575</v>
      </c>
      <c r="AA113" s="35">
        <v>0.99492499999999995</v>
      </c>
      <c r="AB113" s="35">
        <v>1</v>
      </c>
      <c r="AC113" s="35">
        <v>-4.7499999999999999E-3</v>
      </c>
      <c r="AD113" s="35">
        <v>0.88961199999999996</v>
      </c>
      <c r="AE113" s="35">
        <v>0.41388999999999998</v>
      </c>
      <c r="AF113" s="35">
        <v>0.47572199999999998</v>
      </c>
    </row>
    <row r="114" spans="1:32" ht="13.55">
      <c r="A114" s="2" t="s">
        <v>1360</v>
      </c>
      <c r="B114" s="35">
        <v>0.1</v>
      </c>
      <c r="C114" s="2" t="s">
        <v>1561</v>
      </c>
      <c r="D114" s="35">
        <v>0.9</v>
      </c>
      <c r="E114" s="35">
        <v>0.01</v>
      </c>
      <c r="F114" s="35">
        <v>481657</v>
      </c>
      <c r="G114" s="35">
        <v>0.82499800000000001</v>
      </c>
      <c r="H114" s="35">
        <v>420841</v>
      </c>
      <c r="I114" s="35">
        <v>0.80729899999999999</v>
      </c>
      <c r="J114" s="35">
        <v>0.87373599999999996</v>
      </c>
      <c r="K114" s="35">
        <v>1.7698999999999999E-2</v>
      </c>
      <c r="L114" s="35">
        <v>171623</v>
      </c>
      <c r="M114" s="35">
        <v>0.63656299999999999</v>
      </c>
      <c r="N114" s="35">
        <v>110807</v>
      </c>
      <c r="O114" s="35">
        <v>0.53070300000000004</v>
      </c>
      <c r="P114" s="35">
        <v>0.64564200000000005</v>
      </c>
      <c r="Q114" s="35">
        <v>0.10586</v>
      </c>
      <c r="R114" s="35">
        <v>310034</v>
      </c>
      <c r="S114" s="35">
        <v>0.98668100000000003</v>
      </c>
      <c r="T114" s="35">
        <v>310034</v>
      </c>
      <c r="U114" s="35">
        <v>0.99210200000000004</v>
      </c>
      <c r="V114" s="35">
        <v>1</v>
      </c>
      <c r="W114" s="35">
        <v>-5.4200000000000003E-3</v>
      </c>
      <c r="X114" s="35">
        <v>3909155</v>
      </c>
      <c r="Y114" s="35">
        <v>0.99507900000000005</v>
      </c>
      <c r="Z114" s="35">
        <v>3909155</v>
      </c>
      <c r="AA114" s="35">
        <v>0.99706099999999998</v>
      </c>
      <c r="AB114" s="35">
        <v>1</v>
      </c>
      <c r="AC114" s="35">
        <v>-1.98E-3</v>
      </c>
      <c r="AD114" s="35">
        <v>0.44975399999999999</v>
      </c>
      <c r="AE114" s="35">
        <v>0.25144100000000003</v>
      </c>
      <c r="AF114" s="35">
        <v>0.19831299999999999</v>
      </c>
    </row>
    <row r="115" spans="1:32" ht="13.55">
      <c r="A115" s="2" t="s">
        <v>1360</v>
      </c>
      <c r="B115" s="35">
        <v>0.1</v>
      </c>
      <c r="C115" s="2" t="s">
        <v>1561</v>
      </c>
      <c r="D115" s="35">
        <v>0.95</v>
      </c>
      <c r="E115" s="35">
        <v>0.01</v>
      </c>
      <c r="F115" s="35">
        <v>337483</v>
      </c>
      <c r="G115" s="35">
        <v>0.847028</v>
      </c>
      <c r="H115" s="35">
        <v>302511</v>
      </c>
      <c r="I115" s="35">
        <v>0.83391499999999996</v>
      </c>
      <c r="J115" s="35">
        <v>0.896374</v>
      </c>
      <c r="K115" s="35">
        <v>1.3113E-2</v>
      </c>
      <c r="L115" s="35">
        <v>109346</v>
      </c>
      <c r="M115" s="35">
        <v>0.64935399999999999</v>
      </c>
      <c r="N115" s="35">
        <v>74374</v>
      </c>
      <c r="O115" s="35">
        <v>0.55744300000000002</v>
      </c>
      <c r="P115" s="35">
        <v>0.68017099999999997</v>
      </c>
      <c r="Q115" s="35">
        <v>9.1911000000000007E-2</v>
      </c>
      <c r="R115" s="35">
        <v>228137</v>
      </c>
      <c r="S115" s="35">
        <v>0.99172800000000005</v>
      </c>
      <c r="T115" s="35">
        <v>228137</v>
      </c>
      <c r="U115" s="35">
        <v>0.99475499999999994</v>
      </c>
      <c r="V115" s="35">
        <v>1</v>
      </c>
      <c r="W115" s="35">
        <v>-3.0300000000000001E-3</v>
      </c>
      <c r="X115" s="35">
        <v>3369740</v>
      </c>
      <c r="Y115" s="35">
        <v>0.99689799999999995</v>
      </c>
      <c r="Z115" s="35">
        <v>3369740</v>
      </c>
      <c r="AA115" s="35">
        <v>0.99799199999999999</v>
      </c>
      <c r="AB115" s="35">
        <v>1</v>
      </c>
      <c r="AC115" s="35">
        <v>-1.09E-3</v>
      </c>
      <c r="AD115" s="35">
        <v>0.28632200000000002</v>
      </c>
      <c r="AE115" s="35">
        <v>0.17682200000000001</v>
      </c>
      <c r="AF115" s="35">
        <v>0.1095</v>
      </c>
    </row>
    <row r="116" spans="1:32" ht="13.55">
      <c r="A116" s="2" t="s">
        <v>1360</v>
      </c>
      <c r="B116" s="35">
        <v>0.1</v>
      </c>
      <c r="C116" s="2" t="s">
        <v>1561</v>
      </c>
      <c r="D116" s="35">
        <v>0.99</v>
      </c>
      <c r="E116" s="35">
        <v>0.01</v>
      </c>
      <c r="F116" s="35">
        <v>154785</v>
      </c>
      <c r="G116" s="35">
        <v>0.87720699999999996</v>
      </c>
      <c r="H116" s="35">
        <v>140895</v>
      </c>
      <c r="I116" s="35">
        <v>0.86725399999999997</v>
      </c>
      <c r="J116" s="35">
        <v>0.91026300000000004</v>
      </c>
      <c r="K116" s="35">
        <v>9.953E-3</v>
      </c>
      <c r="L116" s="35">
        <v>45736</v>
      </c>
      <c r="M116" s="35">
        <v>0.68258600000000003</v>
      </c>
      <c r="N116" s="35">
        <v>31846</v>
      </c>
      <c r="O116" s="35">
        <v>0.59957800000000006</v>
      </c>
      <c r="P116" s="35">
        <v>0.69630099999999995</v>
      </c>
      <c r="Q116" s="35">
        <v>8.3007999999999998E-2</v>
      </c>
      <c r="R116" s="35">
        <v>109049</v>
      </c>
      <c r="S116" s="35">
        <v>0.99635399999999996</v>
      </c>
      <c r="T116" s="35">
        <v>109049</v>
      </c>
      <c r="U116" s="35">
        <v>0.99727500000000002</v>
      </c>
      <c r="V116" s="35">
        <v>1</v>
      </c>
      <c r="W116" s="35">
        <v>-9.2000000000000003E-4</v>
      </c>
      <c r="X116" s="35">
        <v>2364797</v>
      </c>
      <c r="Y116" s="35">
        <v>0.99851100000000004</v>
      </c>
      <c r="Z116" s="35">
        <v>2364797</v>
      </c>
      <c r="AA116" s="35">
        <v>0.99898799999999999</v>
      </c>
      <c r="AB116" s="35">
        <v>1</v>
      </c>
      <c r="AC116" s="35">
        <v>-4.8000000000000001E-4</v>
      </c>
      <c r="AD116" s="35">
        <v>0.142431</v>
      </c>
      <c r="AE116" s="35">
        <v>9.4759999999999997E-2</v>
      </c>
      <c r="AF116" s="35">
        <v>4.7670999999999998E-2</v>
      </c>
    </row>
    <row r="117" spans="1:32" ht="13.55">
      <c r="A117" s="2" t="s">
        <v>1360</v>
      </c>
      <c r="B117" s="35">
        <v>0.1</v>
      </c>
      <c r="C117" s="2" t="s">
        <v>1562</v>
      </c>
      <c r="D117" s="35">
        <v>0.7</v>
      </c>
      <c r="E117" s="35">
        <v>0.01</v>
      </c>
      <c r="F117" s="35">
        <v>363783</v>
      </c>
      <c r="G117" s="35">
        <v>0.77184200000000003</v>
      </c>
      <c r="H117" s="35">
        <v>297699</v>
      </c>
      <c r="I117" s="35">
        <v>0.74818700000000005</v>
      </c>
      <c r="J117" s="35">
        <v>0.81834200000000001</v>
      </c>
      <c r="K117" s="35">
        <v>2.3654999999999999E-2</v>
      </c>
      <c r="L117" s="35">
        <v>162741</v>
      </c>
      <c r="M117" s="35">
        <v>0.63014899999999996</v>
      </c>
      <c r="N117" s="35">
        <v>96657</v>
      </c>
      <c r="O117" s="35">
        <v>0.50296600000000002</v>
      </c>
      <c r="P117" s="35">
        <v>0.59393099999999999</v>
      </c>
      <c r="Q117" s="35">
        <v>0.12718299999999999</v>
      </c>
      <c r="R117" s="35">
        <v>201042</v>
      </c>
      <c r="S117" s="35">
        <v>0.94359300000000002</v>
      </c>
      <c r="T117" s="35">
        <v>201042</v>
      </c>
      <c r="U117" s="35">
        <v>0.97726000000000002</v>
      </c>
      <c r="V117" s="35">
        <v>1</v>
      </c>
      <c r="W117" s="35">
        <v>-3.3669999999999999E-2</v>
      </c>
      <c r="X117" s="35">
        <v>1899114</v>
      </c>
      <c r="Y117" s="35">
        <v>0.98165400000000003</v>
      </c>
      <c r="Z117" s="35">
        <v>1899114</v>
      </c>
      <c r="AA117" s="35">
        <v>0.99191799999999997</v>
      </c>
      <c r="AB117" s="35">
        <v>1</v>
      </c>
      <c r="AC117" s="35">
        <v>-1.026E-2</v>
      </c>
      <c r="AD117" s="35">
        <v>1.659213</v>
      </c>
      <c r="AE117" s="35">
        <v>0.62915399999999999</v>
      </c>
      <c r="AF117" s="35">
        <v>1.03006</v>
      </c>
    </row>
    <row r="118" spans="1:32" ht="13.55">
      <c r="A118" s="2" t="s">
        <v>1360</v>
      </c>
      <c r="B118" s="35">
        <v>0.1</v>
      </c>
      <c r="C118" s="2" t="s">
        <v>1562</v>
      </c>
      <c r="D118" s="35">
        <v>0.8</v>
      </c>
      <c r="E118" s="35">
        <v>0.01</v>
      </c>
      <c r="F118" s="35">
        <v>283831</v>
      </c>
      <c r="G118" s="35">
        <v>0.805315</v>
      </c>
      <c r="H118" s="35">
        <v>238736</v>
      </c>
      <c r="I118" s="35">
        <v>0.78343499999999999</v>
      </c>
      <c r="J118" s="35">
        <v>0.84111999999999998</v>
      </c>
      <c r="K118" s="35">
        <v>2.1881000000000001E-2</v>
      </c>
      <c r="L118" s="35">
        <v>114474</v>
      </c>
      <c r="M118" s="35">
        <v>0.64303999999999994</v>
      </c>
      <c r="N118" s="35">
        <v>69379</v>
      </c>
      <c r="O118" s="35">
        <v>0.52194099999999999</v>
      </c>
      <c r="P118" s="35">
        <v>0.60606800000000005</v>
      </c>
      <c r="Q118" s="35">
        <v>0.121099</v>
      </c>
      <c r="R118" s="35">
        <v>169357</v>
      </c>
      <c r="S118" s="35">
        <v>0.97093300000000005</v>
      </c>
      <c r="T118" s="35">
        <v>169357</v>
      </c>
      <c r="U118" s="35">
        <v>0.98575100000000004</v>
      </c>
      <c r="V118" s="35">
        <v>1</v>
      </c>
      <c r="W118" s="35">
        <v>-1.482E-2</v>
      </c>
      <c r="X118" s="35">
        <v>1768341</v>
      </c>
      <c r="Y118" s="35">
        <v>0.99007199999999995</v>
      </c>
      <c r="Z118" s="35">
        <v>1768341</v>
      </c>
      <c r="AA118" s="35">
        <v>0.99480100000000005</v>
      </c>
      <c r="AB118" s="35">
        <v>1</v>
      </c>
      <c r="AC118" s="35">
        <v>-4.7299999999999998E-3</v>
      </c>
      <c r="AD118" s="35">
        <v>0.89230200000000004</v>
      </c>
      <c r="AE118" s="35">
        <v>0.41841</v>
      </c>
      <c r="AF118" s="35">
        <v>0.47389199999999998</v>
      </c>
    </row>
    <row r="119" spans="1:32" ht="13.55">
      <c r="A119" s="2" t="s">
        <v>1360</v>
      </c>
      <c r="B119" s="35">
        <v>0.1</v>
      </c>
      <c r="C119" s="2" t="s">
        <v>1562</v>
      </c>
      <c r="D119" s="35">
        <v>0.9</v>
      </c>
      <c r="E119" s="35">
        <v>0.01</v>
      </c>
      <c r="F119" s="35">
        <v>190713</v>
      </c>
      <c r="G119" s="35">
        <v>0.84234200000000004</v>
      </c>
      <c r="H119" s="35">
        <v>167285</v>
      </c>
      <c r="I119" s="35">
        <v>0.82710799999999995</v>
      </c>
      <c r="J119" s="35">
        <v>0.87715600000000005</v>
      </c>
      <c r="K119" s="35">
        <v>1.5235E-2</v>
      </c>
      <c r="L119" s="35">
        <v>66694</v>
      </c>
      <c r="M119" s="35">
        <v>0.66245500000000002</v>
      </c>
      <c r="N119" s="35">
        <v>43266</v>
      </c>
      <c r="O119" s="35">
        <v>0.56008500000000006</v>
      </c>
      <c r="P119" s="35">
        <v>0.64872399999999997</v>
      </c>
      <c r="Q119" s="35">
        <v>0.10237</v>
      </c>
      <c r="R119" s="35">
        <v>124019</v>
      </c>
      <c r="S119" s="35">
        <v>0.98638400000000004</v>
      </c>
      <c r="T119" s="35">
        <v>124019</v>
      </c>
      <c r="U119" s="35">
        <v>0.99212</v>
      </c>
      <c r="V119" s="35">
        <v>1</v>
      </c>
      <c r="W119" s="35">
        <v>-5.7400000000000003E-3</v>
      </c>
      <c r="X119" s="35">
        <v>1536446</v>
      </c>
      <c r="Y119" s="35">
        <v>0.995008</v>
      </c>
      <c r="Z119" s="35">
        <v>1536446</v>
      </c>
      <c r="AA119" s="35">
        <v>0.99700699999999998</v>
      </c>
      <c r="AB119" s="35">
        <v>1</v>
      </c>
      <c r="AC119" s="35">
        <v>-2E-3</v>
      </c>
      <c r="AD119" s="35">
        <v>0.45417600000000002</v>
      </c>
      <c r="AE119" s="35">
        <v>0.25409599999999999</v>
      </c>
      <c r="AF119" s="35">
        <v>0.20007900000000001</v>
      </c>
    </row>
    <row r="120" spans="1:32" ht="13.55">
      <c r="A120" s="2" t="s">
        <v>1360</v>
      </c>
      <c r="B120" s="35">
        <v>0.1</v>
      </c>
      <c r="C120" s="2" t="s">
        <v>1562</v>
      </c>
      <c r="D120" s="35">
        <v>0.95</v>
      </c>
      <c r="E120" s="35">
        <v>0.01</v>
      </c>
      <c r="F120" s="35">
        <v>134274</v>
      </c>
      <c r="G120" s="35">
        <v>0.86992100000000006</v>
      </c>
      <c r="H120" s="35">
        <v>120655</v>
      </c>
      <c r="I120" s="35">
        <v>0.85900500000000002</v>
      </c>
      <c r="J120" s="35">
        <v>0.89857299999999996</v>
      </c>
      <c r="K120" s="35">
        <v>1.0916E-2</v>
      </c>
      <c r="L120" s="35">
        <v>42735</v>
      </c>
      <c r="M120" s="35">
        <v>0.68868499999999999</v>
      </c>
      <c r="N120" s="35">
        <v>29116</v>
      </c>
      <c r="O120" s="35">
        <v>0.60114800000000002</v>
      </c>
      <c r="P120" s="35">
        <v>0.681315</v>
      </c>
      <c r="Q120" s="35">
        <v>8.7538000000000005E-2</v>
      </c>
      <c r="R120" s="35">
        <v>91539</v>
      </c>
      <c r="S120" s="35">
        <v>0.99176600000000004</v>
      </c>
      <c r="T120" s="35">
        <v>91539</v>
      </c>
      <c r="U120" s="35">
        <v>0.99471900000000002</v>
      </c>
      <c r="V120" s="35">
        <v>1</v>
      </c>
      <c r="W120" s="35">
        <v>-2.9499999999999999E-3</v>
      </c>
      <c r="X120" s="35">
        <v>1325289</v>
      </c>
      <c r="Y120" s="35">
        <v>0.99685999999999997</v>
      </c>
      <c r="Z120" s="35">
        <v>1325289</v>
      </c>
      <c r="AA120" s="35">
        <v>0.99796200000000002</v>
      </c>
      <c r="AB120" s="35">
        <v>1</v>
      </c>
      <c r="AC120" s="35">
        <v>-1.1000000000000001E-3</v>
      </c>
      <c r="AD120" s="35">
        <v>0.28936099999999998</v>
      </c>
      <c r="AE120" s="35">
        <v>0.179036</v>
      </c>
      <c r="AF120" s="35">
        <v>0.11032500000000001</v>
      </c>
    </row>
    <row r="121" spans="1:32" ht="13.55">
      <c r="A121" s="2" t="s">
        <v>1360</v>
      </c>
      <c r="B121" s="35">
        <v>0.1</v>
      </c>
      <c r="C121" s="2" t="s">
        <v>1562</v>
      </c>
      <c r="D121" s="35">
        <v>0.99</v>
      </c>
      <c r="E121" s="35">
        <v>0.01</v>
      </c>
      <c r="F121" s="35">
        <v>61832</v>
      </c>
      <c r="G121" s="35">
        <v>0.90953499999999998</v>
      </c>
      <c r="H121" s="35">
        <v>56474</v>
      </c>
      <c r="I121" s="35">
        <v>0.90242900000000004</v>
      </c>
      <c r="J121" s="35">
        <v>0.91334599999999999</v>
      </c>
      <c r="K121" s="35">
        <v>7.1060000000000003E-3</v>
      </c>
      <c r="L121" s="35">
        <v>17778</v>
      </c>
      <c r="M121" s="35">
        <v>0.74857899999999999</v>
      </c>
      <c r="N121" s="35">
        <v>12420</v>
      </c>
      <c r="O121" s="35">
        <v>0.67532999999999999</v>
      </c>
      <c r="P121" s="35">
        <v>0.69861600000000001</v>
      </c>
      <c r="Q121" s="35">
        <v>7.3248999999999995E-2</v>
      </c>
      <c r="R121" s="35">
        <v>44054</v>
      </c>
      <c r="S121" s="35">
        <v>0.99595299999999998</v>
      </c>
      <c r="T121" s="35">
        <v>44054</v>
      </c>
      <c r="U121" s="35">
        <v>0.99694499999999997</v>
      </c>
      <c r="V121" s="35">
        <v>1</v>
      </c>
      <c r="W121" s="35">
        <v>-9.8999999999999999E-4</v>
      </c>
      <c r="X121" s="35">
        <v>928500</v>
      </c>
      <c r="Y121" s="35">
        <v>0.99846400000000002</v>
      </c>
      <c r="Z121" s="35">
        <v>928500</v>
      </c>
      <c r="AA121" s="35">
        <v>0.99892700000000001</v>
      </c>
      <c r="AB121" s="35">
        <v>1</v>
      </c>
      <c r="AC121" s="35">
        <v>-4.6000000000000001E-4</v>
      </c>
      <c r="AD121" s="35">
        <v>0.14668800000000001</v>
      </c>
      <c r="AE121" s="35">
        <v>0.100384</v>
      </c>
      <c r="AF121" s="35">
        <v>4.6303999999999998E-2</v>
      </c>
    </row>
    <row r="122" spans="1:32" ht="13.55">
      <c r="A122" s="2" t="s">
        <v>1360</v>
      </c>
      <c r="B122" s="35">
        <v>0.15</v>
      </c>
      <c r="C122" s="2" t="s">
        <v>1561</v>
      </c>
      <c r="D122" s="35">
        <v>0.7</v>
      </c>
      <c r="E122" s="35">
        <v>0.01</v>
      </c>
      <c r="F122" s="35">
        <v>1107771</v>
      </c>
      <c r="G122" s="35">
        <v>0.81673099999999998</v>
      </c>
      <c r="H122" s="35">
        <v>926291</v>
      </c>
      <c r="I122" s="35">
        <v>0.80069299999999999</v>
      </c>
      <c r="J122" s="35">
        <v>0.83617600000000003</v>
      </c>
      <c r="K122" s="35">
        <v>1.6038E-2</v>
      </c>
      <c r="L122" s="35">
        <v>556552</v>
      </c>
      <c r="M122" s="35">
        <v>0.71800699999999995</v>
      </c>
      <c r="N122" s="35">
        <v>375072</v>
      </c>
      <c r="O122" s="35">
        <v>0.63180099999999995</v>
      </c>
      <c r="P122" s="35">
        <v>0.67392099999999999</v>
      </c>
      <c r="Q122" s="35">
        <v>8.6205000000000004E-2</v>
      </c>
      <c r="R122" s="35">
        <v>551219</v>
      </c>
      <c r="S122" s="35">
        <v>0.94839399999999996</v>
      </c>
      <c r="T122" s="35">
        <v>551219</v>
      </c>
      <c r="U122" s="35">
        <v>0.978715</v>
      </c>
      <c r="V122" s="35">
        <v>1</v>
      </c>
      <c r="W122" s="35">
        <v>-3.032E-2</v>
      </c>
      <c r="X122" s="35">
        <v>4959062</v>
      </c>
      <c r="Y122" s="35">
        <v>0.98022200000000004</v>
      </c>
      <c r="Z122" s="35">
        <v>4959062</v>
      </c>
      <c r="AA122" s="35">
        <v>0.99024400000000001</v>
      </c>
      <c r="AB122" s="35">
        <v>1</v>
      </c>
      <c r="AC122" s="35">
        <v>-1.0019999999999999E-2</v>
      </c>
      <c r="AD122" s="35">
        <v>1.8631329999999999</v>
      </c>
      <c r="AE122" s="35">
        <v>0.85855499999999996</v>
      </c>
      <c r="AF122" s="35">
        <v>1.0045770000000001</v>
      </c>
    </row>
    <row r="123" spans="1:32" ht="13.55">
      <c r="A123" s="2" t="s">
        <v>1360</v>
      </c>
      <c r="B123" s="35">
        <v>0.15</v>
      </c>
      <c r="C123" s="2" t="s">
        <v>1561</v>
      </c>
      <c r="D123" s="35">
        <v>0.8</v>
      </c>
      <c r="E123" s="35">
        <v>0.01</v>
      </c>
      <c r="F123" s="35">
        <v>905556</v>
      </c>
      <c r="G123" s="35">
        <v>0.84698099999999998</v>
      </c>
      <c r="H123" s="35">
        <v>769930</v>
      </c>
      <c r="I123" s="35">
        <v>0.83119500000000002</v>
      </c>
      <c r="J123" s="35">
        <v>0.85022900000000001</v>
      </c>
      <c r="K123" s="35">
        <v>1.5786000000000001E-2</v>
      </c>
      <c r="L123" s="35">
        <v>425184</v>
      </c>
      <c r="M123" s="35">
        <v>0.73946100000000003</v>
      </c>
      <c r="N123" s="35">
        <v>289558</v>
      </c>
      <c r="O123" s="35">
        <v>0.65903599999999996</v>
      </c>
      <c r="P123" s="35">
        <v>0.68101800000000001</v>
      </c>
      <c r="Q123" s="35">
        <v>8.0424999999999996E-2</v>
      </c>
      <c r="R123" s="35">
        <v>480372</v>
      </c>
      <c r="S123" s="35">
        <v>0.97208799999999995</v>
      </c>
      <c r="T123" s="35">
        <v>480372</v>
      </c>
      <c r="U123" s="35">
        <v>0.98653800000000003</v>
      </c>
      <c r="V123" s="35">
        <v>1</v>
      </c>
      <c r="W123" s="35">
        <v>-1.4449999999999999E-2</v>
      </c>
      <c r="X123" s="35">
        <v>4680537</v>
      </c>
      <c r="Y123" s="35">
        <v>0.98807100000000003</v>
      </c>
      <c r="Z123" s="35">
        <v>4680537</v>
      </c>
      <c r="AA123" s="35">
        <v>0.99328899999999998</v>
      </c>
      <c r="AB123" s="35">
        <v>1</v>
      </c>
      <c r="AC123" s="35">
        <v>-5.2199999999999998E-3</v>
      </c>
      <c r="AD123" s="35">
        <v>1.1269389999999999</v>
      </c>
      <c r="AE123" s="35">
        <v>0.60439600000000004</v>
      </c>
      <c r="AF123" s="35">
        <v>0.52254299999999998</v>
      </c>
    </row>
    <row r="124" spans="1:32" ht="13.55">
      <c r="A124" s="2" t="s">
        <v>1360</v>
      </c>
      <c r="B124" s="35">
        <v>0.15</v>
      </c>
      <c r="C124" s="2" t="s">
        <v>1561</v>
      </c>
      <c r="D124" s="35">
        <v>0.9</v>
      </c>
      <c r="E124" s="35">
        <v>0.01</v>
      </c>
      <c r="F124" s="35">
        <v>652179</v>
      </c>
      <c r="G124" s="35">
        <v>0.87851900000000005</v>
      </c>
      <c r="H124" s="35">
        <v>570839</v>
      </c>
      <c r="I124" s="35">
        <v>0.86648999999999998</v>
      </c>
      <c r="J124" s="35">
        <v>0.87527999999999995</v>
      </c>
      <c r="K124" s="35">
        <v>1.2029E-2</v>
      </c>
      <c r="L124" s="35">
        <v>279429</v>
      </c>
      <c r="M124" s="35">
        <v>0.76695999999999998</v>
      </c>
      <c r="N124" s="35">
        <v>198089</v>
      </c>
      <c r="O124" s="35">
        <v>0.69997799999999999</v>
      </c>
      <c r="P124" s="35">
        <v>0.70890600000000004</v>
      </c>
      <c r="Q124" s="35">
        <v>6.6982E-2</v>
      </c>
      <c r="R124" s="35">
        <v>372750</v>
      </c>
      <c r="S124" s="35">
        <v>0.98603499999999999</v>
      </c>
      <c r="T124" s="35">
        <v>372750</v>
      </c>
      <c r="U124" s="35">
        <v>0.99187899999999996</v>
      </c>
      <c r="V124" s="35">
        <v>1</v>
      </c>
      <c r="W124" s="35">
        <v>-5.8399999999999997E-3</v>
      </c>
      <c r="X124" s="35">
        <v>4169820</v>
      </c>
      <c r="Y124" s="35">
        <v>0.99325300000000005</v>
      </c>
      <c r="Z124" s="35">
        <v>4169820</v>
      </c>
      <c r="AA124" s="35">
        <v>0.99563800000000002</v>
      </c>
      <c r="AB124" s="35">
        <v>1</v>
      </c>
      <c r="AC124" s="35">
        <v>-2.3800000000000002E-3</v>
      </c>
      <c r="AD124" s="35">
        <v>0.64313100000000001</v>
      </c>
      <c r="AE124" s="35">
        <v>0.40449000000000002</v>
      </c>
      <c r="AF124" s="35">
        <v>0.23864099999999999</v>
      </c>
    </row>
    <row r="125" spans="1:32" ht="13.55">
      <c r="A125" s="2" t="s">
        <v>1360</v>
      </c>
      <c r="B125" s="35">
        <v>0.15</v>
      </c>
      <c r="C125" s="2" t="s">
        <v>1561</v>
      </c>
      <c r="D125" s="35">
        <v>0.95</v>
      </c>
      <c r="E125" s="35">
        <v>0.01</v>
      </c>
      <c r="F125" s="35">
        <v>484742</v>
      </c>
      <c r="G125" s="35">
        <v>0.89764699999999997</v>
      </c>
      <c r="H125" s="35">
        <v>432860</v>
      </c>
      <c r="I125" s="35">
        <v>0.88847699999999996</v>
      </c>
      <c r="J125" s="35">
        <v>0.89297000000000004</v>
      </c>
      <c r="K125" s="35">
        <v>9.1699999999999993E-3</v>
      </c>
      <c r="L125" s="35">
        <v>195885</v>
      </c>
      <c r="M125" s="35">
        <v>0.78815199999999996</v>
      </c>
      <c r="N125" s="35">
        <v>144003</v>
      </c>
      <c r="O125" s="35">
        <v>0.73226199999999997</v>
      </c>
      <c r="P125" s="35">
        <v>0.73514100000000004</v>
      </c>
      <c r="Q125" s="35">
        <v>5.5890000000000002E-2</v>
      </c>
      <c r="R125" s="35">
        <v>288857</v>
      </c>
      <c r="S125" s="35">
        <v>0.99101099999999998</v>
      </c>
      <c r="T125" s="35">
        <v>288857</v>
      </c>
      <c r="U125" s="35">
        <v>0.99421400000000004</v>
      </c>
      <c r="V125" s="35">
        <v>1</v>
      </c>
      <c r="W125" s="35">
        <v>-3.2000000000000002E-3</v>
      </c>
      <c r="X125" s="35">
        <v>3690806</v>
      </c>
      <c r="Y125" s="35">
        <v>0.99533300000000002</v>
      </c>
      <c r="Z125" s="35">
        <v>3690806</v>
      </c>
      <c r="AA125" s="35">
        <v>0.99674300000000005</v>
      </c>
      <c r="AB125" s="35">
        <v>1</v>
      </c>
      <c r="AC125" s="35">
        <v>-1.41E-3</v>
      </c>
      <c r="AD125" s="35">
        <v>0.44947100000000001</v>
      </c>
      <c r="AE125" s="35">
        <v>0.30840899999999999</v>
      </c>
      <c r="AF125" s="35">
        <v>0.14106199999999999</v>
      </c>
    </row>
    <row r="126" spans="1:32" ht="13.55">
      <c r="A126" s="2" t="s">
        <v>1360</v>
      </c>
      <c r="B126" s="35">
        <v>0.15</v>
      </c>
      <c r="C126" s="2" t="s">
        <v>1561</v>
      </c>
      <c r="D126" s="35">
        <v>0.99</v>
      </c>
      <c r="E126" s="35">
        <v>0.01</v>
      </c>
      <c r="F126" s="35">
        <v>252744</v>
      </c>
      <c r="G126" s="35">
        <v>0.91977100000000001</v>
      </c>
      <c r="H126" s="35">
        <v>227583</v>
      </c>
      <c r="I126" s="35">
        <v>0.91274900000000003</v>
      </c>
      <c r="J126" s="35">
        <v>0.90044900000000005</v>
      </c>
      <c r="K126" s="35">
        <v>7.0229999999999997E-3</v>
      </c>
      <c r="L126" s="35">
        <v>96666</v>
      </c>
      <c r="M126" s="35">
        <v>0.82006500000000004</v>
      </c>
      <c r="N126" s="35">
        <v>71505</v>
      </c>
      <c r="O126" s="35">
        <v>0.77123399999999998</v>
      </c>
      <c r="P126" s="35">
        <v>0.73971200000000004</v>
      </c>
      <c r="Q126" s="35">
        <v>4.8830999999999999E-2</v>
      </c>
      <c r="R126" s="35">
        <v>156078</v>
      </c>
      <c r="S126" s="35">
        <v>0.994672</v>
      </c>
      <c r="T126" s="35">
        <v>156078</v>
      </c>
      <c r="U126" s="35">
        <v>0.99651999999999996</v>
      </c>
      <c r="V126" s="35">
        <v>1</v>
      </c>
      <c r="W126" s="35">
        <v>-1.8500000000000001E-3</v>
      </c>
      <c r="X126" s="35">
        <v>2750825</v>
      </c>
      <c r="Y126" s="35">
        <v>0.99733899999999998</v>
      </c>
      <c r="Z126" s="35">
        <v>2750825</v>
      </c>
      <c r="AA126" s="35">
        <v>0.99809899999999996</v>
      </c>
      <c r="AB126" s="35">
        <v>1</v>
      </c>
      <c r="AC126" s="35">
        <v>-7.6000000000000004E-4</v>
      </c>
      <c r="AD126" s="35">
        <v>0.26083899999999999</v>
      </c>
      <c r="AE126" s="35">
        <v>0.18476600000000001</v>
      </c>
      <c r="AF126" s="35">
        <v>7.6073000000000002E-2</v>
      </c>
    </row>
    <row r="127" spans="1:32" ht="13.55">
      <c r="A127" s="2" t="s">
        <v>1360</v>
      </c>
      <c r="B127" s="35">
        <v>0.15</v>
      </c>
      <c r="C127" s="2" t="s">
        <v>1562</v>
      </c>
      <c r="D127" s="35">
        <v>0.7</v>
      </c>
      <c r="E127" s="35">
        <v>0.01</v>
      </c>
      <c r="F127" s="35">
        <v>435530</v>
      </c>
      <c r="G127" s="35">
        <v>0.82614900000000002</v>
      </c>
      <c r="H127" s="35">
        <v>365451</v>
      </c>
      <c r="I127" s="35">
        <v>0.81239700000000004</v>
      </c>
      <c r="J127" s="35">
        <v>0.83909500000000004</v>
      </c>
      <c r="K127" s="35">
        <v>1.3752E-2</v>
      </c>
      <c r="L127" s="35">
        <v>215524</v>
      </c>
      <c r="M127" s="35">
        <v>0.72999599999999998</v>
      </c>
      <c r="N127" s="35">
        <v>145445</v>
      </c>
      <c r="O127" s="35">
        <v>0.64595999999999998</v>
      </c>
      <c r="P127" s="35">
        <v>0.674844</v>
      </c>
      <c r="Q127" s="35">
        <v>8.4036E-2</v>
      </c>
      <c r="R127" s="35">
        <v>220006</v>
      </c>
      <c r="S127" s="35">
        <v>0.94854300000000003</v>
      </c>
      <c r="T127" s="35">
        <v>220006</v>
      </c>
      <c r="U127" s="35">
        <v>0.97918799999999995</v>
      </c>
      <c r="V127" s="35">
        <v>1</v>
      </c>
      <c r="W127" s="35">
        <v>-3.065E-2</v>
      </c>
      <c r="X127" s="35">
        <v>1948043</v>
      </c>
      <c r="Y127" s="35">
        <v>0.98013700000000004</v>
      </c>
      <c r="Z127" s="35">
        <v>1948043</v>
      </c>
      <c r="AA127" s="35">
        <v>0.990263</v>
      </c>
      <c r="AB127" s="35">
        <v>1</v>
      </c>
      <c r="AC127" s="35">
        <v>-1.013E-2</v>
      </c>
      <c r="AD127" s="35">
        <v>1.863939</v>
      </c>
      <c r="AE127" s="35">
        <v>0.84882299999999999</v>
      </c>
      <c r="AF127" s="35">
        <v>1.0151159999999999</v>
      </c>
    </row>
    <row r="128" spans="1:32" ht="13.55">
      <c r="A128" s="2" t="s">
        <v>1360</v>
      </c>
      <c r="B128" s="35">
        <v>0.15</v>
      </c>
      <c r="C128" s="2" t="s">
        <v>1562</v>
      </c>
      <c r="D128" s="35">
        <v>0.8</v>
      </c>
      <c r="E128" s="35">
        <v>0.01</v>
      </c>
      <c r="F128" s="35">
        <v>356795</v>
      </c>
      <c r="G128" s="35">
        <v>0.85861500000000002</v>
      </c>
      <c r="H128" s="35">
        <v>304174</v>
      </c>
      <c r="I128" s="35">
        <v>0.84475599999999995</v>
      </c>
      <c r="J128" s="35">
        <v>0.852518</v>
      </c>
      <c r="K128" s="35">
        <v>1.3859E-2</v>
      </c>
      <c r="L128" s="35">
        <v>164815</v>
      </c>
      <c r="M128" s="35">
        <v>0.75562300000000004</v>
      </c>
      <c r="N128" s="35">
        <v>112194</v>
      </c>
      <c r="O128" s="35">
        <v>0.67792200000000002</v>
      </c>
      <c r="P128" s="35">
        <v>0.68072699999999997</v>
      </c>
      <c r="Q128" s="35">
        <v>7.7701000000000006E-2</v>
      </c>
      <c r="R128" s="35">
        <v>191980</v>
      </c>
      <c r="S128" s="35">
        <v>0.97240000000000004</v>
      </c>
      <c r="T128" s="35">
        <v>191980</v>
      </c>
      <c r="U128" s="35">
        <v>0.98665800000000004</v>
      </c>
      <c r="V128" s="35">
        <v>1</v>
      </c>
      <c r="W128" s="35">
        <v>-1.426E-2</v>
      </c>
      <c r="X128" s="35">
        <v>1838883</v>
      </c>
      <c r="Y128" s="35">
        <v>0.98808799999999997</v>
      </c>
      <c r="Z128" s="35">
        <v>1838883</v>
      </c>
      <c r="AA128" s="35">
        <v>0.99324500000000004</v>
      </c>
      <c r="AB128" s="35">
        <v>1</v>
      </c>
      <c r="AC128" s="35">
        <v>-5.1599999999999997E-3</v>
      </c>
      <c r="AD128" s="35">
        <v>1.118098</v>
      </c>
      <c r="AE128" s="35">
        <v>0.60167099999999996</v>
      </c>
      <c r="AF128" s="35">
        <v>0.51642699999999997</v>
      </c>
    </row>
    <row r="129" spans="1:32" ht="13.55">
      <c r="A129" s="2" t="s">
        <v>1360</v>
      </c>
      <c r="B129" s="35">
        <v>0.15</v>
      </c>
      <c r="C129" s="2" t="s">
        <v>1562</v>
      </c>
      <c r="D129" s="35">
        <v>0.9</v>
      </c>
      <c r="E129" s="35">
        <v>0.01</v>
      </c>
      <c r="F129" s="35">
        <v>257453</v>
      </c>
      <c r="G129" s="35">
        <v>0.89307800000000004</v>
      </c>
      <c r="H129" s="35">
        <v>225870</v>
      </c>
      <c r="I129" s="35">
        <v>0.88295000000000001</v>
      </c>
      <c r="J129" s="35">
        <v>0.87732500000000002</v>
      </c>
      <c r="K129" s="35">
        <v>1.0129000000000001E-2</v>
      </c>
      <c r="L129" s="35">
        <v>108251</v>
      </c>
      <c r="M129" s="35">
        <v>0.79005499999999995</v>
      </c>
      <c r="N129" s="35">
        <v>76668</v>
      </c>
      <c r="O129" s="35">
        <v>0.72716599999999998</v>
      </c>
      <c r="P129" s="35">
        <v>0.70824299999999996</v>
      </c>
      <c r="Q129" s="35">
        <v>6.2889E-2</v>
      </c>
      <c r="R129" s="35">
        <v>149202</v>
      </c>
      <c r="S129" s="35">
        <v>0.98640099999999997</v>
      </c>
      <c r="T129" s="35">
        <v>149202</v>
      </c>
      <c r="U129" s="35">
        <v>0.99217299999999997</v>
      </c>
      <c r="V129" s="35">
        <v>1</v>
      </c>
      <c r="W129" s="35">
        <v>-5.77E-3</v>
      </c>
      <c r="X129" s="35">
        <v>1639366</v>
      </c>
      <c r="Y129" s="35">
        <v>0.99326000000000003</v>
      </c>
      <c r="Z129" s="35">
        <v>1639366</v>
      </c>
      <c r="AA129" s="35">
        <v>0.99560999999999999</v>
      </c>
      <c r="AB129" s="35">
        <v>1</v>
      </c>
      <c r="AC129" s="35">
        <v>-2.3500000000000001E-3</v>
      </c>
      <c r="AD129" s="35">
        <v>0.63990800000000003</v>
      </c>
      <c r="AE129" s="35">
        <v>0.40473199999999998</v>
      </c>
      <c r="AF129" s="35">
        <v>0.235176</v>
      </c>
    </row>
    <row r="130" spans="1:32" ht="13.55">
      <c r="A130" s="2" t="s">
        <v>1360</v>
      </c>
      <c r="B130" s="35">
        <v>0.15</v>
      </c>
      <c r="C130" s="2" t="s">
        <v>1562</v>
      </c>
      <c r="D130" s="35">
        <v>0.95</v>
      </c>
      <c r="E130" s="35">
        <v>0.01</v>
      </c>
      <c r="F130" s="35">
        <v>191751</v>
      </c>
      <c r="G130" s="35">
        <v>0.91581299999999999</v>
      </c>
      <c r="H130" s="35">
        <v>171858</v>
      </c>
      <c r="I130" s="35">
        <v>0.90858499999999998</v>
      </c>
      <c r="J130" s="35">
        <v>0.89625600000000005</v>
      </c>
      <c r="K130" s="35">
        <v>7.2269999999999999E-3</v>
      </c>
      <c r="L130" s="35">
        <v>75810</v>
      </c>
      <c r="M130" s="35">
        <v>0.82021500000000003</v>
      </c>
      <c r="N130" s="35">
        <v>55917</v>
      </c>
      <c r="O130" s="35">
        <v>0.77090700000000001</v>
      </c>
      <c r="P130" s="35">
        <v>0.73759399999999997</v>
      </c>
      <c r="Q130" s="35">
        <v>4.9306999999999997E-2</v>
      </c>
      <c r="R130" s="35">
        <v>115941</v>
      </c>
      <c r="S130" s="35">
        <v>0.99136400000000002</v>
      </c>
      <c r="T130" s="35">
        <v>115941</v>
      </c>
      <c r="U130" s="35">
        <v>0.99421999999999999</v>
      </c>
      <c r="V130" s="35">
        <v>1</v>
      </c>
      <c r="W130" s="35">
        <v>-2.8600000000000001E-3</v>
      </c>
      <c r="X130" s="35">
        <v>1451283</v>
      </c>
      <c r="Y130" s="35">
        <v>0.99529699999999999</v>
      </c>
      <c r="Z130" s="35">
        <v>1451283</v>
      </c>
      <c r="AA130" s="35">
        <v>0.99671100000000001</v>
      </c>
      <c r="AB130" s="35">
        <v>1</v>
      </c>
      <c r="AC130" s="35">
        <v>-1.41E-3</v>
      </c>
      <c r="AD130" s="35">
        <v>0.45100400000000002</v>
      </c>
      <c r="AE130" s="35">
        <v>0.30959100000000001</v>
      </c>
      <c r="AF130" s="35">
        <v>0.14141300000000001</v>
      </c>
    </row>
    <row r="131" spans="1:32" ht="13.55">
      <c r="A131" s="2" t="s">
        <v>1360</v>
      </c>
      <c r="B131" s="35">
        <v>0.15</v>
      </c>
      <c r="C131" s="2" t="s">
        <v>1562</v>
      </c>
      <c r="D131" s="35">
        <v>0.99</v>
      </c>
      <c r="E131" s="35">
        <v>0.01</v>
      </c>
      <c r="F131" s="35">
        <v>100378</v>
      </c>
      <c r="G131" s="35">
        <v>0.946025</v>
      </c>
      <c r="H131" s="35">
        <v>90720</v>
      </c>
      <c r="I131" s="35">
        <v>0.94153799999999999</v>
      </c>
      <c r="J131" s="35">
        <v>0.90378400000000003</v>
      </c>
      <c r="K131" s="35">
        <v>4.4869999999999997E-3</v>
      </c>
      <c r="L131" s="35">
        <v>37614</v>
      </c>
      <c r="M131" s="35">
        <v>0.87433799999999995</v>
      </c>
      <c r="N131" s="35">
        <v>27956</v>
      </c>
      <c r="O131" s="35">
        <v>0.83795900000000001</v>
      </c>
      <c r="P131" s="35">
        <v>0.74323399999999995</v>
      </c>
      <c r="Q131" s="35">
        <v>3.6378000000000001E-2</v>
      </c>
      <c r="R131" s="35">
        <v>62764</v>
      </c>
      <c r="S131" s="35">
        <v>0.99491200000000002</v>
      </c>
      <c r="T131" s="35">
        <v>62764</v>
      </c>
      <c r="U131" s="35">
        <v>0.99639599999999995</v>
      </c>
      <c r="V131" s="35">
        <v>1</v>
      </c>
      <c r="W131" s="35">
        <v>-1.48E-3</v>
      </c>
      <c r="X131" s="35">
        <v>1081749</v>
      </c>
      <c r="Y131" s="35">
        <v>0.997305</v>
      </c>
      <c r="Z131" s="35">
        <v>1081749</v>
      </c>
      <c r="AA131" s="35">
        <v>0.99801099999999998</v>
      </c>
      <c r="AB131" s="35">
        <v>1</v>
      </c>
      <c r="AC131" s="35">
        <v>-7.1000000000000002E-4</v>
      </c>
      <c r="AD131" s="35">
        <v>0.26295400000000002</v>
      </c>
      <c r="AE131" s="35">
        <v>0.19237299999999999</v>
      </c>
      <c r="AF131" s="35">
        <v>7.0581000000000005E-2</v>
      </c>
    </row>
    <row r="132" spans="1:32" ht="13.55">
      <c r="A132" s="2" t="s">
        <v>1360</v>
      </c>
      <c r="B132" s="35">
        <v>0.2</v>
      </c>
      <c r="C132" s="2" t="s">
        <v>1561</v>
      </c>
      <c r="D132" s="35">
        <v>0.7</v>
      </c>
      <c r="E132" s="35">
        <v>0.01</v>
      </c>
      <c r="F132" s="35">
        <v>1264907</v>
      </c>
      <c r="G132" s="35">
        <v>0.85587800000000003</v>
      </c>
      <c r="H132" s="35">
        <v>1088925</v>
      </c>
      <c r="I132" s="35">
        <v>0.84734100000000001</v>
      </c>
      <c r="J132" s="35">
        <v>0.86087400000000003</v>
      </c>
      <c r="K132" s="35">
        <v>8.5369999999999994E-3</v>
      </c>
      <c r="L132" s="35">
        <v>674274</v>
      </c>
      <c r="M132" s="35">
        <v>0.78613699999999997</v>
      </c>
      <c r="N132" s="35">
        <v>498292</v>
      </c>
      <c r="O132" s="35">
        <v>0.73092900000000005</v>
      </c>
      <c r="P132" s="35">
        <v>0.73900500000000002</v>
      </c>
      <c r="Q132" s="35">
        <v>5.5206999999999999E-2</v>
      </c>
      <c r="R132" s="35">
        <v>590633</v>
      </c>
      <c r="S132" s="35">
        <v>0.95232700000000003</v>
      </c>
      <c r="T132" s="35">
        <v>590633</v>
      </c>
      <c r="U132" s="35">
        <v>0.97886799999999996</v>
      </c>
      <c r="V132" s="35">
        <v>1</v>
      </c>
      <c r="W132" s="35">
        <v>-2.6540000000000001E-2</v>
      </c>
      <c r="X132" s="35">
        <v>5062029</v>
      </c>
      <c r="Y132" s="35">
        <v>0.97911300000000001</v>
      </c>
      <c r="Z132" s="35">
        <v>5062029</v>
      </c>
      <c r="AA132" s="35">
        <v>0.98860099999999995</v>
      </c>
      <c r="AB132" s="35">
        <v>1</v>
      </c>
      <c r="AC132" s="35">
        <v>-9.4900000000000002E-3</v>
      </c>
      <c r="AD132" s="35">
        <v>2.0043690000000001</v>
      </c>
      <c r="AE132" s="35">
        <v>1.053901</v>
      </c>
      <c r="AF132" s="35">
        <v>0.95046799999999998</v>
      </c>
    </row>
    <row r="133" spans="1:32" ht="13.55">
      <c r="A133" s="2" t="s">
        <v>1360</v>
      </c>
      <c r="B133" s="35">
        <v>0.2</v>
      </c>
      <c r="C133" s="2" t="s">
        <v>1561</v>
      </c>
      <c r="D133" s="35">
        <v>0.8</v>
      </c>
      <c r="E133" s="35">
        <v>0.01</v>
      </c>
      <c r="F133" s="35">
        <v>1076135</v>
      </c>
      <c r="G133" s="35">
        <v>0.88258599999999998</v>
      </c>
      <c r="H133" s="35">
        <v>933165</v>
      </c>
      <c r="I133" s="35">
        <v>0.87312900000000004</v>
      </c>
      <c r="J133" s="35">
        <v>0.86714500000000005</v>
      </c>
      <c r="K133" s="35">
        <v>9.4560000000000009E-3</v>
      </c>
      <c r="L133" s="35">
        <v>548655</v>
      </c>
      <c r="M133" s="35">
        <v>0.81088800000000005</v>
      </c>
      <c r="N133" s="35">
        <v>405685</v>
      </c>
      <c r="O133" s="35">
        <v>0.76022199999999995</v>
      </c>
      <c r="P133" s="35">
        <v>0.73941699999999999</v>
      </c>
      <c r="Q133" s="35">
        <v>5.0666000000000003E-2</v>
      </c>
      <c r="R133" s="35">
        <v>527480</v>
      </c>
      <c r="S133" s="35">
        <v>0.97197699999999998</v>
      </c>
      <c r="T133" s="35">
        <v>527480</v>
      </c>
      <c r="U133" s="35">
        <v>0.98572499999999996</v>
      </c>
      <c r="V133" s="35">
        <v>1</v>
      </c>
      <c r="W133" s="35">
        <v>-1.375E-2</v>
      </c>
      <c r="X133" s="35">
        <v>4829614</v>
      </c>
      <c r="Y133" s="35">
        <v>0.98629999999999995</v>
      </c>
      <c r="Z133" s="35">
        <v>4829614</v>
      </c>
      <c r="AA133" s="35">
        <v>0.99158900000000005</v>
      </c>
      <c r="AB133" s="35">
        <v>1</v>
      </c>
      <c r="AC133" s="35">
        <v>-5.2900000000000004E-3</v>
      </c>
      <c r="AD133" s="35">
        <v>1.3208740000000001</v>
      </c>
      <c r="AE133" s="35">
        <v>0.791431</v>
      </c>
      <c r="AF133" s="35">
        <v>0.52944199999999997</v>
      </c>
    </row>
    <row r="134" spans="1:32" ht="13.55">
      <c r="A134" s="2" t="s">
        <v>1360</v>
      </c>
      <c r="B134" s="35">
        <v>0.2</v>
      </c>
      <c r="C134" s="2" t="s">
        <v>1561</v>
      </c>
      <c r="D134" s="35">
        <v>0.9</v>
      </c>
      <c r="E134" s="35">
        <v>0.01</v>
      </c>
      <c r="F134" s="35">
        <v>822551</v>
      </c>
      <c r="G134" s="35">
        <v>0.90950799999999998</v>
      </c>
      <c r="H134" s="35">
        <v>727911</v>
      </c>
      <c r="I134" s="35">
        <v>0.90177499999999999</v>
      </c>
      <c r="J134" s="35">
        <v>0.88494300000000004</v>
      </c>
      <c r="K134" s="35">
        <v>7.7330000000000003E-3</v>
      </c>
      <c r="L134" s="35">
        <v>393563</v>
      </c>
      <c r="M134" s="35">
        <v>0.83940599999999999</v>
      </c>
      <c r="N134" s="35">
        <v>298923</v>
      </c>
      <c r="O134" s="35">
        <v>0.79879199999999995</v>
      </c>
      <c r="P134" s="35">
        <v>0.75953000000000004</v>
      </c>
      <c r="Q134" s="35">
        <v>4.0613999999999997E-2</v>
      </c>
      <c r="R134" s="35">
        <v>428988</v>
      </c>
      <c r="S134" s="35">
        <v>0.98497500000000004</v>
      </c>
      <c r="T134" s="35">
        <v>428988</v>
      </c>
      <c r="U134" s="35">
        <v>0.99078200000000005</v>
      </c>
      <c r="V134" s="35">
        <v>1</v>
      </c>
      <c r="W134" s="35">
        <v>-5.8100000000000001E-3</v>
      </c>
      <c r="X134" s="35">
        <v>4399088</v>
      </c>
      <c r="Y134" s="35">
        <v>0.99148000000000003</v>
      </c>
      <c r="Z134" s="35">
        <v>4399088</v>
      </c>
      <c r="AA134" s="35">
        <v>0.99408200000000002</v>
      </c>
      <c r="AB134" s="35">
        <v>1</v>
      </c>
      <c r="AC134" s="35">
        <v>-2.5999999999999999E-3</v>
      </c>
      <c r="AD134" s="35">
        <v>0.829619</v>
      </c>
      <c r="AE134" s="35">
        <v>0.56931299999999996</v>
      </c>
      <c r="AF134" s="35">
        <v>0.26030599999999998</v>
      </c>
    </row>
    <row r="135" spans="1:32" ht="13.55">
      <c r="A135" s="2" t="s">
        <v>1360</v>
      </c>
      <c r="B135" s="35">
        <v>0.2</v>
      </c>
      <c r="C135" s="2" t="s">
        <v>1561</v>
      </c>
      <c r="D135" s="35">
        <v>0.95</v>
      </c>
      <c r="E135" s="35">
        <v>0.01</v>
      </c>
      <c r="F135" s="35">
        <v>644360</v>
      </c>
      <c r="G135" s="35">
        <v>0.92518</v>
      </c>
      <c r="H135" s="35">
        <v>578907</v>
      </c>
      <c r="I135" s="35">
        <v>0.91922400000000004</v>
      </c>
      <c r="J135" s="35">
        <v>0.89842200000000005</v>
      </c>
      <c r="K135" s="35">
        <v>5.9560000000000004E-3</v>
      </c>
      <c r="L135" s="35">
        <v>296011</v>
      </c>
      <c r="M135" s="35">
        <v>0.85940300000000003</v>
      </c>
      <c r="N135" s="35">
        <v>230558</v>
      </c>
      <c r="O135" s="35">
        <v>0.82641699999999996</v>
      </c>
      <c r="P135" s="35">
        <v>0.77888299999999999</v>
      </c>
      <c r="Q135" s="35">
        <v>3.2986000000000001E-2</v>
      </c>
      <c r="R135" s="35">
        <v>348349</v>
      </c>
      <c r="S135" s="35">
        <v>0.98953800000000003</v>
      </c>
      <c r="T135" s="35">
        <v>348349</v>
      </c>
      <c r="U135" s="35">
        <v>0.99303300000000005</v>
      </c>
      <c r="V135" s="35">
        <v>1</v>
      </c>
      <c r="W135" s="35">
        <v>-3.5000000000000001E-3</v>
      </c>
      <c r="X135" s="35">
        <v>3981935</v>
      </c>
      <c r="Y135" s="35">
        <v>0.99366399999999999</v>
      </c>
      <c r="Z135" s="35">
        <v>3981935</v>
      </c>
      <c r="AA135" s="35">
        <v>0.99536400000000003</v>
      </c>
      <c r="AB135" s="35">
        <v>1</v>
      </c>
      <c r="AC135" s="35">
        <v>-1.6999999999999999E-3</v>
      </c>
      <c r="AD135" s="35">
        <v>0.62051999999999996</v>
      </c>
      <c r="AE135" s="35">
        <v>0.45050499999999999</v>
      </c>
      <c r="AF135" s="35">
        <v>0.170015</v>
      </c>
    </row>
    <row r="136" spans="1:32" ht="13.55">
      <c r="A136" s="2" t="s">
        <v>1360</v>
      </c>
      <c r="B136" s="35">
        <v>0.2</v>
      </c>
      <c r="C136" s="2" t="s">
        <v>1561</v>
      </c>
      <c r="D136" s="35">
        <v>0.99</v>
      </c>
      <c r="E136" s="35">
        <v>0.01</v>
      </c>
      <c r="F136" s="35">
        <v>375767</v>
      </c>
      <c r="G136" s="35">
        <v>0.94335599999999997</v>
      </c>
      <c r="H136" s="35">
        <v>339646</v>
      </c>
      <c r="I136" s="35">
        <v>0.93867900000000004</v>
      </c>
      <c r="J136" s="35">
        <v>0.90387399999999996</v>
      </c>
      <c r="K136" s="35">
        <v>4.6769999999999997E-3</v>
      </c>
      <c r="L136" s="35">
        <v>166357</v>
      </c>
      <c r="M136" s="35">
        <v>0.88668899999999995</v>
      </c>
      <c r="N136" s="35">
        <v>130236</v>
      </c>
      <c r="O136" s="35">
        <v>0.85967199999999999</v>
      </c>
      <c r="P136" s="35">
        <v>0.78287099999999998</v>
      </c>
      <c r="Q136" s="35">
        <v>2.7016999999999999E-2</v>
      </c>
      <c r="R136" s="35">
        <v>209410</v>
      </c>
      <c r="S136" s="35">
        <v>0.99381200000000003</v>
      </c>
      <c r="T136" s="35">
        <v>209410</v>
      </c>
      <c r="U136" s="35">
        <v>0.995583</v>
      </c>
      <c r="V136" s="35">
        <v>1</v>
      </c>
      <c r="W136" s="35">
        <v>-1.7700000000000001E-3</v>
      </c>
      <c r="X136" s="35">
        <v>3122367</v>
      </c>
      <c r="Y136" s="35">
        <v>0.996116</v>
      </c>
      <c r="Z136" s="35">
        <v>3122367</v>
      </c>
      <c r="AA136" s="35">
        <v>0.99704800000000005</v>
      </c>
      <c r="AB136" s="35">
        <v>1</v>
      </c>
      <c r="AC136" s="35">
        <v>-9.3000000000000005E-4</v>
      </c>
      <c r="AD136" s="35">
        <v>0.38425100000000001</v>
      </c>
      <c r="AE136" s="35">
        <v>0.29094900000000001</v>
      </c>
      <c r="AF136" s="35">
        <v>9.3301999999999996E-2</v>
      </c>
    </row>
    <row r="137" spans="1:32" ht="13.55">
      <c r="A137" s="2" t="s">
        <v>1360</v>
      </c>
      <c r="B137" s="35">
        <v>0.2</v>
      </c>
      <c r="C137" s="2" t="s">
        <v>1562</v>
      </c>
      <c r="D137" s="35">
        <v>0.7</v>
      </c>
      <c r="E137" s="35">
        <v>0.01</v>
      </c>
      <c r="F137" s="35">
        <v>495734</v>
      </c>
      <c r="G137" s="35">
        <v>0.864672</v>
      </c>
      <c r="H137" s="35">
        <v>427681</v>
      </c>
      <c r="I137" s="35">
        <v>0.85758999999999996</v>
      </c>
      <c r="J137" s="35">
        <v>0.86272300000000002</v>
      </c>
      <c r="K137" s="35">
        <v>7.0819999999999998E-3</v>
      </c>
      <c r="L137" s="35">
        <v>260613</v>
      </c>
      <c r="M137" s="35">
        <v>0.79818999999999996</v>
      </c>
      <c r="N137" s="35">
        <v>192560</v>
      </c>
      <c r="O137" s="35">
        <v>0.74505100000000002</v>
      </c>
      <c r="P137" s="35">
        <v>0.738873</v>
      </c>
      <c r="Q137" s="35">
        <v>5.3138999999999999E-2</v>
      </c>
      <c r="R137" s="35">
        <v>235121</v>
      </c>
      <c r="S137" s="35">
        <v>0.95262000000000002</v>
      </c>
      <c r="T137" s="35">
        <v>235121</v>
      </c>
      <c r="U137" s="35">
        <v>0.97865500000000005</v>
      </c>
      <c r="V137" s="35">
        <v>1</v>
      </c>
      <c r="W137" s="35">
        <v>-2.6040000000000001E-2</v>
      </c>
      <c r="X137" s="35">
        <v>1988452</v>
      </c>
      <c r="Y137" s="35">
        <v>0.97899499999999995</v>
      </c>
      <c r="Z137" s="35">
        <v>1988452</v>
      </c>
      <c r="AA137" s="35">
        <v>0.98846199999999995</v>
      </c>
      <c r="AB137" s="35">
        <v>1</v>
      </c>
      <c r="AC137" s="35">
        <v>-9.4699999999999993E-3</v>
      </c>
      <c r="AD137" s="35">
        <v>2.0121869999999999</v>
      </c>
      <c r="AE137" s="35">
        <v>1.063771</v>
      </c>
      <c r="AF137" s="35">
        <v>0.94841600000000004</v>
      </c>
    </row>
    <row r="138" spans="1:32" ht="13.55">
      <c r="A138" s="2" t="s">
        <v>1360</v>
      </c>
      <c r="B138" s="35">
        <v>0.2</v>
      </c>
      <c r="C138" s="2" t="s">
        <v>1562</v>
      </c>
      <c r="D138" s="35">
        <v>0.8</v>
      </c>
      <c r="E138" s="35">
        <v>0.01</v>
      </c>
      <c r="F138" s="35">
        <v>422119</v>
      </c>
      <c r="G138" s="35">
        <v>0.89342600000000005</v>
      </c>
      <c r="H138" s="35">
        <v>367090</v>
      </c>
      <c r="I138" s="35">
        <v>0.88576900000000003</v>
      </c>
      <c r="J138" s="35">
        <v>0.86963599999999996</v>
      </c>
      <c r="K138" s="35">
        <v>7.6579999999999999E-3</v>
      </c>
      <c r="L138" s="35">
        <v>212037</v>
      </c>
      <c r="M138" s="35">
        <v>0.82716800000000001</v>
      </c>
      <c r="N138" s="35">
        <v>157008</v>
      </c>
      <c r="O138" s="35">
        <v>0.77992399999999995</v>
      </c>
      <c r="P138" s="35">
        <v>0.74047499999999999</v>
      </c>
      <c r="Q138" s="35">
        <v>4.7244000000000001E-2</v>
      </c>
      <c r="R138" s="35">
        <v>210082</v>
      </c>
      <c r="S138" s="35">
        <v>0.97201199999999999</v>
      </c>
      <c r="T138" s="35">
        <v>210082</v>
      </c>
      <c r="U138" s="35">
        <v>0.98575000000000002</v>
      </c>
      <c r="V138" s="35">
        <v>1</v>
      </c>
      <c r="W138" s="35">
        <v>-1.374E-2</v>
      </c>
      <c r="X138" s="35">
        <v>1897511</v>
      </c>
      <c r="Y138" s="35">
        <v>0.98620399999999997</v>
      </c>
      <c r="Z138" s="35">
        <v>1897511</v>
      </c>
      <c r="AA138" s="35">
        <v>0.99152399999999996</v>
      </c>
      <c r="AB138" s="35">
        <v>1</v>
      </c>
      <c r="AC138" s="35">
        <v>-5.3200000000000001E-3</v>
      </c>
      <c r="AD138" s="35">
        <v>1.3266100000000001</v>
      </c>
      <c r="AE138" s="35">
        <v>0.79406100000000002</v>
      </c>
      <c r="AF138" s="35">
        <v>0.53254900000000005</v>
      </c>
    </row>
    <row r="139" spans="1:32" ht="13.55">
      <c r="A139" s="2" t="s">
        <v>1360</v>
      </c>
      <c r="B139" s="35">
        <v>0.2</v>
      </c>
      <c r="C139" s="2" t="s">
        <v>1562</v>
      </c>
      <c r="D139" s="35">
        <v>0.9</v>
      </c>
      <c r="E139" s="35">
        <v>0.01</v>
      </c>
      <c r="F139" s="35">
        <v>323729</v>
      </c>
      <c r="G139" s="35">
        <v>0.92257</v>
      </c>
      <c r="H139" s="35">
        <v>287493</v>
      </c>
      <c r="I139" s="35">
        <v>0.91672100000000001</v>
      </c>
      <c r="J139" s="35">
        <v>0.88806700000000005</v>
      </c>
      <c r="K139" s="35">
        <v>5.849E-3</v>
      </c>
      <c r="L139" s="35">
        <v>152397</v>
      </c>
      <c r="M139" s="35">
        <v>0.86114599999999997</v>
      </c>
      <c r="N139" s="35">
        <v>116161</v>
      </c>
      <c r="O139" s="35">
        <v>0.82539399999999996</v>
      </c>
      <c r="P139" s="35">
        <v>0.76222599999999996</v>
      </c>
      <c r="Q139" s="35">
        <v>3.5751999999999999E-2</v>
      </c>
      <c r="R139" s="35">
        <v>171332</v>
      </c>
      <c r="S139" s="35">
        <v>0.98506899999999997</v>
      </c>
      <c r="T139" s="35">
        <v>171332</v>
      </c>
      <c r="U139" s="35">
        <v>0.99106899999999998</v>
      </c>
      <c r="V139" s="35">
        <v>1</v>
      </c>
      <c r="W139" s="35">
        <v>-6.0000000000000001E-3</v>
      </c>
      <c r="X139" s="35">
        <v>1728970</v>
      </c>
      <c r="Y139" s="35">
        <v>0.99141699999999999</v>
      </c>
      <c r="Z139" s="35">
        <v>1728970</v>
      </c>
      <c r="AA139" s="35">
        <v>0.99406099999999997</v>
      </c>
      <c r="AB139" s="35">
        <v>1</v>
      </c>
      <c r="AC139" s="35">
        <v>-2.64E-3</v>
      </c>
      <c r="AD139" s="35">
        <v>0.83286899999999997</v>
      </c>
      <c r="AE139" s="35">
        <v>0.56836299999999995</v>
      </c>
      <c r="AF139" s="35">
        <v>0.26450600000000002</v>
      </c>
    </row>
    <row r="140" spans="1:32" ht="13.55">
      <c r="A140" s="2" t="s">
        <v>1360</v>
      </c>
      <c r="B140" s="35">
        <v>0.2</v>
      </c>
      <c r="C140" s="2" t="s">
        <v>1562</v>
      </c>
      <c r="D140" s="35">
        <v>0.95</v>
      </c>
      <c r="E140" s="35">
        <v>0.01</v>
      </c>
      <c r="F140" s="35">
        <v>254356</v>
      </c>
      <c r="G140" s="35">
        <v>0.94077999999999995</v>
      </c>
      <c r="H140" s="35">
        <v>229075</v>
      </c>
      <c r="I140" s="35">
        <v>0.93641399999999997</v>
      </c>
      <c r="J140" s="35">
        <v>0.90060799999999996</v>
      </c>
      <c r="K140" s="35">
        <v>4.3660000000000001E-3</v>
      </c>
      <c r="L140" s="35">
        <v>114982</v>
      </c>
      <c r="M140" s="35">
        <v>0.88731599999999999</v>
      </c>
      <c r="N140" s="35">
        <v>89701</v>
      </c>
      <c r="O140" s="35">
        <v>0.86000399999999999</v>
      </c>
      <c r="P140" s="35">
        <v>0.78013100000000002</v>
      </c>
      <c r="Q140" s="35">
        <v>2.7311999999999999E-2</v>
      </c>
      <c r="R140" s="35">
        <v>139374</v>
      </c>
      <c r="S140" s="35">
        <v>0.98999199999999998</v>
      </c>
      <c r="T140" s="35">
        <v>139374</v>
      </c>
      <c r="U140" s="35">
        <v>0.99320900000000001</v>
      </c>
      <c r="V140" s="35">
        <v>1</v>
      </c>
      <c r="W140" s="35">
        <v>-3.2200000000000002E-3</v>
      </c>
      <c r="X140" s="35">
        <v>1564784</v>
      </c>
      <c r="Y140" s="35">
        <v>0.99365999999999999</v>
      </c>
      <c r="Z140" s="35">
        <v>1564784</v>
      </c>
      <c r="AA140" s="35">
        <v>0.99533000000000005</v>
      </c>
      <c r="AB140" s="35">
        <v>1</v>
      </c>
      <c r="AC140" s="35">
        <v>-1.67E-3</v>
      </c>
      <c r="AD140" s="35">
        <v>0.61948300000000001</v>
      </c>
      <c r="AE140" s="35">
        <v>0.45244699999999999</v>
      </c>
      <c r="AF140" s="35">
        <v>0.16703599999999999</v>
      </c>
    </row>
    <row r="141" spans="1:32" ht="13.55">
      <c r="A141" s="2" t="s">
        <v>1360</v>
      </c>
      <c r="B141" s="35">
        <v>0.2</v>
      </c>
      <c r="C141" s="2" t="s">
        <v>1562</v>
      </c>
      <c r="D141" s="35">
        <v>0.99</v>
      </c>
      <c r="E141" s="35">
        <v>0.01</v>
      </c>
      <c r="F141" s="35">
        <v>149274</v>
      </c>
      <c r="G141" s="35">
        <v>0.96423999999999999</v>
      </c>
      <c r="H141" s="35">
        <v>135423</v>
      </c>
      <c r="I141" s="35">
        <v>0.96172899999999995</v>
      </c>
      <c r="J141" s="35">
        <v>0.90721099999999999</v>
      </c>
      <c r="K141" s="35">
        <v>2.5110000000000002E-3</v>
      </c>
      <c r="L141" s="35">
        <v>64899</v>
      </c>
      <c r="M141" s="35">
        <v>0.92792399999999997</v>
      </c>
      <c r="N141" s="35">
        <v>51048</v>
      </c>
      <c r="O141" s="35">
        <v>0.91012499999999996</v>
      </c>
      <c r="P141" s="35">
        <v>0.78657600000000005</v>
      </c>
      <c r="Q141" s="35">
        <v>1.7798999999999999E-2</v>
      </c>
      <c r="R141" s="35">
        <v>84375</v>
      </c>
      <c r="S141" s="35">
        <v>0.99416800000000005</v>
      </c>
      <c r="T141" s="35">
        <v>84375</v>
      </c>
      <c r="U141" s="35">
        <v>0.995892</v>
      </c>
      <c r="V141" s="35">
        <v>1</v>
      </c>
      <c r="W141" s="35">
        <v>-1.72E-3</v>
      </c>
      <c r="X141" s="35">
        <v>1228117</v>
      </c>
      <c r="Y141" s="35">
        <v>0.99606899999999998</v>
      </c>
      <c r="Z141" s="35">
        <v>1228117</v>
      </c>
      <c r="AA141" s="35">
        <v>0.99702100000000005</v>
      </c>
      <c r="AB141" s="35">
        <v>1</v>
      </c>
      <c r="AC141" s="35">
        <v>-9.5E-4</v>
      </c>
      <c r="AD141" s="35">
        <v>0.388351</v>
      </c>
      <c r="AE141" s="35">
        <v>0.29316500000000001</v>
      </c>
      <c r="AF141" s="35">
        <v>9.5186000000000007E-2</v>
      </c>
    </row>
    <row r="142" spans="1:32" ht="13.55">
      <c r="A142" s="2" t="s">
        <v>1360</v>
      </c>
      <c r="B142" s="35">
        <v>0.25</v>
      </c>
      <c r="C142" s="2" t="s">
        <v>1561</v>
      </c>
      <c r="D142" s="35">
        <v>0.7</v>
      </c>
      <c r="E142" s="35">
        <v>0.01</v>
      </c>
      <c r="F142" s="35">
        <v>1384145</v>
      </c>
      <c r="G142" s="35">
        <v>0.881193</v>
      </c>
      <c r="H142" s="35">
        <v>1219331</v>
      </c>
      <c r="I142" s="35">
        <v>0.87698500000000001</v>
      </c>
      <c r="J142" s="35">
        <v>0.88092700000000002</v>
      </c>
      <c r="K142" s="35">
        <v>4.2079999999999999E-3</v>
      </c>
      <c r="L142" s="35">
        <v>764840</v>
      </c>
      <c r="M142" s="35">
        <v>0.82925499999999996</v>
      </c>
      <c r="N142" s="35">
        <v>600026</v>
      </c>
      <c r="O142" s="35">
        <v>0.79210499999999995</v>
      </c>
      <c r="P142" s="35">
        <v>0.78451199999999999</v>
      </c>
      <c r="Q142" s="35">
        <v>3.7150000000000002E-2</v>
      </c>
      <c r="R142" s="35">
        <v>619305</v>
      </c>
      <c r="S142" s="35">
        <v>0.95506899999999995</v>
      </c>
      <c r="T142" s="35">
        <v>619305</v>
      </c>
      <c r="U142" s="35">
        <v>0.97858299999999998</v>
      </c>
      <c r="V142" s="35">
        <v>1</v>
      </c>
      <c r="W142" s="35">
        <v>-2.351E-2</v>
      </c>
      <c r="X142" s="35">
        <v>5135589</v>
      </c>
      <c r="Y142" s="35">
        <v>0.97862199999999999</v>
      </c>
      <c r="Z142" s="35">
        <v>5135589</v>
      </c>
      <c r="AA142" s="35">
        <v>0.98731000000000002</v>
      </c>
      <c r="AB142" s="35">
        <v>1</v>
      </c>
      <c r="AC142" s="35">
        <v>-8.6899999999999998E-3</v>
      </c>
      <c r="AD142" s="35">
        <v>2.070173</v>
      </c>
      <c r="AE142" s="35">
        <v>1.2001409999999999</v>
      </c>
      <c r="AF142" s="35">
        <v>0.87003200000000003</v>
      </c>
    </row>
    <row r="143" spans="1:32" ht="13.55">
      <c r="A143" s="2" t="s">
        <v>1360</v>
      </c>
      <c r="B143" s="35">
        <v>0.25</v>
      </c>
      <c r="C143" s="2" t="s">
        <v>1561</v>
      </c>
      <c r="D143" s="35">
        <v>0.8</v>
      </c>
      <c r="E143" s="35">
        <v>0.01</v>
      </c>
      <c r="F143" s="35">
        <v>1211691</v>
      </c>
      <c r="G143" s="35">
        <v>0.90508200000000005</v>
      </c>
      <c r="H143" s="35">
        <v>1070623</v>
      </c>
      <c r="I143" s="35">
        <v>0.89961000000000002</v>
      </c>
      <c r="J143" s="35">
        <v>0.88357799999999997</v>
      </c>
      <c r="K143" s="35">
        <v>5.4720000000000003E-3</v>
      </c>
      <c r="L143" s="35">
        <v>647111</v>
      </c>
      <c r="M143" s="35">
        <v>0.85365000000000002</v>
      </c>
      <c r="N143" s="35">
        <v>506043</v>
      </c>
      <c r="O143" s="35">
        <v>0.82018800000000003</v>
      </c>
      <c r="P143" s="35">
        <v>0.782003</v>
      </c>
      <c r="Q143" s="35">
        <v>3.3461999999999999E-2</v>
      </c>
      <c r="R143" s="35">
        <v>564580</v>
      </c>
      <c r="S143" s="35">
        <v>0.97221999999999997</v>
      </c>
      <c r="T143" s="35">
        <v>564580</v>
      </c>
      <c r="U143" s="35">
        <v>0.98511099999999996</v>
      </c>
      <c r="V143" s="35">
        <v>1</v>
      </c>
      <c r="W143" s="35">
        <v>-1.289E-2</v>
      </c>
      <c r="X143" s="35">
        <v>4938568</v>
      </c>
      <c r="Y143" s="35">
        <v>0.985124</v>
      </c>
      <c r="Z143" s="35">
        <v>4938568</v>
      </c>
      <c r="AA143" s="35">
        <v>0.99025200000000002</v>
      </c>
      <c r="AB143" s="35">
        <v>1</v>
      </c>
      <c r="AC143" s="35">
        <v>-5.13E-3</v>
      </c>
      <c r="AD143" s="35">
        <v>1.446601</v>
      </c>
      <c r="AE143" s="35">
        <v>0.933342</v>
      </c>
      <c r="AF143" s="35">
        <v>0.51325900000000002</v>
      </c>
    </row>
    <row r="144" spans="1:32" ht="13.55">
      <c r="A144" s="2" t="s">
        <v>1360</v>
      </c>
      <c r="B144" s="35">
        <v>0.25</v>
      </c>
      <c r="C144" s="2" t="s">
        <v>1561</v>
      </c>
      <c r="D144" s="35">
        <v>0.9</v>
      </c>
      <c r="E144" s="35">
        <v>0.01</v>
      </c>
      <c r="F144" s="35">
        <v>967314</v>
      </c>
      <c r="G144" s="35">
        <v>0.92866199999999999</v>
      </c>
      <c r="H144" s="35">
        <v>864782</v>
      </c>
      <c r="I144" s="35">
        <v>0.92375300000000005</v>
      </c>
      <c r="J144" s="35">
        <v>0.89400299999999999</v>
      </c>
      <c r="K144" s="35">
        <v>4.9090000000000002E-3</v>
      </c>
      <c r="L144" s="35">
        <v>492476</v>
      </c>
      <c r="M144" s="35">
        <v>0.88058999999999998</v>
      </c>
      <c r="N144" s="35">
        <v>389944</v>
      </c>
      <c r="O144" s="35">
        <v>0.85378299999999996</v>
      </c>
      <c r="P144" s="35">
        <v>0.79180300000000003</v>
      </c>
      <c r="Q144" s="35">
        <v>2.6807000000000001E-2</v>
      </c>
      <c r="R144" s="35">
        <v>474838</v>
      </c>
      <c r="S144" s="35">
        <v>0.984398</v>
      </c>
      <c r="T144" s="35">
        <v>474838</v>
      </c>
      <c r="U144" s="35">
        <v>0.99041000000000001</v>
      </c>
      <c r="V144" s="35">
        <v>1</v>
      </c>
      <c r="W144" s="35">
        <v>-6.0099999999999997E-3</v>
      </c>
      <c r="X144" s="35">
        <v>4568510</v>
      </c>
      <c r="Y144" s="35">
        <v>0.99015299999999995</v>
      </c>
      <c r="Z144" s="35">
        <v>4568510</v>
      </c>
      <c r="AA144" s="35">
        <v>0.99290500000000004</v>
      </c>
      <c r="AB144" s="35">
        <v>1</v>
      </c>
      <c r="AC144" s="35">
        <v>-2.7499999999999998E-3</v>
      </c>
      <c r="AD144" s="35">
        <v>0.96550000000000002</v>
      </c>
      <c r="AE144" s="35">
        <v>0.690222</v>
      </c>
      <c r="AF144" s="35">
        <v>0.275279</v>
      </c>
    </row>
    <row r="145" spans="1:32" ht="13.55">
      <c r="A145" s="2" t="s">
        <v>1360</v>
      </c>
      <c r="B145" s="35">
        <v>0.25</v>
      </c>
      <c r="C145" s="2" t="s">
        <v>1561</v>
      </c>
      <c r="D145" s="35">
        <v>0.95</v>
      </c>
      <c r="E145" s="35">
        <v>0.01</v>
      </c>
      <c r="F145" s="35">
        <v>784349</v>
      </c>
      <c r="G145" s="35">
        <v>0.94140699999999999</v>
      </c>
      <c r="H145" s="35">
        <v>709925</v>
      </c>
      <c r="I145" s="35">
        <v>0.93739499999999998</v>
      </c>
      <c r="J145" s="35">
        <v>0.90511399999999997</v>
      </c>
      <c r="K145" s="35">
        <v>4.0119999999999999E-3</v>
      </c>
      <c r="L145" s="35">
        <v>386494</v>
      </c>
      <c r="M145" s="35">
        <v>0.89667300000000005</v>
      </c>
      <c r="N145" s="35">
        <v>312070</v>
      </c>
      <c r="O145" s="35">
        <v>0.87510900000000003</v>
      </c>
      <c r="P145" s="35">
        <v>0.80743799999999999</v>
      </c>
      <c r="Q145" s="35">
        <v>2.1564E-2</v>
      </c>
      <c r="R145" s="35">
        <v>397855</v>
      </c>
      <c r="S145" s="35">
        <v>0.98935399999999996</v>
      </c>
      <c r="T145" s="35">
        <v>397855</v>
      </c>
      <c r="U145" s="35">
        <v>0.99282300000000001</v>
      </c>
      <c r="V145" s="35">
        <v>1</v>
      </c>
      <c r="W145" s="35">
        <v>-3.47E-3</v>
      </c>
      <c r="X145" s="35">
        <v>4201002</v>
      </c>
      <c r="Y145" s="35">
        <v>0.99248400000000003</v>
      </c>
      <c r="Z145" s="35">
        <v>4201002</v>
      </c>
      <c r="AA145" s="35">
        <v>0.99428300000000003</v>
      </c>
      <c r="AB145" s="35">
        <v>1</v>
      </c>
      <c r="AC145" s="35">
        <v>-1.8E-3</v>
      </c>
      <c r="AD145" s="35">
        <v>0.74112199999999995</v>
      </c>
      <c r="AE145" s="35">
        <v>0.561222</v>
      </c>
      <c r="AF145" s="35">
        <v>0.1799</v>
      </c>
    </row>
    <row r="146" spans="1:32" ht="13.55">
      <c r="A146" s="2" t="s">
        <v>1360</v>
      </c>
      <c r="B146" s="35">
        <v>0.25</v>
      </c>
      <c r="C146" s="2" t="s">
        <v>1561</v>
      </c>
      <c r="D146" s="35">
        <v>0.99</v>
      </c>
      <c r="E146" s="35">
        <v>0.01</v>
      </c>
      <c r="F146" s="35">
        <v>491545</v>
      </c>
      <c r="G146" s="35">
        <v>0.95580399999999999</v>
      </c>
      <c r="H146" s="35">
        <v>446861</v>
      </c>
      <c r="I146" s="35">
        <v>0.95247800000000005</v>
      </c>
      <c r="J146" s="35">
        <v>0.90909499999999999</v>
      </c>
      <c r="K146" s="35">
        <v>3.3249999999999998E-3</v>
      </c>
      <c r="L146" s="35">
        <v>235231</v>
      </c>
      <c r="M146" s="35">
        <v>0.918068</v>
      </c>
      <c r="N146" s="35">
        <v>190547</v>
      </c>
      <c r="O146" s="35">
        <v>0.90076100000000003</v>
      </c>
      <c r="P146" s="35">
        <v>0.81004200000000004</v>
      </c>
      <c r="Q146" s="35">
        <v>1.7306999999999999E-2</v>
      </c>
      <c r="R146" s="35">
        <v>256314</v>
      </c>
      <c r="S146" s="35">
        <v>0.99327299999999996</v>
      </c>
      <c r="T146" s="35">
        <v>256314</v>
      </c>
      <c r="U146" s="35">
        <v>0.994946</v>
      </c>
      <c r="V146" s="35">
        <v>1</v>
      </c>
      <c r="W146" s="35">
        <v>-1.67E-3</v>
      </c>
      <c r="X146" s="35">
        <v>3414887</v>
      </c>
      <c r="Y146" s="35">
        <v>0.99506300000000003</v>
      </c>
      <c r="Z146" s="35">
        <v>3414887</v>
      </c>
      <c r="AA146" s="35">
        <v>0.99612900000000004</v>
      </c>
      <c r="AB146" s="35">
        <v>1</v>
      </c>
      <c r="AC146" s="35">
        <v>-1.07E-3</v>
      </c>
      <c r="AD146" s="35">
        <v>0.490338</v>
      </c>
      <c r="AE146" s="35">
        <v>0.383747</v>
      </c>
      <c r="AF146" s="35">
        <v>0.10659100000000001</v>
      </c>
    </row>
    <row r="147" spans="1:32" ht="13.55">
      <c r="A147" s="2" t="s">
        <v>1360</v>
      </c>
      <c r="B147" s="35">
        <v>0.25</v>
      </c>
      <c r="C147" s="2" t="s">
        <v>1562</v>
      </c>
      <c r="D147" s="35">
        <v>0.7</v>
      </c>
      <c r="E147" s="35">
        <v>0.01</v>
      </c>
      <c r="F147" s="35">
        <v>542777</v>
      </c>
      <c r="G147" s="35">
        <v>0.88955899999999999</v>
      </c>
      <c r="H147" s="35">
        <v>478990</v>
      </c>
      <c r="I147" s="35">
        <v>0.88668800000000003</v>
      </c>
      <c r="J147" s="35">
        <v>0.88248000000000004</v>
      </c>
      <c r="K147" s="35">
        <v>2.8709999999999999E-3</v>
      </c>
      <c r="L147" s="35">
        <v>296001</v>
      </c>
      <c r="M147" s="35">
        <v>0.84123700000000001</v>
      </c>
      <c r="N147" s="35">
        <v>232214</v>
      </c>
      <c r="O147" s="35">
        <v>0.80608299999999999</v>
      </c>
      <c r="P147" s="35">
        <v>0.78450399999999998</v>
      </c>
      <c r="Q147" s="35">
        <v>3.5153999999999998E-2</v>
      </c>
      <c r="R147" s="35">
        <v>246776</v>
      </c>
      <c r="S147" s="35">
        <v>0.95538500000000004</v>
      </c>
      <c r="T147" s="35">
        <v>246776</v>
      </c>
      <c r="U147" s="35">
        <v>0.97878799999999999</v>
      </c>
      <c r="V147" s="35">
        <v>1</v>
      </c>
      <c r="W147" s="35">
        <v>-2.3400000000000001E-2</v>
      </c>
      <c r="X147" s="35">
        <v>2017121</v>
      </c>
      <c r="Y147" s="35">
        <v>0.97843000000000002</v>
      </c>
      <c r="Z147" s="35">
        <v>2017121</v>
      </c>
      <c r="AA147" s="35">
        <v>0.98721300000000001</v>
      </c>
      <c r="AB147" s="35">
        <v>1</v>
      </c>
      <c r="AC147" s="35">
        <v>-8.7799999999999996E-3</v>
      </c>
      <c r="AD147" s="35">
        <v>2.08602</v>
      </c>
      <c r="AE147" s="35">
        <v>1.2064630000000001</v>
      </c>
      <c r="AF147" s="35">
        <v>0.87955799999999995</v>
      </c>
    </row>
    <row r="148" spans="1:32" ht="13.55">
      <c r="A148" s="2" t="s">
        <v>1360</v>
      </c>
      <c r="B148" s="35">
        <v>0.25</v>
      </c>
      <c r="C148" s="2" t="s">
        <v>1562</v>
      </c>
      <c r="D148" s="35">
        <v>0.8</v>
      </c>
      <c r="E148" s="35">
        <v>0.01</v>
      </c>
      <c r="F148" s="35">
        <v>475645</v>
      </c>
      <c r="G148" s="35">
        <v>0.91487099999999999</v>
      </c>
      <c r="H148" s="35">
        <v>421018</v>
      </c>
      <c r="I148" s="35">
        <v>0.910833</v>
      </c>
      <c r="J148" s="35">
        <v>0.88515200000000005</v>
      </c>
      <c r="K148" s="35">
        <v>4.0379999999999999E-3</v>
      </c>
      <c r="L148" s="35">
        <v>250535</v>
      </c>
      <c r="M148" s="35">
        <v>0.86853800000000003</v>
      </c>
      <c r="N148" s="35">
        <v>195908</v>
      </c>
      <c r="O148" s="35">
        <v>0.83782599999999996</v>
      </c>
      <c r="P148" s="35">
        <v>0.78195899999999996</v>
      </c>
      <c r="Q148" s="35">
        <v>3.0712E-2</v>
      </c>
      <c r="R148" s="35">
        <v>225110</v>
      </c>
      <c r="S148" s="35">
        <v>0.97261600000000004</v>
      </c>
      <c r="T148" s="35">
        <v>225110</v>
      </c>
      <c r="U148" s="35">
        <v>0.98557399999999995</v>
      </c>
      <c r="V148" s="35">
        <v>1</v>
      </c>
      <c r="W148" s="35">
        <v>-1.2959999999999999E-2</v>
      </c>
      <c r="X148" s="35">
        <v>1940382</v>
      </c>
      <c r="Y148" s="35">
        <v>0.98502100000000004</v>
      </c>
      <c r="Z148" s="35">
        <v>1940382</v>
      </c>
      <c r="AA148" s="35">
        <v>0.99019500000000005</v>
      </c>
      <c r="AB148" s="35">
        <v>1</v>
      </c>
      <c r="AC148" s="35">
        <v>-5.1700000000000001E-3</v>
      </c>
      <c r="AD148" s="35">
        <v>1.4545790000000001</v>
      </c>
      <c r="AE148" s="35">
        <v>0.93672900000000003</v>
      </c>
      <c r="AF148" s="35">
        <v>0.51785000000000003</v>
      </c>
    </row>
    <row r="149" spans="1:32" ht="13.55">
      <c r="A149" s="2" t="s">
        <v>1360</v>
      </c>
      <c r="B149" s="35">
        <v>0.25</v>
      </c>
      <c r="C149" s="2" t="s">
        <v>1562</v>
      </c>
      <c r="D149" s="35">
        <v>0.9</v>
      </c>
      <c r="E149" s="35">
        <v>0.01</v>
      </c>
      <c r="F149" s="35">
        <v>380216</v>
      </c>
      <c r="G149" s="35">
        <v>0.940523</v>
      </c>
      <c r="H149" s="35">
        <v>340539</v>
      </c>
      <c r="I149" s="35">
        <v>0.93702200000000002</v>
      </c>
      <c r="J149" s="35">
        <v>0.89564600000000005</v>
      </c>
      <c r="K149" s="35">
        <v>3.5019999999999999E-3</v>
      </c>
      <c r="L149" s="35">
        <v>190720</v>
      </c>
      <c r="M149" s="35">
        <v>0.90032299999999998</v>
      </c>
      <c r="N149" s="35">
        <v>151043</v>
      </c>
      <c r="O149" s="35">
        <v>0.87735099999999999</v>
      </c>
      <c r="P149" s="35">
        <v>0.79196200000000005</v>
      </c>
      <c r="Q149" s="35">
        <v>2.2971999999999999E-2</v>
      </c>
      <c r="R149" s="35">
        <v>189496</v>
      </c>
      <c r="S149" s="35">
        <v>0.98477800000000004</v>
      </c>
      <c r="T149" s="35">
        <v>189496</v>
      </c>
      <c r="U149" s="35">
        <v>0.99073</v>
      </c>
      <c r="V149" s="35">
        <v>1</v>
      </c>
      <c r="W149" s="35">
        <v>-5.9500000000000004E-3</v>
      </c>
      <c r="X149" s="35">
        <v>1795409</v>
      </c>
      <c r="Y149" s="35">
        <v>0.99007100000000003</v>
      </c>
      <c r="Z149" s="35">
        <v>1795409</v>
      </c>
      <c r="AA149" s="35">
        <v>0.99283100000000002</v>
      </c>
      <c r="AB149" s="35">
        <v>1</v>
      </c>
      <c r="AC149" s="35">
        <v>-2.7599999999999999E-3</v>
      </c>
      <c r="AD149" s="35">
        <v>0.97158100000000003</v>
      </c>
      <c r="AE149" s="35">
        <v>0.69547099999999995</v>
      </c>
      <c r="AF149" s="35">
        <v>0.27611000000000002</v>
      </c>
    </row>
    <row r="150" spans="1:32" ht="13.55">
      <c r="A150" s="2" t="s">
        <v>1360</v>
      </c>
      <c r="B150" s="35">
        <v>0.25</v>
      </c>
      <c r="C150" s="2" t="s">
        <v>1562</v>
      </c>
      <c r="D150" s="35">
        <v>0.95</v>
      </c>
      <c r="E150" s="35">
        <v>0.01</v>
      </c>
      <c r="F150" s="35">
        <v>308734</v>
      </c>
      <c r="G150" s="35">
        <v>0.95524699999999996</v>
      </c>
      <c r="H150" s="35">
        <v>280209</v>
      </c>
      <c r="I150" s="35">
        <v>0.95263200000000003</v>
      </c>
      <c r="J150" s="35">
        <v>0.90760700000000005</v>
      </c>
      <c r="K150" s="35">
        <v>2.6159999999999998E-3</v>
      </c>
      <c r="L150" s="35">
        <v>149694</v>
      </c>
      <c r="M150" s="35">
        <v>0.92114300000000005</v>
      </c>
      <c r="N150" s="35">
        <v>121169</v>
      </c>
      <c r="O150" s="35">
        <v>0.90435399999999999</v>
      </c>
      <c r="P150" s="35">
        <v>0.80944499999999997</v>
      </c>
      <c r="Q150" s="35">
        <v>1.6788999999999998E-2</v>
      </c>
      <c r="R150" s="35">
        <v>159040</v>
      </c>
      <c r="S150" s="35">
        <v>0.98973800000000001</v>
      </c>
      <c r="T150" s="35">
        <v>159040</v>
      </c>
      <c r="U150" s="35">
        <v>0.99301899999999999</v>
      </c>
      <c r="V150" s="35">
        <v>1</v>
      </c>
      <c r="W150" s="35">
        <v>-3.2799999999999999E-3</v>
      </c>
      <c r="X150" s="35">
        <v>1650816</v>
      </c>
      <c r="Y150" s="35">
        <v>0.99241599999999996</v>
      </c>
      <c r="Z150" s="35">
        <v>1650816</v>
      </c>
      <c r="AA150" s="35">
        <v>0.99424900000000005</v>
      </c>
      <c r="AB150" s="35">
        <v>1</v>
      </c>
      <c r="AC150" s="35">
        <v>-1.83E-3</v>
      </c>
      <c r="AD150" s="35">
        <v>0.74626000000000003</v>
      </c>
      <c r="AE150" s="35">
        <v>0.56289699999999998</v>
      </c>
      <c r="AF150" s="35">
        <v>0.183362</v>
      </c>
    </row>
    <row r="151" spans="1:32" ht="13.55">
      <c r="A151" s="2" t="s">
        <v>1360</v>
      </c>
      <c r="B151" s="35">
        <v>0.25</v>
      </c>
      <c r="C151" s="2" t="s">
        <v>1562</v>
      </c>
      <c r="D151" s="35">
        <v>0.99</v>
      </c>
      <c r="E151" s="35">
        <v>0.01</v>
      </c>
      <c r="F151" s="35">
        <v>194818</v>
      </c>
      <c r="G151" s="35">
        <v>0.97359799999999996</v>
      </c>
      <c r="H151" s="35">
        <v>177596</v>
      </c>
      <c r="I151" s="35">
        <v>0.97205299999999994</v>
      </c>
      <c r="J151" s="35">
        <v>0.91159999999999997</v>
      </c>
      <c r="K151" s="35">
        <v>1.5449999999999999E-3</v>
      </c>
      <c r="L151" s="35">
        <v>91827</v>
      </c>
      <c r="M151" s="35">
        <v>0.95187100000000002</v>
      </c>
      <c r="N151" s="35">
        <v>74605</v>
      </c>
      <c r="O151" s="35">
        <v>0.94141200000000003</v>
      </c>
      <c r="P151" s="35">
        <v>0.81245199999999995</v>
      </c>
      <c r="Q151" s="35">
        <v>1.0459E-2</v>
      </c>
      <c r="R151" s="35">
        <v>102991</v>
      </c>
      <c r="S151" s="35">
        <v>0.99382400000000004</v>
      </c>
      <c r="T151" s="35">
        <v>102991</v>
      </c>
      <c r="U151" s="35">
        <v>0.99552499999999999</v>
      </c>
      <c r="V151" s="35">
        <v>1</v>
      </c>
      <c r="W151" s="35">
        <v>-1.6999999999999999E-3</v>
      </c>
      <c r="X151" s="35">
        <v>1343209</v>
      </c>
      <c r="Y151" s="35">
        <v>0.99507400000000001</v>
      </c>
      <c r="Z151" s="35">
        <v>1343209</v>
      </c>
      <c r="AA151" s="35">
        <v>0.99614199999999997</v>
      </c>
      <c r="AB151" s="35">
        <v>1</v>
      </c>
      <c r="AC151" s="35">
        <v>-1.07E-3</v>
      </c>
      <c r="AD151" s="35">
        <v>0.48873699999999998</v>
      </c>
      <c r="AE151" s="35">
        <v>0.38194600000000001</v>
      </c>
      <c r="AF151" s="35">
        <v>0.106791</v>
      </c>
    </row>
    <row r="152" spans="1:32" ht="13.55">
      <c r="A152" s="2" t="s">
        <v>1360</v>
      </c>
      <c r="B152" s="35">
        <v>0.3</v>
      </c>
      <c r="C152" s="2" t="s">
        <v>1561</v>
      </c>
      <c r="D152" s="35">
        <v>0.7</v>
      </c>
      <c r="E152" s="35">
        <v>0.01</v>
      </c>
      <c r="F152" s="35">
        <v>1474005</v>
      </c>
      <c r="G152" s="35">
        <v>0.89940799999999999</v>
      </c>
      <c r="H152" s="35">
        <v>1323625</v>
      </c>
      <c r="I152" s="35">
        <v>0.89790099999999995</v>
      </c>
      <c r="J152" s="35">
        <v>0.89797899999999997</v>
      </c>
      <c r="K152" s="35">
        <v>1.508E-3</v>
      </c>
      <c r="L152" s="35">
        <v>833175</v>
      </c>
      <c r="M152" s="35">
        <v>0.85891099999999998</v>
      </c>
      <c r="N152" s="35">
        <v>682795</v>
      </c>
      <c r="O152" s="35">
        <v>0.83302500000000002</v>
      </c>
      <c r="P152" s="35">
        <v>0.81950999999999996</v>
      </c>
      <c r="Q152" s="35">
        <v>2.5884999999999998E-2</v>
      </c>
      <c r="R152" s="35">
        <v>640830</v>
      </c>
      <c r="S152" s="35">
        <v>0.958144</v>
      </c>
      <c r="T152" s="35">
        <v>640830</v>
      </c>
      <c r="U152" s="35">
        <v>0.97914999999999996</v>
      </c>
      <c r="V152" s="35">
        <v>1</v>
      </c>
      <c r="W152" s="35">
        <v>-2.1010000000000001E-2</v>
      </c>
      <c r="X152" s="35">
        <v>5191251</v>
      </c>
      <c r="Y152" s="35">
        <v>0.97850899999999996</v>
      </c>
      <c r="Z152" s="35">
        <v>5191251</v>
      </c>
      <c r="AA152" s="35">
        <v>0.98644200000000004</v>
      </c>
      <c r="AB152" s="35">
        <v>1</v>
      </c>
      <c r="AC152" s="35">
        <v>-7.9299999999999995E-3</v>
      </c>
      <c r="AD152" s="35">
        <v>2.0943179999999999</v>
      </c>
      <c r="AE152" s="35">
        <v>1.3000910000000001</v>
      </c>
      <c r="AF152" s="35">
        <v>0.79422700000000002</v>
      </c>
    </row>
    <row r="153" spans="1:32" ht="13.55">
      <c r="A153" s="2" t="s">
        <v>1360</v>
      </c>
      <c r="B153" s="35">
        <v>0.3</v>
      </c>
      <c r="C153" s="2" t="s">
        <v>1561</v>
      </c>
      <c r="D153" s="35">
        <v>0.8</v>
      </c>
      <c r="E153" s="35">
        <v>0.01</v>
      </c>
      <c r="F153" s="35">
        <v>1319420</v>
      </c>
      <c r="G153" s="35">
        <v>0.92052100000000003</v>
      </c>
      <c r="H153" s="35">
        <v>1183424</v>
      </c>
      <c r="I153" s="35">
        <v>0.91729099999999997</v>
      </c>
      <c r="J153" s="35">
        <v>0.89692700000000003</v>
      </c>
      <c r="K153" s="35">
        <v>3.2309999999999999E-3</v>
      </c>
      <c r="L153" s="35">
        <v>726587</v>
      </c>
      <c r="M153" s="35">
        <v>0.88128300000000004</v>
      </c>
      <c r="N153" s="35">
        <v>590591</v>
      </c>
      <c r="O153" s="35">
        <v>0.85783200000000004</v>
      </c>
      <c r="P153" s="35">
        <v>0.81282900000000002</v>
      </c>
      <c r="Q153" s="35">
        <v>2.3451E-2</v>
      </c>
      <c r="R153" s="35">
        <v>592833</v>
      </c>
      <c r="S153" s="35">
        <v>0.97365299999999999</v>
      </c>
      <c r="T153" s="35">
        <v>592833</v>
      </c>
      <c r="U153" s="35">
        <v>0.98532699999999995</v>
      </c>
      <c r="V153" s="35">
        <v>1</v>
      </c>
      <c r="W153" s="35">
        <v>-1.167E-2</v>
      </c>
      <c r="X153" s="35">
        <v>5022819</v>
      </c>
      <c r="Y153" s="35">
        <v>0.98444100000000001</v>
      </c>
      <c r="Z153" s="35">
        <v>5022819</v>
      </c>
      <c r="AA153" s="35">
        <v>0.98930300000000004</v>
      </c>
      <c r="AB153" s="35">
        <v>1</v>
      </c>
      <c r="AC153" s="35">
        <v>-4.8599999999999997E-3</v>
      </c>
      <c r="AD153" s="35">
        <v>1.5230459999999999</v>
      </c>
      <c r="AE153" s="35">
        <v>1.036446</v>
      </c>
      <c r="AF153" s="35">
        <v>0.48660100000000001</v>
      </c>
    </row>
    <row r="154" spans="1:32" ht="13.55">
      <c r="A154" s="2" t="s">
        <v>1360</v>
      </c>
      <c r="B154" s="35">
        <v>0.3</v>
      </c>
      <c r="C154" s="2" t="s">
        <v>1561</v>
      </c>
      <c r="D154" s="35">
        <v>0.9</v>
      </c>
      <c r="E154" s="35">
        <v>0.01</v>
      </c>
      <c r="F154" s="35">
        <v>1088475</v>
      </c>
      <c r="G154" s="35">
        <v>0.94076599999999999</v>
      </c>
      <c r="H154" s="35">
        <v>983915</v>
      </c>
      <c r="I154" s="35">
        <v>0.93737400000000004</v>
      </c>
      <c r="J154" s="35">
        <v>0.90393900000000005</v>
      </c>
      <c r="K154" s="35">
        <v>3.392E-3</v>
      </c>
      <c r="L154" s="35">
        <v>576738</v>
      </c>
      <c r="M154" s="35">
        <v>0.90494699999999995</v>
      </c>
      <c r="N154" s="35">
        <v>472178</v>
      </c>
      <c r="O154" s="35">
        <v>0.88629100000000005</v>
      </c>
      <c r="P154" s="35">
        <v>0.81870500000000002</v>
      </c>
      <c r="Q154" s="35">
        <v>1.8655000000000001E-2</v>
      </c>
      <c r="R154" s="35">
        <v>511737</v>
      </c>
      <c r="S154" s="35">
        <v>0.98469300000000004</v>
      </c>
      <c r="T154" s="35">
        <v>511737</v>
      </c>
      <c r="U154" s="35">
        <v>0.99002500000000004</v>
      </c>
      <c r="V154" s="35">
        <v>1</v>
      </c>
      <c r="W154" s="35">
        <v>-5.3299999999999997E-3</v>
      </c>
      <c r="X154" s="35">
        <v>4701573</v>
      </c>
      <c r="Y154" s="35">
        <v>0.98919400000000002</v>
      </c>
      <c r="Z154" s="35">
        <v>4701573</v>
      </c>
      <c r="AA154" s="35">
        <v>0.99189700000000003</v>
      </c>
      <c r="AB154" s="35">
        <v>1</v>
      </c>
      <c r="AC154" s="35">
        <v>-2.7000000000000001E-3</v>
      </c>
      <c r="AD154" s="35">
        <v>1.0643389999999999</v>
      </c>
      <c r="AE154" s="35">
        <v>0.79397300000000004</v>
      </c>
      <c r="AF154" s="35">
        <v>0.27036500000000002</v>
      </c>
    </row>
    <row r="155" spans="1:32" ht="13.55">
      <c r="A155" s="2" t="s">
        <v>1360</v>
      </c>
      <c r="B155" s="35">
        <v>0.3</v>
      </c>
      <c r="C155" s="2" t="s">
        <v>1561</v>
      </c>
      <c r="D155" s="35">
        <v>0.95</v>
      </c>
      <c r="E155" s="35">
        <v>0.01</v>
      </c>
      <c r="F155" s="35">
        <v>907331</v>
      </c>
      <c r="G155" s="35">
        <v>0.95144700000000004</v>
      </c>
      <c r="H155" s="35">
        <v>828576</v>
      </c>
      <c r="I155" s="35">
        <v>0.94860999999999995</v>
      </c>
      <c r="J155" s="35">
        <v>0.91320100000000004</v>
      </c>
      <c r="K155" s="35">
        <v>2.836E-3</v>
      </c>
      <c r="L155" s="35">
        <v>468459</v>
      </c>
      <c r="M155" s="35">
        <v>0.91880300000000004</v>
      </c>
      <c r="N155" s="35">
        <v>389704</v>
      </c>
      <c r="O155" s="35">
        <v>0.90397000000000005</v>
      </c>
      <c r="P155" s="35">
        <v>0.83188499999999999</v>
      </c>
      <c r="Q155" s="35">
        <v>1.4833000000000001E-2</v>
      </c>
      <c r="R155" s="35">
        <v>438872</v>
      </c>
      <c r="S155" s="35">
        <v>0.98895200000000005</v>
      </c>
      <c r="T155" s="35">
        <v>438872</v>
      </c>
      <c r="U155" s="35">
        <v>0.99211499999999997</v>
      </c>
      <c r="V155" s="35">
        <v>1</v>
      </c>
      <c r="W155" s="35">
        <v>-3.16E-3</v>
      </c>
      <c r="X155" s="35">
        <v>4374295</v>
      </c>
      <c r="Y155" s="35">
        <v>0.99146699999999999</v>
      </c>
      <c r="Z155" s="35">
        <v>4374295</v>
      </c>
      <c r="AA155" s="35">
        <v>0.99333099999999996</v>
      </c>
      <c r="AB155" s="35">
        <v>1</v>
      </c>
      <c r="AC155" s="35">
        <v>-1.8600000000000001E-3</v>
      </c>
      <c r="AD155" s="35">
        <v>0.84462300000000001</v>
      </c>
      <c r="AE155" s="35">
        <v>0.65812400000000004</v>
      </c>
      <c r="AF155" s="35">
        <v>0.186499</v>
      </c>
    </row>
    <row r="156" spans="1:32" ht="13.55">
      <c r="A156" s="2" t="s">
        <v>1360</v>
      </c>
      <c r="B156" s="35">
        <v>0.3</v>
      </c>
      <c r="C156" s="2" t="s">
        <v>1561</v>
      </c>
      <c r="D156" s="35">
        <v>0.99</v>
      </c>
      <c r="E156" s="35">
        <v>0.01</v>
      </c>
      <c r="F156" s="35">
        <v>604081</v>
      </c>
      <c r="G156" s="35">
        <v>0.96296000000000004</v>
      </c>
      <c r="H156" s="35">
        <v>552447</v>
      </c>
      <c r="I156" s="35">
        <v>0.96048500000000003</v>
      </c>
      <c r="J156" s="35">
        <v>0.91452500000000003</v>
      </c>
      <c r="K156" s="35">
        <v>2.4750000000000002E-3</v>
      </c>
      <c r="L156" s="35">
        <v>305779</v>
      </c>
      <c r="M156" s="35">
        <v>0.93573899999999999</v>
      </c>
      <c r="N156" s="35">
        <v>254145</v>
      </c>
      <c r="O156" s="35">
        <v>0.92367999999999995</v>
      </c>
      <c r="P156" s="35">
        <v>0.83113899999999996</v>
      </c>
      <c r="Q156" s="35">
        <v>1.2059E-2</v>
      </c>
      <c r="R156" s="35">
        <v>298302</v>
      </c>
      <c r="S156" s="35">
        <v>0.99255700000000002</v>
      </c>
      <c r="T156" s="35">
        <v>298302</v>
      </c>
      <c r="U156" s="35">
        <v>0.99423700000000004</v>
      </c>
      <c r="V156" s="35">
        <v>1</v>
      </c>
      <c r="W156" s="35">
        <v>-1.6800000000000001E-3</v>
      </c>
      <c r="X156" s="35">
        <v>3657227</v>
      </c>
      <c r="Y156" s="35">
        <v>0.99411000000000005</v>
      </c>
      <c r="Z156" s="35">
        <v>3657227</v>
      </c>
      <c r="AA156" s="35">
        <v>0.99528799999999995</v>
      </c>
      <c r="AB156" s="35">
        <v>1</v>
      </c>
      <c r="AC156" s="35">
        <v>-1.1800000000000001E-3</v>
      </c>
      <c r="AD156" s="35">
        <v>0.586252</v>
      </c>
      <c r="AE156" s="35">
        <v>0.46845199999999998</v>
      </c>
      <c r="AF156" s="35">
        <v>0.1178</v>
      </c>
    </row>
    <row r="157" spans="1:32" ht="13.55">
      <c r="A157" s="2" t="s">
        <v>1360</v>
      </c>
      <c r="B157" s="35">
        <v>0.3</v>
      </c>
      <c r="C157" s="2" t="s">
        <v>1562</v>
      </c>
      <c r="D157" s="35">
        <v>0.7</v>
      </c>
      <c r="E157" s="35">
        <v>0.01</v>
      </c>
      <c r="F157" s="35">
        <v>577309</v>
      </c>
      <c r="G157" s="35">
        <v>0.90727199999999997</v>
      </c>
      <c r="H157" s="35">
        <v>519470</v>
      </c>
      <c r="I157" s="35">
        <v>0.90695899999999996</v>
      </c>
      <c r="J157" s="35">
        <v>0.89981299999999997</v>
      </c>
      <c r="K157" s="35">
        <v>3.1300000000000002E-4</v>
      </c>
      <c r="L157" s="35">
        <v>321951</v>
      </c>
      <c r="M157" s="35">
        <v>0.87045099999999997</v>
      </c>
      <c r="N157" s="35">
        <v>264112</v>
      </c>
      <c r="O157" s="35">
        <v>0.84643699999999999</v>
      </c>
      <c r="P157" s="35">
        <v>0.82034799999999997</v>
      </c>
      <c r="Q157" s="35">
        <v>2.4014000000000001E-2</v>
      </c>
      <c r="R157" s="35">
        <v>255358</v>
      </c>
      <c r="S157" s="35">
        <v>0.95838599999999996</v>
      </c>
      <c r="T157" s="35">
        <v>255358</v>
      </c>
      <c r="U157" s="35">
        <v>0.97938899999999995</v>
      </c>
      <c r="V157" s="35">
        <v>1</v>
      </c>
      <c r="W157" s="35">
        <v>-2.1000000000000001E-2</v>
      </c>
      <c r="X157" s="35">
        <v>2039457</v>
      </c>
      <c r="Y157" s="35">
        <v>0.97828999999999999</v>
      </c>
      <c r="Z157" s="35">
        <v>2039457</v>
      </c>
      <c r="AA157" s="35">
        <v>0.98629800000000001</v>
      </c>
      <c r="AB157" s="35">
        <v>1</v>
      </c>
      <c r="AC157" s="35">
        <v>-8.0099999999999998E-3</v>
      </c>
      <c r="AD157" s="35">
        <v>2.1135190000000001</v>
      </c>
      <c r="AE157" s="35">
        <v>1.3116939999999999</v>
      </c>
      <c r="AF157" s="35">
        <v>0.80182500000000001</v>
      </c>
    </row>
    <row r="158" spans="1:32" ht="13.55">
      <c r="A158" s="2" t="s">
        <v>1360</v>
      </c>
      <c r="B158" s="35">
        <v>0.3</v>
      </c>
      <c r="C158" s="2" t="s">
        <v>1562</v>
      </c>
      <c r="D158" s="35">
        <v>0.8</v>
      </c>
      <c r="E158" s="35">
        <v>0.01</v>
      </c>
      <c r="F158" s="35">
        <v>517338</v>
      </c>
      <c r="G158" s="35">
        <v>0.92962500000000003</v>
      </c>
      <c r="H158" s="35">
        <v>464862</v>
      </c>
      <c r="I158" s="35">
        <v>0.92763300000000004</v>
      </c>
      <c r="J158" s="35">
        <v>0.89856499999999995</v>
      </c>
      <c r="K158" s="35">
        <v>1.9919999999999998E-3</v>
      </c>
      <c r="L158" s="35">
        <v>280962</v>
      </c>
      <c r="M158" s="35">
        <v>0.89536800000000005</v>
      </c>
      <c r="N158" s="35">
        <v>228486</v>
      </c>
      <c r="O158" s="35">
        <v>0.87435700000000005</v>
      </c>
      <c r="P158" s="35">
        <v>0.81322700000000003</v>
      </c>
      <c r="Q158" s="35">
        <v>2.1010999999999998E-2</v>
      </c>
      <c r="R158" s="35">
        <v>236376</v>
      </c>
      <c r="S158" s="35">
        <v>0.97391499999999998</v>
      </c>
      <c r="T158" s="35">
        <v>236376</v>
      </c>
      <c r="U158" s="35">
        <v>0.98568900000000004</v>
      </c>
      <c r="V158" s="35">
        <v>1</v>
      </c>
      <c r="W158" s="35">
        <v>-1.1769999999999999E-2</v>
      </c>
      <c r="X158" s="35">
        <v>1973361</v>
      </c>
      <c r="Y158" s="35">
        <v>0.98428199999999999</v>
      </c>
      <c r="Z158" s="35">
        <v>1973361</v>
      </c>
      <c r="AA158" s="35">
        <v>0.98920699999999995</v>
      </c>
      <c r="AB158" s="35">
        <v>1</v>
      </c>
      <c r="AC158" s="35">
        <v>-4.9300000000000004E-3</v>
      </c>
      <c r="AD158" s="35">
        <v>1.536754</v>
      </c>
      <c r="AE158" s="35">
        <v>1.0438890000000001</v>
      </c>
      <c r="AF158" s="35">
        <v>0.492865</v>
      </c>
    </row>
    <row r="159" spans="1:32" ht="13.55">
      <c r="A159" s="2" t="s">
        <v>1360</v>
      </c>
      <c r="B159" s="35">
        <v>0.3</v>
      </c>
      <c r="C159" s="2" t="s">
        <v>1562</v>
      </c>
      <c r="D159" s="35">
        <v>0.9</v>
      </c>
      <c r="E159" s="35">
        <v>0.01</v>
      </c>
      <c r="F159" s="35">
        <v>427307</v>
      </c>
      <c r="G159" s="35">
        <v>0.95150800000000002</v>
      </c>
      <c r="H159" s="35">
        <v>386935</v>
      </c>
      <c r="I159" s="35">
        <v>0.94930099999999995</v>
      </c>
      <c r="J159" s="35">
        <v>0.90551999999999999</v>
      </c>
      <c r="K159" s="35">
        <v>2.2070000000000002E-3</v>
      </c>
      <c r="L159" s="35">
        <v>223184</v>
      </c>
      <c r="M159" s="35">
        <v>0.92272799999999999</v>
      </c>
      <c r="N159" s="35">
        <v>182812</v>
      </c>
      <c r="O159" s="35">
        <v>0.90724700000000003</v>
      </c>
      <c r="P159" s="35">
        <v>0.81910899999999998</v>
      </c>
      <c r="Q159" s="35">
        <v>1.5481999999999999E-2</v>
      </c>
      <c r="R159" s="35">
        <v>204123</v>
      </c>
      <c r="S159" s="35">
        <v>0.98510200000000003</v>
      </c>
      <c r="T159" s="35">
        <v>204123</v>
      </c>
      <c r="U159" s="35">
        <v>0.99041699999999999</v>
      </c>
      <c r="V159" s="35">
        <v>1</v>
      </c>
      <c r="W159" s="35">
        <v>-5.3200000000000001E-3</v>
      </c>
      <c r="X159" s="35">
        <v>1847966</v>
      </c>
      <c r="Y159" s="35">
        <v>0.98909599999999998</v>
      </c>
      <c r="Z159" s="35">
        <v>1847966</v>
      </c>
      <c r="AA159" s="35">
        <v>0.99182599999999999</v>
      </c>
      <c r="AB159" s="35">
        <v>1</v>
      </c>
      <c r="AC159" s="35">
        <v>-2.7299999999999998E-3</v>
      </c>
      <c r="AD159" s="35">
        <v>1.071372</v>
      </c>
      <c r="AE159" s="35">
        <v>0.79824499999999998</v>
      </c>
      <c r="AF159" s="35">
        <v>0.27312700000000001</v>
      </c>
    </row>
    <row r="160" spans="1:32" ht="13.55">
      <c r="A160" s="2" t="s">
        <v>1360</v>
      </c>
      <c r="B160" s="35">
        <v>0.3</v>
      </c>
      <c r="C160" s="2" t="s">
        <v>1562</v>
      </c>
      <c r="D160" s="35">
        <v>0.95</v>
      </c>
      <c r="E160" s="35">
        <v>0.01</v>
      </c>
      <c r="F160" s="35">
        <v>357133</v>
      </c>
      <c r="G160" s="35">
        <v>0.96351900000000001</v>
      </c>
      <c r="H160" s="35">
        <v>326938</v>
      </c>
      <c r="I160" s="35">
        <v>0.96173500000000001</v>
      </c>
      <c r="J160" s="35">
        <v>0.91545200000000004</v>
      </c>
      <c r="K160" s="35">
        <v>1.784E-3</v>
      </c>
      <c r="L160" s="35">
        <v>181433</v>
      </c>
      <c r="M160" s="35">
        <v>0.93962900000000005</v>
      </c>
      <c r="N160" s="35">
        <v>151238</v>
      </c>
      <c r="O160" s="35">
        <v>0.92843900000000001</v>
      </c>
      <c r="P160" s="35">
        <v>0.83357499999999995</v>
      </c>
      <c r="Q160" s="35">
        <v>1.1191E-2</v>
      </c>
      <c r="R160" s="35">
        <v>175700</v>
      </c>
      <c r="S160" s="35">
        <v>0.98949699999999996</v>
      </c>
      <c r="T160" s="35">
        <v>175700</v>
      </c>
      <c r="U160" s="35">
        <v>0.99236899999999995</v>
      </c>
      <c r="V160" s="35">
        <v>1</v>
      </c>
      <c r="W160" s="35">
        <v>-2.8700000000000002E-3</v>
      </c>
      <c r="X160" s="35">
        <v>1720082</v>
      </c>
      <c r="Y160" s="35">
        <v>0.99141500000000005</v>
      </c>
      <c r="Z160" s="35">
        <v>1720082</v>
      </c>
      <c r="AA160" s="35">
        <v>0.99320600000000003</v>
      </c>
      <c r="AB160" s="35">
        <v>1</v>
      </c>
      <c r="AC160" s="35">
        <v>-1.7899999999999999E-3</v>
      </c>
      <c r="AD160" s="35">
        <v>0.84742600000000001</v>
      </c>
      <c r="AE160" s="35">
        <v>0.66832000000000003</v>
      </c>
      <c r="AF160" s="35">
        <v>0.17910599999999999</v>
      </c>
    </row>
    <row r="161" spans="1:32" ht="13.55">
      <c r="A161" s="2" t="s">
        <v>1360</v>
      </c>
      <c r="B161" s="35">
        <v>0.3</v>
      </c>
      <c r="C161" s="2" t="s">
        <v>1562</v>
      </c>
      <c r="D161" s="35">
        <v>0.99</v>
      </c>
      <c r="E161" s="35">
        <v>0.01</v>
      </c>
      <c r="F161" s="35">
        <v>238483</v>
      </c>
      <c r="G161" s="35">
        <v>0.97803099999999998</v>
      </c>
      <c r="H161" s="35">
        <v>218788</v>
      </c>
      <c r="I161" s="35">
        <v>0.977024</v>
      </c>
      <c r="J161" s="35">
        <v>0.91741499999999998</v>
      </c>
      <c r="K161" s="35">
        <v>1.0059999999999999E-3</v>
      </c>
      <c r="L161" s="35">
        <v>118850</v>
      </c>
      <c r="M161" s="35">
        <v>0.96366700000000005</v>
      </c>
      <c r="N161" s="35">
        <v>99155</v>
      </c>
      <c r="O161" s="35">
        <v>0.956762</v>
      </c>
      <c r="P161" s="35">
        <v>0.834287</v>
      </c>
      <c r="Q161" s="35">
        <v>6.9049999999999997E-3</v>
      </c>
      <c r="R161" s="35">
        <v>119633</v>
      </c>
      <c r="S161" s="35">
        <v>0.99273100000000003</v>
      </c>
      <c r="T161" s="35">
        <v>119633</v>
      </c>
      <c r="U161" s="35">
        <v>0.99448000000000003</v>
      </c>
      <c r="V161" s="35">
        <v>1</v>
      </c>
      <c r="W161" s="35">
        <v>-1.75E-3</v>
      </c>
      <c r="X161" s="35">
        <v>1438722</v>
      </c>
      <c r="Y161" s="35">
        <v>0.99403300000000006</v>
      </c>
      <c r="Z161" s="35">
        <v>1438722</v>
      </c>
      <c r="AA161" s="35">
        <v>0.99523899999999998</v>
      </c>
      <c r="AB161" s="35">
        <v>1</v>
      </c>
      <c r="AC161" s="35">
        <v>-1.2099999999999999E-3</v>
      </c>
      <c r="AD161" s="35">
        <v>0.59310200000000002</v>
      </c>
      <c r="AE161" s="35">
        <v>0.472553</v>
      </c>
      <c r="AF161" s="35">
        <v>0.120549</v>
      </c>
    </row>
    <row r="162" spans="1:32" ht="13.55">
      <c r="A162" s="2" t="s">
        <v>1360</v>
      </c>
      <c r="B162" s="35">
        <v>0.4</v>
      </c>
      <c r="C162" s="2" t="s">
        <v>1561</v>
      </c>
      <c r="D162" s="35">
        <v>0.7</v>
      </c>
      <c r="E162" s="35">
        <v>0.01</v>
      </c>
      <c r="F162" s="35">
        <v>1586646</v>
      </c>
      <c r="G162" s="35">
        <v>0.92032999999999998</v>
      </c>
      <c r="H162" s="35">
        <v>1460784</v>
      </c>
      <c r="I162" s="35">
        <v>0.92076199999999997</v>
      </c>
      <c r="J162" s="35">
        <v>0.92067399999999999</v>
      </c>
      <c r="K162" s="35">
        <v>-4.2999999999999999E-4</v>
      </c>
      <c r="L162" s="35">
        <v>918709</v>
      </c>
      <c r="M162" s="35">
        <v>0.89107800000000004</v>
      </c>
      <c r="N162" s="35">
        <v>792847</v>
      </c>
      <c r="O162" s="35">
        <v>0.87593200000000004</v>
      </c>
      <c r="P162" s="35">
        <v>0.86300100000000002</v>
      </c>
      <c r="Q162" s="35">
        <v>1.5146E-2</v>
      </c>
      <c r="R162" s="35">
        <v>667937</v>
      </c>
      <c r="S162" s="35">
        <v>0.96385100000000001</v>
      </c>
      <c r="T162" s="35">
        <v>667937</v>
      </c>
      <c r="U162" s="35">
        <v>0.98031699999999999</v>
      </c>
      <c r="V162" s="35">
        <v>1</v>
      </c>
      <c r="W162" s="35">
        <v>-1.6469999999999999E-2</v>
      </c>
      <c r="X162" s="35">
        <v>5259704</v>
      </c>
      <c r="Y162" s="35">
        <v>0.97868500000000003</v>
      </c>
      <c r="Z162" s="35">
        <v>5259704</v>
      </c>
      <c r="AA162" s="35">
        <v>0.98546199999999995</v>
      </c>
      <c r="AB162" s="35">
        <v>1</v>
      </c>
      <c r="AC162" s="35">
        <v>-6.7799999999999996E-3</v>
      </c>
      <c r="AD162" s="35">
        <v>2.0909049999999998</v>
      </c>
      <c r="AE162" s="35">
        <v>1.412671</v>
      </c>
      <c r="AF162" s="35">
        <v>0.678234</v>
      </c>
    </row>
    <row r="163" spans="1:32" ht="13.55">
      <c r="A163" s="2" t="s">
        <v>1360</v>
      </c>
      <c r="B163" s="35">
        <v>0.4</v>
      </c>
      <c r="C163" s="2" t="s">
        <v>1561</v>
      </c>
      <c r="D163" s="35">
        <v>0.8</v>
      </c>
      <c r="E163" s="35">
        <v>0.01</v>
      </c>
      <c r="F163" s="35">
        <v>1458665</v>
      </c>
      <c r="G163" s="35">
        <v>0.93744700000000003</v>
      </c>
      <c r="H163" s="35">
        <v>1338173</v>
      </c>
      <c r="I163" s="35">
        <v>0.936392</v>
      </c>
      <c r="J163" s="35">
        <v>0.91739599999999999</v>
      </c>
      <c r="K163" s="35">
        <v>1.054E-3</v>
      </c>
      <c r="L163" s="35">
        <v>829516</v>
      </c>
      <c r="M163" s="35">
        <v>0.91022000000000003</v>
      </c>
      <c r="N163" s="35">
        <v>709024</v>
      </c>
      <c r="O163" s="35">
        <v>0.89654100000000003</v>
      </c>
      <c r="P163" s="35">
        <v>0.85474399999999995</v>
      </c>
      <c r="Q163" s="35">
        <v>1.3679E-2</v>
      </c>
      <c r="R163" s="35">
        <v>629149</v>
      </c>
      <c r="S163" s="35">
        <v>0.97593600000000003</v>
      </c>
      <c r="T163" s="35">
        <v>629149</v>
      </c>
      <c r="U163" s="35">
        <v>0.98577300000000001</v>
      </c>
      <c r="V163" s="35">
        <v>1</v>
      </c>
      <c r="W163" s="35">
        <v>-9.8399999999999998E-3</v>
      </c>
      <c r="X163" s="35">
        <v>5127826</v>
      </c>
      <c r="Y163" s="35">
        <v>0.98373600000000005</v>
      </c>
      <c r="Z163" s="35">
        <v>5127826</v>
      </c>
      <c r="AA163" s="35">
        <v>0.98810100000000001</v>
      </c>
      <c r="AB163" s="35">
        <v>1</v>
      </c>
      <c r="AC163" s="35">
        <v>-4.3600000000000002E-3</v>
      </c>
      <c r="AD163" s="35">
        <v>1.6015809999999999</v>
      </c>
      <c r="AE163" s="35">
        <v>1.16486</v>
      </c>
      <c r="AF163" s="35">
        <v>0.43672100000000003</v>
      </c>
    </row>
    <row r="164" spans="1:32" ht="13.55">
      <c r="A164" s="2" t="s">
        <v>1360</v>
      </c>
      <c r="B164" s="35">
        <v>0.4</v>
      </c>
      <c r="C164" s="2" t="s">
        <v>1561</v>
      </c>
      <c r="D164" s="35">
        <v>0.9</v>
      </c>
      <c r="E164" s="35">
        <v>0.01</v>
      </c>
      <c r="F164" s="35">
        <v>1255685</v>
      </c>
      <c r="G164" s="35">
        <v>0.953681</v>
      </c>
      <c r="H164" s="35">
        <v>1154067</v>
      </c>
      <c r="I164" s="35">
        <v>0.95188200000000001</v>
      </c>
      <c r="J164" s="35">
        <v>0.91907399999999995</v>
      </c>
      <c r="K164" s="35">
        <v>1.799E-3</v>
      </c>
      <c r="L164" s="35">
        <v>695109</v>
      </c>
      <c r="M164" s="35">
        <v>0.92965699999999996</v>
      </c>
      <c r="N164" s="35">
        <v>593491</v>
      </c>
      <c r="O164" s="35">
        <v>0.91859299999999999</v>
      </c>
      <c r="P164" s="35">
        <v>0.85380999999999996</v>
      </c>
      <c r="Q164" s="35">
        <v>1.1063999999999999E-2</v>
      </c>
      <c r="R164" s="35">
        <v>560576</v>
      </c>
      <c r="S164" s="35">
        <v>0.98525200000000002</v>
      </c>
      <c r="T164" s="35">
        <v>560576</v>
      </c>
      <c r="U164" s="35">
        <v>0.98986099999999999</v>
      </c>
      <c r="V164" s="35">
        <v>1</v>
      </c>
      <c r="W164" s="35">
        <v>-4.6100000000000004E-3</v>
      </c>
      <c r="X164" s="35">
        <v>4872012</v>
      </c>
      <c r="Y164" s="35">
        <v>0.98804400000000003</v>
      </c>
      <c r="Z164" s="35">
        <v>4872012</v>
      </c>
      <c r="AA164" s="35">
        <v>0.99057799999999996</v>
      </c>
      <c r="AB164" s="35">
        <v>1</v>
      </c>
      <c r="AC164" s="35">
        <v>-2.5300000000000001E-3</v>
      </c>
      <c r="AD164" s="35">
        <v>1.183303</v>
      </c>
      <c r="AE164" s="35">
        <v>0.92977699999999996</v>
      </c>
      <c r="AF164" s="35">
        <v>0.253525</v>
      </c>
    </row>
    <row r="165" spans="1:32" ht="13.55">
      <c r="A165" s="2" t="s">
        <v>1360</v>
      </c>
      <c r="B165" s="35">
        <v>0.4</v>
      </c>
      <c r="C165" s="2" t="s">
        <v>1561</v>
      </c>
      <c r="D165" s="35">
        <v>0.95</v>
      </c>
      <c r="E165" s="35">
        <v>0.01</v>
      </c>
      <c r="F165" s="35">
        <v>1085706</v>
      </c>
      <c r="G165" s="35">
        <v>0.96192299999999997</v>
      </c>
      <c r="H165" s="35">
        <v>1004795</v>
      </c>
      <c r="I165" s="35">
        <v>0.96033199999999996</v>
      </c>
      <c r="J165" s="35">
        <v>0.92547599999999997</v>
      </c>
      <c r="K165" s="35">
        <v>1.591E-3</v>
      </c>
      <c r="L165" s="35">
        <v>589600</v>
      </c>
      <c r="M165" s="35">
        <v>0.940307</v>
      </c>
      <c r="N165" s="35">
        <v>508689</v>
      </c>
      <c r="O165" s="35">
        <v>0.93146399999999996</v>
      </c>
      <c r="P165" s="35">
        <v>0.86277000000000004</v>
      </c>
      <c r="Q165" s="35">
        <v>8.8439999999999994E-3</v>
      </c>
      <c r="R165" s="35">
        <v>496106</v>
      </c>
      <c r="S165" s="35">
        <v>0.98894099999999996</v>
      </c>
      <c r="T165" s="35">
        <v>496106</v>
      </c>
      <c r="U165" s="35">
        <v>0.99185100000000004</v>
      </c>
      <c r="V165" s="35">
        <v>1</v>
      </c>
      <c r="W165" s="35">
        <v>-2.9099999999999998E-3</v>
      </c>
      <c r="X165" s="35">
        <v>4604638</v>
      </c>
      <c r="Y165" s="35">
        <v>0.99018499999999998</v>
      </c>
      <c r="Z165" s="35">
        <v>4604638</v>
      </c>
      <c r="AA165" s="35">
        <v>0.991977</v>
      </c>
      <c r="AB165" s="35">
        <v>1</v>
      </c>
      <c r="AC165" s="35">
        <v>-1.7899999999999999E-3</v>
      </c>
      <c r="AD165" s="35">
        <v>0.97382299999999999</v>
      </c>
      <c r="AE165" s="35">
        <v>0.79452500000000004</v>
      </c>
      <c r="AF165" s="35">
        <v>0.17929800000000001</v>
      </c>
    </row>
    <row r="166" spans="1:32" ht="13.55">
      <c r="A166" s="2" t="s">
        <v>1360</v>
      </c>
      <c r="B166" s="35">
        <v>0.4</v>
      </c>
      <c r="C166" s="2" t="s">
        <v>1561</v>
      </c>
      <c r="D166" s="35">
        <v>0.99</v>
      </c>
      <c r="E166" s="35">
        <v>0.01</v>
      </c>
      <c r="F166" s="35">
        <v>781326</v>
      </c>
      <c r="G166" s="35">
        <v>0.97123199999999998</v>
      </c>
      <c r="H166" s="35">
        <v>722676</v>
      </c>
      <c r="I166" s="35">
        <v>0.96967400000000004</v>
      </c>
      <c r="J166" s="35">
        <v>0.92493499999999995</v>
      </c>
      <c r="K166" s="35">
        <v>1.5579999999999999E-3</v>
      </c>
      <c r="L166" s="35">
        <v>418427</v>
      </c>
      <c r="M166" s="35">
        <v>0.95369099999999996</v>
      </c>
      <c r="N166" s="35">
        <v>359777</v>
      </c>
      <c r="O166" s="35">
        <v>0.94654499999999997</v>
      </c>
      <c r="P166" s="35">
        <v>0.85983200000000004</v>
      </c>
      <c r="Q166" s="35">
        <v>7.1459999999999996E-3</v>
      </c>
      <c r="R166" s="35">
        <v>362899</v>
      </c>
      <c r="S166" s="35">
        <v>0.99227600000000005</v>
      </c>
      <c r="T166" s="35">
        <v>362899</v>
      </c>
      <c r="U166" s="35">
        <v>0.99374799999999996</v>
      </c>
      <c r="V166" s="35">
        <v>1</v>
      </c>
      <c r="W166" s="35">
        <v>-1.47E-3</v>
      </c>
      <c r="X166" s="35">
        <v>3992977</v>
      </c>
      <c r="Y166" s="35">
        <v>0.99285000000000001</v>
      </c>
      <c r="Z166" s="35">
        <v>3992977</v>
      </c>
      <c r="AA166" s="35">
        <v>0.99403600000000003</v>
      </c>
      <c r="AB166" s="35">
        <v>1</v>
      </c>
      <c r="AC166" s="35">
        <v>-1.1900000000000001E-3</v>
      </c>
      <c r="AD166" s="35">
        <v>0.71195399999999998</v>
      </c>
      <c r="AE166" s="35">
        <v>0.59340599999999999</v>
      </c>
      <c r="AF166" s="35">
        <v>0.118548</v>
      </c>
    </row>
    <row r="167" spans="1:32" ht="13.55">
      <c r="A167" s="2" t="s">
        <v>1360</v>
      </c>
      <c r="B167" s="35">
        <v>0.4</v>
      </c>
      <c r="C167" s="2" t="s">
        <v>1562</v>
      </c>
      <c r="D167" s="35">
        <v>0.7</v>
      </c>
      <c r="E167" s="35">
        <v>0.01</v>
      </c>
      <c r="F167" s="35">
        <v>621440</v>
      </c>
      <c r="G167" s="35">
        <v>0.92790499999999998</v>
      </c>
      <c r="H167" s="35">
        <v>572775</v>
      </c>
      <c r="I167" s="35">
        <v>0.92940100000000003</v>
      </c>
      <c r="J167" s="35">
        <v>0.92169000000000001</v>
      </c>
      <c r="K167" s="35">
        <v>-1.5E-3</v>
      </c>
      <c r="L167" s="35">
        <v>355213</v>
      </c>
      <c r="M167" s="35">
        <v>0.90289600000000003</v>
      </c>
      <c r="N167" s="35">
        <v>306548</v>
      </c>
      <c r="O167" s="35">
        <v>0.88918900000000001</v>
      </c>
      <c r="P167" s="35">
        <v>0.86299800000000004</v>
      </c>
      <c r="Q167" s="35">
        <v>1.3707E-2</v>
      </c>
      <c r="R167" s="35">
        <v>266227</v>
      </c>
      <c r="S167" s="35">
        <v>0.96351200000000004</v>
      </c>
      <c r="T167" s="35">
        <v>266227</v>
      </c>
      <c r="U167" s="35">
        <v>0.98045499999999997</v>
      </c>
      <c r="V167" s="35">
        <v>1</v>
      </c>
      <c r="W167" s="35">
        <v>-1.694E-2</v>
      </c>
      <c r="X167" s="35">
        <v>2066663</v>
      </c>
      <c r="Y167" s="35">
        <v>0.97856900000000002</v>
      </c>
      <c r="Z167" s="35">
        <v>2066663</v>
      </c>
      <c r="AA167" s="35">
        <v>0.98543499999999995</v>
      </c>
      <c r="AB167" s="35">
        <v>1</v>
      </c>
      <c r="AC167" s="35">
        <v>-6.8700000000000002E-3</v>
      </c>
      <c r="AD167" s="35">
        <v>2.1026030000000002</v>
      </c>
      <c r="AE167" s="35">
        <v>1.415376</v>
      </c>
      <c r="AF167" s="35">
        <v>0.68722700000000003</v>
      </c>
    </row>
    <row r="168" spans="1:32" ht="13.55">
      <c r="A168" s="2" t="s">
        <v>1360</v>
      </c>
      <c r="B168" s="35">
        <v>0.4</v>
      </c>
      <c r="C168" s="2" t="s">
        <v>1562</v>
      </c>
      <c r="D168" s="35">
        <v>0.8</v>
      </c>
      <c r="E168" s="35">
        <v>0.01</v>
      </c>
      <c r="F168" s="35">
        <v>571576</v>
      </c>
      <c r="G168" s="35">
        <v>0.94591700000000001</v>
      </c>
      <c r="H168" s="35">
        <v>524699</v>
      </c>
      <c r="I168" s="35">
        <v>0.94568799999999997</v>
      </c>
      <c r="J168" s="35">
        <v>0.91798599999999997</v>
      </c>
      <c r="K168" s="35">
        <v>2.2900000000000001E-4</v>
      </c>
      <c r="L168" s="35">
        <v>320830</v>
      </c>
      <c r="M168" s="35">
        <v>0.92365600000000003</v>
      </c>
      <c r="N168" s="35">
        <v>273953</v>
      </c>
      <c r="O168" s="35">
        <v>0.91174500000000003</v>
      </c>
      <c r="P168" s="35">
        <v>0.85388799999999998</v>
      </c>
      <c r="Q168" s="35">
        <v>1.1911E-2</v>
      </c>
      <c r="R168" s="35">
        <v>250746</v>
      </c>
      <c r="S168" s="35">
        <v>0.97601499999999997</v>
      </c>
      <c r="T168" s="35">
        <v>250746</v>
      </c>
      <c r="U168" s="35">
        <v>0.98578399999999999</v>
      </c>
      <c r="V168" s="35">
        <v>1</v>
      </c>
      <c r="W168" s="35">
        <v>-9.7699999999999992E-3</v>
      </c>
      <c r="X168" s="35">
        <v>2015009</v>
      </c>
      <c r="Y168" s="35">
        <v>0.98367199999999999</v>
      </c>
      <c r="Z168" s="35">
        <v>2015009</v>
      </c>
      <c r="AA168" s="35">
        <v>0.988035</v>
      </c>
      <c r="AB168" s="35">
        <v>1</v>
      </c>
      <c r="AC168" s="35">
        <v>-4.3600000000000002E-3</v>
      </c>
      <c r="AD168" s="35">
        <v>1.608679</v>
      </c>
      <c r="AE168" s="35">
        <v>1.172147</v>
      </c>
      <c r="AF168" s="35">
        <v>0.43653199999999998</v>
      </c>
    </row>
    <row r="169" spans="1:32" ht="13.55">
      <c r="A169" s="2" t="s">
        <v>1360</v>
      </c>
      <c r="B169" s="35">
        <v>0.4</v>
      </c>
      <c r="C169" s="2" t="s">
        <v>1562</v>
      </c>
      <c r="D169" s="35">
        <v>0.9</v>
      </c>
      <c r="E169" s="35">
        <v>0.01</v>
      </c>
      <c r="F169" s="35">
        <v>492333</v>
      </c>
      <c r="G169" s="35">
        <v>0.962982</v>
      </c>
      <c r="H169" s="35">
        <v>453122</v>
      </c>
      <c r="I169" s="35">
        <v>0.96210600000000002</v>
      </c>
      <c r="J169" s="35">
        <v>0.92035699999999998</v>
      </c>
      <c r="K169" s="35">
        <v>8.7600000000000004E-4</v>
      </c>
      <c r="L169" s="35">
        <v>268516</v>
      </c>
      <c r="M169" s="35">
        <v>0.945133</v>
      </c>
      <c r="N169" s="35">
        <v>229305</v>
      </c>
      <c r="O169" s="35">
        <v>0.93634799999999996</v>
      </c>
      <c r="P169" s="35">
        <v>0.85397100000000004</v>
      </c>
      <c r="Q169" s="35">
        <v>8.7849999999999994E-3</v>
      </c>
      <c r="R169" s="35">
        <v>223817</v>
      </c>
      <c r="S169" s="35">
        <v>0.98530499999999999</v>
      </c>
      <c r="T169" s="35">
        <v>223817</v>
      </c>
      <c r="U169" s="35">
        <v>0.990008</v>
      </c>
      <c r="V169" s="35">
        <v>1</v>
      </c>
      <c r="W169" s="35">
        <v>-4.7000000000000002E-3</v>
      </c>
      <c r="X169" s="35">
        <v>1915552</v>
      </c>
      <c r="Y169" s="35">
        <v>0.98795299999999997</v>
      </c>
      <c r="Z169" s="35">
        <v>1915552</v>
      </c>
      <c r="AA169" s="35">
        <v>0.99045000000000005</v>
      </c>
      <c r="AB169" s="35">
        <v>1</v>
      </c>
      <c r="AC169" s="35">
        <v>-2.5000000000000001E-3</v>
      </c>
      <c r="AD169" s="35">
        <v>1.1916009999999999</v>
      </c>
      <c r="AE169" s="35">
        <v>0.94179000000000002</v>
      </c>
      <c r="AF169" s="35">
        <v>0.24981</v>
      </c>
    </row>
    <row r="170" spans="1:32" ht="13.55">
      <c r="A170" s="2" t="s">
        <v>1360</v>
      </c>
      <c r="B170" s="35">
        <v>0.4</v>
      </c>
      <c r="C170" s="2" t="s">
        <v>1562</v>
      </c>
      <c r="D170" s="35">
        <v>0.95</v>
      </c>
      <c r="E170" s="35">
        <v>0.01</v>
      </c>
      <c r="F170" s="35">
        <v>426307</v>
      </c>
      <c r="G170" s="35">
        <v>0.97243999999999997</v>
      </c>
      <c r="H170" s="35">
        <v>395227</v>
      </c>
      <c r="I170" s="35">
        <v>0.97170199999999995</v>
      </c>
      <c r="J170" s="35">
        <v>0.927095</v>
      </c>
      <c r="K170" s="35">
        <v>7.3800000000000005E-4</v>
      </c>
      <c r="L170" s="35">
        <v>227795</v>
      </c>
      <c r="M170" s="35">
        <v>0.958318</v>
      </c>
      <c r="N170" s="35">
        <v>196715</v>
      </c>
      <c r="O170" s="35">
        <v>0.95204800000000001</v>
      </c>
      <c r="P170" s="35">
        <v>0.86356200000000005</v>
      </c>
      <c r="Q170" s="35">
        <v>6.2700000000000004E-3</v>
      </c>
      <c r="R170" s="35">
        <v>198512</v>
      </c>
      <c r="S170" s="35">
        <v>0.98916700000000002</v>
      </c>
      <c r="T170" s="35">
        <v>198512</v>
      </c>
      <c r="U170" s="35">
        <v>0.99199499999999996</v>
      </c>
      <c r="V170" s="35">
        <v>1</v>
      </c>
      <c r="W170" s="35">
        <v>-2.8300000000000001E-3</v>
      </c>
      <c r="X170" s="35">
        <v>1811567</v>
      </c>
      <c r="Y170" s="35">
        <v>0.99005699999999996</v>
      </c>
      <c r="Z170" s="35">
        <v>1811567</v>
      </c>
      <c r="AA170" s="35">
        <v>0.99188799999999999</v>
      </c>
      <c r="AB170" s="35">
        <v>1</v>
      </c>
      <c r="AC170" s="35">
        <v>-1.83E-3</v>
      </c>
      <c r="AD170" s="35">
        <v>0.98622100000000001</v>
      </c>
      <c r="AE170" s="35">
        <v>0.80307399999999995</v>
      </c>
      <c r="AF170" s="35">
        <v>0.183147</v>
      </c>
    </row>
    <row r="171" spans="1:32" ht="13.55">
      <c r="A171" s="2" t="s">
        <v>1360</v>
      </c>
      <c r="B171" s="35">
        <v>0.4</v>
      </c>
      <c r="C171" s="2" t="s">
        <v>1562</v>
      </c>
      <c r="D171" s="35">
        <v>0.99</v>
      </c>
      <c r="E171" s="35">
        <v>0.01</v>
      </c>
      <c r="F171" s="35">
        <v>307591</v>
      </c>
      <c r="G171" s="35">
        <v>0.98393200000000003</v>
      </c>
      <c r="H171" s="35">
        <v>285526</v>
      </c>
      <c r="I171" s="35">
        <v>0.98352399999999995</v>
      </c>
      <c r="J171" s="35">
        <v>0.92826500000000001</v>
      </c>
      <c r="K171" s="35">
        <v>4.08E-4</v>
      </c>
      <c r="L171" s="35">
        <v>162083</v>
      </c>
      <c r="M171" s="35">
        <v>0.97634500000000002</v>
      </c>
      <c r="N171" s="35">
        <v>140018</v>
      </c>
      <c r="O171" s="35">
        <v>0.972719</v>
      </c>
      <c r="P171" s="35">
        <v>0.86386600000000002</v>
      </c>
      <c r="Q171" s="35">
        <v>3.6259999999999999E-3</v>
      </c>
      <c r="R171" s="35">
        <v>145508</v>
      </c>
      <c r="S171" s="35">
        <v>0.99252399999999996</v>
      </c>
      <c r="T171" s="35">
        <v>145508</v>
      </c>
      <c r="U171" s="35">
        <v>0.99415200000000004</v>
      </c>
      <c r="V171" s="35">
        <v>1</v>
      </c>
      <c r="W171" s="35">
        <v>-1.6299999999999999E-3</v>
      </c>
      <c r="X171" s="35">
        <v>1571583</v>
      </c>
      <c r="Y171" s="35">
        <v>0.99279200000000001</v>
      </c>
      <c r="Z171" s="35">
        <v>1571583</v>
      </c>
      <c r="AA171" s="35">
        <v>0.99400699999999997</v>
      </c>
      <c r="AB171" s="35">
        <v>1</v>
      </c>
      <c r="AC171" s="35">
        <v>-1.2099999999999999E-3</v>
      </c>
      <c r="AD171" s="35">
        <v>0.717588</v>
      </c>
      <c r="AE171" s="35">
        <v>0.59613899999999997</v>
      </c>
      <c r="AF171" s="35">
        <v>0.121449</v>
      </c>
    </row>
    <row r="172" spans="1:32" ht="13.55">
      <c r="A172" s="2" t="s">
        <v>1360</v>
      </c>
      <c r="B172" s="35">
        <v>0.5</v>
      </c>
      <c r="C172" s="2" t="s">
        <v>1561</v>
      </c>
      <c r="D172" s="35">
        <v>0.7</v>
      </c>
      <c r="E172" s="35">
        <v>0.01</v>
      </c>
      <c r="F172" s="35">
        <v>1666632</v>
      </c>
      <c r="G172" s="35">
        <v>0.93447400000000003</v>
      </c>
      <c r="H172" s="35">
        <v>1560301</v>
      </c>
      <c r="I172" s="35">
        <v>0.93574299999999999</v>
      </c>
      <c r="J172" s="35">
        <v>0.93620000000000003</v>
      </c>
      <c r="K172" s="35">
        <v>-1.2700000000000001E-3</v>
      </c>
      <c r="L172" s="35">
        <v>978185</v>
      </c>
      <c r="M172" s="35">
        <v>0.91232400000000002</v>
      </c>
      <c r="N172" s="35">
        <v>871854</v>
      </c>
      <c r="O172" s="35">
        <v>0.90267200000000003</v>
      </c>
      <c r="P172" s="35">
        <v>0.89129800000000003</v>
      </c>
      <c r="Q172" s="35">
        <v>9.6520000000000009E-3</v>
      </c>
      <c r="R172" s="35">
        <v>688447</v>
      </c>
      <c r="S172" s="35">
        <v>0.967862</v>
      </c>
      <c r="T172" s="35">
        <v>688447</v>
      </c>
      <c r="U172" s="35">
        <v>0.981271</v>
      </c>
      <c r="V172" s="35">
        <v>1</v>
      </c>
      <c r="W172" s="35">
        <v>-1.341E-2</v>
      </c>
      <c r="X172" s="35">
        <v>5310646</v>
      </c>
      <c r="Y172" s="35">
        <v>0.97914900000000005</v>
      </c>
      <c r="Z172" s="35">
        <v>5310646</v>
      </c>
      <c r="AA172" s="35">
        <v>0.984873</v>
      </c>
      <c r="AB172" s="35">
        <v>1</v>
      </c>
      <c r="AC172" s="35">
        <v>-5.7200000000000003E-3</v>
      </c>
      <c r="AD172" s="35">
        <v>2.054846</v>
      </c>
      <c r="AE172" s="35">
        <v>1.4820420000000001</v>
      </c>
      <c r="AF172" s="35">
        <v>0.57280399999999998</v>
      </c>
    </row>
    <row r="173" spans="1:32" ht="13.55">
      <c r="A173" s="2" t="s">
        <v>1360</v>
      </c>
      <c r="B173" s="35">
        <v>0.5</v>
      </c>
      <c r="C173" s="2" t="s">
        <v>1561</v>
      </c>
      <c r="D173" s="35">
        <v>0.8</v>
      </c>
      <c r="E173" s="35">
        <v>0.01</v>
      </c>
      <c r="F173" s="35">
        <v>1559355</v>
      </c>
      <c r="G173" s="35">
        <v>0.94852300000000001</v>
      </c>
      <c r="H173" s="35">
        <v>1453634</v>
      </c>
      <c r="I173" s="35">
        <v>0.948434</v>
      </c>
      <c r="J173" s="35">
        <v>0.93220199999999998</v>
      </c>
      <c r="K173" s="40">
        <v>8.8300000000000005E-5</v>
      </c>
      <c r="L173" s="35">
        <v>903055</v>
      </c>
      <c r="M173" s="35">
        <v>0.92840699999999998</v>
      </c>
      <c r="N173" s="35">
        <v>797334</v>
      </c>
      <c r="O173" s="35">
        <v>0.91967699999999997</v>
      </c>
      <c r="P173" s="35">
        <v>0.88292999999999999</v>
      </c>
      <c r="Q173" s="35">
        <v>8.7299999999999999E-3</v>
      </c>
      <c r="R173" s="35">
        <v>656300</v>
      </c>
      <c r="S173" s="35">
        <v>0.97767000000000004</v>
      </c>
      <c r="T173" s="35">
        <v>656300</v>
      </c>
      <c r="U173" s="35">
        <v>0.98588699999999996</v>
      </c>
      <c r="V173" s="35">
        <v>1</v>
      </c>
      <c r="W173" s="35">
        <v>-8.2199999999999999E-3</v>
      </c>
      <c r="X173" s="35">
        <v>5203160</v>
      </c>
      <c r="Y173" s="35">
        <v>0.98335700000000004</v>
      </c>
      <c r="Z173" s="35">
        <v>5203160</v>
      </c>
      <c r="AA173" s="35">
        <v>0.98722100000000002</v>
      </c>
      <c r="AB173" s="35">
        <v>1</v>
      </c>
      <c r="AC173" s="35">
        <v>-3.8600000000000001E-3</v>
      </c>
      <c r="AD173" s="35">
        <v>1.645362</v>
      </c>
      <c r="AE173" s="35">
        <v>1.258831</v>
      </c>
      <c r="AF173" s="35">
        <v>0.38653199999999999</v>
      </c>
    </row>
    <row r="174" spans="1:32" ht="13.55">
      <c r="A174" s="2" t="s">
        <v>1360</v>
      </c>
      <c r="B174" s="35">
        <v>0.5</v>
      </c>
      <c r="C174" s="2" t="s">
        <v>1561</v>
      </c>
      <c r="D174" s="35">
        <v>0.9</v>
      </c>
      <c r="E174" s="35">
        <v>0.01</v>
      </c>
      <c r="F174" s="35">
        <v>1382231</v>
      </c>
      <c r="G174" s="35">
        <v>0.96172999999999997</v>
      </c>
      <c r="H174" s="35">
        <v>1287852</v>
      </c>
      <c r="I174" s="35">
        <v>0.96074400000000004</v>
      </c>
      <c r="J174" s="35">
        <v>0.93171999999999999</v>
      </c>
      <c r="K174" s="35">
        <v>9.859999999999999E-4</v>
      </c>
      <c r="L174" s="35">
        <v>784277</v>
      </c>
      <c r="M174" s="35">
        <v>0.94430000000000003</v>
      </c>
      <c r="N174" s="35">
        <v>689898</v>
      </c>
      <c r="O174" s="35">
        <v>0.93715899999999996</v>
      </c>
      <c r="P174" s="35">
        <v>0.87966100000000003</v>
      </c>
      <c r="Q174" s="35">
        <v>7.1409999999999998E-3</v>
      </c>
      <c r="R174" s="35">
        <v>597954</v>
      </c>
      <c r="S174" s="35">
        <v>0.98559099999999999</v>
      </c>
      <c r="T174" s="35">
        <v>597954</v>
      </c>
      <c r="U174" s="35">
        <v>0.98947399999999996</v>
      </c>
      <c r="V174" s="35">
        <v>1</v>
      </c>
      <c r="W174" s="35">
        <v>-3.8800000000000002E-3</v>
      </c>
      <c r="X174" s="35">
        <v>4994383</v>
      </c>
      <c r="Y174" s="35">
        <v>0.987178</v>
      </c>
      <c r="Z174" s="35">
        <v>4994383</v>
      </c>
      <c r="AA174" s="35">
        <v>0.98951299999999998</v>
      </c>
      <c r="AB174" s="35">
        <v>1</v>
      </c>
      <c r="AC174" s="35">
        <v>-2.3400000000000001E-3</v>
      </c>
      <c r="AD174" s="35">
        <v>1.2717259999999999</v>
      </c>
      <c r="AE174" s="35">
        <v>1.038168</v>
      </c>
      <c r="AF174" s="35">
        <v>0.23355799999999999</v>
      </c>
    </row>
    <row r="175" spans="1:32" ht="13.55">
      <c r="A175" s="2" t="s">
        <v>1360</v>
      </c>
      <c r="B175" s="35">
        <v>0.5</v>
      </c>
      <c r="C175" s="2" t="s">
        <v>1561</v>
      </c>
      <c r="D175" s="35">
        <v>0.95</v>
      </c>
      <c r="E175" s="35">
        <v>0.01</v>
      </c>
      <c r="F175" s="35">
        <v>1227254</v>
      </c>
      <c r="G175" s="35">
        <v>0.96836900000000004</v>
      </c>
      <c r="H175" s="35">
        <v>1149383</v>
      </c>
      <c r="I175" s="35">
        <v>0.96743999999999997</v>
      </c>
      <c r="J175" s="35">
        <v>0.93654899999999996</v>
      </c>
      <c r="K175" s="35">
        <v>9.3000000000000005E-4</v>
      </c>
      <c r="L175" s="35">
        <v>686158</v>
      </c>
      <c r="M175" s="35">
        <v>0.95291000000000003</v>
      </c>
      <c r="N175" s="35">
        <v>608287</v>
      </c>
      <c r="O175" s="35">
        <v>0.94720000000000004</v>
      </c>
      <c r="P175" s="35">
        <v>0.88651199999999997</v>
      </c>
      <c r="Q175" s="35">
        <v>5.7099999999999998E-3</v>
      </c>
      <c r="R175" s="35">
        <v>541096</v>
      </c>
      <c r="S175" s="35">
        <v>0.98870999999999998</v>
      </c>
      <c r="T175" s="35">
        <v>541096</v>
      </c>
      <c r="U175" s="35">
        <v>0.99125099999999999</v>
      </c>
      <c r="V175" s="35">
        <v>1</v>
      </c>
      <c r="W175" s="35">
        <v>-2.5400000000000002E-3</v>
      </c>
      <c r="X175" s="35">
        <v>4773684</v>
      </c>
      <c r="Y175" s="35">
        <v>0.98917999999999995</v>
      </c>
      <c r="Z175" s="35">
        <v>4773684</v>
      </c>
      <c r="AA175" s="35">
        <v>0.99088200000000004</v>
      </c>
      <c r="AB175" s="35">
        <v>1</v>
      </c>
      <c r="AC175" s="35">
        <v>-1.6999999999999999E-3</v>
      </c>
      <c r="AD175" s="35">
        <v>1.075866</v>
      </c>
      <c r="AE175" s="35">
        <v>0.905609</v>
      </c>
      <c r="AF175" s="35">
        <v>0.17025699999999999</v>
      </c>
    </row>
    <row r="176" spans="1:32" ht="13.55">
      <c r="A176" s="2" t="s">
        <v>1360</v>
      </c>
      <c r="B176" s="35">
        <v>0.5</v>
      </c>
      <c r="C176" s="2" t="s">
        <v>1561</v>
      </c>
      <c r="D176" s="35">
        <v>0.99</v>
      </c>
      <c r="E176" s="35">
        <v>0.01</v>
      </c>
      <c r="F176" s="35">
        <v>934818</v>
      </c>
      <c r="G176" s="35">
        <v>0.97549699999999995</v>
      </c>
      <c r="H176" s="35">
        <v>874655</v>
      </c>
      <c r="I176" s="35">
        <v>0.97457300000000002</v>
      </c>
      <c r="J176" s="35">
        <v>0.93564199999999997</v>
      </c>
      <c r="K176" s="35">
        <v>9.2400000000000002E-4</v>
      </c>
      <c r="L176" s="35">
        <v>518651</v>
      </c>
      <c r="M176" s="35">
        <v>0.96290200000000004</v>
      </c>
      <c r="N176" s="35">
        <v>458488</v>
      </c>
      <c r="O176" s="35">
        <v>0.95823800000000003</v>
      </c>
      <c r="P176" s="35">
        <v>0.88400100000000004</v>
      </c>
      <c r="Q176" s="35">
        <v>4.6649999999999999E-3</v>
      </c>
      <c r="R176" s="35">
        <v>416167</v>
      </c>
      <c r="S176" s="35">
        <v>0.99166200000000004</v>
      </c>
      <c r="T176" s="35">
        <v>416167</v>
      </c>
      <c r="U176" s="35">
        <v>0.99322699999999997</v>
      </c>
      <c r="V176" s="35">
        <v>1</v>
      </c>
      <c r="W176" s="35">
        <v>-1.56E-3</v>
      </c>
      <c r="X176" s="35">
        <v>4245959</v>
      </c>
      <c r="Y176" s="35">
        <v>0.99177000000000004</v>
      </c>
      <c r="Z176" s="35">
        <v>4245959</v>
      </c>
      <c r="AA176" s="35">
        <v>0.99300699999999997</v>
      </c>
      <c r="AB176" s="35">
        <v>1</v>
      </c>
      <c r="AC176" s="35">
        <v>-1.24E-3</v>
      </c>
      <c r="AD176" s="35">
        <v>0.82063200000000003</v>
      </c>
      <c r="AE176" s="35">
        <v>0.69690600000000003</v>
      </c>
      <c r="AF176" s="35">
        <v>0.123726</v>
      </c>
    </row>
    <row r="177" spans="1:32" ht="13.55">
      <c r="A177" s="2" t="s">
        <v>1360</v>
      </c>
      <c r="B177" s="35">
        <v>0.5</v>
      </c>
      <c r="C177" s="2" t="s">
        <v>1562</v>
      </c>
      <c r="D177" s="35">
        <v>0.7</v>
      </c>
      <c r="E177" s="35">
        <v>0.01</v>
      </c>
      <c r="F177" s="35">
        <v>652137</v>
      </c>
      <c r="G177" s="35">
        <v>0.94187500000000002</v>
      </c>
      <c r="H177" s="35">
        <v>611365</v>
      </c>
      <c r="I177" s="35">
        <v>0.94377200000000006</v>
      </c>
      <c r="J177" s="35">
        <v>0.93747899999999995</v>
      </c>
      <c r="K177" s="35">
        <v>-1.9E-3</v>
      </c>
      <c r="L177" s="35">
        <v>378043</v>
      </c>
      <c r="M177" s="35">
        <v>0.92400099999999996</v>
      </c>
      <c r="N177" s="35">
        <v>337271</v>
      </c>
      <c r="O177" s="35">
        <v>0.91558899999999999</v>
      </c>
      <c r="P177" s="35">
        <v>0.89215</v>
      </c>
      <c r="Q177" s="35">
        <v>8.4119999999999993E-3</v>
      </c>
      <c r="R177" s="35">
        <v>274094</v>
      </c>
      <c r="S177" s="35">
        <v>0.967692</v>
      </c>
      <c r="T177" s="35">
        <v>274094</v>
      </c>
      <c r="U177" s="35">
        <v>0.98092500000000005</v>
      </c>
      <c r="V177" s="35">
        <v>1</v>
      </c>
      <c r="W177" s="35">
        <v>-1.323E-2</v>
      </c>
      <c r="X177" s="35">
        <v>2086962</v>
      </c>
      <c r="Y177" s="35">
        <v>0.97892800000000002</v>
      </c>
      <c r="Z177" s="35">
        <v>2086962</v>
      </c>
      <c r="AA177" s="35">
        <v>0.98464300000000005</v>
      </c>
      <c r="AB177" s="35">
        <v>1</v>
      </c>
      <c r="AC177" s="35">
        <v>-5.7200000000000003E-3</v>
      </c>
      <c r="AD177" s="35">
        <v>2.0739860000000001</v>
      </c>
      <c r="AE177" s="35">
        <v>1.5020389999999999</v>
      </c>
      <c r="AF177" s="35">
        <v>0.57194699999999998</v>
      </c>
    </row>
    <row r="178" spans="1:32" ht="13.55">
      <c r="A178" s="2" t="s">
        <v>1360</v>
      </c>
      <c r="B178" s="35">
        <v>0.5</v>
      </c>
      <c r="C178" s="2" t="s">
        <v>1562</v>
      </c>
      <c r="D178" s="35">
        <v>0.8</v>
      </c>
      <c r="E178" s="35">
        <v>0.01</v>
      </c>
      <c r="F178" s="35">
        <v>610564</v>
      </c>
      <c r="G178" s="35">
        <v>0.95645100000000005</v>
      </c>
      <c r="H178" s="35">
        <v>569737</v>
      </c>
      <c r="I178" s="35">
        <v>0.95689299999999999</v>
      </c>
      <c r="J178" s="35">
        <v>0.93313199999999996</v>
      </c>
      <c r="K178" s="35">
        <v>-4.4000000000000002E-4</v>
      </c>
      <c r="L178" s="35">
        <v>349225</v>
      </c>
      <c r="M178" s="35">
        <v>0.94122399999999995</v>
      </c>
      <c r="N178" s="35">
        <v>308398</v>
      </c>
      <c r="O178" s="35">
        <v>0.93395600000000001</v>
      </c>
      <c r="P178" s="35">
        <v>0.88309300000000002</v>
      </c>
      <c r="Q178" s="35">
        <v>7.267E-3</v>
      </c>
      <c r="R178" s="35">
        <v>261339</v>
      </c>
      <c r="S178" s="35">
        <v>0.97758599999999996</v>
      </c>
      <c r="T178" s="35">
        <v>261339</v>
      </c>
      <c r="U178" s="35">
        <v>0.98545199999999999</v>
      </c>
      <c r="V178" s="35">
        <v>1</v>
      </c>
      <c r="W178" s="35">
        <v>-7.8700000000000003E-3</v>
      </c>
      <c r="X178" s="35">
        <v>2045195</v>
      </c>
      <c r="Y178" s="35">
        <v>0.98318300000000003</v>
      </c>
      <c r="Z178" s="35">
        <v>2045195</v>
      </c>
      <c r="AA178" s="35">
        <v>0.98696799999999996</v>
      </c>
      <c r="AB178" s="35">
        <v>1</v>
      </c>
      <c r="AC178" s="35">
        <v>-3.79E-3</v>
      </c>
      <c r="AD178" s="35">
        <v>1.660032</v>
      </c>
      <c r="AE178" s="35">
        <v>1.2813380000000001</v>
      </c>
      <c r="AF178" s="35">
        <v>0.37869399999999998</v>
      </c>
    </row>
    <row r="179" spans="1:32" ht="13.55">
      <c r="A179" s="2" t="s">
        <v>1360</v>
      </c>
      <c r="B179" s="35">
        <v>0.5</v>
      </c>
      <c r="C179" s="2" t="s">
        <v>1562</v>
      </c>
      <c r="D179" s="35">
        <v>0.9</v>
      </c>
      <c r="E179" s="35">
        <v>0.01</v>
      </c>
      <c r="F179" s="35">
        <v>541528</v>
      </c>
      <c r="G179" s="35">
        <v>0.97044900000000001</v>
      </c>
      <c r="H179" s="35">
        <v>505251</v>
      </c>
      <c r="I179" s="35">
        <v>0.97027300000000005</v>
      </c>
      <c r="J179" s="35">
        <v>0.93301000000000001</v>
      </c>
      <c r="K179" s="35">
        <v>1.76E-4</v>
      </c>
      <c r="L179" s="35">
        <v>303317</v>
      </c>
      <c r="M179" s="35">
        <v>0.95924799999999999</v>
      </c>
      <c r="N179" s="35">
        <v>267040</v>
      </c>
      <c r="O179" s="35">
        <v>0.95396599999999998</v>
      </c>
      <c r="P179" s="35">
        <v>0.88039900000000004</v>
      </c>
      <c r="Q179" s="35">
        <v>5.2810000000000001E-3</v>
      </c>
      <c r="R179" s="35">
        <v>238211</v>
      </c>
      <c r="S179" s="35">
        <v>0.98509599999999997</v>
      </c>
      <c r="T179" s="35">
        <v>238211</v>
      </c>
      <c r="U179" s="35">
        <v>0.989228</v>
      </c>
      <c r="V179" s="35">
        <v>1</v>
      </c>
      <c r="W179" s="35">
        <v>-4.13E-3</v>
      </c>
      <c r="X179" s="35">
        <v>1963963</v>
      </c>
      <c r="Y179" s="35">
        <v>0.98692299999999999</v>
      </c>
      <c r="Z179" s="35">
        <v>1963963</v>
      </c>
      <c r="AA179" s="35">
        <v>0.98931199999999997</v>
      </c>
      <c r="AB179" s="35">
        <v>1</v>
      </c>
      <c r="AC179" s="35">
        <v>-2.3900000000000002E-3</v>
      </c>
      <c r="AD179" s="35">
        <v>1.2960419999999999</v>
      </c>
      <c r="AE179" s="35">
        <v>1.057007</v>
      </c>
      <c r="AF179" s="35">
        <v>0.239034</v>
      </c>
    </row>
    <row r="180" spans="1:32" ht="13.55">
      <c r="A180" s="2" t="s">
        <v>1360</v>
      </c>
      <c r="B180" s="35">
        <v>0.5</v>
      </c>
      <c r="C180" s="2" t="s">
        <v>1562</v>
      </c>
      <c r="D180" s="35">
        <v>0.95</v>
      </c>
      <c r="E180" s="35">
        <v>0.01</v>
      </c>
      <c r="F180" s="35">
        <v>481090</v>
      </c>
      <c r="G180" s="35">
        <v>0.97789099999999995</v>
      </c>
      <c r="H180" s="35">
        <v>451109</v>
      </c>
      <c r="I180" s="35">
        <v>0.97765000000000002</v>
      </c>
      <c r="J180" s="35">
        <v>0.93768099999999999</v>
      </c>
      <c r="K180" s="35">
        <v>2.41E-4</v>
      </c>
      <c r="L180" s="35">
        <v>265536</v>
      </c>
      <c r="M180" s="35">
        <v>0.969499</v>
      </c>
      <c r="N180" s="35">
        <v>235555</v>
      </c>
      <c r="O180" s="35">
        <v>0.96575</v>
      </c>
      <c r="P180" s="35">
        <v>0.88709300000000002</v>
      </c>
      <c r="Q180" s="35">
        <v>3.7490000000000002E-3</v>
      </c>
      <c r="R180" s="35">
        <v>215554</v>
      </c>
      <c r="S180" s="35">
        <v>0.98843099999999995</v>
      </c>
      <c r="T180" s="35">
        <v>215554</v>
      </c>
      <c r="U180" s="35">
        <v>0.99099400000000004</v>
      </c>
      <c r="V180" s="35">
        <v>1</v>
      </c>
      <c r="W180" s="35">
        <v>-2.5600000000000002E-3</v>
      </c>
      <c r="X180" s="35">
        <v>1877271</v>
      </c>
      <c r="Y180" s="35">
        <v>0.98896200000000001</v>
      </c>
      <c r="Z180" s="35">
        <v>1877271</v>
      </c>
      <c r="AA180" s="35">
        <v>0.99065899999999996</v>
      </c>
      <c r="AB180" s="35">
        <v>1</v>
      </c>
      <c r="AC180" s="35">
        <v>-1.6999999999999999E-3</v>
      </c>
      <c r="AD180" s="35">
        <v>1.096527</v>
      </c>
      <c r="AE180" s="35">
        <v>0.92678400000000005</v>
      </c>
      <c r="AF180" s="35">
        <v>0.169743</v>
      </c>
    </row>
    <row r="181" spans="1:32" ht="13.55">
      <c r="A181" s="2" t="s">
        <v>1360</v>
      </c>
      <c r="B181" s="35">
        <v>0.5</v>
      </c>
      <c r="C181" s="2" t="s">
        <v>1562</v>
      </c>
      <c r="D181" s="35">
        <v>0.99</v>
      </c>
      <c r="E181" s="35">
        <v>0.01</v>
      </c>
      <c r="F181" s="35">
        <v>367219</v>
      </c>
      <c r="G181" s="35">
        <v>0.986599</v>
      </c>
      <c r="H181" s="35">
        <v>343877</v>
      </c>
      <c r="I181" s="35">
        <v>0.98645700000000003</v>
      </c>
      <c r="J181" s="35">
        <v>0.93643600000000005</v>
      </c>
      <c r="K181" s="35">
        <v>1.4200000000000001E-4</v>
      </c>
      <c r="L181" s="35">
        <v>200771</v>
      </c>
      <c r="M181" s="35">
        <v>0.98256299999999996</v>
      </c>
      <c r="N181" s="35">
        <v>177429</v>
      </c>
      <c r="O181" s="35">
        <v>0.98031400000000002</v>
      </c>
      <c r="P181" s="35">
        <v>0.88373800000000002</v>
      </c>
      <c r="Q181" s="35">
        <v>2.2490000000000001E-3</v>
      </c>
      <c r="R181" s="35">
        <v>166448</v>
      </c>
      <c r="S181" s="35">
        <v>0.99151100000000003</v>
      </c>
      <c r="T181" s="35">
        <v>166448</v>
      </c>
      <c r="U181" s="35">
        <v>0.99309099999999995</v>
      </c>
      <c r="V181" s="35">
        <v>1</v>
      </c>
      <c r="W181" s="35">
        <v>-1.58E-3</v>
      </c>
      <c r="X181" s="35">
        <v>1671252</v>
      </c>
      <c r="Y181" s="35">
        <v>0.99156200000000005</v>
      </c>
      <c r="Z181" s="35">
        <v>1671252</v>
      </c>
      <c r="AA181" s="35">
        <v>0.99282199999999998</v>
      </c>
      <c r="AB181" s="35">
        <v>1</v>
      </c>
      <c r="AC181" s="35">
        <v>-1.2600000000000001E-3</v>
      </c>
      <c r="AD181" s="35">
        <v>0.84062099999999995</v>
      </c>
      <c r="AE181" s="35">
        <v>0.71461600000000003</v>
      </c>
      <c r="AF181" s="35">
        <v>0.12600500000000001</v>
      </c>
    </row>
    <row r="182" spans="1:32" ht="13.55">
      <c r="A182" s="2" t="s">
        <v>1360</v>
      </c>
      <c r="B182" s="35">
        <v>0.75</v>
      </c>
      <c r="C182" s="2" t="s">
        <v>1561</v>
      </c>
      <c r="D182" s="35">
        <v>0.7</v>
      </c>
      <c r="E182" s="35">
        <v>0.01</v>
      </c>
      <c r="F182" s="35">
        <v>1776176</v>
      </c>
      <c r="G182" s="35">
        <v>0.95270100000000002</v>
      </c>
      <c r="H182" s="35">
        <v>1702359</v>
      </c>
      <c r="I182" s="35">
        <v>0.95435099999999995</v>
      </c>
      <c r="J182" s="35">
        <v>0.95843999999999996</v>
      </c>
      <c r="K182" s="35">
        <v>-1.65E-3</v>
      </c>
      <c r="L182" s="35">
        <v>1061003</v>
      </c>
      <c r="M182" s="35">
        <v>0.93874500000000005</v>
      </c>
      <c r="N182" s="35">
        <v>987186</v>
      </c>
      <c r="O182" s="35">
        <v>0.93446399999999996</v>
      </c>
      <c r="P182" s="35">
        <v>0.930427</v>
      </c>
      <c r="Q182" s="35">
        <v>4.28E-3</v>
      </c>
      <c r="R182" s="35">
        <v>715173</v>
      </c>
      <c r="S182" s="35">
        <v>0.97418800000000005</v>
      </c>
      <c r="T182" s="35">
        <v>715173</v>
      </c>
      <c r="U182" s="35">
        <v>0.98323400000000005</v>
      </c>
      <c r="V182" s="35">
        <v>1</v>
      </c>
      <c r="W182" s="35">
        <v>-9.0500000000000008E-3</v>
      </c>
      <c r="X182" s="35">
        <v>5379434</v>
      </c>
      <c r="Y182" s="35">
        <v>0.98017500000000002</v>
      </c>
      <c r="Z182" s="35">
        <v>5379434</v>
      </c>
      <c r="AA182" s="35">
        <v>0.98436800000000002</v>
      </c>
      <c r="AB182" s="35">
        <v>1</v>
      </c>
      <c r="AC182" s="35">
        <v>-4.1900000000000001E-3</v>
      </c>
      <c r="AD182" s="35">
        <v>1.964899</v>
      </c>
      <c r="AE182" s="35">
        <v>1.5453520000000001</v>
      </c>
      <c r="AF182" s="35">
        <v>0.41954799999999998</v>
      </c>
    </row>
    <row r="183" spans="1:32" ht="13.55">
      <c r="A183" s="2" t="s">
        <v>1360</v>
      </c>
      <c r="B183" s="35">
        <v>0.75</v>
      </c>
      <c r="C183" s="2" t="s">
        <v>1561</v>
      </c>
      <c r="D183" s="35">
        <v>0.8</v>
      </c>
      <c r="E183" s="35">
        <v>0.01</v>
      </c>
      <c r="F183" s="35">
        <v>1701087</v>
      </c>
      <c r="G183" s="35">
        <v>0.96249799999999996</v>
      </c>
      <c r="H183" s="35">
        <v>1623677</v>
      </c>
      <c r="I183" s="35">
        <v>0.96309599999999995</v>
      </c>
      <c r="J183" s="35">
        <v>0.95449399999999995</v>
      </c>
      <c r="K183" s="35">
        <v>-5.9999999999999995E-4</v>
      </c>
      <c r="L183" s="35">
        <v>1008439</v>
      </c>
      <c r="M183" s="35">
        <v>0.95027799999999996</v>
      </c>
      <c r="N183" s="35">
        <v>931029</v>
      </c>
      <c r="O183" s="35">
        <v>0.94636600000000004</v>
      </c>
      <c r="P183" s="35">
        <v>0.923238</v>
      </c>
      <c r="Q183" s="35">
        <v>3.9119999999999997E-3</v>
      </c>
      <c r="R183" s="35">
        <v>692648</v>
      </c>
      <c r="S183" s="35">
        <v>0.98086099999999998</v>
      </c>
      <c r="T183" s="35">
        <v>692648</v>
      </c>
      <c r="U183" s="35">
        <v>0.98653900000000005</v>
      </c>
      <c r="V183" s="35">
        <v>1</v>
      </c>
      <c r="W183" s="35">
        <v>-5.6800000000000002E-3</v>
      </c>
      <c r="X183" s="35">
        <v>5305930</v>
      </c>
      <c r="Y183" s="35">
        <v>0.98325600000000002</v>
      </c>
      <c r="Z183" s="35">
        <v>5305930</v>
      </c>
      <c r="AA183" s="35">
        <v>0.98623799999999995</v>
      </c>
      <c r="AB183" s="35">
        <v>1</v>
      </c>
      <c r="AC183" s="35">
        <v>-2.98E-3</v>
      </c>
      <c r="AD183" s="35">
        <v>1.6629670000000001</v>
      </c>
      <c r="AE183" s="35">
        <v>1.3646290000000001</v>
      </c>
      <c r="AF183" s="35">
        <v>0.29833799999999999</v>
      </c>
    </row>
    <row r="184" spans="1:32" ht="13.55">
      <c r="A184" s="2" t="s">
        <v>1360</v>
      </c>
      <c r="B184" s="35">
        <v>0.75</v>
      </c>
      <c r="C184" s="2" t="s">
        <v>1561</v>
      </c>
      <c r="D184" s="35">
        <v>0.9</v>
      </c>
      <c r="E184" s="35">
        <v>0.01</v>
      </c>
      <c r="F184" s="35">
        <v>1570047</v>
      </c>
      <c r="G184" s="35">
        <v>0.97154799999999997</v>
      </c>
      <c r="H184" s="35">
        <v>1494242</v>
      </c>
      <c r="I184" s="35">
        <v>0.97142399999999995</v>
      </c>
      <c r="J184" s="35">
        <v>0.95171799999999995</v>
      </c>
      <c r="K184" s="35">
        <v>1.2400000000000001E-4</v>
      </c>
      <c r="L184" s="35">
        <v>920122</v>
      </c>
      <c r="M184" s="35">
        <v>0.96134699999999995</v>
      </c>
      <c r="N184" s="35">
        <v>844317</v>
      </c>
      <c r="O184" s="35">
        <v>0.95802299999999996</v>
      </c>
      <c r="P184" s="35">
        <v>0.91761400000000004</v>
      </c>
      <c r="Q184" s="35">
        <v>3.3249999999999998E-3</v>
      </c>
      <c r="R184" s="35">
        <v>649925</v>
      </c>
      <c r="S184" s="35">
        <v>0.98636400000000002</v>
      </c>
      <c r="T184" s="35">
        <v>649925</v>
      </c>
      <c r="U184" s="35">
        <v>0.98940300000000003</v>
      </c>
      <c r="V184" s="35">
        <v>1</v>
      </c>
      <c r="W184" s="35">
        <v>-3.0400000000000002E-3</v>
      </c>
      <c r="X184" s="35">
        <v>5162196</v>
      </c>
      <c r="Y184" s="35">
        <v>0.986259</v>
      </c>
      <c r="Z184" s="35">
        <v>5162196</v>
      </c>
      <c r="AA184" s="35">
        <v>0.988205</v>
      </c>
      <c r="AB184" s="35">
        <v>1</v>
      </c>
      <c r="AC184" s="35">
        <v>-1.9499999999999999E-3</v>
      </c>
      <c r="AD184" s="35">
        <v>1.3678429999999999</v>
      </c>
      <c r="AE184" s="35">
        <v>1.173241</v>
      </c>
      <c r="AF184" s="35">
        <v>0.194603</v>
      </c>
    </row>
    <row r="185" spans="1:32" ht="13.55">
      <c r="A185" s="2" t="s">
        <v>1360</v>
      </c>
      <c r="B185" s="35">
        <v>0.75</v>
      </c>
      <c r="C185" s="2" t="s">
        <v>1561</v>
      </c>
      <c r="D185" s="35">
        <v>0.95</v>
      </c>
      <c r="E185" s="35">
        <v>0.01</v>
      </c>
      <c r="F185" s="35">
        <v>1447373</v>
      </c>
      <c r="G185" s="35">
        <v>0.97619999999999996</v>
      </c>
      <c r="H185" s="35">
        <v>1380386</v>
      </c>
      <c r="I185" s="35">
        <v>0.97595600000000005</v>
      </c>
      <c r="J185" s="35">
        <v>0.95371799999999995</v>
      </c>
      <c r="K185" s="35">
        <v>2.43E-4</v>
      </c>
      <c r="L185" s="35">
        <v>840839</v>
      </c>
      <c r="M185" s="35">
        <v>0.967252</v>
      </c>
      <c r="N185" s="35">
        <v>773852</v>
      </c>
      <c r="O185" s="35">
        <v>0.96451799999999999</v>
      </c>
      <c r="P185" s="35">
        <v>0.92033299999999996</v>
      </c>
      <c r="Q185" s="35">
        <v>2.7339999999999999E-3</v>
      </c>
      <c r="R185" s="35">
        <v>606534</v>
      </c>
      <c r="S185" s="35">
        <v>0.98888100000000001</v>
      </c>
      <c r="T185" s="35">
        <v>606534</v>
      </c>
      <c r="U185" s="35">
        <v>0.99095</v>
      </c>
      <c r="V185" s="35">
        <v>1</v>
      </c>
      <c r="W185" s="35">
        <v>-2.0699999999999998E-3</v>
      </c>
      <c r="X185" s="35">
        <v>5007233</v>
      </c>
      <c r="Y185" s="35">
        <v>0.98795500000000003</v>
      </c>
      <c r="Z185" s="35">
        <v>5007233</v>
      </c>
      <c r="AA185" s="35">
        <v>0.98942399999999997</v>
      </c>
      <c r="AB185" s="35">
        <v>1</v>
      </c>
      <c r="AC185" s="35">
        <v>-1.47E-3</v>
      </c>
      <c r="AD185" s="35">
        <v>1.20069</v>
      </c>
      <c r="AE185" s="35">
        <v>1.053777</v>
      </c>
      <c r="AF185" s="35">
        <v>0.14691399999999999</v>
      </c>
    </row>
    <row r="186" spans="1:32" ht="13.55">
      <c r="A186" s="2" t="s">
        <v>1360</v>
      </c>
      <c r="B186" s="35">
        <v>0.75</v>
      </c>
      <c r="C186" s="2" t="s">
        <v>1561</v>
      </c>
      <c r="D186" s="35">
        <v>0.99</v>
      </c>
      <c r="E186" s="35">
        <v>0.01</v>
      </c>
      <c r="F186" s="35">
        <v>1195787</v>
      </c>
      <c r="G186" s="35">
        <v>0.98099199999999998</v>
      </c>
      <c r="H186" s="35">
        <v>1139333</v>
      </c>
      <c r="I186" s="35">
        <v>0.98055400000000004</v>
      </c>
      <c r="J186" s="35">
        <v>0.952789</v>
      </c>
      <c r="K186" s="35">
        <v>4.3800000000000002E-4</v>
      </c>
      <c r="L186" s="35">
        <v>693097</v>
      </c>
      <c r="M186" s="35">
        <v>0.97363</v>
      </c>
      <c r="N186" s="35">
        <v>636643</v>
      </c>
      <c r="O186" s="35">
        <v>0.97135899999999997</v>
      </c>
      <c r="P186" s="35">
        <v>0.91854800000000003</v>
      </c>
      <c r="Q186" s="35">
        <v>2.271E-3</v>
      </c>
      <c r="R186" s="35">
        <v>502690</v>
      </c>
      <c r="S186" s="35">
        <v>0.99132699999999996</v>
      </c>
      <c r="T186" s="35">
        <v>502690</v>
      </c>
      <c r="U186" s="35">
        <v>0.992452</v>
      </c>
      <c r="V186" s="35">
        <v>1</v>
      </c>
      <c r="W186" s="35">
        <v>-1.1299999999999999E-3</v>
      </c>
      <c r="X186" s="35">
        <v>4620371</v>
      </c>
      <c r="Y186" s="35">
        <v>0.99031000000000002</v>
      </c>
      <c r="Z186" s="35">
        <v>4620371</v>
      </c>
      <c r="AA186" s="35">
        <v>0.99139699999999997</v>
      </c>
      <c r="AB186" s="35">
        <v>1</v>
      </c>
      <c r="AC186" s="35">
        <v>-1.09E-3</v>
      </c>
      <c r="AD186" s="35">
        <v>0.96731299999999998</v>
      </c>
      <c r="AE186" s="35">
        <v>0.85855599999999999</v>
      </c>
      <c r="AF186" s="35">
        <v>0.10875700000000001</v>
      </c>
    </row>
    <row r="187" spans="1:32" ht="13.55">
      <c r="A187" s="2" t="s">
        <v>1360</v>
      </c>
      <c r="B187" s="35">
        <v>0.75</v>
      </c>
      <c r="C187" s="2" t="s">
        <v>1562</v>
      </c>
      <c r="D187" s="35">
        <v>0.7</v>
      </c>
      <c r="E187" s="35">
        <v>0.01</v>
      </c>
      <c r="F187" s="35">
        <v>695082</v>
      </c>
      <c r="G187" s="35">
        <v>0.95992500000000003</v>
      </c>
      <c r="H187" s="35">
        <v>666338</v>
      </c>
      <c r="I187" s="35">
        <v>0.96201400000000004</v>
      </c>
      <c r="J187" s="35">
        <v>0.95864700000000003</v>
      </c>
      <c r="K187" s="35">
        <v>-2.0899999999999998E-3</v>
      </c>
      <c r="L187" s="35">
        <v>410162</v>
      </c>
      <c r="M187" s="35">
        <v>0.95048100000000002</v>
      </c>
      <c r="N187" s="35">
        <v>381418</v>
      </c>
      <c r="O187" s="35">
        <v>0.94694699999999998</v>
      </c>
      <c r="P187" s="35">
        <v>0.92991999999999997</v>
      </c>
      <c r="Q187" s="35">
        <v>3.5339999999999998E-3</v>
      </c>
      <c r="R187" s="35">
        <v>284920</v>
      </c>
      <c r="S187" s="35">
        <v>0.97385600000000005</v>
      </c>
      <c r="T187" s="35">
        <v>284920</v>
      </c>
      <c r="U187" s="35">
        <v>0.98295100000000002</v>
      </c>
      <c r="V187" s="35">
        <v>1</v>
      </c>
      <c r="W187" s="35">
        <v>-9.0900000000000009E-3</v>
      </c>
      <c r="X187" s="35">
        <v>2114395</v>
      </c>
      <c r="Y187" s="35">
        <v>0.97994700000000001</v>
      </c>
      <c r="Z187" s="35">
        <v>2114395</v>
      </c>
      <c r="AA187" s="35">
        <v>0.98412200000000005</v>
      </c>
      <c r="AB187" s="35">
        <v>1</v>
      </c>
      <c r="AC187" s="35">
        <v>-4.1700000000000001E-3</v>
      </c>
      <c r="AD187" s="35">
        <v>1.98533</v>
      </c>
      <c r="AE187" s="35">
        <v>1.5676859999999999</v>
      </c>
      <c r="AF187" s="35">
        <v>0.41764400000000002</v>
      </c>
    </row>
    <row r="188" spans="1:32" ht="13.55">
      <c r="A188" s="2" t="s">
        <v>1360</v>
      </c>
      <c r="B188" s="35">
        <v>0.75</v>
      </c>
      <c r="C188" s="2" t="s">
        <v>1562</v>
      </c>
      <c r="D188" s="35">
        <v>0.8</v>
      </c>
      <c r="E188" s="35">
        <v>0.01</v>
      </c>
      <c r="F188" s="35">
        <v>665658</v>
      </c>
      <c r="G188" s="35">
        <v>0.97001599999999999</v>
      </c>
      <c r="H188" s="35">
        <v>635637</v>
      </c>
      <c r="I188" s="35">
        <v>0.97112600000000004</v>
      </c>
      <c r="J188" s="35">
        <v>0.95489999999999997</v>
      </c>
      <c r="K188" s="35">
        <v>-1.1100000000000001E-3</v>
      </c>
      <c r="L188" s="35">
        <v>389678</v>
      </c>
      <c r="M188" s="35">
        <v>0.96265500000000004</v>
      </c>
      <c r="N188" s="35">
        <v>359657</v>
      </c>
      <c r="O188" s="35">
        <v>0.95966399999999996</v>
      </c>
      <c r="P188" s="35">
        <v>0.92295899999999997</v>
      </c>
      <c r="Q188" s="35">
        <v>2.9910000000000002E-3</v>
      </c>
      <c r="R188" s="35">
        <v>275980</v>
      </c>
      <c r="S188" s="35">
        <v>0.980603</v>
      </c>
      <c r="T188" s="35">
        <v>275980</v>
      </c>
      <c r="U188" s="35">
        <v>0.98648100000000005</v>
      </c>
      <c r="V188" s="35">
        <v>1</v>
      </c>
      <c r="W188" s="35">
        <v>-5.8799999999999998E-3</v>
      </c>
      <c r="X188" s="35">
        <v>2086454</v>
      </c>
      <c r="Y188" s="35">
        <v>0.98303600000000002</v>
      </c>
      <c r="Z188" s="35">
        <v>2086454</v>
      </c>
      <c r="AA188" s="35">
        <v>0.98603099999999999</v>
      </c>
      <c r="AB188" s="35">
        <v>1</v>
      </c>
      <c r="AC188" s="35">
        <v>-2.99E-3</v>
      </c>
      <c r="AD188" s="35">
        <v>1.6834579999999999</v>
      </c>
      <c r="AE188" s="35">
        <v>1.3839170000000001</v>
      </c>
      <c r="AF188" s="35">
        <v>0.299541</v>
      </c>
    </row>
    <row r="189" spans="1:32" ht="13.55">
      <c r="A189" s="2" t="s">
        <v>1360</v>
      </c>
      <c r="B189" s="35">
        <v>0.75</v>
      </c>
      <c r="C189" s="2" t="s">
        <v>1562</v>
      </c>
      <c r="D189" s="35">
        <v>0.9</v>
      </c>
      <c r="E189" s="35">
        <v>0.01</v>
      </c>
      <c r="F189" s="35">
        <v>614443</v>
      </c>
      <c r="G189" s="35">
        <v>0.97953999999999997</v>
      </c>
      <c r="H189" s="35">
        <v>585054</v>
      </c>
      <c r="I189" s="35">
        <v>0.979854</v>
      </c>
      <c r="J189" s="35">
        <v>0.95216999999999996</v>
      </c>
      <c r="K189" s="35">
        <v>-3.1E-4</v>
      </c>
      <c r="L189" s="35">
        <v>355392</v>
      </c>
      <c r="M189" s="35">
        <v>0.97464099999999998</v>
      </c>
      <c r="N189" s="35">
        <v>326003</v>
      </c>
      <c r="O189" s="35">
        <v>0.972418</v>
      </c>
      <c r="P189" s="35">
        <v>0.91730500000000004</v>
      </c>
      <c r="Q189" s="35">
        <v>2.2230000000000001E-3</v>
      </c>
      <c r="R189" s="35">
        <v>259051</v>
      </c>
      <c r="S189" s="35">
        <v>0.98634200000000005</v>
      </c>
      <c r="T189" s="35">
        <v>259051</v>
      </c>
      <c r="U189" s="35">
        <v>0.989375</v>
      </c>
      <c r="V189" s="35">
        <v>1</v>
      </c>
      <c r="W189" s="35">
        <v>-3.0300000000000001E-3</v>
      </c>
      <c r="X189" s="35">
        <v>2031123</v>
      </c>
      <c r="Y189" s="35">
        <v>0.98603399999999997</v>
      </c>
      <c r="Z189" s="35">
        <v>2031123</v>
      </c>
      <c r="AA189" s="35">
        <v>0.98797599999999997</v>
      </c>
      <c r="AB189" s="35">
        <v>1</v>
      </c>
      <c r="AC189" s="35">
        <v>-1.9400000000000001E-3</v>
      </c>
      <c r="AD189" s="35">
        <v>1.389494</v>
      </c>
      <c r="AE189" s="35">
        <v>1.195265</v>
      </c>
      <c r="AF189" s="35">
        <v>0.19422800000000001</v>
      </c>
    </row>
    <row r="190" spans="1:32" ht="13.55">
      <c r="A190" s="2" t="s">
        <v>1360</v>
      </c>
      <c r="B190" s="35">
        <v>0.75</v>
      </c>
      <c r="C190" s="2" t="s">
        <v>1562</v>
      </c>
      <c r="D190" s="35">
        <v>0.95</v>
      </c>
      <c r="E190" s="35">
        <v>0.01</v>
      </c>
      <c r="F190" s="35">
        <v>566584</v>
      </c>
      <c r="G190" s="35">
        <v>0.98443899999999995</v>
      </c>
      <c r="H190" s="35">
        <v>540899</v>
      </c>
      <c r="I190" s="35">
        <v>0.984622</v>
      </c>
      <c r="J190" s="35">
        <v>0.95466700000000004</v>
      </c>
      <c r="K190" s="35">
        <v>-1.8000000000000001E-4</v>
      </c>
      <c r="L190" s="35">
        <v>324715</v>
      </c>
      <c r="M190" s="35">
        <v>0.98119599999999996</v>
      </c>
      <c r="N190" s="35">
        <v>299030</v>
      </c>
      <c r="O190" s="35">
        <v>0.97961399999999998</v>
      </c>
      <c r="P190" s="35">
        <v>0.92090000000000005</v>
      </c>
      <c r="Q190" s="35">
        <v>1.5820000000000001E-3</v>
      </c>
      <c r="R190" s="35">
        <v>241869</v>
      </c>
      <c r="S190" s="35">
        <v>0.98882700000000001</v>
      </c>
      <c r="T190" s="35">
        <v>241869</v>
      </c>
      <c r="U190" s="35">
        <v>0.99088500000000002</v>
      </c>
      <c r="V190" s="35">
        <v>1</v>
      </c>
      <c r="W190" s="35">
        <v>-2.0600000000000002E-3</v>
      </c>
      <c r="X190" s="35">
        <v>1970898</v>
      </c>
      <c r="Y190" s="35">
        <v>0.98772199999999999</v>
      </c>
      <c r="Z190" s="35">
        <v>1970898</v>
      </c>
      <c r="AA190" s="35">
        <v>0.98922100000000002</v>
      </c>
      <c r="AB190" s="35">
        <v>1</v>
      </c>
      <c r="AC190" s="35">
        <v>-1.5E-3</v>
      </c>
      <c r="AD190" s="35">
        <v>1.223519</v>
      </c>
      <c r="AE190" s="35">
        <v>1.07359</v>
      </c>
      <c r="AF190" s="35">
        <v>0.14992800000000001</v>
      </c>
    </row>
    <row r="191" spans="1:32" ht="13.55">
      <c r="A191" s="2" t="s">
        <v>1360</v>
      </c>
      <c r="B191" s="35">
        <v>0.75</v>
      </c>
      <c r="C191" s="2" t="s">
        <v>1562</v>
      </c>
      <c r="D191" s="35">
        <v>0.99</v>
      </c>
      <c r="E191" s="35">
        <v>0.01</v>
      </c>
      <c r="F191" s="35">
        <v>468782</v>
      </c>
      <c r="G191" s="35">
        <v>0.99014899999999995</v>
      </c>
      <c r="H191" s="35">
        <v>447049</v>
      </c>
      <c r="I191" s="35">
        <v>0.99015299999999995</v>
      </c>
      <c r="J191" s="35">
        <v>0.95363900000000001</v>
      </c>
      <c r="K191" s="40">
        <v>-3.8999999999999999E-6</v>
      </c>
      <c r="L191" s="35">
        <v>267991</v>
      </c>
      <c r="M191" s="35">
        <v>0.98925099999999999</v>
      </c>
      <c r="N191" s="35">
        <v>246258</v>
      </c>
      <c r="O191" s="35">
        <v>0.988313</v>
      </c>
      <c r="P191" s="35">
        <v>0.91890400000000005</v>
      </c>
      <c r="Q191" s="35">
        <v>9.3800000000000003E-4</v>
      </c>
      <c r="R191" s="35">
        <v>200791</v>
      </c>
      <c r="S191" s="35">
        <v>0.99134999999999995</v>
      </c>
      <c r="T191" s="35">
        <v>200791</v>
      </c>
      <c r="U191" s="35">
        <v>0.99241800000000002</v>
      </c>
      <c r="V191" s="35">
        <v>1</v>
      </c>
      <c r="W191" s="35">
        <v>-1.07E-3</v>
      </c>
      <c r="X191" s="35">
        <v>1819994</v>
      </c>
      <c r="Y191" s="35">
        <v>0.99013099999999998</v>
      </c>
      <c r="Z191" s="35">
        <v>1819994</v>
      </c>
      <c r="AA191" s="35">
        <v>0.991232</v>
      </c>
      <c r="AB191" s="35">
        <v>1</v>
      </c>
      <c r="AC191" s="35">
        <v>-1.1000000000000001E-3</v>
      </c>
      <c r="AD191" s="35">
        <v>0.98514699999999999</v>
      </c>
      <c r="AE191" s="35">
        <v>0.87507999999999997</v>
      </c>
      <c r="AF191" s="35">
        <v>0.110067</v>
      </c>
    </row>
    <row r="192" spans="1:32" ht="13.55">
      <c r="A192" s="2" t="s">
        <v>1360</v>
      </c>
      <c r="B192" s="35">
        <v>1</v>
      </c>
      <c r="C192" s="2" t="s">
        <v>1561</v>
      </c>
      <c r="D192" s="35">
        <v>0.7</v>
      </c>
      <c r="E192" s="35">
        <v>0.01</v>
      </c>
      <c r="F192" s="35">
        <v>1832771</v>
      </c>
      <c r="G192" s="35">
        <v>0.96219600000000005</v>
      </c>
      <c r="H192" s="35">
        <v>1776289</v>
      </c>
      <c r="I192" s="35">
        <v>0.96374099999999996</v>
      </c>
      <c r="J192" s="35">
        <v>0.96918199999999999</v>
      </c>
      <c r="K192" s="35">
        <v>-1.5499999999999999E-3</v>
      </c>
      <c r="L192" s="35">
        <v>1103717</v>
      </c>
      <c r="M192" s="35">
        <v>0.95203400000000005</v>
      </c>
      <c r="N192" s="35">
        <v>1047235</v>
      </c>
      <c r="O192" s="35">
        <v>0.94957800000000003</v>
      </c>
      <c r="P192" s="35">
        <v>0.94882599999999995</v>
      </c>
      <c r="Q192" s="35">
        <v>2.457E-3</v>
      </c>
      <c r="R192" s="35">
        <v>729054</v>
      </c>
      <c r="S192" s="35">
        <v>0.97799899999999995</v>
      </c>
      <c r="T192" s="35">
        <v>729054</v>
      </c>
      <c r="U192" s="35">
        <v>0.984842</v>
      </c>
      <c r="V192" s="35">
        <v>1</v>
      </c>
      <c r="W192" s="35">
        <v>-6.8399999999999997E-3</v>
      </c>
      <c r="X192" s="35">
        <v>5416652</v>
      </c>
      <c r="Y192" s="35">
        <v>0.98101000000000005</v>
      </c>
      <c r="Z192" s="35">
        <v>5416652</v>
      </c>
      <c r="AA192" s="35">
        <v>0.98431400000000002</v>
      </c>
      <c r="AB192" s="35">
        <v>1</v>
      </c>
      <c r="AC192" s="35">
        <v>-3.3E-3</v>
      </c>
      <c r="AD192" s="35">
        <v>1.8869279999999999</v>
      </c>
      <c r="AE192" s="35">
        <v>1.5564420000000001</v>
      </c>
      <c r="AF192" s="35">
        <v>0.33048499999999997</v>
      </c>
    </row>
    <row r="193" spans="1:32" ht="13.55">
      <c r="A193" s="2" t="s">
        <v>1360</v>
      </c>
      <c r="B193" s="35">
        <v>1</v>
      </c>
      <c r="C193" s="2" t="s">
        <v>1561</v>
      </c>
      <c r="D193" s="35">
        <v>0.8</v>
      </c>
      <c r="E193" s="35">
        <v>0.01</v>
      </c>
      <c r="F193" s="35">
        <v>1775237</v>
      </c>
      <c r="G193" s="35">
        <v>0.96963500000000002</v>
      </c>
      <c r="H193" s="35">
        <v>1714873</v>
      </c>
      <c r="I193" s="35">
        <v>0.97036</v>
      </c>
      <c r="J193" s="35">
        <v>0.96599699999999999</v>
      </c>
      <c r="K193" s="35">
        <v>-7.2000000000000005E-4</v>
      </c>
      <c r="L193" s="35">
        <v>1063530</v>
      </c>
      <c r="M193" s="35">
        <v>0.96079899999999996</v>
      </c>
      <c r="N193" s="35">
        <v>1003166</v>
      </c>
      <c r="O193" s="35">
        <v>0.958538</v>
      </c>
      <c r="P193" s="35">
        <v>0.94324200000000002</v>
      </c>
      <c r="Q193" s="35">
        <v>2.261E-3</v>
      </c>
      <c r="R193" s="35">
        <v>711707</v>
      </c>
      <c r="S193" s="35">
        <v>0.98314599999999996</v>
      </c>
      <c r="T193" s="35">
        <v>711707</v>
      </c>
      <c r="U193" s="35">
        <v>0.98752600000000001</v>
      </c>
      <c r="V193" s="35">
        <v>1</v>
      </c>
      <c r="W193" s="35">
        <v>-4.3800000000000002E-3</v>
      </c>
      <c r="X193" s="35">
        <v>5360283</v>
      </c>
      <c r="Y193" s="35">
        <v>0.98345700000000003</v>
      </c>
      <c r="Z193" s="35">
        <v>5360283</v>
      </c>
      <c r="AA193" s="35">
        <v>0.98583500000000002</v>
      </c>
      <c r="AB193" s="35">
        <v>1</v>
      </c>
      <c r="AC193" s="35">
        <v>-2.3800000000000002E-3</v>
      </c>
      <c r="AD193" s="35">
        <v>1.6463099999999999</v>
      </c>
      <c r="AE193" s="35">
        <v>1.40846</v>
      </c>
      <c r="AF193" s="35">
        <v>0.23785000000000001</v>
      </c>
    </row>
    <row r="194" spans="1:32" ht="13.55">
      <c r="A194" s="2" t="s">
        <v>1360</v>
      </c>
      <c r="B194" s="35">
        <v>1</v>
      </c>
      <c r="C194" s="2" t="s">
        <v>1561</v>
      </c>
      <c r="D194" s="35">
        <v>0.9</v>
      </c>
      <c r="E194" s="35">
        <v>0.01</v>
      </c>
      <c r="F194" s="35">
        <v>1672843</v>
      </c>
      <c r="G194" s="35">
        <v>0.97672199999999998</v>
      </c>
      <c r="H194" s="35">
        <v>1610673</v>
      </c>
      <c r="I194" s="35">
        <v>0.97680999999999996</v>
      </c>
      <c r="J194" s="35">
        <v>0.96283600000000003</v>
      </c>
      <c r="K194" s="40">
        <v>-8.7000000000000001E-5</v>
      </c>
      <c r="L194" s="35">
        <v>994024</v>
      </c>
      <c r="M194" s="35">
        <v>0.96952899999999997</v>
      </c>
      <c r="N194" s="35">
        <v>931854</v>
      </c>
      <c r="O194" s="35">
        <v>0.96756200000000003</v>
      </c>
      <c r="P194" s="35">
        <v>0.93745599999999996</v>
      </c>
      <c r="Q194" s="35">
        <v>1.967E-3</v>
      </c>
      <c r="R194" s="35">
        <v>678819</v>
      </c>
      <c r="S194" s="35">
        <v>0.98745099999999997</v>
      </c>
      <c r="T194" s="35">
        <v>678819</v>
      </c>
      <c r="U194" s="35">
        <v>0.98979600000000001</v>
      </c>
      <c r="V194" s="35">
        <v>1</v>
      </c>
      <c r="W194" s="35">
        <v>-2.3500000000000001E-3</v>
      </c>
      <c r="X194" s="35">
        <v>5250576</v>
      </c>
      <c r="Y194" s="35">
        <v>0.985873</v>
      </c>
      <c r="Z194" s="35">
        <v>5250576</v>
      </c>
      <c r="AA194" s="35">
        <v>0.98754299999999995</v>
      </c>
      <c r="AB194" s="35">
        <v>1</v>
      </c>
      <c r="AC194" s="35">
        <v>-1.67E-3</v>
      </c>
      <c r="AD194" s="35">
        <v>1.4085019999999999</v>
      </c>
      <c r="AE194" s="35">
        <v>1.2414750000000001</v>
      </c>
      <c r="AF194" s="35">
        <v>0.16702700000000001</v>
      </c>
    </row>
    <row r="195" spans="1:32" ht="13.55">
      <c r="A195" s="2" t="s">
        <v>1360</v>
      </c>
      <c r="B195" s="35">
        <v>1</v>
      </c>
      <c r="C195" s="2" t="s">
        <v>1561</v>
      </c>
      <c r="D195" s="35">
        <v>0.95</v>
      </c>
      <c r="E195" s="35">
        <v>0.01</v>
      </c>
      <c r="F195" s="35">
        <v>1572525</v>
      </c>
      <c r="G195" s="35">
        <v>0.98027200000000003</v>
      </c>
      <c r="H195" s="35">
        <v>1517065</v>
      </c>
      <c r="I195" s="35">
        <v>0.98020200000000002</v>
      </c>
      <c r="J195" s="35">
        <v>0.96473200000000003</v>
      </c>
      <c r="K195" s="40">
        <v>7.0400000000000004E-5</v>
      </c>
      <c r="L195" s="35">
        <v>929111</v>
      </c>
      <c r="M195" s="35">
        <v>0.97404900000000005</v>
      </c>
      <c r="N195" s="35">
        <v>873651</v>
      </c>
      <c r="O195" s="35">
        <v>0.97244699999999995</v>
      </c>
      <c r="P195" s="35">
        <v>0.94030899999999995</v>
      </c>
      <c r="Q195" s="35">
        <v>1.6019999999999999E-3</v>
      </c>
      <c r="R195" s="35">
        <v>643414</v>
      </c>
      <c r="S195" s="35">
        <v>0.98939999999999995</v>
      </c>
      <c r="T195" s="35">
        <v>643414</v>
      </c>
      <c r="U195" s="35">
        <v>0.99093200000000004</v>
      </c>
      <c r="V195" s="35">
        <v>1</v>
      </c>
      <c r="W195" s="35">
        <v>-1.5299999999999999E-3</v>
      </c>
      <c r="X195" s="35">
        <v>5130205</v>
      </c>
      <c r="Y195" s="35">
        <v>0.98734699999999997</v>
      </c>
      <c r="Z195" s="35">
        <v>5130205</v>
      </c>
      <c r="AA195" s="35">
        <v>0.98861200000000005</v>
      </c>
      <c r="AB195" s="35">
        <v>1</v>
      </c>
      <c r="AC195" s="35">
        <v>-1.2700000000000001E-3</v>
      </c>
      <c r="AD195" s="35">
        <v>1.2625189999999999</v>
      </c>
      <c r="AE195" s="35">
        <v>1.136004</v>
      </c>
      <c r="AF195" s="35">
        <v>0.12651499999999999</v>
      </c>
    </row>
    <row r="196" spans="1:32" ht="13.55">
      <c r="A196" s="2" t="s">
        <v>1360</v>
      </c>
      <c r="B196" s="35">
        <v>1</v>
      </c>
      <c r="C196" s="2" t="s">
        <v>1561</v>
      </c>
      <c r="D196" s="35">
        <v>0.99</v>
      </c>
      <c r="E196" s="35">
        <v>0.01</v>
      </c>
      <c r="F196" s="35">
        <v>1360305</v>
      </c>
      <c r="G196" s="35">
        <v>0.98384499999999997</v>
      </c>
      <c r="H196" s="35">
        <v>1310642</v>
      </c>
      <c r="I196" s="35">
        <v>0.98360499999999995</v>
      </c>
      <c r="J196" s="35">
        <v>0.96349099999999999</v>
      </c>
      <c r="K196" s="35">
        <v>2.4000000000000001E-4</v>
      </c>
      <c r="L196" s="35">
        <v>804219</v>
      </c>
      <c r="M196" s="35">
        <v>0.97878200000000004</v>
      </c>
      <c r="N196" s="35">
        <v>754556</v>
      </c>
      <c r="O196" s="35">
        <v>0.97741699999999998</v>
      </c>
      <c r="P196" s="35">
        <v>0.93824700000000005</v>
      </c>
      <c r="Q196" s="35">
        <v>1.3649999999999999E-3</v>
      </c>
      <c r="R196" s="35">
        <v>556086</v>
      </c>
      <c r="S196" s="35">
        <v>0.99126000000000003</v>
      </c>
      <c r="T196" s="35">
        <v>556086</v>
      </c>
      <c r="U196" s="35">
        <v>0.99212800000000001</v>
      </c>
      <c r="V196" s="35">
        <v>1</v>
      </c>
      <c r="W196" s="35">
        <v>-8.7000000000000001E-4</v>
      </c>
      <c r="X196" s="35">
        <v>4825752</v>
      </c>
      <c r="Y196" s="35">
        <v>0.98940399999999995</v>
      </c>
      <c r="Z196" s="35">
        <v>4825752</v>
      </c>
      <c r="AA196" s="35">
        <v>0.99040899999999998</v>
      </c>
      <c r="AB196" s="35">
        <v>1</v>
      </c>
      <c r="AC196" s="35">
        <v>-1.01E-3</v>
      </c>
      <c r="AD196" s="35">
        <v>1.0582549999999999</v>
      </c>
      <c r="AE196" s="35">
        <v>0.95771799999999996</v>
      </c>
      <c r="AF196" s="35">
        <v>0.100538</v>
      </c>
    </row>
    <row r="197" spans="1:32" ht="13.55">
      <c r="A197" s="2" t="s">
        <v>1360</v>
      </c>
      <c r="B197" s="35">
        <v>1</v>
      </c>
      <c r="C197" s="2" t="s">
        <v>1562</v>
      </c>
      <c r="D197" s="35">
        <v>0.7</v>
      </c>
      <c r="E197" s="35">
        <v>0.01</v>
      </c>
      <c r="F197" s="35">
        <v>717065</v>
      </c>
      <c r="G197" s="35">
        <v>0.96903799999999995</v>
      </c>
      <c r="H197" s="35">
        <v>695000</v>
      </c>
      <c r="I197" s="35">
        <v>0.97076700000000005</v>
      </c>
      <c r="J197" s="35">
        <v>0.96922900000000001</v>
      </c>
      <c r="K197" s="35">
        <v>-1.73E-3</v>
      </c>
      <c r="L197" s="35">
        <v>426762</v>
      </c>
      <c r="M197" s="35">
        <v>0.96307100000000001</v>
      </c>
      <c r="N197" s="35">
        <v>404697</v>
      </c>
      <c r="O197" s="35">
        <v>0.96113599999999999</v>
      </c>
      <c r="P197" s="35">
        <v>0.94829699999999995</v>
      </c>
      <c r="Q197" s="35">
        <v>1.9350000000000001E-3</v>
      </c>
      <c r="R197" s="35">
        <v>290303</v>
      </c>
      <c r="S197" s="35">
        <v>0.97794499999999995</v>
      </c>
      <c r="T197" s="35">
        <v>290303</v>
      </c>
      <c r="U197" s="35">
        <v>0.984518</v>
      </c>
      <c r="V197" s="35">
        <v>1</v>
      </c>
      <c r="W197" s="35">
        <v>-6.5700000000000003E-3</v>
      </c>
      <c r="X197" s="35">
        <v>2129189</v>
      </c>
      <c r="Y197" s="35">
        <v>0.98084400000000005</v>
      </c>
      <c r="Z197" s="35">
        <v>2129189</v>
      </c>
      <c r="AA197" s="35">
        <v>0.98405299999999996</v>
      </c>
      <c r="AB197" s="35">
        <v>1</v>
      </c>
      <c r="AC197" s="35">
        <v>-3.2100000000000002E-3</v>
      </c>
      <c r="AD197" s="35">
        <v>1.9024350000000001</v>
      </c>
      <c r="AE197" s="35">
        <v>1.581399</v>
      </c>
      <c r="AF197" s="35">
        <v>0.32103700000000002</v>
      </c>
    </row>
    <row r="198" spans="1:32" ht="13.55">
      <c r="A198" s="2" t="s">
        <v>1360</v>
      </c>
      <c r="B198" s="35">
        <v>1</v>
      </c>
      <c r="C198" s="2" t="s">
        <v>1562</v>
      </c>
      <c r="D198" s="35">
        <v>0.8</v>
      </c>
      <c r="E198" s="35">
        <v>0.01</v>
      </c>
      <c r="F198" s="35">
        <v>694208</v>
      </c>
      <c r="G198" s="35">
        <v>0.97650300000000001</v>
      </c>
      <c r="H198" s="35">
        <v>671015</v>
      </c>
      <c r="I198" s="35">
        <v>0.97741500000000003</v>
      </c>
      <c r="J198" s="35">
        <v>0.96659099999999998</v>
      </c>
      <c r="K198" s="35">
        <v>-9.1E-4</v>
      </c>
      <c r="L198" s="35">
        <v>410965</v>
      </c>
      <c r="M198" s="35">
        <v>0.972082</v>
      </c>
      <c r="N198" s="35">
        <v>387772</v>
      </c>
      <c r="O198" s="35">
        <v>0.97046100000000002</v>
      </c>
      <c r="P198" s="35">
        <v>0.94356499999999999</v>
      </c>
      <c r="Q198" s="35">
        <v>1.621E-3</v>
      </c>
      <c r="R198" s="35">
        <v>283243</v>
      </c>
      <c r="S198" s="35">
        <v>0.98299099999999995</v>
      </c>
      <c r="T198" s="35">
        <v>283243</v>
      </c>
      <c r="U198" s="35">
        <v>0.98709899999999995</v>
      </c>
      <c r="V198" s="35">
        <v>1</v>
      </c>
      <c r="W198" s="35">
        <v>-4.1099999999999999E-3</v>
      </c>
      <c r="X198" s="35">
        <v>2108202</v>
      </c>
      <c r="Y198" s="35">
        <v>0.98325600000000002</v>
      </c>
      <c r="Z198" s="35">
        <v>2108202</v>
      </c>
      <c r="AA198" s="35">
        <v>0.98554200000000003</v>
      </c>
      <c r="AB198" s="35">
        <v>1</v>
      </c>
      <c r="AC198" s="35">
        <v>-2.2899999999999999E-3</v>
      </c>
      <c r="AD198" s="35">
        <v>1.6650959999999999</v>
      </c>
      <c r="AE198" s="35">
        <v>1.4364220000000001</v>
      </c>
      <c r="AF198" s="35">
        <v>0.22867399999999999</v>
      </c>
    </row>
    <row r="199" spans="1:32" ht="13.55">
      <c r="A199" s="2" t="s">
        <v>1360</v>
      </c>
      <c r="B199" s="35">
        <v>1</v>
      </c>
      <c r="C199" s="2" t="s">
        <v>1562</v>
      </c>
      <c r="D199" s="35">
        <v>0.9</v>
      </c>
      <c r="E199" s="35">
        <v>0.01</v>
      </c>
      <c r="F199" s="35">
        <v>654353</v>
      </c>
      <c r="G199" s="35">
        <v>0.98338199999999998</v>
      </c>
      <c r="H199" s="35">
        <v>630504</v>
      </c>
      <c r="I199" s="35">
        <v>0.98381099999999999</v>
      </c>
      <c r="J199" s="35">
        <v>0.96355299999999999</v>
      </c>
      <c r="K199" s="35">
        <v>-4.2999999999999999E-4</v>
      </c>
      <c r="L199" s="35">
        <v>384207</v>
      </c>
      <c r="M199" s="35">
        <v>0.980846</v>
      </c>
      <c r="N199" s="35">
        <v>360358</v>
      </c>
      <c r="O199" s="35">
        <v>0.97960400000000003</v>
      </c>
      <c r="P199" s="35">
        <v>0.93792699999999996</v>
      </c>
      <c r="Q199" s="35">
        <v>1.242E-3</v>
      </c>
      <c r="R199" s="35">
        <v>270146</v>
      </c>
      <c r="S199" s="35">
        <v>0.98701099999999997</v>
      </c>
      <c r="T199" s="35">
        <v>270146</v>
      </c>
      <c r="U199" s="35">
        <v>0.98948100000000005</v>
      </c>
      <c r="V199" s="35">
        <v>1</v>
      </c>
      <c r="W199" s="35">
        <v>-2.47E-3</v>
      </c>
      <c r="X199" s="35">
        <v>2066960</v>
      </c>
      <c r="Y199" s="35">
        <v>0.98559200000000002</v>
      </c>
      <c r="Z199" s="35">
        <v>2066960</v>
      </c>
      <c r="AA199" s="35">
        <v>0.98726700000000001</v>
      </c>
      <c r="AB199" s="35">
        <v>1</v>
      </c>
      <c r="AC199" s="35">
        <v>-1.67E-3</v>
      </c>
      <c r="AD199" s="35">
        <v>1.435249</v>
      </c>
      <c r="AE199" s="35">
        <v>1.267733</v>
      </c>
      <c r="AF199" s="35">
        <v>0.167515</v>
      </c>
    </row>
    <row r="200" spans="1:32" ht="13.55">
      <c r="A200" s="2" t="s">
        <v>1360</v>
      </c>
      <c r="B200" s="35">
        <v>1</v>
      </c>
      <c r="C200" s="2" t="s">
        <v>1562</v>
      </c>
      <c r="D200" s="35">
        <v>0.95</v>
      </c>
      <c r="E200" s="35">
        <v>0.01</v>
      </c>
      <c r="F200" s="35">
        <v>615634</v>
      </c>
      <c r="G200" s="35">
        <v>0.98737799999999998</v>
      </c>
      <c r="H200" s="35">
        <v>594228</v>
      </c>
      <c r="I200" s="35">
        <v>0.98760199999999998</v>
      </c>
      <c r="J200" s="35">
        <v>0.965229</v>
      </c>
      <c r="K200" s="35">
        <v>-2.2000000000000001E-4</v>
      </c>
      <c r="L200" s="35">
        <v>359262</v>
      </c>
      <c r="M200" s="35">
        <v>0.98616499999999996</v>
      </c>
      <c r="N200" s="35">
        <v>337856</v>
      </c>
      <c r="O200" s="35">
        <v>0.98530200000000001</v>
      </c>
      <c r="P200" s="35">
        <v>0.94041699999999995</v>
      </c>
      <c r="Q200" s="35">
        <v>8.6399999999999997E-4</v>
      </c>
      <c r="R200" s="35">
        <v>256372</v>
      </c>
      <c r="S200" s="35">
        <v>0.98908200000000002</v>
      </c>
      <c r="T200" s="35">
        <v>256372</v>
      </c>
      <c r="U200" s="35">
        <v>0.990649</v>
      </c>
      <c r="V200" s="35">
        <v>1</v>
      </c>
      <c r="W200" s="35">
        <v>-1.57E-3</v>
      </c>
      <c r="X200" s="35">
        <v>2020525</v>
      </c>
      <c r="Y200" s="35">
        <v>0.98707500000000004</v>
      </c>
      <c r="Z200" s="35">
        <v>2020525</v>
      </c>
      <c r="AA200" s="35">
        <v>0.98836400000000002</v>
      </c>
      <c r="AB200" s="35">
        <v>1</v>
      </c>
      <c r="AC200" s="35">
        <v>-1.2899999999999999E-3</v>
      </c>
      <c r="AD200" s="35">
        <v>1.289161</v>
      </c>
      <c r="AE200" s="35">
        <v>1.160234</v>
      </c>
      <c r="AF200" s="35">
        <v>0.12892700000000001</v>
      </c>
    </row>
    <row r="201" spans="1:32" ht="13.55">
      <c r="A201" s="2" t="s">
        <v>1360</v>
      </c>
      <c r="B201" s="35">
        <v>1</v>
      </c>
      <c r="C201" s="2" t="s">
        <v>1562</v>
      </c>
      <c r="D201" s="35">
        <v>0.99</v>
      </c>
      <c r="E201" s="35">
        <v>0.01</v>
      </c>
      <c r="F201" s="35">
        <v>533308</v>
      </c>
      <c r="G201" s="35">
        <v>0.991753</v>
      </c>
      <c r="H201" s="35">
        <v>514277</v>
      </c>
      <c r="I201" s="35">
        <v>0.99186099999999999</v>
      </c>
      <c r="J201" s="35">
        <v>0.96431500000000003</v>
      </c>
      <c r="K201" s="35">
        <v>-1.1E-4</v>
      </c>
      <c r="L201" s="35">
        <v>310950</v>
      </c>
      <c r="M201" s="35">
        <v>0.99218899999999999</v>
      </c>
      <c r="N201" s="35">
        <v>291919</v>
      </c>
      <c r="O201" s="35">
        <v>0.99168400000000001</v>
      </c>
      <c r="P201" s="35">
        <v>0.93879699999999999</v>
      </c>
      <c r="Q201" s="35">
        <v>5.0500000000000002E-4</v>
      </c>
      <c r="R201" s="35">
        <v>222358</v>
      </c>
      <c r="S201" s="35">
        <v>0.991143</v>
      </c>
      <c r="T201" s="35">
        <v>222358</v>
      </c>
      <c r="U201" s="35">
        <v>0.99209400000000003</v>
      </c>
      <c r="V201" s="35">
        <v>1</v>
      </c>
      <c r="W201" s="35">
        <v>-9.5E-4</v>
      </c>
      <c r="X201" s="35">
        <v>1902809</v>
      </c>
      <c r="Y201" s="35">
        <v>0.98917900000000003</v>
      </c>
      <c r="Z201" s="35">
        <v>1902809</v>
      </c>
      <c r="AA201" s="35">
        <v>0.99022500000000002</v>
      </c>
      <c r="AB201" s="35">
        <v>1</v>
      </c>
      <c r="AC201" s="35">
        <v>-1.0499999999999999E-3</v>
      </c>
      <c r="AD201" s="35">
        <v>1.080632</v>
      </c>
      <c r="AE201" s="35">
        <v>0.97602800000000001</v>
      </c>
      <c r="AF201" s="35">
        <v>0.104604</v>
      </c>
    </row>
    <row r="202" spans="1:32" ht="13.55">
      <c r="A202" s="2" t="s">
        <v>1360</v>
      </c>
      <c r="B202" s="35">
        <v>2</v>
      </c>
      <c r="C202" s="2" t="s">
        <v>1561</v>
      </c>
      <c r="D202" s="35">
        <v>0.7</v>
      </c>
      <c r="E202" s="35">
        <v>0.01</v>
      </c>
      <c r="F202" s="35">
        <v>1919257</v>
      </c>
      <c r="G202" s="35">
        <v>0.97676600000000002</v>
      </c>
      <c r="H202" s="35">
        <v>1893247</v>
      </c>
      <c r="I202" s="35">
        <v>0.977765</v>
      </c>
      <c r="J202" s="35">
        <v>0.98644799999999999</v>
      </c>
      <c r="K202" s="35">
        <v>-1E-3</v>
      </c>
      <c r="L202" s="35">
        <v>1169283</v>
      </c>
      <c r="M202" s="35">
        <v>0.97198099999999998</v>
      </c>
      <c r="N202" s="35">
        <v>1143273</v>
      </c>
      <c r="O202" s="35">
        <v>0.97136199999999995</v>
      </c>
      <c r="P202" s="35">
        <v>0.97775599999999996</v>
      </c>
      <c r="Q202" s="35">
        <v>6.1899999999999998E-4</v>
      </c>
      <c r="R202" s="35">
        <v>749974</v>
      </c>
      <c r="S202" s="35">
        <v>0.984321</v>
      </c>
      <c r="T202" s="35">
        <v>749974</v>
      </c>
      <c r="U202" s="35">
        <v>0.98768900000000004</v>
      </c>
      <c r="V202" s="35">
        <v>1</v>
      </c>
      <c r="W202" s="35">
        <v>-3.3700000000000002E-3</v>
      </c>
      <c r="X202" s="35">
        <v>5474739</v>
      </c>
      <c r="Y202" s="35">
        <v>0.98278799999999999</v>
      </c>
      <c r="Z202" s="35">
        <v>5474739</v>
      </c>
      <c r="AA202" s="35">
        <v>0.984653</v>
      </c>
      <c r="AB202" s="35">
        <v>1</v>
      </c>
      <c r="AC202" s="35">
        <v>-1.8600000000000001E-3</v>
      </c>
      <c r="AD202" s="35">
        <v>1.7179089999999999</v>
      </c>
      <c r="AE202" s="35">
        <v>1.531417</v>
      </c>
      <c r="AF202" s="35">
        <v>0.18649199999999999</v>
      </c>
    </row>
    <row r="203" spans="1:32" ht="13.55">
      <c r="A203" s="2" t="s">
        <v>1360</v>
      </c>
      <c r="B203" s="35">
        <v>2</v>
      </c>
      <c r="C203" s="2" t="s">
        <v>1561</v>
      </c>
      <c r="D203" s="35">
        <v>0.8</v>
      </c>
      <c r="E203" s="35">
        <v>0.01</v>
      </c>
      <c r="F203" s="35">
        <v>1891855</v>
      </c>
      <c r="G203" s="35">
        <v>0.98060400000000003</v>
      </c>
      <c r="H203" s="35">
        <v>1863056</v>
      </c>
      <c r="I203" s="35">
        <v>0.98116000000000003</v>
      </c>
      <c r="J203" s="35">
        <v>0.98477700000000001</v>
      </c>
      <c r="K203" s="35">
        <v>-5.5999999999999995E-4</v>
      </c>
      <c r="L203" s="35">
        <v>1150609</v>
      </c>
      <c r="M203" s="35">
        <v>0.97660999999999998</v>
      </c>
      <c r="N203" s="35">
        <v>1121810</v>
      </c>
      <c r="O203" s="35">
        <v>0.976024</v>
      </c>
      <c r="P203" s="35">
        <v>0.97497100000000003</v>
      </c>
      <c r="Q203" s="35">
        <v>5.8600000000000004E-4</v>
      </c>
      <c r="R203" s="35">
        <v>741246</v>
      </c>
      <c r="S203" s="35">
        <v>0.986869</v>
      </c>
      <c r="T203" s="35">
        <v>741246</v>
      </c>
      <c r="U203" s="35">
        <v>0.98903700000000005</v>
      </c>
      <c r="V203" s="35">
        <v>1</v>
      </c>
      <c r="W203" s="35">
        <v>-2.1700000000000001E-3</v>
      </c>
      <c r="X203" s="35">
        <v>5444503</v>
      </c>
      <c r="Y203" s="35">
        <v>0.98417600000000005</v>
      </c>
      <c r="Z203" s="35">
        <v>5444503</v>
      </c>
      <c r="AA203" s="35">
        <v>0.98559799999999997</v>
      </c>
      <c r="AB203" s="35">
        <v>1</v>
      </c>
      <c r="AC203" s="35">
        <v>-1.42E-3</v>
      </c>
      <c r="AD203" s="35">
        <v>1.580104</v>
      </c>
      <c r="AE203" s="35">
        <v>1.437943</v>
      </c>
      <c r="AF203" s="35">
        <v>0.14216200000000001</v>
      </c>
    </row>
    <row r="204" spans="1:32" ht="13.55">
      <c r="A204" s="2" t="s">
        <v>1360</v>
      </c>
      <c r="B204" s="35">
        <v>2</v>
      </c>
      <c r="C204" s="2" t="s">
        <v>1561</v>
      </c>
      <c r="D204" s="35">
        <v>0.9</v>
      </c>
      <c r="E204" s="35">
        <v>0.01</v>
      </c>
      <c r="F204" s="35">
        <v>1840314</v>
      </c>
      <c r="G204" s="35">
        <v>0.98460400000000003</v>
      </c>
      <c r="H204" s="35">
        <v>1807490</v>
      </c>
      <c r="I204" s="35">
        <v>0.984877</v>
      </c>
      <c r="J204" s="35">
        <v>0.98216400000000004</v>
      </c>
      <c r="K204" s="35">
        <v>-2.7E-4</v>
      </c>
      <c r="L204" s="35">
        <v>1116586</v>
      </c>
      <c r="M204" s="35">
        <v>0.98171399999999998</v>
      </c>
      <c r="N204" s="35">
        <v>1083762</v>
      </c>
      <c r="O204" s="35">
        <v>0.98117100000000002</v>
      </c>
      <c r="P204" s="35">
        <v>0.97060299999999999</v>
      </c>
      <c r="Q204" s="35">
        <v>5.4299999999999997E-4</v>
      </c>
      <c r="R204" s="35">
        <v>723728</v>
      </c>
      <c r="S204" s="35">
        <v>0.98909499999999995</v>
      </c>
      <c r="T204" s="35">
        <v>723728</v>
      </c>
      <c r="U204" s="35">
        <v>0.990479</v>
      </c>
      <c r="V204" s="35">
        <v>1</v>
      </c>
      <c r="W204" s="35">
        <v>-1.3799999999999999E-3</v>
      </c>
      <c r="X204" s="35">
        <v>5382883</v>
      </c>
      <c r="Y204" s="35">
        <v>0.98567099999999996</v>
      </c>
      <c r="Z204" s="35">
        <v>5382883</v>
      </c>
      <c r="AA204" s="35">
        <v>0.986761</v>
      </c>
      <c r="AB204" s="35">
        <v>1</v>
      </c>
      <c r="AC204" s="35">
        <v>-1.09E-3</v>
      </c>
      <c r="AD204" s="35">
        <v>1.4316979999999999</v>
      </c>
      <c r="AE204" s="35">
        <v>1.322668</v>
      </c>
      <c r="AF204" s="35">
        <v>0.10903</v>
      </c>
    </row>
    <row r="205" spans="1:32" ht="13.55">
      <c r="A205" s="2" t="s">
        <v>1360</v>
      </c>
      <c r="B205" s="35">
        <v>2</v>
      </c>
      <c r="C205" s="2" t="s">
        <v>1561</v>
      </c>
      <c r="D205" s="35">
        <v>0.95</v>
      </c>
      <c r="E205" s="35">
        <v>0.01</v>
      </c>
      <c r="F205" s="35">
        <v>1786292</v>
      </c>
      <c r="G205" s="35">
        <v>0.98674099999999998</v>
      </c>
      <c r="H205" s="35">
        <v>1757636</v>
      </c>
      <c r="I205" s="35">
        <v>0.98687899999999995</v>
      </c>
      <c r="J205" s="35">
        <v>0.983958</v>
      </c>
      <c r="K205" s="35">
        <v>-1.3999999999999999E-4</v>
      </c>
      <c r="L205" s="35">
        <v>1082206</v>
      </c>
      <c r="M205" s="35">
        <v>0.98446</v>
      </c>
      <c r="N205" s="35">
        <v>1053550</v>
      </c>
      <c r="O205" s="35">
        <v>0.98404400000000003</v>
      </c>
      <c r="P205" s="35">
        <v>0.97352099999999997</v>
      </c>
      <c r="Q205" s="35">
        <v>4.1599999999999997E-4</v>
      </c>
      <c r="R205" s="35">
        <v>704086</v>
      </c>
      <c r="S205" s="35">
        <v>0.99026700000000001</v>
      </c>
      <c r="T205" s="35">
        <v>704086</v>
      </c>
      <c r="U205" s="35">
        <v>0.99115299999999995</v>
      </c>
      <c r="V205" s="35">
        <v>1</v>
      </c>
      <c r="W205" s="35">
        <v>-8.8999999999999995E-4</v>
      </c>
      <c r="X205" s="35">
        <v>5315921</v>
      </c>
      <c r="Y205" s="35">
        <v>0.98665400000000003</v>
      </c>
      <c r="Z205" s="35">
        <v>5315921</v>
      </c>
      <c r="AA205" s="35">
        <v>0.98752799999999996</v>
      </c>
      <c r="AB205" s="35">
        <v>1</v>
      </c>
      <c r="AC205" s="35">
        <v>-8.7000000000000001E-4</v>
      </c>
      <c r="AD205" s="35">
        <v>1.3336669999999999</v>
      </c>
      <c r="AE205" s="35">
        <v>1.2462549999999999</v>
      </c>
      <c r="AF205" s="35">
        <v>8.7412000000000004E-2</v>
      </c>
    </row>
    <row r="206" spans="1:32" ht="13.55">
      <c r="A206" s="2" t="s">
        <v>1360</v>
      </c>
      <c r="B206" s="35">
        <v>2</v>
      </c>
      <c r="C206" s="2" t="s">
        <v>1561</v>
      </c>
      <c r="D206" s="35">
        <v>0.99</v>
      </c>
      <c r="E206" s="35">
        <v>0.01</v>
      </c>
      <c r="F206" s="35">
        <v>1669173</v>
      </c>
      <c r="G206" s="35">
        <v>0.98890699999999998</v>
      </c>
      <c r="H206" s="35">
        <v>1640272</v>
      </c>
      <c r="I206" s="35">
        <v>0.98894000000000004</v>
      </c>
      <c r="J206" s="35">
        <v>0.98268500000000003</v>
      </c>
      <c r="K206" s="40">
        <v>-3.3000000000000003E-5</v>
      </c>
      <c r="L206" s="35">
        <v>1015758</v>
      </c>
      <c r="M206" s="35">
        <v>0.98728700000000003</v>
      </c>
      <c r="N206" s="35">
        <v>986857</v>
      </c>
      <c r="O206" s="35">
        <v>0.98691899999999999</v>
      </c>
      <c r="P206" s="35">
        <v>0.97154700000000005</v>
      </c>
      <c r="Q206" s="35">
        <v>3.6699999999999998E-4</v>
      </c>
      <c r="R206" s="35">
        <v>653415</v>
      </c>
      <c r="S206" s="35">
        <v>0.99143599999999998</v>
      </c>
      <c r="T206" s="35">
        <v>653415</v>
      </c>
      <c r="U206" s="35">
        <v>0.99200699999999997</v>
      </c>
      <c r="V206" s="35">
        <v>1</v>
      </c>
      <c r="W206" s="35">
        <v>-5.6999999999999998E-4</v>
      </c>
      <c r="X206" s="35">
        <v>5152082</v>
      </c>
      <c r="Y206" s="35">
        <v>0.98818499999999998</v>
      </c>
      <c r="Z206" s="35">
        <v>5152082</v>
      </c>
      <c r="AA206" s="35">
        <v>0.98890999999999996</v>
      </c>
      <c r="AB206" s="35">
        <v>1</v>
      </c>
      <c r="AC206" s="35">
        <v>-7.2999999999999996E-4</v>
      </c>
      <c r="AD206" s="35">
        <v>1.181071</v>
      </c>
      <c r="AE206" s="35">
        <v>1.108538</v>
      </c>
      <c r="AF206" s="35">
        <v>7.2533E-2</v>
      </c>
    </row>
    <row r="207" spans="1:32" ht="13.55">
      <c r="A207" s="2" t="s">
        <v>1360</v>
      </c>
      <c r="B207" s="35">
        <v>2</v>
      </c>
      <c r="C207" s="2" t="s">
        <v>1562</v>
      </c>
      <c r="D207" s="35">
        <v>0.7</v>
      </c>
      <c r="E207" s="35">
        <v>0.01</v>
      </c>
      <c r="F207" s="35">
        <v>750637</v>
      </c>
      <c r="G207" s="35">
        <v>0.98336800000000002</v>
      </c>
      <c r="H207" s="35">
        <v>740461</v>
      </c>
      <c r="I207" s="35">
        <v>0.98447200000000001</v>
      </c>
      <c r="J207" s="35">
        <v>0.98644399999999999</v>
      </c>
      <c r="K207" s="35">
        <v>-1.1000000000000001E-3</v>
      </c>
      <c r="L207" s="35">
        <v>451798</v>
      </c>
      <c r="M207" s="35">
        <v>0.98269099999999998</v>
      </c>
      <c r="N207" s="35">
        <v>441622</v>
      </c>
      <c r="O207" s="35">
        <v>0.98229900000000003</v>
      </c>
      <c r="P207" s="35">
        <v>0.97747700000000004</v>
      </c>
      <c r="Q207" s="35">
        <v>3.9199999999999999E-4</v>
      </c>
      <c r="R207" s="35">
        <v>298839</v>
      </c>
      <c r="S207" s="35">
        <v>0.98439299999999996</v>
      </c>
      <c r="T207" s="35">
        <v>298839</v>
      </c>
      <c r="U207" s="35">
        <v>0.98770199999999997</v>
      </c>
      <c r="V207" s="35">
        <v>1</v>
      </c>
      <c r="W207" s="35">
        <v>-3.31E-3</v>
      </c>
      <c r="X207" s="35">
        <v>2151871</v>
      </c>
      <c r="Y207" s="35">
        <v>0.98267700000000002</v>
      </c>
      <c r="Z207" s="35">
        <v>2151871</v>
      </c>
      <c r="AA207" s="35">
        <v>0.98450499999999996</v>
      </c>
      <c r="AB207" s="35">
        <v>1</v>
      </c>
      <c r="AC207" s="35">
        <v>-1.83E-3</v>
      </c>
      <c r="AD207" s="35">
        <v>1.728127</v>
      </c>
      <c r="AE207" s="35">
        <v>1.54522</v>
      </c>
      <c r="AF207" s="35">
        <v>0.18290699999999999</v>
      </c>
    </row>
    <row r="208" spans="1:32" ht="13.55">
      <c r="A208" s="2" t="s">
        <v>1360</v>
      </c>
      <c r="B208" s="35">
        <v>2</v>
      </c>
      <c r="C208" s="2" t="s">
        <v>1562</v>
      </c>
      <c r="D208" s="35">
        <v>0.8</v>
      </c>
      <c r="E208" s="35">
        <v>0.01</v>
      </c>
      <c r="F208" s="35">
        <v>739810</v>
      </c>
      <c r="G208" s="35">
        <v>0.98708499999999999</v>
      </c>
      <c r="H208" s="35">
        <v>728528</v>
      </c>
      <c r="I208" s="35">
        <v>0.98775000000000002</v>
      </c>
      <c r="J208" s="35">
        <v>0.98475000000000001</v>
      </c>
      <c r="K208" s="35">
        <v>-6.7000000000000002E-4</v>
      </c>
      <c r="L208" s="35">
        <v>444507</v>
      </c>
      <c r="M208" s="35">
        <v>0.98714800000000003</v>
      </c>
      <c r="N208" s="35">
        <v>433225</v>
      </c>
      <c r="O208" s="35">
        <v>0.98681799999999997</v>
      </c>
      <c r="P208" s="35">
        <v>0.97461900000000001</v>
      </c>
      <c r="Q208" s="35">
        <v>3.3E-4</v>
      </c>
      <c r="R208" s="35">
        <v>295303</v>
      </c>
      <c r="S208" s="35">
        <v>0.98698799999999998</v>
      </c>
      <c r="T208" s="35">
        <v>295303</v>
      </c>
      <c r="U208" s="35">
        <v>0.98912100000000003</v>
      </c>
      <c r="V208" s="35">
        <v>1</v>
      </c>
      <c r="W208" s="35">
        <v>-2.1299999999999999E-3</v>
      </c>
      <c r="X208" s="35">
        <v>2141441</v>
      </c>
      <c r="Y208" s="35">
        <v>0.98406000000000005</v>
      </c>
      <c r="Z208" s="35">
        <v>2141441</v>
      </c>
      <c r="AA208" s="35">
        <v>0.98543800000000004</v>
      </c>
      <c r="AB208" s="35">
        <v>1</v>
      </c>
      <c r="AC208" s="35">
        <v>-1.3799999999999999E-3</v>
      </c>
      <c r="AD208" s="35">
        <v>1.591129</v>
      </c>
      <c r="AE208" s="35">
        <v>1.453276</v>
      </c>
      <c r="AF208" s="35">
        <v>0.137853</v>
      </c>
    </row>
    <row r="209" spans="1:32" ht="13.55">
      <c r="A209" s="2" t="s">
        <v>1360</v>
      </c>
      <c r="B209" s="35">
        <v>2</v>
      </c>
      <c r="C209" s="2" t="s">
        <v>1562</v>
      </c>
      <c r="D209" s="35">
        <v>0.9</v>
      </c>
      <c r="E209" s="35">
        <v>0.01</v>
      </c>
      <c r="F209" s="35">
        <v>719514</v>
      </c>
      <c r="G209" s="35">
        <v>0.99042799999999998</v>
      </c>
      <c r="H209" s="35">
        <v>707001</v>
      </c>
      <c r="I209" s="35">
        <v>0.99078200000000005</v>
      </c>
      <c r="J209" s="35">
        <v>0.98260899999999995</v>
      </c>
      <c r="K209" s="35">
        <v>-3.5E-4</v>
      </c>
      <c r="L209" s="35">
        <v>431196</v>
      </c>
      <c r="M209" s="35">
        <v>0.99128899999999998</v>
      </c>
      <c r="N209" s="35">
        <v>418683</v>
      </c>
      <c r="O209" s="35">
        <v>0.991031</v>
      </c>
      <c r="P209" s="35">
        <v>0.97098099999999998</v>
      </c>
      <c r="Q209" s="35">
        <v>2.5799999999999998E-4</v>
      </c>
      <c r="R209" s="35">
        <v>288318</v>
      </c>
      <c r="S209" s="35">
        <v>0.98914199999999997</v>
      </c>
      <c r="T209" s="35">
        <v>288318</v>
      </c>
      <c r="U209" s="35">
        <v>0.99041900000000005</v>
      </c>
      <c r="V209" s="35">
        <v>1</v>
      </c>
      <c r="W209" s="35">
        <v>-1.2800000000000001E-3</v>
      </c>
      <c r="X209" s="35">
        <v>2120723</v>
      </c>
      <c r="Y209" s="35">
        <v>0.98553500000000005</v>
      </c>
      <c r="Z209" s="35">
        <v>2120723</v>
      </c>
      <c r="AA209" s="35">
        <v>0.98659799999999997</v>
      </c>
      <c r="AB209" s="35">
        <v>1</v>
      </c>
      <c r="AC209" s="35">
        <v>-1.06E-3</v>
      </c>
      <c r="AD209" s="35">
        <v>1.444645</v>
      </c>
      <c r="AE209" s="35">
        <v>1.338317</v>
      </c>
      <c r="AF209" s="35">
        <v>0.106327</v>
      </c>
    </row>
    <row r="210" spans="1:32" ht="13.55">
      <c r="A210" s="2" t="s">
        <v>1360</v>
      </c>
      <c r="B210" s="35">
        <v>2</v>
      </c>
      <c r="C210" s="2" t="s">
        <v>1562</v>
      </c>
      <c r="D210" s="35">
        <v>0.95</v>
      </c>
      <c r="E210" s="35">
        <v>0.01</v>
      </c>
      <c r="F210" s="35">
        <v>698362</v>
      </c>
      <c r="G210" s="35">
        <v>0.99213399999999996</v>
      </c>
      <c r="H210" s="35">
        <v>687226</v>
      </c>
      <c r="I210" s="35">
        <v>0.99238800000000005</v>
      </c>
      <c r="J210" s="35">
        <v>0.98405399999999998</v>
      </c>
      <c r="K210" s="35">
        <v>-2.5000000000000001E-4</v>
      </c>
      <c r="L210" s="35">
        <v>418083</v>
      </c>
      <c r="M210" s="35">
        <v>0.99341999999999997</v>
      </c>
      <c r="N210" s="35">
        <v>406947</v>
      </c>
      <c r="O210" s="35">
        <v>0.99324199999999996</v>
      </c>
      <c r="P210" s="35">
        <v>0.97336400000000001</v>
      </c>
      <c r="Q210" s="35">
        <v>1.7899999999999999E-4</v>
      </c>
      <c r="R210" s="35">
        <v>280279</v>
      </c>
      <c r="S210" s="35">
        <v>0.99022100000000002</v>
      </c>
      <c r="T210" s="35">
        <v>280279</v>
      </c>
      <c r="U210" s="35">
        <v>0.99115200000000003</v>
      </c>
      <c r="V210" s="35">
        <v>1</v>
      </c>
      <c r="W210" s="35">
        <v>-9.3000000000000005E-4</v>
      </c>
      <c r="X210" s="35">
        <v>2096767</v>
      </c>
      <c r="Y210" s="35">
        <v>0.98650700000000002</v>
      </c>
      <c r="Z210" s="35">
        <v>2096767</v>
      </c>
      <c r="AA210" s="35">
        <v>0.98736199999999996</v>
      </c>
      <c r="AB210" s="35">
        <v>1</v>
      </c>
      <c r="AC210" s="35">
        <v>-8.4999999999999995E-4</v>
      </c>
      <c r="AD210" s="35">
        <v>1.348017</v>
      </c>
      <c r="AE210" s="35">
        <v>1.2625850000000001</v>
      </c>
      <c r="AF210" s="35">
        <v>8.5431999999999994E-2</v>
      </c>
    </row>
    <row r="211" spans="1:32" ht="13.55">
      <c r="A211" s="2" t="s">
        <v>1360</v>
      </c>
      <c r="B211" s="35">
        <v>2</v>
      </c>
      <c r="C211" s="2" t="s">
        <v>1562</v>
      </c>
      <c r="D211" s="35">
        <v>0.99</v>
      </c>
      <c r="E211" s="35">
        <v>0.01</v>
      </c>
      <c r="F211" s="35">
        <v>652773</v>
      </c>
      <c r="G211" s="35">
        <v>0.99427900000000002</v>
      </c>
      <c r="H211" s="35">
        <v>641597</v>
      </c>
      <c r="I211" s="35">
        <v>0.99444200000000005</v>
      </c>
      <c r="J211" s="35">
        <v>0.98287899999999995</v>
      </c>
      <c r="K211" s="35">
        <v>-1.6000000000000001E-4</v>
      </c>
      <c r="L211" s="35">
        <v>392523</v>
      </c>
      <c r="M211" s="35">
        <v>0.99617299999999998</v>
      </c>
      <c r="N211" s="35">
        <v>381347</v>
      </c>
      <c r="O211" s="35">
        <v>0.99606099999999997</v>
      </c>
      <c r="P211" s="35">
        <v>0.97152799999999995</v>
      </c>
      <c r="Q211" s="35">
        <v>1.12E-4</v>
      </c>
      <c r="R211" s="35">
        <v>260250</v>
      </c>
      <c r="S211" s="35">
        <v>0.99143599999999998</v>
      </c>
      <c r="T211" s="35">
        <v>260250</v>
      </c>
      <c r="U211" s="35">
        <v>0.99207900000000004</v>
      </c>
      <c r="V211" s="35">
        <v>1</v>
      </c>
      <c r="W211" s="35">
        <v>-6.4000000000000005E-4</v>
      </c>
      <c r="X211" s="35">
        <v>2034770</v>
      </c>
      <c r="Y211" s="35">
        <v>0.98802699999999999</v>
      </c>
      <c r="Z211" s="35">
        <v>2034770</v>
      </c>
      <c r="AA211" s="35">
        <v>0.98875900000000005</v>
      </c>
      <c r="AB211" s="35">
        <v>1</v>
      </c>
      <c r="AC211" s="35">
        <v>-7.2999999999999996E-4</v>
      </c>
      <c r="AD211" s="35">
        <v>1.196555</v>
      </c>
      <c r="AE211" s="35">
        <v>1.123289</v>
      </c>
      <c r="AF211" s="35">
        <v>7.3265999999999998E-2</v>
      </c>
    </row>
    <row r="212" spans="1:32" ht="13.55">
      <c r="A212" s="2" t="s">
        <v>1360</v>
      </c>
      <c r="B212" s="35">
        <v>4</v>
      </c>
      <c r="C212" s="2" t="s">
        <v>1561</v>
      </c>
      <c r="D212" s="35">
        <v>0.7</v>
      </c>
      <c r="E212" s="35">
        <v>0.01</v>
      </c>
      <c r="F212" s="35">
        <v>1968912</v>
      </c>
      <c r="G212" s="35">
        <v>0.98587999999999998</v>
      </c>
      <c r="H212" s="35">
        <v>1959210</v>
      </c>
      <c r="I212" s="35">
        <v>0.98641500000000004</v>
      </c>
      <c r="J212" s="35">
        <v>0.99507199999999996</v>
      </c>
      <c r="K212" s="35">
        <v>-5.2999999999999998E-4</v>
      </c>
      <c r="L212" s="35">
        <v>1207345</v>
      </c>
      <c r="M212" s="35">
        <v>0.98414699999999999</v>
      </c>
      <c r="N212" s="35">
        <v>1197643</v>
      </c>
      <c r="O212" s="35">
        <v>0.98402100000000003</v>
      </c>
      <c r="P212" s="35">
        <v>0.99196399999999996</v>
      </c>
      <c r="Q212" s="35">
        <v>1.26E-4</v>
      </c>
      <c r="R212" s="35">
        <v>761567</v>
      </c>
      <c r="S212" s="35">
        <v>0.98863999999999996</v>
      </c>
      <c r="T212" s="35">
        <v>761567</v>
      </c>
      <c r="U212" s="35">
        <v>0.99020300000000006</v>
      </c>
      <c r="V212" s="35">
        <v>1</v>
      </c>
      <c r="W212" s="35">
        <v>-1.56E-3</v>
      </c>
      <c r="X212" s="35">
        <v>5507982</v>
      </c>
      <c r="Y212" s="35">
        <v>0.98422500000000002</v>
      </c>
      <c r="Z212" s="35">
        <v>5507982</v>
      </c>
      <c r="AA212" s="35">
        <v>0.985375</v>
      </c>
      <c r="AB212" s="35">
        <v>1</v>
      </c>
      <c r="AC212" s="35">
        <v>-1.15E-3</v>
      </c>
      <c r="AD212" s="35">
        <v>1.577059</v>
      </c>
      <c r="AE212" s="35">
        <v>1.4621329999999999</v>
      </c>
      <c r="AF212" s="35">
        <v>0.114927</v>
      </c>
    </row>
    <row r="213" spans="1:32" ht="13.55">
      <c r="A213" s="2" t="s">
        <v>1360</v>
      </c>
      <c r="B213" s="35">
        <v>4</v>
      </c>
      <c r="C213" s="2" t="s">
        <v>1561</v>
      </c>
      <c r="D213" s="35">
        <v>0.8</v>
      </c>
      <c r="E213" s="35">
        <v>0.01</v>
      </c>
      <c r="F213" s="35">
        <v>1957818</v>
      </c>
      <c r="G213" s="35">
        <v>0.98746299999999998</v>
      </c>
      <c r="H213" s="35">
        <v>1947067</v>
      </c>
      <c r="I213" s="35">
        <v>0.98780000000000001</v>
      </c>
      <c r="J213" s="35">
        <v>0.99450899999999998</v>
      </c>
      <c r="K213" s="35">
        <v>-3.4000000000000002E-4</v>
      </c>
      <c r="L213" s="35">
        <v>1200538</v>
      </c>
      <c r="M213" s="35">
        <v>0.98596899999999998</v>
      </c>
      <c r="N213" s="35">
        <v>1189787</v>
      </c>
      <c r="O213" s="35">
        <v>0.98584400000000005</v>
      </c>
      <c r="P213" s="35">
        <v>0.99104499999999995</v>
      </c>
      <c r="Q213" s="35">
        <v>1.25E-4</v>
      </c>
      <c r="R213" s="35">
        <v>757280</v>
      </c>
      <c r="S213" s="35">
        <v>0.98984099999999997</v>
      </c>
      <c r="T213" s="35">
        <v>757280</v>
      </c>
      <c r="U213" s="35">
        <v>0.99088799999999999</v>
      </c>
      <c r="V213" s="35">
        <v>1</v>
      </c>
      <c r="W213" s="35">
        <v>-1.0499999999999999E-3</v>
      </c>
      <c r="X213" s="35">
        <v>5493406</v>
      </c>
      <c r="Y213" s="35">
        <v>0.98507500000000003</v>
      </c>
      <c r="Z213" s="35">
        <v>5493406</v>
      </c>
      <c r="AA213" s="35">
        <v>0.98600399999999999</v>
      </c>
      <c r="AB213" s="35">
        <v>1</v>
      </c>
      <c r="AC213" s="35">
        <v>-9.3000000000000005E-4</v>
      </c>
      <c r="AD213" s="35">
        <v>1.4921409999999999</v>
      </c>
      <c r="AE213" s="35">
        <v>1.3992800000000001</v>
      </c>
      <c r="AF213" s="35">
        <v>9.2860999999999999E-2</v>
      </c>
    </row>
    <row r="214" spans="1:32" ht="13.55">
      <c r="A214" s="2" t="s">
        <v>1360</v>
      </c>
      <c r="B214" s="35">
        <v>4</v>
      </c>
      <c r="C214" s="2" t="s">
        <v>1561</v>
      </c>
      <c r="D214" s="35">
        <v>0.9</v>
      </c>
      <c r="E214" s="35">
        <v>0.01</v>
      </c>
      <c r="F214" s="35">
        <v>1936251</v>
      </c>
      <c r="G214" s="35">
        <v>0.98946900000000004</v>
      </c>
      <c r="H214" s="35">
        <v>1923624</v>
      </c>
      <c r="I214" s="35">
        <v>0.989645</v>
      </c>
      <c r="J214" s="35">
        <v>0.993479</v>
      </c>
      <c r="K214" s="35">
        <v>-1.8000000000000001E-4</v>
      </c>
      <c r="L214" s="35">
        <v>1187610</v>
      </c>
      <c r="M214" s="35">
        <v>0.98852700000000004</v>
      </c>
      <c r="N214" s="35">
        <v>1174983</v>
      </c>
      <c r="O214" s="35">
        <v>0.98840499999999998</v>
      </c>
      <c r="P214" s="35">
        <v>0.98936800000000003</v>
      </c>
      <c r="Q214" s="35">
        <v>1.22E-4</v>
      </c>
      <c r="R214" s="35">
        <v>748641</v>
      </c>
      <c r="S214" s="35">
        <v>0.99096799999999996</v>
      </c>
      <c r="T214" s="35">
        <v>748641</v>
      </c>
      <c r="U214" s="35">
        <v>0.99159699999999995</v>
      </c>
      <c r="V214" s="35">
        <v>1</v>
      </c>
      <c r="W214" s="35">
        <v>-6.3000000000000003E-4</v>
      </c>
      <c r="X214" s="35">
        <v>5461462</v>
      </c>
      <c r="Y214" s="35">
        <v>0.98609599999999997</v>
      </c>
      <c r="Z214" s="35">
        <v>5461462</v>
      </c>
      <c r="AA214" s="35">
        <v>0.98685900000000004</v>
      </c>
      <c r="AB214" s="35">
        <v>1</v>
      </c>
      <c r="AC214" s="35">
        <v>-7.6000000000000004E-4</v>
      </c>
      <c r="AD214" s="35">
        <v>1.3902060000000001</v>
      </c>
      <c r="AE214" s="35">
        <v>1.3138369999999999</v>
      </c>
      <c r="AF214" s="35">
        <v>7.6369000000000006E-2</v>
      </c>
    </row>
    <row r="215" spans="1:32" ht="13.55">
      <c r="A215" s="2" t="s">
        <v>1360</v>
      </c>
      <c r="B215" s="35">
        <v>4</v>
      </c>
      <c r="C215" s="2" t="s">
        <v>1561</v>
      </c>
      <c r="D215" s="35">
        <v>0.95</v>
      </c>
      <c r="E215" s="35">
        <v>0.01</v>
      </c>
      <c r="F215" s="35">
        <v>1913238</v>
      </c>
      <c r="G215" s="35">
        <v>0.99085299999999998</v>
      </c>
      <c r="H215" s="35">
        <v>1902744</v>
      </c>
      <c r="I215" s="35">
        <v>0.99099099999999996</v>
      </c>
      <c r="J215" s="35">
        <v>0.99451500000000004</v>
      </c>
      <c r="K215" s="35">
        <v>-1.3999999999999999E-4</v>
      </c>
      <c r="L215" s="35">
        <v>1174464</v>
      </c>
      <c r="M215" s="35">
        <v>0.99043499999999995</v>
      </c>
      <c r="N215" s="35">
        <v>1163970</v>
      </c>
      <c r="O215" s="35">
        <v>0.99034999999999995</v>
      </c>
      <c r="P215" s="35">
        <v>0.99106499999999997</v>
      </c>
      <c r="Q215" s="40">
        <v>8.5400000000000002E-5</v>
      </c>
      <c r="R215" s="35">
        <v>738774</v>
      </c>
      <c r="S215" s="35">
        <v>0.99151900000000004</v>
      </c>
      <c r="T215" s="35">
        <v>738774</v>
      </c>
      <c r="U215" s="35">
        <v>0.992004</v>
      </c>
      <c r="V215" s="35">
        <v>1</v>
      </c>
      <c r="W215" s="35">
        <v>-4.8000000000000001E-4</v>
      </c>
      <c r="X215" s="35">
        <v>5423360</v>
      </c>
      <c r="Y215" s="35">
        <v>0.98679899999999998</v>
      </c>
      <c r="Z215" s="35">
        <v>5423360</v>
      </c>
      <c r="AA215" s="35">
        <v>0.98739600000000005</v>
      </c>
      <c r="AB215" s="35">
        <v>1</v>
      </c>
      <c r="AC215" s="35">
        <v>-5.9999999999999995E-4</v>
      </c>
      <c r="AD215" s="35">
        <v>1.3198749999999999</v>
      </c>
      <c r="AE215" s="35">
        <v>1.2602279999999999</v>
      </c>
      <c r="AF215" s="35">
        <v>5.9646999999999999E-2</v>
      </c>
    </row>
    <row r="216" spans="1:32" ht="13.55">
      <c r="A216" s="2" t="s">
        <v>1360</v>
      </c>
      <c r="B216" s="35">
        <v>4</v>
      </c>
      <c r="C216" s="2" t="s">
        <v>1561</v>
      </c>
      <c r="D216" s="35">
        <v>0.99</v>
      </c>
      <c r="E216" s="35">
        <v>0.01</v>
      </c>
      <c r="F216" s="35">
        <v>1863068</v>
      </c>
      <c r="G216" s="35">
        <v>0.99285699999999999</v>
      </c>
      <c r="H216" s="35">
        <v>1849528</v>
      </c>
      <c r="I216" s="35">
        <v>0.99305200000000005</v>
      </c>
      <c r="J216" s="35">
        <v>0.99273199999999995</v>
      </c>
      <c r="K216" s="35">
        <v>-1.9000000000000001E-4</v>
      </c>
      <c r="L216" s="35">
        <v>1148593</v>
      </c>
      <c r="M216" s="35">
        <v>0.99317100000000003</v>
      </c>
      <c r="N216" s="35">
        <v>1135053</v>
      </c>
      <c r="O216" s="35">
        <v>0.99309000000000003</v>
      </c>
      <c r="P216" s="35">
        <v>0.98821199999999998</v>
      </c>
      <c r="Q216" s="40">
        <v>8.0900000000000001E-5</v>
      </c>
      <c r="R216" s="35">
        <v>714475</v>
      </c>
      <c r="S216" s="35">
        <v>0.99235300000000004</v>
      </c>
      <c r="T216" s="35">
        <v>714475</v>
      </c>
      <c r="U216" s="35">
        <v>0.99299099999999996</v>
      </c>
      <c r="V216" s="35">
        <v>1</v>
      </c>
      <c r="W216" s="35">
        <v>-6.4000000000000005E-4</v>
      </c>
      <c r="X216" s="35">
        <v>5331316</v>
      </c>
      <c r="Y216" s="35">
        <v>0.987981</v>
      </c>
      <c r="Z216" s="35">
        <v>5331316</v>
      </c>
      <c r="AA216" s="35">
        <v>0.98870000000000002</v>
      </c>
      <c r="AB216" s="35">
        <v>1</v>
      </c>
      <c r="AC216" s="35">
        <v>-7.2000000000000005E-4</v>
      </c>
      <c r="AD216" s="35">
        <v>1.201797</v>
      </c>
      <c r="AE216" s="35">
        <v>1.129864</v>
      </c>
      <c r="AF216" s="35">
        <v>7.1932999999999997E-2</v>
      </c>
    </row>
    <row r="217" spans="1:32" ht="13.55">
      <c r="A217" s="2" t="s">
        <v>1360</v>
      </c>
      <c r="B217" s="35">
        <v>4</v>
      </c>
      <c r="C217" s="2" t="s">
        <v>1562</v>
      </c>
      <c r="D217" s="35">
        <v>0.7</v>
      </c>
      <c r="E217" s="35">
        <v>0.01</v>
      </c>
      <c r="F217" s="35">
        <v>769252</v>
      </c>
      <c r="G217" s="35">
        <v>0.99149600000000004</v>
      </c>
      <c r="H217" s="35">
        <v>765597</v>
      </c>
      <c r="I217" s="35">
        <v>0.99205399999999999</v>
      </c>
      <c r="J217" s="35">
        <v>0.99524900000000005</v>
      </c>
      <c r="K217" s="35">
        <v>-5.5999999999999995E-4</v>
      </c>
      <c r="L217" s="35">
        <v>465890</v>
      </c>
      <c r="M217" s="35">
        <v>0.993367</v>
      </c>
      <c r="N217" s="35">
        <v>462235</v>
      </c>
      <c r="O217" s="35">
        <v>0.99331499999999995</v>
      </c>
      <c r="P217" s="35">
        <v>0.99215500000000001</v>
      </c>
      <c r="Q217" s="40">
        <v>5.2099999999999999E-5</v>
      </c>
      <c r="R217" s="35">
        <v>303362</v>
      </c>
      <c r="S217" s="35">
        <v>0.98863599999999996</v>
      </c>
      <c r="T217" s="35">
        <v>303362</v>
      </c>
      <c r="U217" s="35">
        <v>0.99014000000000002</v>
      </c>
      <c r="V217" s="35">
        <v>1</v>
      </c>
      <c r="W217" s="35">
        <v>-1.5E-3</v>
      </c>
      <c r="X217" s="35">
        <v>2164611</v>
      </c>
      <c r="Y217" s="35">
        <v>0.98424100000000003</v>
      </c>
      <c r="Z217" s="35">
        <v>2164611</v>
      </c>
      <c r="AA217" s="35">
        <v>0.985294</v>
      </c>
      <c r="AB217" s="35">
        <v>1</v>
      </c>
      <c r="AC217" s="35">
        <v>-1.0499999999999999E-3</v>
      </c>
      <c r="AD217" s="35">
        <v>1.575126</v>
      </c>
      <c r="AE217" s="35">
        <v>1.4697530000000001</v>
      </c>
      <c r="AF217" s="35">
        <v>0.105374</v>
      </c>
    </row>
    <row r="218" spans="1:32" ht="13.55">
      <c r="A218" s="2" t="s">
        <v>1360</v>
      </c>
      <c r="B218" s="35">
        <v>4</v>
      </c>
      <c r="C218" s="2" t="s">
        <v>1562</v>
      </c>
      <c r="D218" s="35">
        <v>0.8</v>
      </c>
      <c r="E218" s="35">
        <v>0.01</v>
      </c>
      <c r="F218" s="35">
        <v>765033</v>
      </c>
      <c r="G218" s="35">
        <v>0.992981</v>
      </c>
      <c r="H218" s="35">
        <v>760986</v>
      </c>
      <c r="I218" s="35">
        <v>0.99334100000000003</v>
      </c>
      <c r="J218" s="35">
        <v>0.99470999999999998</v>
      </c>
      <c r="K218" s="35">
        <v>-3.6000000000000002E-4</v>
      </c>
      <c r="L218" s="35">
        <v>463332</v>
      </c>
      <c r="M218" s="35">
        <v>0.99507100000000004</v>
      </c>
      <c r="N218" s="35">
        <v>459285</v>
      </c>
      <c r="O218" s="35">
        <v>0.99502800000000002</v>
      </c>
      <c r="P218" s="35">
        <v>0.99126499999999995</v>
      </c>
      <c r="Q218" s="40">
        <v>4.32E-5</v>
      </c>
      <c r="R218" s="35">
        <v>301701</v>
      </c>
      <c r="S218" s="35">
        <v>0.98978699999999997</v>
      </c>
      <c r="T218" s="35">
        <v>301701</v>
      </c>
      <c r="U218" s="35">
        <v>0.99078500000000003</v>
      </c>
      <c r="V218" s="35">
        <v>1</v>
      </c>
      <c r="W218" s="35">
        <v>-1E-3</v>
      </c>
      <c r="X218" s="35">
        <v>2159726</v>
      </c>
      <c r="Y218" s="35">
        <v>0.98504000000000003</v>
      </c>
      <c r="Z218" s="35">
        <v>2159726</v>
      </c>
      <c r="AA218" s="35">
        <v>0.98590100000000003</v>
      </c>
      <c r="AB218" s="35">
        <v>1</v>
      </c>
      <c r="AC218" s="35">
        <v>-8.5999999999999998E-4</v>
      </c>
      <c r="AD218" s="35">
        <v>1.495317</v>
      </c>
      <c r="AE218" s="35">
        <v>1.409206</v>
      </c>
      <c r="AF218" s="35">
        <v>8.6111999999999994E-2</v>
      </c>
    </row>
    <row r="219" spans="1:32" ht="13.55">
      <c r="A219" s="2" t="s">
        <v>1360</v>
      </c>
      <c r="B219" s="35">
        <v>4</v>
      </c>
      <c r="C219" s="2" t="s">
        <v>1562</v>
      </c>
      <c r="D219" s="35">
        <v>0.9</v>
      </c>
      <c r="E219" s="35">
        <v>0.01</v>
      </c>
      <c r="F219" s="35">
        <v>756709</v>
      </c>
      <c r="G219" s="35">
        <v>0.99439500000000003</v>
      </c>
      <c r="H219" s="35">
        <v>751788</v>
      </c>
      <c r="I219" s="35">
        <v>0.99462300000000003</v>
      </c>
      <c r="J219" s="35">
        <v>0.99349699999999996</v>
      </c>
      <c r="K219" s="35">
        <v>-2.3000000000000001E-4</v>
      </c>
      <c r="L219" s="35">
        <v>458465</v>
      </c>
      <c r="M219" s="35">
        <v>0.99670400000000003</v>
      </c>
      <c r="N219" s="35">
        <v>453544</v>
      </c>
      <c r="O219" s="35">
        <v>0.99666900000000003</v>
      </c>
      <c r="P219" s="35">
        <v>0.98926599999999998</v>
      </c>
      <c r="Q219" s="40">
        <v>3.5599999999999998E-5</v>
      </c>
      <c r="R219" s="35">
        <v>298244</v>
      </c>
      <c r="S219" s="35">
        <v>0.99086700000000005</v>
      </c>
      <c r="T219" s="35">
        <v>298244</v>
      </c>
      <c r="U219" s="35">
        <v>0.99152899999999999</v>
      </c>
      <c r="V219" s="35">
        <v>1</v>
      </c>
      <c r="W219" s="35">
        <v>-6.6E-4</v>
      </c>
      <c r="X219" s="35">
        <v>2149777</v>
      </c>
      <c r="Y219" s="35">
        <v>0.98600600000000005</v>
      </c>
      <c r="Z219" s="35">
        <v>2149777</v>
      </c>
      <c r="AA219" s="35">
        <v>0.98669600000000002</v>
      </c>
      <c r="AB219" s="35">
        <v>1</v>
      </c>
      <c r="AC219" s="35">
        <v>-6.8999999999999997E-4</v>
      </c>
      <c r="AD219" s="35">
        <v>1.3989050000000001</v>
      </c>
      <c r="AE219" s="35">
        <v>1.32989</v>
      </c>
      <c r="AF219" s="35">
        <v>6.9015000000000007E-2</v>
      </c>
    </row>
    <row r="220" spans="1:32" ht="13.55">
      <c r="A220" s="2" t="s">
        <v>1360</v>
      </c>
      <c r="B220" s="35">
        <v>4</v>
      </c>
      <c r="C220" s="2" t="s">
        <v>1562</v>
      </c>
      <c r="D220" s="35">
        <v>0.95</v>
      </c>
      <c r="E220" s="35">
        <v>0.01</v>
      </c>
      <c r="F220" s="35">
        <v>747685</v>
      </c>
      <c r="G220" s="35">
        <v>0.99519199999999997</v>
      </c>
      <c r="H220" s="35">
        <v>743585</v>
      </c>
      <c r="I220" s="35">
        <v>0.99534699999999998</v>
      </c>
      <c r="J220" s="35">
        <v>0.99451599999999996</v>
      </c>
      <c r="K220" s="35">
        <v>-1.4999999999999999E-4</v>
      </c>
      <c r="L220" s="35">
        <v>453345</v>
      </c>
      <c r="M220" s="35">
        <v>0.997637</v>
      </c>
      <c r="N220" s="35">
        <v>449245</v>
      </c>
      <c r="O220" s="35">
        <v>0.99761500000000003</v>
      </c>
      <c r="P220" s="35">
        <v>0.99095599999999995</v>
      </c>
      <c r="Q220" s="40">
        <v>2.1500000000000001E-5</v>
      </c>
      <c r="R220" s="35">
        <v>294340</v>
      </c>
      <c r="S220" s="35">
        <v>0.99145099999999997</v>
      </c>
      <c r="T220" s="35">
        <v>294340</v>
      </c>
      <c r="U220" s="35">
        <v>0.99190500000000004</v>
      </c>
      <c r="V220" s="35">
        <v>1</v>
      </c>
      <c r="W220" s="35">
        <v>-4.4999999999999999E-4</v>
      </c>
      <c r="X220" s="35">
        <v>2138538</v>
      </c>
      <c r="Y220" s="35">
        <v>0.98665700000000001</v>
      </c>
      <c r="Z220" s="35">
        <v>2138538</v>
      </c>
      <c r="AA220" s="35">
        <v>0.98723700000000003</v>
      </c>
      <c r="AB220" s="35">
        <v>1</v>
      </c>
      <c r="AC220" s="35">
        <v>-5.8E-4</v>
      </c>
      <c r="AD220" s="35">
        <v>1.334009</v>
      </c>
      <c r="AE220" s="35">
        <v>1.275935</v>
      </c>
      <c r="AF220" s="35">
        <v>5.8074000000000001E-2</v>
      </c>
    </row>
    <row r="221" spans="1:32" ht="13.55">
      <c r="A221" s="2" t="s">
        <v>1360</v>
      </c>
      <c r="B221" s="35">
        <v>4</v>
      </c>
      <c r="C221" s="2" t="s">
        <v>1562</v>
      </c>
      <c r="D221" s="35">
        <v>0.99</v>
      </c>
      <c r="E221" s="35">
        <v>0.01</v>
      </c>
      <c r="F221" s="35">
        <v>728210</v>
      </c>
      <c r="G221" s="35">
        <v>0.99613700000000005</v>
      </c>
      <c r="H221" s="35">
        <v>723028</v>
      </c>
      <c r="I221" s="35">
        <v>0.99636499999999995</v>
      </c>
      <c r="J221" s="35">
        <v>0.99288399999999999</v>
      </c>
      <c r="K221" s="35">
        <v>-2.3000000000000001E-4</v>
      </c>
      <c r="L221" s="35">
        <v>443478</v>
      </c>
      <c r="M221" s="35">
        <v>0.99863800000000003</v>
      </c>
      <c r="N221" s="35">
        <v>438296</v>
      </c>
      <c r="O221" s="35">
        <v>0.99862200000000001</v>
      </c>
      <c r="P221" s="35">
        <v>0.98831500000000005</v>
      </c>
      <c r="Q221" s="40">
        <v>1.6099999999999998E-5</v>
      </c>
      <c r="R221" s="35">
        <v>284732</v>
      </c>
      <c r="S221" s="35">
        <v>0.99226700000000001</v>
      </c>
      <c r="T221" s="35">
        <v>284732</v>
      </c>
      <c r="U221" s="35">
        <v>0.99291099999999999</v>
      </c>
      <c r="V221" s="35">
        <v>1</v>
      </c>
      <c r="W221" s="35">
        <v>-6.4000000000000005E-4</v>
      </c>
      <c r="X221" s="35">
        <v>2110200</v>
      </c>
      <c r="Y221" s="35">
        <v>0.98784000000000005</v>
      </c>
      <c r="Z221" s="35">
        <v>2110200</v>
      </c>
      <c r="AA221" s="35">
        <v>0.98858299999999999</v>
      </c>
      <c r="AB221" s="35">
        <v>1</v>
      </c>
      <c r="AC221" s="35">
        <v>-7.3999999999999999E-4</v>
      </c>
      <c r="AD221" s="35">
        <v>1.215727</v>
      </c>
      <c r="AE221" s="35">
        <v>1.1414500000000001</v>
      </c>
      <c r="AF221" s="35">
        <v>7.4276999999999996E-2</v>
      </c>
    </row>
    <row r="222" spans="1:32" ht="13.55">
      <c r="A222" s="2" t="s">
        <v>1360</v>
      </c>
      <c r="B222" s="35">
        <v>0.1</v>
      </c>
      <c r="C222" s="2" t="s">
        <v>1561</v>
      </c>
      <c r="D222" s="35">
        <v>0.7</v>
      </c>
      <c r="E222" s="35">
        <v>0.05</v>
      </c>
      <c r="F222" s="35">
        <v>825931</v>
      </c>
      <c r="G222" s="35">
        <v>0.78941300000000003</v>
      </c>
      <c r="H222" s="35">
        <v>664965</v>
      </c>
      <c r="I222" s="35">
        <v>0.76622199999999996</v>
      </c>
      <c r="J222" s="35">
        <v>0.80510999999999999</v>
      </c>
      <c r="K222" s="35">
        <v>2.3191E-2</v>
      </c>
      <c r="L222" s="35">
        <v>392284</v>
      </c>
      <c r="M222" s="35">
        <v>0.67040699999999998</v>
      </c>
      <c r="N222" s="35">
        <v>231318</v>
      </c>
      <c r="O222" s="35">
        <v>0.54533399999999999</v>
      </c>
      <c r="P222" s="35">
        <v>0.58967000000000003</v>
      </c>
      <c r="Q222" s="35">
        <v>0.12507299999999999</v>
      </c>
      <c r="R222" s="35">
        <v>433647</v>
      </c>
      <c r="S222" s="35">
        <v>0.94042700000000001</v>
      </c>
      <c r="T222" s="35">
        <v>433647</v>
      </c>
      <c r="U222" s="35">
        <v>0.97740400000000005</v>
      </c>
      <c r="V222" s="35">
        <v>1</v>
      </c>
      <c r="W222" s="35">
        <v>-3.6979999999999999E-2</v>
      </c>
      <c r="X222" s="35">
        <v>2299333</v>
      </c>
      <c r="Y222" s="35">
        <v>0.965194</v>
      </c>
      <c r="Z222" s="35">
        <v>2299333</v>
      </c>
      <c r="AA222" s="35">
        <v>0.98485299999999998</v>
      </c>
      <c r="AB222" s="35">
        <v>1</v>
      </c>
      <c r="AC222" s="35">
        <v>-1.966E-2</v>
      </c>
      <c r="AD222" s="35">
        <v>3.1959650000000002</v>
      </c>
      <c r="AE222" s="35">
        <v>1.2183310000000001</v>
      </c>
      <c r="AF222" s="35">
        <v>1.9776339999999999</v>
      </c>
    </row>
    <row r="223" spans="1:32" ht="13.55">
      <c r="A223" s="2" t="s">
        <v>1360</v>
      </c>
      <c r="B223" s="35">
        <v>0.1</v>
      </c>
      <c r="C223" s="2" t="s">
        <v>1561</v>
      </c>
      <c r="D223" s="35">
        <v>0.8</v>
      </c>
      <c r="E223" s="35">
        <v>0.05</v>
      </c>
      <c r="F223" s="35">
        <v>630200</v>
      </c>
      <c r="G223" s="35">
        <v>0.827986</v>
      </c>
      <c r="H223" s="35">
        <v>521537</v>
      </c>
      <c r="I223" s="35">
        <v>0.807033</v>
      </c>
      <c r="J223" s="35">
        <v>0.82757400000000003</v>
      </c>
      <c r="K223" s="35">
        <v>2.0952999999999999E-2</v>
      </c>
      <c r="L223" s="35">
        <v>274589</v>
      </c>
      <c r="M223" s="35">
        <v>0.69624600000000003</v>
      </c>
      <c r="N223" s="35">
        <v>165926</v>
      </c>
      <c r="O223" s="35">
        <v>0.58072500000000005</v>
      </c>
      <c r="P223" s="35">
        <v>0.60426999999999997</v>
      </c>
      <c r="Q223" s="35">
        <v>0.115521</v>
      </c>
      <c r="R223" s="35">
        <v>355611</v>
      </c>
      <c r="S223" s="35">
        <v>0.96965699999999999</v>
      </c>
      <c r="T223" s="35">
        <v>355611</v>
      </c>
      <c r="U223" s="35">
        <v>0.98638899999999996</v>
      </c>
      <c r="V223" s="35">
        <v>1</v>
      </c>
      <c r="W223" s="35">
        <v>-1.6729999999999998E-2</v>
      </c>
      <c r="X223" s="35">
        <v>2009742</v>
      </c>
      <c r="Y223" s="35">
        <v>0.97998099999999999</v>
      </c>
      <c r="Z223" s="35">
        <v>2009742</v>
      </c>
      <c r="AA223" s="35">
        <v>0.98973100000000003</v>
      </c>
      <c r="AB223" s="35">
        <v>1</v>
      </c>
      <c r="AC223" s="35">
        <v>-9.75E-3</v>
      </c>
      <c r="AD223" s="35">
        <v>1.839788</v>
      </c>
      <c r="AE223" s="35">
        <v>0.86157899999999998</v>
      </c>
      <c r="AF223" s="35">
        <v>0.978209</v>
      </c>
    </row>
    <row r="224" spans="1:32" ht="13.55">
      <c r="A224" s="2" t="s">
        <v>1360</v>
      </c>
      <c r="B224" s="35">
        <v>0.1</v>
      </c>
      <c r="C224" s="2" t="s">
        <v>1561</v>
      </c>
      <c r="D224" s="35">
        <v>0.9</v>
      </c>
      <c r="E224" s="35">
        <v>0.05</v>
      </c>
      <c r="F224" s="35">
        <v>407243</v>
      </c>
      <c r="G224" s="35">
        <v>0.87245700000000004</v>
      </c>
      <c r="H224" s="35">
        <v>350652</v>
      </c>
      <c r="I224" s="35">
        <v>0.85823000000000005</v>
      </c>
      <c r="J224" s="35">
        <v>0.861039</v>
      </c>
      <c r="K224" s="35">
        <v>1.4227999999999999E-2</v>
      </c>
      <c r="L224" s="35">
        <v>159452</v>
      </c>
      <c r="M224" s="35">
        <v>0.73982000000000003</v>
      </c>
      <c r="N224" s="35">
        <v>102861</v>
      </c>
      <c r="O224" s="35">
        <v>0.64718100000000001</v>
      </c>
      <c r="P224" s="35">
        <v>0.64509099999999997</v>
      </c>
      <c r="Q224" s="35">
        <v>9.2638999999999999E-2</v>
      </c>
      <c r="R224" s="35">
        <v>247791</v>
      </c>
      <c r="S224" s="35">
        <v>0.98623700000000003</v>
      </c>
      <c r="T224" s="35">
        <v>247791</v>
      </c>
      <c r="U224" s="35">
        <v>0.99259699999999995</v>
      </c>
      <c r="V224" s="35">
        <v>1</v>
      </c>
      <c r="W224" s="35">
        <v>-6.3600000000000002E-3</v>
      </c>
      <c r="X224" s="35">
        <v>1542688</v>
      </c>
      <c r="Y224" s="35">
        <v>0.98871699999999996</v>
      </c>
      <c r="Z224" s="35">
        <v>1542688</v>
      </c>
      <c r="AA224" s="35">
        <v>0.99338400000000004</v>
      </c>
      <c r="AB224" s="35">
        <v>1</v>
      </c>
      <c r="AC224" s="35">
        <v>-4.6699999999999997E-3</v>
      </c>
      <c r="AD224" s="35">
        <v>1.0581799999999999</v>
      </c>
      <c r="AE224" s="35">
        <v>0.59084099999999995</v>
      </c>
      <c r="AF224" s="35">
        <v>0.467339</v>
      </c>
    </row>
    <row r="225" spans="1:32" ht="13.55">
      <c r="A225" s="2" t="s">
        <v>1360</v>
      </c>
      <c r="B225" s="35">
        <v>0.1</v>
      </c>
      <c r="C225" s="2" t="s">
        <v>1561</v>
      </c>
      <c r="D225" s="35">
        <v>0.95</v>
      </c>
      <c r="E225" s="35">
        <v>0.05</v>
      </c>
      <c r="F225" s="35">
        <v>274505</v>
      </c>
      <c r="G225" s="35">
        <v>0.90301900000000002</v>
      </c>
      <c r="H225" s="35">
        <v>241747</v>
      </c>
      <c r="I225" s="35">
        <v>0.893424</v>
      </c>
      <c r="J225" s="35">
        <v>0.88066500000000003</v>
      </c>
      <c r="K225" s="35">
        <v>9.5949999999999994E-3</v>
      </c>
      <c r="L225" s="35">
        <v>101496</v>
      </c>
      <c r="M225" s="35">
        <v>0.78362600000000004</v>
      </c>
      <c r="N225" s="35">
        <v>68738</v>
      </c>
      <c r="O225" s="35">
        <v>0.71037499999999998</v>
      </c>
      <c r="P225" s="35">
        <v>0.67724799999999996</v>
      </c>
      <c r="Q225" s="35">
        <v>7.3250999999999997E-2</v>
      </c>
      <c r="R225" s="35">
        <v>173009</v>
      </c>
      <c r="S225" s="35">
        <v>0.99165400000000004</v>
      </c>
      <c r="T225" s="35">
        <v>173009</v>
      </c>
      <c r="U225" s="35">
        <v>0.99532299999999996</v>
      </c>
      <c r="V225" s="35">
        <v>1</v>
      </c>
      <c r="W225" s="35">
        <v>-3.6700000000000001E-3</v>
      </c>
      <c r="X225" s="35">
        <v>1168871</v>
      </c>
      <c r="Y225" s="35">
        <v>0.99198699999999995</v>
      </c>
      <c r="Z225" s="35">
        <v>1168871</v>
      </c>
      <c r="AA225" s="35">
        <v>0.99492899999999995</v>
      </c>
      <c r="AB225" s="35">
        <v>1</v>
      </c>
      <c r="AC225" s="35">
        <v>-2.9399999999999999E-3</v>
      </c>
      <c r="AD225" s="35">
        <v>0.76409000000000005</v>
      </c>
      <c r="AE225" s="35">
        <v>0.469692</v>
      </c>
      <c r="AF225" s="35">
        <v>0.29439900000000002</v>
      </c>
    </row>
    <row r="226" spans="1:32" ht="13.55">
      <c r="A226" s="2" t="s">
        <v>1360</v>
      </c>
      <c r="B226" s="35">
        <v>0.1</v>
      </c>
      <c r="C226" s="2" t="s">
        <v>1561</v>
      </c>
      <c r="D226" s="35">
        <v>0.99</v>
      </c>
      <c r="E226" s="35">
        <v>0.05</v>
      </c>
      <c r="F226" s="35">
        <v>113199</v>
      </c>
      <c r="G226" s="35">
        <v>0.94697100000000001</v>
      </c>
      <c r="H226" s="35">
        <v>100199</v>
      </c>
      <c r="I226" s="35">
        <v>0.94126900000000002</v>
      </c>
      <c r="J226" s="35">
        <v>0.885158</v>
      </c>
      <c r="K226" s="35">
        <v>5.7019999999999996E-3</v>
      </c>
      <c r="L226" s="35">
        <v>41934</v>
      </c>
      <c r="M226" s="35">
        <v>0.87344299999999997</v>
      </c>
      <c r="N226" s="35">
        <v>28934</v>
      </c>
      <c r="O226" s="35">
        <v>0.82645000000000002</v>
      </c>
      <c r="P226" s="35">
        <v>0.68998899999999996</v>
      </c>
      <c r="Q226" s="35">
        <v>4.6993E-2</v>
      </c>
      <c r="R226" s="35">
        <v>71265</v>
      </c>
      <c r="S226" s="35">
        <v>0.99632299999999996</v>
      </c>
      <c r="T226" s="35">
        <v>71265</v>
      </c>
      <c r="U226" s="35">
        <v>0.99753599999999998</v>
      </c>
      <c r="V226" s="35">
        <v>1</v>
      </c>
      <c r="W226" s="35">
        <v>-1.2099999999999999E-3</v>
      </c>
      <c r="X226" s="35">
        <v>589864</v>
      </c>
      <c r="Y226" s="35">
        <v>0.99470199999999998</v>
      </c>
      <c r="Z226" s="35">
        <v>589864</v>
      </c>
      <c r="AA226" s="35">
        <v>0.99646900000000005</v>
      </c>
      <c r="AB226" s="35">
        <v>1</v>
      </c>
      <c r="AC226" s="35">
        <v>-1.7700000000000001E-3</v>
      </c>
      <c r="AD226" s="35">
        <v>0.52229400000000004</v>
      </c>
      <c r="AE226" s="35">
        <v>0.34549200000000002</v>
      </c>
      <c r="AF226" s="35">
        <v>0.17680199999999999</v>
      </c>
    </row>
    <row r="227" spans="1:32" ht="13.55">
      <c r="A227" s="2" t="s">
        <v>1360</v>
      </c>
      <c r="B227" s="35">
        <v>0.1</v>
      </c>
      <c r="C227" s="2" t="s">
        <v>1562</v>
      </c>
      <c r="D227" s="35">
        <v>0.7</v>
      </c>
      <c r="E227" s="35">
        <v>0.05</v>
      </c>
      <c r="F227" s="35">
        <v>324348</v>
      </c>
      <c r="G227" s="35">
        <v>0.79632899999999995</v>
      </c>
      <c r="H227" s="35">
        <v>262566</v>
      </c>
      <c r="I227" s="35">
        <v>0.77570499999999998</v>
      </c>
      <c r="J227" s="35">
        <v>0.80951899999999999</v>
      </c>
      <c r="K227" s="35">
        <v>2.0624E-2</v>
      </c>
      <c r="L227" s="35">
        <v>151511</v>
      </c>
      <c r="M227" s="35">
        <v>0.67824399999999996</v>
      </c>
      <c r="N227" s="35">
        <v>89729</v>
      </c>
      <c r="O227" s="35">
        <v>0.55523699999999998</v>
      </c>
      <c r="P227" s="35">
        <v>0.59222799999999998</v>
      </c>
      <c r="Q227" s="35">
        <v>0.12300800000000001</v>
      </c>
      <c r="R227" s="35">
        <v>172837</v>
      </c>
      <c r="S227" s="35">
        <v>0.93975500000000001</v>
      </c>
      <c r="T227" s="35">
        <v>172837</v>
      </c>
      <c r="U227" s="35">
        <v>0.977132</v>
      </c>
      <c r="V227" s="35">
        <v>1</v>
      </c>
      <c r="W227" s="35">
        <v>-3.7379999999999997E-2</v>
      </c>
      <c r="X227" s="35">
        <v>905145</v>
      </c>
      <c r="Y227" s="35">
        <v>0.96483600000000003</v>
      </c>
      <c r="Z227" s="35">
        <v>905145</v>
      </c>
      <c r="AA227" s="35">
        <v>0.98462499999999997</v>
      </c>
      <c r="AB227" s="35">
        <v>1</v>
      </c>
      <c r="AC227" s="35">
        <v>-1.9789999999999999E-2</v>
      </c>
      <c r="AD227" s="35">
        <v>3.2120950000000001</v>
      </c>
      <c r="AE227" s="35">
        <v>1.2205220000000001</v>
      </c>
      <c r="AF227" s="35">
        <v>1.991573</v>
      </c>
    </row>
    <row r="228" spans="1:32" ht="13.55">
      <c r="A228" s="2" t="s">
        <v>1360</v>
      </c>
      <c r="B228" s="35">
        <v>0.1</v>
      </c>
      <c r="C228" s="2" t="s">
        <v>1562</v>
      </c>
      <c r="D228" s="35">
        <v>0.8</v>
      </c>
      <c r="E228" s="35">
        <v>0.05</v>
      </c>
      <c r="F228" s="35">
        <v>248357</v>
      </c>
      <c r="G228" s="35">
        <v>0.83711800000000003</v>
      </c>
      <c r="H228" s="35">
        <v>206389</v>
      </c>
      <c r="I228" s="35">
        <v>0.81824399999999997</v>
      </c>
      <c r="J228" s="35">
        <v>0.83101700000000001</v>
      </c>
      <c r="K228" s="35">
        <v>1.8873999999999998E-2</v>
      </c>
      <c r="L228" s="35">
        <v>106344</v>
      </c>
      <c r="M228" s="35">
        <v>0.70816199999999996</v>
      </c>
      <c r="N228" s="35">
        <v>64376</v>
      </c>
      <c r="O228" s="35">
        <v>0.59496700000000002</v>
      </c>
      <c r="P228" s="35">
        <v>0.60535600000000001</v>
      </c>
      <c r="Q228" s="35">
        <v>0.113195</v>
      </c>
      <c r="R228" s="35">
        <v>142013</v>
      </c>
      <c r="S228" s="35">
        <v>0.96929299999999996</v>
      </c>
      <c r="T228" s="35">
        <v>142013</v>
      </c>
      <c r="U228" s="35">
        <v>0.98597500000000005</v>
      </c>
      <c r="V228" s="35">
        <v>1</v>
      </c>
      <c r="W228" s="35">
        <v>-1.668E-2</v>
      </c>
      <c r="X228" s="35">
        <v>791664</v>
      </c>
      <c r="Y228" s="35">
        <v>0.97980800000000001</v>
      </c>
      <c r="Z228" s="35">
        <v>791664</v>
      </c>
      <c r="AA228" s="35">
        <v>0.98953199999999997</v>
      </c>
      <c r="AB228" s="35">
        <v>1</v>
      </c>
      <c r="AC228" s="35">
        <v>-9.7199999999999995E-3</v>
      </c>
      <c r="AD228" s="35">
        <v>1.84284</v>
      </c>
      <c r="AE228" s="35">
        <v>0.86690599999999995</v>
      </c>
      <c r="AF228" s="35">
        <v>0.97593399999999997</v>
      </c>
    </row>
    <row r="229" spans="1:32" ht="13.55">
      <c r="A229" s="2" t="s">
        <v>1360</v>
      </c>
      <c r="B229" s="35">
        <v>0.1</v>
      </c>
      <c r="C229" s="2" t="s">
        <v>1562</v>
      </c>
      <c r="D229" s="35">
        <v>0.9</v>
      </c>
      <c r="E229" s="35">
        <v>0.05</v>
      </c>
      <c r="F229" s="35">
        <v>160936</v>
      </c>
      <c r="G229" s="35">
        <v>0.88305100000000003</v>
      </c>
      <c r="H229" s="35">
        <v>139124</v>
      </c>
      <c r="I229" s="35">
        <v>0.87083100000000002</v>
      </c>
      <c r="J229" s="35">
        <v>0.86446800000000001</v>
      </c>
      <c r="K229" s="35">
        <v>1.222E-2</v>
      </c>
      <c r="L229" s="35">
        <v>61892</v>
      </c>
      <c r="M229" s="35">
        <v>0.75670000000000004</v>
      </c>
      <c r="N229" s="35">
        <v>40080</v>
      </c>
      <c r="O229" s="35">
        <v>0.66822300000000001</v>
      </c>
      <c r="P229" s="35">
        <v>0.64758000000000004</v>
      </c>
      <c r="Q229" s="35">
        <v>8.8477E-2</v>
      </c>
      <c r="R229" s="35">
        <v>99044</v>
      </c>
      <c r="S229" s="35">
        <v>0.98592400000000002</v>
      </c>
      <c r="T229" s="35">
        <v>99044</v>
      </c>
      <c r="U229" s="35">
        <v>0.99262399999999995</v>
      </c>
      <c r="V229" s="35">
        <v>1</v>
      </c>
      <c r="W229" s="35">
        <v>-6.7000000000000002E-3</v>
      </c>
      <c r="X229" s="35">
        <v>609374</v>
      </c>
      <c r="Y229" s="35">
        <v>0.98861399999999999</v>
      </c>
      <c r="Z229" s="35">
        <v>609374</v>
      </c>
      <c r="AA229" s="35">
        <v>0.99330700000000005</v>
      </c>
      <c r="AB229" s="35">
        <v>1</v>
      </c>
      <c r="AC229" s="35">
        <v>-4.6899999999999997E-3</v>
      </c>
      <c r="AD229" s="35">
        <v>1.0618369999999999</v>
      </c>
      <c r="AE229" s="35">
        <v>0.59184099999999995</v>
      </c>
      <c r="AF229" s="35">
        <v>0.469995</v>
      </c>
    </row>
    <row r="230" spans="1:32" ht="13.55">
      <c r="A230" s="2" t="s">
        <v>1360</v>
      </c>
      <c r="B230" s="35">
        <v>0.1</v>
      </c>
      <c r="C230" s="2" t="s">
        <v>1562</v>
      </c>
      <c r="D230" s="35">
        <v>0.95</v>
      </c>
      <c r="E230" s="35">
        <v>0.05</v>
      </c>
      <c r="F230" s="35">
        <v>109025</v>
      </c>
      <c r="G230" s="35">
        <v>0.916215</v>
      </c>
      <c r="H230" s="35">
        <v>96312</v>
      </c>
      <c r="I230" s="35">
        <v>0.90827000000000002</v>
      </c>
      <c r="J230" s="35">
        <v>0.88339400000000001</v>
      </c>
      <c r="K230" s="35">
        <v>7.9450000000000007E-3</v>
      </c>
      <c r="L230" s="35">
        <v>39586</v>
      </c>
      <c r="M230" s="35">
        <v>0.80822400000000005</v>
      </c>
      <c r="N230" s="35">
        <v>26873</v>
      </c>
      <c r="O230" s="35">
        <v>0.74099700000000002</v>
      </c>
      <c r="P230" s="35">
        <v>0.67885099999999998</v>
      </c>
      <c r="Q230" s="35">
        <v>6.7226999999999995E-2</v>
      </c>
      <c r="R230" s="35">
        <v>69439</v>
      </c>
      <c r="S230" s="35">
        <v>0.99175899999999995</v>
      </c>
      <c r="T230" s="35">
        <v>69439</v>
      </c>
      <c r="U230" s="35">
        <v>0.99521300000000001</v>
      </c>
      <c r="V230" s="35">
        <v>1</v>
      </c>
      <c r="W230" s="35">
        <v>-3.4499999999999999E-3</v>
      </c>
      <c r="X230" s="35">
        <v>463400</v>
      </c>
      <c r="Y230" s="35">
        <v>0.99197000000000002</v>
      </c>
      <c r="Z230" s="35">
        <v>463400</v>
      </c>
      <c r="AA230" s="35">
        <v>0.99485800000000002</v>
      </c>
      <c r="AB230" s="35">
        <v>1</v>
      </c>
      <c r="AC230" s="35">
        <v>-2.8900000000000002E-3</v>
      </c>
      <c r="AD230" s="35">
        <v>0.76322800000000002</v>
      </c>
      <c r="AE230" s="35">
        <v>0.474219</v>
      </c>
      <c r="AF230" s="35">
        <v>0.28900900000000002</v>
      </c>
    </row>
    <row r="231" spans="1:32" ht="13.55">
      <c r="A231" s="2" t="s">
        <v>1360</v>
      </c>
      <c r="B231" s="35">
        <v>0.1</v>
      </c>
      <c r="C231" s="2" t="s">
        <v>1562</v>
      </c>
      <c r="D231" s="35">
        <v>0.99</v>
      </c>
      <c r="E231" s="35">
        <v>0.05</v>
      </c>
      <c r="F231" s="35">
        <v>45100</v>
      </c>
      <c r="G231" s="35">
        <v>0.95994199999999996</v>
      </c>
      <c r="H231" s="35">
        <v>40048</v>
      </c>
      <c r="I231" s="35">
        <v>0.95609599999999995</v>
      </c>
      <c r="J231" s="35">
        <v>0.88798200000000005</v>
      </c>
      <c r="K231" s="35">
        <v>3.846E-3</v>
      </c>
      <c r="L231" s="35">
        <v>16283</v>
      </c>
      <c r="M231" s="35">
        <v>0.90275499999999997</v>
      </c>
      <c r="N231" s="35">
        <v>11231</v>
      </c>
      <c r="O231" s="35">
        <v>0.86492100000000005</v>
      </c>
      <c r="P231" s="35">
        <v>0.68973799999999996</v>
      </c>
      <c r="Q231" s="35">
        <v>3.7834E-2</v>
      </c>
      <c r="R231" s="35">
        <v>28817</v>
      </c>
      <c r="S231" s="35">
        <v>0.99557799999999996</v>
      </c>
      <c r="T231" s="35">
        <v>28817</v>
      </c>
      <c r="U231" s="35">
        <v>0.99705900000000003</v>
      </c>
      <c r="V231" s="35">
        <v>1</v>
      </c>
      <c r="W231" s="35">
        <v>-1.48E-3</v>
      </c>
      <c r="X231" s="35">
        <v>234464</v>
      </c>
      <c r="Y231" s="35">
        <v>0.99456199999999995</v>
      </c>
      <c r="Z231" s="35">
        <v>234464</v>
      </c>
      <c r="AA231" s="35">
        <v>0.99626899999999996</v>
      </c>
      <c r="AB231" s="35">
        <v>1</v>
      </c>
      <c r="AC231" s="35">
        <v>-1.7099999999999999E-3</v>
      </c>
      <c r="AD231" s="35">
        <v>0.53621099999999999</v>
      </c>
      <c r="AE231" s="35">
        <v>0.365454</v>
      </c>
      <c r="AF231" s="35">
        <v>0.17075799999999999</v>
      </c>
    </row>
    <row r="232" spans="1:32" ht="13.55">
      <c r="A232" s="2" t="s">
        <v>1360</v>
      </c>
      <c r="B232" s="35">
        <v>0.15</v>
      </c>
      <c r="C232" s="2" t="s">
        <v>1561</v>
      </c>
      <c r="D232" s="35">
        <v>0.7</v>
      </c>
      <c r="E232" s="35">
        <v>0.05</v>
      </c>
      <c r="F232" s="35">
        <v>997728</v>
      </c>
      <c r="G232" s="35">
        <v>0.83940700000000001</v>
      </c>
      <c r="H232" s="35">
        <v>828393</v>
      </c>
      <c r="I232" s="35">
        <v>0.826766</v>
      </c>
      <c r="J232" s="35">
        <v>0.83027899999999999</v>
      </c>
      <c r="K232" s="35">
        <v>1.2640999999999999E-2</v>
      </c>
      <c r="L232" s="35">
        <v>517293</v>
      </c>
      <c r="M232" s="35">
        <v>0.76056199999999996</v>
      </c>
      <c r="N232" s="35">
        <v>347958</v>
      </c>
      <c r="O232" s="35">
        <v>0.68118699999999999</v>
      </c>
      <c r="P232" s="35">
        <v>0.67265200000000003</v>
      </c>
      <c r="Q232" s="35">
        <v>7.9374E-2</v>
      </c>
      <c r="R232" s="35">
        <v>480435</v>
      </c>
      <c r="S232" s="35">
        <v>0.94487500000000002</v>
      </c>
      <c r="T232" s="35">
        <v>480435</v>
      </c>
      <c r="U232" s="35">
        <v>0.97816999999999998</v>
      </c>
      <c r="V232" s="35">
        <v>1</v>
      </c>
      <c r="W232" s="35">
        <v>-3.329E-2</v>
      </c>
      <c r="X232" s="35">
        <v>2422274</v>
      </c>
      <c r="Y232" s="35">
        <v>0.96306199999999997</v>
      </c>
      <c r="Z232" s="35">
        <v>2422274</v>
      </c>
      <c r="AA232" s="35">
        <v>0.98175900000000005</v>
      </c>
      <c r="AB232" s="35">
        <v>1</v>
      </c>
      <c r="AC232" s="35">
        <v>-1.8700000000000001E-2</v>
      </c>
      <c r="AD232" s="35">
        <v>3.498059</v>
      </c>
      <c r="AE232" s="35">
        <v>1.620719</v>
      </c>
      <c r="AF232" s="35">
        <v>1.87734</v>
      </c>
    </row>
    <row r="233" spans="1:32" ht="13.55">
      <c r="A233" s="2" t="s">
        <v>1360</v>
      </c>
      <c r="B233" s="35">
        <v>0.15</v>
      </c>
      <c r="C233" s="2" t="s">
        <v>1561</v>
      </c>
      <c r="D233" s="35">
        <v>0.8</v>
      </c>
      <c r="E233" s="35">
        <v>0.05</v>
      </c>
      <c r="F233" s="35">
        <v>806132</v>
      </c>
      <c r="G233" s="35">
        <v>0.87461100000000003</v>
      </c>
      <c r="H233" s="35">
        <v>680007</v>
      </c>
      <c r="I233" s="35">
        <v>0.862151</v>
      </c>
      <c r="J233" s="35">
        <v>0.84354300000000004</v>
      </c>
      <c r="K233" s="35">
        <v>1.2459E-2</v>
      </c>
      <c r="L233" s="35">
        <v>394714</v>
      </c>
      <c r="M233" s="35">
        <v>0.79303299999999999</v>
      </c>
      <c r="N233" s="35">
        <v>268589</v>
      </c>
      <c r="O233" s="35">
        <v>0.72278699999999996</v>
      </c>
      <c r="P233" s="35">
        <v>0.68046499999999999</v>
      </c>
      <c r="Q233" s="35">
        <v>7.0246000000000003E-2</v>
      </c>
      <c r="R233" s="35">
        <v>411418</v>
      </c>
      <c r="S233" s="35">
        <v>0.97037799999999996</v>
      </c>
      <c r="T233" s="35">
        <v>411418</v>
      </c>
      <c r="U233" s="35">
        <v>0.98630399999999996</v>
      </c>
      <c r="V233" s="35">
        <v>1</v>
      </c>
      <c r="W233" s="35">
        <v>-1.593E-2</v>
      </c>
      <c r="X233" s="35">
        <v>2180961</v>
      </c>
      <c r="Y233" s="35">
        <v>0.97661299999999995</v>
      </c>
      <c r="Z233" s="35">
        <v>2180961</v>
      </c>
      <c r="AA233" s="35">
        <v>0.98685100000000003</v>
      </c>
      <c r="AB233" s="35">
        <v>1</v>
      </c>
      <c r="AC233" s="35">
        <v>-1.0240000000000001E-2</v>
      </c>
      <c r="AD233" s="35">
        <v>2.2259350000000002</v>
      </c>
      <c r="AE233" s="35">
        <v>1.199713</v>
      </c>
      <c r="AF233" s="35">
        <v>1.026222</v>
      </c>
    </row>
    <row r="234" spans="1:32" ht="13.55">
      <c r="A234" s="2" t="s">
        <v>1360</v>
      </c>
      <c r="B234" s="35">
        <v>0.15</v>
      </c>
      <c r="C234" s="2" t="s">
        <v>1561</v>
      </c>
      <c r="D234" s="35">
        <v>0.9</v>
      </c>
      <c r="E234" s="35">
        <v>0.05</v>
      </c>
      <c r="F234" s="35">
        <v>567884</v>
      </c>
      <c r="G234" s="35">
        <v>0.91195599999999999</v>
      </c>
      <c r="H234" s="35">
        <v>492176</v>
      </c>
      <c r="I234" s="35">
        <v>0.90321600000000002</v>
      </c>
      <c r="J234" s="35">
        <v>0.86668400000000001</v>
      </c>
      <c r="K234" s="35">
        <v>8.7399999999999995E-3</v>
      </c>
      <c r="L234" s="35">
        <v>259317</v>
      </c>
      <c r="M234" s="35">
        <v>0.83786899999999997</v>
      </c>
      <c r="N234" s="35">
        <v>183609</v>
      </c>
      <c r="O234" s="35">
        <v>0.78536499999999998</v>
      </c>
      <c r="P234" s="35">
        <v>0.70804800000000001</v>
      </c>
      <c r="Q234" s="35">
        <v>5.2503000000000001E-2</v>
      </c>
      <c r="R234" s="35">
        <v>308567</v>
      </c>
      <c r="S234" s="35">
        <v>0.98516300000000001</v>
      </c>
      <c r="T234" s="35">
        <v>308567</v>
      </c>
      <c r="U234" s="35">
        <v>0.99177199999999999</v>
      </c>
      <c r="V234" s="35">
        <v>1</v>
      </c>
      <c r="W234" s="35">
        <v>-6.6100000000000004E-3</v>
      </c>
      <c r="X234" s="35">
        <v>1772572</v>
      </c>
      <c r="Y234" s="35">
        <v>0.98548899999999995</v>
      </c>
      <c r="Z234" s="35">
        <v>1772572</v>
      </c>
      <c r="AA234" s="35">
        <v>0.99066299999999996</v>
      </c>
      <c r="AB234" s="35">
        <v>1</v>
      </c>
      <c r="AC234" s="35">
        <v>-5.1700000000000001E-3</v>
      </c>
      <c r="AD234" s="35">
        <v>1.3980049999999999</v>
      </c>
      <c r="AE234" s="35">
        <v>0.88004899999999997</v>
      </c>
      <c r="AF234" s="35">
        <v>0.517957</v>
      </c>
    </row>
    <row r="235" spans="1:32" ht="13.55">
      <c r="A235" s="2" t="s">
        <v>1360</v>
      </c>
      <c r="B235" s="35">
        <v>0.15</v>
      </c>
      <c r="C235" s="2" t="s">
        <v>1561</v>
      </c>
      <c r="D235" s="35">
        <v>0.95</v>
      </c>
      <c r="E235" s="35">
        <v>0.05</v>
      </c>
      <c r="F235" s="35">
        <v>412297</v>
      </c>
      <c r="G235" s="35">
        <v>0.93505000000000005</v>
      </c>
      <c r="H235" s="35">
        <v>363875</v>
      </c>
      <c r="I235" s="35">
        <v>0.92909900000000001</v>
      </c>
      <c r="J235" s="35">
        <v>0.88255600000000001</v>
      </c>
      <c r="K235" s="35">
        <v>5.9509999999999997E-3</v>
      </c>
      <c r="L235" s="35">
        <v>181582</v>
      </c>
      <c r="M235" s="35">
        <v>0.87302800000000003</v>
      </c>
      <c r="N235" s="35">
        <v>133160</v>
      </c>
      <c r="O235" s="35">
        <v>0.83449799999999996</v>
      </c>
      <c r="P235" s="35">
        <v>0.73333300000000001</v>
      </c>
      <c r="Q235" s="35">
        <v>3.8530000000000002E-2</v>
      </c>
      <c r="R235" s="35">
        <v>230715</v>
      </c>
      <c r="S235" s="35">
        <v>0.99042699999999995</v>
      </c>
      <c r="T235" s="35">
        <v>230715</v>
      </c>
      <c r="U235" s="35">
        <v>0.99414400000000003</v>
      </c>
      <c r="V235" s="35">
        <v>1</v>
      </c>
      <c r="W235" s="35">
        <v>-3.7200000000000002E-3</v>
      </c>
      <c r="X235" s="35">
        <v>1428046</v>
      </c>
      <c r="Y235" s="35">
        <v>0.98900399999999999</v>
      </c>
      <c r="Z235" s="35">
        <v>1428046</v>
      </c>
      <c r="AA235" s="35">
        <v>0.99236800000000003</v>
      </c>
      <c r="AB235" s="35">
        <v>1</v>
      </c>
      <c r="AC235" s="35">
        <v>-3.3600000000000001E-3</v>
      </c>
      <c r="AD235" s="35">
        <v>1.072854</v>
      </c>
      <c r="AE235" s="35">
        <v>0.736321</v>
      </c>
      <c r="AF235" s="35">
        <v>0.33653300000000003</v>
      </c>
    </row>
    <row r="236" spans="1:32" ht="13.55">
      <c r="A236" s="2" t="s">
        <v>1360</v>
      </c>
      <c r="B236" s="35">
        <v>0.15</v>
      </c>
      <c r="C236" s="2" t="s">
        <v>1561</v>
      </c>
      <c r="D236" s="35">
        <v>0.99</v>
      </c>
      <c r="E236" s="35">
        <v>0.05</v>
      </c>
      <c r="F236" s="35">
        <v>201574</v>
      </c>
      <c r="G236" s="35">
        <v>0.96237399999999995</v>
      </c>
      <c r="H236" s="35">
        <v>178019</v>
      </c>
      <c r="I236" s="35">
        <v>0.95896300000000001</v>
      </c>
      <c r="J236" s="35">
        <v>0.88314499999999996</v>
      </c>
      <c r="K236" s="35">
        <v>3.411E-3</v>
      </c>
      <c r="L236" s="35">
        <v>88920</v>
      </c>
      <c r="M236" s="35">
        <v>0.92520000000000002</v>
      </c>
      <c r="N236" s="35">
        <v>65365</v>
      </c>
      <c r="O236" s="35">
        <v>0.90091500000000002</v>
      </c>
      <c r="P236" s="35">
        <v>0.73509899999999995</v>
      </c>
      <c r="Q236" s="35">
        <v>2.4284E-2</v>
      </c>
      <c r="R236" s="35">
        <v>112654</v>
      </c>
      <c r="S236" s="35">
        <v>0.99389499999999997</v>
      </c>
      <c r="T236" s="35">
        <v>112654</v>
      </c>
      <c r="U236" s="35">
        <v>0.99620600000000004</v>
      </c>
      <c r="V236" s="35">
        <v>1</v>
      </c>
      <c r="W236" s="35">
        <v>-2.31E-3</v>
      </c>
      <c r="X236" s="35">
        <v>838270</v>
      </c>
      <c r="Y236" s="35">
        <v>0.99210100000000001</v>
      </c>
      <c r="Z236" s="35">
        <v>838270</v>
      </c>
      <c r="AA236" s="35">
        <v>0.99439999999999995</v>
      </c>
      <c r="AB236" s="35">
        <v>1</v>
      </c>
      <c r="AC236" s="35">
        <v>-2.3E-3</v>
      </c>
      <c r="AD236" s="35">
        <v>0.78329899999999997</v>
      </c>
      <c r="AE236" s="35">
        <v>0.553423</v>
      </c>
      <c r="AF236" s="35">
        <v>0.229876</v>
      </c>
    </row>
    <row r="237" spans="1:32" ht="13.55">
      <c r="A237" s="2" t="s">
        <v>1360</v>
      </c>
      <c r="B237" s="35">
        <v>0.15</v>
      </c>
      <c r="C237" s="2" t="s">
        <v>1562</v>
      </c>
      <c r="D237" s="35">
        <v>0.7</v>
      </c>
      <c r="E237" s="35">
        <v>0.05</v>
      </c>
      <c r="F237" s="35">
        <v>391602</v>
      </c>
      <c r="G237" s="35">
        <v>0.84538899999999995</v>
      </c>
      <c r="H237" s="35">
        <v>326268</v>
      </c>
      <c r="I237" s="35">
        <v>0.83460299999999998</v>
      </c>
      <c r="J237" s="35">
        <v>0.83316199999999996</v>
      </c>
      <c r="K237" s="35">
        <v>1.0786E-2</v>
      </c>
      <c r="L237" s="35">
        <v>200002</v>
      </c>
      <c r="M237" s="35">
        <v>0.76787399999999995</v>
      </c>
      <c r="N237" s="35">
        <v>134668</v>
      </c>
      <c r="O237" s="35">
        <v>0.69015199999999999</v>
      </c>
      <c r="P237" s="35">
        <v>0.67333299999999996</v>
      </c>
      <c r="Q237" s="35">
        <v>7.7721999999999999E-2</v>
      </c>
      <c r="R237" s="35">
        <v>191600</v>
      </c>
      <c r="S237" s="35">
        <v>0.94496400000000003</v>
      </c>
      <c r="T237" s="35">
        <v>191600</v>
      </c>
      <c r="U237" s="35">
        <v>0.97855999999999999</v>
      </c>
      <c r="V237" s="35">
        <v>1</v>
      </c>
      <c r="W237" s="35">
        <v>-3.3599999999999998E-2</v>
      </c>
      <c r="X237" s="35">
        <v>953229</v>
      </c>
      <c r="Y237" s="35">
        <v>0.96300300000000005</v>
      </c>
      <c r="Z237" s="35">
        <v>953229</v>
      </c>
      <c r="AA237" s="35">
        <v>0.98185299999999998</v>
      </c>
      <c r="AB237" s="35">
        <v>1</v>
      </c>
      <c r="AC237" s="35">
        <v>-1.8849999999999999E-2</v>
      </c>
      <c r="AD237" s="35">
        <v>3.4892460000000001</v>
      </c>
      <c r="AE237" s="35">
        <v>1.5958699999999999</v>
      </c>
      <c r="AF237" s="35">
        <v>1.8933759999999999</v>
      </c>
    </row>
    <row r="238" spans="1:32" ht="13.55">
      <c r="A238" s="2" t="s">
        <v>1360</v>
      </c>
      <c r="B238" s="35">
        <v>0.15</v>
      </c>
      <c r="C238" s="2" t="s">
        <v>1562</v>
      </c>
      <c r="D238" s="35">
        <v>0.8</v>
      </c>
      <c r="E238" s="35">
        <v>0.05</v>
      </c>
      <c r="F238" s="35">
        <v>317169</v>
      </c>
      <c r="G238" s="35">
        <v>0.88179700000000005</v>
      </c>
      <c r="H238" s="35">
        <v>268319</v>
      </c>
      <c r="I238" s="35">
        <v>0.87078100000000003</v>
      </c>
      <c r="J238" s="35">
        <v>0.84598099999999998</v>
      </c>
      <c r="K238" s="35">
        <v>1.1015E-2</v>
      </c>
      <c r="L238" s="35">
        <v>152808</v>
      </c>
      <c r="M238" s="35">
        <v>0.80274400000000001</v>
      </c>
      <c r="N238" s="35">
        <v>103958</v>
      </c>
      <c r="O238" s="35">
        <v>0.734649</v>
      </c>
      <c r="P238" s="35">
        <v>0.68031799999999998</v>
      </c>
      <c r="Q238" s="35">
        <v>6.8095000000000003E-2</v>
      </c>
      <c r="R238" s="35">
        <v>164361</v>
      </c>
      <c r="S238" s="35">
        <v>0.97066600000000003</v>
      </c>
      <c r="T238" s="35">
        <v>164361</v>
      </c>
      <c r="U238" s="35">
        <v>0.98638899999999996</v>
      </c>
      <c r="V238" s="35">
        <v>1</v>
      </c>
      <c r="W238" s="35">
        <v>-1.5720000000000001E-2</v>
      </c>
      <c r="X238" s="35">
        <v>858846</v>
      </c>
      <c r="Y238" s="35">
        <v>0.97675500000000004</v>
      </c>
      <c r="Z238" s="35">
        <v>858846</v>
      </c>
      <c r="AA238" s="35">
        <v>0.98685100000000003</v>
      </c>
      <c r="AB238" s="35">
        <v>1</v>
      </c>
      <c r="AC238" s="35">
        <v>-1.01E-2</v>
      </c>
      <c r="AD238" s="35">
        <v>2.1988150000000002</v>
      </c>
      <c r="AE238" s="35">
        <v>1.1865490000000001</v>
      </c>
      <c r="AF238" s="35">
        <v>1.012265</v>
      </c>
    </row>
    <row r="239" spans="1:32" ht="13.55">
      <c r="A239" s="2" t="s">
        <v>1360</v>
      </c>
      <c r="B239" s="35">
        <v>0.15</v>
      </c>
      <c r="C239" s="2" t="s">
        <v>1562</v>
      </c>
      <c r="D239" s="35">
        <v>0.9</v>
      </c>
      <c r="E239" s="35">
        <v>0.05</v>
      </c>
      <c r="F239" s="35">
        <v>223863</v>
      </c>
      <c r="G239" s="35">
        <v>0.92011900000000002</v>
      </c>
      <c r="H239" s="35">
        <v>194564</v>
      </c>
      <c r="I239" s="35">
        <v>0.91271800000000003</v>
      </c>
      <c r="J239" s="35">
        <v>0.86912100000000003</v>
      </c>
      <c r="K239" s="35">
        <v>7.4009999999999996E-3</v>
      </c>
      <c r="L239" s="35">
        <v>100380</v>
      </c>
      <c r="M239" s="35">
        <v>0.85064899999999999</v>
      </c>
      <c r="N239" s="35">
        <v>71081</v>
      </c>
      <c r="O239" s="35">
        <v>0.801319</v>
      </c>
      <c r="P239" s="35">
        <v>0.70811900000000005</v>
      </c>
      <c r="Q239" s="35">
        <v>4.9329999999999999E-2</v>
      </c>
      <c r="R239" s="35">
        <v>123483</v>
      </c>
      <c r="S239" s="35">
        <v>0.98554600000000003</v>
      </c>
      <c r="T239" s="35">
        <v>123483</v>
      </c>
      <c r="U239" s="35">
        <v>0.99211000000000005</v>
      </c>
      <c r="V239" s="35">
        <v>1</v>
      </c>
      <c r="W239" s="35">
        <v>-6.5599999999999999E-3</v>
      </c>
      <c r="X239" s="35">
        <v>699635</v>
      </c>
      <c r="Y239" s="35">
        <v>0.98563999999999996</v>
      </c>
      <c r="Z239" s="35">
        <v>699635</v>
      </c>
      <c r="AA239" s="35">
        <v>0.99069799999999997</v>
      </c>
      <c r="AB239" s="35">
        <v>1</v>
      </c>
      <c r="AC239" s="35">
        <v>-5.0600000000000003E-3</v>
      </c>
      <c r="AD239" s="35">
        <v>1.378879</v>
      </c>
      <c r="AE239" s="35">
        <v>0.87249399999999999</v>
      </c>
      <c r="AF239" s="35">
        <v>0.50638499999999997</v>
      </c>
    </row>
    <row r="240" spans="1:32" ht="13.55">
      <c r="A240" s="2" t="s">
        <v>1360</v>
      </c>
      <c r="B240" s="35">
        <v>0.15</v>
      </c>
      <c r="C240" s="2" t="s">
        <v>1562</v>
      </c>
      <c r="D240" s="35">
        <v>0.95</v>
      </c>
      <c r="E240" s="35">
        <v>0.05</v>
      </c>
      <c r="F240" s="35">
        <v>162782</v>
      </c>
      <c r="G240" s="35">
        <v>0.94503899999999996</v>
      </c>
      <c r="H240" s="35">
        <v>144255</v>
      </c>
      <c r="I240" s="35">
        <v>0.94030499999999995</v>
      </c>
      <c r="J240" s="35">
        <v>0.886185</v>
      </c>
      <c r="K240" s="35">
        <v>4.7340000000000004E-3</v>
      </c>
      <c r="L240" s="35">
        <v>70287</v>
      </c>
      <c r="M240" s="35">
        <v>0.89080300000000001</v>
      </c>
      <c r="N240" s="35">
        <v>51760</v>
      </c>
      <c r="O240" s="35">
        <v>0.857294</v>
      </c>
      <c r="P240" s="35">
        <v>0.73640899999999998</v>
      </c>
      <c r="Q240" s="35">
        <v>3.3508000000000003E-2</v>
      </c>
      <c r="R240" s="35">
        <v>92495</v>
      </c>
      <c r="S240" s="35">
        <v>0.99088299999999996</v>
      </c>
      <c r="T240" s="35">
        <v>92495</v>
      </c>
      <c r="U240" s="35">
        <v>0.994174</v>
      </c>
      <c r="V240" s="35">
        <v>1</v>
      </c>
      <c r="W240" s="35">
        <v>-3.29E-3</v>
      </c>
      <c r="X240" s="35">
        <v>564486</v>
      </c>
      <c r="Y240" s="35">
        <v>0.98905600000000005</v>
      </c>
      <c r="Z240" s="35">
        <v>564486</v>
      </c>
      <c r="AA240" s="35">
        <v>0.99237900000000001</v>
      </c>
      <c r="AB240" s="35">
        <v>1</v>
      </c>
      <c r="AC240" s="35">
        <v>-3.32E-3</v>
      </c>
      <c r="AD240" s="35">
        <v>1.0649150000000001</v>
      </c>
      <c r="AE240" s="35">
        <v>0.73243499999999995</v>
      </c>
      <c r="AF240" s="35">
        <v>0.33248</v>
      </c>
    </row>
    <row r="241" spans="1:32" ht="13.55">
      <c r="A241" s="2" t="s">
        <v>1360</v>
      </c>
      <c r="B241" s="35">
        <v>0.15</v>
      </c>
      <c r="C241" s="2" t="s">
        <v>1562</v>
      </c>
      <c r="D241" s="35">
        <v>0.99</v>
      </c>
      <c r="E241" s="35">
        <v>0.05</v>
      </c>
      <c r="F241" s="35">
        <v>79871</v>
      </c>
      <c r="G241" s="35">
        <v>0.97397699999999998</v>
      </c>
      <c r="H241" s="35">
        <v>70778</v>
      </c>
      <c r="I241" s="35">
        <v>0.97182500000000005</v>
      </c>
      <c r="J241" s="35">
        <v>0.886154</v>
      </c>
      <c r="K241" s="35">
        <v>2.1519999999999998E-3</v>
      </c>
      <c r="L241" s="35">
        <v>34644</v>
      </c>
      <c r="M241" s="35">
        <v>0.94847499999999996</v>
      </c>
      <c r="N241" s="35">
        <v>25551</v>
      </c>
      <c r="O241" s="35">
        <v>0.931396</v>
      </c>
      <c r="P241" s="35">
        <v>0.73753000000000002</v>
      </c>
      <c r="Q241" s="35">
        <v>1.7079E-2</v>
      </c>
      <c r="R241" s="35">
        <v>45227</v>
      </c>
      <c r="S241" s="35">
        <v>0.99445899999999998</v>
      </c>
      <c r="T241" s="35">
        <v>45227</v>
      </c>
      <c r="U241" s="35">
        <v>0.996255</v>
      </c>
      <c r="V241" s="35">
        <v>1</v>
      </c>
      <c r="W241" s="35">
        <v>-1.8E-3</v>
      </c>
      <c r="X241" s="35">
        <v>333086</v>
      </c>
      <c r="Y241" s="35">
        <v>0.99212800000000001</v>
      </c>
      <c r="Z241" s="35">
        <v>333086</v>
      </c>
      <c r="AA241" s="35">
        <v>0.99421199999999998</v>
      </c>
      <c r="AB241" s="35">
        <v>1</v>
      </c>
      <c r="AC241" s="35">
        <v>-2.0799999999999998E-3</v>
      </c>
      <c r="AD241" s="35">
        <v>0.77985400000000005</v>
      </c>
      <c r="AE241" s="35">
        <v>0.57134300000000005</v>
      </c>
      <c r="AF241" s="35">
        <v>0.20851</v>
      </c>
    </row>
    <row r="242" spans="1:32" ht="13.55">
      <c r="A242" s="2" t="s">
        <v>1360</v>
      </c>
      <c r="B242" s="35">
        <v>0.2</v>
      </c>
      <c r="C242" s="2" t="s">
        <v>1561</v>
      </c>
      <c r="D242" s="35">
        <v>0.7</v>
      </c>
      <c r="E242" s="35">
        <v>0.05</v>
      </c>
      <c r="F242" s="35">
        <v>1143684</v>
      </c>
      <c r="G242" s="35">
        <v>0.87417999999999996</v>
      </c>
      <c r="H242" s="35">
        <v>980227</v>
      </c>
      <c r="I242" s="35">
        <v>0.86848999999999998</v>
      </c>
      <c r="J242" s="35">
        <v>0.85707900000000004</v>
      </c>
      <c r="K242" s="35">
        <v>5.6899999999999997E-3</v>
      </c>
      <c r="L242" s="35">
        <v>624260</v>
      </c>
      <c r="M242" s="35">
        <v>0.82020800000000005</v>
      </c>
      <c r="N242" s="35">
        <v>460803</v>
      </c>
      <c r="O242" s="35">
        <v>0.771034</v>
      </c>
      <c r="P242" s="35">
        <v>0.73815900000000001</v>
      </c>
      <c r="Q242" s="35">
        <v>4.9174000000000002E-2</v>
      </c>
      <c r="R242" s="35">
        <v>519424</v>
      </c>
      <c r="S242" s="35">
        <v>0.94925000000000004</v>
      </c>
      <c r="T242" s="35">
        <v>519424</v>
      </c>
      <c r="U242" s="35">
        <v>0.97817399999999999</v>
      </c>
      <c r="V242" s="35">
        <v>1</v>
      </c>
      <c r="W242" s="35">
        <v>-2.8920000000000001E-2</v>
      </c>
      <c r="X242" s="35">
        <v>2522724</v>
      </c>
      <c r="Y242" s="35">
        <v>0.96184000000000003</v>
      </c>
      <c r="Z242" s="35">
        <v>2522724</v>
      </c>
      <c r="AA242" s="35">
        <v>0.97912299999999997</v>
      </c>
      <c r="AB242" s="35">
        <v>1</v>
      </c>
      <c r="AC242" s="35">
        <v>-1.728E-2</v>
      </c>
      <c r="AD242" s="35">
        <v>3.6737419999999998</v>
      </c>
      <c r="AE242" s="35">
        <v>1.940264</v>
      </c>
      <c r="AF242" s="35">
        <v>1.733479</v>
      </c>
    </row>
    <row r="243" spans="1:32" ht="13.55">
      <c r="A243" s="2" t="s">
        <v>1360</v>
      </c>
      <c r="B243" s="35">
        <v>0.2</v>
      </c>
      <c r="C243" s="2" t="s">
        <v>1561</v>
      </c>
      <c r="D243" s="35">
        <v>0.8</v>
      </c>
      <c r="E243" s="35">
        <v>0.05</v>
      </c>
      <c r="F243" s="35">
        <v>965739</v>
      </c>
      <c r="G243" s="35">
        <v>0.903783</v>
      </c>
      <c r="H243" s="35">
        <v>833469</v>
      </c>
      <c r="I243" s="35">
        <v>0.89708100000000002</v>
      </c>
      <c r="J243" s="35">
        <v>0.86303799999999997</v>
      </c>
      <c r="K243" s="35">
        <v>6.7019999999999996E-3</v>
      </c>
      <c r="L243" s="35">
        <v>507771</v>
      </c>
      <c r="M243" s="35">
        <v>0.85112500000000002</v>
      </c>
      <c r="N243" s="35">
        <v>375501</v>
      </c>
      <c r="O243" s="35">
        <v>0.80871499999999996</v>
      </c>
      <c r="P243" s="35">
        <v>0.73950899999999997</v>
      </c>
      <c r="Q243" s="35">
        <v>4.2410000000000003E-2</v>
      </c>
      <c r="R243" s="35">
        <v>457968</v>
      </c>
      <c r="S243" s="35">
        <v>0.97034500000000001</v>
      </c>
      <c r="T243" s="35">
        <v>457968</v>
      </c>
      <c r="U243" s="35">
        <v>0.98536100000000004</v>
      </c>
      <c r="V243" s="35">
        <v>1</v>
      </c>
      <c r="W243" s="35">
        <v>-1.502E-2</v>
      </c>
      <c r="X243" s="35">
        <v>2321367</v>
      </c>
      <c r="Y243" s="35">
        <v>0.97402200000000005</v>
      </c>
      <c r="Z243" s="35">
        <v>2321367</v>
      </c>
      <c r="AA243" s="35">
        <v>0.98399999999999999</v>
      </c>
      <c r="AB243" s="35">
        <v>1</v>
      </c>
      <c r="AC243" s="35">
        <v>-9.9799999999999993E-3</v>
      </c>
      <c r="AD243" s="35">
        <v>2.516327</v>
      </c>
      <c r="AE243" s="35">
        <v>1.5168090000000001</v>
      </c>
      <c r="AF243" s="35">
        <v>0.99951900000000005</v>
      </c>
    </row>
    <row r="244" spans="1:32" ht="13.55">
      <c r="A244" s="2" t="s">
        <v>1360</v>
      </c>
      <c r="B244" s="35">
        <v>0.2</v>
      </c>
      <c r="C244" s="2" t="s">
        <v>1561</v>
      </c>
      <c r="D244" s="35">
        <v>0.9</v>
      </c>
      <c r="E244" s="35">
        <v>0.05</v>
      </c>
      <c r="F244" s="35">
        <v>727926</v>
      </c>
      <c r="G244" s="35">
        <v>0.93355399999999999</v>
      </c>
      <c r="H244" s="35">
        <v>640223</v>
      </c>
      <c r="I244" s="35">
        <v>0.92830599999999996</v>
      </c>
      <c r="J244" s="35">
        <v>0.87951699999999999</v>
      </c>
      <c r="K244" s="35">
        <v>5.2480000000000001E-3</v>
      </c>
      <c r="L244" s="35">
        <v>364417</v>
      </c>
      <c r="M244" s="35">
        <v>0.88807000000000003</v>
      </c>
      <c r="N244" s="35">
        <v>276714</v>
      </c>
      <c r="O244" s="35">
        <v>0.85764499999999999</v>
      </c>
      <c r="P244" s="35">
        <v>0.75933300000000004</v>
      </c>
      <c r="Q244" s="35">
        <v>3.0425000000000001E-2</v>
      </c>
      <c r="R244" s="35">
        <v>363509</v>
      </c>
      <c r="S244" s="35">
        <v>0.98408200000000001</v>
      </c>
      <c r="T244" s="35">
        <v>363509</v>
      </c>
      <c r="U244" s="35">
        <v>0.99042300000000005</v>
      </c>
      <c r="V244" s="35">
        <v>1</v>
      </c>
      <c r="W244" s="35">
        <v>-6.3400000000000001E-3</v>
      </c>
      <c r="X244" s="35">
        <v>1973482</v>
      </c>
      <c r="Y244" s="35">
        <v>0.98261399999999999</v>
      </c>
      <c r="Z244" s="35">
        <v>1973482</v>
      </c>
      <c r="AA244" s="35">
        <v>0.98790500000000003</v>
      </c>
      <c r="AB244" s="35">
        <v>1</v>
      </c>
      <c r="AC244" s="35">
        <v>-5.2900000000000004E-3</v>
      </c>
      <c r="AD244" s="35">
        <v>1.7029179999999999</v>
      </c>
      <c r="AE244" s="35">
        <v>1.1734599999999999</v>
      </c>
      <c r="AF244" s="35">
        <v>0.52945799999999998</v>
      </c>
    </row>
    <row r="245" spans="1:32" ht="13.55">
      <c r="A245" s="2" t="s">
        <v>1360</v>
      </c>
      <c r="B245" s="35">
        <v>0.2</v>
      </c>
      <c r="C245" s="2" t="s">
        <v>1561</v>
      </c>
      <c r="D245" s="35">
        <v>0.95</v>
      </c>
      <c r="E245" s="35">
        <v>0.05</v>
      </c>
      <c r="F245" s="35">
        <v>561834</v>
      </c>
      <c r="G245" s="35">
        <v>0.95035499999999995</v>
      </c>
      <c r="H245" s="35">
        <v>500738</v>
      </c>
      <c r="I245" s="35">
        <v>0.94672299999999998</v>
      </c>
      <c r="J245" s="35">
        <v>0.89125600000000005</v>
      </c>
      <c r="K245" s="35">
        <v>3.6319999999999998E-3</v>
      </c>
      <c r="L245" s="35">
        <v>274025</v>
      </c>
      <c r="M245" s="35">
        <v>0.91318500000000002</v>
      </c>
      <c r="N245" s="35">
        <v>212929</v>
      </c>
      <c r="O245" s="35">
        <v>0.89099099999999998</v>
      </c>
      <c r="P245" s="35">
        <v>0.77704200000000001</v>
      </c>
      <c r="Q245" s="35">
        <v>2.2193999999999998E-2</v>
      </c>
      <c r="R245" s="35">
        <v>287809</v>
      </c>
      <c r="S245" s="35">
        <v>0.98867099999999997</v>
      </c>
      <c r="T245" s="35">
        <v>287809</v>
      </c>
      <c r="U245" s="35">
        <v>0.99265999999999999</v>
      </c>
      <c r="V245" s="35">
        <v>1</v>
      </c>
      <c r="W245" s="35">
        <v>-3.9899999999999996E-3</v>
      </c>
      <c r="X245" s="35">
        <v>1665157</v>
      </c>
      <c r="Y245" s="35">
        <v>0.98608499999999999</v>
      </c>
      <c r="Z245" s="35">
        <v>1665157</v>
      </c>
      <c r="AA245" s="35">
        <v>0.98984300000000003</v>
      </c>
      <c r="AB245" s="35">
        <v>1</v>
      </c>
      <c r="AC245" s="35">
        <v>-3.7599999999999999E-3</v>
      </c>
      <c r="AD245" s="35">
        <v>1.3706700000000001</v>
      </c>
      <c r="AE245" s="35">
        <v>0.99471600000000004</v>
      </c>
      <c r="AF245" s="35">
        <v>0.37595400000000001</v>
      </c>
    </row>
    <row r="246" spans="1:32" ht="13.55">
      <c r="A246" s="2" t="s">
        <v>1360</v>
      </c>
      <c r="B246" s="35">
        <v>0.2</v>
      </c>
      <c r="C246" s="2" t="s">
        <v>1561</v>
      </c>
      <c r="D246" s="35">
        <v>0.99</v>
      </c>
      <c r="E246" s="35">
        <v>0.05</v>
      </c>
      <c r="F246" s="35">
        <v>314431</v>
      </c>
      <c r="G246" s="35">
        <v>0.97060100000000005</v>
      </c>
      <c r="H246" s="35">
        <v>280559</v>
      </c>
      <c r="I246" s="35">
        <v>0.96831599999999995</v>
      </c>
      <c r="J246" s="35">
        <v>0.89227500000000004</v>
      </c>
      <c r="K246" s="35">
        <v>2.2850000000000001E-3</v>
      </c>
      <c r="L246" s="35">
        <v>152994</v>
      </c>
      <c r="M246" s="35">
        <v>0.94805899999999999</v>
      </c>
      <c r="N246" s="35">
        <v>119122</v>
      </c>
      <c r="O246" s="35">
        <v>0.93426100000000001</v>
      </c>
      <c r="P246" s="35">
        <v>0.77860600000000002</v>
      </c>
      <c r="Q246" s="35">
        <v>1.3798E-2</v>
      </c>
      <c r="R246" s="35">
        <v>161437</v>
      </c>
      <c r="S246" s="35">
        <v>0.99297599999999997</v>
      </c>
      <c r="T246" s="35">
        <v>161437</v>
      </c>
      <c r="U246" s="35">
        <v>0.99508099999999999</v>
      </c>
      <c r="V246" s="35">
        <v>1</v>
      </c>
      <c r="W246" s="35">
        <v>-2.1099999999999999E-3</v>
      </c>
      <c r="X246" s="35">
        <v>1094542</v>
      </c>
      <c r="Y246" s="35">
        <v>0.98986099999999999</v>
      </c>
      <c r="Z246" s="35">
        <v>1094542</v>
      </c>
      <c r="AA246" s="35">
        <v>0.992313</v>
      </c>
      <c r="AB246" s="35">
        <v>1</v>
      </c>
      <c r="AC246" s="35">
        <v>-2.4499999999999999E-3</v>
      </c>
      <c r="AD246" s="35">
        <v>1.0075229999999999</v>
      </c>
      <c r="AE246" s="35">
        <v>0.76231899999999997</v>
      </c>
      <c r="AF246" s="35">
        <v>0.24520400000000001</v>
      </c>
    </row>
    <row r="247" spans="1:32" ht="13.55">
      <c r="A247" s="2" t="s">
        <v>1360</v>
      </c>
      <c r="B247" s="35">
        <v>0.2</v>
      </c>
      <c r="C247" s="2" t="s">
        <v>1562</v>
      </c>
      <c r="D247" s="35">
        <v>0.7</v>
      </c>
      <c r="E247" s="35">
        <v>0.05</v>
      </c>
      <c r="F247" s="35">
        <v>447413</v>
      </c>
      <c r="G247" s="35">
        <v>0.87973000000000001</v>
      </c>
      <c r="H247" s="35">
        <v>384337</v>
      </c>
      <c r="I247" s="35">
        <v>0.87510399999999999</v>
      </c>
      <c r="J247" s="35">
        <v>0.85902100000000003</v>
      </c>
      <c r="K247" s="35">
        <v>4.6259999999999999E-3</v>
      </c>
      <c r="L247" s="35">
        <v>240849</v>
      </c>
      <c r="M247" s="35">
        <v>0.82754000000000005</v>
      </c>
      <c r="N247" s="35">
        <v>177773</v>
      </c>
      <c r="O247" s="35">
        <v>0.77982200000000002</v>
      </c>
      <c r="P247" s="35">
        <v>0.73811000000000004</v>
      </c>
      <c r="Q247" s="35">
        <v>4.7718000000000003E-2</v>
      </c>
      <c r="R247" s="35">
        <v>206564</v>
      </c>
      <c r="S247" s="35">
        <v>0.94955400000000001</v>
      </c>
      <c r="T247" s="35">
        <v>206564</v>
      </c>
      <c r="U247" s="35">
        <v>0.97793799999999997</v>
      </c>
      <c r="V247" s="35">
        <v>1</v>
      </c>
      <c r="W247" s="35">
        <v>-2.8379999999999999E-2</v>
      </c>
      <c r="X247" s="35">
        <v>992641</v>
      </c>
      <c r="Y247" s="35">
        <v>0.96172999999999997</v>
      </c>
      <c r="Z247" s="35">
        <v>992641</v>
      </c>
      <c r="AA247" s="35">
        <v>0.97895399999999999</v>
      </c>
      <c r="AB247" s="35">
        <v>1</v>
      </c>
      <c r="AC247" s="35">
        <v>-1.7219999999999999E-2</v>
      </c>
      <c r="AD247" s="35">
        <v>3.6777730000000002</v>
      </c>
      <c r="AE247" s="35">
        <v>1.949956</v>
      </c>
      <c r="AF247" s="35">
        <v>1.7278180000000001</v>
      </c>
    </row>
    <row r="248" spans="1:32" ht="13.55">
      <c r="A248" s="2" t="s">
        <v>1360</v>
      </c>
      <c r="B248" s="35">
        <v>0.2</v>
      </c>
      <c r="C248" s="2" t="s">
        <v>1562</v>
      </c>
      <c r="D248" s="35">
        <v>0.8</v>
      </c>
      <c r="E248" s="35">
        <v>0.05</v>
      </c>
      <c r="F248" s="35">
        <v>378099</v>
      </c>
      <c r="G248" s="35">
        <v>0.91080099999999997</v>
      </c>
      <c r="H248" s="35">
        <v>327167</v>
      </c>
      <c r="I248" s="35">
        <v>0.90540699999999996</v>
      </c>
      <c r="J248" s="35">
        <v>0.86529500000000004</v>
      </c>
      <c r="K248" s="35">
        <v>5.3940000000000004E-3</v>
      </c>
      <c r="L248" s="35">
        <v>195917</v>
      </c>
      <c r="M248" s="35">
        <v>0.86160899999999996</v>
      </c>
      <c r="N248" s="35">
        <v>144985</v>
      </c>
      <c r="O248" s="35">
        <v>0.82166399999999995</v>
      </c>
      <c r="P248" s="35">
        <v>0.74003300000000005</v>
      </c>
      <c r="Q248" s="35">
        <v>3.9946000000000002E-2</v>
      </c>
      <c r="R248" s="35">
        <v>182182</v>
      </c>
      <c r="S248" s="35">
        <v>0.97038000000000002</v>
      </c>
      <c r="T248" s="35">
        <v>182182</v>
      </c>
      <c r="U248" s="35">
        <v>0.98532699999999995</v>
      </c>
      <c r="V248" s="35">
        <v>1</v>
      </c>
      <c r="W248" s="35">
        <v>-1.495E-2</v>
      </c>
      <c r="X248" s="35">
        <v>914024</v>
      </c>
      <c r="Y248" s="35">
        <v>0.97392999999999996</v>
      </c>
      <c r="Z248" s="35">
        <v>914024</v>
      </c>
      <c r="AA248" s="35">
        <v>0.98394899999999996</v>
      </c>
      <c r="AB248" s="35">
        <v>1</v>
      </c>
      <c r="AC248" s="35">
        <v>-1.0019999999999999E-2</v>
      </c>
      <c r="AD248" s="35">
        <v>2.517728</v>
      </c>
      <c r="AE248" s="35">
        <v>1.5139940000000001</v>
      </c>
      <c r="AF248" s="35">
        <v>1.0037339999999999</v>
      </c>
    </row>
    <row r="249" spans="1:32" ht="13.55">
      <c r="A249" s="2" t="s">
        <v>1360</v>
      </c>
      <c r="B249" s="35">
        <v>0.2</v>
      </c>
      <c r="C249" s="2" t="s">
        <v>1562</v>
      </c>
      <c r="D249" s="35">
        <v>0.9</v>
      </c>
      <c r="E249" s="35">
        <v>0.05</v>
      </c>
      <c r="F249" s="35">
        <v>285819</v>
      </c>
      <c r="G249" s="35">
        <v>0.94139200000000001</v>
      </c>
      <c r="H249" s="35">
        <v>252299</v>
      </c>
      <c r="I249" s="35">
        <v>0.93753500000000001</v>
      </c>
      <c r="J249" s="35">
        <v>0.88272300000000004</v>
      </c>
      <c r="K249" s="35">
        <v>3.8579999999999999E-3</v>
      </c>
      <c r="L249" s="35">
        <v>140759</v>
      </c>
      <c r="M249" s="35">
        <v>0.90099600000000002</v>
      </c>
      <c r="N249" s="35">
        <v>107239</v>
      </c>
      <c r="O249" s="35">
        <v>0.87395100000000003</v>
      </c>
      <c r="P249" s="35">
        <v>0.76186200000000004</v>
      </c>
      <c r="Q249" s="35">
        <v>2.7045E-2</v>
      </c>
      <c r="R249" s="35">
        <v>145060</v>
      </c>
      <c r="S249" s="35">
        <v>0.98421199999999998</v>
      </c>
      <c r="T249" s="35">
        <v>145060</v>
      </c>
      <c r="U249" s="35">
        <v>0.99082700000000001</v>
      </c>
      <c r="V249" s="35">
        <v>1</v>
      </c>
      <c r="W249" s="35">
        <v>-6.62E-3</v>
      </c>
      <c r="X249" s="35">
        <v>778028</v>
      </c>
      <c r="Y249" s="35">
        <v>0.98259300000000005</v>
      </c>
      <c r="Z249" s="35">
        <v>778028</v>
      </c>
      <c r="AA249" s="35">
        <v>0.98794300000000002</v>
      </c>
      <c r="AB249" s="35">
        <v>1</v>
      </c>
      <c r="AC249" s="35">
        <v>-5.3499999999999997E-3</v>
      </c>
      <c r="AD249" s="35">
        <v>1.699228</v>
      </c>
      <c r="AE249" s="35">
        <v>1.163761</v>
      </c>
      <c r="AF249" s="35">
        <v>0.53546700000000003</v>
      </c>
    </row>
    <row r="250" spans="1:32" ht="13.55">
      <c r="A250" s="2" t="s">
        <v>1360</v>
      </c>
      <c r="B250" s="35">
        <v>0.2</v>
      </c>
      <c r="C250" s="2" t="s">
        <v>1562</v>
      </c>
      <c r="D250" s="35">
        <v>0.95</v>
      </c>
      <c r="E250" s="35">
        <v>0.05</v>
      </c>
      <c r="F250" s="35">
        <v>221228</v>
      </c>
      <c r="G250" s="35">
        <v>0.95932099999999998</v>
      </c>
      <c r="H250" s="35">
        <v>197721</v>
      </c>
      <c r="I250" s="35">
        <v>0.95666700000000005</v>
      </c>
      <c r="J250" s="35">
        <v>0.89374299999999995</v>
      </c>
      <c r="K250" s="35">
        <v>2.6540000000000001E-3</v>
      </c>
      <c r="L250" s="35">
        <v>106158</v>
      </c>
      <c r="M250" s="35">
        <v>0.92874999999999996</v>
      </c>
      <c r="N250" s="35">
        <v>82651</v>
      </c>
      <c r="O250" s="35">
        <v>0.91030299999999997</v>
      </c>
      <c r="P250" s="35">
        <v>0.77856599999999998</v>
      </c>
      <c r="Q250" s="35">
        <v>1.8447000000000002E-2</v>
      </c>
      <c r="R250" s="35">
        <v>115070</v>
      </c>
      <c r="S250" s="35">
        <v>0.98936400000000002</v>
      </c>
      <c r="T250" s="35">
        <v>115070</v>
      </c>
      <c r="U250" s="35">
        <v>0.99299300000000001</v>
      </c>
      <c r="V250" s="35">
        <v>1</v>
      </c>
      <c r="W250" s="35">
        <v>-3.63E-3</v>
      </c>
      <c r="X250" s="35">
        <v>657058</v>
      </c>
      <c r="Y250" s="35">
        <v>0.98620600000000003</v>
      </c>
      <c r="Z250" s="35">
        <v>657058</v>
      </c>
      <c r="AA250" s="35">
        <v>0.98985999999999996</v>
      </c>
      <c r="AB250" s="35">
        <v>1</v>
      </c>
      <c r="AC250" s="35">
        <v>-3.65E-3</v>
      </c>
      <c r="AD250" s="35">
        <v>1.3568610000000001</v>
      </c>
      <c r="AE250" s="35">
        <v>0.99135499999999999</v>
      </c>
      <c r="AF250" s="35">
        <v>0.365506</v>
      </c>
    </row>
    <row r="251" spans="1:32" ht="13.55">
      <c r="A251" s="2" t="s">
        <v>1360</v>
      </c>
      <c r="B251" s="35">
        <v>0.2</v>
      </c>
      <c r="C251" s="2" t="s">
        <v>1562</v>
      </c>
      <c r="D251" s="35">
        <v>0.99</v>
      </c>
      <c r="E251" s="35">
        <v>0.05</v>
      </c>
      <c r="F251" s="35">
        <v>124464</v>
      </c>
      <c r="G251" s="35">
        <v>0.98061100000000001</v>
      </c>
      <c r="H251" s="35">
        <v>111508</v>
      </c>
      <c r="I251" s="35">
        <v>0.97951500000000002</v>
      </c>
      <c r="J251" s="35">
        <v>0.89590599999999998</v>
      </c>
      <c r="K251" s="35">
        <v>1.0950000000000001E-3</v>
      </c>
      <c r="L251" s="35">
        <v>59575</v>
      </c>
      <c r="M251" s="35">
        <v>0.96673399999999998</v>
      </c>
      <c r="N251" s="35">
        <v>46619</v>
      </c>
      <c r="O251" s="35">
        <v>0.95787900000000004</v>
      </c>
      <c r="P251" s="35">
        <v>0.78252600000000005</v>
      </c>
      <c r="Q251" s="35">
        <v>8.8559999999999993E-3</v>
      </c>
      <c r="R251" s="35">
        <v>64889</v>
      </c>
      <c r="S251" s="35">
        <v>0.99370599999999998</v>
      </c>
      <c r="T251" s="35">
        <v>64889</v>
      </c>
      <c r="U251" s="35">
        <v>0.99567300000000003</v>
      </c>
      <c r="V251" s="35">
        <v>1</v>
      </c>
      <c r="W251" s="35">
        <v>-1.97E-3</v>
      </c>
      <c r="X251" s="35">
        <v>433864</v>
      </c>
      <c r="Y251" s="35">
        <v>0.98991099999999999</v>
      </c>
      <c r="Z251" s="35">
        <v>433864</v>
      </c>
      <c r="AA251" s="35">
        <v>0.99236500000000005</v>
      </c>
      <c r="AB251" s="35">
        <v>1</v>
      </c>
      <c r="AC251" s="35">
        <v>-2.4499999999999999E-3</v>
      </c>
      <c r="AD251" s="35">
        <v>1.0039610000000001</v>
      </c>
      <c r="AE251" s="35">
        <v>0.75849800000000001</v>
      </c>
      <c r="AF251" s="35">
        <v>0.24546299999999999</v>
      </c>
    </row>
    <row r="252" spans="1:32" ht="13.55">
      <c r="A252" s="2" t="s">
        <v>1360</v>
      </c>
      <c r="B252" s="35">
        <v>0.25</v>
      </c>
      <c r="C252" s="2" t="s">
        <v>1561</v>
      </c>
      <c r="D252" s="35">
        <v>0.7</v>
      </c>
      <c r="E252" s="35">
        <v>0.05</v>
      </c>
      <c r="F252" s="35">
        <v>1253623</v>
      </c>
      <c r="G252" s="35">
        <v>0.89636499999999997</v>
      </c>
      <c r="H252" s="35">
        <v>1101319</v>
      </c>
      <c r="I252" s="35">
        <v>0.89444800000000002</v>
      </c>
      <c r="J252" s="35">
        <v>0.87850899999999998</v>
      </c>
      <c r="K252" s="35">
        <v>1.9170000000000001E-3</v>
      </c>
      <c r="L252" s="35">
        <v>705888</v>
      </c>
      <c r="M252" s="35">
        <v>0.857263</v>
      </c>
      <c r="N252" s="35">
        <v>553584</v>
      </c>
      <c r="O252" s="35">
        <v>0.82486999999999999</v>
      </c>
      <c r="P252" s="35">
        <v>0.78423799999999999</v>
      </c>
      <c r="Q252" s="35">
        <v>3.2392999999999998E-2</v>
      </c>
      <c r="R252" s="35">
        <v>547735</v>
      </c>
      <c r="S252" s="35">
        <v>0.95234700000000005</v>
      </c>
      <c r="T252" s="35">
        <v>547735</v>
      </c>
      <c r="U252" s="35">
        <v>0.97780699999999998</v>
      </c>
      <c r="V252" s="35">
        <v>1</v>
      </c>
      <c r="W252" s="35">
        <v>-2.546E-2</v>
      </c>
      <c r="X252" s="35">
        <v>2594348</v>
      </c>
      <c r="Y252" s="35">
        <v>0.96157199999999998</v>
      </c>
      <c r="Z252" s="35">
        <v>2594348</v>
      </c>
      <c r="AA252" s="35">
        <v>0.97703399999999996</v>
      </c>
      <c r="AB252" s="35">
        <v>1</v>
      </c>
      <c r="AC252" s="35">
        <v>-1.546E-2</v>
      </c>
      <c r="AD252" s="35">
        <v>3.7297669999999998</v>
      </c>
      <c r="AE252" s="35">
        <v>2.179808</v>
      </c>
      <c r="AF252" s="35">
        <v>1.5499590000000001</v>
      </c>
    </row>
    <row r="253" spans="1:32" ht="13.55">
      <c r="A253" s="2" t="s">
        <v>1360</v>
      </c>
      <c r="B253" s="35">
        <v>0.25</v>
      </c>
      <c r="C253" s="2" t="s">
        <v>1561</v>
      </c>
      <c r="D253" s="35">
        <v>0.8</v>
      </c>
      <c r="E253" s="35">
        <v>0.05</v>
      </c>
      <c r="F253" s="35">
        <v>1091689</v>
      </c>
      <c r="G253" s="35">
        <v>0.92194600000000004</v>
      </c>
      <c r="H253" s="35">
        <v>961543</v>
      </c>
      <c r="I253" s="35">
        <v>0.91859900000000005</v>
      </c>
      <c r="J253" s="35">
        <v>0.88078500000000004</v>
      </c>
      <c r="K253" s="35">
        <v>3.346E-3</v>
      </c>
      <c r="L253" s="35">
        <v>597182</v>
      </c>
      <c r="M253" s="35">
        <v>0.88514899999999996</v>
      </c>
      <c r="N253" s="35">
        <v>467036</v>
      </c>
      <c r="O253" s="35">
        <v>0.85769899999999999</v>
      </c>
      <c r="P253" s="35">
        <v>0.78206600000000004</v>
      </c>
      <c r="Q253" s="35">
        <v>2.7449999999999999E-2</v>
      </c>
      <c r="R253" s="35">
        <v>494507</v>
      </c>
      <c r="S253" s="35">
        <v>0.97067599999999998</v>
      </c>
      <c r="T253" s="35">
        <v>494507</v>
      </c>
      <c r="U253" s="35">
        <v>0.98462799999999995</v>
      </c>
      <c r="V253" s="35">
        <v>1</v>
      </c>
      <c r="W253" s="35">
        <v>-1.3950000000000001E-2</v>
      </c>
      <c r="X253" s="35">
        <v>2424397</v>
      </c>
      <c r="Y253" s="35">
        <v>0.97236999999999996</v>
      </c>
      <c r="Z253" s="35">
        <v>2424397</v>
      </c>
      <c r="AA253" s="35">
        <v>0.98179000000000005</v>
      </c>
      <c r="AB253" s="35">
        <v>1</v>
      </c>
      <c r="AC253" s="35">
        <v>-9.4199999999999996E-3</v>
      </c>
      <c r="AD253" s="35">
        <v>2.6952690000000001</v>
      </c>
      <c r="AE253" s="35">
        <v>1.751925</v>
      </c>
      <c r="AF253" s="35">
        <v>0.94334399999999996</v>
      </c>
    </row>
    <row r="254" spans="1:32" ht="13.55">
      <c r="A254" s="2" t="s">
        <v>1360</v>
      </c>
      <c r="B254" s="35">
        <v>0.25</v>
      </c>
      <c r="C254" s="2" t="s">
        <v>1561</v>
      </c>
      <c r="D254" s="35">
        <v>0.9</v>
      </c>
      <c r="E254" s="35">
        <v>0.05</v>
      </c>
      <c r="F254" s="35">
        <v>862763</v>
      </c>
      <c r="G254" s="35">
        <v>0.94684100000000004</v>
      </c>
      <c r="H254" s="35">
        <v>768135</v>
      </c>
      <c r="I254" s="35">
        <v>0.94385300000000005</v>
      </c>
      <c r="J254" s="35">
        <v>0.89032</v>
      </c>
      <c r="K254" s="35">
        <v>2.9870000000000001E-3</v>
      </c>
      <c r="L254" s="35">
        <v>454661</v>
      </c>
      <c r="M254" s="35">
        <v>0.91620999999999997</v>
      </c>
      <c r="N254" s="35">
        <v>360033</v>
      </c>
      <c r="O254" s="35">
        <v>0.89646700000000001</v>
      </c>
      <c r="P254" s="35">
        <v>0.79187099999999999</v>
      </c>
      <c r="Q254" s="35">
        <v>1.9743E-2</v>
      </c>
      <c r="R254" s="35">
        <v>408102</v>
      </c>
      <c r="S254" s="35">
        <v>0.98347099999999998</v>
      </c>
      <c r="T254" s="35">
        <v>408102</v>
      </c>
      <c r="U254" s="35">
        <v>0.99002000000000001</v>
      </c>
      <c r="V254" s="35">
        <v>1</v>
      </c>
      <c r="W254" s="35">
        <v>-6.5500000000000003E-3</v>
      </c>
      <c r="X254" s="35">
        <v>2123432</v>
      </c>
      <c r="Y254" s="35">
        <v>0.98055099999999995</v>
      </c>
      <c r="Z254" s="35">
        <v>2123432</v>
      </c>
      <c r="AA254" s="35">
        <v>0.98594899999999996</v>
      </c>
      <c r="AB254" s="35">
        <v>1</v>
      </c>
      <c r="AC254" s="35">
        <v>-5.4000000000000003E-3</v>
      </c>
      <c r="AD254" s="35">
        <v>1.9138379999999999</v>
      </c>
      <c r="AE254" s="35">
        <v>1.3737060000000001</v>
      </c>
      <c r="AF254" s="35">
        <v>0.54013199999999995</v>
      </c>
    </row>
    <row r="255" spans="1:32" ht="13.55">
      <c r="A255" s="2" t="s">
        <v>1360</v>
      </c>
      <c r="B255" s="35">
        <v>0.25</v>
      </c>
      <c r="C255" s="2" t="s">
        <v>1561</v>
      </c>
      <c r="D255" s="35">
        <v>0.95</v>
      </c>
      <c r="E255" s="35">
        <v>0.05</v>
      </c>
      <c r="F255" s="35">
        <v>692190</v>
      </c>
      <c r="G255" s="35">
        <v>0.96011100000000005</v>
      </c>
      <c r="H255" s="35">
        <v>623104</v>
      </c>
      <c r="I255" s="35">
        <v>0.95781000000000005</v>
      </c>
      <c r="J255" s="35">
        <v>0.90019199999999999</v>
      </c>
      <c r="K255" s="35">
        <v>2.3010000000000001E-3</v>
      </c>
      <c r="L255" s="35">
        <v>356867</v>
      </c>
      <c r="M255" s="35">
        <v>0.93481099999999995</v>
      </c>
      <c r="N255" s="35">
        <v>287781</v>
      </c>
      <c r="O255" s="35">
        <v>0.92040699999999998</v>
      </c>
      <c r="P255" s="35">
        <v>0.80640999999999996</v>
      </c>
      <c r="Q255" s="35">
        <v>1.4404E-2</v>
      </c>
      <c r="R255" s="35">
        <v>335323</v>
      </c>
      <c r="S255" s="35">
        <v>0.98858500000000005</v>
      </c>
      <c r="T255" s="35">
        <v>335323</v>
      </c>
      <c r="U255" s="35">
        <v>0.99241999999999997</v>
      </c>
      <c r="V255" s="35">
        <v>1</v>
      </c>
      <c r="W255" s="35">
        <v>-3.8400000000000001E-3</v>
      </c>
      <c r="X255" s="35">
        <v>1846119</v>
      </c>
      <c r="Y255" s="35">
        <v>0.98425600000000002</v>
      </c>
      <c r="Z255" s="35">
        <v>1846119</v>
      </c>
      <c r="AA255" s="35">
        <v>0.98799599999999999</v>
      </c>
      <c r="AB255" s="35">
        <v>1</v>
      </c>
      <c r="AC255" s="35">
        <v>-3.7399999999999998E-3</v>
      </c>
      <c r="AD255" s="35">
        <v>1.5579080000000001</v>
      </c>
      <c r="AE255" s="35">
        <v>1.183738</v>
      </c>
      <c r="AF255" s="35">
        <v>0.37417</v>
      </c>
    </row>
    <row r="256" spans="1:32" ht="13.55">
      <c r="A256" s="2" t="s">
        <v>1360</v>
      </c>
      <c r="B256" s="35">
        <v>0.25</v>
      </c>
      <c r="C256" s="2" t="s">
        <v>1561</v>
      </c>
      <c r="D256" s="35">
        <v>0.99</v>
      </c>
      <c r="E256" s="35">
        <v>0.05</v>
      </c>
      <c r="F256" s="35">
        <v>420808</v>
      </c>
      <c r="G256" s="35">
        <v>0.97530300000000003</v>
      </c>
      <c r="H256" s="35">
        <v>378986</v>
      </c>
      <c r="I256" s="35">
        <v>0.97366600000000003</v>
      </c>
      <c r="J256" s="35">
        <v>0.90061500000000005</v>
      </c>
      <c r="K256" s="35">
        <v>1.6360000000000001E-3</v>
      </c>
      <c r="L256" s="35">
        <v>215940</v>
      </c>
      <c r="M256" s="35">
        <v>0.95953299999999997</v>
      </c>
      <c r="N256" s="35">
        <v>174118</v>
      </c>
      <c r="O256" s="35">
        <v>0.95029600000000003</v>
      </c>
      <c r="P256" s="35">
        <v>0.80632599999999999</v>
      </c>
      <c r="Q256" s="35">
        <v>9.2370000000000004E-3</v>
      </c>
      <c r="R256" s="35">
        <v>204868</v>
      </c>
      <c r="S256" s="35">
        <v>0.99249600000000004</v>
      </c>
      <c r="T256" s="35">
        <v>204868</v>
      </c>
      <c r="U256" s="35">
        <v>0.994452</v>
      </c>
      <c r="V256" s="35">
        <v>1</v>
      </c>
      <c r="W256" s="35">
        <v>-1.9599999999999999E-3</v>
      </c>
      <c r="X256" s="35">
        <v>1303662</v>
      </c>
      <c r="Y256" s="35">
        <v>0.98809599999999997</v>
      </c>
      <c r="Z256" s="35">
        <v>1303662</v>
      </c>
      <c r="AA256" s="35">
        <v>0.99067799999999995</v>
      </c>
      <c r="AB256" s="35">
        <v>1</v>
      </c>
      <c r="AC256" s="35">
        <v>-2.5799999999999998E-3</v>
      </c>
      <c r="AD256" s="35">
        <v>1.1856249999999999</v>
      </c>
      <c r="AE256" s="35">
        <v>0.92737499999999995</v>
      </c>
      <c r="AF256" s="35">
        <v>0.25824999999999998</v>
      </c>
    </row>
    <row r="257" spans="1:32" ht="13.55">
      <c r="A257" s="2" t="s">
        <v>1360</v>
      </c>
      <c r="B257" s="35">
        <v>0.25</v>
      </c>
      <c r="C257" s="2" t="s">
        <v>1562</v>
      </c>
      <c r="D257" s="35">
        <v>0.7</v>
      </c>
      <c r="E257" s="35">
        <v>0.05</v>
      </c>
      <c r="F257" s="35">
        <v>490837</v>
      </c>
      <c r="G257" s="35">
        <v>0.90166900000000005</v>
      </c>
      <c r="H257" s="35">
        <v>431997</v>
      </c>
      <c r="I257" s="35">
        <v>0.90073700000000001</v>
      </c>
      <c r="J257" s="35">
        <v>0.88012299999999999</v>
      </c>
      <c r="K257" s="35">
        <v>9.3199999999999999E-4</v>
      </c>
      <c r="L257" s="35">
        <v>272780</v>
      </c>
      <c r="M257" s="35">
        <v>0.86463400000000001</v>
      </c>
      <c r="N257" s="35">
        <v>213940</v>
      </c>
      <c r="O257" s="35">
        <v>0.83360000000000001</v>
      </c>
      <c r="P257" s="35">
        <v>0.78429499999999996</v>
      </c>
      <c r="Q257" s="35">
        <v>3.1035E-2</v>
      </c>
      <c r="R257" s="35">
        <v>218057</v>
      </c>
      <c r="S257" s="35">
        <v>0.95271700000000004</v>
      </c>
      <c r="T257" s="35">
        <v>218057</v>
      </c>
      <c r="U257" s="35">
        <v>0.97801800000000005</v>
      </c>
      <c r="V257" s="35">
        <v>1</v>
      </c>
      <c r="W257" s="35">
        <v>-2.53E-2</v>
      </c>
      <c r="X257" s="35">
        <v>1020248</v>
      </c>
      <c r="Y257" s="35">
        <v>0.96125799999999995</v>
      </c>
      <c r="Z257" s="35">
        <v>1020248</v>
      </c>
      <c r="AA257" s="35">
        <v>0.976935</v>
      </c>
      <c r="AB257" s="35">
        <v>1</v>
      </c>
      <c r="AC257" s="35">
        <v>-1.5679999999999999E-2</v>
      </c>
      <c r="AD257" s="35">
        <v>3.7544559999999998</v>
      </c>
      <c r="AE257" s="35">
        <v>2.1828069999999999</v>
      </c>
      <c r="AF257" s="35">
        <v>1.57165</v>
      </c>
    </row>
    <row r="258" spans="1:32" ht="13.55">
      <c r="A258" s="2" t="s">
        <v>1360</v>
      </c>
      <c r="B258" s="35">
        <v>0.25</v>
      </c>
      <c r="C258" s="2" t="s">
        <v>1562</v>
      </c>
      <c r="D258" s="35">
        <v>0.8</v>
      </c>
      <c r="E258" s="35">
        <v>0.05</v>
      </c>
      <c r="F258" s="35">
        <v>427882</v>
      </c>
      <c r="G258" s="35">
        <v>0.92796699999999999</v>
      </c>
      <c r="H258" s="35">
        <v>377538</v>
      </c>
      <c r="I258" s="35">
        <v>0.92563099999999998</v>
      </c>
      <c r="J258" s="35">
        <v>0.88234100000000004</v>
      </c>
      <c r="K258" s="35">
        <v>2.336E-3</v>
      </c>
      <c r="L258" s="35">
        <v>230909</v>
      </c>
      <c r="M258" s="35">
        <v>0.89408799999999999</v>
      </c>
      <c r="N258" s="35">
        <v>180565</v>
      </c>
      <c r="O258" s="35">
        <v>0.86844299999999996</v>
      </c>
      <c r="P258" s="35">
        <v>0.78197499999999998</v>
      </c>
      <c r="Q258" s="35">
        <v>2.5645000000000001E-2</v>
      </c>
      <c r="R258" s="35">
        <v>196973</v>
      </c>
      <c r="S258" s="35">
        <v>0.97110399999999997</v>
      </c>
      <c r="T258" s="35">
        <v>196973</v>
      </c>
      <c r="U258" s="35">
        <v>0.98509599999999997</v>
      </c>
      <c r="V258" s="35">
        <v>1</v>
      </c>
      <c r="W258" s="35">
        <v>-1.3990000000000001E-2</v>
      </c>
      <c r="X258" s="35">
        <v>954040</v>
      </c>
      <c r="Y258" s="35">
        <v>0.97223800000000005</v>
      </c>
      <c r="Z258" s="35">
        <v>954040</v>
      </c>
      <c r="AA258" s="35">
        <v>0.98177000000000003</v>
      </c>
      <c r="AB258" s="35">
        <v>1</v>
      </c>
      <c r="AC258" s="35">
        <v>-9.5300000000000003E-3</v>
      </c>
      <c r="AD258" s="35">
        <v>2.7030889999999999</v>
      </c>
      <c r="AE258" s="35">
        <v>1.7484740000000001</v>
      </c>
      <c r="AF258" s="35">
        <v>0.95461399999999996</v>
      </c>
    </row>
    <row r="259" spans="1:32" ht="13.55">
      <c r="A259" s="2" t="s">
        <v>1360</v>
      </c>
      <c r="B259" s="35">
        <v>0.25</v>
      </c>
      <c r="C259" s="2" t="s">
        <v>1562</v>
      </c>
      <c r="D259" s="35">
        <v>0.9</v>
      </c>
      <c r="E259" s="35">
        <v>0.05</v>
      </c>
      <c r="F259" s="35">
        <v>338621</v>
      </c>
      <c r="G259" s="35">
        <v>0.95396899999999996</v>
      </c>
      <c r="H259" s="35">
        <v>301976</v>
      </c>
      <c r="I259" s="35">
        <v>0.95184599999999997</v>
      </c>
      <c r="J259" s="35">
        <v>0.89178199999999996</v>
      </c>
      <c r="K259" s="35">
        <v>2.1229999999999999E-3</v>
      </c>
      <c r="L259" s="35">
        <v>175873</v>
      </c>
      <c r="M259" s="35">
        <v>0.92781100000000005</v>
      </c>
      <c r="N259" s="35">
        <v>139228</v>
      </c>
      <c r="O259" s="35">
        <v>0.91051099999999996</v>
      </c>
      <c r="P259" s="35">
        <v>0.79163899999999998</v>
      </c>
      <c r="Q259" s="35">
        <v>1.7299999999999999E-2</v>
      </c>
      <c r="R259" s="35">
        <v>162748</v>
      </c>
      <c r="S259" s="35">
        <v>0.98394800000000004</v>
      </c>
      <c r="T259" s="35">
        <v>162748</v>
      </c>
      <c r="U259" s="35">
        <v>0.99030700000000005</v>
      </c>
      <c r="V259" s="35">
        <v>1</v>
      </c>
      <c r="W259" s="35">
        <v>-6.3600000000000002E-3</v>
      </c>
      <c r="X259" s="35">
        <v>836342</v>
      </c>
      <c r="Y259" s="35">
        <v>0.98049900000000001</v>
      </c>
      <c r="Z259" s="35">
        <v>836342</v>
      </c>
      <c r="AA259" s="35">
        <v>0.98586399999999996</v>
      </c>
      <c r="AB259" s="35">
        <v>1</v>
      </c>
      <c r="AC259" s="35">
        <v>-5.3699999999999998E-3</v>
      </c>
      <c r="AD259" s="35">
        <v>1.9152709999999999</v>
      </c>
      <c r="AE259" s="35">
        <v>1.378369</v>
      </c>
      <c r="AF259" s="35">
        <v>0.53690199999999999</v>
      </c>
    </row>
    <row r="260" spans="1:32" ht="13.55">
      <c r="A260" s="2" t="s">
        <v>1360</v>
      </c>
      <c r="B260" s="35">
        <v>0.25</v>
      </c>
      <c r="C260" s="2" t="s">
        <v>1562</v>
      </c>
      <c r="D260" s="35">
        <v>0.95</v>
      </c>
      <c r="E260" s="35">
        <v>0.05</v>
      </c>
      <c r="F260" s="35">
        <v>271904</v>
      </c>
      <c r="G260" s="35">
        <v>0.96784000000000003</v>
      </c>
      <c r="H260" s="35">
        <v>245575</v>
      </c>
      <c r="I260" s="35">
        <v>0.96639299999999995</v>
      </c>
      <c r="J260" s="35">
        <v>0.90316799999999997</v>
      </c>
      <c r="K260" s="35">
        <v>1.4469999999999999E-3</v>
      </c>
      <c r="L260" s="35">
        <v>138003</v>
      </c>
      <c r="M260" s="35">
        <v>0.94816100000000003</v>
      </c>
      <c r="N260" s="35">
        <v>111674</v>
      </c>
      <c r="O260" s="35">
        <v>0.93671300000000002</v>
      </c>
      <c r="P260" s="35">
        <v>0.80921399999999999</v>
      </c>
      <c r="Q260" s="35">
        <v>1.1448E-2</v>
      </c>
      <c r="R260" s="35">
        <v>133901</v>
      </c>
      <c r="S260" s="35">
        <v>0.98899499999999996</v>
      </c>
      <c r="T260" s="35">
        <v>133901</v>
      </c>
      <c r="U260" s="35">
        <v>0.99262399999999995</v>
      </c>
      <c r="V260" s="35">
        <v>1</v>
      </c>
      <c r="W260" s="35">
        <v>-3.63E-3</v>
      </c>
      <c r="X260" s="35">
        <v>727608</v>
      </c>
      <c r="Y260" s="35">
        <v>0.984205</v>
      </c>
      <c r="Z260" s="35">
        <v>727608</v>
      </c>
      <c r="AA260" s="35">
        <v>0.98799499999999996</v>
      </c>
      <c r="AB260" s="35">
        <v>1</v>
      </c>
      <c r="AC260" s="35">
        <v>-3.79E-3</v>
      </c>
      <c r="AD260" s="35">
        <v>1.5608569999999999</v>
      </c>
      <c r="AE260" s="35">
        <v>1.181705</v>
      </c>
      <c r="AF260" s="35">
        <v>0.37915300000000002</v>
      </c>
    </row>
    <row r="261" spans="1:32" ht="13.55">
      <c r="A261" s="2" t="s">
        <v>1360</v>
      </c>
      <c r="B261" s="35">
        <v>0.25</v>
      </c>
      <c r="C261" s="2" t="s">
        <v>1562</v>
      </c>
      <c r="D261" s="35">
        <v>0.99</v>
      </c>
      <c r="E261" s="35">
        <v>0.05</v>
      </c>
      <c r="F261" s="35">
        <v>166506</v>
      </c>
      <c r="G261" s="35">
        <v>0.98403099999999999</v>
      </c>
      <c r="H261" s="35">
        <v>150414</v>
      </c>
      <c r="I261" s="35">
        <v>0.98343199999999997</v>
      </c>
      <c r="J261" s="35">
        <v>0.90335500000000002</v>
      </c>
      <c r="K261" s="35">
        <v>5.9900000000000003E-4</v>
      </c>
      <c r="L261" s="35">
        <v>84316</v>
      </c>
      <c r="M261" s="35">
        <v>0.97542799999999996</v>
      </c>
      <c r="N261" s="35">
        <v>68224</v>
      </c>
      <c r="O261" s="35">
        <v>0.96980699999999997</v>
      </c>
      <c r="P261" s="35">
        <v>0.80914699999999995</v>
      </c>
      <c r="Q261" s="35">
        <v>5.6210000000000001E-3</v>
      </c>
      <c r="R261" s="35">
        <v>82190</v>
      </c>
      <c r="S261" s="35">
        <v>0.99301700000000004</v>
      </c>
      <c r="T261" s="35">
        <v>82190</v>
      </c>
      <c r="U261" s="35">
        <v>0.99503600000000003</v>
      </c>
      <c r="V261" s="35">
        <v>1</v>
      </c>
      <c r="W261" s="35">
        <v>-2.0200000000000001E-3</v>
      </c>
      <c r="X261" s="35">
        <v>515799</v>
      </c>
      <c r="Y261" s="35">
        <v>0.98819299999999999</v>
      </c>
      <c r="Z261" s="35">
        <v>515799</v>
      </c>
      <c r="AA261" s="35">
        <v>0.99073800000000001</v>
      </c>
      <c r="AB261" s="35">
        <v>1</v>
      </c>
      <c r="AC261" s="35">
        <v>-2.5500000000000002E-3</v>
      </c>
      <c r="AD261" s="35">
        <v>1.1754359999999999</v>
      </c>
      <c r="AE261" s="35">
        <v>0.92087300000000005</v>
      </c>
      <c r="AF261" s="35">
        <v>0.25456299999999998</v>
      </c>
    </row>
    <row r="262" spans="1:32" ht="13.55">
      <c r="A262" s="2" t="s">
        <v>1360</v>
      </c>
      <c r="B262" s="35">
        <v>0.3</v>
      </c>
      <c r="C262" s="2" t="s">
        <v>1561</v>
      </c>
      <c r="D262" s="35">
        <v>0.7</v>
      </c>
      <c r="E262" s="35">
        <v>0.05</v>
      </c>
      <c r="F262" s="35">
        <v>1335851</v>
      </c>
      <c r="G262" s="35">
        <v>0.91247199999999995</v>
      </c>
      <c r="H262" s="35">
        <v>1197349</v>
      </c>
      <c r="I262" s="35">
        <v>0.91278300000000001</v>
      </c>
      <c r="J262" s="35">
        <v>0.89631899999999998</v>
      </c>
      <c r="K262" s="35">
        <v>-3.1E-4</v>
      </c>
      <c r="L262" s="35">
        <v>767005</v>
      </c>
      <c r="M262" s="35">
        <v>0.88280800000000004</v>
      </c>
      <c r="N262" s="35">
        <v>628503</v>
      </c>
      <c r="O262" s="35">
        <v>0.86058299999999999</v>
      </c>
      <c r="P262" s="35">
        <v>0.81942499999999996</v>
      </c>
      <c r="Q262" s="35">
        <v>2.2225000000000002E-2</v>
      </c>
      <c r="R262" s="35">
        <v>568846</v>
      </c>
      <c r="S262" s="35">
        <v>0.95577400000000001</v>
      </c>
      <c r="T262" s="35">
        <v>568846</v>
      </c>
      <c r="U262" s="35">
        <v>0.978348</v>
      </c>
      <c r="V262" s="35">
        <v>1</v>
      </c>
      <c r="W262" s="35">
        <v>-2.257E-2</v>
      </c>
      <c r="X262" s="35">
        <v>2647156</v>
      </c>
      <c r="Y262" s="35">
        <v>0.96183600000000002</v>
      </c>
      <c r="Z262" s="35">
        <v>2647156</v>
      </c>
      <c r="AA262" s="35">
        <v>0.97574300000000003</v>
      </c>
      <c r="AB262" s="35">
        <v>1</v>
      </c>
      <c r="AC262" s="35">
        <v>-1.391E-2</v>
      </c>
      <c r="AD262" s="35">
        <v>3.7246579999999998</v>
      </c>
      <c r="AE262" s="35">
        <v>2.3312930000000001</v>
      </c>
      <c r="AF262" s="35">
        <v>1.393365</v>
      </c>
    </row>
    <row r="263" spans="1:32" ht="13.55">
      <c r="A263" s="2" t="s">
        <v>1360</v>
      </c>
      <c r="B263" s="35">
        <v>0.3</v>
      </c>
      <c r="C263" s="2" t="s">
        <v>1561</v>
      </c>
      <c r="D263" s="35">
        <v>0.8</v>
      </c>
      <c r="E263" s="35">
        <v>0.05</v>
      </c>
      <c r="F263" s="35">
        <v>1191257</v>
      </c>
      <c r="G263" s="35">
        <v>0.93457000000000001</v>
      </c>
      <c r="H263" s="35">
        <v>1066083</v>
      </c>
      <c r="I263" s="35">
        <v>0.93299399999999999</v>
      </c>
      <c r="J263" s="35">
        <v>0.89492300000000002</v>
      </c>
      <c r="K263" s="35">
        <v>1.5759999999999999E-3</v>
      </c>
      <c r="L263" s="35">
        <v>669006</v>
      </c>
      <c r="M263" s="35">
        <v>0.90711799999999998</v>
      </c>
      <c r="N263" s="35">
        <v>543832</v>
      </c>
      <c r="O263" s="35">
        <v>0.888131</v>
      </c>
      <c r="P263" s="35">
        <v>0.81289599999999995</v>
      </c>
      <c r="Q263" s="35">
        <v>1.8987E-2</v>
      </c>
      <c r="R263" s="35">
        <v>522251</v>
      </c>
      <c r="S263" s="35">
        <v>0.97226100000000004</v>
      </c>
      <c r="T263" s="35">
        <v>522251</v>
      </c>
      <c r="U263" s="35">
        <v>0.984796</v>
      </c>
      <c r="V263" s="35">
        <v>1</v>
      </c>
      <c r="W263" s="35">
        <v>-1.2529999999999999E-2</v>
      </c>
      <c r="X263" s="35">
        <v>2502745</v>
      </c>
      <c r="Y263" s="35">
        <v>0.97158599999999995</v>
      </c>
      <c r="Z263" s="35">
        <v>2502745</v>
      </c>
      <c r="AA263" s="35">
        <v>0.98032799999999998</v>
      </c>
      <c r="AB263" s="35">
        <v>1</v>
      </c>
      <c r="AC263" s="35">
        <v>-8.7399999999999995E-3</v>
      </c>
      <c r="AD263" s="35">
        <v>2.7868029999999999</v>
      </c>
      <c r="AE263" s="35">
        <v>1.9116059999999999</v>
      </c>
      <c r="AF263" s="35">
        <v>0.87519800000000003</v>
      </c>
    </row>
    <row r="264" spans="1:32" ht="13.55">
      <c r="A264" s="2" t="s">
        <v>1360</v>
      </c>
      <c r="B264" s="35">
        <v>0.3</v>
      </c>
      <c r="C264" s="2" t="s">
        <v>1561</v>
      </c>
      <c r="D264" s="35">
        <v>0.9</v>
      </c>
      <c r="E264" s="35">
        <v>0.05</v>
      </c>
      <c r="F264" s="35">
        <v>975572</v>
      </c>
      <c r="G264" s="35">
        <v>0.95550900000000005</v>
      </c>
      <c r="H264" s="35">
        <v>879556</v>
      </c>
      <c r="I264" s="35">
        <v>0.95360800000000001</v>
      </c>
      <c r="J264" s="35">
        <v>0.90158000000000005</v>
      </c>
      <c r="K264" s="35">
        <v>1.9009999999999999E-3</v>
      </c>
      <c r="L264" s="35">
        <v>531303</v>
      </c>
      <c r="M264" s="35">
        <v>0.93303700000000001</v>
      </c>
      <c r="N264" s="35">
        <v>435287</v>
      </c>
      <c r="O264" s="35">
        <v>0.91945600000000005</v>
      </c>
      <c r="P264" s="35">
        <v>0.81928199999999995</v>
      </c>
      <c r="Q264" s="35">
        <v>1.3580999999999999E-2</v>
      </c>
      <c r="R264" s="35">
        <v>444269</v>
      </c>
      <c r="S264" s="35">
        <v>0.98384700000000003</v>
      </c>
      <c r="T264" s="35">
        <v>444269</v>
      </c>
      <c r="U264" s="35">
        <v>0.98962399999999995</v>
      </c>
      <c r="V264" s="35">
        <v>1</v>
      </c>
      <c r="W264" s="35">
        <v>-5.7800000000000004E-3</v>
      </c>
      <c r="X264" s="35">
        <v>2240549</v>
      </c>
      <c r="Y264" s="35">
        <v>0.97921899999999995</v>
      </c>
      <c r="Z264" s="35">
        <v>2240549</v>
      </c>
      <c r="AA264" s="35">
        <v>0.98436599999999996</v>
      </c>
      <c r="AB264" s="35">
        <v>1</v>
      </c>
      <c r="AC264" s="35">
        <v>-5.1500000000000001E-3</v>
      </c>
      <c r="AD264" s="35">
        <v>2.0516890000000001</v>
      </c>
      <c r="AE264" s="35">
        <v>1.5367919999999999</v>
      </c>
      <c r="AF264" s="35">
        <v>0.51489700000000005</v>
      </c>
    </row>
    <row r="265" spans="1:32" ht="13.55">
      <c r="A265" s="2" t="s">
        <v>1360</v>
      </c>
      <c r="B265" s="35">
        <v>0.3</v>
      </c>
      <c r="C265" s="2" t="s">
        <v>1561</v>
      </c>
      <c r="D265" s="35">
        <v>0.95</v>
      </c>
      <c r="E265" s="35">
        <v>0.05</v>
      </c>
      <c r="F265" s="35">
        <v>806974</v>
      </c>
      <c r="G265" s="35">
        <v>0.96649499999999999</v>
      </c>
      <c r="H265" s="35">
        <v>734072</v>
      </c>
      <c r="I265" s="35">
        <v>0.96496400000000004</v>
      </c>
      <c r="J265" s="35">
        <v>0.90966000000000002</v>
      </c>
      <c r="K265" s="35">
        <v>1.531E-3</v>
      </c>
      <c r="L265" s="35">
        <v>431883</v>
      </c>
      <c r="M265" s="35">
        <v>0.948353</v>
      </c>
      <c r="N265" s="35">
        <v>358981</v>
      </c>
      <c r="O265" s="35">
        <v>0.93850999999999996</v>
      </c>
      <c r="P265" s="35">
        <v>0.83120000000000005</v>
      </c>
      <c r="Q265" s="35">
        <v>9.8429999999999993E-3</v>
      </c>
      <c r="R265" s="35">
        <v>375091</v>
      </c>
      <c r="S265" s="35">
        <v>0.98826199999999997</v>
      </c>
      <c r="T265" s="35">
        <v>375091</v>
      </c>
      <c r="U265" s="35">
        <v>0.99171699999999996</v>
      </c>
      <c r="V265" s="35">
        <v>1</v>
      </c>
      <c r="W265" s="35">
        <v>-3.4499999999999999E-3</v>
      </c>
      <c r="X265" s="35">
        <v>1990331</v>
      </c>
      <c r="Y265" s="35">
        <v>0.98276300000000005</v>
      </c>
      <c r="Z265" s="35">
        <v>1990331</v>
      </c>
      <c r="AA265" s="35">
        <v>0.98650300000000002</v>
      </c>
      <c r="AB265" s="35">
        <v>1</v>
      </c>
      <c r="AC265" s="35">
        <v>-3.7399999999999998E-3</v>
      </c>
      <c r="AD265" s="35">
        <v>1.710253</v>
      </c>
      <c r="AE265" s="35">
        <v>1.336152</v>
      </c>
      <c r="AF265" s="35">
        <v>0.37410100000000002</v>
      </c>
    </row>
    <row r="266" spans="1:32" ht="13.55">
      <c r="A266" s="2" t="s">
        <v>1360</v>
      </c>
      <c r="B266" s="35">
        <v>0.3</v>
      </c>
      <c r="C266" s="2" t="s">
        <v>1561</v>
      </c>
      <c r="D266" s="35">
        <v>0.99</v>
      </c>
      <c r="E266" s="35">
        <v>0.05</v>
      </c>
      <c r="F266" s="35">
        <v>525060</v>
      </c>
      <c r="G266" s="35">
        <v>0.97837399999999997</v>
      </c>
      <c r="H266" s="35">
        <v>476640</v>
      </c>
      <c r="I266" s="35">
        <v>0.977182</v>
      </c>
      <c r="J266" s="35">
        <v>0.90778199999999998</v>
      </c>
      <c r="K266" s="35">
        <v>1.1919999999999999E-3</v>
      </c>
      <c r="L266" s="35">
        <v>280814</v>
      </c>
      <c r="M266" s="35">
        <v>0.96695399999999998</v>
      </c>
      <c r="N266" s="35">
        <v>232394</v>
      </c>
      <c r="O266" s="35">
        <v>0.96034200000000003</v>
      </c>
      <c r="P266" s="35">
        <v>0.827573</v>
      </c>
      <c r="Q266" s="35">
        <v>6.6119999999999998E-3</v>
      </c>
      <c r="R266" s="35">
        <v>244246</v>
      </c>
      <c r="S266" s="35">
        <v>0.991842</v>
      </c>
      <c r="T266" s="35">
        <v>244246</v>
      </c>
      <c r="U266" s="35">
        <v>0.99376299999999995</v>
      </c>
      <c r="V266" s="35">
        <v>1</v>
      </c>
      <c r="W266" s="35">
        <v>-1.92E-3</v>
      </c>
      <c r="X266" s="35">
        <v>1482718</v>
      </c>
      <c r="Y266" s="35">
        <v>0.98663299999999998</v>
      </c>
      <c r="Z266" s="35">
        <v>1482718</v>
      </c>
      <c r="AA266" s="35">
        <v>0.98932399999999998</v>
      </c>
      <c r="AB266" s="35">
        <v>1</v>
      </c>
      <c r="AC266" s="35">
        <v>-2.6900000000000001E-3</v>
      </c>
      <c r="AD266" s="35">
        <v>1.3326290000000001</v>
      </c>
      <c r="AE266" s="35">
        <v>1.0634859999999999</v>
      </c>
      <c r="AF266" s="35">
        <v>0.26914300000000002</v>
      </c>
    </row>
    <row r="267" spans="1:32" ht="13.55">
      <c r="A267" s="2" t="s">
        <v>1360</v>
      </c>
      <c r="B267" s="35">
        <v>0.3</v>
      </c>
      <c r="C267" s="2" t="s">
        <v>1562</v>
      </c>
      <c r="D267" s="35">
        <v>0.7</v>
      </c>
      <c r="E267" s="35">
        <v>0.05</v>
      </c>
      <c r="F267" s="35">
        <v>522514</v>
      </c>
      <c r="G267" s="35">
        <v>0.91725400000000001</v>
      </c>
      <c r="H267" s="35">
        <v>469364</v>
      </c>
      <c r="I267" s="35">
        <v>0.91847000000000001</v>
      </c>
      <c r="J267" s="35">
        <v>0.89827999999999997</v>
      </c>
      <c r="K267" s="35">
        <v>-1.2199999999999999E-3</v>
      </c>
      <c r="L267" s="35">
        <v>295993</v>
      </c>
      <c r="M267" s="35">
        <v>0.88968800000000003</v>
      </c>
      <c r="N267" s="35">
        <v>242843</v>
      </c>
      <c r="O267" s="35">
        <v>0.86871399999999999</v>
      </c>
      <c r="P267" s="35">
        <v>0.82043500000000003</v>
      </c>
      <c r="Q267" s="35">
        <v>2.0974E-2</v>
      </c>
      <c r="R267" s="35">
        <v>226521</v>
      </c>
      <c r="S267" s="35">
        <v>0.95595799999999997</v>
      </c>
      <c r="T267" s="35">
        <v>226521</v>
      </c>
      <c r="U267" s="35">
        <v>0.97855599999999998</v>
      </c>
      <c r="V267" s="35">
        <v>1</v>
      </c>
      <c r="W267" s="35">
        <v>-2.2599999999999999E-2</v>
      </c>
      <c r="X267" s="35">
        <v>1041537</v>
      </c>
      <c r="Y267" s="35">
        <v>0.96145499999999995</v>
      </c>
      <c r="Z267" s="35">
        <v>1041537</v>
      </c>
      <c r="AA267" s="35">
        <v>0.97554300000000005</v>
      </c>
      <c r="AB267" s="35">
        <v>1</v>
      </c>
      <c r="AC267" s="35">
        <v>-1.409E-2</v>
      </c>
      <c r="AD267" s="35">
        <v>3.7582390000000001</v>
      </c>
      <c r="AE267" s="35">
        <v>2.3465069999999999</v>
      </c>
      <c r="AF267" s="35">
        <v>1.411732</v>
      </c>
    </row>
    <row r="268" spans="1:32" ht="13.55">
      <c r="A268" s="2" t="s">
        <v>1360</v>
      </c>
      <c r="B268" s="35">
        <v>0.3</v>
      </c>
      <c r="C268" s="2" t="s">
        <v>1562</v>
      </c>
      <c r="D268" s="35">
        <v>0.8</v>
      </c>
      <c r="E268" s="35">
        <v>0.05</v>
      </c>
      <c r="F268" s="35">
        <v>466443</v>
      </c>
      <c r="G268" s="35">
        <v>0.94004299999999996</v>
      </c>
      <c r="H268" s="35">
        <v>418307</v>
      </c>
      <c r="I268" s="35">
        <v>0.93937999999999999</v>
      </c>
      <c r="J268" s="35">
        <v>0.89680199999999999</v>
      </c>
      <c r="K268" s="35">
        <v>6.6299999999999996E-4</v>
      </c>
      <c r="L268" s="35">
        <v>258380</v>
      </c>
      <c r="M268" s="35">
        <v>0.91550100000000001</v>
      </c>
      <c r="N268" s="35">
        <v>210244</v>
      </c>
      <c r="O268" s="35">
        <v>0.89812599999999998</v>
      </c>
      <c r="P268" s="35">
        <v>0.81370100000000001</v>
      </c>
      <c r="Q268" s="35">
        <v>1.7375000000000002E-2</v>
      </c>
      <c r="R268" s="35">
        <v>208063</v>
      </c>
      <c r="S268" s="35">
        <v>0.97241599999999995</v>
      </c>
      <c r="T268" s="35">
        <v>208063</v>
      </c>
      <c r="U268" s="35">
        <v>0.98510500000000001</v>
      </c>
      <c r="V268" s="35">
        <v>1</v>
      </c>
      <c r="W268" s="35">
        <v>-1.269E-2</v>
      </c>
      <c r="X268" s="35">
        <v>984802</v>
      </c>
      <c r="Y268" s="35">
        <v>0.97133100000000006</v>
      </c>
      <c r="Z268" s="35">
        <v>984802</v>
      </c>
      <c r="AA268" s="35">
        <v>0.98022799999999999</v>
      </c>
      <c r="AB268" s="35">
        <v>1</v>
      </c>
      <c r="AC268" s="35">
        <v>-8.8999999999999999E-3</v>
      </c>
      <c r="AD268" s="35">
        <v>2.8084630000000002</v>
      </c>
      <c r="AE268" s="35">
        <v>1.9176219999999999</v>
      </c>
      <c r="AF268" s="35">
        <v>0.89083999999999997</v>
      </c>
    </row>
    <row r="269" spans="1:32" ht="13.55">
      <c r="A269" s="2" t="s">
        <v>1360</v>
      </c>
      <c r="B269" s="35">
        <v>0.3</v>
      </c>
      <c r="C269" s="2" t="s">
        <v>1562</v>
      </c>
      <c r="D269" s="35">
        <v>0.9</v>
      </c>
      <c r="E269" s="35">
        <v>0.05</v>
      </c>
      <c r="F269" s="35">
        <v>382434</v>
      </c>
      <c r="G269" s="35">
        <v>0.96161200000000002</v>
      </c>
      <c r="H269" s="35">
        <v>345275</v>
      </c>
      <c r="I269" s="35">
        <v>0.96043400000000001</v>
      </c>
      <c r="J269" s="35">
        <v>0.90283599999999997</v>
      </c>
      <c r="K269" s="35">
        <v>1.178E-3</v>
      </c>
      <c r="L269" s="35">
        <v>205417</v>
      </c>
      <c r="M269" s="35">
        <v>0.94293700000000003</v>
      </c>
      <c r="N269" s="35">
        <v>168258</v>
      </c>
      <c r="O269" s="35">
        <v>0.93120199999999997</v>
      </c>
      <c r="P269" s="35">
        <v>0.81910499999999997</v>
      </c>
      <c r="Q269" s="35">
        <v>1.1735000000000001E-2</v>
      </c>
      <c r="R269" s="35">
        <v>177017</v>
      </c>
      <c r="S269" s="35">
        <v>0.984232</v>
      </c>
      <c r="T269" s="35">
        <v>177017</v>
      </c>
      <c r="U269" s="35">
        <v>0.98997299999999999</v>
      </c>
      <c r="V269" s="35">
        <v>1</v>
      </c>
      <c r="W269" s="35">
        <v>-5.7400000000000003E-3</v>
      </c>
      <c r="X269" s="35">
        <v>882659</v>
      </c>
      <c r="Y269" s="35">
        <v>0.97912299999999997</v>
      </c>
      <c r="Z269" s="35">
        <v>882659</v>
      </c>
      <c r="AA269" s="35">
        <v>0.98431000000000002</v>
      </c>
      <c r="AB269" s="35">
        <v>1</v>
      </c>
      <c r="AC269" s="35">
        <v>-5.1900000000000002E-3</v>
      </c>
      <c r="AD269" s="35">
        <v>2.0564990000000001</v>
      </c>
      <c r="AE269" s="35">
        <v>1.537523</v>
      </c>
      <c r="AF269" s="35">
        <v>0.51897599999999999</v>
      </c>
    </row>
    <row r="270" spans="1:32" ht="13.55">
      <c r="A270" s="2" t="s">
        <v>1360</v>
      </c>
      <c r="B270" s="35">
        <v>0.3</v>
      </c>
      <c r="C270" s="2" t="s">
        <v>1562</v>
      </c>
      <c r="D270" s="35">
        <v>0.95</v>
      </c>
      <c r="E270" s="35">
        <v>0.05</v>
      </c>
      <c r="F270" s="35">
        <v>317033</v>
      </c>
      <c r="G270" s="35">
        <v>0.97297400000000001</v>
      </c>
      <c r="H270" s="35">
        <v>289166</v>
      </c>
      <c r="I270" s="35">
        <v>0.97203600000000001</v>
      </c>
      <c r="J270" s="35">
        <v>0.91210100000000005</v>
      </c>
      <c r="K270" s="35">
        <v>9.3899999999999995E-4</v>
      </c>
      <c r="L270" s="35">
        <v>167010</v>
      </c>
      <c r="M270" s="35">
        <v>0.95918800000000004</v>
      </c>
      <c r="N270" s="35">
        <v>139143</v>
      </c>
      <c r="O270" s="35">
        <v>0.95141200000000004</v>
      </c>
      <c r="P270" s="35">
        <v>0.83314200000000005</v>
      </c>
      <c r="Q270" s="35">
        <v>7.7759999999999999E-3</v>
      </c>
      <c r="R270" s="35">
        <v>150023</v>
      </c>
      <c r="S270" s="35">
        <v>0.98879499999999998</v>
      </c>
      <c r="T270" s="35">
        <v>150023</v>
      </c>
      <c r="U270" s="35">
        <v>0.99197900000000006</v>
      </c>
      <c r="V270" s="35">
        <v>1</v>
      </c>
      <c r="W270" s="35">
        <v>-3.1800000000000001E-3</v>
      </c>
      <c r="X270" s="35">
        <v>785218</v>
      </c>
      <c r="Y270" s="35">
        <v>0.98276699999999995</v>
      </c>
      <c r="Z270" s="35">
        <v>785218</v>
      </c>
      <c r="AA270" s="35">
        <v>0.98632500000000001</v>
      </c>
      <c r="AB270" s="35">
        <v>1</v>
      </c>
      <c r="AC270" s="35">
        <v>-3.5599999999999998E-3</v>
      </c>
      <c r="AD270" s="35">
        <v>1.705592</v>
      </c>
      <c r="AE270" s="35">
        <v>1.3496889999999999</v>
      </c>
      <c r="AF270" s="35">
        <v>0.355902</v>
      </c>
    </row>
    <row r="271" spans="1:32" ht="13.55">
      <c r="A271" s="2" t="s">
        <v>1360</v>
      </c>
      <c r="B271" s="35">
        <v>0.3</v>
      </c>
      <c r="C271" s="2" t="s">
        <v>1562</v>
      </c>
      <c r="D271" s="35">
        <v>0.99</v>
      </c>
      <c r="E271" s="35">
        <v>0.05</v>
      </c>
      <c r="F271" s="35">
        <v>206725</v>
      </c>
      <c r="G271" s="35">
        <v>0.98565800000000003</v>
      </c>
      <c r="H271" s="35">
        <v>188291</v>
      </c>
      <c r="I271" s="35">
        <v>0.98531599999999997</v>
      </c>
      <c r="J271" s="35">
        <v>0.91082799999999997</v>
      </c>
      <c r="K271" s="35">
        <v>3.4200000000000002E-4</v>
      </c>
      <c r="L271" s="35">
        <v>108979</v>
      </c>
      <c r="M271" s="35">
        <v>0.98007999999999995</v>
      </c>
      <c r="N271" s="35">
        <v>90545</v>
      </c>
      <c r="O271" s="35">
        <v>0.97612100000000002</v>
      </c>
      <c r="P271" s="35">
        <v>0.83084800000000003</v>
      </c>
      <c r="Q271" s="35">
        <v>3.9589999999999998E-3</v>
      </c>
      <c r="R271" s="35">
        <v>97746</v>
      </c>
      <c r="S271" s="35">
        <v>0.99195199999999994</v>
      </c>
      <c r="T271" s="35">
        <v>97746</v>
      </c>
      <c r="U271" s="35">
        <v>0.99399000000000004</v>
      </c>
      <c r="V271" s="35">
        <v>1</v>
      </c>
      <c r="W271" s="35">
        <v>-2.0400000000000001E-3</v>
      </c>
      <c r="X271" s="35">
        <v>586323</v>
      </c>
      <c r="Y271" s="35">
        <v>0.98654900000000001</v>
      </c>
      <c r="Z271" s="35">
        <v>586323</v>
      </c>
      <c r="AA271" s="35">
        <v>0.98928700000000003</v>
      </c>
      <c r="AB271" s="35">
        <v>1</v>
      </c>
      <c r="AC271" s="35">
        <v>-2.7399999999999998E-3</v>
      </c>
      <c r="AD271" s="35">
        <v>1.340757</v>
      </c>
      <c r="AE271" s="35">
        <v>1.06691</v>
      </c>
      <c r="AF271" s="35">
        <v>0.27384700000000001</v>
      </c>
    </row>
    <row r="272" spans="1:32" ht="13.55">
      <c r="A272" s="2" t="s">
        <v>1360</v>
      </c>
      <c r="B272" s="35">
        <v>0.4</v>
      </c>
      <c r="C272" s="2" t="s">
        <v>1561</v>
      </c>
      <c r="D272" s="35">
        <v>0.7</v>
      </c>
      <c r="E272" s="35">
        <v>0.05</v>
      </c>
      <c r="F272" s="35">
        <v>1438538</v>
      </c>
      <c r="G272" s="35">
        <v>0.93074299999999999</v>
      </c>
      <c r="H272" s="35">
        <v>1323495</v>
      </c>
      <c r="I272" s="35">
        <v>0.93244300000000002</v>
      </c>
      <c r="J272" s="35">
        <v>0.92002799999999996</v>
      </c>
      <c r="K272" s="35">
        <v>-1.6999999999999999E-3</v>
      </c>
      <c r="L272" s="35">
        <v>843051</v>
      </c>
      <c r="M272" s="35">
        <v>0.90987499999999999</v>
      </c>
      <c r="N272" s="35">
        <v>728008</v>
      </c>
      <c r="O272" s="35">
        <v>0.89709899999999998</v>
      </c>
      <c r="P272" s="35">
        <v>0.86353999999999997</v>
      </c>
      <c r="Q272" s="35">
        <v>1.2775999999999999E-2</v>
      </c>
      <c r="R272" s="35">
        <v>595487</v>
      </c>
      <c r="S272" s="35">
        <v>0.96197699999999997</v>
      </c>
      <c r="T272" s="35">
        <v>595487</v>
      </c>
      <c r="U272" s="35">
        <v>0.97962899999999997</v>
      </c>
      <c r="V272" s="35">
        <v>1</v>
      </c>
      <c r="W272" s="35">
        <v>-1.7649999999999999E-2</v>
      </c>
      <c r="X272" s="35">
        <v>2713358</v>
      </c>
      <c r="Y272" s="35">
        <v>0.96270900000000004</v>
      </c>
      <c r="Z272" s="35">
        <v>2713358</v>
      </c>
      <c r="AA272" s="35">
        <v>0.97437099999999999</v>
      </c>
      <c r="AB272" s="35">
        <v>1</v>
      </c>
      <c r="AC272" s="35">
        <v>-1.166E-2</v>
      </c>
      <c r="AD272" s="35">
        <v>3.6617549999999999</v>
      </c>
      <c r="AE272" s="35">
        <v>2.4938940000000001</v>
      </c>
      <c r="AF272" s="35">
        <v>1.167861</v>
      </c>
    </row>
    <row r="273" spans="1:32" ht="13.55">
      <c r="A273" s="2" t="s">
        <v>1360</v>
      </c>
      <c r="B273" s="35">
        <v>0.4</v>
      </c>
      <c r="C273" s="2" t="s">
        <v>1561</v>
      </c>
      <c r="D273" s="35">
        <v>0.8</v>
      </c>
      <c r="E273" s="35">
        <v>0.05</v>
      </c>
      <c r="F273" s="35">
        <v>1319566</v>
      </c>
      <c r="G273" s="35">
        <v>0.94822700000000004</v>
      </c>
      <c r="H273" s="35">
        <v>1209329</v>
      </c>
      <c r="I273" s="35">
        <v>0.94828999999999997</v>
      </c>
      <c r="J273" s="35">
        <v>0.91646000000000005</v>
      </c>
      <c r="K273" s="40">
        <v>-6.3E-5</v>
      </c>
      <c r="L273" s="35">
        <v>761762</v>
      </c>
      <c r="M273" s="35">
        <v>0.92965799999999998</v>
      </c>
      <c r="N273" s="35">
        <v>651525</v>
      </c>
      <c r="O273" s="35">
        <v>0.91872399999999999</v>
      </c>
      <c r="P273" s="35">
        <v>0.85528700000000002</v>
      </c>
      <c r="Q273" s="35">
        <v>1.0933999999999999E-2</v>
      </c>
      <c r="R273" s="35">
        <v>557804</v>
      </c>
      <c r="S273" s="35">
        <v>0.97481700000000004</v>
      </c>
      <c r="T273" s="35">
        <v>557804</v>
      </c>
      <c r="U273" s="35">
        <v>0.98532799999999998</v>
      </c>
      <c r="V273" s="35">
        <v>1</v>
      </c>
      <c r="W273" s="35">
        <v>-1.051E-2</v>
      </c>
      <c r="X273" s="35">
        <v>2600809</v>
      </c>
      <c r="Y273" s="35">
        <v>0.97090399999999999</v>
      </c>
      <c r="Z273" s="35">
        <v>2600809</v>
      </c>
      <c r="AA273" s="35">
        <v>0.97857799999999995</v>
      </c>
      <c r="AB273" s="35">
        <v>1</v>
      </c>
      <c r="AC273" s="35">
        <v>-7.6699999999999997E-3</v>
      </c>
      <c r="AD273" s="35">
        <v>2.8692829999999998</v>
      </c>
      <c r="AE273" s="35">
        <v>2.1012330000000001</v>
      </c>
      <c r="AF273" s="35">
        <v>0.76805000000000001</v>
      </c>
    </row>
    <row r="274" spans="1:32" ht="13.55">
      <c r="A274" s="2" t="s">
        <v>1360</v>
      </c>
      <c r="B274" s="35">
        <v>0.4</v>
      </c>
      <c r="C274" s="2" t="s">
        <v>1561</v>
      </c>
      <c r="D274" s="35">
        <v>0.9</v>
      </c>
      <c r="E274" s="35">
        <v>0.05</v>
      </c>
      <c r="F274" s="35">
        <v>1130700</v>
      </c>
      <c r="G274" s="35">
        <v>0.96457199999999998</v>
      </c>
      <c r="H274" s="35">
        <v>1037438</v>
      </c>
      <c r="I274" s="35">
        <v>0.96373799999999998</v>
      </c>
      <c r="J274" s="35">
        <v>0.91751799999999994</v>
      </c>
      <c r="K274" s="35">
        <v>8.34E-4</v>
      </c>
      <c r="L274" s="35">
        <v>638986</v>
      </c>
      <c r="M274" s="35">
        <v>0.94972299999999998</v>
      </c>
      <c r="N274" s="35">
        <v>545724</v>
      </c>
      <c r="O274" s="35">
        <v>0.94163200000000002</v>
      </c>
      <c r="P274" s="35">
        <v>0.854047</v>
      </c>
      <c r="Q274" s="35">
        <v>8.0909999999999992E-3</v>
      </c>
      <c r="R274" s="35">
        <v>491714</v>
      </c>
      <c r="S274" s="35">
        <v>0.98457600000000001</v>
      </c>
      <c r="T274" s="35">
        <v>491714</v>
      </c>
      <c r="U274" s="35">
        <v>0.98951900000000004</v>
      </c>
      <c r="V274" s="35">
        <v>1</v>
      </c>
      <c r="W274" s="35">
        <v>-4.9399999999999999E-3</v>
      </c>
      <c r="X274" s="35">
        <v>2391150</v>
      </c>
      <c r="Y274" s="35">
        <v>0.97775299999999998</v>
      </c>
      <c r="Z274" s="35">
        <v>2391150</v>
      </c>
      <c r="AA274" s="35">
        <v>0.98239200000000004</v>
      </c>
      <c r="AB274" s="35">
        <v>1</v>
      </c>
      <c r="AC274" s="35">
        <v>-4.64E-3</v>
      </c>
      <c r="AD274" s="35">
        <v>2.2055739999999999</v>
      </c>
      <c r="AE274" s="35">
        <v>1.741463</v>
      </c>
      <c r="AF274" s="35">
        <v>0.464111</v>
      </c>
    </row>
    <row r="275" spans="1:32" ht="13.55">
      <c r="A275" s="2" t="s">
        <v>1360</v>
      </c>
      <c r="B275" s="35">
        <v>0.4</v>
      </c>
      <c r="C275" s="2" t="s">
        <v>1561</v>
      </c>
      <c r="D275" s="35">
        <v>0.95</v>
      </c>
      <c r="E275" s="35">
        <v>0.05</v>
      </c>
      <c r="F275" s="35">
        <v>972397</v>
      </c>
      <c r="G275" s="35">
        <v>0.97289800000000004</v>
      </c>
      <c r="H275" s="35">
        <v>897549</v>
      </c>
      <c r="I275" s="35">
        <v>0.97216100000000005</v>
      </c>
      <c r="J275" s="35">
        <v>0.92302700000000004</v>
      </c>
      <c r="K275" s="35">
        <v>7.3700000000000002E-4</v>
      </c>
      <c r="L275" s="35">
        <v>542146</v>
      </c>
      <c r="M275" s="35">
        <v>0.96094000000000002</v>
      </c>
      <c r="N275" s="35">
        <v>467298</v>
      </c>
      <c r="O275" s="35">
        <v>0.95496499999999995</v>
      </c>
      <c r="P275" s="35">
        <v>0.86194099999999996</v>
      </c>
      <c r="Q275" s="35">
        <v>5.9750000000000003E-3</v>
      </c>
      <c r="R275" s="35">
        <v>430251</v>
      </c>
      <c r="S275" s="35">
        <v>0.98839699999999997</v>
      </c>
      <c r="T275" s="35">
        <v>430251</v>
      </c>
      <c r="U275" s="35">
        <v>0.99155400000000005</v>
      </c>
      <c r="V275" s="35">
        <v>1</v>
      </c>
      <c r="W275" s="35">
        <v>-3.16E-3</v>
      </c>
      <c r="X275" s="35">
        <v>2183186</v>
      </c>
      <c r="Y275" s="35">
        <v>0.98102100000000003</v>
      </c>
      <c r="Z275" s="35">
        <v>2183186</v>
      </c>
      <c r="AA275" s="35">
        <v>0.98445800000000006</v>
      </c>
      <c r="AB275" s="35">
        <v>1</v>
      </c>
      <c r="AC275" s="35">
        <v>-3.4399999999999999E-3</v>
      </c>
      <c r="AD275" s="35">
        <v>1.886204</v>
      </c>
      <c r="AE275" s="35">
        <v>1.5424009999999999</v>
      </c>
      <c r="AF275" s="35">
        <v>0.34380300000000003</v>
      </c>
    </row>
    <row r="276" spans="1:32" ht="13.55">
      <c r="A276" s="2" t="s">
        <v>1360</v>
      </c>
      <c r="B276" s="35">
        <v>0.4</v>
      </c>
      <c r="C276" s="2" t="s">
        <v>1561</v>
      </c>
      <c r="D276" s="35">
        <v>0.99</v>
      </c>
      <c r="E276" s="35">
        <v>0.05</v>
      </c>
      <c r="F276" s="35">
        <v>688307</v>
      </c>
      <c r="G276" s="35">
        <v>0.98221700000000001</v>
      </c>
      <c r="H276" s="35">
        <v>633567</v>
      </c>
      <c r="I276" s="35">
        <v>0.98146599999999995</v>
      </c>
      <c r="J276" s="35">
        <v>0.92047199999999996</v>
      </c>
      <c r="K276" s="35">
        <v>7.5000000000000002E-4</v>
      </c>
      <c r="L276" s="35">
        <v>383367</v>
      </c>
      <c r="M276" s="35">
        <v>0.97479199999999999</v>
      </c>
      <c r="N276" s="35">
        <v>328627</v>
      </c>
      <c r="O276" s="35">
        <v>0.97071600000000002</v>
      </c>
      <c r="P276" s="35">
        <v>0.857213</v>
      </c>
      <c r="Q276" s="35">
        <v>4.0759999999999998E-3</v>
      </c>
      <c r="R276" s="35">
        <v>304940</v>
      </c>
      <c r="S276" s="35">
        <v>0.99171299999999996</v>
      </c>
      <c r="T276" s="35">
        <v>304940</v>
      </c>
      <c r="U276" s="35">
        <v>0.99332200000000004</v>
      </c>
      <c r="V276" s="35">
        <v>1</v>
      </c>
      <c r="W276" s="35">
        <v>-1.6100000000000001E-3</v>
      </c>
      <c r="X276" s="35">
        <v>1734625</v>
      </c>
      <c r="Y276" s="35">
        <v>0.98487599999999997</v>
      </c>
      <c r="Z276" s="35">
        <v>1734625</v>
      </c>
      <c r="AA276" s="35">
        <v>0.98738700000000001</v>
      </c>
      <c r="AB276" s="35">
        <v>1</v>
      </c>
      <c r="AC276" s="35">
        <v>-2.5100000000000001E-3</v>
      </c>
      <c r="AD276" s="35">
        <v>1.5080199999999999</v>
      </c>
      <c r="AE276" s="35">
        <v>1.256899</v>
      </c>
      <c r="AF276" s="35">
        <v>0.25112099999999998</v>
      </c>
    </row>
    <row r="277" spans="1:32" ht="13.55">
      <c r="A277" s="2" t="s">
        <v>1360</v>
      </c>
      <c r="B277" s="35">
        <v>0.4</v>
      </c>
      <c r="C277" s="2" t="s">
        <v>1562</v>
      </c>
      <c r="D277" s="35">
        <v>0.7</v>
      </c>
      <c r="E277" s="35">
        <v>0.05</v>
      </c>
      <c r="F277" s="35">
        <v>562535</v>
      </c>
      <c r="G277" s="35">
        <v>0.93519699999999994</v>
      </c>
      <c r="H277" s="35">
        <v>518274</v>
      </c>
      <c r="I277" s="35">
        <v>0.93770799999999999</v>
      </c>
      <c r="J277" s="35">
        <v>0.921319</v>
      </c>
      <c r="K277" s="35">
        <v>-2.5100000000000001E-3</v>
      </c>
      <c r="L277" s="35">
        <v>325370</v>
      </c>
      <c r="M277" s="35">
        <v>0.91685499999999998</v>
      </c>
      <c r="N277" s="35">
        <v>281109</v>
      </c>
      <c r="O277" s="35">
        <v>0.90500800000000003</v>
      </c>
      <c r="P277" s="35">
        <v>0.86396700000000004</v>
      </c>
      <c r="Q277" s="35">
        <v>1.1847999999999999E-2</v>
      </c>
      <c r="R277" s="35">
        <v>237165</v>
      </c>
      <c r="S277" s="35">
        <v>0.961588</v>
      </c>
      <c r="T277" s="35">
        <v>237165</v>
      </c>
      <c r="U277" s="35">
        <v>0.97966399999999998</v>
      </c>
      <c r="V277" s="35">
        <v>1</v>
      </c>
      <c r="W277" s="35">
        <v>-1.8079999999999999E-2</v>
      </c>
      <c r="X277" s="35">
        <v>1067578</v>
      </c>
      <c r="Y277" s="35">
        <v>0.96251900000000001</v>
      </c>
      <c r="Z277" s="35">
        <v>1067578</v>
      </c>
      <c r="AA277" s="35">
        <v>0.97433000000000003</v>
      </c>
      <c r="AB277" s="35">
        <v>1</v>
      </c>
      <c r="AC277" s="35">
        <v>-1.1809999999999999E-2</v>
      </c>
      <c r="AD277" s="35">
        <v>3.680707</v>
      </c>
      <c r="AE277" s="35">
        <v>2.49797</v>
      </c>
      <c r="AF277" s="35">
        <v>1.1827369999999999</v>
      </c>
    </row>
    <row r="278" spans="1:32" ht="13.55">
      <c r="A278" s="2" t="s">
        <v>1360</v>
      </c>
      <c r="B278" s="35">
        <v>0.4</v>
      </c>
      <c r="C278" s="2" t="s">
        <v>1562</v>
      </c>
      <c r="D278" s="35">
        <v>0.8</v>
      </c>
      <c r="E278" s="35">
        <v>0.05</v>
      </c>
      <c r="F278" s="35">
        <v>516282</v>
      </c>
      <c r="G278" s="35">
        <v>0.95319500000000001</v>
      </c>
      <c r="H278" s="35">
        <v>473599</v>
      </c>
      <c r="I278" s="35">
        <v>0.95382500000000003</v>
      </c>
      <c r="J278" s="35">
        <v>0.91732599999999997</v>
      </c>
      <c r="K278" s="35">
        <v>-6.3000000000000003E-4</v>
      </c>
      <c r="L278" s="35">
        <v>294139</v>
      </c>
      <c r="M278" s="35">
        <v>0.93752500000000005</v>
      </c>
      <c r="N278" s="35">
        <v>251456</v>
      </c>
      <c r="O278" s="35">
        <v>0.92768700000000004</v>
      </c>
      <c r="P278" s="35">
        <v>0.85488799999999998</v>
      </c>
      <c r="Q278" s="35">
        <v>9.8379999999999995E-3</v>
      </c>
      <c r="R278" s="35">
        <v>222143</v>
      </c>
      <c r="S278" s="35">
        <v>0.974769</v>
      </c>
      <c r="T278" s="35">
        <v>222143</v>
      </c>
      <c r="U278" s="35">
        <v>0.98524900000000004</v>
      </c>
      <c r="V278" s="35">
        <v>1</v>
      </c>
      <c r="W278" s="35">
        <v>-1.048E-2</v>
      </c>
      <c r="X278" s="35">
        <v>1023223</v>
      </c>
      <c r="Y278" s="35">
        <v>0.97076300000000004</v>
      </c>
      <c r="Z278" s="35">
        <v>1023223</v>
      </c>
      <c r="AA278" s="35">
        <v>0.97846900000000003</v>
      </c>
      <c r="AB278" s="35">
        <v>1</v>
      </c>
      <c r="AC278" s="35">
        <v>-7.7099999999999998E-3</v>
      </c>
      <c r="AD278" s="35">
        <v>2.8842690000000002</v>
      </c>
      <c r="AE278" s="35">
        <v>2.1130550000000001</v>
      </c>
      <c r="AF278" s="35">
        <v>0.77121300000000004</v>
      </c>
    </row>
    <row r="279" spans="1:32" ht="13.55">
      <c r="A279" s="2" t="s">
        <v>1360</v>
      </c>
      <c r="B279" s="35">
        <v>0.4</v>
      </c>
      <c r="C279" s="2" t="s">
        <v>1562</v>
      </c>
      <c r="D279" s="35">
        <v>0.9</v>
      </c>
      <c r="E279" s="35">
        <v>0.05</v>
      </c>
      <c r="F279" s="35">
        <v>442647</v>
      </c>
      <c r="G279" s="35">
        <v>0.96973900000000002</v>
      </c>
      <c r="H279" s="35">
        <v>406634</v>
      </c>
      <c r="I279" s="35">
        <v>0.96947799999999995</v>
      </c>
      <c r="J279" s="35">
        <v>0.91864199999999996</v>
      </c>
      <c r="K279" s="35">
        <v>2.61E-4</v>
      </c>
      <c r="L279" s="35">
        <v>246533</v>
      </c>
      <c r="M279" s="35">
        <v>0.95825400000000005</v>
      </c>
      <c r="N279" s="35">
        <v>210520</v>
      </c>
      <c r="O279" s="35">
        <v>0.95145999999999997</v>
      </c>
      <c r="P279" s="35">
        <v>0.85392199999999996</v>
      </c>
      <c r="Q279" s="35">
        <v>6.7949999999999998E-3</v>
      </c>
      <c r="R279" s="35">
        <v>196114</v>
      </c>
      <c r="S279" s="35">
        <v>0.984572</v>
      </c>
      <c r="T279" s="35">
        <v>196114</v>
      </c>
      <c r="U279" s="35">
        <v>0.989595</v>
      </c>
      <c r="V279" s="35">
        <v>1</v>
      </c>
      <c r="W279" s="35">
        <v>-5.0200000000000002E-3</v>
      </c>
      <c r="X279" s="35">
        <v>941243</v>
      </c>
      <c r="Y279" s="35">
        <v>0.97759300000000005</v>
      </c>
      <c r="Z279" s="35">
        <v>941243</v>
      </c>
      <c r="AA279" s="35">
        <v>0.98217100000000002</v>
      </c>
      <c r="AB279" s="35">
        <v>1</v>
      </c>
      <c r="AC279" s="35">
        <v>-4.5799999999999999E-3</v>
      </c>
      <c r="AD279" s="35">
        <v>2.220202</v>
      </c>
      <c r="AE279" s="35">
        <v>1.7621880000000001</v>
      </c>
      <c r="AF279" s="35">
        <v>0.45801399999999998</v>
      </c>
    </row>
    <row r="280" spans="1:32" ht="13.55">
      <c r="A280" s="2" t="s">
        <v>1360</v>
      </c>
      <c r="B280" s="35">
        <v>0.4</v>
      </c>
      <c r="C280" s="2" t="s">
        <v>1562</v>
      </c>
      <c r="D280" s="35">
        <v>0.95</v>
      </c>
      <c r="E280" s="35">
        <v>0.05</v>
      </c>
      <c r="F280" s="35">
        <v>381111</v>
      </c>
      <c r="G280" s="35">
        <v>0.97866600000000004</v>
      </c>
      <c r="H280" s="35">
        <v>352490</v>
      </c>
      <c r="I280" s="35">
        <v>0.97841100000000003</v>
      </c>
      <c r="J280" s="35">
        <v>0.92490099999999997</v>
      </c>
      <c r="K280" s="35">
        <v>2.5500000000000002E-4</v>
      </c>
      <c r="L280" s="35">
        <v>209131</v>
      </c>
      <c r="M280" s="35">
        <v>0.97067999999999999</v>
      </c>
      <c r="N280" s="35">
        <v>180510</v>
      </c>
      <c r="O280" s="35">
        <v>0.96618800000000005</v>
      </c>
      <c r="P280" s="35">
        <v>0.86314299999999999</v>
      </c>
      <c r="Q280" s="35">
        <v>4.4920000000000003E-3</v>
      </c>
      <c r="R280" s="35">
        <v>171980</v>
      </c>
      <c r="S280" s="35">
        <v>0.98855599999999999</v>
      </c>
      <c r="T280" s="35">
        <v>171980</v>
      </c>
      <c r="U280" s="35">
        <v>0.99157600000000001</v>
      </c>
      <c r="V280" s="35">
        <v>1</v>
      </c>
      <c r="W280" s="35">
        <v>-3.0200000000000001E-3</v>
      </c>
      <c r="X280" s="35">
        <v>860570</v>
      </c>
      <c r="Y280" s="35">
        <v>0.98081399999999996</v>
      </c>
      <c r="Z280" s="35">
        <v>860570</v>
      </c>
      <c r="AA280" s="35">
        <v>0.98430799999999996</v>
      </c>
      <c r="AB280" s="35">
        <v>1</v>
      </c>
      <c r="AC280" s="35">
        <v>-3.49E-3</v>
      </c>
      <c r="AD280" s="35">
        <v>1.9063159999999999</v>
      </c>
      <c r="AE280" s="35">
        <v>1.556775</v>
      </c>
      <c r="AF280" s="35">
        <v>0.34954099999999999</v>
      </c>
    </row>
    <row r="281" spans="1:32" ht="13.55">
      <c r="A281" s="2" t="s">
        <v>1360</v>
      </c>
      <c r="B281" s="35">
        <v>0.4</v>
      </c>
      <c r="C281" s="2" t="s">
        <v>1562</v>
      </c>
      <c r="D281" s="35">
        <v>0.99</v>
      </c>
      <c r="E281" s="35">
        <v>0.05</v>
      </c>
      <c r="F281" s="35">
        <v>270571</v>
      </c>
      <c r="G281" s="35">
        <v>0.98868</v>
      </c>
      <c r="H281" s="35">
        <v>250034</v>
      </c>
      <c r="I281" s="35">
        <v>0.98863199999999996</v>
      </c>
      <c r="J281" s="35">
        <v>0.92409799999999997</v>
      </c>
      <c r="K281" s="40">
        <v>4.7500000000000003E-5</v>
      </c>
      <c r="L281" s="35">
        <v>148462</v>
      </c>
      <c r="M281" s="35">
        <v>0.98606499999999997</v>
      </c>
      <c r="N281" s="35">
        <v>127925</v>
      </c>
      <c r="O281" s="35">
        <v>0.98386399999999996</v>
      </c>
      <c r="P281" s="35">
        <v>0.86166799999999999</v>
      </c>
      <c r="Q281" s="35">
        <v>2.2009999999999998E-3</v>
      </c>
      <c r="R281" s="35">
        <v>122109</v>
      </c>
      <c r="S281" s="35">
        <v>0.99187700000000001</v>
      </c>
      <c r="T281" s="35">
        <v>122109</v>
      </c>
      <c r="U281" s="35">
        <v>0.99367700000000003</v>
      </c>
      <c r="V281" s="35">
        <v>1</v>
      </c>
      <c r="W281" s="35">
        <v>-1.8E-3</v>
      </c>
      <c r="X281" s="35">
        <v>684854</v>
      </c>
      <c r="Y281" s="35">
        <v>0.984788</v>
      </c>
      <c r="Z281" s="35">
        <v>684854</v>
      </c>
      <c r="AA281" s="35">
        <v>0.98735099999999998</v>
      </c>
      <c r="AB281" s="35">
        <v>1</v>
      </c>
      <c r="AC281" s="35">
        <v>-2.5600000000000002E-3</v>
      </c>
      <c r="AD281" s="35">
        <v>1.516537</v>
      </c>
      <c r="AE281" s="35">
        <v>1.260246</v>
      </c>
      <c r="AF281" s="35">
        <v>0.25629200000000002</v>
      </c>
    </row>
    <row r="282" spans="1:32" ht="13.55">
      <c r="A282" s="2" t="s">
        <v>1360</v>
      </c>
      <c r="B282" s="35">
        <v>0.5</v>
      </c>
      <c r="C282" s="2" t="s">
        <v>1561</v>
      </c>
      <c r="D282" s="35">
        <v>0.7</v>
      </c>
      <c r="E282" s="35">
        <v>0.05</v>
      </c>
      <c r="F282" s="35">
        <v>1510694</v>
      </c>
      <c r="G282" s="35">
        <v>0.94301199999999996</v>
      </c>
      <c r="H282" s="35">
        <v>1414090</v>
      </c>
      <c r="I282" s="35">
        <v>0.94518199999999997</v>
      </c>
      <c r="J282" s="35">
        <v>0.93605300000000002</v>
      </c>
      <c r="K282" s="35">
        <v>-2.1700000000000001E-3</v>
      </c>
      <c r="L282" s="35">
        <v>895080</v>
      </c>
      <c r="M282" s="35">
        <v>0.92762900000000004</v>
      </c>
      <c r="N282" s="35">
        <v>798476</v>
      </c>
      <c r="O282" s="35">
        <v>0.91957699999999998</v>
      </c>
      <c r="P282" s="35">
        <v>0.89207199999999998</v>
      </c>
      <c r="Q282" s="35">
        <v>8.0520000000000001E-3</v>
      </c>
      <c r="R282" s="35">
        <v>615614</v>
      </c>
      <c r="S282" s="35">
        <v>0.96631199999999995</v>
      </c>
      <c r="T282" s="35">
        <v>615614</v>
      </c>
      <c r="U282" s="35">
        <v>0.98059600000000002</v>
      </c>
      <c r="V282" s="35">
        <v>1</v>
      </c>
      <c r="W282" s="35">
        <v>-1.4279999999999999E-2</v>
      </c>
      <c r="X282" s="35">
        <v>2761168</v>
      </c>
      <c r="Y282" s="35">
        <v>0.96390900000000002</v>
      </c>
      <c r="Z282" s="35">
        <v>2761168</v>
      </c>
      <c r="AA282" s="35">
        <v>0.97360899999999995</v>
      </c>
      <c r="AB282" s="35">
        <v>1</v>
      </c>
      <c r="AC282" s="35">
        <v>-9.7000000000000003E-3</v>
      </c>
      <c r="AD282" s="35">
        <v>3.559018</v>
      </c>
      <c r="AE282" s="35">
        <v>2.5880510000000001</v>
      </c>
      <c r="AF282" s="35">
        <v>0.97096700000000002</v>
      </c>
    </row>
    <row r="283" spans="1:32" ht="13.55">
      <c r="A283" s="2" t="s">
        <v>1360</v>
      </c>
      <c r="B283" s="35">
        <v>0.5</v>
      </c>
      <c r="C283" s="2" t="s">
        <v>1561</v>
      </c>
      <c r="D283" s="35">
        <v>0.8</v>
      </c>
      <c r="E283" s="35">
        <v>0.05</v>
      </c>
      <c r="F283" s="35">
        <v>1411461</v>
      </c>
      <c r="G283" s="35">
        <v>0.95717099999999999</v>
      </c>
      <c r="H283" s="35">
        <v>1315134</v>
      </c>
      <c r="I283" s="35">
        <v>0.95788200000000001</v>
      </c>
      <c r="J283" s="35">
        <v>0.93175399999999997</v>
      </c>
      <c r="K283" s="35">
        <v>-7.1000000000000002E-4</v>
      </c>
      <c r="L283" s="35">
        <v>827017</v>
      </c>
      <c r="M283" s="35">
        <v>0.94384400000000002</v>
      </c>
      <c r="N283" s="35">
        <v>730690</v>
      </c>
      <c r="O283" s="35">
        <v>0.93690799999999996</v>
      </c>
      <c r="P283" s="35">
        <v>0.883525</v>
      </c>
      <c r="Q283" s="35">
        <v>6.9360000000000003E-3</v>
      </c>
      <c r="R283" s="35">
        <v>584444</v>
      </c>
      <c r="S283" s="35">
        <v>0.97668600000000005</v>
      </c>
      <c r="T283" s="35">
        <v>584444</v>
      </c>
      <c r="U283" s="35">
        <v>0.98546400000000001</v>
      </c>
      <c r="V283" s="35">
        <v>1</v>
      </c>
      <c r="W283" s="35">
        <v>-8.7799999999999996E-3</v>
      </c>
      <c r="X283" s="35">
        <v>2670063</v>
      </c>
      <c r="Y283" s="35">
        <v>0.97064799999999996</v>
      </c>
      <c r="Z283" s="35">
        <v>2670063</v>
      </c>
      <c r="AA283" s="35">
        <v>0.97731500000000004</v>
      </c>
      <c r="AB283" s="35">
        <v>1</v>
      </c>
      <c r="AC283" s="35">
        <v>-6.6699999999999997E-3</v>
      </c>
      <c r="AD283" s="35">
        <v>2.9045399999999999</v>
      </c>
      <c r="AE283" s="35">
        <v>2.237393</v>
      </c>
      <c r="AF283" s="35">
        <v>0.66714799999999996</v>
      </c>
    </row>
    <row r="284" spans="1:32" ht="13.55">
      <c r="A284" s="2" t="s">
        <v>1360</v>
      </c>
      <c r="B284" s="35">
        <v>0.5</v>
      </c>
      <c r="C284" s="2" t="s">
        <v>1561</v>
      </c>
      <c r="D284" s="35">
        <v>0.9</v>
      </c>
      <c r="E284" s="35">
        <v>0.05</v>
      </c>
      <c r="F284" s="35">
        <v>1246936</v>
      </c>
      <c r="G284" s="35">
        <v>0.97039600000000004</v>
      </c>
      <c r="H284" s="35">
        <v>1160743</v>
      </c>
      <c r="I284" s="35">
        <v>0.97009999999999996</v>
      </c>
      <c r="J284" s="35">
        <v>0.93087600000000004</v>
      </c>
      <c r="K284" s="35">
        <v>2.9599999999999998E-4</v>
      </c>
      <c r="L284" s="35">
        <v>718936</v>
      </c>
      <c r="M284" s="35">
        <v>0.95993300000000004</v>
      </c>
      <c r="N284" s="35">
        <v>632743</v>
      </c>
      <c r="O284" s="35">
        <v>0.95472199999999996</v>
      </c>
      <c r="P284" s="35">
        <v>0.88010999999999995</v>
      </c>
      <c r="Q284" s="35">
        <v>5.2110000000000004E-3</v>
      </c>
      <c r="R284" s="35">
        <v>528000</v>
      </c>
      <c r="S284" s="35">
        <v>0.98501399999999995</v>
      </c>
      <c r="T284" s="35">
        <v>528000</v>
      </c>
      <c r="U284" s="35">
        <v>0.98919400000000002</v>
      </c>
      <c r="V284" s="35">
        <v>1</v>
      </c>
      <c r="W284" s="35">
        <v>-4.1799999999999997E-3</v>
      </c>
      <c r="X284" s="35">
        <v>2498830</v>
      </c>
      <c r="Y284" s="35">
        <v>0.97664600000000001</v>
      </c>
      <c r="Z284" s="35">
        <v>2498830</v>
      </c>
      <c r="AA284" s="35">
        <v>0.98081499999999999</v>
      </c>
      <c r="AB284" s="35">
        <v>1</v>
      </c>
      <c r="AC284" s="35">
        <v>-4.1700000000000001E-3</v>
      </c>
      <c r="AD284" s="35">
        <v>2.3188249999999999</v>
      </c>
      <c r="AE284" s="35">
        <v>1.9017980000000001</v>
      </c>
      <c r="AF284" s="35">
        <v>0.41702699999999998</v>
      </c>
    </row>
    <row r="285" spans="1:32" ht="13.55">
      <c r="A285" s="2" t="s">
        <v>1360</v>
      </c>
      <c r="B285" s="35">
        <v>0.5</v>
      </c>
      <c r="C285" s="2" t="s">
        <v>1561</v>
      </c>
      <c r="D285" s="35">
        <v>0.95</v>
      </c>
      <c r="E285" s="35">
        <v>0.05</v>
      </c>
      <c r="F285" s="35">
        <v>1102901</v>
      </c>
      <c r="G285" s="35">
        <v>0.97697299999999998</v>
      </c>
      <c r="H285" s="35">
        <v>1031351</v>
      </c>
      <c r="I285" s="35">
        <v>0.97660999999999998</v>
      </c>
      <c r="J285" s="35">
        <v>0.93512600000000001</v>
      </c>
      <c r="K285" s="35">
        <v>3.6299999999999999E-4</v>
      </c>
      <c r="L285" s="35">
        <v>629352</v>
      </c>
      <c r="M285" s="35">
        <v>0.96863200000000005</v>
      </c>
      <c r="N285" s="35">
        <v>557802</v>
      </c>
      <c r="O285" s="35">
        <v>0.96475</v>
      </c>
      <c r="P285" s="35">
        <v>0.88631199999999999</v>
      </c>
      <c r="Q285" s="35">
        <v>3.882E-3</v>
      </c>
      <c r="R285" s="35">
        <v>473549</v>
      </c>
      <c r="S285" s="35">
        <v>0.98828400000000005</v>
      </c>
      <c r="T285" s="35">
        <v>473549</v>
      </c>
      <c r="U285" s="35">
        <v>0.99095999999999995</v>
      </c>
      <c r="V285" s="35">
        <v>1</v>
      </c>
      <c r="W285" s="35">
        <v>-2.6800000000000001E-3</v>
      </c>
      <c r="X285" s="35">
        <v>2325363</v>
      </c>
      <c r="Y285" s="35">
        <v>0.97967899999999997</v>
      </c>
      <c r="Z285" s="35">
        <v>2325363</v>
      </c>
      <c r="AA285" s="35">
        <v>0.98280299999999998</v>
      </c>
      <c r="AB285" s="35">
        <v>1</v>
      </c>
      <c r="AC285" s="35">
        <v>-3.1199999999999999E-3</v>
      </c>
      <c r="AD285" s="35">
        <v>2.0229010000000001</v>
      </c>
      <c r="AE285" s="35">
        <v>1.7103950000000001</v>
      </c>
      <c r="AF285" s="35">
        <v>0.31250600000000001</v>
      </c>
    </row>
    <row r="286" spans="1:32" ht="13.55">
      <c r="A286" s="2" t="s">
        <v>1360</v>
      </c>
      <c r="B286" s="35">
        <v>0.5</v>
      </c>
      <c r="C286" s="2" t="s">
        <v>1561</v>
      </c>
      <c r="D286" s="35">
        <v>0.99</v>
      </c>
      <c r="E286" s="35">
        <v>0.05</v>
      </c>
      <c r="F286" s="35">
        <v>829918</v>
      </c>
      <c r="G286" s="35">
        <v>0.98407900000000004</v>
      </c>
      <c r="H286" s="35">
        <v>773773</v>
      </c>
      <c r="I286" s="35">
        <v>0.98371399999999998</v>
      </c>
      <c r="J286" s="35">
        <v>0.93234899999999998</v>
      </c>
      <c r="K286" s="35">
        <v>3.6499999999999998E-4</v>
      </c>
      <c r="L286" s="35">
        <v>474729</v>
      </c>
      <c r="M286" s="35">
        <v>0.97882499999999995</v>
      </c>
      <c r="N286" s="35">
        <v>418584</v>
      </c>
      <c r="O286" s="35">
        <v>0.97605200000000003</v>
      </c>
      <c r="P286" s="35">
        <v>0.88173299999999999</v>
      </c>
      <c r="Q286" s="35">
        <v>2.7720000000000002E-3</v>
      </c>
      <c r="R286" s="35">
        <v>355189</v>
      </c>
      <c r="S286" s="35">
        <v>0.99119000000000002</v>
      </c>
      <c r="T286" s="35">
        <v>355189</v>
      </c>
      <c r="U286" s="35">
        <v>0.9929</v>
      </c>
      <c r="V286" s="35">
        <v>1</v>
      </c>
      <c r="W286" s="35">
        <v>-1.7099999999999999E-3</v>
      </c>
      <c r="X286" s="35">
        <v>1929307</v>
      </c>
      <c r="Y286" s="35">
        <v>0.98337600000000003</v>
      </c>
      <c r="Z286" s="35">
        <v>1929307</v>
      </c>
      <c r="AA286" s="35">
        <v>0.98589099999999996</v>
      </c>
      <c r="AB286" s="35">
        <v>1</v>
      </c>
      <c r="AC286" s="35">
        <v>-2.5100000000000001E-3</v>
      </c>
      <c r="AD286" s="35">
        <v>1.658741</v>
      </c>
      <c r="AE286" s="35">
        <v>1.407265</v>
      </c>
      <c r="AF286" s="35">
        <v>0.25147599999999998</v>
      </c>
    </row>
    <row r="287" spans="1:32" ht="13.55">
      <c r="A287" s="2" t="s">
        <v>1360</v>
      </c>
      <c r="B287" s="35">
        <v>0.5</v>
      </c>
      <c r="C287" s="2" t="s">
        <v>1562</v>
      </c>
      <c r="D287" s="35">
        <v>0.7</v>
      </c>
      <c r="E287" s="35">
        <v>0.05</v>
      </c>
      <c r="F287" s="35">
        <v>590121</v>
      </c>
      <c r="G287" s="35">
        <v>0.94746300000000006</v>
      </c>
      <c r="H287" s="35">
        <v>553229</v>
      </c>
      <c r="I287" s="35">
        <v>0.95005300000000004</v>
      </c>
      <c r="J287" s="35">
        <v>0.93748399999999998</v>
      </c>
      <c r="K287" s="35">
        <v>-2.5899999999999999E-3</v>
      </c>
      <c r="L287" s="35">
        <v>345259</v>
      </c>
      <c r="M287" s="35">
        <v>0.93468899999999999</v>
      </c>
      <c r="N287" s="35">
        <v>308367</v>
      </c>
      <c r="O287" s="35">
        <v>0.92744199999999999</v>
      </c>
      <c r="P287" s="35">
        <v>0.89314700000000002</v>
      </c>
      <c r="Q287" s="35">
        <v>7.247E-3</v>
      </c>
      <c r="R287" s="35">
        <v>244862</v>
      </c>
      <c r="S287" s="35">
        <v>0.96608099999999997</v>
      </c>
      <c r="T287" s="35">
        <v>244862</v>
      </c>
      <c r="U287" s="35">
        <v>0.98014599999999996</v>
      </c>
      <c r="V287" s="35">
        <v>1</v>
      </c>
      <c r="W287" s="35">
        <v>-1.406E-2</v>
      </c>
      <c r="X287" s="35">
        <v>1086564</v>
      </c>
      <c r="Y287" s="35">
        <v>0.96353500000000003</v>
      </c>
      <c r="Z287" s="35">
        <v>1086564</v>
      </c>
      <c r="AA287" s="35">
        <v>0.97320899999999999</v>
      </c>
      <c r="AB287" s="35">
        <v>1</v>
      </c>
      <c r="AC287" s="35">
        <v>-9.6699999999999998E-3</v>
      </c>
      <c r="AD287" s="35">
        <v>3.5913539999999999</v>
      </c>
      <c r="AE287" s="35">
        <v>2.6228880000000001</v>
      </c>
      <c r="AF287" s="35">
        <v>0.96846600000000005</v>
      </c>
    </row>
    <row r="288" spans="1:32" ht="13.55">
      <c r="A288" s="2" t="s">
        <v>1360</v>
      </c>
      <c r="B288" s="35">
        <v>0.5</v>
      </c>
      <c r="C288" s="2" t="s">
        <v>1562</v>
      </c>
      <c r="D288" s="35">
        <v>0.8</v>
      </c>
      <c r="E288" s="35">
        <v>0.05</v>
      </c>
      <c r="F288" s="35">
        <v>551692</v>
      </c>
      <c r="G288" s="35">
        <v>0.96190699999999996</v>
      </c>
      <c r="H288" s="35">
        <v>514692</v>
      </c>
      <c r="I288" s="35">
        <v>0.96294100000000005</v>
      </c>
      <c r="J288" s="35">
        <v>0.93293400000000004</v>
      </c>
      <c r="K288" s="35">
        <v>-1.0300000000000001E-3</v>
      </c>
      <c r="L288" s="35">
        <v>319224</v>
      </c>
      <c r="M288" s="35">
        <v>0.95155500000000004</v>
      </c>
      <c r="N288" s="35">
        <v>282224</v>
      </c>
      <c r="O288" s="35">
        <v>0.94555</v>
      </c>
      <c r="P288" s="35">
        <v>0.88409400000000005</v>
      </c>
      <c r="Q288" s="35">
        <v>6.0049999999999999E-3</v>
      </c>
      <c r="R288" s="35">
        <v>232468</v>
      </c>
      <c r="S288" s="35">
        <v>0.97649399999999997</v>
      </c>
      <c r="T288" s="35">
        <v>232468</v>
      </c>
      <c r="U288" s="35">
        <v>0.98493399999999998</v>
      </c>
      <c r="V288" s="35">
        <v>1</v>
      </c>
      <c r="W288" s="35">
        <v>-8.4399999999999996E-3</v>
      </c>
      <c r="X288" s="35">
        <v>1050758</v>
      </c>
      <c r="Y288" s="35">
        <v>0.97032399999999996</v>
      </c>
      <c r="Z288" s="35">
        <v>1050758</v>
      </c>
      <c r="AA288" s="35">
        <v>0.97685500000000003</v>
      </c>
      <c r="AB288" s="35">
        <v>1</v>
      </c>
      <c r="AC288" s="35">
        <v>-6.5300000000000002E-3</v>
      </c>
      <c r="AD288" s="35">
        <v>2.9324659999999998</v>
      </c>
      <c r="AE288" s="35">
        <v>2.278886</v>
      </c>
      <c r="AF288" s="35">
        <v>0.65357900000000002</v>
      </c>
    </row>
    <row r="289" spans="1:32" ht="13.55">
      <c r="A289" s="2" t="s">
        <v>1360</v>
      </c>
      <c r="B289" s="35">
        <v>0.5</v>
      </c>
      <c r="C289" s="2" t="s">
        <v>1562</v>
      </c>
      <c r="D289" s="35">
        <v>0.9</v>
      </c>
      <c r="E289" s="35">
        <v>0.05</v>
      </c>
      <c r="F289" s="35">
        <v>487799</v>
      </c>
      <c r="G289" s="35">
        <v>0.97539500000000001</v>
      </c>
      <c r="H289" s="35">
        <v>454749</v>
      </c>
      <c r="I289" s="35">
        <v>0.97562199999999999</v>
      </c>
      <c r="J289" s="35">
        <v>0.93224700000000005</v>
      </c>
      <c r="K289" s="35">
        <v>-2.3000000000000001E-4</v>
      </c>
      <c r="L289" s="35">
        <v>277675</v>
      </c>
      <c r="M289" s="35">
        <v>0.96865999999999997</v>
      </c>
      <c r="N289" s="35">
        <v>244625</v>
      </c>
      <c r="O289" s="35">
        <v>0.96457499999999996</v>
      </c>
      <c r="P289" s="35">
        <v>0.88097599999999998</v>
      </c>
      <c r="Q289" s="35">
        <v>4.084E-3</v>
      </c>
      <c r="R289" s="35">
        <v>210124</v>
      </c>
      <c r="S289" s="35">
        <v>0.98444100000000001</v>
      </c>
      <c r="T289" s="35">
        <v>210124</v>
      </c>
      <c r="U289" s="35">
        <v>0.98880500000000005</v>
      </c>
      <c r="V289" s="35">
        <v>1</v>
      </c>
      <c r="W289" s="35">
        <v>-4.3600000000000002E-3</v>
      </c>
      <c r="X289" s="35">
        <v>983773</v>
      </c>
      <c r="Y289" s="35">
        <v>0.97616800000000004</v>
      </c>
      <c r="Z289" s="35">
        <v>983773</v>
      </c>
      <c r="AA289" s="35">
        <v>0.98042499999999999</v>
      </c>
      <c r="AB289" s="35">
        <v>1</v>
      </c>
      <c r="AC289" s="35">
        <v>-4.2599999999999999E-3</v>
      </c>
      <c r="AD289" s="35">
        <v>2.3648250000000002</v>
      </c>
      <c r="AE289" s="35">
        <v>1.938947</v>
      </c>
      <c r="AF289" s="35">
        <v>0.42587799999999998</v>
      </c>
    </row>
    <row r="290" spans="1:32" ht="13.55">
      <c r="A290" s="2" t="s">
        <v>1360</v>
      </c>
      <c r="B290" s="35">
        <v>0.5</v>
      </c>
      <c r="C290" s="2" t="s">
        <v>1562</v>
      </c>
      <c r="D290" s="35">
        <v>0.95</v>
      </c>
      <c r="E290" s="35">
        <v>0.05</v>
      </c>
      <c r="F290" s="35">
        <v>431749</v>
      </c>
      <c r="G290" s="35">
        <v>0.98220799999999997</v>
      </c>
      <c r="H290" s="35">
        <v>404343</v>
      </c>
      <c r="I290" s="35">
        <v>0.98230200000000001</v>
      </c>
      <c r="J290" s="35">
        <v>0.93652299999999999</v>
      </c>
      <c r="K290" s="40">
        <v>-9.3999999999999994E-5</v>
      </c>
      <c r="L290" s="35">
        <v>243271</v>
      </c>
      <c r="M290" s="35">
        <v>0.97788699999999995</v>
      </c>
      <c r="N290" s="35">
        <v>215865</v>
      </c>
      <c r="O290" s="35">
        <v>0.97514999999999996</v>
      </c>
      <c r="P290" s="35">
        <v>0.88734400000000002</v>
      </c>
      <c r="Q290" s="35">
        <v>2.738E-3</v>
      </c>
      <c r="R290" s="35">
        <v>188478</v>
      </c>
      <c r="S290" s="35">
        <v>0.98784099999999997</v>
      </c>
      <c r="T290" s="35">
        <v>188478</v>
      </c>
      <c r="U290" s="35">
        <v>0.99062300000000003</v>
      </c>
      <c r="V290" s="35">
        <v>1</v>
      </c>
      <c r="W290" s="35">
        <v>-2.7799999999999999E-3</v>
      </c>
      <c r="X290" s="35">
        <v>915652</v>
      </c>
      <c r="Y290" s="35">
        <v>0.97924500000000003</v>
      </c>
      <c r="Z290" s="35">
        <v>915652</v>
      </c>
      <c r="AA290" s="35">
        <v>0.98243000000000003</v>
      </c>
      <c r="AB290" s="35">
        <v>1</v>
      </c>
      <c r="AC290" s="35">
        <v>-3.1800000000000001E-3</v>
      </c>
      <c r="AD290" s="35">
        <v>2.0641720000000001</v>
      </c>
      <c r="AE290" s="35">
        <v>1.7456430000000001</v>
      </c>
      <c r="AF290" s="35">
        <v>0.31852900000000001</v>
      </c>
    </row>
    <row r="291" spans="1:32" ht="13.55">
      <c r="A291" s="2" t="s">
        <v>1360</v>
      </c>
      <c r="B291" s="35">
        <v>0.5</v>
      </c>
      <c r="C291" s="2" t="s">
        <v>1562</v>
      </c>
      <c r="D291" s="35">
        <v>0.99</v>
      </c>
      <c r="E291" s="35">
        <v>0.05</v>
      </c>
      <c r="F291" s="35">
        <v>325524</v>
      </c>
      <c r="G291" s="35">
        <v>0.98996399999999996</v>
      </c>
      <c r="H291" s="35">
        <v>303783</v>
      </c>
      <c r="I291" s="35">
        <v>0.99004999999999999</v>
      </c>
      <c r="J291" s="35">
        <v>0.93321200000000004</v>
      </c>
      <c r="K291" s="40">
        <v>-8.6000000000000003E-5</v>
      </c>
      <c r="L291" s="35">
        <v>183567</v>
      </c>
      <c r="M291" s="35">
        <v>0.98921700000000001</v>
      </c>
      <c r="N291" s="35">
        <v>161826</v>
      </c>
      <c r="O291" s="35">
        <v>0.98778600000000005</v>
      </c>
      <c r="P291" s="35">
        <v>0.88156400000000001</v>
      </c>
      <c r="Q291" s="35">
        <v>1.431E-3</v>
      </c>
      <c r="R291" s="35">
        <v>141957</v>
      </c>
      <c r="S291" s="35">
        <v>0.99093200000000004</v>
      </c>
      <c r="T291" s="35">
        <v>141957</v>
      </c>
      <c r="U291" s="35">
        <v>0.99264399999999997</v>
      </c>
      <c r="V291" s="35">
        <v>1</v>
      </c>
      <c r="W291" s="35">
        <v>-1.7099999999999999E-3</v>
      </c>
      <c r="X291" s="35">
        <v>761429</v>
      </c>
      <c r="Y291" s="35">
        <v>0.98301000000000005</v>
      </c>
      <c r="Z291" s="35">
        <v>761429</v>
      </c>
      <c r="AA291" s="35">
        <v>0.98554900000000001</v>
      </c>
      <c r="AB291" s="35">
        <v>1</v>
      </c>
      <c r="AC291" s="35">
        <v>-2.5400000000000002E-3</v>
      </c>
      <c r="AD291" s="35">
        <v>1.694143</v>
      </c>
      <c r="AE291" s="35">
        <v>1.4402839999999999</v>
      </c>
      <c r="AF291" s="35">
        <v>0.253859</v>
      </c>
    </row>
    <row r="292" spans="1:32" ht="13.55">
      <c r="A292" s="2" t="s">
        <v>1360</v>
      </c>
      <c r="B292" s="35">
        <v>0.75</v>
      </c>
      <c r="C292" s="2" t="s">
        <v>1561</v>
      </c>
      <c r="D292" s="35">
        <v>0.7</v>
      </c>
      <c r="E292" s="35">
        <v>0.05</v>
      </c>
      <c r="F292" s="35">
        <v>1608764</v>
      </c>
      <c r="G292" s="35">
        <v>0.95912299999999995</v>
      </c>
      <c r="H292" s="35">
        <v>1542487</v>
      </c>
      <c r="I292" s="35">
        <v>0.96129200000000004</v>
      </c>
      <c r="J292" s="35">
        <v>0.95880299999999996</v>
      </c>
      <c r="K292" s="35">
        <v>-2.1700000000000001E-3</v>
      </c>
      <c r="L292" s="35">
        <v>967195</v>
      </c>
      <c r="M292" s="35">
        <v>0.95004900000000003</v>
      </c>
      <c r="N292" s="35">
        <v>900918</v>
      </c>
      <c r="O292" s="35">
        <v>0.94657100000000005</v>
      </c>
      <c r="P292" s="35">
        <v>0.93147500000000005</v>
      </c>
      <c r="Q292" s="35">
        <v>3.4780000000000002E-3</v>
      </c>
      <c r="R292" s="35">
        <v>641569</v>
      </c>
      <c r="S292" s="35">
        <v>0.97313400000000005</v>
      </c>
      <c r="T292" s="35">
        <v>641569</v>
      </c>
      <c r="U292" s="35">
        <v>0.98275500000000005</v>
      </c>
      <c r="V292" s="35">
        <v>1</v>
      </c>
      <c r="W292" s="35">
        <v>-9.6200000000000001E-3</v>
      </c>
      <c r="X292" s="35">
        <v>2824923</v>
      </c>
      <c r="Y292" s="35">
        <v>0.96616400000000002</v>
      </c>
      <c r="Z292" s="35">
        <v>2824923</v>
      </c>
      <c r="AA292" s="35">
        <v>0.97310700000000006</v>
      </c>
      <c r="AB292" s="35">
        <v>1</v>
      </c>
      <c r="AC292" s="35">
        <v>-6.94E-3</v>
      </c>
      <c r="AD292" s="35">
        <v>3.354428</v>
      </c>
      <c r="AE292" s="35">
        <v>2.6596519999999999</v>
      </c>
      <c r="AF292" s="35">
        <v>0.69477599999999995</v>
      </c>
    </row>
    <row r="293" spans="1:32" ht="13.55">
      <c r="A293" s="2" t="s">
        <v>1360</v>
      </c>
      <c r="B293" s="35">
        <v>0.75</v>
      </c>
      <c r="C293" s="2" t="s">
        <v>1561</v>
      </c>
      <c r="D293" s="35">
        <v>0.8</v>
      </c>
      <c r="E293" s="35">
        <v>0.05</v>
      </c>
      <c r="F293" s="35">
        <v>1539912</v>
      </c>
      <c r="G293" s="35">
        <v>0.96885200000000005</v>
      </c>
      <c r="H293" s="35">
        <v>1469973</v>
      </c>
      <c r="I293" s="35">
        <v>0.969862</v>
      </c>
      <c r="J293" s="35">
        <v>0.95458200000000004</v>
      </c>
      <c r="K293" s="35">
        <v>-1.01E-3</v>
      </c>
      <c r="L293" s="35">
        <v>920172</v>
      </c>
      <c r="M293" s="35">
        <v>0.96134500000000001</v>
      </c>
      <c r="N293" s="35">
        <v>850233</v>
      </c>
      <c r="O293" s="35">
        <v>0.95829799999999998</v>
      </c>
      <c r="P293" s="35">
        <v>0.92399399999999998</v>
      </c>
      <c r="Q293" s="35">
        <v>3.0469999999999998E-3</v>
      </c>
      <c r="R293" s="35">
        <v>619740</v>
      </c>
      <c r="S293" s="35">
        <v>0.980217</v>
      </c>
      <c r="T293" s="35">
        <v>619740</v>
      </c>
      <c r="U293" s="35">
        <v>0.98618899999999998</v>
      </c>
      <c r="V293" s="35">
        <v>1</v>
      </c>
      <c r="W293" s="35">
        <v>-5.9699999999999996E-3</v>
      </c>
      <c r="X293" s="35">
        <v>2763797</v>
      </c>
      <c r="Y293" s="35">
        <v>0.97100299999999995</v>
      </c>
      <c r="Z293" s="35">
        <v>2763797</v>
      </c>
      <c r="AA293" s="35">
        <v>0.97603099999999998</v>
      </c>
      <c r="AB293" s="35">
        <v>1</v>
      </c>
      <c r="AC293" s="35">
        <v>-5.0299999999999997E-3</v>
      </c>
      <c r="AD293" s="35">
        <v>2.8810669999999998</v>
      </c>
      <c r="AE293" s="35">
        <v>2.378136</v>
      </c>
      <c r="AF293" s="35">
        <v>0.50293100000000002</v>
      </c>
    </row>
    <row r="294" spans="1:32" ht="13.55">
      <c r="A294" s="2" t="s">
        <v>1360</v>
      </c>
      <c r="B294" s="35">
        <v>0.75</v>
      </c>
      <c r="C294" s="2" t="s">
        <v>1561</v>
      </c>
      <c r="D294" s="35">
        <v>0.9</v>
      </c>
      <c r="E294" s="35">
        <v>0.05</v>
      </c>
      <c r="F294" s="35">
        <v>1418909</v>
      </c>
      <c r="G294" s="35">
        <v>0.97768100000000002</v>
      </c>
      <c r="H294" s="35">
        <v>1350239</v>
      </c>
      <c r="I294" s="35">
        <v>0.97791499999999998</v>
      </c>
      <c r="J294" s="35">
        <v>0.95160400000000001</v>
      </c>
      <c r="K294" s="35">
        <v>-2.3000000000000001E-4</v>
      </c>
      <c r="L294" s="35">
        <v>840461</v>
      </c>
      <c r="M294" s="35">
        <v>0.97208300000000003</v>
      </c>
      <c r="N294" s="35">
        <v>771791</v>
      </c>
      <c r="O294" s="35">
        <v>0.96967400000000004</v>
      </c>
      <c r="P294" s="35">
        <v>0.91829499999999997</v>
      </c>
      <c r="Q294" s="35">
        <v>2.4090000000000001E-3</v>
      </c>
      <c r="R294" s="35">
        <v>578448</v>
      </c>
      <c r="S294" s="35">
        <v>0.98593200000000003</v>
      </c>
      <c r="T294" s="35">
        <v>578448</v>
      </c>
      <c r="U294" s="35">
        <v>0.98913099999999998</v>
      </c>
      <c r="V294" s="35">
        <v>1</v>
      </c>
      <c r="W294" s="35">
        <v>-3.2000000000000002E-3</v>
      </c>
      <c r="X294" s="35">
        <v>2646060</v>
      </c>
      <c r="Y294" s="35">
        <v>0.97566699999999995</v>
      </c>
      <c r="Z294" s="35">
        <v>2646060</v>
      </c>
      <c r="AA294" s="35">
        <v>0.97902599999999995</v>
      </c>
      <c r="AB294" s="35">
        <v>1</v>
      </c>
      <c r="AC294" s="35">
        <v>-3.3600000000000001E-3</v>
      </c>
      <c r="AD294" s="35">
        <v>2.4236439999999999</v>
      </c>
      <c r="AE294" s="35">
        <v>2.0877479999999999</v>
      </c>
      <c r="AF294" s="35">
        <v>0.33589599999999997</v>
      </c>
    </row>
    <row r="295" spans="1:32" ht="13.55">
      <c r="A295" s="2" t="s">
        <v>1360</v>
      </c>
      <c r="B295" s="35">
        <v>0.75</v>
      </c>
      <c r="C295" s="2" t="s">
        <v>1561</v>
      </c>
      <c r="D295" s="35">
        <v>0.95</v>
      </c>
      <c r="E295" s="35">
        <v>0.05</v>
      </c>
      <c r="F295" s="35">
        <v>1305471</v>
      </c>
      <c r="G295" s="35">
        <v>0.98219199999999995</v>
      </c>
      <c r="H295" s="35">
        <v>1244161</v>
      </c>
      <c r="I295" s="35">
        <v>0.98225600000000002</v>
      </c>
      <c r="J295" s="35">
        <v>0.95303599999999999</v>
      </c>
      <c r="K295" s="40">
        <v>-6.4999999999999994E-5</v>
      </c>
      <c r="L295" s="35">
        <v>768647</v>
      </c>
      <c r="M295" s="35">
        <v>0.97781799999999996</v>
      </c>
      <c r="N295" s="35">
        <v>707337</v>
      </c>
      <c r="O295" s="35">
        <v>0.97594099999999995</v>
      </c>
      <c r="P295" s="35">
        <v>0.92023600000000005</v>
      </c>
      <c r="Q295" s="35">
        <v>1.8760000000000001E-3</v>
      </c>
      <c r="R295" s="35">
        <v>536824</v>
      </c>
      <c r="S295" s="35">
        <v>0.98852200000000001</v>
      </c>
      <c r="T295" s="35">
        <v>536824</v>
      </c>
      <c r="U295" s="35">
        <v>0.99070199999999997</v>
      </c>
      <c r="V295" s="35">
        <v>1</v>
      </c>
      <c r="W295" s="35">
        <v>-2.1800000000000001E-3</v>
      </c>
      <c r="X295" s="35">
        <v>2522902</v>
      </c>
      <c r="Y295" s="35">
        <v>0.978213</v>
      </c>
      <c r="Z295" s="35">
        <v>2522902</v>
      </c>
      <c r="AA295" s="35">
        <v>0.98081200000000002</v>
      </c>
      <c r="AB295" s="35">
        <v>1</v>
      </c>
      <c r="AC295" s="35">
        <v>-2.5999999999999999E-3</v>
      </c>
      <c r="AD295" s="35">
        <v>2.173136</v>
      </c>
      <c r="AE295" s="35">
        <v>1.9131370000000001</v>
      </c>
      <c r="AF295" s="35">
        <v>0.25999800000000001</v>
      </c>
    </row>
    <row r="296" spans="1:32" ht="13.55">
      <c r="A296" s="2" t="s">
        <v>1360</v>
      </c>
      <c r="B296" s="35">
        <v>0.75</v>
      </c>
      <c r="C296" s="2" t="s">
        <v>1561</v>
      </c>
      <c r="D296" s="35">
        <v>0.99</v>
      </c>
      <c r="E296" s="35">
        <v>0.05</v>
      </c>
      <c r="F296" s="35">
        <v>1070579</v>
      </c>
      <c r="G296" s="35">
        <v>0.98694599999999999</v>
      </c>
      <c r="H296" s="35">
        <v>1018249</v>
      </c>
      <c r="I296" s="35">
        <v>0.98680199999999996</v>
      </c>
      <c r="J296" s="35">
        <v>0.95111999999999997</v>
      </c>
      <c r="K296" s="35">
        <v>1.45E-4</v>
      </c>
      <c r="L296" s="35">
        <v>632826</v>
      </c>
      <c r="M296" s="35">
        <v>0.98416499999999996</v>
      </c>
      <c r="N296" s="35">
        <v>580496</v>
      </c>
      <c r="O296" s="35">
        <v>0.98276200000000002</v>
      </c>
      <c r="P296" s="35">
        <v>0.91730699999999998</v>
      </c>
      <c r="Q296" s="35">
        <v>1.403E-3</v>
      </c>
      <c r="R296" s="35">
        <v>437753</v>
      </c>
      <c r="S296" s="35">
        <v>0.99099499999999996</v>
      </c>
      <c r="T296" s="35">
        <v>437753</v>
      </c>
      <c r="U296" s="35">
        <v>0.99221000000000004</v>
      </c>
      <c r="V296" s="35">
        <v>1</v>
      </c>
      <c r="W296" s="35">
        <v>-1.2199999999999999E-3</v>
      </c>
      <c r="X296" s="35">
        <v>2223826</v>
      </c>
      <c r="Y296" s="35">
        <v>0.98158500000000004</v>
      </c>
      <c r="Z296" s="35">
        <v>2223826</v>
      </c>
      <c r="AA296" s="35">
        <v>0.983649</v>
      </c>
      <c r="AB296" s="35">
        <v>1</v>
      </c>
      <c r="AC296" s="35">
        <v>-2.0600000000000002E-3</v>
      </c>
      <c r="AD296" s="35">
        <v>1.8392459999999999</v>
      </c>
      <c r="AE296" s="35">
        <v>1.6328279999999999</v>
      </c>
      <c r="AF296" s="35">
        <v>0.20641699999999999</v>
      </c>
    </row>
    <row r="297" spans="1:32" ht="13.55">
      <c r="A297" s="2" t="s">
        <v>1360</v>
      </c>
      <c r="B297" s="35">
        <v>0.75</v>
      </c>
      <c r="C297" s="2" t="s">
        <v>1562</v>
      </c>
      <c r="D297" s="35">
        <v>0.7</v>
      </c>
      <c r="E297" s="35">
        <v>0.05</v>
      </c>
      <c r="F297" s="35">
        <v>628563</v>
      </c>
      <c r="G297" s="35">
        <v>0.96336200000000005</v>
      </c>
      <c r="H297" s="35">
        <v>602856</v>
      </c>
      <c r="I297" s="35">
        <v>0.96583799999999997</v>
      </c>
      <c r="J297" s="35">
        <v>0.95910200000000001</v>
      </c>
      <c r="K297" s="35">
        <v>-2.48E-3</v>
      </c>
      <c r="L297" s="35">
        <v>373227</v>
      </c>
      <c r="M297" s="35">
        <v>0.957117</v>
      </c>
      <c r="N297" s="35">
        <v>347520</v>
      </c>
      <c r="O297" s="35">
        <v>0.95409100000000002</v>
      </c>
      <c r="P297" s="35">
        <v>0.93112200000000001</v>
      </c>
      <c r="Q297" s="35">
        <v>3.0270000000000002E-3</v>
      </c>
      <c r="R297" s="35">
        <v>255336</v>
      </c>
      <c r="S297" s="35">
        <v>0.972638</v>
      </c>
      <c r="T297" s="35">
        <v>255336</v>
      </c>
      <c r="U297" s="35">
        <v>0.98229999999999995</v>
      </c>
      <c r="V297" s="35">
        <v>1</v>
      </c>
      <c r="W297" s="35">
        <v>-9.6600000000000002E-3</v>
      </c>
      <c r="X297" s="35">
        <v>1111853</v>
      </c>
      <c r="Y297" s="35">
        <v>0.965696</v>
      </c>
      <c r="Z297" s="35">
        <v>1111853</v>
      </c>
      <c r="AA297" s="35">
        <v>0.97264099999999998</v>
      </c>
      <c r="AB297" s="35">
        <v>1</v>
      </c>
      <c r="AC297" s="35">
        <v>-6.94E-3</v>
      </c>
      <c r="AD297" s="35">
        <v>3.397437</v>
      </c>
      <c r="AE297" s="35">
        <v>2.702464</v>
      </c>
      <c r="AF297" s="35">
        <v>0.69497299999999995</v>
      </c>
    </row>
    <row r="298" spans="1:32" ht="13.55">
      <c r="A298" s="2" t="s">
        <v>1360</v>
      </c>
      <c r="B298" s="35">
        <v>0.75</v>
      </c>
      <c r="C298" s="2" t="s">
        <v>1562</v>
      </c>
      <c r="D298" s="35">
        <v>0.8</v>
      </c>
      <c r="E298" s="35">
        <v>0.05</v>
      </c>
      <c r="F298" s="35">
        <v>601643</v>
      </c>
      <c r="G298" s="35">
        <v>0.97327399999999997</v>
      </c>
      <c r="H298" s="35">
        <v>574639</v>
      </c>
      <c r="I298" s="35">
        <v>0.97467000000000004</v>
      </c>
      <c r="J298" s="35">
        <v>0.95511599999999997</v>
      </c>
      <c r="K298" s="35">
        <v>-1.4E-3</v>
      </c>
      <c r="L298" s="35">
        <v>354966</v>
      </c>
      <c r="M298" s="35">
        <v>0.96880999999999995</v>
      </c>
      <c r="N298" s="35">
        <v>327962</v>
      </c>
      <c r="O298" s="35">
        <v>0.96632799999999996</v>
      </c>
      <c r="P298" s="35">
        <v>0.923925</v>
      </c>
      <c r="Q298" s="35">
        <v>2.4819999999999998E-3</v>
      </c>
      <c r="R298" s="35">
        <v>246677</v>
      </c>
      <c r="S298" s="35">
        <v>0.97977099999999995</v>
      </c>
      <c r="T298" s="35">
        <v>246677</v>
      </c>
      <c r="U298" s="35">
        <v>0.98598600000000003</v>
      </c>
      <c r="V298" s="35">
        <v>1</v>
      </c>
      <c r="W298" s="35">
        <v>-6.2199999999999998E-3</v>
      </c>
      <c r="X298" s="35">
        <v>1088132</v>
      </c>
      <c r="Y298" s="35">
        <v>0.97057599999999999</v>
      </c>
      <c r="Z298" s="35">
        <v>1088132</v>
      </c>
      <c r="AA298" s="35">
        <v>0.97564399999999996</v>
      </c>
      <c r="AB298" s="35">
        <v>1</v>
      </c>
      <c r="AC298" s="35">
        <v>-5.0699999999999999E-3</v>
      </c>
      <c r="AD298" s="35">
        <v>2.9214600000000002</v>
      </c>
      <c r="AE298" s="35">
        <v>2.414412</v>
      </c>
      <c r="AF298" s="35">
        <v>0.50704800000000005</v>
      </c>
    </row>
    <row r="299" spans="1:32" ht="13.55">
      <c r="A299" s="2" t="s">
        <v>1360</v>
      </c>
      <c r="B299" s="35">
        <v>0.75</v>
      </c>
      <c r="C299" s="2" t="s">
        <v>1562</v>
      </c>
      <c r="D299" s="35">
        <v>0.9</v>
      </c>
      <c r="E299" s="35">
        <v>0.05</v>
      </c>
      <c r="F299" s="35">
        <v>554466</v>
      </c>
      <c r="G299" s="35">
        <v>0.98237300000000005</v>
      </c>
      <c r="H299" s="35">
        <v>527966</v>
      </c>
      <c r="I299" s="35">
        <v>0.98289899999999997</v>
      </c>
      <c r="J299" s="35">
        <v>0.952206</v>
      </c>
      <c r="K299" s="35">
        <v>-5.2999999999999998E-4</v>
      </c>
      <c r="L299" s="35">
        <v>324139</v>
      </c>
      <c r="M299" s="35">
        <v>0.97997100000000004</v>
      </c>
      <c r="N299" s="35">
        <v>297639</v>
      </c>
      <c r="O299" s="35">
        <v>0.97822600000000004</v>
      </c>
      <c r="P299" s="35">
        <v>0.91824499999999998</v>
      </c>
      <c r="Q299" s="35">
        <v>1.7440000000000001E-3</v>
      </c>
      <c r="R299" s="35">
        <v>230327</v>
      </c>
      <c r="S299" s="35">
        <v>0.98577400000000004</v>
      </c>
      <c r="T299" s="35">
        <v>230327</v>
      </c>
      <c r="U299" s="35">
        <v>0.98900299999999997</v>
      </c>
      <c r="V299" s="35">
        <v>1</v>
      </c>
      <c r="W299" s="35">
        <v>-3.2299999999999998E-3</v>
      </c>
      <c r="X299" s="35">
        <v>1042397</v>
      </c>
      <c r="Y299" s="35">
        <v>0.97524599999999995</v>
      </c>
      <c r="Z299" s="35">
        <v>1042397</v>
      </c>
      <c r="AA299" s="35">
        <v>0.97858400000000001</v>
      </c>
      <c r="AB299" s="35">
        <v>1</v>
      </c>
      <c r="AC299" s="35">
        <v>-3.3400000000000001E-3</v>
      </c>
      <c r="AD299" s="35">
        <v>2.4644089999999998</v>
      </c>
      <c r="AE299" s="35">
        <v>2.1306180000000001</v>
      </c>
      <c r="AF299" s="35">
        <v>0.333791</v>
      </c>
    </row>
    <row r="300" spans="1:32" ht="13.55">
      <c r="A300" s="2" t="s">
        <v>1360</v>
      </c>
      <c r="B300" s="35">
        <v>0.75</v>
      </c>
      <c r="C300" s="2" t="s">
        <v>1562</v>
      </c>
      <c r="D300" s="35">
        <v>0.95</v>
      </c>
      <c r="E300" s="35">
        <v>0.05</v>
      </c>
      <c r="F300" s="35">
        <v>510306</v>
      </c>
      <c r="G300" s="35">
        <v>0.98693200000000003</v>
      </c>
      <c r="H300" s="35">
        <v>486892</v>
      </c>
      <c r="I300" s="35">
        <v>0.98727600000000004</v>
      </c>
      <c r="J300" s="35">
        <v>0.95411800000000002</v>
      </c>
      <c r="K300" s="35">
        <v>-3.4000000000000002E-4</v>
      </c>
      <c r="L300" s="35">
        <v>296476</v>
      </c>
      <c r="M300" s="35">
        <v>0.98590699999999998</v>
      </c>
      <c r="N300" s="35">
        <v>273062</v>
      </c>
      <c r="O300" s="35">
        <v>0.98471699999999995</v>
      </c>
      <c r="P300" s="35">
        <v>0.92102600000000001</v>
      </c>
      <c r="Q300" s="35">
        <v>1.1900000000000001E-3</v>
      </c>
      <c r="R300" s="35">
        <v>213830</v>
      </c>
      <c r="S300" s="35">
        <v>0.98835700000000004</v>
      </c>
      <c r="T300" s="35">
        <v>213830</v>
      </c>
      <c r="U300" s="35">
        <v>0.990564</v>
      </c>
      <c r="V300" s="35">
        <v>1</v>
      </c>
      <c r="W300" s="35">
        <v>-2.2100000000000002E-3</v>
      </c>
      <c r="X300" s="35">
        <v>994442</v>
      </c>
      <c r="Y300" s="35">
        <v>0.97776099999999999</v>
      </c>
      <c r="Z300" s="35">
        <v>994442</v>
      </c>
      <c r="AA300" s="35">
        <v>0.98043499999999995</v>
      </c>
      <c r="AB300" s="35">
        <v>1</v>
      </c>
      <c r="AC300" s="35">
        <v>-2.6700000000000001E-3</v>
      </c>
      <c r="AD300" s="35">
        <v>2.2175159999999998</v>
      </c>
      <c r="AE300" s="35">
        <v>1.95007</v>
      </c>
      <c r="AF300" s="35">
        <v>0.26744600000000002</v>
      </c>
    </row>
    <row r="301" spans="1:32" ht="13.55">
      <c r="A301" s="2" t="s">
        <v>1360</v>
      </c>
      <c r="B301" s="35">
        <v>0.75</v>
      </c>
      <c r="C301" s="2" t="s">
        <v>1562</v>
      </c>
      <c r="D301" s="35">
        <v>0.99</v>
      </c>
      <c r="E301" s="35">
        <v>0.05</v>
      </c>
      <c r="F301" s="35">
        <v>419204</v>
      </c>
      <c r="G301" s="35">
        <v>0.99202500000000005</v>
      </c>
      <c r="H301" s="35">
        <v>399048</v>
      </c>
      <c r="I301" s="35">
        <v>0.99214100000000005</v>
      </c>
      <c r="J301" s="35">
        <v>0.95191800000000004</v>
      </c>
      <c r="K301" s="35">
        <v>-1.2E-4</v>
      </c>
      <c r="L301" s="35">
        <v>244516</v>
      </c>
      <c r="M301" s="35">
        <v>0.99285000000000001</v>
      </c>
      <c r="N301" s="35">
        <v>224360</v>
      </c>
      <c r="O301" s="35">
        <v>0.99221199999999998</v>
      </c>
      <c r="P301" s="35">
        <v>0.91756800000000005</v>
      </c>
      <c r="Q301" s="35">
        <v>6.3699999999999998E-4</v>
      </c>
      <c r="R301" s="35">
        <v>174688</v>
      </c>
      <c r="S301" s="35">
        <v>0.990873</v>
      </c>
      <c r="T301" s="35">
        <v>174688</v>
      </c>
      <c r="U301" s="35">
        <v>0.99204899999999996</v>
      </c>
      <c r="V301" s="35">
        <v>1</v>
      </c>
      <c r="W301" s="35">
        <v>-1.1800000000000001E-3</v>
      </c>
      <c r="X301" s="35">
        <v>877745</v>
      </c>
      <c r="Y301" s="35">
        <v>0.98124599999999995</v>
      </c>
      <c r="Z301" s="35">
        <v>877745</v>
      </c>
      <c r="AA301" s="35">
        <v>0.98333099999999996</v>
      </c>
      <c r="AB301" s="35">
        <v>1</v>
      </c>
      <c r="AC301" s="35">
        <v>-2.0899999999999998E-3</v>
      </c>
      <c r="AD301" s="35">
        <v>1.8728940000000001</v>
      </c>
      <c r="AE301" s="35">
        <v>1.6643490000000001</v>
      </c>
      <c r="AF301" s="35">
        <v>0.20854500000000001</v>
      </c>
    </row>
    <row r="302" spans="1:32" ht="13.55">
      <c r="A302" s="2" t="s">
        <v>1360</v>
      </c>
      <c r="B302" s="35">
        <v>1</v>
      </c>
      <c r="C302" s="2" t="s">
        <v>1561</v>
      </c>
      <c r="D302" s="35">
        <v>0.7</v>
      </c>
      <c r="E302" s="35">
        <v>0.05</v>
      </c>
      <c r="F302" s="35">
        <v>1658982</v>
      </c>
      <c r="G302" s="35">
        <v>0.96758599999999995</v>
      </c>
      <c r="H302" s="35">
        <v>1608555</v>
      </c>
      <c r="I302" s="35">
        <v>0.96947899999999998</v>
      </c>
      <c r="J302" s="35">
        <v>0.96960400000000002</v>
      </c>
      <c r="K302" s="35">
        <v>-1.89E-3</v>
      </c>
      <c r="L302" s="35">
        <v>1003914</v>
      </c>
      <c r="M302" s="35">
        <v>0.961395</v>
      </c>
      <c r="N302" s="35">
        <v>953487</v>
      </c>
      <c r="O302" s="35">
        <v>0.95943599999999996</v>
      </c>
      <c r="P302" s="35">
        <v>0.94977</v>
      </c>
      <c r="Q302" s="35">
        <v>1.9589999999999998E-3</v>
      </c>
      <c r="R302" s="35">
        <v>655068</v>
      </c>
      <c r="S302" s="35">
        <v>0.97723099999999996</v>
      </c>
      <c r="T302" s="35">
        <v>655068</v>
      </c>
      <c r="U302" s="35">
        <v>0.98447700000000005</v>
      </c>
      <c r="V302" s="35">
        <v>1</v>
      </c>
      <c r="W302" s="35">
        <v>-7.2500000000000004E-3</v>
      </c>
      <c r="X302" s="35">
        <v>2858851</v>
      </c>
      <c r="Y302" s="35">
        <v>0.96781600000000001</v>
      </c>
      <c r="Z302" s="35">
        <v>2858851</v>
      </c>
      <c r="AA302" s="35">
        <v>0.97321199999999997</v>
      </c>
      <c r="AB302" s="35">
        <v>1</v>
      </c>
      <c r="AC302" s="35">
        <v>-5.4000000000000003E-3</v>
      </c>
      <c r="AD302" s="35">
        <v>3.1984439999999998</v>
      </c>
      <c r="AE302" s="35">
        <v>2.6586569999999998</v>
      </c>
      <c r="AF302" s="35">
        <v>0.53978700000000002</v>
      </c>
    </row>
    <row r="303" spans="1:32" ht="13.55">
      <c r="A303" s="2" t="s">
        <v>1360</v>
      </c>
      <c r="B303" s="35">
        <v>1</v>
      </c>
      <c r="C303" s="2" t="s">
        <v>1561</v>
      </c>
      <c r="D303" s="35">
        <v>0.8</v>
      </c>
      <c r="E303" s="35">
        <v>0.05</v>
      </c>
      <c r="F303" s="35">
        <v>1606421</v>
      </c>
      <c r="G303" s="35">
        <v>0.97479800000000005</v>
      </c>
      <c r="H303" s="35">
        <v>1552368</v>
      </c>
      <c r="I303" s="35">
        <v>0.97580100000000003</v>
      </c>
      <c r="J303" s="35">
        <v>0.96635199999999999</v>
      </c>
      <c r="K303" s="35">
        <v>-1E-3</v>
      </c>
      <c r="L303" s="35">
        <v>968092</v>
      </c>
      <c r="M303" s="35">
        <v>0.96968100000000002</v>
      </c>
      <c r="N303" s="35">
        <v>914039</v>
      </c>
      <c r="O303" s="35">
        <v>0.96794599999999997</v>
      </c>
      <c r="P303" s="35">
        <v>0.94416500000000003</v>
      </c>
      <c r="Q303" s="35">
        <v>1.735E-3</v>
      </c>
      <c r="R303" s="35">
        <v>638329</v>
      </c>
      <c r="S303" s="35">
        <v>0.98266100000000001</v>
      </c>
      <c r="T303" s="35">
        <v>638329</v>
      </c>
      <c r="U303" s="35">
        <v>0.98727299999999996</v>
      </c>
      <c r="V303" s="35">
        <v>1</v>
      </c>
      <c r="W303" s="35">
        <v>-4.6100000000000004E-3</v>
      </c>
      <c r="X303" s="35">
        <v>2812611</v>
      </c>
      <c r="Y303" s="35">
        <v>0.97163299999999997</v>
      </c>
      <c r="Z303" s="35">
        <v>2812611</v>
      </c>
      <c r="AA303" s="35">
        <v>0.97557499999999997</v>
      </c>
      <c r="AB303" s="35">
        <v>1</v>
      </c>
      <c r="AC303" s="35">
        <v>-3.9399999999999999E-3</v>
      </c>
      <c r="AD303" s="35">
        <v>2.8237190000000001</v>
      </c>
      <c r="AE303" s="35">
        <v>2.4293689999999999</v>
      </c>
      <c r="AF303" s="35">
        <v>0.39434999999999998</v>
      </c>
    </row>
    <row r="304" spans="1:32" ht="13.55">
      <c r="A304" s="2" t="s">
        <v>1360</v>
      </c>
      <c r="B304" s="35">
        <v>1</v>
      </c>
      <c r="C304" s="2" t="s">
        <v>1561</v>
      </c>
      <c r="D304" s="35">
        <v>0.9</v>
      </c>
      <c r="E304" s="35">
        <v>0.05</v>
      </c>
      <c r="F304" s="35">
        <v>1512553</v>
      </c>
      <c r="G304" s="35">
        <v>0.98160099999999995</v>
      </c>
      <c r="H304" s="35">
        <v>1456435</v>
      </c>
      <c r="I304" s="35">
        <v>0.98192100000000004</v>
      </c>
      <c r="J304" s="35">
        <v>0.96289800000000003</v>
      </c>
      <c r="K304" s="35">
        <v>-3.2000000000000003E-4</v>
      </c>
      <c r="L304" s="35">
        <v>905930</v>
      </c>
      <c r="M304" s="35">
        <v>0.97792999999999997</v>
      </c>
      <c r="N304" s="35">
        <v>849812</v>
      </c>
      <c r="O304" s="35">
        <v>0.97650700000000001</v>
      </c>
      <c r="P304" s="35">
        <v>0.93805499999999997</v>
      </c>
      <c r="Q304" s="35">
        <v>1.423E-3</v>
      </c>
      <c r="R304" s="35">
        <v>606623</v>
      </c>
      <c r="S304" s="35">
        <v>0.98713499999999998</v>
      </c>
      <c r="T304" s="35">
        <v>606623</v>
      </c>
      <c r="U304" s="35">
        <v>0.98960700000000001</v>
      </c>
      <c r="V304" s="35">
        <v>1</v>
      </c>
      <c r="W304" s="35">
        <v>-2.47E-3</v>
      </c>
      <c r="X304" s="35">
        <v>2723669</v>
      </c>
      <c r="Y304" s="35">
        <v>0.97532700000000006</v>
      </c>
      <c r="Z304" s="35">
        <v>2723669</v>
      </c>
      <c r="AA304" s="35">
        <v>0.97814599999999996</v>
      </c>
      <c r="AB304" s="35">
        <v>1</v>
      </c>
      <c r="AC304" s="35">
        <v>-2.82E-3</v>
      </c>
      <c r="AD304" s="35">
        <v>2.460591</v>
      </c>
      <c r="AE304" s="35">
        <v>2.1786919999999999</v>
      </c>
      <c r="AF304" s="35">
        <v>0.28189900000000001</v>
      </c>
    </row>
    <row r="305" spans="1:32" ht="13.55">
      <c r="A305" s="2" t="s">
        <v>1360</v>
      </c>
      <c r="B305" s="35">
        <v>1</v>
      </c>
      <c r="C305" s="2" t="s">
        <v>1561</v>
      </c>
      <c r="D305" s="35">
        <v>0.95</v>
      </c>
      <c r="E305" s="35">
        <v>0.05</v>
      </c>
      <c r="F305" s="35">
        <v>1419877</v>
      </c>
      <c r="G305" s="35">
        <v>0.98504800000000003</v>
      </c>
      <c r="H305" s="35">
        <v>1369367</v>
      </c>
      <c r="I305" s="35">
        <v>0.98517100000000002</v>
      </c>
      <c r="J305" s="35">
        <v>0.96442600000000001</v>
      </c>
      <c r="K305" s="35">
        <v>-1.2E-4</v>
      </c>
      <c r="L305" s="35">
        <v>847309</v>
      </c>
      <c r="M305" s="35">
        <v>0.98229299999999997</v>
      </c>
      <c r="N305" s="35">
        <v>796799</v>
      </c>
      <c r="O305" s="35">
        <v>0.98119100000000004</v>
      </c>
      <c r="P305" s="35">
        <v>0.940388</v>
      </c>
      <c r="Q305" s="35">
        <v>1.101E-3</v>
      </c>
      <c r="R305" s="35">
        <v>572568</v>
      </c>
      <c r="S305" s="35">
        <v>0.98915399999999998</v>
      </c>
      <c r="T305" s="35">
        <v>572568</v>
      </c>
      <c r="U305" s="35">
        <v>0.99076299999999995</v>
      </c>
      <c r="V305" s="35">
        <v>1</v>
      </c>
      <c r="W305" s="35">
        <v>-1.6100000000000001E-3</v>
      </c>
      <c r="X305" s="35">
        <v>2627388</v>
      </c>
      <c r="Y305" s="35">
        <v>0.97751999999999994</v>
      </c>
      <c r="Z305" s="35">
        <v>2627388</v>
      </c>
      <c r="AA305" s="35">
        <v>0.97971799999999998</v>
      </c>
      <c r="AB305" s="35">
        <v>1</v>
      </c>
      <c r="AC305" s="35">
        <v>-2.2000000000000001E-3</v>
      </c>
      <c r="AD305" s="35">
        <v>2.2436729999999998</v>
      </c>
      <c r="AE305" s="35">
        <v>2.0238939999999999</v>
      </c>
      <c r="AF305" s="35">
        <v>0.219779</v>
      </c>
    </row>
    <row r="306" spans="1:32" ht="13.55">
      <c r="A306" s="2" t="s">
        <v>1360</v>
      </c>
      <c r="B306" s="35">
        <v>1</v>
      </c>
      <c r="C306" s="2" t="s">
        <v>1561</v>
      </c>
      <c r="D306" s="35">
        <v>0.99</v>
      </c>
      <c r="E306" s="35">
        <v>0.05</v>
      </c>
      <c r="F306" s="35">
        <v>1221946</v>
      </c>
      <c r="G306" s="35">
        <v>0.98861299999999996</v>
      </c>
      <c r="H306" s="35">
        <v>1176015</v>
      </c>
      <c r="I306" s="35">
        <v>0.98854600000000004</v>
      </c>
      <c r="J306" s="35">
        <v>0.96241200000000005</v>
      </c>
      <c r="K306" s="40">
        <v>6.6500000000000004E-5</v>
      </c>
      <c r="L306" s="35">
        <v>733041</v>
      </c>
      <c r="M306" s="35">
        <v>0.98698300000000005</v>
      </c>
      <c r="N306" s="35">
        <v>687110</v>
      </c>
      <c r="O306" s="35">
        <v>0.98612500000000003</v>
      </c>
      <c r="P306" s="35">
        <v>0.93734200000000001</v>
      </c>
      <c r="Q306" s="35">
        <v>8.5800000000000004E-4</v>
      </c>
      <c r="R306" s="35">
        <v>488905</v>
      </c>
      <c r="S306" s="35">
        <v>0.99106700000000003</v>
      </c>
      <c r="T306" s="35">
        <v>488905</v>
      </c>
      <c r="U306" s="35">
        <v>0.99196899999999999</v>
      </c>
      <c r="V306" s="35">
        <v>1</v>
      </c>
      <c r="W306" s="35">
        <v>-8.9999999999999998E-4</v>
      </c>
      <c r="X306" s="35">
        <v>2388151</v>
      </c>
      <c r="Y306" s="35">
        <v>0.98046500000000003</v>
      </c>
      <c r="Z306" s="35">
        <v>2388151</v>
      </c>
      <c r="AA306" s="35">
        <v>0.982317</v>
      </c>
      <c r="AB306" s="35">
        <v>1</v>
      </c>
      <c r="AC306" s="35">
        <v>-1.8500000000000001E-3</v>
      </c>
      <c r="AD306" s="35">
        <v>1.9515659999999999</v>
      </c>
      <c r="AE306" s="35">
        <v>1.7663260000000001</v>
      </c>
      <c r="AF306" s="35">
        <v>0.18523999999999999</v>
      </c>
    </row>
    <row r="307" spans="1:32" ht="13.55">
      <c r="A307" s="2" t="s">
        <v>1360</v>
      </c>
      <c r="B307" s="35">
        <v>1</v>
      </c>
      <c r="C307" s="2" t="s">
        <v>1562</v>
      </c>
      <c r="D307" s="35">
        <v>0.7</v>
      </c>
      <c r="E307" s="35">
        <v>0.05</v>
      </c>
      <c r="F307" s="35">
        <v>648131</v>
      </c>
      <c r="G307" s="35">
        <v>0.97152000000000005</v>
      </c>
      <c r="H307" s="35">
        <v>628529</v>
      </c>
      <c r="I307" s="35">
        <v>0.97351600000000005</v>
      </c>
      <c r="J307" s="35">
        <v>0.96975599999999995</v>
      </c>
      <c r="K307" s="35">
        <v>-2E-3</v>
      </c>
      <c r="L307" s="35">
        <v>387602</v>
      </c>
      <c r="M307" s="35">
        <v>0.96780299999999997</v>
      </c>
      <c r="N307" s="35">
        <v>368000</v>
      </c>
      <c r="O307" s="35">
        <v>0.96614599999999995</v>
      </c>
      <c r="P307" s="35">
        <v>0.94942800000000005</v>
      </c>
      <c r="Q307" s="35">
        <v>1.6570000000000001E-3</v>
      </c>
      <c r="R307" s="35">
        <v>260529</v>
      </c>
      <c r="S307" s="35">
        <v>0.97710300000000005</v>
      </c>
      <c r="T307" s="35">
        <v>260529</v>
      </c>
      <c r="U307" s="35">
        <v>0.98411999999999999</v>
      </c>
      <c r="V307" s="35">
        <v>1</v>
      </c>
      <c r="W307" s="35">
        <v>-7.0200000000000002E-3</v>
      </c>
      <c r="X307" s="35">
        <v>1125164</v>
      </c>
      <c r="Y307" s="35">
        <v>0.967441</v>
      </c>
      <c r="Z307" s="35">
        <v>1125164</v>
      </c>
      <c r="AA307" s="35">
        <v>0.97271200000000002</v>
      </c>
      <c r="AB307" s="35">
        <v>1</v>
      </c>
      <c r="AC307" s="35">
        <v>-5.2700000000000004E-3</v>
      </c>
      <c r="AD307" s="35">
        <v>3.235255</v>
      </c>
      <c r="AE307" s="35">
        <v>2.7079559999999998</v>
      </c>
      <c r="AF307" s="35">
        <v>0.52729899999999996</v>
      </c>
    </row>
    <row r="308" spans="1:32" ht="13.55">
      <c r="A308" s="2" t="s">
        <v>1360</v>
      </c>
      <c r="B308" s="35">
        <v>1</v>
      </c>
      <c r="C308" s="2" t="s">
        <v>1562</v>
      </c>
      <c r="D308" s="35">
        <v>0.8</v>
      </c>
      <c r="E308" s="35">
        <v>0.05</v>
      </c>
      <c r="F308" s="35">
        <v>627320</v>
      </c>
      <c r="G308" s="35">
        <v>0.97873600000000005</v>
      </c>
      <c r="H308" s="35">
        <v>606556</v>
      </c>
      <c r="I308" s="35">
        <v>0.97982199999999997</v>
      </c>
      <c r="J308" s="35">
        <v>0.96689999999999998</v>
      </c>
      <c r="K308" s="35">
        <v>-1.09E-3</v>
      </c>
      <c r="L308" s="35">
        <v>373603</v>
      </c>
      <c r="M308" s="35">
        <v>0.97622900000000001</v>
      </c>
      <c r="N308" s="35">
        <v>352839</v>
      </c>
      <c r="O308" s="35">
        <v>0.97486600000000001</v>
      </c>
      <c r="P308" s="35">
        <v>0.94442199999999998</v>
      </c>
      <c r="Q308" s="35">
        <v>1.364E-3</v>
      </c>
      <c r="R308" s="35">
        <v>253717</v>
      </c>
      <c r="S308" s="35">
        <v>0.98245099999999996</v>
      </c>
      <c r="T308" s="35">
        <v>253717</v>
      </c>
      <c r="U308" s="35">
        <v>0.98679899999999998</v>
      </c>
      <c r="V308" s="35">
        <v>1</v>
      </c>
      <c r="W308" s="35">
        <v>-4.3499999999999997E-3</v>
      </c>
      <c r="X308" s="35">
        <v>1107392</v>
      </c>
      <c r="Y308" s="35">
        <v>0.97120799999999996</v>
      </c>
      <c r="Z308" s="35">
        <v>1107392</v>
      </c>
      <c r="AA308" s="35">
        <v>0.97500799999999999</v>
      </c>
      <c r="AB308" s="35">
        <v>1</v>
      </c>
      <c r="AC308" s="35">
        <v>-3.8E-3</v>
      </c>
      <c r="AD308" s="35">
        <v>2.8646959999999999</v>
      </c>
      <c r="AE308" s="35">
        <v>2.4845739999999998</v>
      </c>
      <c r="AF308" s="35">
        <v>0.38012200000000002</v>
      </c>
    </row>
    <row r="309" spans="1:32" ht="13.55">
      <c r="A309" s="2" t="s">
        <v>1360</v>
      </c>
      <c r="B309" s="35">
        <v>1</v>
      </c>
      <c r="C309" s="2" t="s">
        <v>1562</v>
      </c>
      <c r="D309" s="35">
        <v>0.9</v>
      </c>
      <c r="E309" s="35">
        <v>0.05</v>
      </c>
      <c r="F309" s="35">
        <v>590752</v>
      </c>
      <c r="G309" s="35">
        <v>0.98533199999999999</v>
      </c>
      <c r="H309" s="35">
        <v>569354</v>
      </c>
      <c r="I309" s="35">
        <v>0.98588200000000004</v>
      </c>
      <c r="J309" s="35">
        <v>0.96377800000000002</v>
      </c>
      <c r="K309" s="35">
        <v>-5.5000000000000003E-4</v>
      </c>
      <c r="L309" s="35">
        <v>349662</v>
      </c>
      <c r="M309" s="35">
        <v>0.98443099999999994</v>
      </c>
      <c r="N309" s="35">
        <v>328264</v>
      </c>
      <c r="O309" s="35">
        <v>0.983433</v>
      </c>
      <c r="P309" s="35">
        <v>0.93880399999999997</v>
      </c>
      <c r="Q309" s="35">
        <v>9.9799999999999997E-4</v>
      </c>
      <c r="R309" s="35">
        <v>241090</v>
      </c>
      <c r="S309" s="35">
        <v>0.98664200000000002</v>
      </c>
      <c r="T309" s="35">
        <v>241090</v>
      </c>
      <c r="U309" s="35">
        <v>0.98923700000000003</v>
      </c>
      <c r="V309" s="35">
        <v>1</v>
      </c>
      <c r="W309" s="35">
        <v>-2.5999999999999999E-3</v>
      </c>
      <c r="X309" s="35">
        <v>1073209</v>
      </c>
      <c r="Y309" s="35">
        <v>0.97478799999999999</v>
      </c>
      <c r="Z309" s="35">
        <v>1073209</v>
      </c>
      <c r="AA309" s="35">
        <v>0.97763800000000001</v>
      </c>
      <c r="AB309" s="35">
        <v>1</v>
      </c>
      <c r="AC309" s="35">
        <v>-2.8500000000000001E-3</v>
      </c>
      <c r="AD309" s="35">
        <v>2.5127380000000001</v>
      </c>
      <c r="AE309" s="35">
        <v>2.227646</v>
      </c>
      <c r="AF309" s="35">
        <v>0.28509200000000001</v>
      </c>
    </row>
    <row r="310" spans="1:32" ht="13.55">
      <c r="A310" s="2" t="s">
        <v>1360</v>
      </c>
      <c r="B310" s="35">
        <v>1</v>
      </c>
      <c r="C310" s="2" t="s">
        <v>1562</v>
      </c>
      <c r="D310" s="35">
        <v>0.95</v>
      </c>
      <c r="E310" s="35">
        <v>0.05</v>
      </c>
      <c r="F310" s="35">
        <v>555113</v>
      </c>
      <c r="G310" s="35">
        <v>0.98904999999999998</v>
      </c>
      <c r="H310" s="35">
        <v>535705</v>
      </c>
      <c r="I310" s="35">
        <v>0.98934599999999995</v>
      </c>
      <c r="J310" s="35">
        <v>0.96503799999999995</v>
      </c>
      <c r="K310" s="35">
        <v>-2.9999999999999997E-4</v>
      </c>
      <c r="L310" s="35">
        <v>327264</v>
      </c>
      <c r="M310" s="35">
        <v>0.98924500000000004</v>
      </c>
      <c r="N310" s="35">
        <v>307856</v>
      </c>
      <c r="O310" s="35">
        <v>0.98857499999999998</v>
      </c>
      <c r="P310" s="35">
        <v>0.94069599999999998</v>
      </c>
      <c r="Q310" s="35">
        <v>6.7000000000000002E-4</v>
      </c>
      <c r="R310" s="35">
        <v>227849</v>
      </c>
      <c r="S310" s="35">
        <v>0.98876900000000001</v>
      </c>
      <c r="T310" s="35">
        <v>227849</v>
      </c>
      <c r="U310" s="35">
        <v>0.99038899999999996</v>
      </c>
      <c r="V310" s="35">
        <v>1</v>
      </c>
      <c r="W310" s="35">
        <v>-1.6199999999999999E-3</v>
      </c>
      <c r="X310" s="35">
        <v>1035784</v>
      </c>
      <c r="Y310" s="35">
        <v>0.977016</v>
      </c>
      <c r="Z310" s="35">
        <v>1035784</v>
      </c>
      <c r="AA310" s="35">
        <v>0.97925600000000002</v>
      </c>
      <c r="AB310" s="35">
        <v>1</v>
      </c>
      <c r="AC310" s="35">
        <v>-2.2399999999999998E-3</v>
      </c>
      <c r="AD310" s="35">
        <v>2.293469</v>
      </c>
      <c r="AE310" s="35">
        <v>2.0693579999999998</v>
      </c>
      <c r="AF310" s="35">
        <v>0.224111</v>
      </c>
    </row>
    <row r="311" spans="1:32" ht="13.55">
      <c r="A311" s="2" t="s">
        <v>1360</v>
      </c>
      <c r="B311" s="35">
        <v>1</v>
      </c>
      <c r="C311" s="2" t="s">
        <v>1562</v>
      </c>
      <c r="D311" s="35">
        <v>0.99</v>
      </c>
      <c r="E311" s="35">
        <v>0.05</v>
      </c>
      <c r="F311" s="35">
        <v>478423</v>
      </c>
      <c r="G311" s="35">
        <v>0.99293500000000001</v>
      </c>
      <c r="H311" s="35">
        <v>460781</v>
      </c>
      <c r="I311" s="35">
        <v>0.99310100000000001</v>
      </c>
      <c r="J311" s="35">
        <v>0.96312500000000001</v>
      </c>
      <c r="K311" s="35">
        <v>-1.7000000000000001E-4</v>
      </c>
      <c r="L311" s="35">
        <v>283121</v>
      </c>
      <c r="M311" s="35">
        <v>0.99441500000000005</v>
      </c>
      <c r="N311" s="35">
        <v>265479</v>
      </c>
      <c r="O311" s="35">
        <v>0.99404599999999999</v>
      </c>
      <c r="P311" s="35">
        <v>0.93768700000000005</v>
      </c>
      <c r="Q311" s="35">
        <v>3.6900000000000002E-4</v>
      </c>
      <c r="R311" s="35">
        <v>195302</v>
      </c>
      <c r="S311" s="35">
        <v>0.99079700000000004</v>
      </c>
      <c r="T311" s="35">
        <v>195302</v>
      </c>
      <c r="U311" s="35">
        <v>0.99181900000000001</v>
      </c>
      <c r="V311" s="35">
        <v>1</v>
      </c>
      <c r="W311" s="35">
        <v>-1.0200000000000001E-3</v>
      </c>
      <c r="X311" s="35">
        <v>943185</v>
      </c>
      <c r="Y311" s="35">
        <v>0.98001799999999994</v>
      </c>
      <c r="Z311" s="35">
        <v>943185</v>
      </c>
      <c r="AA311" s="35">
        <v>0.98196000000000006</v>
      </c>
      <c r="AB311" s="35">
        <v>1</v>
      </c>
      <c r="AC311" s="35">
        <v>-1.9400000000000001E-3</v>
      </c>
      <c r="AD311" s="35">
        <v>1.9957560000000001</v>
      </c>
      <c r="AE311" s="35">
        <v>1.801582</v>
      </c>
      <c r="AF311" s="35">
        <v>0.19417400000000001</v>
      </c>
    </row>
    <row r="312" spans="1:32" ht="13.55">
      <c r="A312" s="2" t="s">
        <v>1360</v>
      </c>
      <c r="B312" s="35">
        <v>2</v>
      </c>
      <c r="C312" s="2" t="s">
        <v>1561</v>
      </c>
      <c r="D312" s="35">
        <v>0.7</v>
      </c>
      <c r="E312" s="35">
        <v>0.05</v>
      </c>
      <c r="F312" s="35">
        <v>1734913</v>
      </c>
      <c r="G312" s="35">
        <v>0.98055400000000004</v>
      </c>
      <c r="H312" s="35">
        <v>1712082</v>
      </c>
      <c r="I312" s="35">
        <v>0.98168800000000001</v>
      </c>
      <c r="J312" s="35">
        <v>0.98684000000000005</v>
      </c>
      <c r="K312" s="35">
        <v>-1.1299999999999999E-3</v>
      </c>
      <c r="L312" s="35">
        <v>1059667</v>
      </c>
      <c r="M312" s="35">
        <v>0.97840099999999997</v>
      </c>
      <c r="N312" s="35">
        <v>1036836</v>
      </c>
      <c r="O312" s="35">
        <v>0.97793600000000003</v>
      </c>
      <c r="P312" s="35">
        <v>0.97845499999999996</v>
      </c>
      <c r="Q312" s="35">
        <v>4.6500000000000003E-4</v>
      </c>
      <c r="R312" s="35">
        <v>675246</v>
      </c>
      <c r="S312" s="35">
        <v>0.98395200000000005</v>
      </c>
      <c r="T312" s="35">
        <v>675246</v>
      </c>
      <c r="U312" s="35">
        <v>0.98750599999999999</v>
      </c>
      <c r="V312" s="35">
        <v>1</v>
      </c>
      <c r="W312" s="35">
        <v>-3.5500000000000002E-3</v>
      </c>
      <c r="X312" s="35">
        <v>2910383</v>
      </c>
      <c r="Y312" s="35">
        <v>0.97107900000000003</v>
      </c>
      <c r="Z312" s="35">
        <v>2910383</v>
      </c>
      <c r="AA312" s="35">
        <v>0.97405299999999995</v>
      </c>
      <c r="AB312" s="35">
        <v>1</v>
      </c>
      <c r="AC312" s="35">
        <v>-2.97E-3</v>
      </c>
      <c r="AD312" s="35">
        <v>2.8868179999999999</v>
      </c>
      <c r="AE312" s="35">
        <v>2.589343</v>
      </c>
      <c r="AF312" s="35">
        <v>0.29747499999999999</v>
      </c>
    </row>
    <row r="313" spans="1:32" ht="13.55">
      <c r="A313" s="2" t="s">
        <v>1360</v>
      </c>
      <c r="B313" s="35">
        <v>2</v>
      </c>
      <c r="C313" s="2" t="s">
        <v>1561</v>
      </c>
      <c r="D313" s="35">
        <v>0.8</v>
      </c>
      <c r="E313" s="35">
        <v>0.05</v>
      </c>
      <c r="F313" s="35">
        <v>1710189</v>
      </c>
      <c r="G313" s="35">
        <v>0.98419299999999998</v>
      </c>
      <c r="H313" s="35">
        <v>1684648</v>
      </c>
      <c r="I313" s="35">
        <v>0.98485299999999998</v>
      </c>
      <c r="J313" s="35">
        <v>0.98506499999999997</v>
      </c>
      <c r="K313" s="35">
        <v>-6.6E-4</v>
      </c>
      <c r="L313" s="35">
        <v>1043334</v>
      </c>
      <c r="M313" s="35">
        <v>0.98263400000000001</v>
      </c>
      <c r="N313" s="35">
        <v>1017793</v>
      </c>
      <c r="O313" s="35">
        <v>0.98220600000000002</v>
      </c>
      <c r="P313" s="35">
        <v>0.97552000000000005</v>
      </c>
      <c r="Q313" s="35">
        <v>4.28E-4</v>
      </c>
      <c r="R313" s="35">
        <v>666855</v>
      </c>
      <c r="S313" s="35">
        <v>0.98664099999999999</v>
      </c>
      <c r="T313" s="35">
        <v>666855</v>
      </c>
      <c r="U313" s="35">
        <v>0.98892100000000005</v>
      </c>
      <c r="V313" s="35">
        <v>1</v>
      </c>
      <c r="W313" s="35">
        <v>-2.2799999999999999E-3</v>
      </c>
      <c r="X313" s="35">
        <v>2886450</v>
      </c>
      <c r="Y313" s="35">
        <v>0.97321400000000002</v>
      </c>
      <c r="Z313" s="35">
        <v>2886450</v>
      </c>
      <c r="AA313" s="35">
        <v>0.97549799999999998</v>
      </c>
      <c r="AB313" s="35">
        <v>1</v>
      </c>
      <c r="AC313" s="35">
        <v>-2.2799999999999999E-3</v>
      </c>
      <c r="AD313" s="35">
        <v>2.674976</v>
      </c>
      <c r="AE313" s="35">
        <v>2.4465669999999999</v>
      </c>
      <c r="AF313" s="35">
        <v>0.228409</v>
      </c>
    </row>
    <row r="314" spans="1:32" ht="13.55">
      <c r="A314" s="2" t="s">
        <v>1360</v>
      </c>
      <c r="B314" s="35">
        <v>2</v>
      </c>
      <c r="C314" s="2" t="s">
        <v>1561</v>
      </c>
      <c r="D314" s="35">
        <v>0.9</v>
      </c>
      <c r="E314" s="35">
        <v>0.05</v>
      </c>
      <c r="F314" s="35">
        <v>1663161</v>
      </c>
      <c r="G314" s="35">
        <v>0.98777000000000004</v>
      </c>
      <c r="H314" s="35">
        <v>1633961</v>
      </c>
      <c r="I314" s="35">
        <v>0.98812699999999998</v>
      </c>
      <c r="J314" s="35">
        <v>0.98244299999999996</v>
      </c>
      <c r="K314" s="35">
        <v>-3.6000000000000002E-4</v>
      </c>
      <c r="L314" s="35">
        <v>1013184</v>
      </c>
      <c r="M314" s="35">
        <v>0.98700100000000002</v>
      </c>
      <c r="N314" s="35">
        <v>983984</v>
      </c>
      <c r="O314" s="35">
        <v>0.98662000000000005</v>
      </c>
      <c r="P314" s="35">
        <v>0.97118000000000004</v>
      </c>
      <c r="Q314" s="35">
        <v>3.8099999999999999E-4</v>
      </c>
      <c r="R314" s="35">
        <v>649977</v>
      </c>
      <c r="S314" s="35">
        <v>0.98897199999999996</v>
      </c>
      <c r="T314" s="35">
        <v>649977</v>
      </c>
      <c r="U314" s="35">
        <v>0.99041699999999999</v>
      </c>
      <c r="V314" s="35">
        <v>1</v>
      </c>
      <c r="W314" s="35">
        <v>-1.4499999999999999E-3</v>
      </c>
      <c r="X314" s="35">
        <v>2838790</v>
      </c>
      <c r="Y314" s="35">
        <v>0.97547300000000003</v>
      </c>
      <c r="Z314" s="35">
        <v>2838790</v>
      </c>
      <c r="AA314" s="35">
        <v>0.97726500000000005</v>
      </c>
      <c r="AB314" s="35">
        <v>1</v>
      </c>
      <c r="AC314" s="35">
        <v>-1.7899999999999999E-3</v>
      </c>
      <c r="AD314" s="35">
        <v>2.4509340000000002</v>
      </c>
      <c r="AE314" s="35">
        <v>2.2716379999999998</v>
      </c>
      <c r="AF314" s="35">
        <v>0.17929600000000001</v>
      </c>
    </row>
    <row r="315" spans="1:32" ht="13.55">
      <c r="A315" s="2" t="s">
        <v>1360</v>
      </c>
      <c r="B315" s="35">
        <v>2</v>
      </c>
      <c r="C315" s="2" t="s">
        <v>1561</v>
      </c>
      <c r="D315" s="35">
        <v>0.95</v>
      </c>
      <c r="E315" s="35">
        <v>0.05</v>
      </c>
      <c r="F315" s="35">
        <v>1613689</v>
      </c>
      <c r="G315" s="35">
        <v>0.989672</v>
      </c>
      <c r="H315" s="35">
        <v>1587907</v>
      </c>
      <c r="I315" s="35">
        <v>0.98986499999999999</v>
      </c>
      <c r="J315" s="35">
        <v>0.98402299999999998</v>
      </c>
      <c r="K315" s="35">
        <v>-1.9000000000000001E-4</v>
      </c>
      <c r="L315" s="35">
        <v>982579</v>
      </c>
      <c r="M315" s="35">
        <v>0.98934299999999997</v>
      </c>
      <c r="N315" s="35">
        <v>956797</v>
      </c>
      <c r="O315" s="35">
        <v>0.98905900000000002</v>
      </c>
      <c r="P315" s="35">
        <v>0.97376099999999999</v>
      </c>
      <c r="Q315" s="35">
        <v>2.8400000000000002E-4</v>
      </c>
      <c r="R315" s="35">
        <v>631110</v>
      </c>
      <c r="S315" s="35">
        <v>0.99018499999999998</v>
      </c>
      <c r="T315" s="35">
        <v>631110</v>
      </c>
      <c r="U315" s="35">
        <v>0.99109000000000003</v>
      </c>
      <c r="V315" s="35">
        <v>1</v>
      </c>
      <c r="W315" s="35">
        <v>-8.9999999999999998E-4</v>
      </c>
      <c r="X315" s="35">
        <v>2786841</v>
      </c>
      <c r="Y315" s="35">
        <v>0.97694800000000004</v>
      </c>
      <c r="Z315" s="35">
        <v>2786841</v>
      </c>
      <c r="AA315" s="35">
        <v>0.97839699999999996</v>
      </c>
      <c r="AB315" s="35">
        <v>1</v>
      </c>
      <c r="AC315" s="35">
        <v>-1.4499999999999999E-3</v>
      </c>
      <c r="AD315" s="35">
        <v>2.3038599999999998</v>
      </c>
      <c r="AE315" s="35">
        <v>2.1589800000000001</v>
      </c>
      <c r="AF315" s="35">
        <v>0.14488100000000001</v>
      </c>
    </row>
    <row r="316" spans="1:32" ht="13.55">
      <c r="A316" s="2" t="s">
        <v>1360</v>
      </c>
      <c r="B316" s="35">
        <v>2</v>
      </c>
      <c r="C316" s="2" t="s">
        <v>1561</v>
      </c>
      <c r="D316" s="35">
        <v>0.99</v>
      </c>
      <c r="E316" s="35">
        <v>0.05</v>
      </c>
      <c r="F316" s="35">
        <v>1504968</v>
      </c>
      <c r="G316" s="35">
        <v>0.99167400000000006</v>
      </c>
      <c r="H316" s="35">
        <v>1478597</v>
      </c>
      <c r="I316" s="35">
        <v>0.99176600000000004</v>
      </c>
      <c r="J316" s="35">
        <v>0.98247700000000004</v>
      </c>
      <c r="K316" s="40">
        <v>-9.2E-5</v>
      </c>
      <c r="L316" s="35">
        <v>922537</v>
      </c>
      <c r="M316" s="35">
        <v>0.99187999999999998</v>
      </c>
      <c r="N316" s="35">
        <v>896166</v>
      </c>
      <c r="O316" s="35">
        <v>0.99164300000000005</v>
      </c>
      <c r="P316" s="35">
        <v>0.97141500000000003</v>
      </c>
      <c r="Q316" s="35">
        <v>2.3699999999999999E-4</v>
      </c>
      <c r="R316" s="35">
        <v>582431</v>
      </c>
      <c r="S316" s="35">
        <v>0.99134800000000001</v>
      </c>
      <c r="T316" s="35">
        <v>582431</v>
      </c>
      <c r="U316" s="35">
        <v>0.991954</v>
      </c>
      <c r="V316" s="35">
        <v>1</v>
      </c>
      <c r="W316" s="35">
        <v>-6.0999999999999997E-4</v>
      </c>
      <c r="X316" s="35">
        <v>2657596</v>
      </c>
      <c r="Y316" s="35">
        <v>0.97915600000000003</v>
      </c>
      <c r="Z316" s="35">
        <v>2657596</v>
      </c>
      <c r="AA316" s="35">
        <v>0.98042099999999999</v>
      </c>
      <c r="AB316" s="35">
        <v>1</v>
      </c>
      <c r="AC316" s="35">
        <v>-1.2700000000000001E-3</v>
      </c>
      <c r="AD316" s="35">
        <v>2.083853</v>
      </c>
      <c r="AE316" s="35">
        <v>1.957279</v>
      </c>
      <c r="AF316" s="35">
        <v>0.12657399999999999</v>
      </c>
    </row>
    <row r="317" spans="1:32" ht="13.55">
      <c r="A317" s="2" t="s">
        <v>1360</v>
      </c>
      <c r="B317" s="35">
        <v>2</v>
      </c>
      <c r="C317" s="2" t="s">
        <v>1562</v>
      </c>
      <c r="D317" s="35">
        <v>0.7</v>
      </c>
      <c r="E317" s="35">
        <v>0.05</v>
      </c>
      <c r="F317" s="35">
        <v>677512</v>
      </c>
      <c r="G317" s="35">
        <v>0.98433499999999996</v>
      </c>
      <c r="H317" s="35">
        <v>668593</v>
      </c>
      <c r="I317" s="35">
        <v>0.98554699999999995</v>
      </c>
      <c r="J317" s="35">
        <v>0.98683600000000005</v>
      </c>
      <c r="K317" s="35">
        <v>-1.2099999999999999E-3</v>
      </c>
      <c r="L317" s="35">
        <v>408728</v>
      </c>
      <c r="M317" s="35">
        <v>0.98461200000000004</v>
      </c>
      <c r="N317" s="35">
        <v>399809</v>
      </c>
      <c r="O317" s="35">
        <v>0.98427399999999998</v>
      </c>
      <c r="P317" s="35">
        <v>0.97817900000000002</v>
      </c>
      <c r="Q317" s="35">
        <v>3.3799999999999998E-4</v>
      </c>
      <c r="R317" s="35">
        <v>268784</v>
      </c>
      <c r="S317" s="35">
        <v>0.98391499999999998</v>
      </c>
      <c r="T317" s="35">
        <v>268784</v>
      </c>
      <c r="U317" s="35">
        <v>0.98744699999999996</v>
      </c>
      <c r="V317" s="35">
        <v>1</v>
      </c>
      <c r="W317" s="35">
        <v>-3.5300000000000002E-3</v>
      </c>
      <c r="X317" s="35">
        <v>1145544</v>
      </c>
      <c r="Y317" s="35">
        <v>0.97075599999999995</v>
      </c>
      <c r="Z317" s="35">
        <v>1145544</v>
      </c>
      <c r="AA317" s="35">
        <v>0.97367599999999999</v>
      </c>
      <c r="AB317" s="35">
        <v>1</v>
      </c>
      <c r="AC317" s="35">
        <v>-2.9199999999999999E-3</v>
      </c>
      <c r="AD317" s="35">
        <v>2.917367</v>
      </c>
      <c r="AE317" s="35">
        <v>2.625318</v>
      </c>
      <c r="AF317" s="35">
        <v>0.292049</v>
      </c>
    </row>
    <row r="318" spans="1:32" ht="13.55">
      <c r="A318" s="2" t="s">
        <v>1360</v>
      </c>
      <c r="B318" s="35">
        <v>2</v>
      </c>
      <c r="C318" s="2" t="s">
        <v>1562</v>
      </c>
      <c r="D318" s="35">
        <v>0.8</v>
      </c>
      <c r="E318" s="35">
        <v>0.05</v>
      </c>
      <c r="F318" s="35">
        <v>667740</v>
      </c>
      <c r="G318" s="35">
        <v>0.98797800000000002</v>
      </c>
      <c r="H318" s="35">
        <v>657696</v>
      </c>
      <c r="I318" s="35">
        <v>0.98871200000000004</v>
      </c>
      <c r="J318" s="35">
        <v>0.984958</v>
      </c>
      <c r="K318" s="35">
        <v>-7.2999999999999996E-4</v>
      </c>
      <c r="L318" s="35">
        <v>402346</v>
      </c>
      <c r="M318" s="35">
        <v>0.98883500000000002</v>
      </c>
      <c r="N318" s="35">
        <v>392302</v>
      </c>
      <c r="O318" s="35">
        <v>0.98855199999999999</v>
      </c>
      <c r="P318" s="35">
        <v>0.97503600000000001</v>
      </c>
      <c r="Q318" s="35">
        <v>2.8299999999999999E-4</v>
      </c>
      <c r="R318" s="35">
        <v>265394</v>
      </c>
      <c r="S318" s="35">
        <v>0.98668299999999998</v>
      </c>
      <c r="T318" s="35">
        <v>265394</v>
      </c>
      <c r="U318" s="35">
        <v>0.98894800000000005</v>
      </c>
      <c r="V318" s="35">
        <v>1</v>
      </c>
      <c r="W318" s="35">
        <v>-2.2599999999999999E-3</v>
      </c>
      <c r="X318" s="35">
        <v>1136779</v>
      </c>
      <c r="Y318" s="35">
        <v>0.97287400000000002</v>
      </c>
      <c r="Z318" s="35">
        <v>1136779</v>
      </c>
      <c r="AA318" s="35">
        <v>0.97512100000000002</v>
      </c>
      <c r="AB318" s="35">
        <v>1</v>
      </c>
      <c r="AC318" s="35">
        <v>-2.2499999999999998E-3</v>
      </c>
      <c r="AD318" s="35">
        <v>2.7079330000000001</v>
      </c>
      <c r="AE318" s="35">
        <v>2.483257</v>
      </c>
      <c r="AF318" s="35">
        <v>0.22467500000000001</v>
      </c>
    </row>
    <row r="319" spans="1:32" ht="13.55">
      <c r="A319" s="2" t="s">
        <v>1360</v>
      </c>
      <c r="B319" s="35">
        <v>2</v>
      </c>
      <c r="C319" s="2" t="s">
        <v>1562</v>
      </c>
      <c r="D319" s="35">
        <v>0.9</v>
      </c>
      <c r="E319" s="35">
        <v>0.05</v>
      </c>
      <c r="F319" s="35">
        <v>649201</v>
      </c>
      <c r="G319" s="35">
        <v>0.99113399999999996</v>
      </c>
      <c r="H319" s="35">
        <v>638099</v>
      </c>
      <c r="I319" s="35">
        <v>0.99150700000000003</v>
      </c>
      <c r="J319" s="35">
        <v>0.98289899999999997</v>
      </c>
      <c r="K319" s="35">
        <v>-3.6999999999999999E-4</v>
      </c>
      <c r="L319" s="35">
        <v>390525</v>
      </c>
      <c r="M319" s="35">
        <v>0.99258100000000005</v>
      </c>
      <c r="N319" s="35">
        <v>379423</v>
      </c>
      <c r="O319" s="35">
        <v>0.99236500000000005</v>
      </c>
      <c r="P319" s="35">
        <v>0.97157199999999999</v>
      </c>
      <c r="Q319" s="35">
        <v>2.1499999999999999E-4</v>
      </c>
      <c r="R319" s="35">
        <v>258676</v>
      </c>
      <c r="S319" s="35">
        <v>0.98895900000000003</v>
      </c>
      <c r="T319" s="35">
        <v>258676</v>
      </c>
      <c r="U319" s="35">
        <v>0.99024999999999996</v>
      </c>
      <c r="V319" s="35">
        <v>1</v>
      </c>
      <c r="W319" s="35">
        <v>-1.2899999999999999E-3</v>
      </c>
      <c r="X319" s="35">
        <v>1119431</v>
      </c>
      <c r="Y319" s="35">
        <v>0.975132</v>
      </c>
      <c r="Z319" s="35">
        <v>1119431</v>
      </c>
      <c r="AA319" s="35">
        <v>0.97689999999999999</v>
      </c>
      <c r="AB319" s="35">
        <v>1</v>
      </c>
      <c r="AC319" s="35">
        <v>-1.7700000000000001E-3</v>
      </c>
      <c r="AD319" s="35">
        <v>2.4839169999999999</v>
      </c>
      <c r="AE319" s="35">
        <v>2.3070740000000001</v>
      </c>
      <c r="AF319" s="35">
        <v>0.176843</v>
      </c>
    </row>
    <row r="320" spans="1:32" ht="13.55">
      <c r="A320" s="2" t="s">
        <v>1360</v>
      </c>
      <c r="B320" s="35">
        <v>2</v>
      </c>
      <c r="C320" s="2" t="s">
        <v>1562</v>
      </c>
      <c r="D320" s="35">
        <v>0.95</v>
      </c>
      <c r="E320" s="35">
        <v>0.05</v>
      </c>
      <c r="F320" s="35">
        <v>629828</v>
      </c>
      <c r="G320" s="35">
        <v>0.99272000000000005</v>
      </c>
      <c r="H320" s="35">
        <v>619812</v>
      </c>
      <c r="I320" s="35">
        <v>0.99298900000000001</v>
      </c>
      <c r="J320" s="35">
        <v>0.984097</v>
      </c>
      <c r="K320" s="35">
        <v>-2.7E-4</v>
      </c>
      <c r="L320" s="35">
        <v>378881</v>
      </c>
      <c r="M320" s="35">
        <v>0.99451400000000001</v>
      </c>
      <c r="N320" s="35">
        <v>368865</v>
      </c>
      <c r="O320" s="35">
        <v>0.99436599999999997</v>
      </c>
      <c r="P320" s="35">
        <v>0.97356399999999998</v>
      </c>
      <c r="Q320" s="35">
        <v>1.4799999999999999E-4</v>
      </c>
      <c r="R320" s="35">
        <v>250947</v>
      </c>
      <c r="S320" s="35">
        <v>0.99002299999999999</v>
      </c>
      <c r="T320" s="35">
        <v>250947</v>
      </c>
      <c r="U320" s="35">
        <v>0.99097299999999999</v>
      </c>
      <c r="V320" s="35">
        <v>1</v>
      </c>
      <c r="W320" s="35">
        <v>-9.5E-4</v>
      </c>
      <c r="X320" s="35">
        <v>1099860</v>
      </c>
      <c r="Y320" s="35">
        <v>0.97659600000000002</v>
      </c>
      <c r="Z320" s="35">
        <v>1099860</v>
      </c>
      <c r="AA320" s="35">
        <v>0.97804100000000005</v>
      </c>
      <c r="AB320" s="35">
        <v>1</v>
      </c>
      <c r="AC320" s="35">
        <v>-1.4499999999999999E-3</v>
      </c>
      <c r="AD320" s="35">
        <v>2.3384049999999998</v>
      </c>
      <c r="AE320" s="35">
        <v>2.193892</v>
      </c>
      <c r="AF320" s="35">
        <v>0.144513</v>
      </c>
    </row>
    <row r="321" spans="1:32" ht="13.55">
      <c r="A321" s="2" t="s">
        <v>1360</v>
      </c>
      <c r="B321" s="35">
        <v>2</v>
      </c>
      <c r="C321" s="2" t="s">
        <v>1562</v>
      </c>
      <c r="D321" s="35">
        <v>0.99</v>
      </c>
      <c r="E321" s="35">
        <v>0.05</v>
      </c>
      <c r="F321" s="35">
        <v>587481</v>
      </c>
      <c r="G321" s="35">
        <v>0.99469399999999997</v>
      </c>
      <c r="H321" s="35">
        <v>577255</v>
      </c>
      <c r="I321" s="35">
        <v>0.99486600000000003</v>
      </c>
      <c r="J321" s="35">
        <v>0.98259300000000005</v>
      </c>
      <c r="K321" s="35">
        <v>-1.7000000000000001E-4</v>
      </c>
      <c r="L321" s="35">
        <v>355764</v>
      </c>
      <c r="M321" s="35">
        <v>0.99695400000000001</v>
      </c>
      <c r="N321" s="35">
        <v>345538</v>
      </c>
      <c r="O321" s="35">
        <v>0.99686399999999997</v>
      </c>
      <c r="P321" s="35">
        <v>0.97125600000000001</v>
      </c>
      <c r="Q321" s="40">
        <v>8.9900000000000003E-5</v>
      </c>
      <c r="R321" s="35">
        <v>231717</v>
      </c>
      <c r="S321" s="35">
        <v>0.99124299999999999</v>
      </c>
      <c r="T321" s="35">
        <v>231717</v>
      </c>
      <c r="U321" s="35">
        <v>0.99190100000000003</v>
      </c>
      <c r="V321" s="35">
        <v>1</v>
      </c>
      <c r="W321" s="35">
        <v>-6.6E-4</v>
      </c>
      <c r="X321" s="35">
        <v>1050135</v>
      </c>
      <c r="Y321" s="35">
        <v>0.97883100000000001</v>
      </c>
      <c r="Z321" s="35">
        <v>1050135</v>
      </c>
      <c r="AA321" s="35">
        <v>0.98012299999999997</v>
      </c>
      <c r="AB321" s="35">
        <v>1</v>
      </c>
      <c r="AC321" s="35">
        <v>-1.2899999999999999E-3</v>
      </c>
      <c r="AD321" s="35">
        <v>2.115707</v>
      </c>
      <c r="AE321" s="35">
        <v>1.986524</v>
      </c>
      <c r="AF321" s="35">
        <v>0.12918199999999999</v>
      </c>
    </row>
    <row r="322" spans="1:32" ht="13.55">
      <c r="A322" s="2" t="s">
        <v>1360</v>
      </c>
      <c r="B322" s="35">
        <v>4</v>
      </c>
      <c r="C322" s="2" t="s">
        <v>1561</v>
      </c>
      <c r="D322" s="35">
        <v>0.7</v>
      </c>
      <c r="E322" s="35">
        <v>0.05</v>
      </c>
      <c r="F322" s="35">
        <v>1777690</v>
      </c>
      <c r="G322" s="35">
        <v>0.98863800000000002</v>
      </c>
      <c r="H322" s="35">
        <v>1769434</v>
      </c>
      <c r="I322" s="35">
        <v>0.989228</v>
      </c>
      <c r="J322" s="35">
        <v>0.99535600000000002</v>
      </c>
      <c r="K322" s="35">
        <v>-5.9000000000000003E-4</v>
      </c>
      <c r="L322" s="35">
        <v>1091348</v>
      </c>
      <c r="M322" s="35">
        <v>0.98872800000000005</v>
      </c>
      <c r="N322" s="35">
        <v>1083092</v>
      </c>
      <c r="O322" s="35">
        <v>0.98864300000000005</v>
      </c>
      <c r="P322" s="35">
        <v>0.99243499999999996</v>
      </c>
      <c r="Q322" s="40">
        <v>8.4900000000000004E-5</v>
      </c>
      <c r="R322" s="35">
        <v>686342</v>
      </c>
      <c r="S322" s="35">
        <v>0.98849399999999998</v>
      </c>
      <c r="T322" s="35">
        <v>686342</v>
      </c>
      <c r="U322" s="35">
        <v>0.99015200000000003</v>
      </c>
      <c r="V322" s="35">
        <v>1</v>
      </c>
      <c r="W322" s="35">
        <v>-1.66E-3</v>
      </c>
      <c r="X322" s="35">
        <v>2938933</v>
      </c>
      <c r="Y322" s="35">
        <v>0.97357300000000002</v>
      </c>
      <c r="Z322" s="35">
        <v>2938933</v>
      </c>
      <c r="AA322" s="35">
        <v>0.97536500000000004</v>
      </c>
      <c r="AB322" s="35">
        <v>1</v>
      </c>
      <c r="AC322" s="35">
        <v>-1.7899999999999999E-3</v>
      </c>
      <c r="AD322" s="35">
        <v>2.6421060000000001</v>
      </c>
      <c r="AE322" s="35">
        <v>2.4628770000000002</v>
      </c>
      <c r="AF322" s="35">
        <v>0.17923</v>
      </c>
    </row>
    <row r="323" spans="1:32" ht="13.55">
      <c r="A323" s="2" t="s">
        <v>1360</v>
      </c>
      <c r="B323" s="35">
        <v>4</v>
      </c>
      <c r="C323" s="2" t="s">
        <v>1561</v>
      </c>
      <c r="D323" s="35">
        <v>0.8</v>
      </c>
      <c r="E323" s="35">
        <v>0.05</v>
      </c>
      <c r="F323" s="35">
        <v>1767751</v>
      </c>
      <c r="G323" s="35">
        <v>0.99012100000000003</v>
      </c>
      <c r="H323" s="35">
        <v>1758518</v>
      </c>
      <c r="I323" s="35">
        <v>0.99050199999999999</v>
      </c>
      <c r="J323" s="35">
        <v>0.99477700000000002</v>
      </c>
      <c r="K323" s="35">
        <v>-3.8000000000000002E-4</v>
      </c>
      <c r="L323" s="35">
        <v>1085521</v>
      </c>
      <c r="M323" s="35">
        <v>0.99034299999999997</v>
      </c>
      <c r="N323" s="35">
        <v>1076288</v>
      </c>
      <c r="O323" s="35">
        <v>0.99026099999999995</v>
      </c>
      <c r="P323" s="35">
        <v>0.99149399999999999</v>
      </c>
      <c r="Q323" s="40">
        <v>8.2000000000000001E-5</v>
      </c>
      <c r="R323" s="35">
        <v>682230</v>
      </c>
      <c r="S323" s="35">
        <v>0.98976799999999998</v>
      </c>
      <c r="T323" s="35">
        <v>682230</v>
      </c>
      <c r="U323" s="35">
        <v>0.99088299999999996</v>
      </c>
      <c r="V323" s="35">
        <v>1</v>
      </c>
      <c r="W323" s="35">
        <v>-1.1199999999999999E-3</v>
      </c>
      <c r="X323" s="35">
        <v>2927277</v>
      </c>
      <c r="Y323" s="35">
        <v>0.97486200000000001</v>
      </c>
      <c r="Z323" s="35">
        <v>2927277</v>
      </c>
      <c r="AA323" s="35">
        <v>0.976329</v>
      </c>
      <c r="AB323" s="35">
        <v>1</v>
      </c>
      <c r="AC323" s="35">
        <v>-1.47E-3</v>
      </c>
      <c r="AD323" s="35">
        <v>2.5133329999999998</v>
      </c>
      <c r="AE323" s="35">
        <v>2.366692</v>
      </c>
      <c r="AF323" s="35">
        <v>0.14664099999999999</v>
      </c>
    </row>
    <row r="324" spans="1:32" ht="13.55">
      <c r="A324" s="2" t="s">
        <v>1360</v>
      </c>
      <c r="B324" s="35">
        <v>4</v>
      </c>
      <c r="C324" s="2" t="s">
        <v>1561</v>
      </c>
      <c r="D324" s="35">
        <v>0.9</v>
      </c>
      <c r="E324" s="35">
        <v>0.05</v>
      </c>
      <c r="F324" s="35">
        <v>1748297</v>
      </c>
      <c r="G324" s="35">
        <v>0.99185000000000001</v>
      </c>
      <c r="H324" s="35">
        <v>1737288</v>
      </c>
      <c r="I324" s="35">
        <v>0.99205299999999996</v>
      </c>
      <c r="J324" s="35">
        <v>0.993703</v>
      </c>
      <c r="K324" s="35">
        <v>-2.0000000000000001E-4</v>
      </c>
      <c r="L324" s="35">
        <v>1074392</v>
      </c>
      <c r="M324" s="35">
        <v>0.99240799999999996</v>
      </c>
      <c r="N324" s="35">
        <v>1063383</v>
      </c>
      <c r="O324" s="35">
        <v>0.99233000000000005</v>
      </c>
      <c r="P324" s="35">
        <v>0.98975299999999999</v>
      </c>
      <c r="Q324" s="40">
        <v>7.7999999999999999E-5</v>
      </c>
      <c r="R324" s="35">
        <v>673905</v>
      </c>
      <c r="S324" s="35">
        <v>0.99096200000000001</v>
      </c>
      <c r="T324" s="35">
        <v>673905</v>
      </c>
      <c r="U324" s="35">
        <v>0.99161699999999997</v>
      </c>
      <c r="V324" s="35">
        <v>1</v>
      </c>
      <c r="W324" s="35">
        <v>-6.4999999999999997E-4</v>
      </c>
      <c r="X324" s="35">
        <v>2903106</v>
      </c>
      <c r="Y324" s="35">
        <v>0.97641</v>
      </c>
      <c r="Z324" s="35">
        <v>2903106</v>
      </c>
      <c r="AA324" s="35">
        <v>0.97763299999999997</v>
      </c>
      <c r="AB324" s="35">
        <v>1</v>
      </c>
      <c r="AC324" s="35">
        <v>-1.2199999999999999E-3</v>
      </c>
      <c r="AD324" s="35">
        <v>2.3587419999999999</v>
      </c>
      <c r="AE324" s="35">
        <v>2.2363909999999998</v>
      </c>
      <c r="AF324" s="35">
        <v>0.122351</v>
      </c>
    </row>
    <row r="325" spans="1:32" ht="13.55">
      <c r="A325" s="2" t="s">
        <v>1360</v>
      </c>
      <c r="B325" s="35">
        <v>4</v>
      </c>
      <c r="C325" s="2" t="s">
        <v>1561</v>
      </c>
      <c r="D325" s="35">
        <v>0.95</v>
      </c>
      <c r="E325" s="35">
        <v>0.05</v>
      </c>
      <c r="F325" s="35">
        <v>1727367</v>
      </c>
      <c r="G325" s="35">
        <v>0.99294300000000002</v>
      </c>
      <c r="H325" s="35">
        <v>1718112</v>
      </c>
      <c r="I325" s="35">
        <v>0.99309999999999998</v>
      </c>
      <c r="J325" s="35">
        <v>0.99464200000000003</v>
      </c>
      <c r="K325" s="35">
        <v>-1.6000000000000001E-4</v>
      </c>
      <c r="L325" s="35">
        <v>1062914</v>
      </c>
      <c r="M325" s="35">
        <v>0.99382800000000004</v>
      </c>
      <c r="N325" s="35">
        <v>1053659</v>
      </c>
      <c r="O325" s="35">
        <v>0.99377400000000005</v>
      </c>
      <c r="P325" s="35">
        <v>0.99129299999999998</v>
      </c>
      <c r="Q325" s="40">
        <v>5.3900000000000002E-5</v>
      </c>
      <c r="R325" s="35">
        <v>664453</v>
      </c>
      <c r="S325" s="35">
        <v>0.99153100000000005</v>
      </c>
      <c r="T325" s="35">
        <v>664453</v>
      </c>
      <c r="U325" s="35">
        <v>0.99203200000000002</v>
      </c>
      <c r="V325" s="35">
        <v>1</v>
      </c>
      <c r="W325" s="35">
        <v>-5.0000000000000001E-4</v>
      </c>
      <c r="X325" s="35">
        <v>2875480</v>
      </c>
      <c r="Y325" s="35">
        <v>0.97747300000000004</v>
      </c>
      <c r="Z325" s="35">
        <v>2875480</v>
      </c>
      <c r="AA325" s="35">
        <v>0.97844399999999998</v>
      </c>
      <c r="AB325" s="35">
        <v>1</v>
      </c>
      <c r="AC325" s="35">
        <v>-9.7000000000000005E-4</v>
      </c>
      <c r="AD325" s="35">
        <v>2.2524419999999998</v>
      </c>
      <c r="AE325" s="35">
        <v>2.155287</v>
      </c>
      <c r="AF325" s="35">
        <v>9.7155000000000005E-2</v>
      </c>
    </row>
    <row r="326" spans="1:32" ht="13.55">
      <c r="A326" s="2" t="s">
        <v>1360</v>
      </c>
      <c r="B326" s="35">
        <v>4</v>
      </c>
      <c r="C326" s="2" t="s">
        <v>1561</v>
      </c>
      <c r="D326" s="35">
        <v>0.99</v>
      </c>
      <c r="E326" s="35">
        <v>0.05</v>
      </c>
      <c r="F326" s="35">
        <v>1681196</v>
      </c>
      <c r="G326" s="35">
        <v>0.99441900000000005</v>
      </c>
      <c r="H326" s="35">
        <v>1669146</v>
      </c>
      <c r="I326" s="35">
        <v>0.99462300000000003</v>
      </c>
      <c r="J326" s="35">
        <v>0.99283200000000005</v>
      </c>
      <c r="K326" s="35">
        <v>-2.0000000000000001E-4</v>
      </c>
      <c r="L326" s="35">
        <v>1040092</v>
      </c>
      <c r="M326" s="35">
        <v>0.99568400000000001</v>
      </c>
      <c r="N326" s="35">
        <v>1028042</v>
      </c>
      <c r="O326" s="35">
        <v>0.99563299999999999</v>
      </c>
      <c r="P326" s="35">
        <v>0.98841400000000001</v>
      </c>
      <c r="Q326" s="40">
        <v>5.0399999999999999E-5</v>
      </c>
      <c r="R326" s="35">
        <v>641104</v>
      </c>
      <c r="S326" s="35">
        <v>0.99237500000000001</v>
      </c>
      <c r="T326" s="35">
        <v>641104</v>
      </c>
      <c r="U326" s="35">
        <v>0.993008</v>
      </c>
      <c r="V326" s="35">
        <v>1</v>
      </c>
      <c r="W326" s="35">
        <v>-6.3000000000000003E-4</v>
      </c>
      <c r="X326" s="35">
        <v>2808082</v>
      </c>
      <c r="Y326" s="35">
        <v>0.97926599999999997</v>
      </c>
      <c r="Z326" s="35">
        <v>2808082</v>
      </c>
      <c r="AA326" s="35">
        <v>0.98047300000000004</v>
      </c>
      <c r="AB326" s="35">
        <v>1</v>
      </c>
      <c r="AC326" s="35">
        <v>-1.2099999999999999E-3</v>
      </c>
      <c r="AD326" s="35">
        <v>2.0732460000000001</v>
      </c>
      <c r="AE326" s="35">
        <v>1.952547</v>
      </c>
      <c r="AF326" s="35">
        <v>0.120699</v>
      </c>
    </row>
    <row r="327" spans="1:32" ht="13.55">
      <c r="A327" s="2" t="s">
        <v>1360</v>
      </c>
      <c r="B327" s="35">
        <v>4</v>
      </c>
      <c r="C327" s="2" t="s">
        <v>1562</v>
      </c>
      <c r="D327" s="35">
        <v>0.7</v>
      </c>
      <c r="E327" s="35">
        <v>0.05</v>
      </c>
      <c r="F327" s="35">
        <v>693645</v>
      </c>
      <c r="G327" s="35">
        <v>0.99178299999999997</v>
      </c>
      <c r="H327" s="35">
        <v>690481</v>
      </c>
      <c r="I327" s="35">
        <v>0.99237799999999998</v>
      </c>
      <c r="J327" s="35">
        <v>0.99543899999999996</v>
      </c>
      <c r="K327" s="35">
        <v>-5.9999999999999995E-4</v>
      </c>
      <c r="L327" s="35">
        <v>420533</v>
      </c>
      <c r="M327" s="35">
        <v>0.99396300000000004</v>
      </c>
      <c r="N327" s="35">
        <v>417369</v>
      </c>
      <c r="O327" s="35">
        <v>0.99391799999999997</v>
      </c>
      <c r="P327" s="35">
        <v>0.99247600000000002</v>
      </c>
      <c r="Q327" s="40">
        <v>4.5500000000000001E-5</v>
      </c>
      <c r="R327" s="35">
        <v>273112</v>
      </c>
      <c r="S327" s="35">
        <v>0.98844399999999999</v>
      </c>
      <c r="T327" s="35">
        <v>273112</v>
      </c>
      <c r="U327" s="35">
        <v>0.990035</v>
      </c>
      <c r="V327" s="35">
        <v>1</v>
      </c>
      <c r="W327" s="35">
        <v>-1.5900000000000001E-3</v>
      </c>
      <c r="X327" s="35">
        <v>1156562</v>
      </c>
      <c r="Y327" s="35">
        <v>0.97341699999999998</v>
      </c>
      <c r="Z327" s="35">
        <v>1156562</v>
      </c>
      <c r="AA327" s="35">
        <v>0.97510600000000003</v>
      </c>
      <c r="AB327" s="35">
        <v>1</v>
      </c>
      <c r="AC327" s="35">
        <v>-1.6900000000000001E-3</v>
      </c>
      <c r="AD327" s="35">
        <v>2.6569479999999999</v>
      </c>
      <c r="AE327" s="35">
        <v>2.487962</v>
      </c>
      <c r="AF327" s="35">
        <v>0.168986</v>
      </c>
    </row>
    <row r="328" spans="1:32" ht="13.55">
      <c r="A328" s="2" t="s">
        <v>1360</v>
      </c>
      <c r="B328" s="35">
        <v>4</v>
      </c>
      <c r="C328" s="2" t="s">
        <v>1562</v>
      </c>
      <c r="D328" s="35">
        <v>0.8</v>
      </c>
      <c r="E328" s="35">
        <v>0.05</v>
      </c>
      <c r="F328" s="35">
        <v>689845</v>
      </c>
      <c r="G328" s="35">
        <v>0.99319400000000002</v>
      </c>
      <c r="H328" s="35">
        <v>686287</v>
      </c>
      <c r="I328" s="35">
        <v>0.99358100000000005</v>
      </c>
      <c r="J328" s="35">
        <v>0.994842</v>
      </c>
      <c r="K328" s="35">
        <v>-3.8999999999999999E-4</v>
      </c>
      <c r="L328" s="35">
        <v>418328</v>
      </c>
      <c r="M328" s="35">
        <v>0.99550700000000003</v>
      </c>
      <c r="N328" s="35">
        <v>414770</v>
      </c>
      <c r="O328" s="35">
        <v>0.99546900000000005</v>
      </c>
      <c r="P328" s="35">
        <v>0.99149500000000002</v>
      </c>
      <c r="Q328" s="40">
        <v>3.8399999999999998E-5</v>
      </c>
      <c r="R328" s="35">
        <v>271517</v>
      </c>
      <c r="S328" s="35">
        <v>0.98965199999999998</v>
      </c>
      <c r="T328" s="35">
        <v>271517</v>
      </c>
      <c r="U328" s="35">
        <v>0.99070999999999998</v>
      </c>
      <c r="V328" s="35">
        <v>1</v>
      </c>
      <c r="W328" s="35">
        <v>-1.06E-3</v>
      </c>
      <c r="X328" s="35">
        <v>1152452</v>
      </c>
      <c r="Y328" s="35">
        <v>0.97465500000000005</v>
      </c>
      <c r="Z328" s="35">
        <v>1152452</v>
      </c>
      <c r="AA328" s="35">
        <v>0.97606000000000004</v>
      </c>
      <c r="AB328" s="35">
        <v>1</v>
      </c>
      <c r="AC328" s="35">
        <v>-1.4E-3</v>
      </c>
      <c r="AD328" s="35">
        <v>2.5333920000000001</v>
      </c>
      <c r="AE328" s="35">
        <v>2.3928919999999998</v>
      </c>
      <c r="AF328" s="35">
        <v>0.14049900000000001</v>
      </c>
    </row>
    <row r="329" spans="1:32" ht="13.55">
      <c r="A329" s="2" t="s">
        <v>1360</v>
      </c>
      <c r="B329" s="35">
        <v>4</v>
      </c>
      <c r="C329" s="2" t="s">
        <v>1562</v>
      </c>
      <c r="D329" s="35">
        <v>0.9</v>
      </c>
      <c r="E329" s="35">
        <v>0.05</v>
      </c>
      <c r="F329" s="35">
        <v>682261</v>
      </c>
      <c r="G329" s="35">
        <v>0.99455499999999997</v>
      </c>
      <c r="H329" s="35">
        <v>677957</v>
      </c>
      <c r="I329" s="35">
        <v>0.99479799999999996</v>
      </c>
      <c r="J329" s="35">
        <v>0.99369200000000002</v>
      </c>
      <c r="K329" s="35">
        <v>-2.4000000000000001E-4</v>
      </c>
      <c r="L329" s="35">
        <v>414056</v>
      </c>
      <c r="M329" s="35">
        <v>0.99700900000000003</v>
      </c>
      <c r="N329" s="35">
        <v>409752</v>
      </c>
      <c r="O329" s="35">
        <v>0.99697800000000003</v>
      </c>
      <c r="P329" s="35">
        <v>0.98960499999999996</v>
      </c>
      <c r="Q329" s="40">
        <v>3.1300000000000002E-5</v>
      </c>
      <c r="R329" s="35">
        <v>268205</v>
      </c>
      <c r="S329" s="35">
        <v>0.99078999999999995</v>
      </c>
      <c r="T329" s="35">
        <v>268205</v>
      </c>
      <c r="U329" s="35">
        <v>0.99148599999999998</v>
      </c>
      <c r="V329" s="35">
        <v>1</v>
      </c>
      <c r="W329" s="35">
        <v>-6.9999999999999999E-4</v>
      </c>
      <c r="X329" s="35">
        <v>1144156</v>
      </c>
      <c r="Y329" s="35">
        <v>0.97616700000000001</v>
      </c>
      <c r="Z329" s="35">
        <v>1144156</v>
      </c>
      <c r="AA329" s="35">
        <v>0.97730600000000001</v>
      </c>
      <c r="AB329" s="35">
        <v>1</v>
      </c>
      <c r="AC329" s="35">
        <v>-1.14E-3</v>
      </c>
      <c r="AD329" s="35">
        <v>2.3823479999999999</v>
      </c>
      <c r="AE329" s="35">
        <v>2.2685300000000002</v>
      </c>
      <c r="AF329" s="35">
        <v>0.113818</v>
      </c>
    </row>
    <row r="330" spans="1:32" ht="13.55">
      <c r="A330" s="2" t="s">
        <v>1360</v>
      </c>
      <c r="B330" s="35">
        <v>4</v>
      </c>
      <c r="C330" s="2" t="s">
        <v>1562</v>
      </c>
      <c r="D330" s="35">
        <v>0.95</v>
      </c>
      <c r="E330" s="35">
        <v>0.05</v>
      </c>
      <c r="F330" s="35">
        <v>674050</v>
      </c>
      <c r="G330" s="35">
        <v>0.99532200000000004</v>
      </c>
      <c r="H330" s="35">
        <v>670409</v>
      </c>
      <c r="I330" s="35">
        <v>0.995479</v>
      </c>
      <c r="J330" s="35">
        <v>0.99459799999999998</v>
      </c>
      <c r="K330" s="35">
        <v>-1.6000000000000001E-4</v>
      </c>
      <c r="L330" s="35">
        <v>409576</v>
      </c>
      <c r="M330" s="35">
        <v>0.99787099999999995</v>
      </c>
      <c r="N330" s="35">
        <v>405935</v>
      </c>
      <c r="O330" s="35">
        <v>0.99785199999999996</v>
      </c>
      <c r="P330" s="35">
        <v>0.99111000000000005</v>
      </c>
      <c r="Q330" s="40">
        <v>1.91E-5</v>
      </c>
      <c r="R330" s="35">
        <v>264474</v>
      </c>
      <c r="S330" s="35">
        <v>0.99140099999999998</v>
      </c>
      <c r="T330" s="35">
        <v>264474</v>
      </c>
      <c r="U330" s="35">
        <v>0.99185800000000002</v>
      </c>
      <c r="V330" s="35">
        <v>1</v>
      </c>
      <c r="W330" s="35">
        <v>-4.6000000000000001E-4</v>
      </c>
      <c r="X330" s="35">
        <v>1134961</v>
      </c>
      <c r="Y330" s="35">
        <v>0.97717699999999996</v>
      </c>
      <c r="Z330" s="35">
        <v>1134961</v>
      </c>
      <c r="AA330" s="35">
        <v>0.97813399999999995</v>
      </c>
      <c r="AB330" s="35">
        <v>1</v>
      </c>
      <c r="AC330" s="35">
        <v>-9.6000000000000002E-4</v>
      </c>
      <c r="AD330" s="35">
        <v>2.2817769999999999</v>
      </c>
      <c r="AE330" s="35">
        <v>2.1861079999999999</v>
      </c>
      <c r="AF330" s="35">
        <v>9.5669000000000004E-2</v>
      </c>
    </row>
    <row r="331" spans="1:32" ht="13.55">
      <c r="A331" s="2" t="s">
        <v>1360</v>
      </c>
      <c r="B331" s="35">
        <v>4</v>
      </c>
      <c r="C331" s="2" t="s">
        <v>1562</v>
      </c>
      <c r="D331" s="35">
        <v>0.99</v>
      </c>
      <c r="E331" s="35">
        <v>0.05</v>
      </c>
      <c r="F331" s="35">
        <v>656049</v>
      </c>
      <c r="G331" s="35">
        <v>0.99624900000000005</v>
      </c>
      <c r="H331" s="35">
        <v>651384</v>
      </c>
      <c r="I331" s="35">
        <v>0.99647799999999997</v>
      </c>
      <c r="J331" s="35">
        <v>0.99288900000000002</v>
      </c>
      <c r="K331" s="35">
        <v>-2.3000000000000001E-4</v>
      </c>
      <c r="L331" s="35">
        <v>400784</v>
      </c>
      <c r="M331" s="35">
        <v>0.99884600000000001</v>
      </c>
      <c r="N331" s="35">
        <v>396119</v>
      </c>
      <c r="O331" s="35">
        <v>0.99883299999999997</v>
      </c>
      <c r="P331" s="35">
        <v>0.98836000000000002</v>
      </c>
      <c r="Q331" s="40">
        <v>1.36E-5</v>
      </c>
      <c r="R331" s="35">
        <v>255265</v>
      </c>
      <c r="S331" s="35">
        <v>0.99219900000000005</v>
      </c>
      <c r="T331" s="35">
        <v>255265</v>
      </c>
      <c r="U331" s="35">
        <v>0.99284700000000004</v>
      </c>
      <c r="V331" s="35">
        <v>1</v>
      </c>
      <c r="W331" s="35">
        <v>-6.4999999999999997E-4</v>
      </c>
      <c r="X331" s="35">
        <v>1111967</v>
      </c>
      <c r="Y331" s="35">
        <v>0.97899599999999998</v>
      </c>
      <c r="Z331" s="35">
        <v>1111967</v>
      </c>
      <c r="AA331" s="35">
        <v>0.98025200000000001</v>
      </c>
      <c r="AB331" s="35">
        <v>1</v>
      </c>
      <c r="AC331" s="35">
        <v>-1.2600000000000001E-3</v>
      </c>
      <c r="AD331" s="35">
        <v>2.0999819999999998</v>
      </c>
      <c r="AE331" s="35">
        <v>1.974324</v>
      </c>
      <c r="AF331" s="35">
        <v>0.12565899999999999</v>
      </c>
    </row>
    <row r="332" spans="1:32" ht="13.55">
      <c r="A332" s="2" t="s">
        <v>1360</v>
      </c>
      <c r="B332" s="35">
        <v>0.1</v>
      </c>
      <c r="C332" s="2" t="s">
        <v>1561</v>
      </c>
      <c r="D332" s="35">
        <v>0.7</v>
      </c>
      <c r="E332" s="35">
        <v>0.1</v>
      </c>
      <c r="F332" s="35">
        <v>703588</v>
      </c>
      <c r="G332" s="35">
        <v>0.80929600000000002</v>
      </c>
      <c r="H332" s="35">
        <v>558327</v>
      </c>
      <c r="I332" s="35">
        <v>0.78862399999999999</v>
      </c>
      <c r="J332" s="35">
        <v>0.793543</v>
      </c>
      <c r="K332" s="35">
        <v>2.0671999999999999E-2</v>
      </c>
      <c r="L332" s="35">
        <v>352400</v>
      </c>
      <c r="M332" s="35">
        <v>0.713839</v>
      </c>
      <c r="N332" s="35">
        <v>207139</v>
      </c>
      <c r="O332" s="35">
        <v>0.59453</v>
      </c>
      <c r="P332" s="35">
        <v>0.58779499999999996</v>
      </c>
      <c r="Q332" s="35">
        <v>0.119309</v>
      </c>
      <c r="R332" s="35">
        <v>351188</v>
      </c>
      <c r="S332" s="35">
        <v>0.93472200000000005</v>
      </c>
      <c r="T332" s="35">
        <v>351188</v>
      </c>
      <c r="U332" s="35">
        <v>0.97669399999999995</v>
      </c>
      <c r="V332" s="35">
        <v>1</v>
      </c>
      <c r="W332" s="35">
        <v>-4.197E-2</v>
      </c>
      <c r="X332" s="35">
        <v>1425066</v>
      </c>
      <c r="Y332" s="35">
        <v>0.95040800000000003</v>
      </c>
      <c r="Z332" s="35">
        <v>1425066</v>
      </c>
      <c r="AA332" s="35">
        <v>0.97862199999999999</v>
      </c>
      <c r="AB332" s="35">
        <v>1</v>
      </c>
      <c r="AC332" s="35">
        <v>-2.8209999999999999E-2</v>
      </c>
      <c r="AD332" s="35">
        <v>4.6056920000000003</v>
      </c>
      <c r="AE332" s="35">
        <v>1.7630140000000001</v>
      </c>
      <c r="AF332" s="35">
        <v>2.8426779999999998</v>
      </c>
    </row>
    <row r="333" spans="1:32" ht="13.55">
      <c r="A333" s="2" t="s">
        <v>1360</v>
      </c>
      <c r="B333" s="35">
        <v>0.1</v>
      </c>
      <c r="C333" s="2" t="s">
        <v>1561</v>
      </c>
      <c r="D333" s="35">
        <v>0.8</v>
      </c>
      <c r="E333" s="35">
        <v>0.1</v>
      </c>
      <c r="F333" s="35">
        <v>525354</v>
      </c>
      <c r="G333" s="35">
        <v>0.85309800000000002</v>
      </c>
      <c r="H333" s="35">
        <v>427910</v>
      </c>
      <c r="I333" s="35">
        <v>0.83460599999999996</v>
      </c>
      <c r="J333" s="35">
        <v>0.81451700000000005</v>
      </c>
      <c r="K333" s="35">
        <v>1.8492000000000001E-2</v>
      </c>
      <c r="L333" s="35">
        <v>245999</v>
      </c>
      <c r="M333" s="35">
        <v>0.75268199999999996</v>
      </c>
      <c r="N333" s="35">
        <v>148555</v>
      </c>
      <c r="O333" s="35">
        <v>0.64761999999999997</v>
      </c>
      <c r="P333" s="35">
        <v>0.60388500000000001</v>
      </c>
      <c r="Q333" s="35">
        <v>0.105062</v>
      </c>
      <c r="R333" s="35">
        <v>279355</v>
      </c>
      <c r="S333" s="35">
        <v>0.96666300000000005</v>
      </c>
      <c r="T333" s="35">
        <v>279355</v>
      </c>
      <c r="U333" s="35">
        <v>0.98599499999999995</v>
      </c>
      <c r="V333" s="35">
        <v>1</v>
      </c>
      <c r="W333" s="35">
        <v>-1.933E-2</v>
      </c>
      <c r="X333" s="35">
        <v>1189804</v>
      </c>
      <c r="Y333" s="35">
        <v>0.97023099999999995</v>
      </c>
      <c r="Z333" s="35">
        <v>1189804</v>
      </c>
      <c r="AA333" s="35">
        <v>0.98486499999999999</v>
      </c>
      <c r="AB333" s="35">
        <v>1</v>
      </c>
      <c r="AC333" s="35">
        <v>-1.4630000000000001E-2</v>
      </c>
      <c r="AD333" s="35">
        <v>2.7797320000000001</v>
      </c>
      <c r="AE333" s="35">
        <v>1.3103009999999999</v>
      </c>
      <c r="AF333" s="35">
        <v>1.4694309999999999</v>
      </c>
    </row>
    <row r="334" spans="1:32" ht="13.55">
      <c r="A334" s="2" t="s">
        <v>1360</v>
      </c>
      <c r="B334" s="35">
        <v>0.1</v>
      </c>
      <c r="C334" s="2" t="s">
        <v>1561</v>
      </c>
      <c r="D334" s="35">
        <v>0.9</v>
      </c>
      <c r="E334" s="35">
        <v>0.1</v>
      </c>
      <c r="F334" s="35">
        <v>327795</v>
      </c>
      <c r="G334" s="35">
        <v>0.90070399999999995</v>
      </c>
      <c r="H334" s="35">
        <v>277002</v>
      </c>
      <c r="I334" s="35">
        <v>0.888679</v>
      </c>
      <c r="J334" s="35">
        <v>0.84504599999999996</v>
      </c>
      <c r="K334" s="35">
        <v>1.2024999999999999E-2</v>
      </c>
      <c r="L334" s="35">
        <v>142795</v>
      </c>
      <c r="M334" s="35">
        <v>0.81110899999999997</v>
      </c>
      <c r="N334" s="35">
        <v>92002</v>
      </c>
      <c r="O334" s="35">
        <v>0.73451200000000005</v>
      </c>
      <c r="P334" s="35">
        <v>0.64429400000000003</v>
      </c>
      <c r="Q334" s="35">
        <v>7.6597999999999999E-2</v>
      </c>
      <c r="R334" s="35">
        <v>185000</v>
      </c>
      <c r="S334" s="35">
        <v>0.98465499999999995</v>
      </c>
      <c r="T334" s="35">
        <v>185000</v>
      </c>
      <c r="U334" s="35">
        <v>0.99224999999999997</v>
      </c>
      <c r="V334" s="35">
        <v>1</v>
      </c>
      <c r="W334" s="35">
        <v>-7.5900000000000004E-3</v>
      </c>
      <c r="X334" s="35">
        <v>848178</v>
      </c>
      <c r="Y334" s="35">
        <v>0.981908</v>
      </c>
      <c r="Z334" s="35">
        <v>848178</v>
      </c>
      <c r="AA334" s="35">
        <v>0.98949699999999996</v>
      </c>
      <c r="AB334" s="35">
        <v>1</v>
      </c>
      <c r="AC334" s="35">
        <v>-7.5900000000000004E-3</v>
      </c>
      <c r="AD334" s="35">
        <v>1.729112</v>
      </c>
      <c r="AE334" s="35">
        <v>0.96896899999999997</v>
      </c>
      <c r="AF334" s="35">
        <v>0.76014300000000001</v>
      </c>
    </row>
    <row r="335" spans="1:32" ht="13.55">
      <c r="A335" s="2" t="s">
        <v>1360</v>
      </c>
      <c r="B335" s="35">
        <v>0.1</v>
      </c>
      <c r="C335" s="2" t="s">
        <v>1561</v>
      </c>
      <c r="D335" s="35">
        <v>0.95</v>
      </c>
      <c r="E335" s="35">
        <v>0.1</v>
      </c>
      <c r="F335" s="35">
        <v>214064</v>
      </c>
      <c r="G335" s="35">
        <v>0.93087500000000001</v>
      </c>
      <c r="H335" s="35">
        <v>184561</v>
      </c>
      <c r="I335" s="35">
        <v>0.92340500000000003</v>
      </c>
      <c r="J335" s="35">
        <v>0.86217699999999997</v>
      </c>
      <c r="K335" s="35">
        <v>7.4700000000000001E-3</v>
      </c>
      <c r="L335" s="35">
        <v>90780</v>
      </c>
      <c r="M335" s="35">
        <v>0.86075900000000005</v>
      </c>
      <c r="N335" s="35">
        <v>61277</v>
      </c>
      <c r="O335" s="35">
        <v>0.80667999999999995</v>
      </c>
      <c r="P335" s="35">
        <v>0.67500599999999999</v>
      </c>
      <c r="Q335" s="35">
        <v>5.4080000000000003E-2</v>
      </c>
      <c r="R335" s="35">
        <v>123284</v>
      </c>
      <c r="S335" s="35">
        <v>0.99027299999999996</v>
      </c>
      <c r="T335" s="35">
        <v>123284</v>
      </c>
      <c r="U335" s="35">
        <v>0.99496399999999996</v>
      </c>
      <c r="V335" s="35">
        <v>1</v>
      </c>
      <c r="W335" s="35">
        <v>-4.6899999999999997E-3</v>
      </c>
      <c r="X335" s="35">
        <v>604156</v>
      </c>
      <c r="Y335" s="35">
        <v>0.98629699999999998</v>
      </c>
      <c r="Z335" s="35">
        <v>604156</v>
      </c>
      <c r="AA335" s="35">
        <v>0.99143499999999996</v>
      </c>
      <c r="AB335" s="35">
        <v>1</v>
      </c>
      <c r="AC335" s="35">
        <v>-5.1399999999999996E-3</v>
      </c>
      <c r="AD335" s="35">
        <v>1.3305499999999999</v>
      </c>
      <c r="AE335" s="35">
        <v>0.816249</v>
      </c>
      <c r="AF335" s="35">
        <v>0.51430200000000004</v>
      </c>
    </row>
    <row r="336" spans="1:32" ht="13.55">
      <c r="A336" s="2" t="s">
        <v>1360</v>
      </c>
      <c r="B336" s="35">
        <v>0.1</v>
      </c>
      <c r="C336" s="2" t="s">
        <v>1561</v>
      </c>
      <c r="D336" s="35">
        <v>0.99</v>
      </c>
      <c r="E336" s="35">
        <v>0.1</v>
      </c>
      <c r="F336" s="35">
        <v>83111</v>
      </c>
      <c r="G336" s="35">
        <v>0.96664300000000003</v>
      </c>
      <c r="H336" s="35">
        <v>71367</v>
      </c>
      <c r="I336" s="35">
        <v>0.96240300000000001</v>
      </c>
      <c r="J336" s="35">
        <v>0.85869499999999999</v>
      </c>
      <c r="K336" s="35">
        <v>4.2399999999999998E-3</v>
      </c>
      <c r="L336" s="35">
        <v>37215</v>
      </c>
      <c r="M336" s="35">
        <v>0.93371300000000002</v>
      </c>
      <c r="N336" s="35">
        <v>25471</v>
      </c>
      <c r="O336" s="35">
        <v>0.90602199999999999</v>
      </c>
      <c r="P336" s="35">
        <v>0.68442800000000004</v>
      </c>
      <c r="Q336" s="35">
        <v>2.7691E-2</v>
      </c>
      <c r="R336" s="35">
        <v>45896</v>
      </c>
      <c r="S336" s="35">
        <v>0.99509999999999998</v>
      </c>
      <c r="T336" s="35">
        <v>45896</v>
      </c>
      <c r="U336" s="35">
        <v>0.99682899999999997</v>
      </c>
      <c r="V336" s="35">
        <v>1</v>
      </c>
      <c r="W336" s="35">
        <v>-1.73E-3</v>
      </c>
      <c r="X336" s="35">
        <v>271149</v>
      </c>
      <c r="Y336" s="35">
        <v>0.98974300000000004</v>
      </c>
      <c r="Z336" s="35">
        <v>271149</v>
      </c>
      <c r="AA336" s="35">
        <v>0.99319800000000003</v>
      </c>
      <c r="AB336" s="35">
        <v>1</v>
      </c>
      <c r="AC336" s="35">
        <v>-3.4499999999999999E-3</v>
      </c>
      <c r="AD336" s="35">
        <v>1.0199199999999999</v>
      </c>
      <c r="AE336" s="35">
        <v>0.67438399999999998</v>
      </c>
      <c r="AF336" s="35">
        <v>0.34553699999999998</v>
      </c>
    </row>
    <row r="337" spans="1:32" ht="13.55">
      <c r="A337" s="2" t="s">
        <v>1360</v>
      </c>
      <c r="B337" s="35">
        <v>0.1</v>
      </c>
      <c r="C337" s="2" t="s">
        <v>1562</v>
      </c>
      <c r="D337" s="35">
        <v>0.7</v>
      </c>
      <c r="E337" s="35">
        <v>0.1</v>
      </c>
      <c r="F337" s="35">
        <v>275634</v>
      </c>
      <c r="G337" s="35">
        <v>0.81423299999999998</v>
      </c>
      <c r="H337" s="35">
        <v>219914</v>
      </c>
      <c r="I337" s="35">
        <v>0.79590700000000003</v>
      </c>
      <c r="J337" s="35">
        <v>0.797848</v>
      </c>
      <c r="K337" s="35">
        <v>1.8325000000000001E-2</v>
      </c>
      <c r="L337" s="35">
        <v>135834</v>
      </c>
      <c r="M337" s="35">
        <v>0.71912500000000001</v>
      </c>
      <c r="N337" s="35">
        <v>80114</v>
      </c>
      <c r="O337" s="35">
        <v>0.60160100000000005</v>
      </c>
      <c r="P337" s="35">
        <v>0.58979300000000001</v>
      </c>
      <c r="Q337" s="35">
        <v>0.117524</v>
      </c>
      <c r="R337" s="35">
        <v>139800</v>
      </c>
      <c r="S337" s="35">
        <v>0.93429200000000001</v>
      </c>
      <c r="T337" s="35">
        <v>139800</v>
      </c>
      <c r="U337" s="35">
        <v>0.97667999999999999</v>
      </c>
      <c r="V337" s="35">
        <v>1</v>
      </c>
      <c r="W337" s="35">
        <v>-4.2389999999999997E-2</v>
      </c>
      <c r="X337" s="35">
        <v>560730</v>
      </c>
      <c r="Y337" s="35">
        <v>0.95001899999999995</v>
      </c>
      <c r="Z337" s="35">
        <v>560730</v>
      </c>
      <c r="AA337" s="35">
        <v>0.97836400000000001</v>
      </c>
      <c r="AB337" s="35">
        <v>1</v>
      </c>
      <c r="AC337" s="35">
        <v>-2.8340000000000001E-2</v>
      </c>
      <c r="AD337" s="35">
        <v>4.6203989999999999</v>
      </c>
      <c r="AE337" s="35">
        <v>1.7629859999999999</v>
      </c>
      <c r="AF337" s="35">
        <v>2.8574130000000002</v>
      </c>
    </row>
    <row r="338" spans="1:32" ht="13.55">
      <c r="A338" s="2" t="s">
        <v>1360</v>
      </c>
      <c r="B338" s="35">
        <v>0.1</v>
      </c>
      <c r="C338" s="2" t="s">
        <v>1562</v>
      </c>
      <c r="D338" s="35">
        <v>0.8</v>
      </c>
      <c r="E338" s="35">
        <v>0.1</v>
      </c>
      <c r="F338" s="35">
        <v>206418</v>
      </c>
      <c r="G338" s="35">
        <v>0.85933700000000002</v>
      </c>
      <c r="H338" s="35">
        <v>168955</v>
      </c>
      <c r="I338" s="35">
        <v>0.842719</v>
      </c>
      <c r="J338" s="35">
        <v>0.81850900000000004</v>
      </c>
      <c r="K338" s="35">
        <v>1.6618999999999998E-2</v>
      </c>
      <c r="L338" s="35">
        <v>95005</v>
      </c>
      <c r="M338" s="35">
        <v>0.76036199999999998</v>
      </c>
      <c r="N338" s="35">
        <v>57542</v>
      </c>
      <c r="O338" s="35">
        <v>0.65774299999999997</v>
      </c>
      <c r="P338" s="35">
        <v>0.60567300000000002</v>
      </c>
      <c r="Q338" s="35">
        <v>0.102619</v>
      </c>
      <c r="R338" s="35">
        <v>111413</v>
      </c>
      <c r="S338" s="35">
        <v>0.96663200000000005</v>
      </c>
      <c r="T338" s="35">
        <v>111413</v>
      </c>
      <c r="U338" s="35">
        <v>0.98592100000000005</v>
      </c>
      <c r="V338" s="35">
        <v>1</v>
      </c>
      <c r="W338" s="35">
        <v>-1.9290000000000002E-2</v>
      </c>
      <c r="X338" s="35">
        <v>468654</v>
      </c>
      <c r="Y338" s="35">
        <v>0.970113</v>
      </c>
      <c r="Z338" s="35">
        <v>468654</v>
      </c>
      <c r="AA338" s="35">
        <v>0.98466900000000002</v>
      </c>
      <c r="AB338" s="35">
        <v>1</v>
      </c>
      <c r="AC338" s="35">
        <v>-1.456E-2</v>
      </c>
      <c r="AD338" s="35">
        <v>2.776545</v>
      </c>
      <c r="AE338" s="35">
        <v>1.3146009999999999</v>
      </c>
      <c r="AF338" s="35">
        <v>1.4619439999999999</v>
      </c>
    </row>
    <row r="339" spans="1:32" ht="13.55">
      <c r="A339" s="2" t="s">
        <v>1360</v>
      </c>
      <c r="B339" s="35">
        <v>0.1</v>
      </c>
      <c r="C339" s="2" t="s">
        <v>1562</v>
      </c>
      <c r="D339" s="35">
        <v>0.9</v>
      </c>
      <c r="E339" s="35">
        <v>0.1</v>
      </c>
      <c r="F339" s="35">
        <v>129090</v>
      </c>
      <c r="G339" s="35">
        <v>0.90742299999999998</v>
      </c>
      <c r="H339" s="35">
        <v>109573</v>
      </c>
      <c r="I339" s="35">
        <v>0.89707300000000001</v>
      </c>
      <c r="J339" s="35">
        <v>0.84881099999999998</v>
      </c>
      <c r="K339" s="35">
        <v>1.035E-2</v>
      </c>
      <c r="L339" s="35">
        <v>55353</v>
      </c>
      <c r="M339" s="35">
        <v>0.82168799999999997</v>
      </c>
      <c r="N339" s="35">
        <v>35836</v>
      </c>
      <c r="O339" s="35">
        <v>0.74895500000000004</v>
      </c>
      <c r="P339" s="35">
        <v>0.64740799999999998</v>
      </c>
      <c r="Q339" s="35">
        <v>7.2733000000000006E-2</v>
      </c>
      <c r="R339" s="35">
        <v>73737</v>
      </c>
      <c r="S339" s="35">
        <v>0.98453800000000002</v>
      </c>
      <c r="T339" s="35">
        <v>73737</v>
      </c>
      <c r="U339" s="35">
        <v>0.99246299999999998</v>
      </c>
      <c r="V339" s="35">
        <v>1</v>
      </c>
      <c r="W339" s="35">
        <v>-7.92E-3</v>
      </c>
      <c r="X339" s="35">
        <v>335147</v>
      </c>
      <c r="Y339" s="35">
        <v>0.98183699999999996</v>
      </c>
      <c r="Z339" s="35">
        <v>335147</v>
      </c>
      <c r="AA339" s="35">
        <v>0.98937799999999998</v>
      </c>
      <c r="AB339" s="35">
        <v>1</v>
      </c>
      <c r="AC339" s="35">
        <v>-7.5399999999999998E-3</v>
      </c>
      <c r="AD339" s="35">
        <v>1.7288140000000001</v>
      </c>
      <c r="AE339" s="35">
        <v>0.97328599999999998</v>
      </c>
      <c r="AF339" s="35">
        <v>0.75552799999999998</v>
      </c>
    </row>
    <row r="340" spans="1:32" ht="13.55">
      <c r="A340" s="2" t="s">
        <v>1360</v>
      </c>
      <c r="B340" s="35">
        <v>0.1</v>
      </c>
      <c r="C340" s="2" t="s">
        <v>1562</v>
      </c>
      <c r="D340" s="35">
        <v>0.95</v>
      </c>
      <c r="E340" s="35">
        <v>0.1</v>
      </c>
      <c r="F340" s="35">
        <v>84841</v>
      </c>
      <c r="G340" s="35">
        <v>0.93898400000000004</v>
      </c>
      <c r="H340" s="35">
        <v>73402</v>
      </c>
      <c r="I340" s="35">
        <v>0.93279999999999996</v>
      </c>
      <c r="J340" s="35">
        <v>0.86517100000000002</v>
      </c>
      <c r="K340" s="35">
        <v>6.1850000000000004E-3</v>
      </c>
      <c r="L340" s="35">
        <v>35401</v>
      </c>
      <c r="M340" s="35">
        <v>0.87548199999999998</v>
      </c>
      <c r="N340" s="35">
        <v>23962</v>
      </c>
      <c r="O340" s="35">
        <v>0.82636100000000001</v>
      </c>
      <c r="P340" s="35">
        <v>0.67687399999999998</v>
      </c>
      <c r="Q340" s="35">
        <v>4.9120999999999998E-2</v>
      </c>
      <c r="R340" s="35">
        <v>49440</v>
      </c>
      <c r="S340" s="35">
        <v>0.99042399999999997</v>
      </c>
      <c r="T340" s="35">
        <v>49440</v>
      </c>
      <c r="U340" s="35">
        <v>0.99490900000000004</v>
      </c>
      <c r="V340" s="35">
        <v>1</v>
      </c>
      <c r="W340" s="35">
        <v>-4.4799999999999996E-3</v>
      </c>
      <c r="X340" s="35">
        <v>239646</v>
      </c>
      <c r="Y340" s="35">
        <v>0.98620600000000003</v>
      </c>
      <c r="Z340" s="35">
        <v>239646</v>
      </c>
      <c r="AA340" s="35">
        <v>0.99123499999999998</v>
      </c>
      <c r="AB340" s="35">
        <v>1</v>
      </c>
      <c r="AC340" s="35">
        <v>-5.0299999999999997E-3</v>
      </c>
      <c r="AD340" s="35">
        <v>1.3315220000000001</v>
      </c>
      <c r="AE340" s="35">
        <v>0.828067</v>
      </c>
      <c r="AF340" s="35">
        <v>0.50345399999999996</v>
      </c>
    </row>
    <row r="341" spans="1:32" ht="13.55">
      <c r="A341" s="2" t="s">
        <v>1360</v>
      </c>
      <c r="B341" s="35">
        <v>0.1</v>
      </c>
      <c r="C341" s="2" t="s">
        <v>1562</v>
      </c>
      <c r="D341" s="35">
        <v>0.99</v>
      </c>
      <c r="E341" s="35">
        <v>0.1</v>
      </c>
      <c r="F341" s="35">
        <v>33047</v>
      </c>
      <c r="G341" s="35">
        <v>0.97406199999999998</v>
      </c>
      <c r="H341" s="35">
        <v>28505</v>
      </c>
      <c r="I341" s="35">
        <v>0.97127600000000003</v>
      </c>
      <c r="J341" s="35">
        <v>0.86255899999999996</v>
      </c>
      <c r="K341" s="35">
        <v>2.7859999999999998E-3</v>
      </c>
      <c r="L341" s="35">
        <v>14401</v>
      </c>
      <c r="M341" s="35">
        <v>0.94893300000000003</v>
      </c>
      <c r="N341" s="35">
        <v>9859</v>
      </c>
      <c r="O341" s="35">
        <v>0.92712099999999997</v>
      </c>
      <c r="P341" s="35">
        <v>0.68460500000000002</v>
      </c>
      <c r="Q341" s="35">
        <v>2.1812000000000002E-2</v>
      </c>
      <c r="R341" s="35">
        <v>18646</v>
      </c>
      <c r="S341" s="35">
        <v>0.99439999999999995</v>
      </c>
      <c r="T341" s="35">
        <v>18646</v>
      </c>
      <c r="U341" s="35">
        <v>0.99636599999999997</v>
      </c>
      <c r="V341" s="35">
        <v>1</v>
      </c>
      <c r="W341" s="35">
        <v>-1.97E-3</v>
      </c>
      <c r="X341" s="35">
        <v>108135</v>
      </c>
      <c r="Y341" s="35">
        <v>0.98945000000000005</v>
      </c>
      <c r="Z341" s="35">
        <v>108135</v>
      </c>
      <c r="AA341" s="35">
        <v>0.99285699999999999</v>
      </c>
      <c r="AB341" s="35">
        <v>1</v>
      </c>
      <c r="AC341" s="35">
        <v>-3.4099999999999998E-3</v>
      </c>
      <c r="AD341" s="35">
        <v>1.045051</v>
      </c>
      <c r="AE341" s="35">
        <v>0.70430300000000001</v>
      </c>
      <c r="AF341" s="35">
        <v>0.340748</v>
      </c>
    </row>
    <row r="342" spans="1:32" ht="13.55">
      <c r="A342" s="2" t="s">
        <v>1360</v>
      </c>
      <c r="B342" s="35">
        <v>0.15</v>
      </c>
      <c r="C342" s="2" t="s">
        <v>1561</v>
      </c>
      <c r="D342" s="35">
        <v>0.7</v>
      </c>
      <c r="E342" s="35">
        <v>0.1</v>
      </c>
      <c r="F342" s="35">
        <v>860167</v>
      </c>
      <c r="G342" s="35">
        <v>0.85430899999999999</v>
      </c>
      <c r="H342" s="35">
        <v>707904</v>
      </c>
      <c r="I342" s="35">
        <v>0.84411700000000001</v>
      </c>
      <c r="J342" s="35">
        <v>0.82298400000000005</v>
      </c>
      <c r="K342" s="35">
        <v>1.0192E-2</v>
      </c>
      <c r="L342" s="35">
        <v>463425</v>
      </c>
      <c r="M342" s="35">
        <v>0.79234700000000002</v>
      </c>
      <c r="N342" s="35">
        <v>311162</v>
      </c>
      <c r="O342" s="35">
        <v>0.71926199999999996</v>
      </c>
      <c r="P342" s="35">
        <v>0.67144000000000004</v>
      </c>
      <c r="Q342" s="35">
        <v>7.3085999999999998E-2</v>
      </c>
      <c r="R342" s="35">
        <v>396742</v>
      </c>
      <c r="S342" s="35">
        <v>0.94018900000000005</v>
      </c>
      <c r="T342" s="35">
        <v>396742</v>
      </c>
      <c r="U342" s="35">
        <v>0.97714900000000005</v>
      </c>
      <c r="V342" s="35">
        <v>1</v>
      </c>
      <c r="W342" s="35">
        <v>-3.696E-2</v>
      </c>
      <c r="X342" s="35">
        <v>1541117</v>
      </c>
      <c r="Y342" s="35">
        <v>0.94868300000000005</v>
      </c>
      <c r="Z342" s="35">
        <v>1541117</v>
      </c>
      <c r="AA342" s="35">
        <v>0.974657</v>
      </c>
      <c r="AB342" s="35">
        <v>1</v>
      </c>
      <c r="AC342" s="35">
        <v>-2.597E-2</v>
      </c>
      <c r="AD342" s="35">
        <v>4.886641</v>
      </c>
      <c r="AE342" s="35">
        <v>2.275582</v>
      </c>
      <c r="AF342" s="35">
        <v>2.611059</v>
      </c>
    </row>
    <row r="343" spans="1:32" ht="13.55">
      <c r="A343" s="2" t="s">
        <v>1360</v>
      </c>
      <c r="B343" s="35">
        <v>0.15</v>
      </c>
      <c r="C343" s="2" t="s">
        <v>1561</v>
      </c>
      <c r="D343" s="35">
        <v>0.8</v>
      </c>
      <c r="E343" s="35">
        <v>0.1</v>
      </c>
      <c r="F343" s="35">
        <v>685984</v>
      </c>
      <c r="G343" s="35">
        <v>0.89200900000000005</v>
      </c>
      <c r="H343" s="35">
        <v>573098</v>
      </c>
      <c r="I343" s="35">
        <v>0.88186600000000004</v>
      </c>
      <c r="J343" s="35">
        <v>0.83543900000000004</v>
      </c>
      <c r="K343" s="35">
        <v>1.0142999999999999E-2</v>
      </c>
      <c r="L343" s="35">
        <v>353258</v>
      </c>
      <c r="M343" s="35">
        <v>0.83078099999999999</v>
      </c>
      <c r="N343" s="35">
        <v>240372</v>
      </c>
      <c r="O343" s="35">
        <v>0.76961900000000005</v>
      </c>
      <c r="P343" s="35">
        <v>0.68044300000000002</v>
      </c>
      <c r="Q343" s="35">
        <v>6.1162000000000001E-2</v>
      </c>
      <c r="R343" s="35">
        <v>332726</v>
      </c>
      <c r="S343" s="35">
        <v>0.96772999999999998</v>
      </c>
      <c r="T343" s="35">
        <v>332726</v>
      </c>
      <c r="U343" s="35">
        <v>0.98572599999999999</v>
      </c>
      <c r="V343" s="35">
        <v>1</v>
      </c>
      <c r="W343" s="35">
        <v>-1.7999999999999999E-2</v>
      </c>
      <c r="X343" s="35">
        <v>1343330</v>
      </c>
      <c r="Y343" s="35">
        <v>0.96639600000000003</v>
      </c>
      <c r="Z343" s="35">
        <v>1343330</v>
      </c>
      <c r="AA343" s="35">
        <v>0.98112200000000005</v>
      </c>
      <c r="AB343" s="35">
        <v>1</v>
      </c>
      <c r="AC343" s="35">
        <v>-1.473E-2</v>
      </c>
      <c r="AD343" s="35">
        <v>3.2235290000000001</v>
      </c>
      <c r="AE343" s="35">
        <v>1.7466950000000001</v>
      </c>
      <c r="AF343" s="35">
        <v>1.476834</v>
      </c>
    </row>
    <row r="344" spans="1:32" ht="13.55">
      <c r="A344" s="2" t="s">
        <v>1360</v>
      </c>
      <c r="B344" s="35">
        <v>0.15</v>
      </c>
      <c r="C344" s="2" t="s">
        <v>1561</v>
      </c>
      <c r="D344" s="35">
        <v>0.9</v>
      </c>
      <c r="E344" s="35">
        <v>0.1</v>
      </c>
      <c r="F344" s="35">
        <v>472856</v>
      </c>
      <c r="G344" s="35">
        <v>0.93037400000000003</v>
      </c>
      <c r="H344" s="35">
        <v>405096</v>
      </c>
      <c r="I344" s="35">
        <v>0.92358799999999996</v>
      </c>
      <c r="J344" s="35">
        <v>0.85670100000000005</v>
      </c>
      <c r="K344" s="35">
        <v>6.7860000000000004E-3</v>
      </c>
      <c r="L344" s="35">
        <v>232155</v>
      </c>
      <c r="M344" s="35">
        <v>0.88093299999999997</v>
      </c>
      <c r="N344" s="35">
        <v>164395</v>
      </c>
      <c r="O344" s="35">
        <v>0.839723</v>
      </c>
      <c r="P344" s="35">
        <v>0.70812600000000003</v>
      </c>
      <c r="Q344" s="35">
        <v>4.1210999999999998E-2</v>
      </c>
      <c r="R344" s="35">
        <v>240701</v>
      </c>
      <c r="S344" s="35">
        <v>0.98361699999999996</v>
      </c>
      <c r="T344" s="35">
        <v>240701</v>
      </c>
      <c r="U344" s="35">
        <v>0.99119999999999997</v>
      </c>
      <c r="V344" s="35">
        <v>1</v>
      </c>
      <c r="W344" s="35">
        <v>-7.5799999999999999E-3</v>
      </c>
      <c r="X344" s="35">
        <v>1035158</v>
      </c>
      <c r="Y344" s="35">
        <v>0.97793300000000005</v>
      </c>
      <c r="Z344" s="35">
        <v>1035158</v>
      </c>
      <c r="AA344" s="35">
        <v>0.98583799999999999</v>
      </c>
      <c r="AB344" s="35">
        <v>1</v>
      </c>
      <c r="AC344" s="35">
        <v>-7.9100000000000004E-3</v>
      </c>
      <c r="AD344" s="35">
        <v>2.1444580000000002</v>
      </c>
      <c r="AE344" s="35">
        <v>1.3529260000000001</v>
      </c>
      <c r="AF344" s="35">
        <v>0.79153200000000001</v>
      </c>
    </row>
    <row r="345" spans="1:32" ht="13.55">
      <c r="A345" s="2" t="s">
        <v>1360</v>
      </c>
      <c r="B345" s="35">
        <v>0.15</v>
      </c>
      <c r="C345" s="2" t="s">
        <v>1561</v>
      </c>
      <c r="D345" s="35">
        <v>0.95</v>
      </c>
      <c r="E345" s="35">
        <v>0.1</v>
      </c>
      <c r="F345" s="35">
        <v>336871</v>
      </c>
      <c r="G345" s="35">
        <v>0.951874</v>
      </c>
      <c r="H345" s="35">
        <v>293450</v>
      </c>
      <c r="I345" s="35">
        <v>0.947542</v>
      </c>
      <c r="J345" s="35">
        <v>0.87110500000000002</v>
      </c>
      <c r="K345" s="35">
        <v>4.3319999999999999E-3</v>
      </c>
      <c r="L345" s="35">
        <v>162614</v>
      </c>
      <c r="M345" s="35">
        <v>0.91493400000000003</v>
      </c>
      <c r="N345" s="35">
        <v>119193</v>
      </c>
      <c r="O345" s="35">
        <v>0.88743399999999995</v>
      </c>
      <c r="P345" s="35">
        <v>0.73298099999999999</v>
      </c>
      <c r="Q345" s="35">
        <v>2.75E-2</v>
      </c>
      <c r="R345" s="35">
        <v>174257</v>
      </c>
      <c r="S345" s="35">
        <v>0.98914100000000005</v>
      </c>
      <c r="T345" s="35">
        <v>174257</v>
      </c>
      <c r="U345" s="35">
        <v>0.99357399999999996</v>
      </c>
      <c r="V345" s="35">
        <v>1</v>
      </c>
      <c r="W345" s="35">
        <v>-4.4299999999999999E-3</v>
      </c>
      <c r="X345" s="35">
        <v>797619</v>
      </c>
      <c r="Y345" s="35">
        <v>0.98249900000000001</v>
      </c>
      <c r="Z345" s="35">
        <v>797619</v>
      </c>
      <c r="AA345" s="35">
        <v>0.98789800000000005</v>
      </c>
      <c r="AB345" s="35">
        <v>1</v>
      </c>
      <c r="AC345" s="35">
        <v>-5.4000000000000003E-3</v>
      </c>
      <c r="AD345" s="35">
        <v>1.719983</v>
      </c>
      <c r="AE345" s="35">
        <v>1.1797200000000001</v>
      </c>
      <c r="AF345" s="35">
        <v>0.54026300000000005</v>
      </c>
    </row>
    <row r="346" spans="1:32" ht="13.55">
      <c r="A346" s="2" t="s">
        <v>1360</v>
      </c>
      <c r="B346" s="35">
        <v>0.15</v>
      </c>
      <c r="C346" s="2" t="s">
        <v>1561</v>
      </c>
      <c r="D346" s="35">
        <v>0.99</v>
      </c>
      <c r="E346" s="35">
        <v>0.1</v>
      </c>
      <c r="F346" s="35">
        <v>158290</v>
      </c>
      <c r="G346" s="35">
        <v>0.97428999999999999</v>
      </c>
      <c r="H346" s="35">
        <v>136904</v>
      </c>
      <c r="I346" s="35">
        <v>0.97199800000000003</v>
      </c>
      <c r="J346" s="35">
        <v>0.86489400000000005</v>
      </c>
      <c r="K346" s="35">
        <v>2.2920000000000002E-3</v>
      </c>
      <c r="L346" s="35">
        <v>79312</v>
      </c>
      <c r="M346" s="35">
        <v>0.95674199999999998</v>
      </c>
      <c r="N346" s="35">
        <v>57926</v>
      </c>
      <c r="O346" s="35">
        <v>0.94170200000000004</v>
      </c>
      <c r="P346" s="35">
        <v>0.73035600000000001</v>
      </c>
      <c r="Q346" s="35">
        <v>1.504E-2</v>
      </c>
      <c r="R346" s="35">
        <v>78978</v>
      </c>
      <c r="S346" s="35">
        <v>0.99257200000000001</v>
      </c>
      <c r="T346" s="35">
        <v>78978</v>
      </c>
      <c r="U346" s="35">
        <v>0.99548800000000004</v>
      </c>
      <c r="V346" s="35">
        <v>1</v>
      </c>
      <c r="W346" s="35">
        <v>-2.9199999999999999E-3</v>
      </c>
      <c r="X346" s="35">
        <v>427934</v>
      </c>
      <c r="Y346" s="35">
        <v>0.98627299999999996</v>
      </c>
      <c r="Z346" s="35">
        <v>427934</v>
      </c>
      <c r="AA346" s="35">
        <v>0.99033099999999996</v>
      </c>
      <c r="AB346" s="35">
        <v>1</v>
      </c>
      <c r="AC346" s="35">
        <v>-4.0600000000000002E-3</v>
      </c>
      <c r="AD346" s="35">
        <v>1.36656</v>
      </c>
      <c r="AE346" s="35">
        <v>0.96069099999999996</v>
      </c>
      <c r="AF346" s="35">
        <v>0.40587000000000001</v>
      </c>
    </row>
    <row r="347" spans="1:32" ht="13.55">
      <c r="A347" s="2" t="s">
        <v>1360</v>
      </c>
      <c r="B347" s="35">
        <v>0.15</v>
      </c>
      <c r="C347" s="2" t="s">
        <v>1562</v>
      </c>
      <c r="D347" s="35">
        <v>0.7</v>
      </c>
      <c r="E347" s="35">
        <v>0.1</v>
      </c>
      <c r="F347" s="35">
        <v>336745</v>
      </c>
      <c r="G347" s="35">
        <v>0.85861600000000005</v>
      </c>
      <c r="H347" s="35">
        <v>278159</v>
      </c>
      <c r="I347" s="35">
        <v>0.85010399999999997</v>
      </c>
      <c r="J347" s="35">
        <v>0.82602299999999995</v>
      </c>
      <c r="K347" s="35">
        <v>8.5129999999999997E-3</v>
      </c>
      <c r="L347" s="35">
        <v>178786</v>
      </c>
      <c r="M347" s="35">
        <v>0.79724399999999995</v>
      </c>
      <c r="N347" s="35">
        <v>120200</v>
      </c>
      <c r="O347" s="35">
        <v>0.72554300000000005</v>
      </c>
      <c r="P347" s="35">
        <v>0.67231200000000002</v>
      </c>
      <c r="Q347" s="35">
        <v>7.1701000000000001E-2</v>
      </c>
      <c r="R347" s="35">
        <v>157959</v>
      </c>
      <c r="S347" s="35">
        <v>0.94056799999999996</v>
      </c>
      <c r="T347" s="35">
        <v>157959</v>
      </c>
      <c r="U347" s="35">
        <v>0.97785</v>
      </c>
      <c r="V347" s="35">
        <v>1</v>
      </c>
      <c r="W347" s="35">
        <v>-3.7280000000000001E-2</v>
      </c>
      <c r="X347" s="35">
        <v>606028</v>
      </c>
      <c r="Y347" s="35">
        <v>0.94859199999999999</v>
      </c>
      <c r="Z347" s="35">
        <v>606028</v>
      </c>
      <c r="AA347" s="35">
        <v>0.97481399999999996</v>
      </c>
      <c r="AB347" s="35">
        <v>1</v>
      </c>
      <c r="AC347" s="35">
        <v>-2.622E-2</v>
      </c>
      <c r="AD347" s="35">
        <v>4.8769499999999999</v>
      </c>
      <c r="AE347" s="35">
        <v>2.2399879999999999</v>
      </c>
      <c r="AF347" s="35">
        <v>2.636962</v>
      </c>
    </row>
    <row r="348" spans="1:32" ht="13.55">
      <c r="A348" s="2" t="s">
        <v>1360</v>
      </c>
      <c r="B348" s="35">
        <v>0.15</v>
      </c>
      <c r="C348" s="2" t="s">
        <v>1562</v>
      </c>
      <c r="D348" s="35">
        <v>0.8</v>
      </c>
      <c r="E348" s="35">
        <v>0.1</v>
      </c>
      <c r="F348" s="35">
        <v>269160</v>
      </c>
      <c r="G348" s="35">
        <v>0.89696699999999996</v>
      </c>
      <c r="H348" s="35">
        <v>225443</v>
      </c>
      <c r="I348" s="35">
        <v>0.887791</v>
      </c>
      <c r="J348" s="35">
        <v>0.83757999999999999</v>
      </c>
      <c r="K348" s="35">
        <v>9.1760000000000001E-3</v>
      </c>
      <c r="L348" s="35">
        <v>136467</v>
      </c>
      <c r="M348" s="35">
        <v>0.83687199999999995</v>
      </c>
      <c r="N348" s="35">
        <v>92750</v>
      </c>
      <c r="O348" s="35">
        <v>0.77712000000000003</v>
      </c>
      <c r="P348" s="35">
        <v>0.67965100000000001</v>
      </c>
      <c r="Q348" s="35">
        <v>5.9752E-2</v>
      </c>
      <c r="R348" s="35">
        <v>132693</v>
      </c>
      <c r="S348" s="35">
        <v>0.96849099999999999</v>
      </c>
      <c r="T348" s="35">
        <v>132693</v>
      </c>
      <c r="U348" s="35">
        <v>0.98593500000000001</v>
      </c>
      <c r="V348" s="35">
        <v>1</v>
      </c>
      <c r="W348" s="35">
        <v>-1.7440000000000001E-2</v>
      </c>
      <c r="X348" s="35">
        <v>528690</v>
      </c>
      <c r="Y348" s="35">
        <v>0.96667099999999995</v>
      </c>
      <c r="Z348" s="35">
        <v>528690</v>
      </c>
      <c r="AA348" s="35">
        <v>0.98116700000000001</v>
      </c>
      <c r="AB348" s="35">
        <v>1</v>
      </c>
      <c r="AC348" s="35">
        <v>-1.4500000000000001E-2</v>
      </c>
      <c r="AD348" s="35">
        <v>3.179373</v>
      </c>
      <c r="AE348" s="35">
        <v>1.7251860000000001</v>
      </c>
      <c r="AF348" s="35">
        <v>1.4541869999999999</v>
      </c>
    </row>
    <row r="349" spans="1:32" ht="13.55">
      <c r="A349" s="2" t="s">
        <v>1360</v>
      </c>
      <c r="B349" s="35">
        <v>0.15</v>
      </c>
      <c r="C349" s="2" t="s">
        <v>1562</v>
      </c>
      <c r="D349" s="35">
        <v>0.9</v>
      </c>
      <c r="E349" s="35">
        <v>0.1</v>
      </c>
      <c r="F349" s="35">
        <v>185892</v>
      </c>
      <c r="G349" s="35">
        <v>0.93575299999999995</v>
      </c>
      <c r="H349" s="35">
        <v>159682</v>
      </c>
      <c r="I349" s="35">
        <v>0.92993499999999996</v>
      </c>
      <c r="J349" s="35">
        <v>0.85900399999999999</v>
      </c>
      <c r="K349" s="35">
        <v>5.8180000000000003E-3</v>
      </c>
      <c r="L349" s="35">
        <v>89586</v>
      </c>
      <c r="M349" s="35">
        <v>0.888706</v>
      </c>
      <c r="N349" s="35">
        <v>63376</v>
      </c>
      <c r="O349" s="35">
        <v>0.84960100000000005</v>
      </c>
      <c r="P349" s="35">
        <v>0.70743199999999995</v>
      </c>
      <c r="Q349" s="35">
        <v>3.9105000000000001E-2</v>
      </c>
      <c r="R349" s="35">
        <v>96306</v>
      </c>
      <c r="S349" s="35">
        <v>0.98422100000000001</v>
      </c>
      <c r="T349" s="35">
        <v>96306</v>
      </c>
      <c r="U349" s="35">
        <v>0.99163900000000005</v>
      </c>
      <c r="V349" s="35">
        <v>1</v>
      </c>
      <c r="W349" s="35">
        <v>-7.4200000000000004E-3</v>
      </c>
      <c r="X349" s="35">
        <v>408785</v>
      </c>
      <c r="Y349" s="35">
        <v>0.97823099999999996</v>
      </c>
      <c r="Z349" s="35">
        <v>408785</v>
      </c>
      <c r="AA349" s="35">
        <v>0.98588399999999998</v>
      </c>
      <c r="AB349" s="35">
        <v>1</v>
      </c>
      <c r="AC349" s="35">
        <v>-7.6499999999999997E-3</v>
      </c>
      <c r="AD349" s="35">
        <v>2.1094650000000001</v>
      </c>
      <c r="AE349" s="35">
        <v>1.343067</v>
      </c>
      <c r="AF349" s="35">
        <v>0.76639800000000002</v>
      </c>
    </row>
    <row r="350" spans="1:32" ht="13.55">
      <c r="A350" s="2" t="s">
        <v>1360</v>
      </c>
      <c r="B350" s="35">
        <v>0.15</v>
      </c>
      <c r="C350" s="2" t="s">
        <v>1562</v>
      </c>
      <c r="D350" s="35">
        <v>0.95</v>
      </c>
      <c r="E350" s="35">
        <v>0.1</v>
      </c>
      <c r="F350" s="35">
        <v>132595</v>
      </c>
      <c r="G350" s="35">
        <v>0.95861700000000005</v>
      </c>
      <c r="H350" s="35">
        <v>116089</v>
      </c>
      <c r="I350" s="35">
        <v>0.955237</v>
      </c>
      <c r="J350" s="35">
        <v>0.87551599999999996</v>
      </c>
      <c r="K350" s="35">
        <v>3.3800000000000002E-3</v>
      </c>
      <c r="L350" s="35">
        <v>62683</v>
      </c>
      <c r="M350" s="35">
        <v>0.92618100000000003</v>
      </c>
      <c r="N350" s="35">
        <v>46177</v>
      </c>
      <c r="O350" s="35">
        <v>0.90237000000000001</v>
      </c>
      <c r="P350" s="35">
        <v>0.73667499999999997</v>
      </c>
      <c r="Q350" s="35">
        <v>2.3810999999999999E-2</v>
      </c>
      <c r="R350" s="35">
        <v>69912</v>
      </c>
      <c r="S350" s="35">
        <v>0.98969399999999996</v>
      </c>
      <c r="T350" s="35">
        <v>69912</v>
      </c>
      <c r="U350" s="35">
        <v>0.99368900000000004</v>
      </c>
      <c r="V350" s="35">
        <v>1</v>
      </c>
      <c r="W350" s="35">
        <v>-4.0000000000000001E-3</v>
      </c>
      <c r="X350" s="35">
        <v>315280</v>
      </c>
      <c r="Y350" s="35">
        <v>0.98253900000000005</v>
      </c>
      <c r="Z350" s="35">
        <v>315280</v>
      </c>
      <c r="AA350" s="35">
        <v>0.98786200000000002</v>
      </c>
      <c r="AB350" s="35">
        <v>1</v>
      </c>
      <c r="AC350" s="35">
        <v>-5.3200000000000001E-3</v>
      </c>
      <c r="AD350" s="35">
        <v>1.711813</v>
      </c>
      <c r="AE350" s="35">
        <v>1.179155</v>
      </c>
      <c r="AF350" s="35">
        <v>0.53265799999999996</v>
      </c>
    </row>
    <row r="351" spans="1:32" ht="13.55">
      <c r="A351" s="2" t="s">
        <v>1360</v>
      </c>
      <c r="B351" s="35">
        <v>0.15</v>
      </c>
      <c r="C351" s="2" t="s">
        <v>1562</v>
      </c>
      <c r="D351" s="35">
        <v>0.99</v>
      </c>
      <c r="E351" s="35">
        <v>0.1</v>
      </c>
      <c r="F351" s="35">
        <v>62428</v>
      </c>
      <c r="G351" s="35">
        <v>0.981711</v>
      </c>
      <c r="H351" s="35">
        <v>54252</v>
      </c>
      <c r="I351" s="35">
        <v>0.98028700000000002</v>
      </c>
      <c r="J351" s="35">
        <v>0.86903300000000006</v>
      </c>
      <c r="K351" s="35">
        <v>1.4250000000000001E-3</v>
      </c>
      <c r="L351" s="35">
        <v>30830</v>
      </c>
      <c r="M351" s="35">
        <v>0.97010700000000005</v>
      </c>
      <c r="N351" s="35">
        <v>22654</v>
      </c>
      <c r="O351" s="35">
        <v>0.95975299999999997</v>
      </c>
      <c r="P351" s="35">
        <v>0.73480400000000001</v>
      </c>
      <c r="Q351" s="35">
        <v>1.0354E-2</v>
      </c>
      <c r="R351" s="35">
        <v>31598</v>
      </c>
      <c r="S351" s="35">
        <v>0.99330399999999996</v>
      </c>
      <c r="T351" s="35">
        <v>31598</v>
      </c>
      <c r="U351" s="35">
        <v>0.99555800000000005</v>
      </c>
      <c r="V351" s="35">
        <v>1</v>
      </c>
      <c r="W351" s="35">
        <v>-2.2499999999999998E-3</v>
      </c>
      <c r="X351" s="35">
        <v>169964</v>
      </c>
      <c r="Y351" s="35">
        <v>0.986259</v>
      </c>
      <c r="Z351" s="35">
        <v>169964</v>
      </c>
      <c r="AA351" s="35">
        <v>0.98992999999999998</v>
      </c>
      <c r="AB351" s="35">
        <v>1</v>
      </c>
      <c r="AC351" s="35">
        <v>-3.6700000000000001E-3</v>
      </c>
      <c r="AD351" s="35">
        <v>1.366079</v>
      </c>
      <c r="AE351" s="35">
        <v>0.99895699999999998</v>
      </c>
      <c r="AF351" s="35">
        <v>0.367122</v>
      </c>
    </row>
    <row r="352" spans="1:32" ht="13.55">
      <c r="A352" s="2" t="s">
        <v>1360</v>
      </c>
      <c r="B352" s="35">
        <v>0.2</v>
      </c>
      <c r="C352" s="2" t="s">
        <v>1561</v>
      </c>
      <c r="D352" s="35">
        <v>0.7</v>
      </c>
      <c r="E352" s="35">
        <v>0.1</v>
      </c>
      <c r="F352" s="35">
        <v>992069</v>
      </c>
      <c r="G352" s="35">
        <v>0.88509499999999997</v>
      </c>
      <c r="H352" s="35">
        <v>845580</v>
      </c>
      <c r="I352" s="35">
        <v>0.88136899999999996</v>
      </c>
      <c r="J352" s="35">
        <v>0.85233999999999999</v>
      </c>
      <c r="K352" s="35">
        <v>3.7269999999999998E-3</v>
      </c>
      <c r="L352" s="35">
        <v>557791</v>
      </c>
      <c r="M352" s="35">
        <v>0.84346600000000005</v>
      </c>
      <c r="N352" s="35">
        <v>411302</v>
      </c>
      <c r="O352" s="35">
        <v>0.798925</v>
      </c>
      <c r="P352" s="35">
        <v>0.73737699999999995</v>
      </c>
      <c r="Q352" s="35">
        <v>4.4540999999999997E-2</v>
      </c>
      <c r="R352" s="35">
        <v>434278</v>
      </c>
      <c r="S352" s="35">
        <v>0.94500099999999998</v>
      </c>
      <c r="T352" s="35">
        <v>434278</v>
      </c>
      <c r="U352" s="35">
        <v>0.97683900000000001</v>
      </c>
      <c r="V352" s="35">
        <v>1</v>
      </c>
      <c r="W352" s="35">
        <v>-3.184E-2</v>
      </c>
      <c r="X352" s="35">
        <v>1634500</v>
      </c>
      <c r="Y352" s="35">
        <v>0.94791499999999995</v>
      </c>
      <c r="Z352" s="35">
        <v>1634500</v>
      </c>
      <c r="AA352" s="35">
        <v>0.97139900000000001</v>
      </c>
      <c r="AB352" s="35">
        <v>1</v>
      </c>
      <c r="AC352" s="35">
        <v>-2.3480000000000001E-2</v>
      </c>
      <c r="AD352" s="35">
        <v>5.0294590000000001</v>
      </c>
      <c r="AE352" s="35">
        <v>2.6721249999999999</v>
      </c>
      <c r="AF352" s="35">
        <v>2.3573339999999998</v>
      </c>
    </row>
    <row r="353" spans="1:32" ht="13.55">
      <c r="A353" s="2" t="s">
        <v>1360</v>
      </c>
      <c r="B353" s="35">
        <v>0.2</v>
      </c>
      <c r="C353" s="2" t="s">
        <v>1561</v>
      </c>
      <c r="D353" s="35">
        <v>0.8</v>
      </c>
      <c r="E353" s="35">
        <v>0.1</v>
      </c>
      <c r="F353" s="35">
        <v>830440</v>
      </c>
      <c r="G353" s="35">
        <v>0.91579200000000005</v>
      </c>
      <c r="H353" s="35">
        <v>712338</v>
      </c>
      <c r="I353" s="35">
        <v>0.91084600000000004</v>
      </c>
      <c r="J353" s="35">
        <v>0.85778399999999999</v>
      </c>
      <c r="K353" s="35">
        <v>4.9459999999999999E-3</v>
      </c>
      <c r="L353" s="35">
        <v>453417</v>
      </c>
      <c r="M353" s="35">
        <v>0.87675899999999996</v>
      </c>
      <c r="N353" s="35">
        <v>335315</v>
      </c>
      <c r="O353" s="35">
        <v>0.84028499999999995</v>
      </c>
      <c r="P353" s="35">
        <v>0.73952899999999999</v>
      </c>
      <c r="Q353" s="35">
        <v>3.6473999999999999E-2</v>
      </c>
      <c r="R353" s="35">
        <v>377023</v>
      </c>
      <c r="S353" s="35">
        <v>0.96759600000000001</v>
      </c>
      <c r="T353" s="35">
        <v>377023</v>
      </c>
      <c r="U353" s="35">
        <v>0.98436100000000004</v>
      </c>
      <c r="V353" s="35">
        <v>1</v>
      </c>
      <c r="W353" s="35">
        <v>-1.6760000000000001E-2</v>
      </c>
      <c r="X353" s="35">
        <v>1468557</v>
      </c>
      <c r="Y353" s="35">
        <v>0.963592</v>
      </c>
      <c r="Z353" s="35">
        <v>1468557</v>
      </c>
      <c r="AA353" s="35">
        <v>0.97747899999999999</v>
      </c>
      <c r="AB353" s="35">
        <v>1</v>
      </c>
      <c r="AC353" s="35">
        <v>-1.389E-2</v>
      </c>
      <c r="AD353" s="35">
        <v>3.540457</v>
      </c>
      <c r="AE353" s="35">
        <v>2.148844</v>
      </c>
      <c r="AF353" s="35">
        <v>1.391613</v>
      </c>
    </row>
    <row r="354" spans="1:32" ht="13.55">
      <c r="A354" s="2" t="s">
        <v>1360</v>
      </c>
      <c r="B354" s="35">
        <v>0.2</v>
      </c>
      <c r="C354" s="2" t="s">
        <v>1561</v>
      </c>
      <c r="D354" s="35">
        <v>0.9</v>
      </c>
      <c r="E354" s="35">
        <v>0.1</v>
      </c>
      <c r="F354" s="35">
        <v>617258</v>
      </c>
      <c r="G354" s="35">
        <v>0.94555999999999996</v>
      </c>
      <c r="H354" s="35">
        <v>538897</v>
      </c>
      <c r="I354" s="35">
        <v>0.94166799999999995</v>
      </c>
      <c r="J354" s="35">
        <v>0.87304999999999999</v>
      </c>
      <c r="K354" s="35">
        <v>3.8920000000000001E-3</v>
      </c>
      <c r="L354" s="35">
        <v>325546</v>
      </c>
      <c r="M354" s="35">
        <v>0.91481000000000001</v>
      </c>
      <c r="N354" s="35">
        <v>247185</v>
      </c>
      <c r="O354" s="35">
        <v>0.89075400000000005</v>
      </c>
      <c r="P354" s="35">
        <v>0.75929400000000002</v>
      </c>
      <c r="Q354" s="35">
        <v>2.4056000000000001E-2</v>
      </c>
      <c r="R354" s="35">
        <v>291712</v>
      </c>
      <c r="S354" s="35">
        <v>0.98241400000000001</v>
      </c>
      <c r="T354" s="35">
        <v>291712</v>
      </c>
      <c r="U354" s="35">
        <v>0.98959900000000001</v>
      </c>
      <c r="V354" s="35">
        <v>1</v>
      </c>
      <c r="W354" s="35">
        <v>-7.1900000000000002E-3</v>
      </c>
      <c r="X354" s="35">
        <v>1200556</v>
      </c>
      <c r="Y354" s="35">
        <v>0.974522</v>
      </c>
      <c r="Z354" s="35">
        <v>1200556</v>
      </c>
      <c r="AA354" s="35">
        <v>0.98223499999999997</v>
      </c>
      <c r="AB354" s="35">
        <v>1</v>
      </c>
      <c r="AC354" s="35">
        <v>-7.7099999999999998E-3</v>
      </c>
      <c r="AD354" s="35">
        <v>2.5063749999999998</v>
      </c>
      <c r="AE354" s="35">
        <v>1.7344029999999999</v>
      </c>
      <c r="AF354" s="35">
        <v>0.77197199999999999</v>
      </c>
    </row>
    <row r="355" spans="1:32" ht="13.55">
      <c r="A355" s="2" t="s">
        <v>1360</v>
      </c>
      <c r="B355" s="35">
        <v>0.2</v>
      </c>
      <c r="C355" s="2" t="s">
        <v>1561</v>
      </c>
      <c r="D355" s="35">
        <v>0.95</v>
      </c>
      <c r="E355" s="35">
        <v>0.1</v>
      </c>
      <c r="F355" s="35">
        <v>470437</v>
      </c>
      <c r="G355" s="35">
        <v>0.96121699999999999</v>
      </c>
      <c r="H355" s="35">
        <v>415631</v>
      </c>
      <c r="I355" s="35">
        <v>0.95867100000000005</v>
      </c>
      <c r="J355" s="35">
        <v>0.88349999999999995</v>
      </c>
      <c r="K355" s="35">
        <v>2.5460000000000001E-3</v>
      </c>
      <c r="L355" s="35">
        <v>244754</v>
      </c>
      <c r="M355" s="35">
        <v>0.93840900000000005</v>
      </c>
      <c r="N355" s="35">
        <v>189948</v>
      </c>
      <c r="O355" s="35">
        <v>0.92202399999999995</v>
      </c>
      <c r="P355" s="35">
        <v>0.77607700000000002</v>
      </c>
      <c r="Q355" s="35">
        <v>1.6385E-2</v>
      </c>
      <c r="R355" s="35">
        <v>225683</v>
      </c>
      <c r="S355" s="35">
        <v>0.98724000000000001</v>
      </c>
      <c r="T355" s="35">
        <v>225683</v>
      </c>
      <c r="U355" s="35">
        <v>0.99185199999999996</v>
      </c>
      <c r="V355" s="35">
        <v>1</v>
      </c>
      <c r="W355" s="35">
        <v>-4.6100000000000004E-3</v>
      </c>
      <c r="X355" s="35">
        <v>979731</v>
      </c>
      <c r="Y355" s="35">
        <v>0.97885200000000006</v>
      </c>
      <c r="Z355" s="35">
        <v>979731</v>
      </c>
      <c r="AA355" s="35">
        <v>0.98453199999999996</v>
      </c>
      <c r="AB355" s="35">
        <v>1</v>
      </c>
      <c r="AC355" s="35">
        <v>-5.6800000000000002E-3</v>
      </c>
      <c r="AD355" s="35">
        <v>2.0908350000000002</v>
      </c>
      <c r="AE355" s="35">
        <v>1.522597</v>
      </c>
      <c r="AF355" s="35">
        <v>0.56823699999999999</v>
      </c>
    </row>
    <row r="356" spans="1:32" ht="13.55">
      <c r="A356" s="2" t="s">
        <v>1360</v>
      </c>
      <c r="B356" s="35">
        <v>0.2</v>
      </c>
      <c r="C356" s="2" t="s">
        <v>1561</v>
      </c>
      <c r="D356" s="35">
        <v>0.99</v>
      </c>
      <c r="E356" s="35">
        <v>0.1</v>
      </c>
      <c r="F356" s="35">
        <v>255728</v>
      </c>
      <c r="G356" s="35">
        <v>0.97851900000000003</v>
      </c>
      <c r="H356" s="35">
        <v>225125</v>
      </c>
      <c r="I356" s="35">
        <v>0.97698600000000002</v>
      </c>
      <c r="J356" s="35">
        <v>0.88032999999999995</v>
      </c>
      <c r="K356" s="35">
        <v>1.5319999999999999E-3</v>
      </c>
      <c r="L356" s="35">
        <v>136047</v>
      </c>
      <c r="M356" s="35">
        <v>0.96717699999999995</v>
      </c>
      <c r="N356" s="35">
        <v>105444</v>
      </c>
      <c r="O356" s="35">
        <v>0.95805099999999999</v>
      </c>
      <c r="P356" s="35">
        <v>0.77505599999999997</v>
      </c>
      <c r="Q356" s="35">
        <v>9.1269999999999997E-3</v>
      </c>
      <c r="R356" s="35">
        <v>119681</v>
      </c>
      <c r="S356" s="35">
        <v>0.99173800000000001</v>
      </c>
      <c r="T356" s="35">
        <v>119681</v>
      </c>
      <c r="U356" s="35">
        <v>0.99430099999999999</v>
      </c>
      <c r="V356" s="35">
        <v>1</v>
      </c>
      <c r="W356" s="35">
        <v>-2.5600000000000002E-3</v>
      </c>
      <c r="X356" s="35">
        <v>600110</v>
      </c>
      <c r="Y356" s="35">
        <v>0.983487</v>
      </c>
      <c r="Z356" s="35">
        <v>600110</v>
      </c>
      <c r="AA356" s="35">
        <v>0.98749200000000004</v>
      </c>
      <c r="AB356" s="35">
        <v>1</v>
      </c>
      <c r="AC356" s="35">
        <v>-4.0099999999999997E-3</v>
      </c>
      <c r="AD356" s="35">
        <v>1.644369</v>
      </c>
      <c r="AE356" s="35">
        <v>1.243771</v>
      </c>
      <c r="AF356" s="35">
        <v>0.40059699999999998</v>
      </c>
    </row>
    <row r="357" spans="1:32" ht="13.55">
      <c r="A357" s="2" t="s">
        <v>1360</v>
      </c>
      <c r="B357" s="35">
        <v>0.2</v>
      </c>
      <c r="C357" s="2" t="s">
        <v>1562</v>
      </c>
      <c r="D357" s="35">
        <v>0.7</v>
      </c>
      <c r="E357" s="35">
        <v>0.1</v>
      </c>
      <c r="F357" s="35">
        <v>387311</v>
      </c>
      <c r="G357" s="35">
        <v>0.88909899999999997</v>
      </c>
      <c r="H357" s="35">
        <v>330751</v>
      </c>
      <c r="I357" s="35">
        <v>0.88610500000000003</v>
      </c>
      <c r="J357" s="35">
        <v>0.85396700000000003</v>
      </c>
      <c r="K357" s="35">
        <v>2.9940000000000001E-3</v>
      </c>
      <c r="L357" s="35">
        <v>214865</v>
      </c>
      <c r="M357" s="35">
        <v>0.84825600000000001</v>
      </c>
      <c r="N357" s="35">
        <v>158305</v>
      </c>
      <c r="O357" s="35">
        <v>0.80463200000000001</v>
      </c>
      <c r="P357" s="35">
        <v>0.736765</v>
      </c>
      <c r="Q357" s="35">
        <v>4.3624000000000003E-2</v>
      </c>
      <c r="R357" s="35">
        <v>172446</v>
      </c>
      <c r="S357" s="35">
        <v>0.94584199999999996</v>
      </c>
      <c r="T357" s="35">
        <v>172446</v>
      </c>
      <c r="U357" s="35">
        <v>0.97690900000000003</v>
      </c>
      <c r="V357" s="35">
        <v>1</v>
      </c>
      <c r="W357" s="35">
        <v>-3.107E-2</v>
      </c>
      <c r="X357" s="35">
        <v>642599</v>
      </c>
      <c r="Y357" s="35">
        <v>0.94775799999999999</v>
      </c>
      <c r="Z357" s="35">
        <v>642599</v>
      </c>
      <c r="AA357" s="35">
        <v>0.97122299999999995</v>
      </c>
      <c r="AB357" s="35">
        <v>1</v>
      </c>
      <c r="AC357" s="35">
        <v>-2.3460000000000002E-2</v>
      </c>
      <c r="AD357" s="35">
        <v>5.0365019999999996</v>
      </c>
      <c r="AE357" s="35">
        <v>2.6806040000000002</v>
      </c>
      <c r="AF357" s="35">
        <v>2.3558979999999998</v>
      </c>
    </row>
    <row r="358" spans="1:32" ht="13.55">
      <c r="A358" s="2" t="s">
        <v>1360</v>
      </c>
      <c r="B358" s="35">
        <v>0.2</v>
      </c>
      <c r="C358" s="2" t="s">
        <v>1562</v>
      </c>
      <c r="D358" s="35">
        <v>0.8</v>
      </c>
      <c r="E358" s="35">
        <v>0.1</v>
      </c>
      <c r="F358" s="35">
        <v>324306</v>
      </c>
      <c r="G358" s="35">
        <v>0.92107000000000006</v>
      </c>
      <c r="H358" s="35">
        <v>278809</v>
      </c>
      <c r="I358" s="35">
        <v>0.91705899999999996</v>
      </c>
      <c r="J358" s="35">
        <v>0.85970999999999997</v>
      </c>
      <c r="K358" s="35">
        <v>4.0109999999999998E-3</v>
      </c>
      <c r="L358" s="35">
        <v>174603</v>
      </c>
      <c r="M358" s="35">
        <v>0.88420500000000002</v>
      </c>
      <c r="N358" s="35">
        <v>129106</v>
      </c>
      <c r="O358" s="35">
        <v>0.84953800000000002</v>
      </c>
      <c r="P358" s="35">
        <v>0.73942600000000003</v>
      </c>
      <c r="Q358" s="35">
        <v>3.4667000000000003E-2</v>
      </c>
      <c r="R358" s="35">
        <v>149703</v>
      </c>
      <c r="S358" s="35">
        <v>0.96814900000000004</v>
      </c>
      <c r="T358" s="35">
        <v>149703</v>
      </c>
      <c r="U358" s="35">
        <v>0.984545</v>
      </c>
      <c r="V358" s="35">
        <v>1</v>
      </c>
      <c r="W358" s="35">
        <v>-1.6400000000000001E-2</v>
      </c>
      <c r="X358" s="35">
        <v>577637</v>
      </c>
      <c r="Y358" s="35">
        <v>0.96355400000000002</v>
      </c>
      <c r="Z358" s="35">
        <v>577637</v>
      </c>
      <c r="AA358" s="35">
        <v>0.97745400000000005</v>
      </c>
      <c r="AB358" s="35">
        <v>1</v>
      </c>
      <c r="AC358" s="35">
        <v>-1.3899999999999999E-2</v>
      </c>
      <c r="AD358" s="35">
        <v>3.5348799999999998</v>
      </c>
      <c r="AE358" s="35">
        <v>2.141699</v>
      </c>
      <c r="AF358" s="35">
        <v>1.3931800000000001</v>
      </c>
    </row>
    <row r="359" spans="1:32" ht="13.55">
      <c r="A359" s="2" t="s">
        <v>1360</v>
      </c>
      <c r="B359" s="35">
        <v>0.2</v>
      </c>
      <c r="C359" s="2" t="s">
        <v>1562</v>
      </c>
      <c r="D359" s="35">
        <v>0.9</v>
      </c>
      <c r="E359" s="35">
        <v>0.1</v>
      </c>
      <c r="F359" s="35">
        <v>241574</v>
      </c>
      <c r="G359" s="35">
        <v>0.95117200000000002</v>
      </c>
      <c r="H359" s="35">
        <v>211625</v>
      </c>
      <c r="I359" s="35">
        <v>0.94840400000000002</v>
      </c>
      <c r="J359" s="35">
        <v>0.87602599999999997</v>
      </c>
      <c r="K359" s="35">
        <v>2.7680000000000001E-3</v>
      </c>
      <c r="L359" s="35">
        <v>125383</v>
      </c>
      <c r="M359" s="35">
        <v>0.92363799999999996</v>
      </c>
      <c r="N359" s="35">
        <v>95434</v>
      </c>
      <c r="O359" s="35">
        <v>0.90202300000000002</v>
      </c>
      <c r="P359" s="35">
        <v>0.76114000000000004</v>
      </c>
      <c r="Q359" s="35">
        <v>2.1616E-2</v>
      </c>
      <c r="R359" s="35">
        <v>116191</v>
      </c>
      <c r="S359" s="35">
        <v>0.98278699999999997</v>
      </c>
      <c r="T359" s="35">
        <v>116191</v>
      </c>
      <c r="U359" s="35">
        <v>0.99022500000000002</v>
      </c>
      <c r="V359" s="35">
        <v>1</v>
      </c>
      <c r="W359" s="35">
        <v>-7.4400000000000004E-3</v>
      </c>
      <c r="X359" s="35">
        <v>472886</v>
      </c>
      <c r="Y359" s="35">
        <v>0.974526</v>
      </c>
      <c r="Z359" s="35">
        <v>472886</v>
      </c>
      <c r="AA359" s="35">
        <v>0.98231800000000002</v>
      </c>
      <c r="AB359" s="35">
        <v>1</v>
      </c>
      <c r="AC359" s="35">
        <v>-7.79E-3</v>
      </c>
      <c r="AD359" s="35">
        <v>2.4981339999999999</v>
      </c>
      <c r="AE359" s="35">
        <v>1.718164</v>
      </c>
      <c r="AF359" s="35">
        <v>0.77997000000000005</v>
      </c>
    </row>
    <row r="360" spans="1:32" ht="13.55">
      <c r="A360" s="2" t="s">
        <v>1360</v>
      </c>
      <c r="B360" s="35">
        <v>0.2</v>
      </c>
      <c r="C360" s="2" t="s">
        <v>1562</v>
      </c>
      <c r="D360" s="35">
        <v>0.95</v>
      </c>
      <c r="E360" s="35">
        <v>0.1</v>
      </c>
      <c r="F360" s="35">
        <v>184438</v>
      </c>
      <c r="G360" s="35">
        <v>0.96764499999999998</v>
      </c>
      <c r="H360" s="35">
        <v>163480</v>
      </c>
      <c r="I360" s="35">
        <v>0.96582900000000005</v>
      </c>
      <c r="J360" s="35">
        <v>0.88636800000000004</v>
      </c>
      <c r="K360" s="35">
        <v>1.817E-3</v>
      </c>
      <c r="L360" s="35">
        <v>94475</v>
      </c>
      <c r="M360" s="35">
        <v>0.94894400000000001</v>
      </c>
      <c r="N360" s="35">
        <v>73517</v>
      </c>
      <c r="O360" s="35">
        <v>0.93533100000000002</v>
      </c>
      <c r="P360" s="35">
        <v>0.77816399999999997</v>
      </c>
      <c r="Q360" s="35">
        <v>1.3613999999999999E-2</v>
      </c>
      <c r="R360" s="35">
        <v>89963</v>
      </c>
      <c r="S360" s="35">
        <v>0.98809400000000003</v>
      </c>
      <c r="T360" s="35">
        <v>89963</v>
      </c>
      <c r="U360" s="35">
        <v>0.99226800000000004</v>
      </c>
      <c r="V360" s="35">
        <v>1</v>
      </c>
      <c r="W360" s="35">
        <v>-4.1700000000000001E-3</v>
      </c>
      <c r="X360" s="35">
        <v>386062</v>
      </c>
      <c r="Y360" s="35">
        <v>0.97902999999999996</v>
      </c>
      <c r="Z360" s="35">
        <v>386062</v>
      </c>
      <c r="AA360" s="35">
        <v>0.98460800000000004</v>
      </c>
      <c r="AB360" s="35">
        <v>1</v>
      </c>
      <c r="AC360" s="35">
        <v>-5.5799999999999999E-3</v>
      </c>
      <c r="AD360" s="35">
        <v>2.0694029999999999</v>
      </c>
      <c r="AE360" s="35">
        <v>1.5112779999999999</v>
      </c>
      <c r="AF360" s="35">
        <v>0.55812399999999995</v>
      </c>
    </row>
    <row r="361" spans="1:32" ht="13.55">
      <c r="A361" s="2" t="s">
        <v>1360</v>
      </c>
      <c r="B361" s="35">
        <v>0.2</v>
      </c>
      <c r="C361" s="2" t="s">
        <v>1562</v>
      </c>
      <c r="D361" s="35">
        <v>0.99</v>
      </c>
      <c r="E361" s="35">
        <v>0.1</v>
      </c>
      <c r="F361" s="35">
        <v>100811</v>
      </c>
      <c r="G361" s="35">
        <v>0.98576299999999994</v>
      </c>
      <c r="H361" s="35">
        <v>89082</v>
      </c>
      <c r="I361" s="35">
        <v>0.98511499999999996</v>
      </c>
      <c r="J361" s="35">
        <v>0.88365400000000005</v>
      </c>
      <c r="K361" s="35">
        <v>6.4800000000000003E-4</v>
      </c>
      <c r="L361" s="35">
        <v>52892</v>
      </c>
      <c r="M361" s="35">
        <v>0.979572</v>
      </c>
      <c r="N361" s="35">
        <v>41163</v>
      </c>
      <c r="O361" s="35">
        <v>0.97390299999999996</v>
      </c>
      <c r="P361" s="35">
        <v>0.77824599999999999</v>
      </c>
      <c r="Q361" s="35">
        <v>5.6690000000000004E-3</v>
      </c>
      <c r="R361" s="35">
        <v>47919</v>
      </c>
      <c r="S361" s="35">
        <v>0.99268699999999999</v>
      </c>
      <c r="T361" s="35">
        <v>47919</v>
      </c>
      <c r="U361" s="35">
        <v>0.99495500000000003</v>
      </c>
      <c r="V361" s="35">
        <v>1</v>
      </c>
      <c r="W361" s="35">
        <v>-2.2699999999999999E-3</v>
      </c>
      <c r="X361" s="35">
        <v>238031</v>
      </c>
      <c r="Y361" s="35">
        <v>0.98363999999999996</v>
      </c>
      <c r="Z361" s="35">
        <v>238031</v>
      </c>
      <c r="AA361" s="35">
        <v>0.98757799999999996</v>
      </c>
      <c r="AB361" s="35">
        <v>1</v>
      </c>
      <c r="AC361" s="35">
        <v>-3.9399999999999999E-3</v>
      </c>
      <c r="AD361" s="35">
        <v>1.6303270000000001</v>
      </c>
      <c r="AE361" s="35">
        <v>1.2364580000000001</v>
      </c>
      <c r="AF361" s="35">
        <v>0.39386900000000002</v>
      </c>
    </row>
    <row r="362" spans="1:32" ht="13.55">
      <c r="A362" s="2" t="s">
        <v>1360</v>
      </c>
      <c r="B362" s="35">
        <v>0.25</v>
      </c>
      <c r="C362" s="2" t="s">
        <v>1561</v>
      </c>
      <c r="D362" s="35">
        <v>0.7</v>
      </c>
      <c r="E362" s="35">
        <v>0.1</v>
      </c>
      <c r="F362" s="35">
        <v>1090951</v>
      </c>
      <c r="G362" s="35">
        <v>0.90486200000000006</v>
      </c>
      <c r="H362" s="35">
        <v>954850</v>
      </c>
      <c r="I362" s="35">
        <v>0.90446700000000002</v>
      </c>
      <c r="J362" s="35">
        <v>0.87524599999999997</v>
      </c>
      <c r="K362" s="35">
        <v>3.9500000000000001E-4</v>
      </c>
      <c r="L362" s="35">
        <v>629565</v>
      </c>
      <c r="M362" s="35">
        <v>0.87513700000000005</v>
      </c>
      <c r="N362" s="35">
        <v>493464</v>
      </c>
      <c r="O362" s="35">
        <v>0.84600299999999995</v>
      </c>
      <c r="P362" s="35">
        <v>0.78381699999999999</v>
      </c>
      <c r="Q362" s="35">
        <v>2.9135000000000001E-2</v>
      </c>
      <c r="R362" s="35">
        <v>461386</v>
      </c>
      <c r="S362" s="35">
        <v>0.94883700000000004</v>
      </c>
      <c r="T362" s="35">
        <v>461386</v>
      </c>
      <c r="U362" s="35">
        <v>0.97665199999999996</v>
      </c>
      <c r="V362" s="35">
        <v>1</v>
      </c>
      <c r="W362" s="35">
        <v>-2.7820000000000001E-2</v>
      </c>
      <c r="X362" s="35">
        <v>1700928</v>
      </c>
      <c r="Y362" s="35">
        <v>0.94825999999999999</v>
      </c>
      <c r="Z362" s="35">
        <v>1700928</v>
      </c>
      <c r="AA362" s="35">
        <v>0.96892400000000001</v>
      </c>
      <c r="AB362" s="35">
        <v>1</v>
      </c>
      <c r="AC362" s="35">
        <v>-2.0660000000000001E-2</v>
      </c>
      <c r="AD362" s="35">
        <v>5.0319560000000001</v>
      </c>
      <c r="AE362" s="35">
        <v>2.9593240000000001</v>
      </c>
      <c r="AF362" s="35">
        <v>2.072632</v>
      </c>
    </row>
    <row r="363" spans="1:32" ht="13.55">
      <c r="A363" s="2" t="s">
        <v>1360</v>
      </c>
      <c r="B363" s="35">
        <v>0.25</v>
      </c>
      <c r="C363" s="2" t="s">
        <v>1561</v>
      </c>
      <c r="D363" s="35">
        <v>0.8</v>
      </c>
      <c r="E363" s="35">
        <v>0.1</v>
      </c>
      <c r="F363" s="35">
        <v>944362</v>
      </c>
      <c r="G363" s="35">
        <v>0.93098599999999998</v>
      </c>
      <c r="H363" s="35">
        <v>828522</v>
      </c>
      <c r="I363" s="35">
        <v>0.92893700000000001</v>
      </c>
      <c r="J363" s="35">
        <v>0.87733499999999998</v>
      </c>
      <c r="K363" s="35">
        <v>2.0479999999999999E-3</v>
      </c>
      <c r="L363" s="35">
        <v>532468</v>
      </c>
      <c r="M363" s="35">
        <v>0.903922</v>
      </c>
      <c r="N363" s="35">
        <v>416628</v>
      </c>
      <c r="O363" s="35">
        <v>0.88040300000000005</v>
      </c>
      <c r="P363" s="35">
        <v>0.782447</v>
      </c>
      <c r="Q363" s="35">
        <v>2.3519000000000002E-2</v>
      </c>
      <c r="R363" s="35">
        <v>411894</v>
      </c>
      <c r="S363" s="35">
        <v>0.96847000000000005</v>
      </c>
      <c r="T363" s="35">
        <v>411894</v>
      </c>
      <c r="U363" s="35">
        <v>0.98379399999999995</v>
      </c>
      <c r="V363" s="35">
        <v>1</v>
      </c>
      <c r="W363" s="35">
        <v>-1.532E-2</v>
      </c>
      <c r="X363" s="35">
        <v>1560127</v>
      </c>
      <c r="Y363" s="35">
        <v>0.96198700000000004</v>
      </c>
      <c r="Z363" s="35">
        <v>1560127</v>
      </c>
      <c r="AA363" s="35">
        <v>0.974823</v>
      </c>
      <c r="AB363" s="35">
        <v>1</v>
      </c>
      <c r="AC363" s="35">
        <v>-1.2840000000000001E-2</v>
      </c>
      <c r="AD363" s="35">
        <v>3.7170230000000002</v>
      </c>
      <c r="AE363" s="35">
        <v>2.4311430000000001</v>
      </c>
      <c r="AF363" s="35">
        <v>1.2858799999999999</v>
      </c>
    </row>
    <row r="364" spans="1:32" ht="13.55">
      <c r="A364" s="2" t="s">
        <v>1360</v>
      </c>
      <c r="B364" s="35">
        <v>0.25</v>
      </c>
      <c r="C364" s="2" t="s">
        <v>1561</v>
      </c>
      <c r="D364" s="35">
        <v>0.9</v>
      </c>
      <c r="E364" s="35">
        <v>0.1</v>
      </c>
      <c r="F364" s="35">
        <v>738871</v>
      </c>
      <c r="G364" s="35">
        <v>0.95566099999999998</v>
      </c>
      <c r="H364" s="35">
        <v>654616</v>
      </c>
      <c r="I364" s="35">
        <v>0.95366300000000004</v>
      </c>
      <c r="J364" s="35">
        <v>0.88596799999999998</v>
      </c>
      <c r="K364" s="35">
        <v>1.9980000000000002E-3</v>
      </c>
      <c r="L364" s="35">
        <v>405624</v>
      </c>
      <c r="M364" s="35">
        <v>0.934979</v>
      </c>
      <c r="N364" s="35">
        <v>321369</v>
      </c>
      <c r="O364" s="35">
        <v>0.91930800000000001</v>
      </c>
      <c r="P364" s="35">
        <v>0.79228299999999996</v>
      </c>
      <c r="Q364" s="35">
        <v>1.5671000000000001E-2</v>
      </c>
      <c r="R364" s="35">
        <v>333247</v>
      </c>
      <c r="S364" s="35">
        <v>0.98210200000000003</v>
      </c>
      <c r="T364" s="35">
        <v>333247</v>
      </c>
      <c r="U364" s="35">
        <v>0.98931599999999997</v>
      </c>
      <c r="V364" s="35">
        <v>1</v>
      </c>
      <c r="W364" s="35">
        <v>-7.2100000000000003E-3</v>
      </c>
      <c r="X364" s="35">
        <v>1324630</v>
      </c>
      <c r="Y364" s="35">
        <v>0.97225200000000001</v>
      </c>
      <c r="Z364" s="35">
        <v>1324630</v>
      </c>
      <c r="AA364" s="35">
        <v>0.97988699999999995</v>
      </c>
      <c r="AB364" s="35">
        <v>1</v>
      </c>
      <c r="AC364" s="35">
        <v>-7.6400000000000001E-3</v>
      </c>
      <c r="AD364" s="35">
        <v>2.736332</v>
      </c>
      <c r="AE364" s="35">
        <v>1.9722040000000001</v>
      </c>
      <c r="AF364" s="35">
        <v>0.76412800000000003</v>
      </c>
    </row>
    <row r="365" spans="1:32" ht="13.55">
      <c r="A365" s="2" t="s">
        <v>1360</v>
      </c>
      <c r="B365" s="35">
        <v>0.25</v>
      </c>
      <c r="C365" s="2" t="s">
        <v>1561</v>
      </c>
      <c r="D365" s="35">
        <v>0.95</v>
      </c>
      <c r="E365" s="35">
        <v>0.1</v>
      </c>
      <c r="F365" s="35">
        <v>587471</v>
      </c>
      <c r="G365" s="35">
        <v>0.96797900000000003</v>
      </c>
      <c r="H365" s="35">
        <v>525639</v>
      </c>
      <c r="I365" s="35">
        <v>0.96645199999999998</v>
      </c>
      <c r="J365" s="35">
        <v>0.89474900000000002</v>
      </c>
      <c r="K365" s="35">
        <v>1.526E-3</v>
      </c>
      <c r="L365" s="35">
        <v>318594</v>
      </c>
      <c r="M365" s="35">
        <v>0.95214100000000002</v>
      </c>
      <c r="N365" s="35">
        <v>256762</v>
      </c>
      <c r="O365" s="35">
        <v>0.94129200000000002</v>
      </c>
      <c r="P365" s="35">
        <v>0.80592200000000003</v>
      </c>
      <c r="Q365" s="35">
        <v>1.0848999999999999E-2</v>
      </c>
      <c r="R365" s="35">
        <v>268877</v>
      </c>
      <c r="S365" s="35">
        <v>0.98743999999999998</v>
      </c>
      <c r="T365" s="35">
        <v>268877</v>
      </c>
      <c r="U365" s="35">
        <v>0.99176699999999995</v>
      </c>
      <c r="V365" s="35">
        <v>1</v>
      </c>
      <c r="W365" s="35">
        <v>-4.3299999999999996E-3</v>
      </c>
      <c r="X365" s="35">
        <v>1121085</v>
      </c>
      <c r="Y365" s="35">
        <v>0.97684800000000005</v>
      </c>
      <c r="Z365" s="35">
        <v>1121085</v>
      </c>
      <c r="AA365" s="35">
        <v>0.982317</v>
      </c>
      <c r="AB365" s="35">
        <v>1</v>
      </c>
      <c r="AC365" s="35">
        <v>-5.47E-3</v>
      </c>
      <c r="AD365" s="35">
        <v>2.2947229999999998</v>
      </c>
      <c r="AE365" s="35">
        <v>1.747638</v>
      </c>
      <c r="AF365" s="35">
        <v>0.54708599999999996</v>
      </c>
    </row>
    <row r="366" spans="1:32" ht="13.55">
      <c r="A366" s="2" t="s">
        <v>1360</v>
      </c>
      <c r="B366" s="35">
        <v>0.25</v>
      </c>
      <c r="C366" s="2" t="s">
        <v>1561</v>
      </c>
      <c r="D366" s="35">
        <v>0.99</v>
      </c>
      <c r="E366" s="35">
        <v>0.1</v>
      </c>
      <c r="F366" s="35">
        <v>348835</v>
      </c>
      <c r="G366" s="35">
        <v>0.981155</v>
      </c>
      <c r="H366" s="35">
        <v>311144</v>
      </c>
      <c r="I366" s="35">
        <v>0.98003700000000005</v>
      </c>
      <c r="J366" s="35">
        <v>0.89195199999999997</v>
      </c>
      <c r="K366" s="35">
        <v>1.1180000000000001E-3</v>
      </c>
      <c r="L366" s="35">
        <v>191996</v>
      </c>
      <c r="M366" s="35">
        <v>0.97294000000000003</v>
      </c>
      <c r="N366" s="35">
        <v>154305</v>
      </c>
      <c r="O366" s="35">
        <v>0.96655100000000005</v>
      </c>
      <c r="P366" s="35">
        <v>0.80368899999999999</v>
      </c>
      <c r="Q366" s="35">
        <v>6.3889999999999997E-3</v>
      </c>
      <c r="R366" s="35">
        <v>156839</v>
      </c>
      <c r="S366" s="35">
        <v>0.99140300000000003</v>
      </c>
      <c r="T366" s="35">
        <v>156839</v>
      </c>
      <c r="U366" s="35">
        <v>0.99367700000000003</v>
      </c>
      <c r="V366" s="35">
        <v>1</v>
      </c>
      <c r="W366" s="35">
        <v>-2.2699999999999999E-3</v>
      </c>
      <c r="X366" s="35">
        <v>746811</v>
      </c>
      <c r="Y366" s="35">
        <v>0.98142700000000005</v>
      </c>
      <c r="Z366" s="35">
        <v>746811</v>
      </c>
      <c r="AA366" s="35">
        <v>0.98548599999999997</v>
      </c>
      <c r="AB366" s="35">
        <v>1</v>
      </c>
      <c r="AC366" s="35">
        <v>-4.0600000000000002E-3</v>
      </c>
      <c r="AD366" s="35">
        <v>1.8520099999999999</v>
      </c>
      <c r="AE366" s="35">
        <v>1.4460869999999999</v>
      </c>
      <c r="AF366" s="35">
        <v>0.40592299999999998</v>
      </c>
    </row>
    <row r="367" spans="1:32" ht="13.55">
      <c r="A367" s="2" t="s">
        <v>1360</v>
      </c>
      <c r="B367" s="35">
        <v>0.25</v>
      </c>
      <c r="C367" s="2" t="s">
        <v>1562</v>
      </c>
      <c r="D367" s="35">
        <v>0.7</v>
      </c>
      <c r="E367" s="35">
        <v>0.1</v>
      </c>
      <c r="F367" s="35">
        <v>426237</v>
      </c>
      <c r="G367" s="35">
        <v>0.90875700000000004</v>
      </c>
      <c r="H367" s="35">
        <v>373745</v>
      </c>
      <c r="I367" s="35">
        <v>0.90919799999999995</v>
      </c>
      <c r="J367" s="35">
        <v>0.87684799999999996</v>
      </c>
      <c r="K367" s="35">
        <v>-4.4000000000000002E-4</v>
      </c>
      <c r="L367" s="35">
        <v>242756</v>
      </c>
      <c r="M367" s="35">
        <v>0.88038000000000005</v>
      </c>
      <c r="N367" s="35">
        <v>190264</v>
      </c>
      <c r="O367" s="35">
        <v>0.85225399999999996</v>
      </c>
      <c r="P367" s="35">
        <v>0.78376599999999996</v>
      </c>
      <c r="Q367" s="35">
        <v>2.8126000000000002E-2</v>
      </c>
      <c r="R367" s="35">
        <v>183481</v>
      </c>
      <c r="S367" s="35">
        <v>0.94923800000000003</v>
      </c>
      <c r="T367" s="35">
        <v>183481</v>
      </c>
      <c r="U367" s="35">
        <v>0.97688200000000003</v>
      </c>
      <c r="V367" s="35">
        <v>1</v>
      </c>
      <c r="W367" s="35">
        <v>-2.7640000000000001E-2</v>
      </c>
      <c r="X367" s="35">
        <v>668266</v>
      </c>
      <c r="Y367" s="35">
        <v>0.947739</v>
      </c>
      <c r="Z367" s="35">
        <v>668266</v>
      </c>
      <c r="AA367" s="35">
        <v>0.96877100000000005</v>
      </c>
      <c r="AB367" s="35">
        <v>1</v>
      </c>
      <c r="AC367" s="35">
        <v>-2.103E-2</v>
      </c>
      <c r="AD367" s="35">
        <v>5.0766609999999996</v>
      </c>
      <c r="AE367" s="35">
        <v>2.966758</v>
      </c>
      <c r="AF367" s="35">
        <v>2.1099039999999998</v>
      </c>
    </row>
    <row r="368" spans="1:32" ht="13.55">
      <c r="A368" s="2" t="s">
        <v>1360</v>
      </c>
      <c r="B368" s="35">
        <v>0.25</v>
      </c>
      <c r="C368" s="2" t="s">
        <v>1562</v>
      </c>
      <c r="D368" s="35">
        <v>0.8</v>
      </c>
      <c r="E368" s="35">
        <v>0.1</v>
      </c>
      <c r="F368" s="35">
        <v>369349</v>
      </c>
      <c r="G368" s="35">
        <v>0.93555600000000005</v>
      </c>
      <c r="H368" s="35">
        <v>324474</v>
      </c>
      <c r="I368" s="35">
        <v>0.93431399999999998</v>
      </c>
      <c r="J368" s="35">
        <v>0.87850200000000001</v>
      </c>
      <c r="K368" s="35">
        <v>1.242E-3</v>
      </c>
      <c r="L368" s="35">
        <v>205499</v>
      </c>
      <c r="M368" s="35">
        <v>0.91049199999999997</v>
      </c>
      <c r="N368" s="35">
        <v>160624</v>
      </c>
      <c r="O368" s="35">
        <v>0.88827900000000004</v>
      </c>
      <c r="P368" s="35">
        <v>0.78162900000000002</v>
      </c>
      <c r="Q368" s="35">
        <v>2.2213E-2</v>
      </c>
      <c r="R368" s="35">
        <v>163850</v>
      </c>
      <c r="S368" s="35">
        <v>0.96901099999999996</v>
      </c>
      <c r="T368" s="35">
        <v>163850</v>
      </c>
      <c r="U368" s="35">
        <v>0.984321</v>
      </c>
      <c r="V368" s="35">
        <v>1</v>
      </c>
      <c r="W368" s="35">
        <v>-1.5310000000000001E-2</v>
      </c>
      <c r="X368" s="35">
        <v>613506</v>
      </c>
      <c r="Y368" s="35">
        <v>0.961727</v>
      </c>
      <c r="Z368" s="35">
        <v>613506</v>
      </c>
      <c r="AA368" s="35">
        <v>0.97476600000000002</v>
      </c>
      <c r="AB368" s="35">
        <v>1</v>
      </c>
      <c r="AC368" s="35">
        <v>-1.304E-2</v>
      </c>
      <c r="AD368" s="35">
        <v>3.7359800000000001</v>
      </c>
      <c r="AE368" s="35">
        <v>2.4296139999999999</v>
      </c>
      <c r="AF368" s="35">
        <v>1.3063659999999999</v>
      </c>
    </row>
    <row r="369" spans="1:32" ht="13.55">
      <c r="A369" s="2" t="s">
        <v>1360</v>
      </c>
      <c r="B369" s="35">
        <v>0.25</v>
      </c>
      <c r="C369" s="2" t="s">
        <v>1562</v>
      </c>
      <c r="D369" s="35">
        <v>0.9</v>
      </c>
      <c r="E369" s="35">
        <v>0.1</v>
      </c>
      <c r="F369" s="35">
        <v>289112</v>
      </c>
      <c r="G369" s="35">
        <v>0.96083099999999999</v>
      </c>
      <c r="H369" s="35">
        <v>256539</v>
      </c>
      <c r="I369" s="35">
        <v>0.959476</v>
      </c>
      <c r="J369" s="35">
        <v>0.88733399999999996</v>
      </c>
      <c r="K369" s="35">
        <v>1.354E-3</v>
      </c>
      <c r="L369" s="35">
        <v>156477</v>
      </c>
      <c r="M369" s="35">
        <v>0.94306999999999996</v>
      </c>
      <c r="N369" s="35">
        <v>123904</v>
      </c>
      <c r="O369" s="35">
        <v>0.92916399999999999</v>
      </c>
      <c r="P369" s="35">
        <v>0.79183499999999996</v>
      </c>
      <c r="Q369" s="35">
        <v>1.3906E-2</v>
      </c>
      <c r="R369" s="35">
        <v>132635</v>
      </c>
      <c r="S369" s="35">
        <v>0.98266299999999995</v>
      </c>
      <c r="T369" s="35">
        <v>132635</v>
      </c>
      <c r="U369" s="35">
        <v>0.98963599999999996</v>
      </c>
      <c r="V369" s="35">
        <v>1</v>
      </c>
      <c r="W369" s="35">
        <v>-6.9699999999999996E-3</v>
      </c>
      <c r="X369" s="35">
        <v>521334</v>
      </c>
      <c r="Y369" s="35">
        <v>0.97214500000000004</v>
      </c>
      <c r="Z369" s="35">
        <v>521334</v>
      </c>
      <c r="AA369" s="35">
        <v>0.97974300000000003</v>
      </c>
      <c r="AB369" s="35">
        <v>1</v>
      </c>
      <c r="AC369" s="35">
        <v>-7.6E-3</v>
      </c>
      <c r="AD369" s="35">
        <v>2.742</v>
      </c>
      <c r="AE369" s="35">
        <v>1.9814879999999999</v>
      </c>
      <c r="AF369" s="35">
        <v>0.76051199999999997</v>
      </c>
    </row>
    <row r="370" spans="1:32" ht="13.55">
      <c r="A370" s="2" t="s">
        <v>1360</v>
      </c>
      <c r="B370" s="35">
        <v>0.25</v>
      </c>
      <c r="C370" s="2" t="s">
        <v>1562</v>
      </c>
      <c r="D370" s="35">
        <v>0.95</v>
      </c>
      <c r="E370" s="35">
        <v>0.1</v>
      </c>
      <c r="F370" s="35">
        <v>229958</v>
      </c>
      <c r="G370" s="35">
        <v>0.97369300000000003</v>
      </c>
      <c r="H370" s="35">
        <v>206459</v>
      </c>
      <c r="I370" s="35">
        <v>0.97284000000000004</v>
      </c>
      <c r="J370" s="35">
        <v>0.89781200000000005</v>
      </c>
      <c r="K370" s="35">
        <v>8.5300000000000003E-4</v>
      </c>
      <c r="L370" s="35">
        <v>122833</v>
      </c>
      <c r="M370" s="35">
        <v>0.96169099999999996</v>
      </c>
      <c r="N370" s="35">
        <v>99334</v>
      </c>
      <c r="O370" s="35">
        <v>0.95305399999999996</v>
      </c>
      <c r="P370" s="35">
        <v>0.80869100000000005</v>
      </c>
      <c r="Q370" s="35">
        <v>8.6370000000000006E-3</v>
      </c>
      <c r="R370" s="35">
        <v>107125</v>
      </c>
      <c r="S370" s="35">
        <v>0.98782800000000004</v>
      </c>
      <c r="T370" s="35">
        <v>107125</v>
      </c>
      <c r="U370" s="35">
        <v>0.99193500000000001</v>
      </c>
      <c r="V370" s="35">
        <v>1</v>
      </c>
      <c r="W370" s="35">
        <v>-4.1099999999999999E-3</v>
      </c>
      <c r="X370" s="35">
        <v>441554</v>
      </c>
      <c r="Y370" s="35">
        <v>0.97672099999999995</v>
      </c>
      <c r="Z370" s="35">
        <v>441554</v>
      </c>
      <c r="AA370" s="35">
        <v>0.98227500000000001</v>
      </c>
      <c r="AB370" s="35">
        <v>1</v>
      </c>
      <c r="AC370" s="35">
        <v>-5.5500000000000002E-3</v>
      </c>
      <c r="AD370" s="35">
        <v>2.3030650000000001</v>
      </c>
      <c r="AE370" s="35">
        <v>1.747414</v>
      </c>
      <c r="AF370" s="35">
        <v>0.55565100000000001</v>
      </c>
    </row>
    <row r="371" spans="1:32" ht="13.55">
      <c r="A371" s="2" t="s">
        <v>1360</v>
      </c>
      <c r="B371" s="35">
        <v>0.25</v>
      </c>
      <c r="C371" s="2" t="s">
        <v>1562</v>
      </c>
      <c r="D371" s="35">
        <v>0.99</v>
      </c>
      <c r="E371" s="35">
        <v>0.1</v>
      </c>
      <c r="F371" s="35">
        <v>137616</v>
      </c>
      <c r="G371" s="35">
        <v>0.98722399999999999</v>
      </c>
      <c r="H371" s="35">
        <v>123096</v>
      </c>
      <c r="I371" s="35">
        <v>0.98694700000000002</v>
      </c>
      <c r="J371" s="35">
        <v>0.89448899999999998</v>
      </c>
      <c r="K371" s="35">
        <v>2.7599999999999999E-4</v>
      </c>
      <c r="L371" s="35">
        <v>74753</v>
      </c>
      <c r="M371" s="35">
        <v>0.98330700000000004</v>
      </c>
      <c r="N371" s="35">
        <v>60233</v>
      </c>
      <c r="O371" s="35">
        <v>0.97936699999999999</v>
      </c>
      <c r="P371" s="35">
        <v>0.80576000000000003</v>
      </c>
      <c r="Q371" s="35">
        <v>3.9410000000000001E-3</v>
      </c>
      <c r="R371" s="35">
        <v>62863</v>
      </c>
      <c r="S371" s="35">
        <v>0.99192100000000005</v>
      </c>
      <c r="T371" s="35">
        <v>62863</v>
      </c>
      <c r="U371" s="35">
        <v>0.99432200000000004</v>
      </c>
      <c r="V371" s="35">
        <v>1</v>
      </c>
      <c r="W371" s="35">
        <v>-2.3999999999999998E-3</v>
      </c>
      <c r="X371" s="35">
        <v>295064</v>
      </c>
      <c r="Y371" s="35">
        <v>0.98146900000000004</v>
      </c>
      <c r="Z371" s="35">
        <v>295064</v>
      </c>
      <c r="AA371" s="35">
        <v>0.98545199999999999</v>
      </c>
      <c r="AB371" s="35">
        <v>1</v>
      </c>
      <c r="AC371" s="35">
        <v>-3.98E-3</v>
      </c>
      <c r="AD371" s="35">
        <v>1.8462209999999999</v>
      </c>
      <c r="AE371" s="35">
        <v>1.4479010000000001</v>
      </c>
      <c r="AF371" s="35">
        <v>0.39832099999999998</v>
      </c>
    </row>
    <row r="372" spans="1:32" ht="13.55">
      <c r="A372" s="2" t="s">
        <v>1360</v>
      </c>
      <c r="B372" s="35">
        <v>0.3</v>
      </c>
      <c r="C372" s="2" t="s">
        <v>1561</v>
      </c>
      <c r="D372" s="35">
        <v>0.7</v>
      </c>
      <c r="E372" s="35">
        <v>0.1</v>
      </c>
      <c r="F372" s="35">
        <v>1164536</v>
      </c>
      <c r="G372" s="35">
        <v>0.91934899999999997</v>
      </c>
      <c r="H372" s="35">
        <v>1041180</v>
      </c>
      <c r="I372" s="35">
        <v>0.92086199999999996</v>
      </c>
      <c r="J372" s="35">
        <v>0.89407300000000001</v>
      </c>
      <c r="K372" s="35">
        <v>-1.5100000000000001E-3</v>
      </c>
      <c r="L372" s="35">
        <v>682951</v>
      </c>
      <c r="M372" s="35">
        <v>0.89727900000000005</v>
      </c>
      <c r="N372" s="35">
        <v>559595</v>
      </c>
      <c r="O372" s="35">
        <v>0.87741100000000005</v>
      </c>
      <c r="P372" s="35">
        <v>0.81937800000000005</v>
      </c>
      <c r="Q372" s="35">
        <v>1.9868E-2</v>
      </c>
      <c r="R372" s="35">
        <v>481585</v>
      </c>
      <c r="S372" s="35">
        <v>0.95257700000000001</v>
      </c>
      <c r="T372" s="35">
        <v>481585</v>
      </c>
      <c r="U372" s="35">
        <v>0.97708799999999996</v>
      </c>
      <c r="V372" s="35">
        <v>1</v>
      </c>
      <c r="W372" s="35">
        <v>-2.4510000000000001E-2</v>
      </c>
      <c r="X372" s="35">
        <v>1748979</v>
      </c>
      <c r="Y372" s="35">
        <v>0.94900200000000001</v>
      </c>
      <c r="Z372" s="35">
        <v>1748979</v>
      </c>
      <c r="AA372" s="35">
        <v>0.96739600000000003</v>
      </c>
      <c r="AB372" s="35">
        <v>1</v>
      </c>
      <c r="AC372" s="35">
        <v>-1.839E-2</v>
      </c>
      <c r="AD372" s="35">
        <v>4.9842320000000004</v>
      </c>
      <c r="AE372" s="35">
        <v>3.1402540000000001</v>
      </c>
      <c r="AF372" s="35">
        <v>1.8439779999999999</v>
      </c>
    </row>
    <row r="373" spans="1:32" ht="13.55">
      <c r="A373" s="2" t="s">
        <v>1360</v>
      </c>
      <c r="B373" s="35">
        <v>0.3</v>
      </c>
      <c r="C373" s="2" t="s">
        <v>1561</v>
      </c>
      <c r="D373" s="35">
        <v>0.8</v>
      </c>
      <c r="E373" s="35">
        <v>0.1</v>
      </c>
      <c r="F373" s="35">
        <v>1034113</v>
      </c>
      <c r="G373" s="35">
        <v>0.94186700000000001</v>
      </c>
      <c r="H373" s="35">
        <v>922697</v>
      </c>
      <c r="I373" s="35">
        <v>0.94128199999999995</v>
      </c>
      <c r="J373" s="35">
        <v>0.89225900000000002</v>
      </c>
      <c r="K373" s="35">
        <v>5.8600000000000004E-4</v>
      </c>
      <c r="L373" s="35">
        <v>595798</v>
      </c>
      <c r="M373" s="35">
        <v>0.92202799999999996</v>
      </c>
      <c r="N373" s="35">
        <v>484382</v>
      </c>
      <c r="O373" s="35">
        <v>0.905783</v>
      </c>
      <c r="P373" s="35">
        <v>0.81299699999999997</v>
      </c>
      <c r="Q373" s="35">
        <v>1.6244999999999999E-2</v>
      </c>
      <c r="R373" s="35">
        <v>438315</v>
      </c>
      <c r="S373" s="35">
        <v>0.97024500000000002</v>
      </c>
      <c r="T373" s="35">
        <v>438315</v>
      </c>
      <c r="U373" s="35">
        <v>0.98389400000000005</v>
      </c>
      <c r="V373" s="35">
        <v>1</v>
      </c>
      <c r="W373" s="35">
        <v>-1.3650000000000001E-2</v>
      </c>
      <c r="X373" s="35">
        <v>1629570</v>
      </c>
      <c r="Y373" s="35">
        <v>0.96131599999999995</v>
      </c>
      <c r="Z373" s="35">
        <v>1629570</v>
      </c>
      <c r="AA373" s="35">
        <v>0.97308799999999995</v>
      </c>
      <c r="AB373" s="35">
        <v>1</v>
      </c>
      <c r="AC373" s="35">
        <v>-1.1769999999999999E-2</v>
      </c>
      <c r="AD373" s="35">
        <v>3.800414</v>
      </c>
      <c r="AE373" s="35">
        <v>2.6215459999999999</v>
      </c>
      <c r="AF373" s="35">
        <v>1.178868</v>
      </c>
    </row>
    <row r="374" spans="1:32" ht="13.55">
      <c r="A374" s="2" t="s">
        <v>1360</v>
      </c>
      <c r="B374" s="35">
        <v>0.3</v>
      </c>
      <c r="C374" s="2" t="s">
        <v>1561</v>
      </c>
      <c r="D374" s="35">
        <v>0.9</v>
      </c>
      <c r="E374" s="35">
        <v>0.1</v>
      </c>
      <c r="F374" s="35">
        <v>840298</v>
      </c>
      <c r="G374" s="35">
        <v>0.96233000000000002</v>
      </c>
      <c r="H374" s="35">
        <v>754775</v>
      </c>
      <c r="I374" s="35">
        <v>0.96116900000000005</v>
      </c>
      <c r="J374" s="35">
        <v>0.89822299999999999</v>
      </c>
      <c r="K374" s="35">
        <v>1.1609999999999999E-3</v>
      </c>
      <c r="L374" s="35">
        <v>473343</v>
      </c>
      <c r="M374" s="35">
        <v>0.94722799999999996</v>
      </c>
      <c r="N374" s="35">
        <v>387820</v>
      </c>
      <c r="O374" s="35">
        <v>0.93633100000000002</v>
      </c>
      <c r="P374" s="35">
        <v>0.81932099999999997</v>
      </c>
      <c r="Q374" s="35">
        <v>1.0897E-2</v>
      </c>
      <c r="R374" s="35">
        <v>366955</v>
      </c>
      <c r="S374" s="35">
        <v>0.98253699999999999</v>
      </c>
      <c r="T374" s="35">
        <v>366955</v>
      </c>
      <c r="U374" s="35">
        <v>0.98889199999999999</v>
      </c>
      <c r="V374" s="35">
        <v>1</v>
      </c>
      <c r="W374" s="35">
        <v>-6.3499999999999997E-3</v>
      </c>
      <c r="X374" s="35">
        <v>1422484</v>
      </c>
      <c r="Y374" s="35">
        <v>0.97084700000000002</v>
      </c>
      <c r="Z374" s="35">
        <v>1422484</v>
      </c>
      <c r="AA374" s="35">
        <v>0.97801899999999997</v>
      </c>
      <c r="AB374" s="35">
        <v>1</v>
      </c>
      <c r="AC374" s="35">
        <v>-7.1700000000000002E-3</v>
      </c>
      <c r="AD374" s="35">
        <v>2.8826260000000001</v>
      </c>
      <c r="AE374" s="35">
        <v>2.164914</v>
      </c>
      <c r="AF374" s="35">
        <v>0.71771300000000005</v>
      </c>
    </row>
    <row r="375" spans="1:32" ht="13.55">
      <c r="A375" s="2" t="s">
        <v>1360</v>
      </c>
      <c r="B375" s="35">
        <v>0.3</v>
      </c>
      <c r="C375" s="2" t="s">
        <v>1561</v>
      </c>
      <c r="D375" s="35">
        <v>0.95</v>
      </c>
      <c r="E375" s="35">
        <v>0.1</v>
      </c>
      <c r="F375" s="35">
        <v>689805</v>
      </c>
      <c r="G375" s="35">
        <v>0.972549</v>
      </c>
      <c r="H375" s="35">
        <v>624694</v>
      </c>
      <c r="I375" s="35">
        <v>0.97159399999999996</v>
      </c>
      <c r="J375" s="35">
        <v>0.90561000000000003</v>
      </c>
      <c r="K375" s="35">
        <v>9.5600000000000004E-4</v>
      </c>
      <c r="L375" s="35">
        <v>384817</v>
      </c>
      <c r="M375" s="35">
        <v>0.96128999999999998</v>
      </c>
      <c r="N375" s="35">
        <v>319706</v>
      </c>
      <c r="O375" s="35">
        <v>0.95377100000000004</v>
      </c>
      <c r="P375" s="35">
        <v>0.83079999999999998</v>
      </c>
      <c r="Q375" s="35">
        <v>7.5189999999999996E-3</v>
      </c>
      <c r="R375" s="35">
        <v>304988</v>
      </c>
      <c r="S375" s="35">
        <v>0.98713799999999996</v>
      </c>
      <c r="T375" s="35">
        <v>304988</v>
      </c>
      <c r="U375" s="35">
        <v>0.99100600000000005</v>
      </c>
      <c r="V375" s="35">
        <v>1</v>
      </c>
      <c r="W375" s="35">
        <v>-3.8700000000000002E-3</v>
      </c>
      <c r="X375" s="35">
        <v>1235235</v>
      </c>
      <c r="Y375" s="35">
        <v>0.97521000000000002</v>
      </c>
      <c r="Z375" s="35">
        <v>1235235</v>
      </c>
      <c r="AA375" s="35">
        <v>0.980576</v>
      </c>
      <c r="AB375" s="35">
        <v>1</v>
      </c>
      <c r="AC375" s="35">
        <v>-5.3699999999999998E-3</v>
      </c>
      <c r="AD375" s="35">
        <v>2.4619140000000002</v>
      </c>
      <c r="AE375" s="35">
        <v>1.925157</v>
      </c>
      <c r="AF375" s="35">
        <v>0.53675799999999996</v>
      </c>
    </row>
    <row r="376" spans="1:32" ht="13.55">
      <c r="A376" s="2" t="s">
        <v>1360</v>
      </c>
      <c r="B376" s="35">
        <v>0.3</v>
      </c>
      <c r="C376" s="2" t="s">
        <v>1561</v>
      </c>
      <c r="D376" s="35">
        <v>0.99</v>
      </c>
      <c r="E376" s="35">
        <v>0.1</v>
      </c>
      <c r="F376" s="35">
        <v>440479</v>
      </c>
      <c r="G376" s="35">
        <v>0.98296600000000001</v>
      </c>
      <c r="H376" s="35">
        <v>396921</v>
      </c>
      <c r="I376" s="35">
        <v>0.98218099999999997</v>
      </c>
      <c r="J376" s="35">
        <v>0.90111200000000002</v>
      </c>
      <c r="K376" s="35">
        <v>7.85E-4</v>
      </c>
      <c r="L376" s="35">
        <v>249599</v>
      </c>
      <c r="M376" s="35">
        <v>0.97706499999999996</v>
      </c>
      <c r="N376" s="35">
        <v>206041</v>
      </c>
      <c r="O376" s="35">
        <v>0.97235000000000005</v>
      </c>
      <c r="P376" s="35">
        <v>0.825488</v>
      </c>
      <c r="Q376" s="35">
        <v>4.7149999999999996E-3</v>
      </c>
      <c r="R376" s="35">
        <v>190880</v>
      </c>
      <c r="S376" s="35">
        <v>0.99079200000000001</v>
      </c>
      <c r="T376" s="35">
        <v>190880</v>
      </c>
      <c r="U376" s="35">
        <v>0.99301799999999996</v>
      </c>
      <c r="V376" s="35">
        <v>1</v>
      </c>
      <c r="W376" s="35">
        <v>-2.2300000000000002E-3</v>
      </c>
      <c r="X376" s="35">
        <v>874782</v>
      </c>
      <c r="Y376" s="35">
        <v>0.97977800000000004</v>
      </c>
      <c r="Z376" s="35">
        <v>874782</v>
      </c>
      <c r="AA376" s="35">
        <v>0.98388900000000001</v>
      </c>
      <c r="AB376" s="35">
        <v>1</v>
      </c>
      <c r="AC376" s="35">
        <v>-4.1099999999999999E-3</v>
      </c>
      <c r="AD376" s="35">
        <v>2.0181450000000001</v>
      </c>
      <c r="AE376" s="35">
        <v>1.606962</v>
      </c>
      <c r="AF376" s="35">
        <v>0.41118300000000002</v>
      </c>
    </row>
    <row r="377" spans="1:32" ht="13.55">
      <c r="A377" s="2" t="s">
        <v>1360</v>
      </c>
      <c r="B377" s="35">
        <v>0.3</v>
      </c>
      <c r="C377" s="2" t="s">
        <v>1562</v>
      </c>
      <c r="D377" s="35">
        <v>0.7</v>
      </c>
      <c r="E377" s="35">
        <v>0.1</v>
      </c>
      <c r="F377" s="35">
        <v>454583</v>
      </c>
      <c r="G377" s="35">
        <v>0.92290399999999995</v>
      </c>
      <c r="H377" s="35">
        <v>407311</v>
      </c>
      <c r="I377" s="35">
        <v>0.92520000000000002</v>
      </c>
      <c r="J377" s="35">
        <v>0.89600999999999997</v>
      </c>
      <c r="K377" s="35">
        <v>-2.3E-3</v>
      </c>
      <c r="L377" s="35">
        <v>263023</v>
      </c>
      <c r="M377" s="35">
        <v>0.90219099999999997</v>
      </c>
      <c r="N377" s="35">
        <v>215751</v>
      </c>
      <c r="O377" s="35">
        <v>0.88326300000000002</v>
      </c>
      <c r="P377" s="35">
        <v>0.82027399999999995</v>
      </c>
      <c r="Q377" s="35">
        <v>1.8929000000000001E-2</v>
      </c>
      <c r="R377" s="35">
        <v>191560</v>
      </c>
      <c r="S377" s="35">
        <v>0.95294500000000004</v>
      </c>
      <c r="T377" s="35">
        <v>191560</v>
      </c>
      <c r="U377" s="35">
        <v>0.97747200000000001</v>
      </c>
      <c r="V377" s="35">
        <v>1</v>
      </c>
      <c r="W377" s="35">
        <v>-2.453E-2</v>
      </c>
      <c r="X377" s="35">
        <v>687584</v>
      </c>
      <c r="Y377" s="35">
        <v>0.94845699999999999</v>
      </c>
      <c r="Z377" s="35">
        <v>687584</v>
      </c>
      <c r="AA377" s="35">
        <v>0.96712500000000001</v>
      </c>
      <c r="AB377" s="35">
        <v>1</v>
      </c>
      <c r="AC377" s="35">
        <v>-1.8669999999999999E-2</v>
      </c>
      <c r="AD377" s="35">
        <v>5.0348189999999997</v>
      </c>
      <c r="AE377" s="35">
        <v>3.1633209999999998</v>
      </c>
      <c r="AF377" s="35">
        <v>1.8714980000000001</v>
      </c>
    </row>
    <row r="378" spans="1:32" ht="13.55">
      <c r="A378" s="2" t="s">
        <v>1360</v>
      </c>
      <c r="B378" s="35">
        <v>0.3</v>
      </c>
      <c r="C378" s="2" t="s">
        <v>1562</v>
      </c>
      <c r="D378" s="35">
        <v>0.8</v>
      </c>
      <c r="E378" s="35">
        <v>0.1</v>
      </c>
      <c r="F378" s="35">
        <v>403948</v>
      </c>
      <c r="G378" s="35">
        <v>0.94592500000000002</v>
      </c>
      <c r="H378" s="35">
        <v>361102</v>
      </c>
      <c r="I378" s="35">
        <v>0.94612300000000005</v>
      </c>
      <c r="J378" s="35">
        <v>0.89393199999999995</v>
      </c>
      <c r="K378" s="35">
        <v>-2.0000000000000001E-4</v>
      </c>
      <c r="L378" s="35">
        <v>229646</v>
      </c>
      <c r="M378" s="35">
        <v>0.92808000000000002</v>
      </c>
      <c r="N378" s="35">
        <v>186800</v>
      </c>
      <c r="O378" s="35">
        <v>0.91301900000000002</v>
      </c>
      <c r="P378" s="35">
        <v>0.81342599999999998</v>
      </c>
      <c r="Q378" s="35">
        <v>1.5061E-2</v>
      </c>
      <c r="R378" s="35">
        <v>174302</v>
      </c>
      <c r="S378" s="35">
        <v>0.97051200000000004</v>
      </c>
      <c r="T378" s="35">
        <v>174302</v>
      </c>
      <c r="U378" s="35">
        <v>0.98437300000000005</v>
      </c>
      <c r="V378" s="35">
        <v>1</v>
      </c>
      <c r="W378" s="35">
        <v>-1.3860000000000001E-2</v>
      </c>
      <c r="X378" s="35">
        <v>640520</v>
      </c>
      <c r="Y378" s="35">
        <v>0.96091199999999999</v>
      </c>
      <c r="Z378" s="35">
        <v>640520</v>
      </c>
      <c r="AA378" s="35">
        <v>0.97297599999999995</v>
      </c>
      <c r="AB378" s="35">
        <v>1</v>
      </c>
      <c r="AC378" s="35">
        <v>-1.206E-2</v>
      </c>
      <c r="AD378" s="35">
        <v>3.8369439999999999</v>
      </c>
      <c r="AE378" s="35">
        <v>2.6287150000000001</v>
      </c>
      <c r="AF378" s="35">
        <v>1.208229</v>
      </c>
    </row>
    <row r="379" spans="1:32" ht="13.55">
      <c r="A379" s="2" t="s">
        <v>1360</v>
      </c>
      <c r="B379" s="35">
        <v>0.3</v>
      </c>
      <c r="C379" s="2" t="s">
        <v>1562</v>
      </c>
      <c r="D379" s="35">
        <v>0.9</v>
      </c>
      <c r="E379" s="35">
        <v>0.1</v>
      </c>
      <c r="F379" s="35">
        <v>328444</v>
      </c>
      <c r="G379" s="35">
        <v>0.96709500000000004</v>
      </c>
      <c r="H379" s="35">
        <v>295434</v>
      </c>
      <c r="I379" s="35">
        <v>0.96645899999999996</v>
      </c>
      <c r="J379" s="35">
        <v>0.89949599999999996</v>
      </c>
      <c r="K379" s="35">
        <v>6.3599999999999996E-4</v>
      </c>
      <c r="L379" s="35">
        <v>182547</v>
      </c>
      <c r="M379" s="35">
        <v>0.95463900000000002</v>
      </c>
      <c r="N379" s="35">
        <v>149537</v>
      </c>
      <c r="O379" s="35">
        <v>0.94517399999999996</v>
      </c>
      <c r="P379" s="35">
        <v>0.81916999999999995</v>
      </c>
      <c r="Q379" s="35">
        <v>9.4640000000000002E-3</v>
      </c>
      <c r="R379" s="35">
        <v>145897</v>
      </c>
      <c r="S379" s="35">
        <v>0.98314699999999999</v>
      </c>
      <c r="T379" s="35">
        <v>145897</v>
      </c>
      <c r="U379" s="35">
        <v>0.98929299999999998</v>
      </c>
      <c r="V379" s="35">
        <v>1</v>
      </c>
      <c r="W379" s="35">
        <v>-6.1500000000000001E-3</v>
      </c>
      <c r="X379" s="35">
        <v>559728</v>
      </c>
      <c r="Y379" s="35">
        <v>0.97070699999999999</v>
      </c>
      <c r="Z379" s="35">
        <v>559728</v>
      </c>
      <c r="AA379" s="35">
        <v>0.97784599999999999</v>
      </c>
      <c r="AB379" s="35">
        <v>1</v>
      </c>
      <c r="AC379" s="35">
        <v>-7.1399999999999996E-3</v>
      </c>
      <c r="AD379" s="35">
        <v>2.8917619999999999</v>
      </c>
      <c r="AE379" s="35">
        <v>2.1772640000000001</v>
      </c>
      <c r="AF379" s="35">
        <v>0.71449799999999997</v>
      </c>
    </row>
    <row r="380" spans="1:32" ht="13.55">
      <c r="A380" s="2" t="s">
        <v>1360</v>
      </c>
      <c r="B380" s="35">
        <v>0.3</v>
      </c>
      <c r="C380" s="2" t="s">
        <v>1562</v>
      </c>
      <c r="D380" s="35">
        <v>0.95</v>
      </c>
      <c r="E380" s="35">
        <v>0.1</v>
      </c>
      <c r="F380" s="35">
        <v>270240</v>
      </c>
      <c r="G380" s="35">
        <v>0.97743100000000005</v>
      </c>
      <c r="H380" s="35">
        <v>245424</v>
      </c>
      <c r="I380" s="35">
        <v>0.97692100000000004</v>
      </c>
      <c r="J380" s="35">
        <v>0.90817099999999995</v>
      </c>
      <c r="K380" s="35">
        <v>5.1000000000000004E-4</v>
      </c>
      <c r="L380" s="35">
        <v>148464</v>
      </c>
      <c r="M380" s="35">
        <v>0.96913000000000005</v>
      </c>
      <c r="N380" s="35">
        <v>123648</v>
      </c>
      <c r="O380" s="35">
        <v>0.96316299999999999</v>
      </c>
      <c r="P380" s="35">
        <v>0.83284800000000003</v>
      </c>
      <c r="Q380" s="35">
        <v>5.9670000000000001E-3</v>
      </c>
      <c r="R380" s="35">
        <v>121776</v>
      </c>
      <c r="S380" s="35">
        <v>0.98774399999999996</v>
      </c>
      <c r="T380" s="35">
        <v>121776</v>
      </c>
      <c r="U380" s="35">
        <v>0.99129800000000001</v>
      </c>
      <c r="V380" s="35">
        <v>1</v>
      </c>
      <c r="W380" s="35">
        <v>-3.5500000000000002E-3</v>
      </c>
      <c r="X380" s="35">
        <v>486737</v>
      </c>
      <c r="Y380" s="35">
        <v>0.97509999999999997</v>
      </c>
      <c r="Z380" s="35">
        <v>486737</v>
      </c>
      <c r="AA380" s="35">
        <v>0.98021400000000003</v>
      </c>
      <c r="AB380" s="35">
        <v>1</v>
      </c>
      <c r="AC380" s="35">
        <v>-5.11E-3</v>
      </c>
      <c r="AD380" s="35">
        <v>2.4684599999999999</v>
      </c>
      <c r="AE380" s="35">
        <v>1.9568859999999999</v>
      </c>
      <c r="AF380" s="35">
        <v>0.51157399999999997</v>
      </c>
    </row>
    <row r="381" spans="1:32" ht="13.55">
      <c r="A381" s="2" t="s">
        <v>1360</v>
      </c>
      <c r="B381" s="35">
        <v>0.3</v>
      </c>
      <c r="C381" s="2" t="s">
        <v>1562</v>
      </c>
      <c r="D381" s="35">
        <v>0.99</v>
      </c>
      <c r="E381" s="35">
        <v>0.1</v>
      </c>
      <c r="F381" s="35">
        <v>172823</v>
      </c>
      <c r="G381" s="35">
        <v>0.98801700000000003</v>
      </c>
      <c r="H381" s="35">
        <v>156293</v>
      </c>
      <c r="I381" s="35">
        <v>0.98793900000000001</v>
      </c>
      <c r="J381" s="35">
        <v>0.90435299999999996</v>
      </c>
      <c r="K381" s="40">
        <v>7.7899999999999996E-5</v>
      </c>
      <c r="L381" s="35">
        <v>96625</v>
      </c>
      <c r="M381" s="35">
        <v>0.985788</v>
      </c>
      <c r="N381" s="35">
        <v>80095</v>
      </c>
      <c r="O381" s="35">
        <v>0.98290500000000003</v>
      </c>
      <c r="P381" s="35">
        <v>0.82892600000000005</v>
      </c>
      <c r="Q381" s="35">
        <v>2.8830000000000001E-3</v>
      </c>
      <c r="R381" s="35">
        <v>76198</v>
      </c>
      <c r="S381" s="35">
        <v>0.99085800000000002</v>
      </c>
      <c r="T381" s="35">
        <v>76198</v>
      </c>
      <c r="U381" s="35">
        <v>0.99328700000000003</v>
      </c>
      <c r="V381" s="35">
        <v>1</v>
      </c>
      <c r="W381" s="35">
        <v>-2.4299999999999999E-3</v>
      </c>
      <c r="X381" s="35">
        <v>345752</v>
      </c>
      <c r="Y381" s="35">
        <v>0.97955599999999998</v>
      </c>
      <c r="Z381" s="35">
        <v>345752</v>
      </c>
      <c r="AA381" s="35">
        <v>0.98375900000000005</v>
      </c>
      <c r="AB381" s="35">
        <v>1</v>
      </c>
      <c r="AC381" s="35">
        <v>-4.1999999999999997E-3</v>
      </c>
      <c r="AD381" s="35">
        <v>2.0393819999999998</v>
      </c>
      <c r="AE381" s="35">
        <v>1.6190439999999999</v>
      </c>
      <c r="AF381" s="35">
        <v>0.42033900000000002</v>
      </c>
    </row>
    <row r="382" spans="1:32" ht="13.55">
      <c r="A382" s="2" t="s">
        <v>1360</v>
      </c>
      <c r="B382" s="35">
        <v>0.4</v>
      </c>
      <c r="C382" s="2" t="s">
        <v>1561</v>
      </c>
      <c r="D382" s="35">
        <v>0.7</v>
      </c>
      <c r="E382" s="35">
        <v>0.1</v>
      </c>
      <c r="F382" s="35">
        <v>1255572</v>
      </c>
      <c r="G382" s="35">
        <v>0.93570699999999996</v>
      </c>
      <c r="H382" s="35">
        <v>1153521</v>
      </c>
      <c r="I382" s="35">
        <v>0.93816500000000003</v>
      </c>
      <c r="J382" s="35">
        <v>0.91872200000000004</v>
      </c>
      <c r="K382" s="35">
        <v>-2.4599999999999999E-3</v>
      </c>
      <c r="L382" s="35">
        <v>748523</v>
      </c>
      <c r="M382" s="35">
        <v>0.92015400000000003</v>
      </c>
      <c r="N382" s="35">
        <v>646472</v>
      </c>
      <c r="O382" s="35">
        <v>0.90869999999999995</v>
      </c>
      <c r="P382" s="35">
        <v>0.86366399999999999</v>
      </c>
      <c r="Q382" s="35">
        <v>1.1454000000000001E-2</v>
      </c>
      <c r="R382" s="35">
        <v>507049</v>
      </c>
      <c r="S382" s="35">
        <v>0.95965299999999998</v>
      </c>
      <c r="T382" s="35">
        <v>507049</v>
      </c>
      <c r="U382" s="35">
        <v>0.97862300000000002</v>
      </c>
      <c r="V382" s="35">
        <v>1</v>
      </c>
      <c r="W382" s="35">
        <v>-1.8970000000000001E-2</v>
      </c>
      <c r="X382" s="35">
        <v>1809396</v>
      </c>
      <c r="Y382" s="35">
        <v>0.95082699999999998</v>
      </c>
      <c r="Z382" s="35">
        <v>1809396</v>
      </c>
      <c r="AA382" s="35">
        <v>0.96599800000000002</v>
      </c>
      <c r="AB382" s="35">
        <v>1</v>
      </c>
      <c r="AC382" s="35">
        <v>-1.5169999999999999E-2</v>
      </c>
      <c r="AD382" s="35">
        <v>4.8319929999999998</v>
      </c>
      <c r="AE382" s="35">
        <v>3.3121049999999999</v>
      </c>
      <c r="AF382" s="35">
        <v>1.519889</v>
      </c>
    </row>
    <row r="383" spans="1:32" ht="13.55">
      <c r="A383" s="2" t="s">
        <v>1360</v>
      </c>
      <c r="B383" s="35">
        <v>0.4</v>
      </c>
      <c r="C383" s="2" t="s">
        <v>1561</v>
      </c>
      <c r="D383" s="35">
        <v>0.8</v>
      </c>
      <c r="E383" s="35">
        <v>0.1</v>
      </c>
      <c r="F383" s="35">
        <v>1148261</v>
      </c>
      <c r="G383" s="35">
        <v>0.95330099999999995</v>
      </c>
      <c r="H383" s="35">
        <v>1050933</v>
      </c>
      <c r="I383" s="35">
        <v>0.95400300000000005</v>
      </c>
      <c r="J383" s="35">
        <v>0.91523900000000002</v>
      </c>
      <c r="K383" s="35">
        <v>-6.9999999999999999E-4</v>
      </c>
      <c r="L383" s="35">
        <v>676443</v>
      </c>
      <c r="M383" s="35">
        <v>0.93986199999999998</v>
      </c>
      <c r="N383" s="35">
        <v>579115</v>
      </c>
      <c r="O383" s="35">
        <v>0.93045800000000001</v>
      </c>
      <c r="P383" s="35">
        <v>0.85611800000000005</v>
      </c>
      <c r="Q383" s="35">
        <v>9.4039999999999992E-3</v>
      </c>
      <c r="R383" s="35">
        <v>471818</v>
      </c>
      <c r="S383" s="35">
        <v>0.97325200000000001</v>
      </c>
      <c r="T383" s="35">
        <v>471818</v>
      </c>
      <c r="U383" s="35">
        <v>0.98458500000000004</v>
      </c>
      <c r="V383" s="35">
        <v>1</v>
      </c>
      <c r="W383" s="35">
        <v>-1.133E-2</v>
      </c>
      <c r="X383" s="35">
        <v>1716031</v>
      </c>
      <c r="Y383" s="35">
        <v>0.96105300000000005</v>
      </c>
      <c r="Z383" s="35">
        <v>1716031</v>
      </c>
      <c r="AA383" s="35">
        <v>0.97114800000000001</v>
      </c>
      <c r="AB383" s="35">
        <v>1</v>
      </c>
      <c r="AC383" s="35">
        <v>-1.01E-2</v>
      </c>
      <c r="AD383" s="35">
        <v>3.8438240000000001</v>
      </c>
      <c r="AE383" s="35">
        <v>2.833243</v>
      </c>
      <c r="AF383" s="35">
        <v>1.010581</v>
      </c>
    </row>
    <row r="384" spans="1:32" ht="13.55">
      <c r="A384" s="2" t="s">
        <v>1360</v>
      </c>
      <c r="B384" s="35">
        <v>0.4</v>
      </c>
      <c r="C384" s="2" t="s">
        <v>1561</v>
      </c>
      <c r="D384" s="35">
        <v>0.9</v>
      </c>
      <c r="E384" s="35">
        <v>0.1</v>
      </c>
      <c r="F384" s="35">
        <v>979122</v>
      </c>
      <c r="G384" s="35">
        <v>0.96927600000000003</v>
      </c>
      <c r="H384" s="35">
        <v>896736</v>
      </c>
      <c r="I384" s="35">
        <v>0.968916</v>
      </c>
      <c r="J384" s="35">
        <v>0.91585700000000003</v>
      </c>
      <c r="K384" s="35">
        <v>3.6000000000000002E-4</v>
      </c>
      <c r="L384" s="35">
        <v>568111</v>
      </c>
      <c r="M384" s="35">
        <v>0.95918999999999999</v>
      </c>
      <c r="N384" s="35">
        <v>485725</v>
      </c>
      <c r="O384" s="35">
        <v>0.952596</v>
      </c>
      <c r="P384" s="35">
        <v>0.85498300000000005</v>
      </c>
      <c r="Q384" s="35">
        <v>6.594E-3</v>
      </c>
      <c r="R384" s="35">
        <v>411011</v>
      </c>
      <c r="S384" s="35">
        <v>0.983572</v>
      </c>
      <c r="T384" s="35">
        <v>411011</v>
      </c>
      <c r="U384" s="35">
        <v>0.98893900000000001</v>
      </c>
      <c r="V384" s="35">
        <v>1</v>
      </c>
      <c r="W384" s="35">
        <v>-5.3699999999999998E-3</v>
      </c>
      <c r="X384" s="35">
        <v>1548161</v>
      </c>
      <c r="Y384" s="35">
        <v>0.96943999999999997</v>
      </c>
      <c r="Z384" s="35">
        <v>1548161</v>
      </c>
      <c r="AA384" s="35">
        <v>0.97571099999999999</v>
      </c>
      <c r="AB384" s="35">
        <v>1</v>
      </c>
      <c r="AC384" s="35">
        <v>-6.2700000000000004E-3</v>
      </c>
      <c r="AD384" s="35">
        <v>3.032184</v>
      </c>
      <c r="AE384" s="35">
        <v>2.404766</v>
      </c>
      <c r="AF384" s="35">
        <v>0.62741800000000003</v>
      </c>
    </row>
    <row r="385" spans="1:32" ht="13.55">
      <c r="A385" s="2" t="s">
        <v>1360</v>
      </c>
      <c r="B385" s="35">
        <v>0.4</v>
      </c>
      <c r="C385" s="2" t="s">
        <v>1561</v>
      </c>
      <c r="D385" s="35">
        <v>0.95</v>
      </c>
      <c r="E385" s="35">
        <v>0.1</v>
      </c>
      <c r="F385" s="35">
        <v>838226</v>
      </c>
      <c r="G385" s="35">
        <v>0.97717900000000002</v>
      </c>
      <c r="H385" s="35">
        <v>771812</v>
      </c>
      <c r="I385" s="35">
        <v>0.97680500000000003</v>
      </c>
      <c r="J385" s="35">
        <v>0.92076800000000003</v>
      </c>
      <c r="K385" s="35">
        <v>3.7399999999999998E-4</v>
      </c>
      <c r="L385" s="35">
        <v>482583</v>
      </c>
      <c r="M385" s="35">
        <v>0.969638</v>
      </c>
      <c r="N385" s="35">
        <v>416169</v>
      </c>
      <c r="O385" s="35">
        <v>0.96496199999999999</v>
      </c>
      <c r="P385" s="35">
        <v>0.86237799999999998</v>
      </c>
      <c r="Q385" s="35">
        <v>4.6759999999999996E-3</v>
      </c>
      <c r="R385" s="35">
        <v>355643</v>
      </c>
      <c r="S385" s="35">
        <v>0.98760099999999995</v>
      </c>
      <c r="T385" s="35">
        <v>355643</v>
      </c>
      <c r="U385" s="35">
        <v>0.99103799999999997</v>
      </c>
      <c r="V385" s="35">
        <v>1</v>
      </c>
      <c r="W385" s="35">
        <v>-3.4399999999999999E-3</v>
      </c>
      <c r="X385" s="35">
        <v>1389318</v>
      </c>
      <c r="Y385" s="35">
        <v>0.973383</v>
      </c>
      <c r="Z385" s="35">
        <v>1389318</v>
      </c>
      <c r="AA385" s="35">
        <v>0.97816599999999998</v>
      </c>
      <c r="AB385" s="35">
        <v>1</v>
      </c>
      <c r="AC385" s="35">
        <v>-4.7800000000000004E-3</v>
      </c>
      <c r="AD385" s="35">
        <v>2.6473990000000001</v>
      </c>
      <c r="AE385" s="35">
        <v>2.1689720000000001</v>
      </c>
      <c r="AF385" s="35">
        <v>0.47842699999999999</v>
      </c>
    </row>
    <row r="386" spans="1:32" ht="13.55">
      <c r="A386" s="2" t="s">
        <v>1360</v>
      </c>
      <c r="B386" s="35">
        <v>0.4</v>
      </c>
      <c r="C386" s="2" t="s">
        <v>1561</v>
      </c>
      <c r="D386" s="35">
        <v>0.99</v>
      </c>
      <c r="E386" s="35">
        <v>0.1</v>
      </c>
      <c r="F386" s="35">
        <v>585362</v>
      </c>
      <c r="G386" s="35">
        <v>0.98558900000000005</v>
      </c>
      <c r="H386" s="35">
        <v>536206</v>
      </c>
      <c r="I386" s="35">
        <v>0.98508399999999996</v>
      </c>
      <c r="J386" s="35">
        <v>0.91602499999999998</v>
      </c>
      <c r="K386" s="35">
        <v>5.0500000000000002E-4</v>
      </c>
      <c r="L386" s="35">
        <v>340949</v>
      </c>
      <c r="M386" s="35">
        <v>0.98176099999999999</v>
      </c>
      <c r="N386" s="35">
        <v>291793</v>
      </c>
      <c r="O386" s="35">
        <v>0.97875400000000001</v>
      </c>
      <c r="P386" s="35">
        <v>0.85582599999999998</v>
      </c>
      <c r="Q386" s="35">
        <v>3.0070000000000001E-3</v>
      </c>
      <c r="R386" s="35">
        <v>244413</v>
      </c>
      <c r="S386" s="35">
        <v>0.99097900000000005</v>
      </c>
      <c r="T386" s="35">
        <v>244413</v>
      </c>
      <c r="U386" s="35">
        <v>0.99275000000000002</v>
      </c>
      <c r="V386" s="35">
        <v>1</v>
      </c>
      <c r="W386" s="35">
        <v>-1.7700000000000001E-3</v>
      </c>
      <c r="X386" s="35">
        <v>1060498</v>
      </c>
      <c r="Y386" s="35">
        <v>0.97787999999999997</v>
      </c>
      <c r="Z386" s="35">
        <v>1060498</v>
      </c>
      <c r="AA386" s="35">
        <v>0.98155000000000003</v>
      </c>
      <c r="AB386" s="35">
        <v>1</v>
      </c>
      <c r="AC386" s="35">
        <v>-3.6700000000000001E-3</v>
      </c>
      <c r="AD386" s="35">
        <v>2.2067830000000002</v>
      </c>
      <c r="AE386" s="35">
        <v>1.8397330000000001</v>
      </c>
      <c r="AF386" s="35">
        <v>0.36704999999999999</v>
      </c>
    </row>
    <row r="387" spans="1:32" ht="13.55">
      <c r="A387" s="2" t="s">
        <v>1360</v>
      </c>
      <c r="B387" s="35">
        <v>0.4</v>
      </c>
      <c r="C387" s="2" t="s">
        <v>1562</v>
      </c>
      <c r="D387" s="35">
        <v>0.7</v>
      </c>
      <c r="E387" s="35">
        <v>0.1</v>
      </c>
      <c r="F387" s="35">
        <v>490127</v>
      </c>
      <c r="G387" s="35">
        <v>0.93900700000000004</v>
      </c>
      <c r="H387" s="35">
        <v>450977</v>
      </c>
      <c r="I387" s="35">
        <v>0.94223800000000002</v>
      </c>
      <c r="J387" s="35">
        <v>0.92012300000000002</v>
      </c>
      <c r="K387" s="35">
        <v>-3.2299999999999998E-3</v>
      </c>
      <c r="L387" s="35">
        <v>288452</v>
      </c>
      <c r="M387" s="35">
        <v>0.92530599999999996</v>
      </c>
      <c r="N387" s="35">
        <v>249302</v>
      </c>
      <c r="O387" s="35">
        <v>0.914578</v>
      </c>
      <c r="P387" s="35">
        <v>0.86427600000000004</v>
      </c>
      <c r="Q387" s="35">
        <v>1.0728E-2</v>
      </c>
      <c r="R387" s="35">
        <v>201675</v>
      </c>
      <c r="S387" s="35">
        <v>0.95932499999999998</v>
      </c>
      <c r="T387" s="35">
        <v>201675</v>
      </c>
      <c r="U387" s="35">
        <v>0.97883399999999998</v>
      </c>
      <c r="V387" s="35">
        <v>1</v>
      </c>
      <c r="W387" s="35">
        <v>-1.951E-2</v>
      </c>
      <c r="X387" s="35">
        <v>711337</v>
      </c>
      <c r="Y387" s="35">
        <v>0.95050500000000004</v>
      </c>
      <c r="Z387" s="35">
        <v>711337</v>
      </c>
      <c r="AA387" s="35">
        <v>0.96589199999999997</v>
      </c>
      <c r="AB387" s="35">
        <v>1</v>
      </c>
      <c r="AC387" s="35">
        <v>-1.5389999999999999E-2</v>
      </c>
      <c r="AD387" s="35">
        <v>4.8649680000000002</v>
      </c>
      <c r="AE387" s="35">
        <v>3.3234979999999998</v>
      </c>
      <c r="AF387" s="35">
        <v>1.5414699999999999</v>
      </c>
    </row>
    <row r="388" spans="1:32" ht="13.55">
      <c r="A388" s="2" t="s">
        <v>1360</v>
      </c>
      <c r="B388" s="35">
        <v>0.4</v>
      </c>
      <c r="C388" s="2" t="s">
        <v>1562</v>
      </c>
      <c r="D388" s="35">
        <v>0.8</v>
      </c>
      <c r="E388" s="35">
        <v>0.1</v>
      </c>
      <c r="F388" s="35">
        <v>448574</v>
      </c>
      <c r="G388" s="35">
        <v>0.95712900000000001</v>
      </c>
      <c r="H388" s="35">
        <v>410866</v>
      </c>
      <c r="I388" s="35">
        <v>0.95828100000000005</v>
      </c>
      <c r="J388" s="35">
        <v>0.91593800000000003</v>
      </c>
      <c r="K388" s="35">
        <v>-1.15E-3</v>
      </c>
      <c r="L388" s="35">
        <v>260873</v>
      </c>
      <c r="M388" s="35">
        <v>0.94580900000000001</v>
      </c>
      <c r="N388" s="35">
        <v>223165</v>
      </c>
      <c r="O388" s="35">
        <v>0.93722700000000003</v>
      </c>
      <c r="P388" s="35">
        <v>0.85545499999999997</v>
      </c>
      <c r="Q388" s="35">
        <v>8.5819999999999994E-3</v>
      </c>
      <c r="R388" s="35">
        <v>187701</v>
      </c>
      <c r="S388" s="35">
        <v>0.97332099999999999</v>
      </c>
      <c r="T388" s="35">
        <v>187701</v>
      </c>
      <c r="U388" s="35">
        <v>0.98457799999999995</v>
      </c>
      <c r="V388" s="35">
        <v>1</v>
      </c>
      <c r="W388" s="35">
        <v>-1.1259999999999999E-2</v>
      </c>
      <c r="X388" s="35">
        <v>674460</v>
      </c>
      <c r="Y388" s="35">
        <v>0.96077299999999999</v>
      </c>
      <c r="Z388" s="35">
        <v>674460</v>
      </c>
      <c r="AA388" s="35">
        <v>0.97089599999999998</v>
      </c>
      <c r="AB388" s="35">
        <v>1</v>
      </c>
      <c r="AC388" s="35">
        <v>-1.0120000000000001E-2</v>
      </c>
      <c r="AD388" s="35">
        <v>3.8736440000000001</v>
      </c>
      <c r="AE388" s="35">
        <v>2.8603529999999999</v>
      </c>
      <c r="AF388" s="35">
        <v>1.0132920000000001</v>
      </c>
    </row>
    <row r="389" spans="1:32" ht="13.55">
      <c r="A389" s="2" t="s">
        <v>1360</v>
      </c>
      <c r="B389" s="35">
        <v>0.4</v>
      </c>
      <c r="C389" s="2" t="s">
        <v>1562</v>
      </c>
      <c r="D389" s="35">
        <v>0.9</v>
      </c>
      <c r="E389" s="35">
        <v>0.1</v>
      </c>
      <c r="F389" s="35">
        <v>382629</v>
      </c>
      <c r="G389" s="35">
        <v>0.97313799999999995</v>
      </c>
      <c r="H389" s="35">
        <v>350816</v>
      </c>
      <c r="I389" s="35">
        <v>0.97326699999999999</v>
      </c>
      <c r="J389" s="35">
        <v>0.91685700000000003</v>
      </c>
      <c r="K389" s="35">
        <v>-1.2999999999999999E-4</v>
      </c>
      <c r="L389" s="35">
        <v>218856</v>
      </c>
      <c r="M389" s="35">
        <v>0.96544600000000003</v>
      </c>
      <c r="N389" s="35">
        <v>187043</v>
      </c>
      <c r="O389" s="35">
        <v>0.95980500000000002</v>
      </c>
      <c r="P389" s="35">
        <v>0.85463999999999996</v>
      </c>
      <c r="Q389" s="35">
        <v>5.6410000000000002E-3</v>
      </c>
      <c r="R389" s="35">
        <v>163773</v>
      </c>
      <c r="S389" s="35">
        <v>0.98360999999999998</v>
      </c>
      <c r="T389" s="35">
        <v>163773</v>
      </c>
      <c r="U389" s="35">
        <v>0.98911099999999996</v>
      </c>
      <c r="V389" s="35">
        <v>1</v>
      </c>
      <c r="W389" s="35">
        <v>-5.4999999999999997E-3</v>
      </c>
      <c r="X389" s="35">
        <v>608841</v>
      </c>
      <c r="Y389" s="35">
        <v>0.96908899999999998</v>
      </c>
      <c r="Z389" s="35">
        <v>608841</v>
      </c>
      <c r="AA389" s="35">
        <v>0.97531299999999999</v>
      </c>
      <c r="AB389" s="35">
        <v>1</v>
      </c>
      <c r="AC389" s="35">
        <v>-6.2199999999999998E-3</v>
      </c>
      <c r="AD389" s="35">
        <v>3.0651510000000002</v>
      </c>
      <c r="AE389" s="35">
        <v>2.4424600000000001</v>
      </c>
      <c r="AF389" s="35">
        <v>0.62269200000000002</v>
      </c>
    </row>
    <row r="390" spans="1:32" ht="13.55">
      <c r="A390" s="2" t="s">
        <v>1360</v>
      </c>
      <c r="B390" s="35">
        <v>0.4</v>
      </c>
      <c r="C390" s="2" t="s">
        <v>1562</v>
      </c>
      <c r="D390" s="35">
        <v>0.95</v>
      </c>
      <c r="E390" s="35">
        <v>0.1</v>
      </c>
      <c r="F390" s="35">
        <v>327786</v>
      </c>
      <c r="G390" s="35">
        <v>0.98146</v>
      </c>
      <c r="H390" s="35">
        <v>302399</v>
      </c>
      <c r="I390" s="35">
        <v>0.98146100000000003</v>
      </c>
      <c r="J390" s="35">
        <v>0.92254999999999998</v>
      </c>
      <c r="K390" s="40">
        <v>-1.3999999999999999E-6</v>
      </c>
      <c r="L390" s="35">
        <v>185820</v>
      </c>
      <c r="M390" s="35">
        <v>0.97665800000000003</v>
      </c>
      <c r="N390" s="35">
        <v>160433</v>
      </c>
      <c r="O390" s="35">
        <v>0.97306400000000004</v>
      </c>
      <c r="P390" s="35">
        <v>0.86337900000000001</v>
      </c>
      <c r="Q390" s="35">
        <v>3.594E-3</v>
      </c>
      <c r="R390" s="35">
        <v>141966</v>
      </c>
      <c r="S390" s="35">
        <v>0.98781600000000003</v>
      </c>
      <c r="T390" s="35">
        <v>141966</v>
      </c>
      <c r="U390" s="35">
        <v>0.99112699999999998</v>
      </c>
      <c r="V390" s="35">
        <v>1</v>
      </c>
      <c r="W390" s="35">
        <v>-3.31E-3</v>
      </c>
      <c r="X390" s="35">
        <v>547105</v>
      </c>
      <c r="Y390" s="35">
        <v>0.97297900000000004</v>
      </c>
      <c r="Z390" s="35">
        <v>547105</v>
      </c>
      <c r="AA390" s="35">
        <v>0.97785900000000003</v>
      </c>
      <c r="AB390" s="35">
        <v>1</v>
      </c>
      <c r="AC390" s="35">
        <v>-4.8799999999999998E-3</v>
      </c>
      <c r="AD390" s="35">
        <v>2.6855069999999999</v>
      </c>
      <c r="AE390" s="35">
        <v>2.1973660000000002</v>
      </c>
      <c r="AF390" s="35">
        <v>0.48814099999999999</v>
      </c>
    </row>
    <row r="391" spans="1:32" ht="13.55">
      <c r="A391" s="2" t="s">
        <v>1360</v>
      </c>
      <c r="B391" s="35">
        <v>0.4</v>
      </c>
      <c r="C391" s="2" t="s">
        <v>1562</v>
      </c>
      <c r="D391" s="35">
        <v>0.99</v>
      </c>
      <c r="E391" s="35">
        <v>0.1</v>
      </c>
      <c r="F391" s="35">
        <v>229430</v>
      </c>
      <c r="G391" s="35">
        <v>0.99030099999999999</v>
      </c>
      <c r="H391" s="35">
        <v>210944</v>
      </c>
      <c r="I391" s="35">
        <v>0.990394</v>
      </c>
      <c r="J391" s="35">
        <v>0.91942599999999997</v>
      </c>
      <c r="K391" s="40">
        <v>-9.2999999999999997E-5</v>
      </c>
      <c r="L391" s="35">
        <v>131671</v>
      </c>
      <c r="M391" s="35">
        <v>0.98955400000000004</v>
      </c>
      <c r="N391" s="35">
        <v>113185</v>
      </c>
      <c r="O391" s="35">
        <v>0.98786799999999997</v>
      </c>
      <c r="P391" s="35">
        <v>0.85960499999999995</v>
      </c>
      <c r="Q391" s="35">
        <v>1.6850000000000001E-3</v>
      </c>
      <c r="R391" s="35">
        <v>97759</v>
      </c>
      <c r="S391" s="35">
        <v>0.99131000000000002</v>
      </c>
      <c r="T391" s="35">
        <v>97759</v>
      </c>
      <c r="U391" s="35">
        <v>0.99333400000000005</v>
      </c>
      <c r="V391" s="35">
        <v>1</v>
      </c>
      <c r="W391" s="35">
        <v>-2.0200000000000001E-3</v>
      </c>
      <c r="X391" s="35">
        <v>418222</v>
      </c>
      <c r="Y391" s="35">
        <v>0.97765000000000002</v>
      </c>
      <c r="Z391" s="35">
        <v>418222</v>
      </c>
      <c r="AA391" s="35">
        <v>0.98138899999999996</v>
      </c>
      <c r="AB391" s="35">
        <v>1</v>
      </c>
      <c r="AC391" s="35">
        <v>-3.7399999999999998E-3</v>
      </c>
      <c r="AD391" s="35">
        <v>2.2283840000000001</v>
      </c>
      <c r="AE391" s="35">
        <v>1.85439</v>
      </c>
      <c r="AF391" s="35">
        <v>0.37399399999999999</v>
      </c>
    </row>
    <row r="392" spans="1:32" ht="13.55">
      <c r="A392" s="2" t="s">
        <v>1360</v>
      </c>
      <c r="B392" s="35">
        <v>0.5</v>
      </c>
      <c r="C392" s="2" t="s">
        <v>1561</v>
      </c>
      <c r="D392" s="35">
        <v>0.7</v>
      </c>
      <c r="E392" s="35">
        <v>0.1</v>
      </c>
      <c r="F392" s="35">
        <v>1319442</v>
      </c>
      <c r="G392" s="35">
        <v>0.946967</v>
      </c>
      <c r="H392" s="35">
        <v>1234127</v>
      </c>
      <c r="I392" s="35">
        <v>0.94968799999999998</v>
      </c>
      <c r="J392" s="35">
        <v>0.93533999999999995</v>
      </c>
      <c r="K392" s="35">
        <v>-2.7200000000000002E-3</v>
      </c>
      <c r="L392" s="35">
        <v>793486</v>
      </c>
      <c r="M392" s="35">
        <v>0.935836</v>
      </c>
      <c r="N392" s="35">
        <v>708171</v>
      </c>
      <c r="O392" s="35">
        <v>0.92865799999999998</v>
      </c>
      <c r="P392" s="35">
        <v>0.89248099999999997</v>
      </c>
      <c r="Q392" s="35">
        <v>7.1789999999999996E-3</v>
      </c>
      <c r="R392" s="35">
        <v>525956</v>
      </c>
      <c r="S392" s="35">
        <v>0.96426999999999996</v>
      </c>
      <c r="T392" s="35">
        <v>525956</v>
      </c>
      <c r="U392" s="35">
        <v>0.97955599999999998</v>
      </c>
      <c r="V392" s="35">
        <v>1</v>
      </c>
      <c r="W392" s="35">
        <v>-1.529E-2</v>
      </c>
      <c r="X392" s="35">
        <v>1852289</v>
      </c>
      <c r="Y392" s="35">
        <v>0.95268799999999998</v>
      </c>
      <c r="Z392" s="35">
        <v>1852289</v>
      </c>
      <c r="AA392" s="35">
        <v>0.96519600000000005</v>
      </c>
      <c r="AB392" s="35">
        <v>1</v>
      </c>
      <c r="AC392" s="35">
        <v>-1.251E-2</v>
      </c>
      <c r="AD392" s="35">
        <v>4.6672310000000001</v>
      </c>
      <c r="AE392" s="35">
        <v>3.4147370000000001</v>
      </c>
      <c r="AF392" s="35">
        <v>1.2524949999999999</v>
      </c>
    </row>
    <row r="393" spans="1:32" ht="13.55">
      <c r="A393" s="2" t="s">
        <v>1360</v>
      </c>
      <c r="B393" s="35">
        <v>0.5</v>
      </c>
      <c r="C393" s="2" t="s">
        <v>1561</v>
      </c>
      <c r="D393" s="35">
        <v>0.8</v>
      </c>
      <c r="E393" s="35">
        <v>0.1</v>
      </c>
      <c r="F393" s="35">
        <v>1230416</v>
      </c>
      <c r="G393" s="35">
        <v>0.96113899999999997</v>
      </c>
      <c r="H393" s="35">
        <v>1145469</v>
      </c>
      <c r="I393" s="35">
        <v>0.96228499999999995</v>
      </c>
      <c r="J393" s="35">
        <v>0.93096100000000004</v>
      </c>
      <c r="K393" s="35">
        <v>-1.15E-3</v>
      </c>
      <c r="L393" s="35">
        <v>733418</v>
      </c>
      <c r="M393" s="35">
        <v>0.95179999999999998</v>
      </c>
      <c r="N393" s="35">
        <v>648471</v>
      </c>
      <c r="O393" s="35">
        <v>0.945828</v>
      </c>
      <c r="P393" s="35">
        <v>0.88417699999999999</v>
      </c>
      <c r="Q393" s="35">
        <v>5.9719999999999999E-3</v>
      </c>
      <c r="R393" s="35">
        <v>496998</v>
      </c>
      <c r="S393" s="35">
        <v>0.97526100000000004</v>
      </c>
      <c r="T393" s="35">
        <v>496998</v>
      </c>
      <c r="U393" s="35">
        <v>0.98463999999999996</v>
      </c>
      <c r="V393" s="35">
        <v>1</v>
      </c>
      <c r="W393" s="35">
        <v>-9.3799999999999994E-3</v>
      </c>
      <c r="X393" s="35">
        <v>1776666</v>
      </c>
      <c r="Y393" s="35">
        <v>0.96104699999999998</v>
      </c>
      <c r="Z393" s="35">
        <v>1776666</v>
      </c>
      <c r="AA393" s="35">
        <v>0.96970900000000004</v>
      </c>
      <c r="AB393" s="35">
        <v>1</v>
      </c>
      <c r="AC393" s="35">
        <v>-8.6599999999999993E-3</v>
      </c>
      <c r="AD393" s="35">
        <v>3.8562669999999999</v>
      </c>
      <c r="AE393" s="35">
        <v>2.9893839999999998</v>
      </c>
      <c r="AF393" s="35">
        <v>0.86688299999999996</v>
      </c>
    </row>
    <row r="394" spans="1:32" ht="13.55">
      <c r="A394" s="2" t="s">
        <v>1360</v>
      </c>
      <c r="B394" s="35">
        <v>0.5</v>
      </c>
      <c r="C394" s="2" t="s">
        <v>1561</v>
      </c>
      <c r="D394" s="35">
        <v>0.9</v>
      </c>
      <c r="E394" s="35">
        <v>0.1</v>
      </c>
      <c r="F394" s="35">
        <v>1083027</v>
      </c>
      <c r="G394" s="35">
        <v>0.97404900000000005</v>
      </c>
      <c r="H394" s="35">
        <v>1007027</v>
      </c>
      <c r="I394" s="35">
        <v>0.97410799999999997</v>
      </c>
      <c r="J394" s="35">
        <v>0.92982600000000004</v>
      </c>
      <c r="K394" s="40">
        <v>-5.8999999999999998E-5</v>
      </c>
      <c r="L394" s="35">
        <v>638153</v>
      </c>
      <c r="M394" s="35">
        <v>0.96723000000000003</v>
      </c>
      <c r="N394" s="35">
        <v>562153</v>
      </c>
      <c r="O394" s="35">
        <v>0.96296300000000001</v>
      </c>
      <c r="P394" s="35">
        <v>0.88090599999999997</v>
      </c>
      <c r="Q394" s="35">
        <v>4.2659999999999998E-3</v>
      </c>
      <c r="R394" s="35">
        <v>444874</v>
      </c>
      <c r="S394" s="35">
        <v>0.98400200000000004</v>
      </c>
      <c r="T394" s="35">
        <v>444874</v>
      </c>
      <c r="U394" s="35">
        <v>0.98856500000000003</v>
      </c>
      <c r="V394" s="35">
        <v>1</v>
      </c>
      <c r="W394" s="35">
        <v>-4.5599999999999998E-3</v>
      </c>
      <c r="X394" s="35">
        <v>1638773</v>
      </c>
      <c r="Y394" s="35">
        <v>0.96835300000000002</v>
      </c>
      <c r="Z394" s="35">
        <v>1638773</v>
      </c>
      <c r="AA394" s="35">
        <v>0.97392900000000004</v>
      </c>
      <c r="AB394" s="35">
        <v>1</v>
      </c>
      <c r="AC394" s="35">
        <v>-5.5799999999999999E-3</v>
      </c>
      <c r="AD394" s="35">
        <v>3.1437430000000002</v>
      </c>
      <c r="AE394" s="35">
        <v>2.5859030000000001</v>
      </c>
      <c r="AF394" s="35">
        <v>0.55784</v>
      </c>
    </row>
    <row r="395" spans="1:32" ht="13.55">
      <c r="A395" s="2" t="s">
        <v>1360</v>
      </c>
      <c r="B395" s="35">
        <v>0.5</v>
      </c>
      <c r="C395" s="2" t="s">
        <v>1561</v>
      </c>
      <c r="D395" s="35">
        <v>0.95</v>
      </c>
      <c r="E395" s="35">
        <v>0.1</v>
      </c>
      <c r="F395" s="35">
        <v>954512</v>
      </c>
      <c r="G395" s="35">
        <v>0.98030600000000001</v>
      </c>
      <c r="H395" s="35">
        <v>891092</v>
      </c>
      <c r="I395" s="35">
        <v>0.98019199999999995</v>
      </c>
      <c r="J395" s="35">
        <v>0.933558</v>
      </c>
      <c r="K395" s="35">
        <v>1.13E-4</v>
      </c>
      <c r="L395" s="35">
        <v>559150</v>
      </c>
      <c r="M395" s="35">
        <v>0.97530499999999998</v>
      </c>
      <c r="N395" s="35">
        <v>495730</v>
      </c>
      <c r="O395" s="35">
        <v>0.97223300000000001</v>
      </c>
      <c r="P395" s="35">
        <v>0.88657799999999998</v>
      </c>
      <c r="Q395" s="35">
        <v>3.0720000000000001E-3</v>
      </c>
      <c r="R395" s="35">
        <v>395362</v>
      </c>
      <c r="S395" s="35">
        <v>0.98746699999999998</v>
      </c>
      <c r="T395" s="35">
        <v>395362</v>
      </c>
      <c r="U395" s="35">
        <v>0.99035799999999996</v>
      </c>
      <c r="V395" s="35">
        <v>1</v>
      </c>
      <c r="W395" s="35">
        <v>-2.8900000000000002E-3</v>
      </c>
      <c r="X395" s="35">
        <v>1504601</v>
      </c>
      <c r="Y395" s="35">
        <v>0.97201899999999997</v>
      </c>
      <c r="Z395" s="35">
        <v>1504601</v>
      </c>
      <c r="AA395" s="35">
        <v>0.97625600000000001</v>
      </c>
      <c r="AB395" s="35">
        <v>1</v>
      </c>
      <c r="AC395" s="35">
        <v>-4.2399999999999998E-3</v>
      </c>
      <c r="AD395" s="35">
        <v>2.786848</v>
      </c>
      <c r="AE395" s="35">
        <v>2.363051</v>
      </c>
      <c r="AF395" s="35">
        <v>0.42379699999999998</v>
      </c>
    </row>
    <row r="396" spans="1:32" ht="13.55">
      <c r="A396" s="2" t="s">
        <v>1360</v>
      </c>
      <c r="B396" s="35">
        <v>0.5</v>
      </c>
      <c r="C396" s="2" t="s">
        <v>1561</v>
      </c>
      <c r="D396" s="35">
        <v>0.99</v>
      </c>
      <c r="E396" s="35">
        <v>0.1</v>
      </c>
      <c r="F396" s="35">
        <v>711021</v>
      </c>
      <c r="G396" s="35">
        <v>0.98678999999999994</v>
      </c>
      <c r="H396" s="35">
        <v>660591</v>
      </c>
      <c r="I396" s="35">
        <v>0.98660599999999998</v>
      </c>
      <c r="J396" s="35">
        <v>0.92907399999999996</v>
      </c>
      <c r="K396" s="35">
        <v>1.84E-4</v>
      </c>
      <c r="L396" s="35">
        <v>421696</v>
      </c>
      <c r="M396" s="35">
        <v>0.984317</v>
      </c>
      <c r="N396" s="35">
        <v>371266</v>
      </c>
      <c r="O396" s="35">
        <v>0.98222399999999999</v>
      </c>
      <c r="P396" s="35">
        <v>0.88041100000000005</v>
      </c>
      <c r="Q396" s="35">
        <v>2.0920000000000001E-3</v>
      </c>
      <c r="R396" s="35">
        <v>289325</v>
      </c>
      <c r="S396" s="35">
        <v>0.99041800000000002</v>
      </c>
      <c r="T396" s="35">
        <v>289325</v>
      </c>
      <c r="U396" s="35">
        <v>0.99228700000000003</v>
      </c>
      <c r="V396" s="35">
        <v>1</v>
      </c>
      <c r="W396" s="35">
        <v>-1.8699999999999999E-3</v>
      </c>
      <c r="X396" s="35">
        <v>1206938</v>
      </c>
      <c r="Y396" s="35">
        <v>0.97625600000000001</v>
      </c>
      <c r="Z396" s="35">
        <v>1206938</v>
      </c>
      <c r="AA396" s="35">
        <v>0.97983200000000004</v>
      </c>
      <c r="AB396" s="35">
        <v>1</v>
      </c>
      <c r="AC396" s="35">
        <v>-3.5799999999999998E-3</v>
      </c>
      <c r="AD396" s="35">
        <v>2.3701729999999999</v>
      </c>
      <c r="AE396" s="35">
        <v>2.01254</v>
      </c>
      <c r="AF396" s="35">
        <v>0.35763299999999998</v>
      </c>
    </row>
    <row r="397" spans="1:32" ht="13.55">
      <c r="A397" s="2" t="s">
        <v>1360</v>
      </c>
      <c r="B397" s="35">
        <v>0.5</v>
      </c>
      <c r="C397" s="2" t="s">
        <v>1562</v>
      </c>
      <c r="D397" s="35">
        <v>0.7</v>
      </c>
      <c r="E397" s="35">
        <v>0.1</v>
      </c>
      <c r="F397" s="35">
        <v>514537</v>
      </c>
      <c r="G397" s="35">
        <v>0.95025599999999999</v>
      </c>
      <c r="H397" s="35">
        <v>481985</v>
      </c>
      <c r="I397" s="35">
        <v>0.95334799999999997</v>
      </c>
      <c r="J397" s="35">
        <v>0.93673499999999998</v>
      </c>
      <c r="K397" s="35">
        <v>-3.0899999999999999E-3</v>
      </c>
      <c r="L397" s="35">
        <v>305617</v>
      </c>
      <c r="M397" s="35">
        <v>0.94107799999999997</v>
      </c>
      <c r="N397" s="35">
        <v>273065</v>
      </c>
      <c r="O397" s="35">
        <v>0.93451399999999996</v>
      </c>
      <c r="P397" s="35">
        <v>0.89348799999999995</v>
      </c>
      <c r="Q397" s="35">
        <v>6.5640000000000004E-3</v>
      </c>
      <c r="R397" s="35">
        <v>208920</v>
      </c>
      <c r="S397" s="35">
        <v>0.964009</v>
      </c>
      <c r="T397" s="35">
        <v>208920</v>
      </c>
      <c r="U397" s="35">
        <v>0.97914000000000001</v>
      </c>
      <c r="V397" s="35">
        <v>1</v>
      </c>
      <c r="W397" s="35">
        <v>-1.5129999999999999E-2</v>
      </c>
      <c r="X397" s="35">
        <v>728179</v>
      </c>
      <c r="Y397" s="35">
        <v>0.95208599999999999</v>
      </c>
      <c r="Z397" s="35">
        <v>728179</v>
      </c>
      <c r="AA397" s="35">
        <v>0.96459899999999998</v>
      </c>
      <c r="AB397" s="35">
        <v>1</v>
      </c>
      <c r="AC397" s="35">
        <v>-1.251E-2</v>
      </c>
      <c r="AD397" s="35">
        <v>4.7197909999999998</v>
      </c>
      <c r="AE397" s="35">
        <v>3.466529</v>
      </c>
      <c r="AF397" s="35">
        <v>1.253261</v>
      </c>
    </row>
    <row r="398" spans="1:32" ht="13.55">
      <c r="A398" s="2" t="s">
        <v>1360</v>
      </c>
      <c r="B398" s="35">
        <v>0.5</v>
      </c>
      <c r="C398" s="2" t="s">
        <v>1562</v>
      </c>
      <c r="D398" s="35">
        <v>0.8</v>
      </c>
      <c r="E398" s="35">
        <v>0.1</v>
      </c>
      <c r="F398" s="35">
        <v>480015</v>
      </c>
      <c r="G398" s="35">
        <v>0.96462499999999995</v>
      </c>
      <c r="H398" s="35">
        <v>447412</v>
      </c>
      <c r="I398" s="35">
        <v>0.966001</v>
      </c>
      <c r="J398" s="35">
        <v>0.93207899999999999</v>
      </c>
      <c r="K398" s="35">
        <v>-1.3799999999999999E-3</v>
      </c>
      <c r="L398" s="35">
        <v>282651</v>
      </c>
      <c r="M398" s="35">
        <v>0.95744099999999999</v>
      </c>
      <c r="N398" s="35">
        <v>250048</v>
      </c>
      <c r="O398" s="35">
        <v>0.95215799999999995</v>
      </c>
      <c r="P398" s="35">
        <v>0.88465300000000002</v>
      </c>
      <c r="Q398" s="35">
        <v>5.2839999999999996E-3</v>
      </c>
      <c r="R398" s="35">
        <v>197364</v>
      </c>
      <c r="S398" s="35">
        <v>0.97510399999999997</v>
      </c>
      <c r="T398" s="35">
        <v>197364</v>
      </c>
      <c r="U398" s="35">
        <v>0.984128</v>
      </c>
      <c r="V398" s="35">
        <v>1</v>
      </c>
      <c r="W398" s="35">
        <v>-9.0200000000000002E-3</v>
      </c>
      <c r="X398" s="35">
        <v>698389</v>
      </c>
      <c r="Y398" s="35">
        <v>0.96050100000000005</v>
      </c>
      <c r="Z398" s="35">
        <v>698389</v>
      </c>
      <c r="AA398" s="35">
        <v>0.96901999999999999</v>
      </c>
      <c r="AB398" s="35">
        <v>1</v>
      </c>
      <c r="AC398" s="35">
        <v>-8.5199999999999998E-3</v>
      </c>
      <c r="AD398" s="35">
        <v>3.90469</v>
      </c>
      <c r="AE398" s="35">
        <v>3.052022</v>
      </c>
      <c r="AF398" s="35">
        <v>0.85266900000000001</v>
      </c>
    </row>
    <row r="399" spans="1:32" ht="13.55">
      <c r="A399" s="2" t="s">
        <v>1360</v>
      </c>
      <c r="B399" s="35">
        <v>0.5</v>
      </c>
      <c r="C399" s="2" t="s">
        <v>1562</v>
      </c>
      <c r="D399" s="35">
        <v>0.9</v>
      </c>
      <c r="E399" s="35">
        <v>0.1</v>
      </c>
      <c r="F399" s="35">
        <v>422944</v>
      </c>
      <c r="G399" s="35">
        <v>0.97767899999999996</v>
      </c>
      <c r="H399" s="35">
        <v>393848</v>
      </c>
      <c r="I399" s="35">
        <v>0.97814699999999999</v>
      </c>
      <c r="J399" s="35">
        <v>0.93120599999999998</v>
      </c>
      <c r="K399" s="35">
        <v>-4.6999999999999999E-4</v>
      </c>
      <c r="L399" s="35">
        <v>246109</v>
      </c>
      <c r="M399" s="35">
        <v>0.97358599999999995</v>
      </c>
      <c r="N399" s="35">
        <v>217013</v>
      </c>
      <c r="O399" s="35">
        <v>0.97015099999999999</v>
      </c>
      <c r="P399" s="35">
        <v>0.881776</v>
      </c>
      <c r="Q399" s="35">
        <v>3.4359999999999998E-3</v>
      </c>
      <c r="R399" s="35">
        <v>176835</v>
      </c>
      <c r="S399" s="35">
        <v>0.983433</v>
      </c>
      <c r="T399" s="35">
        <v>176835</v>
      </c>
      <c r="U399" s="35">
        <v>0.98814199999999996</v>
      </c>
      <c r="V399" s="35">
        <v>1</v>
      </c>
      <c r="W399" s="35">
        <v>-4.7099999999999998E-3</v>
      </c>
      <c r="X399" s="35">
        <v>644404</v>
      </c>
      <c r="Y399" s="35">
        <v>0.96761699999999995</v>
      </c>
      <c r="Z399" s="35">
        <v>644404</v>
      </c>
      <c r="AA399" s="35">
        <v>0.97328899999999996</v>
      </c>
      <c r="AB399" s="35">
        <v>1</v>
      </c>
      <c r="AC399" s="35">
        <v>-5.6699999999999997E-3</v>
      </c>
      <c r="AD399" s="35">
        <v>3.2150310000000002</v>
      </c>
      <c r="AE399" s="35">
        <v>2.6475650000000002</v>
      </c>
      <c r="AF399" s="35">
        <v>0.56746600000000003</v>
      </c>
    </row>
    <row r="400" spans="1:32" ht="13.55">
      <c r="A400" s="2" t="s">
        <v>1360</v>
      </c>
      <c r="B400" s="35">
        <v>0.5</v>
      </c>
      <c r="C400" s="2" t="s">
        <v>1562</v>
      </c>
      <c r="D400" s="35">
        <v>0.95</v>
      </c>
      <c r="E400" s="35">
        <v>0.1</v>
      </c>
      <c r="F400" s="35">
        <v>373050</v>
      </c>
      <c r="G400" s="35">
        <v>0.98403099999999999</v>
      </c>
      <c r="H400" s="35">
        <v>348706</v>
      </c>
      <c r="I400" s="35">
        <v>0.98431400000000002</v>
      </c>
      <c r="J400" s="35">
        <v>0.93474299999999999</v>
      </c>
      <c r="K400" s="35">
        <v>-2.7999999999999998E-4</v>
      </c>
      <c r="L400" s="35">
        <v>215843</v>
      </c>
      <c r="M400" s="35">
        <v>0.981881</v>
      </c>
      <c r="N400" s="35">
        <v>191499</v>
      </c>
      <c r="O400" s="35">
        <v>0.97962499999999997</v>
      </c>
      <c r="P400" s="35">
        <v>0.88721399999999995</v>
      </c>
      <c r="Q400" s="35">
        <v>2.2560000000000002E-3</v>
      </c>
      <c r="R400" s="35">
        <v>157207</v>
      </c>
      <c r="S400" s="35">
        <v>0.98699800000000004</v>
      </c>
      <c r="T400" s="35">
        <v>157207</v>
      </c>
      <c r="U400" s="35">
        <v>0.99008700000000005</v>
      </c>
      <c r="V400" s="35">
        <v>1</v>
      </c>
      <c r="W400" s="35">
        <v>-3.0899999999999999E-3</v>
      </c>
      <c r="X400" s="35">
        <v>591682</v>
      </c>
      <c r="Y400" s="35">
        <v>0.97131100000000004</v>
      </c>
      <c r="Z400" s="35">
        <v>591682</v>
      </c>
      <c r="AA400" s="35">
        <v>0.97566299999999995</v>
      </c>
      <c r="AB400" s="35">
        <v>1</v>
      </c>
      <c r="AC400" s="35">
        <v>-4.3499999999999997E-3</v>
      </c>
      <c r="AD400" s="35">
        <v>2.8545250000000002</v>
      </c>
      <c r="AE400" s="35">
        <v>2.4192260000000001</v>
      </c>
      <c r="AF400" s="35">
        <v>0.43529899999999999</v>
      </c>
    </row>
    <row r="401" spans="1:32" ht="13.55">
      <c r="A401" s="2" t="s">
        <v>1360</v>
      </c>
      <c r="B401" s="35">
        <v>0.5</v>
      </c>
      <c r="C401" s="2" t="s">
        <v>1562</v>
      </c>
      <c r="D401" s="35">
        <v>0.99</v>
      </c>
      <c r="E401" s="35">
        <v>0.1</v>
      </c>
      <c r="F401" s="35">
        <v>278224</v>
      </c>
      <c r="G401" s="35">
        <v>0.99107699999999999</v>
      </c>
      <c r="H401" s="35">
        <v>258751</v>
      </c>
      <c r="I401" s="35">
        <v>0.99124299999999999</v>
      </c>
      <c r="J401" s="35">
        <v>0.93001</v>
      </c>
      <c r="K401" s="35">
        <v>-1.7000000000000001E-4</v>
      </c>
      <c r="L401" s="35">
        <v>162680</v>
      </c>
      <c r="M401" s="35">
        <v>0.99165499999999995</v>
      </c>
      <c r="N401" s="35">
        <v>143207</v>
      </c>
      <c r="O401" s="35">
        <v>0.99053100000000005</v>
      </c>
      <c r="P401" s="35">
        <v>0.88029900000000005</v>
      </c>
      <c r="Q401" s="35">
        <v>1.124E-3</v>
      </c>
      <c r="R401" s="35">
        <v>115544</v>
      </c>
      <c r="S401" s="35">
        <v>0.99026400000000003</v>
      </c>
      <c r="T401" s="35">
        <v>115544</v>
      </c>
      <c r="U401" s="35">
        <v>0.99212599999999995</v>
      </c>
      <c r="V401" s="35">
        <v>1</v>
      </c>
      <c r="W401" s="35">
        <v>-1.8600000000000001E-3</v>
      </c>
      <c r="X401" s="35">
        <v>475940</v>
      </c>
      <c r="Y401" s="35">
        <v>0.975665</v>
      </c>
      <c r="Z401" s="35">
        <v>475940</v>
      </c>
      <c r="AA401" s="35">
        <v>0.97926000000000002</v>
      </c>
      <c r="AB401" s="35">
        <v>1</v>
      </c>
      <c r="AC401" s="35">
        <v>-3.5999999999999999E-3</v>
      </c>
      <c r="AD401" s="35">
        <v>2.4269240000000001</v>
      </c>
      <c r="AE401" s="35">
        <v>2.067339</v>
      </c>
      <c r="AF401" s="35">
        <v>0.35958400000000001</v>
      </c>
    </row>
    <row r="402" spans="1:32" ht="13.55">
      <c r="A402" s="2" t="s">
        <v>1360</v>
      </c>
      <c r="B402" s="35">
        <v>0.75</v>
      </c>
      <c r="C402" s="2" t="s">
        <v>1561</v>
      </c>
      <c r="D402" s="35">
        <v>0.7</v>
      </c>
      <c r="E402" s="35">
        <v>0.1</v>
      </c>
      <c r="F402" s="35">
        <v>1405624</v>
      </c>
      <c r="G402" s="35">
        <v>0.96174300000000001</v>
      </c>
      <c r="H402" s="35">
        <v>1347461</v>
      </c>
      <c r="I402" s="35">
        <v>0.96425799999999995</v>
      </c>
      <c r="J402" s="35">
        <v>0.95862099999999995</v>
      </c>
      <c r="K402" s="35">
        <v>-2.5200000000000001E-3</v>
      </c>
      <c r="L402" s="35">
        <v>855208</v>
      </c>
      <c r="M402" s="35">
        <v>0.95549099999999998</v>
      </c>
      <c r="N402" s="35">
        <v>797045</v>
      </c>
      <c r="O402" s="35">
        <v>0.95239700000000005</v>
      </c>
      <c r="P402" s="35">
        <v>0.93198999999999999</v>
      </c>
      <c r="Q402" s="35">
        <v>3.0929999999999998E-3</v>
      </c>
      <c r="R402" s="35">
        <v>550416</v>
      </c>
      <c r="S402" s="35">
        <v>0.97162199999999999</v>
      </c>
      <c r="T402" s="35">
        <v>550416</v>
      </c>
      <c r="U402" s="35">
        <v>0.98196700000000003</v>
      </c>
      <c r="V402" s="35">
        <v>1</v>
      </c>
      <c r="W402" s="35">
        <v>-1.035E-2</v>
      </c>
      <c r="X402" s="35">
        <v>1908899</v>
      </c>
      <c r="Y402" s="35">
        <v>0.955924</v>
      </c>
      <c r="Z402" s="35">
        <v>1908899</v>
      </c>
      <c r="AA402" s="35">
        <v>0.96478299999999995</v>
      </c>
      <c r="AB402" s="35">
        <v>1</v>
      </c>
      <c r="AC402" s="35">
        <v>-8.8599999999999998E-3</v>
      </c>
      <c r="AD402" s="35">
        <v>4.3698620000000004</v>
      </c>
      <c r="AE402" s="35">
        <v>3.4833289999999999</v>
      </c>
      <c r="AF402" s="35">
        <v>0.88653300000000002</v>
      </c>
    </row>
    <row r="403" spans="1:32" ht="13.55">
      <c r="A403" s="2" t="s">
        <v>1360</v>
      </c>
      <c r="B403" s="35">
        <v>0.75</v>
      </c>
      <c r="C403" s="2" t="s">
        <v>1561</v>
      </c>
      <c r="D403" s="35">
        <v>0.8</v>
      </c>
      <c r="E403" s="35">
        <v>0.1</v>
      </c>
      <c r="F403" s="35">
        <v>1344121</v>
      </c>
      <c r="G403" s="35">
        <v>0.97143000000000002</v>
      </c>
      <c r="H403" s="35">
        <v>1282872</v>
      </c>
      <c r="I403" s="35">
        <v>0.97267499999999996</v>
      </c>
      <c r="J403" s="35">
        <v>0.95443199999999995</v>
      </c>
      <c r="K403" s="35">
        <v>-1.25E-3</v>
      </c>
      <c r="L403" s="35">
        <v>813990</v>
      </c>
      <c r="M403" s="35">
        <v>0.96644200000000002</v>
      </c>
      <c r="N403" s="35">
        <v>752741</v>
      </c>
      <c r="O403" s="35">
        <v>0.96381099999999997</v>
      </c>
      <c r="P403" s="35">
        <v>0.92475499999999999</v>
      </c>
      <c r="Q403" s="35">
        <v>2.6319999999999998E-3</v>
      </c>
      <c r="R403" s="35">
        <v>530131</v>
      </c>
      <c r="S403" s="35">
        <v>0.97918899999999998</v>
      </c>
      <c r="T403" s="35">
        <v>530131</v>
      </c>
      <c r="U403" s="35">
        <v>0.98554600000000003</v>
      </c>
      <c r="V403" s="35">
        <v>1</v>
      </c>
      <c r="W403" s="35">
        <v>-6.3600000000000002E-3</v>
      </c>
      <c r="X403" s="35">
        <v>1858149</v>
      </c>
      <c r="Y403" s="35">
        <v>0.96189599999999997</v>
      </c>
      <c r="Z403" s="35">
        <v>1858149</v>
      </c>
      <c r="AA403" s="35">
        <v>0.96836299999999997</v>
      </c>
      <c r="AB403" s="35">
        <v>1</v>
      </c>
      <c r="AC403" s="35">
        <v>-6.4700000000000001E-3</v>
      </c>
      <c r="AD403" s="35">
        <v>3.7868089999999999</v>
      </c>
      <c r="AE403" s="35">
        <v>3.1397810000000002</v>
      </c>
      <c r="AF403" s="35">
        <v>0.64702800000000005</v>
      </c>
    </row>
    <row r="404" spans="1:32" ht="13.55">
      <c r="A404" s="2" t="s">
        <v>1360</v>
      </c>
      <c r="B404" s="35">
        <v>0.75</v>
      </c>
      <c r="C404" s="2" t="s">
        <v>1561</v>
      </c>
      <c r="D404" s="35">
        <v>0.9</v>
      </c>
      <c r="E404" s="35">
        <v>0.1</v>
      </c>
      <c r="F404" s="35">
        <v>1236207</v>
      </c>
      <c r="G404" s="35">
        <v>0.98004800000000003</v>
      </c>
      <c r="H404" s="35">
        <v>1175890</v>
      </c>
      <c r="I404" s="35">
        <v>0.98046599999999995</v>
      </c>
      <c r="J404" s="35">
        <v>0.95120800000000005</v>
      </c>
      <c r="K404" s="35">
        <v>-4.2000000000000002E-4</v>
      </c>
      <c r="L404" s="35">
        <v>744215</v>
      </c>
      <c r="M404" s="35">
        <v>0.976684</v>
      </c>
      <c r="N404" s="35">
        <v>683898</v>
      </c>
      <c r="O404" s="35">
        <v>0.97467999999999999</v>
      </c>
      <c r="P404" s="35">
        <v>0.91895199999999999</v>
      </c>
      <c r="Q404" s="35">
        <v>2.0040000000000001E-3</v>
      </c>
      <c r="R404" s="35">
        <v>491992</v>
      </c>
      <c r="S404" s="35">
        <v>0.98517999999999994</v>
      </c>
      <c r="T404" s="35">
        <v>491992</v>
      </c>
      <c r="U404" s="35">
        <v>0.98862499999999998</v>
      </c>
      <c r="V404" s="35">
        <v>1</v>
      </c>
      <c r="W404" s="35">
        <v>-3.4399999999999999E-3</v>
      </c>
      <c r="X404" s="35">
        <v>1762565</v>
      </c>
      <c r="Y404" s="35">
        <v>0.96758500000000003</v>
      </c>
      <c r="Z404" s="35">
        <v>1762565</v>
      </c>
      <c r="AA404" s="35">
        <v>0.97199899999999995</v>
      </c>
      <c r="AB404" s="35">
        <v>1</v>
      </c>
      <c r="AC404" s="35">
        <v>-4.4099999999999999E-3</v>
      </c>
      <c r="AD404" s="35">
        <v>3.2295699999999998</v>
      </c>
      <c r="AE404" s="35">
        <v>2.7880729999999998</v>
      </c>
      <c r="AF404" s="35">
        <v>0.44149699999999997</v>
      </c>
    </row>
    <row r="405" spans="1:32" ht="13.55">
      <c r="A405" s="2" t="s">
        <v>1360</v>
      </c>
      <c r="B405" s="35">
        <v>0.75</v>
      </c>
      <c r="C405" s="2" t="s">
        <v>1561</v>
      </c>
      <c r="D405" s="35">
        <v>0.95</v>
      </c>
      <c r="E405" s="35">
        <v>0.1</v>
      </c>
      <c r="F405" s="35">
        <v>1134942</v>
      </c>
      <c r="G405" s="35">
        <v>0.98437799999999998</v>
      </c>
      <c r="H405" s="35">
        <v>1080925</v>
      </c>
      <c r="I405" s="35">
        <v>0.98458199999999996</v>
      </c>
      <c r="J405" s="35">
        <v>0.95240499999999995</v>
      </c>
      <c r="K405" s="35">
        <v>-2.0000000000000001E-4</v>
      </c>
      <c r="L405" s="35">
        <v>681148</v>
      </c>
      <c r="M405" s="35">
        <v>0.982043</v>
      </c>
      <c r="N405" s="35">
        <v>627131</v>
      </c>
      <c r="O405" s="35">
        <v>0.98052600000000001</v>
      </c>
      <c r="P405" s="35">
        <v>0.92069699999999999</v>
      </c>
      <c r="Q405" s="35">
        <v>1.5169999999999999E-3</v>
      </c>
      <c r="R405" s="35">
        <v>453794</v>
      </c>
      <c r="S405" s="35">
        <v>0.98790500000000003</v>
      </c>
      <c r="T405" s="35">
        <v>453794</v>
      </c>
      <c r="U405" s="35">
        <v>0.99024100000000004</v>
      </c>
      <c r="V405" s="35">
        <v>1</v>
      </c>
      <c r="W405" s="35">
        <v>-2.3400000000000001E-3</v>
      </c>
      <c r="X405" s="35">
        <v>1665225</v>
      </c>
      <c r="Y405" s="35">
        <v>0.97065699999999999</v>
      </c>
      <c r="Z405" s="35">
        <v>1665225</v>
      </c>
      <c r="AA405" s="35">
        <v>0.97410699999999995</v>
      </c>
      <c r="AB405" s="35">
        <v>1</v>
      </c>
      <c r="AC405" s="35">
        <v>-3.4499999999999999E-3</v>
      </c>
      <c r="AD405" s="35">
        <v>2.9275769999999999</v>
      </c>
      <c r="AE405" s="35">
        <v>2.5825300000000002</v>
      </c>
      <c r="AF405" s="35">
        <v>0.34504600000000002</v>
      </c>
    </row>
    <row r="406" spans="1:32" ht="13.55">
      <c r="A406" s="2" t="s">
        <v>1360</v>
      </c>
      <c r="B406" s="35">
        <v>0.75</v>
      </c>
      <c r="C406" s="2" t="s">
        <v>1561</v>
      </c>
      <c r="D406" s="35">
        <v>0.99</v>
      </c>
      <c r="E406" s="35">
        <v>0.1</v>
      </c>
      <c r="F406" s="35">
        <v>924644</v>
      </c>
      <c r="G406" s="35">
        <v>0.98888200000000004</v>
      </c>
      <c r="H406" s="35">
        <v>877907</v>
      </c>
      <c r="I406" s="35">
        <v>0.98884799999999995</v>
      </c>
      <c r="J406" s="35">
        <v>0.94945400000000002</v>
      </c>
      <c r="K406" s="40">
        <v>3.3899999999999997E-5</v>
      </c>
      <c r="L406" s="35">
        <v>560692</v>
      </c>
      <c r="M406" s="35">
        <v>0.98789899999999997</v>
      </c>
      <c r="N406" s="35">
        <v>513955</v>
      </c>
      <c r="O406" s="35">
        <v>0.98681300000000005</v>
      </c>
      <c r="P406" s="35">
        <v>0.91664400000000001</v>
      </c>
      <c r="Q406" s="35">
        <v>1.0859999999999999E-3</v>
      </c>
      <c r="R406" s="35">
        <v>363952</v>
      </c>
      <c r="S406" s="35">
        <v>0.99039900000000003</v>
      </c>
      <c r="T406" s="35">
        <v>363952</v>
      </c>
      <c r="U406" s="35">
        <v>0.99173500000000003</v>
      </c>
      <c r="V406" s="35">
        <v>1</v>
      </c>
      <c r="W406" s="35">
        <v>-1.34E-3</v>
      </c>
      <c r="X406" s="35">
        <v>1434111</v>
      </c>
      <c r="Y406" s="35">
        <v>0.97453500000000004</v>
      </c>
      <c r="Z406" s="35">
        <v>1434111</v>
      </c>
      <c r="AA406" s="35">
        <v>0.97737499999999999</v>
      </c>
      <c r="AB406" s="35">
        <v>1</v>
      </c>
      <c r="AC406" s="35">
        <v>-2.8400000000000001E-3</v>
      </c>
      <c r="AD406" s="35">
        <v>2.5437249999999998</v>
      </c>
      <c r="AE406" s="35">
        <v>2.2597109999999998</v>
      </c>
      <c r="AF406" s="35">
        <v>0.28401300000000002</v>
      </c>
    </row>
    <row r="407" spans="1:32" ht="13.55">
      <c r="A407" s="2" t="s">
        <v>1360</v>
      </c>
      <c r="B407" s="35">
        <v>0.75</v>
      </c>
      <c r="C407" s="2" t="s">
        <v>1562</v>
      </c>
      <c r="D407" s="35">
        <v>0.7</v>
      </c>
      <c r="E407" s="35">
        <v>0.1</v>
      </c>
      <c r="F407" s="35">
        <v>548302</v>
      </c>
      <c r="G407" s="35">
        <v>0.96499400000000002</v>
      </c>
      <c r="H407" s="35">
        <v>525805</v>
      </c>
      <c r="I407" s="35">
        <v>0.96776499999999999</v>
      </c>
      <c r="J407" s="35">
        <v>0.95896999999999999</v>
      </c>
      <c r="K407" s="35">
        <v>-2.7699999999999999E-3</v>
      </c>
      <c r="L407" s="35">
        <v>329585</v>
      </c>
      <c r="M407" s="35">
        <v>0.96093099999999998</v>
      </c>
      <c r="N407" s="35">
        <v>307088</v>
      </c>
      <c r="O407" s="35">
        <v>0.95818899999999996</v>
      </c>
      <c r="P407" s="35">
        <v>0.93174100000000004</v>
      </c>
      <c r="Q407" s="35">
        <v>2.7420000000000001E-3</v>
      </c>
      <c r="R407" s="35">
        <v>218717</v>
      </c>
      <c r="S407" s="35">
        <v>0.97118199999999999</v>
      </c>
      <c r="T407" s="35">
        <v>218717</v>
      </c>
      <c r="U407" s="35">
        <v>0.98153800000000002</v>
      </c>
      <c r="V407" s="35">
        <v>1</v>
      </c>
      <c r="W407" s="35">
        <v>-1.0359999999999999E-2</v>
      </c>
      <c r="X407" s="35">
        <v>750598</v>
      </c>
      <c r="Y407" s="35">
        <v>0.95522700000000005</v>
      </c>
      <c r="Z407" s="35">
        <v>750598</v>
      </c>
      <c r="AA407" s="35">
        <v>0.96404999999999996</v>
      </c>
      <c r="AB407" s="35">
        <v>1</v>
      </c>
      <c r="AC407" s="35">
        <v>-8.8199999999999997E-3</v>
      </c>
      <c r="AD407" s="35">
        <v>4.4354979999999999</v>
      </c>
      <c r="AE407" s="35">
        <v>3.5523560000000001</v>
      </c>
      <c r="AF407" s="35">
        <v>0.88314199999999998</v>
      </c>
    </row>
    <row r="408" spans="1:32" ht="13.55">
      <c r="A408" s="2" t="s">
        <v>1360</v>
      </c>
      <c r="B408" s="35">
        <v>0.75</v>
      </c>
      <c r="C408" s="2" t="s">
        <v>1562</v>
      </c>
      <c r="D408" s="35">
        <v>0.8</v>
      </c>
      <c r="E408" s="35">
        <v>0.1</v>
      </c>
      <c r="F408" s="35">
        <v>524295</v>
      </c>
      <c r="G408" s="35">
        <v>0.97484999999999999</v>
      </c>
      <c r="H408" s="35">
        <v>500648</v>
      </c>
      <c r="I408" s="35">
        <v>0.97643400000000002</v>
      </c>
      <c r="J408" s="35">
        <v>0.95489800000000002</v>
      </c>
      <c r="K408" s="35">
        <v>-1.58E-3</v>
      </c>
      <c r="L408" s="35">
        <v>313615</v>
      </c>
      <c r="M408" s="35">
        <v>0.97223000000000004</v>
      </c>
      <c r="N408" s="35">
        <v>289968</v>
      </c>
      <c r="O408" s="35">
        <v>0.97003300000000003</v>
      </c>
      <c r="P408" s="35">
        <v>0.92459899999999995</v>
      </c>
      <c r="Q408" s="35">
        <v>2.1970000000000002E-3</v>
      </c>
      <c r="R408" s="35">
        <v>210680</v>
      </c>
      <c r="S408" s="35">
        <v>0.97877800000000004</v>
      </c>
      <c r="T408" s="35">
        <v>210680</v>
      </c>
      <c r="U408" s="35">
        <v>0.98538400000000004</v>
      </c>
      <c r="V408" s="35">
        <v>1</v>
      </c>
      <c r="W408" s="35">
        <v>-6.6100000000000004E-3</v>
      </c>
      <c r="X408" s="35">
        <v>730706</v>
      </c>
      <c r="Y408" s="35">
        <v>0.96120399999999995</v>
      </c>
      <c r="Z408" s="35">
        <v>730706</v>
      </c>
      <c r="AA408" s="35">
        <v>0.96773200000000004</v>
      </c>
      <c r="AB408" s="35">
        <v>1</v>
      </c>
      <c r="AC408" s="35">
        <v>-6.5300000000000002E-3</v>
      </c>
      <c r="AD408" s="35">
        <v>3.8529559999999998</v>
      </c>
      <c r="AE408" s="35">
        <v>3.1997990000000001</v>
      </c>
      <c r="AF408" s="35">
        <v>0.65315699999999999</v>
      </c>
    </row>
    <row r="409" spans="1:32" ht="13.55">
      <c r="A409" s="2" t="s">
        <v>1360</v>
      </c>
      <c r="B409" s="35">
        <v>0.75</v>
      </c>
      <c r="C409" s="2" t="s">
        <v>1562</v>
      </c>
      <c r="D409" s="35">
        <v>0.9</v>
      </c>
      <c r="E409" s="35">
        <v>0.1</v>
      </c>
      <c r="F409" s="35">
        <v>482187</v>
      </c>
      <c r="G409" s="35">
        <v>0.98369799999999996</v>
      </c>
      <c r="H409" s="35">
        <v>458904</v>
      </c>
      <c r="I409" s="35">
        <v>0.98435600000000001</v>
      </c>
      <c r="J409" s="35">
        <v>0.95171399999999995</v>
      </c>
      <c r="K409" s="35">
        <v>-6.6E-4</v>
      </c>
      <c r="L409" s="35">
        <v>286631</v>
      </c>
      <c r="M409" s="35">
        <v>0.98277800000000004</v>
      </c>
      <c r="N409" s="35">
        <v>263348</v>
      </c>
      <c r="O409" s="35">
        <v>0.98128300000000002</v>
      </c>
      <c r="P409" s="35">
        <v>0.91876999999999998</v>
      </c>
      <c r="Q409" s="35">
        <v>1.4940000000000001E-3</v>
      </c>
      <c r="R409" s="35">
        <v>195556</v>
      </c>
      <c r="S409" s="35">
        <v>0.98504999999999998</v>
      </c>
      <c r="T409" s="35">
        <v>195556</v>
      </c>
      <c r="U409" s="35">
        <v>0.98852499999999999</v>
      </c>
      <c r="V409" s="35">
        <v>1</v>
      </c>
      <c r="W409" s="35">
        <v>-3.48E-3</v>
      </c>
      <c r="X409" s="35">
        <v>693501</v>
      </c>
      <c r="Y409" s="35">
        <v>0.96689999999999998</v>
      </c>
      <c r="Z409" s="35">
        <v>693501</v>
      </c>
      <c r="AA409" s="35">
        <v>0.97127200000000002</v>
      </c>
      <c r="AB409" s="35">
        <v>1</v>
      </c>
      <c r="AC409" s="35">
        <v>-4.3699999999999998E-3</v>
      </c>
      <c r="AD409" s="35">
        <v>3.295614</v>
      </c>
      <c r="AE409" s="35">
        <v>2.8582190000000001</v>
      </c>
      <c r="AF409" s="35">
        <v>0.43739400000000001</v>
      </c>
    </row>
    <row r="410" spans="1:32" ht="13.55">
      <c r="A410" s="2" t="s">
        <v>1360</v>
      </c>
      <c r="B410" s="35">
        <v>0.75</v>
      </c>
      <c r="C410" s="2" t="s">
        <v>1562</v>
      </c>
      <c r="D410" s="35">
        <v>0.95</v>
      </c>
      <c r="E410" s="35">
        <v>0.1</v>
      </c>
      <c r="F410" s="35">
        <v>442752</v>
      </c>
      <c r="G410" s="35">
        <v>0.98804999999999998</v>
      </c>
      <c r="H410" s="35">
        <v>422081</v>
      </c>
      <c r="I410" s="35">
        <v>0.98845000000000005</v>
      </c>
      <c r="J410" s="35">
        <v>0.95331200000000005</v>
      </c>
      <c r="K410" s="35">
        <v>-4.0000000000000002E-4</v>
      </c>
      <c r="L410" s="35">
        <v>262309</v>
      </c>
      <c r="M410" s="35">
        <v>0.98823099999999997</v>
      </c>
      <c r="N410" s="35">
        <v>241638</v>
      </c>
      <c r="O410" s="35">
        <v>0.98723700000000003</v>
      </c>
      <c r="P410" s="35">
        <v>0.92119600000000001</v>
      </c>
      <c r="Q410" s="35">
        <v>9.9400000000000009E-4</v>
      </c>
      <c r="R410" s="35">
        <v>180443</v>
      </c>
      <c r="S410" s="35">
        <v>0.98778699999999997</v>
      </c>
      <c r="T410" s="35">
        <v>180443</v>
      </c>
      <c r="U410" s="35">
        <v>0.99007999999999996</v>
      </c>
      <c r="V410" s="35">
        <v>1</v>
      </c>
      <c r="W410" s="35">
        <v>-2.2899999999999999E-3</v>
      </c>
      <c r="X410" s="35">
        <v>655516</v>
      </c>
      <c r="Y410" s="35">
        <v>0.96991300000000003</v>
      </c>
      <c r="Z410" s="35">
        <v>655516</v>
      </c>
      <c r="AA410" s="35">
        <v>0.97347399999999995</v>
      </c>
      <c r="AB410" s="35">
        <v>1</v>
      </c>
      <c r="AC410" s="35">
        <v>-3.5599999999999998E-3</v>
      </c>
      <c r="AD410" s="35">
        <v>3.0006189999999999</v>
      </c>
      <c r="AE410" s="35">
        <v>2.6444999999999999</v>
      </c>
      <c r="AF410" s="35">
        <v>0.35611900000000002</v>
      </c>
    </row>
    <row r="411" spans="1:32" ht="13.55">
      <c r="A411" s="2" t="s">
        <v>1360</v>
      </c>
      <c r="B411" s="35">
        <v>0.75</v>
      </c>
      <c r="C411" s="2" t="s">
        <v>1562</v>
      </c>
      <c r="D411" s="35">
        <v>0.99</v>
      </c>
      <c r="E411" s="35">
        <v>0.1</v>
      </c>
      <c r="F411" s="35">
        <v>361238</v>
      </c>
      <c r="G411" s="35">
        <v>0.99263000000000001</v>
      </c>
      <c r="H411" s="35">
        <v>343242</v>
      </c>
      <c r="I411" s="35">
        <v>0.99279499999999998</v>
      </c>
      <c r="J411" s="35">
        <v>0.95018199999999997</v>
      </c>
      <c r="K411" s="35">
        <v>-1.6000000000000001E-4</v>
      </c>
      <c r="L411" s="35">
        <v>216272</v>
      </c>
      <c r="M411" s="35">
        <v>0.99418899999999999</v>
      </c>
      <c r="N411" s="35">
        <v>198276</v>
      </c>
      <c r="O411" s="35">
        <v>0.99366500000000002</v>
      </c>
      <c r="P411" s="35">
        <v>0.91678999999999999</v>
      </c>
      <c r="Q411" s="35">
        <v>5.2400000000000005E-4</v>
      </c>
      <c r="R411" s="35">
        <v>144966</v>
      </c>
      <c r="S411" s="35">
        <v>0.990313</v>
      </c>
      <c r="T411" s="35">
        <v>144966</v>
      </c>
      <c r="U411" s="35">
        <v>0.99160700000000002</v>
      </c>
      <c r="V411" s="35">
        <v>1</v>
      </c>
      <c r="W411" s="35">
        <v>-1.2899999999999999E-3</v>
      </c>
      <c r="X411" s="35">
        <v>565230</v>
      </c>
      <c r="Y411" s="35">
        <v>0.97393700000000005</v>
      </c>
      <c r="Z411" s="35">
        <v>565230</v>
      </c>
      <c r="AA411" s="35">
        <v>0.97682999999999998</v>
      </c>
      <c r="AB411" s="35">
        <v>1</v>
      </c>
      <c r="AC411" s="35">
        <v>-2.8900000000000002E-3</v>
      </c>
      <c r="AD411" s="35">
        <v>2.6029749999999998</v>
      </c>
      <c r="AE411" s="35">
        <v>2.3136199999999998</v>
      </c>
      <c r="AF411" s="35">
        <v>0.28935499999999997</v>
      </c>
    </row>
    <row r="412" spans="1:32" ht="13.55">
      <c r="A412" s="2" t="s">
        <v>1360</v>
      </c>
      <c r="B412" s="35">
        <v>1</v>
      </c>
      <c r="C412" s="2" t="s">
        <v>1561</v>
      </c>
      <c r="D412" s="35">
        <v>0.7</v>
      </c>
      <c r="E412" s="35">
        <v>0.1</v>
      </c>
      <c r="F412" s="35">
        <v>1449744</v>
      </c>
      <c r="G412" s="35">
        <v>0.96961299999999995</v>
      </c>
      <c r="H412" s="35">
        <v>1405702</v>
      </c>
      <c r="I412" s="35">
        <v>0.97174199999999999</v>
      </c>
      <c r="J412" s="35">
        <v>0.96962099999999996</v>
      </c>
      <c r="K412" s="35">
        <v>-2.1299999999999999E-3</v>
      </c>
      <c r="L412" s="35">
        <v>886654</v>
      </c>
      <c r="M412" s="35">
        <v>0.96561799999999998</v>
      </c>
      <c r="N412" s="35">
        <v>842612</v>
      </c>
      <c r="O412" s="35">
        <v>0.96388600000000002</v>
      </c>
      <c r="P412" s="35">
        <v>0.95032799999999995</v>
      </c>
      <c r="Q412" s="35">
        <v>1.732E-3</v>
      </c>
      <c r="R412" s="35">
        <v>563090</v>
      </c>
      <c r="S412" s="35">
        <v>0.97597</v>
      </c>
      <c r="T412" s="35">
        <v>563090</v>
      </c>
      <c r="U412" s="35">
        <v>0.98373999999999995</v>
      </c>
      <c r="V412" s="35">
        <v>1</v>
      </c>
      <c r="W412" s="35">
        <v>-7.77E-3</v>
      </c>
      <c r="X412" s="35">
        <v>1938614</v>
      </c>
      <c r="Y412" s="35">
        <v>0.95820000000000005</v>
      </c>
      <c r="Z412" s="35">
        <v>1938614</v>
      </c>
      <c r="AA412" s="35">
        <v>0.96504199999999996</v>
      </c>
      <c r="AB412" s="35">
        <v>1</v>
      </c>
      <c r="AC412" s="35">
        <v>-6.8399999999999997E-3</v>
      </c>
      <c r="AD412" s="35">
        <v>4.1543210000000004</v>
      </c>
      <c r="AE412" s="35">
        <v>3.4697559999999998</v>
      </c>
      <c r="AF412" s="35">
        <v>0.68456499999999998</v>
      </c>
    </row>
    <row r="413" spans="1:32" ht="13.55">
      <c r="A413" s="2" t="s">
        <v>1360</v>
      </c>
      <c r="B413" s="35">
        <v>1</v>
      </c>
      <c r="C413" s="2" t="s">
        <v>1561</v>
      </c>
      <c r="D413" s="35">
        <v>0.8</v>
      </c>
      <c r="E413" s="35">
        <v>0.1</v>
      </c>
      <c r="F413" s="35">
        <v>1403013</v>
      </c>
      <c r="G413" s="35">
        <v>0.97678399999999999</v>
      </c>
      <c r="H413" s="35">
        <v>1355589</v>
      </c>
      <c r="I413" s="35">
        <v>0.97797100000000003</v>
      </c>
      <c r="J413" s="35">
        <v>0.966198</v>
      </c>
      <c r="K413" s="35">
        <v>-1.1900000000000001E-3</v>
      </c>
      <c r="L413" s="35">
        <v>855439</v>
      </c>
      <c r="M413" s="35">
        <v>0.97361500000000001</v>
      </c>
      <c r="N413" s="35">
        <v>808015</v>
      </c>
      <c r="O413" s="35">
        <v>0.97211000000000003</v>
      </c>
      <c r="P413" s="35">
        <v>0.94456200000000001</v>
      </c>
      <c r="Q413" s="35">
        <v>1.505E-3</v>
      </c>
      <c r="R413" s="35">
        <v>547574</v>
      </c>
      <c r="S413" s="35">
        <v>0.98177499999999995</v>
      </c>
      <c r="T413" s="35">
        <v>547574</v>
      </c>
      <c r="U413" s="35">
        <v>0.98675000000000002</v>
      </c>
      <c r="V413" s="35">
        <v>1</v>
      </c>
      <c r="W413" s="35">
        <v>-4.9699999999999996E-3</v>
      </c>
      <c r="X413" s="35">
        <v>1900305</v>
      </c>
      <c r="Y413" s="35">
        <v>0.96289599999999997</v>
      </c>
      <c r="Z413" s="35">
        <v>1900305</v>
      </c>
      <c r="AA413" s="35">
        <v>0.96793899999999999</v>
      </c>
      <c r="AB413" s="35">
        <v>1</v>
      </c>
      <c r="AC413" s="35">
        <v>-5.0400000000000002E-3</v>
      </c>
      <c r="AD413" s="35">
        <v>3.6939109999999999</v>
      </c>
      <c r="AE413" s="35">
        <v>3.1894960000000001</v>
      </c>
      <c r="AF413" s="35">
        <v>0.50441499999999995</v>
      </c>
    </row>
    <row r="414" spans="1:32" ht="13.55">
      <c r="A414" s="2" t="s">
        <v>1360</v>
      </c>
      <c r="B414" s="35">
        <v>1</v>
      </c>
      <c r="C414" s="2" t="s">
        <v>1561</v>
      </c>
      <c r="D414" s="35">
        <v>0.9</v>
      </c>
      <c r="E414" s="35">
        <v>0.1</v>
      </c>
      <c r="F414" s="35">
        <v>1319302</v>
      </c>
      <c r="G414" s="35">
        <v>0.98346699999999998</v>
      </c>
      <c r="H414" s="35">
        <v>1270269</v>
      </c>
      <c r="I414" s="35">
        <v>0.98389499999999996</v>
      </c>
      <c r="J414" s="35">
        <v>0.96283399999999997</v>
      </c>
      <c r="K414" s="35">
        <v>-4.2999999999999999E-4</v>
      </c>
      <c r="L414" s="35">
        <v>801011</v>
      </c>
      <c r="M414" s="35">
        <v>0.98148400000000002</v>
      </c>
      <c r="N414" s="35">
        <v>751978</v>
      </c>
      <c r="O414" s="35">
        <v>0.98030099999999998</v>
      </c>
      <c r="P414" s="35">
        <v>0.93878600000000001</v>
      </c>
      <c r="Q414" s="35">
        <v>1.1839999999999999E-3</v>
      </c>
      <c r="R414" s="35">
        <v>518291</v>
      </c>
      <c r="S414" s="35">
        <v>0.98654600000000003</v>
      </c>
      <c r="T414" s="35">
        <v>518291</v>
      </c>
      <c r="U414" s="35">
        <v>0.98915799999999998</v>
      </c>
      <c r="V414" s="35">
        <v>1</v>
      </c>
      <c r="W414" s="35">
        <v>-2.6099999999999999E-3</v>
      </c>
      <c r="X414" s="35">
        <v>1827958</v>
      </c>
      <c r="Y414" s="35">
        <v>0.967387</v>
      </c>
      <c r="Z414" s="35">
        <v>1827958</v>
      </c>
      <c r="AA414" s="35">
        <v>0.97101899999999997</v>
      </c>
      <c r="AB414" s="35">
        <v>1</v>
      </c>
      <c r="AC414" s="35">
        <v>-3.63E-3</v>
      </c>
      <c r="AD414" s="35">
        <v>3.2528540000000001</v>
      </c>
      <c r="AE414" s="35">
        <v>2.8896829999999998</v>
      </c>
      <c r="AF414" s="35">
        <v>0.36317100000000002</v>
      </c>
    </row>
    <row r="415" spans="1:32" ht="13.55">
      <c r="A415" s="2" t="s">
        <v>1360</v>
      </c>
      <c r="B415" s="35">
        <v>1</v>
      </c>
      <c r="C415" s="2" t="s">
        <v>1561</v>
      </c>
      <c r="D415" s="35">
        <v>0.95</v>
      </c>
      <c r="E415" s="35">
        <v>0.1</v>
      </c>
      <c r="F415" s="35">
        <v>1236799</v>
      </c>
      <c r="G415" s="35">
        <v>0.98677599999999999</v>
      </c>
      <c r="H415" s="35">
        <v>1192323</v>
      </c>
      <c r="I415" s="35">
        <v>0.98699400000000004</v>
      </c>
      <c r="J415" s="35">
        <v>0.96403899999999998</v>
      </c>
      <c r="K415" s="35">
        <v>-2.2000000000000001E-4</v>
      </c>
      <c r="L415" s="35">
        <v>749802</v>
      </c>
      <c r="M415" s="35">
        <v>0.98556999999999995</v>
      </c>
      <c r="N415" s="35">
        <v>705326</v>
      </c>
      <c r="O415" s="35">
        <v>0.98467400000000005</v>
      </c>
      <c r="P415" s="35">
        <v>0.94068300000000005</v>
      </c>
      <c r="Q415" s="35">
        <v>8.9599999999999999E-4</v>
      </c>
      <c r="R415" s="35">
        <v>486997</v>
      </c>
      <c r="S415" s="35">
        <v>0.98863800000000002</v>
      </c>
      <c r="T415" s="35">
        <v>486997</v>
      </c>
      <c r="U415" s="35">
        <v>0.99037299999999995</v>
      </c>
      <c r="V415" s="35">
        <v>1</v>
      </c>
      <c r="W415" s="35">
        <v>-1.74E-3</v>
      </c>
      <c r="X415" s="35">
        <v>1750971</v>
      </c>
      <c r="Y415" s="35">
        <v>0.96998799999999996</v>
      </c>
      <c r="Z415" s="35">
        <v>1750971</v>
      </c>
      <c r="AA415" s="35">
        <v>0.97287800000000002</v>
      </c>
      <c r="AB415" s="35">
        <v>1</v>
      </c>
      <c r="AC415" s="35">
        <v>-2.8900000000000002E-3</v>
      </c>
      <c r="AD415" s="35">
        <v>2.9959829999999998</v>
      </c>
      <c r="AE415" s="35">
        <v>2.706915</v>
      </c>
      <c r="AF415" s="35">
        <v>0.28906799999999999</v>
      </c>
    </row>
    <row r="416" spans="1:32" ht="13.55">
      <c r="A416" s="2" t="s">
        <v>1360</v>
      </c>
      <c r="B416" s="35">
        <v>1</v>
      </c>
      <c r="C416" s="2" t="s">
        <v>1561</v>
      </c>
      <c r="D416" s="35">
        <v>0.99</v>
      </c>
      <c r="E416" s="35">
        <v>0.1</v>
      </c>
      <c r="F416" s="35">
        <v>1059568</v>
      </c>
      <c r="G416" s="35">
        <v>0.99016400000000004</v>
      </c>
      <c r="H416" s="35">
        <v>1018572</v>
      </c>
      <c r="I416" s="35">
        <v>0.99016400000000004</v>
      </c>
      <c r="J416" s="35">
        <v>0.96130899999999997</v>
      </c>
      <c r="K416" s="40">
        <v>2.17E-7</v>
      </c>
      <c r="L416" s="35">
        <v>648852</v>
      </c>
      <c r="M416" s="35">
        <v>0.989873</v>
      </c>
      <c r="N416" s="35">
        <v>607856</v>
      </c>
      <c r="O416" s="35">
        <v>0.98919800000000002</v>
      </c>
      <c r="P416" s="35">
        <v>0.93681800000000004</v>
      </c>
      <c r="Q416" s="35">
        <v>6.7599999999999995E-4</v>
      </c>
      <c r="R416" s="35">
        <v>410716</v>
      </c>
      <c r="S416" s="35">
        <v>0.99062499999999998</v>
      </c>
      <c r="T416" s="35">
        <v>410716</v>
      </c>
      <c r="U416" s="35">
        <v>0.99159799999999998</v>
      </c>
      <c r="V416" s="35">
        <v>1</v>
      </c>
      <c r="W416" s="35">
        <v>-9.7000000000000005E-4</v>
      </c>
      <c r="X416" s="35">
        <v>1563181</v>
      </c>
      <c r="Y416" s="35">
        <v>0.97338499999999994</v>
      </c>
      <c r="Z416" s="35">
        <v>1563181</v>
      </c>
      <c r="AA416" s="35">
        <v>0.97589499999999996</v>
      </c>
      <c r="AB416" s="35">
        <v>1</v>
      </c>
      <c r="AC416" s="35">
        <v>-2.5100000000000001E-3</v>
      </c>
      <c r="AD416" s="35">
        <v>2.6589770000000001</v>
      </c>
      <c r="AE416" s="35">
        <v>2.4080509999999999</v>
      </c>
      <c r="AF416" s="35">
        <v>0.25092599999999998</v>
      </c>
    </row>
    <row r="417" spans="1:32" ht="13.55">
      <c r="A417" s="2" t="s">
        <v>1360</v>
      </c>
      <c r="B417" s="35">
        <v>1</v>
      </c>
      <c r="C417" s="2" t="s">
        <v>1562</v>
      </c>
      <c r="D417" s="35">
        <v>0.7</v>
      </c>
      <c r="E417" s="35">
        <v>0.1</v>
      </c>
      <c r="F417" s="35">
        <v>565484</v>
      </c>
      <c r="G417" s="35">
        <v>0.97260999999999997</v>
      </c>
      <c r="H417" s="35">
        <v>548361</v>
      </c>
      <c r="I417" s="35">
        <v>0.97480299999999998</v>
      </c>
      <c r="J417" s="35">
        <v>0.96972000000000003</v>
      </c>
      <c r="K417" s="35">
        <v>-2.1900000000000001E-3</v>
      </c>
      <c r="L417" s="35">
        <v>341913</v>
      </c>
      <c r="M417" s="35">
        <v>0.97039299999999995</v>
      </c>
      <c r="N417" s="35">
        <v>324790</v>
      </c>
      <c r="O417" s="35">
        <v>0.96887999999999996</v>
      </c>
      <c r="P417" s="35">
        <v>0.94991999999999999</v>
      </c>
      <c r="Q417" s="35">
        <v>1.5120000000000001E-3</v>
      </c>
      <c r="R417" s="35">
        <v>223571</v>
      </c>
      <c r="S417" s="35">
        <v>0.97602</v>
      </c>
      <c r="T417" s="35">
        <v>223571</v>
      </c>
      <c r="U417" s="35">
        <v>0.98353800000000002</v>
      </c>
      <c r="V417" s="35">
        <v>1</v>
      </c>
      <c r="W417" s="35">
        <v>-7.5199999999999998E-3</v>
      </c>
      <c r="X417" s="35">
        <v>762163</v>
      </c>
      <c r="Y417" s="35">
        <v>0.95761600000000002</v>
      </c>
      <c r="Z417" s="35">
        <v>762163</v>
      </c>
      <c r="AA417" s="35">
        <v>0.96430099999999996</v>
      </c>
      <c r="AB417" s="35">
        <v>1</v>
      </c>
      <c r="AC417" s="35">
        <v>-6.6800000000000002E-3</v>
      </c>
      <c r="AD417" s="35">
        <v>4.2122510000000002</v>
      </c>
      <c r="AE417" s="35">
        <v>3.5434510000000001</v>
      </c>
      <c r="AF417" s="35">
        <v>0.66880099999999998</v>
      </c>
    </row>
    <row r="418" spans="1:32" ht="13.55">
      <c r="A418" s="2" t="s">
        <v>1360</v>
      </c>
      <c r="B418" s="35">
        <v>1</v>
      </c>
      <c r="C418" s="2" t="s">
        <v>1562</v>
      </c>
      <c r="D418" s="35">
        <v>0.8</v>
      </c>
      <c r="E418" s="35">
        <v>0.1</v>
      </c>
      <c r="F418" s="35">
        <v>547024</v>
      </c>
      <c r="G418" s="35">
        <v>0.97981200000000002</v>
      </c>
      <c r="H418" s="35">
        <v>528846</v>
      </c>
      <c r="I418" s="35">
        <v>0.98099899999999995</v>
      </c>
      <c r="J418" s="35">
        <v>0.96676899999999999</v>
      </c>
      <c r="K418" s="35">
        <v>-1.1900000000000001E-3</v>
      </c>
      <c r="L418" s="35">
        <v>329729</v>
      </c>
      <c r="M418" s="35">
        <v>0.97854300000000005</v>
      </c>
      <c r="N418" s="35">
        <v>311551</v>
      </c>
      <c r="O418" s="35">
        <v>0.97731999999999997</v>
      </c>
      <c r="P418" s="35">
        <v>0.94486999999999999</v>
      </c>
      <c r="Q418" s="35">
        <v>1.224E-3</v>
      </c>
      <c r="R418" s="35">
        <v>217295</v>
      </c>
      <c r="S418" s="35">
        <v>0.98174300000000003</v>
      </c>
      <c r="T418" s="35">
        <v>217295</v>
      </c>
      <c r="U418" s="35">
        <v>0.98632399999999998</v>
      </c>
      <c r="V418" s="35">
        <v>1</v>
      </c>
      <c r="W418" s="35">
        <v>-4.5799999999999999E-3</v>
      </c>
      <c r="X418" s="35">
        <v>747357</v>
      </c>
      <c r="Y418" s="35">
        <v>0.96223800000000004</v>
      </c>
      <c r="Z418" s="35">
        <v>747357</v>
      </c>
      <c r="AA418" s="35">
        <v>0.967109</v>
      </c>
      <c r="AB418" s="35">
        <v>1</v>
      </c>
      <c r="AC418" s="35">
        <v>-4.8700000000000002E-3</v>
      </c>
      <c r="AD418" s="35">
        <v>3.7583289999999998</v>
      </c>
      <c r="AE418" s="35">
        <v>3.2710349999999999</v>
      </c>
      <c r="AF418" s="35">
        <v>0.48729299999999998</v>
      </c>
    </row>
    <row r="419" spans="1:32" ht="13.55">
      <c r="A419" s="2" t="s">
        <v>1360</v>
      </c>
      <c r="B419" s="35">
        <v>1</v>
      </c>
      <c r="C419" s="2" t="s">
        <v>1562</v>
      </c>
      <c r="D419" s="35">
        <v>0.9</v>
      </c>
      <c r="E419" s="35">
        <v>0.1</v>
      </c>
      <c r="F419" s="35">
        <v>514419</v>
      </c>
      <c r="G419" s="35">
        <v>0.98617600000000005</v>
      </c>
      <c r="H419" s="35">
        <v>495694</v>
      </c>
      <c r="I419" s="35">
        <v>0.98680900000000005</v>
      </c>
      <c r="J419" s="35">
        <v>0.96360000000000001</v>
      </c>
      <c r="K419" s="35">
        <v>-6.3000000000000003E-4</v>
      </c>
      <c r="L419" s="35">
        <v>308780</v>
      </c>
      <c r="M419" s="35">
        <v>0.98624999999999996</v>
      </c>
      <c r="N419" s="35">
        <v>290055</v>
      </c>
      <c r="O419" s="35">
        <v>0.985375</v>
      </c>
      <c r="P419" s="35">
        <v>0.93935800000000003</v>
      </c>
      <c r="Q419" s="35">
        <v>8.7500000000000002E-4</v>
      </c>
      <c r="R419" s="35">
        <v>205639</v>
      </c>
      <c r="S419" s="35">
        <v>0.98606499999999997</v>
      </c>
      <c r="T419" s="35">
        <v>205639</v>
      </c>
      <c r="U419" s="35">
        <v>0.98883900000000002</v>
      </c>
      <c r="V419" s="35">
        <v>1</v>
      </c>
      <c r="W419" s="35">
        <v>-2.7699999999999999E-3</v>
      </c>
      <c r="X419" s="35">
        <v>719374</v>
      </c>
      <c r="Y419" s="35">
        <v>0.96658100000000002</v>
      </c>
      <c r="Z419" s="35">
        <v>719374</v>
      </c>
      <c r="AA419" s="35">
        <v>0.97026100000000004</v>
      </c>
      <c r="AB419" s="35">
        <v>1</v>
      </c>
      <c r="AC419" s="35">
        <v>-3.6800000000000001E-3</v>
      </c>
      <c r="AD419" s="35">
        <v>3.3312550000000001</v>
      </c>
      <c r="AE419" s="35">
        <v>2.9631439999999998</v>
      </c>
      <c r="AF419" s="35">
        <v>0.36811100000000002</v>
      </c>
    </row>
    <row r="420" spans="1:32" ht="13.55">
      <c r="A420" s="2" t="s">
        <v>1360</v>
      </c>
      <c r="B420" s="35">
        <v>1</v>
      </c>
      <c r="C420" s="2" t="s">
        <v>1562</v>
      </c>
      <c r="D420" s="35">
        <v>0.95</v>
      </c>
      <c r="E420" s="35">
        <v>0.1</v>
      </c>
      <c r="F420" s="35">
        <v>482679</v>
      </c>
      <c r="G420" s="35">
        <v>0.98974700000000004</v>
      </c>
      <c r="H420" s="35">
        <v>465626</v>
      </c>
      <c r="I420" s="35">
        <v>0.99008700000000005</v>
      </c>
      <c r="J420" s="35">
        <v>0.96467000000000003</v>
      </c>
      <c r="K420" s="35">
        <v>-3.4000000000000002E-4</v>
      </c>
      <c r="L420" s="35">
        <v>289180</v>
      </c>
      <c r="M420" s="35">
        <v>0.990726</v>
      </c>
      <c r="N420" s="35">
        <v>272127</v>
      </c>
      <c r="O420" s="35">
        <v>0.99014999999999997</v>
      </c>
      <c r="P420" s="35">
        <v>0.94103000000000003</v>
      </c>
      <c r="Q420" s="35">
        <v>5.7499999999999999E-4</v>
      </c>
      <c r="R420" s="35">
        <v>193499</v>
      </c>
      <c r="S420" s="35">
        <v>0.98828899999999997</v>
      </c>
      <c r="T420" s="35">
        <v>193499</v>
      </c>
      <c r="U420" s="35">
        <v>0.98999800000000004</v>
      </c>
      <c r="V420" s="35">
        <v>1</v>
      </c>
      <c r="W420" s="35">
        <v>-1.7099999999999999E-3</v>
      </c>
      <c r="X420" s="35">
        <v>689433</v>
      </c>
      <c r="Y420" s="35">
        <v>0.96922900000000001</v>
      </c>
      <c r="Z420" s="35">
        <v>689433</v>
      </c>
      <c r="AA420" s="35">
        <v>0.972194</v>
      </c>
      <c r="AB420" s="35">
        <v>1</v>
      </c>
      <c r="AC420" s="35">
        <v>-2.96E-3</v>
      </c>
      <c r="AD420" s="35">
        <v>3.0710959999999998</v>
      </c>
      <c r="AE420" s="35">
        <v>2.774613</v>
      </c>
      <c r="AF420" s="35">
        <v>0.296483</v>
      </c>
    </row>
    <row r="421" spans="1:32" ht="13.55">
      <c r="A421" s="2" t="s">
        <v>1360</v>
      </c>
      <c r="B421" s="35">
        <v>1</v>
      </c>
      <c r="C421" s="2" t="s">
        <v>1562</v>
      </c>
      <c r="D421" s="35">
        <v>0.99</v>
      </c>
      <c r="E421" s="35">
        <v>0.1</v>
      </c>
      <c r="F421" s="35">
        <v>414014</v>
      </c>
      <c r="G421" s="35">
        <v>0.99337799999999998</v>
      </c>
      <c r="H421" s="35">
        <v>398307</v>
      </c>
      <c r="I421" s="35">
        <v>0.99356900000000004</v>
      </c>
      <c r="J421" s="35">
        <v>0.96206199999999997</v>
      </c>
      <c r="K421" s="35">
        <v>-1.9000000000000001E-4</v>
      </c>
      <c r="L421" s="35">
        <v>250236</v>
      </c>
      <c r="M421" s="35">
        <v>0.99534599999999995</v>
      </c>
      <c r="N421" s="35">
        <v>234529</v>
      </c>
      <c r="O421" s="35">
        <v>0.99503600000000003</v>
      </c>
      <c r="P421" s="35">
        <v>0.93723100000000004</v>
      </c>
      <c r="Q421" s="35">
        <v>3.1E-4</v>
      </c>
      <c r="R421" s="35">
        <v>163778</v>
      </c>
      <c r="S421" s="35">
        <v>0.99038499999999996</v>
      </c>
      <c r="T421" s="35">
        <v>163778</v>
      </c>
      <c r="U421" s="35">
        <v>0.99147600000000002</v>
      </c>
      <c r="V421" s="35">
        <v>1</v>
      </c>
      <c r="W421" s="35">
        <v>-1.09E-3</v>
      </c>
      <c r="X421" s="35">
        <v>616635</v>
      </c>
      <c r="Y421" s="35">
        <v>0.97269000000000005</v>
      </c>
      <c r="Z421" s="35">
        <v>616635</v>
      </c>
      <c r="AA421" s="35">
        <v>0.97534299999999996</v>
      </c>
      <c r="AB421" s="35">
        <v>1</v>
      </c>
      <c r="AC421" s="35">
        <v>-2.65E-3</v>
      </c>
      <c r="AD421" s="35">
        <v>2.7280660000000001</v>
      </c>
      <c r="AE421" s="35">
        <v>2.462809</v>
      </c>
      <c r="AF421" s="35">
        <v>0.26525700000000002</v>
      </c>
    </row>
    <row r="422" spans="1:32" ht="13.55">
      <c r="A422" s="2" t="s">
        <v>1360</v>
      </c>
      <c r="B422" s="35">
        <v>2</v>
      </c>
      <c r="C422" s="2" t="s">
        <v>1561</v>
      </c>
      <c r="D422" s="35">
        <v>0.7</v>
      </c>
      <c r="E422" s="35">
        <v>0.1</v>
      </c>
      <c r="F422" s="35">
        <v>1515845</v>
      </c>
      <c r="G422" s="35">
        <v>0.98182499999999995</v>
      </c>
      <c r="H422" s="35">
        <v>1496011</v>
      </c>
      <c r="I422" s="35">
        <v>0.98305200000000004</v>
      </c>
      <c r="J422" s="35">
        <v>0.98691600000000002</v>
      </c>
      <c r="K422" s="35">
        <v>-1.23E-3</v>
      </c>
      <c r="L422" s="35">
        <v>934058</v>
      </c>
      <c r="M422" s="35">
        <v>0.98092299999999999</v>
      </c>
      <c r="N422" s="35">
        <v>914224</v>
      </c>
      <c r="O422" s="35">
        <v>0.98051699999999997</v>
      </c>
      <c r="P422" s="35">
        <v>0.97876600000000002</v>
      </c>
      <c r="Q422" s="35">
        <v>4.06E-4</v>
      </c>
      <c r="R422" s="35">
        <v>581787</v>
      </c>
      <c r="S422" s="35">
        <v>0.98327600000000004</v>
      </c>
      <c r="T422" s="35">
        <v>581787</v>
      </c>
      <c r="U422" s="35">
        <v>0.98706300000000002</v>
      </c>
      <c r="V422" s="35">
        <v>1</v>
      </c>
      <c r="W422" s="35">
        <v>-3.79E-3</v>
      </c>
      <c r="X422" s="35">
        <v>1983216</v>
      </c>
      <c r="Y422" s="35">
        <v>0.96263100000000001</v>
      </c>
      <c r="Z422" s="35">
        <v>1983216</v>
      </c>
      <c r="AA422" s="35">
        <v>0.96637399999999996</v>
      </c>
      <c r="AB422" s="35">
        <v>1</v>
      </c>
      <c r="AC422" s="35">
        <v>-3.7399999999999998E-3</v>
      </c>
      <c r="AD422" s="35">
        <v>3.7301359999999999</v>
      </c>
      <c r="AE422" s="35">
        <v>3.3558150000000002</v>
      </c>
      <c r="AF422" s="35">
        <v>0.37432100000000001</v>
      </c>
    </row>
    <row r="423" spans="1:32" ht="13.55">
      <c r="A423" s="2" t="s">
        <v>1360</v>
      </c>
      <c r="B423" s="35">
        <v>2</v>
      </c>
      <c r="C423" s="2" t="s">
        <v>1561</v>
      </c>
      <c r="D423" s="35">
        <v>0.8</v>
      </c>
      <c r="E423" s="35">
        <v>0.1</v>
      </c>
      <c r="F423" s="35">
        <v>1493900</v>
      </c>
      <c r="G423" s="35">
        <v>0.98541000000000001</v>
      </c>
      <c r="H423" s="35">
        <v>1471550</v>
      </c>
      <c r="I423" s="35">
        <v>0.98613300000000004</v>
      </c>
      <c r="J423" s="35">
        <v>0.985039</v>
      </c>
      <c r="K423" s="35">
        <v>-7.2000000000000005E-4</v>
      </c>
      <c r="L423" s="35">
        <v>919906</v>
      </c>
      <c r="M423" s="35">
        <v>0.98495600000000005</v>
      </c>
      <c r="N423" s="35">
        <v>897556</v>
      </c>
      <c r="O423" s="35">
        <v>0.98458800000000002</v>
      </c>
      <c r="P423" s="35">
        <v>0.97570400000000002</v>
      </c>
      <c r="Q423" s="35">
        <v>3.6900000000000002E-4</v>
      </c>
      <c r="R423" s="35">
        <v>573994</v>
      </c>
      <c r="S423" s="35">
        <v>0.98613700000000004</v>
      </c>
      <c r="T423" s="35">
        <v>573994</v>
      </c>
      <c r="U423" s="35">
        <v>0.98855899999999997</v>
      </c>
      <c r="V423" s="35">
        <v>1</v>
      </c>
      <c r="W423" s="35">
        <v>-2.4199999999999998E-3</v>
      </c>
      <c r="X423" s="35">
        <v>1963505</v>
      </c>
      <c r="Y423" s="35">
        <v>0.96524600000000005</v>
      </c>
      <c r="Z423" s="35">
        <v>1963505</v>
      </c>
      <c r="AA423" s="35">
        <v>0.96813099999999996</v>
      </c>
      <c r="AB423" s="35">
        <v>1</v>
      </c>
      <c r="AC423" s="35">
        <v>-2.8800000000000002E-3</v>
      </c>
      <c r="AD423" s="35">
        <v>3.4708610000000002</v>
      </c>
      <c r="AE423" s="35">
        <v>3.182375</v>
      </c>
      <c r="AF423" s="35">
        <v>0.28848600000000002</v>
      </c>
    </row>
    <row r="424" spans="1:32" ht="13.55">
      <c r="A424" s="2" t="s">
        <v>1360</v>
      </c>
      <c r="B424" s="35">
        <v>2</v>
      </c>
      <c r="C424" s="2" t="s">
        <v>1561</v>
      </c>
      <c r="D424" s="35">
        <v>0.9</v>
      </c>
      <c r="E424" s="35">
        <v>0.1</v>
      </c>
      <c r="F424" s="35">
        <v>1451971</v>
      </c>
      <c r="G424" s="35">
        <v>0.98883500000000002</v>
      </c>
      <c r="H424" s="35">
        <v>1426530</v>
      </c>
      <c r="I424" s="35">
        <v>0.98924400000000001</v>
      </c>
      <c r="J424" s="35">
        <v>0.98247799999999996</v>
      </c>
      <c r="K424" s="35">
        <v>-4.0999999999999999E-4</v>
      </c>
      <c r="L424" s="35">
        <v>893582</v>
      </c>
      <c r="M424" s="35">
        <v>0.98898799999999998</v>
      </c>
      <c r="N424" s="35">
        <v>868141</v>
      </c>
      <c r="O424" s="35">
        <v>0.98866900000000002</v>
      </c>
      <c r="P424" s="35">
        <v>0.97152899999999998</v>
      </c>
      <c r="Q424" s="35">
        <v>3.19E-4</v>
      </c>
      <c r="R424" s="35">
        <v>558389</v>
      </c>
      <c r="S424" s="35">
        <v>0.98858999999999997</v>
      </c>
      <c r="T424" s="35">
        <v>558389</v>
      </c>
      <c r="U424" s="35">
        <v>0.99014100000000005</v>
      </c>
      <c r="V424" s="35">
        <v>1</v>
      </c>
      <c r="W424" s="35">
        <v>-1.5499999999999999E-3</v>
      </c>
      <c r="X424" s="35">
        <v>1924801</v>
      </c>
      <c r="Y424" s="35">
        <v>0.96799000000000002</v>
      </c>
      <c r="Z424" s="35">
        <v>1924801</v>
      </c>
      <c r="AA424" s="35">
        <v>0.97026000000000001</v>
      </c>
      <c r="AB424" s="35">
        <v>1</v>
      </c>
      <c r="AC424" s="35">
        <v>-2.2699999999999999E-3</v>
      </c>
      <c r="AD424" s="35">
        <v>3.198696</v>
      </c>
      <c r="AE424" s="35">
        <v>2.971692</v>
      </c>
      <c r="AF424" s="35">
        <v>0.22700400000000001</v>
      </c>
    </row>
    <row r="425" spans="1:32" ht="13.55">
      <c r="A425" s="2" t="s">
        <v>1360</v>
      </c>
      <c r="B425" s="35">
        <v>2</v>
      </c>
      <c r="C425" s="2" t="s">
        <v>1561</v>
      </c>
      <c r="D425" s="35">
        <v>0.95</v>
      </c>
      <c r="E425" s="35">
        <v>0.1</v>
      </c>
      <c r="F425" s="35">
        <v>1407996</v>
      </c>
      <c r="G425" s="35">
        <v>0.99065999999999999</v>
      </c>
      <c r="H425" s="35">
        <v>1385398</v>
      </c>
      <c r="I425" s="35">
        <v>0.99087899999999995</v>
      </c>
      <c r="J425" s="35">
        <v>0.98394999999999999</v>
      </c>
      <c r="K425" s="35">
        <v>-2.2000000000000001E-4</v>
      </c>
      <c r="L425" s="35">
        <v>866928</v>
      </c>
      <c r="M425" s="35">
        <v>0.99114800000000003</v>
      </c>
      <c r="N425" s="35">
        <v>844330</v>
      </c>
      <c r="O425" s="35">
        <v>0.99091300000000004</v>
      </c>
      <c r="P425" s="35">
        <v>0.97393300000000005</v>
      </c>
      <c r="Q425" s="35">
        <v>2.3499999999999999E-4</v>
      </c>
      <c r="R425" s="35">
        <v>541068</v>
      </c>
      <c r="S425" s="35">
        <v>0.98988100000000001</v>
      </c>
      <c r="T425" s="35">
        <v>541068</v>
      </c>
      <c r="U425" s="35">
        <v>0.99082499999999996</v>
      </c>
      <c r="V425" s="35">
        <v>1</v>
      </c>
      <c r="W425" s="35">
        <v>-9.3999999999999997E-4</v>
      </c>
      <c r="X425" s="35">
        <v>1883278</v>
      </c>
      <c r="Y425" s="35">
        <v>0.96974700000000003</v>
      </c>
      <c r="Z425" s="35">
        <v>1883278</v>
      </c>
      <c r="AA425" s="35">
        <v>0.971611</v>
      </c>
      <c r="AB425" s="35">
        <v>1</v>
      </c>
      <c r="AC425" s="35">
        <v>-1.8600000000000001E-3</v>
      </c>
      <c r="AD425" s="35">
        <v>3.02359</v>
      </c>
      <c r="AE425" s="35">
        <v>2.8372190000000002</v>
      </c>
      <c r="AF425" s="35">
        <v>0.18637100000000001</v>
      </c>
    </row>
    <row r="426" spans="1:32" ht="13.55">
      <c r="A426" s="2" t="s">
        <v>1360</v>
      </c>
      <c r="B426" s="35">
        <v>2</v>
      </c>
      <c r="C426" s="2" t="s">
        <v>1561</v>
      </c>
      <c r="D426" s="35">
        <v>0.99</v>
      </c>
      <c r="E426" s="35">
        <v>0.1</v>
      </c>
      <c r="F426" s="35">
        <v>1310410</v>
      </c>
      <c r="G426" s="35">
        <v>0.99256</v>
      </c>
      <c r="H426" s="35">
        <v>1287038</v>
      </c>
      <c r="I426" s="35">
        <v>0.99267499999999997</v>
      </c>
      <c r="J426" s="35">
        <v>0.98216400000000004</v>
      </c>
      <c r="K426" s="35">
        <v>-1.2E-4</v>
      </c>
      <c r="L426" s="35">
        <v>814067</v>
      </c>
      <c r="M426" s="35">
        <v>0.99348800000000004</v>
      </c>
      <c r="N426" s="35">
        <v>790695</v>
      </c>
      <c r="O426" s="35">
        <v>0.99329699999999999</v>
      </c>
      <c r="P426" s="35">
        <v>0.97128999999999999</v>
      </c>
      <c r="Q426" s="35">
        <v>1.9100000000000001E-4</v>
      </c>
      <c r="R426" s="35">
        <v>496343</v>
      </c>
      <c r="S426" s="35">
        <v>0.99104099999999995</v>
      </c>
      <c r="T426" s="35">
        <v>496343</v>
      </c>
      <c r="U426" s="35">
        <v>0.99168599999999996</v>
      </c>
      <c r="V426" s="35">
        <v>1</v>
      </c>
      <c r="W426" s="35">
        <v>-6.4999999999999997E-4</v>
      </c>
      <c r="X426" s="35">
        <v>1779714</v>
      </c>
      <c r="Y426" s="35">
        <v>0.972329</v>
      </c>
      <c r="Z426" s="35">
        <v>1779714</v>
      </c>
      <c r="AA426" s="35">
        <v>0.97398399999999996</v>
      </c>
      <c r="AB426" s="35">
        <v>1</v>
      </c>
      <c r="AC426" s="35">
        <v>-1.65E-3</v>
      </c>
      <c r="AD426" s="35">
        <v>2.7663060000000002</v>
      </c>
      <c r="AE426" s="35">
        <v>2.6008119999999999</v>
      </c>
      <c r="AF426" s="35">
        <v>0.165494</v>
      </c>
    </row>
    <row r="427" spans="1:32" ht="13.55">
      <c r="A427" s="2" t="s">
        <v>1360</v>
      </c>
      <c r="B427" s="35">
        <v>2</v>
      </c>
      <c r="C427" s="2" t="s">
        <v>1562</v>
      </c>
      <c r="D427" s="35">
        <v>0.7</v>
      </c>
      <c r="E427" s="35">
        <v>0.1</v>
      </c>
      <c r="F427" s="35">
        <v>591078</v>
      </c>
      <c r="G427" s="35">
        <v>0.98465899999999995</v>
      </c>
      <c r="H427" s="35">
        <v>583382</v>
      </c>
      <c r="I427" s="35">
        <v>0.98595200000000005</v>
      </c>
      <c r="J427" s="35">
        <v>0.98697999999999997</v>
      </c>
      <c r="K427" s="35">
        <v>-1.2899999999999999E-3</v>
      </c>
      <c r="L427" s="35">
        <v>359825</v>
      </c>
      <c r="M427" s="35">
        <v>0.98550599999999999</v>
      </c>
      <c r="N427" s="35">
        <v>352129</v>
      </c>
      <c r="O427" s="35">
        <v>0.98519400000000001</v>
      </c>
      <c r="P427" s="35">
        <v>0.97861200000000004</v>
      </c>
      <c r="Q427" s="35">
        <v>3.1199999999999999E-4</v>
      </c>
      <c r="R427" s="35">
        <v>231253</v>
      </c>
      <c r="S427" s="35">
        <v>0.983344</v>
      </c>
      <c r="T427" s="35">
        <v>231253</v>
      </c>
      <c r="U427" s="35">
        <v>0.98710900000000001</v>
      </c>
      <c r="V427" s="35">
        <v>1</v>
      </c>
      <c r="W427" s="35">
        <v>-3.7699999999999999E-3</v>
      </c>
      <c r="X427" s="35">
        <v>779935</v>
      </c>
      <c r="Y427" s="35">
        <v>0.96202900000000002</v>
      </c>
      <c r="Z427" s="35">
        <v>779935</v>
      </c>
      <c r="AA427" s="35">
        <v>0.96576200000000001</v>
      </c>
      <c r="AB427" s="35">
        <v>1</v>
      </c>
      <c r="AC427" s="35">
        <v>-3.7299999999999998E-3</v>
      </c>
      <c r="AD427" s="35">
        <v>3.7878669999999999</v>
      </c>
      <c r="AE427" s="35">
        <v>3.4144600000000001</v>
      </c>
      <c r="AF427" s="35">
        <v>0.37340699999999999</v>
      </c>
    </row>
    <row r="428" spans="1:32" ht="13.55">
      <c r="A428" s="2" t="s">
        <v>1360</v>
      </c>
      <c r="B428" s="35">
        <v>2</v>
      </c>
      <c r="C428" s="2" t="s">
        <v>1562</v>
      </c>
      <c r="D428" s="35">
        <v>0.8</v>
      </c>
      <c r="E428" s="35">
        <v>0.1</v>
      </c>
      <c r="F428" s="35">
        <v>582460</v>
      </c>
      <c r="G428" s="35">
        <v>0.98828400000000005</v>
      </c>
      <c r="H428" s="35">
        <v>573711</v>
      </c>
      <c r="I428" s="35">
        <v>0.98905299999999996</v>
      </c>
      <c r="J428" s="35">
        <v>0.98497900000000005</v>
      </c>
      <c r="K428" s="35">
        <v>-7.6999999999999996E-4</v>
      </c>
      <c r="L428" s="35">
        <v>354337</v>
      </c>
      <c r="M428" s="35">
        <v>0.98956599999999995</v>
      </c>
      <c r="N428" s="35">
        <v>345588</v>
      </c>
      <c r="O428" s="35">
        <v>0.98930499999999999</v>
      </c>
      <c r="P428" s="35">
        <v>0.97530899999999998</v>
      </c>
      <c r="Q428" s="35">
        <v>2.61E-4</v>
      </c>
      <c r="R428" s="35">
        <v>228123</v>
      </c>
      <c r="S428" s="35">
        <v>0.98629900000000004</v>
      </c>
      <c r="T428" s="35">
        <v>228123</v>
      </c>
      <c r="U428" s="35">
        <v>0.98867099999999997</v>
      </c>
      <c r="V428" s="35">
        <v>1</v>
      </c>
      <c r="W428" s="35">
        <v>-2.3700000000000001E-3</v>
      </c>
      <c r="X428" s="35">
        <v>772642</v>
      </c>
      <c r="Y428" s="35">
        <v>0.96466700000000005</v>
      </c>
      <c r="Z428" s="35">
        <v>772642</v>
      </c>
      <c r="AA428" s="35">
        <v>0.967499</v>
      </c>
      <c r="AB428" s="35">
        <v>1</v>
      </c>
      <c r="AC428" s="35">
        <v>-2.8300000000000001E-3</v>
      </c>
      <c r="AD428" s="35">
        <v>3.527317</v>
      </c>
      <c r="AE428" s="35">
        <v>3.2440169999999999</v>
      </c>
      <c r="AF428" s="35">
        <v>0.2833</v>
      </c>
    </row>
    <row r="429" spans="1:32" ht="13.55">
      <c r="A429" s="2" t="s">
        <v>1360</v>
      </c>
      <c r="B429" s="35">
        <v>2</v>
      </c>
      <c r="C429" s="2" t="s">
        <v>1562</v>
      </c>
      <c r="D429" s="35">
        <v>0.9</v>
      </c>
      <c r="E429" s="35">
        <v>0.1</v>
      </c>
      <c r="F429" s="35">
        <v>565971</v>
      </c>
      <c r="G429" s="35">
        <v>0.99141100000000004</v>
      </c>
      <c r="H429" s="35">
        <v>556326</v>
      </c>
      <c r="I429" s="35">
        <v>0.99180100000000004</v>
      </c>
      <c r="J429" s="35">
        <v>0.982958</v>
      </c>
      <c r="K429" s="35">
        <v>-3.8999999999999999E-4</v>
      </c>
      <c r="L429" s="35">
        <v>344054</v>
      </c>
      <c r="M429" s="35">
        <v>0.99318399999999996</v>
      </c>
      <c r="N429" s="35">
        <v>334409</v>
      </c>
      <c r="O429" s="35">
        <v>0.99298900000000001</v>
      </c>
      <c r="P429" s="35">
        <v>0.97196700000000003</v>
      </c>
      <c r="Q429" s="35">
        <v>1.95E-4</v>
      </c>
      <c r="R429" s="35">
        <v>221917</v>
      </c>
      <c r="S429" s="35">
        <v>0.98867499999999997</v>
      </c>
      <c r="T429" s="35">
        <v>221917</v>
      </c>
      <c r="U429" s="35">
        <v>0.99001600000000001</v>
      </c>
      <c r="V429" s="35">
        <v>1</v>
      </c>
      <c r="W429" s="35">
        <v>-1.34E-3</v>
      </c>
      <c r="X429" s="35">
        <v>758281</v>
      </c>
      <c r="Y429" s="35">
        <v>0.96740400000000004</v>
      </c>
      <c r="Z429" s="35">
        <v>758281</v>
      </c>
      <c r="AA429" s="35">
        <v>0.969669</v>
      </c>
      <c r="AB429" s="35">
        <v>1</v>
      </c>
      <c r="AC429" s="35">
        <v>-2.2699999999999999E-3</v>
      </c>
      <c r="AD429" s="35">
        <v>3.2560519999999999</v>
      </c>
      <c r="AE429" s="35">
        <v>3.0295239999999999</v>
      </c>
      <c r="AF429" s="35">
        <v>0.22652800000000001</v>
      </c>
    </row>
    <row r="430" spans="1:32" ht="13.55">
      <c r="A430" s="2" t="s">
        <v>1360</v>
      </c>
      <c r="B430" s="35">
        <v>2</v>
      </c>
      <c r="C430" s="2" t="s">
        <v>1562</v>
      </c>
      <c r="D430" s="35">
        <v>0.95</v>
      </c>
      <c r="E430" s="35">
        <v>0.1</v>
      </c>
      <c r="F430" s="35">
        <v>548749</v>
      </c>
      <c r="G430" s="35">
        <v>0.99295900000000004</v>
      </c>
      <c r="H430" s="35">
        <v>539950</v>
      </c>
      <c r="I430" s="35">
        <v>0.99325799999999997</v>
      </c>
      <c r="J430" s="35">
        <v>0.98396499999999998</v>
      </c>
      <c r="K430" s="35">
        <v>-2.9999999999999997E-4</v>
      </c>
      <c r="L430" s="35">
        <v>333930</v>
      </c>
      <c r="M430" s="35">
        <v>0.99502400000000002</v>
      </c>
      <c r="N430" s="35">
        <v>325131</v>
      </c>
      <c r="O430" s="35">
        <v>0.99489000000000005</v>
      </c>
      <c r="P430" s="35">
        <v>0.97365000000000002</v>
      </c>
      <c r="Q430" s="35">
        <v>1.34E-4</v>
      </c>
      <c r="R430" s="35">
        <v>214819</v>
      </c>
      <c r="S430" s="35">
        <v>0.98976699999999995</v>
      </c>
      <c r="T430" s="35">
        <v>214819</v>
      </c>
      <c r="U430" s="35">
        <v>0.99079899999999999</v>
      </c>
      <c r="V430" s="35">
        <v>1</v>
      </c>
      <c r="W430" s="35">
        <v>-1.0300000000000001E-3</v>
      </c>
      <c r="X430" s="35">
        <v>742265</v>
      </c>
      <c r="Y430" s="35">
        <v>0.96915899999999999</v>
      </c>
      <c r="Z430" s="35">
        <v>742265</v>
      </c>
      <c r="AA430" s="35">
        <v>0.97105900000000001</v>
      </c>
      <c r="AB430" s="35">
        <v>1</v>
      </c>
      <c r="AC430" s="35">
        <v>-1.9E-3</v>
      </c>
      <c r="AD430" s="35">
        <v>3.0817359999999998</v>
      </c>
      <c r="AE430" s="35">
        <v>2.89167</v>
      </c>
      <c r="AF430" s="35">
        <v>0.19006600000000001</v>
      </c>
    </row>
    <row r="431" spans="1:32" ht="13.55">
      <c r="A431" s="2" t="s">
        <v>1360</v>
      </c>
      <c r="B431" s="35">
        <v>2</v>
      </c>
      <c r="C431" s="2" t="s">
        <v>1562</v>
      </c>
      <c r="D431" s="35">
        <v>0.99</v>
      </c>
      <c r="E431" s="35">
        <v>0.1</v>
      </c>
      <c r="F431" s="35">
        <v>510721</v>
      </c>
      <c r="G431" s="35">
        <v>0.99485500000000004</v>
      </c>
      <c r="H431" s="35">
        <v>501651</v>
      </c>
      <c r="I431" s="35">
        <v>0.99503699999999995</v>
      </c>
      <c r="J431" s="35">
        <v>0.98224100000000003</v>
      </c>
      <c r="K431" s="35">
        <v>-1.8000000000000001E-4</v>
      </c>
      <c r="L431" s="35">
        <v>313569</v>
      </c>
      <c r="M431" s="35">
        <v>0.99728399999999995</v>
      </c>
      <c r="N431" s="35">
        <v>304499</v>
      </c>
      <c r="O431" s="35">
        <v>0.99720299999999995</v>
      </c>
      <c r="P431" s="35">
        <v>0.97107500000000002</v>
      </c>
      <c r="Q431" s="40">
        <v>8.0699999999999996E-5</v>
      </c>
      <c r="R431" s="35">
        <v>197152</v>
      </c>
      <c r="S431" s="35">
        <v>0.99101700000000004</v>
      </c>
      <c r="T431" s="35">
        <v>197152</v>
      </c>
      <c r="U431" s="35">
        <v>0.99170999999999998</v>
      </c>
      <c r="V431" s="35">
        <v>1</v>
      </c>
      <c r="W431" s="35">
        <v>-6.8999999999999997E-4</v>
      </c>
      <c r="X431" s="35">
        <v>702292</v>
      </c>
      <c r="Y431" s="35">
        <v>0.97181700000000004</v>
      </c>
      <c r="Z431" s="35">
        <v>702292</v>
      </c>
      <c r="AA431" s="35">
        <v>0.97352099999999997</v>
      </c>
      <c r="AB431" s="35">
        <v>1</v>
      </c>
      <c r="AC431" s="35">
        <v>-1.6999999999999999E-3</v>
      </c>
      <c r="AD431" s="35">
        <v>2.816862</v>
      </c>
      <c r="AE431" s="35">
        <v>2.6464439999999998</v>
      </c>
      <c r="AF431" s="35">
        <v>0.17041799999999999</v>
      </c>
    </row>
    <row r="432" spans="1:32" ht="13.55">
      <c r="A432" s="2" t="s">
        <v>1360</v>
      </c>
      <c r="B432" s="35">
        <v>4</v>
      </c>
      <c r="C432" s="2" t="s">
        <v>1561</v>
      </c>
      <c r="D432" s="35">
        <v>0.7</v>
      </c>
      <c r="E432" s="35">
        <v>0.1</v>
      </c>
      <c r="F432" s="35">
        <v>1552903</v>
      </c>
      <c r="G432" s="35">
        <v>0.98952300000000004</v>
      </c>
      <c r="H432" s="35">
        <v>1545808</v>
      </c>
      <c r="I432" s="35">
        <v>0.99015699999999995</v>
      </c>
      <c r="J432" s="35">
        <v>0.99543099999999995</v>
      </c>
      <c r="K432" s="35">
        <v>-6.3000000000000003E-4</v>
      </c>
      <c r="L432" s="35">
        <v>960829</v>
      </c>
      <c r="M432" s="35">
        <v>0.99041999999999997</v>
      </c>
      <c r="N432" s="35">
        <v>953734</v>
      </c>
      <c r="O432" s="35">
        <v>0.99034900000000003</v>
      </c>
      <c r="P432" s="35">
        <v>0.99261600000000005</v>
      </c>
      <c r="Q432" s="40">
        <v>7.0599999999999995E-5</v>
      </c>
      <c r="R432" s="35">
        <v>592074</v>
      </c>
      <c r="S432" s="35">
        <v>0.98807100000000003</v>
      </c>
      <c r="T432" s="35">
        <v>592074</v>
      </c>
      <c r="U432" s="35">
        <v>0.98984899999999998</v>
      </c>
      <c r="V432" s="35">
        <v>1</v>
      </c>
      <c r="W432" s="35">
        <v>-1.7799999999999999E-3</v>
      </c>
      <c r="X432" s="35">
        <v>2007647</v>
      </c>
      <c r="Y432" s="35">
        <v>0.96587900000000004</v>
      </c>
      <c r="Z432" s="35">
        <v>2007647</v>
      </c>
      <c r="AA432" s="35">
        <v>0.96810700000000005</v>
      </c>
      <c r="AB432" s="35">
        <v>1</v>
      </c>
      <c r="AC432" s="35">
        <v>-2.2300000000000002E-3</v>
      </c>
      <c r="AD432" s="35">
        <v>3.4112689999999999</v>
      </c>
      <c r="AE432" s="35">
        <v>3.188447</v>
      </c>
      <c r="AF432" s="35">
        <v>0.22282199999999999</v>
      </c>
    </row>
    <row r="433" spans="1:32" ht="13.55">
      <c r="A433" s="2" t="s">
        <v>1360</v>
      </c>
      <c r="B433" s="35">
        <v>4</v>
      </c>
      <c r="C433" s="2" t="s">
        <v>1561</v>
      </c>
      <c r="D433" s="35">
        <v>0.8</v>
      </c>
      <c r="E433" s="35">
        <v>0.1</v>
      </c>
      <c r="F433" s="35">
        <v>1544062</v>
      </c>
      <c r="G433" s="35">
        <v>0.99097199999999996</v>
      </c>
      <c r="H433" s="35">
        <v>1536128</v>
      </c>
      <c r="I433" s="35">
        <v>0.99138700000000002</v>
      </c>
      <c r="J433" s="35">
        <v>0.99486200000000002</v>
      </c>
      <c r="K433" s="35">
        <v>-4.2000000000000002E-4</v>
      </c>
      <c r="L433" s="35">
        <v>955810</v>
      </c>
      <c r="M433" s="35">
        <v>0.99192199999999997</v>
      </c>
      <c r="N433" s="35">
        <v>947876</v>
      </c>
      <c r="O433" s="35">
        <v>0.99185500000000004</v>
      </c>
      <c r="P433" s="35">
        <v>0.991699</v>
      </c>
      <c r="Q433" s="40">
        <v>6.7100000000000005E-5</v>
      </c>
      <c r="R433" s="35">
        <v>588252</v>
      </c>
      <c r="S433" s="35">
        <v>0.98943199999999998</v>
      </c>
      <c r="T433" s="35">
        <v>588252</v>
      </c>
      <c r="U433" s="35">
        <v>0.99063500000000004</v>
      </c>
      <c r="V433" s="35">
        <v>1</v>
      </c>
      <c r="W433" s="35">
        <v>-1.1999999999999999E-3</v>
      </c>
      <c r="X433" s="35">
        <v>1997995</v>
      </c>
      <c r="Y433" s="35">
        <v>0.96745400000000004</v>
      </c>
      <c r="Z433" s="35">
        <v>1997995</v>
      </c>
      <c r="AA433" s="35">
        <v>0.96928499999999995</v>
      </c>
      <c r="AB433" s="35">
        <v>1</v>
      </c>
      <c r="AC433" s="35">
        <v>-1.83E-3</v>
      </c>
      <c r="AD433" s="35">
        <v>3.2539769999999999</v>
      </c>
      <c r="AE433" s="35">
        <v>3.0708850000000001</v>
      </c>
      <c r="AF433" s="35">
        <v>0.183092</v>
      </c>
    </row>
    <row r="434" spans="1:32" ht="13.55">
      <c r="A434" s="2" t="s">
        <v>1360</v>
      </c>
      <c r="B434" s="35">
        <v>4</v>
      </c>
      <c r="C434" s="2" t="s">
        <v>1561</v>
      </c>
      <c r="D434" s="35">
        <v>0.9</v>
      </c>
      <c r="E434" s="35">
        <v>0.1</v>
      </c>
      <c r="F434" s="35">
        <v>1526829</v>
      </c>
      <c r="G434" s="35">
        <v>0.99262399999999995</v>
      </c>
      <c r="H434" s="35">
        <v>1517249</v>
      </c>
      <c r="I434" s="35">
        <v>0.99284499999999998</v>
      </c>
      <c r="J434" s="35">
        <v>0.993726</v>
      </c>
      <c r="K434" s="35">
        <v>-2.2000000000000001E-4</v>
      </c>
      <c r="L434" s="35">
        <v>946252</v>
      </c>
      <c r="M434" s="35">
        <v>0.99379600000000001</v>
      </c>
      <c r="N434" s="35">
        <v>936672</v>
      </c>
      <c r="O434" s="35">
        <v>0.99373299999999998</v>
      </c>
      <c r="P434" s="35">
        <v>0.98987599999999998</v>
      </c>
      <c r="Q434" s="40">
        <v>6.3100000000000002E-5</v>
      </c>
      <c r="R434" s="35">
        <v>580577</v>
      </c>
      <c r="S434" s="35">
        <v>0.99072000000000005</v>
      </c>
      <c r="T434" s="35">
        <v>580577</v>
      </c>
      <c r="U434" s="35">
        <v>0.99141599999999996</v>
      </c>
      <c r="V434" s="35">
        <v>1</v>
      </c>
      <c r="W434" s="35">
        <v>-6.9999999999999999E-4</v>
      </c>
      <c r="X434" s="35">
        <v>1978458</v>
      </c>
      <c r="Y434" s="35">
        <v>0.96934200000000004</v>
      </c>
      <c r="Z434" s="35">
        <v>1978458</v>
      </c>
      <c r="AA434" s="35">
        <v>0.97089199999999998</v>
      </c>
      <c r="AB434" s="35">
        <v>1</v>
      </c>
      <c r="AC434" s="35">
        <v>-1.5499999999999999E-3</v>
      </c>
      <c r="AD434" s="35">
        <v>3.0654219999999999</v>
      </c>
      <c r="AE434" s="35">
        <v>2.9103469999999998</v>
      </c>
      <c r="AF434" s="35">
        <v>0.15507499999999999</v>
      </c>
    </row>
    <row r="435" spans="1:32" ht="13.55">
      <c r="A435" s="2" t="s">
        <v>1360</v>
      </c>
      <c r="B435" s="35">
        <v>4</v>
      </c>
      <c r="C435" s="2" t="s">
        <v>1561</v>
      </c>
      <c r="D435" s="35">
        <v>0.95</v>
      </c>
      <c r="E435" s="35">
        <v>0.1</v>
      </c>
      <c r="F435" s="35">
        <v>1508096</v>
      </c>
      <c r="G435" s="35">
        <v>0.99360300000000001</v>
      </c>
      <c r="H435" s="35">
        <v>1500065</v>
      </c>
      <c r="I435" s="35">
        <v>0.99377199999999999</v>
      </c>
      <c r="J435" s="35">
        <v>0.99467499999999998</v>
      </c>
      <c r="K435" s="35">
        <v>-1.7000000000000001E-4</v>
      </c>
      <c r="L435" s="35">
        <v>936263</v>
      </c>
      <c r="M435" s="35">
        <v>0.99500299999999997</v>
      </c>
      <c r="N435" s="35">
        <v>928232</v>
      </c>
      <c r="O435" s="35">
        <v>0.99495999999999996</v>
      </c>
      <c r="P435" s="35">
        <v>0.99142200000000003</v>
      </c>
      <c r="Q435" s="40">
        <v>4.3000000000000002E-5</v>
      </c>
      <c r="R435" s="35">
        <v>571833</v>
      </c>
      <c r="S435" s="35">
        <v>0.99131800000000003</v>
      </c>
      <c r="T435" s="35">
        <v>571833</v>
      </c>
      <c r="U435" s="35">
        <v>0.99185000000000001</v>
      </c>
      <c r="V435" s="35">
        <v>1</v>
      </c>
      <c r="W435" s="35">
        <v>-5.2999999999999998E-4</v>
      </c>
      <c r="X435" s="35">
        <v>1956461</v>
      </c>
      <c r="Y435" s="35">
        <v>0.97063100000000002</v>
      </c>
      <c r="Z435" s="35">
        <v>1956461</v>
      </c>
      <c r="AA435" s="35">
        <v>0.97185299999999997</v>
      </c>
      <c r="AB435" s="35">
        <v>1</v>
      </c>
      <c r="AC435" s="35">
        <v>-1.2199999999999999E-3</v>
      </c>
      <c r="AD435" s="35">
        <v>2.9364720000000002</v>
      </c>
      <c r="AE435" s="35">
        <v>2.8143419999999999</v>
      </c>
      <c r="AF435" s="35">
        <v>0.12213</v>
      </c>
    </row>
    <row r="436" spans="1:32" ht="13.55">
      <c r="A436" s="2" t="s">
        <v>1360</v>
      </c>
      <c r="B436" s="35">
        <v>4</v>
      </c>
      <c r="C436" s="2" t="s">
        <v>1561</v>
      </c>
      <c r="D436" s="35">
        <v>0.99</v>
      </c>
      <c r="E436" s="35">
        <v>0.1</v>
      </c>
      <c r="F436" s="35">
        <v>1466795</v>
      </c>
      <c r="G436" s="35">
        <v>0.99494000000000005</v>
      </c>
      <c r="H436" s="35">
        <v>1456226</v>
      </c>
      <c r="I436" s="35">
        <v>0.99515900000000002</v>
      </c>
      <c r="J436" s="35">
        <v>0.99279399999999995</v>
      </c>
      <c r="K436" s="35">
        <v>-2.2000000000000001E-4</v>
      </c>
      <c r="L436" s="35">
        <v>916410</v>
      </c>
      <c r="M436" s="35">
        <v>0.996583</v>
      </c>
      <c r="N436" s="35">
        <v>905841</v>
      </c>
      <c r="O436" s="35">
        <v>0.99654299999999996</v>
      </c>
      <c r="P436" s="35">
        <v>0.98846699999999998</v>
      </c>
      <c r="Q436" s="40">
        <v>3.9700000000000003E-5</v>
      </c>
      <c r="R436" s="35">
        <v>550385</v>
      </c>
      <c r="S436" s="35">
        <v>0.99221700000000002</v>
      </c>
      <c r="T436" s="35">
        <v>550385</v>
      </c>
      <c r="U436" s="35">
        <v>0.99288900000000002</v>
      </c>
      <c r="V436" s="35">
        <v>1</v>
      </c>
      <c r="W436" s="35">
        <v>-6.7000000000000002E-4</v>
      </c>
      <c r="X436" s="35">
        <v>1903238</v>
      </c>
      <c r="Y436" s="35">
        <v>0.97279899999999997</v>
      </c>
      <c r="Z436" s="35">
        <v>1903238</v>
      </c>
      <c r="AA436" s="35">
        <v>0.97439600000000004</v>
      </c>
      <c r="AB436" s="35">
        <v>1</v>
      </c>
      <c r="AC436" s="35">
        <v>-1.6000000000000001E-3</v>
      </c>
      <c r="AD436" s="35">
        <v>2.719824</v>
      </c>
      <c r="AE436" s="35">
        <v>2.560101</v>
      </c>
      <c r="AF436" s="35">
        <v>0.159723</v>
      </c>
    </row>
    <row r="437" spans="1:32" ht="13.55">
      <c r="A437" s="2" t="s">
        <v>1360</v>
      </c>
      <c r="B437" s="35">
        <v>4</v>
      </c>
      <c r="C437" s="2" t="s">
        <v>1562</v>
      </c>
      <c r="D437" s="35">
        <v>0.7</v>
      </c>
      <c r="E437" s="35">
        <v>0.1</v>
      </c>
      <c r="F437" s="35">
        <v>605159</v>
      </c>
      <c r="G437" s="35">
        <v>0.9919</v>
      </c>
      <c r="H437" s="35">
        <v>602416</v>
      </c>
      <c r="I437" s="35">
        <v>0.99252799999999997</v>
      </c>
      <c r="J437" s="35">
        <v>0.99546699999999999</v>
      </c>
      <c r="K437" s="35">
        <v>-6.3000000000000003E-4</v>
      </c>
      <c r="L437" s="35">
        <v>369900</v>
      </c>
      <c r="M437" s="35">
        <v>0.99430099999999999</v>
      </c>
      <c r="N437" s="35">
        <v>367157</v>
      </c>
      <c r="O437" s="35">
        <v>0.994259</v>
      </c>
      <c r="P437" s="35">
        <v>0.99258400000000002</v>
      </c>
      <c r="Q437" s="40">
        <v>4.2299999999999998E-5</v>
      </c>
      <c r="R437" s="35">
        <v>235259</v>
      </c>
      <c r="S437" s="35">
        <v>0.988147</v>
      </c>
      <c r="T437" s="35">
        <v>235259</v>
      </c>
      <c r="U437" s="35">
        <v>0.98983900000000002</v>
      </c>
      <c r="V437" s="35">
        <v>1</v>
      </c>
      <c r="W437" s="35">
        <v>-1.6900000000000001E-3</v>
      </c>
      <c r="X437" s="35">
        <v>789353</v>
      </c>
      <c r="Y437" s="35">
        <v>0.96546399999999999</v>
      </c>
      <c r="Z437" s="35">
        <v>789353</v>
      </c>
      <c r="AA437" s="35">
        <v>0.96760900000000005</v>
      </c>
      <c r="AB437" s="35">
        <v>1</v>
      </c>
      <c r="AC437" s="35">
        <v>-2.14E-3</v>
      </c>
      <c r="AD437" s="35">
        <v>3.4516800000000001</v>
      </c>
      <c r="AE437" s="35">
        <v>3.2372230000000002</v>
      </c>
      <c r="AF437" s="35">
        <v>0.21445700000000001</v>
      </c>
    </row>
    <row r="438" spans="1:32" ht="13.55">
      <c r="A438" s="2" t="s">
        <v>1360</v>
      </c>
      <c r="B438" s="35">
        <v>4</v>
      </c>
      <c r="C438" s="2" t="s">
        <v>1562</v>
      </c>
      <c r="D438" s="35">
        <v>0.8</v>
      </c>
      <c r="E438" s="35">
        <v>0.1</v>
      </c>
      <c r="F438" s="35">
        <v>601776</v>
      </c>
      <c r="G438" s="35">
        <v>0.99331700000000001</v>
      </c>
      <c r="H438" s="35">
        <v>598706</v>
      </c>
      <c r="I438" s="35">
        <v>0.99372899999999997</v>
      </c>
      <c r="J438" s="35">
        <v>0.99489799999999995</v>
      </c>
      <c r="K438" s="35">
        <v>-4.0999999999999999E-4</v>
      </c>
      <c r="L438" s="35">
        <v>367980</v>
      </c>
      <c r="M438" s="35">
        <v>0.99579700000000004</v>
      </c>
      <c r="N438" s="35">
        <v>364910</v>
      </c>
      <c r="O438" s="35">
        <v>0.99576200000000004</v>
      </c>
      <c r="P438" s="35">
        <v>0.99165700000000001</v>
      </c>
      <c r="Q438" s="40">
        <v>3.5200000000000002E-5</v>
      </c>
      <c r="R438" s="35">
        <v>233796</v>
      </c>
      <c r="S438" s="35">
        <v>0.98943700000000001</v>
      </c>
      <c r="T438" s="35">
        <v>233796</v>
      </c>
      <c r="U438" s="35">
        <v>0.99057300000000004</v>
      </c>
      <c r="V438" s="35">
        <v>1</v>
      </c>
      <c r="W438" s="35">
        <v>-1.14E-3</v>
      </c>
      <c r="X438" s="35">
        <v>785887</v>
      </c>
      <c r="Y438" s="35">
        <v>0.967005</v>
      </c>
      <c r="Z438" s="35">
        <v>785887</v>
      </c>
      <c r="AA438" s="35">
        <v>0.96878699999999995</v>
      </c>
      <c r="AB438" s="35">
        <v>1</v>
      </c>
      <c r="AC438" s="35">
        <v>-1.7799999999999999E-3</v>
      </c>
      <c r="AD438" s="35">
        <v>3.2979409999999998</v>
      </c>
      <c r="AE438" s="35">
        <v>3.1197219999999999</v>
      </c>
      <c r="AF438" s="35">
        <v>0.17821799999999999</v>
      </c>
    </row>
    <row r="439" spans="1:32" ht="13.55">
      <c r="A439" s="2" t="s">
        <v>1360</v>
      </c>
      <c r="B439" s="35">
        <v>4</v>
      </c>
      <c r="C439" s="2" t="s">
        <v>1562</v>
      </c>
      <c r="D439" s="35">
        <v>0.9</v>
      </c>
      <c r="E439" s="35">
        <v>0.1</v>
      </c>
      <c r="F439" s="35">
        <v>595037</v>
      </c>
      <c r="G439" s="35">
        <v>0.99465800000000004</v>
      </c>
      <c r="H439" s="35">
        <v>591254</v>
      </c>
      <c r="I439" s="35">
        <v>0.99490500000000004</v>
      </c>
      <c r="J439" s="35">
        <v>0.99364200000000003</v>
      </c>
      <c r="K439" s="35">
        <v>-2.5000000000000001E-4</v>
      </c>
      <c r="L439" s="35">
        <v>364306</v>
      </c>
      <c r="M439" s="35">
        <v>0.99721300000000002</v>
      </c>
      <c r="N439" s="35">
        <v>360523</v>
      </c>
      <c r="O439" s="35">
        <v>0.99718399999999996</v>
      </c>
      <c r="P439" s="35">
        <v>0.98961600000000005</v>
      </c>
      <c r="Q439" s="40">
        <v>2.9200000000000002E-5</v>
      </c>
      <c r="R439" s="35">
        <v>230731</v>
      </c>
      <c r="S439" s="35">
        <v>0.990649</v>
      </c>
      <c r="T439" s="35">
        <v>230731</v>
      </c>
      <c r="U439" s="35">
        <v>0.99136400000000002</v>
      </c>
      <c r="V439" s="35">
        <v>1</v>
      </c>
      <c r="W439" s="35">
        <v>-7.2000000000000005E-4</v>
      </c>
      <c r="X439" s="35">
        <v>778897</v>
      </c>
      <c r="Y439" s="35">
        <v>0.96887400000000001</v>
      </c>
      <c r="Z439" s="35">
        <v>778897</v>
      </c>
      <c r="AA439" s="35">
        <v>0.97032499999999999</v>
      </c>
      <c r="AB439" s="35">
        <v>1</v>
      </c>
      <c r="AC439" s="35">
        <v>-1.4499999999999999E-3</v>
      </c>
      <c r="AD439" s="35">
        <v>3.111297</v>
      </c>
      <c r="AE439" s="35">
        <v>2.9662130000000002</v>
      </c>
      <c r="AF439" s="35">
        <v>0.14508399999999999</v>
      </c>
    </row>
    <row r="440" spans="1:32" ht="13.55">
      <c r="A440" s="2" t="s">
        <v>1360</v>
      </c>
      <c r="B440" s="35">
        <v>4</v>
      </c>
      <c r="C440" s="2" t="s">
        <v>1562</v>
      </c>
      <c r="D440" s="35">
        <v>0.95</v>
      </c>
      <c r="E440" s="35">
        <v>0.1</v>
      </c>
      <c r="F440" s="35">
        <v>587662</v>
      </c>
      <c r="G440" s="35">
        <v>0.995394</v>
      </c>
      <c r="H440" s="35">
        <v>584499</v>
      </c>
      <c r="I440" s="35">
        <v>0.99555300000000002</v>
      </c>
      <c r="J440" s="35">
        <v>0.994618</v>
      </c>
      <c r="K440" s="35">
        <v>-1.6000000000000001E-4</v>
      </c>
      <c r="L440" s="35">
        <v>360367</v>
      </c>
      <c r="M440" s="35">
        <v>0.99801399999999996</v>
      </c>
      <c r="N440" s="35">
        <v>357204</v>
      </c>
      <c r="O440" s="35">
        <v>0.99799700000000002</v>
      </c>
      <c r="P440" s="35">
        <v>0.99122299999999997</v>
      </c>
      <c r="Q440" s="40">
        <v>1.7499999999999998E-5</v>
      </c>
      <c r="R440" s="35">
        <v>227295</v>
      </c>
      <c r="S440" s="35">
        <v>0.99126899999999996</v>
      </c>
      <c r="T440" s="35">
        <v>227295</v>
      </c>
      <c r="U440" s="35">
        <v>0.99173599999999995</v>
      </c>
      <c r="V440" s="35">
        <v>1</v>
      </c>
      <c r="W440" s="35">
        <v>-4.6999999999999999E-4</v>
      </c>
      <c r="X440" s="35">
        <v>771357</v>
      </c>
      <c r="Y440" s="35">
        <v>0.97010700000000005</v>
      </c>
      <c r="Z440" s="35">
        <v>771357</v>
      </c>
      <c r="AA440" s="35">
        <v>0.97134399999999999</v>
      </c>
      <c r="AB440" s="35">
        <v>1</v>
      </c>
      <c r="AC440" s="35">
        <v>-1.24E-3</v>
      </c>
      <c r="AD440" s="35">
        <v>2.9886050000000002</v>
      </c>
      <c r="AE440" s="35">
        <v>2.8648530000000001</v>
      </c>
      <c r="AF440" s="35">
        <v>0.123752</v>
      </c>
    </row>
    <row r="441" spans="1:32" ht="13.55">
      <c r="A441" s="2" t="s">
        <v>1360</v>
      </c>
      <c r="B441" s="35">
        <v>4</v>
      </c>
      <c r="C441" s="2" t="s">
        <v>1562</v>
      </c>
      <c r="D441" s="35">
        <v>0.99</v>
      </c>
      <c r="E441" s="35">
        <v>0.1</v>
      </c>
      <c r="F441" s="35">
        <v>571518</v>
      </c>
      <c r="G441" s="35">
        <v>0.99629400000000001</v>
      </c>
      <c r="H441" s="35">
        <v>567461</v>
      </c>
      <c r="I441" s="35">
        <v>0.99652799999999997</v>
      </c>
      <c r="J441" s="35">
        <v>0.99290100000000003</v>
      </c>
      <c r="K441" s="35">
        <v>-2.3000000000000001E-4</v>
      </c>
      <c r="L441" s="35">
        <v>352692</v>
      </c>
      <c r="M441" s="35">
        <v>0.99890999999999996</v>
      </c>
      <c r="N441" s="35">
        <v>348635</v>
      </c>
      <c r="O441" s="35">
        <v>0.99889700000000003</v>
      </c>
      <c r="P441" s="35">
        <v>0.98849699999999996</v>
      </c>
      <c r="Q441" s="40">
        <v>1.27E-5</v>
      </c>
      <c r="R441" s="35">
        <v>218826</v>
      </c>
      <c r="S441" s="35">
        <v>0.99210699999999996</v>
      </c>
      <c r="T441" s="35">
        <v>218826</v>
      </c>
      <c r="U441" s="35">
        <v>0.99277700000000002</v>
      </c>
      <c r="V441" s="35">
        <v>1</v>
      </c>
      <c r="W441" s="35">
        <v>-6.7000000000000002E-4</v>
      </c>
      <c r="X441" s="35">
        <v>752619</v>
      </c>
      <c r="Y441" s="35">
        <v>0.97238199999999997</v>
      </c>
      <c r="Z441" s="35">
        <v>752619</v>
      </c>
      <c r="AA441" s="35">
        <v>0.97402699999999998</v>
      </c>
      <c r="AB441" s="35">
        <v>1</v>
      </c>
      <c r="AC441" s="35">
        <v>-1.64E-3</v>
      </c>
      <c r="AD441" s="35">
        <v>2.7611469999999998</v>
      </c>
      <c r="AE441" s="35">
        <v>2.5966659999999999</v>
      </c>
      <c r="AF441" s="35">
        <v>0.16447999999999999</v>
      </c>
    </row>
    <row r="442" spans="1:32" ht="13.55">
      <c r="A442" s="2" t="s">
        <v>1353</v>
      </c>
      <c r="B442" s="35">
        <v>0.1</v>
      </c>
      <c r="C442" s="2" t="s">
        <v>1561</v>
      </c>
      <c r="D442" s="35">
        <v>0.7</v>
      </c>
      <c r="E442" s="35">
        <v>0</v>
      </c>
      <c r="F442" s="35">
        <v>1156226</v>
      </c>
      <c r="G442" s="35">
        <v>0.79226200000000002</v>
      </c>
      <c r="H442" s="35">
        <v>967912</v>
      </c>
      <c r="I442" s="35">
        <v>0.77212599999999998</v>
      </c>
      <c r="J442" s="35">
        <v>0.83713000000000004</v>
      </c>
      <c r="K442" s="35">
        <v>2.0136999999999999E-2</v>
      </c>
      <c r="L442" s="35">
        <v>488096</v>
      </c>
      <c r="M442" s="35">
        <v>0.63969799999999999</v>
      </c>
      <c r="N442" s="35">
        <v>299782</v>
      </c>
      <c r="O442" s="35">
        <v>0.52163599999999999</v>
      </c>
      <c r="P442" s="35">
        <v>0.61418700000000004</v>
      </c>
      <c r="Q442" s="35">
        <v>0.118062</v>
      </c>
      <c r="R442" s="35">
        <v>668130</v>
      </c>
      <c r="S442" s="35">
        <v>0.959422</v>
      </c>
      <c r="T442" s="35">
        <v>668130</v>
      </c>
      <c r="U442" s="35">
        <v>0.98417699999999997</v>
      </c>
      <c r="V442" s="35">
        <v>1</v>
      </c>
      <c r="W442" s="35">
        <v>-2.4750000000000001E-2</v>
      </c>
      <c r="X442" s="35">
        <v>13251037</v>
      </c>
      <c r="Y442" s="35">
        <v>0.99351400000000001</v>
      </c>
      <c r="Z442" s="35">
        <v>13251037</v>
      </c>
      <c r="AA442" s="35">
        <v>0.99705500000000002</v>
      </c>
      <c r="AB442" s="35">
        <v>1</v>
      </c>
      <c r="AC442" s="35">
        <v>-3.5400000000000002E-3</v>
      </c>
      <c r="AD442" s="35">
        <v>0.59176700000000004</v>
      </c>
      <c r="AE442" s="35">
        <v>0.23725099999999999</v>
      </c>
      <c r="AF442" s="35">
        <v>0.35451500000000002</v>
      </c>
    </row>
    <row r="443" spans="1:32" ht="13.55">
      <c r="A443" s="2" t="s">
        <v>1353</v>
      </c>
      <c r="B443" s="35">
        <v>0.1</v>
      </c>
      <c r="C443" s="2" t="s">
        <v>1561</v>
      </c>
      <c r="D443" s="35">
        <v>0.8</v>
      </c>
      <c r="E443" s="35">
        <v>0</v>
      </c>
      <c r="F443" s="35">
        <v>927728</v>
      </c>
      <c r="G443" s="35">
        <v>0.81654599999999999</v>
      </c>
      <c r="H443" s="35">
        <v>798208</v>
      </c>
      <c r="I443" s="35">
        <v>0.79780300000000004</v>
      </c>
      <c r="J443" s="35">
        <v>0.86038999999999999</v>
      </c>
      <c r="K443" s="35">
        <v>1.8744E-2</v>
      </c>
      <c r="L443" s="35">
        <v>350931</v>
      </c>
      <c r="M443" s="35">
        <v>0.64094899999999999</v>
      </c>
      <c r="N443" s="35">
        <v>221411</v>
      </c>
      <c r="O443" s="35">
        <v>0.529694</v>
      </c>
      <c r="P443" s="35">
        <v>0.63092499999999996</v>
      </c>
      <c r="Q443" s="35">
        <v>0.11125500000000001</v>
      </c>
      <c r="R443" s="35">
        <v>576797</v>
      </c>
      <c r="S443" s="35">
        <v>0.97987599999999997</v>
      </c>
      <c r="T443" s="35">
        <v>576797</v>
      </c>
      <c r="U443" s="35">
        <v>0.99019199999999996</v>
      </c>
      <c r="V443" s="35">
        <v>1</v>
      </c>
      <c r="W443" s="35">
        <v>-1.0319999999999999E-2</v>
      </c>
      <c r="X443" s="35">
        <v>12909337</v>
      </c>
      <c r="Y443" s="35">
        <v>0.99652300000000005</v>
      </c>
      <c r="Z443" s="35">
        <v>12909337</v>
      </c>
      <c r="AA443" s="35">
        <v>0.99812999999999996</v>
      </c>
      <c r="AB443" s="35">
        <v>1</v>
      </c>
      <c r="AC443" s="35">
        <v>-1.6100000000000001E-3</v>
      </c>
      <c r="AD443" s="35">
        <v>0.31609399999999999</v>
      </c>
      <c r="AE443" s="35">
        <v>0.15522</v>
      </c>
      <c r="AF443" s="35">
        <v>0.16087399999999999</v>
      </c>
    </row>
    <row r="444" spans="1:32" ht="13.55">
      <c r="A444" s="2" t="s">
        <v>1353</v>
      </c>
      <c r="B444" s="35">
        <v>0.1</v>
      </c>
      <c r="C444" s="2" t="s">
        <v>1561</v>
      </c>
      <c r="D444" s="35">
        <v>0.9</v>
      </c>
      <c r="E444" s="35">
        <v>0</v>
      </c>
      <c r="F444" s="35">
        <v>654181</v>
      </c>
      <c r="G444" s="35">
        <v>0.833673</v>
      </c>
      <c r="H444" s="35">
        <v>584560</v>
      </c>
      <c r="I444" s="35">
        <v>0.81917799999999996</v>
      </c>
      <c r="J444" s="35">
        <v>0.89357500000000001</v>
      </c>
      <c r="K444" s="35">
        <v>1.4494999999999999E-2</v>
      </c>
      <c r="L444" s="35">
        <v>213015</v>
      </c>
      <c r="M444" s="35">
        <v>0.62753499999999995</v>
      </c>
      <c r="N444" s="35">
        <v>143394</v>
      </c>
      <c r="O444" s="35">
        <v>0.53143099999999999</v>
      </c>
      <c r="P444" s="35">
        <v>0.67316399999999998</v>
      </c>
      <c r="Q444" s="35">
        <v>9.6103999999999995E-2</v>
      </c>
      <c r="R444" s="35">
        <v>441166</v>
      </c>
      <c r="S444" s="35">
        <v>0.99082800000000004</v>
      </c>
      <c r="T444" s="35">
        <v>441166</v>
      </c>
      <c r="U444" s="35">
        <v>0.99413899999999999</v>
      </c>
      <c r="V444" s="35">
        <v>1</v>
      </c>
      <c r="W444" s="35">
        <v>-3.31E-3</v>
      </c>
      <c r="X444" s="35">
        <v>12277650</v>
      </c>
      <c r="Y444" s="35">
        <v>0.99830399999999997</v>
      </c>
      <c r="Z444" s="35">
        <v>12277650</v>
      </c>
      <c r="AA444" s="35">
        <v>0.99890299999999999</v>
      </c>
      <c r="AB444" s="35">
        <v>1</v>
      </c>
      <c r="AC444" s="35">
        <v>-5.9999999999999995E-4</v>
      </c>
      <c r="AD444" s="35">
        <v>0.15539900000000001</v>
      </c>
      <c r="AE444" s="35">
        <v>9.5432000000000003E-2</v>
      </c>
      <c r="AF444" s="35">
        <v>5.9966999999999999E-2</v>
      </c>
    </row>
    <row r="445" spans="1:32" ht="13.55">
      <c r="A445" s="2" t="s">
        <v>1353</v>
      </c>
      <c r="B445" s="35">
        <v>0.1</v>
      </c>
      <c r="C445" s="2" t="s">
        <v>1561</v>
      </c>
      <c r="D445" s="35">
        <v>0.95</v>
      </c>
      <c r="E445" s="35">
        <v>0</v>
      </c>
      <c r="F445" s="35">
        <v>481450</v>
      </c>
      <c r="G445" s="35">
        <v>0.83546600000000004</v>
      </c>
      <c r="H445" s="35">
        <v>439275</v>
      </c>
      <c r="I445" s="35">
        <v>0.82339099999999998</v>
      </c>
      <c r="J445" s="35">
        <v>0.91239999999999999</v>
      </c>
      <c r="K445" s="35">
        <v>1.2075000000000001E-2</v>
      </c>
      <c r="L445" s="35">
        <v>141628</v>
      </c>
      <c r="M445" s="35">
        <v>0.60413300000000003</v>
      </c>
      <c r="N445" s="35">
        <v>99453</v>
      </c>
      <c r="O445" s="35">
        <v>0.51729199999999997</v>
      </c>
      <c r="P445" s="35">
        <v>0.70221299999999998</v>
      </c>
      <c r="Q445" s="35">
        <v>8.6841000000000002E-2</v>
      </c>
      <c r="R445" s="35">
        <v>339822</v>
      </c>
      <c r="S445" s="35">
        <v>0.99411700000000003</v>
      </c>
      <c r="T445" s="35">
        <v>339822</v>
      </c>
      <c r="U445" s="35">
        <v>0.99585000000000001</v>
      </c>
      <c r="V445" s="35">
        <v>1</v>
      </c>
      <c r="W445" s="35">
        <v>-1.73E-3</v>
      </c>
      <c r="X445" s="35">
        <v>11663501</v>
      </c>
      <c r="Y445" s="35">
        <v>0.99893200000000004</v>
      </c>
      <c r="Z445" s="35">
        <v>11663501</v>
      </c>
      <c r="AA445" s="35">
        <v>0.99926099999999995</v>
      </c>
      <c r="AB445" s="35">
        <v>1</v>
      </c>
      <c r="AC445" s="35">
        <v>-3.3E-4</v>
      </c>
      <c r="AD445" s="35">
        <v>9.8979999999999999E-2</v>
      </c>
      <c r="AE445" s="35">
        <v>6.6076999999999997E-2</v>
      </c>
      <c r="AF445" s="35">
        <v>3.2903000000000002E-2</v>
      </c>
    </row>
    <row r="446" spans="1:32" ht="13.55">
      <c r="A446" s="2" t="s">
        <v>1353</v>
      </c>
      <c r="B446" s="35">
        <v>0.1</v>
      </c>
      <c r="C446" s="2" t="s">
        <v>1561</v>
      </c>
      <c r="D446" s="35">
        <v>0.99</v>
      </c>
      <c r="E446" s="35">
        <v>0</v>
      </c>
      <c r="F446" s="35">
        <v>249007</v>
      </c>
      <c r="G446" s="35">
        <v>0.80888199999999999</v>
      </c>
      <c r="H446" s="35">
        <v>230854</v>
      </c>
      <c r="I446" s="35">
        <v>0.79725800000000002</v>
      </c>
      <c r="J446" s="35">
        <v>0.92709799999999998</v>
      </c>
      <c r="K446" s="35">
        <v>1.1624000000000001E-2</v>
      </c>
      <c r="L446" s="35">
        <v>63070</v>
      </c>
      <c r="M446" s="35">
        <v>0.51998500000000003</v>
      </c>
      <c r="N446" s="35">
        <v>44917</v>
      </c>
      <c r="O446" s="35">
        <v>0.4355</v>
      </c>
      <c r="P446" s="35">
        <v>0.71217699999999995</v>
      </c>
      <c r="Q446" s="35">
        <v>8.4485000000000005E-2</v>
      </c>
      <c r="R446" s="35">
        <v>185937</v>
      </c>
      <c r="S446" s="35">
        <v>0.99671900000000002</v>
      </c>
      <c r="T446" s="35">
        <v>185937</v>
      </c>
      <c r="U446" s="35">
        <v>0.99740399999999996</v>
      </c>
      <c r="V446" s="35">
        <v>1</v>
      </c>
      <c r="W446" s="35">
        <v>-6.8000000000000005E-4</v>
      </c>
      <c r="X446" s="35">
        <v>10372788</v>
      </c>
      <c r="Y446" s="35">
        <v>0.99953400000000003</v>
      </c>
      <c r="Z446" s="35">
        <v>10372788</v>
      </c>
      <c r="AA446" s="35">
        <v>0.99967099999999998</v>
      </c>
      <c r="AB446" s="35">
        <v>1</v>
      </c>
      <c r="AC446" s="35">
        <v>-1.3999999999999999E-4</v>
      </c>
      <c r="AD446" s="35">
        <v>4.3672000000000002E-2</v>
      </c>
      <c r="AE446" s="35">
        <v>2.9916000000000002E-2</v>
      </c>
      <c r="AF446" s="35">
        <v>1.3757E-2</v>
      </c>
    </row>
    <row r="447" spans="1:32" ht="13.55">
      <c r="A447" s="2" t="s">
        <v>1353</v>
      </c>
      <c r="B447" s="35">
        <v>0.1</v>
      </c>
      <c r="C447" s="2" t="s">
        <v>1562</v>
      </c>
      <c r="D447" s="35">
        <v>0.7</v>
      </c>
      <c r="E447" s="35">
        <v>0</v>
      </c>
      <c r="F447" s="35">
        <v>453544</v>
      </c>
      <c r="G447" s="35">
        <v>0.82254499999999997</v>
      </c>
      <c r="H447" s="35">
        <v>381471</v>
      </c>
      <c r="I447" s="35">
        <v>0.80739000000000005</v>
      </c>
      <c r="J447" s="35">
        <v>0.84108899999999998</v>
      </c>
      <c r="K447" s="35">
        <v>1.5155E-2</v>
      </c>
      <c r="L447" s="35">
        <v>187705</v>
      </c>
      <c r="M447" s="35">
        <v>0.68404900000000002</v>
      </c>
      <c r="N447" s="35">
        <v>115632</v>
      </c>
      <c r="O447" s="35">
        <v>0.57150199999999995</v>
      </c>
      <c r="P447" s="35">
        <v>0.61602999999999997</v>
      </c>
      <c r="Q447" s="35">
        <v>0.11254699999999999</v>
      </c>
      <c r="R447" s="35">
        <v>265839</v>
      </c>
      <c r="S447" s="35">
        <v>0.95974899999999996</v>
      </c>
      <c r="T447" s="35">
        <v>265839</v>
      </c>
      <c r="U447" s="35">
        <v>0.98406400000000005</v>
      </c>
      <c r="V447" s="35">
        <v>1</v>
      </c>
      <c r="W447" s="35">
        <v>-2.4309999999999998E-2</v>
      </c>
      <c r="X447" s="35">
        <v>5152345</v>
      </c>
      <c r="Y447" s="35">
        <v>0.99341400000000002</v>
      </c>
      <c r="Z447" s="35">
        <v>5152345</v>
      </c>
      <c r="AA447" s="35">
        <v>0.99698600000000004</v>
      </c>
      <c r="AB447" s="35">
        <v>1</v>
      </c>
      <c r="AC447" s="35">
        <v>-3.5699999999999998E-3</v>
      </c>
      <c r="AD447" s="35">
        <v>0.59962300000000002</v>
      </c>
      <c r="AE447" s="35">
        <v>0.24202099999999999</v>
      </c>
      <c r="AF447" s="35">
        <v>0.35760199999999998</v>
      </c>
    </row>
    <row r="448" spans="1:32" ht="13.55">
      <c r="A448" s="2" t="s">
        <v>1353</v>
      </c>
      <c r="B448" s="35">
        <v>0.1</v>
      </c>
      <c r="C448" s="2" t="s">
        <v>1562</v>
      </c>
      <c r="D448" s="35">
        <v>0.8</v>
      </c>
      <c r="E448" s="35">
        <v>0</v>
      </c>
      <c r="F448" s="35">
        <v>364512</v>
      </c>
      <c r="G448" s="35">
        <v>0.85508200000000001</v>
      </c>
      <c r="H448" s="35">
        <v>314612</v>
      </c>
      <c r="I448" s="35">
        <v>0.84151500000000001</v>
      </c>
      <c r="J448" s="35">
        <v>0.86310500000000001</v>
      </c>
      <c r="K448" s="35">
        <v>1.3566999999999999E-2</v>
      </c>
      <c r="L448" s="35">
        <v>135014</v>
      </c>
      <c r="M448" s="35">
        <v>0.70331900000000003</v>
      </c>
      <c r="N448" s="35">
        <v>85114</v>
      </c>
      <c r="O448" s="35">
        <v>0.59911199999999998</v>
      </c>
      <c r="P448" s="35">
        <v>0.630409</v>
      </c>
      <c r="Q448" s="35">
        <v>0.10420699999999999</v>
      </c>
      <c r="R448" s="35">
        <v>229498</v>
      </c>
      <c r="S448" s="35">
        <v>0.97941299999999998</v>
      </c>
      <c r="T448" s="35">
        <v>229498</v>
      </c>
      <c r="U448" s="35">
        <v>0.99008200000000002</v>
      </c>
      <c r="V448" s="35">
        <v>1</v>
      </c>
      <c r="W448" s="35">
        <v>-1.0670000000000001E-2</v>
      </c>
      <c r="X448" s="35">
        <v>5019206</v>
      </c>
      <c r="Y448" s="35">
        <v>0.99642600000000003</v>
      </c>
      <c r="Z448" s="35">
        <v>5019206</v>
      </c>
      <c r="AA448" s="35">
        <v>0.99807999999999997</v>
      </c>
      <c r="AB448" s="35">
        <v>1</v>
      </c>
      <c r="AC448" s="35">
        <v>-1.65E-3</v>
      </c>
      <c r="AD448" s="35">
        <v>0.32391900000000001</v>
      </c>
      <c r="AE448" s="35">
        <v>0.158439</v>
      </c>
      <c r="AF448" s="35">
        <v>0.16547999999999999</v>
      </c>
    </row>
    <row r="449" spans="1:32" ht="13.55">
      <c r="A449" s="2" t="s">
        <v>1353</v>
      </c>
      <c r="B449" s="35">
        <v>0.1</v>
      </c>
      <c r="C449" s="2" t="s">
        <v>1562</v>
      </c>
      <c r="D449" s="35">
        <v>0.9</v>
      </c>
      <c r="E449" s="35">
        <v>0</v>
      </c>
      <c r="F449" s="35">
        <v>257660</v>
      </c>
      <c r="G449" s="35">
        <v>0.88798699999999997</v>
      </c>
      <c r="H449" s="35">
        <v>231286</v>
      </c>
      <c r="I449" s="35">
        <v>0.87871299999999997</v>
      </c>
      <c r="J449" s="35">
        <v>0.89763999999999999</v>
      </c>
      <c r="K449" s="35">
        <v>9.2739999999999993E-3</v>
      </c>
      <c r="L449" s="35">
        <v>81954</v>
      </c>
      <c r="M449" s="35">
        <v>0.72615600000000002</v>
      </c>
      <c r="N449" s="35">
        <v>55580</v>
      </c>
      <c r="O449" s="35">
        <v>0.64264699999999997</v>
      </c>
      <c r="P449" s="35">
        <v>0.67818500000000004</v>
      </c>
      <c r="Q449" s="35">
        <v>8.3509E-2</v>
      </c>
      <c r="R449" s="35">
        <v>175706</v>
      </c>
      <c r="S449" s="35">
        <v>0.99099800000000005</v>
      </c>
      <c r="T449" s="35">
        <v>175706</v>
      </c>
      <c r="U449" s="35">
        <v>0.99424000000000001</v>
      </c>
      <c r="V449" s="35">
        <v>1</v>
      </c>
      <c r="W449" s="35">
        <v>-3.2399999999999998E-3</v>
      </c>
      <c r="X449" s="35">
        <v>4772133</v>
      </c>
      <c r="Y449" s="35">
        <v>0.99826499999999996</v>
      </c>
      <c r="Z449" s="35">
        <v>4772133</v>
      </c>
      <c r="AA449" s="35">
        <v>0.99887199999999998</v>
      </c>
      <c r="AB449" s="35">
        <v>1</v>
      </c>
      <c r="AC449" s="35">
        <v>-6.0999999999999997E-4</v>
      </c>
      <c r="AD449" s="35">
        <v>0.15900500000000001</v>
      </c>
      <c r="AE449" s="35">
        <v>9.8266000000000006E-2</v>
      </c>
      <c r="AF449" s="35">
        <v>6.0739000000000001E-2</v>
      </c>
    </row>
    <row r="450" spans="1:32" ht="13.55">
      <c r="A450" s="2" t="s">
        <v>1353</v>
      </c>
      <c r="B450" s="35">
        <v>0.1</v>
      </c>
      <c r="C450" s="2" t="s">
        <v>1562</v>
      </c>
      <c r="D450" s="35">
        <v>0.95</v>
      </c>
      <c r="E450" s="35">
        <v>0</v>
      </c>
      <c r="F450" s="35">
        <v>190637</v>
      </c>
      <c r="G450" s="35">
        <v>0.90746300000000002</v>
      </c>
      <c r="H450" s="35">
        <v>174429</v>
      </c>
      <c r="I450" s="35">
        <v>0.90074799999999999</v>
      </c>
      <c r="J450" s="35">
        <v>0.91498000000000002</v>
      </c>
      <c r="K450" s="35">
        <v>6.7140000000000003E-3</v>
      </c>
      <c r="L450" s="35">
        <v>54855</v>
      </c>
      <c r="M450" s="35">
        <v>0.74637699999999996</v>
      </c>
      <c r="N450" s="35">
        <v>38647</v>
      </c>
      <c r="O450" s="35">
        <v>0.67462100000000003</v>
      </c>
      <c r="P450" s="35">
        <v>0.70452999999999999</v>
      </c>
      <c r="Q450" s="35">
        <v>7.1757000000000001E-2</v>
      </c>
      <c r="R450" s="35">
        <v>135782</v>
      </c>
      <c r="S450" s="35">
        <v>0.994143</v>
      </c>
      <c r="T450" s="35">
        <v>135782</v>
      </c>
      <c r="U450" s="35">
        <v>0.99574700000000005</v>
      </c>
      <c r="V450" s="35">
        <v>1</v>
      </c>
      <c r="W450" s="35">
        <v>-1.6000000000000001E-3</v>
      </c>
      <c r="X450" s="35">
        <v>4531081</v>
      </c>
      <c r="Y450" s="35">
        <v>0.99889399999999995</v>
      </c>
      <c r="Z450" s="35">
        <v>4531081</v>
      </c>
      <c r="AA450" s="35">
        <v>0.99923099999999998</v>
      </c>
      <c r="AB450" s="35">
        <v>1</v>
      </c>
      <c r="AC450" s="35">
        <v>-3.4000000000000002E-4</v>
      </c>
      <c r="AD450" s="35">
        <v>0.101925</v>
      </c>
      <c r="AE450" s="35">
        <v>6.8149000000000001E-2</v>
      </c>
      <c r="AF450" s="35">
        <v>3.3774999999999999E-2</v>
      </c>
    </row>
    <row r="451" spans="1:32" ht="13.55">
      <c r="A451" s="2" t="s">
        <v>1353</v>
      </c>
      <c r="B451" s="35">
        <v>0.1</v>
      </c>
      <c r="C451" s="2" t="s">
        <v>1562</v>
      </c>
      <c r="D451" s="35">
        <v>0.99</v>
      </c>
      <c r="E451" s="35">
        <v>0</v>
      </c>
      <c r="F451" s="35">
        <v>99351</v>
      </c>
      <c r="G451" s="35">
        <v>0.92990499999999998</v>
      </c>
      <c r="H451" s="35">
        <v>92356</v>
      </c>
      <c r="I451" s="35">
        <v>0.925485</v>
      </c>
      <c r="J451" s="35">
        <v>0.929593</v>
      </c>
      <c r="K451" s="35">
        <v>4.4200000000000003E-3</v>
      </c>
      <c r="L451" s="35">
        <v>24463</v>
      </c>
      <c r="M451" s="35">
        <v>0.77170300000000003</v>
      </c>
      <c r="N451" s="35">
        <v>17468</v>
      </c>
      <c r="O451" s="35">
        <v>0.707063</v>
      </c>
      <c r="P451" s="35">
        <v>0.71405799999999997</v>
      </c>
      <c r="Q451" s="35">
        <v>6.4640000000000003E-2</v>
      </c>
      <c r="R451" s="35">
        <v>74888</v>
      </c>
      <c r="S451" s="35">
        <v>0.99664600000000003</v>
      </c>
      <c r="T451" s="35">
        <v>74888</v>
      </c>
      <c r="U451" s="35">
        <v>0.99734999999999996</v>
      </c>
      <c r="V451" s="35">
        <v>1</v>
      </c>
      <c r="W451" s="35">
        <v>-6.9999999999999999E-4</v>
      </c>
      <c r="X451" s="35">
        <v>4026536</v>
      </c>
      <c r="Y451" s="35">
        <v>0.99951199999999996</v>
      </c>
      <c r="Z451" s="35">
        <v>4026536</v>
      </c>
      <c r="AA451" s="35">
        <v>0.99965099999999996</v>
      </c>
      <c r="AB451" s="35">
        <v>1</v>
      </c>
      <c r="AC451" s="35">
        <v>-1.3999999999999999E-4</v>
      </c>
      <c r="AD451" s="35">
        <v>4.58E-2</v>
      </c>
      <c r="AE451" s="35">
        <v>3.1903000000000001E-2</v>
      </c>
      <c r="AF451" s="35">
        <v>1.3897E-2</v>
      </c>
    </row>
    <row r="452" spans="1:32" ht="13.55">
      <c r="A452" s="2" t="s">
        <v>1353</v>
      </c>
      <c r="B452" s="35">
        <v>0.15</v>
      </c>
      <c r="C452" s="2" t="s">
        <v>1561</v>
      </c>
      <c r="D452" s="35">
        <v>0.7</v>
      </c>
      <c r="E452" s="35">
        <v>0</v>
      </c>
      <c r="F452" s="35">
        <v>1371437</v>
      </c>
      <c r="G452" s="35">
        <v>0.84095299999999995</v>
      </c>
      <c r="H452" s="35">
        <v>1179808</v>
      </c>
      <c r="I452" s="35">
        <v>0.82955400000000001</v>
      </c>
      <c r="J452" s="35">
        <v>0.86027100000000001</v>
      </c>
      <c r="K452" s="35">
        <v>1.1398999999999999E-2</v>
      </c>
      <c r="L452" s="35">
        <v>642948</v>
      </c>
      <c r="M452" s="35">
        <v>0.73507900000000004</v>
      </c>
      <c r="N452" s="35">
        <v>451319</v>
      </c>
      <c r="O452" s="35">
        <v>0.66075399999999995</v>
      </c>
      <c r="P452" s="35">
        <v>0.70195300000000005</v>
      </c>
      <c r="Q452" s="35">
        <v>7.4325000000000002E-2</v>
      </c>
      <c r="R452" s="35">
        <v>728489</v>
      </c>
      <c r="S452" s="35">
        <v>0.96342099999999997</v>
      </c>
      <c r="T452" s="35">
        <v>728489</v>
      </c>
      <c r="U452" s="35">
        <v>0.98553100000000005</v>
      </c>
      <c r="V452" s="35">
        <v>1</v>
      </c>
      <c r="W452" s="35">
        <v>-2.2110000000000001E-2</v>
      </c>
      <c r="X452" s="35">
        <v>13395194</v>
      </c>
      <c r="Y452" s="35">
        <v>0.99280999999999997</v>
      </c>
      <c r="Z452" s="35">
        <v>13395194</v>
      </c>
      <c r="AA452" s="35">
        <v>0.99632600000000004</v>
      </c>
      <c r="AB452" s="35">
        <v>1</v>
      </c>
      <c r="AC452" s="35">
        <v>-3.5200000000000001E-3</v>
      </c>
      <c r="AD452" s="35">
        <v>0.67920499999999995</v>
      </c>
      <c r="AE452" s="35">
        <v>0.327349</v>
      </c>
      <c r="AF452" s="35">
        <v>0.351856</v>
      </c>
    </row>
    <row r="453" spans="1:32" ht="13.55">
      <c r="A453" s="2" t="s">
        <v>1353</v>
      </c>
      <c r="B453" s="35">
        <v>0.15</v>
      </c>
      <c r="C453" s="2" t="s">
        <v>1561</v>
      </c>
      <c r="D453" s="35">
        <v>0.8</v>
      </c>
      <c r="E453" s="35">
        <v>0</v>
      </c>
      <c r="F453" s="35">
        <v>1154566</v>
      </c>
      <c r="G453" s="35">
        <v>0.86348499999999995</v>
      </c>
      <c r="H453" s="35">
        <v>1007519</v>
      </c>
      <c r="I453" s="35">
        <v>0.85131000000000001</v>
      </c>
      <c r="J453" s="35">
        <v>0.87263900000000005</v>
      </c>
      <c r="K453" s="35">
        <v>1.2175E-2</v>
      </c>
      <c r="L453" s="35">
        <v>504922</v>
      </c>
      <c r="M453" s="35">
        <v>0.74813499999999999</v>
      </c>
      <c r="N453" s="35">
        <v>357875</v>
      </c>
      <c r="O453" s="35">
        <v>0.67797200000000002</v>
      </c>
      <c r="P453" s="35">
        <v>0.70877299999999999</v>
      </c>
      <c r="Q453" s="35">
        <v>7.0163000000000003E-2</v>
      </c>
      <c r="R453" s="35">
        <v>649644</v>
      </c>
      <c r="S453" s="35">
        <v>0.98104899999999995</v>
      </c>
      <c r="T453" s="35">
        <v>649644</v>
      </c>
      <c r="U453" s="35">
        <v>0.99086700000000005</v>
      </c>
      <c r="V453" s="35">
        <v>1</v>
      </c>
      <c r="W453" s="35">
        <v>-9.8200000000000006E-3</v>
      </c>
      <c r="X453" s="35">
        <v>13117916</v>
      </c>
      <c r="Y453" s="35">
        <v>0.99568100000000004</v>
      </c>
      <c r="Z453" s="35">
        <v>13117916</v>
      </c>
      <c r="AA453" s="35">
        <v>0.99743199999999999</v>
      </c>
      <c r="AB453" s="35">
        <v>1</v>
      </c>
      <c r="AC453" s="35">
        <v>-1.75E-3</v>
      </c>
      <c r="AD453" s="35">
        <v>0.40893499999999999</v>
      </c>
      <c r="AE453" s="35">
        <v>0.233682</v>
      </c>
      <c r="AF453" s="35">
        <v>0.17525299999999999</v>
      </c>
    </row>
    <row r="454" spans="1:32" ht="13.55">
      <c r="A454" s="2" t="s">
        <v>1353</v>
      </c>
      <c r="B454" s="35">
        <v>0.15</v>
      </c>
      <c r="C454" s="2" t="s">
        <v>1561</v>
      </c>
      <c r="D454" s="35">
        <v>0.9</v>
      </c>
      <c r="E454" s="35">
        <v>0</v>
      </c>
      <c r="F454" s="35">
        <v>872673</v>
      </c>
      <c r="G454" s="35">
        <v>0.88090199999999996</v>
      </c>
      <c r="H454" s="35">
        <v>779717</v>
      </c>
      <c r="I454" s="35">
        <v>0.87034199999999995</v>
      </c>
      <c r="J454" s="35">
        <v>0.89348099999999997</v>
      </c>
      <c r="K454" s="35">
        <v>1.056E-2</v>
      </c>
      <c r="L454" s="35">
        <v>346532</v>
      </c>
      <c r="M454" s="35">
        <v>0.75375300000000001</v>
      </c>
      <c r="N454" s="35">
        <v>253576</v>
      </c>
      <c r="O454" s="35">
        <v>0.69134600000000002</v>
      </c>
      <c r="P454" s="35">
        <v>0.73175299999999999</v>
      </c>
      <c r="Q454" s="35">
        <v>6.2406999999999997E-2</v>
      </c>
      <c r="R454" s="35">
        <v>526141</v>
      </c>
      <c r="S454" s="35">
        <v>0.99100600000000005</v>
      </c>
      <c r="T454" s="35">
        <v>526141</v>
      </c>
      <c r="U454" s="35">
        <v>0.99443000000000004</v>
      </c>
      <c r="V454" s="35">
        <v>1</v>
      </c>
      <c r="W454" s="35">
        <v>-3.4199999999999999E-3</v>
      </c>
      <c r="X454" s="35">
        <v>12594397</v>
      </c>
      <c r="Y454" s="35">
        <v>0.99757600000000002</v>
      </c>
      <c r="Z454" s="35">
        <v>12594397</v>
      </c>
      <c r="AA454" s="35">
        <v>0.99834699999999998</v>
      </c>
      <c r="AB454" s="35">
        <v>1</v>
      </c>
      <c r="AC454" s="35">
        <v>-7.6999999999999996E-4</v>
      </c>
      <c r="AD454" s="35">
        <v>0.23200000000000001</v>
      </c>
      <c r="AE454" s="35">
        <v>0.15492400000000001</v>
      </c>
      <c r="AF454" s="35">
        <v>7.7077000000000007E-2</v>
      </c>
    </row>
    <row r="455" spans="1:32" ht="13.55">
      <c r="A455" s="2" t="s">
        <v>1353</v>
      </c>
      <c r="B455" s="35">
        <v>0.15</v>
      </c>
      <c r="C455" s="2" t="s">
        <v>1561</v>
      </c>
      <c r="D455" s="35">
        <v>0.95</v>
      </c>
      <c r="E455" s="35">
        <v>0</v>
      </c>
      <c r="F455" s="35">
        <v>677179</v>
      </c>
      <c r="G455" s="35">
        <v>0.88439900000000005</v>
      </c>
      <c r="H455" s="35">
        <v>614834</v>
      </c>
      <c r="I455" s="35">
        <v>0.875085</v>
      </c>
      <c r="J455" s="35">
        <v>0.90793400000000002</v>
      </c>
      <c r="K455" s="35">
        <v>9.3139999999999994E-3</v>
      </c>
      <c r="L455" s="35">
        <v>250937</v>
      </c>
      <c r="M455" s="35">
        <v>0.74479700000000004</v>
      </c>
      <c r="N455" s="35">
        <v>188592</v>
      </c>
      <c r="O455" s="35">
        <v>0.68685099999999999</v>
      </c>
      <c r="P455" s="35">
        <v>0.75155099999999997</v>
      </c>
      <c r="Q455" s="35">
        <v>5.7945999999999998E-2</v>
      </c>
      <c r="R455" s="35">
        <v>426242</v>
      </c>
      <c r="S455" s="35">
        <v>0.99409499999999995</v>
      </c>
      <c r="T455" s="35">
        <v>426242</v>
      </c>
      <c r="U455" s="35">
        <v>0.99583699999999997</v>
      </c>
      <c r="V455" s="35">
        <v>1</v>
      </c>
      <c r="W455" s="35">
        <v>-1.74E-3</v>
      </c>
      <c r="X455" s="35">
        <v>12064579</v>
      </c>
      <c r="Y455" s="35">
        <v>0.99834500000000004</v>
      </c>
      <c r="Z455" s="35">
        <v>12064579</v>
      </c>
      <c r="AA455" s="35">
        <v>0.99879499999999999</v>
      </c>
      <c r="AB455" s="35">
        <v>1</v>
      </c>
      <c r="AC455" s="35">
        <v>-4.4999999999999999E-4</v>
      </c>
      <c r="AD455" s="35">
        <v>0.15992300000000001</v>
      </c>
      <c r="AE455" s="35">
        <v>0.114899</v>
      </c>
      <c r="AF455" s="35">
        <v>4.5025000000000003E-2</v>
      </c>
    </row>
    <row r="456" spans="1:32" ht="13.55">
      <c r="A456" s="2" t="s">
        <v>1353</v>
      </c>
      <c r="B456" s="35">
        <v>0.15</v>
      </c>
      <c r="C456" s="2" t="s">
        <v>1561</v>
      </c>
      <c r="D456" s="35">
        <v>0.99</v>
      </c>
      <c r="E456" s="35">
        <v>0</v>
      </c>
      <c r="F456" s="35">
        <v>388197</v>
      </c>
      <c r="G456" s="35">
        <v>0.86985900000000005</v>
      </c>
      <c r="H456" s="35">
        <v>356764</v>
      </c>
      <c r="I456" s="35">
        <v>0.86038999999999999</v>
      </c>
      <c r="J456" s="35">
        <v>0.91902799999999996</v>
      </c>
      <c r="K456" s="35">
        <v>9.469E-3</v>
      </c>
      <c r="L456" s="35">
        <v>130455</v>
      </c>
      <c r="M456" s="35">
        <v>0.69514500000000001</v>
      </c>
      <c r="N456" s="35">
        <v>99022</v>
      </c>
      <c r="O456" s="35">
        <v>0.63380999999999998</v>
      </c>
      <c r="P456" s="35">
        <v>0.75905100000000003</v>
      </c>
      <c r="Q456" s="35">
        <v>6.1335000000000001E-2</v>
      </c>
      <c r="R456" s="35">
        <v>257742</v>
      </c>
      <c r="S456" s="35">
        <v>0.99664399999999997</v>
      </c>
      <c r="T456" s="35">
        <v>257742</v>
      </c>
      <c r="U456" s="35">
        <v>0.99737299999999995</v>
      </c>
      <c r="V456" s="35">
        <v>1</v>
      </c>
      <c r="W456" s="35">
        <v>-7.2999999999999996E-4</v>
      </c>
      <c r="X456" s="35">
        <v>10907262</v>
      </c>
      <c r="Y456" s="35">
        <v>0.99915200000000004</v>
      </c>
      <c r="Z456" s="35">
        <v>10907262</v>
      </c>
      <c r="AA456" s="35">
        <v>0.99937600000000004</v>
      </c>
      <c r="AB456" s="35">
        <v>1</v>
      </c>
      <c r="AC456" s="35">
        <v>-2.2000000000000001E-4</v>
      </c>
      <c r="AD456" s="35">
        <v>8.2545999999999994E-2</v>
      </c>
      <c r="AE456" s="35">
        <v>6.0125999999999999E-2</v>
      </c>
      <c r="AF456" s="35">
        <v>2.2421E-2</v>
      </c>
    </row>
    <row r="457" spans="1:32" ht="13.55">
      <c r="A457" s="2" t="s">
        <v>1353</v>
      </c>
      <c r="B457" s="35">
        <v>0.15</v>
      </c>
      <c r="C457" s="2" t="s">
        <v>1562</v>
      </c>
      <c r="D457" s="35">
        <v>0.7</v>
      </c>
      <c r="E457" s="35">
        <v>0</v>
      </c>
      <c r="F457" s="35">
        <v>536913</v>
      </c>
      <c r="G457" s="35">
        <v>0.86931000000000003</v>
      </c>
      <c r="H457" s="35">
        <v>463666</v>
      </c>
      <c r="I457" s="35">
        <v>0.862537</v>
      </c>
      <c r="J457" s="35">
        <v>0.86357799999999996</v>
      </c>
      <c r="K457" s="35">
        <v>6.7739999999999996E-3</v>
      </c>
      <c r="L457" s="35">
        <v>246542</v>
      </c>
      <c r="M457" s="35">
        <v>0.77971000000000001</v>
      </c>
      <c r="N457" s="35">
        <v>173295</v>
      </c>
      <c r="O457" s="35">
        <v>0.71329500000000001</v>
      </c>
      <c r="P457" s="35">
        <v>0.70290300000000006</v>
      </c>
      <c r="Q457" s="35">
        <v>6.6415000000000002E-2</v>
      </c>
      <c r="R457" s="35">
        <v>290371</v>
      </c>
      <c r="S457" s="35">
        <v>0.96329900000000002</v>
      </c>
      <c r="T457" s="35">
        <v>290371</v>
      </c>
      <c r="U457" s="35">
        <v>0.98560800000000004</v>
      </c>
      <c r="V457" s="35">
        <v>1</v>
      </c>
      <c r="W457" s="35">
        <v>-2.231E-2</v>
      </c>
      <c r="X457" s="35">
        <v>5210105</v>
      </c>
      <c r="Y457" s="35">
        <v>0.99262700000000004</v>
      </c>
      <c r="Z457" s="35">
        <v>5210105</v>
      </c>
      <c r="AA457" s="35">
        <v>0.99621999999999999</v>
      </c>
      <c r="AB457" s="35">
        <v>1</v>
      </c>
      <c r="AC457" s="35">
        <v>-3.5899999999999999E-3</v>
      </c>
      <c r="AD457" s="35">
        <v>0.69712600000000002</v>
      </c>
      <c r="AE457" s="35">
        <v>0.337507</v>
      </c>
      <c r="AF457" s="35">
        <v>0.35962</v>
      </c>
    </row>
    <row r="458" spans="1:32" ht="13.55">
      <c r="A458" s="2" t="s">
        <v>1353</v>
      </c>
      <c r="B458" s="35">
        <v>0.15</v>
      </c>
      <c r="C458" s="2" t="s">
        <v>1562</v>
      </c>
      <c r="D458" s="35">
        <v>0.8</v>
      </c>
      <c r="E458" s="35">
        <v>0</v>
      </c>
      <c r="F458" s="35">
        <v>452864</v>
      </c>
      <c r="G458" s="35">
        <v>0.89846999999999999</v>
      </c>
      <c r="H458" s="35">
        <v>396574</v>
      </c>
      <c r="I458" s="35">
        <v>0.890907</v>
      </c>
      <c r="J458" s="35">
        <v>0.87570199999999998</v>
      </c>
      <c r="K458" s="35">
        <v>7.5630000000000003E-3</v>
      </c>
      <c r="L458" s="35">
        <v>193934</v>
      </c>
      <c r="M458" s="35">
        <v>0.807809</v>
      </c>
      <c r="N458" s="35">
        <v>137644</v>
      </c>
      <c r="O458" s="35">
        <v>0.74894400000000005</v>
      </c>
      <c r="P458" s="35">
        <v>0.70974700000000002</v>
      </c>
      <c r="Q458" s="35">
        <v>5.8865000000000001E-2</v>
      </c>
      <c r="R458" s="35">
        <v>258930</v>
      </c>
      <c r="S458" s="35">
        <v>0.98092599999999996</v>
      </c>
      <c r="T458" s="35">
        <v>258930</v>
      </c>
      <c r="U458" s="35">
        <v>0.99073699999999998</v>
      </c>
      <c r="V458" s="35">
        <v>1</v>
      </c>
      <c r="W458" s="35">
        <v>-9.8099999999999993E-3</v>
      </c>
      <c r="X458" s="35">
        <v>5101722</v>
      </c>
      <c r="Y458" s="35">
        <v>0.99556599999999995</v>
      </c>
      <c r="Z458" s="35">
        <v>5101722</v>
      </c>
      <c r="AA458" s="35">
        <v>0.99735200000000002</v>
      </c>
      <c r="AB458" s="35">
        <v>1</v>
      </c>
      <c r="AC458" s="35">
        <v>-1.7899999999999999E-3</v>
      </c>
      <c r="AD458" s="35">
        <v>0.419541</v>
      </c>
      <c r="AE458" s="35">
        <v>0.24082700000000001</v>
      </c>
      <c r="AF458" s="35">
        <v>0.17871400000000001</v>
      </c>
    </row>
    <row r="459" spans="1:32" ht="13.55">
      <c r="A459" s="2" t="s">
        <v>1353</v>
      </c>
      <c r="B459" s="35">
        <v>0.15</v>
      </c>
      <c r="C459" s="2" t="s">
        <v>1562</v>
      </c>
      <c r="D459" s="35">
        <v>0.9</v>
      </c>
      <c r="E459" s="35">
        <v>0</v>
      </c>
      <c r="F459" s="35">
        <v>342833</v>
      </c>
      <c r="G459" s="35">
        <v>0.92641799999999996</v>
      </c>
      <c r="H459" s="35">
        <v>307211</v>
      </c>
      <c r="I459" s="35">
        <v>0.92063700000000004</v>
      </c>
      <c r="J459" s="35">
        <v>0.89609499999999997</v>
      </c>
      <c r="K459" s="35">
        <v>5.7809999999999997E-3</v>
      </c>
      <c r="L459" s="35">
        <v>133373</v>
      </c>
      <c r="M459" s="35">
        <v>0.84050000000000002</v>
      </c>
      <c r="N459" s="35">
        <v>97751</v>
      </c>
      <c r="O459" s="35">
        <v>0.79432999999999998</v>
      </c>
      <c r="P459" s="35">
        <v>0.73291399999999995</v>
      </c>
      <c r="Q459" s="35">
        <v>4.6170000000000003E-2</v>
      </c>
      <c r="R459" s="35">
        <v>209460</v>
      </c>
      <c r="S459" s="35">
        <v>0.99091700000000005</v>
      </c>
      <c r="T459" s="35">
        <v>209460</v>
      </c>
      <c r="U459" s="35">
        <v>0.99443099999999995</v>
      </c>
      <c r="V459" s="35">
        <v>1</v>
      </c>
      <c r="W459" s="35">
        <v>-3.5100000000000001E-3</v>
      </c>
      <c r="X459" s="35">
        <v>4896317</v>
      </c>
      <c r="Y459" s="35">
        <v>0.99750000000000005</v>
      </c>
      <c r="Z459" s="35">
        <v>4896317</v>
      </c>
      <c r="AA459" s="35">
        <v>0.99829199999999996</v>
      </c>
      <c r="AB459" s="35">
        <v>1</v>
      </c>
      <c r="AC459" s="35">
        <v>-7.9000000000000001E-4</v>
      </c>
      <c r="AD459" s="35">
        <v>0.23958499999999999</v>
      </c>
      <c r="AE459" s="35">
        <v>0.16039400000000001</v>
      </c>
      <c r="AF459" s="35">
        <v>7.9190999999999998E-2</v>
      </c>
    </row>
    <row r="460" spans="1:32" ht="13.55">
      <c r="A460" s="2" t="s">
        <v>1353</v>
      </c>
      <c r="B460" s="35">
        <v>0.15</v>
      </c>
      <c r="C460" s="2" t="s">
        <v>1562</v>
      </c>
      <c r="D460" s="35">
        <v>0.95</v>
      </c>
      <c r="E460" s="35">
        <v>0</v>
      </c>
      <c r="F460" s="35">
        <v>266951</v>
      </c>
      <c r="G460" s="35">
        <v>0.94174199999999997</v>
      </c>
      <c r="H460" s="35">
        <v>242934</v>
      </c>
      <c r="I460" s="35">
        <v>0.93737899999999996</v>
      </c>
      <c r="J460" s="35">
        <v>0.91003199999999995</v>
      </c>
      <c r="K460" s="35">
        <v>4.3629999999999997E-3</v>
      </c>
      <c r="L460" s="35">
        <v>96673</v>
      </c>
      <c r="M460" s="35">
        <v>0.86185100000000003</v>
      </c>
      <c r="N460" s="35">
        <v>72656</v>
      </c>
      <c r="O460" s="35">
        <v>0.82421299999999997</v>
      </c>
      <c r="P460" s="35">
        <v>0.75156500000000004</v>
      </c>
      <c r="Q460" s="35">
        <v>3.7638999999999999E-2</v>
      </c>
      <c r="R460" s="35">
        <v>170278</v>
      </c>
      <c r="S460" s="35">
        <v>0.99405699999999997</v>
      </c>
      <c r="T460" s="35">
        <v>170278</v>
      </c>
      <c r="U460" s="35">
        <v>0.99571399999999999</v>
      </c>
      <c r="V460" s="35">
        <v>1</v>
      </c>
      <c r="W460" s="35">
        <v>-1.66E-3</v>
      </c>
      <c r="X460" s="35">
        <v>4689885</v>
      </c>
      <c r="Y460" s="35">
        <v>0.99828600000000001</v>
      </c>
      <c r="Z460" s="35">
        <v>4689885</v>
      </c>
      <c r="AA460" s="35">
        <v>0.99873699999999999</v>
      </c>
      <c r="AB460" s="35">
        <v>1</v>
      </c>
      <c r="AC460" s="35">
        <v>-4.4999999999999999E-4</v>
      </c>
      <c r="AD460" s="35">
        <v>0.165657</v>
      </c>
      <c r="AE460" s="35">
        <v>0.120519</v>
      </c>
      <c r="AF460" s="35">
        <v>4.5137999999999998E-2</v>
      </c>
    </row>
    <row r="461" spans="1:32" ht="13.55">
      <c r="A461" s="2" t="s">
        <v>1353</v>
      </c>
      <c r="B461" s="35">
        <v>0.15</v>
      </c>
      <c r="C461" s="2" t="s">
        <v>1562</v>
      </c>
      <c r="D461" s="35">
        <v>0.99</v>
      </c>
      <c r="E461" s="35">
        <v>0</v>
      </c>
      <c r="F461" s="35">
        <v>154014</v>
      </c>
      <c r="G461" s="35">
        <v>0.95933800000000002</v>
      </c>
      <c r="H461" s="35">
        <v>141727</v>
      </c>
      <c r="I461" s="35">
        <v>0.95654799999999995</v>
      </c>
      <c r="J461" s="35">
        <v>0.92022199999999998</v>
      </c>
      <c r="K461" s="35">
        <v>2.7889999999999998E-3</v>
      </c>
      <c r="L461" s="35">
        <v>50391</v>
      </c>
      <c r="M461" s="35">
        <v>0.890961</v>
      </c>
      <c r="N461" s="35">
        <v>38104</v>
      </c>
      <c r="O461" s="35">
        <v>0.86069899999999999</v>
      </c>
      <c r="P461" s="35">
        <v>0.75616700000000003</v>
      </c>
      <c r="Q461" s="35">
        <v>3.0263000000000002E-2</v>
      </c>
      <c r="R461" s="35">
        <v>103623</v>
      </c>
      <c r="S461" s="35">
        <v>0.99652799999999997</v>
      </c>
      <c r="T461" s="35">
        <v>103623</v>
      </c>
      <c r="U461" s="35">
        <v>0.99739199999999995</v>
      </c>
      <c r="V461" s="35">
        <v>1</v>
      </c>
      <c r="W461" s="35">
        <v>-8.5999999999999998E-4</v>
      </c>
      <c r="X461" s="35">
        <v>4237646</v>
      </c>
      <c r="Y461" s="35">
        <v>0.99909499999999996</v>
      </c>
      <c r="Z461" s="35">
        <v>4237646</v>
      </c>
      <c r="AA461" s="35">
        <v>0.99933000000000005</v>
      </c>
      <c r="AB461" s="35">
        <v>1</v>
      </c>
      <c r="AC461" s="35">
        <v>-2.3000000000000001E-4</v>
      </c>
      <c r="AD461" s="35">
        <v>8.8037000000000004E-2</v>
      </c>
      <c r="AE461" s="35">
        <v>6.4570000000000002E-2</v>
      </c>
      <c r="AF461" s="35">
        <v>2.3467999999999999E-2</v>
      </c>
    </row>
    <row r="462" spans="1:32" ht="13.55">
      <c r="A462" s="2" t="s">
        <v>1353</v>
      </c>
      <c r="B462" s="35">
        <v>0.2</v>
      </c>
      <c r="C462" s="2" t="s">
        <v>1561</v>
      </c>
      <c r="D462" s="35">
        <v>0.7</v>
      </c>
      <c r="E462" s="35">
        <v>0</v>
      </c>
      <c r="F462" s="35">
        <v>1559465</v>
      </c>
      <c r="G462" s="35">
        <v>0.87588999999999995</v>
      </c>
      <c r="H462" s="35">
        <v>1381976</v>
      </c>
      <c r="I462" s="35">
        <v>0.87027600000000005</v>
      </c>
      <c r="J462" s="35">
        <v>0.88618600000000003</v>
      </c>
      <c r="K462" s="35">
        <v>5.6140000000000001E-3</v>
      </c>
      <c r="L462" s="35">
        <v>780371</v>
      </c>
      <c r="M462" s="35">
        <v>0.80033699999999997</v>
      </c>
      <c r="N462" s="35">
        <v>602882</v>
      </c>
      <c r="O462" s="35">
        <v>0.75590400000000002</v>
      </c>
      <c r="P462" s="35">
        <v>0.77255799999999997</v>
      </c>
      <c r="Q462" s="35">
        <v>4.4433E-2</v>
      </c>
      <c r="R462" s="35">
        <v>779094</v>
      </c>
      <c r="S462" s="35">
        <v>0.96736100000000003</v>
      </c>
      <c r="T462" s="35">
        <v>779094</v>
      </c>
      <c r="U462" s="35">
        <v>0.98568299999999998</v>
      </c>
      <c r="V462" s="35">
        <v>1</v>
      </c>
      <c r="W462" s="35">
        <v>-1.8319999999999999E-2</v>
      </c>
      <c r="X462" s="35">
        <v>13513688</v>
      </c>
      <c r="Y462" s="35">
        <v>0.99234</v>
      </c>
      <c r="Z462" s="35">
        <v>13513688</v>
      </c>
      <c r="AA462" s="35">
        <v>0.99555400000000005</v>
      </c>
      <c r="AB462" s="35">
        <v>1</v>
      </c>
      <c r="AC462" s="35">
        <v>-3.2100000000000002E-3</v>
      </c>
      <c r="AD462" s="35">
        <v>0.737595</v>
      </c>
      <c r="AE462" s="35">
        <v>0.41603800000000002</v>
      </c>
      <c r="AF462" s="35">
        <v>0.32155699999999998</v>
      </c>
    </row>
    <row r="463" spans="1:32" ht="13.55">
      <c r="A463" s="2" t="s">
        <v>1353</v>
      </c>
      <c r="B463" s="35">
        <v>0.2</v>
      </c>
      <c r="C463" s="2" t="s">
        <v>1561</v>
      </c>
      <c r="D463" s="35">
        <v>0.8</v>
      </c>
      <c r="E463" s="35">
        <v>0</v>
      </c>
      <c r="F463" s="35">
        <v>1368195</v>
      </c>
      <c r="G463" s="35">
        <v>0.89540799999999998</v>
      </c>
      <c r="H463" s="35">
        <v>1217438</v>
      </c>
      <c r="I463" s="35">
        <v>0.88822100000000004</v>
      </c>
      <c r="J463" s="35">
        <v>0.88981299999999997</v>
      </c>
      <c r="K463" s="35">
        <v>7.1869999999999998E-3</v>
      </c>
      <c r="L463" s="35">
        <v>653926</v>
      </c>
      <c r="M463" s="35">
        <v>0.81695700000000004</v>
      </c>
      <c r="N463" s="35">
        <v>503169</v>
      </c>
      <c r="O463" s="35">
        <v>0.77448300000000003</v>
      </c>
      <c r="P463" s="35">
        <v>0.769459</v>
      </c>
      <c r="Q463" s="35">
        <v>4.2473999999999998E-2</v>
      </c>
      <c r="R463" s="35">
        <v>714269</v>
      </c>
      <c r="S463" s="35">
        <v>0.98171600000000003</v>
      </c>
      <c r="T463" s="35">
        <v>714269</v>
      </c>
      <c r="U463" s="35">
        <v>0.99071500000000001</v>
      </c>
      <c r="V463" s="35">
        <v>1</v>
      </c>
      <c r="W463" s="35">
        <v>-8.9999999999999993E-3</v>
      </c>
      <c r="X463" s="35">
        <v>13294532</v>
      </c>
      <c r="Y463" s="35">
        <v>0.99491200000000002</v>
      </c>
      <c r="Z463" s="35">
        <v>13294532</v>
      </c>
      <c r="AA463" s="35">
        <v>0.99669799999999997</v>
      </c>
      <c r="AB463" s="35">
        <v>1</v>
      </c>
      <c r="AC463" s="35">
        <v>-1.7899999999999999E-3</v>
      </c>
      <c r="AD463" s="35">
        <v>0.49205599999999999</v>
      </c>
      <c r="AE463" s="35">
        <v>0.31336199999999997</v>
      </c>
      <c r="AF463" s="35">
        <v>0.17869399999999999</v>
      </c>
    </row>
    <row r="464" spans="1:32" ht="13.55">
      <c r="A464" s="2" t="s">
        <v>1353</v>
      </c>
      <c r="B464" s="35">
        <v>0.2</v>
      </c>
      <c r="C464" s="2" t="s">
        <v>1561</v>
      </c>
      <c r="D464" s="35">
        <v>0.9</v>
      </c>
      <c r="E464" s="35">
        <v>0</v>
      </c>
      <c r="F464" s="35">
        <v>1095906</v>
      </c>
      <c r="G464" s="35">
        <v>0.91005599999999998</v>
      </c>
      <c r="H464" s="35">
        <v>989558</v>
      </c>
      <c r="I464" s="35">
        <v>0.90321799999999997</v>
      </c>
      <c r="J464" s="35">
        <v>0.90295899999999996</v>
      </c>
      <c r="K464" s="35">
        <v>6.8389999999999996E-3</v>
      </c>
      <c r="L464" s="35">
        <v>489408</v>
      </c>
      <c r="M464" s="35">
        <v>0.82668900000000001</v>
      </c>
      <c r="N464" s="35">
        <v>383060</v>
      </c>
      <c r="O464" s="35">
        <v>0.78873800000000005</v>
      </c>
      <c r="P464" s="35">
        <v>0.78270099999999998</v>
      </c>
      <c r="Q464" s="35">
        <v>3.7950999999999999E-2</v>
      </c>
      <c r="R464" s="35">
        <v>606498</v>
      </c>
      <c r="S464" s="35">
        <v>0.99067300000000003</v>
      </c>
      <c r="T464" s="35">
        <v>606498</v>
      </c>
      <c r="U464" s="35">
        <v>0.99437299999999995</v>
      </c>
      <c r="V464" s="35">
        <v>1</v>
      </c>
      <c r="W464" s="35">
        <v>-3.7000000000000002E-3</v>
      </c>
      <c r="X464" s="35">
        <v>12866846</v>
      </c>
      <c r="Y464" s="35">
        <v>0.99681600000000004</v>
      </c>
      <c r="Z464" s="35">
        <v>12866846</v>
      </c>
      <c r="AA464" s="35">
        <v>0.99769699999999994</v>
      </c>
      <c r="AB464" s="35">
        <v>1</v>
      </c>
      <c r="AC464" s="35">
        <v>-8.8000000000000003E-4</v>
      </c>
      <c r="AD464" s="35">
        <v>0.31059999999999999</v>
      </c>
      <c r="AE464" s="35">
        <v>0.22245699999999999</v>
      </c>
      <c r="AF464" s="35">
        <v>8.8144E-2</v>
      </c>
    </row>
    <row r="465" spans="1:32" ht="13.55">
      <c r="A465" s="2" t="s">
        <v>1353</v>
      </c>
      <c r="B465" s="35">
        <v>0.2</v>
      </c>
      <c r="C465" s="2" t="s">
        <v>1561</v>
      </c>
      <c r="D465" s="35">
        <v>0.95</v>
      </c>
      <c r="E465" s="35">
        <v>0</v>
      </c>
      <c r="F465" s="35">
        <v>892615</v>
      </c>
      <c r="G465" s="35">
        <v>0.91424399999999995</v>
      </c>
      <c r="H465" s="35">
        <v>816175</v>
      </c>
      <c r="I465" s="35">
        <v>0.907891</v>
      </c>
      <c r="J465" s="35">
        <v>0.91436399999999995</v>
      </c>
      <c r="K465" s="35">
        <v>6.3530000000000001E-3</v>
      </c>
      <c r="L465" s="35">
        <v>379650</v>
      </c>
      <c r="M465" s="35">
        <v>0.82489000000000001</v>
      </c>
      <c r="N465" s="35">
        <v>303210</v>
      </c>
      <c r="O465" s="35">
        <v>0.79001500000000002</v>
      </c>
      <c r="P465" s="35">
        <v>0.79865699999999995</v>
      </c>
      <c r="Q465" s="35">
        <v>3.4875999999999997E-2</v>
      </c>
      <c r="R465" s="35">
        <v>512965</v>
      </c>
      <c r="S465" s="35">
        <v>0.99392800000000003</v>
      </c>
      <c r="T465" s="35">
        <v>512965</v>
      </c>
      <c r="U465" s="35">
        <v>0.99570800000000004</v>
      </c>
      <c r="V465" s="35">
        <v>1</v>
      </c>
      <c r="W465" s="35">
        <v>-1.7799999999999999E-3</v>
      </c>
      <c r="X465" s="35">
        <v>12424040</v>
      </c>
      <c r="Y465" s="35">
        <v>0.99767799999999995</v>
      </c>
      <c r="Z465" s="35">
        <v>12424040</v>
      </c>
      <c r="AA465" s="35">
        <v>0.99822999999999995</v>
      </c>
      <c r="AB465" s="35">
        <v>1</v>
      </c>
      <c r="AC465" s="35">
        <v>-5.5000000000000003E-4</v>
      </c>
      <c r="AD465" s="35">
        <v>0.22770699999999999</v>
      </c>
      <c r="AE465" s="35">
        <v>0.172568</v>
      </c>
      <c r="AF465" s="35">
        <v>5.5139000000000001E-2</v>
      </c>
    </row>
    <row r="466" spans="1:32" ht="13.55">
      <c r="A466" s="2" t="s">
        <v>1353</v>
      </c>
      <c r="B466" s="35">
        <v>0.2</v>
      </c>
      <c r="C466" s="2" t="s">
        <v>1561</v>
      </c>
      <c r="D466" s="35">
        <v>0.99</v>
      </c>
      <c r="E466" s="35">
        <v>0</v>
      </c>
      <c r="F466" s="35">
        <v>566382</v>
      </c>
      <c r="G466" s="35">
        <v>0.90665499999999999</v>
      </c>
      <c r="H466" s="35">
        <v>520787</v>
      </c>
      <c r="I466" s="35">
        <v>0.89981999999999995</v>
      </c>
      <c r="J466" s="35">
        <v>0.91949800000000004</v>
      </c>
      <c r="K466" s="35">
        <v>6.8349999999999999E-3</v>
      </c>
      <c r="L466" s="35">
        <v>226444</v>
      </c>
      <c r="M466" s="35">
        <v>0.79894699999999996</v>
      </c>
      <c r="N466" s="35">
        <v>180849</v>
      </c>
      <c r="O466" s="35">
        <v>0.76040300000000005</v>
      </c>
      <c r="P466" s="35">
        <v>0.79864800000000002</v>
      </c>
      <c r="Q466" s="35">
        <v>3.8544000000000002E-2</v>
      </c>
      <c r="R466" s="35">
        <v>339938</v>
      </c>
      <c r="S466" s="35">
        <v>0.99610900000000002</v>
      </c>
      <c r="T466" s="35">
        <v>339938</v>
      </c>
      <c r="U466" s="35">
        <v>0.99707599999999996</v>
      </c>
      <c r="V466" s="35">
        <v>1</v>
      </c>
      <c r="W466" s="35">
        <v>-9.7000000000000005E-4</v>
      </c>
      <c r="X466" s="35">
        <v>11419079</v>
      </c>
      <c r="Y466" s="35">
        <v>0.998641</v>
      </c>
      <c r="Z466" s="35">
        <v>11419079</v>
      </c>
      <c r="AA466" s="35">
        <v>0.99894400000000005</v>
      </c>
      <c r="AB466" s="35">
        <v>1</v>
      </c>
      <c r="AC466" s="35">
        <v>-2.9999999999999997E-4</v>
      </c>
      <c r="AD466" s="35">
        <v>0.13399</v>
      </c>
      <c r="AE466" s="35">
        <v>0.103754</v>
      </c>
      <c r="AF466" s="35">
        <v>3.0237E-2</v>
      </c>
    </row>
    <row r="467" spans="1:32" ht="13.55">
      <c r="A467" s="2" t="s">
        <v>1353</v>
      </c>
      <c r="B467" s="35">
        <v>0.2</v>
      </c>
      <c r="C467" s="2" t="s">
        <v>1562</v>
      </c>
      <c r="D467" s="35">
        <v>0.7</v>
      </c>
      <c r="E467" s="35">
        <v>0</v>
      </c>
      <c r="F467" s="35">
        <v>610712</v>
      </c>
      <c r="G467" s="35">
        <v>0.90281599999999995</v>
      </c>
      <c r="H467" s="35">
        <v>542063</v>
      </c>
      <c r="I467" s="35">
        <v>0.90070600000000001</v>
      </c>
      <c r="J467" s="35">
        <v>0.88759200000000005</v>
      </c>
      <c r="K467" s="35">
        <v>2.1099999999999999E-3</v>
      </c>
      <c r="L467" s="35">
        <v>299859</v>
      </c>
      <c r="M467" s="35">
        <v>0.84431400000000001</v>
      </c>
      <c r="N467" s="35">
        <v>231210</v>
      </c>
      <c r="O467" s="35">
        <v>0.80701000000000001</v>
      </c>
      <c r="P467" s="35">
        <v>0.77106200000000003</v>
      </c>
      <c r="Q467" s="35">
        <v>3.7303999999999997E-2</v>
      </c>
      <c r="R467" s="35">
        <v>310853</v>
      </c>
      <c r="S467" s="35">
        <v>0.96748199999999995</v>
      </c>
      <c r="T467" s="35">
        <v>310853</v>
      </c>
      <c r="U467" s="35">
        <v>0.98584000000000005</v>
      </c>
      <c r="V467" s="35">
        <v>1</v>
      </c>
      <c r="W467" s="35">
        <v>-1.8360000000000001E-2</v>
      </c>
      <c r="X467" s="35">
        <v>5256892</v>
      </c>
      <c r="Y467" s="35">
        <v>0.99215600000000004</v>
      </c>
      <c r="Z467" s="35">
        <v>5256892</v>
      </c>
      <c r="AA467" s="35">
        <v>0.99543099999999995</v>
      </c>
      <c r="AB467" s="35">
        <v>1</v>
      </c>
      <c r="AC467" s="35">
        <v>-3.2699999999999999E-3</v>
      </c>
      <c r="AD467" s="35">
        <v>0.75500999999999996</v>
      </c>
      <c r="AE467" s="35">
        <v>0.42733599999999999</v>
      </c>
      <c r="AF467" s="35">
        <v>0.32767400000000002</v>
      </c>
    </row>
    <row r="468" spans="1:32" ht="13.55">
      <c r="A468" s="2" t="s">
        <v>1353</v>
      </c>
      <c r="B468" s="35">
        <v>0.2</v>
      </c>
      <c r="C468" s="2" t="s">
        <v>1562</v>
      </c>
      <c r="D468" s="35">
        <v>0.8</v>
      </c>
      <c r="E468" s="35">
        <v>0</v>
      </c>
      <c r="F468" s="35">
        <v>535930</v>
      </c>
      <c r="G468" s="35">
        <v>0.92657999999999996</v>
      </c>
      <c r="H468" s="35">
        <v>477872</v>
      </c>
      <c r="I468" s="35">
        <v>0.923126</v>
      </c>
      <c r="J468" s="35">
        <v>0.89166900000000004</v>
      </c>
      <c r="K468" s="35">
        <v>3.4529999999999999E-3</v>
      </c>
      <c r="L468" s="35">
        <v>251080</v>
      </c>
      <c r="M468" s="35">
        <v>0.87114599999999998</v>
      </c>
      <c r="N468" s="35">
        <v>193022</v>
      </c>
      <c r="O468" s="35">
        <v>0.83864300000000003</v>
      </c>
      <c r="P468" s="35">
        <v>0.76876699999999998</v>
      </c>
      <c r="Q468" s="35">
        <v>3.2502999999999997E-2</v>
      </c>
      <c r="R468" s="35">
        <v>284850</v>
      </c>
      <c r="S468" s="35">
        <v>0.98163900000000004</v>
      </c>
      <c r="T468" s="35">
        <v>284850</v>
      </c>
      <c r="U468" s="35">
        <v>0.99075800000000003</v>
      </c>
      <c r="V468" s="35">
        <v>1</v>
      </c>
      <c r="W468" s="35">
        <v>-9.1199999999999996E-3</v>
      </c>
      <c r="X468" s="35">
        <v>5170977</v>
      </c>
      <c r="Y468" s="35">
        <v>0.99476200000000004</v>
      </c>
      <c r="Z468" s="35">
        <v>5170977</v>
      </c>
      <c r="AA468" s="35">
        <v>0.99659900000000001</v>
      </c>
      <c r="AB468" s="35">
        <v>1</v>
      </c>
      <c r="AC468" s="35">
        <v>-1.8400000000000001E-3</v>
      </c>
      <c r="AD468" s="35">
        <v>0.50651299999999999</v>
      </c>
      <c r="AE468" s="35">
        <v>0.32278099999999998</v>
      </c>
      <c r="AF468" s="35">
        <v>0.18373100000000001</v>
      </c>
    </row>
    <row r="469" spans="1:32" ht="13.55">
      <c r="A469" s="2" t="s">
        <v>1353</v>
      </c>
      <c r="B469" s="35">
        <v>0.2</v>
      </c>
      <c r="C469" s="2" t="s">
        <v>1562</v>
      </c>
      <c r="D469" s="35">
        <v>0.9</v>
      </c>
      <c r="E469" s="35">
        <v>0</v>
      </c>
      <c r="F469" s="35">
        <v>429479</v>
      </c>
      <c r="G469" s="35">
        <v>0.94877699999999998</v>
      </c>
      <c r="H469" s="35">
        <v>388517</v>
      </c>
      <c r="I469" s="35">
        <v>0.94573399999999996</v>
      </c>
      <c r="J469" s="35">
        <v>0.90462399999999998</v>
      </c>
      <c r="K469" s="35">
        <v>3.0430000000000001E-3</v>
      </c>
      <c r="L469" s="35">
        <v>187710</v>
      </c>
      <c r="M469" s="35">
        <v>0.89981299999999997</v>
      </c>
      <c r="N469" s="35">
        <v>146748</v>
      </c>
      <c r="O469" s="35">
        <v>0.87533399999999995</v>
      </c>
      <c r="P469" s="35">
        <v>0.78178000000000003</v>
      </c>
      <c r="Q469" s="35">
        <v>2.4479000000000001E-2</v>
      </c>
      <c r="R469" s="35">
        <v>241769</v>
      </c>
      <c r="S469" s="35">
        <v>0.99062899999999998</v>
      </c>
      <c r="T469" s="35">
        <v>241769</v>
      </c>
      <c r="U469" s="35">
        <v>0.99427100000000002</v>
      </c>
      <c r="V469" s="35">
        <v>1</v>
      </c>
      <c r="W469" s="35">
        <v>-3.64E-3</v>
      </c>
      <c r="X469" s="35">
        <v>5003648</v>
      </c>
      <c r="Y469" s="35">
        <v>0.99671600000000005</v>
      </c>
      <c r="Z469" s="35">
        <v>5003648</v>
      </c>
      <c r="AA469" s="35">
        <v>0.99760499999999996</v>
      </c>
      <c r="AB469" s="35">
        <v>1</v>
      </c>
      <c r="AC469" s="35">
        <v>-8.8999999999999995E-4</v>
      </c>
      <c r="AD469" s="35">
        <v>0.31991900000000001</v>
      </c>
      <c r="AE469" s="35">
        <v>0.23095599999999999</v>
      </c>
      <c r="AF469" s="35">
        <v>8.8963E-2</v>
      </c>
    </row>
    <row r="470" spans="1:32" ht="13.55">
      <c r="A470" s="2" t="s">
        <v>1353</v>
      </c>
      <c r="B470" s="35">
        <v>0.2</v>
      </c>
      <c r="C470" s="2" t="s">
        <v>1562</v>
      </c>
      <c r="D470" s="35">
        <v>0.95</v>
      </c>
      <c r="E470" s="35">
        <v>0</v>
      </c>
      <c r="F470" s="35">
        <v>349978</v>
      </c>
      <c r="G470" s="35">
        <v>0.96070699999999998</v>
      </c>
      <c r="H470" s="35">
        <v>320767</v>
      </c>
      <c r="I470" s="35">
        <v>0.95826299999999998</v>
      </c>
      <c r="J470" s="35">
        <v>0.91653499999999999</v>
      </c>
      <c r="K470" s="35">
        <v>2.444E-3</v>
      </c>
      <c r="L470" s="35">
        <v>145449</v>
      </c>
      <c r="M470" s="35">
        <v>0.91772900000000002</v>
      </c>
      <c r="N470" s="35">
        <v>116238</v>
      </c>
      <c r="O470" s="35">
        <v>0.89913900000000002</v>
      </c>
      <c r="P470" s="35">
        <v>0.79916699999999996</v>
      </c>
      <c r="Q470" s="35">
        <v>1.8589999999999999E-2</v>
      </c>
      <c r="R470" s="35">
        <v>204529</v>
      </c>
      <c r="S470" s="35">
        <v>0.99380500000000005</v>
      </c>
      <c r="T470" s="35">
        <v>204529</v>
      </c>
      <c r="U470" s="35">
        <v>0.99546400000000002</v>
      </c>
      <c r="V470" s="35">
        <v>1</v>
      </c>
      <c r="W470" s="35">
        <v>-1.66E-3</v>
      </c>
      <c r="X470" s="35">
        <v>4830379</v>
      </c>
      <c r="Y470" s="35">
        <v>0.99758400000000003</v>
      </c>
      <c r="Z470" s="35">
        <v>4830379</v>
      </c>
      <c r="AA470" s="35">
        <v>0.99814199999999997</v>
      </c>
      <c r="AB470" s="35">
        <v>1</v>
      </c>
      <c r="AC470" s="35">
        <v>-5.5999999999999995E-4</v>
      </c>
      <c r="AD470" s="35">
        <v>0.23658399999999999</v>
      </c>
      <c r="AE470" s="35">
        <v>0.180756</v>
      </c>
      <c r="AF470" s="35">
        <v>5.5828000000000003E-2</v>
      </c>
    </row>
    <row r="471" spans="1:32" ht="13.55">
      <c r="A471" s="2" t="s">
        <v>1353</v>
      </c>
      <c r="B471" s="35">
        <v>0.2</v>
      </c>
      <c r="C471" s="2" t="s">
        <v>1562</v>
      </c>
      <c r="D471" s="35">
        <v>0.99</v>
      </c>
      <c r="E471" s="35">
        <v>0</v>
      </c>
      <c r="F471" s="35">
        <v>222855</v>
      </c>
      <c r="G471" s="35">
        <v>0.97364200000000001</v>
      </c>
      <c r="H471" s="35">
        <v>205460</v>
      </c>
      <c r="I471" s="35">
        <v>0.972113</v>
      </c>
      <c r="J471" s="35">
        <v>0.92194500000000001</v>
      </c>
      <c r="K471" s="35">
        <v>1.529E-3</v>
      </c>
      <c r="L471" s="35">
        <v>86946</v>
      </c>
      <c r="M471" s="35">
        <v>0.94070900000000002</v>
      </c>
      <c r="N471" s="35">
        <v>69551</v>
      </c>
      <c r="O471" s="35">
        <v>0.92696400000000001</v>
      </c>
      <c r="P471" s="35">
        <v>0.79993300000000001</v>
      </c>
      <c r="Q471" s="35">
        <v>1.3746E-2</v>
      </c>
      <c r="R471" s="35">
        <v>135909</v>
      </c>
      <c r="S471" s="35">
        <v>0.99594800000000006</v>
      </c>
      <c r="T471" s="35">
        <v>135909</v>
      </c>
      <c r="U471" s="35">
        <v>0.99696300000000004</v>
      </c>
      <c r="V471" s="35">
        <v>1</v>
      </c>
      <c r="W471" s="35">
        <v>-1.0200000000000001E-3</v>
      </c>
      <c r="X471" s="35">
        <v>4438843</v>
      </c>
      <c r="Y471" s="35">
        <v>0.99856699999999998</v>
      </c>
      <c r="Z471" s="35">
        <v>4438843</v>
      </c>
      <c r="AA471" s="35">
        <v>0.99888600000000005</v>
      </c>
      <c r="AB471" s="35">
        <v>1</v>
      </c>
      <c r="AC471" s="35">
        <v>-3.2000000000000003E-4</v>
      </c>
      <c r="AD471" s="35">
        <v>0.14143600000000001</v>
      </c>
      <c r="AE471" s="35">
        <v>0.109503</v>
      </c>
      <c r="AF471" s="35">
        <v>3.1933000000000003E-2</v>
      </c>
    </row>
    <row r="472" spans="1:32" ht="13.55">
      <c r="A472" s="2" t="s">
        <v>1353</v>
      </c>
      <c r="B472" s="35">
        <v>0.25</v>
      </c>
      <c r="C472" s="2" t="s">
        <v>1561</v>
      </c>
      <c r="D472" s="35">
        <v>0.7</v>
      </c>
      <c r="E472" s="35">
        <v>0</v>
      </c>
      <c r="F472" s="35">
        <v>1662573</v>
      </c>
      <c r="G472" s="35">
        <v>0.89392400000000005</v>
      </c>
      <c r="H472" s="35">
        <v>1502186</v>
      </c>
      <c r="I472" s="35">
        <v>0.891042</v>
      </c>
      <c r="J472" s="35">
        <v>0.90353099999999997</v>
      </c>
      <c r="K472" s="35">
        <v>2.882E-3</v>
      </c>
      <c r="L472" s="35">
        <v>856458</v>
      </c>
      <c r="M472" s="35">
        <v>0.83218899999999996</v>
      </c>
      <c r="N472" s="35">
        <v>696071</v>
      </c>
      <c r="O472" s="35">
        <v>0.80120899999999995</v>
      </c>
      <c r="P472" s="35">
        <v>0.81273200000000001</v>
      </c>
      <c r="Q472" s="35">
        <v>3.0980000000000001E-2</v>
      </c>
      <c r="R472" s="35">
        <v>806115</v>
      </c>
      <c r="S472" s="35">
        <v>0.97040899999999997</v>
      </c>
      <c r="T472" s="35">
        <v>806115</v>
      </c>
      <c r="U472" s="35">
        <v>0.98655700000000002</v>
      </c>
      <c r="V472" s="35">
        <v>1</v>
      </c>
      <c r="W472" s="35">
        <v>-1.6150000000000001E-2</v>
      </c>
      <c r="X472" s="35">
        <v>13577128</v>
      </c>
      <c r="Y472" s="35">
        <v>0.99224699999999999</v>
      </c>
      <c r="Z472" s="35">
        <v>13577128</v>
      </c>
      <c r="AA472" s="35">
        <v>0.99519899999999994</v>
      </c>
      <c r="AB472" s="35">
        <v>1</v>
      </c>
      <c r="AC472" s="35">
        <v>-2.9499999999999999E-3</v>
      </c>
      <c r="AD472" s="35">
        <v>0.75176299999999996</v>
      </c>
      <c r="AE472" s="35">
        <v>0.45647199999999999</v>
      </c>
      <c r="AF472" s="35">
        <v>0.29529100000000003</v>
      </c>
    </row>
    <row r="473" spans="1:32" ht="13.55">
      <c r="A473" s="2" t="s">
        <v>1353</v>
      </c>
      <c r="B473" s="35">
        <v>0.25</v>
      </c>
      <c r="C473" s="2" t="s">
        <v>1561</v>
      </c>
      <c r="D473" s="35">
        <v>0.8</v>
      </c>
      <c r="E473" s="35">
        <v>0</v>
      </c>
      <c r="F473" s="35">
        <v>1493078</v>
      </c>
      <c r="G473" s="35">
        <v>0.91096100000000002</v>
      </c>
      <c r="H473" s="35">
        <v>1350193</v>
      </c>
      <c r="I473" s="35">
        <v>0.90614499999999998</v>
      </c>
      <c r="J473" s="35">
        <v>0.90430200000000005</v>
      </c>
      <c r="K473" s="35">
        <v>4.816E-3</v>
      </c>
      <c r="L473" s="35">
        <v>742650</v>
      </c>
      <c r="M473" s="35">
        <v>0.84810099999999999</v>
      </c>
      <c r="N473" s="35">
        <v>599765</v>
      </c>
      <c r="O473" s="35">
        <v>0.81848200000000004</v>
      </c>
      <c r="P473" s="35">
        <v>0.80760100000000001</v>
      </c>
      <c r="Q473" s="35">
        <v>2.9618999999999999E-2</v>
      </c>
      <c r="R473" s="35">
        <v>750428</v>
      </c>
      <c r="S473" s="35">
        <v>0.98306899999999997</v>
      </c>
      <c r="T473" s="35">
        <v>750428</v>
      </c>
      <c r="U473" s="35">
        <v>0.99097299999999999</v>
      </c>
      <c r="V473" s="35">
        <v>1</v>
      </c>
      <c r="W473" s="35">
        <v>-7.9000000000000008E-3</v>
      </c>
      <c r="X473" s="35">
        <v>13389657</v>
      </c>
      <c r="Y473" s="35">
        <v>0.99458899999999995</v>
      </c>
      <c r="Z473" s="35">
        <v>13389657</v>
      </c>
      <c r="AA473" s="35">
        <v>0.99625900000000001</v>
      </c>
      <c r="AB473" s="35">
        <v>1</v>
      </c>
      <c r="AC473" s="35">
        <v>-1.67E-3</v>
      </c>
      <c r="AD473" s="35">
        <v>0.52729300000000001</v>
      </c>
      <c r="AE473" s="35">
        <v>0.36030499999999999</v>
      </c>
      <c r="AF473" s="35">
        <v>0.166989</v>
      </c>
    </row>
    <row r="474" spans="1:32" ht="13.55">
      <c r="A474" s="2" t="s">
        <v>1353</v>
      </c>
      <c r="B474" s="35">
        <v>0.25</v>
      </c>
      <c r="C474" s="2" t="s">
        <v>1561</v>
      </c>
      <c r="D474" s="35">
        <v>0.9</v>
      </c>
      <c r="E474" s="35">
        <v>0</v>
      </c>
      <c r="F474" s="35">
        <v>1239951</v>
      </c>
      <c r="G474" s="35">
        <v>0.92436399999999996</v>
      </c>
      <c r="H474" s="35">
        <v>1130959</v>
      </c>
      <c r="I474" s="35">
        <v>0.91920599999999997</v>
      </c>
      <c r="J474" s="35">
        <v>0.91210000000000002</v>
      </c>
      <c r="K474" s="35">
        <v>5.1580000000000003E-3</v>
      </c>
      <c r="L474" s="35">
        <v>585479</v>
      </c>
      <c r="M474" s="35">
        <v>0.85980900000000005</v>
      </c>
      <c r="N474" s="35">
        <v>476487</v>
      </c>
      <c r="O474" s="35">
        <v>0.833094</v>
      </c>
      <c r="P474" s="35">
        <v>0.81384100000000004</v>
      </c>
      <c r="Q474" s="35">
        <v>2.6714999999999999E-2</v>
      </c>
      <c r="R474" s="35">
        <v>654472</v>
      </c>
      <c r="S474" s="35">
        <v>0.99092000000000002</v>
      </c>
      <c r="T474" s="35">
        <v>654472</v>
      </c>
      <c r="U474" s="35">
        <v>0.99400999999999995</v>
      </c>
      <c r="V474" s="35">
        <v>1</v>
      </c>
      <c r="W474" s="35">
        <v>-3.0899999999999999E-3</v>
      </c>
      <c r="X474" s="35">
        <v>13025179</v>
      </c>
      <c r="Y474" s="35">
        <v>0.99636400000000003</v>
      </c>
      <c r="Z474" s="35">
        <v>13025179</v>
      </c>
      <c r="AA474" s="35">
        <v>0.99725299999999995</v>
      </c>
      <c r="AB474" s="35">
        <v>1</v>
      </c>
      <c r="AC474" s="35">
        <v>-8.8999999999999995E-4</v>
      </c>
      <c r="AD474" s="35">
        <v>0.356798</v>
      </c>
      <c r="AE474" s="35">
        <v>0.26796700000000001</v>
      </c>
      <c r="AF474" s="35">
        <v>8.8830999999999993E-2</v>
      </c>
    </row>
    <row r="475" spans="1:32" ht="13.55">
      <c r="A475" s="2" t="s">
        <v>1353</v>
      </c>
      <c r="B475" s="35">
        <v>0.25</v>
      </c>
      <c r="C475" s="2" t="s">
        <v>1561</v>
      </c>
      <c r="D475" s="35">
        <v>0.95</v>
      </c>
      <c r="E475" s="35">
        <v>0</v>
      </c>
      <c r="F475" s="35">
        <v>1038920</v>
      </c>
      <c r="G475" s="35">
        <v>0.92807399999999995</v>
      </c>
      <c r="H475" s="35">
        <v>956321</v>
      </c>
      <c r="I475" s="35">
        <v>0.92333399999999999</v>
      </c>
      <c r="J475" s="35">
        <v>0.92049499999999995</v>
      </c>
      <c r="K475" s="35">
        <v>4.7410000000000004E-3</v>
      </c>
      <c r="L475" s="35">
        <v>472765</v>
      </c>
      <c r="M475" s="35">
        <v>0.86021700000000001</v>
      </c>
      <c r="N475" s="35">
        <v>390166</v>
      </c>
      <c r="O475" s="35">
        <v>0.83549300000000004</v>
      </c>
      <c r="P475" s="35">
        <v>0.82528500000000005</v>
      </c>
      <c r="Q475" s="35">
        <v>2.4723999999999999E-2</v>
      </c>
      <c r="R475" s="35">
        <v>566155</v>
      </c>
      <c r="S475" s="35">
        <v>0.99351900000000004</v>
      </c>
      <c r="T475" s="35">
        <v>566155</v>
      </c>
      <c r="U475" s="35">
        <v>0.99546000000000001</v>
      </c>
      <c r="V475" s="35">
        <v>1</v>
      </c>
      <c r="W475" s="35">
        <v>-1.9400000000000001E-3</v>
      </c>
      <c r="X475" s="35">
        <v>12636662</v>
      </c>
      <c r="Y475" s="35">
        <v>0.997228</v>
      </c>
      <c r="Z475" s="35">
        <v>12636662</v>
      </c>
      <c r="AA475" s="35">
        <v>0.99781399999999998</v>
      </c>
      <c r="AB475" s="35">
        <v>1</v>
      </c>
      <c r="AC475" s="35">
        <v>-5.9000000000000003E-4</v>
      </c>
      <c r="AD475" s="35">
        <v>0.273366</v>
      </c>
      <c r="AE475" s="35">
        <v>0.214808</v>
      </c>
      <c r="AF475" s="35">
        <v>5.8557999999999999E-2</v>
      </c>
    </row>
    <row r="476" spans="1:32" ht="13.55">
      <c r="A476" s="2" t="s">
        <v>1353</v>
      </c>
      <c r="B476" s="35">
        <v>0.25</v>
      </c>
      <c r="C476" s="2" t="s">
        <v>1561</v>
      </c>
      <c r="D476" s="35">
        <v>0.99</v>
      </c>
      <c r="E476" s="35">
        <v>0</v>
      </c>
      <c r="F476" s="35">
        <v>696173</v>
      </c>
      <c r="G476" s="35">
        <v>0.92288000000000003</v>
      </c>
      <c r="H476" s="35">
        <v>642973</v>
      </c>
      <c r="I476" s="35">
        <v>0.91747100000000004</v>
      </c>
      <c r="J476" s="35">
        <v>0.92358200000000001</v>
      </c>
      <c r="K476" s="35">
        <v>5.4089999999999997E-3</v>
      </c>
      <c r="L476" s="35">
        <v>303234</v>
      </c>
      <c r="M476" s="35">
        <v>0.842754</v>
      </c>
      <c r="N476" s="35">
        <v>250034</v>
      </c>
      <c r="O476" s="35">
        <v>0.81547099999999995</v>
      </c>
      <c r="P476" s="35">
        <v>0.82455800000000001</v>
      </c>
      <c r="Q476" s="35">
        <v>2.7283000000000002E-2</v>
      </c>
      <c r="R476" s="35">
        <v>392939</v>
      </c>
      <c r="S476" s="35">
        <v>0.99595500000000003</v>
      </c>
      <c r="T476" s="35">
        <v>392939</v>
      </c>
      <c r="U476" s="35">
        <v>0.99680899999999995</v>
      </c>
      <c r="V476" s="35">
        <v>1</v>
      </c>
      <c r="W476" s="35">
        <v>-8.4999999999999995E-4</v>
      </c>
      <c r="X476" s="35">
        <v>11726846</v>
      </c>
      <c r="Y476" s="35">
        <v>0.99826099999999995</v>
      </c>
      <c r="Z476" s="35">
        <v>11726846</v>
      </c>
      <c r="AA476" s="35">
        <v>0.99859900000000001</v>
      </c>
      <c r="AB476" s="35">
        <v>1</v>
      </c>
      <c r="AC476" s="35">
        <v>-3.4000000000000002E-4</v>
      </c>
      <c r="AD476" s="35">
        <v>0.172324</v>
      </c>
      <c r="AE476" s="35">
        <v>0.13844699999999999</v>
      </c>
      <c r="AF476" s="35">
        <v>3.3876000000000003E-2</v>
      </c>
    </row>
    <row r="477" spans="1:32" ht="13.55">
      <c r="A477" s="2" t="s">
        <v>1353</v>
      </c>
      <c r="B477" s="35">
        <v>0.25</v>
      </c>
      <c r="C477" s="2" t="s">
        <v>1562</v>
      </c>
      <c r="D477" s="35">
        <v>0.7</v>
      </c>
      <c r="E477" s="35">
        <v>0</v>
      </c>
      <c r="F477" s="35">
        <v>650964</v>
      </c>
      <c r="G477" s="35">
        <v>0.91997700000000004</v>
      </c>
      <c r="H477" s="35">
        <v>589172</v>
      </c>
      <c r="I477" s="35">
        <v>0.91983999999999999</v>
      </c>
      <c r="J477" s="35">
        <v>0.90507599999999999</v>
      </c>
      <c r="K477" s="35">
        <v>1.3799999999999999E-4</v>
      </c>
      <c r="L477" s="35">
        <v>329548</v>
      </c>
      <c r="M477" s="35">
        <v>0.87516300000000002</v>
      </c>
      <c r="N477" s="35">
        <v>267756</v>
      </c>
      <c r="O477" s="35">
        <v>0.85065599999999997</v>
      </c>
      <c r="P477" s="35">
        <v>0.81249499999999997</v>
      </c>
      <c r="Q477" s="35">
        <v>2.4507000000000001E-2</v>
      </c>
      <c r="R477" s="35">
        <v>321416</v>
      </c>
      <c r="S477" s="35">
        <v>0.97095399999999998</v>
      </c>
      <c r="T477" s="35">
        <v>321416</v>
      </c>
      <c r="U477" s="35">
        <v>0.98668900000000004</v>
      </c>
      <c r="V477" s="35">
        <v>1</v>
      </c>
      <c r="W477" s="35">
        <v>-1.5730000000000001E-2</v>
      </c>
      <c r="X477" s="35">
        <v>5282528</v>
      </c>
      <c r="Y477" s="35">
        <v>0.99209099999999995</v>
      </c>
      <c r="Z477" s="35">
        <v>5282528</v>
      </c>
      <c r="AA477" s="35">
        <v>0.99503200000000003</v>
      </c>
      <c r="AB477" s="35">
        <v>1</v>
      </c>
      <c r="AC477" s="35">
        <v>-2.9399999999999999E-3</v>
      </c>
      <c r="AD477" s="35">
        <v>0.76794799999999996</v>
      </c>
      <c r="AE477" s="35">
        <v>0.47365400000000002</v>
      </c>
      <c r="AF477" s="35">
        <v>0.29429300000000003</v>
      </c>
    </row>
    <row r="478" spans="1:32" ht="13.55">
      <c r="A478" s="2" t="s">
        <v>1353</v>
      </c>
      <c r="B478" s="35">
        <v>0.25</v>
      </c>
      <c r="C478" s="2" t="s">
        <v>1562</v>
      </c>
      <c r="D478" s="35">
        <v>0.8</v>
      </c>
      <c r="E478" s="35">
        <v>0</v>
      </c>
      <c r="F478" s="35">
        <v>584835</v>
      </c>
      <c r="G478" s="35">
        <v>0.94069400000000003</v>
      </c>
      <c r="H478" s="35">
        <v>529879</v>
      </c>
      <c r="I478" s="35">
        <v>0.93893700000000002</v>
      </c>
      <c r="J478" s="35">
        <v>0.90603199999999995</v>
      </c>
      <c r="K478" s="35">
        <v>1.756E-3</v>
      </c>
      <c r="L478" s="35">
        <v>285591</v>
      </c>
      <c r="M478" s="35">
        <v>0.90007199999999998</v>
      </c>
      <c r="N478" s="35">
        <v>230635</v>
      </c>
      <c r="O478" s="35">
        <v>0.879139</v>
      </c>
      <c r="P478" s="35">
        <v>0.80757100000000004</v>
      </c>
      <c r="Q478" s="35">
        <v>2.0933E-2</v>
      </c>
      <c r="R478" s="35">
        <v>299244</v>
      </c>
      <c r="S478" s="35">
        <v>0.98303600000000002</v>
      </c>
      <c r="T478" s="35">
        <v>299244</v>
      </c>
      <c r="U478" s="35">
        <v>0.99088399999999999</v>
      </c>
      <c r="V478" s="35">
        <v>1</v>
      </c>
      <c r="W478" s="35">
        <v>-7.8499999999999993E-3</v>
      </c>
      <c r="X478" s="35">
        <v>5209668</v>
      </c>
      <c r="Y478" s="35">
        <v>0.99440499999999998</v>
      </c>
      <c r="Z478" s="35">
        <v>5209668</v>
      </c>
      <c r="AA478" s="35">
        <v>0.99610500000000002</v>
      </c>
      <c r="AB478" s="35">
        <v>1</v>
      </c>
      <c r="AC478" s="35">
        <v>-1.6999999999999999E-3</v>
      </c>
      <c r="AD478" s="35">
        <v>0.54531700000000005</v>
      </c>
      <c r="AE478" s="35">
        <v>0.37523299999999998</v>
      </c>
      <c r="AF478" s="35">
        <v>0.17008499999999999</v>
      </c>
    </row>
    <row r="479" spans="1:32" ht="13.55">
      <c r="A479" s="2" t="s">
        <v>1353</v>
      </c>
      <c r="B479" s="35">
        <v>0.25</v>
      </c>
      <c r="C479" s="2" t="s">
        <v>1562</v>
      </c>
      <c r="D479" s="35">
        <v>0.9</v>
      </c>
      <c r="E479" s="35">
        <v>0</v>
      </c>
      <c r="F479" s="35">
        <v>485918</v>
      </c>
      <c r="G479" s="35">
        <v>0.95975100000000002</v>
      </c>
      <c r="H479" s="35">
        <v>444097</v>
      </c>
      <c r="I479" s="35">
        <v>0.95784499999999995</v>
      </c>
      <c r="J479" s="35">
        <v>0.91393400000000002</v>
      </c>
      <c r="K479" s="35">
        <v>1.9059999999999999E-3</v>
      </c>
      <c r="L479" s="35">
        <v>225050</v>
      </c>
      <c r="M479" s="35">
        <v>0.92599799999999999</v>
      </c>
      <c r="N479" s="35">
        <v>183229</v>
      </c>
      <c r="O479" s="35">
        <v>0.91061800000000004</v>
      </c>
      <c r="P479" s="35">
        <v>0.81416999999999995</v>
      </c>
      <c r="Q479" s="35">
        <v>1.5381000000000001E-2</v>
      </c>
      <c r="R479" s="35">
        <v>260868</v>
      </c>
      <c r="S479" s="35">
        <v>0.99090999999999996</v>
      </c>
      <c r="T479" s="35">
        <v>260868</v>
      </c>
      <c r="U479" s="35">
        <v>0.99405600000000005</v>
      </c>
      <c r="V479" s="35">
        <v>1</v>
      </c>
      <c r="W479" s="35">
        <v>-3.15E-3</v>
      </c>
      <c r="X479" s="35">
        <v>5067285</v>
      </c>
      <c r="Y479" s="35">
        <v>0.99622100000000002</v>
      </c>
      <c r="Z479" s="35">
        <v>5067285</v>
      </c>
      <c r="AA479" s="35">
        <v>0.99710900000000002</v>
      </c>
      <c r="AB479" s="35">
        <v>1</v>
      </c>
      <c r="AC479" s="35">
        <v>-8.8999999999999995E-4</v>
      </c>
      <c r="AD479" s="35">
        <v>0.37136000000000002</v>
      </c>
      <c r="AE479" s="35">
        <v>0.28252699999999997</v>
      </c>
      <c r="AF479" s="35">
        <v>8.8832999999999995E-2</v>
      </c>
    </row>
    <row r="480" spans="1:32" ht="13.55">
      <c r="A480" s="2" t="s">
        <v>1353</v>
      </c>
      <c r="B480" s="35">
        <v>0.25</v>
      </c>
      <c r="C480" s="2" t="s">
        <v>1562</v>
      </c>
      <c r="D480" s="35">
        <v>0.95</v>
      </c>
      <c r="E480" s="35">
        <v>0</v>
      </c>
      <c r="F480" s="35">
        <v>407148</v>
      </c>
      <c r="G480" s="35">
        <v>0.96923800000000004</v>
      </c>
      <c r="H480" s="35">
        <v>375418</v>
      </c>
      <c r="I480" s="35">
        <v>0.96782199999999996</v>
      </c>
      <c r="J480" s="35">
        <v>0.922068</v>
      </c>
      <c r="K480" s="35">
        <v>1.4170000000000001E-3</v>
      </c>
      <c r="L480" s="35">
        <v>181722</v>
      </c>
      <c r="M480" s="35">
        <v>0.94073099999999998</v>
      </c>
      <c r="N480" s="35">
        <v>149992</v>
      </c>
      <c r="O480" s="35">
        <v>0.92908199999999996</v>
      </c>
      <c r="P480" s="35">
        <v>0.82539300000000004</v>
      </c>
      <c r="Q480" s="35">
        <v>1.1649E-2</v>
      </c>
      <c r="R480" s="35">
        <v>225426</v>
      </c>
      <c r="S480" s="35">
        <v>0.99350799999999995</v>
      </c>
      <c r="T480" s="35">
        <v>225426</v>
      </c>
      <c r="U480" s="35">
        <v>0.99543800000000005</v>
      </c>
      <c r="V480" s="35">
        <v>1</v>
      </c>
      <c r="W480" s="35">
        <v>-1.9300000000000001E-3</v>
      </c>
      <c r="X480" s="35">
        <v>4915130</v>
      </c>
      <c r="Y480" s="35">
        <v>0.99707999999999997</v>
      </c>
      <c r="Z480" s="35">
        <v>4915130</v>
      </c>
      <c r="AA480" s="35">
        <v>0.99768699999999999</v>
      </c>
      <c r="AB480" s="35">
        <v>1</v>
      </c>
      <c r="AC480" s="35">
        <v>-6.0999999999999997E-4</v>
      </c>
      <c r="AD480" s="35">
        <v>0.28776800000000002</v>
      </c>
      <c r="AE480" s="35">
        <v>0.22706599999999999</v>
      </c>
      <c r="AF480" s="35">
        <v>6.0701999999999999E-2</v>
      </c>
    </row>
    <row r="481" spans="1:32" ht="13.55">
      <c r="A481" s="2" t="s">
        <v>1353</v>
      </c>
      <c r="B481" s="35">
        <v>0.25</v>
      </c>
      <c r="C481" s="2" t="s">
        <v>1562</v>
      </c>
      <c r="D481" s="35">
        <v>0.99</v>
      </c>
      <c r="E481" s="35">
        <v>0</v>
      </c>
      <c r="F481" s="35">
        <v>273675</v>
      </c>
      <c r="G481" s="35">
        <v>0.97949200000000003</v>
      </c>
      <c r="H481" s="35">
        <v>253379</v>
      </c>
      <c r="I481" s="35">
        <v>0.978464</v>
      </c>
      <c r="J481" s="35">
        <v>0.92583899999999997</v>
      </c>
      <c r="K481" s="35">
        <v>1.029E-3</v>
      </c>
      <c r="L481" s="35">
        <v>116636</v>
      </c>
      <c r="M481" s="35">
        <v>0.95832600000000001</v>
      </c>
      <c r="N481" s="35">
        <v>96340</v>
      </c>
      <c r="O481" s="35">
        <v>0.949986</v>
      </c>
      <c r="P481" s="35">
        <v>0.82598899999999997</v>
      </c>
      <c r="Q481" s="35">
        <v>8.3400000000000002E-3</v>
      </c>
      <c r="R481" s="35">
        <v>157039</v>
      </c>
      <c r="S481" s="35">
        <v>0.99582700000000002</v>
      </c>
      <c r="T481" s="35">
        <v>157039</v>
      </c>
      <c r="U481" s="35">
        <v>0.99679499999999999</v>
      </c>
      <c r="V481" s="35">
        <v>1</v>
      </c>
      <c r="W481" s="35">
        <v>-9.7000000000000005E-4</v>
      </c>
      <c r="X481" s="35">
        <v>4560435</v>
      </c>
      <c r="Y481" s="35">
        <v>0.99814000000000003</v>
      </c>
      <c r="Z481" s="35">
        <v>4560435</v>
      </c>
      <c r="AA481" s="35">
        <v>0.99852200000000002</v>
      </c>
      <c r="AB481" s="35">
        <v>1</v>
      </c>
      <c r="AC481" s="35">
        <v>-3.8000000000000002E-4</v>
      </c>
      <c r="AD481" s="35">
        <v>0.18407299999999999</v>
      </c>
      <c r="AE481" s="35">
        <v>0.145957</v>
      </c>
      <c r="AF481" s="35">
        <v>3.8115999999999997E-2</v>
      </c>
    </row>
    <row r="482" spans="1:32" ht="13.55">
      <c r="A482" s="2" t="s">
        <v>1353</v>
      </c>
      <c r="B482" s="35">
        <v>0.3</v>
      </c>
      <c r="C482" s="2" t="s">
        <v>1561</v>
      </c>
      <c r="D482" s="35">
        <v>0.7</v>
      </c>
      <c r="E482" s="35">
        <v>0</v>
      </c>
      <c r="F482" s="35">
        <v>1739369</v>
      </c>
      <c r="G482" s="35">
        <v>0.90587200000000001</v>
      </c>
      <c r="H482" s="35">
        <v>1592544</v>
      </c>
      <c r="I482" s="35">
        <v>0.90412300000000001</v>
      </c>
      <c r="J482" s="35">
        <v>0.91558700000000004</v>
      </c>
      <c r="K482" s="35">
        <v>1.7489999999999999E-3</v>
      </c>
      <c r="L482" s="35">
        <v>913197</v>
      </c>
      <c r="M482" s="35">
        <v>0.85270599999999996</v>
      </c>
      <c r="N482" s="35">
        <v>766372</v>
      </c>
      <c r="O482" s="35">
        <v>0.82930400000000004</v>
      </c>
      <c r="P482" s="35">
        <v>0.83921900000000005</v>
      </c>
      <c r="Q482" s="35">
        <v>2.3401999999999999E-2</v>
      </c>
      <c r="R482" s="35">
        <v>826172</v>
      </c>
      <c r="S482" s="35">
        <v>0.97292299999999998</v>
      </c>
      <c r="T482" s="35">
        <v>826172</v>
      </c>
      <c r="U482" s="35">
        <v>0.98669899999999999</v>
      </c>
      <c r="V482" s="35">
        <v>1</v>
      </c>
      <c r="W482" s="35">
        <v>-1.3780000000000001E-2</v>
      </c>
      <c r="X482" s="35">
        <v>13621402</v>
      </c>
      <c r="Y482" s="35">
        <v>0.992205</v>
      </c>
      <c r="Z482" s="35">
        <v>13621402</v>
      </c>
      <c r="AA482" s="35">
        <v>0.99487999999999999</v>
      </c>
      <c r="AB482" s="35">
        <v>1</v>
      </c>
      <c r="AC482" s="35">
        <v>-2.6800000000000001E-3</v>
      </c>
      <c r="AD482" s="35">
        <v>0.75968599999999997</v>
      </c>
      <c r="AE482" s="35">
        <v>0.49207499999999998</v>
      </c>
      <c r="AF482" s="35">
        <v>0.26761099999999999</v>
      </c>
    </row>
    <row r="483" spans="1:32" ht="13.55">
      <c r="A483" s="2" t="s">
        <v>1353</v>
      </c>
      <c r="B483" s="35">
        <v>0.3</v>
      </c>
      <c r="C483" s="2" t="s">
        <v>1561</v>
      </c>
      <c r="D483" s="35">
        <v>0.8</v>
      </c>
      <c r="E483" s="35">
        <v>0</v>
      </c>
      <c r="F483" s="35">
        <v>1586306</v>
      </c>
      <c r="G483" s="35">
        <v>0.920933</v>
      </c>
      <c r="H483" s="35">
        <v>1451509</v>
      </c>
      <c r="I483" s="35">
        <v>0.91753799999999996</v>
      </c>
      <c r="J483" s="35">
        <v>0.91502499999999998</v>
      </c>
      <c r="K483" s="35">
        <v>3.395E-3</v>
      </c>
      <c r="L483" s="35">
        <v>809011</v>
      </c>
      <c r="M483" s="35">
        <v>0.867807</v>
      </c>
      <c r="N483" s="35">
        <v>674214</v>
      </c>
      <c r="O483" s="35">
        <v>0.84546100000000002</v>
      </c>
      <c r="P483" s="35">
        <v>0.83338100000000004</v>
      </c>
      <c r="Q483" s="35">
        <v>2.2345E-2</v>
      </c>
      <c r="R483" s="35">
        <v>777295</v>
      </c>
      <c r="S483" s="35">
        <v>0.98360599999999998</v>
      </c>
      <c r="T483" s="35">
        <v>777295</v>
      </c>
      <c r="U483" s="35">
        <v>0.99080400000000002</v>
      </c>
      <c r="V483" s="35">
        <v>1</v>
      </c>
      <c r="W483" s="35">
        <v>-7.1999999999999998E-3</v>
      </c>
      <c r="X483" s="35">
        <v>13459325</v>
      </c>
      <c r="Y483" s="35">
        <v>0.99431199999999997</v>
      </c>
      <c r="Z483" s="35">
        <v>13459325</v>
      </c>
      <c r="AA483" s="35">
        <v>0.99592800000000004</v>
      </c>
      <c r="AB483" s="35">
        <v>1</v>
      </c>
      <c r="AC483" s="35">
        <v>-1.6199999999999999E-3</v>
      </c>
      <c r="AD483" s="35">
        <v>0.55710800000000005</v>
      </c>
      <c r="AE483" s="35">
        <v>0.39544800000000002</v>
      </c>
      <c r="AF483" s="35">
        <v>0.161659</v>
      </c>
    </row>
    <row r="484" spans="1:32" ht="13.55">
      <c r="A484" s="2" t="s">
        <v>1353</v>
      </c>
      <c r="B484" s="35">
        <v>0.3</v>
      </c>
      <c r="C484" s="2" t="s">
        <v>1561</v>
      </c>
      <c r="D484" s="35">
        <v>0.9</v>
      </c>
      <c r="E484" s="35">
        <v>0</v>
      </c>
      <c r="F484" s="35">
        <v>1350420</v>
      </c>
      <c r="G484" s="35">
        <v>0.93291100000000005</v>
      </c>
      <c r="H484" s="35">
        <v>1241927</v>
      </c>
      <c r="I484" s="35">
        <v>0.92901400000000001</v>
      </c>
      <c r="J484" s="35">
        <v>0.91966000000000003</v>
      </c>
      <c r="K484" s="35">
        <v>3.8969999999999999E-3</v>
      </c>
      <c r="L484" s="35">
        <v>659763</v>
      </c>
      <c r="M484" s="35">
        <v>0.87918300000000005</v>
      </c>
      <c r="N484" s="35">
        <v>551270</v>
      </c>
      <c r="O484" s="35">
        <v>0.85876399999999997</v>
      </c>
      <c r="P484" s="35">
        <v>0.83555800000000002</v>
      </c>
      <c r="Q484" s="35">
        <v>2.0419E-2</v>
      </c>
      <c r="R484" s="35">
        <v>690657</v>
      </c>
      <c r="S484" s="35">
        <v>0.99074899999999999</v>
      </c>
      <c r="T484" s="35">
        <v>690657</v>
      </c>
      <c r="U484" s="35">
        <v>0.99391099999999999</v>
      </c>
      <c r="V484" s="35">
        <v>1</v>
      </c>
      <c r="W484" s="35">
        <v>-3.16E-3</v>
      </c>
      <c r="X484" s="35">
        <v>13139853</v>
      </c>
      <c r="Y484" s="35">
        <v>0.996031</v>
      </c>
      <c r="Z484" s="35">
        <v>13139853</v>
      </c>
      <c r="AA484" s="35">
        <v>0.99691700000000005</v>
      </c>
      <c r="AB484" s="35">
        <v>1</v>
      </c>
      <c r="AC484" s="35">
        <v>-8.8999999999999995E-4</v>
      </c>
      <c r="AD484" s="35">
        <v>0.391094</v>
      </c>
      <c r="AE484" s="35">
        <v>0.30241200000000001</v>
      </c>
      <c r="AF484" s="35">
        <v>8.8682999999999998E-2</v>
      </c>
    </row>
    <row r="485" spans="1:32" ht="13.55">
      <c r="A485" s="2" t="s">
        <v>1353</v>
      </c>
      <c r="B485" s="35">
        <v>0.3</v>
      </c>
      <c r="C485" s="2" t="s">
        <v>1561</v>
      </c>
      <c r="D485" s="35">
        <v>0.95</v>
      </c>
      <c r="E485" s="35">
        <v>0</v>
      </c>
      <c r="F485" s="35">
        <v>1155720</v>
      </c>
      <c r="G485" s="35">
        <v>0.93665100000000001</v>
      </c>
      <c r="H485" s="35">
        <v>1071522</v>
      </c>
      <c r="I485" s="35">
        <v>0.93291000000000002</v>
      </c>
      <c r="J485" s="35">
        <v>0.92714700000000005</v>
      </c>
      <c r="K485" s="35">
        <v>3.741E-3</v>
      </c>
      <c r="L485" s="35">
        <v>547332</v>
      </c>
      <c r="M485" s="35">
        <v>0.88065400000000005</v>
      </c>
      <c r="N485" s="35">
        <v>463134</v>
      </c>
      <c r="O485" s="35">
        <v>0.86195299999999997</v>
      </c>
      <c r="P485" s="35">
        <v>0.84616599999999997</v>
      </c>
      <c r="Q485" s="35">
        <v>1.8702E-2</v>
      </c>
      <c r="R485" s="35">
        <v>608388</v>
      </c>
      <c r="S485" s="35">
        <v>0.993483</v>
      </c>
      <c r="T485" s="35">
        <v>608388</v>
      </c>
      <c r="U485" s="35">
        <v>0.995282</v>
      </c>
      <c r="V485" s="35">
        <v>1</v>
      </c>
      <c r="W485" s="35">
        <v>-1.8E-3</v>
      </c>
      <c r="X485" s="35">
        <v>12795298</v>
      </c>
      <c r="Y485" s="35">
        <v>0.99688900000000003</v>
      </c>
      <c r="Z485" s="35">
        <v>12795298</v>
      </c>
      <c r="AA485" s="35">
        <v>0.99749500000000002</v>
      </c>
      <c r="AB485" s="35">
        <v>1</v>
      </c>
      <c r="AC485" s="35">
        <v>-6.0999999999999997E-4</v>
      </c>
      <c r="AD485" s="35">
        <v>0.30757800000000002</v>
      </c>
      <c r="AE485" s="35">
        <v>0.24695600000000001</v>
      </c>
      <c r="AF485" s="35">
        <v>6.0622000000000002E-2</v>
      </c>
    </row>
    <row r="486" spans="1:32" ht="13.55">
      <c r="A486" s="2" t="s">
        <v>1353</v>
      </c>
      <c r="B486" s="35">
        <v>0.3</v>
      </c>
      <c r="C486" s="2" t="s">
        <v>1561</v>
      </c>
      <c r="D486" s="35">
        <v>0.99</v>
      </c>
      <c r="E486" s="35">
        <v>0</v>
      </c>
      <c r="F486" s="35">
        <v>811904</v>
      </c>
      <c r="G486" s="35">
        <v>0.93332300000000001</v>
      </c>
      <c r="H486" s="35">
        <v>753656</v>
      </c>
      <c r="I486" s="35">
        <v>0.92896500000000004</v>
      </c>
      <c r="J486" s="35">
        <v>0.92825800000000003</v>
      </c>
      <c r="K486" s="35">
        <v>4.3579999999999999E-3</v>
      </c>
      <c r="L486" s="35">
        <v>370867</v>
      </c>
      <c r="M486" s="35">
        <v>0.86852700000000005</v>
      </c>
      <c r="N486" s="35">
        <v>312619</v>
      </c>
      <c r="O486" s="35">
        <v>0.84775999999999996</v>
      </c>
      <c r="P486" s="35">
        <v>0.84294100000000005</v>
      </c>
      <c r="Q486" s="35">
        <v>2.0767000000000001E-2</v>
      </c>
      <c r="R486" s="35">
        <v>441037</v>
      </c>
      <c r="S486" s="35">
        <v>0.99579399999999996</v>
      </c>
      <c r="T486" s="35">
        <v>441037</v>
      </c>
      <c r="U486" s="35">
        <v>0.99663299999999999</v>
      </c>
      <c r="V486" s="35">
        <v>1</v>
      </c>
      <c r="W486" s="35">
        <v>-8.4000000000000003E-4</v>
      </c>
      <c r="X486" s="35">
        <v>11973191</v>
      </c>
      <c r="Y486" s="35">
        <v>0.99797199999999997</v>
      </c>
      <c r="Z486" s="35">
        <v>11973191</v>
      </c>
      <c r="AA486" s="35">
        <v>0.99833499999999997</v>
      </c>
      <c r="AB486" s="35">
        <v>1</v>
      </c>
      <c r="AC486" s="35">
        <v>-3.6000000000000002E-4</v>
      </c>
      <c r="AD486" s="35">
        <v>0.20133599999999999</v>
      </c>
      <c r="AE486" s="35">
        <v>0.16501299999999999</v>
      </c>
      <c r="AF486" s="35">
        <v>3.6323000000000001E-2</v>
      </c>
    </row>
    <row r="487" spans="1:32" ht="13.55">
      <c r="A487" s="2" t="s">
        <v>1353</v>
      </c>
      <c r="B487" s="35">
        <v>0.3</v>
      </c>
      <c r="C487" s="2" t="s">
        <v>1562</v>
      </c>
      <c r="D487" s="35">
        <v>0.7</v>
      </c>
      <c r="E487" s="35">
        <v>0</v>
      </c>
      <c r="F487" s="35">
        <v>680314</v>
      </c>
      <c r="G487" s="35">
        <v>0.93152599999999997</v>
      </c>
      <c r="H487" s="35">
        <v>623960</v>
      </c>
      <c r="I487" s="35">
        <v>0.93219099999999999</v>
      </c>
      <c r="J487" s="35">
        <v>0.91716500000000001</v>
      </c>
      <c r="K487" s="35">
        <v>-6.6E-4</v>
      </c>
      <c r="L487" s="35">
        <v>350992</v>
      </c>
      <c r="M487" s="35">
        <v>0.89549999999999996</v>
      </c>
      <c r="N487" s="35">
        <v>294638</v>
      </c>
      <c r="O487" s="35">
        <v>0.87795199999999995</v>
      </c>
      <c r="P487" s="35">
        <v>0.83944399999999997</v>
      </c>
      <c r="Q487" s="35">
        <v>1.7548000000000001E-2</v>
      </c>
      <c r="R487" s="35">
        <v>329322</v>
      </c>
      <c r="S487" s="35">
        <v>0.97325700000000004</v>
      </c>
      <c r="T487" s="35">
        <v>329322</v>
      </c>
      <c r="U487" s="35">
        <v>0.98673</v>
      </c>
      <c r="V487" s="35">
        <v>1</v>
      </c>
      <c r="W487" s="35">
        <v>-1.3469999999999999E-2</v>
      </c>
      <c r="X487" s="35">
        <v>5300208</v>
      </c>
      <c r="Y487" s="35">
        <v>0.99207999999999996</v>
      </c>
      <c r="Z487" s="35">
        <v>5300208</v>
      </c>
      <c r="AA487" s="35">
        <v>0.99474200000000002</v>
      </c>
      <c r="AB487" s="35">
        <v>1</v>
      </c>
      <c r="AC487" s="35">
        <v>-2.66E-3</v>
      </c>
      <c r="AD487" s="35">
        <v>0.77181500000000003</v>
      </c>
      <c r="AE487" s="35">
        <v>0.50554299999999996</v>
      </c>
      <c r="AF487" s="35">
        <v>0.26627200000000001</v>
      </c>
    </row>
    <row r="488" spans="1:32" ht="13.55">
      <c r="A488" s="2" t="s">
        <v>1353</v>
      </c>
      <c r="B488" s="35">
        <v>0.3</v>
      </c>
      <c r="C488" s="2" t="s">
        <v>1562</v>
      </c>
      <c r="D488" s="35">
        <v>0.8</v>
      </c>
      <c r="E488" s="35">
        <v>0</v>
      </c>
      <c r="F488" s="35">
        <v>620727</v>
      </c>
      <c r="G488" s="35">
        <v>0.94906100000000004</v>
      </c>
      <c r="H488" s="35">
        <v>569014</v>
      </c>
      <c r="I488" s="35">
        <v>0.94835000000000003</v>
      </c>
      <c r="J488" s="35">
        <v>0.91669</v>
      </c>
      <c r="K488" s="35">
        <v>7.1100000000000004E-4</v>
      </c>
      <c r="L488" s="35">
        <v>310971</v>
      </c>
      <c r="M488" s="35">
        <v>0.916964</v>
      </c>
      <c r="N488" s="35">
        <v>259258</v>
      </c>
      <c r="O488" s="35">
        <v>0.90202400000000005</v>
      </c>
      <c r="P488" s="35">
        <v>0.83370500000000003</v>
      </c>
      <c r="Q488" s="35">
        <v>1.494E-2</v>
      </c>
      <c r="R488" s="35">
        <v>309756</v>
      </c>
      <c r="S488" s="35">
        <v>0.98362700000000003</v>
      </c>
      <c r="T488" s="35">
        <v>309756</v>
      </c>
      <c r="U488" s="35">
        <v>0.99094599999999999</v>
      </c>
      <c r="V488" s="35">
        <v>1</v>
      </c>
      <c r="W488" s="35">
        <v>-7.3200000000000001E-3</v>
      </c>
      <c r="X488" s="35">
        <v>5237545</v>
      </c>
      <c r="Y488" s="35">
        <v>0.99417</v>
      </c>
      <c r="Z488" s="35">
        <v>5237545</v>
      </c>
      <c r="AA488" s="35">
        <v>0.995811</v>
      </c>
      <c r="AB488" s="35">
        <v>1</v>
      </c>
      <c r="AC488" s="35">
        <v>-1.64E-3</v>
      </c>
      <c r="AD488" s="35">
        <v>0.57163900000000001</v>
      </c>
      <c r="AE488" s="35">
        <v>0.40749400000000002</v>
      </c>
      <c r="AF488" s="35">
        <v>0.16414500000000001</v>
      </c>
    </row>
    <row r="489" spans="1:32" ht="13.55">
      <c r="A489" s="2" t="s">
        <v>1353</v>
      </c>
      <c r="B489" s="35">
        <v>0.3</v>
      </c>
      <c r="C489" s="2" t="s">
        <v>1562</v>
      </c>
      <c r="D489" s="35">
        <v>0.9</v>
      </c>
      <c r="E489" s="35">
        <v>0</v>
      </c>
      <c r="F489" s="35">
        <v>529194</v>
      </c>
      <c r="G489" s="35">
        <v>0.96579899999999996</v>
      </c>
      <c r="H489" s="35">
        <v>487329</v>
      </c>
      <c r="I489" s="35">
        <v>0.96463900000000002</v>
      </c>
      <c r="J489" s="35">
        <v>0.92088899999999996</v>
      </c>
      <c r="K489" s="35">
        <v>1.16E-3</v>
      </c>
      <c r="L489" s="35">
        <v>253774</v>
      </c>
      <c r="M489" s="35">
        <v>0.94006000000000001</v>
      </c>
      <c r="N489" s="35">
        <v>211909</v>
      </c>
      <c r="O489" s="35">
        <v>0.92905899999999997</v>
      </c>
      <c r="P489" s="35">
        <v>0.83503000000000005</v>
      </c>
      <c r="Q489" s="35">
        <v>1.1002E-2</v>
      </c>
      <c r="R489" s="35">
        <v>275420</v>
      </c>
      <c r="S489" s="35">
        <v>0.99079399999999995</v>
      </c>
      <c r="T489" s="35">
        <v>275420</v>
      </c>
      <c r="U489" s="35">
        <v>0.99392599999999998</v>
      </c>
      <c r="V489" s="35">
        <v>1</v>
      </c>
      <c r="W489" s="35">
        <v>-3.13E-3</v>
      </c>
      <c r="X489" s="35">
        <v>5113740</v>
      </c>
      <c r="Y489" s="35">
        <v>0.99591099999999999</v>
      </c>
      <c r="Z489" s="35">
        <v>5113740</v>
      </c>
      <c r="AA489" s="35">
        <v>0.99681900000000001</v>
      </c>
      <c r="AB489" s="35">
        <v>1</v>
      </c>
      <c r="AC489" s="35">
        <v>-9.1E-4</v>
      </c>
      <c r="AD489" s="35">
        <v>0.40302399999999999</v>
      </c>
      <c r="AE489" s="35">
        <v>0.31223699999999999</v>
      </c>
      <c r="AF489" s="35">
        <v>9.0787000000000007E-2</v>
      </c>
    </row>
    <row r="490" spans="1:32" ht="13.55">
      <c r="A490" s="2" t="s">
        <v>1353</v>
      </c>
      <c r="B490" s="35">
        <v>0.3</v>
      </c>
      <c r="C490" s="2" t="s">
        <v>1562</v>
      </c>
      <c r="D490" s="35">
        <v>0.95</v>
      </c>
      <c r="E490" s="35">
        <v>0</v>
      </c>
      <c r="F490" s="35">
        <v>453052</v>
      </c>
      <c r="G490" s="35">
        <v>0.97429699999999997</v>
      </c>
      <c r="H490" s="35">
        <v>420944</v>
      </c>
      <c r="I490" s="35">
        <v>0.97340199999999999</v>
      </c>
      <c r="J490" s="35">
        <v>0.92913000000000001</v>
      </c>
      <c r="K490" s="35">
        <v>8.9499999999999996E-4</v>
      </c>
      <c r="L490" s="35">
        <v>210384</v>
      </c>
      <c r="M490" s="35">
        <v>0.95303800000000005</v>
      </c>
      <c r="N490" s="35">
        <v>178276</v>
      </c>
      <c r="O490" s="35">
        <v>0.945044</v>
      </c>
      <c r="P490" s="35">
        <v>0.84738400000000003</v>
      </c>
      <c r="Q490" s="35">
        <v>7.9930000000000001E-3</v>
      </c>
      <c r="R490" s="35">
        <v>242668</v>
      </c>
      <c r="S490" s="35">
        <v>0.99351100000000003</v>
      </c>
      <c r="T490" s="35">
        <v>242668</v>
      </c>
      <c r="U490" s="35">
        <v>0.99534500000000004</v>
      </c>
      <c r="V490" s="35">
        <v>1</v>
      </c>
      <c r="W490" s="35">
        <v>-1.83E-3</v>
      </c>
      <c r="X490" s="35">
        <v>4979055</v>
      </c>
      <c r="Y490" s="35">
        <v>0.99678599999999995</v>
      </c>
      <c r="Z490" s="35">
        <v>4979055</v>
      </c>
      <c r="AA490" s="35">
        <v>0.99742299999999995</v>
      </c>
      <c r="AB490" s="35">
        <v>1</v>
      </c>
      <c r="AC490" s="35">
        <v>-6.4000000000000005E-4</v>
      </c>
      <c r="AD490" s="35">
        <v>0.31778200000000001</v>
      </c>
      <c r="AE490" s="35">
        <v>0.25416</v>
      </c>
      <c r="AF490" s="35">
        <v>6.3622999999999999E-2</v>
      </c>
    </row>
    <row r="491" spans="1:32" ht="13.55">
      <c r="A491" s="2" t="s">
        <v>1353</v>
      </c>
      <c r="B491" s="35">
        <v>0.3</v>
      </c>
      <c r="C491" s="2" t="s">
        <v>1562</v>
      </c>
      <c r="D491" s="35">
        <v>0.99</v>
      </c>
      <c r="E491" s="35">
        <v>0</v>
      </c>
      <c r="F491" s="35">
        <v>318827</v>
      </c>
      <c r="G491" s="35">
        <v>0.98352700000000004</v>
      </c>
      <c r="H491" s="35">
        <v>296389</v>
      </c>
      <c r="I491" s="35">
        <v>0.98283900000000002</v>
      </c>
      <c r="J491" s="35">
        <v>0.92962299999999998</v>
      </c>
      <c r="K491" s="35">
        <v>6.8800000000000003E-4</v>
      </c>
      <c r="L491" s="35">
        <v>142549</v>
      </c>
      <c r="M491" s="35">
        <v>0.96884499999999996</v>
      </c>
      <c r="N491" s="35">
        <v>120111</v>
      </c>
      <c r="O491" s="35">
        <v>0.96323800000000004</v>
      </c>
      <c r="P491" s="35">
        <v>0.84259399999999995</v>
      </c>
      <c r="Q491" s="35">
        <v>5.6059999999999999E-3</v>
      </c>
      <c r="R491" s="35">
        <v>176278</v>
      </c>
      <c r="S491" s="35">
        <v>0.99573</v>
      </c>
      <c r="T491" s="35">
        <v>176278</v>
      </c>
      <c r="U491" s="35">
        <v>0.99665899999999996</v>
      </c>
      <c r="V491" s="35">
        <v>1</v>
      </c>
      <c r="W491" s="35">
        <v>-9.3000000000000005E-4</v>
      </c>
      <c r="X491" s="35">
        <v>4657898</v>
      </c>
      <c r="Y491" s="35">
        <v>0.997892</v>
      </c>
      <c r="Z491" s="35">
        <v>4657898</v>
      </c>
      <c r="AA491" s="35">
        <v>0.99824900000000005</v>
      </c>
      <c r="AB491" s="35">
        <v>1</v>
      </c>
      <c r="AC491" s="35">
        <v>-3.6000000000000002E-4</v>
      </c>
      <c r="AD491" s="35">
        <v>0.20916299999999999</v>
      </c>
      <c r="AE491" s="35">
        <v>0.173489</v>
      </c>
      <c r="AF491" s="35">
        <v>3.5673000000000003E-2</v>
      </c>
    </row>
    <row r="492" spans="1:32" ht="13.55">
      <c r="A492" s="2" t="s">
        <v>1353</v>
      </c>
      <c r="B492" s="35">
        <v>0.4</v>
      </c>
      <c r="C492" s="2" t="s">
        <v>1561</v>
      </c>
      <c r="D492" s="35">
        <v>0.7</v>
      </c>
      <c r="E492" s="35">
        <v>0</v>
      </c>
      <c r="F492" s="35">
        <v>1857428</v>
      </c>
      <c r="G492" s="35">
        <v>0.92319099999999998</v>
      </c>
      <c r="H492" s="35">
        <v>1739640</v>
      </c>
      <c r="I492" s="35">
        <v>0.92309699999999995</v>
      </c>
      <c r="J492" s="35">
        <v>0.936585</v>
      </c>
      <c r="K492" s="40">
        <v>9.3999999999999994E-5</v>
      </c>
      <c r="L492" s="35">
        <v>1000865</v>
      </c>
      <c r="M492" s="35">
        <v>0.88183800000000001</v>
      </c>
      <c r="N492" s="35">
        <v>883077</v>
      </c>
      <c r="O492" s="35">
        <v>0.86815500000000001</v>
      </c>
      <c r="P492" s="35">
        <v>0.88231400000000004</v>
      </c>
      <c r="Q492" s="35">
        <v>1.3683000000000001E-2</v>
      </c>
      <c r="R492" s="35">
        <v>856563</v>
      </c>
      <c r="S492" s="35">
        <v>0.97670999999999997</v>
      </c>
      <c r="T492" s="35">
        <v>856563</v>
      </c>
      <c r="U492" s="35">
        <v>0.98752899999999999</v>
      </c>
      <c r="V492" s="35">
        <v>1</v>
      </c>
      <c r="W492" s="35">
        <v>-1.082E-2</v>
      </c>
      <c r="X492" s="35">
        <v>13692730</v>
      </c>
      <c r="Y492" s="35">
        <v>0.99219800000000002</v>
      </c>
      <c r="Z492" s="35">
        <v>13692730</v>
      </c>
      <c r="AA492" s="35">
        <v>0.99442299999999995</v>
      </c>
      <c r="AB492" s="35">
        <v>1</v>
      </c>
      <c r="AC492" s="35">
        <v>-2.2300000000000002E-3</v>
      </c>
      <c r="AD492" s="35">
        <v>0.76581299999999997</v>
      </c>
      <c r="AE492" s="35">
        <v>0.54319200000000001</v>
      </c>
      <c r="AF492" s="35">
        <v>0.22262199999999999</v>
      </c>
    </row>
    <row r="493" spans="1:32" ht="13.55">
      <c r="A493" s="2" t="s">
        <v>1353</v>
      </c>
      <c r="B493" s="35">
        <v>0.4</v>
      </c>
      <c r="C493" s="2" t="s">
        <v>1561</v>
      </c>
      <c r="D493" s="35">
        <v>0.8</v>
      </c>
      <c r="E493" s="35">
        <v>0</v>
      </c>
      <c r="F493" s="35">
        <v>1735740</v>
      </c>
      <c r="G493" s="35">
        <v>0.93535500000000005</v>
      </c>
      <c r="H493" s="35">
        <v>1620711</v>
      </c>
      <c r="I493" s="35">
        <v>0.93378700000000003</v>
      </c>
      <c r="J493" s="35">
        <v>0.93372900000000003</v>
      </c>
      <c r="K493" s="35">
        <v>1.5679999999999999E-3</v>
      </c>
      <c r="L493" s="35">
        <v>917441</v>
      </c>
      <c r="M493" s="35">
        <v>0.89511799999999997</v>
      </c>
      <c r="N493" s="35">
        <v>802412</v>
      </c>
      <c r="O493" s="35">
        <v>0.88185899999999995</v>
      </c>
      <c r="P493" s="35">
        <v>0.87461999999999995</v>
      </c>
      <c r="Q493" s="35">
        <v>1.3259E-2</v>
      </c>
      <c r="R493" s="35">
        <v>818299</v>
      </c>
      <c r="S493" s="35">
        <v>0.98499700000000001</v>
      </c>
      <c r="T493" s="35">
        <v>818299</v>
      </c>
      <c r="U493" s="35">
        <v>0.99100900000000003</v>
      </c>
      <c r="V493" s="35">
        <v>1</v>
      </c>
      <c r="W493" s="35">
        <v>-6.0099999999999997E-3</v>
      </c>
      <c r="X493" s="35">
        <v>13567012</v>
      </c>
      <c r="Y493" s="35">
        <v>0.99394099999999996</v>
      </c>
      <c r="Z493" s="35">
        <v>13567012</v>
      </c>
      <c r="AA493" s="35">
        <v>0.99535700000000005</v>
      </c>
      <c r="AB493" s="35">
        <v>1</v>
      </c>
      <c r="AC493" s="35">
        <v>-1.42E-3</v>
      </c>
      <c r="AD493" s="35">
        <v>0.59680699999999998</v>
      </c>
      <c r="AE493" s="35">
        <v>0.45516800000000002</v>
      </c>
      <c r="AF493" s="35">
        <v>0.14163899999999999</v>
      </c>
    </row>
    <row r="494" spans="1:32" ht="13.55">
      <c r="A494" s="2" t="s">
        <v>1353</v>
      </c>
      <c r="B494" s="35">
        <v>0.4</v>
      </c>
      <c r="C494" s="2" t="s">
        <v>1561</v>
      </c>
      <c r="D494" s="35">
        <v>0.9</v>
      </c>
      <c r="E494" s="35">
        <v>0</v>
      </c>
      <c r="F494" s="35">
        <v>1535995</v>
      </c>
      <c r="G494" s="35">
        <v>0.94497200000000003</v>
      </c>
      <c r="H494" s="35">
        <v>1435824</v>
      </c>
      <c r="I494" s="35">
        <v>0.94259000000000004</v>
      </c>
      <c r="J494" s="35">
        <v>0.93478399999999995</v>
      </c>
      <c r="K494" s="35">
        <v>2.382E-3</v>
      </c>
      <c r="L494" s="35">
        <v>788488</v>
      </c>
      <c r="M494" s="35">
        <v>0.90519499999999997</v>
      </c>
      <c r="N494" s="35">
        <v>688317</v>
      </c>
      <c r="O494" s="35">
        <v>0.892876</v>
      </c>
      <c r="P494" s="35">
        <v>0.87295800000000001</v>
      </c>
      <c r="Q494" s="35">
        <v>1.2319E-2</v>
      </c>
      <c r="R494" s="35">
        <v>747507</v>
      </c>
      <c r="S494" s="35">
        <v>0.99090199999999995</v>
      </c>
      <c r="T494" s="35">
        <v>747507</v>
      </c>
      <c r="U494" s="35">
        <v>0.99352700000000005</v>
      </c>
      <c r="V494" s="35">
        <v>1</v>
      </c>
      <c r="W494" s="35">
        <v>-2.6199999999999999E-3</v>
      </c>
      <c r="X494" s="35">
        <v>13318724</v>
      </c>
      <c r="Y494" s="35">
        <v>0.99545300000000003</v>
      </c>
      <c r="Z494" s="35">
        <v>13318724</v>
      </c>
      <c r="AA494" s="35">
        <v>0.99628700000000003</v>
      </c>
      <c r="AB494" s="35">
        <v>1</v>
      </c>
      <c r="AC494" s="35">
        <v>-8.3000000000000001E-4</v>
      </c>
      <c r="AD494" s="35">
        <v>0.449984</v>
      </c>
      <c r="AE494" s="35">
        <v>0.366562</v>
      </c>
      <c r="AF494" s="35">
        <v>8.3421999999999996E-2</v>
      </c>
    </row>
    <row r="495" spans="1:32" ht="13.55">
      <c r="A495" s="2" t="s">
        <v>1353</v>
      </c>
      <c r="B495" s="35">
        <v>0.4</v>
      </c>
      <c r="C495" s="2" t="s">
        <v>1561</v>
      </c>
      <c r="D495" s="35">
        <v>0.95</v>
      </c>
      <c r="E495" s="35">
        <v>0</v>
      </c>
      <c r="F495" s="35">
        <v>1362402</v>
      </c>
      <c r="G495" s="35">
        <v>0.94792900000000002</v>
      </c>
      <c r="H495" s="35">
        <v>1278835</v>
      </c>
      <c r="I495" s="35">
        <v>0.94552199999999997</v>
      </c>
      <c r="J495" s="35">
        <v>0.938662</v>
      </c>
      <c r="K495" s="35">
        <v>2.4060000000000002E-3</v>
      </c>
      <c r="L495" s="35">
        <v>684251</v>
      </c>
      <c r="M495" s="35">
        <v>0.90701600000000004</v>
      </c>
      <c r="N495" s="35">
        <v>600684</v>
      </c>
      <c r="O495" s="35">
        <v>0.89543300000000003</v>
      </c>
      <c r="P495" s="35">
        <v>0.87787099999999996</v>
      </c>
      <c r="Q495" s="35">
        <v>1.1583E-2</v>
      </c>
      <c r="R495" s="35">
        <v>678151</v>
      </c>
      <c r="S495" s="35">
        <v>0.99312900000000004</v>
      </c>
      <c r="T495" s="35">
        <v>678151</v>
      </c>
      <c r="U495" s="35">
        <v>0.99481399999999998</v>
      </c>
      <c r="V495" s="35">
        <v>1</v>
      </c>
      <c r="W495" s="35">
        <v>-1.6900000000000001E-3</v>
      </c>
      <c r="X495" s="35">
        <v>13047698</v>
      </c>
      <c r="Y495" s="35">
        <v>0.99626199999999998</v>
      </c>
      <c r="Z495" s="35">
        <v>13047698</v>
      </c>
      <c r="AA495" s="35">
        <v>0.99685299999999999</v>
      </c>
      <c r="AB495" s="35">
        <v>1</v>
      </c>
      <c r="AC495" s="35">
        <v>-5.9000000000000003E-4</v>
      </c>
      <c r="AD495" s="35">
        <v>0.371006</v>
      </c>
      <c r="AE495" s="35">
        <v>0.311892</v>
      </c>
      <c r="AF495" s="35">
        <v>5.9114E-2</v>
      </c>
    </row>
    <row r="496" spans="1:32" ht="13.55">
      <c r="A496" s="2" t="s">
        <v>1353</v>
      </c>
      <c r="B496" s="35">
        <v>0.4</v>
      </c>
      <c r="C496" s="2" t="s">
        <v>1561</v>
      </c>
      <c r="D496" s="35">
        <v>0.99</v>
      </c>
      <c r="E496" s="35">
        <v>0</v>
      </c>
      <c r="F496" s="35">
        <v>1030798</v>
      </c>
      <c r="G496" s="35">
        <v>0.94678799999999996</v>
      </c>
      <c r="H496" s="35">
        <v>967465</v>
      </c>
      <c r="I496" s="35">
        <v>0.94393199999999999</v>
      </c>
      <c r="J496" s="35">
        <v>0.93855900000000003</v>
      </c>
      <c r="K496" s="35">
        <v>2.856E-3</v>
      </c>
      <c r="L496" s="35">
        <v>505309</v>
      </c>
      <c r="M496" s="35">
        <v>0.90111300000000005</v>
      </c>
      <c r="N496" s="35">
        <v>441976</v>
      </c>
      <c r="O496" s="35">
        <v>0.88852299999999995</v>
      </c>
      <c r="P496" s="35">
        <v>0.87466500000000003</v>
      </c>
      <c r="Q496" s="35">
        <v>1.259E-2</v>
      </c>
      <c r="R496" s="35">
        <v>525489</v>
      </c>
      <c r="S496" s="35">
        <v>0.99529900000000004</v>
      </c>
      <c r="T496" s="35">
        <v>525489</v>
      </c>
      <c r="U496" s="35">
        <v>0.99618200000000001</v>
      </c>
      <c r="V496" s="35">
        <v>1</v>
      </c>
      <c r="W496" s="35">
        <v>-8.8000000000000003E-4</v>
      </c>
      <c r="X496" s="35">
        <v>12377634</v>
      </c>
      <c r="Y496" s="35">
        <v>0.99734699999999998</v>
      </c>
      <c r="Z496" s="35">
        <v>12377634</v>
      </c>
      <c r="AA496" s="35">
        <v>0.99775199999999997</v>
      </c>
      <c r="AB496" s="35">
        <v>1</v>
      </c>
      <c r="AC496" s="35">
        <v>-4.0000000000000002E-4</v>
      </c>
      <c r="AD496" s="35">
        <v>0.26408500000000001</v>
      </c>
      <c r="AE496" s="35">
        <v>0.22365299999999999</v>
      </c>
      <c r="AF496" s="35">
        <v>4.0432000000000003E-2</v>
      </c>
    </row>
    <row r="497" spans="1:32" ht="13.55">
      <c r="A497" s="2" t="s">
        <v>1353</v>
      </c>
      <c r="B497" s="35">
        <v>0.4</v>
      </c>
      <c r="C497" s="2" t="s">
        <v>1562</v>
      </c>
      <c r="D497" s="35">
        <v>0.7</v>
      </c>
      <c r="E497" s="35">
        <v>0</v>
      </c>
      <c r="F497" s="35">
        <v>727084</v>
      </c>
      <c r="G497" s="35">
        <v>0.94819299999999995</v>
      </c>
      <c r="H497" s="35">
        <v>681573</v>
      </c>
      <c r="I497" s="35">
        <v>0.94997500000000001</v>
      </c>
      <c r="J497" s="35">
        <v>0.93740599999999996</v>
      </c>
      <c r="K497" s="35">
        <v>-1.7799999999999999E-3</v>
      </c>
      <c r="L497" s="35">
        <v>385514</v>
      </c>
      <c r="M497" s="35">
        <v>0.92433200000000004</v>
      </c>
      <c r="N497" s="35">
        <v>340003</v>
      </c>
      <c r="O497" s="35">
        <v>0.91506399999999999</v>
      </c>
      <c r="P497" s="35">
        <v>0.88194700000000004</v>
      </c>
      <c r="Q497" s="35">
        <v>9.2680000000000002E-3</v>
      </c>
      <c r="R497" s="35">
        <v>341570</v>
      </c>
      <c r="S497" s="35">
        <v>0.97664799999999996</v>
      </c>
      <c r="T497" s="35">
        <v>341570</v>
      </c>
      <c r="U497" s="35">
        <v>0.98747600000000002</v>
      </c>
      <c r="V497" s="35">
        <v>1</v>
      </c>
      <c r="W497" s="35">
        <v>-1.0829999999999999E-2</v>
      </c>
      <c r="X497" s="35">
        <v>5328742</v>
      </c>
      <c r="Y497" s="35">
        <v>0.99199999999999999</v>
      </c>
      <c r="Z497" s="35">
        <v>5328742</v>
      </c>
      <c r="AA497" s="35">
        <v>0.994255</v>
      </c>
      <c r="AB497" s="35">
        <v>1</v>
      </c>
      <c r="AC497" s="35">
        <v>-2.2599999999999999E-3</v>
      </c>
      <c r="AD497" s="35">
        <v>0.78469299999999997</v>
      </c>
      <c r="AE497" s="35">
        <v>0.559091</v>
      </c>
      <c r="AF497" s="35">
        <v>0.225603</v>
      </c>
    </row>
    <row r="498" spans="1:32" ht="13.55">
      <c r="A498" s="2" t="s">
        <v>1353</v>
      </c>
      <c r="B498" s="35">
        <v>0.4</v>
      </c>
      <c r="C498" s="2" t="s">
        <v>1562</v>
      </c>
      <c r="D498" s="35">
        <v>0.8</v>
      </c>
      <c r="E498" s="35">
        <v>0</v>
      </c>
      <c r="F498" s="35">
        <v>679677</v>
      </c>
      <c r="G498" s="35">
        <v>0.96200699999999995</v>
      </c>
      <c r="H498" s="35">
        <v>634950</v>
      </c>
      <c r="I498" s="35">
        <v>0.962368</v>
      </c>
      <c r="J498" s="35">
        <v>0.93419399999999997</v>
      </c>
      <c r="K498" s="35">
        <v>-3.6000000000000002E-4</v>
      </c>
      <c r="L498" s="35">
        <v>353346</v>
      </c>
      <c r="M498" s="35">
        <v>0.94178600000000001</v>
      </c>
      <c r="N498" s="35">
        <v>308619</v>
      </c>
      <c r="O498" s="35">
        <v>0.93390700000000004</v>
      </c>
      <c r="P498" s="35">
        <v>0.87341899999999995</v>
      </c>
      <c r="Q498" s="35">
        <v>7.8790000000000006E-3</v>
      </c>
      <c r="R498" s="35">
        <v>326331</v>
      </c>
      <c r="S498" s="35">
        <v>0.98490299999999997</v>
      </c>
      <c r="T498" s="35">
        <v>326331</v>
      </c>
      <c r="U498" s="35">
        <v>0.990927</v>
      </c>
      <c r="V498" s="35">
        <v>1</v>
      </c>
      <c r="W498" s="35">
        <v>-6.0200000000000002E-3</v>
      </c>
      <c r="X498" s="35">
        <v>5281025</v>
      </c>
      <c r="Y498" s="35">
        <v>0.99376399999999998</v>
      </c>
      <c r="Z498" s="35">
        <v>5281025</v>
      </c>
      <c r="AA498" s="35">
        <v>0.99519000000000002</v>
      </c>
      <c r="AB498" s="35">
        <v>1</v>
      </c>
      <c r="AC498" s="35">
        <v>-1.4300000000000001E-3</v>
      </c>
      <c r="AD498" s="35">
        <v>0.61415299999999995</v>
      </c>
      <c r="AE498" s="35">
        <v>0.47153800000000001</v>
      </c>
      <c r="AF498" s="35">
        <v>0.14261499999999999</v>
      </c>
    </row>
    <row r="499" spans="1:32" ht="13.55">
      <c r="A499" s="2" t="s">
        <v>1353</v>
      </c>
      <c r="B499" s="35">
        <v>0.4</v>
      </c>
      <c r="C499" s="2" t="s">
        <v>1562</v>
      </c>
      <c r="D499" s="35">
        <v>0.9</v>
      </c>
      <c r="E499" s="35">
        <v>0</v>
      </c>
      <c r="F499" s="35">
        <v>601413</v>
      </c>
      <c r="G499" s="35">
        <v>0.97438400000000003</v>
      </c>
      <c r="H499" s="35">
        <v>562707</v>
      </c>
      <c r="I499" s="35">
        <v>0.97410600000000003</v>
      </c>
      <c r="J499" s="35">
        <v>0.93564199999999997</v>
      </c>
      <c r="K499" s="35">
        <v>2.7799999999999998E-4</v>
      </c>
      <c r="L499" s="35">
        <v>303171</v>
      </c>
      <c r="M499" s="35">
        <v>0.95869499999999996</v>
      </c>
      <c r="N499" s="35">
        <v>264465</v>
      </c>
      <c r="O499" s="35">
        <v>0.95293399999999995</v>
      </c>
      <c r="P499" s="35">
        <v>0.87232900000000002</v>
      </c>
      <c r="Q499" s="35">
        <v>5.7609999999999996E-3</v>
      </c>
      <c r="R499" s="35">
        <v>298242</v>
      </c>
      <c r="S499" s="35">
        <v>0.99086700000000005</v>
      </c>
      <c r="T499" s="35">
        <v>298242</v>
      </c>
      <c r="U499" s="35">
        <v>0.99368299999999998</v>
      </c>
      <c r="V499" s="35">
        <v>1</v>
      </c>
      <c r="W499" s="35">
        <v>-2.82E-3</v>
      </c>
      <c r="X499" s="35">
        <v>5184939</v>
      </c>
      <c r="Y499" s="35">
        <v>0.99527900000000002</v>
      </c>
      <c r="Z499" s="35">
        <v>5184939</v>
      </c>
      <c r="AA499" s="35">
        <v>0.99612400000000001</v>
      </c>
      <c r="AB499" s="35">
        <v>1</v>
      </c>
      <c r="AC499" s="35">
        <v>-8.4000000000000003E-4</v>
      </c>
      <c r="AD499" s="35">
        <v>0.46722399999999997</v>
      </c>
      <c r="AE499" s="35">
        <v>0.38277699999999998</v>
      </c>
      <c r="AF499" s="35">
        <v>8.4446999999999994E-2</v>
      </c>
    </row>
    <row r="500" spans="1:32" ht="13.55">
      <c r="A500" s="2" t="s">
        <v>1353</v>
      </c>
      <c r="B500" s="35">
        <v>0.4</v>
      </c>
      <c r="C500" s="2" t="s">
        <v>1562</v>
      </c>
      <c r="D500" s="35">
        <v>0.95</v>
      </c>
      <c r="E500" s="35">
        <v>0</v>
      </c>
      <c r="F500" s="35">
        <v>533522</v>
      </c>
      <c r="G500" s="35">
        <v>0.98063599999999995</v>
      </c>
      <c r="H500" s="35">
        <v>501463</v>
      </c>
      <c r="I500" s="35">
        <v>0.98032200000000003</v>
      </c>
      <c r="J500" s="35">
        <v>0.93991100000000005</v>
      </c>
      <c r="K500" s="35">
        <v>3.1399999999999999E-4</v>
      </c>
      <c r="L500" s="35">
        <v>262870</v>
      </c>
      <c r="M500" s="35">
        <v>0.96791099999999997</v>
      </c>
      <c r="N500" s="35">
        <v>230811</v>
      </c>
      <c r="O500" s="35">
        <v>0.96361600000000003</v>
      </c>
      <c r="P500" s="35">
        <v>0.87804199999999999</v>
      </c>
      <c r="Q500" s="35">
        <v>4.2950000000000002E-3</v>
      </c>
      <c r="R500" s="35">
        <v>270652</v>
      </c>
      <c r="S500" s="35">
        <v>0.99331999999999998</v>
      </c>
      <c r="T500" s="35">
        <v>270652</v>
      </c>
      <c r="U500" s="35">
        <v>0.99503299999999995</v>
      </c>
      <c r="V500" s="35">
        <v>1</v>
      </c>
      <c r="W500" s="35">
        <v>-1.7099999999999999E-3</v>
      </c>
      <c r="X500" s="35">
        <v>5078987</v>
      </c>
      <c r="Y500" s="35">
        <v>0.99609400000000003</v>
      </c>
      <c r="Z500" s="35">
        <v>5078987</v>
      </c>
      <c r="AA500" s="35">
        <v>0.99670499999999995</v>
      </c>
      <c r="AB500" s="35">
        <v>1</v>
      </c>
      <c r="AC500" s="35">
        <v>-6.0999999999999997E-4</v>
      </c>
      <c r="AD500" s="35">
        <v>0.38766299999999998</v>
      </c>
      <c r="AE500" s="35">
        <v>0.32655499999999998</v>
      </c>
      <c r="AF500" s="35">
        <v>6.1108999999999997E-2</v>
      </c>
    </row>
    <row r="501" spans="1:32" ht="13.55">
      <c r="A501" s="2" t="s">
        <v>1353</v>
      </c>
      <c r="B501" s="35">
        <v>0.4</v>
      </c>
      <c r="C501" s="2" t="s">
        <v>1562</v>
      </c>
      <c r="D501" s="35">
        <v>0.99</v>
      </c>
      <c r="E501" s="35">
        <v>0</v>
      </c>
      <c r="F501" s="35">
        <v>403946</v>
      </c>
      <c r="G501" s="35">
        <v>0.98780199999999996</v>
      </c>
      <c r="H501" s="35">
        <v>379315</v>
      </c>
      <c r="I501" s="35">
        <v>0.987514</v>
      </c>
      <c r="J501" s="35">
        <v>0.93902399999999997</v>
      </c>
      <c r="K501" s="35">
        <v>2.8800000000000001E-4</v>
      </c>
      <c r="L501" s="35">
        <v>194234</v>
      </c>
      <c r="M501" s="35">
        <v>0.97970299999999999</v>
      </c>
      <c r="N501" s="35">
        <v>169603</v>
      </c>
      <c r="O501" s="35">
        <v>0.97682400000000003</v>
      </c>
      <c r="P501" s="35">
        <v>0.87318899999999999</v>
      </c>
      <c r="Q501" s="35">
        <v>2.879E-3</v>
      </c>
      <c r="R501" s="35">
        <v>209712</v>
      </c>
      <c r="S501" s="35">
        <v>0.99542399999999998</v>
      </c>
      <c r="T501" s="35">
        <v>209712</v>
      </c>
      <c r="U501" s="35">
        <v>0.996332</v>
      </c>
      <c r="V501" s="35">
        <v>1</v>
      </c>
      <c r="W501" s="35">
        <v>-9.1E-4</v>
      </c>
      <c r="X501" s="35">
        <v>4817142</v>
      </c>
      <c r="Y501" s="35">
        <v>0.99720399999999998</v>
      </c>
      <c r="Z501" s="35">
        <v>4817142</v>
      </c>
      <c r="AA501" s="35">
        <v>0.99763800000000002</v>
      </c>
      <c r="AB501" s="35">
        <v>1</v>
      </c>
      <c r="AC501" s="35">
        <v>-4.2999999999999999E-4</v>
      </c>
      <c r="AD501" s="35">
        <v>0.27812399999999998</v>
      </c>
      <c r="AE501" s="35">
        <v>0.234712</v>
      </c>
      <c r="AF501" s="35">
        <v>4.3411999999999999E-2</v>
      </c>
    </row>
    <row r="502" spans="1:32" ht="13.55">
      <c r="A502" s="2" t="s">
        <v>1353</v>
      </c>
      <c r="B502" s="35">
        <v>0.5</v>
      </c>
      <c r="C502" s="2" t="s">
        <v>1561</v>
      </c>
      <c r="D502" s="35">
        <v>0.7</v>
      </c>
      <c r="E502" s="35">
        <v>0</v>
      </c>
      <c r="F502" s="35">
        <v>1930058</v>
      </c>
      <c r="G502" s="35">
        <v>0.933307</v>
      </c>
      <c r="H502" s="35">
        <v>1833845</v>
      </c>
      <c r="I502" s="35">
        <v>0.93380600000000002</v>
      </c>
      <c r="J502" s="35">
        <v>0.95015000000000005</v>
      </c>
      <c r="K502" s="35">
        <v>-5.0000000000000001E-4</v>
      </c>
      <c r="L502" s="35">
        <v>1055310</v>
      </c>
      <c r="M502" s="35">
        <v>0.89844500000000005</v>
      </c>
      <c r="N502" s="35">
        <v>959097</v>
      </c>
      <c r="O502" s="35">
        <v>0.88938399999999995</v>
      </c>
      <c r="P502" s="35">
        <v>0.90883000000000003</v>
      </c>
      <c r="Q502" s="35">
        <v>9.0609999999999996E-3</v>
      </c>
      <c r="R502" s="35">
        <v>874748</v>
      </c>
      <c r="S502" s="35">
        <v>0.97914299999999999</v>
      </c>
      <c r="T502" s="35">
        <v>874748</v>
      </c>
      <c r="U502" s="35">
        <v>0.98790699999999998</v>
      </c>
      <c r="V502" s="35">
        <v>1</v>
      </c>
      <c r="W502" s="35">
        <v>-8.7600000000000004E-3</v>
      </c>
      <c r="X502" s="35">
        <v>13735314</v>
      </c>
      <c r="Y502" s="35">
        <v>0.992232</v>
      </c>
      <c r="Z502" s="35">
        <v>13735314</v>
      </c>
      <c r="AA502" s="35">
        <v>0.994143</v>
      </c>
      <c r="AB502" s="35">
        <v>1</v>
      </c>
      <c r="AC502" s="35">
        <v>-1.91E-3</v>
      </c>
      <c r="AD502" s="35">
        <v>0.76537200000000005</v>
      </c>
      <c r="AE502" s="35">
        <v>0.57417399999999996</v>
      </c>
      <c r="AF502" s="35">
        <v>0.19119800000000001</v>
      </c>
    </row>
    <row r="503" spans="1:32" ht="13.55">
      <c r="A503" s="2" t="s">
        <v>1353</v>
      </c>
      <c r="B503" s="35">
        <v>0.5</v>
      </c>
      <c r="C503" s="2" t="s">
        <v>1561</v>
      </c>
      <c r="D503" s="35">
        <v>0.8</v>
      </c>
      <c r="E503" s="35">
        <v>0</v>
      </c>
      <c r="F503" s="35">
        <v>1831095</v>
      </c>
      <c r="G503" s="35">
        <v>0.94340199999999996</v>
      </c>
      <c r="H503" s="35">
        <v>1732966</v>
      </c>
      <c r="I503" s="35">
        <v>0.94264400000000004</v>
      </c>
      <c r="J503" s="35">
        <v>0.94640999999999997</v>
      </c>
      <c r="K503" s="35">
        <v>7.5799999999999999E-4</v>
      </c>
      <c r="L503" s="35">
        <v>987124</v>
      </c>
      <c r="M503" s="35">
        <v>0.90986</v>
      </c>
      <c r="N503" s="35">
        <v>888995</v>
      </c>
      <c r="O503" s="35">
        <v>0.90089699999999995</v>
      </c>
      <c r="P503" s="35">
        <v>0.90059100000000003</v>
      </c>
      <c r="Q503" s="35">
        <v>8.9639999999999997E-3</v>
      </c>
      <c r="R503" s="35">
        <v>843971</v>
      </c>
      <c r="S503" s="35">
        <v>0.98591300000000004</v>
      </c>
      <c r="T503" s="35">
        <v>843971</v>
      </c>
      <c r="U503" s="35">
        <v>0.99101799999999995</v>
      </c>
      <c r="V503" s="35">
        <v>1</v>
      </c>
      <c r="W503" s="35">
        <v>-5.11E-3</v>
      </c>
      <c r="X503" s="35">
        <v>13633390</v>
      </c>
      <c r="Y503" s="35">
        <v>0.99372199999999999</v>
      </c>
      <c r="Z503" s="35">
        <v>13633390</v>
      </c>
      <c r="AA503" s="35">
        <v>0.99499599999999999</v>
      </c>
      <c r="AB503" s="35">
        <v>1</v>
      </c>
      <c r="AC503" s="35">
        <v>-1.2700000000000001E-3</v>
      </c>
      <c r="AD503" s="35">
        <v>0.62065700000000001</v>
      </c>
      <c r="AE503" s="35">
        <v>0.49323499999999998</v>
      </c>
      <c r="AF503" s="35">
        <v>0.12742100000000001</v>
      </c>
    </row>
    <row r="504" spans="1:32" ht="13.55">
      <c r="A504" s="2" t="s">
        <v>1353</v>
      </c>
      <c r="B504" s="35">
        <v>0.5</v>
      </c>
      <c r="C504" s="2" t="s">
        <v>1561</v>
      </c>
      <c r="D504" s="35">
        <v>0.9</v>
      </c>
      <c r="E504" s="35">
        <v>0</v>
      </c>
      <c r="F504" s="35">
        <v>1662006</v>
      </c>
      <c r="G504" s="35">
        <v>0.95154799999999995</v>
      </c>
      <c r="H504" s="35">
        <v>1569870</v>
      </c>
      <c r="I504" s="35">
        <v>0.94996199999999997</v>
      </c>
      <c r="J504" s="35">
        <v>0.94456300000000004</v>
      </c>
      <c r="K504" s="35">
        <v>1.5870000000000001E-3</v>
      </c>
      <c r="L504" s="35">
        <v>876251</v>
      </c>
      <c r="M504" s="35">
        <v>0.91865399999999997</v>
      </c>
      <c r="N504" s="35">
        <v>784115</v>
      </c>
      <c r="O504" s="35">
        <v>0.90995700000000002</v>
      </c>
      <c r="P504" s="35">
        <v>0.89485199999999998</v>
      </c>
      <c r="Q504" s="35">
        <v>8.6979999999999991E-3</v>
      </c>
      <c r="R504" s="35">
        <v>785755</v>
      </c>
      <c r="S504" s="35">
        <v>0.99112500000000003</v>
      </c>
      <c r="T504" s="35">
        <v>785755</v>
      </c>
      <c r="U504" s="35">
        <v>0.99355099999999996</v>
      </c>
      <c r="V504" s="35">
        <v>1</v>
      </c>
      <c r="W504" s="35">
        <v>-2.4299999999999999E-3</v>
      </c>
      <c r="X504" s="35">
        <v>13433520</v>
      </c>
      <c r="Y504" s="35">
        <v>0.99509700000000001</v>
      </c>
      <c r="Z504" s="35">
        <v>13433520</v>
      </c>
      <c r="AA504" s="35">
        <v>0.99587999999999999</v>
      </c>
      <c r="AB504" s="35">
        <v>1</v>
      </c>
      <c r="AC504" s="35">
        <v>-7.7999999999999999E-4</v>
      </c>
      <c r="AD504" s="35">
        <v>0.48621599999999998</v>
      </c>
      <c r="AE504" s="35">
        <v>0.40792400000000001</v>
      </c>
      <c r="AF504" s="35">
        <v>7.8292E-2</v>
      </c>
    </row>
    <row r="505" spans="1:32" ht="13.55">
      <c r="A505" s="2" t="s">
        <v>1353</v>
      </c>
      <c r="B505" s="35">
        <v>0.5</v>
      </c>
      <c r="C505" s="2" t="s">
        <v>1561</v>
      </c>
      <c r="D505" s="35">
        <v>0.95</v>
      </c>
      <c r="E505" s="35">
        <v>0</v>
      </c>
      <c r="F505" s="35">
        <v>1505541</v>
      </c>
      <c r="G505" s="35">
        <v>0.95439600000000002</v>
      </c>
      <c r="H505" s="35">
        <v>1426507</v>
      </c>
      <c r="I505" s="35">
        <v>0.95265100000000003</v>
      </c>
      <c r="J505" s="35">
        <v>0.94750500000000004</v>
      </c>
      <c r="K505" s="35">
        <v>1.7440000000000001E-3</v>
      </c>
      <c r="L505" s="35">
        <v>780233</v>
      </c>
      <c r="M505" s="35">
        <v>0.92091400000000001</v>
      </c>
      <c r="N505" s="35">
        <v>701199</v>
      </c>
      <c r="O505" s="35">
        <v>0.91277699999999995</v>
      </c>
      <c r="P505" s="35">
        <v>0.89870499999999998</v>
      </c>
      <c r="Q505" s="35">
        <v>8.1370000000000001E-3</v>
      </c>
      <c r="R505" s="35">
        <v>725308</v>
      </c>
      <c r="S505" s="35">
        <v>0.99324199999999996</v>
      </c>
      <c r="T505" s="35">
        <v>725308</v>
      </c>
      <c r="U505" s="35">
        <v>0.99465899999999996</v>
      </c>
      <c r="V505" s="35">
        <v>1</v>
      </c>
      <c r="W505" s="35">
        <v>-1.42E-3</v>
      </c>
      <c r="X505" s="35">
        <v>13210494</v>
      </c>
      <c r="Y505" s="35">
        <v>0.99585699999999999</v>
      </c>
      <c r="Z505" s="35">
        <v>13210494</v>
      </c>
      <c r="AA505" s="35">
        <v>0.99643199999999998</v>
      </c>
      <c r="AB505" s="35">
        <v>1</v>
      </c>
      <c r="AC505" s="35">
        <v>-5.8E-4</v>
      </c>
      <c r="AD505" s="35">
        <v>0.41171200000000002</v>
      </c>
      <c r="AE505" s="35">
        <v>0.35417100000000001</v>
      </c>
      <c r="AF505" s="35">
        <v>5.7541000000000002E-2</v>
      </c>
    </row>
    <row r="506" spans="1:32" ht="13.55">
      <c r="A506" s="2" t="s">
        <v>1353</v>
      </c>
      <c r="B506" s="35">
        <v>0.5</v>
      </c>
      <c r="C506" s="2" t="s">
        <v>1561</v>
      </c>
      <c r="D506" s="35">
        <v>0.99</v>
      </c>
      <c r="E506" s="35">
        <v>0</v>
      </c>
      <c r="F506" s="35">
        <v>1194776</v>
      </c>
      <c r="G506" s="35">
        <v>0.95397200000000004</v>
      </c>
      <c r="H506" s="35">
        <v>1130523</v>
      </c>
      <c r="I506" s="35">
        <v>0.95187200000000005</v>
      </c>
      <c r="J506" s="35">
        <v>0.94622200000000001</v>
      </c>
      <c r="K506" s="35">
        <v>2.0999999999999999E-3</v>
      </c>
      <c r="L506" s="35">
        <v>608003</v>
      </c>
      <c r="M506" s="35">
        <v>0.91741499999999998</v>
      </c>
      <c r="N506" s="35">
        <v>543750</v>
      </c>
      <c r="O506" s="35">
        <v>0.90854900000000005</v>
      </c>
      <c r="P506" s="35">
        <v>0.89432100000000003</v>
      </c>
      <c r="Q506" s="35">
        <v>8.8660000000000006E-3</v>
      </c>
      <c r="R506" s="35">
        <v>586773</v>
      </c>
      <c r="S506" s="35">
        <v>0.99505699999999997</v>
      </c>
      <c r="T506" s="35">
        <v>586773</v>
      </c>
      <c r="U506" s="35">
        <v>0.99587700000000001</v>
      </c>
      <c r="V506" s="35">
        <v>1</v>
      </c>
      <c r="W506" s="35">
        <v>-8.1999999999999998E-4</v>
      </c>
      <c r="X506" s="35">
        <v>12646243</v>
      </c>
      <c r="Y506" s="35">
        <v>0.99691700000000005</v>
      </c>
      <c r="Z506" s="35">
        <v>12646243</v>
      </c>
      <c r="AA506" s="35">
        <v>0.99731899999999996</v>
      </c>
      <c r="AB506" s="35">
        <v>1</v>
      </c>
      <c r="AC506" s="35">
        <v>-4.0000000000000002E-4</v>
      </c>
      <c r="AD506" s="35">
        <v>0.30690899999999999</v>
      </c>
      <c r="AE506" s="35">
        <v>0.26674199999999998</v>
      </c>
      <c r="AF506" s="35">
        <v>4.0168000000000002E-2</v>
      </c>
    </row>
    <row r="507" spans="1:32" ht="13.55">
      <c r="A507" s="2" t="s">
        <v>1353</v>
      </c>
      <c r="B507" s="35">
        <v>0.5</v>
      </c>
      <c r="C507" s="2" t="s">
        <v>1562</v>
      </c>
      <c r="D507" s="35">
        <v>0.7</v>
      </c>
      <c r="E507" s="35">
        <v>0</v>
      </c>
      <c r="F507" s="35">
        <v>755216</v>
      </c>
      <c r="G507" s="35">
        <v>0.95772000000000002</v>
      </c>
      <c r="H507" s="35">
        <v>718006</v>
      </c>
      <c r="I507" s="35">
        <v>0.95970900000000003</v>
      </c>
      <c r="J507" s="35">
        <v>0.95072900000000005</v>
      </c>
      <c r="K507" s="35">
        <v>-1.99E-3</v>
      </c>
      <c r="L507" s="35">
        <v>406332</v>
      </c>
      <c r="M507" s="35">
        <v>0.94016299999999997</v>
      </c>
      <c r="N507" s="35">
        <v>369122</v>
      </c>
      <c r="O507" s="35">
        <v>0.93452599999999997</v>
      </c>
      <c r="P507" s="35">
        <v>0.90842500000000004</v>
      </c>
      <c r="Q507" s="35">
        <v>5.6369999999999996E-3</v>
      </c>
      <c r="R507" s="35">
        <v>348884</v>
      </c>
      <c r="S507" s="35">
        <v>0.97901300000000002</v>
      </c>
      <c r="T507" s="35">
        <v>348884</v>
      </c>
      <c r="U507" s="35">
        <v>0.987873</v>
      </c>
      <c r="V507" s="35">
        <v>1</v>
      </c>
      <c r="W507" s="35">
        <v>-8.8599999999999998E-3</v>
      </c>
      <c r="X507" s="35">
        <v>5345634</v>
      </c>
      <c r="Y507" s="35">
        <v>0.99202400000000002</v>
      </c>
      <c r="Z507" s="35">
        <v>5345634</v>
      </c>
      <c r="AA507" s="35">
        <v>0.993977</v>
      </c>
      <c r="AB507" s="35">
        <v>1</v>
      </c>
      <c r="AC507" s="35">
        <v>-1.9499999999999999E-3</v>
      </c>
      <c r="AD507" s="35">
        <v>0.78523500000000002</v>
      </c>
      <c r="AE507" s="35">
        <v>0.58995500000000001</v>
      </c>
      <c r="AF507" s="35">
        <v>0.19528000000000001</v>
      </c>
    </row>
    <row r="508" spans="1:32" ht="13.55">
      <c r="A508" s="2" t="s">
        <v>1353</v>
      </c>
      <c r="B508" s="35">
        <v>0.5</v>
      </c>
      <c r="C508" s="2" t="s">
        <v>1562</v>
      </c>
      <c r="D508" s="35">
        <v>0.8</v>
      </c>
      <c r="E508" s="35">
        <v>0</v>
      </c>
      <c r="F508" s="35">
        <v>716683</v>
      </c>
      <c r="G508" s="35">
        <v>0.96906300000000001</v>
      </c>
      <c r="H508" s="35">
        <v>678574</v>
      </c>
      <c r="I508" s="35">
        <v>0.96977100000000005</v>
      </c>
      <c r="J508" s="35">
        <v>0.94682599999999995</v>
      </c>
      <c r="K508" s="35">
        <v>-7.1000000000000002E-4</v>
      </c>
      <c r="L508" s="35">
        <v>380016</v>
      </c>
      <c r="M508" s="35">
        <v>0.95464599999999999</v>
      </c>
      <c r="N508" s="35">
        <v>341907</v>
      </c>
      <c r="O508" s="35">
        <v>0.94984500000000005</v>
      </c>
      <c r="P508" s="35">
        <v>0.89971699999999999</v>
      </c>
      <c r="Q508" s="35">
        <v>4.8019999999999998E-3</v>
      </c>
      <c r="R508" s="35">
        <v>336667</v>
      </c>
      <c r="S508" s="35">
        <v>0.98586799999999997</v>
      </c>
      <c r="T508" s="35">
        <v>336667</v>
      </c>
      <c r="U508" s="35">
        <v>0.99088200000000004</v>
      </c>
      <c r="V508" s="35">
        <v>1</v>
      </c>
      <c r="W508" s="35">
        <v>-5.0099999999999997E-3</v>
      </c>
      <c r="X508" s="35">
        <v>5307916</v>
      </c>
      <c r="Y508" s="35">
        <v>0.99355000000000004</v>
      </c>
      <c r="Z508" s="35">
        <v>5307916</v>
      </c>
      <c r="AA508" s="35">
        <v>0.99483500000000002</v>
      </c>
      <c r="AB508" s="35">
        <v>1</v>
      </c>
      <c r="AC508" s="35">
        <v>-1.2800000000000001E-3</v>
      </c>
      <c r="AD508" s="35">
        <v>0.63699700000000004</v>
      </c>
      <c r="AE508" s="35">
        <v>0.50856100000000004</v>
      </c>
      <c r="AF508" s="35">
        <v>0.12843499999999999</v>
      </c>
    </row>
    <row r="509" spans="1:32" ht="13.55">
      <c r="A509" s="2" t="s">
        <v>1353</v>
      </c>
      <c r="B509" s="35">
        <v>0.5</v>
      </c>
      <c r="C509" s="2" t="s">
        <v>1562</v>
      </c>
      <c r="D509" s="35">
        <v>0.9</v>
      </c>
      <c r="E509" s="35">
        <v>0</v>
      </c>
      <c r="F509" s="35">
        <v>650255</v>
      </c>
      <c r="G509" s="35">
        <v>0.97907</v>
      </c>
      <c r="H509" s="35">
        <v>614668</v>
      </c>
      <c r="I509" s="35">
        <v>0.97910699999999995</v>
      </c>
      <c r="J509" s="35">
        <v>0.945272</v>
      </c>
      <c r="K509" s="40">
        <v>-3.8000000000000002E-5</v>
      </c>
      <c r="L509" s="35">
        <v>337006</v>
      </c>
      <c r="M509" s="35">
        <v>0.96824399999999999</v>
      </c>
      <c r="N509" s="35">
        <v>301419</v>
      </c>
      <c r="O509" s="35">
        <v>0.96462700000000001</v>
      </c>
      <c r="P509" s="35">
        <v>0.89440200000000003</v>
      </c>
      <c r="Q509" s="35">
        <v>3.617E-3</v>
      </c>
      <c r="R509" s="35">
        <v>313249</v>
      </c>
      <c r="S509" s="35">
        <v>0.99099000000000004</v>
      </c>
      <c r="T509" s="35">
        <v>313249</v>
      </c>
      <c r="U509" s="35">
        <v>0.99345700000000003</v>
      </c>
      <c r="V509" s="35">
        <v>1</v>
      </c>
      <c r="W509" s="35">
        <v>-2.47E-3</v>
      </c>
      <c r="X509" s="35">
        <v>5231155</v>
      </c>
      <c r="Y509" s="35">
        <v>0.994946</v>
      </c>
      <c r="Z509" s="35">
        <v>5231155</v>
      </c>
      <c r="AA509" s="35">
        <v>0.99573699999999998</v>
      </c>
      <c r="AB509" s="35">
        <v>1</v>
      </c>
      <c r="AC509" s="35">
        <v>-7.9000000000000001E-4</v>
      </c>
      <c r="AD509" s="35">
        <v>0.50156699999999999</v>
      </c>
      <c r="AE509" s="35">
        <v>0.42251100000000003</v>
      </c>
      <c r="AF509" s="35">
        <v>7.9056000000000001E-2</v>
      </c>
    </row>
    <row r="510" spans="1:32" ht="13.55">
      <c r="A510" s="2" t="s">
        <v>1353</v>
      </c>
      <c r="B510" s="35">
        <v>0.5</v>
      </c>
      <c r="C510" s="2" t="s">
        <v>1562</v>
      </c>
      <c r="D510" s="35">
        <v>0.95</v>
      </c>
      <c r="E510" s="35">
        <v>0</v>
      </c>
      <c r="F510" s="35">
        <v>589305</v>
      </c>
      <c r="G510" s="35">
        <v>0.98433099999999996</v>
      </c>
      <c r="H510" s="35">
        <v>558924</v>
      </c>
      <c r="I510" s="35">
        <v>0.98423799999999995</v>
      </c>
      <c r="J510" s="35">
        <v>0.94844600000000001</v>
      </c>
      <c r="K510" s="40">
        <v>9.2999999999999997E-5</v>
      </c>
      <c r="L510" s="35">
        <v>299913</v>
      </c>
      <c r="M510" s="35">
        <v>0.97598700000000005</v>
      </c>
      <c r="N510" s="35">
        <v>269532</v>
      </c>
      <c r="O510" s="35">
        <v>0.97335199999999999</v>
      </c>
      <c r="P510" s="35">
        <v>0.89870099999999997</v>
      </c>
      <c r="Q510" s="35">
        <v>2.6350000000000002E-3</v>
      </c>
      <c r="R510" s="35">
        <v>289392</v>
      </c>
      <c r="S510" s="35">
        <v>0.99312999999999996</v>
      </c>
      <c r="T510" s="35">
        <v>289392</v>
      </c>
      <c r="U510" s="35">
        <v>0.99459699999999995</v>
      </c>
      <c r="V510" s="35">
        <v>1</v>
      </c>
      <c r="W510" s="35">
        <v>-1.47E-3</v>
      </c>
      <c r="X510" s="35">
        <v>5144784</v>
      </c>
      <c r="Y510" s="35">
        <v>0.99570800000000004</v>
      </c>
      <c r="Z510" s="35">
        <v>5144784</v>
      </c>
      <c r="AA510" s="35">
        <v>0.99629000000000001</v>
      </c>
      <c r="AB510" s="35">
        <v>1</v>
      </c>
      <c r="AC510" s="35">
        <v>-5.8E-4</v>
      </c>
      <c r="AD510" s="35">
        <v>0.42681799999999998</v>
      </c>
      <c r="AE510" s="35">
        <v>0.36862299999999998</v>
      </c>
      <c r="AF510" s="35">
        <v>5.8195999999999998E-2</v>
      </c>
    </row>
    <row r="511" spans="1:32" ht="13.55">
      <c r="A511" s="2" t="s">
        <v>1353</v>
      </c>
      <c r="B511" s="35">
        <v>0.5</v>
      </c>
      <c r="C511" s="2" t="s">
        <v>1562</v>
      </c>
      <c r="D511" s="35">
        <v>0.99</v>
      </c>
      <c r="E511" s="35">
        <v>0</v>
      </c>
      <c r="F511" s="35">
        <v>468133</v>
      </c>
      <c r="G511" s="35">
        <v>0.98965999999999998</v>
      </c>
      <c r="H511" s="35">
        <v>443239</v>
      </c>
      <c r="I511" s="35">
        <v>0.98952700000000005</v>
      </c>
      <c r="J511" s="35">
        <v>0.94682299999999997</v>
      </c>
      <c r="K511" s="35">
        <v>1.3300000000000001E-4</v>
      </c>
      <c r="L511" s="35">
        <v>233877</v>
      </c>
      <c r="M511" s="35">
        <v>0.98430600000000001</v>
      </c>
      <c r="N511" s="35">
        <v>208983</v>
      </c>
      <c r="O511" s="35">
        <v>0.98246900000000004</v>
      </c>
      <c r="P511" s="35">
        <v>0.89355899999999999</v>
      </c>
      <c r="Q511" s="35">
        <v>1.8370000000000001E-3</v>
      </c>
      <c r="R511" s="35">
        <v>234256</v>
      </c>
      <c r="S511" s="35">
        <v>0.99506399999999995</v>
      </c>
      <c r="T511" s="35">
        <v>234256</v>
      </c>
      <c r="U511" s="35">
        <v>0.99590999999999996</v>
      </c>
      <c r="V511" s="35">
        <v>1</v>
      </c>
      <c r="W511" s="35">
        <v>-8.4999999999999995E-4</v>
      </c>
      <c r="X511" s="35">
        <v>4924922</v>
      </c>
      <c r="Y511" s="35">
        <v>0.99680800000000003</v>
      </c>
      <c r="Z511" s="35">
        <v>4924922</v>
      </c>
      <c r="AA511" s="35">
        <v>0.99723099999999998</v>
      </c>
      <c r="AB511" s="35">
        <v>1</v>
      </c>
      <c r="AC511" s="35">
        <v>-4.2000000000000002E-4</v>
      </c>
      <c r="AD511" s="35">
        <v>0.31797599999999998</v>
      </c>
      <c r="AE511" s="35">
        <v>0.275669</v>
      </c>
      <c r="AF511" s="35">
        <v>4.2306999999999997E-2</v>
      </c>
    </row>
    <row r="512" spans="1:32" ht="13.55">
      <c r="A512" s="2" t="s">
        <v>1353</v>
      </c>
      <c r="B512" s="35">
        <v>0.75</v>
      </c>
      <c r="C512" s="2" t="s">
        <v>1561</v>
      </c>
      <c r="D512" s="35">
        <v>0.7</v>
      </c>
      <c r="E512" s="35">
        <v>0</v>
      </c>
      <c r="F512" s="35">
        <v>2026041</v>
      </c>
      <c r="G512" s="35">
        <v>0.94697299999999995</v>
      </c>
      <c r="H512" s="35">
        <v>1959587</v>
      </c>
      <c r="I512" s="35">
        <v>0.94787500000000002</v>
      </c>
      <c r="J512" s="35">
        <v>0.96719999999999995</v>
      </c>
      <c r="K512" s="35">
        <v>-8.9999999999999998E-4</v>
      </c>
      <c r="L512" s="35">
        <v>1127032</v>
      </c>
      <c r="M512" s="35">
        <v>0.91996599999999995</v>
      </c>
      <c r="N512" s="35">
        <v>1060578</v>
      </c>
      <c r="O512" s="35">
        <v>0.91537599999999997</v>
      </c>
      <c r="P512" s="35">
        <v>0.94103599999999998</v>
      </c>
      <c r="Q512" s="35">
        <v>4.5900000000000003E-3</v>
      </c>
      <c r="R512" s="35">
        <v>899009</v>
      </c>
      <c r="S512" s="35">
        <v>0.98315600000000003</v>
      </c>
      <c r="T512" s="35">
        <v>899009</v>
      </c>
      <c r="U512" s="35">
        <v>0.98931100000000005</v>
      </c>
      <c r="V512" s="35">
        <v>1</v>
      </c>
      <c r="W512" s="35">
        <v>-6.1500000000000001E-3</v>
      </c>
      <c r="X512" s="35">
        <v>13792545</v>
      </c>
      <c r="Y512" s="35">
        <v>0.99247600000000002</v>
      </c>
      <c r="Z512" s="35">
        <v>13792545</v>
      </c>
      <c r="AA512" s="35">
        <v>0.99390900000000004</v>
      </c>
      <c r="AB512" s="35">
        <v>1</v>
      </c>
      <c r="AC512" s="35">
        <v>-1.4300000000000001E-3</v>
      </c>
      <c r="AD512" s="35">
        <v>0.74495900000000004</v>
      </c>
      <c r="AE512" s="35">
        <v>0.60168500000000003</v>
      </c>
      <c r="AF512" s="35">
        <v>0.14327400000000001</v>
      </c>
    </row>
    <row r="513" spans="1:32" ht="13.55">
      <c r="A513" s="2" t="s">
        <v>1353</v>
      </c>
      <c r="B513" s="35">
        <v>0.75</v>
      </c>
      <c r="C513" s="2" t="s">
        <v>1561</v>
      </c>
      <c r="D513" s="35">
        <v>0.8</v>
      </c>
      <c r="E513" s="35">
        <v>0</v>
      </c>
      <c r="F513" s="35">
        <v>1957180</v>
      </c>
      <c r="G513" s="35">
        <v>0.95430199999999998</v>
      </c>
      <c r="H513" s="35">
        <v>1886650</v>
      </c>
      <c r="I513" s="35">
        <v>0.95430099999999995</v>
      </c>
      <c r="J513" s="35">
        <v>0.96396300000000001</v>
      </c>
      <c r="K513" s="40">
        <v>6.8400000000000004E-7</v>
      </c>
      <c r="L513" s="35">
        <v>1079761</v>
      </c>
      <c r="M513" s="35">
        <v>0.92870600000000003</v>
      </c>
      <c r="N513" s="35">
        <v>1009231</v>
      </c>
      <c r="O513" s="35">
        <v>0.92410199999999998</v>
      </c>
      <c r="P513" s="35">
        <v>0.93467999999999996</v>
      </c>
      <c r="Q513" s="35">
        <v>4.6039999999999996E-3</v>
      </c>
      <c r="R513" s="35">
        <v>877419</v>
      </c>
      <c r="S513" s="35">
        <v>0.98780500000000004</v>
      </c>
      <c r="T513" s="35">
        <v>877419</v>
      </c>
      <c r="U513" s="35">
        <v>0.99157399999999996</v>
      </c>
      <c r="V513" s="35">
        <v>1</v>
      </c>
      <c r="W513" s="35">
        <v>-3.7699999999999999E-3</v>
      </c>
      <c r="X513" s="35">
        <v>13718701</v>
      </c>
      <c r="Y513" s="35">
        <v>0.99357899999999999</v>
      </c>
      <c r="Z513" s="35">
        <v>13718701</v>
      </c>
      <c r="AA513" s="35">
        <v>0.99457499999999999</v>
      </c>
      <c r="AB513" s="35">
        <v>1</v>
      </c>
      <c r="AC513" s="35">
        <v>-1E-3</v>
      </c>
      <c r="AD513" s="35">
        <v>0.63714899999999997</v>
      </c>
      <c r="AE513" s="35">
        <v>0.53749599999999997</v>
      </c>
      <c r="AF513" s="35">
        <v>9.9652000000000004E-2</v>
      </c>
    </row>
    <row r="514" spans="1:32" ht="13.55">
      <c r="A514" s="2" t="s">
        <v>1353</v>
      </c>
      <c r="B514" s="35">
        <v>0.75</v>
      </c>
      <c r="C514" s="2" t="s">
        <v>1561</v>
      </c>
      <c r="D514" s="35">
        <v>0.9</v>
      </c>
      <c r="E514" s="35">
        <v>0</v>
      </c>
      <c r="F514" s="35">
        <v>1835249</v>
      </c>
      <c r="G514" s="35">
        <v>0.96044399999999996</v>
      </c>
      <c r="H514" s="35">
        <v>1762949</v>
      </c>
      <c r="I514" s="35">
        <v>0.95971700000000004</v>
      </c>
      <c r="J514" s="35">
        <v>0.96060500000000004</v>
      </c>
      <c r="K514" s="35">
        <v>7.27E-4</v>
      </c>
      <c r="L514" s="35">
        <v>998851</v>
      </c>
      <c r="M514" s="35">
        <v>0.93575799999999998</v>
      </c>
      <c r="N514" s="35">
        <v>926551</v>
      </c>
      <c r="O514" s="35">
        <v>0.931091</v>
      </c>
      <c r="P514" s="35">
        <v>0.92761700000000002</v>
      </c>
      <c r="Q514" s="35">
        <v>4.6670000000000001E-3</v>
      </c>
      <c r="R514" s="35">
        <v>836398</v>
      </c>
      <c r="S514" s="35">
        <v>0.99168599999999996</v>
      </c>
      <c r="T514" s="35">
        <v>836398</v>
      </c>
      <c r="U514" s="35">
        <v>0.99355700000000002</v>
      </c>
      <c r="V514" s="35">
        <v>1</v>
      </c>
      <c r="W514" s="35">
        <v>-1.8699999999999999E-3</v>
      </c>
      <c r="X514" s="35">
        <v>13577338</v>
      </c>
      <c r="Y514" s="35">
        <v>0.99466299999999996</v>
      </c>
      <c r="Z514" s="35">
        <v>13577338</v>
      </c>
      <c r="AA514" s="35">
        <v>0.99532200000000004</v>
      </c>
      <c r="AB514" s="35">
        <v>1</v>
      </c>
      <c r="AC514" s="35">
        <v>-6.6E-4</v>
      </c>
      <c r="AD514" s="35">
        <v>0.53084299999999995</v>
      </c>
      <c r="AE514" s="35">
        <v>0.46496700000000002</v>
      </c>
      <c r="AF514" s="35">
        <v>6.5876000000000004E-2</v>
      </c>
    </row>
    <row r="515" spans="1:32" ht="13.55">
      <c r="A515" s="2" t="s">
        <v>1353</v>
      </c>
      <c r="B515" s="35">
        <v>0.75</v>
      </c>
      <c r="C515" s="2" t="s">
        <v>1561</v>
      </c>
      <c r="D515" s="35">
        <v>0.95</v>
      </c>
      <c r="E515" s="35">
        <v>0</v>
      </c>
      <c r="F515" s="35">
        <v>1715016</v>
      </c>
      <c r="G515" s="35">
        <v>0.962677</v>
      </c>
      <c r="H515" s="35">
        <v>1650663</v>
      </c>
      <c r="I515" s="35">
        <v>0.96177900000000005</v>
      </c>
      <c r="J515" s="35">
        <v>0.96247700000000003</v>
      </c>
      <c r="K515" s="35">
        <v>8.9700000000000001E-4</v>
      </c>
      <c r="L515" s="35">
        <v>923320</v>
      </c>
      <c r="M515" s="35">
        <v>0.93784199999999995</v>
      </c>
      <c r="N515" s="35">
        <v>858967</v>
      </c>
      <c r="O515" s="35">
        <v>0.93349499999999996</v>
      </c>
      <c r="P515" s="35">
        <v>0.93030299999999999</v>
      </c>
      <c r="Q515" s="35">
        <v>4.3470000000000002E-3</v>
      </c>
      <c r="R515" s="35">
        <v>791696</v>
      </c>
      <c r="S515" s="35">
        <v>0.99335399999999996</v>
      </c>
      <c r="T515" s="35">
        <v>791696</v>
      </c>
      <c r="U515" s="35">
        <v>0.99447099999999999</v>
      </c>
      <c r="V515" s="35">
        <v>1</v>
      </c>
      <c r="W515" s="35">
        <v>-1.1199999999999999E-3</v>
      </c>
      <c r="X515" s="35">
        <v>13421871</v>
      </c>
      <c r="Y515" s="35">
        <v>0.99530600000000002</v>
      </c>
      <c r="Z515" s="35">
        <v>13421871</v>
      </c>
      <c r="AA515" s="35">
        <v>0.99580900000000006</v>
      </c>
      <c r="AB515" s="35">
        <v>1</v>
      </c>
      <c r="AC515" s="35">
        <v>-5.0000000000000001E-4</v>
      </c>
      <c r="AD515" s="35">
        <v>0.46752199999999999</v>
      </c>
      <c r="AE515" s="35">
        <v>0.41729899999999998</v>
      </c>
      <c r="AF515" s="35">
        <v>5.0223999999999998E-2</v>
      </c>
    </row>
    <row r="516" spans="1:32" ht="13.55">
      <c r="A516" s="2" t="s">
        <v>1353</v>
      </c>
      <c r="B516" s="35">
        <v>0.75</v>
      </c>
      <c r="C516" s="2" t="s">
        <v>1561</v>
      </c>
      <c r="D516" s="35">
        <v>0.99</v>
      </c>
      <c r="E516" s="35">
        <v>0</v>
      </c>
      <c r="F516" s="35">
        <v>1459473</v>
      </c>
      <c r="G516" s="35">
        <v>0.963175</v>
      </c>
      <c r="H516" s="35">
        <v>1401184</v>
      </c>
      <c r="I516" s="35">
        <v>0.962009</v>
      </c>
      <c r="J516" s="35">
        <v>0.96006199999999997</v>
      </c>
      <c r="K516" s="35">
        <v>1.1659999999999999E-3</v>
      </c>
      <c r="L516" s="35">
        <v>778508</v>
      </c>
      <c r="M516" s="35">
        <v>0.93701500000000004</v>
      </c>
      <c r="N516" s="35">
        <v>720219</v>
      </c>
      <c r="O516" s="35">
        <v>0.93226299999999995</v>
      </c>
      <c r="P516" s="35">
        <v>0.92512700000000003</v>
      </c>
      <c r="Q516" s="35">
        <v>4.7520000000000001E-3</v>
      </c>
      <c r="R516" s="35">
        <v>680965</v>
      </c>
      <c r="S516" s="35">
        <v>0.99492999999999998</v>
      </c>
      <c r="T516" s="35">
        <v>680965</v>
      </c>
      <c r="U516" s="35">
        <v>0.99560700000000002</v>
      </c>
      <c r="V516" s="35">
        <v>1</v>
      </c>
      <c r="W516" s="35">
        <v>-6.8000000000000005E-4</v>
      </c>
      <c r="X516" s="35">
        <v>13016496</v>
      </c>
      <c r="Y516" s="35">
        <v>0.99626800000000004</v>
      </c>
      <c r="Z516" s="35">
        <v>13016496</v>
      </c>
      <c r="AA516" s="35">
        <v>0.996645</v>
      </c>
      <c r="AB516" s="35">
        <v>1</v>
      </c>
      <c r="AC516" s="35">
        <v>-3.8000000000000002E-4</v>
      </c>
      <c r="AD516" s="35">
        <v>0.37228899999999998</v>
      </c>
      <c r="AE516" s="35">
        <v>0.33458900000000003</v>
      </c>
      <c r="AF516" s="35">
        <v>3.7699000000000003E-2</v>
      </c>
    </row>
    <row r="517" spans="1:32" ht="13.55">
      <c r="A517" s="2" t="s">
        <v>1353</v>
      </c>
      <c r="B517" s="35">
        <v>0.75</v>
      </c>
      <c r="C517" s="2" t="s">
        <v>1562</v>
      </c>
      <c r="D517" s="35">
        <v>0.7</v>
      </c>
      <c r="E517" s="35">
        <v>0</v>
      </c>
      <c r="F517" s="35">
        <v>792932</v>
      </c>
      <c r="G517" s="35">
        <v>0.97058699999999998</v>
      </c>
      <c r="H517" s="35">
        <v>767494</v>
      </c>
      <c r="I517" s="35">
        <v>0.97239299999999995</v>
      </c>
      <c r="J517" s="35">
        <v>0.96791899999999997</v>
      </c>
      <c r="K517" s="35">
        <v>-1.81E-3</v>
      </c>
      <c r="L517" s="35">
        <v>434245</v>
      </c>
      <c r="M517" s="35">
        <v>0.96043000000000001</v>
      </c>
      <c r="N517" s="35">
        <v>408807</v>
      </c>
      <c r="O517" s="35">
        <v>0.95807100000000001</v>
      </c>
      <c r="P517" s="35">
        <v>0.94142000000000003</v>
      </c>
      <c r="Q517" s="35">
        <v>2.359E-3</v>
      </c>
      <c r="R517" s="35">
        <v>358687</v>
      </c>
      <c r="S517" s="35">
        <v>0.98317500000000002</v>
      </c>
      <c r="T517" s="35">
        <v>358687</v>
      </c>
      <c r="U517" s="35">
        <v>0.98924699999999999</v>
      </c>
      <c r="V517" s="35">
        <v>1</v>
      </c>
      <c r="W517" s="35">
        <v>-6.0699999999999999E-3</v>
      </c>
      <c r="X517" s="35">
        <v>5368809</v>
      </c>
      <c r="Y517" s="35">
        <v>0.992344</v>
      </c>
      <c r="Z517" s="35">
        <v>5368809</v>
      </c>
      <c r="AA517" s="35">
        <v>0.99374499999999999</v>
      </c>
      <c r="AB517" s="35">
        <v>1</v>
      </c>
      <c r="AC517" s="35">
        <v>-1.4E-3</v>
      </c>
      <c r="AD517" s="35">
        <v>0.75826800000000005</v>
      </c>
      <c r="AE517" s="35">
        <v>0.61813700000000005</v>
      </c>
      <c r="AF517" s="35">
        <v>0.14013100000000001</v>
      </c>
    </row>
    <row r="518" spans="1:32" ht="13.55">
      <c r="A518" s="2" t="s">
        <v>1353</v>
      </c>
      <c r="B518" s="35">
        <v>0.75</v>
      </c>
      <c r="C518" s="2" t="s">
        <v>1562</v>
      </c>
      <c r="D518" s="35">
        <v>0.8</v>
      </c>
      <c r="E518" s="35">
        <v>0</v>
      </c>
      <c r="F518" s="35">
        <v>766336</v>
      </c>
      <c r="G518" s="35">
        <v>0.97799999999999998</v>
      </c>
      <c r="H518" s="35">
        <v>739000</v>
      </c>
      <c r="I518" s="35">
        <v>0.97886399999999996</v>
      </c>
      <c r="J518" s="35">
        <v>0.96432899999999999</v>
      </c>
      <c r="K518" s="35">
        <v>-8.5999999999999998E-4</v>
      </c>
      <c r="L518" s="35">
        <v>416083</v>
      </c>
      <c r="M518" s="35">
        <v>0.96982000000000002</v>
      </c>
      <c r="N518" s="35">
        <v>388747</v>
      </c>
      <c r="O518" s="35">
        <v>0.96776700000000004</v>
      </c>
      <c r="P518" s="35">
        <v>0.93430199999999997</v>
      </c>
      <c r="Q518" s="35">
        <v>2.0539999999999998E-3</v>
      </c>
      <c r="R518" s="35">
        <v>350253</v>
      </c>
      <c r="S518" s="35">
        <v>0.98789700000000003</v>
      </c>
      <c r="T518" s="35">
        <v>350253</v>
      </c>
      <c r="U518" s="35">
        <v>0.99148199999999997</v>
      </c>
      <c r="V518" s="35">
        <v>1</v>
      </c>
      <c r="W518" s="35">
        <v>-3.5899999999999999E-3</v>
      </c>
      <c r="X518" s="35">
        <v>5342912</v>
      </c>
      <c r="Y518" s="35">
        <v>0.99344500000000002</v>
      </c>
      <c r="Z518" s="35">
        <v>5342912</v>
      </c>
      <c r="AA518" s="35">
        <v>0.99440399999999995</v>
      </c>
      <c r="AB518" s="35">
        <v>1</v>
      </c>
      <c r="AC518" s="35">
        <v>-9.6000000000000002E-4</v>
      </c>
      <c r="AD518" s="35">
        <v>0.65038499999999999</v>
      </c>
      <c r="AE518" s="35">
        <v>0.55447000000000002</v>
      </c>
      <c r="AF518" s="35">
        <v>9.5916000000000001E-2</v>
      </c>
    </row>
    <row r="519" spans="1:32" ht="13.55">
      <c r="A519" s="2" t="s">
        <v>1353</v>
      </c>
      <c r="B519" s="35">
        <v>0.75</v>
      </c>
      <c r="C519" s="2" t="s">
        <v>1562</v>
      </c>
      <c r="D519" s="35">
        <v>0.9</v>
      </c>
      <c r="E519" s="35">
        <v>0</v>
      </c>
      <c r="F519" s="35">
        <v>718556</v>
      </c>
      <c r="G519" s="35">
        <v>0.98497999999999997</v>
      </c>
      <c r="H519" s="35">
        <v>690691</v>
      </c>
      <c r="I519" s="35">
        <v>0.98527699999999996</v>
      </c>
      <c r="J519" s="35">
        <v>0.96122099999999999</v>
      </c>
      <c r="K519" s="35">
        <v>-2.9999999999999997E-4</v>
      </c>
      <c r="L519" s="35">
        <v>384800</v>
      </c>
      <c r="M519" s="35">
        <v>0.97925200000000001</v>
      </c>
      <c r="N519" s="35">
        <v>356935</v>
      </c>
      <c r="O519" s="35">
        <v>0.97766799999999998</v>
      </c>
      <c r="P519" s="35">
        <v>0.92758600000000002</v>
      </c>
      <c r="Q519" s="35">
        <v>1.5839999999999999E-3</v>
      </c>
      <c r="R519" s="35">
        <v>333756</v>
      </c>
      <c r="S519" s="35">
        <v>0.99166900000000002</v>
      </c>
      <c r="T519" s="35">
        <v>333756</v>
      </c>
      <c r="U519" s="35">
        <v>0.99354600000000004</v>
      </c>
      <c r="V519" s="35">
        <v>1</v>
      </c>
      <c r="W519" s="35">
        <v>-1.8799999999999999E-3</v>
      </c>
      <c r="X519" s="35">
        <v>5290685</v>
      </c>
      <c r="Y519" s="35">
        <v>0.99449399999999999</v>
      </c>
      <c r="Z519" s="35">
        <v>5290685</v>
      </c>
      <c r="AA519" s="35">
        <v>0.99515699999999996</v>
      </c>
      <c r="AB519" s="35">
        <v>1</v>
      </c>
      <c r="AC519" s="35">
        <v>-6.6E-4</v>
      </c>
      <c r="AD519" s="35">
        <v>0.54781800000000003</v>
      </c>
      <c r="AE519" s="35">
        <v>0.48142699999999999</v>
      </c>
      <c r="AF519" s="35">
        <v>6.6392000000000007E-2</v>
      </c>
    </row>
    <row r="520" spans="1:32" ht="13.55">
      <c r="A520" s="2" t="s">
        <v>1353</v>
      </c>
      <c r="B520" s="35">
        <v>0.75</v>
      </c>
      <c r="C520" s="2" t="s">
        <v>1562</v>
      </c>
      <c r="D520" s="35">
        <v>0.95</v>
      </c>
      <c r="E520" s="35">
        <v>0</v>
      </c>
      <c r="F520" s="35">
        <v>671765</v>
      </c>
      <c r="G520" s="35">
        <v>0.98855999999999999</v>
      </c>
      <c r="H520" s="35">
        <v>646535</v>
      </c>
      <c r="I520" s="35">
        <v>0.98866299999999996</v>
      </c>
      <c r="J520" s="35">
        <v>0.96244200000000002</v>
      </c>
      <c r="K520" s="35">
        <v>-1E-4</v>
      </c>
      <c r="L520" s="35">
        <v>355678</v>
      </c>
      <c r="M520" s="35">
        <v>0.98437699999999995</v>
      </c>
      <c r="N520" s="35">
        <v>330448</v>
      </c>
      <c r="O520" s="35">
        <v>0.98320399999999997</v>
      </c>
      <c r="P520" s="35">
        <v>0.92906500000000003</v>
      </c>
      <c r="Q520" s="35">
        <v>1.173E-3</v>
      </c>
      <c r="R520" s="35">
        <v>316087</v>
      </c>
      <c r="S520" s="35">
        <v>0.99331000000000003</v>
      </c>
      <c r="T520" s="35">
        <v>316087</v>
      </c>
      <c r="U520" s="35">
        <v>0.99443499999999996</v>
      </c>
      <c r="V520" s="35">
        <v>1</v>
      </c>
      <c r="W520" s="35">
        <v>-1.1299999999999999E-3</v>
      </c>
      <c r="X520" s="35">
        <v>5231237</v>
      </c>
      <c r="Y520" s="35">
        <v>0.99514000000000002</v>
      </c>
      <c r="Z520" s="35">
        <v>5231237</v>
      </c>
      <c r="AA520" s="35">
        <v>0.99564699999999995</v>
      </c>
      <c r="AB520" s="35">
        <v>1</v>
      </c>
      <c r="AC520" s="35">
        <v>-5.1000000000000004E-4</v>
      </c>
      <c r="AD520" s="35">
        <v>0.48410700000000001</v>
      </c>
      <c r="AE520" s="35">
        <v>0.433365</v>
      </c>
      <c r="AF520" s="35">
        <v>5.0743000000000003E-2</v>
      </c>
    </row>
    <row r="521" spans="1:32" ht="13.55">
      <c r="A521" s="2" t="s">
        <v>1353</v>
      </c>
      <c r="B521" s="35">
        <v>0.75</v>
      </c>
      <c r="C521" s="2" t="s">
        <v>1562</v>
      </c>
      <c r="D521" s="35">
        <v>0.99</v>
      </c>
      <c r="E521" s="35">
        <v>0</v>
      </c>
      <c r="F521" s="35">
        <v>571780</v>
      </c>
      <c r="G521" s="35">
        <v>0.99248800000000004</v>
      </c>
      <c r="H521" s="35">
        <v>549307</v>
      </c>
      <c r="I521" s="35">
        <v>0.99252700000000005</v>
      </c>
      <c r="J521" s="35">
        <v>0.96069599999999999</v>
      </c>
      <c r="K521" s="40">
        <v>-3.8999999999999999E-5</v>
      </c>
      <c r="L521" s="35">
        <v>299493</v>
      </c>
      <c r="M521" s="35">
        <v>0.99032799999999999</v>
      </c>
      <c r="N521" s="35">
        <v>277020</v>
      </c>
      <c r="O521" s="35">
        <v>0.98955199999999999</v>
      </c>
      <c r="P521" s="35">
        <v>0.92496299999999998</v>
      </c>
      <c r="Q521" s="35">
        <v>7.76E-4</v>
      </c>
      <c r="R521" s="35">
        <v>272287</v>
      </c>
      <c r="S521" s="35">
        <v>0.99487400000000004</v>
      </c>
      <c r="T521" s="35">
        <v>272287</v>
      </c>
      <c r="U521" s="35">
        <v>0.99557200000000001</v>
      </c>
      <c r="V521" s="35">
        <v>1</v>
      </c>
      <c r="W521" s="35">
        <v>-6.9999999999999999E-4</v>
      </c>
      <c r="X521" s="35">
        <v>5073975</v>
      </c>
      <c r="Y521" s="35">
        <v>0.99611000000000005</v>
      </c>
      <c r="Z521" s="35">
        <v>5073975</v>
      </c>
      <c r="AA521" s="35">
        <v>0.99651199999999995</v>
      </c>
      <c r="AB521" s="35">
        <v>1</v>
      </c>
      <c r="AC521" s="35">
        <v>-4.0000000000000002E-4</v>
      </c>
      <c r="AD521" s="35">
        <v>0.38818200000000003</v>
      </c>
      <c r="AE521" s="35">
        <v>0.34799799999999997</v>
      </c>
      <c r="AF521" s="35">
        <v>4.0183999999999997E-2</v>
      </c>
    </row>
    <row r="522" spans="1:32" ht="13.55">
      <c r="A522" s="2" t="s">
        <v>1353</v>
      </c>
      <c r="B522" s="35">
        <v>1</v>
      </c>
      <c r="C522" s="2" t="s">
        <v>1561</v>
      </c>
      <c r="D522" s="35">
        <v>0.7</v>
      </c>
      <c r="E522" s="35">
        <v>0</v>
      </c>
      <c r="F522" s="35">
        <v>2073417</v>
      </c>
      <c r="G522" s="35">
        <v>0.95392600000000005</v>
      </c>
      <c r="H522" s="35">
        <v>2022976</v>
      </c>
      <c r="I522" s="35">
        <v>0.95479599999999998</v>
      </c>
      <c r="J522" s="35">
        <v>0.97567300000000001</v>
      </c>
      <c r="K522" s="35">
        <v>-8.7000000000000001E-4</v>
      </c>
      <c r="L522" s="35">
        <v>1162566</v>
      </c>
      <c r="M522" s="35">
        <v>0.93044300000000002</v>
      </c>
      <c r="N522" s="35">
        <v>1112125</v>
      </c>
      <c r="O522" s="35">
        <v>0.92751700000000004</v>
      </c>
      <c r="P522" s="35">
        <v>0.95661200000000002</v>
      </c>
      <c r="Q522" s="35">
        <v>2.9260000000000002E-3</v>
      </c>
      <c r="R522" s="35">
        <v>910851</v>
      </c>
      <c r="S522" s="35">
        <v>0.98567800000000005</v>
      </c>
      <c r="T522" s="35">
        <v>910851</v>
      </c>
      <c r="U522" s="35">
        <v>0.99036000000000002</v>
      </c>
      <c r="V522" s="35">
        <v>1</v>
      </c>
      <c r="W522" s="35">
        <v>-4.6800000000000001E-3</v>
      </c>
      <c r="X522" s="35">
        <v>13822564</v>
      </c>
      <c r="Y522" s="35">
        <v>0.99272499999999997</v>
      </c>
      <c r="Z522" s="35">
        <v>13822564</v>
      </c>
      <c r="AA522" s="35">
        <v>0.99388799999999999</v>
      </c>
      <c r="AB522" s="35">
        <v>1</v>
      </c>
      <c r="AC522" s="35">
        <v>-1.16E-3</v>
      </c>
      <c r="AD522" s="35">
        <v>0.72225200000000001</v>
      </c>
      <c r="AE522" s="35">
        <v>0.60599000000000003</v>
      </c>
      <c r="AF522" s="35">
        <v>0.116262</v>
      </c>
    </row>
    <row r="523" spans="1:32" ht="13.55">
      <c r="A523" s="2" t="s">
        <v>1353</v>
      </c>
      <c r="B523" s="35">
        <v>1</v>
      </c>
      <c r="C523" s="2" t="s">
        <v>1561</v>
      </c>
      <c r="D523" s="35">
        <v>0.8</v>
      </c>
      <c r="E523" s="35">
        <v>0</v>
      </c>
      <c r="F523" s="35">
        <v>2021484</v>
      </c>
      <c r="G523" s="35">
        <v>0.959789</v>
      </c>
      <c r="H523" s="35">
        <v>1966625</v>
      </c>
      <c r="I523" s="35">
        <v>0.95988099999999998</v>
      </c>
      <c r="J523" s="35">
        <v>0.972862</v>
      </c>
      <c r="K523" s="40">
        <v>-9.2999999999999997E-5</v>
      </c>
      <c r="L523" s="35">
        <v>1126616</v>
      </c>
      <c r="M523" s="35">
        <v>0.93753600000000004</v>
      </c>
      <c r="N523" s="35">
        <v>1071757</v>
      </c>
      <c r="O523" s="35">
        <v>0.93454800000000005</v>
      </c>
      <c r="P523" s="35">
        <v>0.95130599999999998</v>
      </c>
      <c r="Q523" s="35">
        <v>2.9880000000000002E-3</v>
      </c>
      <c r="R523" s="35">
        <v>894868</v>
      </c>
      <c r="S523" s="35">
        <v>0.98935300000000004</v>
      </c>
      <c r="T523" s="35">
        <v>894868</v>
      </c>
      <c r="U523" s="35">
        <v>0.99209099999999995</v>
      </c>
      <c r="V523" s="35">
        <v>1</v>
      </c>
      <c r="W523" s="35">
        <v>-2.7399999999999998E-3</v>
      </c>
      <c r="X523" s="35">
        <v>13764059</v>
      </c>
      <c r="Y523" s="35">
        <v>0.99362700000000004</v>
      </c>
      <c r="Z523" s="35">
        <v>13764059</v>
      </c>
      <c r="AA523" s="35">
        <v>0.99443400000000004</v>
      </c>
      <c r="AB523" s="35">
        <v>1</v>
      </c>
      <c r="AC523" s="35">
        <v>-8.0999999999999996E-4</v>
      </c>
      <c r="AD523" s="35">
        <v>0.63369900000000001</v>
      </c>
      <c r="AE523" s="35">
        <v>0.55303199999999997</v>
      </c>
      <c r="AF523" s="35">
        <v>8.0667000000000003E-2</v>
      </c>
    </row>
    <row r="524" spans="1:32" ht="13.55">
      <c r="A524" s="2" t="s">
        <v>1353</v>
      </c>
      <c r="B524" s="35">
        <v>1</v>
      </c>
      <c r="C524" s="2" t="s">
        <v>1561</v>
      </c>
      <c r="D524" s="35">
        <v>0.9</v>
      </c>
      <c r="E524" s="35">
        <v>0</v>
      </c>
      <c r="F524" s="35">
        <v>1925857</v>
      </c>
      <c r="G524" s="35">
        <v>0.96504199999999996</v>
      </c>
      <c r="H524" s="35">
        <v>1867203</v>
      </c>
      <c r="I524" s="35">
        <v>0.964611</v>
      </c>
      <c r="J524" s="35">
        <v>0.96954399999999996</v>
      </c>
      <c r="K524" s="35">
        <v>4.3100000000000001E-4</v>
      </c>
      <c r="L524" s="35">
        <v>1063353</v>
      </c>
      <c r="M524" s="35">
        <v>0.94406699999999999</v>
      </c>
      <c r="N524" s="35">
        <v>1004699</v>
      </c>
      <c r="O524" s="35">
        <v>0.94099500000000003</v>
      </c>
      <c r="P524" s="35">
        <v>0.94484100000000004</v>
      </c>
      <c r="Q524" s="35">
        <v>3.0730000000000002E-3</v>
      </c>
      <c r="R524" s="35">
        <v>862504</v>
      </c>
      <c r="S524" s="35">
        <v>0.99221999999999999</v>
      </c>
      <c r="T524" s="35">
        <v>862504</v>
      </c>
      <c r="U524" s="35">
        <v>0.99366100000000002</v>
      </c>
      <c r="V524" s="35">
        <v>1</v>
      </c>
      <c r="W524" s="35">
        <v>-1.4400000000000001E-3</v>
      </c>
      <c r="X524" s="35">
        <v>13649403</v>
      </c>
      <c r="Y524" s="35">
        <v>0.99450899999999998</v>
      </c>
      <c r="Z524" s="35">
        <v>13649403</v>
      </c>
      <c r="AA524" s="35">
        <v>0.99507699999999999</v>
      </c>
      <c r="AB524" s="35">
        <v>1</v>
      </c>
      <c r="AC524" s="35">
        <v>-5.6999999999999998E-4</v>
      </c>
      <c r="AD524" s="35">
        <v>0.54691400000000001</v>
      </c>
      <c r="AE524" s="35">
        <v>0.49016399999999999</v>
      </c>
      <c r="AF524" s="35">
        <v>5.6750000000000002E-2</v>
      </c>
    </row>
    <row r="525" spans="1:32" ht="13.55">
      <c r="A525" s="2" t="s">
        <v>1353</v>
      </c>
      <c r="B525" s="35">
        <v>1</v>
      </c>
      <c r="C525" s="2" t="s">
        <v>1561</v>
      </c>
      <c r="D525" s="35">
        <v>0.95</v>
      </c>
      <c r="E525" s="35">
        <v>0</v>
      </c>
      <c r="F525" s="35">
        <v>1828670</v>
      </c>
      <c r="G525" s="35">
        <v>0.96706800000000004</v>
      </c>
      <c r="H525" s="35">
        <v>1775232</v>
      </c>
      <c r="I525" s="35">
        <v>0.96652300000000002</v>
      </c>
      <c r="J525" s="35">
        <v>0.97077800000000003</v>
      </c>
      <c r="K525" s="35">
        <v>5.4500000000000002E-4</v>
      </c>
      <c r="L525" s="35">
        <v>1001897</v>
      </c>
      <c r="M525" s="35">
        <v>0.94628699999999999</v>
      </c>
      <c r="N525" s="35">
        <v>948459</v>
      </c>
      <c r="O525" s="35">
        <v>0.94343200000000005</v>
      </c>
      <c r="P525" s="35">
        <v>0.94666300000000003</v>
      </c>
      <c r="Q525" s="35">
        <v>2.8549999999999999E-3</v>
      </c>
      <c r="R525" s="35">
        <v>826773</v>
      </c>
      <c r="S525" s="35">
        <v>0.99350700000000003</v>
      </c>
      <c r="T525" s="35">
        <v>826773</v>
      </c>
      <c r="U525" s="35">
        <v>0.99444500000000002</v>
      </c>
      <c r="V525" s="35">
        <v>1</v>
      </c>
      <c r="W525" s="35">
        <v>-9.3999999999999997E-4</v>
      </c>
      <c r="X525" s="35">
        <v>13526256</v>
      </c>
      <c r="Y525" s="35">
        <v>0.99506300000000003</v>
      </c>
      <c r="Z525" s="35">
        <v>13526256</v>
      </c>
      <c r="AA525" s="35">
        <v>0.99550000000000005</v>
      </c>
      <c r="AB525" s="35">
        <v>1</v>
      </c>
      <c r="AC525" s="35">
        <v>-4.4000000000000002E-4</v>
      </c>
      <c r="AD525" s="35">
        <v>0.49230600000000002</v>
      </c>
      <c r="AE525" s="35">
        <v>0.44862800000000003</v>
      </c>
      <c r="AF525" s="35">
        <v>4.3678000000000002E-2</v>
      </c>
    </row>
    <row r="526" spans="1:32" ht="13.55">
      <c r="A526" s="2" t="s">
        <v>1353</v>
      </c>
      <c r="B526" s="35">
        <v>1</v>
      </c>
      <c r="C526" s="2" t="s">
        <v>1561</v>
      </c>
      <c r="D526" s="35">
        <v>0.99</v>
      </c>
      <c r="E526" s="35">
        <v>0</v>
      </c>
      <c r="F526" s="35">
        <v>1616036</v>
      </c>
      <c r="G526" s="35">
        <v>0.96796199999999999</v>
      </c>
      <c r="H526" s="35">
        <v>1565685</v>
      </c>
      <c r="I526" s="35">
        <v>0.96721599999999996</v>
      </c>
      <c r="J526" s="35">
        <v>0.96884300000000001</v>
      </c>
      <c r="K526" s="35">
        <v>7.45E-4</v>
      </c>
      <c r="L526" s="35">
        <v>880542</v>
      </c>
      <c r="M526" s="35">
        <v>0.94659300000000002</v>
      </c>
      <c r="N526" s="35">
        <v>830191</v>
      </c>
      <c r="O526" s="35">
        <v>0.94353699999999996</v>
      </c>
      <c r="P526" s="35">
        <v>0.94281800000000004</v>
      </c>
      <c r="Q526" s="35">
        <v>3.0560000000000001E-3</v>
      </c>
      <c r="R526" s="35">
        <v>735494</v>
      </c>
      <c r="S526" s="35">
        <v>0.99484799999999995</v>
      </c>
      <c r="T526" s="35">
        <v>735494</v>
      </c>
      <c r="U526" s="35">
        <v>0.99541299999999999</v>
      </c>
      <c r="V526" s="35">
        <v>1</v>
      </c>
      <c r="W526" s="35">
        <v>-5.6999999999999998E-4</v>
      </c>
      <c r="X526" s="35">
        <v>13205567</v>
      </c>
      <c r="Y526" s="35">
        <v>0.99592400000000003</v>
      </c>
      <c r="Z526" s="35">
        <v>13205567</v>
      </c>
      <c r="AA526" s="35">
        <v>0.996282</v>
      </c>
      <c r="AB526" s="35">
        <v>1</v>
      </c>
      <c r="AC526" s="35">
        <v>-3.6000000000000002E-4</v>
      </c>
      <c r="AD526" s="35">
        <v>0.40690799999999999</v>
      </c>
      <c r="AE526" s="35">
        <v>0.37106699999999998</v>
      </c>
      <c r="AF526" s="35">
        <v>3.5840999999999998E-2</v>
      </c>
    </row>
    <row r="527" spans="1:32" ht="13.55">
      <c r="A527" s="2" t="s">
        <v>1353</v>
      </c>
      <c r="B527" s="35">
        <v>1</v>
      </c>
      <c r="C527" s="2" t="s">
        <v>1562</v>
      </c>
      <c r="D527" s="35">
        <v>0.7</v>
      </c>
      <c r="E527" s="35">
        <v>0</v>
      </c>
      <c r="F527" s="35">
        <v>810997</v>
      </c>
      <c r="G527" s="35">
        <v>0.97677599999999998</v>
      </c>
      <c r="H527" s="35">
        <v>791523</v>
      </c>
      <c r="I527" s="35">
        <v>0.97823599999999999</v>
      </c>
      <c r="J527" s="35">
        <v>0.97598799999999997</v>
      </c>
      <c r="K527" s="35">
        <v>-1.4599999999999999E-3</v>
      </c>
      <c r="L527" s="35">
        <v>447550</v>
      </c>
      <c r="M527" s="35">
        <v>0.96962999999999999</v>
      </c>
      <c r="N527" s="35">
        <v>428076</v>
      </c>
      <c r="O527" s="35">
        <v>0.96829200000000004</v>
      </c>
      <c r="P527" s="35">
        <v>0.956488</v>
      </c>
      <c r="Q527" s="35">
        <v>1.338E-3</v>
      </c>
      <c r="R527" s="35">
        <v>363447</v>
      </c>
      <c r="S527" s="35">
        <v>0.98572300000000002</v>
      </c>
      <c r="T527" s="35">
        <v>363447</v>
      </c>
      <c r="U527" s="35">
        <v>0.99021400000000004</v>
      </c>
      <c r="V527" s="35">
        <v>1</v>
      </c>
      <c r="W527" s="35">
        <v>-4.4900000000000001E-3</v>
      </c>
      <c r="X527" s="35">
        <v>5380853</v>
      </c>
      <c r="Y527" s="35">
        <v>0.99257499999999999</v>
      </c>
      <c r="Z527" s="35">
        <v>5380853</v>
      </c>
      <c r="AA527" s="35">
        <v>0.99370000000000003</v>
      </c>
      <c r="AB527" s="35">
        <v>1</v>
      </c>
      <c r="AC527" s="35">
        <v>-1.1199999999999999E-3</v>
      </c>
      <c r="AD527" s="35">
        <v>0.73677400000000004</v>
      </c>
      <c r="AE527" s="35">
        <v>0.62436100000000005</v>
      </c>
      <c r="AF527" s="35">
        <v>0.112414</v>
      </c>
    </row>
    <row r="528" spans="1:32" ht="13.55">
      <c r="A528" s="2" t="s">
        <v>1353</v>
      </c>
      <c r="B528" s="35">
        <v>1</v>
      </c>
      <c r="C528" s="2" t="s">
        <v>1562</v>
      </c>
      <c r="D528" s="35">
        <v>0.8</v>
      </c>
      <c r="E528" s="35">
        <v>0</v>
      </c>
      <c r="F528" s="35">
        <v>790919</v>
      </c>
      <c r="G528" s="35">
        <v>0.98248400000000002</v>
      </c>
      <c r="H528" s="35">
        <v>769643</v>
      </c>
      <c r="I528" s="35">
        <v>0.98331800000000003</v>
      </c>
      <c r="J528" s="35">
        <v>0.97309999999999997</v>
      </c>
      <c r="K528" s="35">
        <v>-8.3000000000000001E-4</v>
      </c>
      <c r="L528" s="35">
        <v>433811</v>
      </c>
      <c r="M528" s="35">
        <v>0.97707599999999994</v>
      </c>
      <c r="N528" s="35">
        <v>412535</v>
      </c>
      <c r="O528" s="35">
        <v>0.97592199999999996</v>
      </c>
      <c r="P528" s="35">
        <v>0.95095600000000002</v>
      </c>
      <c r="Q528" s="35">
        <v>1.1540000000000001E-3</v>
      </c>
      <c r="R528" s="35">
        <v>357108</v>
      </c>
      <c r="S528" s="35">
        <v>0.98913399999999996</v>
      </c>
      <c r="T528" s="35">
        <v>357108</v>
      </c>
      <c r="U528" s="35">
        <v>0.99200200000000005</v>
      </c>
      <c r="V528" s="35">
        <v>1</v>
      </c>
      <c r="W528" s="35">
        <v>-2.8700000000000002E-3</v>
      </c>
      <c r="X528" s="35">
        <v>5361210</v>
      </c>
      <c r="Y528" s="35">
        <v>0.99344299999999996</v>
      </c>
      <c r="Z528" s="35">
        <v>5361210</v>
      </c>
      <c r="AA528" s="35">
        <v>0.99425600000000003</v>
      </c>
      <c r="AB528" s="35">
        <v>1</v>
      </c>
      <c r="AC528" s="35">
        <v>-8.0999999999999996E-4</v>
      </c>
      <c r="AD528" s="35">
        <v>0.65169600000000005</v>
      </c>
      <c r="AE528" s="35">
        <v>0.57044099999999998</v>
      </c>
      <c r="AF528" s="35">
        <v>8.1254999999999994E-2</v>
      </c>
    </row>
    <row r="529" spans="1:32" ht="13.55">
      <c r="A529" s="2" t="s">
        <v>1353</v>
      </c>
      <c r="B529" s="35">
        <v>1</v>
      </c>
      <c r="C529" s="2" t="s">
        <v>1562</v>
      </c>
      <c r="D529" s="35">
        <v>0.9</v>
      </c>
      <c r="E529" s="35">
        <v>0</v>
      </c>
      <c r="F529" s="35">
        <v>753536</v>
      </c>
      <c r="G529" s="35">
        <v>0.98790599999999995</v>
      </c>
      <c r="H529" s="35">
        <v>730695</v>
      </c>
      <c r="I529" s="35">
        <v>0.98819999999999997</v>
      </c>
      <c r="J529" s="35">
        <v>0.96968799999999999</v>
      </c>
      <c r="K529" s="35">
        <v>-2.9E-4</v>
      </c>
      <c r="L529" s="35">
        <v>409242</v>
      </c>
      <c r="M529" s="35">
        <v>0.98443599999999998</v>
      </c>
      <c r="N529" s="35">
        <v>386401</v>
      </c>
      <c r="O529" s="35">
        <v>0.98353100000000004</v>
      </c>
      <c r="P529" s="35">
        <v>0.944187</v>
      </c>
      <c r="Q529" s="35">
        <v>9.0499999999999999E-4</v>
      </c>
      <c r="R529" s="35">
        <v>344294</v>
      </c>
      <c r="S529" s="35">
        <v>0.992062</v>
      </c>
      <c r="T529" s="35">
        <v>344294</v>
      </c>
      <c r="U529" s="35">
        <v>0.99349299999999996</v>
      </c>
      <c r="V529" s="35">
        <v>1</v>
      </c>
      <c r="W529" s="35">
        <v>-1.4300000000000001E-3</v>
      </c>
      <c r="X529" s="35">
        <v>5321295</v>
      </c>
      <c r="Y529" s="35">
        <v>0.99434</v>
      </c>
      <c r="Z529" s="35">
        <v>5321295</v>
      </c>
      <c r="AA529" s="35">
        <v>0.99490500000000004</v>
      </c>
      <c r="AB529" s="35">
        <v>1</v>
      </c>
      <c r="AC529" s="35">
        <v>-5.5999999999999995E-4</v>
      </c>
      <c r="AD529" s="35">
        <v>0.56382699999999997</v>
      </c>
      <c r="AE529" s="35">
        <v>0.50734500000000005</v>
      </c>
      <c r="AF529" s="35">
        <v>5.6481000000000003E-2</v>
      </c>
    </row>
    <row r="530" spans="1:32" ht="13.55">
      <c r="A530" s="2" t="s">
        <v>1353</v>
      </c>
      <c r="B530" s="35">
        <v>1</v>
      </c>
      <c r="C530" s="2" t="s">
        <v>1562</v>
      </c>
      <c r="D530" s="35">
        <v>0.95</v>
      </c>
      <c r="E530" s="35">
        <v>0</v>
      </c>
      <c r="F530" s="35">
        <v>715629</v>
      </c>
      <c r="G530" s="35">
        <v>0.99068299999999998</v>
      </c>
      <c r="H530" s="35">
        <v>695004</v>
      </c>
      <c r="I530" s="35">
        <v>0.99081900000000001</v>
      </c>
      <c r="J530" s="35">
        <v>0.97117900000000001</v>
      </c>
      <c r="K530" s="35">
        <v>-1.3999999999999999E-4</v>
      </c>
      <c r="L530" s="35">
        <v>385353</v>
      </c>
      <c r="M530" s="35">
        <v>0.98844500000000002</v>
      </c>
      <c r="N530" s="35">
        <v>364728</v>
      </c>
      <c r="O530" s="35">
        <v>0.98779899999999998</v>
      </c>
      <c r="P530" s="35">
        <v>0.94647800000000004</v>
      </c>
      <c r="Q530" s="35">
        <v>6.4499999999999996E-4</v>
      </c>
      <c r="R530" s="35">
        <v>330276</v>
      </c>
      <c r="S530" s="35">
        <v>0.99330799999999997</v>
      </c>
      <c r="T530" s="35">
        <v>330276</v>
      </c>
      <c r="U530" s="35">
        <v>0.99417500000000003</v>
      </c>
      <c r="V530" s="35">
        <v>1</v>
      </c>
      <c r="W530" s="35">
        <v>-8.7000000000000001E-4</v>
      </c>
      <c r="X530" s="35">
        <v>5275179</v>
      </c>
      <c r="Y530" s="35">
        <v>0.99488900000000002</v>
      </c>
      <c r="Z530" s="35">
        <v>5275179</v>
      </c>
      <c r="AA530" s="35">
        <v>0.995336</v>
      </c>
      <c r="AB530" s="35">
        <v>1</v>
      </c>
      <c r="AC530" s="35">
        <v>-4.4999999999999999E-4</v>
      </c>
      <c r="AD530" s="35">
        <v>0.50946899999999995</v>
      </c>
      <c r="AE530" s="35">
        <v>0.46478999999999998</v>
      </c>
      <c r="AF530" s="35">
        <v>4.4678000000000002E-2</v>
      </c>
    </row>
    <row r="531" spans="1:32" ht="13.55">
      <c r="A531" s="2" t="s">
        <v>1353</v>
      </c>
      <c r="B531" s="35">
        <v>1</v>
      </c>
      <c r="C531" s="2" t="s">
        <v>1562</v>
      </c>
      <c r="D531" s="35">
        <v>0.99</v>
      </c>
      <c r="E531" s="35">
        <v>0</v>
      </c>
      <c r="F531" s="35">
        <v>632553</v>
      </c>
      <c r="G531" s="35">
        <v>0.99371799999999999</v>
      </c>
      <c r="H531" s="35">
        <v>613008</v>
      </c>
      <c r="I531" s="35">
        <v>0.99377599999999999</v>
      </c>
      <c r="J531" s="35">
        <v>0.96910099999999999</v>
      </c>
      <c r="K531" s="40">
        <v>-5.8999999999999998E-5</v>
      </c>
      <c r="L531" s="35">
        <v>338560</v>
      </c>
      <c r="M531" s="35">
        <v>0.99297299999999999</v>
      </c>
      <c r="N531" s="35">
        <v>319015</v>
      </c>
      <c r="O531" s="35">
        <v>0.99254500000000001</v>
      </c>
      <c r="P531" s="35">
        <v>0.94227000000000005</v>
      </c>
      <c r="Q531" s="35">
        <v>4.2700000000000002E-4</v>
      </c>
      <c r="R531" s="35">
        <v>293993</v>
      </c>
      <c r="S531" s="35">
        <v>0.99457700000000004</v>
      </c>
      <c r="T531" s="35">
        <v>293993</v>
      </c>
      <c r="U531" s="35">
        <v>0.995116</v>
      </c>
      <c r="V531" s="35">
        <v>1</v>
      </c>
      <c r="W531" s="35">
        <v>-5.4000000000000001E-4</v>
      </c>
      <c r="X531" s="35">
        <v>5151576</v>
      </c>
      <c r="Y531" s="35">
        <v>0.99576500000000001</v>
      </c>
      <c r="Z531" s="35">
        <v>5151576</v>
      </c>
      <c r="AA531" s="35">
        <v>0.99613099999999999</v>
      </c>
      <c r="AB531" s="35">
        <v>1</v>
      </c>
      <c r="AC531" s="35">
        <v>-3.6999999999999999E-4</v>
      </c>
      <c r="AD531" s="35">
        <v>0.42275499999999999</v>
      </c>
      <c r="AE531" s="35">
        <v>0.38615100000000002</v>
      </c>
      <c r="AF531" s="35">
        <v>3.6602999999999997E-2</v>
      </c>
    </row>
    <row r="532" spans="1:32" ht="13.55">
      <c r="A532" s="2" t="s">
        <v>1353</v>
      </c>
      <c r="B532" s="35">
        <v>2</v>
      </c>
      <c r="C532" s="2" t="s">
        <v>1561</v>
      </c>
      <c r="D532" s="35">
        <v>0.7</v>
      </c>
      <c r="E532" s="35">
        <v>0</v>
      </c>
      <c r="F532" s="35">
        <v>2146363</v>
      </c>
      <c r="G532" s="35">
        <v>0.96452800000000005</v>
      </c>
      <c r="H532" s="35">
        <v>2121974</v>
      </c>
      <c r="I532" s="35">
        <v>0.96513300000000002</v>
      </c>
      <c r="J532" s="35">
        <v>0.98863699999999999</v>
      </c>
      <c r="K532" s="35">
        <v>-5.9999999999999995E-4</v>
      </c>
      <c r="L532" s="35">
        <v>1217067</v>
      </c>
      <c r="M532" s="35">
        <v>0.94617499999999999</v>
      </c>
      <c r="N532" s="35">
        <v>1192678</v>
      </c>
      <c r="O532" s="35">
        <v>0.94513499999999995</v>
      </c>
      <c r="P532" s="35">
        <v>0.97996099999999997</v>
      </c>
      <c r="Q532" s="35">
        <v>1.0399999999999999E-3</v>
      </c>
      <c r="R532" s="35">
        <v>929296</v>
      </c>
      <c r="S532" s="35">
        <v>0.98966900000000002</v>
      </c>
      <c r="T532" s="35">
        <v>929296</v>
      </c>
      <c r="U532" s="35">
        <v>0.99207299999999998</v>
      </c>
      <c r="V532" s="35">
        <v>1</v>
      </c>
      <c r="W532" s="35">
        <v>-2.3999999999999998E-3</v>
      </c>
      <c r="X532" s="35">
        <v>13870743</v>
      </c>
      <c r="Y532" s="35">
        <v>0.99311499999999997</v>
      </c>
      <c r="Z532" s="35">
        <v>13870743</v>
      </c>
      <c r="AA532" s="35">
        <v>0.99385299999999999</v>
      </c>
      <c r="AB532" s="35">
        <v>1</v>
      </c>
      <c r="AC532" s="35">
        <v>-7.3999999999999999E-4</v>
      </c>
      <c r="AD532" s="35">
        <v>0.68662199999999995</v>
      </c>
      <c r="AE532" s="35">
        <v>0.61285000000000001</v>
      </c>
      <c r="AF532" s="35">
        <v>7.3772000000000004E-2</v>
      </c>
    </row>
    <row r="533" spans="1:32" ht="13.55">
      <c r="A533" s="2" t="s">
        <v>1353</v>
      </c>
      <c r="B533" s="35">
        <v>2</v>
      </c>
      <c r="C533" s="2" t="s">
        <v>1561</v>
      </c>
      <c r="D533" s="35">
        <v>0.8</v>
      </c>
      <c r="E533" s="35">
        <v>0</v>
      </c>
      <c r="F533" s="35">
        <v>2120585</v>
      </c>
      <c r="G533" s="35">
        <v>0.96815399999999996</v>
      </c>
      <c r="H533" s="35">
        <v>2093421</v>
      </c>
      <c r="I533" s="35">
        <v>0.96838299999999999</v>
      </c>
      <c r="J533" s="35">
        <v>0.98719000000000001</v>
      </c>
      <c r="K533" s="35">
        <v>-2.3000000000000001E-4</v>
      </c>
      <c r="L533" s="35">
        <v>1199634</v>
      </c>
      <c r="M533" s="35">
        <v>0.950932</v>
      </c>
      <c r="N533" s="35">
        <v>1172470</v>
      </c>
      <c r="O533" s="35">
        <v>0.94985200000000003</v>
      </c>
      <c r="P533" s="35">
        <v>0.977356</v>
      </c>
      <c r="Q533" s="35">
        <v>1.08E-3</v>
      </c>
      <c r="R533" s="35">
        <v>920951</v>
      </c>
      <c r="S533" s="35">
        <v>0.99154500000000001</v>
      </c>
      <c r="T533" s="35">
        <v>920951</v>
      </c>
      <c r="U533" s="35">
        <v>0.99304800000000004</v>
      </c>
      <c r="V533" s="35">
        <v>1</v>
      </c>
      <c r="W533" s="35">
        <v>-1.5E-3</v>
      </c>
      <c r="X533" s="35">
        <v>13835340</v>
      </c>
      <c r="Y533" s="35">
        <v>0.99368500000000004</v>
      </c>
      <c r="Z533" s="35">
        <v>13835340</v>
      </c>
      <c r="AA533" s="35">
        <v>0.99424699999999999</v>
      </c>
      <c r="AB533" s="35">
        <v>1</v>
      </c>
      <c r="AC533" s="35">
        <v>-5.5999999999999995E-4</v>
      </c>
      <c r="AD533" s="35">
        <v>0.630162</v>
      </c>
      <c r="AE533" s="35">
        <v>0.57396899999999995</v>
      </c>
      <c r="AF533" s="35">
        <v>5.6193E-2</v>
      </c>
    </row>
    <row r="534" spans="1:32" ht="13.55">
      <c r="A534" s="2" t="s">
        <v>1353</v>
      </c>
      <c r="B534" s="35">
        <v>2</v>
      </c>
      <c r="C534" s="2" t="s">
        <v>1561</v>
      </c>
      <c r="D534" s="35">
        <v>0.9</v>
      </c>
      <c r="E534" s="35">
        <v>0</v>
      </c>
      <c r="F534" s="35">
        <v>2071447</v>
      </c>
      <c r="G534" s="35">
        <v>0.97250199999999998</v>
      </c>
      <c r="H534" s="35">
        <v>2040493</v>
      </c>
      <c r="I534" s="35">
        <v>0.97248400000000002</v>
      </c>
      <c r="J534" s="35">
        <v>0.98505699999999996</v>
      </c>
      <c r="K534" s="40">
        <v>1.77E-5</v>
      </c>
      <c r="L534" s="35">
        <v>1167330</v>
      </c>
      <c r="M534" s="35">
        <v>0.95709100000000003</v>
      </c>
      <c r="N534" s="35">
        <v>1136376</v>
      </c>
      <c r="O534" s="35">
        <v>0.95597399999999999</v>
      </c>
      <c r="P534" s="35">
        <v>0.97348299999999999</v>
      </c>
      <c r="Q534" s="35">
        <v>1.1169999999999999E-3</v>
      </c>
      <c r="R534" s="35">
        <v>904117</v>
      </c>
      <c r="S534" s="35">
        <v>0.99314899999999995</v>
      </c>
      <c r="T534" s="35">
        <v>904117</v>
      </c>
      <c r="U534" s="35">
        <v>0.99406300000000003</v>
      </c>
      <c r="V534" s="35">
        <v>1</v>
      </c>
      <c r="W534" s="35">
        <v>-9.1E-4</v>
      </c>
      <c r="X534" s="35">
        <v>13759167</v>
      </c>
      <c r="Y534" s="35">
        <v>0.99430700000000005</v>
      </c>
      <c r="Z534" s="35">
        <v>13759167</v>
      </c>
      <c r="AA534" s="35">
        <v>0.99472499999999997</v>
      </c>
      <c r="AB534" s="35">
        <v>1</v>
      </c>
      <c r="AC534" s="35">
        <v>-4.2000000000000002E-4</v>
      </c>
      <c r="AD534" s="35">
        <v>0.568492</v>
      </c>
      <c r="AE534" s="35">
        <v>0.52668400000000004</v>
      </c>
      <c r="AF534" s="35">
        <v>4.1807999999999998E-2</v>
      </c>
    </row>
    <row r="535" spans="1:32" ht="13.55">
      <c r="A535" s="2" t="s">
        <v>1353</v>
      </c>
      <c r="B535" s="35">
        <v>2</v>
      </c>
      <c r="C535" s="2" t="s">
        <v>1561</v>
      </c>
      <c r="D535" s="35">
        <v>0.95</v>
      </c>
      <c r="E535" s="35">
        <v>0</v>
      </c>
      <c r="F535" s="35">
        <v>2019617</v>
      </c>
      <c r="G535" s="35">
        <v>0.97457300000000002</v>
      </c>
      <c r="H535" s="35">
        <v>1991327</v>
      </c>
      <c r="I535" s="35">
        <v>0.97448000000000001</v>
      </c>
      <c r="J535" s="35">
        <v>0.98599199999999998</v>
      </c>
      <c r="K535" s="40">
        <v>9.2600000000000001E-5</v>
      </c>
      <c r="L535" s="35">
        <v>1134916</v>
      </c>
      <c r="M535" s="35">
        <v>0.95996800000000004</v>
      </c>
      <c r="N535" s="35">
        <v>1106626</v>
      </c>
      <c r="O535" s="35">
        <v>0.95898600000000001</v>
      </c>
      <c r="P535" s="35">
        <v>0.97507299999999997</v>
      </c>
      <c r="Q535" s="35">
        <v>9.810000000000001E-4</v>
      </c>
      <c r="R535" s="35">
        <v>884701</v>
      </c>
      <c r="S535" s="35">
        <v>0.99397199999999997</v>
      </c>
      <c r="T535" s="35">
        <v>884701</v>
      </c>
      <c r="U535" s="35">
        <v>0.99458000000000002</v>
      </c>
      <c r="V535" s="35">
        <v>1</v>
      </c>
      <c r="W535" s="35">
        <v>-6.0999999999999997E-4</v>
      </c>
      <c r="X535" s="35">
        <v>13680633</v>
      </c>
      <c r="Y535" s="35">
        <v>0.99471600000000004</v>
      </c>
      <c r="Z535" s="35">
        <v>13680633</v>
      </c>
      <c r="AA535" s="35">
        <v>0.99504999999999999</v>
      </c>
      <c r="AB535" s="35">
        <v>1</v>
      </c>
      <c r="AC535" s="35">
        <v>-3.3E-4</v>
      </c>
      <c r="AD535" s="35">
        <v>0.52771699999999999</v>
      </c>
      <c r="AE535" s="35">
        <v>0.49434099999999997</v>
      </c>
      <c r="AF535" s="35">
        <v>3.3375000000000002E-2</v>
      </c>
    </row>
    <row r="536" spans="1:32" ht="13.55">
      <c r="A536" s="2" t="s">
        <v>1353</v>
      </c>
      <c r="B536" s="35">
        <v>2</v>
      </c>
      <c r="C536" s="2" t="s">
        <v>1561</v>
      </c>
      <c r="D536" s="35">
        <v>0.99</v>
      </c>
      <c r="E536" s="35">
        <v>0</v>
      </c>
      <c r="F536" s="35">
        <v>1901418</v>
      </c>
      <c r="G536" s="35">
        <v>0.97637799999999997</v>
      </c>
      <c r="H536" s="35">
        <v>1871530</v>
      </c>
      <c r="I536" s="35">
        <v>0.97616400000000003</v>
      </c>
      <c r="J536" s="35">
        <v>0.98428099999999996</v>
      </c>
      <c r="K536" s="35">
        <v>2.14E-4</v>
      </c>
      <c r="L536" s="35">
        <v>1068681</v>
      </c>
      <c r="M536" s="35">
        <v>0.96247000000000005</v>
      </c>
      <c r="N536" s="35">
        <v>1038793</v>
      </c>
      <c r="O536" s="35">
        <v>0.96143199999999995</v>
      </c>
      <c r="P536" s="35">
        <v>0.97203300000000004</v>
      </c>
      <c r="Q536" s="35">
        <v>1.0380000000000001E-3</v>
      </c>
      <c r="R536" s="35">
        <v>832737</v>
      </c>
      <c r="S536" s="35">
        <v>0.99482700000000002</v>
      </c>
      <c r="T536" s="35">
        <v>832737</v>
      </c>
      <c r="U536" s="35">
        <v>0.99518600000000002</v>
      </c>
      <c r="V536" s="35">
        <v>1</v>
      </c>
      <c r="W536" s="35">
        <v>-3.6000000000000002E-4</v>
      </c>
      <c r="X536" s="35">
        <v>13496249</v>
      </c>
      <c r="Y536" s="35">
        <v>0.99539200000000005</v>
      </c>
      <c r="Z536" s="35">
        <v>13496249</v>
      </c>
      <c r="AA536" s="35">
        <v>0.99566699999999997</v>
      </c>
      <c r="AB536" s="35">
        <v>1</v>
      </c>
      <c r="AC536" s="35">
        <v>-2.7999999999999998E-4</v>
      </c>
      <c r="AD536" s="35">
        <v>0.46045799999999998</v>
      </c>
      <c r="AE536" s="35">
        <v>0.43294899999999997</v>
      </c>
      <c r="AF536" s="35">
        <v>2.7508000000000001E-2</v>
      </c>
    </row>
    <row r="537" spans="1:32" ht="13.55">
      <c r="A537" s="2" t="s">
        <v>1353</v>
      </c>
      <c r="B537" s="35">
        <v>2</v>
      </c>
      <c r="C537" s="2" t="s">
        <v>1562</v>
      </c>
      <c r="D537" s="35">
        <v>0.7</v>
      </c>
      <c r="E537" s="35">
        <v>0</v>
      </c>
      <c r="F537" s="35">
        <v>838996</v>
      </c>
      <c r="G537" s="35">
        <v>0.98636599999999997</v>
      </c>
      <c r="H537" s="35">
        <v>829591</v>
      </c>
      <c r="I537" s="35">
        <v>0.98730200000000001</v>
      </c>
      <c r="J537" s="35">
        <v>0.98878999999999995</v>
      </c>
      <c r="K537" s="35">
        <v>-9.3999999999999997E-4</v>
      </c>
      <c r="L537" s="35">
        <v>468236</v>
      </c>
      <c r="M537" s="35">
        <v>0.98393699999999995</v>
      </c>
      <c r="N537" s="35">
        <v>458831</v>
      </c>
      <c r="O537" s="35">
        <v>0.98361299999999996</v>
      </c>
      <c r="P537" s="35">
        <v>0.97991399999999995</v>
      </c>
      <c r="Q537" s="35">
        <v>3.2400000000000001E-4</v>
      </c>
      <c r="R537" s="35">
        <v>370760</v>
      </c>
      <c r="S537" s="35">
        <v>0.98945099999999997</v>
      </c>
      <c r="T537" s="35">
        <v>370760</v>
      </c>
      <c r="U537" s="35">
        <v>0.99190400000000001</v>
      </c>
      <c r="V537" s="35">
        <v>1</v>
      </c>
      <c r="W537" s="35">
        <v>-2.4499999999999999E-3</v>
      </c>
      <c r="X537" s="35">
        <v>5399406</v>
      </c>
      <c r="Y537" s="35">
        <v>0.99302199999999996</v>
      </c>
      <c r="Z537" s="35">
        <v>5399406</v>
      </c>
      <c r="AA537" s="35">
        <v>0.99371600000000004</v>
      </c>
      <c r="AB537" s="35">
        <v>1</v>
      </c>
      <c r="AC537" s="35">
        <v>-6.8999999999999997E-4</v>
      </c>
      <c r="AD537" s="35">
        <v>0.69586800000000004</v>
      </c>
      <c r="AE537" s="35">
        <v>0.62645300000000004</v>
      </c>
      <c r="AF537" s="35">
        <v>6.9414000000000003E-2</v>
      </c>
    </row>
    <row r="538" spans="1:32" ht="13.55">
      <c r="A538" s="2" t="s">
        <v>1353</v>
      </c>
      <c r="B538" s="35">
        <v>2</v>
      </c>
      <c r="C538" s="2" t="s">
        <v>1562</v>
      </c>
      <c r="D538" s="35">
        <v>0.8</v>
      </c>
      <c r="E538" s="35">
        <v>0</v>
      </c>
      <c r="F538" s="35">
        <v>829027</v>
      </c>
      <c r="G538" s="35">
        <v>0.98941999999999997</v>
      </c>
      <c r="H538" s="35">
        <v>818481</v>
      </c>
      <c r="I538" s="35">
        <v>0.98998299999999995</v>
      </c>
      <c r="J538" s="35">
        <v>0.98727900000000002</v>
      </c>
      <c r="K538" s="35">
        <v>-5.5999999999999995E-4</v>
      </c>
      <c r="L538" s="35">
        <v>461512</v>
      </c>
      <c r="M538" s="35">
        <v>0.98787599999999998</v>
      </c>
      <c r="N538" s="35">
        <v>450966</v>
      </c>
      <c r="O538" s="35">
        <v>0.98759600000000003</v>
      </c>
      <c r="P538" s="35">
        <v>0.97714900000000005</v>
      </c>
      <c r="Q538" s="35">
        <v>2.7999999999999998E-4</v>
      </c>
      <c r="R538" s="35">
        <v>367515</v>
      </c>
      <c r="S538" s="35">
        <v>0.99136500000000005</v>
      </c>
      <c r="T538" s="35">
        <v>367515</v>
      </c>
      <c r="U538" s="35">
        <v>0.992927</v>
      </c>
      <c r="V538" s="35">
        <v>1</v>
      </c>
      <c r="W538" s="35">
        <v>-1.56E-3</v>
      </c>
      <c r="X538" s="35">
        <v>5389143</v>
      </c>
      <c r="Y538" s="35">
        <v>0.99356999999999995</v>
      </c>
      <c r="Z538" s="35">
        <v>5389143</v>
      </c>
      <c r="AA538" s="35">
        <v>0.99409000000000003</v>
      </c>
      <c r="AB538" s="35">
        <v>1</v>
      </c>
      <c r="AC538" s="35">
        <v>-5.1999999999999995E-4</v>
      </c>
      <c r="AD538" s="35">
        <v>0.64174600000000004</v>
      </c>
      <c r="AE538" s="35">
        <v>0.58965800000000002</v>
      </c>
      <c r="AF538" s="35">
        <v>5.2088000000000002E-2</v>
      </c>
    </row>
    <row r="539" spans="1:32" ht="13.55">
      <c r="A539" s="2" t="s">
        <v>1353</v>
      </c>
      <c r="B539" s="35">
        <v>2</v>
      </c>
      <c r="C539" s="2" t="s">
        <v>1562</v>
      </c>
      <c r="D539" s="35">
        <v>0.9</v>
      </c>
      <c r="E539" s="35">
        <v>0</v>
      </c>
      <c r="F539" s="35">
        <v>810152</v>
      </c>
      <c r="G539" s="35">
        <v>0.99228099999999997</v>
      </c>
      <c r="H539" s="35">
        <v>797911</v>
      </c>
      <c r="I539" s="35">
        <v>0.99252300000000004</v>
      </c>
      <c r="J539" s="35">
        <v>0.98489000000000004</v>
      </c>
      <c r="K539" s="35">
        <v>-2.4000000000000001E-4</v>
      </c>
      <c r="L539" s="35">
        <v>449038</v>
      </c>
      <c r="M539" s="35">
        <v>0.99167400000000006</v>
      </c>
      <c r="N539" s="35">
        <v>436797</v>
      </c>
      <c r="O539" s="35">
        <v>0.99144299999999996</v>
      </c>
      <c r="P539" s="35">
        <v>0.97274000000000005</v>
      </c>
      <c r="Q539" s="35">
        <v>2.31E-4</v>
      </c>
      <c r="R539" s="35">
        <v>361114</v>
      </c>
      <c r="S539" s="35">
        <v>0.99303699999999995</v>
      </c>
      <c r="T539" s="35">
        <v>361114</v>
      </c>
      <c r="U539" s="35">
        <v>0.99383200000000005</v>
      </c>
      <c r="V539" s="35">
        <v>1</v>
      </c>
      <c r="W539" s="35">
        <v>-8.0000000000000004E-4</v>
      </c>
      <c r="X539" s="35">
        <v>5368556</v>
      </c>
      <c r="Y539" s="35">
        <v>0.99416000000000004</v>
      </c>
      <c r="Z539" s="35">
        <v>5368556</v>
      </c>
      <c r="AA539" s="35">
        <v>0.99456599999999995</v>
      </c>
      <c r="AB539" s="35">
        <v>1</v>
      </c>
      <c r="AC539" s="35">
        <v>-4.0999999999999999E-4</v>
      </c>
      <c r="AD539" s="35">
        <v>0.58316199999999996</v>
      </c>
      <c r="AE539" s="35">
        <v>0.54249499999999995</v>
      </c>
      <c r="AF539" s="35">
        <v>4.0667000000000002E-2</v>
      </c>
    </row>
    <row r="540" spans="1:32" ht="13.55">
      <c r="A540" s="2" t="s">
        <v>1353</v>
      </c>
      <c r="B540" s="35">
        <v>2</v>
      </c>
      <c r="C540" s="2" t="s">
        <v>1562</v>
      </c>
      <c r="D540" s="35">
        <v>0.95</v>
      </c>
      <c r="E540" s="35">
        <v>0</v>
      </c>
      <c r="F540" s="35">
        <v>789653</v>
      </c>
      <c r="G540" s="35">
        <v>0.99362799999999996</v>
      </c>
      <c r="H540" s="35">
        <v>778676</v>
      </c>
      <c r="I540" s="35">
        <v>0.99382300000000001</v>
      </c>
      <c r="J540" s="35">
        <v>0.98609899999999995</v>
      </c>
      <c r="K540" s="35">
        <v>-1.9000000000000001E-4</v>
      </c>
      <c r="L540" s="35">
        <v>436218</v>
      </c>
      <c r="M540" s="35">
        <v>0.99354100000000001</v>
      </c>
      <c r="N540" s="35">
        <v>425241</v>
      </c>
      <c r="O540" s="35">
        <v>0.99337500000000001</v>
      </c>
      <c r="P540" s="35">
        <v>0.97483600000000004</v>
      </c>
      <c r="Q540" s="35">
        <v>1.66E-4</v>
      </c>
      <c r="R540" s="35">
        <v>353435</v>
      </c>
      <c r="S540" s="35">
        <v>0.99373599999999995</v>
      </c>
      <c r="T540" s="35">
        <v>353435</v>
      </c>
      <c r="U540" s="35">
        <v>0.99436199999999997</v>
      </c>
      <c r="V540" s="35">
        <v>1</v>
      </c>
      <c r="W540" s="35">
        <v>-6.3000000000000003E-4</v>
      </c>
      <c r="X540" s="35">
        <v>5344204</v>
      </c>
      <c r="Y540" s="35">
        <v>0.99456100000000003</v>
      </c>
      <c r="Z540" s="35">
        <v>5344204</v>
      </c>
      <c r="AA540" s="35">
        <v>0.99487999999999999</v>
      </c>
      <c r="AB540" s="35">
        <v>1</v>
      </c>
      <c r="AC540" s="35">
        <v>-3.2000000000000003E-4</v>
      </c>
      <c r="AD540" s="35">
        <v>0.54328799999999999</v>
      </c>
      <c r="AE540" s="35">
        <v>0.51134900000000005</v>
      </c>
      <c r="AF540" s="35">
        <v>3.1938000000000001E-2</v>
      </c>
    </row>
    <row r="541" spans="1:32" ht="13.55">
      <c r="A541" s="2" t="s">
        <v>1353</v>
      </c>
      <c r="B541" s="35">
        <v>2</v>
      </c>
      <c r="C541" s="2" t="s">
        <v>1562</v>
      </c>
      <c r="D541" s="35">
        <v>0.99</v>
      </c>
      <c r="E541" s="35">
        <v>0</v>
      </c>
      <c r="F541" s="35">
        <v>743559</v>
      </c>
      <c r="G541" s="35">
        <v>0.99527399999999999</v>
      </c>
      <c r="H541" s="35">
        <v>732114</v>
      </c>
      <c r="I541" s="35">
        <v>0.99538099999999996</v>
      </c>
      <c r="J541" s="35">
        <v>0.98460800000000004</v>
      </c>
      <c r="K541" s="35">
        <v>-1.1E-4</v>
      </c>
      <c r="L541" s="35">
        <v>410759</v>
      </c>
      <c r="M541" s="35">
        <v>0.99582800000000005</v>
      </c>
      <c r="N541" s="35">
        <v>399314</v>
      </c>
      <c r="O541" s="35">
        <v>0.99570899999999996</v>
      </c>
      <c r="P541" s="35">
        <v>0.97213700000000003</v>
      </c>
      <c r="Q541" s="35">
        <v>1.1900000000000001E-4</v>
      </c>
      <c r="R541" s="35">
        <v>332800</v>
      </c>
      <c r="S541" s="35">
        <v>0.994591</v>
      </c>
      <c r="T541" s="35">
        <v>332800</v>
      </c>
      <c r="U541" s="35">
        <v>0.99498900000000001</v>
      </c>
      <c r="V541" s="35">
        <v>1</v>
      </c>
      <c r="W541" s="35">
        <v>-4.0000000000000002E-4</v>
      </c>
      <c r="X541" s="35">
        <v>5279342</v>
      </c>
      <c r="Y541" s="35">
        <v>0.99518899999999999</v>
      </c>
      <c r="Z541" s="35">
        <v>5279342</v>
      </c>
      <c r="AA541" s="35">
        <v>0.99547399999999997</v>
      </c>
      <c r="AB541" s="35">
        <v>1</v>
      </c>
      <c r="AC541" s="35">
        <v>-2.9E-4</v>
      </c>
      <c r="AD541" s="35">
        <v>0.48074899999999998</v>
      </c>
      <c r="AE541" s="35">
        <v>0.45222600000000002</v>
      </c>
      <c r="AF541" s="35">
        <v>2.8523E-2</v>
      </c>
    </row>
    <row r="542" spans="1:32" ht="13.55">
      <c r="A542" s="2" t="s">
        <v>1353</v>
      </c>
      <c r="B542" s="35">
        <v>4</v>
      </c>
      <c r="C542" s="2" t="s">
        <v>1561</v>
      </c>
      <c r="D542" s="35">
        <v>0.7</v>
      </c>
      <c r="E542" s="35">
        <v>0</v>
      </c>
      <c r="F542" s="35">
        <v>2190431</v>
      </c>
      <c r="G542" s="35">
        <v>0.97257000000000005</v>
      </c>
      <c r="H542" s="35">
        <v>2179240</v>
      </c>
      <c r="I542" s="35">
        <v>0.97295100000000001</v>
      </c>
      <c r="J542" s="35">
        <v>0.99489099999999997</v>
      </c>
      <c r="K542" s="35">
        <v>-3.8000000000000002E-4</v>
      </c>
      <c r="L542" s="35">
        <v>1251135</v>
      </c>
      <c r="M542" s="35">
        <v>0.95826500000000003</v>
      </c>
      <c r="N542" s="35">
        <v>1239944</v>
      </c>
      <c r="O542" s="35">
        <v>0.95790399999999998</v>
      </c>
      <c r="P542" s="35">
        <v>0.99105500000000002</v>
      </c>
      <c r="Q542" s="35">
        <v>3.6099999999999999E-4</v>
      </c>
      <c r="R542" s="35">
        <v>939296</v>
      </c>
      <c r="S542" s="35">
        <v>0.99230099999999999</v>
      </c>
      <c r="T542" s="35">
        <v>939296</v>
      </c>
      <c r="U542" s="35">
        <v>0.99355300000000002</v>
      </c>
      <c r="V542" s="35">
        <v>1</v>
      </c>
      <c r="W542" s="35">
        <v>-1.25E-3</v>
      </c>
      <c r="X542" s="35">
        <v>13898501</v>
      </c>
      <c r="Y542" s="35">
        <v>0.99352600000000002</v>
      </c>
      <c r="Z542" s="35">
        <v>13898501</v>
      </c>
      <c r="AA542" s="35">
        <v>0.99409099999999995</v>
      </c>
      <c r="AB542" s="35">
        <v>1</v>
      </c>
      <c r="AC542" s="35">
        <v>-5.5999999999999995E-4</v>
      </c>
      <c r="AD542" s="35">
        <v>0.64707199999999998</v>
      </c>
      <c r="AE542" s="35">
        <v>0.59065500000000004</v>
      </c>
      <c r="AF542" s="35">
        <v>5.6416000000000001E-2</v>
      </c>
    </row>
    <row r="543" spans="1:32" ht="13.55">
      <c r="A543" s="2" t="s">
        <v>1353</v>
      </c>
      <c r="B543" s="35">
        <v>4</v>
      </c>
      <c r="C543" s="2" t="s">
        <v>1561</v>
      </c>
      <c r="D543" s="35">
        <v>0.8</v>
      </c>
      <c r="E543" s="35">
        <v>0</v>
      </c>
      <c r="F543" s="35">
        <v>2178561</v>
      </c>
      <c r="G543" s="35">
        <v>0.97438100000000005</v>
      </c>
      <c r="H543" s="35">
        <v>2166324</v>
      </c>
      <c r="I543" s="35">
        <v>0.97457899999999997</v>
      </c>
      <c r="J543" s="35">
        <v>0.99438300000000002</v>
      </c>
      <c r="K543" s="35">
        <v>-2.0000000000000001E-4</v>
      </c>
      <c r="L543" s="35">
        <v>1243272</v>
      </c>
      <c r="M543" s="35">
        <v>0.96063600000000005</v>
      </c>
      <c r="N543" s="35">
        <v>1231035</v>
      </c>
      <c r="O543" s="35">
        <v>0.96026100000000003</v>
      </c>
      <c r="P543" s="35">
        <v>0.99015699999999995</v>
      </c>
      <c r="Q543" s="35">
        <v>3.7599999999999998E-4</v>
      </c>
      <c r="R543" s="35">
        <v>935289</v>
      </c>
      <c r="S543" s="35">
        <v>0.99327100000000002</v>
      </c>
      <c r="T543" s="35">
        <v>935289</v>
      </c>
      <c r="U543" s="35">
        <v>0.99408799999999997</v>
      </c>
      <c r="V543" s="35">
        <v>1</v>
      </c>
      <c r="W543" s="35">
        <v>-8.1999999999999998E-4</v>
      </c>
      <c r="X543" s="35">
        <v>13880742</v>
      </c>
      <c r="Y543" s="35">
        <v>0.99394099999999996</v>
      </c>
      <c r="Z543" s="35">
        <v>13880742</v>
      </c>
      <c r="AA543" s="35">
        <v>0.99439200000000005</v>
      </c>
      <c r="AB543" s="35">
        <v>1</v>
      </c>
      <c r="AC543" s="35">
        <v>-4.4999999999999999E-4</v>
      </c>
      <c r="AD543" s="35">
        <v>0.60567899999999997</v>
      </c>
      <c r="AE543" s="35">
        <v>0.56059899999999996</v>
      </c>
      <c r="AF543" s="35">
        <v>4.5080000000000002E-2</v>
      </c>
    </row>
    <row r="544" spans="1:32" ht="13.55">
      <c r="A544" s="2" t="s">
        <v>1353</v>
      </c>
      <c r="B544" s="35">
        <v>4</v>
      </c>
      <c r="C544" s="2" t="s">
        <v>1561</v>
      </c>
      <c r="D544" s="35">
        <v>0.9</v>
      </c>
      <c r="E544" s="35">
        <v>0</v>
      </c>
      <c r="F544" s="35">
        <v>2155859</v>
      </c>
      <c r="G544" s="35">
        <v>0.97730499999999998</v>
      </c>
      <c r="H544" s="35">
        <v>2141765</v>
      </c>
      <c r="I544" s="35">
        <v>0.97734699999999997</v>
      </c>
      <c r="J544" s="35">
        <v>0.99346199999999996</v>
      </c>
      <c r="K544" s="40">
        <v>-4.3000000000000002E-5</v>
      </c>
      <c r="L544" s="35">
        <v>1228703</v>
      </c>
      <c r="M544" s="35">
        <v>0.96494800000000003</v>
      </c>
      <c r="N544" s="35">
        <v>1214609</v>
      </c>
      <c r="O544" s="35">
        <v>0.96455599999999997</v>
      </c>
      <c r="P544" s="35">
        <v>0.98852899999999999</v>
      </c>
      <c r="Q544" s="35">
        <v>3.9199999999999999E-4</v>
      </c>
      <c r="R544" s="35">
        <v>927156</v>
      </c>
      <c r="S544" s="35">
        <v>0.99417599999999995</v>
      </c>
      <c r="T544" s="35">
        <v>927156</v>
      </c>
      <c r="U544" s="35">
        <v>0.99462799999999996</v>
      </c>
      <c r="V544" s="35">
        <v>1</v>
      </c>
      <c r="W544" s="35">
        <v>-4.4999999999999999E-4</v>
      </c>
      <c r="X544" s="35">
        <v>13837756</v>
      </c>
      <c r="Y544" s="35">
        <v>0.99444299999999997</v>
      </c>
      <c r="Z544" s="35">
        <v>13837756</v>
      </c>
      <c r="AA544" s="35">
        <v>0.99476200000000004</v>
      </c>
      <c r="AB544" s="35">
        <v>1</v>
      </c>
      <c r="AC544" s="35">
        <v>-3.2000000000000003E-4</v>
      </c>
      <c r="AD544" s="35">
        <v>0.55557800000000002</v>
      </c>
      <c r="AE544" s="35">
        <v>0.52360799999999996</v>
      </c>
      <c r="AF544" s="35">
        <v>3.1969999999999998E-2</v>
      </c>
    </row>
    <row r="545" spans="1:32" ht="13.55">
      <c r="A545" s="2" t="s">
        <v>1353</v>
      </c>
      <c r="B545" s="35">
        <v>4</v>
      </c>
      <c r="C545" s="2" t="s">
        <v>1561</v>
      </c>
      <c r="D545" s="35">
        <v>0.95</v>
      </c>
      <c r="E545" s="35">
        <v>0</v>
      </c>
      <c r="F545" s="35">
        <v>2131577</v>
      </c>
      <c r="G545" s="35">
        <v>0.97962300000000002</v>
      </c>
      <c r="H545" s="35">
        <v>2119255</v>
      </c>
      <c r="I545" s="35">
        <v>0.97964799999999996</v>
      </c>
      <c r="J545" s="35">
        <v>0.99421899999999996</v>
      </c>
      <c r="K545" s="40">
        <v>-2.5000000000000001E-5</v>
      </c>
      <c r="L545" s="35">
        <v>1213984</v>
      </c>
      <c r="M545" s="35">
        <v>0.96859799999999996</v>
      </c>
      <c r="N545" s="35">
        <v>1201662</v>
      </c>
      <c r="O545" s="35">
        <v>0.96828700000000001</v>
      </c>
      <c r="P545" s="35">
        <v>0.98985000000000001</v>
      </c>
      <c r="Q545" s="35">
        <v>3.1199999999999999E-4</v>
      </c>
      <c r="R545" s="35">
        <v>917593</v>
      </c>
      <c r="S545" s="35">
        <v>0.99460099999999996</v>
      </c>
      <c r="T545" s="35">
        <v>917593</v>
      </c>
      <c r="U545" s="35">
        <v>0.99493600000000004</v>
      </c>
      <c r="V545" s="35">
        <v>1</v>
      </c>
      <c r="W545" s="35">
        <v>-3.4000000000000002E-4</v>
      </c>
      <c r="X545" s="35">
        <v>13784843</v>
      </c>
      <c r="Y545" s="35">
        <v>0.994757</v>
      </c>
      <c r="Z545" s="35">
        <v>13784843</v>
      </c>
      <c r="AA545" s="35">
        <v>0.99502800000000002</v>
      </c>
      <c r="AB545" s="35">
        <v>1</v>
      </c>
      <c r="AC545" s="35">
        <v>-2.7E-4</v>
      </c>
      <c r="AD545" s="35">
        <v>0.5242</v>
      </c>
      <c r="AE545" s="35">
        <v>0.49703700000000001</v>
      </c>
      <c r="AF545" s="35">
        <v>2.7164000000000001E-2</v>
      </c>
    </row>
    <row r="546" spans="1:32" ht="13.55">
      <c r="A546" s="2" t="s">
        <v>1353</v>
      </c>
      <c r="B546" s="35">
        <v>4</v>
      </c>
      <c r="C546" s="2" t="s">
        <v>1561</v>
      </c>
      <c r="D546" s="35">
        <v>0.99</v>
      </c>
      <c r="E546" s="35">
        <v>0</v>
      </c>
      <c r="F546" s="35">
        <v>2075610</v>
      </c>
      <c r="G546" s="35">
        <v>0.98301099999999997</v>
      </c>
      <c r="H546" s="35">
        <v>2059732</v>
      </c>
      <c r="I546" s="35">
        <v>0.98300600000000005</v>
      </c>
      <c r="J546" s="35">
        <v>0.99234999999999995</v>
      </c>
      <c r="K546" s="40">
        <v>4.8899999999999998E-6</v>
      </c>
      <c r="L546" s="35">
        <v>1183508</v>
      </c>
      <c r="M546" s="35">
        <v>0.973997</v>
      </c>
      <c r="N546" s="35">
        <v>1167630</v>
      </c>
      <c r="O546" s="35">
        <v>0.97365299999999999</v>
      </c>
      <c r="P546" s="35">
        <v>0.98658400000000002</v>
      </c>
      <c r="Q546" s="35">
        <v>3.4400000000000001E-4</v>
      </c>
      <c r="R546" s="35">
        <v>892102</v>
      </c>
      <c r="S546" s="35">
        <v>0.99522900000000003</v>
      </c>
      <c r="T546" s="35">
        <v>892102</v>
      </c>
      <c r="U546" s="35">
        <v>0.99552200000000002</v>
      </c>
      <c r="V546" s="35">
        <v>1</v>
      </c>
      <c r="W546" s="35">
        <v>-2.9E-4</v>
      </c>
      <c r="X546" s="35">
        <v>13655406</v>
      </c>
      <c r="Y546" s="35">
        <v>0.99533899999999997</v>
      </c>
      <c r="Z546" s="35">
        <v>13655406</v>
      </c>
      <c r="AA546" s="35">
        <v>0.99561100000000002</v>
      </c>
      <c r="AB546" s="35">
        <v>1</v>
      </c>
      <c r="AC546" s="35">
        <v>-2.7E-4</v>
      </c>
      <c r="AD546" s="35">
        <v>0.46599200000000002</v>
      </c>
      <c r="AE546" s="35">
        <v>0.43879299999999999</v>
      </c>
      <c r="AF546" s="35">
        <v>2.7199000000000001E-2</v>
      </c>
    </row>
    <row r="547" spans="1:32" ht="13.55">
      <c r="A547" s="2" t="s">
        <v>1353</v>
      </c>
      <c r="B547" s="35">
        <v>4</v>
      </c>
      <c r="C547" s="2" t="s">
        <v>1562</v>
      </c>
      <c r="D547" s="35">
        <v>0.7</v>
      </c>
      <c r="E547" s="35">
        <v>0</v>
      </c>
      <c r="F547" s="35">
        <v>854400</v>
      </c>
      <c r="G547" s="35">
        <v>0.99217100000000003</v>
      </c>
      <c r="H547" s="35">
        <v>850226</v>
      </c>
      <c r="I547" s="35">
        <v>0.99267899999999998</v>
      </c>
      <c r="J547" s="35">
        <v>0.99511499999999997</v>
      </c>
      <c r="K547" s="35">
        <v>-5.1000000000000004E-4</v>
      </c>
      <c r="L547" s="35">
        <v>479699</v>
      </c>
      <c r="M547" s="35">
        <v>0.99222900000000003</v>
      </c>
      <c r="N547" s="35">
        <v>475525</v>
      </c>
      <c r="O547" s="35">
        <v>0.99216099999999996</v>
      </c>
      <c r="P547" s="35">
        <v>0.99129900000000004</v>
      </c>
      <c r="Q547" s="40">
        <v>6.7700000000000006E-5</v>
      </c>
      <c r="R547" s="35">
        <v>374701</v>
      </c>
      <c r="S547" s="35">
        <v>0.99209700000000001</v>
      </c>
      <c r="T547" s="35">
        <v>374701</v>
      </c>
      <c r="U547" s="35">
        <v>0.99333800000000005</v>
      </c>
      <c r="V547" s="35">
        <v>1</v>
      </c>
      <c r="W547" s="35">
        <v>-1.24E-3</v>
      </c>
      <c r="X547" s="35">
        <v>5411059</v>
      </c>
      <c r="Y547" s="35">
        <v>0.99361600000000005</v>
      </c>
      <c r="Z547" s="35">
        <v>5411059</v>
      </c>
      <c r="AA547" s="35">
        <v>0.99405100000000002</v>
      </c>
      <c r="AB547" s="35">
        <v>1</v>
      </c>
      <c r="AC547" s="35">
        <v>-4.2999999999999999E-4</v>
      </c>
      <c r="AD547" s="35">
        <v>0.63790500000000006</v>
      </c>
      <c r="AE547" s="35">
        <v>0.59440599999999999</v>
      </c>
      <c r="AF547" s="35">
        <v>4.3498000000000002E-2</v>
      </c>
    </row>
    <row r="548" spans="1:32" ht="13.55">
      <c r="A548" s="2" t="s">
        <v>1353</v>
      </c>
      <c r="B548" s="35">
        <v>4</v>
      </c>
      <c r="C548" s="2" t="s">
        <v>1562</v>
      </c>
      <c r="D548" s="35">
        <v>0.8</v>
      </c>
      <c r="E548" s="35">
        <v>0</v>
      </c>
      <c r="F548" s="35">
        <v>849927</v>
      </c>
      <c r="G548" s="35">
        <v>0.99358800000000003</v>
      </c>
      <c r="H548" s="35">
        <v>845481</v>
      </c>
      <c r="I548" s="35">
        <v>0.99394099999999996</v>
      </c>
      <c r="J548" s="35">
        <v>0.99476900000000001</v>
      </c>
      <c r="K548" s="35">
        <v>-3.5E-4</v>
      </c>
      <c r="L548" s="35">
        <v>476724</v>
      </c>
      <c r="M548" s="35">
        <v>0.99399300000000002</v>
      </c>
      <c r="N548" s="35">
        <v>472278</v>
      </c>
      <c r="O548" s="35">
        <v>0.99393699999999996</v>
      </c>
      <c r="P548" s="35">
        <v>0.99067400000000005</v>
      </c>
      <c r="Q548" s="40">
        <v>5.6199999999999997E-5</v>
      </c>
      <c r="R548" s="35">
        <v>373203</v>
      </c>
      <c r="S548" s="35">
        <v>0.99307100000000004</v>
      </c>
      <c r="T548" s="35">
        <v>373203</v>
      </c>
      <c r="U548" s="35">
        <v>0.993946</v>
      </c>
      <c r="V548" s="35">
        <v>1</v>
      </c>
      <c r="W548" s="35">
        <v>-8.8000000000000003E-4</v>
      </c>
      <c r="X548" s="35">
        <v>5405833</v>
      </c>
      <c r="Y548" s="35">
        <v>0.99395500000000003</v>
      </c>
      <c r="Z548" s="35">
        <v>5405833</v>
      </c>
      <c r="AA548" s="35">
        <v>0.99431000000000003</v>
      </c>
      <c r="AB548" s="35">
        <v>1</v>
      </c>
      <c r="AC548" s="35">
        <v>-3.5E-4</v>
      </c>
      <c r="AD548" s="35">
        <v>0.60422600000000004</v>
      </c>
      <c r="AE548" s="35">
        <v>0.56875799999999999</v>
      </c>
      <c r="AF548" s="35">
        <v>3.5466999999999999E-2</v>
      </c>
    </row>
    <row r="549" spans="1:32" ht="13.55">
      <c r="A549" s="2" t="s">
        <v>1353</v>
      </c>
      <c r="B549" s="35">
        <v>4</v>
      </c>
      <c r="C549" s="2" t="s">
        <v>1562</v>
      </c>
      <c r="D549" s="35">
        <v>0.9</v>
      </c>
      <c r="E549" s="35">
        <v>0</v>
      </c>
      <c r="F549" s="35">
        <v>841365</v>
      </c>
      <c r="G549" s="35">
        <v>0.99506099999999997</v>
      </c>
      <c r="H549" s="35">
        <v>836125</v>
      </c>
      <c r="I549" s="35">
        <v>0.99524900000000005</v>
      </c>
      <c r="J549" s="35">
        <v>0.99377199999999999</v>
      </c>
      <c r="K549" s="35">
        <v>-1.9000000000000001E-4</v>
      </c>
      <c r="L549" s="35">
        <v>471406</v>
      </c>
      <c r="M549" s="35">
        <v>0.99588299999999996</v>
      </c>
      <c r="N549" s="35">
        <v>466166</v>
      </c>
      <c r="O549" s="35">
        <v>0.99583600000000005</v>
      </c>
      <c r="P549" s="35">
        <v>0.98888399999999999</v>
      </c>
      <c r="Q549" s="40">
        <v>4.6100000000000002E-5</v>
      </c>
      <c r="R549" s="35">
        <v>369959</v>
      </c>
      <c r="S549" s="35">
        <v>0.99401600000000001</v>
      </c>
      <c r="T549" s="35">
        <v>369959</v>
      </c>
      <c r="U549" s="35">
        <v>0.99451100000000003</v>
      </c>
      <c r="V549" s="35">
        <v>1</v>
      </c>
      <c r="W549" s="35">
        <v>-4.8999999999999998E-4</v>
      </c>
      <c r="X549" s="35">
        <v>5394937</v>
      </c>
      <c r="Y549" s="35">
        <v>0.99436800000000003</v>
      </c>
      <c r="Z549" s="35">
        <v>5394937</v>
      </c>
      <c r="AA549" s="35">
        <v>0.99464799999999998</v>
      </c>
      <c r="AB549" s="35">
        <v>1</v>
      </c>
      <c r="AC549" s="35">
        <v>-2.7999999999999998E-4</v>
      </c>
      <c r="AD549" s="35">
        <v>0.56302799999999997</v>
      </c>
      <c r="AE549" s="35">
        <v>0.53494200000000003</v>
      </c>
      <c r="AF549" s="35">
        <v>2.8086E-2</v>
      </c>
    </row>
    <row r="550" spans="1:32" ht="13.55">
      <c r="A550" s="2" t="s">
        <v>1353</v>
      </c>
      <c r="B550" s="35">
        <v>4</v>
      </c>
      <c r="C550" s="2" t="s">
        <v>1562</v>
      </c>
      <c r="D550" s="35">
        <v>0.95</v>
      </c>
      <c r="E550" s="35">
        <v>0</v>
      </c>
      <c r="F550" s="35">
        <v>832137</v>
      </c>
      <c r="G550" s="35">
        <v>0.99576299999999995</v>
      </c>
      <c r="H550" s="35">
        <v>827604</v>
      </c>
      <c r="I550" s="35">
        <v>0.99588299999999996</v>
      </c>
      <c r="J550" s="35">
        <v>0.99455300000000002</v>
      </c>
      <c r="K550" s="35">
        <v>-1.2E-4</v>
      </c>
      <c r="L550" s="35">
        <v>465930</v>
      </c>
      <c r="M550" s="35">
        <v>0.99677199999999999</v>
      </c>
      <c r="N550" s="35">
        <v>461397</v>
      </c>
      <c r="O550" s="35">
        <v>0.99673999999999996</v>
      </c>
      <c r="P550" s="35">
        <v>0.99027100000000001</v>
      </c>
      <c r="Q550" s="40">
        <v>3.1600000000000002E-5</v>
      </c>
      <c r="R550" s="35">
        <v>366207</v>
      </c>
      <c r="S550" s="35">
        <v>0.99448199999999998</v>
      </c>
      <c r="T550" s="35">
        <v>366207</v>
      </c>
      <c r="U550" s="35">
        <v>0.99480599999999997</v>
      </c>
      <c r="V550" s="35">
        <v>1</v>
      </c>
      <c r="W550" s="35">
        <v>-3.2000000000000003E-4</v>
      </c>
      <c r="X550" s="35">
        <v>5382431</v>
      </c>
      <c r="Y550" s="35">
        <v>0.99464900000000001</v>
      </c>
      <c r="Z550" s="35">
        <v>5382431</v>
      </c>
      <c r="AA550" s="35">
        <v>0.994896</v>
      </c>
      <c r="AB550" s="35">
        <v>1</v>
      </c>
      <c r="AC550" s="35">
        <v>-2.5000000000000001E-4</v>
      </c>
      <c r="AD550" s="35">
        <v>0.53492799999999996</v>
      </c>
      <c r="AE550" s="35">
        <v>0.51014499999999996</v>
      </c>
      <c r="AF550" s="35">
        <v>2.4782999999999999E-2</v>
      </c>
    </row>
    <row r="551" spans="1:32" ht="13.55">
      <c r="A551" s="2" t="s">
        <v>1353</v>
      </c>
      <c r="B551" s="35">
        <v>4</v>
      </c>
      <c r="C551" s="2" t="s">
        <v>1562</v>
      </c>
      <c r="D551" s="35">
        <v>0.99</v>
      </c>
      <c r="E551" s="35">
        <v>0</v>
      </c>
      <c r="F551" s="35">
        <v>811167</v>
      </c>
      <c r="G551" s="35">
        <v>0.99668900000000005</v>
      </c>
      <c r="H551" s="35">
        <v>805175</v>
      </c>
      <c r="I551" s="35">
        <v>0.99679700000000004</v>
      </c>
      <c r="J551" s="35">
        <v>0.99261299999999997</v>
      </c>
      <c r="K551" s="35">
        <v>-1.1E-4</v>
      </c>
      <c r="L551" s="35">
        <v>454848</v>
      </c>
      <c r="M551" s="35">
        <v>0.99795999999999996</v>
      </c>
      <c r="N551" s="35">
        <v>448856</v>
      </c>
      <c r="O551" s="35">
        <v>0.99793200000000004</v>
      </c>
      <c r="P551" s="35">
        <v>0.98682599999999998</v>
      </c>
      <c r="Q551" s="40">
        <v>2.72E-5</v>
      </c>
      <c r="R551" s="35">
        <v>356319</v>
      </c>
      <c r="S551" s="35">
        <v>0.99507100000000004</v>
      </c>
      <c r="T551" s="35">
        <v>356319</v>
      </c>
      <c r="U551" s="35">
        <v>0.99537100000000001</v>
      </c>
      <c r="V551" s="35">
        <v>1</v>
      </c>
      <c r="W551" s="35">
        <v>-2.9999999999999997E-4</v>
      </c>
      <c r="X551" s="35">
        <v>5350659</v>
      </c>
      <c r="Y551" s="35">
        <v>0.99518399999999996</v>
      </c>
      <c r="Z551" s="35">
        <v>5350659</v>
      </c>
      <c r="AA551" s="35">
        <v>0.99545300000000003</v>
      </c>
      <c r="AB551" s="35">
        <v>1</v>
      </c>
      <c r="AC551" s="35">
        <v>-2.7E-4</v>
      </c>
      <c r="AD551" s="35">
        <v>0.48142499999999999</v>
      </c>
      <c r="AE551" s="35">
        <v>0.45452300000000001</v>
      </c>
      <c r="AF551" s="35">
        <v>2.6901999999999999E-2</v>
      </c>
    </row>
    <row r="552" spans="1:32" ht="13.55">
      <c r="A552" s="2" t="s">
        <v>1353</v>
      </c>
      <c r="B552" s="35">
        <v>0.1</v>
      </c>
      <c r="C552" s="2" t="s">
        <v>1561</v>
      </c>
      <c r="D552" s="35">
        <v>0.7</v>
      </c>
      <c r="E552" s="35">
        <v>0.01</v>
      </c>
      <c r="F552" s="35">
        <v>1127642</v>
      </c>
      <c r="G552" s="35">
        <v>0.81671199999999999</v>
      </c>
      <c r="H552" s="35">
        <v>940574</v>
      </c>
      <c r="I552" s="35">
        <v>0.79959800000000003</v>
      </c>
      <c r="J552" s="35">
        <v>0.83410700000000004</v>
      </c>
      <c r="K552" s="35">
        <v>1.7113E-2</v>
      </c>
      <c r="L552" s="35">
        <v>484720</v>
      </c>
      <c r="M552" s="35">
        <v>0.682473</v>
      </c>
      <c r="N552" s="35">
        <v>297652</v>
      </c>
      <c r="O552" s="35">
        <v>0.568936</v>
      </c>
      <c r="P552" s="35">
        <v>0.61407</v>
      </c>
      <c r="Q552" s="35">
        <v>0.113536</v>
      </c>
      <c r="R552" s="35">
        <v>642922</v>
      </c>
      <c r="S552" s="35">
        <v>0.95891400000000004</v>
      </c>
      <c r="T552" s="35">
        <v>642922</v>
      </c>
      <c r="U552" s="35">
        <v>0.98436299999999999</v>
      </c>
      <c r="V552" s="35">
        <v>1</v>
      </c>
      <c r="W552" s="35">
        <v>-2.545E-2</v>
      </c>
      <c r="X552" s="35">
        <v>5544986</v>
      </c>
      <c r="Y552" s="35">
        <v>0.98489199999999999</v>
      </c>
      <c r="Z552" s="35">
        <v>5544986</v>
      </c>
      <c r="AA552" s="35">
        <v>0.99313200000000001</v>
      </c>
      <c r="AB552" s="35">
        <v>1</v>
      </c>
      <c r="AC552" s="35">
        <v>-8.2400000000000008E-3</v>
      </c>
      <c r="AD552" s="35">
        <v>1.385392</v>
      </c>
      <c r="AE552" s="35">
        <v>0.55928999999999995</v>
      </c>
      <c r="AF552" s="35">
        <v>0.826102</v>
      </c>
    </row>
    <row r="553" spans="1:32" ht="13.55">
      <c r="A553" s="2" t="s">
        <v>1353</v>
      </c>
      <c r="B553" s="35">
        <v>0.1</v>
      </c>
      <c r="C553" s="2" t="s">
        <v>1561</v>
      </c>
      <c r="D553" s="35">
        <v>0.8</v>
      </c>
      <c r="E553" s="35">
        <v>0.01</v>
      </c>
      <c r="F553" s="35">
        <v>900171</v>
      </c>
      <c r="G553" s="35">
        <v>0.84870999999999996</v>
      </c>
      <c r="H553" s="35">
        <v>771560</v>
      </c>
      <c r="I553" s="35">
        <v>0.83326599999999995</v>
      </c>
      <c r="J553" s="35">
        <v>0.85712600000000005</v>
      </c>
      <c r="K553" s="35">
        <v>1.5443999999999999E-2</v>
      </c>
      <c r="L553" s="35">
        <v>348515</v>
      </c>
      <c r="M553" s="35">
        <v>0.700376</v>
      </c>
      <c r="N553" s="35">
        <v>219904</v>
      </c>
      <c r="O553" s="35">
        <v>0.59594599999999998</v>
      </c>
      <c r="P553" s="35">
        <v>0.63097400000000003</v>
      </c>
      <c r="Q553" s="35">
        <v>0.104431</v>
      </c>
      <c r="R553" s="35">
        <v>551656</v>
      </c>
      <c r="S553" s="35">
        <v>0.97981099999999999</v>
      </c>
      <c r="T553" s="35">
        <v>551656</v>
      </c>
      <c r="U553" s="35">
        <v>0.99050000000000005</v>
      </c>
      <c r="V553" s="35">
        <v>1</v>
      </c>
      <c r="W553" s="35">
        <v>-1.069E-2</v>
      </c>
      <c r="X553" s="35">
        <v>5214806</v>
      </c>
      <c r="Y553" s="35">
        <v>0.99158999999999997</v>
      </c>
      <c r="Z553" s="35">
        <v>5214806</v>
      </c>
      <c r="AA553" s="35">
        <v>0.99549299999999996</v>
      </c>
      <c r="AB553" s="35">
        <v>1</v>
      </c>
      <c r="AC553" s="35">
        <v>-3.8999999999999998E-3</v>
      </c>
      <c r="AD553" s="35">
        <v>0.77076299999999998</v>
      </c>
      <c r="AE553" s="35">
        <v>0.37985099999999999</v>
      </c>
      <c r="AF553" s="35">
        <v>0.39091199999999998</v>
      </c>
    </row>
    <row r="554" spans="1:32" ht="13.55">
      <c r="A554" s="2" t="s">
        <v>1353</v>
      </c>
      <c r="B554" s="35">
        <v>0.1</v>
      </c>
      <c r="C554" s="2" t="s">
        <v>1561</v>
      </c>
      <c r="D554" s="35">
        <v>0.9</v>
      </c>
      <c r="E554" s="35">
        <v>0.01</v>
      </c>
      <c r="F554" s="35">
        <v>627812</v>
      </c>
      <c r="G554" s="35">
        <v>0.88000199999999995</v>
      </c>
      <c r="H554" s="35">
        <v>558647</v>
      </c>
      <c r="I554" s="35">
        <v>0.86908600000000003</v>
      </c>
      <c r="J554" s="35">
        <v>0.88983199999999996</v>
      </c>
      <c r="K554" s="35">
        <v>1.0916E-2</v>
      </c>
      <c r="L554" s="35">
        <v>211602</v>
      </c>
      <c r="M554" s="35">
        <v>0.72104900000000005</v>
      </c>
      <c r="N554" s="35">
        <v>142437</v>
      </c>
      <c r="O554" s="35">
        <v>0.63503200000000004</v>
      </c>
      <c r="P554" s="35">
        <v>0.67313599999999996</v>
      </c>
      <c r="Q554" s="35">
        <v>8.6016999999999996E-2</v>
      </c>
      <c r="R554" s="35">
        <v>416210</v>
      </c>
      <c r="S554" s="35">
        <v>0.99107800000000001</v>
      </c>
      <c r="T554" s="35">
        <v>416210</v>
      </c>
      <c r="U554" s="35">
        <v>0.99453000000000003</v>
      </c>
      <c r="V554" s="35">
        <v>1</v>
      </c>
      <c r="W554" s="35">
        <v>-3.4499999999999999E-3</v>
      </c>
      <c r="X554" s="35">
        <v>4619576</v>
      </c>
      <c r="Y554" s="35">
        <v>0.99560499999999996</v>
      </c>
      <c r="Z554" s="35">
        <v>4619576</v>
      </c>
      <c r="AA554" s="35">
        <v>0.99717299999999998</v>
      </c>
      <c r="AB554" s="35">
        <v>1</v>
      </c>
      <c r="AC554" s="35">
        <v>-1.57E-3</v>
      </c>
      <c r="AD554" s="35">
        <v>0.40832000000000002</v>
      </c>
      <c r="AE554" s="35">
        <v>0.25138100000000002</v>
      </c>
      <c r="AF554" s="35">
        <v>0.156939</v>
      </c>
    </row>
    <row r="555" spans="1:32" ht="13.55">
      <c r="A555" s="2" t="s">
        <v>1353</v>
      </c>
      <c r="B555" s="35">
        <v>0.1</v>
      </c>
      <c r="C555" s="2" t="s">
        <v>1561</v>
      </c>
      <c r="D555" s="35">
        <v>0.95</v>
      </c>
      <c r="E555" s="35">
        <v>0.01</v>
      </c>
      <c r="F555" s="35">
        <v>455938</v>
      </c>
      <c r="G555" s="35">
        <v>0.89658899999999997</v>
      </c>
      <c r="H555" s="35">
        <v>413991</v>
      </c>
      <c r="I555" s="35">
        <v>0.88840399999999997</v>
      </c>
      <c r="J555" s="35">
        <v>0.90799799999999997</v>
      </c>
      <c r="K555" s="35">
        <v>8.1849999999999996E-3</v>
      </c>
      <c r="L555" s="35">
        <v>140685</v>
      </c>
      <c r="M555" s="35">
        <v>0.73458199999999996</v>
      </c>
      <c r="N555" s="35">
        <v>98738</v>
      </c>
      <c r="O555" s="35">
        <v>0.66014600000000001</v>
      </c>
      <c r="P555" s="35">
        <v>0.70183700000000004</v>
      </c>
      <c r="Q555" s="35">
        <v>7.4437000000000003E-2</v>
      </c>
      <c r="R555" s="35">
        <v>315253</v>
      </c>
      <c r="S555" s="35">
        <v>0.99446400000000001</v>
      </c>
      <c r="T555" s="35">
        <v>315253</v>
      </c>
      <c r="U555" s="35">
        <v>0.99629900000000005</v>
      </c>
      <c r="V555" s="35">
        <v>1</v>
      </c>
      <c r="W555" s="35">
        <v>-1.8400000000000001E-3</v>
      </c>
      <c r="X555" s="35">
        <v>4068235</v>
      </c>
      <c r="Y555" s="35">
        <v>0.99702599999999997</v>
      </c>
      <c r="Z555" s="35">
        <v>4068235</v>
      </c>
      <c r="AA555" s="35">
        <v>0.99795800000000001</v>
      </c>
      <c r="AB555" s="35">
        <v>1</v>
      </c>
      <c r="AC555" s="35">
        <v>-9.3000000000000005E-4</v>
      </c>
      <c r="AD555" s="35">
        <v>0.28114800000000001</v>
      </c>
      <c r="AE555" s="35">
        <v>0.187836</v>
      </c>
      <c r="AF555" s="35">
        <v>9.3312000000000006E-2</v>
      </c>
    </row>
    <row r="556" spans="1:32" ht="13.55">
      <c r="A556" s="2" t="s">
        <v>1353</v>
      </c>
      <c r="B556" s="35">
        <v>0.1</v>
      </c>
      <c r="C556" s="2" t="s">
        <v>1561</v>
      </c>
      <c r="D556" s="35">
        <v>0.99</v>
      </c>
      <c r="E556" s="35">
        <v>0.01</v>
      </c>
      <c r="F556" s="35">
        <v>225303</v>
      </c>
      <c r="G556" s="35">
        <v>0.91358200000000001</v>
      </c>
      <c r="H556" s="35">
        <v>207263</v>
      </c>
      <c r="I556" s="35">
        <v>0.90725</v>
      </c>
      <c r="J556" s="35">
        <v>0.91993000000000003</v>
      </c>
      <c r="K556" s="35">
        <v>6.332E-3</v>
      </c>
      <c r="L556" s="35">
        <v>62552</v>
      </c>
      <c r="M556" s="35">
        <v>0.74979899999999999</v>
      </c>
      <c r="N556" s="35">
        <v>44512</v>
      </c>
      <c r="O556" s="35">
        <v>0.68076800000000004</v>
      </c>
      <c r="P556" s="35">
        <v>0.71160000000000001</v>
      </c>
      <c r="Q556" s="35">
        <v>6.9030999999999995E-2</v>
      </c>
      <c r="R556" s="35">
        <v>162751</v>
      </c>
      <c r="S556" s="35">
        <v>0.99731000000000003</v>
      </c>
      <c r="T556" s="35">
        <v>162751</v>
      </c>
      <c r="U556" s="35">
        <v>0.998062</v>
      </c>
      <c r="V556" s="35">
        <v>1</v>
      </c>
      <c r="W556" s="35">
        <v>-7.5000000000000002E-4</v>
      </c>
      <c r="X556" s="35">
        <v>2989421</v>
      </c>
      <c r="Y556" s="35">
        <v>0.99845300000000003</v>
      </c>
      <c r="Z556" s="35">
        <v>2989421</v>
      </c>
      <c r="AA556" s="35">
        <v>0.99892599999999998</v>
      </c>
      <c r="AB556" s="35">
        <v>1</v>
      </c>
      <c r="AC556" s="35">
        <v>-4.6999999999999999E-4</v>
      </c>
      <c r="AD556" s="35">
        <v>0.15020500000000001</v>
      </c>
      <c r="AE556" s="35">
        <v>0.102857</v>
      </c>
      <c r="AF556" s="35">
        <v>4.7347E-2</v>
      </c>
    </row>
    <row r="557" spans="1:32" ht="13.55">
      <c r="A557" s="2" t="s">
        <v>1353</v>
      </c>
      <c r="B557" s="35">
        <v>0.1</v>
      </c>
      <c r="C557" s="2" t="s">
        <v>1562</v>
      </c>
      <c r="D557" s="35">
        <v>0.7</v>
      </c>
      <c r="E557" s="35">
        <v>0.01</v>
      </c>
      <c r="F557" s="35">
        <v>441770</v>
      </c>
      <c r="G557" s="35">
        <v>0.83075500000000002</v>
      </c>
      <c r="H557" s="35">
        <v>370192</v>
      </c>
      <c r="I557" s="35">
        <v>0.81646200000000002</v>
      </c>
      <c r="J557" s="35">
        <v>0.83797500000000003</v>
      </c>
      <c r="K557" s="35">
        <v>1.4293999999999999E-2</v>
      </c>
      <c r="L557" s="35">
        <v>186291</v>
      </c>
      <c r="M557" s="35">
        <v>0.70188600000000001</v>
      </c>
      <c r="N557" s="35">
        <v>114713</v>
      </c>
      <c r="O557" s="35">
        <v>0.59180100000000002</v>
      </c>
      <c r="P557" s="35">
        <v>0.61577300000000001</v>
      </c>
      <c r="Q557" s="35">
        <v>0.110084</v>
      </c>
      <c r="R557" s="35">
        <v>255479</v>
      </c>
      <c r="S557" s="35">
        <v>0.959171</v>
      </c>
      <c r="T557" s="35">
        <v>255479</v>
      </c>
      <c r="U557" s="35">
        <v>0.98422799999999999</v>
      </c>
      <c r="V557" s="35">
        <v>1</v>
      </c>
      <c r="W557" s="35">
        <v>-2.5059999999999999E-2</v>
      </c>
      <c r="X557" s="35">
        <v>2170817</v>
      </c>
      <c r="Y557" s="35">
        <v>0.984765</v>
      </c>
      <c r="Z557" s="35">
        <v>2170817</v>
      </c>
      <c r="AA557" s="35">
        <v>0.99301899999999999</v>
      </c>
      <c r="AB557" s="35">
        <v>1</v>
      </c>
      <c r="AC557" s="35">
        <v>-8.2500000000000004E-3</v>
      </c>
      <c r="AD557" s="35">
        <v>1.3945829999999999</v>
      </c>
      <c r="AE557" s="35">
        <v>0.566967</v>
      </c>
      <c r="AF557" s="35">
        <v>0.82761499999999999</v>
      </c>
    </row>
    <row r="558" spans="1:32" ht="13.55">
      <c r="A558" s="2" t="s">
        <v>1353</v>
      </c>
      <c r="B558" s="35">
        <v>0.1</v>
      </c>
      <c r="C558" s="2" t="s">
        <v>1562</v>
      </c>
      <c r="D558" s="35">
        <v>0.8</v>
      </c>
      <c r="E558" s="35">
        <v>0.01</v>
      </c>
      <c r="F558" s="35">
        <v>353145</v>
      </c>
      <c r="G558" s="35">
        <v>0.86579099999999998</v>
      </c>
      <c r="H558" s="35">
        <v>303594</v>
      </c>
      <c r="I558" s="35">
        <v>0.85319500000000004</v>
      </c>
      <c r="J558" s="35">
        <v>0.85968699999999998</v>
      </c>
      <c r="K558" s="35">
        <v>1.2596E-2</v>
      </c>
      <c r="L558" s="35">
        <v>133978</v>
      </c>
      <c r="M558" s="35">
        <v>0.72780900000000004</v>
      </c>
      <c r="N558" s="35">
        <v>84427</v>
      </c>
      <c r="O558" s="35">
        <v>0.627556</v>
      </c>
      <c r="P558" s="35">
        <v>0.63015600000000005</v>
      </c>
      <c r="Q558" s="35">
        <v>0.10025299999999999</v>
      </c>
      <c r="R558" s="35">
        <v>219167</v>
      </c>
      <c r="S558" s="35">
        <v>0.97928499999999996</v>
      </c>
      <c r="T558" s="35">
        <v>219167</v>
      </c>
      <c r="U558" s="35">
        <v>0.99036599999999997</v>
      </c>
      <c r="V558" s="35">
        <v>1</v>
      </c>
      <c r="W558" s="35">
        <v>-1.108E-2</v>
      </c>
      <c r="X558" s="35">
        <v>2041944</v>
      </c>
      <c r="Y558" s="35">
        <v>0.99141500000000005</v>
      </c>
      <c r="Z558" s="35">
        <v>2041944</v>
      </c>
      <c r="AA558" s="35">
        <v>0.99540200000000001</v>
      </c>
      <c r="AB558" s="35">
        <v>1</v>
      </c>
      <c r="AC558" s="35">
        <v>-3.9899999999999996E-3</v>
      </c>
      <c r="AD558" s="35">
        <v>0.784466</v>
      </c>
      <c r="AE558" s="35">
        <v>0.38524900000000001</v>
      </c>
      <c r="AF558" s="35">
        <v>0.39921600000000002</v>
      </c>
    </row>
    <row r="559" spans="1:32" ht="13.55">
      <c r="A559" s="2" t="s">
        <v>1353</v>
      </c>
      <c r="B559" s="35">
        <v>0.1</v>
      </c>
      <c r="C559" s="2" t="s">
        <v>1562</v>
      </c>
      <c r="D559" s="35">
        <v>0.9</v>
      </c>
      <c r="E559" s="35">
        <v>0.01</v>
      </c>
      <c r="F559" s="35">
        <v>246785</v>
      </c>
      <c r="G559" s="35">
        <v>0.90289299999999995</v>
      </c>
      <c r="H559" s="35">
        <v>220591</v>
      </c>
      <c r="I559" s="35">
        <v>0.89465300000000003</v>
      </c>
      <c r="J559" s="35">
        <v>0.89385899999999996</v>
      </c>
      <c r="K559" s="35">
        <v>8.2400000000000008E-3</v>
      </c>
      <c r="L559" s="35">
        <v>81317</v>
      </c>
      <c r="M559" s="35">
        <v>0.76424999999999998</v>
      </c>
      <c r="N559" s="35">
        <v>55123</v>
      </c>
      <c r="O559" s="35">
        <v>0.68725899999999995</v>
      </c>
      <c r="P559" s="35">
        <v>0.67787799999999998</v>
      </c>
      <c r="Q559" s="35">
        <v>7.6991000000000004E-2</v>
      </c>
      <c r="R559" s="35">
        <v>165468</v>
      </c>
      <c r="S559" s="35">
        <v>0.99126599999999998</v>
      </c>
      <c r="T559" s="35">
        <v>165468</v>
      </c>
      <c r="U559" s="35">
        <v>0.99464399999999997</v>
      </c>
      <c r="V559" s="35">
        <v>1</v>
      </c>
      <c r="W559" s="35">
        <v>-3.3800000000000002E-3</v>
      </c>
      <c r="X559" s="35">
        <v>1808668</v>
      </c>
      <c r="Y559" s="35">
        <v>0.99553800000000003</v>
      </c>
      <c r="Z559" s="35">
        <v>1808668</v>
      </c>
      <c r="AA559" s="35">
        <v>0.99711799999999995</v>
      </c>
      <c r="AB559" s="35">
        <v>1</v>
      </c>
      <c r="AC559" s="35">
        <v>-1.58E-3</v>
      </c>
      <c r="AD559" s="35">
        <v>0.41493099999999999</v>
      </c>
      <c r="AE559" s="35">
        <v>0.25682100000000002</v>
      </c>
      <c r="AF559" s="35">
        <v>0.15811</v>
      </c>
    </row>
    <row r="560" spans="1:32" ht="13.55">
      <c r="A560" s="2" t="s">
        <v>1353</v>
      </c>
      <c r="B560" s="35">
        <v>0.1</v>
      </c>
      <c r="C560" s="2" t="s">
        <v>1562</v>
      </c>
      <c r="D560" s="35">
        <v>0.95</v>
      </c>
      <c r="E560" s="35">
        <v>0.01</v>
      </c>
      <c r="F560" s="35">
        <v>180083</v>
      </c>
      <c r="G560" s="35">
        <v>0.925867</v>
      </c>
      <c r="H560" s="35">
        <v>163994</v>
      </c>
      <c r="I560" s="35">
        <v>0.920296</v>
      </c>
      <c r="J560" s="35">
        <v>0.91065799999999997</v>
      </c>
      <c r="K560" s="35">
        <v>5.5710000000000004E-3</v>
      </c>
      <c r="L560" s="35">
        <v>54403</v>
      </c>
      <c r="M560" s="35">
        <v>0.79852900000000004</v>
      </c>
      <c r="N560" s="35">
        <v>38314</v>
      </c>
      <c r="O560" s="35">
        <v>0.73624100000000003</v>
      </c>
      <c r="P560" s="35">
        <v>0.70426299999999997</v>
      </c>
      <c r="Q560" s="35">
        <v>6.2288000000000003E-2</v>
      </c>
      <c r="R560" s="35">
        <v>125680</v>
      </c>
      <c r="S560" s="35">
        <v>0.99451599999999996</v>
      </c>
      <c r="T560" s="35">
        <v>125680</v>
      </c>
      <c r="U560" s="35">
        <v>0.99621899999999997</v>
      </c>
      <c r="V560" s="35">
        <v>1</v>
      </c>
      <c r="W560" s="35">
        <v>-1.6999999999999999E-3</v>
      </c>
      <c r="X560" s="35">
        <v>1591935</v>
      </c>
      <c r="Y560" s="35">
        <v>0.99694300000000002</v>
      </c>
      <c r="Z560" s="35">
        <v>1591935</v>
      </c>
      <c r="AA560" s="35">
        <v>0.99788900000000003</v>
      </c>
      <c r="AB560" s="35">
        <v>1</v>
      </c>
      <c r="AC560" s="35">
        <v>-9.5E-4</v>
      </c>
      <c r="AD560" s="35">
        <v>0.28725000000000001</v>
      </c>
      <c r="AE560" s="35">
        <v>0.192664</v>
      </c>
      <c r="AF560" s="35">
        <v>9.4586000000000003E-2</v>
      </c>
    </row>
    <row r="561" spans="1:32" ht="13.55">
      <c r="A561" s="2" t="s">
        <v>1353</v>
      </c>
      <c r="B561" s="35">
        <v>0.1</v>
      </c>
      <c r="C561" s="2" t="s">
        <v>1562</v>
      </c>
      <c r="D561" s="35">
        <v>0.99</v>
      </c>
      <c r="E561" s="35">
        <v>0.01</v>
      </c>
      <c r="F561" s="35">
        <v>89530</v>
      </c>
      <c r="G561" s="35">
        <v>0.95655800000000002</v>
      </c>
      <c r="H561" s="35">
        <v>82574</v>
      </c>
      <c r="I561" s="35">
        <v>0.95364300000000002</v>
      </c>
      <c r="J561" s="35">
        <v>0.92230500000000004</v>
      </c>
      <c r="K561" s="35">
        <v>2.9150000000000001E-3</v>
      </c>
      <c r="L561" s="35">
        <v>24228</v>
      </c>
      <c r="M561" s="35">
        <v>0.861869</v>
      </c>
      <c r="N561" s="35">
        <v>17272</v>
      </c>
      <c r="O561" s="35">
        <v>0.81645000000000001</v>
      </c>
      <c r="P561" s="35">
        <v>0.71289400000000003</v>
      </c>
      <c r="Q561" s="35">
        <v>4.5419000000000001E-2</v>
      </c>
      <c r="R561" s="35">
        <v>65302</v>
      </c>
      <c r="S561" s="35">
        <v>0.99720500000000001</v>
      </c>
      <c r="T561" s="35">
        <v>65302</v>
      </c>
      <c r="U561" s="35">
        <v>0.99799800000000005</v>
      </c>
      <c r="V561" s="35">
        <v>1</v>
      </c>
      <c r="W561" s="35">
        <v>-7.9000000000000001E-4</v>
      </c>
      <c r="X561" s="35">
        <v>1168781</v>
      </c>
      <c r="Y561" s="35">
        <v>0.99838800000000005</v>
      </c>
      <c r="Z561" s="35">
        <v>1168781</v>
      </c>
      <c r="AA561" s="35">
        <v>0.99886399999999997</v>
      </c>
      <c r="AB561" s="35">
        <v>1</v>
      </c>
      <c r="AC561" s="35">
        <v>-4.8000000000000001E-4</v>
      </c>
      <c r="AD561" s="35">
        <v>0.15667</v>
      </c>
      <c r="AE561" s="35">
        <v>0.109055</v>
      </c>
      <c r="AF561" s="35">
        <v>4.7614999999999998E-2</v>
      </c>
    </row>
    <row r="562" spans="1:32" ht="13.55">
      <c r="A562" s="2" t="s">
        <v>1353</v>
      </c>
      <c r="B562" s="35">
        <v>0.15</v>
      </c>
      <c r="C562" s="2" t="s">
        <v>1561</v>
      </c>
      <c r="D562" s="35">
        <v>0.7</v>
      </c>
      <c r="E562" s="35">
        <v>0.01</v>
      </c>
      <c r="F562" s="35">
        <v>1340958</v>
      </c>
      <c r="G562" s="35">
        <v>0.86350400000000005</v>
      </c>
      <c r="H562" s="35">
        <v>1151048</v>
      </c>
      <c r="I562" s="35">
        <v>0.85503600000000002</v>
      </c>
      <c r="J562" s="35">
        <v>0.85837699999999995</v>
      </c>
      <c r="K562" s="35">
        <v>8.4690000000000008E-3</v>
      </c>
      <c r="L562" s="35">
        <v>637717</v>
      </c>
      <c r="M562" s="35">
        <v>0.77522599999999997</v>
      </c>
      <c r="N562" s="35">
        <v>447807</v>
      </c>
      <c r="O562" s="35">
        <v>0.70775900000000003</v>
      </c>
      <c r="P562" s="35">
        <v>0.70220300000000002</v>
      </c>
      <c r="Q562" s="35">
        <v>6.7466999999999999E-2</v>
      </c>
      <c r="R562" s="35">
        <v>703241</v>
      </c>
      <c r="S562" s="35">
        <v>0.96294199999999996</v>
      </c>
      <c r="T562" s="35">
        <v>703241</v>
      </c>
      <c r="U562" s="35">
        <v>0.98563800000000001</v>
      </c>
      <c r="V562" s="35">
        <v>1</v>
      </c>
      <c r="W562" s="35">
        <v>-2.2700000000000001E-2</v>
      </c>
      <c r="X562" s="35">
        <v>5690750</v>
      </c>
      <c r="Y562" s="35">
        <v>0.98353000000000002</v>
      </c>
      <c r="Z562" s="35">
        <v>5690750</v>
      </c>
      <c r="AA562" s="35">
        <v>0.99155700000000002</v>
      </c>
      <c r="AB562" s="35">
        <v>1</v>
      </c>
      <c r="AC562" s="35">
        <v>-8.0300000000000007E-3</v>
      </c>
      <c r="AD562" s="35">
        <v>1.5611660000000001</v>
      </c>
      <c r="AE562" s="35">
        <v>0.757077</v>
      </c>
      <c r="AF562" s="35">
        <v>0.80408900000000005</v>
      </c>
    </row>
    <row r="563" spans="1:32" ht="13.55">
      <c r="A563" s="2" t="s">
        <v>1353</v>
      </c>
      <c r="B563" s="35">
        <v>0.15</v>
      </c>
      <c r="C563" s="2" t="s">
        <v>1561</v>
      </c>
      <c r="D563" s="35">
        <v>0.8</v>
      </c>
      <c r="E563" s="35">
        <v>0.01</v>
      </c>
      <c r="F563" s="35">
        <v>1125510</v>
      </c>
      <c r="G563" s="35">
        <v>0.89126499999999997</v>
      </c>
      <c r="H563" s="35">
        <v>979738</v>
      </c>
      <c r="I563" s="35">
        <v>0.88219099999999995</v>
      </c>
      <c r="J563" s="35">
        <v>0.87048400000000004</v>
      </c>
      <c r="K563" s="35">
        <v>9.0740000000000005E-3</v>
      </c>
      <c r="L563" s="35">
        <v>501011</v>
      </c>
      <c r="M563" s="35">
        <v>0.80007099999999998</v>
      </c>
      <c r="N563" s="35">
        <v>355239</v>
      </c>
      <c r="O563" s="35">
        <v>0.73941000000000001</v>
      </c>
      <c r="P563" s="35">
        <v>0.70904400000000001</v>
      </c>
      <c r="Q563" s="35">
        <v>6.0662000000000001E-2</v>
      </c>
      <c r="R563" s="35">
        <v>624499</v>
      </c>
      <c r="S563" s="35">
        <v>0.98096799999999995</v>
      </c>
      <c r="T563" s="35">
        <v>624499</v>
      </c>
      <c r="U563" s="35">
        <v>0.99105100000000002</v>
      </c>
      <c r="V563" s="35">
        <v>1</v>
      </c>
      <c r="W563" s="35">
        <v>-1.008E-2</v>
      </c>
      <c r="X563" s="35">
        <v>5424931</v>
      </c>
      <c r="Y563" s="35">
        <v>0.98980800000000002</v>
      </c>
      <c r="Z563" s="35">
        <v>5424931</v>
      </c>
      <c r="AA563" s="35">
        <v>0.99393100000000001</v>
      </c>
      <c r="AB563" s="35">
        <v>1</v>
      </c>
      <c r="AC563" s="35">
        <v>-4.1200000000000004E-3</v>
      </c>
      <c r="AD563" s="35">
        <v>0.96968799999999999</v>
      </c>
      <c r="AE563" s="35">
        <v>0.55701599999999996</v>
      </c>
      <c r="AF563" s="35">
        <v>0.41267199999999998</v>
      </c>
    </row>
    <row r="564" spans="1:32" ht="13.55">
      <c r="A564" s="2" t="s">
        <v>1353</v>
      </c>
      <c r="B564" s="35">
        <v>0.15</v>
      </c>
      <c r="C564" s="2" t="s">
        <v>1561</v>
      </c>
      <c r="D564" s="35">
        <v>0.9</v>
      </c>
      <c r="E564" s="35">
        <v>0.01</v>
      </c>
      <c r="F564" s="35">
        <v>845242</v>
      </c>
      <c r="G564" s="35">
        <v>0.91765799999999997</v>
      </c>
      <c r="H564" s="35">
        <v>752951</v>
      </c>
      <c r="I564" s="35">
        <v>0.910466</v>
      </c>
      <c r="J564" s="35">
        <v>0.89081100000000002</v>
      </c>
      <c r="K564" s="35">
        <v>7.1919999999999996E-3</v>
      </c>
      <c r="L564" s="35">
        <v>344047</v>
      </c>
      <c r="M564" s="35">
        <v>0.82825700000000002</v>
      </c>
      <c r="N564" s="35">
        <v>251756</v>
      </c>
      <c r="O564" s="35">
        <v>0.77919899999999997</v>
      </c>
      <c r="P564" s="35">
        <v>0.73174899999999998</v>
      </c>
      <c r="Q564" s="35">
        <v>4.9057999999999997E-2</v>
      </c>
      <c r="R564" s="35">
        <v>501195</v>
      </c>
      <c r="S564" s="35">
        <v>0.99109400000000003</v>
      </c>
      <c r="T564" s="35">
        <v>501195</v>
      </c>
      <c r="U564" s="35">
        <v>0.99463400000000002</v>
      </c>
      <c r="V564" s="35">
        <v>1</v>
      </c>
      <c r="W564" s="35">
        <v>-3.5400000000000002E-3</v>
      </c>
      <c r="X564" s="35">
        <v>4934095</v>
      </c>
      <c r="Y564" s="35">
        <v>0.99394199999999999</v>
      </c>
      <c r="Z564" s="35">
        <v>4934095</v>
      </c>
      <c r="AA564" s="35">
        <v>0.995869</v>
      </c>
      <c r="AB564" s="35">
        <v>1</v>
      </c>
      <c r="AC564" s="35">
        <v>-1.9300000000000001E-3</v>
      </c>
      <c r="AD564" s="35">
        <v>0.584032</v>
      </c>
      <c r="AE564" s="35">
        <v>0.39122000000000001</v>
      </c>
      <c r="AF564" s="35">
        <v>0.19281200000000001</v>
      </c>
    </row>
    <row r="565" spans="1:32" ht="13.55">
      <c r="A565" s="2" t="s">
        <v>1353</v>
      </c>
      <c r="B565" s="35">
        <v>0.15</v>
      </c>
      <c r="C565" s="2" t="s">
        <v>1561</v>
      </c>
      <c r="D565" s="35">
        <v>0.95</v>
      </c>
      <c r="E565" s="35">
        <v>0.01</v>
      </c>
      <c r="F565" s="35">
        <v>650754</v>
      </c>
      <c r="G565" s="35">
        <v>0.93046200000000001</v>
      </c>
      <c r="H565" s="35">
        <v>588828</v>
      </c>
      <c r="I565" s="35">
        <v>0.92478800000000005</v>
      </c>
      <c r="J565" s="35">
        <v>0.90483999999999998</v>
      </c>
      <c r="K565" s="35">
        <v>5.6740000000000002E-3</v>
      </c>
      <c r="L565" s="35">
        <v>249135</v>
      </c>
      <c r="M565" s="35">
        <v>0.843279</v>
      </c>
      <c r="N565" s="35">
        <v>187209</v>
      </c>
      <c r="O565" s="35">
        <v>0.80171700000000001</v>
      </c>
      <c r="P565" s="35">
        <v>0.75143599999999999</v>
      </c>
      <c r="Q565" s="35">
        <v>4.1562000000000002E-2</v>
      </c>
      <c r="R565" s="35">
        <v>401619</v>
      </c>
      <c r="S565" s="35">
        <v>0.99422500000000003</v>
      </c>
      <c r="T565" s="35">
        <v>401619</v>
      </c>
      <c r="U565" s="35">
        <v>0.996062</v>
      </c>
      <c r="V565" s="35">
        <v>1</v>
      </c>
      <c r="W565" s="35">
        <v>-1.8400000000000001E-3</v>
      </c>
      <c r="X565" s="35">
        <v>4457495</v>
      </c>
      <c r="Y565" s="35">
        <v>0.99560599999999999</v>
      </c>
      <c r="Z565" s="35">
        <v>4457495</v>
      </c>
      <c r="AA565" s="35">
        <v>0.996807</v>
      </c>
      <c r="AB565" s="35">
        <v>1</v>
      </c>
      <c r="AC565" s="35">
        <v>-1.1999999999999999E-3</v>
      </c>
      <c r="AD565" s="35">
        <v>0.42815399999999998</v>
      </c>
      <c r="AE565" s="35">
        <v>0.308056</v>
      </c>
      <c r="AF565" s="35">
        <v>0.120098</v>
      </c>
    </row>
    <row r="566" spans="1:32" ht="13.55">
      <c r="A566" s="2" t="s">
        <v>1353</v>
      </c>
      <c r="B566" s="35">
        <v>0.15</v>
      </c>
      <c r="C566" s="2" t="s">
        <v>1561</v>
      </c>
      <c r="D566" s="35">
        <v>0.99</v>
      </c>
      <c r="E566" s="35">
        <v>0.01</v>
      </c>
      <c r="F566" s="35">
        <v>363689</v>
      </c>
      <c r="G566" s="35">
        <v>0.94230899999999995</v>
      </c>
      <c r="H566" s="35">
        <v>332435</v>
      </c>
      <c r="I566" s="35">
        <v>0.93771800000000005</v>
      </c>
      <c r="J566" s="35">
        <v>0.91406399999999999</v>
      </c>
      <c r="K566" s="35">
        <v>4.5919999999999997E-3</v>
      </c>
      <c r="L566" s="35">
        <v>129408</v>
      </c>
      <c r="M566" s="35">
        <v>0.85736999999999997</v>
      </c>
      <c r="N566" s="35">
        <v>98154</v>
      </c>
      <c r="O566" s="35">
        <v>0.82012300000000005</v>
      </c>
      <c r="P566" s="35">
        <v>0.75848499999999996</v>
      </c>
      <c r="Q566" s="35">
        <v>3.7247000000000002E-2</v>
      </c>
      <c r="R566" s="35">
        <v>234281</v>
      </c>
      <c r="S566" s="35">
        <v>0.99685999999999997</v>
      </c>
      <c r="T566" s="35">
        <v>234281</v>
      </c>
      <c r="U566" s="35">
        <v>0.99764900000000001</v>
      </c>
      <c r="V566" s="35">
        <v>1</v>
      </c>
      <c r="W566" s="35">
        <v>-7.9000000000000001E-4</v>
      </c>
      <c r="X566" s="35">
        <v>3473894</v>
      </c>
      <c r="Y566" s="35">
        <v>0.997394</v>
      </c>
      <c r="Z566" s="35">
        <v>3473894</v>
      </c>
      <c r="AA566" s="35">
        <v>0.99809099999999995</v>
      </c>
      <c r="AB566" s="35">
        <v>1</v>
      </c>
      <c r="AC566" s="35">
        <v>-6.9999999999999999E-4</v>
      </c>
      <c r="AD566" s="35">
        <v>0.25694499999999998</v>
      </c>
      <c r="AE566" s="35">
        <v>0.187191</v>
      </c>
      <c r="AF566" s="35">
        <v>6.9754999999999998E-2</v>
      </c>
    </row>
    <row r="567" spans="1:32" ht="13.55">
      <c r="A567" s="2" t="s">
        <v>1353</v>
      </c>
      <c r="B567" s="35">
        <v>0.15</v>
      </c>
      <c r="C567" s="2" t="s">
        <v>1562</v>
      </c>
      <c r="D567" s="35">
        <v>0.7</v>
      </c>
      <c r="E567" s="35">
        <v>0.01</v>
      </c>
      <c r="F567" s="35">
        <v>524406</v>
      </c>
      <c r="G567" s="35">
        <v>0.87643199999999999</v>
      </c>
      <c r="H567" s="35">
        <v>451837</v>
      </c>
      <c r="I567" s="35">
        <v>0.87058500000000005</v>
      </c>
      <c r="J567" s="35">
        <v>0.86161699999999997</v>
      </c>
      <c r="K567" s="35">
        <v>5.8469999999999998E-3</v>
      </c>
      <c r="L567" s="35">
        <v>244405</v>
      </c>
      <c r="M567" s="35">
        <v>0.79479999999999995</v>
      </c>
      <c r="N567" s="35">
        <v>171836</v>
      </c>
      <c r="O567" s="35">
        <v>0.73141599999999996</v>
      </c>
      <c r="P567" s="35">
        <v>0.70307900000000001</v>
      </c>
      <c r="Q567" s="35">
        <v>6.3383999999999996E-2</v>
      </c>
      <c r="R567" s="35">
        <v>280001</v>
      </c>
      <c r="S567" s="35">
        <v>0.96274199999999999</v>
      </c>
      <c r="T567" s="35">
        <v>280001</v>
      </c>
      <c r="U567" s="35">
        <v>0.98568299999999998</v>
      </c>
      <c r="V567" s="35">
        <v>1</v>
      </c>
      <c r="W567" s="35">
        <v>-2.2939999999999999E-2</v>
      </c>
      <c r="X567" s="35">
        <v>2228898</v>
      </c>
      <c r="Y567" s="35">
        <v>0.98322200000000004</v>
      </c>
      <c r="Z567" s="35">
        <v>2228898</v>
      </c>
      <c r="AA567" s="35">
        <v>0.99137600000000003</v>
      </c>
      <c r="AB567" s="35">
        <v>1</v>
      </c>
      <c r="AC567" s="35">
        <v>-8.1499999999999993E-3</v>
      </c>
      <c r="AD567" s="35">
        <v>1.591952</v>
      </c>
      <c r="AE567" s="35">
        <v>0.77513799999999999</v>
      </c>
      <c r="AF567" s="35">
        <v>0.81681400000000004</v>
      </c>
    </row>
    <row r="568" spans="1:32" ht="13.55">
      <c r="A568" s="2" t="s">
        <v>1353</v>
      </c>
      <c r="B568" s="35">
        <v>0.15</v>
      </c>
      <c r="C568" s="2" t="s">
        <v>1562</v>
      </c>
      <c r="D568" s="35">
        <v>0.8</v>
      </c>
      <c r="E568" s="35">
        <v>0.01</v>
      </c>
      <c r="F568" s="35">
        <v>440908</v>
      </c>
      <c r="G568" s="35">
        <v>0.90705199999999997</v>
      </c>
      <c r="H568" s="35">
        <v>385116</v>
      </c>
      <c r="I568" s="35">
        <v>0.90041400000000005</v>
      </c>
      <c r="J568" s="35">
        <v>0.87346100000000004</v>
      </c>
      <c r="K568" s="35">
        <v>6.6379999999999998E-3</v>
      </c>
      <c r="L568" s="35">
        <v>192303</v>
      </c>
      <c r="M568" s="35">
        <v>0.82670100000000002</v>
      </c>
      <c r="N568" s="35">
        <v>136511</v>
      </c>
      <c r="O568" s="35">
        <v>0.77202099999999996</v>
      </c>
      <c r="P568" s="35">
        <v>0.70987500000000003</v>
      </c>
      <c r="Q568" s="35">
        <v>5.4679999999999999E-2</v>
      </c>
      <c r="R568" s="35">
        <v>248605</v>
      </c>
      <c r="S568" s="35">
        <v>0.98079099999999997</v>
      </c>
      <c r="T568" s="35">
        <v>248605</v>
      </c>
      <c r="U568" s="35">
        <v>0.99090400000000001</v>
      </c>
      <c r="V568" s="35">
        <v>1</v>
      </c>
      <c r="W568" s="35">
        <v>-1.0109999999999999E-2</v>
      </c>
      <c r="X568" s="35">
        <v>2124615</v>
      </c>
      <c r="Y568" s="35">
        <v>0.98960999999999999</v>
      </c>
      <c r="Z568" s="35">
        <v>2124615</v>
      </c>
      <c r="AA568" s="35">
        <v>0.99378500000000003</v>
      </c>
      <c r="AB568" s="35">
        <v>1</v>
      </c>
      <c r="AC568" s="35">
        <v>-4.1799999999999997E-3</v>
      </c>
      <c r="AD568" s="35">
        <v>0.98819999999999997</v>
      </c>
      <c r="AE568" s="35">
        <v>0.570245</v>
      </c>
      <c r="AF568" s="35">
        <v>0.41795500000000002</v>
      </c>
    </row>
    <row r="569" spans="1:32" ht="13.55">
      <c r="A569" s="2" t="s">
        <v>1353</v>
      </c>
      <c r="B569" s="35">
        <v>0.15</v>
      </c>
      <c r="C569" s="2" t="s">
        <v>1562</v>
      </c>
      <c r="D569" s="35">
        <v>0.9</v>
      </c>
      <c r="E569" s="35">
        <v>0.01</v>
      </c>
      <c r="F569" s="35">
        <v>331505</v>
      </c>
      <c r="G569" s="35">
        <v>0.93679100000000004</v>
      </c>
      <c r="H569" s="35">
        <v>296174</v>
      </c>
      <c r="I569" s="35">
        <v>0.931948</v>
      </c>
      <c r="J569" s="35">
        <v>0.89342200000000005</v>
      </c>
      <c r="K569" s="35">
        <v>4.8430000000000001E-3</v>
      </c>
      <c r="L569" s="35">
        <v>132286</v>
      </c>
      <c r="M569" s="35">
        <v>0.86553599999999997</v>
      </c>
      <c r="N569" s="35">
        <v>96955</v>
      </c>
      <c r="O569" s="35">
        <v>0.82510700000000003</v>
      </c>
      <c r="P569" s="35">
        <v>0.73292000000000002</v>
      </c>
      <c r="Q569" s="35">
        <v>4.0430000000000001E-2</v>
      </c>
      <c r="R569" s="35">
        <v>199219</v>
      </c>
      <c r="S569" s="35">
        <v>0.99096200000000001</v>
      </c>
      <c r="T569" s="35">
        <v>199219</v>
      </c>
      <c r="U569" s="35">
        <v>0.99462799999999996</v>
      </c>
      <c r="V569" s="35">
        <v>1</v>
      </c>
      <c r="W569" s="35">
        <v>-3.6700000000000001E-3</v>
      </c>
      <c r="X569" s="35">
        <v>1931651</v>
      </c>
      <c r="Y569" s="35">
        <v>0.99379600000000001</v>
      </c>
      <c r="Z569" s="35">
        <v>1931651</v>
      </c>
      <c r="AA569" s="35">
        <v>0.99576500000000001</v>
      </c>
      <c r="AB569" s="35">
        <v>1</v>
      </c>
      <c r="AC569" s="35">
        <v>-1.97E-3</v>
      </c>
      <c r="AD569" s="35">
        <v>0.59867700000000001</v>
      </c>
      <c r="AE569" s="35">
        <v>0.40171299999999999</v>
      </c>
      <c r="AF569" s="35">
        <v>0.196964</v>
      </c>
    </row>
    <row r="570" spans="1:32" ht="13.55">
      <c r="A570" s="2" t="s">
        <v>1353</v>
      </c>
      <c r="B570" s="35">
        <v>0.15</v>
      </c>
      <c r="C570" s="2" t="s">
        <v>1562</v>
      </c>
      <c r="D570" s="35">
        <v>0.95</v>
      </c>
      <c r="E570" s="35">
        <v>0.01</v>
      </c>
      <c r="F570" s="35">
        <v>256066</v>
      </c>
      <c r="G570" s="35">
        <v>0.95345299999999999</v>
      </c>
      <c r="H570" s="35">
        <v>232227</v>
      </c>
      <c r="I570" s="35">
        <v>0.950013</v>
      </c>
      <c r="J570" s="35">
        <v>0.90690300000000001</v>
      </c>
      <c r="K570" s="35">
        <v>3.4390000000000002E-3</v>
      </c>
      <c r="L570" s="35">
        <v>95887</v>
      </c>
      <c r="M570" s="35">
        <v>0.89238700000000004</v>
      </c>
      <c r="N570" s="35">
        <v>72048</v>
      </c>
      <c r="O570" s="35">
        <v>0.86170500000000005</v>
      </c>
      <c r="P570" s="35">
        <v>0.75138400000000005</v>
      </c>
      <c r="Q570" s="35">
        <v>3.0682000000000001E-2</v>
      </c>
      <c r="R570" s="35">
        <v>160179</v>
      </c>
      <c r="S570" s="35">
        <v>0.99417800000000001</v>
      </c>
      <c r="T570" s="35">
        <v>160179</v>
      </c>
      <c r="U570" s="35">
        <v>0.99592099999999995</v>
      </c>
      <c r="V570" s="35">
        <v>1</v>
      </c>
      <c r="W570" s="35">
        <v>-1.74E-3</v>
      </c>
      <c r="X570" s="35">
        <v>1745619</v>
      </c>
      <c r="Y570" s="35">
        <v>0.99549100000000001</v>
      </c>
      <c r="Z570" s="35">
        <v>1745619</v>
      </c>
      <c r="AA570" s="35">
        <v>0.99668199999999996</v>
      </c>
      <c r="AB570" s="35">
        <v>1</v>
      </c>
      <c r="AC570" s="35">
        <v>-1.1900000000000001E-3</v>
      </c>
      <c r="AD570" s="35">
        <v>0.43962099999999998</v>
      </c>
      <c r="AE570" s="35">
        <v>0.320517</v>
      </c>
      <c r="AF570" s="35">
        <v>0.119104</v>
      </c>
    </row>
    <row r="571" spans="1:32" ht="13.55">
      <c r="A571" s="2" t="s">
        <v>1353</v>
      </c>
      <c r="B571" s="35">
        <v>0.15</v>
      </c>
      <c r="C571" s="2" t="s">
        <v>1562</v>
      </c>
      <c r="D571" s="35">
        <v>0.99</v>
      </c>
      <c r="E571" s="35">
        <v>0.01</v>
      </c>
      <c r="F571" s="35">
        <v>143882</v>
      </c>
      <c r="G571" s="35">
        <v>0.97432200000000002</v>
      </c>
      <c r="H571" s="35">
        <v>131658</v>
      </c>
      <c r="I571" s="35">
        <v>0.97264399999999995</v>
      </c>
      <c r="J571" s="35">
        <v>0.91504099999999999</v>
      </c>
      <c r="K571" s="35">
        <v>1.678E-3</v>
      </c>
      <c r="L571" s="35">
        <v>49932</v>
      </c>
      <c r="M571" s="35">
        <v>0.93474100000000004</v>
      </c>
      <c r="N571" s="35">
        <v>37708</v>
      </c>
      <c r="O571" s="35">
        <v>0.91537599999999997</v>
      </c>
      <c r="P571" s="35">
        <v>0.75518700000000005</v>
      </c>
      <c r="Q571" s="35">
        <v>1.9365E-2</v>
      </c>
      <c r="R571" s="35">
        <v>93950</v>
      </c>
      <c r="S571" s="35">
        <v>0.99675400000000003</v>
      </c>
      <c r="T571" s="35">
        <v>93950</v>
      </c>
      <c r="U571" s="35">
        <v>0.99769600000000003</v>
      </c>
      <c r="V571" s="35">
        <v>1</v>
      </c>
      <c r="W571" s="35">
        <v>-9.3999999999999997E-4</v>
      </c>
      <c r="X571" s="35">
        <v>1360015</v>
      </c>
      <c r="Y571" s="35">
        <v>0.99724500000000005</v>
      </c>
      <c r="Z571" s="35">
        <v>1360015</v>
      </c>
      <c r="AA571" s="35">
        <v>0.99797000000000002</v>
      </c>
      <c r="AB571" s="35">
        <v>1</v>
      </c>
      <c r="AC571" s="35">
        <v>-7.2000000000000005E-4</v>
      </c>
      <c r="AD571" s="35">
        <v>0.271756</v>
      </c>
      <c r="AE571" s="35">
        <v>0.19930600000000001</v>
      </c>
      <c r="AF571" s="35">
        <v>7.2451000000000002E-2</v>
      </c>
    </row>
    <row r="572" spans="1:32" ht="13.55">
      <c r="A572" s="2" t="s">
        <v>1353</v>
      </c>
      <c r="B572" s="35">
        <v>0.2</v>
      </c>
      <c r="C572" s="2" t="s">
        <v>1561</v>
      </c>
      <c r="D572" s="35">
        <v>0.7</v>
      </c>
      <c r="E572" s="35">
        <v>0.01</v>
      </c>
      <c r="F572" s="35">
        <v>1526792</v>
      </c>
      <c r="G572" s="35">
        <v>0.89657900000000001</v>
      </c>
      <c r="H572" s="35">
        <v>1351275</v>
      </c>
      <c r="I572" s="35">
        <v>0.89335399999999998</v>
      </c>
      <c r="J572" s="35">
        <v>0.885042</v>
      </c>
      <c r="K572" s="35">
        <v>3.225E-3</v>
      </c>
      <c r="L572" s="35">
        <v>773012</v>
      </c>
      <c r="M572" s="35">
        <v>0.83713400000000004</v>
      </c>
      <c r="N572" s="35">
        <v>597495</v>
      </c>
      <c r="O572" s="35">
        <v>0.79891199999999996</v>
      </c>
      <c r="P572" s="35">
        <v>0.77294399999999996</v>
      </c>
      <c r="Q572" s="35">
        <v>3.8221999999999999E-2</v>
      </c>
      <c r="R572" s="35">
        <v>753780</v>
      </c>
      <c r="S572" s="35">
        <v>0.966997</v>
      </c>
      <c r="T572" s="35">
        <v>753780</v>
      </c>
      <c r="U572" s="35">
        <v>0.98572000000000004</v>
      </c>
      <c r="V572" s="35">
        <v>1</v>
      </c>
      <c r="W572" s="35">
        <v>-1.8720000000000001E-2</v>
      </c>
      <c r="X572" s="35">
        <v>5810600</v>
      </c>
      <c r="Y572" s="35">
        <v>0.98271600000000003</v>
      </c>
      <c r="Z572" s="35">
        <v>5810600</v>
      </c>
      <c r="AA572" s="35">
        <v>0.98990800000000001</v>
      </c>
      <c r="AB572" s="35">
        <v>1</v>
      </c>
      <c r="AC572" s="35">
        <v>-7.1900000000000002E-3</v>
      </c>
      <c r="AD572" s="35">
        <v>1.6682349999999999</v>
      </c>
      <c r="AE572" s="35">
        <v>0.94815700000000003</v>
      </c>
      <c r="AF572" s="35">
        <v>0.720078</v>
      </c>
    </row>
    <row r="573" spans="1:32" ht="13.55">
      <c r="A573" s="2" t="s">
        <v>1353</v>
      </c>
      <c r="B573" s="35">
        <v>0.2</v>
      </c>
      <c r="C573" s="2" t="s">
        <v>1561</v>
      </c>
      <c r="D573" s="35">
        <v>0.8</v>
      </c>
      <c r="E573" s="35">
        <v>0.01</v>
      </c>
      <c r="F573" s="35">
        <v>1337101</v>
      </c>
      <c r="G573" s="35">
        <v>0.91938200000000003</v>
      </c>
      <c r="H573" s="35">
        <v>1187853</v>
      </c>
      <c r="I573" s="35">
        <v>0.91474500000000003</v>
      </c>
      <c r="J573" s="35">
        <v>0.88837900000000003</v>
      </c>
      <c r="K573" s="35">
        <v>4.6369999999999996E-3</v>
      </c>
      <c r="L573" s="35">
        <v>648068</v>
      </c>
      <c r="M573" s="35">
        <v>0.86134900000000003</v>
      </c>
      <c r="N573" s="35">
        <v>498820</v>
      </c>
      <c r="O573" s="35">
        <v>0.82704</v>
      </c>
      <c r="P573" s="35">
        <v>0.76970300000000003</v>
      </c>
      <c r="Q573" s="35">
        <v>3.4308999999999999E-2</v>
      </c>
      <c r="R573" s="35">
        <v>689033</v>
      </c>
      <c r="S573" s="35">
        <v>0.98158299999999998</v>
      </c>
      <c r="T573" s="35">
        <v>689033</v>
      </c>
      <c r="U573" s="35">
        <v>0.990811</v>
      </c>
      <c r="V573" s="35">
        <v>1</v>
      </c>
      <c r="W573" s="35">
        <v>-9.2300000000000004E-3</v>
      </c>
      <c r="X573" s="35">
        <v>5602807</v>
      </c>
      <c r="Y573" s="35">
        <v>0.98822500000000002</v>
      </c>
      <c r="Z573" s="35">
        <v>5602807</v>
      </c>
      <c r="AA573" s="35">
        <v>0.99233300000000002</v>
      </c>
      <c r="AB573" s="35">
        <v>1</v>
      </c>
      <c r="AC573" s="35">
        <v>-4.1099999999999999E-3</v>
      </c>
      <c r="AD573" s="35">
        <v>1.142136</v>
      </c>
      <c r="AE573" s="35">
        <v>0.73103300000000004</v>
      </c>
      <c r="AF573" s="35">
        <v>0.411103</v>
      </c>
    </row>
    <row r="574" spans="1:32" ht="13.55">
      <c r="A574" s="2" t="s">
        <v>1353</v>
      </c>
      <c r="B574" s="35">
        <v>0.2</v>
      </c>
      <c r="C574" s="2" t="s">
        <v>1561</v>
      </c>
      <c r="D574" s="35">
        <v>0.9</v>
      </c>
      <c r="E574" s="35">
        <v>0.01</v>
      </c>
      <c r="F574" s="35">
        <v>1066758</v>
      </c>
      <c r="G574" s="35">
        <v>0.93966799999999995</v>
      </c>
      <c r="H574" s="35">
        <v>961348</v>
      </c>
      <c r="I574" s="35">
        <v>0.935527</v>
      </c>
      <c r="J574" s="35">
        <v>0.90118699999999996</v>
      </c>
      <c r="K574" s="35">
        <v>4.1409999999999997E-3</v>
      </c>
      <c r="L574" s="35">
        <v>485270</v>
      </c>
      <c r="M574" s="35">
        <v>0.88505299999999998</v>
      </c>
      <c r="N574" s="35">
        <v>379860</v>
      </c>
      <c r="O574" s="35">
        <v>0.85769399999999996</v>
      </c>
      <c r="P574" s="35">
        <v>0.78278099999999995</v>
      </c>
      <c r="Q574" s="35">
        <v>2.7358E-2</v>
      </c>
      <c r="R574" s="35">
        <v>581488</v>
      </c>
      <c r="S574" s="35">
        <v>0.99068599999999996</v>
      </c>
      <c r="T574" s="35">
        <v>581488</v>
      </c>
      <c r="U574" s="35">
        <v>0.994479</v>
      </c>
      <c r="V574" s="35">
        <v>1</v>
      </c>
      <c r="W574" s="35">
        <v>-3.79E-3</v>
      </c>
      <c r="X574" s="35">
        <v>5203794</v>
      </c>
      <c r="Y574" s="35">
        <v>0.992282</v>
      </c>
      <c r="Z574" s="35">
        <v>5203794</v>
      </c>
      <c r="AA574" s="35">
        <v>0.99440899999999999</v>
      </c>
      <c r="AB574" s="35">
        <v>1</v>
      </c>
      <c r="AC574" s="35">
        <v>-2.1299999999999999E-3</v>
      </c>
      <c r="AD574" s="35">
        <v>0.755633</v>
      </c>
      <c r="AE574" s="35">
        <v>0.54290700000000003</v>
      </c>
      <c r="AF574" s="35">
        <v>0.212726</v>
      </c>
    </row>
    <row r="575" spans="1:32" ht="13.55">
      <c r="A575" s="2" t="s">
        <v>1353</v>
      </c>
      <c r="B575" s="35">
        <v>0.2</v>
      </c>
      <c r="C575" s="2" t="s">
        <v>1561</v>
      </c>
      <c r="D575" s="35">
        <v>0.95</v>
      </c>
      <c r="E575" s="35">
        <v>0.01</v>
      </c>
      <c r="F575" s="35">
        <v>864727</v>
      </c>
      <c r="G575" s="35">
        <v>0.94952899999999996</v>
      </c>
      <c r="H575" s="35">
        <v>788880</v>
      </c>
      <c r="I575" s="35">
        <v>0.94597500000000001</v>
      </c>
      <c r="J575" s="35">
        <v>0.91228799999999999</v>
      </c>
      <c r="K575" s="35">
        <v>3.5539999999999999E-3</v>
      </c>
      <c r="L575" s="35">
        <v>376478</v>
      </c>
      <c r="M575" s="35">
        <v>0.89747200000000005</v>
      </c>
      <c r="N575" s="35">
        <v>300631</v>
      </c>
      <c r="O575" s="35">
        <v>0.87484300000000004</v>
      </c>
      <c r="P575" s="35">
        <v>0.79853499999999999</v>
      </c>
      <c r="Q575" s="35">
        <v>2.2630000000000001E-2</v>
      </c>
      <c r="R575" s="35">
        <v>488249</v>
      </c>
      <c r="S575" s="35">
        <v>0.99398600000000004</v>
      </c>
      <c r="T575" s="35">
        <v>488249</v>
      </c>
      <c r="U575" s="35">
        <v>0.99583100000000002</v>
      </c>
      <c r="V575" s="35">
        <v>1</v>
      </c>
      <c r="W575" s="35">
        <v>-1.8400000000000001E-3</v>
      </c>
      <c r="X575" s="35">
        <v>4805179</v>
      </c>
      <c r="Y575" s="35">
        <v>0.99410399999999999</v>
      </c>
      <c r="Z575" s="35">
        <v>4805179</v>
      </c>
      <c r="AA575" s="35">
        <v>0.99550400000000006</v>
      </c>
      <c r="AB575" s="35">
        <v>1</v>
      </c>
      <c r="AC575" s="35">
        <v>-1.4E-3</v>
      </c>
      <c r="AD575" s="35">
        <v>0.58095399999999997</v>
      </c>
      <c r="AE575" s="35">
        <v>0.44098500000000002</v>
      </c>
      <c r="AF575" s="35">
        <v>0.13996800000000001</v>
      </c>
    </row>
    <row r="576" spans="1:32" ht="13.55">
      <c r="A576" s="2" t="s">
        <v>1353</v>
      </c>
      <c r="B576" s="35">
        <v>0.2</v>
      </c>
      <c r="C576" s="2" t="s">
        <v>1561</v>
      </c>
      <c r="D576" s="35">
        <v>0.99</v>
      </c>
      <c r="E576" s="35">
        <v>0.01</v>
      </c>
      <c r="F576" s="35">
        <v>540503</v>
      </c>
      <c r="G576" s="35">
        <v>0.95778700000000005</v>
      </c>
      <c r="H576" s="35">
        <v>495206</v>
      </c>
      <c r="I576" s="35">
        <v>0.95469999999999999</v>
      </c>
      <c r="J576" s="35">
        <v>0.91619499999999998</v>
      </c>
      <c r="K576" s="35">
        <v>3.0860000000000002E-3</v>
      </c>
      <c r="L576" s="35">
        <v>224407</v>
      </c>
      <c r="M576" s="35">
        <v>0.90849400000000002</v>
      </c>
      <c r="N576" s="35">
        <v>179110</v>
      </c>
      <c r="O576" s="35">
        <v>0.88794499999999998</v>
      </c>
      <c r="P576" s="35">
        <v>0.79814799999999997</v>
      </c>
      <c r="Q576" s="35">
        <v>2.0549000000000001E-2</v>
      </c>
      <c r="R576" s="35">
        <v>316096</v>
      </c>
      <c r="S576" s="35">
        <v>0.99615799999999999</v>
      </c>
      <c r="T576" s="35">
        <v>316096</v>
      </c>
      <c r="U576" s="35">
        <v>0.99717999999999996</v>
      </c>
      <c r="V576" s="35">
        <v>1</v>
      </c>
      <c r="W576" s="35">
        <v>-1.0200000000000001E-3</v>
      </c>
      <c r="X576" s="35">
        <v>3941702</v>
      </c>
      <c r="Y576" s="35">
        <v>0.99612699999999998</v>
      </c>
      <c r="Z576" s="35">
        <v>3941702</v>
      </c>
      <c r="AA576" s="35">
        <v>0.99699000000000004</v>
      </c>
      <c r="AB576" s="35">
        <v>1</v>
      </c>
      <c r="AC576" s="35">
        <v>-8.5999999999999998E-4</v>
      </c>
      <c r="AD576" s="35">
        <v>0.38431500000000002</v>
      </c>
      <c r="AE576" s="35">
        <v>0.29796499999999998</v>
      </c>
      <c r="AF576" s="35">
        <v>8.6349999999999996E-2</v>
      </c>
    </row>
    <row r="577" spans="1:32" ht="13.55">
      <c r="A577" s="2" t="s">
        <v>1353</v>
      </c>
      <c r="B577" s="35">
        <v>0.2</v>
      </c>
      <c r="C577" s="2" t="s">
        <v>1562</v>
      </c>
      <c r="D577" s="35">
        <v>0.7</v>
      </c>
      <c r="E577" s="35">
        <v>0.01</v>
      </c>
      <c r="F577" s="35">
        <v>597339</v>
      </c>
      <c r="G577" s="35">
        <v>0.90874200000000005</v>
      </c>
      <c r="H577" s="35">
        <v>529494</v>
      </c>
      <c r="I577" s="35">
        <v>0.90735100000000002</v>
      </c>
      <c r="J577" s="35">
        <v>0.88642100000000001</v>
      </c>
      <c r="K577" s="35">
        <v>1.3910000000000001E-3</v>
      </c>
      <c r="L577" s="35">
        <v>296886</v>
      </c>
      <c r="M577" s="35">
        <v>0.85649299999999995</v>
      </c>
      <c r="N577" s="35">
        <v>229041</v>
      </c>
      <c r="O577" s="35">
        <v>0.82156899999999999</v>
      </c>
      <c r="P577" s="35">
        <v>0.771478</v>
      </c>
      <c r="Q577" s="35">
        <v>3.4923999999999997E-2</v>
      </c>
      <c r="R577" s="35">
        <v>300453</v>
      </c>
      <c r="S577" s="35">
        <v>0.96703499999999998</v>
      </c>
      <c r="T577" s="35">
        <v>300453</v>
      </c>
      <c r="U577" s="35">
        <v>0.985819</v>
      </c>
      <c r="V577" s="35">
        <v>1</v>
      </c>
      <c r="W577" s="35">
        <v>-1.8780000000000002E-2</v>
      </c>
      <c r="X577" s="35">
        <v>2276127</v>
      </c>
      <c r="Y577" s="35">
        <v>0.98239600000000005</v>
      </c>
      <c r="Z577" s="35">
        <v>2276127</v>
      </c>
      <c r="AA577" s="35">
        <v>0.98968800000000001</v>
      </c>
      <c r="AB577" s="35">
        <v>1</v>
      </c>
      <c r="AC577" s="35">
        <v>-7.2899999999999996E-3</v>
      </c>
      <c r="AD577" s="35">
        <v>1.6984999999999999</v>
      </c>
      <c r="AE577" s="35">
        <v>0.968333</v>
      </c>
      <c r="AF577" s="35">
        <v>0.73016700000000001</v>
      </c>
    </row>
    <row r="578" spans="1:32" ht="13.55">
      <c r="A578" s="2" t="s">
        <v>1353</v>
      </c>
      <c r="B578" s="35">
        <v>0.2</v>
      </c>
      <c r="C578" s="2" t="s">
        <v>1562</v>
      </c>
      <c r="D578" s="35">
        <v>0.8</v>
      </c>
      <c r="E578" s="35">
        <v>0.01</v>
      </c>
      <c r="F578" s="35">
        <v>523181</v>
      </c>
      <c r="G578" s="35">
        <v>0.93318000000000001</v>
      </c>
      <c r="H578" s="35">
        <v>465749</v>
      </c>
      <c r="I578" s="35">
        <v>0.93043200000000004</v>
      </c>
      <c r="J578" s="35">
        <v>0.89022500000000004</v>
      </c>
      <c r="K578" s="35">
        <v>2.7490000000000001E-3</v>
      </c>
      <c r="L578" s="35">
        <v>248695</v>
      </c>
      <c r="M578" s="35">
        <v>0.88512999999999997</v>
      </c>
      <c r="N578" s="35">
        <v>191263</v>
      </c>
      <c r="O578" s="35">
        <v>0.85561699999999996</v>
      </c>
      <c r="P578" s="35">
        <v>0.76906699999999995</v>
      </c>
      <c r="Q578" s="35">
        <v>2.9513000000000001E-2</v>
      </c>
      <c r="R578" s="35">
        <v>274486</v>
      </c>
      <c r="S578" s="35">
        <v>0.98145300000000002</v>
      </c>
      <c r="T578" s="35">
        <v>274486</v>
      </c>
      <c r="U578" s="35">
        <v>0.99079899999999999</v>
      </c>
      <c r="V578" s="35">
        <v>1</v>
      </c>
      <c r="W578" s="35">
        <v>-9.3500000000000007E-3</v>
      </c>
      <c r="X578" s="35">
        <v>2193995</v>
      </c>
      <c r="Y578" s="35">
        <v>0.98794800000000005</v>
      </c>
      <c r="Z578" s="35">
        <v>2193995</v>
      </c>
      <c r="AA578" s="35">
        <v>0.99214999999999998</v>
      </c>
      <c r="AB578" s="35">
        <v>1</v>
      </c>
      <c r="AC578" s="35">
        <v>-4.1999999999999997E-3</v>
      </c>
      <c r="AD578" s="35">
        <v>1.1690370000000001</v>
      </c>
      <c r="AE578" s="35">
        <v>0.74854900000000002</v>
      </c>
      <c r="AF578" s="35">
        <v>0.420487</v>
      </c>
    </row>
    <row r="579" spans="1:32" ht="13.55">
      <c r="A579" s="2" t="s">
        <v>1353</v>
      </c>
      <c r="B579" s="35">
        <v>0.2</v>
      </c>
      <c r="C579" s="2" t="s">
        <v>1562</v>
      </c>
      <c r="D579" s="35">
        <v>0.9</v>
      </c>
      <c r="E579" s="35">
        <v>0.01</v>
      </c>
      <c r="F579" s="35">
        <v>417521</v>
      </c>
      <c r="G579" s="35">
        <v>0.95613499999999996</v>
      </c>
      <c r="H579" s="35">
        <v>376956</v>
      </c>
      <c r="I579" s="35">
        <v>0.95377299999999998</v>
      </c>
      <c r="J579" s="35">
        <v>0.90284299999999995</v>
      </c>
      <c r="K579" s="35">
        <v>2.3609999999999998E-3</v>
      </c>
      <c r="L579" s="35">
        <v>186036</v>
      </c>
      <c r="M579" s="35">
        <v>0.91650600000000004</v>
      </c>
      <c r="N579" s="35">
        <v>145471</v>
      </c>
      <c r="O579" s="35">
        <v>0.89565300000000003</v>
      </c>
      <c r="P579" s="35">
        <v>0.78195099999999995</v>
      </c>
      <c r="Q579" s="35">
        <v>2.0853E-2</v>
      </c>
      <c r="R579" s="35">
        <v>231485</v>
      </c>
      <c r="S579" s="35">
        <v>0.99055599999999999</v>
      </c>
      <c r="T579" s="35">
        <v>231485</v>
      </c>
      <c r="U579" s="35">
        <v>0.99432100000000001</v>
      </c>
      <c r="V579" s="35">
        <v>1</v>
      </c>
      <c r="W579" s="35">
        <v>-3.7699999999999999E-3</v>
      </c>
      <c r="X579" s="35">
        <v>2037351</v>
      </c>
      <c r="Y579" s="35">
        <v>0.99208600000000002</v>
      </c>
      <c r="Z579" s="35">
        <v>2037351</v>
      </c>
      <c r="AA579" s="35">
        <v>0.99422299999999997</v>
      </c>
      <c r="AB579" s="35">
        <v>1</v>
      </c>
      <c r="AC579" s="35">
        <v>-2.14E-3</v>
      </c>
      <c r="AD579" s="35">
        <v>0.77360799999999996</v>
      </c>
      <c r="AE579" s="35">
        <v>0.55983400000000005</v>
      </c>
      <c r="AF579" s="35">
        <v>0.21377399999999999</v>
      </c>
    </row>
    <row r="580" spans="1:32" ht="13.55">
      <c r="A580" s="2" t="s">
        <v>1353</v>
      </c>
      <c r="B580" s="35">
        <v>0.2</v>
      </c>
      <c r="C580" s="2" t="s">
        <v>1562</v>
      </c>
      <c r="D580" s="35">
        <v>0.95</v>
      </c>
      <c r="E580" s="35">
        <v>0.01</v>
      </c>
      <c r="F580" s="35">
        <v>338529</v>
      </c>
      <c r="G580" s="35">
        <v>0.96850400000000003</v>
      </c>
      <c r="H580" s="35">
        <v>309546</v>
      </c>
      <c r="I580" s="35">
        <v>0.96667899999999995</v>
      </c>
      <c r="J580" s="35">
        <v>0.914385</v>
      </c>
      <c r="K580" s="35">
        <v>1.825E-3</v>
      </c>
      <c r="L580" s="35">
        <v>144183</v>
      </c>
      <c r="M580" s="35">
        <v>0.93636900000000001</v>
      </c>
      <c r="N580" s="35">
        <v>115200</v>
      </c>
      <c r="O580" s="35">
        <v>0.92161499999999996</v>
      </c>
      <c r="P580" s="35">
        <v>0.79898499999999995</v>
      </c>
      <c r="Q580" s="35">
        <v>1.4754E-2</v>
      </c>
      <c r="R580" s="35">
        <v>194346</v>
      </c>
      <c r="S580" s="35">
        <v>0.993807</v>
      </c>
      <c r="T580" s="35">
        <v>194346</v>
      </c>
      <c r="U580" s="35">
        <v>0.995533</v>
      </c>
      <c r="V580" s="35">
        <v>1</v>
      </c>
      <c r="W580" s="35">
        <v>-1.73E-3</v>
      </c>
      <c r="X580" s="35">
        <v>1880924</v>
      </c>
      <c r="Y580" s="35">
        <v>0.99390400000000001</v>
      </c>
      <c r="Z580" s="35">
        <v>1880924</v>
      </c>
      <c r="AA580" s="35">
        <v>0.99531099999999995</v>
      </c>
      <c r="AB580" s="35">
        <v>1</v>
      </c>
      <c r="AC580" s="35">
        <v>-1.41E-3</v>
      </c>
      <c r="AD580" s="35">
        <v>0.59943999999999997</v>
      </c>
      <c r="AE580" s="35">
        <v>0.45872299999999999</v>
      </c>
      <c r="AF580" s="35">
        <v>0.14071600000000001</v>
      </c>
    </row>
    <row r="581" spans="1:32" ht="13.55">
      <c r="A581" s="2" t="s">
        <v>1353</v>
      </c>
      <c r="B581" s="35">
        <v>0.2</v>
      </c>
      <c r="C581" s="2" t="s">
        <v>1562</v>
      </c>
      <c r="D581" s="35">
        <v>0.99</v>
      </c>
      <c r="E581" s="35">
        <v>0.01</v>
      </c>
      <c r="F581" s="35">
        <v>212175</v>
      </c>
      <c r="G581" s="35">
        <v>0.98247399999999996</v>
      </c>
      <c r="H581" s="35">
        <v>194914</v>
      </c>
      <c r="I581" s="35">
        <v>0.98163299999999998</v>
      </c>
      <c r="J581" s="35">
        <v>0.91864699999999999</v>
      </c>
      <c r="K581" s="35">
        <v>8.4099999999999995E-4</v>
      </c>
      <c r="L581" s="35">
        <v>86095</v>
      </c>
      <c r="M581" s="35">
        <v>0.96345199999999998</v>
      </c>
      <c r="N581" s="35">
        <v>68834</v>
      </c>
      <c r="O581" s="35">
        <v>0.95470200000000005</v>
      </c>
      <c r="P581" s="35">
        <v>0.799512</v>
      </c>
      <c r="Q581" s="35">
        <v>8.7500000000000008E-3</v>
      </c>
      <c r="R581" s="35">
        <v>126080</v>
      </c>
      <c r="S581" s="35">
        <v>0.99590000000000001</v>
      </c>
      <c r="T581" s="35">
        <v>126080</v>
      </c>
      <c r="U581" s="35">
        <v>0.99698699999999996</v>
      </c>
      <c r="V581" s="35">
        <v>1</v>
      </c>
      <c r="W581" s="35">
        <v>-1.09E-3</v>
      </c>
      <c r="X581" s="35">
        <v>1543259</v>
      </c>
      <c r="Y581" s="35">
        <v>0.99594099999999997</v>
      </c>
      <c r="Z581" s="35">
        <v>1543259</v>
      </c>
      <c r="AA581" s="35">
        <v>0.99685000000000001</v>
      </c>
      <c r="AB581" s="35">
        <v>1</v>
      </c>
      <c r="AC581" s="35">
        <v>-9.1E-4</v>
      </c>
      <c r="AD581" s="35">
        <v>0.402389</v>
      </c>
      <c r="AE581" s="35">
        <v>0.31141799999999997</v>
      </c>
      <c r="AF581" s="35">
        <v>9.0970999999999996E-2</v>
      </c>
    </row>
    <row r="582" spans="1:32" ht="13.55">
      <c r="A582" s="2" t="s">
        <v>1353</v>
      </c>
      <c r="B582" s="35">
        <v>0.25</v>
      </c>
      <c r="C582" s="2" t="s">
        <v>1561</v>
      </c>
      <c r="D582" s="35">
        <v>0.7</v>
      </c>
      <c r="E582" s="35">
        <v>0.01</v>
      </c>
      <c r="F582" s="35">
        <v>1628307</v>
      </c>
      <c r="G582" s="35">
        <v>0.91354199999999997</v>
      </c>
      <c r="H582" s="35">
        <v>1470082</v>
      </c>
      <c r="I582" s="35">
        <v>0.91267299999999996</v>
      </c>
      <c r="J582" s="35">
        <v>0.90282899999999999</v>
      </c>
      <c r="K582" s="35">
        <v>8.6899999999999998E-4</v>
      </c>
      <c r="L582" s="35">
        <v>847532</v>
      </c>
      <c r="M582" s="35">
        <v>0.86695199999999994</v>
      </c>
      <c r="N582" s="35">
        <v>689307</v>
      </c>
      <c r="O582" s="35">
        <v>0.84125899999999998</v>
      </c>
      <c r="P582" s="35">
        <v>0.81331100000000001</v>
      </c>
      <c r="Q582" s="35">
        <v>2.5692E-2</v>
      </c>
      <c r="R582" s="35">
        <v>780775</v>
      </c>
      <c r="S582" s="35">
        <v>0.970136</v>
      </c>
      <c r="T582" s="35">
        <v>780775</v>
      </c>
      <c r="U582" s="35">
        <v>0.98661399999999999</v>
      </c>
      <c r="V582" s="35">
        <v>1</v>
      </c>
      <c r="W582" s="35">
        <v>-1.6480000000000002E-2</v>
      </c>
      <c r="X582" s="35">
        <v>5874897</v>
      </c>
      <c r="Y582" s="35">
        <v>0.98265499999999995</v>
      </c>
      <c r="Z582" s="35">
        <v>5874897</v>
      </c>
      <c r="AA582" s="35">
        <v>0.98919299999999999</v>
      </c>
      <c r="AB582" s="35">
        <v>1</v>
      </c>
      <c r="AC582" s="35">
        <v>-6.5399999999999998E-3</v>
      </c>
      <c r="AD582" s="35">
        <v>1.6853020000000001</v>
      </c>
      <c r="AE582" s="35">
        <v>1.030864</v>
      </c>
      <c r="AF582" s="35">
        <v>0.65443899999999999</v>
      </c>
    </row>
    <row r="583" spans="1:32" ht="13.55">
      <c r="A583" s="2" t="s">
        <v>1353</v>
      </c>
      <c r="B583" s="35">
        <v>0.25</v>
      </c>
      <c r="C583" s="2" t="s">
        <v>1561</v>
      </c>
      <c r="D583" s="35">
        <v>0.8</v>
      </c>
      <c r="E583" s="35">
        <v>0.01</v>
      </c>
      <c r="F583" s="35">
        <v>1460523</v>
      </c>
      <c r="G583" s="35">
        <v>0.93294900000000003</v>
      </c>
      <c r="H583" s="35">
        <v>1319324</v>
      </c>
      <c r="I583" s="35">
        <v>0.93022400000000005</v>
      </c>
      <c r="J583" s="35">
        <v>0.90332299999999999</v>
      </c>
      <c r="K583" s="35">
        <v>2.725E-3</v>
      </c>
      <c r="L583" s="35">
        <v>735331</v>
      </c>
      <c r="M583" s="35">
        <v>0.88834400000000002</v>
      </c>
      <c r="N583" s="35">
        <v>594132</v>
      </c>
      <c r="O583" s="35">
        <v>0.86538000000000004</v>
      </c>
      <c r="P583" s="35">
        <v>0.807979</v>
      </c>
      <c r="Q583" s="35">
        <v>2.2963999999999998E-2</v>
      </c>
      <c r="R583" s="35">
        <v>725192</v>
      </c>
      <c r="S583" s="35">
        <v>0.98299700000000001</v>
      </c>
      <c r="T583" s="35">
        <v>725192</v>
      </c>
      <c r="U583" s="35">
        <v>0.99106499999999997</v>
      </c>
      <c r="V583" s="35">
        <v>1</v>
      </c>
      <c r="W583" s="35">
        <v>-8.0700000000000008E-3</v>
      </c>
      <c r="X583" s="35">
        <v>5698779</v>
      </c>
      <c r="Y583" s="35">
        <v>0.98762799999999995</v>
      </c>
      <c r="Z583" s="35">
        <v>5698779</v>
      </c>
      <c r="AA583" s="35">
        <v>0.99141299999999999</v>
      </c>
      <c r="AB583" s="35">
        <v>1</v>
      </c>
      <c r="AC583" s="35">
        <v>-3.79E-3</v>
      </c>
      <c r="AD583" s="35">
        <v>1.2087190000000001</v>
      </c>
      <c r="AE583" s="35">
        <v>0.82996999999999999</v>
      </c>
      <c r="AF583" s="35">
        <v>0.378749</v>
      </c>
    </row>
    <row r="584" spans="1:32" ht="13.55">
      <c r="A584" s="2" t="s">
        <v>1353</v>
      </c>
      <c r="B584" s="35">
        <v>0.25</v>
      </c>
      <c r="C584" s="2" t="s">
        <v>1561</v>
      </c>
      <c r="D584" s="35">
        <v>0.9</v>
      </c>
      <c r="E584" s="35">
        <v>0.01</v>
      </c>
      <c r="F584" s="35">
        <v>1209518</v>
      </c>
      <c r="G584" s="35">
        <v>0.950492</v>
      </c>
      <c r="H584" s="35">
        <v>1101573</v>
      </c>
      <c r="I584" s="35">
        <v>0.947542</v>
      </c>
      <c r="J584" s="35">
        <v>0.91075399999999995</v>
      </c>
      <c r="K584" s="35">
        <v>2.9499999999999999E-3</v>
      </c>
      <c r="L584" s="35">
        <v>580090</v>
      </c>
      <c r="M584" s="35">
        <v>0.91018100000000002</v>
      </c>
      <c r="N584" s="35">
        <v>472145</v>
      </c>
      <c r="O584" s="35">
        <v>0.89186600000000005</v>
      </c>
      <c r="P584" s="35">
        <v>0.813917</v>
      </c>
      <c r="Q584" s="35">
        <v>1.8315000000000001E-2</v>
      </c>
      <c r="R584" s="35">
        <v>629428</v>
      </c>
      <c r="S584" s="35">
        <v>0.99094000000000004</v>
      </c>
      <c r="T584" s="35">
        <v>629428</v>
      </c>
      <c r="U584" s="35">
        <v>0.99409199999999998</v>
      </c>
      <c r="V584" s="35">
        <v>1</v>
      </c>
      <c r="W584" s="35">
        <v>-3.15E-3</v>
      </c>
      <c r="X584" s="35">
        <v>5360798</v>
      </c>
      <c r="Y584" s="35">
        <v>0.99135899999999999</v>
      </c>
      <c r="Z584" s="35">
        <v>5360798</v>
      </c>
      <c r="AA584" s="35">
        <v>0.99345899999999998</v>
      </c>
      <c r="AB584" s="35">
        <v>1</v>
      </c>
      <c r="AC584" s="35">
        <v>-2.0999999999999999E-3</v>
      </c>
      <c r="AD584" s="35">
        <v>0.85054200000000002</v>
      </c>
      <c r="AE584" s="35">
        <v>0.64051400000000003</v>
      </c>
      <c r="AF584" s="35">
        <v>0.21002899999999999</v>
      </c>
    </row>
    <row r="585" spans="1:32" ht="13.55">
      <c r="A585" s="2" t="s">
        <v>1353</v>
      </c>
      <c r="B585" s="35">
        <v>0.25</v>
      </c>
      <c r="C585" s="2" t="s">
        <v>1561</v>
      </c>
      <c r="D585" s="35">
        <v>0.95</v>
      </c>
      <c r="E585" s="35">
        <v>0.01</v>
      </c>
      <c r="F585" s="35">
        <v>1009808</v>
      </c>
      <c r="G585" s="35">
        <v>0.95841399999999999</v>
      </c>
      <c r="H585" s="35">
        <v>927870</v>
      </c>
      <c r="I585" s="35">
        <v>0.95598099999999997</v>
      </c>
      <c r="J585" s="35">
        <v>0.91885799999999995</v>
      </c>
      <c r="K585" s="35">
        <v>2.4329999999999998E-3</v>
      </c>
      <c r="L585" s="35">
        <v>468455</v>
      </c>
      <c r="M585" s="35">
        <v>0.92078499999999996</v>
      </c>
      <c r="N585" s="35">
        <v>386517</v>
      </c>
      <c r="O585" s="35">
        <v>0.90557799999999999</v>
      </c>
      <c r="P585" s="35">
        <v>0.82508899999999996</v>
      </c>
      <c r="Q585" s="35">
        <v>1.5207E-2</v>
      </c>
      <c r="R585" s="35">
        <v>541353</v>
      </c>
      <c r="S585" s="35">
        <v>0.99354900000000002</v>
      </c>
      <c r="T585" s="35">
        <v>541353</v>
      </c>
      <c r="U585" s="35">
        <v>0.99554200000000004</v>
      </c>
      <c r="V585" s="35">
        <v>1</v>
      </c>
      <c r="W585" s="35">
        <v>-1.99E-3</v>
      </c>
      <c r="X585" s="35">
        <v>5011226</v>
      </c>
      <c r="Y585" s="35">
        <v>0.99314800000000003</v>
      </c>
      <c r="Z585" s="35">
        <v>5011226</v>
      </c>
      <c r="AA585" s="35">
        <v>0.994591</v>
      </c>
      <c r="AB585" s="35">
        <v>1</v>
      </c>
      <c r="AC585" s="35">
        <v>-1.4400000000000001E-3</v>
      </c>
      <c r="AD585" s="35">
        <v>0.67801900000000004</v>
      </c>
      <c r="AE585" s="35">
        <v>0.53369200000000006</v>
      </c>
      <c r="AF585" s="35">
        <v>0.14432700000000001</v>
      </c>
    </row>
    <row r="586" spans="1:32" ht="13.55">
      <c r="A586" s="2" t="s">
        <v>1353</v>
      </c>
      <c r="B586" s="35">
        <v>0.25</v>
      </c>
      <c r="C586" s="2" t="s">
        <v>1561</v>
      </c>
      <c r="D586" s="35">
        <v>0.99</v>
      </c>
      <c r="E586" s="35">
        <v>0.01</v>
      </c>
      <c r="F586" s="35">
        <v>669158</v>
      </c>
      <c r="G586" s="35">
        <v>0.964754</v>
      </c>
      <c r="H586" s="35">
        <v>616351</v>
      </c>
      <c r="I586" s="35">
        <v>0.96234799999999998</v>
      </c>
      <c r="J586" s="35">
        <v>0.92108400000000001</v>
      </c>
      <c r="K586" s="35">
        <v>2.4060000000000002E-3</v>
      </c>
      <c r="L586" s="35">
        <v>300192</v>
      </c>
      <c r="M586" s="35">
        <v>0.92898099999999995</v>
      </c>
      <c r="N586" s="35">
        <v>247385</v>
      </c>
      <c r="O586" s="35">
        <v>0.91510899999999995</v>
      </c>
      <c r="P586" s="35">
        <v>0.82408899999999996</v>
      </c>
      <c r="Q586" s="35">
        <v>1.3873E-2</v>
      </c>
      <c r="R586" s="35">
        <v>368966</v>
      </c>
      <c r="S586" s="35">
        <v>0.99595599999999995</v>
      </c>
      <c r="T586" s="35">
        <v>368966</v>
      </c>
      <c r="U586" s="35">
        <v>0.99685000000000001</v>
      </c>
      <c r="V586" s="35">
        <v>1</v>
      </c>
      <c r="W586" s="35">
        <v>-8.8999999999999995E-4</v>
      </c>
      <c r="X586" s="35">
        <v>4224219</v>
      </c>
      <c r="Y586" s="35">
        <v>0.995255</v>
      </c>
      <c r="Z586" s="35">
        <v>4224219</v>
      </c>
      <c r="AA586" s="35">
        <v>0.99618099999999998</v>
      </c>
      <c r="AB586" s="35">
        <v>1</v>
      </c>
      <c r="AC586" s="35">
        <v>-9.3000000000000005E-4</v>
      </c>
      <c r="AD586" s="35">
        <v>0.47181499999999998</v>
      </c>
      <c r="AE586" s="35">
        <v>0.37926599999999999</v>
      </c>
      <c r="AF586" s="35">
        <v>9.2549999999999993E-2</v>
      </c>
    </row>
    <row r="587" spans="1:32" ht="13.55">
      <c r="A587" s="2" t="s">
        <v>1353</v>
      </c>
      <c r="B587" s="35">
        <v>0.25</v>
      </c>
      <c r="C587" s="2" t="s">
        <v>1562</v>
      </c>
      <c r="D587" s="35">
        <v>0.7</v>
      </c>
      <c r="E587" s="35">
        <v>0.01</v>
      </c>
      <c r="F587" s="35">
        <v>636907</v>
      </c>
      <c r="G587" s="35">
        <v>0.92519399999999996</v>
      </c>
      <c r="H587" s="35">
        <v>576013</v>
      </c>
      <c r="I587" s="35">
        <v>0.92563600000000001</v>
      </c>
      <c r="J587" s="35">
        <v>0.90439099999999994</v>
      </c>
      <c r="K587" s="35">
        <v>-4.4000000000000002E-4</v>
      </c>
      <c r="L587" s="35">
        <v>325910</v>
      </c>
      <c r="M587" s="35">
        <v>0.88563199999999997</v>
      </c>
      <c r="N587" s="35">
        <v>265016</v>
      </c>
      <c r="O587" s="35">
        <v>0.86295500000000003</v>
      </c>
      <c r="P587" s="35">
        <v>0.81315700000000002</v>
      </c>
      <c r="Q587" s="35">
        <v>2.2676999999999999E-2</v>
      </c>
      <c r="R587" s="35">
        <v>310997</v>
      </c>
      <c r="S587" s="35">
        <v>0.97063100000000002</v>
      </c>
      <c r="T587" s="35">
        <v>310997</v>
      </c>
      <c r="U587" s="35">
        <v>0.98670899999999995</v>
      </c>
      <c r="V587" s="35">
        <v>1</v>
      </c>
      <c r="W587" s="35">
        <v>-1.6080000000000001E-2</v>
      </c>
      <c r="X587" s="35">
        <v>2301906</v>
      </c>
      <c r="Y587" s="35">
        <v>0.982402</v>
      </c>
      <c r="Z587" s="35">
        <v>2301906</v>
      </c>
      <c r="AA587" s="35">
        <v>0.98888100000000001</v>
      </c>
      <c r="AB587" s="35">
        <v>1</v>
      </c>
      <c r="AC587" s="35">
        <v>-6.4799999999999996E-3</v>
      </c>
      <c r="AD587" s="35">
        <v>1.7123330000000001</v>
      </c>
      <c r="AE587" s="35">
        <v>1.063758</v>
      </c>
      <c r="AF587" s="35">
        <v>0.64857500000000001</v>
      </c>
    </row>
    <row r="588" spans="1:32" ht="13.55">
      <c r="A588" s="2" t="s">
        <v>1353</v>
      </c>
      <c r="B588" s="35">
        <v>0.25</v>
      </c>
      <c r="C588" s="2" t="s">
        <v>1562</v>
      </c>
      <c r="D588" s="35">
        <v>0.8</v>
      </c>
      <c r="E588" s="35">
        <v>0.01</v>
      </c>
      <c r="F588" s="35">
        <v>571493</v>
      </c>
      <c r="G588" s="35">
        <v>0.946245</v>
      </c>
      <c r="H588" s="35">
        <v>517198</v>
      </c>
      <c r="I588" s="35">
        <v>0.94502799999999998</v>
      </c>
      <c r="J588" s="35">
        <v>0.90499399999999997</v>
      </c>
      <c r="K588" s="35">
        <v>1.2160000000000001E-3</v>
      </c>
      <c r="L588" s="35">
        <v>282623</v>
      </c>
      <c r="M588" s="35">
        <v>0.91149000000000002</v>
      </c>
      <c r="N588" s="35">
        <v>228328</v>
      </c>
      <c r="O588" s="35">
        <v>0.89270099999999997</v>
      </c>
      <c r="P588" s="35">
        <v>0.80788899999999997</v>
      </c>
      <c r="Q588" s="35">
        <v>1.8789E-2</v>
      </c>
      <c r="R588" s="35">
        <v>288870</v>
      </c>
      <c r="S588" s="35">
        <v>0.98291200000000001</v>
      </c>
      <c r="T588" s="35">
        <v>288870</v>
      </c>
      <c r="U588" s="35">
        <v>0.99094000000000004</v>
      </c>
      <c r="V588" s="35">
        <v>1</v>
      </c>
      <c r="W588" s="35">
        <v>-8.0300000000000007E-3</v>
      </c>
      <c r="X588" s="35">
        <v>2232704</v>
      </c>
      <c r="Y588" s="35">
        <v>0.98728000000000005</v>
      </c>
      <c r="Z588" s="35">
        <v>2232704</v>
      </c>
      <c r="AA588" s="35">
        <v>0.99111300000000002</v>
      </c>
      <c r="AB588" s="35">
        <v>1</v>
      </c>
      <c r="AC588" s="35">
        <v>-3.8300000000000001E-3</v>
      </c>
      <c r="AD588" s="35">
        <v>1.2428330000000001</v>
      </c>
      <c r="AE588" s="35">
        <v>0.859348</v>
      </c>
      <c r="AF588" s="35">
        <v>0.38348599999999999</v>
      </c>
    </row>
    <row r="589" spans="1:32" ht="13.55">
      <c r="A589" s="2" t="s">
        <v>1353</v>
      </c>
      <c r="B589" s="35">
        <v>0.25</v>
      </c>
      <c r="C589" s="2" t="s">
        <v>1562</v>
      </c>
      <c r="D589" s="35">
        <v>0.9</v>
      </c>
      <c r="E589" s="35">
        <v>0.01</v>
      </c>
      <c r="F589" s="35">
        <v>473415</v>
      </c>
      <c r="G589" s="35">
        <v>0.96558200000000005</v>
      </c>
      <c r="H589" s="35">
        <v>432050</v>
      </c>
      <c r="I589" s="35">
        <v>0.96417600000000003</v>
      </c>
      <c r="J589" s="35">
        <v>0.91262399999999999</v>
      </c>
      <c r="K589" s="35">
        <v>1.4059999999999999E-3</v>
      </c>
      <c r="L589" s="35">
        <v>222839</v>
      </c>
      <c r="M589" s="35">
        <v>0.93866099999999997</v>
      </c>
      <c r="N589" s="35">
        <v>181474</v>
      </c>
      <c r="O589" s="35">
        <v>0.92571800000000004</v>
      </c>
      <c r="P589" s="35">
        <v>0.81437300000000001</v>
      </c>
      <c r="Q589" s="35">
        <v>1.2943E-2</v>
      </c>
      <c r="R589" s="35">
        <v>250576</v>
      </c>
      <c r="S589" s="35">
        <v>0.99085400000000001</v>
      </c>
      <c r="T589" s="35">
        <v>250576</v>
      </c>
      <c r="U589" s="35">
        <v>0.994085</v>
      </c>
      <c r="V589" s="35">
        <v>1</v>
      </c>
      <c r="W589" s="35">
        <v>-3.2299999999999998E-3</v>
      </c>
      <c r="X589" s="35">
        <v>2099799</v>
      </c>
      <c r="Y589" s="35">
        <v>0.99106499999999997</v>
      </c>
      <c r="Z589" s="35">
        <v>2099799</v>
      </c>
      <c r="AA589" s="35">
        <v>0.99316000000000004</v>
      </c>
      <c r="AB589" s="35">
        <v>1</v>
      </c>
      <c r="AC589" s="35">
        <v>-2.0899999999999998E-3</v>
      </c>
      <c r="AD589" s="35">
        <v>0.88031400000000004</v>
      </c>
      <c r="AE589" s="35">
        <v>0.67077299999999995</v>
      </c>
      <c r="AF589" s="35">
        <v>0.20954100000000001</v>
      </c>
    </row>
    <row r="590" spans="1:32" ht="13.55">
      <c r="A590" s="2" t="s">
        <v>1353</v>
      </c>
      <c r="B590" s="35">
        <v>0.25</v>
      </c>
      <c r="C590" s="2" t="s">
        <v>1562</v>
      </c>
      <c r="D590" s="35">
        <v>0.95</v>
      </c>
      <c r="E590" s="35">
        <v>0.01</v>
      </c>
      <c r="F590" s="35">
        <v>395210</v>
      </c>
      <c r="G590" s="35">
        <v>0.97534100000000001</v>
      </c>
      <c r="H590" s="35">
        <v>363752</v>
      </c>
      <c r="I590" s="35">
        <v>0.97439699999999996</v>
      </c>
      <c r="J590" s="35">
        <v>0.92040200000000005</v>
      </c>
      <c r="K590" s="35">
        <v>9.4399999999999996E-4</v>
      </c>
      <c r="L590" s="35">
        <v>179975</v>
      </c>
      <c r="M590" s="35">
        <v>0.95450599999999997</v>
      </c>
      <c r="N590" s="35">
        <v>148517</v>
      </c>
      <c r="O590" s="35">
        <v>0.94539600000000001</v>
      </c>
      <c r="P590" s="35">
        <v>0.82520899999999997</v>
      </c>
      <c r="Q590" s="35">
        <v>9.11E-3</v>
      </c>
      <c r="R590" s="35">
        <v>215235</v>
      </c>
      <c r="S590" s="35">
        <v>0.99347300000000005</v>
      </c>
      <c r="T590" s="35">
        <v>215235</v>
      </c>
      <c r="U590" s="35">
        <v>0.99546699999999999</v>
      </c>
      <c r="V590" s="35">
        <v>1</v>
      </c>
      <c r="W590" s="35">
        <v>-1.99E-3</v>
      </c>
      <c r="X590" s="35">
        <v>1962529</v>
      </c>
      <c r="Y590" s="35">
        <v>0.99282800000000004</v>
      </c>
      <c r="Z590" s="35">
        <v>1962529</v>
      </c>
      <c r="AA590" s="35">
        <v>0.99431199999999997</v>
      </c>
      <c r="AB590" s="35">
        <v>1</v>
      </c>
      <c r="AC590" s="35">
        <v>-1.48E-3</v>
      </c>
      <c r="AD590" s="35">
        <v>0.70871399999999996</v>
      </c>
      <c r="AE590" s="35">
        <v>0.560249</v>
      </c>
      <c r="AF590" s="35">
        <v>0.14846500000000001</v>
      </c>
    </row>
    <row r="591" spans="1:32" ht="13.55">
      <c r="A591" s="2" t="s">
        <v>1353</v>
      </c>
      <c r="B591" s="35">
        <v>0.25</v>
      </c>
      <c r="C591" s="2" t="s">
        <v>1562</v>
      </c>
      <c r="D591" s="35">
        <v>0.99</v>
      </c>
      <c r="E591" s="35">
        <v>0.01</v>
      </c>
      <c r="F591" s="35">
        <v>262561</v>
      </c>
      <c r="G591" s="35">
        <v>0.98610399999999998</v>
      </c>
      <c r="H591" s="35">
        <v>242423</v>
      </c>
      <c r="I591" s="35">
        <v>0.985564</v>
      </c>
      <c r="J591" s="35">
        <v>0.92330199999999996</v>
      </c>
      <c r="K591" s="35">
        <v>5.4000000000000001E-4</v>
      </c>
      <c r="L591" s="35">
        <v>115388</v>
      </c>
      <c r="M591" s="35">
        <v>0.97404299999999999</v>
      </c>
      <c r="N591" s="35">
        <v>95250</v>
      </c>
      <c r="O591" s="35">
        <v>0.96872599999999998</v>
      </c>
      <c r="P591" s="35">
        <v>0.82547599999999999</v>
      </c>
      <c r="Q591" s="35">
        <v>5.3160000000000004E-3</v>
      </c>
      <c r="R591" s="35">
        <v>147173</v>
      </c>
      <c r="S591" s="35">
        <v>0.99577099999999996</v>
      </c>
      <c r="T591" s="35">
        <v>147173</v>
      </c>
      <c r="U591" s="35">
        <v>0.996776</v>
      </c>
      <c r="V591" s="35">
        <v>1</v>
      </c>
      <c r="W591" s="35">
        <v>-1E-3</v>
      </c>
      <c r="X591" s="35">
        <v>1654590</v>
      </c>
      <c r="Y591" s="35">
        <v>0.99496499999999999</v>
      </c>
      <c r="Z591" s="35">
        <v>1654590</v>
      </c>
      <c r="AA591" s="35">
        <v>0.99599499999999996</v>
      </c>
      <c r="AB591" s="35">
        <v>1</v>
      </c>
      <c r="AC591" s="35">
        <v>-1.0300000000000001E-3</v>
      </c>
      <c r="AD591" s="35">
        <v>0.49990899999999999</v>
      </c>
      <c r="AE591" s="35">
        <v>0.39694600000000002</v>
      </c>
      <c r="AF591" s="35">
        <v>0.102963</v>
      </c>
    </row>
    <row r="592" spans="1:32" ht="13.55">
      <c r="A592" s="2" t="s">
        <v>1353</v>
      </c>
      <c r="B592" s="35">
        <v>0.3</v>
      </c>
      <c r="C592" s="2" t="s">
        <v>1561</v>
      </c>
      <c r="D592" s="35">
        <v>0.7</v>
      </c>
      <c r="E592" s="35">
        <v>0.01</v>
      </c>
      <c r="F592" s="35">
        <v>1703856</v>
      </c>
      <c r="G592" s="35">
        <v>0.924593</v>
      </c>
      <c r="H592" s="35">
        <v>1559287</v>
      </c>
      <c r="I592" s="35">
        <v>0.92455100000000001</v>
      </c>
      <c r="J592" s="35">
        <v>0.91515199999999997</v>
      </c>
      <c r="K592" s="40">
        <v>4.2500000000000003E-5</v>
      </c>
      <c r="L592" s="35">
        <v>903054</v>
      </c>
      <c r="M592" s="35">
        <v>0.88575999999999999</v>
      </c>
      <c r="N592" s="35">
        <v>758485</v>
      </c>
      <c r="O592" s="35">
        <v>0.86688500000000002</v>
      </c>
      <c r="P592" s="35">
        <v>0.83991099999999996</v>
      </c>
      <c r="Q592" s="35">
        <v>1.8876E-2</v>
      </c>
      <c r="R592" s="35">
        <v>800802</v>
      </c>
      <c r="S592" s="35">
        <v>0.97268200000000005</v>
      </c>
      <c r="T592" s="35">
        <v>800802</v>
      </c>
      <c r="U592" s="35">
        <v>0.98672000000000004</v>
      </c>
      <c r="V592" s="35">
        <v>1</v>
      </c>
      <c r="W592" s="35">
        <v>-1.404E-2</v>
      </c>
      <c r="X592" s="35">
        <v>5919600</v>
      </c>
      <c r="Y592" s="35">
        <v>0.98267300000000002</v>
      </c>
      <c r="Z592" s="35">
        <v>5919600</v>
      </c>
      <c r="AA592" s="35">
        <v>0.98853999999999997</v>
      </c>
      <c r="AB592" s="35">
        <v>1</v>
      </c>
      <c r="AC592" s="35">
        <v>-5.8700000000000002E-3</v>
      </c>
      <c r="AD592" s="35">
        <v>1.6913389999999999</v>
      </c>
      <c r="AE592" s="35">
        <v>1.10415</v>
      </c>
      <c r="AF592" s="35">
        <v>0.58718899999999996</v>
      </c>
    </row>
    <row r="593" spans="1:32" ht="13.55">
      <c r="A593" s="2" t="s">
        <v>1353</v>
      </c>
      <c r="B593" s="35">
        <v>0.3</v>
      </c>
      <c r="C593" s="2" t="s">
        <v>1561</v>
      </c>
      <c r="D593" s="35">
        <v>0.8</v>
      </c>
      <c r="E593" s="35">
        <v>0.01</v>
      </c>
      <c r="F593" s="35">
        <v>1552635</v>
      </c>
      <c r="G593" s="35">
        <v>0.94145999999999996</v>
      </c>
      <c r="H593" s="35">
        <v>1419568</v>
      </c>
      <c r="I593" s="35">
        <v>0.93981999999999999</v>
      </c>
      <c r="J593" s="35">
        <v>0.914296</v>
      </c>
      <c r="K593" s="35">
        <v>1.6410000000000001E-3</v>
      </c>
      <c r="L593" s="35">
        <v>800622</v>
      </c>
      <c r="M593" s="35">
        <v>0.90510500000000005</v>
      </c>
      <c r="N593" s="35">
        <v>667555</v>
      </c>
      <c r="O593" s="35">
        <v>0.88830100000000001</v>
      </c>
      <c r="P593" s="35">
        <v>0.83379499999999995</v>
      </c>
      <c r="Q593" s="35">
        <v>1.6802999999999998E-2</v>
      </c>
      <c r="R593" s="35">
        <v>752013</v>
      </c>
      <c r="S593" s="35">
        <v>0.98351999999999995</v>
      </c>
      <c r="T593" s="35">
        <v>752013</v>
      </c>
      <c r="U593" s="35">
        <v>0.99083100000000002</v>
      </c>
      <c r="V593" s="35">
        <v>1</v>
      </c>
      <c r="W593" s="35">
        <v>-7.3099999999999997E-3</v>
      </c>
      <c r="X593" s="35">
        <v>5768598</v>
      </c>
      <c r="Y593" s="35">
        <v>0.98710399999999998</v>
      </c>
      <c r="Z593" s="35">
        <v>5768598</v>
      </c>
      <c r="AA593" s="35">
        <v>0.99072499999999997</v>
      </c>
      <c r="AB593" s="35">
        <v>1</v>
      </c>
      <c r="AC593" s="35">
        <v>-3.62E-3</v>
      </c>
      <c r="AD593" s="35">
        <v>1.2653430000000001</v>
      </c>
      <c r="AE593" s="35">
        <v>0.90310000000000001</v>
      </c>
      <c r="AF593" s="35">
        <v>0.36224299999999998</v>
      </c>
    </row>
    <row r="594" spans="1:32" ht="13.55">
      <c r="A594" s="2" t="s">
        <v>1353</v>
      </c>
      <c r="B594" s="35">
        <v>0.3</v>
      </c>
      <c r="C594" s="2" t="s">
        <v>1561</v>
      </c>
      <c r="D594" s="35">
        <v>0.9</v>
      </c>
      <c r="E594" s="35">
        <v>0.01</v>
      </c>
      <c r="F594" s="35">
        <v>1318965</v>
      </c>
      <c r="G594" s="35">
        <v>0.95657499999999995</v>
      </c>
      <c r="H594" s="35">
        <v>1211666</v>
      </c>
      <c r="I594" s="35">
        <v>0.95455199999999996</v>
      </c>
      <c r="J594" s="35">
        <v>0.91864900000000005</v>
      </c>
      <c r="K594" s="35">
        <v>2.0230000000000001E-3</v>
      </c>
      <c r="L594" s="35">
        <v>653415</v>
      </c>
      <c r="M594" s="35">
        <v>0.92413199999999995</v>
      </c>
      <c r="N594" s="35">
        <v>546116</v>
      </c>
      <c r="O594" s="35">
        <v>0.91055900000000001</v>
      </c>
      <c r="P594" s="35">
        <v>0.83578699999999995</v>
      </c>
      <c r="Q594" s="35">
        <v>1.3573E-2</v>
      </c>
      <c r="R594" s="35">
        <v>665550</v>
      </c>
      <c r="S594" s="35">
        <v>0.99072199999999999</v>
      </c>
      <c r="T594" s="35">
        <v>665550</v>
      </c>
      <c r="U594" s="35">
        <v>0.99395599999999995</v>
      </c>
      <c r="V594" s="35">
        <v>1</v>
      </c>
      <c r="W594" s="35">
        <v>-3.2299999999999998E-3</v>
      </c>
      <c r="X594" s="35">
        <v>5474222</v>
      </c>
      <c r="Y594" s="35">
        <v>0.99068599999999996</v>
      </c>
      <c r="Z594" s="35">
        <v>5474222</v>
      </c>
      <c r="AA594" s="35">
        <v>0.99275000000000002</v>
      </c>
      <c r="AB594" s="35">
        <v>1</v>
      </c>
      <c r="AC594" s="35">
        <v>-2.0600000000000002E-3</v>
      </c>
      <c r="AD594" s="35">
        <v>0.919686</v>
      </c>
      <c r="AE594" s="35">
        <v>0.71326100000000003</v>
      </c>
      <c r="AF594" s="35">
        <v>0.206425</v>
      </c>
    </row>
    <row r="595" spans="1:32" ht="13.55">
      <c r="A595" s="2" t="s">
        <v>1353</v>
      </c>
      <c r="B595" s="35">
        <v>0.3</v>
      </c>
      <c r="C595" s="2" t="s">
        <v>1561</v>
      </c>
      <c r="D595" s="35">
        <v>0.95</v>
      </c>
      <c r="E595" s="35">
        <v>0.01</v>
      </c>
      <c r="F595" s="35">
        <v>1125727</v>
      </c>
      <c r="G595" s="35">
        <v>0.96357000000000004</v>
      </c>
      <c r="H595" s="35">
        <v>1042246</v>
      </c>
      <c r="I595" s="35">
        <v>0.96172899999999995</v>
      </c>
      <c r="J595" s="35">
        <v>0.92584299999999997</v>
      </c>
      <c r="K595" s="35">
        <v>1.841E-3</v>
      </c>
      <c r="L595" s="35">
        <v>542208</v>
      </c>
      <c r="M595" s="35">
        <v>0.93331299999999995</v>
      </c>
      <c r="N595" s="35">
        <v>458727</v>
      </c>
      <c r="O595" s="35">
        <v>0.922122</v>
      </c>
      <c r="P595" s="35">
        <v>0.84603499999999998</v>
      </c>
      <c r="Q595" s="35">
        <v>1.1191E-2</v>
      </c>
      <c r="R595" s="35">
        <v>583519</v>
      </c>
      <c r="S595" s="35">
        <v>0.99349799999999999</v>
      </c>
      <c r="T595" s="35">
        <v>583519</v>
      </c>
      <c r="U595" s="35">
        <v>0.99533799999999995</v>
      </c>
      <c r="V595" s="35">
        <v>1</v>
      </c>
      <c r="W595" s="35">
        <v>-1.8400000000000001E-3</v>
      </c>
      <c r="X595" s="35">
        <v>5164915</v>
      </c>
      <c r="Y595" s="35">
        <v>0.99244900000000003</v>
      </c>
      <c r="Z595" s="35">
        <v>5164915</v>
      </c>
      <c r="AA595" s="35">
        <v>0.99391200000000002</v>
      </c>
      <c r="AB595" s="35">
        <v>1</v>
      </c>
      <c r="AC595" s="35">
        <v>-1.4599999999999999E-3</v>
      </c>
      <c r="AD595" s="35">
        <v>0.74857799999999997</v>
      </c>
      <c r="AE595" s="35">
        <v>0.60224699999999998</v>
      </c>
      <c r="AF595" s="35">
        <v>0.14633099999999999</v>
      </c>
    </row>
    <row r="596" spans="1:32" ht="13.55">
      <c r="A596" s="2" t="s">
        <v>1353</v>
      </c>
      <c r="B596" s="35">
        <v>0.3</v>
      </c>
      <c r="C596" s="2" t="s">
        <v>1561</v>
      </c>
      <c r="D596" s="35">
        <v>0.99</v>
      </c>
      <c r="E596" s="35">
        <v>0.01</v>
      </c>
      <c r="F596" s="35">
        <v>784033</v>
      </c>
      <c r="G596" s="35">
        <v>0.96910499999999999</v>
      </c>
      <c r="H596" s="35">
        <v>726222</v>
      </c>
      <c r="I596" s="35">
        <v>0.96719299999999997</v>
      </c>
      <c r="J596" s="35">
        <v>0.92626500000000001</v>
      </c>
      <c r="K596" s="35">
        <v>1.9120000000000001E-3</v>
      </c>
      <c r="L596" s="35">
        <v>367152</v>
      </c>
      <c r="M596" s="35">
        <v>0.94046799999999997</v>
      </c>
      <c r="N596" s="35">
        <v>309341</v>
      </c>
      <c r="O596" s="35">
        <v>0.93011900000000003</v>
      </c>
      <c r="P596" s="35">
        <v>0.84254200000000001</v>
      </c>
      <c r="Q596" s="35">
        <v>1.0348E-2</v>
      </c>
      <c r="R596" s="35">
        <v>416881</v>
      </c>
      <c r="S596" s="35">
        <v>0.99580999999999997</v>
      </c>
      <c r="T596" s="35">
        <v>416881</v>
      </c>
      <c r="U596" s="35">
        <v>0.996672</v>
      </c>
      <c r="V596" s="35">
        <v>1</v>
      </c>
      <c r="W596" s="35">
        <v>-8.5999999999999998E-4</v>
      </c>
      <c r="X596" s="35">
        <v>4451490</v>
      </c>
      <c r="Y596" s="35">
        <v>0.994645</v>
      </c>
      <c r="Z596" s="35">
        <v>4451490</v>
      </c>
      <c r="AA596" s="35">
        <v>0.99560499999999996</v>
      </c>
      <c r="AB596" s="35">
        <v>1</v>
      </c>
      <c r="AC596" s="35">
        <v>-9.6000000000000002E-4</v>
      </c>
      <c r="AD596" s="35">
        <v>0.53325400000000001</v>
      </c>
      <c r="AE596" s="35">
        <v>0.43725799999999998</v>
      </c>
      <c r="AF596" s="35">
        <v>9.5994999999999997E-2</v>
      </c>
    </row>
    <row r="597" spans="1:32" ht="13.55">
      <c r="A597" s="2" t="s">
        <v>1353</v>
      </c>
      <c r="B597" s="35">
        <v>0.3</v>
      </c>
      <c r="C597" s="2" t="s">
        <v>1562</v>
      </c>
      <c r="D597" s="35">
        <v>0.7</v>
      </c>
      <c r="E597" s="35">
        <v>0.01</v>
      </c>
      <c r="F597" s="35">
        <v>665738</v>
      </c>
      <c r="G597" s="35">
        <v>0.93610199999999999</v>
      </c>
      <c r="H597" s="35">
        <v>610264</v>
      </c>
      <c r="I597" s="35">
        <v>0.93722799999999995</v>
      </c>
      <c r="J597" s="35">
        <v>0.91667299999999996</v>
      </c>
      <c r="K597" s="35">
        <v>-1.1299999999999999E-3</v>
      </c>
      <c r="L597" s="35">
        <v>346853</v>
      </c>
      <c r="M597" s="35">
        <v>0.90460799999999997</v>
      </c>
      <c r="N597" s="35">
        <v>291379</v>
      </c>
      <c r="O597" s="35">
        <v>0.88847299999999996</v>
      </c>
      <c r="P597" s="35">
        <v>0.84006499999999995</v>
      </c>
      <c r="Q597" s="35">
        <v>1.6136000000000001E-2</v>
      </c>
      <c r="R597" s="35">
        <v>318885</v>
      </c>
      <c r="S597" s="35">
        <v>0.97294599999999998</v>
      </c>
      <c r="T597" s="35">
        <v>318885</v>
      </c>
      <c r="U597" s="35">
        <v>0.98670400000000003</v>
      </c>
      <c r="V597" s="35">
        <v>1</v>
      </c>
      <c r="W597" s="35">
        <v>-1.376E-2</v>
      </c>
      <c r="X597" s="35">
        <v>2319602</v>
      </c>
      <c r="Y597" s="35">
        <v>0.98249399999999998</v>
      </c>
      <c r="Z597" s="35">
        <v>2319602</v>
      </c>
      <c r="AA597" s="35">
        <v>0.98829400000000001</v>
      </c>
      <c r="AB597" s="35">
        <v>1</v>
      </c>
      <c r="AC597" s="35">
        <v>-5.7999999999999996E-3</v>
      </c>
      <c r="AD597" s="35">
        <v>1.7084889999999999</v>
      </c>
      <c r="AE597" s="35">
        <v>1.1280159999999999</v>
      </c>
      <c r="AF597" s="35">
        <v>0.58047300000000002</v>
      </c>
    </row>
    <row r="598" spans="1:32" ht="13.55">
      <c r="A598" s="2" t="s">
        <v>1353</v>
      </c>
      <c r="B598" s="35">
        <v>0.3</v>
      </c>
      <c r="C598" s="2" t="s">
        <v>1562</v>
      </c>
      <c r="D598" s="35">
        <v>0.8</v>
      </c>
      <c r="E598" s="35">
        <v>0.01</v>
      </c>
      <c r="F598" s="35">
        <v>606877</v>
      </c>
      <c r="G598" s="35">
        <v>0.95384500000000005</v>
      </c>
      <c r="H598" s="35">
        <v>555903</v>
      </c>
      <c r="I598" s="35">
        <v>0.953546</v>
      </c>
      <c r="J598" s="35">
        <v>0.91600599999999999</v>
      </c>
      <c r="K598" s="35">
        <v>2.99E-4</v>
      </c>
      <c r="L598" s="35">
        <v>307507</v>
      </c>
      <c r="M598" s="35">
        <v>0.92664500000000005</v>
      </c>
      <c r="N598" s="35">
        <v>256533</v>
      </c>
      <c r="O598" s="35">
        <v>0.91333200000000003</v>
      </c>
      <c r="P598" s="35">
        <v>0.83423499999999995</v>
      </c>
      <c r="Q598" s="35">
        <v>1.3313E-2</v>
      </c>
      <c r="R598" s="35">
        <v>299370</v>
      </c>
      <c r="S598" s="35">
        <v>0.98349799999999998</v>
      </c>
      <c r="T598" s="35">
        <v>299370</v>
      </c>
      <c r="U598" s="35">
        <v>0.99093399999999998</v>
      </c>
      <c r="V598" s="35">
        <v>1</v>
      </c>
      <c r="W598" s="35">
        <v>-7.4400000000000004E-3</v>
      </c>
      <c r="X598" s="35">
        <v>2260335</v>
      </c>
      <c r="Y598" s="35">
        <v>0.98685500000000004</v>
      </c>
      <c r="Z598" s="35">
        <v>2260335</v>
      </c>
      <c r="AA598" s="35">
        <v>0.99050499999999997</v>
      </c>
      <c r="AB598" s="35">
        <v>1</v>
      </c>
      <c r="AC598" s="35">
        <v>-3.65E-3</v>
      </c>
      <c r="AD598" s="35">
        <v>1.291018</v>
      </c>
      <c r="AE598" s="35">
        <v>0.92585499999999998</v>
      </c>
      <c r="AF598" s="35">
        <v>0.36516300000000002</v>
      </c>
    </row>
    <row r="599" spans="1:32" ht="13.55">
      <c r="A599" s="2" t="s">
        <v>1353</v>
      </c>
      <c r="B599" s="35">
        <v>0.3</v>
      </c>
      <c r="C599" s="2" t="s">
        <v>1562</v>
      </c>
      <c r="D599" s="35">
        <v>0.9</v>
      </c>
      <c r="E599" s="35">
        <v>0.01</v>
      </c>
      <c r="F599" s="35">
        <v>516253</v>
      </c>
      <c r="G599" s="35">
        <v>0.97065400000000002</v>
      </c>
      <c r="H599" s="35">
        <v>474850</v>
      </c>
      <c r="I599" s="35">
        <v>0.96988300000000005</v>
      </c>
      <c r="J599" s="35">
        <v>0.91980099999999998</v>
      </c>
      <c r="K599" s="35">
        <v>7.7099999999999998E-4</v>
      </c>
      <c r="L599" s="35">
        <v>251155</v>
      </c>
      <c r="M599" s="35">
        <v>0.95031900000000002</v>
      </c>
      <c r="N599" s="35">
        <v>209752</v>
      </c>
      <c r="O599" s="35">
        <v>0.94108999999999998</v>
      </c>
      <c r="P599" s="35">
        <v>0.83514999999999995</v>
      </c>
      <c r="Q599" s="35">
        <v>9.2289999999999994E-3</v>
      </c>
      <c r="R599" s="35">
        <v>265098</v>
      </c>
      <c r="S599" s="35">
        <v>0.99073900000000004</v>
      </c>
      <c r="T599" s="35">
        <v>265098</v>
      </c>
      <c r="U599" s="35">
        <v>0.99394499999999997</v>
      </c>
      <c r="V599" s="35">
        <v>1</v>
      </c>
      <c r="W599" s="35">
        <v>-3.2100000000000002E-3</v>
      </c>
      <c r="X599" s="35">
        <v>2145264</v>
      </c>
      <c r="Y599" s="35">
        <v>0.99045700000000003</v>
      </c>
      <c r="Z599" s="35">
        <v>2145264</v>
      </c>
      <c r="AA599" s="35">
        <v>0.99255899999999997</v>
      </c>
      <c r="AB599" s="35">
        <v>1</v>
      </c>
      <c r="AC599" s="35">
        <v>-2.0999999999999999E-3</v>
      </c>
      <c r="AD599" s="35">
        <v>0.94256899999999999</v>
      </c>
      <c r="AE599" s="35">
        <v>0.73226999999999998</v>
      </c>
      <c r="AF599" s="35">
        <v>0.21029900000000001</v>
      </c>
    </row>
    <row r="600" spans="1:32" ht="13.55">
      <c r="A600" s="2" t="s">
        <v>1353</v>
      </c>
      <c r="B600" s="35">
        <v>0.3</v>
      </c>
      <c r="C600" s="2" t="s">
        <v>1562</v>
      </c>
      <c r="D600" s="35">
        <v>0.95</v>
      </c>
      <c r="E600" s="35">
        <v>0.01</v>
      </c>
      <c r="F600" s="35">
        <v>440699</v>
      </c>
      <c r="G600" s="35">
        <v>0.979155</v>
      </c>
      <c r="H600" s="35">
        <v>408886</v>
      </c>
      <c r="I600" s="35">
        <v>0.978599</v>
      </c>
      <c r="J600" s="35">
        <v>0.92781199999999997</v>
      </c>
      <c r="K600" s="35">
        <v>5.5599999999999996E-4</v>
      </c>
      <c r="L600" s="35">
        <v>208252</v>
      </c>
      <c r="M600" s="35">
        <v>0.96367000000000003</v>
      </c>
      <c r="N600" s="35">
        <v>176439</v>
      </c>
      <c r="O600" s="35">
        <v>0.957399</v>
      </c>
      <c r="P600" s="35">
        <v>0.84723800000000005</v>
      </c>
      <c r="Q600" s="35">
        <v>6.2709999999999997E-3</v>
      </c>
      <c r="R600" s="35">
        <v>232447</v>
      </c>
      <c r="S600" s="35">
        <v>0.99345700000000003</v>
      </c>
      <c r="T600" s="35">
        <v>232447</v>
      </c>
      <c r="U600" s="35">
        <v>0.99532799999999999</v>
      </c>
      <c r="V600" s="35">
        <v>1</v>
      </c>
      <c r="W600" s="35">
        <v>-1.8699999999999999E-3</v>
      </c>
      <c r="X600" s="35">
        <v>2023789</v>
      </c>
      <c r="Y600" s="35">
        <v>0.99223899999999998</v>
      </c>
      <c r="Z600" s="35">
        <v>2023789</v>
      </c>
      <c r="AA600" s="35">
        <v>0.99376500000000001</v>
      </c>
      <c r="AB600" s="35">
        <v>1</v>
      </c>
      <c r="AC600" s="35">
        <v>-1.5299999999999999E-3</v>
      </c>
      <c r="AD600" s="35">
        <v>0.76892499999999997</v>
      </c>
      <c r="AE600" s="35">
        <v>0.61630200000000002</v>
      </c>
      <c r="AF600" s="35">
        <v>0.15262300000000001</v>
      </c>
    </row>
    <row r="601" spans="1:32" ht="13.55">
      <c r="A601" s="2" t="s">
        <v>1353</v>
      </c>
      <c r="B601" s="35">
        <v>0.3</v>
      </c>
      <c r="C601" s="2" t="s">
        <v>1562</v>
      </c>
      <c r="D601" s="35">
        <v>0.99</v>
      </c>
      <c r="E601" s="35">
        <v>0.01</v>
      </c>
      <c r="F601" s="35">
        <v>307315</v>
      </c>
      <c r="G601" s="35">
        <v>0.98851699999999998</v>
      </c>
      <c r="H601" s="35">
        <v>285047</v>
      </c>
      <c r="I601" s="35">
        <v>0.988182</v>
      </c>
      <c r="J601" s="35">
        <v>0.92754000000000003</v>
      </c>
      <c r="K601" s="35">
        <v>3.3500000000000001E-4</v>
      </c>
      <c r="L601" s="35">
        <v>140988</v>
      </c>
      <c r="M601" s="35">
        <v>0.980213</v>
      </c>
      <c r="N601" s="35">
        <v>118720</v>
      </c>
      <c r="O601" s="35">
        <v>0.97658900000000004</v>
      </c>
      <c r="P601" s="35">
        <v>0.84205700000000006</v>
      </c>
      <c r="Q601" s="35">
        <v>3.6240000000000001E-3</v>
      </c>
      <c r="R601" s="35">
        <v>166327</v>
      </c>
      <c r="S601" s="35">
        <v>0.99566600000000005</v>
      </c>
      <c r="T601" s="35">
        <v>166327</v>
      </c>
      <c r="U601" s="35">
        <v>0.99662700000000004</v>
      </c>
      <c r="V601" s="35">
        <v>1</v>
      </c>
      <c r="W601" s="35">
        <v>-9.6000000000000002E-4</v>
      </c>
      <c r="X601" s="35">
        <v>1744212</v>
      </c>
      <c r="Y601" s="35">
        <v>0.99446000000000001</v>
      </c>
      <c r="Z601" s="35">
        <v>1744212</v>
      </c>
      <c r="AA601" s="35">
        <v>0.99539900000000003</v>
      </c>
      <c r="AB601" s="35">
        <v>1</v>
      </c>
      <c r="AC601" s="35">
        <v>-9.3999999999999997E-4</v>
      </c>
      <c r="AD601" s="35">
        <v>0.55095099999999997</v>
      </c>
      <c r="AE601" s="35">
        <v>0.45707700000000001</v>
      </c>
      <c r="AF601" s="35">
        <v>9.3873999999999999E-2</v>
      </c>
    </row>
    <row r="602" spans="1:32" ht="13.55">
      <c r="A602" s="2" t="s">
        <v>1353</v>
      </c>
      <c r="B602" s="35">
        <v>0.4</v>
      </c>
      <c r="C602" s="2" t="s">
        <v>1561</v>
      </c>
      <c r="D602" s="35">
        <v>0.7</v>
      </c>
      <c r="E602" s="35">
        <v>0.01</v>
      </c>
      <c r="F602" s="35">
        <v>1819481</v>
      </c>
      <c r="G602" s="35">
        <v>0.94058900000000001</v>
      </c>
      <c r="H602" s="35">
        <v>1703942</v>
      </c>
      <c r="I602" s="35">
        <v>0.94172599999999995</v>
      </c>
      <c r="J602" s="35">
        <v>0.93649899999999997</v>
      </c>
      <c r="K602" s="35">
        <v>-1.14E-3</v>
      </c>
      <c r="L602" s="35">
        <v>988374</v>
      </c>
      <c r="M602" s="35">
        <v>0.91234000000000004</v>
      </c>
      <c r="N602" s="35">
        <v>872835</v>
      </c>
      <c r="O602" s="35">
        <v>0.90187499999999998</v>
      </c>
      <c r="P602" s="35">
        <v>0.88310200000000005</v>
      </c>
      <c r="Q602" s="35">
        <v>1.0465E-2</v>
      </c>
      <c r="R602" s="35">
        <v>831107</v>
      </c>
      <c r="S602" s="35">
        <v>0.97654700000000005</v>
      </c>
      <c r="T602" s="35">
        <v>831107</v>
      </c>
      <c r="U602" s="35">
        <v>0.98755300000000001</v>
      </c>
      <c r="V602" s="35">
        <v>1</v>
      </c>
      <c r="W602" s="35">
        <v>-1.1010000000000001E-2</v>
      </c>
      <c r="X602" s="35">
        <v>5991671</v>
      </c>
      <c r="Y602" s="35">
        <v>0.98284099999999996</v>
      </c>
      <c r="Z602" s="35">
        <v>5991671</v>
      </c>
      <c r="AA602" s="35">
        <v>0.98764300000000005</v>
      </c>
      <c r="AB602" s="35">
        <v>1</v>
      </c>
      <c r="AC602" s="35">
        <v>-4.7999999999999996E-3</v>
      </c>
      <c r="AD602" s="35">
        <v>1.686339</v>
      </c>
      <c r="AE602" s="35">
        <v>1.205843</v>
      </c>
      <c r="AF602" s="35">
        <v>0.48049599999999998</v>
      </c>
    </row>
    <row r="603" spans="1:32" ht="13.55">
      <c r="A603" s="2" t="s">
        <v>1353</v>
      </c>
      <c r="B603" s="35">
        <v>0.4</v>
      </c>
      <c r="C603" s="2" t="s">
        <v>1561</v>
      </c>
      <c r="D603" s="35">
        <v>0.8</v>
      </c>
      <c r="E603" s="35">
        <v>0.01</v>
      </c>
      <c r="F603" s="35">
        <v>1699587</v>
      </c>
      <c r="G603" s="35">
        <v>0.95373200000000002</v>
      </c>
      <c r="H603" s="35">
        <v>1586450</v>
      </c>
      <c r="I603" s="35">
        <v>0.95342300000000002</v>
      </c>
      <c r="J603" s="35">
        <v>0.93343299999999996</v>
      </c>
      <c r="K603" s="35">
        <v>3.0899999999999998E-4</v>
      </c>
      <c r="L603" s="35">
        <v>906638</v>
      </c>
      <c r="M603" s="35">
        <v>0.92801299999999998</v>
      </c>
      <c r="N603" s="35">
        <v>793501</v>
      </c>
      <c r="O603" s="35">
        <v>0.91858499999999998</v>
      </c>
      <c r="P603" s="35">
        <v>0.87521300000000002</v>
      </c>
      <c r="Q603" s="35">
        <v>9.4280000000000006E-3</v>
      </c>
      <c r="R603" s="35">
        <v>792949</v>
      </c>
      <c r="S603" s="35">
        <v>0.98494199999999998</v>
      </c>
      <c r="T603" s="35">
        <v>792949</v>
      </c>
      <c r="U603" s="35">
        <v>0.991035</v>
      </c>
      <c r="V603" s="35">
        <v>1</v>
      </c>
      <c r="W603" s="35">
        <v>-6.0899999999999999E-3</v>
      </c>
      <c r="X603" s="35">
        <v>5877419</v>
      </c>
      <c r="Y603" s="35">
        <v>0.986456</v>
      </c>
      <c r="Z603" s="35">
        <v>5877419</v>
      </c>
      <c r="AA603" s="35">
        <v>0.98955899999999997</v>
      </c>
      <c r="AB603" s="35">
        <v>1</v>
      </c>
      <c r="AC603" s="35">
        <v>-3.0999999999999999E-3</v>
      </c>
      <c r="AD603" s="35">
        <v>1.335825</v>
      </c>
      <c r="AE603" s="35">
        <v>1.0253429999999999</v>
      </c>
      <c r="AF603" s="35">
        <v>0.31048199999999998</v>
      </c>
    </row>
    <row r="604" spans="1:32" ht="13.55">
      <c r="A604" s="2" t="s">
        <v>1353</v>
      </c>
      <c r="B604" s="35">
        <v>0.4</v>
      </c>
      <c r="C604" s="2" t="s">
        <v>1561</v>
      </c>
      <c r="D604" s="35">
        <v>0.9</v>
      </c>
      <c r="E604" s="35">
        <v>0.01</v>
      </c>
      <c r="F604" s="35">
        <v>1502261</v>
      </c>
      <c r="G604" s="35">
        <v>0.96522799999999997</v>
      </c>
      <c r="H604" s="35">
        <v>1403474</v>
      </c>
      <c r="I604" s="35">
        <v>0.96416299999999999</v>
      </c>
      <c r="J604" s="35">
        <v>0.93424099999999999</v>
      </c>
      <c r="K604" s="35">
        <v>1.065E-3</v>
      </c>
      <c r="L604" s="35">
        <v>779918</v>
      </c>
      <c r="M604" s="35">
        <v>0.94260999999999995</v>
      </c>
      <c r="N604" s="35">
        <v>681131</v>
      </c>
      <c r="O604" s="35">
        <v>0.93482799999999999</v>
      </c>
      <c r="P604" s="35">
        <v>0.87333700000000003</v>
      </c>
      <c r="Q604" s="35">
        <v>7.7809999999999997E-3</v>
      </c>
      <c r="R604" s="35">
        <v>722343</v>
      </c>
      <c r="S604" s="35">
        <v>0.99090100000000003</v>
      </c>
      <c r="T604" s="35">
        <v>722343</v>
      </c>
      <c r="U604" s="35">
        <v>0.99356100000000003</v>
      </c>
      <c r="V604" s="35">
        <v>1</v>
      </c>
      <c r="W604" s="35">
        <v>-2.66E-3</v>
      </c>
      <c r="X604" s="35">
        <v>5651598</v>
      </c>
      <c r="Y604" s="35">
        <v>0.98954799999999998</v>
      </c>
      <c r="Z604" s="35">
        <v>5651598</v>
      </c>
      <c r="AA604" s="35">
        <v>0.99143800000000004</v>
      </c>
      <c r="AB604" s="35">
        <v>1</v>
      </c>
      <c r="AC604" s="35">
        <v>-1.89E-3</v>
      </c>
      <c r="AD604" s="35">
        <v>1.0359050000000001</v>
      </c>
      <c r="AE604" s="35">
        <v>0.84689700000000001</v>
      </c>
      <c r="AF604" s="35">
        <v>0.18900800000000001</v>
      </c>
    </row>
    <row r="605" spans="1:32" ht="13.55">
      <c r="A605" s="2" t="s">
        <v>1353</v>
      </c>
      <c r="B605" s="35">
        <v>0.4</v>
      </c>
      <c r="C605" s="2" t="s">
        <v>1561</v>
      </c>
      <c r="D605" s="35">
        <v>0.95</v>
      </c>
      <c r="E605" s="35">
        <v>0.01</v>
      </c>
      <c r="F605" s="35">
        <v>1330298</v>
      </c>
      <c r="G605" s="35">
        <v>0.97021900000000005</v>
      </c>
      <c r="H605" s="35">
        <v>1247530</v>
      </c>
      <c r="I605" s="35">
        <v>0.96915600000000002</v>
      </c>
      <c r="J605" s="35">
        <v>0.937782</v>
      </c>
      <c r="K605" s="35">
        <v>1.062E-3</v>
      </c>
      <c r="L605" s="35">
        <v>677111</v>
      </c>
      <c r="M605" s="35">
        <v>0.94909900000000003</v>
      </c>
      <c r="N605" s="35">
        <v>594343</v>
      </c>
      <c r="O605" s="35">
        <v>0.94241900000000001</v>
      </c>
      <c r="P605" s="35">
        <v>0.87776299999999996</v>
      </c>
      <c r="Q605" s="35">
        <v>6.6800000000000002E-3</v>
      </c>
      <c r="R605" s="35">
        <v>653187</v>
      </c>
      <c r="S605" s="35">
        <v>0.99312800000000001</v>
      </c>
      <c r="T605" s="35">
        <v>653187</v>
      </c>
      <c r="U605" s="35">
        <v>0.994838</v>
      </c>
      <c r="V605" s="35">
        <v>1</v>
      </c>
      <c r="W605" s="35">
        <v>-1.7099999999999999E-3</v>
      </c>
      <c r="X605" s="35">
        <v>5409339</v>
      </c>
      <c r="Y605" s="35">
        <v>0.99117699999999997</v>
      </c>
      <c r="Z605" s="35">
        <v>5409339</v>
      </c>
      <c r="AA605" s="35">
        <v>0.99256</v>
      </c>
      <c r="AB605" s="35">
        <v>1</v>
      </c>
      <c r="AC605" s="35">
        <v>-1.3799999999999999E-3</v>
      </c>
      <c r="AD605" s="35">
        <v>0.87711600000000001</v>
      </c>
      <c r="AE605" s="35">
        <v>0.73875199999999996</v>
      </c>
      <c r="AF605" s="35">
        <v>0.13836399999999999</v>
      </c>
    </row>
    <row r="606" spans="1:32" ht="13.55">
      <c r="A606" s="2" t="s">
        <v>1353</v>
      </c>
      <c r="B606" s="35">
        <v>0.4</v>
      </c>
      <c r="C606" s="2" t="s">
        <v>1561</v>
      </c>
      <c r="D606" s="35">
        <v>0.99</v>
      </c>
      <c r="E606" s="35">
        <v>0.01</v>
      </c>
      <c r="F606" s="35">
        <v>1000927</v>
      </c>
      <c r="G606" s="35">
        <v>0.97467199999999998</v>
      </c>
      <c r="H606" s="35">
        <v>938110</v>
      </c>
      <c r="I606" s="35">
        <v>0.97348299999999999</v>
      </c>
      <c r="J606" s="35">
        <v>0.93724099999999999</v>
      </c>
      <c r="K606" s="35">
        <v>1.189E-3</v>
      </c>
      <c r="L606" s="35">
        <v>499816</v>
      </c>
      <c r="M606" s="35">
        <v>0.95486199999999999</v>
      </c>
      <c r="N606" s="35">
        <v>436999</v>
      </c>
      <c r="O606" s="35">
        <v>0.94870699999999997</v>
      </c>
      <c r="P606" s="35">
        <v>0.87431999999999999</v>
      </c>
      <c r="Q606" s="35">
        <v>6.156E-3</v>
      </c>
      <c r="R606" s="35">
        <v>501111</v>
      </c>
      <c r="S606" s="35">
        <v>0.99526700000000001</v>
      </c>
      <c r="T606" s="35">
        <v>501111</v>
      </c>
      <c r="U606" s="35">
        <v>0.99617100000000003</v>
      </c>
      <c r="V606" s="35">
        <v>1</v>
      </c>
      <c r="W606" s="35">
        <v>-8.9999999999999998E-4</v>
      </c>
      <c r="X606" s="35">
        <v>4826729</v>
      </c>
      <c r="Y606" s="35">
        <v>0.99332600000000004</v>
      </c>
      <c r="Z606" s="35">
        <v>4826729</v>
      </c>
      <c r="AA606" s="35">
        <v>0.994336</v>
      </c>
      <c r="AB606" s="35">
        <v>1</v>
      </c>
      <c r="AC606" s="35">
        <v>-1.01E-3</v>
      </c>
      <c r="AD606" s="35">
        <v>0.66553899999999999</v>
      </c>
      <c r="AE606" s="35">
        <v>0.56446799999999997</v>
      </c>
      <c r="AF606" s="35">
        <v>0.10107099999999999</v>
      </c>
    </row>
    <row r="607" spans="1:32" ht="13.55">
      <c r="A607" s="2" t="s">
        <v>1353</v>
      </c>
      <c r="B607" s="35">
        <v>0.4</v>
      </c>
      <c r="C607" s="2" t="s">
        <v>1562</v>
      </c>
      <c r="D607" s="35">
        <v>0.7</v>
      </c>
      <c r="E607" s="35">
        <v>0.01</v>
      </c>
      <c r="F607" s="35">
        <v>711550</v>
      </c>
      <c r="G607" s="35">
        <v>0.95189199999999996</v>
      </c>
      <c r="H607" s="35">
        <v>666967</v>
      </c>
      <c r="I607" s="35">
        <v>0.95395300000000005</v>
      </c>
      <c r="J607" s="35">
        <v>0.93734399999999996</v>
      </c>
      <c r="K607" s="35">
        <v>-2.0600000000000002E-3</v>
      </c>
      <c r="L607" s="35">
        <v>380444</v>
      </c>
      <c r="M607" s="35">
        <v>0.93147500000000005</v>
      </c>
      <c r="N607" s="35">
        <v>335861</v>
      </c>
      <c r="O607" s="35">
        <v>0.92307799999999995</v>
      </c>
      <c r="P607" s="35">
        <v>0.88281299999999996</v>
      </c>
      <c r="Q607" s="35">
        <v>8.397E-3</v>
      </c>
      <c r="R607" s="35">
        <v>331106</v>
      </c>
      <c r="S607" s="35">
        <v>0.97648599999999997</v>
      </c>
      <c r="T607" s="35">
        <v>331106</v>
      </c>
      <c r="U607" s="35">
        <v>0.987456</v>
      </c>
      <c r="V607" s="35">
        <v>1</v>
      </c>
      <c r="W607" s="35">
        <v>-1.0970000000000001E-2</v>
      </c>
      <c r="X607" s="35">
        <v>2348238</v>
      </c>
      <c r="Y607" s="35">
        <v>0.98250199999999999</v>
      </c>
      <c r="Z607" s="35">
        <v>2348238</v>
      </c>
      <c r="AA607" s="35">
        <v>0.98734500000000003</v>
      </c>
      <c r="AB607" s="35">
        <v>1</v>
      </c>
      <c r="AC607" s="35">
        <v>-4.8399999999999997E-3</v>
      </c>
      <c r="AD607" s="35">
        <v>1.718496</v>
      </c>
      <c r="AE607" s="35">
        <v>1.233946</v>
      </c>
      <c r="AF607" s="35">
        <v>0.48455100000000001</v>
      </c>
    </row>
    <row r="608" spans="1:32" ht="13.55">
      <c r="A608" s="2" t="s">
        <v>1353</v>
      </c>
      <c r="B608" s="35">
        <v>0.4</v>
      </c>
      <c r="C608" s="2" t="s">
        <v>1562</v>
      </c>
      <c r="D608" s="35">
        <v>0.8</v>
      </c>
      <c r="E608" s="35">
        <v>0.01</v>
      </c>
      <c r="F608" s="35">
        <v>664896</v>
      </c>
      <c r="G608" s="35">
        <v>0.96567000000000003</v>
      </c>
      <c r="H608" s="35">
        <v>620868</v>
      </c>
      <c r="I608" s="35">
        <v>0.966279</v>
      </c>
      <c r="J608" s="35">
        <v>0.933782</v>
      </c>
      <c r="K608" s="35">
        <v>-6.0999999999999997E-4</v>
      </c>
      <c r="L608" s="35">
        <v>348987</v>
      </c>
      <c r="M608" s="35">
        <v>0.94894800000000001</v>
      </c>
      <c r="N608" s="35">
        <v>304959</v>
      </c>
      <c r="O608" s="35">
        <v>0.94200499999999998</v>
      </c>
      <c r="P608" s="35">
        <v>0.87384099999999998</v>
      </c>
      <c r="Q608" s="35">
        <v>6.9430000000000004E-3</v>
      </c>
      <c r="R608" s="35">
        <v>315909</v>
      </c>
      <c r="S608" s="35">
        <v>0.98484300000000002</v>
      </c>
      <c r="T608" s="35">
        <v>315909</v>
      </c>
      <c r="U608" s="35">
        <v>0.99092899999999995</v>
      </c>
      <c r="V608" s="35">
        <v>1</v>
      </c>
      <c r="W608" s="35">
        <v>-6.0899999999999999E-3</v>
      </c>
      <c r="X608" s="35">
        <v>2303626</v>
      </c>
      <c r="Y608" s="35">
        <v>0.98614500000000005</v>
      </c>
      <c r="Z608" s="35">
        <v>2303626</v>
      </c>
      <c r="AA608" s="35">
        <v>0.98925099999999999</v>
      </c>
      <c r="AB608" s="35">
        <v>1</v>
      </c>
      <c r="AC608" s="35">
        <v>-3.1099999999999999E-3</v>
      </c>
      <c r="AD608" s="35">
        <v>1.366366</v>
      </c>
      <c r="AE608" s="35">
        <v>1.0556209999999999</v>
      </c>
      <c r="AF608" s="35">
        <v>0.31074499999999999</v>
      </c>
    </row>
    <row r="609" spans="1:32" ht="13.55">
      <c r="A609" s="2" t="s">
        <v>1353</v>
      </c>
      <c r="B609" s="35">
        <v>0.4</v>
      </c>
      <c r="C609" s="2" t="s">
        <v>1562</v>
      </c>
      <c r="D609" s="35">
        <v>0.9</v>
      </c>
      <c r="E609" s="35">
        <v>0.01</v>
      </c>
      <c r="F609" s="35">
        <v>587556</v>
      </c>
      <c r="G609" s="35">
        <v>0.97792999999999997</v>
      </c>
      <c r="H609" s="35">
        <v>549405</v>
      </c>
      <c r="I609" s="35">
        <v>0.97788799999999998</v>
      </c>
      <c r="J609" s="35">
        <v>0.93506800000000001</v>
      </c>
      <c r="K609" s="40">
        <v>4.18E-5</v>
      </c>
      <c r="L609" s="35">
        <v>299661</v>
      </c>
      <c r="M609" s="35">
        <v>0.96585399999999999</v>
      </c>
      <c r="N609" s="35">
        <v>261510</v>
      </c>
      <c r="O609" s="35">
        <v>0.96106599999999998</v>
      </c>
      <c r="P609" s="35">
        <v>0.87268599999999996</v>
      </c>
      <c r="Q609" s="35">
        <v>4.7879999999999997E-3</v>
      </c>
      <c r="R609" s="35">
        <v>287895</v>
      </c>
      <c r="S609" s="35">
        <v>0.99082499999999996</v>
      </c>
      <c r="T609" s="35">
        <v>287895</v>
      </c>
      <c r="U609" s="35">
        <v>0.99368699999999999</v>
      </c>
      <c r="V609" s="35">
        <v>1</v>
      </c>
      <c r="W609" s="35">
        <v>-2.8600000000000001E-3</v>
      </c>
      <c r="X609" s="35">
        <v>2215286</v>
      </c>
      <c r="Y609" s="35">
        <v>0.98921999999999999</v>
      </c>
      <c r="Z609" s="35">
        <v>2215286</v>
      </c>
      <c r="AA609" s="35">
        <v>0.99112</v>
      </c>
      <c r="AB609" s="35">
        <v>1</v>
      </c>
      <c r="AC609" s="35">
        <v>-1.9E-3</v>
      </c>
      <c r="AD609" s="35">
        <v>1.068678</v>
      </c>
      <c r="AE609" s="35">
        <v>0.87864299999999995</v>
      </c>
      <c r="AF609" s="35">
        <v>0.19003400000000001</v>
      </c>
    </row>
    <row r="610" spans="1:32" ht="13.55">
      <c r="A610" s="2" t="s">
        <v>1353</v>
      </c>
      <c r="B610" s="35">
        <v>0.4</v>
      </c>
      <c r="C610" s="2" t="s">
        <v>1562</v>
      </c>
      <c r="D610" s="35">
        <v>0.95</v>
      </c>
      <c r="E610" s="35">
        <v>0.01</v>
      </c>
      <c r="F610" s="35">
        <v>520322</v>
      </c>
      <c r="G610" s="35">
        <v>0.98410900000000001</v>
      </c>
      <c r="H610" s="35">
        <v>488603</v>
      </c>
      <c r="I610" s="35">
        <v>0.98400299999999996</v>
      </c>
      <c r="J610" s="35">
        <v>0.93903999999999999</v>
      </c>
      <c r="K610" s="35">
        <v>1.05E-4</v>
      </c>
      <c r="L610" s="35">
        <v>259930</v>
      </c>
      <c r="M610" s="35">
        <v>0.97510200000000002</v>
      </c>
      <c r="N610" s="35">
        <v>228211</v>
      </c>
      <c r="O610" s="35">
        <v>0.97173900000000002</v>
      </c>
      <c r="P610" s="35">
        <v>0.87797099999999995</v>
      </c>
      <c r="Q610" s="35">
        <v>3.3630000000000001E-3</v>
      </c>
      <c r="R610" s="35">
        <v>260392</v>
      </c>
      <c r="S610" s="35">
        <v>0.99326700000000001</v>
      </c>
      <c r="T610" s="35">
        <v>260392</v>
      </c>
      <c r="U610" s="35">
        <v>0.99500999999999995</v>
      </c>
      <c r="V610" s="35">
        <v>1</v>
      </c>
      <c r="W610" s="35">
        <v>-1.74E-3</v>
      </c>
      <c r="X610" s="35">
        <v>2120056</v>
      </c>
      <c r="Y610" s="35">
        <v>0.99083500000000002</v>
      </c>
      <c r="Z610" s="35">
        <v>2120056</v>
      </c>
      <c r="AA610" s="35">
        <v>0.99225600000000003</v>
      </c>
      <c r="AB610" s="35">
        <v>1</v>
      </c>
      <c r="AC610" s="35">
        <v>-1.42E-3</v>
      </c>
      <c r="AD610" s="35">
        <v>0.910802</v>
      </c>
      <c r="AE610" s="35">
        <v>0.76869500000000002</v>
      </c>
      <c r="AF610" s="35">
        <v>0.14210700000000001</v>
      </c>
    </row>
    <row r="611" spans="1:32" ht="13.55">
      <c r="A611" s="2" t="s">
        <v>1353</v>
      </c>
      <c r="B611" s="35">
        <v>0.4</v>
      </c>
      <c r="C611" s="2" t="s">
        <v>1562</v>
      </c>
      <c r="D611" s="35">
        <v>0.99</v>
      </c>
      <c r="E611" s="35">
        <v>0.01</v>
      </c>
      <c r="F611" s="35">
        <v>391663</v>
      </c>
      <c r="G611" s="35">
        <v>0.99114999999999998</v>
      </c>
      <c r="H611" s="35">
        <v>367221</v>
      </c>
      <c r="I611" s="35">
        <v>0.99107500000000004</v>
      </c>
      <c r="J611" s="35">
        <v>0.93759400000000004</v>
      </c>
      <c r="K611" s="40">
        <v>7.5500000000000006E-5</v>
      </c>
      <c r="L611" s="35">
        <v>191972</v>
      </c>
      <c r="M611" s="35">
        <v>0.98678399999999999</v>
      </c>
      <c r="N611" s="35">
        <v>167530</v>
      </c>
      <c r="O611" s="35">
        <v>0.98488500000000001</v>
      </c>
      <c r="P611" s="35">
        <v>0.87267899999999998</v>
      </c>
      <c r="Q611" s="35">
        <v>1.8990000000000001E-3</v>
      </c>
      <c r="R611" s="35">
        <v>199691</v>
      </c>
      <c r="S611" s="35">
        <v>0.99538400000000005</v>
      </c>
      <c r="T611" s="35">
        <v>199691</v>
      </c>
      <c r="U611" s="35">
        <v>0.99632799999999999</v>
      </c>
      <c r="V611" s="35">
        <v>1</v>
      </c>
      <c r="W611" s="35">
        <v>-9.3999999999999997E-4</v>
      </c>
      <c r="X611" s="35">
        <v>1890987</v>
      </c>
      <c r="Y611" s="35">
        <v>0.99300999999999995</v>
      </c>
      <c r="Z611" s="35">
        <v>1890987</v>
      </c>
      <c r="AA611" s="35">
        <v>0.994093</v>
      </c>
      <c r="AB611" s="35">
        <v>1</v>
      </c>
      <c r="AC611" s="35">
        <v>-1.08E-3</v>
      </c>
      <c r="AD611" s="35">
        <v>0.69659899999999997</v>
      </c>
      <c r="AE611" s="35">
        <v>0.58827300000000005</v>
      </c>
      <c r="AF611" s="35">
        <v>0.10832600000000001</v>
      </c>
    </row>
    <row r="612" spans="1:32" ht="13.55">
      <c r="A612" s="2" t="s">
        <v>1353</v>
      </c>
      <c r="B612" s="35">
        <v>0.5</v>
      </c>
      <c r="C612" s="2" t="s">
        <v>1561</v>
      </c>
      <c r="D612" s="35">
        <v>0.7</v>
      </c>
      <c r="E612" s="35">
        <v>0.01</v>
      </c>
      <c r="F612" s="35">
        <v>1890112</v>
      </c>
      <c r="G612" s="35">
        <v>0.94982200000000006</v>
      </c>
      <c r="H612" s="35">
        <v>1796184</v>
      </c>
      <c r="I612" s="35">
        <v>0.95124299999999995</v>
      </c>
      <c r="J612" s="35">
        <v>0.95030599999999998</v>
      </c>
      <c r="K612" s="35">
        <v>-1.42E-3</v>
      </c>
      <c r="L612" s="35">
        <v>1040904</v>
      </c>
      <c r="M612" s="35">
        <v>0.92724600000000001</v>
      </c>
      <c r="N612" s="35">
        <v>946976</v>
      </c>
      <c r="O612" s="35">
        <v>0.92060299999999995</v>
      </c>
      <c r="P612" s="35">
        <v>0.90976299999999999</v>
      </c>
      <c r="Q612" s="35">
        <v>6.6429999999999996E-3</v>
      </c>
      <c r="R612" s="35">
        <v>849208</v>
      </c>
      <c r="S612" s="35">
        <v>0.97904100000000005</v>
      </c>
      <c r="T612" s="35">
        <v>849208</v>
      </c>
      <c r="U612" s="35">
        <v>0.98790999999999995</v>
      </c>
      <c r="V612" s="35">
        <v>1</v>
      </c>
      <c r="W612" s="35">
        <v>-8.8699999999999994E-3</v>
      </c>
      <c r="X612" s="35">
        <v>6034715</v>
      </c>
      <c r="Y612" s="35">
        <v>0.98304999999999998</v>
      </c>
      <c r="Z612" s="35">
        <v>6034715</v>
      </c>
      <c r="AA612" s="35">
        <v>0.98710399999999998</v>
      </c>
      <c r="AB612" s="35">
        <v>1</v>
      </c>
      <c r="AC612" s="35">
        <v>-4.0499999999999998E-3</v>
      </c>
      <c r="AD612" s="35">
        <v>1.671645</v>
      </c>
      <c r="AE612" s="35">
        <v>1.2661439999999999</v>
      </c>
      <c r="AF612" s="35">
        <v>0.405501</v>
      </c>
    </row>
    <row r="613" spans="1:32" ht="13.55">
      <c r="A613" s="2" t="s">
        <v>1353</v>
      </c>
      <c r="B613" s="35">
        <v>0.5</v>
      </c>
      <c r="C613" s="2" t="s">
        <v>1561</v>
      </c>
      <c r="D613" s="35">
        <v>0.8</v>
      </c>
      <c r="E613" s="35">
        <v>0.01</v>
      </c>
      <c r="F613" s="35">
        <v>1792921</v>
      </c>
      <c r="G613" s="35">
        <v>0.96042799999999995</v>
      </c>
      <c r="H613" s="35">
        <v>1696736</v>
      </c>
      <c r="I613" s="35">
        <v>0.96061700000000005</v>
      </c>
      <c r="J613" s="35">
        <v>0.946353</v>
      </c>
      <c r="K613" s="35">
        <v>-1.9000000000000001E-4</v>
      </c>
      <c r="L613" s="35">
        <v>974386</v>
      </c>
      <c r="M613" s="35">
        <v>0.940052</v>
      </c>
      <c r="N613" s="35">
        <v>878201</v>
      </c>
      <c r="O613" s="35">
        <v>0.93391999999999997</v>
      </c>
      <c r="P613" s="35">
        <v>0.90128699999999995</v>
      </c>
      <c r="Q613" s="35">
        <v>6.1320000000000003E-3</v>
      </c>
      <c r="R613" s="35">
        <v>818535</v>
      </c>
      <c r="S613" s="35">
        <v>0.98586600000000002</v>
      </c>
      <c r="T613" s="35">
        <v>818535</v>
      </c>
      <c r="U613" s="35">
        <v>0.99100999999999995</v>
      </c>
      <c r="V613" s="35">
        <v>1</v>
      </c>
      <c r="W613" s="35">
        <v>-5.1399999999999996E-3</v>
      </c>
      <c r="X613" s="35">
        <v>5944103</v>
      </c>
      <c r="Y613" s="35">
        <v>0.98609400000000003</v>
      </c>
      <c r="Z613" s="35">
        <v>5944103</v>
      </c>
      <c r="AA613" s="35">
        <v>0.988846</v>
      </c>
      <c r="AB613" s="35">
        <v>1</v>
      </c>
      <c r="AC613" s="35">
        <v>-2.7499999999999998E-3</v>
      </c>
      <c r="AD613" s="35">
        <v>1.37618</v>
      </c>
      <c r="AE613" s="35">
        <v>1.1008500000000001</v>
      </c>
      <c r="AF613" s="35">
        <v>0.27533000000000002</v>
      </c>
    </row>
    <row r="614" spans="1:32" ht="13.55">
      <c r="A614" s="2" t="s">
        <v>1353</v>
      </c>
      <c r="B614" s="35">
        <v>0.5</v>
      </c>
      <c r="C614" s="2" t="s">
        <v>1561</v>
      </c>
      <c r="D614" s="35">
        <v>0.9</v>
      </c>
      <c r="E614" s="35">
        <v>0.01</v>
      </c>
      <c r="F614" s="35">
        <v>1626312</v>
      </c>
      <c r="G614" s="35">
        <v>0.96976099999999998</v>
      </c>
      <c r="H614" s="35">
        <v>1535758</v>
      </c>
      <c r="I614" s="35">
        <v>0.96919500000000003</v>
      </c>
      <c r="J614" s="35">
        <v>0.94431900000000002</v>
      </c>
      <c r="K614" s="35">
        <v>5.6599999999999999E-4</v>
      </c>
      <c r="L614" s="35">
        <v>865820</v>
      </c>
      <c r="M614" s="35">
        <v>0.951766</v>
      </c>
      <c r="N614" s="35">
        <v>775266</v>
      </c>
      <c r="O614" s="35">
        <v>0.946434</v>
      </c>
      <c r="P614" s="35">
        <v>0.89541199999999999</v>
      </c>
      <c r="Q614" s="35">
        <v>5.3319999999999999E-3</v>
      </c>
      <c r="R614" s="35">
        <v>760492</v>
      </c>
      <c r="S614" s="35">
        <v>0.99109400000000003</v>
      </c>
      <c r="T614" s="35">
        <v>760492</v>
      </c>
      <c r="U614" s="35">
        <v>0.99355300000000002</v>
      </c>
      <c r="V614" s="35">
        <v>1</v>
      </c>
      <c r="W614" s="35">
        <v>-2.4599999999999999E-3</v>
      </c>
      <c r="X614" s="35">
        <v>5765123</v>
      </c>
      <c r="Y614" s="35">
        <v>0.98888399999999999</v>
      </c>
      <c r="Z614" s="35">
        <v>5765123</v>
      </c>
      <c r="AA614" s="35">
        <v>0.99062899999999998</v>
      </c>
      <c r="AB614" s="35">
        <v>1</v>
      </c>
      <c r="AC614" s="35">
        <v>-1.74E-3</v>
      </c>
      <c r="AD614" s="35">
        <v>1.1037380000000001</v>
      </c>
      <c r="AE614" s="35">
        <v>0.92921799999999999</v>
      </c>
      <c r="AF614" s="35">
        <v>0.17452000000000001</v>
      </c>
    </row>
    <row r="615" spans="1:32" ht="13.55">
      <c r="A615" s="2" t="s">
        <v>1353</v>
      </c>
      <c r="B615" s="35">
        <v>0.5</v>
      </c>
      <c r="C615" s="2" t="s">
        <v>1561</v>
      </c>
      <c r="D615" s="35">
        <v>0.95</v>
      </c>
      <c r="E615" s="35">
        <v>0.01</v>
      </c>
      <c r="F615" s="35">
        <v>1471677</v>
      </c>
      <c r="G615" s="35">
        <v>0.97406700000000002</v>
      </c>
      <c r="H615" s="35">
        <v>1393510</v>
      </c>
      <c r="I615" s="35">
        <v>0.97335099999999997</v>
      </c>
      <c r="J615" s="35">
        <v>0.94688600000000001</v>
      </c>
      <c r="K615" s="35">
        <v>7.1599999999999995E-4</v>
      </c>
      <c r="L615" s="35">
        <v>771445</v>
      </c>
      <c r="M615" s="35">
        <v>0.95731100000000002</v>
      </c>
      <c r="N615" s="35">
        <v>693278</v>
      </c>
      <c r="O615" s="35">
        <v>0.95272500000000004</v>
      </c>
      <c r="P615" s="35">
        <v>0.898675</v>
      </c>
      <c r="Q615" s="35">
        <v>4.5859999999999998E-3</v>
      </c>
      <c r="R615" s="35">
        <v>700232</v>
      </c>
      <c r="S615" s="35">
        <v>0.99321999999999999</v>
      </c>
      <c r="T615" s="35">
        <v>700232</v>
      </c>
      <c r="U615" s="35">
        <v>0.99467000000000005</v>
      </c>
      <c r="V615" s="35">
        <v>1</v>
      </c>
      <c r="W615" s="35">
        <v>-1.4499999999999999E-3</v>
      </c>
      <c r="X615" s="35">
        <v>5567047</v>
      </c>
      <c r="Y615" s="35">
        <v>0.99040300000000003</v>
      </c>
      <c r="Z615" s="35">
        <v>5567047</v>
      </c>
      <c r="AA615" s="35">
        <v>0.99172400000000005</v>
      </c>
      <c r="AB615" s="35">
        <v>1</v>
      </c>
      <c r="AC615" s="35">
        <v>-1.32E-3</v>
      </c>
      <c r="AD615" s="35">
        <v>0.95493099999999997</v>
      </c>
      <c r="AE615" s="35">
        <v>0.82280600000000004</v>
      </c>
      <c r="AF615" s="35">
        <v>0.13212499999999999</v>
      </c>
    </row>
    <row r="616" spans="1:32" ht="13.55">
      <c r="A616" s="2" t="s">
        <v>1353</v>
      </c>
      <c r="B616" s="35">
        <v>0.5</v>
      </c>
      <c r="C616" s="2" t="s">
        <v>1561</v>
      </c>
      <c r="D616" s="35">
        <v>0.99</v>
      </c>
      <c r="E616" s="35">
        <v>0.01</v>
      </c>
      <c r="F616" s="35">
        <v>1163171</v>
      </c>
      <c r="G616" s="35">
        <v>0.97762300000000002</v>
      </c>
      <c r="H616" s="35">
        <v>1099570</v>
      </c>
      <c r="I616" s="35">
        <v>0.97677099999999994</v>
      </c>
      <c r="J616" s="35">
        <v>0.94532099999999997</v>
      </c>
      <c r="K616" s="35">
        <v>8.52E-4</v>
      </c>
      <c r="L616" s="35">
        <v>600964</v>
      </c>
      <c r="M616" s="35">
        <v>0.96186899999999997</v>
      </c>
      <c r="N616" s="35">
        <v>537363</v>
      </c>
      <c r="O616" s="35">
        <v>0.95754700000000004</v>
      </c>
      <c r="P616" s="35">
        <v>0.89416799999999996</v>
      </c>
      <c r="Q616" s="35">
        <v>4.3220000000000003E-3</v>
      </c>
      <c r="R616" s="35">
        <v>562207</v>
      </c>
      <c r="S616" s="35">
        <v>0.99504400000000004</v>
      </c>
      <c r="T616" s="35">
        <v>562207</v>
      </c>
      <c r="U616" s="35">
        <v>0.99588200000000004</v>
      </c>
      <c r="V616" s="35">
        <v>1</v>
      </c>
      <c r="W616" s="35">
        <v>-8.4000000000000003E-4</v>
      </c>
      <c r="X616" s="35">
        <v>5075967</v>
      </c>
      <c r="Y616" s="35">
        <v>0.992479</v>
      </c>
      <c r="Z616" s="35">
        <v>5075967</v>
      </c>
      <c r="AA616" s="35">
        <v>0.993448</v>
      </c>
      <c r="AB616" s="35">
        <v>1</v>
      </c>
      <c r="AC616" s="35">
        <v>-9.7000000000000005E-4</v>
      </c>
      <c r="AD616" s="35">
        <v>0.74993299999999996</v>
      </c>
      <c r="AE616" s="35">
        <v>0.65307899999999997</v>
      </c>
      <c r="AF616" s="35">
        <v>9.6853999999999996E-2</v>
      </c>
    </row>
    <row r="617" spans="1:32" ht="13.55">
      <c r="A617" s="2" t="s">
        <v>1353</v>
      </c>
      <c r="B617" s="35">
        <v>0.5</v>
      </c>
      <c r="C617" s="2" t="s">
        <v>1562</v>
      </c>
      <c r="D617" s="35">
        <v>0.7</v>
      </c>
      <c r="E617" s="35">
        <v>0.01</v>
      </c>
      <c r="F617" s="35">
        <v>738862</v>
      </c>
      <c r="G617" s="35">
        <v>0.96083799999999997</v>
      </c>
      <c r="H617" s="35">
        <v>702608</v>
      </c>
      <c r="I617" s="35">
        <v>0.96302600000000005</v>
      </c>
      <c r="J617" s="35">
        <v>0.95093300000000003</v>
      </c>
      <c r="K617" s="35">
        <v>-2.1900000000000001E-3</v>
      </c>
      <c r="L617" s="35">
        <v>400469</v>
      </c>
      <c r="M617" s="35">
        <v>0.94611999999999996</v>
      </c>
      <c r="N617" s="35">
        <v>364215</v>
      </c>
      <c r="O617" s="35">
        <v>0.94107300000000005</v>
      </c>
      <c r="P617" s="35">
        <v>0.90947100000000003</v>
      </c>
      <c r="Q617" s="35">
        <v>5.0470000000000003E-3</v>
      </c>
      <c r="R617" s="35">
        <v>338393</v>
      </c>
      <c r="S617" s="35">
        <v>0.97885800000000001</v>
      </c>
      <c r="T617" s="35">
        <v>338393</v>
      </c>
      <c r="U617" s="35">
        <v>0.98782700000000001</v>
      </c>
      <c r="V617" s="35">
        <v>1</v>
      </c>
      <c r="W617" s="35">
        <v>-8.9700000000000005E-3</v>
      </c>
      <c r="X617" s="35">
        <v>2365189</v>
      </c>
      <c r="Y617" s="35">
        <v>0.98267499999999997</v>
      </c>
      <c r="Z617" s="35">
        <v>2365189</v>
      </c>
      <c r="AA617" s="35">
        <v>0.98681099999999999</v>
      </c>
      <c r="AB617" s="35">
        <v>1</v>
      </c>
      <c r="AC617" s="35">
        <v>-4.1399999999999996E-3</v>
      </c>
      <c r="AD617" s="35">
        <v>1.707371</v>
      </c>
      <c r="AE617" s="35">
        <v>1.2935559999999999</v>
      </c>
      <c r="AF617" s="35">
        <v>0.41381400000000002</v>
      </c>
    </row>
    <row r="618" spans="1:32" ht="13.55">
      <c r="A618" s="2" t="s">
        <v>1353</v>
      </c>
      <c r="B618" s="35">
        <v>0.5</v>
      </c>
      <c r="C618" s="2" t="s">
        <v>1562</v>
      </c>
      <c r="D618" s="35">
        <v>0.8</v>
      </c>
      <c r="E618" s="35">
        <v>0.01</v>
      </c>
      <c r="F618" s="35">
        <v>701101</v>
      </c>
      <c r="G618" s="35">
        <v>0.97199999999999998</v>
      </c>
      <c r="H618" s="35">
        <v>663780</v>
      </c>
      <c r="I618" s="35">
        <v>0.97288399999999997</v>
      </c>
      <c r="J618" s="35">
        <v>0.94676800000000005</v>
      </c>
      <c r="K618" s="35">
        <v>-8.8000000000000003E-4</v>
      </c>
      <c r="L618" s="35">
        <v>374884</v>
      </c>
      <c r="M618" s="35">
        <v>0.96033000000000002</v>
      </c>
      <c r="N618" s="35">
        <v>337563</v>
      </c>
      <c r="O618" s="35">
        <v>0.95613599999999999</v>
      </c>
      <c r="P618" s="35">
        <v>0.900447</v>
      </c>
      <c r="Q618" s="35">
        <v>4.1939999999999998E-3</v>
      </c>
      <c r="R618" s="35">
        <v>326217</v>
      </c>
      <c r="S618" s="35">
        <v>0.98576699999999995</v>
      </c>
      <c r="T618" s="35">
        <v>326217</v>
      </c>
      <c r="U618" s="35">
        <v>0.990842</v>
      </c>
      <c r="V618" s="35">
        <v>1</v>
      </c>
      <c r="W618" s="35">
        <v>-5.0800000000000003E-3</v>
      </c>
      <c r="X618" s="35">
        <v>2330381</v>
      </c>
      <c r="Y618" s="35">
        <v>0.98578500000000002</v>
      </c>
      <c r="Z618" s="35">
        <v>2330381</v>
      </c>
      <c r="AA618" s="35">
        <v>0.98855099999999996</v>
      </c>
      <c r="AB618" s="35">
        <v>1</v>
      </c>
      <c r="AC618" s="35">
        <v>-2.7699999999999999E-3</v>
      </c>
      <c r="AD618" s="35">
        <v>1.405608</v>
      </c>
      <c r="AE618" s="35">
        <v>1.1289400000000001</v>
      </c>
      <c r="AF618" s="35">
        <v>0.27666800000000003</v>
      </c>
    </row>
    <row r="619" spans="1:32" ht="13.55">
      <c r="A619" s="2" t="s">
        <v>1353</v>
      </c>
      <c r="B619" s="35">
        <v>0.5</v>
      </c>
      <c r="C619" s="2" t="s">
        <v>1562</v>
      </c>
      <c r="D619" s="35">
        <v>0.9</v>
      </c>
      <c r="E619" s="35">
        <v>0.01</v>
      </c>
      <c r="F619" s="35">
        <v>635712</v>
      </c>
      <c r="G619" s="35">
        <v>0.98183399999999998</v>
      </c>
      <c r="H619" s="35">
        <v>600759</v>
      </c>
      <c r="I619" s="35">
        <v>0.98203499999999999</v>
      </c>
      <c r="J619" s="35">
        <v>0.94501800000000002</v>
      </c>
      <c r="K619" s="35">
        <v>-2.0000000000000001E-4</v>
      </c>
      <c r="L619" s="35">
        <v>332825</v>
      </c>
      <c r="M619" s="35">
        <v>0.97373600000000005</v>
      </c>
      <c r="N619" s="35">
        <v>297872</v>
      </c>
      <c r="O619" s="35">
        <v>0.97074499999999997</v>
      </c>
      <c r="P619" s="35">
        <v>0.89498100000000003</v>
      </c>
      <c r="Q619" s="35">
        <v>2.9919999999999999E-3</v>
      </c>
      <c r="R619" s="35">
        <v>302887</v>
      </c>
      <c r="S619" s="35">
        <v>0.99088900000000002</v>
      </c>
      <c r="T619" s="35">
        <v>302887</v>
      </c>
      <c r="U619" s="35">
        <v>0.993398</v>
      </c>
      <c r="V619" s="35">
        <v>1</v>
      </c>
      <c r="W619" s="35">
        <v>-2.5100000000000001E-3</v>
      </c>
      <c r="X619" s="35">
        <v>2260151</v>
      </c>
      <c r="Y619" s="35">
        <v>0.98859699999999995</v>
      </c>
      <c r="Z619" s="35">
        <v>2260151</v>
      </c>
      <c r="AA619" s="35">
        <v>0.99034500000000003</v>
      </c>
      <c r="AB619" s="35">
        <v>1</v>
      </c>
      <c r="AC619" s="35">
        <v>-1.75E-3</v>
      </c>
      <c r="AD619" s="35">
        <v>1.1326989999999999</v>
      </c>
      <c r="AE619" s="35">
        <v>0.95788399999999996</v>
      </c>
      <c r="AF619" s="35">
        <v>0.174815</v>
      </c>
    </row>
    <row r="620" spans="1:32" ht="13.55">
      <c r="A620" s="2" t="s">
        <v>1353</v>
      </c>
      <c r="B620" s="35">
        <v>0.5</v>
      </c>
      <c r="C620" s="2" t="s">
        <v>1562</v>
      </c>
      <c r="D620" s="35">
        <v>0.95</v>
      </c>
      <c r="E620" s="35">
        <v>0.01</v>
      </c>
      <c r="F620" s="35">
        <v>575485</v>
      </c>
      <c r="G620" s="35">
        <v>0.98693900000000001</v>
      </c>
      <c r="H620" s="35">
        <v>545475</v>
      </c>
      <c r="I620" s="35">
        <v>0.98698900000000001</v>
      </c>
      <c r="J620" s="35">
        <v>0.94785299999999995</v>
      </c>
      <c r="K620" s="40">
        <v>-5.0000000000000002E-5</v>
      </c>
      <c r="L620" s="35">
        <v>296391</v>
      </c>
      <c r="M620" s="35">
        <v>0.98125799999999996</v>
      </c>
      <c r="N620" s="35">
        <v>266381</v>
      </c>
      <c r="O620" s="35">
        <v>0.97919100000000003</v>
      </c>
      <c r="P620" s="35">
        <v>0.89874900000000002</v>
      </c>
      <c r="Q620" s="35">
        <v>2.0669999999999998E-3</v>
      </c>
      <c r="R620" s="35">
        <v>279094</v>
      </c>
      <c r="S620" s="35">
        <v>0.99304400000000004</v>
      </c>
      <c r="T620" s="35">
        <v>279094</v>
      </c>
      <c r="U620" s="35">
        <v>0.99454799999999999</v>
      </c>
      <c r="V620" s="35">
        <v>1</v>
      </c>
      <c r="W620" s="35">
        <v>-1.5E-3</v>
      </c>
      <c r="X620" s="35">
        <v>2182741</v>
      </c>
      <c r="Y620" s="35">
        <v>0.99010200000000004</v>
      </c>
      <c r="Z620" s="35">
        <v>2182741</v>
      </c>
      <c r="AA620" s="35">
        <v>0.991429</v>
      </c>
      <c r="AB620" s="35">
        <v>1</v>
      </c>
      <c r="AC620" s="35">
        <v>-1.33E-3</v>
      </c>
      <c r="AD620" s="35">
        <v>0.98523000000000005</v>
      </c>
      <c r="AE620" s="35">
        <v>0.85250599999999999</v>
      </c>
      <c r="AF620" s="35">
        <v>0.13272400000000001</v>
      </c>
    </row>
    <row r="621" spans="1:32" ht="13.55">
      <c r="A621" s="2" t="s">
        <v>1353</v>
      </c>
      <c r="B621" s="35">
        <v>0.5</v>
      </c>
      <c r="C621" s="2" t="s">
        <v>1562</v>
      </c>
      <c r="D621" s="35">
        <v>0.99</v>
      </c>
      <c r="E621" s="35">
        <v>0.01</v>
      </c>
      <c r="F621" s="35">
        <v>455191</v>
      </c>
      <c r="G621" s="35">
        <v>0.992147</v>
      </c>
      <c r="H621" s="35">
        <v>430526</v>
      </c>
      <c r="I621" s="35">
        <v>0.99214899999999995</v>
      </c>
      <c r="J621" s="35">
        <v>0.94581400000000004</v>
      </c>
      <c r="K621" s="40">
        <v>-1.7999999999999999E-6</v>
      </c>
      <c r="L621" s="35">
        <v>231048</v>
      </c>
      <c r="M621" s="35">
        <v>0.98941000000000001</v>
      </c>
      <c r="N621" s="35">
        <v>206383</v>
      </c>
      <c r="O621" s="35">
        <v>0.98815900000000001</v>
      </c>
      <c r="P621" s="35">
        <v>0.89324700000000001</v>
      </c>
      <c r="Q621" s="35">
        <v>1.2509999999999999E-3</v>
      </c>
      <c r="R621" s="35">
        <v>224143</v>
      </c>
      <c r="S621" s="35">
        <v>0.99498399999999998</v>
      </c>
      <c r="T621" s="35">
        <v>224143</v>
      </c>
      <c r="U621" s="35">
        <v>0.99585000000000001</v>
      </c>
      <c r="V621" s="35">
        <v>1</v>
      </c>
      <c r="W621" s="35">
        <v>-8.7000000000000001E-4</v>
      </c>
      <c r="X621" s="35">
        <v>1990136</v>
      </c>
      <c r="Y621" s="35">
        <v>0.99224800000000002</v>
      </c>
      <c r="Z621" s="35">
        <v>1990136</v>
      </c>
      <c r="AA621" s="35">
        <v>0.99327600000000005</v>
      </c>
      <c r="AB621" s="35">
        <v>1</v>
      </c>
      <c r="AC621" s="35">
        <v>-1.0300000000000001E-3</v>
      </c>
      <c r="AD621" s="35">
        <v>0.772872</v>
      </c>
      <c r="AE621" s="35">
        <v>0.67010700000000001</v>
      </c>
      <c r="AF621" s="35">
        <v>0.102765</v>
      </c>
    </row>
    <row r="622" spans="1:32" ht="13.55">
      <c r="A622" s="2" t="s">
        <v>1353</v>
      </c>
      <c r="B622" s="35">
        <v>0.75</v>
      </c>
      <c r="C622" s="2" t="s">
        <v>1561</v>
      </c>
      <c r="D622" s="35">
        <v>0.7</v>
      </c>
      <c r="E622" s="35">
        <v>0.01</v>
      </c>
      <c r="F622" s="35">
        <v>1983059</v>
      </c>
      <c r="G622" s="35">
        <v>0.96228800000000003</v>
      </c>
      <c r="H622" s="35">
        <v>1918742</v>
      </c>
      <c r="I622" s="35">
        <v>0.96376700000000004</v>
      </c>
      <c r="J622" s="35">
        <v>0.96756699999999995</v>
      </c>
      <c r="K622" s="35">
        <v>-1.48E-3</v>
      </c>
      <c r="L622" s="35">
        <v>1109693</v>
      </c>
      <c r="M622" s="35">
        <v>0.94652599999999998</v>
      </c>
      <c r="N622" s="35">
        <v>1045376</v>
      </c>
      <c r="O622" s="35">
        <v>0.94342199999999998</v>
      </c>
      <c r="P622" s="35">
        <v>0.94204100000000002</v>
      </c>
      <c r="Q622" s="35">
        <v>3.104E-3</v>
      </c>
      <c r="R622" s="35">
        <v>873366</v>
      </c>
      <c r="S622" s="35">
        <v>0.98308899999999999</v>
      </c>
      <c r="T622" s="35">
        <v>873366</v>
      </c>
      <c r="U622" s="35">
        <v>0.98930300000000004</v>
      </c>
      <c r="V622" s="35">
        <v>1</v>
      </c>
      <c r="W622" s="35">
        <v>-6.2100000000000002E-3</v>
      </c>
      <c r="X622" s="35">
        <v>6091929</v>
      </c>
      <c r="Y622" s="35">
        <v>0.983769</v>
      </c>
      <c r="Z622" s="35">
        <v>6091929</v>
      </c>
      <c r="AA622" s="35">
        <v>0.98672300000000002</v>
      </c>
      <c r="AB622" s="35">
        <v>1</v>
      </c>
      <c r="AC622" s="35">
        <v>-2.9499999999999999E-3</v>
      </c>
      <c r="AD622" s="35">
        <v>1.608141</v>
      </c>
      <c r="AE622" s="35">
        <v>1.312629</v>
      </c>
      <c r="AF622" s="35">
        <v>0.295512</v>
      </c>
    </row>
    <row r="623" spans="1:32" ht="13.55">
      <c r="A623" s="2" t="s">
        <v>1353</v>
      </c>
      <c r="B623" s="35">
        <v>0.75</v>
      </c>
      <c r="C623" s="2" t="s">
        <v>1561</v>
      </c>
      <c r="D623" s="35">
        <v>0.8</v>
      </c>
      <c r="E623" s="35">
        <v>0.01</v>
      </c>
      <c r="F623" s="35">
        <v>1915838</v>
      </c>
      <c r="G623" s="35">
        <v>0.96963299999999997</v>
      </c>
      <c r="H623" s="35">
        <v>1847216</v>
      </c>
      <c r="I623" s="35">
        <v>0.97020700000000004</v>
      </c>
      <c r="J623" s="35">
        <v>0.96418199999999998</v>
      </c>
      <c r="K623" s="35">
        <v>-5.6999999999999998E-4</v>
      </c>
      <c r="L623" s="35">
        <v>1063956</v>
      </c>
      <c r="M623" s="35">
        <v>0.95557000000000003</v>
      </c>
      <c r="N623" s="35">
        <v>995334</v>
      </c>
      <c r="O623" s="35">
        <v>0.95265100000000003</v>
      </c>
      <c r="P623" s="35">
        <v>0.93550299999999997</v>
      </c>
      <c r="Q623" s="35">
        <v>2.918E-3</v>
      </c>
      <c r="R623" s="35">
        <v>851882</v>
      </c>
      <c r="S623" s="35">
        <v>0.98778900000000003</v>
      </c>
      <c r="T623" s="35">
        <v>851882</v>
      </c>
      <c r="U623" s="35">
        <v>0.99155499999999996</v>
      </c>
      <c r="V623" s="35">
        <v>1</v>
      </c>
      <c r="W623" s="35">
        <v>-3.7699999999999999E-3</v>
      </c>
      <c r="X623" s="35">
        <v>6029776</v>
      </c>
      <c r="Y623" s="35">
        <v>0.98596700000000004</v>
      </c>
      <c r="Z623" s="35">
        <v>6029776</v>
      </c>
      <c r="AA623" s="35">
        <v>0.98805500000000002</v>
      </c>
      <c r="AB623" s="35">
        <v>1</v>
      </c>
      <c r="AC623" s="35">
        <v>-2.0899999999999998E-3</v>
      </c>
      <c r="AD623" s="35">
        <v>1.393478</v>
      </c>
      <c r="AE623" s="35">
        <v>1.1846159999999999</v>
      </c>
      <c r="AF623" s="35">
        <v>0.20886199999999999</v>
      </c>
    </row>
    <row r="624" spans="1:32" ht="13.55">
      <c r="A624" s="2" t="s">
        <v>1353</v>
      </c>
      <c r="B624" s="35">
        <v>0.75</v>
      </c>
      <c r="C624" s="2" t="s">
        <v>1561</v>
      </c>
      <c r="D624" s="35">
        <v>0.9</v>
      </c>
      <c r="E624" s="35">
        <v>0.01</v>
      </c>
      <c r="F624" s="35">
        <v>1796343</v>
      </c>
      <c r="G624" s="35">
        <v>0.97609900000000005</v>
      </c>
      <c r="H624" s="35">
        <v>1725667</v>
      </c>
      <c r="I624" s="35">
        <v>0.97600500000000001</v>
      </c>
      <c r="J624" s="35">
        <v>0.96065599999999995</v>
      </c>
      <c r="K624" s="40">
        <v>9.4199999999999999E-5</v>
      </c>
      <c r="L624" s="35">
        <v>985319</v>
      </c>
      <c r="M624" s="35">
        <v>0.96366300000000005</v>
      </c>
      <c r="N624" s="35">
        <v>914643</v>
      </c>
      <c r="O624" s="35">
        <v>0.96096400000000004</v>
      </c>
      <c r="P624" s="35">
        <v>0.92827099999999996</v>
      </c>
      <c r="Q624" s="35">
        <v>2.6979999999999999E-3</v>
      </c>
      <c r="R624" s="35">
        <v>811024</v>
      </c>
      <c r="S624" s="35">
        <v>0.99164600000000003</v>
      </c>
      <c r="T624" s="35">
        <v>811024</v>
      </c>
      <c r="U624" s="35">
        <v>0.99354200000000004</v>
      </c>
      <c r="V624" s="35">
        <v>1</v>
      </c>
      <c r="W624" s="35">
        <v>-1.9E-3</v>
      </c>
      <c r="X624" s="35">
        <v>5908646</v>
      </c>
      <c r="Y624" s="35">
        <v>0.98811000000000004</v>
      </c>
      <c r="Z624" s="35">
        <v>5908646</v>
      </c>
      <c r="AA624" s="35">
        <v>0.98953800000000003</v>
      </c>
      <c r="AB624" s="35">
        <v>1</v>
      </c>
      <c r="AC624" s="35">
        <v>-1.4300000000000001E-3</v>
      </c>
      <c r="AD624" s="35">
        <v>1.183527</v>
      </c>
      <c r="AE624" s="35">
        <v>1.0407010000000001</v>
      </c>
      <c r="AF624" s="35">
        <v>0.14282600000000001</v>
      </c>
    </row>
    <row r="625" spans="1:32" ht="13.55">
      <c r="A625" s="2" t="s">
        <v>1353</v>
      </c>
      <c r="B625" s="35">
        <v>0.75</v>
      </c>
      <c r="C625" s="2" t="s">
        <v>1561</v>
      </c>
      <c r="D625" s="35">
        <v>0.95</v>
      </c>
      <c r="E625" s="35">
        <v>0.01</v>
      </c>
      <c r="F625" s="35">
        <v>1677939</v>
      </c>
      <c r="G625" s="35">
        <v>0.97902800000000001</v>
      </c>
      <c r="H625" s="35">
        <v>1614450</v>
      </c>
      <c r="I625" s="35">
        <v>0.97874499999999998</v>
      </c>
      <c r="J625" s="35">
        <v>0.96216299999999999</v>
      </c>
      <c r="K625" s="35">
        <v>2.8400000000000002E-4</v>
      </c>
      <c r="L625" s="35">
        <v>911462</v>
      </c>
      <c r="M625" s="35">
        <v>0.96731999999999996</v>
      </c>
      <c r="N625" s="35">
        <v>847973</v>
      </c>
      <c r="O625" s="35">
        <v>0.96495900000000001</v>
      </c>
      <c r="P625" s="35">
        <v>0.93034399999999995</v>
      </c>
      <c r="Q625" s="35">
        <v>2.3609999999999998E-3</v>
      </c>
      <c r="R625" s="35">
        <v>766477</v>
      </c>
      <c r="S625" s="35">
        <v>0.99332600000000004</v>
      </c>
      <c r="T625" s="35">
        <v>766477</v>
      </c>
      <c r="U625" s="35">
        <v>0.99446299999999999</v>
      </c>
      <c r="V625" s="35">
        <v>1</v>
      </c>
      <c r="W625" s="35">
        <v>-1.14E-3</v>
      </c>
      <c r="X625" s="35">
        <v>5773528</v>
      </c>
      <c r="Y625" s="35">
        <v>0.98938199999999998</v>
      </c>
      <c r="Z625" s="35">
        <v>5773528</v>
      </c>
      <c r="AA625" s="35">
        <v>0.99050400000000005</v>
      </c>
      <c r="AB625" s="35">
        <v>1</v>
      </c>
      <c r="AC625" s="35">
        <v>-1.1199999999999999E-3</v>
      </c>
      <c r="AD625" s="35">
        <v>1.058541</v>
      </c>
      <c r="AE625" s="35">
        <v>0.94628599999999996</v>
      </c>
      <c r="AF625" s="35">
        <v>0.11225499999999999</v>
      </c>
    </row>
    <row r="626" spans="1:32" ht="13.55">
      <c r="A626" s="2" t="s">
        <v>1353</v>
      </c>
      <c r="B626" s="35">
        <v>0.75</v>
      </c>
      <c r="C626" s="2" t="s">
        <v>1561</v>
      </c>
      <c r="D626" s="35">
        <v>0.99</v>
      </c>
      <c r="E626" s="35">
        <v>0.01</v>
      </c>
      <c r="F626" s="35">
        <v>1424620</v>
      </c>
      <c r="G626" s="35">
        <v>0.98162899999999997</v>
      </c>
      <c r="H626" s="35">
        <v>1367056</v>
      </c>
      <c r="I626" s="35">
        <v>0.98119100000000004</v>
      </c>
      <c r="J626" s="35">
        <v>0.95959300000000003</v>
      </c>
      <c r="K626" s="35">
        <v>4.3800000000000002E-4</v>
      </c>
      <c r="L626" s="35">
        <v>768476</v>
      </c>
      <c r="M626" s="35">
        <v>0.97058</v>
      </c>
      <c r="N626" s="35">
        <v>710912</v>
      </c>
      <c r="O626" s="35">
        <v>0.96827300000000005</v>
      </c>
      <c r="P626" s="35">
        <v>0.92509300000000005</v>
      </c>
      <c r="Q626" s="35">
        <v>2.307E-3</v>
      </c>
      <c r="R626" s="35">
        <v>656144</v>
      </c>
      <c r="S626" s="35">
        <v>0.99489499999999997</v>
      </c>
      <c r="T626" s="35">
        <v>656144</v>
      </c>
      <c r="U626" s="35">
        <v>0.99558199999999997</v>
      </c>
      <c r="V626" s="35">
        <v>1</v>
      </c>
      <c r="W626" s="35">
        <v>-6.8999999999999997E-4</v>
      </c>
      <c r="X626" s="35">
        <v>5422942</v>
      </c>
      <c r="Y626" s="35">
        <v>0.99124900000000005</v>
      </c>
      <c r="Z626" s="35">
        <v>5422942</v>
      </c>
      <c r="AA626" s="35">
        <v>0.99212100000000003</v>
      </c>
      <c r="AB626" s="35">
        <v>1</v>
      </c>
      <c r="AC626" s="35">
        <v>-8.7000000000000001E-4</v>
      </c>
      <c r="AD626" s="35">
        <v>0.87375700000000001</v>
      </c>
      <c r="AE626" s="35">
        <v>0.78659900000000005</v>
      </c>
      <c r="AF626" s="35">
        <v>8.7157999999999999E-2</v>
      </c>
    </row>
    <row r="627" spans="1:32" ht="13.55">
      <c r="A627" s="2" t="s">
        <v>1353</v>
      </c>
      <c r="B627" s="35">
        <v>0.75</v>
      </c>
      <c r="C627" s="2" t="s">
        <v>1562</v>
      </c>
      <c r="D627" s="35">
        <v>0.7</v>
      </c>
      <c r="E627" s="35">
        <v>0.01</v>
      </c>
      <c r="F627" s="35">
        <v>775400</v>
      </c>
      <c r="G627" s="35">
        <v>0.97279499999999997</v>
      </c>
      <c r="H627" s="35">
        <v>750796</v>
      </c>
      <c r="I627" s="35">
        <v>0.97470400000000001</v>
      </c>
      <c r="J627" s="35">
        <v>0.96826900000000005</v>
      </c>
      <c r="K627" s="35">
        <v>-1.91E-3</v>
      </c>
      <c r="L627" s="35">
        <v>427235</v>
      </c>
      <c r="M627" s="35">
        <v>0.96457000000000004</v>
      </c>
      <c r="N627" s="35">
        <v>402631</v>
      </c>
      <c r="O627" s="35">
        <v>0.96248599999999995</v>
      </c>
      <c r="P627" s="35">
        <v>0.942411</v>
      </c>
      <c r="Q627" s="35">
        <v>2.0839999999999999E-3</v>
      </c>
      <c r="R627" s="35">
        <v>348165</v>
      </c>
      <c r="S627" s="35">
        <v>0.98308099999999998</v>
      </c>
      <c r="T627" s="35">
        <v>348165</v>
      </c>
      <c r="U627" s="35">
        <v>0.98922600000000005</v>
      </c>
      <c r="V627" s="35">
        <v>1</v>
      </c>
      <c r="W627" s="35">
        <v>-6.1500000000000001E-3</v>
      </c>
      <c r="X627" s="35">
        <v>2388126</v>
      </c>
      <c r="Y627" s="35">
        <v>0.983514</v>
      </c>
      <c r="Z627" s="35">
        <v>2388126</v>
      </c>
      <c r="AA627" s="35">
        <v>0.98640099999999997</v>
      </c>
      <c r="AB627" s="35">
        <v>1</v>
      </c>
      <c r="AC627" s="35">
        <v>-2.8900000000000002E-3</v>
      </c>
      <c r="AD627" s="35">
        <v>1.6339109999999999</v>
      </c>
      <c r="AE627" s="35">
        <v>1.345073</v>
      </c>
      <c r="AF627" s="35">
        <v>0.28883799999999998</v>
      </c>
    </row>
    <row r="628" spans="1:32" ht="13.55">
      <c r="A628" s="2" t="s">
        <v>1353</v>
      </c>
      <c r="B628" s="35">
        <v>0.75</v>
      </c>
      <c r="C628" s="2" t="s">
        <v>1562</v>
      </c>
      <c r="D628" s="35">
        <v>0.8</v>
      </c>
      <c r="E628" s="35">
        <v>0.01</v>
      </c>
      <c r="F628" s="35">
        <v>749485</v>
      </c>
      <c r="G628" s="35">
        <v>0.98006099999999996</v>
      </c>
      <c r="H628" s="35">
        <v>722877</v>
      </c>
      <c r="I628" s="35">
        <v>0.98100100000000001</v>
      </c>
      <c r="J628" s="35">
        <v>0.96449799999999997</v>
      </c>
      <c r="K628" s="35">
        <v>-9.3999999999999997E-4</v>
      </c>
      <c r="L628" s="35">
        <v>409704</v>
      </c>
      <c r="M628" s="35">
        <v>0.97369799999999995</v>
      </c>
      <c r="N628" s="35">
        <v>383096</v>
      </c>
      <c r="O628" s="35">
        <v>0.97192299999999998</v>
      </c>
      <c r="P628" s="35">
        <v>0.935056</v>
      </c>
      <c r="Q628" s="35">
        <v>1.7750000000000001E-3</v>
      </c>
      <c r="R628" s="35">
        <v>339781</v>
      </c>
      <c r="S628" s="35">
        <v>0.98784499999999997</v>
      </c>
      <c r="T628" s="35">
        <v>339781</v>
      </c>
      <c r="U628" s="35">
        <v>0.99144200000000005</v>
      </c>
      <c r="V628" s="35">
        <v>1</v>
      </c>
      <c r="W628" s="35">
        <v>-3.5999999999999999E-3</v>
      </c>
      <c r="X628" s="35">
        <v>2364718</v>
      </c>
      <c r="Y628" s="35">
        <v>0.985707</v>
      </c>
      <c r="Z628" s="35">
        <v>2364718</v>
      </c>
      <c r="AA628" s="35">
        <v>0.98771900000000001</v>
      </c>
      <c r="AB628" s="35">
        <v>1</v>
      </c>
      <c r="AC628" s="35">
        <v>-2.0100000000000001E-3</v>
      </c>
      <c r="AD628" s="35">
        <v>1.419109</v>
      </c>
      <c r="AE628" s="35">
        <v>1.2178180000000001</v>
      </c>
      <c r="AF628" s="35">
        <v>0.20129</v>
      </c>
    </row>
    <row r="629" spans="1:32" ht="13.55">
      <c r="A629" s="2" t="s">
        <v>1353</v>
      </c>
      <c r="B629" s="35">
        <v>0.75</v>
      </c>
      <c r="C629" s="2" t="s">
        <v>1562</v>
      </c>
      <c r="D629" s="35">
        <v>0.9</v>
      </c>
      <c r="E629" s="35">
        <v>0.01</v>
      </c>
      <c r="F629" s="35">
        <v>702613</v>
      </c>
      <c r="G629" s="35">
        <v>0.98679799999999995</v>
      </c>
      <c r="H629" s="35">
        <v>675381</v>
      </c>
      <c r="I629" s="35">
        <v>0.987174</v>
      </c>
      <c r="J629" s="35">
        <v>0.96124200000000004</v>
      </c>
      <c r="K629" s="35">
        <v>-3.8000000000000002E-4</v>
      </c>
      <c r="L629" s="35">
        <v>379290</v>
      </c>
      <c r="M629" s="35">
        <v>0.98274099999999998</v>
      </c>
      <c r="N629" s="35">
        <v>352058</v>
      </c>
      <c r="O629" s="35">
        <v>0.98143100000000005</v>
      </c>
      <c r="P629" s="35">
        <v>0.928203</v>
      </c>
      <c r="Q629" s="35">
        <v>1.31E-3</v>
      </c>
      <c r="R629" s="35">
        <v>323323</v>
      </c>
      <c r="S629" s="35">
        <v>0.99160000000000004</v>
      </c>
      <c r="T629" s="35">
        <v>323323</v>
      </c>
      <c r="U629" s="35">
        <v>0.99350400000000005</v>
      </c>
      <c r="V629" s="35">
        <v>1</v>
      </c>
      <c r="W629" s="35">
        <v>-1.9E-3</v>
      </c>
      <c r="X629" s="35">
        <v>2317845</v>
      </c>
      <c r="Y629" s="35">
        <v>0.98777700000000002</v>
      </c>
      <c r="Z629" s="35">
        <v>2317845</v>
      </c>
      <c r="AA629" s="35">
        <v>0.98921700000000001</v>
      </c>
      <c r="AB629" s="35">
        <v>1</v>
      </c>
      <c r="AC629" s="35">
        <v>-1.4400000000000001E-3</v>
      </c>
      <c r="AD629" s="35">
        <v>1.2168019999999999</v>
      </c>
      <c r="AE629" s="35">
        <v>1.0727789999999999</v>
      </c>
      <c r="AF629" s="35">
        <v>0.14402300000000001</v>
      </c>
    </row>
    <row r="630" spans="1:32" ht="13.55">
      <c r="A630" s="2" t="s">
        <v>1353</v>
      </c>
      <c r="B630" s="35">
        <v>0.75</v>
      </c>
      <c r="C630" s="2" t="s">
        <v>1562</v>
      </c>
      <c r="D630" s="35">
        <v>0.95</v>
      </c>
      <c r="E630" s="35">
        <v>0.01</v>
      </c>
      <c r="F630" s="35">
        <v>656565</v>
      </c>
      <c r="G630" s="35">
        <v>0.99026400000000003</v>
      </c>
      <c r="H630" s="35">
        <v>631697</v>
      </c>
      <c r="I630" s="35">
        <v>0.99043700000000001</v>
      </c>
      <c r="J630" s="35">
        <v>0.96212399999999998</v>
      </c>
      <c r="K630" s="35">
        <v>-1.7000000000000001E-4</v>
      </c>
      <c r="L630" s="35">
        <v>350829</v>
      </c>
      <c r="M630" s="35">
        <v>0.98767799999999994</v>
      </c>
      <c r="N630" s="35">
        <v>325961</v>
      </c>
      <c r="O630" s="35">
        <v>0.98675000000000002</v>
      </c>
      <c r="P630" s="35">
        <v>0.92911600000000005</v>
      </c>
      <c r="Q630" s="35">
        <v>9.2800000000000001E-4</v>
      </c>
      <c r="R630" s="35">
        <v>305736</v>
      </c>
      <c r="S630" s="35">
        <v>0.99324900000000005</v>
      </c>
      <c r="T630" s="35">
        <v>305736</v>
      </c>
      <c r="U630" s="35">
        <v>0.99439900000000003</v>
      </c>
      <c r="V630" s="35">
        <v>1</v>
      </c>
      <c r="W630" s="35">
        <v>-1.15E-3</v>
      </c>
      <c r="X630" s="35">
        <v>2265135</v>
      </c>
      <c r="Y630" s="35">
        <v>0.98904899999999996</v>
      </c>
      <c r="Z630" s="35">
        <v>2265135</v>
      </c>
      <c r="AA630" s="35">
        <v>0.99016800000000005</v>
      </c>
      <c r="AB630" s="35">
        <v>1</v>
      </c>
      <c r="AC630" s="35">
        <v>-1.1199999999999999E-3</v>
      </c>
      <c r="AD630" s="35">
        <v>1.0915090000000001</v>
      </c>
      <c r="AE630" s="35">
        <v>0.97960999999999998</v>
      </c>
      <c r="AF630" s="35">
        <v>0.1119</v>
      </c>
    </row>
    <row r="631" spans="1:32" ht="13.55">
      <c r="A631" s="2" t="s">
        <v>1353</v>
      </c>
      <c r="B631" s="35">
        <v>0.75</v>
      </c>
      <c r="C631" s="2" t="s">
        <v>1562</v>
      </c>
      <c r="D631" s="35">
        <v>0.99</v>
      </c>
      <c r="E631" s="35">
        <v>0.01</v>
      </c>
      <c r="F631" s="35">
        <v>557480</v>
      </c>
      <c r="G631" s="35">
        <v>0.99399099999999996</v>
      </c>
      <c r="H631" s="35">
        <v>535238</v>
      </c>
      <c r="I631" s="35">
        <v>0.99409400000000003</v>
      </c>
      <c r="J631" s="35">
        <v>0.96010300000000004</v>
      </c>
      <c r="K631" s="35">
        <v>-1E-4</v>
      </c>
      <c r="L631" s="35">
        <v>295398</v>
      </c>
      <c r="M631" s="35">
        <v>0.99326800000000004</v>
      </c>
      <c r="N631" s="35">
        <v>273156</v>
      </c>
      <c r="O631" s="35">
        <v>0.99272400000000005</v>
      </c>
      <c r="P631" s="35">
        <v>0.924705</v>
      </c>
      <c r="Q631" s="35">
        <v>5.44E-4</v>
      </c>
      <c r="R631" s="35">
        <v>262082</v>
      </c>
      <c r="S631" s="35">
        <v>0.994807</v>
      </c>
      <c r="T631" s="35">
        <v>262082</v>
      </c>
      <c r="U631" s="35">
        <v>0.99552499999999999</v>
      </c>
      <c r="V631" s="35">
        <v>1</v>
      </c>
      <c r="W631" s="35">
        <v>-7.2000000000000005E-4</v>
      </c>
      <c r="X631" s="35">
        <v>2128007</v>
      </c>
      <c r="Y631" s="35">
        <v>0.99091600000000002</v>
      </c>
      <c r="Z631" s="35">
        <v>2128007</v>
      </c>
      <c r="AA631" s="35">
        <v>0.99184399999999995</v>
      </c>
      <c r="AB631" s="35">
        <v>1</v>
      </c>
      <c r="AC631" s="35">
        <v>-9.3000000000000005E-4</v>
      </c>
      <c r="AD631" s="35">
        <v>0.906968</v>
      </c>
      <c r="AE631" s="35">
        <v>0.81417899999999999</v>
      </c>
      <c r="AF631" s="35">
        <v>9.2789999999999997E-2</v>
      </c>
    </row>
    <row r="632" spans="1:32" ht="13.55">
      <c r="A632" s="2" t="s">
        <v>1353</v>
      </c>
      <c r="B632" s="35">
        <v>1</v>
      </c>
      <c r="C632" s="2" t="s">
        <v>1561</v>
      </c>
      <c r="D632" s="35">
        <v>0.7</v>
      </c>
      <c r="E632" s="35">
        <v>0.01</v>
      </c>
      <c r="F632" s="35">
        <v>2028437</v>
      </c>
      <c r="G632" s="35">
        <v>0.96856100000000001</v>
      </c>
      <c r="H632" s="35">
        <v>1980023</v>
      </c>
      <c r="I632" s="35">
        <v>0.96984400000000004</v>
      </c>
      <c r="J632" s="35">
        <v>0.976132</v>
      </c>
      <c r="K632" s="35">
        <v>-1.2800000000000001E-3</v>
      </c>
      <c r="L632" s="35">
        <v>1143318</v>
      </c>
      <c r="M632" s="35">
        <v>0.95574199999999998</v>
      </c>
      <c r="N632" s="35">
        <v>1094904</v>
      </c>
      <c r="O632" s="35">
        <v>0.95387500000000003</v>
      </c>
      <c r="P632" s="35">
        <v>0.95765500000000003</v>
      </c>
      <c r="Q632" s="35">
        <v>1.867E-3</v>
      </c>
      <c r="R632" s="35">
        <v>885119</v>
      </c>
      <c r="S632" s="35">
        <v>0.98563800000000001</v>
      </c>
      <c r="T632" s="35">
        <v>885119</v>
      </c>
      <c r="U632" s="35">
        <v>0.99035200000000001</v>
      </c>
      <c r="V632" s="35">
        <v>1</v>
      </c>
      <c r="W632" s="35">
        <v>-4.7099999999999998E-3</v>
      </c>
      <c r="X632" s="35">
        <v>6121460</v>
      </c>
      <c r="Y632" s="35">
        <v>0.984398</v>
      </c>
      <c r="Z632" s="35">
        <v>6121460</v>
      </c>
      <c r="AA632" s="35">
        <v>0.98675199999999996</v>
      </c>
      <c r="AB632" s="35">
        <v>1</v>
      </c>
      <c r="AC632" s="35">
        <v>-2.3500000000000001E-3</v>
      </c>
      <c r="AD632" s="35">
        <v>1.549739</v>
      </c>
      <c r="AE632" s="35">
        <v>1.3142389999999999</v>
      </c>
      <c r="AF632" s="35">
        <v>0.23549999999999999</v>
      </c>
    </row>
    <row r="633" spans="1:32" ht="13.55">
      <c r="A633" s="2" t="s">
        <v>1353</v>
      </c>
      <c r="B633" s="35">
        <v>1</v>
      </c>
      <c r="C633" s="2" t="s">
        <v>1561</v>
      </c>
      <c r="D633" s="35">
        <v>0.8</v>
      </c>
      <c r="E633" s="35">
        <v>0.01</v>
      </c>
      <c r="F633" s="35">
        <v>1978073</v>
      </c>
      <c r="G633" s="35">
        <v>0.97421100000000005</v>
      </c>
      <c r="H633" s="35">
        <v>1924931</v>
      </c>
      <c r="I633" s="35">
        <v>0.97472000000000003</v>
      </c>
      <c r="J633" s="35">
        <v>0.97313400000000005</v>
      </c>
      <c r="K633" s="35">
        <v>-5.1000000000000004E-4</v>
      </c>
      <c r="L633" s="35">
        <v>1108827</v>
      </c>
      <c r="M633" s="35">
        <v>0.962673</v>
      </c>
      <c r="N633" s="35">
        <v>1055685</v>
      </c>
      <c r="O633" s="35">
        <v>0.96086800000000006</v>
      </c>
      <c r="P633" s="35">
        <v>0.95207399999999998</v>
      </c>
      <c r="Q633" s="35">
        <v>1.805E-3</v>
      </c>
      <c r="R633" s="35">
        <v>869246</v>
      </c>
      <c r="S633" s="35">
        <v>0.98933800000000005</v>
      </c>
      <c r="T633" s="35">
        <v>869246</v>
      </c>
      <c r="U633" s="35">
        <v>0.992089</v>
      </c>
      <c r="V633" s="35">
        <v>1</v>
      </c>
      <c r="W633" s="35">
        <v>-2.7499999999999998E-3</v>
      </c>
      <c r="X633" s="35">
        <v>6074498</v>
      </c>
      <c r="Y633" s="35">
        <v>0.98617100000000002</v>
      </c>
      <c r="Z633" s="35">
        <v>6074498</v>
      </c>
      <c r="AA633" s="35">
        <v>0.98783500000000002</v>
      </c>
      <c r="AB633" s="35">
        <v>1</v>
      </c>
      <c r="AC633" s="35">
        <v>-1.66E-3</v>
      </c>
      <c r="AD633" s="35">
        <v>1.37582</v>
      </c>
      <c r="AE633" s="35">
        <v>1.209411</v>
      </c>
      <c r="AF633" s="35">
        <v>0.166409</v>
      </c>
    </row>
    <row r="634" spans="1:32" ht="13.55">
      <c r="A634" s="2" t="s">
        <v>1353</v>
      </c>
      <c r="B634" s="35">
        <v>1</v>
      </c>
      <c r="C634" s="2" t="s">
        <v>1561</v>
      </c>
      <c r="D634" s="35">
        <v>0.9</v>
      </c>
      <c r="E634" s="35">
        <v>0.01</v>
      </c>
      <c r="F634" s="35">
        <v>1884735</v>
      </c>
      <c r="G634" s="35">
        <v>0.979321</v>
      </c>
      <c r="H634" s="35">
        <v>1827703</v>
      </c>
      <c r="I634" s="35">
        <v>0.97933499999999996</v>
      </c>
      <c r="J634" s="35">
        <v>0.96974000000000005</v>
      </c>
      <c r="K634" s="40">
        <v>-1.4E-5</v>
      </c>
      <c r="L634" s="35">
        <v>1047673</v>
      </c>
      <c r="M634" s="35">
        <v>0.96926400000000001</v>
      </c>
      <c r="N634" s="35">
        <v>990641</v>
      </c>
      <c r="O634" s="35">
        <v>0.96755199999999997</v>
      </c>
      <c r="P634" s="35">
        <v>0.94556300000000004</v>
      </c>
      <c r="Q634" s="35">
        <v>1.712E-3</v>
      </c>
      <c r="R634" s="35">
        <v>837062</v>
      </c>
      <c r="S634" s="35">
        <v>0.99220600000000003</v>
      </c>
      <c r="T634" s="35">
        <v>837062</v>
      </c>
      <c r="U634" s="35">
        <v>0.99365599999999998</v>
      </c>
      <c r="V634" s="35">
        <v>1</v>
      </c>
      <c r="W634" s="35">
        <v>-1.4499999999999999E-3</v>
      </c>
      <c r="X634" s="35">
        <v>5980789</v>
      </c>
      <c r="Y634" s="35">
        <v>0.98789400000000005</v>
      </c>
      <c r="Z634" s="35">
        <v>5980789</v>
      </c>
      <c r="AA634" s="35">
        <v>0.98910299999999995</v>
      </c>
      <c r="AB634" s="35">
        <v>1</v>
      </c>
      <c r="AC634" s="35">
        <v>-1.2099999999999999E-3</v>
      </c>
      <c r="AD634" s="35">
        <v>1.2065090000000001</v>
      </c>
      <c r="AE634" s="35">
        <v>1.0855669999999999</v>
      </c>
      <c r="AF634" s="35">
        <v>0.12094199999999999</v>
      </c>
    </row>
    <row r="635" spans="1:32" ht="13.55">
      <c r="A635" s="2" t="s">
        <v>1353</v>
      </c>
      <c r="B635" s="35">
        <v>1</v>
      </c>
      <c r="C635" s="2" t="s">
        <v>1561</v>
      </c>
      <c r="D635" s="35">
        <v>0.95</v>
      </c>
      <c r="E635" s="35">
        <v>0.01</v>
      </c>
      <c r="F635" s="35">
        <v>1789354</v>
      </c>
      <c r="G635" s="35">
        <v>0.98167599999999999</v>
      </c>
      <c r="H635" s="35">
        <v>1736757</v>
      </c>
      <c r="I635" s="35">
        <v>0.98155599999999998</v>
      </c>
      <c r="J635" s="35">
        <v>0.97060599999999997</v>
      </c>
      <c r="K635" s="35">
        <v>1.2E-4</v>
      </c>
      <c r="L635" s="35">
        <v>987880</v>
      </c>
      <c r="M635" s="35">
        <v>0.97229600000000005</v>
      </c>
      <c r="N635" s="35">
        <v>935283</v>
      </c>
      <c r="O635" s="35">
        <v>0.97078399999999998</v>
      </c>
      <c r="P635" s="35">
        <v>0.94675799999999999</v>
      </c>
      <c r="Q635" s="35">
        <v>1.5120000000000001E-3</v>
      </c>
      <c r="R635" s="35">
        <v>801474</v>
      </c>
      <c r="S635" s="35">
        <v>0.99348899999999996</v>
      </c>
      <c r="T635" s="35">
        <v>801474</v>
      </c>
      <c r="U635" s="35">
        <v>0.99443300000000001</v>
      </c>
      <c r="V635" s="35">
        <v>1</v>
      </c>
      <c r="W635" s="35">
        <v>-9.3999999999999997E-4</v>
      </c>
      <c r="X635" s="35">
        <v>5876375</v>
      </c>
      <c r="Y635" s="35">
        <v>0.98897900000000005</v>
      </c>
      <c r="Z635" s="35">
        <v>5876375</v>
      </c>
      <c r="AA635" s="35">
        <v>0.98993100000000001</v>
      </c>
      <c r="AB635" s="35">
        <v>1</v>
      </c>
      <c r="AC635" s="35">
        <v>-9.5E-4</v>
      </c>
      <c r="AD635" s="35">
        <v>1.099583</v>
      </c>
      <c r="AE635" s="35">
        <v>1.004381</v>
      </c>
      <c r="AF635" s="35">
        <v>9.5201999999999995E-2</v>
      </c>
    </row>
    <row r="636" spans="1:32" ht="13.55">
      <c r="A636" s="2" t="s">
        <v>1353</v>
      </c>
      <c r="B636" s="35">
        <v>1</v>
      </c>
      <c r="C636" s="2" t="s">
        <v>1561</v>
      </c>
      <c r="D636" s="35">
        <v>0.99</v>
      </c>
      <c r="E636" s="35">
        <v>0.01</v>
      </c>
      <c r="F636" s="35">
        <v>1578915</v>
      </c>
      <c r="G636" s="35">
        <v>0.98385400000000001</v>
      </c>
      <c r="H636" s="35">
        <v>1529247</v>
      </c>
      <c r="I636" s="35">
        <v>0.98359700000000005</v>
      </c>
      <c r="J636" s="35">
        <v>0.96854300000000004</v>
      </c>
      <c r="K636" s="35">
        <v>2.5700000000000001E-4</v>
      </c>
      <c r="L636" s="35">
        <v>868397</v>
      </c>
      <c r="M636" s="35">
        <v>0.97506199999999998</v>
      </c>
      <c r="N636" s="35">
        <v>818729</v>
      </c>
      <c r="O636" s="35">
        <v>0.97358900000000004</v>
      </c>
      <c r="P636" s="35">
        <v>0.942805</v>
      </c>
      <c r="Q636" s="35">
        <v>1.4729999999999999E-3</v>
      </c>
      <c r="R636" s="35">
        <v>710518</v>
      </c>
      <c r="S636" s="35">
        <v>0.99481799999999998</v>
      </c>
      <c r="T636" s="35">
        <v>710518</v>
      </c>
      <c r="U636" s="35">
        <v>0.99538800000000005</v>
      </c>
      <c r="V636" s="35">
        <v>1</v>
      </c>
      <c r="W636" s="35">
        <v>-5.6999999999999998E-4</v>
      </c>
      <c r="X636" s="35">
        <v>5602227</v>
      </c>
      <c r="Y636" s="35">
        <v>0.99063199999999996</v>
      </c>
      <c r="Z636" s="35">
        <v>5602227</v>
      </c>
      <c r="AA636" s="35">
        <v>0.99143599999999998</v>
      </c>
      <c r="AB636" s="35">
        <v>1</v>
      </c>
      <c r="AC636" s="35">
        <v>-8.0000000000000004E-4</v>
      </c>
      <c r="AD636" s="35">
        <v>0.935697</v>
      </c>
      <c r="AE636" s="35">
        <v>0.85527900000000001</v>
      </c>
      <c r="AF636" s="35">
        <v>8.0418000000000003E-2</v>
      </c>
    </row>
    <row r="637" spans="1:32" ht="13.55">
      <c r="A637" s="2" t="s">
        <v>1353</v>
      </c>
      <c r="B637" s="35">
        <v>1</v>
      </c>
      <c r="C637" s="2" t="s">
        <v>1562</v>
      </c>
      <c r="D637" s="35">
        <v>0.7</v>
      </c>
      <c r="E637" s="35">
        <v>0.01</v>
      </c>
      <c r="F637" s="35">
        <v>792810</v>
      </c>
      <c r="G637" s="35">
        <v>0.97854699999999994</v>
      </c>
      <c r="H637" s="35">
        <v>774086</v>
      </c>
      <c r="I637" s="35">
        <v>0.98008300000000004</v>
      </c>
      <c r="J637" s="35">
        <v>0.976383</v>
      </c>
      <c r="K637" s="35">
        <v>-1.5399999999999999E-3</v>
      </c>
      <c r="L637" s="35">
        <v>439920</v>
      </c>
      <c r="M637" s="35">
        <v>0.97291099999999997</v>
      </c>
      <c r="N637" s="35">
        <v>421196</v>
      </c>
      <c r="O637" s="35">
        <v>0.97174000000000005</v>
      </c>
      <c r="P637" s="35">
        <v>0.95743800000000001</v>
      </c>
      <c r="Q637" s="35">
        <v>1.17E-3</v>
      </c>
      <c r="R637" s="35">
        <v>352890</v>
      </c>
      <c r="S637" s="35">
        <v>0.98566600000000004</v>
      </c>
      <c r="T637" s="35">
        <v>352890</v>
      </c>
      <c r="U637" s="35">
        <v>0.99022900000000003</v>
      </c>
      <c r="V637" s="35">
        <v>1</v>
      </c>
      <c r="W637" s="35">
        <v>-4.5599999999999998E-3</v>
      </c>
      <c r="X637" s="35">
        <v>2400028</v>
      </c>
      <c r="Y637" s="35">
        <v>0.98408700000000005</v>
      </c>
      <c r="Z637" s="35">
        <v>2400028</v>
      </c>
      <c r="AA637" s="35">
        <v>0.98636800000000002</v>
      </c>
      <c r="AB637" s="35">
        <v>1</v>
      </c>
      <c r="AC637" s="35">
        <v>-2.2799999999999999E-3</v>
      </c>
      <c r="AD637" s="35">
        <v>1.579871</v>
      </c>
      <c r="AE637" s="35">
        <v>1.351672</v>
      </c>
      <c r="AF637" s="35">
        <v>0.22819900000000001</v>
      </c>
    </row>
    <row r="638" spans="1:32" ht="13.55">
      <c r="A638" s="2" t="s">
        <v>1353</v>
      </c>
      <c r="B638" s="35">
        <v>1</v>
      </c>
      <c r="C638" s="2" t="s">
        <v>1562</v>
      </c>
      <c r="D638" s="35">
        <v>0.8</v>
      </c>
      <c r="E638" s="35">
        <v>0.01</v>
      </c>
      <c r="F638" s="35">
        <v>773288</v>
      </c>
      <c r="G638" s="35">
        <v>0.98408499999999999</v>
      </c>
      <c r="H638" s="35">
        <v>752700</v>
      </c>
      <c r="I638" s="35">
        <v>0.98496700000000004</v>
      </c>
      <c r="J638" s="35">
        <v>0.97337600000000002</v>
      </c>
      <c r="K638" s="35">
        <v>-8.8000000000000003E-4</v>
      </c>
      <c r="L638" s="35">
        <v>426703</v>
      </c>
      <c r="M638" s="35">
        <v>0.98003399999999996</v>
      </c>
      <c r="N638" s="35">
        <v>406115</v>
      </c>
      <c r="O638" s="35">
        <v>0.979043</v>
      </c>
      <c r="P638" s="35">
        <v>0.95175100000000001</v>
      </c>
      <c r="Q638" s="35">
        <v>9.9099999999999991E-4</v>
      </c>
      <c r="R638" s="35">
        <v>346585</v>
      </c>
      <c r="S638" s="35">
        <v>0.98911800000000005</v>
      </c>
      <c r="T638" s="35">
        <v>346585</v>
      </c>
      <c r="U638" s="35">
        <v>0.99199999999999999</v>
      </c>
      <c r="V638" s="35">
        <v>1</v>
      </c>
      <c r="W638" s="35">
        <v>-2.8800000000000002E-3</v>
      </c>
      <c r="X638" s="35">
        <v>2382605</v>
      </c>
      <c r="Y638" s="35">
        <v>0.98579000000000006</v>
      </c>
      <c r="Z638" s="35">
        <v>2382605</v>
      </c>
      <c r="AA638" s="35">
        <v>0.98746400000000001</v>
      </c>
      <c r="AB638" s="35">
        <v>1</v>
      </c>
      <c r="AC638" s="35">
        <v>-1.67E-3</v>
      </c>
      <c r="AD638" s="35">
        <v>1.4129700000000001</v>
      </c>
      <c r="AE638" s="35">
        <v>1.245557</v>
      </c>
      <c r="AF638" s="35">
        <v>0.16741300000000001</v>
      </c>
    </row>
    <row r="639" spans="1:32" ht="13.55">
      <c r="A639" s="2" t="s">
        <v>1353</v>
      </c>
      <c r="B639" s="35">
        <v>1</v>
      </c>
      <c r="C639" s="2" t="s">
        <v>1562</v>
      </c>
      <c r="D639" s="35">
        <v>0.9</v>
      </c>
      <c r="E639" s="35">
        <v>0.01</v>
      </c>
      <c r="F639" s="35">
        <v>736804</v>
      </c>
      <c r="G639" s="35">
        <v>0.98929699999999998</v>
      </c>
      <c r="H639" s="35">
        <v>714624</v>
      </c>
      <c r="I639" s="35">
        <v>0.98963299999999998</v>
      </c>
      <c r="J639" s="35">
        <v>0.96989700000000001</v>
      </c>
      <c r="K639" s="35">
        <v>-3.4000000000000002E-4</v>
      </c>
      <c r="L639" s="35">
        <v>402972</v>
      </c>
      <c r="M639" s="35">
        <v>0.98703300000000005</v>
      </c>
      <c r="N639" s="35">
        <v>380792</v>
      </c>
      <c r="O639" s="35">
        <v>0.98628800000000005</v>
      </c>
      <c r="P639" s="35">
        <v>0.94495899999999999</v>
      </c>
      <c r="Q639" s="35">
        <v>7.45E-4</v>
      </c>
      <c r="R639" s="35">
        <v>333832</v>
      </c>
      <c r="S639" s="35">
        <v>0.99204499999999995</v>
      </c>
      <c r="T639" s="35">
        <v>333832</v>
      </c>
      <c r="U639" s="35">
        <v>0.99347700000000005</v>
      </c>
      <c r="V639" s="35">
        <v>1</v>
      </c>
      <c r="W639" s="35">
        <v>-1.4300000000000001E-3</v>
      </c>
      <c r="X639" s="35">
        <v>2347358</v>
      </c>
      <c r="Y639" s="35">
        <v>0.98753500000000005</v>
      </c>
      <c r="Z639" s="35">
        <v>2347358</v>
      </c>
      <c r="AA639" s="35">
        <v>0.98874099999999998</v>
      </c>
      <c r="AB639" s="35">
        <v>1</v>
      </c>
      <c r="AC639" s="35">
        <v>-1.2099999999999999E-3</v>
      </c>
      <c r="AD639" s="35">
        <v>1.2422150000000001</v>
      </c>
      <c r="AE639" s="35">
        <v>1.121699</v>
      </c>
      <c r="AF639" s="35">
        <v>0.120515</v>
      </c>
    </row>
    <row r="640" spans="1:32" ht="13.55">
      <c r="A640" s="2" t="s">
        <v>1353</v>
      </c>
      <c r="B640" s="35">
        <v>1</v>
      </c>
      <c r="C640" s="2" t="s">
        <v>1562</v>
      </c>
      <c r="D640" s="35">
        <v>0.95</v>
      </c>
      <c r="E640" s="35">
        <v>0.01</v>
      </c>
      <c r="F640" s="35">
        <v>699649</v>
      </c>
      <c r="G640" s="35">
        <v>0.99193200000000004</v>
      </c>
      <c r="H640" s="35">
        <v>679340</v>
      </c>
      <c r="I640" s="35">
        <v>0.99210699999999996</v>
      </c>
      <c r="J640" s="35">
        <v>0.97097299999999997</v>
      </c>
      <c r="K640" s="35">
        <v>-1.7000000000000001E-4</v>
      </c>
      <c r="L640" s="35">
        <v>379764</v>
      </c>
      <c r="M640" s="35">
        <v>0.99079300000000003</v>
      </c>
      <c r="N640" s="35">
        <v>359455</v>
      </c>
      <c r="O640" s="35">
        <v>0.99027799999999999</v>
      </c>
      <c r="P640" s="35">
        <v>0.94652199999999997</v>
      </c>
      <c r="Q640" s="35">
        <v>5.1500000000000005E-4</v>
      </c>
      <c r="R640" s="35">
        <v>319885</v>
      </c>
      <c r="S640" s="35">
        <v>0.99328700000000003</v>
      </c>
      <c r="T640" s="35">
        <v>319885</v>
      </c>
      <c r="U640" s="35">
        <v>0.99417</v>
      </c>
      <c r="V640" s="35">
        <v>1</v>
      </c>
      <c r="W640" s="35">
        <v>-8.8000000000000003E-4</v>
      </c>
      <c r="X640" s="35">
        <v>2307092</v>
      </c>
      <c r="Y640" s="35">
        <v>0.98860899999999996</v>
      </c>
      <c r="Z640" s="35">
        <v>2307092</v>
      </c>
      <c r="AA640" s="35">
        <v>0.98958000000000002</v>
      </c>
      <c r="AB640" s="35">
        <v>1</v>
      </c>
      <c r="AC640" s="35">
        <v>-9.7000000000000005E-4</v>
      </c>
      <c r="AD640" s="35">
        <v>1.1360539999999999</v>
      </c>
      <c r="AE640" s="35">
        <v>1.0388580000000001</v>
      </c>
      <c r="AF640" s="35">
        <v>9.7197000000000006E-2</v>
      </c>
    </row>
    <row r="641" spans="1:32" ht="13.55">
      <c r="A641" s="2" t="s">
        <v>1353</v>
      </c>
      <c r="B641" s="35">
        <v>1</v>
      </c>
      <c r="C641" s="2" t="s">
        <v>1562</v>
      </c>
      <c r="D641" s="35">
        <v>0.99</v>
      </c>
      <c r="E641" s="35">
        <v>0.01</v>
      </c>
      <c r="F641" s="35">
        <v>617387</v>
      </c>
      <c r="G641" s="35">
        <v>0.99481600000000003</v>
      </c>
      <c r="H641" s="35">
        <v>598101</v>
      </c>
      <c r="I641" s="35">
        <v>0.99490699999999999</v>
      </c>
      <c r="J641" s="35">
        <v>0.96876200000000001</v>
      </c>
      <c r="K641" s="40">
        <v>-9.0000000000000006E-5</v>
      </c>
      <c r="L641" s="35">
        <v>333650</v>
      </c>
      <c r="M641" s="35">
        <v>0.99504000000000004</v>
      </c>
      <c r="N641" s="35">
        <v>314364</v>
      </c>
      <c r="O641" s="35">
        <v>0.99473800000000001</v>
      </c>
      <c r="P641" s="35">
        <v>0.94219699999999995</v>
      </c>
      <c r="Q641" s="35">
        <v>3.0299999999999999E-4</v>
      </c>
      <c r="R641" s="35">
        <v>283737</v>
      </c>
      <c r="S641" s="35">
        <v>0.99455300000000002</v>
      </c>
      <c r="T641" s="35">
        <v>283737</v>
      </c>
      <c r="U641" s="35">
        <v>0.99509400000000003</v>
      </c>
      <c r="V641" s="35">
        <v>1</v>
      </c>
      <c r="W641" s="35">
        <v>-5.4000000000000001E-4</v>
      </c>
      <c r="X641" s="35">
        <v>2199817</v>
      </c>
      <c r="Y641" s="35">
        <v>0.99029199999999995</v>
      </c>
      <c r="Z641" s="35">
        <v>2199817</v>
      </c>
      <c r="AA641" s="35">
        <v>0.99111899999999997</v>
      </c>
      <c r="AB641" s="35">
        <v>1</v>
      </c>
      <c r="AC641" s="35">
        <v>-8.3000000000000001E-4</v>
      </c>
      <c r="AD641" s="35">
        <v>0.96954399999999996</v>
      </c>
      <c r="AE641" s="35">
        <v>0.88682099999999997</v>
      </c>
      <c r="AF641" s="35">
        <v>8.2722000000000004E-2</v>
      </c>
    </row>
    <row r="642" spans="1:32" ht="13.55">
      <c r="A642" s="2" t="s">
        <v>1353</v>
      </c>
      <c r="B642" s="35">
        <v>2</v>
      </c>
      <c r="C642" s="2" t="s">
        <v>1561</v>
      </c>
      <c r="D642" s="35">
        <v>0.7</v>
      </c>
      <c r="E642" s="35">
        <v>0.01</v>
      </c>
      <c r="F642" s="35">
        <v>2096886</v>
      </c>
      <c r="G642" s="35">
        <v>0.97789599999999999</v>
      </c>
      <c r="H642" s="35">
        <v>2074059</v>
      </c>
      <c r="I642" s="35">
        <v>0.97867800000000005</v>
      </c>
      <c r="J642" s="35">
        <v>0.98911400000000005</v>
      </c>
      <c r="K642" s="35">
        <v>-7.7999999999999999E-4</v>
      </c>
      <c r="L642" s="35">
        <v>1193507</v>
      </c>
      <c r="M642" s="35">
        <v>0.96915399999999996</v>
      </c>
      <c r="N642" s="35">
        <v>1170680</v>
      </c>
      <c r="O642" s="35">
        <v>0.96857099999999996</v>
      </c>
      <c r="P642" s="35">
        <v>0.98087400000000002</v>
      </c>
      <c r="Q642" s="35">
        <v>5.8299999999999997E-4</v>
      </c>
      <c r="R642" s="35">
        <v>903379</v>
      </c>
      <c r="S642" s="35">
        <v>0.98969099999999999</v>
      </c>
      <c r="T642" s="35">
        <v>903379</v>
      </c>
      <c r="U642" s="35">
        <v>0.992093</v>
      </c>
      <c r="V642" s="35">
        <v>1</v>
      </c>
      <c r="W642" s="35">
        <v>-2.3999999999999998E-3</v>
      </c>
      <c r="X642" s="35">
        <v>6166894</v>
      </c>
      <c r="Y642" s="35">
        <v>0.98543599999999998</v>
      </c>
      <c r="Z642" s="35">
        <v>6166894</v>
      </c>
      <c r="AA642" s="35">
        <v>0.98685599999999996</v>
      </c>
      <c r="AB642" s="35">
        <v>1</v>
      </c>
      <c r="AC642" s="35">
        <v>-1.42E-3</v>
      </c>
      <c r="AD642" s="35">
        <v>1.452841</v>
      </c>
      <c r="AE642" s="35">
        <v>1.3108580000000001</v>
      </c>
      <c r="AF642" s="35">
        <v>0.141982</v>
      </c>
    </row>
    <row r="643" spans="1:32" ht="13.55">
      <c r="A643" s="2" t="s">
        <v>1353</v>
      </c>
      <c r="B643" s="35">
        <v>2</v>
      </c>
      <c r="C643" s="2" t="s">
        <v>1561</v>
      </c>
      <c r="D643" s="35">
        <v>0.8</v>
      </c>
      <c r="E643" s="35">
        <v>0.01</v>
      </c>
      <c r="F643" s="35">
        <v>2072228</v>
      </c>
      <c r="G643" s="35">
        <v>0.98108099999999998</v>
      </c>
      <c r="H643" s="35">
        <v>2046558</v>
      </c>
      <c r="I643" s="35">
        <v>0.98149200000000003</v>
      </c>
      <c r="J643" s="35">
        <v>0.98761200000000005</v>
      </c>
      <c r="K643" s="35">
        <v>-4.0999999999999999E-4</v>
      </c>
      <c r="L643" s="35">
        <v>1177112</v>
      </c>
      <c r="M643" s="35">
        <v>0.97326199999999996</v>
      </c>
      <c r="N643" s="35">
        <v>1151442</v>
      </c>
      <c r="O643" s="35">
        <v>0.97268200000000005</v>
      </c>
      <c r="P643" s="35">
        <v>0.97819199999999995</v>
      </c>
      <c r="Q643" s="35">
        <v>5.8E-4</v>
      </c>
      <c r="R643" s="35">
        <v>895116</v>
      </c>
      <c r="S643" s="35">
        <v>0.99155700000000002</v>
      </c>
      <c r="T643" s="35">
        <v>895116</v>
      </c>
      <c r="U643" s="35">
        <v>0.99306300000000003</v>
      </c>
      <c r="V643" s="35">
        <v>1</v>
      </c>
      <c r="W643" s="35">
        <v>-1.5100000000000001E-3</v>
      </c>
      <c r="X643" s="35">
        <v>6141024</v>
      </c>
      <c r="Y643" s="35">
        <v>0.98651100000000003</v>
      </c>
      <c r="Z643" s="35">
        <v>6141024</v>
      </c>
      <c r="AA643" s="35">
        <v>0.98759799999999998</v>
      </c>
      <c r="AB643" s="35">
        <v>1</v>
      </c>
      <c r="AC643" s="35">
        <v>-1.09E-3</v>
      </c>
      <c r="AD643" s="35">
        <v>1.346381</v>
      </c>
      <c r="AE643" s="35">
        <v>1.2376370000000001</v>
      </c>
      <c r="AF643" s="35">
        <v>0.10874499999999999</v>
      </c>
    </row>
    <row r="644" spans="1:32" ht="13.55">
      <c r="A644" s="2" t="s">
        <v>1353</v>
      </c>
      <c r="B644" s="35">
        <v>2</v>
      </c>
      <c r="C644" s="2" t="s">
        <v>1561</v>
      </c>
      <c r="D644" s="35">
        <v>0.9</v>
      </c>
      <c r="E644" s="35">
        <v>0.01</v>
      </c>
      <c r="F644" s="35">
        <v>2025091</v>
      </c>
      <c r="G644" s="35">
        <v>0.98445499999999997</v>
      </c>
      <c r="H644" s="35">
        <v>1995515</v>
      </c>
      <c r="I644" s="35">
        <v>0.98461600000000005</v>
      </c>
      <c r="J644" s="35">
        <v>0.98539500000000002</v>
      </c>
      <c r="K644" s="35">
        <v>-1.6000000000000001E-4</v>
      </c>
      <c r="L644" s="35">
        <v>1146678</v>
      </c>
      <c r="M644" s="35">
        <v>0.97788699999999995</v>
      </c>
      <c r="N644" s="35">
        <v>1117102</v>
      </c>
      <c r="O644" s="35">
        <v>0.97731500000000004</v>
      </c>
      <c r="P644" s="35">
        <v>0.97420700000000005</v>
      </c>
      <c r="Q644" s="35">
        <v>5.7200000000000003E-4</v>
      </c>
      <c r="R644" s="35">
        <v>878413</v>
      </c>
      <c r="S644" s="35">
        <v>0.99316199999999999</v>
      </c>
      <c r="T644" s="35">
        <v>878413</v>
      </c>
      <c r="U644" s="35">
        <v>0.99406000000000005</v>
      </c>
      <c r="V644" s="35">
        <v>1</v>
      </c>
      <c r="W644" s="35">
        <v>-8.9999999999999998E-4</v>
      </c>
      <c r="X644" s="35">
        <v>6087997</v>
      </c>
      <c r="Y644" s="35">
        <v>0.98767000000000005</v>
      </c>
      <c r="Z644" s="35">
        <v>6087997</v>
      </c>
      <c r="AA644" s="35">
        <v>0.98851999999999995</v>
      </c>
      <c r="AB644" s="35">
        <v>1</v>
      </c>
      <c r="AC644" s="35">
        <v>-8.4999999999999995E-4</v>
      </c>
      <c r="AD644" s="35">
        <v>1.2315719999999999</v>
      </c>
      <c r="AE644" s="35">
        <v>1.146542</v>
      </c>
      <c r="AF644" s="35">
        <v>8.5030999999999995E-2</v>
      </c>
    </row>
    <row r="645" spans="1:32" ht="13.55">
      <c r="A645" s="2" t="s">
        <v>1353</v>
      </c>
      <c r="B645" s="35">
        <v>2</v>
      </c>
      <c r="C645" s="2" t="s">
        <v>1561</v>
      </c>
      <c r="D645" s="35">
        <v>0.95</v>
      </c>
      <c r="E645" s="35">
        <v>0.01</v>
      </c>
      <c r="F645" s="35">
        <v>1974796</v>
      </c>
      <c r="G645" s="35">
        <v>0.98609100000000005</v>
      </c>
      <c r="H645" s="35">
        <v>1947237</v>
      </c>
      <c r="I645" s="35">
        <v>0.98615900000000001</v>
      </c>
      <c r="J645" s="35">
        <v>0.98604499999999995</v>
      </c>
      <c r="K645" s="40">
        <v>-6.8999999999999997E-5</v>
      </c>
      <c r="L645" s="35">
        <v>1115675</v>
      </c>
      <c r="M645" s="35">
        <v>0.98011199999999998</v>
      </c>
      <c r="N645" s="35">
        <v>1088116</v>
      </c>
      <c r="O645" s="35">
        <v>0.97961799999999999</v>
      </c>
      <c r="P645" s="35">
        <v>0.975298</v>
      </c>
      <c r="Q645" s="35">
        <v>4.9299999999999995E-4</v>
      </c>
      <c r="R645" s="35">
        <v>859121</v>
      </c>
      <c r="S645" s="35">
        <v>0.99396499999999999</v>
      </c>
      <c r="T645" s="35">
        <v>859121</v>
      </c>
      <c r="U645" s="35">
        <v>0.99457099999999998</v>
      </c>
      <c r="V645" s="35">
        <v>1</v>
      </c>
      <c r="W645" s="35">
        <v>-6.0999999999999997E-4</v>
      </c>
      <c r="X645" s="35">
        <v>6030375</v>
      </c>
      <c r="Y645" s="35">
        <v>0.98845700000000003</v>
      </c>
      <c r="Z645" s="35">
        <v>6030375</v>
      </c>
      <c r="AA645" s="35">
        <v>0.98913899999999999</v>
      </c>
      <c r="AB645" s="35">
        <v>1</v>
      </c>
      <c r="AC645" s="35">
        <v>-6.8000000000000005E-4</v>
      </c>
      <c r="AD645" s="35">
        <v>1.1531899999999999</v>
      </c>
      <c r="AE645" s="35">
        <v>1.0850280000000001</v>
      </c>
      <c r="AF645" s="35">
        <v>6.8162E-2</v>
      </c>
    </row>
    <row r="646" spans="1:32" ht="13.55">
      <c r="A646" s="2" t="s">
        <v>1353</v>
      </c>
      <c r="B646" s="35">
        <v>2</v>
      </c>
      <c r="C646" s="2" t="s">
        <v>1561</v>
      </c>
      <c r="D646" s="35">
        <v>0.99</v>
      </c>
      <c r="E646" s="35">
        <v>0.01</v>
      </c>
      <c r="F646" s="35">
        <v>1858741</v>
      </c>
      <c r="G646" s="35">
        <v>0.987765</v>
      </c>
      <c r="H646" s="35">
        <v>1829600</v>
      </c>
      <c r="I646" s="35">
        <v>0.98772700000000002</v>
      </c>
      <c r="J646" s="35">
        <v>0.98432200000000003</v>
      </c>
      <c r="K646" s="40">
        <v>3.7799999999999997E-5</v>
      </c>
      <c r="L646" s="35">
        <v>1051328</v>
      </c>
      <c r="M646" s="35">
        <v>0.98242700000000005</v>
      </c>
      <c r="N646" s="35">
        <v>1022187</v>
      </c>
      <c r="O646" s="35">
        <v>0.981935</v>
      </c>
      <c r="P646" s="35">
        <v>0.97228199999999998</v>
      </c>
      <c r="Q646" s="35">
        <v>4.9200000000000003E-4</v>
      </c>
      <c r="R646" s="35">
        <v>807413</v>
      </c>
      <c r="S646" s="35">
        <v>0.99480400000000002</v>
      </c>
      <c r="T646" s="35">
        <v>807413</v>
      </c>
      <c r="U646" s="35">
        <v>0.99516000000000004</v>
      </c>
      <c r="V646" s="35">
        <v>1</v>
      </c>
      <c r="W646" s="35">
        <v>-3.6000000000000002E-4</v>
      </c>
      <c r="X646" s="35">
        <v>5884255</v>
      </c>
      <c r="Y646" s="35">
        <v>0.98971500000000001</v>
      </c>
      <c r="Z646" s="35">
        <v>5884255</v>
      </c>
      <c r="AA646" s="35">
        <v>0.99029900000000004</v>
      </c>
      <c r="AB646" s="35">
        <v>1</v>
      </c>
      <c r="AC646" s="35">
        <v>-5.8E-4</v>
      </c>
      <c r="AD646" s="35">
        <v>1.027876</v>
      </c>
      <c r="AE646" s="35">
        <v>0.96946100000000002</v>
      </c>
      <c r="AF646" s="35">
        <v>5.8415000000000002E-2</v>
      </c>
    </row>
    <row r="647" spans="1:32" ht="13.55">
      <c r="A647" s="2" t="s">
        <v>1353</v>
      </c>
      <c r="B647" s="35">
        <v>2</v>
      </c>
      <c r="C647" s="2" t="s">
        <v>1562</v>
      </c>
      <c r="D647" s="35">
        <v>0.7</v>
      </c>
      <c r="E647" s="35">
        <v>0.01</v>
      </c>
      <c r="F647" s="35">
        <v>819314</v>
      </c>
      <c r="G647" s="35">
        <v>0.98735700000000004</v>
      </c>
      <c r="H647" s="35">
        <v>810513</v>
      </c>
      <c r="I647" s="35">
        <v>0.98830799999999996</v>
      </c>
      <c r="J647" s="35">
        <v>0.98925799999999997</v>
      </c>
      <c r="K647" s="35">
        <v>-9.5E-4</v>
      </c>
      <c r="L647" s="35">
        <v>459197</v>
      </c>
      <c r="M647" s="35">
        <v>0.98570400000000002</v>
      </c>
      <c r="N647" s="35">
        <v>450396</v>
      </c>
      <c r="O647" s="35">
        <v>0.98542799999999997</v>
      </c>
      <c r="P647" s="35">
        <v>0.98083399999999998</v>
      </c>
      <c r="Q647" s="35">
        <v>2.7500000000000002E-4</v>
      </c>
      <c r="R647" s="35">
        <v>360117</v>
      </c>
      <c r="S647" s="35">
        <v>0.98947399999999996</v>
      </c>
      <c r="T647" s="35">
        <v>360117</v>
      </c>
      <c r="U647" s="35">
        <v>0.99193200000000004</v>
      </c>
      <c r="V647" s="35">
        <v>1</v>
      </c>
      <c r="W647" s="35">
        <v>-2.4599999999999999E-3</v>
      </c>
      <c r="X647" s="35">
        <v>2417725</v>
      </c>
      <c r="Y647" s="35">
        <v>0.985155</v>
      </c>
      <c r="Z647" s="35">
        <v>2417725</v>
      </c>
      <c r="AA647" s="35">
        <v>0.98650199999999999</v>
      </c>
      <c r="AB647" s="35">
        <v>1</v>
      </c>
      <c r="AC647" s="35">
        <v>-1.3500000000000001E-3</v>
      </c>
      <c r="AD647" s="35">
        <v>1.4806079999999999</v>
      </c>
      <c r="AE647" s="35">
        <v>1.345936</v>
      </c>
      <c r="AF647" s="35">
        <v>0.13467100000000001</v>
      </c>
    </row>
    <row r="648" spans="1:32" ht="13.55">
      <c r="A648" s="2" t="s">
        <v>1353</v>
      </c>
      <c r="B648" s="35">
        <v>2</v>
      </c>
      <c r="C648" s="2" t="s">
        <v>1562</v>
      </c>
      <c r="D648" s="35">
        <v>0.8</v>
      </c>
      <c r="E648" s="35">
        <v>0.01</v>
      </c>
      <c r="F648" s="35">
        <v>809820</v>
      </c>
      <c r="G648" s="35">
        <v>0.990286</v>
      </c>
      <c r="H648" s="35">
        <v>799772</v>
      </c>
      <c r="I648" s="35">
        <v>0.99085999999999996</v>
      </c>
      <c r="J648" s="35">
        <v>0.98759200000000003</v>
      </c>
      <c r="K648" s="35">
        <v>-5.6999999999999998E-4</v>
      </c>
      <c r="L648" s="35">
        <v>452907</v>
      </c>
      <c r="M648" s="35">
        <v>0.98942399999999997</v>
      </c>
      <c r="N648" s="35">
        <v>442859</v>
      </c>
      <c r="O648" s="35">
        <v>0.98918700000000004</v>
      </c>
      <c r="P648" s="35">
        <v>0.97781399999999996</v>
      </c>
      <c r="Q648" s="35">
        <v>2.3699999999999999E-4</v>
      </c>
      <c r="R648" s="35">
        <v>356913</v>
      </c>
      <c r="S648" s="35">
        <v>0.99138099999999996</v>
      </c>
      <c r="T648" s="35">
        <v>356913</v>
      </c>
      <c r="U648" s="35">
        <v>0.99294499999999997</v>
      </c>
      <c r="V648" s="35">
        <v>1</v>
      </c>
      <c r="W648" s="35">
        <v>-1.56E-3</v>
      </c>
      <c r="X648" s="35">
        <v>2409128</v>
      </c>
      <c r="Y648" s="35">
        <v>0.98619199999999996</v>
      </c>
      <c r="Z648" s="35">
        <v>2409128</v>
      </c>
      <c r="AA648" s="35">
        <v>0.98722699999999997</v>
      </c>
      <c r="AB648" s="35">
        <v>1</v>
      </c>
      <c r="AC648" s="35">
        <v>-1.0300000000000001E-3</v>
      </c>
      <c r="AD648" s="35">
        <v>1.378136</v>
      </c>
      <c r="AE648" s="35">
        <v>1.2747139999999999</v>
      </c>
      <c r="AF648" s="35">
        <v>0.103422</v>
      </c>
    </row>
    <row r="649" spans="1:32" ht="13.55">
      <c r="A649" s="2" t="s">
        <v>1353</v>
      </c>
      <c r="B649" s="35">
        <v>2</v>
      </c>
      <c r="C649" s="2" t="s">
        <v>1562</v>
      </c>
      <c r="D649" s="35">
        <v>0.9</v>
      </c>
      <c r="E649" s="35">
        <v>0.01</v>
      </c>
      <c r="F649" s="35">
        <v>791598</v>
      </c>
      <c r="G649" s="35">
        <v>0.99299899999999997</v>
      </c>
      <c r="H649" s="35">
        <v>779886</v>
      </c>
      <c r="I649" s="35">
        <v>0.99324500000000004</v>
      </c>
      <c r="J649" s="35">
        <v>0.985205</v>
      </c>
      <c r="K649" s="35">
        <v>-2.5000000000000001E-4</v>
      </c>
      <c r="L649" s="35">
        <v>441042</v>
      </c>
      <c r="M649" s="35">
        <v>0.99295100000000003</v>
      </c>
      <c r="N649" s="35">
        <v>429330</v>
      </c>
      <c r="O649" s="35">
        <v>0.99275999999999998</v>
      </c>
      <c r="P649" s="35">
        <v>0.973445</v>
      </c>
      <c r="Q649" s="35">
        <v>1.9100000000000001E-4</v>
      </c>
      <c r="R649" s="35">
        <v>350556</v>
      </c>
      <c r="S649" s="35">
        <v>0.99306000000000005</v>
      </c>
      <c r="T649" s="35">
        <v>350556</v>
      </c>
      <c r="U649" s="35">
        <v>0.99383900000000003</v>
      </c>
      <c r="V649" s="35">
        <v>1</v>
      </c>
      <c r="W649" s="35">
        <v>-7.7999999999999999E-4</v>
      </c>
      <c r="X649" s="35">
        <v>2391801</v>
      </c>
      <c r="Y649" s="35">
        <v>0.98730700000000005</v>
      </c>
      <c r="Z649" s="35">
        <v>2391801</v>
      </c>
      <c r="AA649" s="35">
        <v>0.98814000000000002</v>
      </c>
      <c r="AB649" s="35">
        <v>1</v>
      </c>
      <c r="AC649" s="35">
        <v>-8.3000000000000001E-4</v>
      </c>
      <c r="AD649" s="35">
        <v>1.2674479999999999</v>
      </c>
      <c r="AE649" s="35">
        <v>1.1841539999999999</v>
      </c>
      <c r="AF649" s="35">
        <v>8.3294999999999994E-2</v>
      </c>
    </row>
    <row r="650" spans="1:32" ht="13.55">
      <c r="A650" s="2" t="s">
        <v>1353</v>
      </c>
      <c r="B650" s="35">
        <v>2</v>
      </c>
      <c r="C650" s="2" t="s">
        <v>1562</v>
      </c>
      <c r="D650" s="35">
        <v>0.95</v>
      </c>
      <c r="E650" s="35">
        <v>0.01</v>
      </c>
      <c r="F650" s="35">
        <v>771678</v>
      </c>
      <c r="G650" s="35">
        <v>0.99426899999999996</v>
      </c>
      <c r="H650" s="35">
        <v>760967</v>
      </c>
      <c r="I650" s="35">
        <v>0.99447300000000005</v>
      </c>
      <c r="J650" s="35">
        <v>0.98612</v>
      </c>
      <c r="K650" s="35">
        <v>-2.0000000000000001E-4</v>
      </c>
      <c r="L650" s="35">
        <v>428761</v>
      </c>
      <c r="M650" s="35">
        <v>0.99469200000000002</v>
      </c>
      <c r="N650" s="35">
        <v>418050</v>
      </c>
      <c r="O650" s="35">
        <v>0.99455700000000002</v>
      </c>
      <c r="P650" s="35">
        <v>0.97501899999999997</v>
      </c>
      <c r="Q650" s="35">
        <v>1.35E-4</v>
      </c>
      <c r="R650" s="35">
        <v>342917</v>
      </c>
      <c r="S650" s="35">
        <v>0.99374099999999999</v>
      </c>
      <c r="T650" s="35">
        <v>342917</v>
      </c>
      <c r="U650" s="35">
        <v>0.99437200000000003</v>
      </c>
      <c r="V650" s="35">
        <v>1</v>
      </c>
      <c r="W650" s="35">
        <v>-6.3000000000000003E-4</v>
      </c>
      <c r="X650" s="35">
        <v>2371319</v>
      </c>
      <c r="Y650" s="35">
        <v>0.98808099999999999</v>
      </c>
      <c r="Z650" s="35">
        <v>2371319</v>
      </c>
      <c r="AA650" s="35">
        <v>0.98875900000000005</v>
      </c>
      <c r="AB650" s="35">
        <v>1</v>
      </c>
      <c r="AC650" s="35">
        <v>-6.8000000000000005E-4</v>
      </c>
      <c r="AD650" s="35">
        <v>1.190636</v>
      </c>
      <c r="AE650" s="35">
        <v>1.122779</v>
      </c>
      <c r="AF650" s="35">
        <v>6.7858000000000002E-2</v>
      </c>
    </row>
    <row r="651" spans="1:32" ht="13.55">
      <c r="A651" s="2" t="s">
        <v>1353</v>
      </c>
      <c r="B651" s="35">
        <v>2</v>
      </c>
      <c r="C651" s="2" t="s">
        <v>1562</v>
      </c>
      <c r="D651" s="35">
        <v>0.99</v>
      </c>
      <c r="E651" s="35">
        <v>0.01</v>
      </c>
      <c r="F651" s="35">
        <v>726242</v>
      </c>
      <c r="G651" s="35">
        <v>0.99580999999999997</v>
      </c>
      <c r="H651" s="35">
        <v>715044</v>
      </c>
      <c r="I651" s="35">
        <v>0.99592599999999998</v>
      </c>
      <c r="J651" s="35">
        <v>0.98458100000000004</v>
      </c>
      <c r="K651" s="35">
        <v>-1.2E-4</v>
      </c>
      <c r="L651" s="35">
        <v>403879</v>
      </c>
      <c r="M651" s="35">
        <v>0.99678900000000004</v>
      </c>
      <c r="N651" s="35">
        <v>392681</v>
      </c>
      <c r="O651" s="35">
        <v>0.99669799999999997</v>
      </c>
      <c r="P651" s="35">
        <v>0.97227399999999997</v>
      </c>
      <c r="Q651" s="40">
        <v>9.1299999999999997E-5</v>
      </c>
      <c r="R651" s="35">
        <v>322363</v>
      </c>
      <c r="S651" s="35">
        <v>0.99458500000000005</v>
      </c>
      <c r="T651" s="35">
        <v>322363</v>
      </c>
      <c r="U651" s="35">
        <v>0.99498699999999995</v>
      </c>
      <c r="V651" s="35">
        <v>1</v>
      </c>
      <c r="W651" s="35">
        <v>-4.0000000000000002E-4</v>
      </c>
      <c r="X651" s="35">
        <v>2316360</v>
      </c>
      <c r="Y651" s="35">
        <v>0.98930300000000004</v>
      </c>
      <c r="Z651" s="35">
        <v>2316360</v>
      </c>
      <c r="AA651" s="35">
        <v>0.98992199999999997</v>
      </c>
      <c r="AB651" s="35">
        <v>1</v>
      </c>
      <c r="AC651" s="35">
        <v>-6.2E-4</v>
      </c>
      <c r="AD651" s="35">
        <v>1.0689390000000001</v>
      </c>
      <c r="AE651" s="35">
        <v>1.0070410000000001</v>
      </c>
      <c r="AF651" s="35">
        <v>6.1897000000000001E-2</v>
      </c>
    </row>
    <row r="652" spans="1:32" ht="13.55">
      <c r="A652" s="2" t="s">
        <v>1353</v>
      </c>
      <c r="B652" s="35">
        <v>4</v>
      </c>
      <c r="C652" s="2" t="s">
        <v>1561</v>
      </c>
      <c r="D652" s="35">
        <v>0.7</v>
      </c>
      <c r="E652" s="35">
        <v>0.01</v>
      </c>
      <c r="F652" s="35">
        <v>2136109</v>
      </c>
      <c r="G652" s="35">
        <v>0.98424800000000001</v>
      </c>
      <c r="H652" s="35">
        <v>2126380</v>
      </c>
      <c r="I652" s="35">
        <v>0.98470199999999997</v>
      </c>
      <c r="J652" s="35">
        <v>0.99544500000000002</v>
      </c>
      <c r="K652" s="35">
        <v>-4.4999999999999999E-4</v>
      </c>
      <c r="L652" s="35">
        <v>1222873</v>
      </c>
      <c r="M652" s="35">
        <v>0.978298</v>
      </c>
      <c r="N652" s="35">
        <v>1213144</v>
      </c>
      <c r="O652" s="35">
        <v>0.97812699999999997</v>
      </c>
      <c r="P652" s="35">
        <v>0.99204400000000004</v>
      </c>
      <c r="Q652" s="35">
        <v>1.7000000000000001E-4</v>
      </c>
      <c r="R652" s="35">
        <v>913236</v>
      </c>
      <c r="S652" s="35">
        <v>0.99233099999999996</v>
      </c>
      <c r="T652" s="35">
        <v>913236</v>
      </c>
      <c r="U652" s="35">
        <v>0.99357300000000004</v>
      </c>
      <c r="V652" s="35">
        <v>1</v>
      </c>
      <c r="W652" s="35">
        <v>-1.24E-3</v>
      </c>
      <c r="X652" s="35">
        <v>6193150</v>
      </c>
      <c r="Y652" s="35">
        <v>0.98653400000000002</v>
      </c>
      <c r="Z652" s="35">
        <v>6193150</v>
      </c>
      <c r="AA652" s="35">
        <v>0.98749900000000002</v>
      </c>
      <c r="AB652" s="35">
        <v>1</v>
      </c>
      <c r="AC652" s="35">
        <v>-9.7000000000000005E-4</v>
      </c>
      <c r="AD652" s="35">
        <v>1.3461080000000001</v>
      </c>
      <c r="AE652" s="35">
        <v>1.2495860000000001</v>
      </c>
      <c r="AF652" s="35">
        <v>9.6521999999999997E-2</v>
      </c>
    </row>
    <row r="653" spans="1:32" ht="13.55">
      <c r="A653" s="2" t="s">
        <v>1353</v>
      </c>
      <c r="B653" s="35">
        <v>4</v>
      </c>
      <c r="C653" s="2" t="s">
        <v>1561</v>
      </c>
      <c r="D653" s="35">
        <v>0.8</v>
      </c>
      <c r="E653" s="35">
        <v>0.01</v>
      </c>
      <c r="F653" s="35">
        <v>2125236</v>
      </c>
      <c r="G653" s="35">
        <v>0.98580100000000004</v>
      </c>
      <c r="H653" s="35">
        <v>2114390</v>
      </c>
      <c r="I653" s="35">
        <v>0.98607299999999998</v>
      </c>
      <c r="J653" s="35">
        <v>0.99489700000000003</v>
      </c>
      <c r="K653" s="35">
        <v>-2.7E-4</v>
      </c>
      <c r="L653" s="35">
        <v>1215940</v>
      </c>
      <c r="M653" s="35">
        <v>0.98026800000000003</v>
      </c>
      <c r="N653" s="35">
        <v>1205094</v>
      </c>
      <c r="O653" s="35">
        <v>0.98009400000000002</v>
      </c>
      <c r="P653" s="35">
        <v>0.99107999999999996</v>
      </c>
      <c r="Q653" s="35">
        <v>1.74E-4</v>
      </c>
      <c r="R653" s="35">
        <v>909296</v>
      </c>
      <c r="S653" s="35">
        <v>0.99329900000000004</v>
      </c>
      <c r="T653" s="35">
        <v>909296</v>
      </c>
      <c r="U653" s="35">
        <v>0.99411099999999997</v>
      </c>
      <c r="V653" s="35">
        <v>1</v>
      </c>
      <c r="W653" s="35">
        <v>-8.0999999999999996E-4</v>
      </c>
      <c r="X653" s="35">
        <v>6180231</v>
      </c>
      <c r="Y653" s="35">
        <v>0.98723499999999997</v>
      </c>
      <c r="Z653" s="35">
        <v>6180231</v>
      </c>
      <c r="AA653" s="35">
        <v>0.98801899999999998</v>
      </c>
      <c r="AB653" s="35">
        <v>1</v>
      </c>
      <c r="AC653" s="35">
        <v>-7.7999999999999999E-4</v>
      </c>
      <c r="AD653" s="35">
        <v>1.276079</v>
      </c>
      <c r="AE653" s="35">
        <v>1.1977640000000001</v>
      </c>
      <c r="AF653" s="35">
        <v>7.8313999999999995E-2</v>
      </c>
    </row>
    <row r="654" spans="1:32" ht="13.55">
      <c r="A654" s="2" t="s">
        <v>1353</v>
      </c>
      <c r="B654" s="35">
        <v>4</v>
      </c>
      <c r="C654" s="2" t="s">
        <v>1561</v>
      </c>
      <c r="D654" s="35">
        <v>0.9</v>
      </c>
      <c r="E654" s="35">
        <v>0.01</v>
      </c>
      <c r="F654" s="35">
        <v>2104237</v>
      </c>
      <c r="G654" s="35">
        <v>0.98785599999999996</v>
      </c>
      <c r="H654" s="35">
        <v>2091332</v>
      </c>
      <c r="I654" s="35">
        <v>0.98797299999999999</v>
      </c>
      <c r="J654" s="35">
        <v>0.99386699999999994</v>
      </c>
      <c r="K654" s="35">
        <v>-1.2E-4</v>
      </c>
      <c r="L654" s="35">
        <v>1202982</v>
      </c>
      <c r="M654" s="35">
        <v>0.98315900000000001</v>
      </c>
      <c r="N654" s="35">
        <v>1190077</v>
      </c>
      <c r="O654" s="35">
        <v>0.98297999999999996</v>
      </c>
      <c r="P654" s="35">
        <v>0.98927200000000004</v>
      </c>
      <c r="Q654" s="35">
        <v>1.8000000000000001E-4</v>
      </c>
      <c r="R654" s="35">
        <v>901255</v>
      </c>
      <c r="S654" s="35">
        <v>0.99419400000000002</v>
      </c>
      <c r="T654" s="35">
        <v>901255</v>
      </c>
      <c r="U654" s="35">
        <v>0.99464399999999997</v>
      </c>
      <c r="V654" s="35">
        <v>1</v>
      </c>
      <c r="W654" s="35">
        <v>-4.4999999999999999E-4</v>
      </c>
      <c r="X654" s="35">
        <v>6152288</v>
      </c>
      <c r="Y654" s="35">
        <v>0.988093</v>
      </c>
      <c r="Z654" s="35">
        <v>6152288</v>
      </c>
      <c r="AA654" s="35">
        <v>0.98869200000000002</v>
      </c>
      <c r="AB654" s="35">
        <v>1</v>
      </c>
      <c r="AC654" s="35">
        <v>-5.9999999999999995E-4</v>
      </c>
      <c r="AD654" s="35">
        <v>1.190477</v>
      </c>
      <c r="AE654" s="35">
        <v>1.130565</v>
      </c>
      <c r="AF654" s="35">
        <v>5.9912E-2</v>
      </c>
    </row>
    <row r="655" spans="1:32" ht="13.55">
      <c r="A655" s="2" t="s">
        <v>1353</v>
      </c>
      <c r="B655" s="35">
        <v>4</v>
      </c>
      <c r="C655" s="2" t="s">
        <v>1561</v>
      </c>
      <c r="D655" s="35">
        <v>0.95</v>
      </c>
      <c r="E655" s="35">
        <v>0.01</v>
      </c>
      <c r="F655" s="35">
        <v>2081266</v>
      </c>
      <c r="G655" s="35">
        <v>0.98926999999999998</v>
      </c>
      <c r="H655" s="35">
        <v>2069770</v>
      </c>
      <c r="I655" s="35">
        <v>0.98935099999999998</v>
      </c>
      <c r="J655" s="35">
        <v>0.99447600000000003</v>
      </c>
      <c r="K655" s="40">
        <v>-8.1000000000000004E-5</v>
      </c>
      <c r="L655" s="35">
        <v>1189478</v>
      </c>
      <c r="M655" s="35">
        <v>0.98529999999999995</v>
      </c>
      <c r="N655" s="35">
        <v>1177982</v>
      </c>
      <c r="O655" s="35">
        <v>0.98515900000000001</v>
      </c>
      <c r="P655" s="35">
        <v>0.99033499999999997</v>
      </c>
      <c r="Q655" s="35">
        <v>1.4100000000000001E-4</v>
      </c>
      <c r="R655" s="35">
        <v>891788</v>
      </c>
      <c r="S655" s="35">
        <v>0.99461500000000003</v>
      </c>
      <c r="T655" s="35">
        <v>891788</v>
      </c>
      <c r="U655" s="35">
        <v>0.99494400000000005</v>
      </c>
      <c r="V655" s="35">
        <v>1</v>
      </c>
      <c r="W655" s="35">
        <v>-3.3E-4</v>
      </c>
      <c r="X655" s="35">
        <v>6119050</v>
      </c>
      <c r="Y655" s="35">
        <v>0.98865999999999998</v>
      </c>
      <c r="Z655" s="35">
        <v>6119050</v>
      </c>
      <c r="AA655" s="35">
        <v>0.98918099999999998</v>
      </c>
      <c r="AB655" s="35">
        <v>1</v>
      </c>
      <c r="AC655" s="35">
        <v>-5.1999999999999995E-4</v>
      </c>
      <c r="AD655" s="35">
        <v>1.133761</v>
      </c>
      <c r="AE655" s="35">
        <v>1.0816589999999999</v>
      </c>
      <c r="AF655" s="35">
        <v>5.2102000000000002E-2</v>
      </c>
    </row>
    <row r="656" spans="1:32" ht="13.55">
      <c r="A656" s="2" t="s">
        <v>1353</v>
      </c>
      <c r="B656" s="35">
        <v>4</v>
      </c>
      <c r="C656" s="2" t="s">
        <v>1561</v>
      </c>
      <c r="D656" s="35">
        <v>0.99</v>
      </c>
      <c r="E656" s="35">
        <v>0.01</v>
      </c>
      <c r="F656" s="35">
        <v>2027628</v>
      </c>
      <c r="G656" s="35">
        <v>0.99122399999999999</v>
      </c>
      <c r="H656" s="35">
        <v>2012547</v>
      </c>
      <c r="I656" s="35">
        <v>0.99128099999999997</v>
      </c>
      <c r="J656" s="35">
        <v>0.99256200000000006</v>
      </c>
      <c r="K656" s="40">
        <v>-5.7000000000000003E-5</v>
      </c>
      <c r="L656" s="35">
        <v>1161175</v>
      </c>
      <c r="M656" s="35">
        <v>0.988263</v>
      </c>
      <c r="N656" s="35">
        <v>1146094</v>
      </c>
      <c r="O656" s="35">
        <v>0.98811000000000004</v>
      </c>
      <c r="P656" s="35">
        <v>0.987012</v>
      </c>
      <c r="Q656" s="35">
        <v>1.5300000000000001E-4</v>
      </c>
      <c r="R656" s="35">
        <v>866453</v>
      </c>
      <c r="S656" s="35">
        <v>0.99522100000000002</v>
      </c>
      <c r="T656" s="35">
        <v>866453</v>
      </c>
      <c r="U656" s="35">
        <v>0.995506</v>
      </c>
      <c r="V656" s="35">
        <v>1</v>
      </c>
      <c r="W656" s="35">
        <v>-2.9E-4</v>
      </c>
      <c r="X656" s="35">
        <v>6035457</v>
      </c>
      <c r="Y656" s="35">
        <v>0.98973599999999995</v>
      </c>
      <c r="Z656" s="35">
        <v>6035457</v>
      </c>
      <c r="AA656" s="35">
        <v>0.99031000000000002</v>
      </c>
      <c r="AB656" s="35">
        <v>1</v>
      </c>
      <c r="AC656" s="35">
        <v>-5.6999999999999998E-4</v>
      </c>
      <c r="AD656" s="35">
        <v>1.0261990000000001</v>
      </c>
      <c r="AE656" s="35">
        <v>0.968808</v>
      </c>
      <c r="AF656" s="35">
        <v>5.7391999999999999E-2</v>
      </c>
    </row>
    <row r="657" spans="1:32" ht="13.55">
      <c r="A657" s="2" t="s">
        <v>1353</v>
      </c>
      <c r="B657" s="35">
        <v>4</v>
      </c>
      <c r="C657" s="2" t="s">
        <v>1562</v>
      </c>
      <c r="D657" s="35">
        <v>0.7</v>
      </c>
      <c r="E657" s="35">
        <v>0.01</v>
      </c>
      <c r="F657" s="35">
        <v>833683</v>
      </c>
      <c r="G657" s="35">
        <v>0.99263900000000005</v>
      </c>
      <c r="H657" s="35">
        <v>829854</v>
      </c>
      <c r="I657" s="35">
        <v>0.99315600000000004</v>
      </c>
      <c r="J657" s="35">
        <v>0.99540700000000004</v>
      </c>
      <c r="K657" s="35">
        <v>-5.1999999999999995E-4</v>
      </c>
      <c r="L657" s="35">
        <v>469675</v>
      </c>
      <c r="M657" s="35">
        <v>0.99302699999999999</v>
      </c>
      <c r="N657" s="35">
        <v>465846</v>
      </c>
      <c r="O657" s="35">
        <v>0.99297000000000002</v>
      </c>
      <c r="P657" s="35">
        <v>0.99184799999999995</v>
      </c>
      <c r="Q657" s="40">
        <v>5.6900000000000001E-5</v>
      </c>
      <c r="R657" s="35">
        <v>364008</v>
      </c>
      <c r="S657" s="35">
        <v>0.99213899999999999</v>
      </c>
      <c r="T657" s="35">
        <v>364008</v>
      </c>
      <c r="U657" s="35">
        <v>0.99339299999999997</v>
      </c>
      <c r="V657" s="35">
        <v>1</v>
      </c>
      <c r="W657" s="35">
        <v>-1.25E-3</v>
      </c>
      <c r="X657" s="35">
        <v>2428192</v>
      </c>
      <c r="Y657" s="35">
        <v>0.98639200000000005</v>
      </c>
      <c r="Z657" s="35">
        <v>2428192</v>
      </c>
      <c r="AA657" s="35">
        <v>0.98721300000000001</v>
      </c>
      <c r="AB657" s="35">
        <v>1</v>
      </c>
      <c r="AC657" s="35">
        <v>-8.1999999999999998E-4</v>
      </c>
      <c r="AD657" s="35">
        <v>1.359891</v>
      </c>
      <c r="AE657" s="35">
        <v>1.2777579999999999</v>
      </c>
      <c r="AF657" s="35">
        <v>8.2132999999999998E-2</v>
      </c>
    </row>
    <row r="658" spans="1:32" ht="13.55">
      <c r="A658" s="2" t="s">
        <v>1353</v>
      </c>
      <c r="B658" s="35">
        <v>4</v>
      </c>
      <c r="C658" s="2" t="s">
        <v>1562</v>
      </c>
      <c r="D658" s="35">
        <v>0.8</v>
      </c>
      <c r="E658" s="35">
        <v>0.01</v>
      </c>
      <c r="F658" s="35">
        <v>829455</v>
      </c>
      <c r="G658" s="35">
        <v>0.99399999999999999</v>
      </c>
      <c r="H658" s="35">
        <v>825304</v>
      </c>
      <c r="I658" s="35">
        <v>0.99435300000000004</v>
      </c>
      <c r="J658" s="35">
        <v>0.99499599999999999</v>
      </c>
      <c r="K658" s="35">
        <v>-3.5E-4</v>
      </c>
      <c r="L658" s="35">
        <v>466921</v>
      </c>
      <c r="M658" s="35">
        <v>0.99468100000000004</v>
      </c>
      <c r="N658" s="35">
        <v>462770</v>
      </c>
      <c r="O658" s="35">
        <v>0.99463299999999999</v>
      </c>
      <c r="P658" s="35">
        <v>0.99111000000000005</v>
      </c>
      <c r="Q658" s="40">
        <v>4.7500000000000003E-5</v>
      </c>
      <c r="R658" s="35">
        <v>362534</v>
      </c>
      <c r="S658" s="35">
        <v>0.99312400000000001</v>
      </c>
      <c r="T658" s="35">
        <v>362534</v>
      </c>
      <c r="U658" s="35">
        <v>0.99399499999999996</v>
      </c>
      <c r="V658" s="35">
        <v>1</v>
      </c>
      <c r="W658" s="35">
        <v>-8.7000000000000001E-4</v>
      </c>
      <c r="X658" s="35">
        <v>2423930</v>
      </c>
      <c r="Y658" s="35">
        <v>0.98701899999999998</v>
      </c>
      <c r="Z658" s="35">
        <v>2423930</v>
      </c>
      <c r="AA658" s="35">
        <v>0.98771500000000001</v>
      </c>
      <c r="AB658" s="35">
        <v>1</v>
      </c>
      <c r="AC658" s="35">
        <v>-6.9999999999999999E-4</v>
      </c>
      <c r="AD658" s="35">
        <v>1.2975429999999999</v>
      </c>
      <c r="AE658" s="35">
        <v>1.227922</v>
      </c>
      <c r="AF658" s="35">
        <v>6.9621000000000002E-2</v>
      </c>
    </row>
    <row r="659" spans="1:32" ht="13.55">
      <c r="A659" s="2" t="s">
        <v>1353</v>
      </c>
      <c r="B659" s="35">
        <v>4</v>
      </c>
      <c r="C659" s="2" t="s">
        <v>1562</v>
      </c>
      <c r="D659" s="35">
        <v>0.9</v>
      </c>
      <c r="E659" s="35">
        <v>0.01</v>
      </c>
      <c r="F659" s="35">
        <v>821304</v>
      </c>
      <c r="G659" s="35">
        <v>0.99539299999999997</v>
      </c>
      <c r="H659" s="35">
        <v>816400</v>
      </c>
      <c r="I659" s="35">
        <v>0.99557899999999999</v>
      </c>
      <c r="J659" s="35">
        <v>0.99402900000000005</v>
      </c>
      <c r="K659" s="35">
        <v>-1.9000000000000001E-4</v>
      </c>
      <c r="L659" s="35">
        <v>461980</v>
      </c>
      <c r="M659" s="35">
        <v>0.99643300000000001</v>
      </c>
      <c r="N659" s="35">
        <v>457076</v>
      </c>
      <c r="O659" s="35">
        <v>0.996394</v>
      </c>
      <c r="P659" s="35">
        <v>0.98938499999999996</v>
      </c>
      <c r="Q659" s="40">
        <v>3.8099999999999998E-5</v>
      </c>
      <c r="R659" s="35">
        <v>359324</v>
      </c>
      <c r="S659" s="35">
        <v>0.99406000000000005</v>
      </c>
      <c r="T659" s="35">
        <v>359324</v>
      </c>
      <c r="U659" s="35">
        <v>0.99454500000000001</v>
      </c>
      <c r="V659" s="35">
        <v>1</v>
      </c>
      <c r="W659" s="35">
        <v>-4.8000000000000001E-4</v>
      </c>
      <c r="X659" s="35">
        <v>2415169</v>
      </c>
      <c r="Y659" s="35">
        <v>0.98779899999999998</v>
      </c>
      <c r="Z659" s="35">
        <v>2415169</v>
      </c>
      <c r="AA659" s="35">
        <v>0.988371</v>
      </c>
      <c r="AB659" s="35">
        <v>1</v>
      </c>
      <c r="AC659" s="35">
        <v>-5.6999999999999998E-4</v>
      </c>
      <c r="AD659" s="35">
        <v>1.219597</v>
      </c>
      <c r="AE659" s="35">
        <v>1.162396</v>
      </c>
      <c r="AF659" s="35">
        <v>5.7201000000000002E-2</v>
      </c>
    </row>
    <row r="660" spans="1:32" ht="13.55">
      <c r="A660" s="2" t="s">
        <v>1353</v>
      </c>
      <c r="B660" s="35">
        <v>4</v>
      </c>
      <c r="C660" s="2" t="s">
        <v>1562</v>
      </c>
      <c r="D660" s="35">
        <v>0.95</v>
      </c>
      <c r="E660" s="35">
        <v>0.01</v>
      </c>
      <c r="F660" s="35">
        <v>812456</v>
      </c>
      <c r="G660" s="35">
        <v>0.99604899999999996</v>
      </c>
      <c r="H660" s="35">
        <v>808085</v>
      </c>
      <c r="I660" s="35">
        <v>0.99617199999999995</v>
      </c>
      <c r="J660" s="35">
        <v>0.99461999999999995</v>
      </c>
      <c r="K660" s="35">
        <v>-1.2E-4</v>
      </c>
      <c r="L660" s="35">
        <v>456850</v>
      </c>
      <c r="M660" s="35">
        <v>0.99724500000000005</v>
      </c>
      <c r="N660" s="35">
        <v>452479</v>
      </c>
      <c r="O660" s="35">
        <v>0.99721899999999997</v>
      </c>
      <c r="P660" s="35">
        <v>0.99043199999999998</v>
      </c>
      <c r="Q660" s="40">
        <v>2.65E-5</v>
      </c>
      <c r="R660" s="35">
        <v>355606</v>
      </c>
      <c r="S660" s="35">
        <v>0.99451599999999996</v>
      </c>
      <c r="T660" s="35">
        <v>355606</v>
      </c>
      <c r="U660" s="35">
        <v>0.99484399999999995</v>
      </c>
      <c r="V660" s="35">
        <v>1</v>
      </c>
      <c r="W660" s="35">
        <v>-3.3E-4</v>
      </c>
      <c r="X660" s="35">
        <v>2405283</v>
      </c>
      <c r="Y660" s="35">
        <v>0.98834999999999995</v>
      </c>
      <c r="Z660" s="35">
        <v>2405283</v>
      </c>
      <c r="AA660" s="35">
        <v>0.98887199999999997</v>
      </c>
      <c r="AB660" s="35">
        <v>1</v>
      </c>
      <c r="AC660" s="35">
        <v>-5.1999999999999995E-4</v>
      </c>
      <c r="AD660" s="35">
        <v>1.1645190000000001</v>
      </c>
      <c r="AE660" s="35">
        <v>1.1122639999999999</v>
      </c>
      <c r="AF660" s="35">
        <v>5.2255000000000003E-2</v>
      </c>
    </row>
    <row r="661" spans="1:32" ht="13.55">
      <c r="A661" s="2" t="s">
        <v>1353</v>
      </c>
      <c r="B661" s="35">
        <v>4</v>
      </c>
      <c r="C661" s="2" t="s">
        <v>1562</v>
      </c>
      <c r="D661" s="35">
        <v>0.99</v>
      </c>
      <c r="E661" s="35">
        <v>0.01</v>
      </c>
      <c r="F661" s="35">
        <v>791948</v>
      </c>
      <c r="G661" s="35">
        <v>0.99692700000000001</v>
      </c>
      <c r="H661" s="35">
        <v>786150</v>
      </c>
      <c r="I661" s="35">
        <v>0.997031</v>
      </c>
      <c r="J661" s="35">
        <v>0.99267899999999998</v>
      </c>
      <c r="K661" s="35">
        <v>-1E-4</v>
      </c>
      <c r="L661" s="35">
        <v>446184</v>
      </c>
      <c r="M661" s="35">
        <v>0.99833799999999995</v>
      </c>
      <c r="N661" s="35">
        <v>440386</v>
      </c>
      <c r="O661" s="35">
        <v>0.99831599999999998</v>
      </c>
      <c r="P661" s="35">
        <v>0.98700500000000002</v>
      </c>
      <c r="Q661" s="40">
        <v>2.19E-5</v>
      </c>
      <c r="R661" s="35">
        <v>345764</v>
      </c>
      <c r="S661" s="35">
        <v>0.99511300000000003</v>
      </c>
      <c r="T661" s="35">
        <v>345764</v>
      </c>
      <c r="U661" s="35">
        <v>0.99539999999999995</v>
      </c>
      <c r="V661" s="35">
        <v>1</v>
      </c>
      <c r="W661" s="35">
        <v>-2.9E-4</v>
      </c>
      <c r="X661" s="35">
        <v>2379673</v>
      </c>
      <c r="Y661" s="35">
        <v>0.98943099999999995</v>
      </c>
      <c r="Z661" s="35">
        <v>2379673</v>
      </c>
      <c r="AA661" s="35">
        <v>0.990008</v>
      </c>
      <c r="AB661" s="35">
        <v>1</v>
      </c>
      <c r="AC661" s="35">
        <v>-5.8E-4</v>
      </c>
      <c r="AD661" s="35">
        <v>1.056554</v>
      </c>
      <c r="AE661" s="35">
        <v>0.99884300000000004</v>
      </c>
      <c r="AF661" s="35">
        <v>5.7710999999999998E-2</v>
      </c>
    </row>
    <row r="662" spans="1:32" ht="13.55">
      <c r="A662" s="2" t="s">
        <v>1353</v>
      </c>
      <c r="B662" s="35">
        <v>0.1</v>
      </c>
      <c r="C662" s="2" t="s">
        <v>1561</v>
      </c>
      <c r="D662" s="35">
        <v>0.7</v>
      </c>
      <c r="E662" s="35">
        <v>0.05</v>
      </c>
      <c r="F662" s="35">
        <v>1017552</v>
      </c>
      <c r="G662" s="35">
        <v>0.84033800000000003</v>
      </c>
      <c r="H662" s="35">
        <v>841318</v>
      </c>
      <c r="I662" s="35">
        <v>0.82614500000000002</v>
      </c>
      <c r="J662" s="35">
        <v>0.82680600000000004</v>
      </c>
      <c r="K662" s="35">
        <v>1.4193000000000001E-2</v>
      </c>
      <c r="L662" s="35">
        <v>454269</v>
      </c>
      <c r="M662" s="35">
        <v>0.72942600000000002</v>
      </c>
      <c r="N662" s="35">
        <v>278035</v>
      </c>
      <c r="O662" s="35">
        <v>0.62263999999999997</v>
      </c>
      <c r="P662" s="35">
        <v>0.61204899999999995</v>
      </c>
      <c r="Q662" s="35">
        <v>0.10678600000000001</v>
      </c>
      <c r="R662" s="35">
        <v>563283</v>
      </c>
      <c r="S662" s="35">
        <v>0.95778799999999997</v>
      </c>
      <c r="T662" s="35">
        <v>563283</v>
      </c>
      <c r="U662" s="35">
        <v>0.98506400000000005</v>
      </c>
      <c r="V662" s="35">
        <v>1</v>
      </c>
      <c r="W662" s="35">
        <v>-2.7279999999999999E-2</v>
      </c>
      <c r="X662" s="35">
        <v>2732662</v>
      </c>
      <c r="Y662" s="35">
        <v>0.97198600000000002</v>
      </c>
      <c r="Z662" s="35">
        <v>2732662</v>
      </c>
      <c r="AA662" s="35">
        <v>0.98736299999999999</v>
      </c>
      <c r="AB662" s="35">
        <v>1</v>
      </c>
      <c r="AC662" s="35">
        <v>-1.538E-2</v>
      </c>
      <c r="AD662" s="35">
        <v>2.5981670000000001</v>
      </c>
      <c r="AE662" s="35">
        <v>1.0539620000000001</v>
      </c>
      <c r="AF662" s="35">
        <v>1.544205</v>
      </c>
    </row>
    <row r="663" spans="1:32" ht="13.55">
      <c r="A663" s="2" t="s">
        <v>1353</v>
      </c>
      <c r="B663" s="35">
        <v>0.1</v>
      </c>
      <c r="C663" s="2" t="s">
        <v>1561</v>
      </c>
      <c r="D663" s="35">
        <v>0.8</v>
      </c>
      <c r="E663" s="35">
        <v>0.05</v>
      </c>
      <c r="F663" s="35">
        <v>799777</v>
      </c>
      <c r="G663" s="35">
        <v>0.87779499999999999</v>
      </c>
      <c r="H663" s="35">
        <v>678984</v>
      </c>
      <c r="I663" s="35">
        <v>0.86521899999999996</v>
      </c>
      <c r="J663" s="35">
        <v>0.84896700000000003</v>
      </c>
      <c r="K663" s="35">
        <v>1.2577E-2</v>
      </c>
      <c r="L663" s="35">
        <v>325956</v>
      </c>
      <c r="M663" s="35">
        <v>0.76242399999999999</v>
      </c>
      <c r="N663" s="35">
        <v>205163</v>
      </c>
      <c r="O663" s="35">
        <v>0.66886500000000004</v>
      </c>
      <c r="P663" s="35">
        <v>0.62941899999999995</v>
      </c>
      <c r="Q663" s="35">
        <v>9.3559000000000003E-2</v>
      </c>
      <c r="R663" s="35">
        <v>473821</v>
      </c>
      <c r="S663" s="35">
        <v>0.97979099999999997</v>
      </c>
      <c r="T663" s="35">
        <v>473821</v>
      </c>
      <c r="U663" s="35">
        <v>0.99121400000000004</v>
      </c>
      <c r="V663" s="35">
        <v>1</v>
      </c>
      <c r="W663" s="35">
        <v>-1.142E-2</v>
      </c>
      <c r="X663" s="35">
        <v>2436975</v>
      </c>
      <c r="Y663" s="35">
        <v>0.98361200000000004</v>
      </c>
      <c r="Z663" s="35">
        <v>2436975</v>
      </c>
      <c r="AA663" s="35">
        <v>0.99130300000000005</v>
      </c>
      <c r="AB663" s="35">
        <v>1</v>
      </c>
      <c r="AC663" s="35">
        <v>-7.6899999999999998E-3</v>
      </c>
      <c r="AD663" s="35">
        <v>1.5274509999999999</v>
      </c>
      <c r="AE663" s="35">
        <v>0.75657099999999999</v>
      </c>
      <c r="AF663" s="35">
        <v>0.77088000000000001</v>
      </c>
    </row>
    <row r="664" spans="1:32" ht="13.55">
      <c r="A664" s="2" t="s">
        <v>1353</v>
      </c>
      <c r="B664" s="35">
        <v>0.1</v>
      </c>
      <c r="C664" s="2" t="s">
        <v>1561</v>
      </c>
      <c r="D664" s="35">
        <v>0.9</v>
      </c>
      <c r="E664" s="35">
        <v>0.05</v>
      </c>
      <c r="F664" s="35">
        <v>540456</v>
      </c>
      <c r="G664" s="35">
        <v>0.91571199999999997</v>
      </c>
      <c r="H664" s="35">
        <v>475539</v>
      </c>
      <c r="I664" s="35">
        <v>0.90758000000000005</v>
      </c>
      <c r="J664" s="35">
        <v>0.87988500000000003</v>
      </c>
      <c r="K664" s="35">
        <v>8.1329999999999996E-3</v>
      </c>
      <c r="L664" s="35">
        <v>197480</v>
      </c>
      <c r="M664" s="35">
        <v>0.80866199999999999</v>
      </c>
      <c r="N664" s="35">
        <v>132563</v>
      </c>
      <c r="O664" s="35">
        <v>0.73938199999999998</v>
      </c>
      <c r="P664" s="35">
        <v>0.67127300000000001</v>
      </c>
      <c r="Q664" s="35">
        <v>6.9279999999999994E-2</v>
      </c>
      <c r="R664" s="35">
        <v>342976</v>
      </c>
      <c r="S664" s="35">
        <v>0.99126899999999996</v>
      </c>
      <c r="T664" s="35">
        <v>342976</v>
      </c>
      <c r="U664" s="35">
        <v>0.99507100000000004</v>
      </c>
      <c r="V664" s="35">
        <v>1</v>
      </c>
      <c r="W664" s="35">
        <v>-3.8E-3</v>
      </c>
      <c r="X664" s="35">
        <v>1941580</v>
      </c>
      <c r="Y664" s="35">
        <v>0.99048899999999995</v>
      </c>
      <c r="Z664" s="35">
        <v>1941580</v>
      </c>
      <c r="AA664" s="35">
        <v>0.99395900000000004</v>
      </c>
      <c r="AB664" s="35">
        <v>1</v>
      </c>
      <c r="AC664" s="35">
        <v>-3.47E-3</v>
      </c>
      <c r="AD664" s="35">
        <v>0.90435399999999999</v>
      </c>
      <c r="AE664" s="35">
        <v>0.55704200000000004</v>
      </c>
      <c r="AF664" s="35">
        <v>0.34731200000000001</v>
      </c>
    </row>
    <row r="665" spans="1:32" ht="13.55">
      <c r="A665" s="2" t="s">
        <v>1353</v>
      </c>
      <c r="B665" s="35">
        <v>0.1</v>
      </c>
      <c r="C665" s="2" t="s">
        <v>1561</v>
      </c>
      <c r="D665" s="35">
        <v>0.95</v>
      </c>
      <c r="E665" s="35">
        <v>0.05</v>
      </c>
      <c r="F665" s="35">
        <v>379354</v>
      </c>
      <c r="G665" s="35">
        <v>0.93710700000000002</v>
      </c>
      <c r="H665" s="35">
        <v>340138</v>
      </c>
      <c r="I665" s="35">
        <v>0.93169100000000005</v>
      </c>
      <c r="J665" s="35">
        <v>0.89662399999999998</v>
      </c>
      <c r="K665" s="35">
        <v>5.4159999999999998E-3</v>
      </c>
      <c r="L665" s="35">
        <v>130924</v>
      </c>
      <c r="M665" s="35">
        <v>0.84437700000000004</v>
      </c>
      <c r="N665" s="35">
        <v>91708</v>
      </c>
      <c r="O665" s="35">
        <v>0.79169199999999995</v>
      </c>
      <c r="P665" s="35">
        <v>0.70046699999999995</v>
      </c>
      <c r="Q665" s="35">
        <v>5.2685000000000003E-2</v>
      </c>
      <c r="R665" s="35">
        <v>248430</v>
      </c>
      <c r="S665" s="35">
        <v>0.99467499999999998</v>
      </c>
      <c r="T665" s="35">
        <v>248430</v>
      </c>
      <c r="U665" s="35">
        <v>0.99675800000000003</v>
      </c>
      <c r="V665" s="35">
        <v>1</v>
      </c>
      <c r="W665" s="35">
        <v>-2.0799999999999998E-3</v>
      </c>
      <c r="X665" s="35">
        <v>1529738</v>
      </c>
      <c r="Y665" s="35">
        <v>0.99283900000000003</v>
      </c>
      <c r="Z665" s="35">
        <v>1529738</v>
      </c>
      <c r="AA665" s="35">
        <v>0.99513300000000005</v>
      </c>
      <c r="AB665" s="35">
        <v>1</v>
      </c>
      <c r="AC665" s="35">
        <v>-2.2899999999999999E-3</v>
      </c>
      <c r="AD665" s="35">
        <v>0.69550999999999996</v>
      </c>
      <c r="AE665" s="35">
        <v>0.466003</v>
      </c>
      <c r="AF665" s="35">
        <v>0.22950699999999999</v>
      </c>
    </row>
    <row r="666" spans="1:32" ht="13.55">
      <c r="A666" s="2" t="s">
        <v>1353</v>
      </c>
      <c r="B666" s="35">
        <v>0.1</v>
      </c>
      <c r="C666" s="2" t="s">
        <v>1561</v>
      </c>
      <c r="D666" s="35">
        <v>0.99</v>
      </c>
      <c r="E666" s="35">
        <v>0.05</v>
      </c>
      <c r="F666" s="35">
        <v>170014</v>
      </c>
      <c r="G666" s="35">
        <v>0.96206899999999995</v>
      </c>
      <c r="H666" s="35">
        <v>153032</v>
      </c>
      <c r="I666" s="35">
        <v>0.95875100000000002</v>
      </c>
      <c r="J666" s="35">
        <v>0.90011399999999997</v>
      </c>
      <c r="K666" s="35">
        <v>3.3180000000000002E-3</v>
      </c>
      <c r="L666" s="35">
        <v>57685</v>
      </c>
      <c r="M666" s="35">
        <v>0.90049800000000002</v>
      </c>
      <c r="N666" s="35">
        <v>40703</v>
      </c>
      <c r="O666" s="35">
        <v>0.86460499999999996</v>
      </c>
      <c r="P666" s="35">
        <v>0.70560800000000001</v>
      </c>
      <c r="Q666" s="35">
        <v>3.5893000000000001E-2</v>
      </c>
      <c r="R666" s="35">
        <v>112329</v>
      </c>
      <c r="S666" s="35">
        <v>0.99707999999999997</v>
      </c>
      <c r="T666" s="35">
        <v>112329</v>
      </c>
      <c r="U666" s="35">
        <v>0.99813399999999997</v>
      </c>
      <c r="V666" s="35">
        <v>1</v>
      </c>
      <c r="W666" s="35">
        <v>-1.0499999999999999E-3</v>
      </c>
      <c r="X666" s="35">
        <v>841298</v>
      </c>
      <c r="Y666" s="35">
        <v>0.99500299999999997</v>
      </c>
      <c r="Z666" s="35">
        <v>841298</v>
      </c>
      <c r="AA666" s="35">
        <v>0.99657300000000004</v>
      </c>
      <c r="AB666" s="35">
        <v>1</v>
      </c>
      <c r="AC666" s="35">
        <v>-1.57E-3</v>
      </c>
      <c r="AD666" s="35">
        <v>0.49474800000000002</v>
      </c>
      <c r="AE666" s="35">
        <v>0.33773700000000001</v>
      </c>
      <c r="AF666" s="35">
        <v>0.15701100000000001</v>
      </c>
    </row>
    <row r="667" spans="1:32" ht="13.55">
      <c r="A667" s="2" t="s">
        <v>1353</v>
      </c>
      <c r="B667" s="35">
        <v>0.1</v>
      </c>
      <c r="C667" s="2" t="s">
        <v>1562</v>
      </c>
      <c r="D667" s="35">
        <v>0.7</v>
      </c>
      <c r="E667" s="35">
        <v>0.05</v>
      </c>
      <c r="F667" s="35">
        <v>397744</v>
      </c>
      <c r="G667" s="35">
        <v>0.84926500000000005</v>
      </c>
      <c r="H667" s="35">
        <v>330473</v>
      </c>
      <c r="I667" s="35">
        <v>0.83725300000000002</v>
      </c>
      <c r="J667" s="35">
        <v>0.83086899999999997</v>
      </c>
      <c r="K667" s="35">
        <v>1.2012E-2</v>
      </c>
      <c r="L667" s="35">
        <v>174234</v>
      </c>
      <c r="M667" s="35">
        <v>0.74121599999999999</v>
      </c>
      <c r="N667" s="35">
        <v>106963</v>
      </c>
      <c r="O667" s="35">
        <v>0.63746599999999998</v>
      </c>
      <c r="P667" s="35">
        <v>0.61390400000000001</v>
      </c>
      <c r="Q667" s="35">
        <v>0.10375</v>
      </c>
      <c r="R667" s="35">
        <v>223510</v>
      </c>
      <c r="S667" s="35">
        <v>0.958144</v>
      </c>
      <c r="T667" s="35">
        <v>223510</v>
      </c>
      <c r="U667" s="35">
        <v>0.98498600000000003</v>
      </c>
      <c r="V667" s="35">
        <v>1</v>
      </c>
      <c r="W667" s="35">
        <v>-2.6839999999999999E-2</v>
      </c>
      <c r="X667" s="35">
        <v>1070973</v>
      </c>
      <c r="Y667" s="35">
        <v>0.97172800000000004</v>
      </c>
      <c r="Z667" s="35">
        <v>1070973</v>
      </c>
      <c r="AA667" s="35">
        <v>0.98714599999999997</v>
      </c>
      <c r="AB667" s="35">
        <v>1</v>
      </c>
      <c r="AC667" s="35">
        <v>-1.542E-2</v>
      </c>
      <c r="AD667" s="35">
        <v>2.6205820000000002</v>
      </c>
      <c r="AE667" s="35">
        <v>1.072252</v>
      </c>
      <c r="AF667" s="35">
        <v>1.5483290000000001</v>
      </c>
    </row>
    <row r="668" spans="1:32" ht="13.55">
      <c r="A668" s="2" t="s">
        <v>1353</v>
      </c>
      <c r="B668" s="35">
        <v>0.1</v>
      </c>
      <c r="C668" s="2" t="s">
        <v>1562</v>
      </c>
      <c r="D668" s="35">
        <v>0.8</v>
      </c>
      <c r="E668" s="35">
        <v>0.05</v>
      </c>
      <c r="F668" s="35">
        <v>312981</v>
      </c>
      <c r="G668" s="35">
        <v>0.88827</v>
      </c>
      <c r="H668" s="35">
        <v>266524</v>
      </c>
      <c r="I668" s="35">
        <v>0.87785000000000002</v>
      </c>
      <c r="J668" s="35">
        <v>0.85156600000000005</v>
      </c>
      <c r="K668" s="35">
        <v>1.042E-2</v>
      </c>
      <c r="L668" s="35">
        <v>125075</v>
      </c>
      <c r="M668" s="35">
        <v>0.77941899999999997</v>
      </c>
      <c r="N668" s="35">
        <v>78618</v>
      </c>
      <c r="O668" s="35">
        <v>0.68954099999999996</v>
      </c>
      <c r="P668" s="35">
        <v>0.62856699999999999</v>
      </c>
      <c r="Q668" s="35">
        <v>8.9879000000000001E-2</v>
      </c>
      <c r="R668" s="35">
        <v>187906</v>
      </c>
      <c r="S668" s="35">
        <v>0.97930399999999995</v>
      </c>
      <c r="T668" s="35">
        <v>187906</v>
      </c>
      <c r="U668" s="35">
        <v>0.99109199999999997</v>
      </c>
      <c r="V668" s="35">
        <v>1</v>
      </c>
      <c r="W668" s="35">
        <v>-1.179E-2</v>
      </c>
      <c r="X668" s="35">
        <v>955794</v>
      </c>
      <c r="Y668" s="35">
        <v>0.98326499999999994</v>
      </c>
      <c r="Z668" s="35">
        <v>955794</v>
      </c>
      <c r="AA668" s="35">
        <v>0.99110900000000002</v>
      </c>
      <c r="AB668" s="35">
        <v>1</v>
      </c>
      <c r="AC668" s="35">
        <v>-7.8399999999999997E-3</v>
      </c>
      <c r="AD668" s="35">
        <v>1.556789</v>
      </c>
      <c r="AE668" s="35">
        <v>0.77054400000000001</v>
      </c>
      <c r="AF668" s="35">
        <v>0.78624499999999997</v>
      </c>
    </row>
    <row r="669" spans="1:32" ht="13.55">
      <c r="A669" s="2" t="s">
        <v>1353</v>
      </c>
      <c r="B669" s="35">
        <v>0.1</v>
      </c>
      <c r="C669" s="2" t="s">
        <v>1562</v>
      </c>
      <c r="D669" s="35">
        <v>0.9</v>
      </c>
      <c r="E669" s="35">
        <v>0.05</v>
      </c>
      <c r="F669" s="35">
        <v>211869</v>
      </c>
      <c r="G669" s="35">
        <v>0.92849300000000001</v>
      </c>
      <c r="H669" s="35">
        <v>187336</v>
      </c>
      <c r="I669" s="35">
        <v>0.922238</v>
      </c>
      <c r="J669" s="35">
        <v>0.88420699999999997</v>
      </c>
      <c r="K669" s="35">
        <v>6.2550000000000001E-3</v>
      </c>
      <c r="L669" s="35">
        <v>75758</v>
      </c>
      <c r="M669" s="35">
        <v>0.83338500000000004</v>
      </c>
      <c r="N669" s="35">
        <v>51225</v>
      </c>
      <c r="O669" s="35">
        <v>0.77179799999999998</v>
      </c>
      <c r="P669" s="35">
        <v>0.67616600000000004</v>
      </c>
      <c r="Q669" s="35">
        <v>6.1587000000000003E-2</v>
      </c>
      <c r="R669" s="35">
        <v>136111</v>
      </c>
      <c r="S669" s="35">
        <v>0.99146999999999996</v>
      </c>
      <c r="T669" s="35">
        <v>136111</v>
      </c>
      <c r="U669" s="35">
        <v>0.99524699999999999</v>
      </c>
      <c r="V669" s="35">
        <v>1</v>
      </c>
      <c r="W669" s="35">
        <v>-3.7799999999999999E-3</v>
      </c>
      <c r="X669" s="35">
        <v>761831</v>
      </c>
      <c r="Y669" s="35">
        <v>0.99032699999999996</v>
      </c>
      <c r="Z669" s="35">
        <v>761831</v>
      </c>
      <c r="AA669" s="35">
        <v>0.99382999999999999</v>
      </c>
      <c r="AB669" s="35">
        <v>1</v>
      </c>
      <c r="AC669" s="35">
        <v>-3.5000000000000001E-3</v>
      </c>
      <c r="AD669" s="35">
        <v>0.92091199999999995</v>
      </c>
      <c r="AE669" s="35">
        <v>0.57034600000000002</v>
      </c>
      <c r="AF669" s="35">
        <v>0.35056500000000002</v>
      </c>
    </row>
    <row r="670" spans="1:32" ht="13.55">
      <c r="A670" s="2" t="s">
        <v>1353</v>
      </c>
      <c r="B670" s="35">
        <v>0.1</v>
      </c>
      <c r="C670" s="2" t="s">
        <v>1562</v>
      </c>
      <c r="D670" s="35">
        <v>0.95</v>
      </c>
      <c r="E670" s="35">
        <v>0.05</v>
      </c>
      <c r="F670" s="35">
        <v>149406</v>
      </c>
      <c r="G670" s="35">
        <v>0.95218199999999997</v>
      </c>
      <c r="H670" s="35">
        <v>134312</v>
      </c>
      <c r="I670" s="35">
        <v>0.94834399999999996</v>
      </c>
      <c r="J670" s="35">
        <v>0.89897300000000002</v>
      </c>
      <c r="K670" s="35">
        <v>3.839E-3</v>
      </c>
      <c r="L670" s="35">
        <v>50556</v>
      </c>
      <c r="M670" s="35">
        <v>0.87854699999999997</v>
      </c>
      <c r="N670" s="35">
        <v>35462</v>
      </c>
      <c r="O670" s="35">
        <v>0.83536299999999997</v>
      </c>
      <c r="P670" s="35">
        <v>0.70143999999999995</v>
      </c>
      <c r="Q670" s="35">
        <v>4.3184E-2</v>
      </c>
      <c r="R670" s="35">
        <v>98850</v>
      </c>
      <c r="S670" s="35">
        <v>0.99482700000000002</v>
      </c>
      <c r="T670" s="35">
        <v>98850</v>
      </c>
      <c r="U670" s="35">
        <v>0.99670300000000001</v>
      </c>
      <c r="V670" s="35">
        <v>1</v>
      </c>
      <c r="W670" s="35">
        <v>-1.8799999999999999E-3</v>
      </c>
      <c r="X670" s="35">
        <v>600139</v>
      </c>
      <c r="Y670" s="35">
        <v>0.99263000000000001</v>
      </c>
      <c r="Z670" s="35">
        <v>600139</v>
      </c>
      <c r="AA670" s="35">
        <v>0.99498299999999995</v>
      </c>
      <c r="AB670" s="35">
        <v>1</v>
      </c>
      <c r="AC670" s="35">
        <v>-2.3500000000000001E-3</v>
      </c>
      <c r="AD670" s="35">
        <v>0.71206100000000006</v>
      </c>
      <c r="AE670" s="35">
        <v>0.476607</v>
      </c>
      <c r="AF670" s="35">
        <v>0.235454</v>
      </c>
    </row>
    <row r="671" spans="1:32" ht="13.55">
      <c r="A671" s="2" t="s">
        <v>1353</v>
      </c>
      <c r="B671" s="35">
        <v>0.1</v>
      </c>
      <c r="C671" s="2" t="s">
        <v>1562</v>
      </c>
      <c r="D671" s="35">
        <v>0.99</v>
      </c>
      <c r="E671" s="35">
        <v>0.05</v>
      </c>
      <c r="F671" s="35">
        <v>67360</v>
      </c>
      <c r="G671" s="35">
        <v>0.980124</v>
      </c>
      <c r="H671" s="35">
        <v>60803</v>
      </c>
      <c r="I671" s="35">
        <v>0.97879899999999997</v>
      </c>
      <c r="J671" s="35">
        <v>0.90265700000000004</v>
      </c>
      <c r="K671" s="35">
        <v>1.325E-3</v>
      </c>
      <c r="L671" s="35">
        <v>22234</v>
      </c>
      <c r="M671" s="35">
        <v>0.94753900000000002</v>
      </c>
      <c r="N671" s="35">
        <v>15677</v>
      </c>
      <c r="O671" s="35">
        <v>0.92719399999999996</v>
      </c>
      <c r="P671" s="35">
        <v>0.70509100000000002</v>
      </c>
      <c r="Q671" s="35">
        <v>2.0344999999999999E-2</v>
      </c>
      <c r="R671" s="35">
        <v>45126</v>
      </c>
      <c r="S671" s="35">
        <v>0.99701700000000004</v>
      </c>
      <c r="T671" s="35">
        <v>45126</v>
      </c>
      <c r="U671" s="35">
        <v>0.99809800000000004</v>
      </c>
      <c r="V671" s="35">
        <v>1</v>
      </c>
      <c r="W671" s="35">
        <v>-1.08E-3</v>
      </c>
      <c r="X671" s="35">
        <v>331054</v>
      </c>
      <c r="Y671" s="35">
        <v>0.99486399999999997</v>
      </c>
      <c r="Z671" s="35">
        <v>331054</v>
      </c>
      <c r="AA671" s="35">
        <v>0.996475</v>
      </c>
      <c r="AB671" s="35">
        <v>1</v>
      </c>
      <c r="AC671" s="35">
        <v>-1.6100000000000001E-3</v>
      </c>
      <c r="AD671" s="35">
        <v>0.50939299999999998</v>
      </c>
      <c r="AE671" s="35">
        <v>0.348273</v>
      </c>
      <c r="AF671" s="35">
        <v>0.16112000000000001</v>
      </c>
    </row>
    <row r="672" spans="1:32" ht="13.55">
      <c r="A672" s="2" t="s">
        <v>1353</v>
      </c>
      <c r="B672" s="35">
        <v>0.15</v>
      </c>
      <c r="C672" s="2" t="s">
        <v>1561</v>
      </c>
      <c r="D672" s="35">
        <v>0.7</v>
      </c>
      <c r="E672" s="35">
        <v>0.05</v>
      </c>
      <c r="F672" s="35">
        <v>1219090</v>
      </c>
      <c r="G672" s="35">
        <v>0.88233499999999998</v>
      </c>
      <c r="H672" s="35">
        <v>1040909</v>
      </c>
      <c r="I672" s="35">
        <v>0.87643800000000005</v>
      </c>
      <c r="J672" s="35">
        <v>0.85384099999999996</v>
      </c>
      <c r="K672" s="35">
        <v>5.8970000000000003E-3</v>
      </c>
      <c r="L672" s="35">
        <v>596334</v>
      </c>
      <c r="M672" s="35">
        <v>0.81217700000000004</v>
      </c>
      <c r="N672" s="35">
        <v>418153</v>
      </c>
      <c r="O672" s="35">
        <v>0.75199300000000002</v>
      </c>
      <c r="P672" s="35">
        <v>0.701206</v>
      </c>
      <c r="Q672" s="35">
        <v>6.0185000000000002E-2</v>
      </c>
      <c r="R672" s="35">
        <v>622756</v>
      </c>
      <c r="S672" s="35">
        <v>0.96190100000000001</v>
      </c>
      <c r="T672" s="35">
        <v>622756</v>
      </c>
      <c r="U672" s="35">
        <v>0.98600100000000002</v>
      </c>
      <c r="V672" s="35">
        <v>1</v>
      </c>
      <c r="W672" s="35">
        <v>-2.41E-2</v>
      </c>
      <c r="X672" s="35">
        <v>2876111</v>
      </c>
      <c r="Y672" s="35">
        <v>0.97021100000000005</v>
      </c>
      <c r="Z672" s="35">
        <v>2876111</v>
      </c>
      <c r="AA672" s="35">
        <v>0.98471399999999998</v>
      </c>
      <c r="AB672" s="35">
        <v>1</v>
      </c>
      <c r="AC672" s="35">
        <v>-1.4500000000000001E-2</v>
      </c>
      <c r="AD672" s="35">
        <v>2.8427199999999999</v>
      </c>
      <c r="AE672" s="35">
        <v>1.3883270000000001</v>
      </c>
      <c r="AF672" s="35">
        <v>1.454393</v>
      </c>
    </row>
    <row r="673" spans="1:32" ht="13.55">
      <c r="A673" s="2" t="s">
        <v>1353</v>
      </c>
      <c r="B673" s="35">
        <v>0.15</v>
      </c>
      <c r="C673" s="2" t="s">
        <v>1561</v>
      </c>
      <c r="D673" s="35">
        <v>0.8</v>
      </c>
      <c r="E673" s="35">
        <v>0.05</v>
      </c>
      <c r="F673" s="35">
        <v>1013845</v>
      </c>
      <c r="G673" s="35">
        <v>0.91295400000000004</v>
      </c>
      <c r="H673" s="35">
        <v>877493</v>
      </c>
      <c r="I673" s="35">
        <v>0.906358</v>
      </c>
      <c r="J673" s="35">
        <v>0.86551</v>
      </c>
      <c r="K673" s="35">
        <v>6.5970000000000004E-3</v>
      </c>
      <c r="L673" s="35">
        <v>468132</v>
      </c>
      <c r="M673" s="35">
        <v>0.84487100000000004</v>
      </c>
      <c r="N673" s="35">
        <v>331780</v>
      </c>
      <c r="O673" s="35">
        <v>0.79423600000000005</v>
      </c>
      <c r="P673" s="35">
        <v>0.70873200000000003</v>
      </c>
      <c r="Q673" s="35">
        <v>5.0634999999999999E-2</v>
      </c>
      <c r="R673" s="35">
        <v>545713</v>
      </c>
      <c r="S673" s="35">
        <v>0.98075199999999996</v>
      </c>
      <c r="T673" s="35">
        <v>545713</v>
      </c>
      <c r="U673" s="35">
        <v>0.991452</v>
      </c>
      <c r="V673" s="35">
        <v>1</v>
      </c>
      <c r="W673" s="35">
        <v>-1.0699999999999999E-2</v>
      </c>
      <c r="X673" s="35">
        <v>2639103</v>
      </c>
      <c r="Y673" s="35">
        <v>0.98082199999999997</v>
      </c>
      <c r="Z673" s="35">
        <v>2639103</v>
      </c>
      <c r="AA673" s="35">
        <v>0.98855499999999996</v>
      </c>
      <c r="AB673" s="35">
        <v>1</v>
      </c>
      <c r="AC673" s="35">
        <v>-7.7299999999999999E-3</v>
      </c>
      <c r="AD673" s="35">
        <v>1.841032</v>
      </c>
      <c r="AE673" s="35">
        <v>1.066446</v>
      </c>
      <c r="AF673" s="35">
        <v>0.77458499999999997</v>
      </c>
    </row>
    <row r="674" spans="1:32" ht="13.55">
      <c r="A674" s="2" t="s">
        <v>1353</v>
      </c>
      <c r="B674" s="35">
        <v>0.15</v>
      </c>
      <c r="C674" s="2" t="s">
        <v>1561</v>
      </c>
      <c r="D674" s="35">
        <v>0.9</v>
      </c>
      <c r="E674" s="35">
        <v>0.05</v>
      </c>
      <c r="F674" s="35">
        <v>747728</v>
      </c>
      <c r="G674" s="35">
        <v>0.94234399999999996</v>
      </c>
      <c r="H674" s="35">
        <v>661275</v>
      </c>
      <c r="I674" s="35">
        <v>0.93743399999999999</v>
      </c>
      <c r="J674" s="35">
        <v>0.88437900000000003</v>
      </c>
      <c r="K674" s="35">
        <v>4.9100000000000003E-3</v>
      </c>
      <c r="L674" s="35">
        <v>321415</v>
      </c>
      <c r="M674" s="35">
        <v>0.88460700000000003</v>
      </c>
      <c r="N674" s="35">
        <v>234962</v>
      </c>
      <c r="O674" s="35">
        <v>0.84857800000000005</v>
      </c>
      <c r="P674" s="35">
        <v>0.73102400000000001</v>
      </c>
      <c r="Q674" s="35">
        <v>3.6028999999999999E-2</v>
      </c>
      <c r="R674" s="35">
        <v>426313</v>
      </c>
      <c r="S674" s="35">
        <v>0.99111400000000005</v>
      </c>
      <c r="T674" s="35">
        <v>426313</v>
      </c>
      <c r="U674" s="35">
        <v>0.99484700000000004</v>
      </c>
      <c r="V674" s="35">
        <v>1</v>
      </c>
      <c r="W674" s="35">
        <v>-3.7299999999999998E-3</v>
      </c>
      <c r="X674" s="35">
        <v>2226930</v>
      </c>
      <c r="Y674" s="35">
        <v>0.98764099999999999</v>
      </c>
      <c r="Z674" s="35">
        <v>2226930</v>
      </c>
      <c r="AA674" s="35">
        <v>0.99154699999999996</v>
      </c>
      <c r="AB674" s="35">
        <v>1</v>
      </c>
      <c r="AC674" s="35">
        <v>-3.9100000000000003E-3</v>
      </c>
      <c r="AD674" s="35">
        <v>1.2047019999999999</v>
      </c>
      <c r="AE674" s="35">
        <v>0.81386899999999995</v>
      </c>
      <c r="AF674" s="35">
        <v>0.39083299999999999</v>
      </c>
    </row>
    <row r="675" spans="1:32" ht="13.55">
      <c r="A675" s="2" t="s">
        <v>1353</v>
      </c>
      <c r="B675" s="35">
        <v>0.15</v>
      </c>
      <c r="C675" s="2" t="s">
        <v>1561</v>
      </c>
      <c r="D675" s="35">
        <v>0.95</v>
      </c>
      <c r="E675" s="35">
        <v>0.05</v>
      </c>
      <c r="F675" s="35">
        <v>564218</v>
      </c>
      <c r="G675" s="35">
        <v>0.95690500000000001</v>
      </c>
      <c r="H675" s="35">
        <v>505946</v>
      </c>
      <c r="I675" s="35">
        <v>0.95338299999999998</v>
      </c>
      <c r="J675" s="35">
        <v>0.89672099999999999</v>
      </c>
      <c r="K675" s="35">
        <v>3.522E-3</v>
      </c>
      <c r="L675" s="35">
        <v>232544</v>
      </c>
      <c r="M675" s="35">
        <v>0.90841799999999995</v>
      </c>
      <c r="N675" s="35">
        <v>174272</v>
      </c>
      <c r="O675" s="35">
        <v>0.88142600000000004</v>
      </c>
      <c r="P675" s="35">
        <v>0.74941500000000005</v>
      </c>
      <c r="Q675" s="35">
        <v>2.6991999999999999E-2</v>
      </c>
      <c r="R675" s="35">
        <v>331674</v>
      </c>
      <c r="S675" s="35">
        <v>0.99410699999999996</v>
      </c>
      <c r="T675" s="35">
        <v>331674</v>
      </c>
      <c r="U675" s="35">
        <v>0.99611099999999997</v>
      </c>
      <c r="V675" s="35">
        <v>1</v>
      </c>
      <c r="W675" s="35">
        <v>-2E-3</v>
      </c>
      <c r="X675" s="35">
        <v>1859764</v>
      </c>
      <c r="Y675" s="35">
        <v>0.99022600000000005</v>
      </c>
      <c r="Z675" s="35">
        <v>1859764</v>
      </c>
      <c r="AA675" s="35">
        <v>0.99290900000000004</v>
      </c>
      <c r="AB675" s="35">
        <v>1</v>
      </c>
      <c r="AC675" s="35">
        <v>-2.6800000000000001E-3</v>
      </c>
      <c r="AD675" s="35">
        <v>0.96243699999999999</v>
      </c>
      <c r="AE675" s="35">
        <v>0.69405499999999998</v>
      </c>
      <c r="AF675" s="35">
        <v>0.26838200000000001</v>
      </c>
    </row>
    <row r="676" spans="1:32" ht="13.55">
      <c r="A676" s="2" t="s">
        <v>1353</v>
      </c>
      <c r="B676" s="35">
        <v>0.15</v>
      </c>
      <c r="C676" s="2" t="s">
        <v>1561</v>
      </c>
      <c r="D676" s="35">
        <v>0.99</v>
      </c>
      <c r="E676" s="35">
        <v>0.05</v>
      </c>
      <c r="F676" s="35">
        <v>298071</v>
      </c>
      <c r="G676" s="35">
        <v>0.97208700000000003</v>
      </c>
      <c r="H676" s="35">
        <v>268636</v>
      </c>
      <c r="I676" s="35">
        <v>0.96972800000000003</v>
      </c>
      <c r="J676" s="35">
        <v>0.90124800000000005</v>
      </c>
      <c r="K676" s="35">
        <v>2.359E-3</v>
      </c>
      <c r="L676" s="35">
        <v>119913</v>
      </c>
      <c r="M676" s="35">
        <v>0.93795600000000001</v>
      </c>
      <c r="N676" s="35">
        <v>90478</v>
      </c>
      <c r="O676" s="35">
        <v>0.91939800000000005</v>
      </c>
      <c r="P676" s="35">
        <v>0.75453000000000003</v>
      </c>
      <c r="Q676" s="35">
        <v>1.8558000000000002E-2</v>
      </c>
      <c r="R676" s="35">
        <v>178158</v>
      </c>
      <c r="S676" s="35">
        <v>0.99649299999999996</v>
      </c>
      <c r="T676" s="35">
        <v>178158</v>
      </c>
      <c r="U676" s="35">
        <v>0.99745799999999996</v>
      </c>
      <c r="V676" s="35">
        <v>1</v>
      </c>
      <c r="W676" s="35">
        <v>-9.7000000000000005E-4</v>
      </c>
      <c r="X676" s="35">
        <v>1182734</v>
      </c>
      <c r="Y676" s="35">
        <v>0.992869</v>
      </c>
      <c r="Z676" s="35">
        <v>1182734</v>
      </c>
      <c r="AA676" s="35">
        <v>0.99479600000000001</v>
      </c>
      <c r="AB676" s="35">
        <v>1</v>
      </c>
      <c r="AC676" s="35">
        <v>-1.9300000000000001E-3</v>
      </c>
      <c r="AD676" s="35">
        <v>0.70862800000000004</v>
      </c>
      <c r="AE676" s="35">
        <v>0.51586900000000002</v>
      </c>
      <c r="AF676" s="35">
        <v>0.19275900000000001</v>
      </c>
    </row>
    <row r="677" spans="1:32" ht="13.55">
      <c r="A677" s="2" t="s">
        <v>1353</v>
      </c>
      <c r="B677" s="35">
        <v>0.15</v>
      </c>
      <c r="C677" s="2" t="s">
        <v>1562</v>
      </c>
      <c r="D677" s="35">
        <v>0.7</v>
      </c>
      <c r="E677" s="35">
        <v>0.05</v>
      </c>
      <c r="F677" s="35">
        <v>475934</v>
      </c>
      <c r="G677" s="35">
        <v>0.89039299999999999</v>
      </c>
      <c r="H677" s="35">
        <v>407854</v>
      </c>
      <c r="I677" s="35">
        <v>0.88641400000000004</v>
      </c>
      <c r="J677" s="35">
        <v>0.85695500000000002</v>
      </c>
      <c r="K677" s="35">
        <v>3.98E-3</v>
      </c>
      <c r="L677" s="35">
        <v>228178</v>
      </c>
      <c r="M677" s="35">
        <v>0.82396999999999998</v>
      </c>
      <c r="N677" s="35">
        <v>160098</v>
      </c>
      <c r="O677" s="35">
        <v>0.76658800000000005</v>
      </c>
      <c r="P677" s="35">
        <v>0.70163600000000004</v>
      </c>
      <c r="Q677" s="35">
        <v>5.7383000000000003E-2</v>
      </c>
      <c r="R677" s="35">
        <v>247756</v>
      </c>
      <c r="S677" s="35">
        <v>0.96180100000000002</v>
      </c>
      <c r="T677" s="35">
        <v>247756</v>
      </c>
      <c r="U677" s="35">
        <v>0.98600699999999997</v>
      </c>
      <c r="V677" s="35">
        <v>1</v>
      </c>
      <c r="W677" s="35">
        <v>-2.4209999999999999E-2</v>
      </c>
      <c r="X677" s="35">
        <v>1128256</v>
      </c>
      <c r="Y677" s="35">
        <v>0.96963900000000003</v>
      </c>
      <c r="Z677" s="35">
        <v>1128256</v>
      </c>
      <c r="AA677" s="35">
        <v>0.98435700000000004</v>
      </c>
      <c r="AB677" s="35">
        <v>1</v>
      </c>
      <c r="AC677" s="35">
        <v>-1.472E-2</v>
      </c>
      <c r="AD677" s="35">
        <v>2.9010340000000001</v>
      </c>
      <c r="AE677" s="35">
        <v>1.4251670000000001</v>
      </c>
      <c r="AF677" s="35">
        <v>1.475867</v>
      </c>
    </row>
    <row r="678" spans="1:32" ht="13.55">
      <c r="A678" s="2" t="s">
        <v>1353</v>
      </c>
      <c r="B678" s="35">
        <v>0.15</v>
      </c>
      <c r="C678" s="2" t="s">
        <v>1562</v>
      </c>
      <c r="D678" s="35">
        <v>0.8</v>
      </c>
      <c r="E678" s="35">
        <v>0.05</v>
      </c>
      <c r="F678" s="35">
        <v>396378</v>
      </c>
      <c r="G678" s="35">
        <v>0.92269599999999996</v>
      </c>
      <c r="H678" s="35">
        <v>344274</v>
      </c>
      <c r="I678" s="35">
        <v>0.91784600000000005</v>
      </c>
      <c r="J678" s="35">
        <v>0.86855000000000004</v>
      </c>
      <c r="K678" s="35">
        <v>4.849E-3</v>
      </c>
      <c r="L678" s="35">
        <v>179300</v>
      </c>
      <c r="M678" s="35">
        <v>0.86119500000000004</v>
      </c>
      <c r="N678" s="35">
        <v>127196</v>
      </c>
      <c r="O678" s="35">
        <v>0.814863</v>
      </c>
      <c r="P678" s="35">
        <v>0.70940300000000001</v>
      </c>
      <c r="Q678" s="35">
        <v>4.6332999999999999E-2</v>
      </c>
      <c r="R678" s="35">
        <v>217078</v>
      </c>
      <c r="S678" s="35">
        <v>0.98053199999999996</v>
      </c>
      <c r="T678" s="35">
        <v>217078</v>
      </c>
      <c r="U678" s="35">
        <v>0.99125099999999999</v>
      </c>
      <c r="V678" s="35">
        <v>1</v>
      </c>
      <c r="W678" s="35">
        <v>-1.072E-2</v>
      </c>
      <c r="X678" s="35">
        <v>1035313</v>
      </c>
      <c r="Y678" s="35">
        <v>0.98040899999999997</v>
      </c>
      <c r="Z678" s="35">
        <v>1035313</v>
      </c>
      <c r="AA678" s="35">
        <v>0.98826800000000004</v>
      </c>
      <c r="AB678" s="35">
        <v>1</v>
      </c>
      <c r="AC678" s="35">
        <v>-7.8600000000000007E-3</v>
      </c>
      <c r="AD678" s="35">
        <v>1.8805750000000001</v>
      </c>
      <c r="AE678" s="35">
        <v>1.0934699999999999</v>
      </c>
      <c r="AF678" s="35">
        <v>0.78710500000000005</v>
      </c>
    </row>
    <row r="679" spans="1:32" ht="13.55">
      <c r="A679" s="2" t="s">
        <v>1353</v>
      </c>
      <c r="B679" s="35">
        <v>0.15</v>
      </c>
      <c r="C679" s="2" t="s">
        <v>1562</v>
      </c>
      <c r="D679" s="35">
        <v>0.9</v>
      </c>
      <c r="E679" s="35">
        <v>0.05</v>
      </c>
      <c r="F679" s="35">
        <v>292619</v>
      </c>
      <c r="G679" s="35">
        <v>0.95303199999999999</v>
      </c>
      <c r="H679" s="35">
        <v>259648</v>
      </c>
      <c r="I679" s="35">
        <v>0.94971700000000003</v>
      </c>
      <c r="J679" s="35">
        <v>0.887324</v>
      </c>
      <c r="K679" s="35">
        <v>3.3149999999999998E-3</v>
      </c>
      <c r="L679" s="35">
        <v>123290</v>
      </c>
      <c r="M679" s="35">
        <v>0.90558499999999997</v>
      </c>
      <c r="N679" s="35">
        <v>90319</v>
      </c>
      <c r="O679" s="35">
        <v>0.875413</v>
      </c>
      <c r="P679" s="35">
        <v>0.73257399999999995</v>
      </c>
      <c r="Q679" s="35">
        <v>3.0172000000000001E-2</v>
      </c>
      <c r="R679" s="35">
        <v>169329</v>
      </c>
      <c r="S679" s="35">
        <v>0.99083100000000002</v>
      </c>
      <c r="T679" s="35">
        <v>169329</v>
      </c>
      <c r="U679" s="35">
        <v>0.99475400000000003</v>
      </c>
      <c r="V679" s="35">
        <v>1</v>
      </c>
      <c r="W679" s="35">
        <v>-3.9199999999999999E-3</v>
      </c>
      <c r="X679" s="35">
        <v>873089</v>
      </c>
      <c r="Y679" s="35">
        <v>0.98731000000000002</v>
      </c>
      <c r="Z679" s="35">
        <v>873089</v>
      </c>
      <c r="AA679" s="35">
        <v>0.99134999999999995</v>
      </c>
      <c r="AB679" s="35">
        <v>1</v>
      </c>
      <c r="AC679" s="35">
        <v>-4.0400000000000002E-3</v>
      </c>
      <c r="AD679" s="35">
        <v>1.236175</v>
      </c>
      <c r="AE679" s="35">
        <v>0.83188200000000001</v>
      </c>
      <c r="AF679" s="35">
        <v>0.40429300000000001</v>
      </c>
    </row>
    <row r="680" spans="1:32" ht="13.55">
      <c r="A680" s="2" t="s">
        <v>1353</v>
      </c>
      <c r="B680" s="35">
        <v>0.15</v>
      </c>
      <c r="C680" s="2" t="s">
        <v>1562</v>
      </c>
      <c r="D680" s="35">
        <v>0.95</v>
      </c>
      <c r="E680" s="35">
        <v>0.05</v>
      </c>
      <c r="F680" s="35">
        <v>221556</v>
      </c>
      <c r="G680" s="35">
        <v>0.96895299999999995</v>
      </c>
      <c r="H680" s="35">
        <v>199221</v>
      </c>
      <c r="I680" s="35">
        <v>0.966754</v>
      </c>
      <c r="J680" s="35">
        <v>0.89919000000000004</v>
      </c>
      <c r="K680" s="35">
        <v>2.199E-3</v>
      </c>
      <c r="L680" s="35">
        <v>89327</v>
      </c>
      <c r="M680" s="35">
        <v>0.934168</v>
      </c>
      <c r="N680" s="35">
        <v>66992</v>
      </c>
      <c r="O680" s="35">
        <v>0.91410499999999995</v>
      </c>
      <c r="P680" s="35">
        <v>0.74996399999999996</v>
      </c>
      <c r="Q680" s="35">
        <v>2.0063000000000001E-2</v>
      </c>
      <c r="R680" s="35">
        <v>132229</v>
      </c>
      <c r="S680" s="35">
        <v>0.99395599999999995</v>
      </c>
      <c r="T680" s="35">
        <v>132229</v>
      </c>
      <c r="U680" s="35">
        <v>0.99581299999999995</v>
      </c>
      <c r="V680" s="35">
        <v>1</v>
      </c>
      <c r="W680" s="35">
        <v>-1.8600000000000001E-3</v>
      </c>
      <c r="X680" s="35">
        <v>730185</v>
      </c>
      <c r="Y680" s="35">
        <v>0.99000900000000003</v>
      </c>
      <c r="Z680" s="35">
        <v>730185</v>
      </c>
      <c r="AA680" s="35">
        <v>0.99263999999999997</v>
      </c>
      <c r="AB680" s="35">
        <v>1</v>
      </c>
      <c r="AC680" s="35">
        <v>-2.63E-3</v>
      </c>
      <c r="AD680" s="35">
        <v>0.98246599999999995</v>
      </c>
      <c r="AE680" s="35">
        <v>0.71926299999999999</v>
      </c>
      <c r="AF680" s="35">
        <v>0.26320300000000002</v>
      </c>
    </row>
    <row r="681" spans="1:32" ht="13.55">
      <c r="A681" s="2" t="s">
        <v>1353</v>
      </c>
      <c r="B681" s="35">
        <v>0.15</v>
      </c>
      <c r="C681" s="2" t="s">
        <v>1562</v>
      </c>
      <c r="D681" s="35">
        <v>0.99</v>
      </c>
      <c r="E681" s="35">
        <v>0.05</v>
      </c>
      <c r="F681" s="35">
        <v>117508</v>
      </c>
      <c r="G681" s="35">
        <v>0.98636800000000002</v>
      </c>
      <c r="H681" s="35">
        <v>105999</v>
      </c>
      <c r="I681" s="35">
        <v>0.98569799999999996</v>
      </c>
      <c r="J681" s="35">
        <v>0.90205800000000003</v>
      </c>
      <c r="K681" s="35">
        <v>6.7000000000000002E-4</v>
      </c>
      <c r="L681" s="35">
        <v>46155</v>
      </c>
      <c r="M681" s="35">
        <v>0.97135700000000003</v>
      </c>
      <c r="N681" s="35">
        <v>34646</v>
      </c>
      <c r="O681" s="35">
        <v>0.962202</v>
      </c>
      <c r="P681" s="35">
        <v>0.75064500000000001</v>
      </c>
      <c r="Q681" s="35">
        <v>9.1549999999999999E-3</v>
      </c>
      <c r="R681" s="35">
        <v>71353</v>
      </c>
      <c r="S681" s="35">
        <v>0.99632799999999999</v>
      </c>
      <c r="T681" s="35">
        <v>71353</v>
      </c>
      <c r="U681" s="35">
        <v>0.99752600000000002</v>
      </c>
      <c r="V681" s="35">
        <v>1</v>
      </c>
      <c r="W681" s="35">
        <v>-1.1999999999999999E-3</v>
      </c>
      <c r="X681" s="35">
        <v>465188</v>
      </c>
      <c r="Y681" s="35">
        <v>0.99250300000000002</v>
      </c>
      <c r="Z681" s="35">
        <v>465188</v>
      </c>
      <c r="AA681" s="35">
        <v>0.99451199999999995</v>
      </c>
      <c r="AB681" s="35">
        <v>1</v>
      </c>
      <c r="AC681" s="35">
        <v>-2.0100000000000001E-3</v>
      </c>
      <c r="AD681" s="35">
        <v>0.74464799999999998</v>
      </c>
      <c r="AE681" s="35">
        <v>0.54368899999999998</v>
      </c>
      <c r="AF681" s="35">
        <v>0.200959</v>
      </c>
    </row>
    <row r="682" spans="1:32" ht="13.55">
      <c r="A682" s="2" t="s">
        <v>1353</v>
      </c>
      <c r="B682" s="35">
        <v>0.2</v>
      </c>
      <c r="C682" s="2" t="s">
        <v>1561</v>
      </c>
      <c r="D682" s="35">
        <v>0.7</v>
      </c>
      <c r="E682" s="35">
        <v>0.05</v>
      </c>
      <c r="F682" s="35">
        <v>1392783</v>
      </c>
      <c r="G682" s="35">
        <v>0.91144499999999995</v>
      </c>
      <c r="H682" s="35">
        <v>1229079</v>
      </c>
      <c r="I682" s="35">
        <v>0.91010199999999997</v>
      </c>
      <c r="J682" s="35">
        <v>0.882463</v>
      </c>
      <c r="K682" s="35">
        <v>1.343E-3</v>
      </c>
      <c r="L682" s="35">
        <v>720492</v>
      </c>
      <c r="M682" s="35">
        <v>0.86573199999999995</v>
      </c>
      <c r="N682" s="35">
        <v>556788</v>
      </c>
      <c r="O682" s="35">
        <v>0.83285399999999998</v>
      </c>
      <c r="P682" s="35">
        <v>0.77278899999999995</v>
      </c>
      <c r="Q682" s="35">
        <v>3.2877999999999998E-2</v>
      </c>
      <c r="R682" s="35">
        <v>672291</v>
      </c>
      <c r="S682" s="35">
        <v>0.96611400000000003</v>
      </c>
      <c r="T682" s="35">
        <v>672291</v>
      </c>
      <c r="U682" s="35">
        <v>0.98582899999999996</v>
      </c>
      <c r="V682" s="35">
        <v>1</v>
      </c>
      <c r="W682" s="35">
        <v>-1.9709999999999998E-2</v>
      </c>
      <c r="X682" s="35">
        <v>2992991</v>
      </c>
      <c r="Y682" s="35">
        <v>0.96933899999999995</v>
      </c>
      <c r="Z682" s="35">
        <v>2992991</v>
      </c>
      <c r="AA682" s="35">
        <v>0.98200100000000001</v>
      </c>
      <c r="AB682" s="35">
        <v>1</v>
      </c>
      <c r="AC682" s="35">
        <v>-1.2659999999999999E-2</v>
      </c>
      <c r="AD682" s="35">
        <v>2.9707629999999998</v>
      </c>
      <c r="AE682" s="35">
        <v>1.7020409999999999</v>
      </c>
      <c r="AF682" s="35">
        <v>1.2687219999999999</v>
      </c>
    </row>
    <row r="683" spans="1:32" ht="13.55">
      <c r="A683" s="2" t="s">
        <v>1353</v>
      </c>
      <c r="B683" s="35">
        <v>0.2</v>
      </c>
      <c r="C683" s="2" t="s">
        <v>1561</v>
      </c>
      <c r="D683" s="35">
        <v>0.8</v>
      </c>
      <c r="E683" s="35">
        <v>0.05</v>
      </c>
      <c r="F683" s="35">
        <v>1213240</v>
      </c>
      <c r="G683" s="35">
        <v>0.93554400000000004</v>
      </c>
      <c r="H683" s="35">
        <v>1073909</v>
      </c>
      <c r="I683" s="35">
        <v>0.93264499999999995</v>
      </c>
      <c r="J683" s="35">
        <v>0.885158</v>
      </c>
      <c r="K683" s="35">
        <v>2.8990000000000001E-3</v>
      </c>
      <c r="L683" s="35">
        <v>604171</v>
      </c>
      <c r="M683" s="35">
        <v>0.89356000000000002</v>
      </c>
      <c r="N683" s="35">
        <v>464840</v>
      </c>
      <c r="O683" s="35">
        <v>0.86593299999999995</v>
      </c>
      <c r="P683" s="35">
        <v>0.76938499999999999</v>
      </c>
      <c r="Q683" s="35">
        <v>2.7626999999999999E-2</v>
      </c>
      <c r="R683" s="35">
        <v>609069</v>
      </c>
      <c r="S683" s="35">
        <v>0.98127699999999995</v>
      </c>
      <c r="T683" s="35">
        <v>609069</v>
      </c>
      <c r="U683" s="35">
        <v>0.99090699999999998</v>
      </c>
      <c r="V683" s="35">
        <v>1</v>
      </c>
      <c r="W683" s="35">
        <v>-9.6299999999999997E-3</v>
      </c>
      <c r="X683" s="35">
        <v>2808429</v>
      </c>
      <c r="Y683" s="35">
        <v>0.97844100000000001</v>
      </c>
      <c r="Z683" s="35">
        <v>2808429</v>
      </c>
      <c r="AA683" s="35">
        <v>0.98588299999999995</v>
      </c>
      <c r="AB683" s="35">
        <v>1</v>
      </c>
      <c r="AC683" s="35">
        <v>-7.4400000000000004E-3</v>
      </c>
      <c r="AD683" s="35">
        <v>2.1009180000000001</v>
      </c>
      <c r="AE683" s="35">
        <v>1.3559380000000001</v>
      </c>
      <c r="AF683" s="35">
        <v>0.74497999999999998</v>
      </c>
    </row>
    <row r="684" spans="1:32" ht="13.55">
      <c r="A684" s="2" t="s">
        <v>1353</v>
      </c>
      <c r="B684" s="35">
        <v>0.2</v>
      </c>
      <c r="C684" s="2" t="s">
        <v>1561</v>
      </c>
      <c r="D684" s="35">
        <v>0.9</v>
      </c>
      <c r="E684" s="35">
        <v>0.05</v>
      </c>
      <c r="F684" s="35">
        <v>957232</v>
      </c>
      <c r="G684" s="35">
        <v>0.95669999999999999</v>
      </c>
      <c r="H684" s="35">
        <v>858781</v>
      </c>
      <c r="I684" s="35">
        <v>0.95416199999999995</v>
      </c>
      <c r="J684" s="35">
        <v>0.89715</v>
      </c>
      <c r="K684" s="35">
        <v>2.5379999999999999E-3</v>
      </c>
      <c r="L684" s="35">
        <v>452317</v>
      </c>
      <c r="M684" s="35">
        <v>0.92159899999999995</v>
      </c>
      <c r="N684" s="35">
        <v>353866</v>
      </c>
      <c r="O684" s="35">
        <v>0.90192600000000001</v>
      </c>
      <c r="P684" s="35">
        <v>0.78234099999999995</v>
      </c>
      <c r="Q684" s="35">
        <v>1.9673E-2</v>
      </c>
      <c r="R684" s="35">
        <v>504915</v>
      </c>
      <c r="S684" s="35">
        <v>0.99049600000000004</v>
      </c>
      <c r="T684" s="35">
        <v>504915</v>
      </c>
      <c r="U684" s="35">
        <v>0.99453000000000003</v>
      </c>
      <c r="V684" s="35">
        <v>1</v>
      </c>
      <c r="W684" s="35">
        <v>-4.0299999999999997E-3</v>
      </c>
      <c r="X684" s="35">
        <v>2471116</v>
      </c>
      <c r="Y684" s="35">
        <v>0.98496700000000004</v>
      </c>
      <c r="Z684" s="35">
        <v>2471116</v>
      </c>
      <c r="AA684" s="35">
        <v>0.98907299999999998</v>
      </c>
      <c r="AB684" s="35">
        <v>1</v>
      </c>
      <c r="AC684" s="35">
        <v>-4.1099999999999999E-3</v>
      </c>
      <c r="AD684" s="35">
        <v>1.479257</v>
      </c>
      <c r="AE684" s="35">
        <v>1.068379</v>
      </c>
      <c r="AF684" s="35">
        <v>0.41087699999999999</v>
      </c>
    </row>
    <row r="685" spans="1:32" ht="13.55">
      <c r="A685" s="2" t="s">
        <v>1353</v>
      </c>
      <c r="B685" s="35">
        <v>0.2</v>
      </c>
      <c r="C685" s="2" t="s">
        <v>1561</v>
      </c>
      <c r="D685" s="35">
        <v>0.95</v>
      </c>
      <c r="E685" s="35">
        <v>0.05</v>
      </c>
      <c r="F685" s="35">
        <v>766464</v>
      </c>
      <c r="G685" s="35">
        <v>0.96736900000000003</v>
      </c>
      <c r="H685" s="35">
        <v>695457</v>
      </c>
      <c r="I685" s="35">
        <v>0.96525000000000005</v>
      </c>
      <c r="J685" s="35">
        <v>0.907358</v>
      </c>
      <c r="K685" s="35">
        <v>2.1189999999999998E-3</v>
      </c>
      <c r="L685" s="35">
        <v>350732</v>
      </c>
      <c r="M685" s="35">
        <v>0.93779599999999996</v>
      </c>
      <c r="N685" s="35">
        <v>279725</v>
      </c>
      <c r="O685" s="35">
        <v>0.92321799999999998</v>
      </c>
      <c r="P685" s="35">
        <v>0.79754599999999998</v>
      </c>
      <c r="Q685" s="35">
        <v>1.4578000000000001E-2</v>
      </c>
      <c r="R685" s="35">
        <v>415732</v>
      </c>
      <c r="S685" s="35">
        <v>0.99380900000000005</v>
      </c>
      <c r="T685" s="35">
        <v>415732</v>
      </c>
      <c r="U685" s="35">
        <v>0.995753</v>
      </c>
      <c r="V685" s="35">
        <v>1</v>
      </c>
      <c r="W685" s="35">
        <v>-1.9400000000000001E-3</v>
      </c>
      <c r="X685" s="35">
        <v>2157055</v>
      </c>
      <c r="Y685" s="35">
        <v>0.98779600000000001</v>
      </c>
      <c r="Z685" s="35">
        <v>2157055</v>
      </c>
      <c r="AA685" s="35">
        <v>0.99067400000000005</v>
      </c>
      <c r="AB685" s="35">
        <v>1</v>
      </c>
      <c r="AC685" s="35">
        <v>-2.8800000000000002E-3</v>
      </c>
      <c r="AD685" s="35">
        <v>1.2082329999999999</v>
      </c>
      <c r="AE685" s="35">
        <v>0.92035599999999995</v>
      </c>
      <c r="AF685" s="35">
        <v>0.28787699999999999</v>
      </c>
    </row>
    <row r="686" spans="1:32" ht="13.55">
      <c r="A686" s="2" t="s">
        <v>1353</v>
      </c>
      <c r="B686" s="35">
        <v>0.2</v>
      </c>
      <c r="C686" s="2" t="s">
        <v>1561</v>
      </c>
      <c r="D686" s="35">
        <v>0.99</v>
      </c>
      <c r="E686" s="35">
        <v>0.05</v>
      </c>
      <c r="F686" s="35">
        <v>462864</v>
      </c>
      <c r="G686" s="35">
        <v>0.97776099999999999</v>
      </c>
      <c r="H686" s="35">
        <v>420211</v>
      </c>
      <c r="I686" s="35">
        <v>0.97624299999999997</v>
      </c>
      <c r="J686" s="35">
        <v>0.90785000000000005</v>
      </c>
      <c r="K686" s="35">
        <v>1.518E-3</v>
      </c>
      <c r="L686" s="35">
        <v>208068</v>
      </c>
      <c r="M686" s="35">
        <v>0.95655999999999997</v>
      </c>
      <c r="N686" s="35">
        <v>165415</v>
      </c>
      <c r="O686" s="35">
        <v>0.94596400000000003</v>
      </c>
      <c r="P686" s="35">
        <v>0.79500499999999996</v>
      </c>
      <c r="Q686" s="35">
        <v>1.0596E-2</v>
      </c>
      <c r="R686" s="35">
        <v>254796</v>
      </c>
      <c r="S686" s="35">
        <v>0.99578299999999997</v>
      </c>
      <c r="T686" s="35">
        <v>254796</v>
      </c>
      <c r="U686" s="35">
        <v>0.99695999999999996</v>
      </c>
      <c r="V686" s="35">
        <v>1</v>
      </c>
      <c r="W686" s="35">
        <v>-1.1800000000000001E-3</v>
      </c>
      <c r="X686" s="35">
        <v>1531008</v>
      </c>
      <c r="Y686" s="35">
        <v>0.99070999999999998</v>
      </c>
      <c r="Z686" s="35">
        <v>1531008</v>
      </c>
      <c r="AA686" s="35">
        <v>0.992788</v>
      </c>
      <c r="AB686" s="35">
        <v>1</v>
      </c>
      <c r="AC686" s="35">
        <v>-2.0799999999999998E-3</v>
      </c>
      <c r="AD686" s="35">
        <v>0.92576700000000001</v>
      </c>
      <c r="AE686" s="35">
        <v>0.71792699999999998</v>
      </c>
      <c r="AF686" s="35">
        <v>0.20784</v>
      </c>
    </row>
    <row r="687" spans="1:32" ht="13.55">
      <c r="A687" s="2" t="s">
        <v>1353</v>
      </c>
      <c r="B687" s="35">
        <v>0.2</v>
      </c>
      <c r="C687" s="2" t="s">
        <v>1562</v>
      </c>
      <c r="D687" s="35">
        <v>0.7</v>
      </c>
      <c r="E687" s="35">
        <v>0.05</v>
      </c>
      <c r="F687" s="35">
        <v>543965</v>
      </c>
      <c r="G687" s="35">
        <v>0.91894799999999999</v>
      </c>
      <c r="H687" s="35">
        <v>480762</v>
      </c>
      <c r="I687" s="35">
        <v>0.91891599999999996</v>
      </c>
      <c r="J687" s="35">
        <v>0.88381100000000001</v>
      </c>
      <c r="K687" s="40">
        <v>3.26E-5</v>
      </c>
      <c r="L687" s="35">
        <v>276170</v>
      </c>
      <c r="M687" s="35">
        <v>0.87741800000000003</v>
      </c>
      <c r="N687" s="35">
        <v>212967</v>
      </c>
      <c r="O687" s="35">
        <v>0.84661900000000001</v>
      </c>
      <c r="P687" s="35">
        <v>0.77114499999999997</v>
      </c>
      <c r="Q687" s="35">
        <v>3.0799E-2</v>
      </c>
      <c r="R687" s="35">
        <v>267795</v>
      </c>
      <c r="S687" s="35">
        <v>0.96610600000000002</v>
      </c>
      <c r="T687" s="35">
        <v>267795</v>
      </c>
      <c r="U687" s="35">
        <v>0.98586700000000005</v>
      </c>
      <c r="V687" s="35">
        <v>1</v>
      </c>
      <c r="W687" s="35">
        <v>-1.976E-2</v>
      </c>
      <c r="X687" s="35">
        <v>1174203</v>
      </c>
      <c r="Y687" s="35">
        <v>0.96870500000000004</v>
      </c>
      <c r="Z687" s="35">
        <v>1174203</v>
      </c>
      <c r="AA687" s="35">
        <v>0.98155400000000004</v>
      </c>
      <c r="AB687" s="35">
        <v>1</v>
      </c>
      <c r="AC687" s="35">
        <v>-1.285E-2</v>
      </c>
      <c r="AD687" s="35">
        <v>3.031517</v>
      </c>
      <c r="AE687" s="35">
        <v>1.7439530000000001</v>
      </c>
      <c r="AF687" s="35">
        <v>1.2875639999999999</v>
      </c>
    </row>
    <row r="688" spans="1:32" ht="13.55">
      <c r="A688" s="2" t="s">
        <v>1353</v>
      </c>
      <c r="B688" s="35">
        <v>0.2</v>
      </c>
      <c r="C688" s="2" t="s">
        <v>1562</v>
      </c>
      <c r="D688" s="35">
        <v>0.8</v>
      </c>
      <c r="E688" s="35">
        <v>0.05</v>
      </c>
      <c r="F688" s="35">
        <v>473861</v>
      </c>
      <c r="G688" s="35">
        <v>0.94377299999999997</v>
      </c>
      <c r="H688" s="35">
        <v>420261</v>
      </c>
      <c r="I688" s="35">
        <v>0.94221100000000002</v>
      </c>
      <c r="J688" s="35">
        <v>0.88688699999999998</v>
      </c>
      <c r="K688" s="35">
        <v>1.562E-3</v>
      </c>
      <c r="L688" s="35">
        <v>231421</v>
      </c>
      <c r="M688" s="35">
        <v>0.90764</v>
      </c>
      <c r="N688" s="35">
        <v>177821</v>
      </c>
      <c r="O688" s="35">
        <v>0.88305599999999995</v>
      </c>
      <c r="P688" s="35">
        <v>0.76838700000000004</v>
      </c>
      <c r="Q688" s="35">
        <v>2.4584000000000002E-2</v>
      </c>
      <c r="R688" s="35">
        <v>242440</v>
      </c>
      <c r="S688" s="35">
        <v>0.98105399999999998</v>
      </c>
      <c r="T688" s="35">
        <v>242440</v>
      </c>
      <c r="U688" s="35">
        <v>0.99089799999999995</v>
      </c>
      <c r="V688" s="35">
        <v>1</v>
      </c>
      <c r="W688" s="35">
        <v>-9.8399999999999998E-3</v>
      </c>
      <c r="X688" s="35">
        <v>1101012</v>
      </c>
      <c r="Y688" s="35">
        <v>0.97787100000000005</v>
      </c>
      <c r="Z688" s="35">
        <v>1101012</v>
      </c>
      <c r="AA688" s="35">
        <v>0.98551299999999997</v>
      </c>
      <c r="AB688" s="35">
        <v>1</v>
      </c>
      <c r="AC688" s="35">
        <v>-7.6400000000000001E-3</v>
      </c>
      <c r="AD688" s="35">
        <v>2.157054</v>
      </c>
      <c r="AE688" s="35">
        <v>1.391961</v>
      </c>
      <c r="AF688" s="35">
        <v>0.76509199999999999</v>
      </c>
    </row>
    <row r="689" spans="1:32" ht="13.55">
      <c r="A689" s="2" t="s">
        <v>1353</v>
      </c>
      <c r="B689" s="35">
        <v>0.2</v>
      </c>
      <c r="C689" s="2" t="s">
        <v>1562</v>
      </c>
      <c r="D689" s="35">
        <v>0.9</v>
      </c>
      <c r="E689" s="35">
        <v>0.05</v>
      </c>
      <c r="F689" s="35">
        <v>373751</v>
      </c>
      <c r="G689" s="35">
        <v>0.96613899999999997</v>
      </c>
      <c r="H689" s="35">
        <v>335902</v>
      </c>
      <c r="I689" s="35">
        <v>0.96470299999999998</v>
      </c>
      <c r="J689" s="35">
        <v>0.89873199999999998</v>
      </c>
      <c r="K689" s="35">
        <v>1.436E-3</v>
      </c>
      <c r="L689" s="35">
        <v>172988</v>
      </c>
      <c r="M689" s="35">
        <v>0.93946799999999997</v>
      </c>
      <c r="N689" s="35">
        <v>135139</v>
      </c>
      <c r="O689" s="35">
        <v>0.92380600000000002</v>
      </c>
      <c r="P689" s="35">
        <v>0.78120400000000001</v>
      </c>
      <c r="Q689" s="35">
        <v>1.5661999999999999E-2</v>
      </c>
      <c r="R689" s="35">
        <v>200763</v>
      </c>
      <c r="S689" s="35">
        <v>0.99036599999999997</v>
      </c>
      <c r="T689" s="35">
        <v>200763</v>
      </c>
      <c r="U689" s="35">
        <v>0.99433400000000005</v>
      </c>
      <c r="V689" s="35">
        <v>1</v>
      </c>
      <c r="W689" s="35">
        <v>-3.9699999999999996E-3</v>
      </c>
      <c r="X689" s="35">
        <v>968472</v>
      </c>
      <c r="Y689" s="35">
        <v>0.98455300000000001</v>
      </c>
      <c r="Z689" s="35">
        <v>968472</v>
      </c>
      <c r="AA689" s="35">
        <v>0.98868199999999995</v>
      </c>
      <c r="AB689" s="35">
        <v>1</v>
      </c>
      <c r="AC689" s="35">
        <v>-4.13E-3</v>
      </c>
      <c r="AD689" s="35">
        <v>1.5182990000000001</v>
      </c>
      <c r="AE689" s="35">
        <v>1.105183</v>
      </c>
      <c r="AF689" s="35">
        <v>0.41311599999999998</v>
      </c>
    </row>
    <row r="690" spans="1:32" ht="13.55">
      <c r="A690" s="2" t="s">
        <v>1353</v>
      </c>
      <c r="B690" s="35">
        <v>0.2</v>
      </c>
      <c r="C690" s="2" t="s">
        <v>1562</v>
      </c>
      <c r="D690" s="35">
        <v>0.95</v>
      </c>
      <c r="E690" s="35">
        <v>0.05</v>
      </c>
      <c r="F690" s="35">
        <v>299235</v>
      </c>
      <c r="G690" s="35">
        <v>0.97773600000000005</v>
      </c>
      <c r="H690" s="35">
        <v>272125</v>
      </c>
      <c r="I690" s="35">
        <v>0.97668500000000003</v>
      </c>
      <c r="J690" s="35">
        <v>0.90940200000000004</v>
      </c>
      <c r="K690" s="35">
        <v>1.0499999999999999E-3</v>
      </c>
      <c r="L690" s="35">
        <v>133948</v>
      </c>
      <c r="M690" s="35">
        <v>0.95888799999999996</v>
      </c>
      <c r="N690" s="35">
        <v>106838</v>
      </c>
      <c r="O690" s="35">
        <v>0.94898800000000005</v>
      </c>
      <c r="P690" s="35">
        <v>0.79760799999999998</v>
      </c>
      <c r="Q690" s="35">
        <v>9.9000000000000008E-3</v>
      </c>
      <c r="R690" s="35">
        <v>165287</v>
      </c>
      <c r="S690" s="35">
        <v>0.99356199999999995</v>
      </c>
      <c r="T690" s="35">
        <v>165287</v>
      </c>
      <c r="U690" s="35">
        <v>0.99546500000000004</v>
      </c>
      <c r="V690" s="35">
        <v>1</v>
      </c>
      <c r="W690" s="35">
        <v>-1.9E-3</v>
      </c>
      <c r="X690" s="35">
        <v>845296</v>
      </c>
      <c r="Y690" s="35">
        <v>0.98734999999999995</v>
      </c>
      <c r="Z690" s="35">
        <v>845296</v>
      </c>
      <c r="AA690" s="35">
        <v>0.99027100000000001</v>
      </c>
      <c r="AB690" s="35">
        <v>1</v>
      </c>
      <c r="AC690" s="35">
        <v>-2.9199999999999999E-3</v>
      </c>
      <c r="AD690" s="35">
        <v>1.250237</v>
      </c>
      <c r="AE690" s="35">
        <v>0.95808499999999996</v>
      </c>
      <c r="AF690" s="35">
        <v>0.29215099999999999</v>
      </c>
    </row>
    <row r="691" spans="1:32" ht="13.55">
      <c r="A691" s="2" t="s">
        <v>1353</v>
      </c>
      <c r="B691" s="35">
        <v>0.2</v>
      </c>
      <c r="C691" s="2" t="s">
        <v>1562</v>
      </c>
      <c r="D691" s="35">
        <v>0.99</v>
      </c>
      <c r="E691" s="35">
        <v>0.05</v>
      </c>
      <c r="F691" s="35">
        <v>181035</v>
      </c>
      <c r="G691" s="35">
        <v>0.98952200000000001</v>
      </c>
      <c r="H691" s="35">
        <v>164822</v>
      </c>
      <c r="I691" s="35">
        <v>0.98925099999999999</v>
      </c>
      <c r="J691" s="35">
        <v>0.910443</v>
      </c>
      <c r="K691" s="35">
        <v>2.7099999999999997E-4</v>
      </c>
      <c r="L691" s="35">
        <v>79523</v>
      </c>
      <c r="M691" s="35">
        <v>0.98198399999999997</v>
      </c>
      <c r="N691" s="35">
        <v>63310</v>
      </c>
      <c r="O691" s="35">
        <v>0.97747399999999995</v>
      </c>
      <c r="P691" s="35">
        <v>0.796122</v>
      </c>
      <c r="Q691" s="35">
        <v>4.5100000000000001E-3</v>
      </c>
      <c r="R691" s="35">
        <v>101512</v>
      </c>
      <c r="S691" s="35">
        <v>0.99550799999999995</v>
      </c>
      <c r="T691" s="35">
        <v>101512</v>
      </c>
      <c r="U691" s="35">
        <v>0.99673999999999996</v>
      </c>
      <c r="V691" s="35">
        <v>1</v>
      </c>
      <c r="W691" s="35">
        <v>-1.23E-3</v>
      </c>
      <c r="X691" s="35">
        <v>601073</v>
      </c>
      <c r="Y691" s="35">
        <v>0.99028300000000002</v>
      </c>
      <c r="Z691" s="35">
        <v>601073</v>
      </c>
      <c r="AA691" s="35">
        <v>0.99245899999999998</v>
      </c>
      <c r="AB691" s="35">
        <v>1</v>
      </c>
      <c r="AC691" s="35">
        <v>-2.1800000000000001E-3</v>
      </c>
      <c r="AD691" s="35">
        <v>0.96730499999999997</v>
      </c>
      <c r="AE691" s="35">
        <v>0.74965400000000004</v>
      </c>
      <c r="AF691" s="35">
        <v>0.21765100000000001</v>
      </c>
    </row>
    <row r="692" spans="1:32" ht="13.55">
      <c r="A692" s="2" t="s">
        <v>1353</v>
      </c>
      <c r="B692" s="35">
        <v>0.25</v>
      </c>
      <c r="C692" s="2" t="s">
        <v>1561</v>
      </c>
      <c r="D692" s="35">
        <v>0.7</v>
      </c>
      <c r="E692" s="35">
        <v>0.05</v>
      </c>
      <c r="F692" s="35">
        <v>1486704</v>
      </c>
      <c r="G692" s="35">
        <v>0.926369</v>
      </c>
      <c r="H692" s="35">
        <v>1339903</v>
      </c>
      <c r="I692" s="35">
        <v>0.92698000000000003</v>
      </c>
      <c r="J692" s="35">
        <v>0.90125699999999997</v>
      </c>
      <c r="K692" s="35">
        <v>-6.0999999999999997E-4</v>
      </c>
      <c r="L692" s="35">
        <v>787997</v>
      </c>
      <c r="M692" s="35">
        <v>0.89133600000000002</v>
      </c>
      <c r="N692" s="35">
        <v>641196</v>
      </c>
      <c r="O692" s="35">
        <v>0.869699</v>
      </c>
      <c r="P692" s="35">
        <v>0.81370399999999998</v>
      </c>
      <c r="Q692" s="35">
        <v>2.1637E-2</v>
      </c>
      <c r="R692" s="35">
        <v>698707</v>
      </c>
      <c r="S692" s="35">
        <v>0.96933599999999998</v>
      </c>
      <c r="T692" s="35">
        <v>698707</v>
      </c>
      <c r="U692" s="35">
        <v>0.98661200000000004</v>
      </c>
      <c r="V692" s="35">
        <v>1</v>
      </c>
      <c r="W692" s="35">
        <v>-1.728E-2</v>
      </c>
      <c r="X692" s="35">
        <v>3054848</v>
      </c>
      <c r="Y692" s="35">
        <v>0.96952400000000005</v>
      </c>
      <c r="Z692" s="35">
        <v>3054848</v>
      </c>
      <c r="AA692" s="35">
        <v>0.980877</v>
      </c>
      <c r="AB692" s="35">
        <v>1</v>
      </c>
      <c r="AC692" s="35">
        <v>-1.1350000000000001E-2</v>
      </c>
      <c r="AD692" s="35">
        <v>2.969103</v>
      </c>
      <c r="AE692" s="35">
        <v>1.831993</v>
      </c>
      <c r="AF692" s="35">
        <v>1.1371100000000001</v>
      </c>
    </row>
    <row r="693" spans="1:32" ht="13.55">
      <c r="A693" s="2" t="s">
        <v>1353</v>
      </c>
      <c r="B693" s="35">
        <v>0.25</v>
      </c>
      <c r="C693" s="2" t="s">
        <v>1561</v>
      </c>
      <c r="D693" s="35">
        <v>0.8</v>
      </c>
      <c r="E693" s="35">
        <v>0.05</v>
      </c>
      <c r="F693" s="35">
        <v>1328637</v>
      </c>
      <c r="G693" s="35">
        <v>0.94642700000000002</v>
      </c>
      <c r="H693" s="35">
        <v>1197549</v>
      </c>
      <c r="I693" s="35">
        <v>0.94505300000000003</v>
      </c>
      <c r="J693" s="35">
        <v>0.90133600000000003</v>
      </c>
      <c r="K693" s="35">
        <v>1.374E-3</v>
      </c>
      <c r="L693" s="35">
        <v>684101</v>
      </c>
      <c r="M693" s="35">
        <v>0.91462900000000003</v>
      </c>
      <c r="N693" s="35">
        <v>553013</v>
      </c>
      <c r="O693" s="35">
        <v>0.89648700000000003</v>
      </c>
      <c r="P693" s="35">
        <v>0.80837899999999996</v>
      </c>
      <c r="Q693" s="35">
        <v>1.8141999999999998E-2</v>
      </c>
      <c r="R693" s="35">
        <v>644536</v>
      </c>
      <c r="S693" s="35">
        <v>0.98268900000000003</v>
      </c>
      <c r="T693" s="35">
        <v>644536</v>
      </c>
      <c r="U693" s="35">
        <v>0.99112299999999998</v>
      </c>
      <c r="V693" s="35">
        <v>1</v>
      </c>
      <c r="W693" s="35">
        <v>-8.43E-3</v>
      </c>
      <c r="X693" s="35">
        <v>2899239</v>
      </c>
      <c r="Y693" s="35">
        <v>0.97765500000000005</v>
      </c>
      <c r="Z693" s="35">
        <v>2899239</v>
      </c>
      <c r="AA693" s="35">
        <v>0.98443499999999995</v>
      </c>
      <c r="AB693" s="35">
        <v>1</v>
      </c>
      <c r="AC693" s="35">
        <v>-6.7799999999999996E-3</v>
      </c>
      <c r="AD693" s="35">
        <v>2.1905619999999999</v>
      </c>
      <c r="AE693" s="35">
        <v>1.511984</v>
      </c>
      <c r="AF693" s="35">
        <v>0.67857800000000001</v>
      </c>
    </row>
    <row r="694" spans="1:32" ht="13.55">
      <c r="A694" s="2" t="s">
        <v>1353</v>
      </c>
      <c r="B694" s="35">
        <v>0.25</v>
      </c>
      <c r="C694" s="2" t="s">
        <v>1561</v>
      </c>
      <c r="D694" s="35">
        <v>0.9</v>
      </c>
      <c r="E694" s="35">
        <v>0.05</v>
      </c>
      <c r="F694" s="35">
        <v>1091971</v>
      </c>
      <c r="G694" s="35">
        <v>0.96444700000000005</v>
      </c>
      <c r="H694" s="35">
        <v>991597</v>
      </c>
      <c r="I694" s="35">
        <v>0.96270599999999995</v>
      </c>
      <c r="J694" s="35">
        <v>0.90808</v>
      </c>
      <c r="K694" s="35">
        <v>1.7409999999999999E-3</v>
      </c>
      <c r="L694" s="35">
        <v>540153</v>
      </c>
      <c r="M694" s="35">
        <v>0.938944</v>
      </c>
      <c r="N694" s="35">
        <v>439779</v>
      </c>
      <c r="O694" s="35">
        <v>0.92603999999999997</v>
      </c>
      <c r="P694" s="35">
        <v>0.81417499999999998</v>
      </c>
      <c r="Q694" s="35">
        <v>1.2905E-2</v>
      </c>
      <c r="R694" s="35">
        <v>551818</v>
      </c>
      <c r="S694" s="35">
        <v>0.99078900000000003</v>
      </c>
      <c r="T694" s="35">
        <v>551818</v>
      </c>
      <c r="U694" s="35">
        <v>0.99407500000000004</v>
      </c>
      <c r="V694" s="35">
        <v>1</v>
      </c>
      <c r="W694" s="35">
        <v>-3.29E-3</v>
      </c>
      <c r="X694" s="35">
        <v>2612613</v>
      </c>
      <c r="Y694" s="35">
        <v>0.98362300000000003</v>
      </c>
      <c r="Z694" s="35">
        <v>2612613</v>
      </c>
      <c r="AA694" s="35">
        <v>0.98754699999999995</v>
      </c>
      <c r="AB694" s="35">
        <v>1</v>
      </c>
      <c r="AC694" s="35">
        <v>-3.9199999999999999E-3</v>
      </c>
      <c r="AD694" s="35">
        <v>1.6178779999999999</v>
      </c>
      <c r="AE694" s="35">
        <v>1.2252449999999999</v>
      </c>
      <c r="AF694" s="35">
        <v>0.39263300000000001</v>
      </c>
    </row>
    <row r="695" spans="1:32" ht="13.55">
      <c r="A695" s="2" t="s">
        <v>1353</v>
      </c>
      <c r="B695" s="35">
        <v>0.25</v>
      </c>
      <c r="C695" s="2" t="s">
        <v>1561</v>
      </c>
      <c r="D695" s="35">
        <v>0.95</v>
      </c>
      <c r="E695" s="35">
        <v>0.05</v>
      </c>
      <c r="F695" s="35">
        <v>903585</v>
      </c>
      <c r="G695" s="35">
        <v>0.97265000000000001</v>
      </c>
      <c r="H695" s="35">
        <v>827101</v>
      </c>
      <c r="I695" s="35">
        <v>0.971329</v>
      </c>
      <c r="J695" s="35">
        <v>0.91535500000000003</v>
      </c>
      <c r="K695" s="35">
        <v>1.3209999999999999E-3</v>
      </c>
      <c r="L695" s="35">
        <v>436351</v>
      </c>
      <c r="M695" s="35">
        <v>0.95140400000000003</v>
      </c>
      <c r="N695" s="35">
        <v>359867</v>
      </c>
      <c r="O695" s="35">
        <v>0.94167800000000002</v>
      </c>
      <c r="P695" s="35">
        <v>0.82471899999999998</v>
      </c>
      <c r="Q695" s="35">
        <v>9.7260000000000003E-3</v>
      </c>
      <c r="R695" s="35">
        <v>467234</v>
      </c>
      <c r="S695" s="35">
        <v>0.993367</v>
      </c>
      <c r="T695" s="35">
        <v>467234</v>
      </c>
      <c r="U695" s="35">
        <v>0.99546999999999997</v>
      </c>
      <c r="V695" s="35">
        <v>1</v>
      </c>
      <c r="W695" s="35">
        <v>-2.0999999999999999E-3</v>
      </c>
      <c r="X695" s="35">
        <v>2333054</v>
      </c>
      <c r="Y695" s="35">
        <v>0.98633400000000004</v>
      </c>
      <c r="Z695" s="35">
        <v>2333054</v>
      </c>
      <c r="AA695" s="35">
        <v>0.98919500000000005</v>
      </c>
      <c r="AB695" s="35">
        <v>1</v>
      </c>
      <c r="AC695" s="35">
        <v>-2.8600000000000001E-3</v>
      </c>
      <c r="AD695" s="35">
        <v>1.3571219999999999</v>
      </c>
      <c r="AE695" s="35">
        <v>1.0709360000000001</v>
      </c>
      <c r="AF695" s="35">
        <v>0.286186</v>
      </c>
    </row>
    <row r="696" spans="1:32" ht="13.55">
      <c r="A696" s="2" t="s">
        <v>1353</v>
      </c>
      <c r="B696" s="35">
        <v>0.25</v>
      </c>
      <c r="C696" s="2" t="s">
        <v>1561</v>
      </c>
      <c r="D696" s="35">
        <v>0.99</v>
      </c>
      <c r="E696" s="35">
        <v>0.05</v>
      </c>
      <c r="F696" s="35">
        <v>582951</v>
      </c>
      <c r="G696" s="35">
        <v>0.98036699999999999</v>
      </c>
      <c r="H696" s="35">
        <v>533105</v>
      </c>
      <c r="I696" s="35">
        <v>0.97911000000000004</v>
      </c>
      <c r="J696" s="35">
        <v>0.91449400000000003</v>
      </c>
      <c r="K696" s="35">
        <v>1.2570000000000001E-3</v>
      </c>
      <c r="L696" s="35">
        <v>278634</v>
      </c>
      <c r="M696" s="35">
        <v>0.96417799999999998</v>
      </c>
      <c r="N696" s="35">
        <v>228788</v>
      </c>
      <c r="O696" s="35">
        <v>0.95671200000000001</v>
      </c>
      <c r="P696" s="35">
        <v>0.821106</v>
      </c>
      <c r="Q696" s="35">
        <v>7.4669999999999997E-3</v>
      </c>
      <c r="R696" s="35">
        <v>304317</v>
      </c>
      <c r="S696" s="35">
        <v>0.99567499999999998</v>
      </c>
      <c r="T696" s="35">
        <v>304317</v>
      </c>
      <c r="U696" s="35">
        <v>0.99665300000000001</v>
      </c>
      <c r="V696" s="35">
        <v>1</v>
      </c>
      <c r="W696" s="35">
        <v>-9.7999999999999997E-4</v>
      </c>
      <c r="X696" s="35">
        <v>1745537</v>
      </c>
      <c r="Y696" s="35">
        <v>0.98931199999999997</v>
      </c>
      <c r="Z696" s="35">
        <v>1745537</v>
      </c>
      <c r="AA696" s="35">
        <v>0.99140499999999998</v>
      </c>
      <c r="AB696" s="35">
        <v>1</v>
      </c>
      <c r="AC696" s="35">
        <v>-2.0899999999999998E-3</v>
      </c>
      <c r="AD696" s="35">
        <v>1.065893</v>
      </c>
      <c r="AE696" s="35">
        <v>0.85657399999999995</v>
      </c>
      <c r="AF696" s="35">
        <v>0.209318</v>
      </c>
    </row>
    <row r="697" spans="1:32" ht="13.55">
      <c r="A697" s="2" t="s">
        <v>1353</v>
      </c>
      <c r="B697" s="35">
        <v>0.25</v>
      </c>
      <c r="C697" s="2" t="s">
        <v>1562</v>
      </c>
      <c r="D697" s="35">
        <v>0.7</v>
      </c>
      <c r="E697" s="35">
        <v>0.05</v>
      </c>
      <c r="F697" s="35">
        <v>580530</v>
      </c>
      <c r="G697" s="35">
        <v>0.93349599999999999</v>
      </c>
      <c r="H697" s="35">
        <v>524185</v>
      </c>
      <c r="I697" s="35">
        <v>0.93490300000000004</v>
      </c>
      <c r="J697" s="35">
        <v>0.90294200000000002</v>
      </c>
      <c r="K697" s="35">
        <v>-1.41E-3</v>
      </c>
      <c r="L697" s="35">
        <v>302459</v>
      </c>
      <c r="M697" s="35">
        <v>0.90232400000000001</v>
      </c>
      <c r="N697" s="35">
        <v>246114</v>
      </c>
      <c r="O697" s="35">
        <v>0.88258800000000004</v>
      </c>
      <c r="P697" s="35">
        <v>0.81371000000000004</v>
      </c>
      <c r="Q697" s="35">
        <v>1.9736E-2</v>
      </c>
      <c r="R697" s="35">
        <v>278071</v>
      </c>
      <c r="S697" s="35">
        <v>0.969943</v>
      </c>
      <c r="T697" s="35">
        <v>278071</v>
      </c>
      <c r="U697" s="35">
        <v>0.98666600000000004</v>
      </c>
      <c r="V697" s="35">
        <v>1</v>
      </c>
      <c r="W697" s="35">
        <v>-1.6719999999999999E-2</v>
      </c>
      <c r="X697" s="35">
        <v>1198804</v>
      </c>
      <c r="Y697" s="35">
        <v>0.96903899999999998</v>
      </c>
      <c r="Z697" s="35">
        <v>1198804</v>
      </c>
      <c r="AA697" s="35">
        <v>0.98025899999999999</v>
      </c>
      <c r="AB697" s="35">
        <v>1</v>
      </c>
      <c r="AC697" s="35">
        <v>-1.1220000000000001E-2</v>
      </c>
      <c r="AD697" s="35">
        <v>3.021782</v>
      </c>
      <c r="AE697" s="35">
        <v>1.898039</v>
      </c>
      <c r="AF697" s="35">
        <v>1.1237429999999999</v>
      </c>
    </row>
    <row r="698" spans="1:32" ht="13.55">
      <c r="A698" s="2" t="s">
        <v>1353</v>
      </c>
      <c r="B698" s="35">
        <v>0.25</v>
      </c>
      <c r="C698" s="2" t="s">
        <v>1562</v>
      </c>
      <c r="D698" s="35">
        <v>0.8</v>
      </c>
      <c r="E698" s="35">
        <v>0.05</v>
      </c>
      <c r="F698" s="35">
        <v>518958</v>
      </c>
      <c r="G698" s="35">
        <v>0.95454899999999998</v>
      </c>
      <c r="H698" s="35">
        <v>468557</v>
      </c>
      <c r="I698" s="35">
        <v>0.95413000000000003</v>
      </c>
      <c r="J698" s="35">
        <v>0.90288000000000002</v>
      </c>
      <c r="K698" s="35">
        <v>4.2000000000000002E-4</v>
      </c>
      <c r="L698" s="35">
        <v>262470</v>
      </c>
      <c r="M698" s="35">
        <v>0.92862699999999998</v>
      </c>
      <c r="N698" s="35">
        <v>212069</v>
      </c>
      <c r="O698" s="35">
        <v>0.91313800000000001</v>
      </c>
      <c r="P698" s="35">
        <v>0.80797399999999997</v>
      </c>
      <c r="Q698" s="35">
        <v>1.5488999999999999E-2</v>
      </c>
      <c r="R698" s="35">
        <v>256488</v>
      </c>
      <c r="S698" s="35">
        <v>0.98261900000000002</v>
      </c>
      <c r="T698" s="35">
        <v>256488</v>
      </c>
      <c r="U698" s="35">
        <v>0.99090900000000004</v>
      </c>
      <c r="V698" s="35">
        <v>1</v>
      </c>
      <c r="W698" s="35">
        <v>-8.2900000000000005E-3</v>
      </c>
      <c r="X698" s="35">
        <v>1137518</v>
      </c>
      <c r="Y698" s="35">
        <v>0.97695900000000002</v>
      </c>
      <c r="Z698" s="35">
        <v>1137518</v>
      </c>
      <c r="AA698" s="35">
        <v>0.98380199999999995</v>
      </c>
      <c r="AB698" s="35">
        <v>1</v>
      </c>
      <c r="AC698" s="35">
        <v>-6.8399999999999997E-3</v>
      </c>
      <c r="AD698" s="35">
        <v>2.2595519999999998</v>
      </c>
      <c r="AE698" s="35">
        <v>1.574608</v>
      </c>
      <c r="AF698" s="35">
        <v>0.68494299999999997</v>
      </c>
    </row>
    <row r="699" spans="1:32" ht="13.55">
      <c r="A699" s="2" t="s">
        <v>1353</v>
      </c>
      <c r="B699" s="35">
        <v>0.25</v>
      </c>
      <c r="C699" s="2" t="s">
        <v>1562</v>
      </c>
      <c r="D699" s="35">
        <v>0.9</v>
      </c>
      <c r="E699" s="35">
        <v>0.05</v>
      </c>
      <c r="F699" s="35">
        <v>426437</v>
      </c>
      <c r="G699" s="35">
        <v>0.97313799999999995</v>
      </c>
      <c r="H699" s="35">
        <v>388022</v>
      </c>
      <c r="I699" s="35">
        <v>0.97239799999999998</v>
      </c>
      <c r="J699" s="35">
        <v>0.90991599999999995</v>
      </c>
      <c r="K699" s="35">
        <v>7.3999999999999999E-4</v>
      </c>
      <c r="L699" s="35">
        <v>207063</v>
      </c>
      <c r="M699" s="35">
        <v>0.95535599999999998</v>
      </c>
      <c r="N699" s="35">
        <v>168648</v>
      </c>
      <c r="O699" s="35">
        <v>0.945739</v>
      </c>
      <c r="P699" s="35">
        <v>0.81447700000000001</v>
      </c>
      <c r="Q699" s="35">
        <v>9.6170000000000005E-3</v>
      </c>
      <c r="R699" s="35">
        <v>219374</v>
      </c>
      <c r="S699" s="35">
        <v>0.99053999999999998</v>
      </c>
      <c r="T699" s="35">
        <v>219374</v>
      </c>
      <c r="U699" s="35">
        <v>0.99393799999999999</v>
      </c>
      <c r="V699" s="35">
        <v>1</v>
      </c>
      <c r="W699" s="35">
        <v>-3.3999999999999998E-3</v>
      </c>
      <c r="X699" s="35">
        <v>1024783</v>
      </c>
      <c r="Y699" s="35">
        <v>0.98296499999999998</v>
      </c>
      <c r="Z699" s="35">
        <v>1024783</v>
      </c>
      <c r="AA699" s="35">
        <v>0.98689800000000005</v>
      </c>
      <c r="AB699" s="35">
        <v>1</v>
      </c>
      <c r="AC699" s="35">
        <v>-3.9300000000000003E-3</v>
      </c>
      <c r="AD699" s="35">
        <v>1.683346</v>
      </c>
      <c r="AE699" s="35">
        <v>1.2898609999999999</v>
      </c>
      <c r="AF699" s="35">
        <v>0.39348499999999997</v>
      </c>
    </row>
    <row r="700" spans="1:32" ht="13.55">
      <c r="A700" s="2" t="s">
        <v>1353</v>
      </c>
      <c r="B700" s="35">
        <v>0.25</v>
      </c>
      <c r="C700" s="2" t="s">
        <v>1562</v>
      </c>
      <c r="D700" s="35">
        <v>0.95</v>
      </c>
      <c r="E700" s="35">
        <v>0.05</v>
      </c>
      <c r="F700" s="35">
        <v>352819</v>
      </c>
      <c r="G700" s="35">
        <v>0.98194300000000001</v>
      </c>
      <c r="H700" s="35">
        <v>323423</v>
      </c>
      <c r="I700" s="35">
        <v>0.98152700000000004</v>
      </c>
      <c r="J700" s="35">
        <v>0.916682</v>
      </c>
      <c r="K700" s="35">
        <v>4.1599999999999997E-4</v>
      </c>
      <c r="L700" s="35">
        <v>167277</v>
      </c>
      <c r="M700" s="35">
        <v>0.96978399999999998</v>
      </c>
      <c r="N700" s="35">
        <v>137881</v>
      </c>
      <c r="O700" s="35">
        <v>0.96357599999999999</v>
      </c>
      <c r="P700" s="35">
        <v>0.824268</v>
      </c>
      <c r="Q700" s="35">
        <v>6.2069999999999998E-3</v>
      </c>
      <c r="R700" s="35">
        <v>185542</v>
      </c>
      <c r="S700" s="35">
        <v>0.99317</v>
      </c>
      <c r="T700" s="35">
        <v>185542</v>
      </c>
      <c r="U700" s="35">
        <v>0.99530600000000002</v>
      </c>
      <c r="V700" s="35">
        <v>1</v>
      </c>
      <c r="W700" s="35">
        <v>-2.14E-3</v>
      </c>
      <c r="X700" s="35">
        <v>914975</v>
      </c>
      <c r="Y700" s="35">
        <v>0.98560999999999999</v>
      </c>
      <c r="Z700" s="35">
        <v>914975</v>
      </c>
      <c r="AA700" s="35">
        <v>0.98857099999999998</v>
      </c>
      <c r="AB700" s="35">
        <v>1</v>
      </c>
      <c r="AC700" s="35">
        <v>-2.96E-3</v>
      </c>
      <c r="AD700" s="35">
        <v>1.4261809999999999</v>
      </c>
      <c r="AE700" s="35">
        <v>1.1299589999999999</v>
      </c>
      <c r="AF700" s="35">
        <v>0.29622300000000001</v>
      </c>
    </row>
    <row r="701" spans="1:32" ht="13.55">
      <c r="A701" s="2" t="s">
        <v>1353</v>
      </c>
      <c r="B701" s="35">
        <v>0.25</v>
      </c>
      <c r="C701" s="2" t="s">
        <v>1562</v>
      </c>
      <c r="D701" s="35">
        <v>0.99</v>
      </c>
      <c r="E701" s="35">
        <v>0.05</v>
      </c>
      <c r="F701" s="35">
        <v>228018</v>
      </c>
      <c r="G701" s="35">
        <v>0.99103399999999997</v>
      </c>
      <c r="H701" s="35">
        <v>209059</v>
      </c>
      <c r="I701" s="35">
        <v>0.9909</v>
      </c>
      <c r="J701" s="35">
        <v>0.91685300000000003</v>
      </c>
      <c r="K701" s="35">
        <v>1.34E-4</v>
      </c>
      <c r="L701" s="35">
        <v>106774</v>
      </c>
      <c r="M701" s="35">
        <v>0.986174</v>
      </c>
      <c r="N701" s="35">
        <v>87815</v>
      </c>
      <c r="O701" s="35">
        <v>0.98323899999999997</v>
      </c>
      <c r="P701" s="35">
        <v>0.822438</v>
      </c>
      <c r="Q701" s="35">
        <v>2.9350000000000001E-3</v>
      </c>
      <c r="R701" s="35">
        <v>121244</v>
      </c>
      <c r="S701" s="35">
        <v>0.99535300000000004</v>
      </c>
      <c r="T701" s="35">
        <v>121244</v>
      </c>
      <c r="U701" s="35">
        <v>0.99652300000000005</v>
      </c>
      <c r="V701" s="35">
        <v>1</v>
      </c>
      <c r="W701" s="35">
        <v>-1.17E-3</v>
      </c>
      <c r="X701" s="35">
        <v>685911</v>
      </c>
      <c r="Y701" s="35">
        <v>0.98862799999999995</v>
      </c>
      <c r="Z701" s="35">
        <v>685911</v>
      </c>
      <c r="AA701" s="35">
        <v>0.99097900000000005</v>
      </c>
      <c r="AB701" s="35">
        <v>1</v>
      </c>
      <c r="AC701" s="35">
        <v>-2.3500000000000001E-3</v>
      </c>
      <c r="AD701" s="35">
        <v>1.132226</v>
      </c>
      <c r="AE701" s="35">
        <v>0.89709899999999998</v>
      </c>
      <c r="AF701" s="35">
        <v>0.235127</v>
      </c>
    </row>
    <row r="702" spans="1:32" ht="13.55">
      <c r="A702" s="2" t="s">
        <v>1353</v>
      </c>
      <c r="B702" s="35">
        <v>0.3</v>
      </c>
      <c r="C702" s="2" t="s">
        <v>1561</v>
      </c>
      <c r="D702" s="35">
        <v>0.7</v>
      </c>
      <c r="E702" s="35">
        <v>0.05</v>
      </c>
      <c r="F702" s="35">
        <v>1556416</v>
      </c>
      <c r="G702" s="35">
        <v>0.93594299999999997</v>
      </c>
      <c r="H702" s="35">
        <v>1422533</v>
      </c>
      <c r="I702" s="35">
        <v>0.93706900000000004</v>
      </c>
      <c r="J702" s="35">
        <v>0.91398000000000001</v>
      </c>
      <c r="K702" s="35">
        <v>-1.1299999999999999E-3</v>
      </c>
      <c r="L702" s="35">
        <v>838331</v>
      </c>
      <c r="M702" s="35">
        <v>0.90715500000000004</v>
      </c>
      <c r="N702" s="35">
        <v>704448</v>
      </c>
      <c r="O702" s="35">
        <v>0.89142500000000002</v>
      </c>
      <c r="P702" s="35">
        <v>0.84029799999999999</v>
      </c>
      <c r="Q702" s="35">
        <v>1.5730000000000001E-2</v>
      </c>
      <c r="R702" s="35">
        <v>718085</v>
      </c>
      <c r="S702" s="35">
        <v>0.97195200000000004</v>
      </c>
      <c r="T702" s="35">
        <v>718085</v>
      </c>
      <c r="U702" s="35">
        <v>0.98662700000000003</v>
      </c>
      <c r="V702" s="35">
        <v>1</v>
      </c>
      <c r="W702" s="35">
        <v>-1.468E-2</v>
      </c>
      <c r="X702" s="35">
        <v>3097782</v>
      </c>
      <c r="Y702" s="35">
        <v>0.96979400000000004</v>
      </c>
      <c r="Z702" s="35">
        <v>3097782</v>
      </c>
      <c r="AA702" s="35">
        <v>0.97985999999999995</v>
      </c>
      <c r="AB702" s="35">
        <v>1</v>
      </c>
      <c r="AC702" s="35">
        <v>-1.0070000000000001E-2</v>
      </c>
      <c r="AD702" s="35">
        <v>2.9546709999999998</v>
      </c>
      <c r="AE702" s="35">
        <v>1.9467380000000001</v>
      </c>
      <c r="AF702" s="35">
        <v>1.007933</v>
      </c>
    </row>
    <row r="703" spans="1:32" ht="13.55">
      <c r="A703" s="2" t="s">
        <v>1353</v>
      </c>
      <c r="B703" s="35">
        <v>0.3</v>
      </c>
      <c r="C703" s="2" t="s">
        <v>1561</v>
      </c>
      <c r="D703" s="35">
        <v>0.8</v>
      </c>
      <c r="E703" s="35">
        <v>0.05</v>
      </c>
      <c r="F703" s="35">
        <v>1414424</v>
      </c>
      <c r="G703" s="35">
        <v>0.95316400000000001</v>
      </c>
      <c r="H703" s="35">
        <v>1291086</v>
      </c>
      <c r="I703" s="35">
        <v>0.95258399999999999</v>
      </c>
      <c r="J703" s="35">
        <v>0.91279999999999994</v>
      </c>
      <c r="K703" s="35">
        <v>5.8E-4</v>
      </c>
      <c r="L703" s="35">
        <v>743711</v>
      </c>
      <c r="M703" s="35">
        <v>0.927647</v>
      </c>
      <c r="N703" s="35">
        <v>620373</v>
      </c>
      <c r="O703" s="35">
        <v>0.91449199999999997</v>
      </c>
      <c r="P703" s="35">
        <v>0.83415899999999998</v>
      </c>
      <c r="Q703" s="35">
        <v>1.3155E-2</v>
      </c>
      <c r="R703" s="35">
        <v>670713</v>
      </c>
      <c r="S703" s="35">
        <v>0.98315200000000003</v>
      </c>
      <c r="T703" s="35">
        <v>670713</v>
      </c>
      <c r="U703" s="35">
        <v>0.99075599999999997</v>
      </c>
      <c r="V703" s="35">
        <v>1</v>
      </c>
      <c r="W703" s="35">
        <v>-7.6E-3</v>
      </c>
      <c r="X703" s="35">
        <v>2964958</v>
      </c>
      <c r="Y703" s="35">
        <v>0.97697100000000003</v>
      </c>
      <c r="Z703" s="35">
        <v>2964958</v>
      </c>
      <c r="AA703" s="35">
        <v>0.98333999999999999</v>
      </c>
      <c r="AB703" s="35">
        <v>1</v>
      </c>
      <c r="AC703" s="35">
        <v>-6.3699999999999998E-3</v>
      </c>
      <c r="AD703" s="35">
        <v>2.265012</v>
      </c>
      <c r="AE703" s="35">
        <v>1.6276299999999999</v>
      </c>
      <c r="AF703" s="35">
        <v>0.637382</v>
      </c>
    </row>
    <row r="704" spans="1:32" ht="13.55">
      <c r="A704" s="2" t="s">
        <v>1353</v>
      </c>
      <c r="B704" s="35">
        <v>0.3</v>
      </c>
      <c r="C704" s="2" t="s">
        <v>1561</v>
      </c>
      <c r="D704" s="35">
        <v>0.9</v>
      </c>
      <c r="E704" s="35">
        <v>0.05</v>
      </c>
      <c r="F704" s="35">
        <v>1194578</v>
      </c>
      <c r="G704" s="35">
        <v>0.96849399999999997</v>
      </c>
      <c r="H704" s="35">
        <v>1094925</v>
      </c>
      <c r="I704" s="35">
        <v>0.96745300000000001</v>
      </c>
      <c r="J704" s="35">
        <v>0.91657900000000003</v>
      </c>
      <c r="K704" s="35">
        <v>1.0399999999999999E-3</v>
      </c>
      <c r="L704" s="35">
        <v>607526</v>
      </c>
      <c r="M704" s="35">
        <v>0.94816299999999998</v>
      </c>
      <c r="N704" s="35">
        <v>507873</v>
      </c>
      <c r="O704" s="35">
        <v>0.93861600000000001</v>
      </c>
      <c r="P704" s="35">
        <v>0.83596899999999996</v>
      </c>
      <c r="Q704" s="35">
        <v>9.5469999999999999E-3</v>
      </c>
      <c r="R704" s="35">
        <v>587052</v>
      </c>
      <c r="S704" s="35">
        <v>0.99047200000000002</v>
      </c>
      <c r="T704" s="35">
        <v>587052</v>
      </c>
      <c r="U704" s="35">
        <v>0.99387000000000003</v>
      </c>
      <c r="V704" s="35">
        <v>1</v>
      </c>
      <c r="W704" s="35">
        <v>-3.3999999999999998E-3</v>
      </c>
      <c r="X704" s="35">
        <v>2715652</v>
      </c>
      <c r="Y704" s="35">
        <v>0.98264600000000002</v>
      </c>
      <c r="Z704" s="35">
        <v>2715652</v>
      </c>
      <c r="AA704" s="35">
        <v>0.986429</v>
      </c>
      <c r="AB704" s="35">
        <v>1</v>
      </c>
      <c r="AC704" s="35">
        <v>-3.7799999999999999E-3</v>
      </c>
      <c r="AD704" s="35">
        <v>1.7177709999999999</v>
      </c>
      <c r="AE704" s="35">
        <v>1.3393200000000001</v>
      </c>
      <c r="AF704" s="35">
        <v>0.37845099999999998</v>
      </c>
    </row>
    <row r="705" spans="1:32" ht="13.55">
      <c r="A705" s="2" t="s">
        <v>1353</v>
      </c>
      <c r="B705" s="35">
        <v>0.3</v>
      </c>
      <c r="C705" s="2" t="s">
        <v>1561</v>
      </c>
      <c r="D705" s="35">
        <v>0.95</v>
      </c>
      <c r="E705" s="35">
        <v>0.05</v>
      </c>
      <c r="F705" s="35">
        <v>1012572</v>
      </c>
      <c r="G705" s="35">
        <v>0.97558299999999998</v>
      </c>
      <c r="H705" s="35">
        <v>934616</v>
      </c>
      <c r="I705" s="35">
        <v>0.97462000000000004</v>
      </c>
      <c r="J705" s="35">
        <v>0.92301200000000005</v>
      </c>
      <c r="K705" s="35">
        <v>9.6299999999999999E-4</v>
      </c>
      <c r="L705" s="35">
        <v>504247</v>
      </c>
      <c r="M705" s="35">
        <v>0.95837700000000003</v>
      </c>
      <c r="N705" s="35">
        <v>426291</v>
      </c>
      <c r="O705" s="35">
        <v>0.95113700000000001</v>
      </c>
      <c r="P705" s="35">
        <v>0.84540099999999996</v>
      </c>
      <c r="Q705" s="35">
        <v>7.2399999999999999E-3</v>
      </c>
      <c r="R705" s="35">
        <v>508325</v>
      </c>
      <c r="S705" s="35">
        <v>0.99327200000000004</v>
      </c>
      <c r="T705" s="35">
        <v>508325</v>
      </c>
      <c r="U705" s="35">
        <v>0.99522699999999997</v>
      </c>
      <c r="V705" s="35">
        <v>1</v>
      </c>
      <c r="W705" s="35">
        <v>-1.9499999999999999E-3</v>
      </c>
      <c r="X705" s="35">
        <v>2465827</v>
      </c>
      <c r="Y705" s="35">
        <v>0.98531000000000002</v>
      </c>
      <c r="Z705" s="35">
        <v>2465827</v>
      </c>
      <c r="AA705" s="35">
        <v>0.98813799999999996</v>
      </c>
      <c r="AB705" s="35">
        <v>1</v>
      </c>
      <c r="AC705" s="35">
        <v>-2.8300000000000001E-3</v>
      </c>
      <c r="AD705" s="35">
        <v>1.4595480000000001</v>
      </c>
      <c r="AE705" s="35">
        <v>1.1767449999999999</v>
      </c>
      <c r="AF705" s="35">
        <v>0.28280300000000003</v>
      </c>
    </row>
    <row r="706" spans="1:32" ht="13.55">
      <c r="A706" s="2" t="s">
        <v>1353</v>
      </c>
      <c r="B706" s="35">
        <v>0.3</v>
      </c>
      <c r="C706" s="2" t="s">
        <v>1561</v>
      </c>
      <c r="D706" s="35">
        <v>0.99</v>
      </c>
      <c r="E706" s="35">
        <v>0.05</v>
      </c>
      <c r="F706" s="35">
        <v>690421</v>
      </c>
      <c r="G706" s="35">
        <v>0.98212900000000003</v>
      </c>
      <c r="H706" s="35">
        <v>636023</v>
      </c>
      <c r="I706" s="35">
        <v>0.98113700000000004</v>
      </c>
      <c r="J706" s="35">
        <v>0.92120999999999997</v>
      </c>
      <c r="K706" s="35">
        <v>9.9200000000000004E-4</v>
      </c>
      <c r="L706" s="35">
        <v>340233</v>
      </c>
      <c r="M706" s="35">
        <v>0.96871799999999997</v>
      </c>
      <c r="N706" s="35">
        <v>285835</v>
      </c>
      <c r="O706" s="35">
        <v>0.96298499999999998</v>
      </c>
      <c r="P706" s="35">
        <v>0.84011499999999995</v>
      </c>
      <c r="Q706" s="35">
        <v>5.7330000000000002E-3</v>
      </c>
      <c r="R706" s="35">
        <v>350188</v>
      </c>
      <c r="S706" s="35">
        <v>0.99551999999999996</v>
      </c>
      <c r="T706" s="35">
        <v>350188</v>
      </c>
      <c r="U706" s="35">
        <v>0.99646900000000005</v>
      </c>
      <c r="V706" s="35">
        <v>1</v>
      </c>
      <c r="W706" s="35">
        <v>-9.5E-4</v>
      </c>
      <c r="X706" s="35">
        <v>1924094</v>
      </c>
      <c r="Y706" s="35">
        <v>0.98846400000000001</v>
      </c>
      <c r="Z706" s="35">
        <v>1924094</v>
      </c>
      <c r="AA706" s="35">
        <v>0.99053999999999998</v>
      </c>
      <c r="AB706" s="35">
        <v>1</v>
      </c>
      <c r="AC706" s="35">
        <v>-2.0799999999999998E-3</v>
      </c>
      <c r="AD706" s="35">
        <v>1.150736</v>
      </c>
      <c r="AE706" s="35">
        <v>0.94315599999999999</v>
      </c>
      <c r="AF706" s="35">
        <v>0.20757999999999999</v>
      </c>
    </row>
    <row r="707" spans="1:32" ht="13.55">
      <c r="A707" s="2" t="s">
        <v>1353</v>
      </c>
      <c r="B707" s="35">
        <v>0.3</v>
      </c>
      <c r="C707" s="2" t="s">
        <v>1562</v>
      </c>
      <c r="D707" s="35">
        <v>0.7</v>
      </c>
      <c r="E707" s="35">
        <v>0.05</v>
      </c>
      <c r="F707" s="35">
        <v>606999</v>
      </c>
      <c r="G707" s="35">
        <v>0.94294500000000003</v>
      </c>
      <c r="H707" s="35">
        <v>555808</v>
      </c>
      <c r="I707" s="35">
        <v>0.944824</v>
      </c>
      <c r="J707" s="35">
        <v>0.91566499999999995</v>
      </c>
      <c r="K707" s="35">
        <v>-1.8799999999999999E-3</v>
      </c>
      <c r="L707" s="35">
        <v>321289</v>
      </c>
      <c r="M707" s="35">
        <v>0.91836499999999999</v>
      </c>
      <c r="N707" s="35">
        <v>270098</v>
      </c>
      <c r="O707" s="35">
        <v>0.90437199999999995</v>
      </c>
      <c r="P707" s="35">
        <v>0.84067000000000003</v>
      </c>
      <c r="Q707" s="35">
        <v>1.3993E-2</v>
      </c>
      <c r="R707" s="35">
        <v>285710</v>
      </c>
      <c r="S707" s="35">
        <v>0.97220600000000001</v>
      </c>
      <c r="T707" s="35">
        <v>285710</v>
      </c>
      <c r="U707" s="35">
        <v>0.98653999999999997</v>
      </c>
      <c r="V707" s="35">
        <v>1</v>
      </c>
      <c r="W707" s="35">
        <v>-1.4330000000000001E-2</v>
      </c>
      <c r="X707" s="35">
        <v>1215568</v>
      </c>
      <c r="Y707" s="35">
        <v>0.96938800000000003</v>
      </c>
      <c r="Z707" s="35">
        <v>1215568</v>
      </c>
      <c r="AA707" s="35">
        <v>0.97938199999999997</v>
      </c>
      <c r="AB707" s="35">
        <v>1</v>
      </c>
      <c r="AC707" s="35">
        <v>-9.9900000000000006E-3</v>
      </c>
      <c r="AD707" s="35">
        <v>2.994745</v>
      </c>
      <c r="AE707" s="35">
        <v>1.9939549999999999</v>
      </c>
      <c r="AF707" s="35">
        <v>1.0007900000000001</v>
      </c>
    </row>
    <row r="708" spans="1:32" ht="13.55">
      <c r="A708" s="2" t="s">
        <v>1353</v>
      </c>
      <c r="B708" s="35">
        <v>0.3</v>
      </c>
      <c r="C708" s="2" t="s">
        <v>1562</v>
      </c>
      <c r="D708" s="35">
        <v>0.8</v>
      </c>
      <c r="E708" s="35">
        <v>0.05</v>
      </c>
      <c r="F708" s="35">
        <v>551819</v>
      </c>
      <c r="G708" s="35">
        <v>0.96045999999999998</v>
      </c>
      <c r="H708" s="35">
        <v>504746</v>
      </c>
      <c r="I708" s="35">
        <v>0.96076399999999995</v>
      </c>
      <c r="J708" s="35">
        <v>0.91469500000000004</v>
      </c>
      <c r="K708" s="35">
        <v>-2.9999999999999997E-4</v>
      </c>
      <c r="L708" s="35">
        <v>285053</v>
      </c>
      <c r="M708" s="35">
        <v>0.94019200000000003</v>
      </c>
      <c r="N708" s="35">
        <v>237980</v>
      </c>
      <c r="O708" s="35">
        <v>0.929199</v>
      </c>
      <c r="P708" s="35">
        <v>0.83486199999999999</v>
      </c>
      <c r="Q708" s="35">
        <v>1.0992999999999999E-2</v>
      </c>
      <c r="R708" s="35">
        <v>266766</v>
      </c>
      <c r="S708" s="35">
        <v>0.98310699999999995</v>
      </c>
      <c r="T708" s="35">
        <v>266766</v>
      </c>
      <c r="U708" s="35">
        <v>0.99078900000000003</v>
      </c>
      <c r="V708" s="35">
        <v>1</v>
      </c>
      <c r="W708" s="35">
        <v>-7.6800000000000002E-3</v>
      </c>
      <c r="X708" s="35">
        <v>1163162</v>
      </c>
      <c r="Y708" s="35">
        <v>0.976468</v>
      </c>
      <c r="Z708" s="35">
        <v>1163162</v>
      </c>
      <c r="AA708" s="35">
        <v>0.98287400000000003</v>
      </c>
      <c r="AB708" s="35">
        <v>1</v>
      </c>
      <c r="AC708" s="35">
        <v>-6.4099999999999999E-3</v>
      </c>
      <c r="AD708" s="35">
        <v>2.316449</v>
      </c>
      <c r="AE708" s="35">
        <v>1.6753439999999999</v>
      </c>
      <c r="AF708" s="35">
        <v>0.64110500000000004</v>
      </c>
    </row>
    <row r="709" spans="1:32" ht="13.55">
      <c r="A709" s="2" t="s">
        <v>1353</v>
      </c>
      <c r="B709" s="35">
        <v>0.3</v>
      </c>
      <c r="C709" s="2" t="s">
        <v>1562</v>
      </c>
      <c r="D709" s="35">
        <v>0.9</v>
      </c>
      <c r="E709" s="35">
        <v>0.05</v>
      </c>
      <c r="F709" s="35">
        <v>466654</v>
      </c>
      <c r="G709" s="35">
        <v>0.97658400000000001</v>
      </c>
      <c r="H709" s="35">
        <v>428263</v>
      </c>
      <c r="I709" s="35">
        <v>0.97633400000000004</v>
      </c>
      <c r="J709" s="35">
        <v>0.91773099999999996</v>
      </c>
      <c r="K709" s="35">
        <v>2.5000000000000001E-4</v>
      </c>
      <c r="L709" s="35">
        <v>233064</v>
      </c>
      <c r="M709" s="35">
        <v>0.96310200000000001</v>
      </c>
      <c r="N709" s="35">
        <v>194673</v>
      </c>
      <c r="O709" s="35">
        <v>0.95614500000000002</v>
      </c>
      <c r="P709" s="35">
        <v>0.83527700000000005</v>
      </c>
      <c r="Q709" s="35">
        <v>6.9569999999999996E-3</v>
      </c>
      <c r="R709" s="35">
        <v>233590</v>
      </c>
      <c r="S709" s="35">
        <v>0.99041800000000002</v>
      </c>
      <c r="T709" s="35">
        <v>233590</v>
      </c>
      <c r="U709" s="35">
        <v>0.99382199999999998</v>
      </c>
      <c r="V709" s="35">
        <v>1</v>
      </c>
      <c r="W709" s="35">
        <v>-3.3999999999999998E-3</v>
      </c>
      <c r="X709" s="35">
        <v>1065618</v>
      </c>
      <c r="Y709" s="35">
        <v>0.98215399999999997</v>
      </c>
      <c r="Z709" s="35">
        <v>1065618</v>
      </c>
      <c r="AA709" s="35">
        <v>0.98602500000000004</v>
      </c>
      <c r="AB709" s="35">
        <v>1</v>
      </c>
      <c r="AC709" s="35">
        <v>-3.8700000000000002E-3</v>
      </c>
      <c r="AD709" s="35">
        <v>1.766713</v>
      </c>
      <c r="AE709" s="35">
        <v>1.3794249999999999</v>
      </c>
      <c r="AF709" s="35">
        <v>0.38728800000000002</v>
      </c>
    </row>
    <row r="710" spans="1:32" ht="13.55">
      <c r="A710" s="2" t="s">
        <v>1353</v>
      </c>
      <c r="B710" s="35">
        <v>0.3</v>
      </c>
      <c r="C710" s="2" t="s">
        <v>1562</v>
      </c>
      <c r="D710" s="35">
        <v>0.95</v>
      </c>
      <c r="E710" s="35">
        <v>0.05</v>
      </c>
      <c r="F710" s="35">
        <v>395585</v>
      </c>
      <c r="G710" s="35">
        <v>0.98435799999999996</v>
      </c>
      <c r="H710" s="35">
        <v>365865</v>
      </c>
      <c r="I710" s="35">
        <v>0.98419299999999998</v>
      </c>
      <c r="J710" s="35">
        <v>0.924871</v>
      </c>
      <c r="K710" s="35">
        <v>1.65E-4</v>
      </c>
      <c r="L710" s="35">
        <v>193295</v>
      </c>
      <c r="M710" s="35">
        <v>0.97529699999999997</v>
      </c>
      <c r="N710" s="35">
        <v>163575</v>
      </c>
      <c r="O710" s="35">
        <v>0.970939</v>
      </c>
      <c r="P710" s="35">
        <v>0.84624500000000002</v>
      </c>
      <c r="Q710" s="35">
        <v>4.3579999999999999E-3</v>
      </c>
      <c r="R710" s="35">
        <v>202290</v>
      </c>
      <c r="S710" s="35">
        <v>0.99317599999999995</v>
      </c>
      <c r="T710" s="35">
        <v>202290</v>
      </c>
      <c r="U710" s="35">
        <v>0.99517900000000004</v>
      </c>
      <c r="V710" s="35">
        <v>1</v>
      </c>
      <c r="W710" s="35">
        <v>-2E-3</v>
      </c>
      <c r="X710" s="35">
        <v>967935</v>
      </c>
      <c r="Y710" s="35">
        <v>0.98485299999999998</v>
      </c>
      <c r="Z710" s="35">
        <v>967935</v>
      </c>
      <c r="AA710" s="35">
        <v>0.98780599999999996</v>
      </c>
      <c r="AB710" s="35">
        <v>1</v>
      </c>
      <c r="AC710" s="35">
        <v>-2.9499999999999999E-3</v>
      </c>
      <c r="AD710" s="35">
        <v>1.503395</v>
      </c>
      <c r="AE710" s="35">
        <v>1.208037</v>
      </c>
      <c r="AF710" s="35">
        <v>0.29535800000000001</v>
      </c>
    </row>
    <row r="711" spans="1:32" ht="13.55">
      <c r="A711" s="2" t="s">
        <v>1353</v>
      </c>
      <c r="B711" s="35">
        <v>0.3</v>
      </c>
      <c r="C711" s="2" t="s">
        <v>1562</v>
      </c>
      <c r="D711" s="35">
        <v>0.99</v>
      </c>
      <c r="E711" s="35">
        <v>0.05</v>
      </c>
      <c r="F711" s="35">
        <v>269909</v>
      </c>
      <c r="G711" s="35">
        <v>0.99221400000000004</v>
      </c>
      <c r="H711" s="35">
        <v>248971</v>
      </c>
      <c r="I711" s="35">
        <v>0.99214999999999998</v>
      </c>
      <c r="J711" s="35">
        <v>0.92242599999999997</v>
      </c>
      <c r="K711" s="40">
        <v>6.4499999999999996E-5</v>
      </c>
      <c r="L711" s="35">
        <v>130338</v>
      </c>
      <c r="M711" s="35">
        <v>0.98891499999999999</v>
      </c>
      <c r="N711" s="35">
        <v>109400</v>
      </c>
      <c r="O711" s="35">
        <v>0.98682099999999995</v>
      </c>
      <c r="P711" s="35">
        <v>0.83935599999999999</v>
      </c>
      <c r="Q711" s="35">
        <v>2.0939999999999999E-3</v>
      </c>
      <c r="R711" s="35">
        <v>139571</v>
      </c>
      <c r="S711" s="35">
        <v>0.99531499999999995</v>
      </c>
      <c r="T711" s="35">
        <v>139571</v>
      </c>
      <c r="U711" s="35">
        <v>0.99636599999999997</v>
      </c>
      <c r="V711" s="35">
        <v>1</v>
      </c>
      <c r="W711" s="35">
        <v>-1.0499999999999999E-3</v>
      </c>
      <c r="X711" s="35">
        <v>755815</v>
      </c>
      <c r="Y711" s="35">
        <v>0.98805699999999996</v>
      </c>
      <c r="Z711" s="35">
        <v>755815</v>
      </c>
      <c r="AA711" s="35">
        <v>0.99009499999999995</v>
      </c>
      <c r="AB711" s="35">
        <v>1</v>
      </c>
      <c r="AC711" s="35">
        <v>-2.0400000000000001E-3</v>
      </c>
      <c r="AD711" s="35">
        <v>1.1899329999999999</v>
      </c>
      <c r="AE711" s="35">
        <v>0.98605900000000002</v>
      </c>
      <c r="AF711" s="35">
        <v>0.203874</v>
      </c>
    </row>
    <row r="712" spans="1:32" ht="13.55">
      <c r="A712" s="2" t="s">
        <v>1353</v>
      </c>
      <c r="B712" s="35">
        <v>0.4</v>
      </c>
      <c r="C712" s="2" t="s">
        <v>1561</v>
      </c>
      <c r="D712" s="35">
        <v>0.7</v>
      </c>
      <c r="E712" s="35">
        <v>0.05</v>
      </c>
      <c r="F712" s="35">
        <v>1662194</v>
      </c>
      <c r="G712" s="35">
        <v>0.94983799999999996</v>
      </c>
      <c r="H712" s="35">
        <v>1556104</v>
      </c>
      <c r="I712" s="35">
        <v>0.95175500000000002</v>
      </c>
      <c r="J712" s="35">
        <v>0.93617499999999998</v>
      </c>
      <c r="K712" s="35">
        <v>-1.92E-3</v>
      </c>
      <c r="L712" s="35">
        <v>914696</v>
      </c>
      <c r="M712" s="35">
        <v>0.92952299999999999</v>
      </c>
      <c r="N712" s="35">
        <v>808606</v>
      </c>
      <c r="O712" s="35">
        <v>0.92100700000000002</v>
      </c>
      <c r="P712" s="35">
        <v>0.88401600000000002</v>
      </c>
      <c r="Q712" s="35">
        <v>8.5159999999999993E-3</v>
      </c>
      <c r="R712" s="35">
        <v>747498</v>
      </c>
      <c r="S712" s="35">
        <v>0.97593799999999997</v>
      </c>
      <c r="T712" s="35">
        <v>747498</v>
      </c>
      <c r="U712" s="35">
        <v>0.98741699999999999</v>
      </c>
      <c r="V712" s="35">
        <v>1</v>
      </c>
      <c r="W712" s="35">
        <v>-1.1480000000000001E-2</v>
      </c>
      <c r="X712" s="35">
        <v>3166369</v>
      </c>
      <c r="Y712" s="35">
        <v>0.97047799999999995</v>
      </c>
      <c r="Z712" s="35">
        <v>3166369</v>
      </c>
      <c r="AA712" s="35">
        <v>0.97855700000000001</v>
      </c>
      <c r="AB712" s="35">
        <v>1</v>
      </c>
      <c r="AC712" s="35">
        <v>-8.0800000000000004E-3</v>
      </c>
      <c r="AD712" s="35">
        <v>2.9050280000000002</v>
      </c>
      <c r="AE712" s="35">
        <v>2.096365</v>
      </c>
      <c r="AF712" s="35">
        <v>0.80866199999999999</v>
      </c>
    </row>
    <row r="713" spans="1:32" ht="13.55">
      <c r="A713" s="2" t="s">
        <v>1353</v>
      </c>
      <c r="B713" s="35">
        <v>0.4</v>
      </c>
      <c r="C713" s="2" t="s">
        <v>1561</v>
      </c>
      <c r="D713" s="35">
        <v>0.8</v>
      </c>
      <c r="E713" s="35">
        <v>0.05</v>
      </c>
      <c r="F713" s="35">
        <v>1550328</v>
      </c>
      <c r="G713" s="35">
        <v>0.96300200000000002</v>
      </c>
      <c r="H713" s="35">
        <v>1446203</v>
      </c>
      <c r="I713" s="35">
        <v>0.96339699999999995</v>
      </c>
      <c r="J713" s="35">
        <v>0.93283700000000003</v>
      </c>
      <c r="K713" s="35">
        <v>-3.8999999999999999E-4</v>
      </c>
      <c r="L713" s="35">
        <v>839819</v>
      </c>
      <c r="M713" s="35">
        <v>0.945461</v>
      </c>
      <c r="N713" s="35">
        <v>735694</v>
      </c>
      <c r="O713" s="35">
        <v>0.93821900000000003</v>
      </c>
      <c r="P713" s="35">
        <v>0.87601499999999999</v>
      </c>
      <c r="Q713" s="35">
        <v>7.2420000000000002E-3</v>
      </c>
      <c r="R713" s="35">
        <v>710509</v>
      </c>
      <c r="S713" s="35">
        <v>0.984595</v>
      </c>
      <c r="T713" s="35">
        <v>710509</v>
      </c>
      <c r="U713" s="35">
        <v>0.99093200000000004</v>
      </c>
      <c r="V713" s="35">
        <v>1</v>
      </c>
      <c r="W713" s="35">
        <v>-6.3400000000000001E-3</v>
      </c>
      <c r="X713" s="35">
        <v>3066943</v>
      </c>
      <c r="Y713" s="35">
        <v>0.97623300000000002</v>
      </c>
      <c r="Z713" s="35">
        <v>3066943</v>
      </c>
      <c r="AA713" s="35">
        <v>0.98155400000000004</v>
      </c>
      <c r="AB713" s="35">
        <v>1</v>
      </c>
      <c r="AC713" s="35">
        <v>-5.3200000000000001E-3</v>
      </c>
      <c r="AD713" s="35">
        <v>2.3476170000000001</v>
      </c>
      <c r="AE713" s="35">
        <v>1.8151569999999999</v>
      </c>
      <c r="AF713" s="35">
        <v>0.53246000000000004</v>
      </c>
    </row>
    <row r="714" spans="1:32" ht="13.55">
      <c r="A714" s="2" t="s">
        <v>1353</v>
      </c>
      <c r="B714" s="35">
        <v>0.4</v>
      </c>
      <c r="C714" s="2" t="s">
        <v>1561</v>
      </c>
      <c r="D714" s="35">
        <v>0.9</v>
      </c>
      <c r="E714" s="35">
        <v>0.05</v>
      </c>
      <c r="F714" s="35">
        <v>1365470</v>
      </c>
      <c r="G714" s="35">
        <v>0.974468</v>
      </c>
      <c r="H714" s="35">
        <v>1274109</v>
      </c>
      <c r="I714" s="35">
        <v>0.97403899999999999</v>
      </c>
      <c r="J714" s="35">
        <v>0.93309200000000003</v>
      </c>
      <c r="K714" s="35">
        <v>4.2999999999999999E-4</v>
      </c>
      <c r="L714" s="35">
        <v>723264</v>
      </c>
      <c r="M714" s="35">
        <v>0.96051799999999998</v>
      </c>
      <c r="N714" s="35">
        <v>631903</v>
      </c>
      <c r="O714" s="35">
        <v>0.95506599999999997</v>
      </c>
      <c r="P714" s="35">
        <v>0.87368199999999996</v>
      </c>
      <c r="Q714" s="35">
        <v>5.4520000000000002E-3</v>
      </c>
      <c r="R714" s="35">
        <v>642206</v>
      </c>
      <c r="S714" s="35">
        <v>0.99067300000000003</v>
      </c>
      <c r="T714" s="35">
        <v>642206</v>
      </c>
      <c r="U714" s="35">
        <v>0.99345799999999995</v>
      </c>
      <c r="V714" s="35">
        <v>1</v>
      </c>
      <c r="W714" s="35">
        <v>-2.7799999999999999E-3</v>
      </c>
      <c r="X714" s="35">
        <v>2874741</v>
      </c>
      <c r="Y714" s="35">
        <v>0.98103399999999996</v>
      </c>
      <c r="Z714" s="35">
        <v>2874741</v>
      </c>
      <c r="AA714" s="35">
        <v>0.98440499999999997</v>
      </c>
      <c r="AB714" s="35">
        <v>1</v>
      </c>
      <c r="AC714" s="35">
        <v>-3.3700000000000002E-3</v>
      </c>
      <c r="AD714" s="35">
        <v>1.8825240000000001</v>
      </c>
      <c r="AE714" s="35">
        <v>1.5453129999999999</v>
      </c>
      <c r="AF714" s="35">
        <v>0.33721099999999998</v>
      </c>
    </row>
    <row r="715" spans="1:32" ht="13.55">
      <c r="A715" s="2" t="s">
        <v>1353</v>
      </c>
      <c r="B715" s="35">
        <v>0.4</v>
      </c>
      <c r="C715" s="2" t="s">
        <v>1561</v>
      </c>
      <c r="D715" s="35">
        <v>0.95</v>
      </c>
      <c r="E715" s="35">
        <v>0.05</v>
      </c>
      <c r="F715" s="35">
        <v>1203889</v>
      </c>
      <c r="G715" s="35">
        <v>0.97946800000000001</v>
      </c>
      <c r="H715" s="35">
        <v>1127118</v>
      </c>
      <c r="I715" s="35">
        <v>0.97898700000000005</v>
      </c>
      <c r="J715" s="35">
        <v>0.93623100000000004</v>
      </c>
      <c r="K715" s="35">
        <v>4.8099999999999998E-4</v>
      </c>
      <c r="L715" s="35">
        <v>628193</v>
      </c>
      <c r="M715" s="35">
        <v>0.96745199999999998</v>
      </c>
      <c r="N715" s="35">
        <v>551422</v>
      </c>
      <c r="O715" s="35">
        <v>0.96308800000000006</v>
      </c>
      <c r="P715" s="35">
        <v>0.87779099999999999</v>
      </c>
      <c r="Q715" s="35">
        <v>4.3639999999999998E-3</v>
      </c>
      <c r="R715" s="35">
        <v>575696</v>
      </c>
      <c r="S715" s="35">
        <v>0.99292499999999995</v>
      </c>
      <c r="T715" s="35">
        <v>575696</v>
      </c>
      <c r="U715" s="35">
        <v>0.99471600000000004</v>
      </c>
      <c r="V715" s="35">
        <v>1</v>
      </c>
      <c r="W715" s="35">
        <v>-1.7899999999999999E-3</v>
      </c>
      <c r="X715" s="35">
        <v>2676780</v>
      </c>
      <c r="Y715" s="35">
        <v>0.98348000000000002</v>
      </c>
      <c r="Z715" s="35">
        <v>2676780</v>
      </c>
      <c r="AA715" s="35">
        <v>0.98603099999999999</v>
      </c>
      <c r="AB715" s="35">
        <v>1</v>
      </c>
      <c r="AC715" s="35">
        <v>-2.5500000000000002E-3</v>
      </c>
      <c r="AD715" s="35">
        <v>1.6445129999999999</v>
      </c>
      <c r="AE715" s="35">
        <v>1.3893200000000001</v>
      </c>
      <c r="AF715" s="35">
        <v>0.25519199999999997</v>
      </c>
    </row>
    <row r="716" spans="1:32" ht="13.55">
      <c r="A716" s="2" t="s">
        <v>1353</v>
      </c>
      <c r="B716" s="35">
        <v>0.4</v>
      </c>
      <c r="C716" s="2" t="s">
        <v>1561</v>
      </c>
      <c r="D716" s="35">
        <v>0.99</v>
      </c>
      <c r="E716" s="35">
        <v>0.05</v>
      </c>
      <c r="F716" s="35">
        <v>893651</v>
      </c>
      <c r="G716" s="35">
        <v>0.98465599999999998</v>
      </c>
      <c r="H716" s="35">
        <v>834780</v>
      </c>
      <c r="I716" s="35">
        <v>0.98409100000000005</v>
      </c>
      <c r="J716" s="35">
        <v>0.93412300000000004</v>
      </c>
      <c r="K716" s="35">
        <v>5.6499999999999996E-4</v>
      </c>
      <c r="L716" s="35">
        <v>463088</v>
      </c>
      <c r="M716" s="35">
        <v>0.97523199999999999</v>
      </c>
      <c r="N716" s="35">
        <v>404217</v>
      </c>
      <c r="O716" s="35">
        <v>0.97172700000000001</v>
      </c>
      <c r="P716" s="35">
        <v>0.87287300000000001</v>
      </c>
      <c r="Q716" s="35">
        <v>3.5049999999999999E-3</v>
      </c>
      <c r="R716" s="35">
        <v>430563</v>
      </c>
      <c r="S716" s="35">
        <v>0.99499700000000002</v>
      </c>
      <c r="T716" s="35">
        <v>430563</v>
      </c>
      <c r="U716" s="35">
        <v>0.99598900000000001</v>
      </c>
      <c r="V716" s="35">
        <v>1</v>
      </c>
      <c r="W716" s="35">
        <v>-9.8999999999999999E-4</v>
      </c>
      <c r="X716" s="35">
        <v>2221654</v>
      </c>
      <c r="Y716" s="35">
        <v>0.98650400000000005</v>
      </c>
      <c r="Z716" s="35">
        <v>2221654</v>
      </c>
      <c r="AA716" s="35">
        <v>0.98854500000000001</v>
      </c>
      <c r="AB716" s="35">
        <v>1</v>
      </c>
      <c r="AC716" s="35">
        <v>-2.0400000000000001E-3</v>
      </c>
      <c r="AD716" s="35">
        <v>1.3469439999999999</v>
      </c>
      <c r="AE716" s="35">
        <v>1.1427750000000001</v>
      </c>
      <c r="AF716" s="35">
        <v>0.20416899999999999</v>
      </c>
    </row>
    <row r="717" spans="1:32" ht="13.55">
      <c r="A717" s="2" t="s">
        <v>1353</v>
      </c>
      <c r="B717" s="35">
        <v>0.4</v>
      </c>
      <c r="C717" s="2" t="s">
        <v>1562</v>
      </c>
      <c r="D717" s="35">
        <v>0.7</v>
      </c>
      <c r="E717" s="35">
        <v>0.05</v>
      </c>
      <c r="F717" s="35">
        <v>648940</v>
      </c>
      <c r="G717" s="35">
        <v>0.95676499999999998</v>
      </c>
      <c r="H717" s="35">
        <v>608119</v>
      </c>
      <c r="I717" s="35">
        <v>0.959283</v>
      </c>
      <c r="J717" s="35">
        <v>0.93709600000000004</v>
      </c>
      <c r="K717" s="35">
        <v>-2.5200000000000001E-3</v>
      </c>
      <c r="L717" s="35">
        <v>351321</v>
      </c>
      <c r="M717" s="35">
        <v>0.94115499999999996</v>
      </c>
      <c r="N717" s="35">
        <v>310500</v>
      </c>
      <c r="O717" s="35">
        <v>0.93393000000000004</v>
      </c>
      <c r="P717" s="35">
        <v>0.88380700000000001</v>
      </c>
      <c r="Q717" s="35">
        <v>7.2249999999999997E-3</v>
      </c>
      <c r="R717" s="35">
        <v>297619</v>
      </c>
      <c r="S717" s="35">
        <v>0.97587000000000002</v>
      </c>
      <c r="T717" s="35">
        <v>297619</v>
      </c>
      <c r="U717" s="35">
        <v>0.98724199999999995</v>
      </c>
      <c r="V717" s="35">
        <v>1</v>
      </c>
      <c r="W717" s="35">
        <v>-1.137E-2</v>
      </c>
      <c r="X717" s="35">
        <v>1242921</v>
      </c>
      <c r="Y717" s="35">
        <v>0.96981899999999999</v>
      </c>
      <c r="Z717" s="35">
        <v>1242921</v>
      </c>
      <c r="AA717" s="35">
        <v>0.97797000000000001</v>
      </c>
      <c r="AB717" s="35">
        <v>1</v>
      </c>
      <c r="AC717" s="35">
        <v>-8.1499999999999993E-3</v>
      </c>
      <c r="AD717" s="35">
        <v>2.9682819999999999</v>
      </c>
      <c r="AE717" s="35">
        <v>2.1523140000000001</v>
      </c>
      <c r="AF717" s="35">
        <v>0.81596800000000003</v>
      </c>
    </row>
    <row r="718" spans="1:32" ht="13.55">
      <c r="A718" s="2" t="s">
        <v>1353</v>
      </c>
      <c r="B718" s="35">
        <v>0.4</v>
      </c>
      <c r="C718" s="2" t="s">
        <v>1562</v>
      </c>
      <c r="D718" s="35">
        <v>0.8</v>
      </c>
      <c r="E718" s="35">
        <v>0.05</v>
      </c>
      <c r="F718" s="35">
        <v>605424</v>
      </c>
      <c r="G718" s="35">
        <v>0.97025899999999998</v>
      </c>
      <c r="H718" s="35">
        <v>564980</v>
      </c>
      <c r="I718" s="35">
        <v>0.97124999999999995</v>
      </c>
      <c r="J718" s="35">
        <v>0.93319700000000005</v>
      </c>
      <c r="K718" s="35">
        <v>-9.8999999999999999E-4</v>
      </c>
      <c r="L718" s="35">
        <v>322571</v>
      </c>
      <c r="M718" s="35">
        <v>0.95813899999999996</v>
      </c>
      <c r="N718" s="35">
        <v>282127</v>
      </c>
      <c r="O718" s="35">
        <v>0.95242400000000005</v>
      </c>
      <c r="P718" s="35">
        <v>0.87461999999999995</v>
      </c>
      <c r="Q718" s="35">
        <v>5.7149999999999996E-3</v>
      </c>
      <c r="R718" s="35">
        <v>282853</v>
      </c>
      <c r="S718" s="35">
        <v>0.98446</v>
      </c>
      <c r="T718" s="35">
        <v>282853</v>
      </c>
      <c r="U718" s="35">
        <v>0.990784</v>
      </c>
      <c r="V718" s="35">
        <v>1</v>
      </c>
      <c r="W718" s="35">
        <v>-6.3200000000000001E-3</v>
      </c>
      <c r="X718" s="35">
        <v>1203695</v>
      </c>
      <c r="Y718" s="35">
        <v>0.97562099999999996</v>
      </c>
      <c r="Z718" s="35">
        <v>1203695</v>
      </c>
      <c r="AA718" s="35">
        <v>0.98097599999999996</v>
      </c>
      <c r="AB718" s="35">
        <v>1</v>
      </c>
      <c r="AC718" s="35">
        <v>-5.3600000000000002E-3</v>
      </c>
      <c r="AD718" s="35">
        <v>2.4082249999999998</v>
      </c>
      <c r="AE718" s="35">
        <v>1.8723970000000001</v>
      </c>
      <c r="AF718" s="35">
        <v>0.53582799999999997</v>
      </c>
    </row>
    <row r="719" spans="1:32" ht="13.55">
      <c r="A719" s="2" t="s">
        <v>1353</v>
      </c>
      <c r="B719" s="35">
        <v>0.4</v>
      </c>
      <c r="C719" s="2" t="s">
        <v>1562</v>
      </c>
      <c r="D719" s="35">
        <v>0.9</v>
      </c>
      <c r="E719" s="35">
        <v>0.05</v>
      </c>
      <c r="F719" s="35">
        <v>533024</v>
      </c>
      <c r="G719" s="35">
        <v>0.98182700000000001</v>
      </c>
      <c r="H719" s="35">
        <v>497896</v>
      </c>
      <c r="I719" s="35">
        <v>0.98206099999999996</v>
      </c>
      <c r="J719" s="35">
        <v>0.93409699999999996</v>
      </c>
      <c r="K719" s="35">
        <v>-2.3000000000000001E-4</v>
      </c>
      <c r="L719" s="35">
        <v>277259</v>
      </c>
      <c r="M719" s="35">
        <v>0.97388799999999998</v>
      </c>
      <c r="N719" s="35">
        <v>242131</v>
      </c>
      <c r="O719" s="35">
        <v>0.97021199999999996</v>
      </c>
      <c r="P719" s="35">
        <v>0.87330300000000005</v>
      </c>
      <c r="Q719" s="35">
        <v>3.6749999999999999E-3</v>
      </c>
      <c r="R719" s="35">
        <v>255765</v>
      </c>
      <c r="S719" s="35">
        <v>0.99058100000000004</v>
      </c>
      <c r="T719" s="35">
        <v>255765</v>
      </c>
      <c r="U719" s="35">
        <v>0.99354799999999999</v>
      </c>
      <c r="V719" s="35">
        <v>1</v>
      </c>
      <c r="W719" s="35">
        <v>-2.97E-3</v>
      </c>
      <c r="X719" s="35">
        <v>1128475</v>
      </c>
      <c r="Y719" s="35">
        <v>0.98041599999999995</v>
      </c>
      <c r="Z719" s="35">
        <v>1128475</v>
      </c>
      <c r="AA719" s="35">
        <v>0.98379300000000003</v>
      </c>
      <c r="AB719" s="35">
        <v>1</v>
      </c>
      <c r="AC719" s="35">
        <v>-3.3800000000000002E-3</v>
      </c>
      <c r="AD719" s="35">
        <v>1.9446410000000001</v>
      </c>
      <c r="AE719" s="35">
        <v>1.6068480000000001</v>
      </c>
      <c r="AF719" s="35">
        <v>0.33779399999999998</v>
      </c>
    </row>
    <row r="720" spans="1:32" ht="13.55">
      <c r="A720" s="2" t="s">
        <v>1353</v>
      </c>
      <c r="B720" s="35">
        <v>0.4</v>
      </c>
      <c r="C720" s="2" t="s">
        <v>1562</v>
      </c>
      <c r="D720" s="35">
        <v>0.95</v>
      </c>
      <c r="E720" s="35">
        <v>0.05</v>
      </c>
      <c r="F720" s="35">
        <v>470036</v>
      </c>
      <c r="G720" s="35">
        <v>0.98739399999999999</v>
      </c>
      <c r="H720" s="35">
        <v>440516</v>
      </c>
      <c r="I720" s="35">
        <v>0.98748899999999995</v>
      </c>
      <c r="J720" s="35">
        <v>0.93719600000000003</v>
      </c>
      <c r="K720" s="40">
        <v>-9.5000000000000005E-5</v>
      </c>
      <c r="L720" s="35">
        <v>240685</v>
      </c>
      <c r="M720" s="35">
        <v>0.98209100000000005</v>
      </c>
      <c r="N720" s="35">
        <v>211165</v>
      </c>
      <c r="O720" s="35">
        <v>0.97963900000000004</v>
      </c>
      <c r="P720" s="35">
        <v>0.87734999999999996</v>
      </c>
      <c r="Q720" s="35">
        <v>2.4529999999999999E-3</v>
      </c>
      <c r="R720" s="35">
        <v>229351</v>
      </c>
      <c r="S720" s="35">
        <v>0.99302100000000004</v>
      </c>
      <c r="T720" s="35">
        <v>229351</v>
      </c>
      <c r="U720" s="35">
        <v>0.99482999999999999</v>
      </c>
      <c r="V720" s="35">
        <v>1</v>
      </c>
      <c r="W720" s="35">
        <v>-1.81E-3</v>
      </c>
      <c r="X720" s="35">
        <v>1050654</v>
      </c>
      <c r="Y720" s="35">
        <v>0.98281200000000002</v>
      </c>
      <c r="Z720" s="35">
        <v>1050654</v>
      </c>
      <c r="AA720" s="35">
        <v>0.98543199999999997</v>
      </c>
      <c r="AB720" s="35">
        <v>1</v>
      </c>
      <c r="AC720" s="35">
        <v>-2.6199999999999999E-3</v>
      </c>
      <c r="AD720" s="35">
        <v>1.710942</v>
      </c>
      <c r="AE720" s="35">
        <v>1.448925</v>
      </c>
      <c r="AF720" s="35">
        <v>0.26201799999999997</v>
      </c>
    </row>
    <row r="721" spans="1:32" ht="13.55">
      <c r="A721" s="2" t="s">
        <v>1353</v>
      </c>
      <c r="B721" s="35">
        <v>0.4</v>
      </c>
      <c r="C721" s="2" t="s">
        <v>1562</v>
      </c>
      <c r="D721" s="35">
        <v>0.99</v>
      </c>
      <c r="E721" s="35">
        <v>0.05</v>
      </c>
      <c r="F721" s="35">
        <v>348723</v>
      </c>
      <c r="G721" s="35">
        <v>0.99357799999999996</v>
      </c>
      <c r="H721" s="35">
        <v>325810</v>
      </c>
      <c r="I721" s="35">
        <v>0.99366600000000005</v>
      </c>
      <c r="J721" s="35">
        <v>0.93429499999999999</v>
      </c>
      <c r="K721" s="40">
        <v>-8.7999999999999998E-5</v>
      </c>
      <c r="L721" s="35">
        <v>177325</v>
      </c>
      <c r="M721" s="35">
        <v>0.99217200000000005</v>
      </c>
      <c r="N721" s="35">
        <v>154412</v>
      </c>
      <c r="O721" s="35">
        <v>0.99102100000000004</v>
      </c>
      <c r="P721" s="35">
        <v>0.87078500000000003</v>
      </c>
      <c r="Q721" s="35">
        <v>1.1509999999999999E-3</v>
      </c>
      <c r="R721" s="35">
        <v>171398</v>
      </c>
      <c r="S721" s="35">
        <v>0.99503600000000003</v>
      </c>
      <c r="T721" s="35">
        <v>171398</v>
      </c>
      <c r="U721" s="35">
        <v>0.99605999999999995</v>
      </c>
      <c r="V721" s="35">
        <v>1</v>
      </c>
      <c r="W721" s="35">
        <v>-1.0200000000000001E-3</v>
      </c>
      <c r="X721" s="35">
        <v>871474</v>
      </c>
      <c r="Y721" s="35">
        <v>0.98583100000000001</v>
      </c>
      <c r="Z721" s="35">
        <v>871474</v>
      </c>
      <c r="AA721" s="35">
        <v>0.98804000000000003</v>
      </c>
      <c r="AB721" s="35">
        <v>1</v>
      </c>
      <c r="AC721" s="35">
        <v>-2.2100000000000002E-3</v>
      </c>
      <c r="AD721" s="35">
        <v>1.413065</v>
      </c>
      <c r="AE721" s="35">
        <v>1.1921919999999999</v>
      </c>
      <c r="AF721" s="35">
        <v>0.22087300000000001</v>
      </c>
    </row>
    <row r="722" spans="1:32" ht="13.55">
      <c r="A722" s="2" t="s">
        <v>1353</v>
      </c>
      <c r="B722" s="35">
        <v>0.5</v>
      </c>
      <c r="C722" s="2" t="s">
        <v>1561</v>
      </c>
      <c r="D722" s="35">
        <v>0.7</v>
      </c>
      <c r="E722" s="35">
        <v>0.05</v>
      </c>
      <c r="F722" s="35">
        <v>1726357</v>
      </c>
      <c r="G722" s="35">
        <v>0.95790900000000001</v>
      </c>
      <c r="H722" s="35">
        <v>1640529</v>
      </c>
      <c r="I722" s="35">
        <v>0.95989500000000005</v>
      </c>
      <c r="J722" s="35">
        <v>0.95028400000000002</v>
      </c>
      <c r="K722" s="35">
        <v>-1.99E-3</v>
      </c>
      <c r="L722" s="35">
        <v>961377</v>
      </c>
      <c r="M722" s="35">
        <v>0.94212700000000005</v>
      </c>
      <c r="N722" s="35">
        <v>875549</v>
      </c>
      <c r="O722" s="35">
        <v>0.93681300000000001</v>
      </c>
      <c r="P722" s="35">
        <v>0.91072399999999998</v>
      </c>
      <c r="Q722" s="35">
        <v>5.3150000000000003E-3</v>
      </c>
      <c r="R722" s="35">
        <v>764980</v>
      </c>
      <c r="S722" s="35">
        <v>0.97850800000000004</v>
      </c>
      <c r="T722" s="35">
        <v>764980</v>
      </c>
      <c r="U722" s="35">
        <v>0.98775000000000002</v>
      </c>
      <c r="V722" s="35">
        <v>1</v>
      </c>
      <c r="W722" s="35">
        <v>-9.2399999999999999E-3</v>
      </c>
      <c r="X722" s="35">
        <v>3206926</v>
      </c>
      <c r="Y722" s="35">
        <v>0.97100299999999995</v>
      </c>
      <c r="Z722" s="35">
        <v>3206926</v>
      </c>
      <c r="AA722" s="35">
        <v>0.97772899999999996</v>
      </c>
      <c r="AB722" s="35">
        <v>1</v>
      </c>
      <c r="AC722" s="35">
        <v>-6.7299999999999999E-3</v>
      </c>
      <c r="AD722" s="35">
        <v>2.8629289999999998</v>
      </c>
      <c r="AE722" s="35">
        <v>2.189845</v>
      </c>
      <c r="AF722" s="35">
        <v>0.67308400000000002</v>
      </c>
    </row>
    <row r="723" spans="1:32" ht="13.55">
      <c r="A723" s="2" t="s">
        <v>1353</v>
      </c>
      <c r="B723" s="35">
        <v>0.5</v>
      </c>
      <c r="C723" s="2" t="s">
        <v>1561</v>
      </c>
      <c r="D723" s="35">
        <v>0.8</v>
      </c>
      <c r="E723" s="35">
        <v>0.05</v>
      </c>
      <c r="F723" s="35">
        <v>1636042</v>
      </c>
      <c r="G723" s="35">
        <v>0.96841999999999995</v>
      </c>
      <c r="H723" s="35">
        <v>1548032</v>
      </c>
      <c r="I723" s="35">
        <v>0.96910600000000002</v>
      </c>
      <c r="J723" s="35">
        <v>0.94620599999999999</v>
      </c>
      <c r="K723" s="35">
        <v>-6.8999999999999997E-4</v>
      </c>
      <c r="L723" s="35">
        <v>900717</v>
      </c>
      <c r="M723" s="35">
        <v>0.95484500000000005</v>
      </c>
      <c r="N723" s="35">
        <v>812707</v>
      </c>
      <c r="O723" s="35">
        <v>0.95019900000000002</v>
      </c>
      <c r="P723" s="35">
        <v>0.90228900000000001</v>
      </c>
      <c r="Q723" s="35">
        <v>4.646E-3</v>
      </c>
      <c r="R723" s="35">
        <v>735325</v>
      </c>
      <c r="S723" s="35">
        <v>0.98558299999999999</v>
      </c>
      <c r="T723" s="35">
        <v>735325</v>
      </c>
      <c r="U723" s="35">
        <v>0.99089700000000003</v>
      </c>
      <c r="V723" s="35">
        <v>1</v>
      </c>
      <c r="W723" s="35">
        <v>-5.3099999999999996E-3</v>
      </c>
      <c r="X723" s="35">
        <v>3128926</v>
      </c>
      <c r="Y723" s="35">
        <v>0.97581300000000004</v>
      </c>
      <c r="Z723" s="35">
        <v>3128926</v>
      </c>
      <c r="AA723" s="35">
        <v>0.98046500000000003</v>
      </c>
      <c r="AB723" s="35">
        <v>1</v>
      </c>
      <c r="AC723" s="35">
        <v>-4.6499999999999996E-3</v>
      </c>
      <c r="AD723" s="35">
        <v>2.3962310000000002</v>
      </c>
      <c r="AE723" s="35">
        <v>1.930839</v>
      </c>
      <c r="AF723" s="35">
        <v>0.46539199999999997</v>
      </c>
    </row>
    <row r="724" spans="1:32" ht="13.55">
      <c r="A724" s="2" t="s">
        <v>1353</v>
      </c>
      <c r="B724" s="35">
        <v>0.5</v>
      </c>
      <c r="C724" s="2" t="s">
        <v>1561</v>
      </c>
      <c r="D724" s="35">
        <v>0.9</v>
      </c>
      <c r="E724" s="35">
        <v>0.05</v>
      </c>
      <c r="F724" s="35">
        <v>1480795</v>
      </c>
      <c r="G724" s="35">
        <v>0.977599</v>
      </c>
      <c r="H724" s="35">
        <v>1397619</v>
      </c>
      <c r="I724" s="35">
        <v>0.97749299999999995</v>
      </c>
      <c r="J724" s="35">
        <v>0.94382999999999995</v>
      </c>
      <c r="K724" s="35">
        <v>1.06E-4</v>
      </c>
      <c r="L724" s="35">
        <v>801509</v>
      </c>
      <c r="M724" s="35">
        <v>0.96659600000000001</v>
      </c>
      <c r="N724" s="35">
        <v>718333</v>
      </c>
      <c r="O724" s="35">
        <v>0.96287199999999995</v>
      </c>
      <c r="P724" s="35">
        <v>0.89622599999999997</v>
      </c>
      <c r="Q724" s="35">
        <v>3.7239999999999999E-3</v>
      </c>
      <c r="R724" s="35">
        <v>679286</v>
      </c>
      <c r="S724" s="35">
        <v>0.99090800000000001</v>
      </c>
      <c r="T724" s="35">
        <v>679286</v>
      </c>
      <c r="U724" s="35">
        <v>0.99344500000000002</v>
      </c>
      <c r="V724" s="35">
        <v>1</v>
      </c>
      <c r="W724" s="35">
        <v>-2.5400000000000002E-3</v>
      </c>
      <c r="X724" s="35">
        <v>2977221</v>
      </c>
      <c r="Y724" s="35">
        <v>0.98014000000000001</v>
      </c>
      <c r="Z724" s="35">
        <v>2977221</v>
      </c>
      <c r="AA724" s="35">
        <v>0.98315799999999998</v>
      </c>
      <c r="AB724" s="35">
        <v>1</v>
      </c>
      <c r="AC724" s="35">
        <v>-3.0200000000000001E-3</v>
      </c>
      <c r="AD724" s="35">
        <v>1.9742310000000001</v>
      </c>
      <c r="AE724" s="35">
        <v>1.6723380000000001</v>
      </c>
      <c r="AF724" s="35">
        <v>0.30189300000000002</v>
      </c>
    </row>
    <row r="725" spans="1:32" ht="13.55">
      <c r="A725" s="2" t="s">
        <v>1353</v>
      </c>
      <c r="B725" s="35">
        <v>0.5</v>
      </c>
      <c r="C725" s="2" t="s">
        <v>1561</v>
      </c>
      <c r="D725" s="35">
        <v>0.95</v>
      </c>
      <c r="E725" s="35">
        <v>0.05</v>
      </c>
      <c r="F725" s="35">
        <v>1336064</v>
      </c>
      <c r="G725" s="35">
        <v>0.98190999999999995</v>
      </c>
      <c r="H725" s="35">
        <v>1263690</v>
      </c>
      <c r="I725" s="35">
        <v>0.98160700000000001</v>
      </c>
      <c r="J725" s="35">
        <v>0.94582999999999995</v>
      </c>
      <c r="K725" s="35">
        <v>3.0400000000000002E-4</v>
      </c>
      <c r="L725" s="35">
        <v>714827</v>
      </c>
      <c r="M725" s="35">
        <v>0.97244299999999995</v>
      </c>
      <c r="N725" s="35">
        <v>642453</v>
      </c>
      <c r="O725" s="35">
        <v>0.96943299999999999</v>
      </c>
      <c r="P725" s="35">
        <v>0.89875300000000002</v>
      </c>
      <c r="Q725" s="35">
        <v>3.0100000000000001E-3</v>
      </c>
      <c r="R725" s="35">
        <v>621237</v>
      </c>
      <c r="S725" s="35">
        <v>0.993035</v>
      </c>
      <c r="T725" s="35">
        <v>621237</v>
      </c>
      <c r="U725" s="35">
        <v>0.99452200000000002</v>
      </c>
      <c r="V725" s="35">
        <v>1</v>
      </c>
      <c r="W725" s="35">
        <v>-1.49E-3</v>
      </c>
      <c r="X725" s="35">
        <v>2813934</v>
      </c>
      <c r="Y725" s="35">
        <v>0.98237799999999997</v>
      </c>
      <c r="Z725" s="35">
        <v>2813934</v>
      </c>
      <c r="AA725" s="35">
        <v>0.98476200000000003</v>
      </c>
      <c r="AB725" s="35">
        <v>1</v>
      </c>
      <c r="AC725" s="35">
        <v>-2.3800000000000002E-3</v>
      </c>
      <c r="AD725" s="35">
        <v>1.755112</v>
      </c>
      <c r="AE725" s="35">
        <v>1.516624</v>
      </c>
      <c r="AF725" s="35">
        <v>0.23848900000000001</v>
      </c>
    </row>
    <row r="726" spans="1:32" ht="13.55">
      <c r="A726" s="2" t="s">
        <v>1353</v>
      </c>
      <c r="B726" s="35">
        <v>0.5</v>
      </c>
      <c r="C726" s="2" t="s">
        <v>1561</v>
      </c>
      <c r="D726" s="35">
        <v>0.99</v>
      </c>
      <c r="E726" s="35">
        <v>0.05</v>
      </c>
      <c r="F726" s="35">
        <v>1045221</v>
      </c>
      <c r="G726" s="35">
        <v>0.98591700000000004</v>
      </c>
      <c r="H726" s="35">
        <v>985584</v>
      </c>
      <c r="I726" s="35">
        <v>0.98552399999999996</v>
      </c>
      <c r="J726" s="35">
        <v>0.94294299999999998</v>
      </c>
      <c r="K726" s="35">
        <v>3.9300000000000001E-4</v>
      </c>
      <c r="L726" s="35">
        <v>556251</v>
      </c>
      <c r="M726" s="35">
        <v>0.97824199999999994</v>
      </c>
      <c r="N726" s="35">
        <v>496614</v>
      </c>
      <c r="O726" s="35">
        <v>0.97569300000000003</v>
      </c>
      <c r="P726" s="35">
        <v>0.89278800000000003</v>
      </c>
      <c r="Q726" s="35">
        <v>2.5490000000000001E-3</v>
      </c>
      <c r="R726" s="35">
        <v>488970</v>
      </c>
      <c r="S726" s="35">
        <v>0.99479600000000001</v>
      </c>
      <c r="T726" s="35">
        <v>488970</v>
      </c>
      <c r="U726" s="35">
        <v>0.99571299999999996</v>
      </c>
      <c r="V726" s="35">
        <v>1</v>
      </c>
      <c r="W726" s="35">
        <v>-9.2000000000000003E-4</v>
      </c>
      <c r="X726" s="35">
        <v>2423224</v>
      </c>
      <c r="Y726" s="35">
        <v>0.98533099999999996</v>
      </c>
      <c r="Z726" s="35">
        <v>2423224</v>
      </c>
      <c r="AA726" s="35">
        <v>0.98721899999999996</v>
      </c>
      <c r="AB726" s="35">
        <v>1</v>
      </c>
      <c r="AC726" s="35">
        <v>-1.89E-3</v>
      </c>
      <c r="AD726" s="35">
        <v>1.4637960000000001</v>
      </c>
      <c r="AE726" s="35">
        <v>1.2749550000000001</v>
      </c>
      <c r="AF726" s="35">
        <v>0.18884100000000001</v>
      </c>
    </row>
    <row r="727" spans="1:32" ht="13.55">
      <c r="A727" s="2" t="s">
        <v>1353</v>
      </c>
      <c r="B727" s="35">
        <v>0.5</v>
      </c>
      <c r="C727" s="2" t="s">
        <v>1562</v>
      </c>
      <c r="D727" s="35">
        <v>0.7</v>
      </c>
      <c r="E727" s="35">
        <v>0.05</v>
      </c>
      <c r="F727" s="35">
        <v>673707</v>
      </c>
      <c r="G727" s="35">
        <v>0.96462800000000004</v>
      </c>
      <c r="H727" s="35">
        <v>640625</v>
      </c>
      <c r="I727" s="35">
        <v>0.96711100000000005</v>
      </c>
      <c r="J727" s="35">
        <v>0.95089599999999996</v>
      </c>
      <c r="K727" s="35">
        <v>-2.48E-3</v>
      </c>
      <c r="L727" s="35">
        <v>369101</v>
      </c>
      <c r="M727" s="35">
        <v>0.95360900000000004</v>
      </c>
      <c r="N727" s="35">
        <v>336019</v>
      </c>
      <c r="O727" s="35">
        <v>0.94927300000000003</v>
      </c>
      <c r="P727" s="35">
        <v>0.91037100000000004</v>
      </c>
      <c r="Q727" s="35">
        <v>4.3359999999999996E-3</v>
      </c>
      <c r="R727" s="35">
        <v>304606</v>
      </c>
      <c r="S727" s="35">
        <v>0.97832699999999995</v>
      </c>
      <c r="T727" s="35">
        <v>304606</v>
      </c>
      <c r="U727" s="35">
        <v>0.98758299999999999</v>
      </c>
      <c r="V727" s="35">
        <v>1</v>
      </c>
      <c r="W727" s="35">
        <v>-9.2599999999999991E-3</v>
      </c>
      <c r="X727" s="35">
        <v>1258777</v>
      </c>
      <c r="Y727" s="35">
        <v>0.97032099999999999</v>
      </c>
      <c r="Z727" s="35">
        <v>1258777</v>
      </c>
      <c r="AA727" s="35">
        <v>0.97721499999999994</v>
      </c>
      <c r="AB727" s="35">
        <v>1</v>
      </c>
      <c r="AC727" s="35">
        <v>-6.8900000000000003E-3</v>
      </c>
      <c r="AD727" s="35">
        <v>2.9279470000000001</v>
      </c>
      <c r="AE727" s="35">
        <v>2.2379739999999999</v>
      </c>
      <c r="AF727" s="35">
        <v>0.68997200000000003</v>
      </c>
    </row>
    <row r="728" spans="1:32" ht="13.55">
      <c r="A728" s="2" t="s">
        <v>1353</v>
      </c>
      <c r="B728" s="35">
        <v>0.5</v>
      </c>
      <c r="C728" s="2" t="s">
        <v>1562</v>
      </c>
      <c r="D728" s="35">
        <v>0.8</v>
      </c>
      <c r="E728" s="35">
        <v>0.05</v>
      </c>
      <c r="F728" s="35">
        <v>638665</v>
      </c>
      <c r="G728" s="35">
        <v>0.97538100000000005</v>
      </c>
      <c r="H728" s="35">
        <v>604458</v>
      </c>
      <c r="I728" s="35">
        <v>0.97650700000000001</v>
      </c>
      <c r="J728" s="35">
        <v>0.94643999999999995</v>
      </c>
      <c r="K728" s="35">
        <v>-1.1299999999999999E-3</v>
      </c>
      <c r="L728" s="35">
        <v>345816</v>
      </c>
      <c r="M728" s="35">
        <v>0.96708799999999995</v>
      </c>
      <c r="N728" s="35">
        <v>311609</v>
      </c>
      <c r="O728" s="35">
        <v>0.96360599999999996</v>
      </c>
      <c r="P728" s="35">
        <v>0.90108299999999997</v>
      </c>
      <c r="Q728" s="35">
        <v>3.4810000000000002E-3</v>
      </c>
      <c r="R728" s="35">
        <v>292849</v>
      </c>
      <c r="S728" s="35">
        <v>0.98536000000000001</v>
      </c>
      <c r="T728" s="35">
        <v>292849</v>
      </c>
      <c r="U728" s="35">
        <v>0.99061999999999995</v>
      </c>
      <c r="V728" s="35">
        <v>1</v>
      </c>
      <c r="W728" s="35">
        <v>-5.2599999999999999E-3</v>
      </c>
      <c r="X728" s="35">
        <v>1228284</v>
      </c>
      <c r="Y728" s="35">
        <v>0.97524999999999995</v>
      </c>
      <c r="Z728" s="35">
        <v>1228284</v>
      </c>
      <c r="AA728" s="35">
        <v>0.97991600000000001</v>
      </c>
      <c r="AB728" s="35">
        <v>1</v>
      </c>
      <c r="AC728" s="35">
        <v>-4.6699999999999997E-3</v>
      </c>
      <c r="AD728" s="35">
        <v>2.4497870000000002</v>
      </c>
      <c r="AE728" s="35">
        <v>1.983028</v>
      </c>
      <c r="AF728" s="35">
        <v>0.46675899999999998</v>
      </c>
    </row>
    <row r="729" spans="1:32" ht="13.55">
      <c r="A729" s="2" t="s">
        <v>1353</v>
      </c>
      <c r="B729" s="35">
        <v>0.5</v>
      </c>
      <c r="C729" s="2" t="s">
        <v>1562</v>
      </c>
      <c r="D729" s="35">
        <v>0.9</v>
      </c>
      <c r="E729" s="35">
        <v>0.05</v>
      </c>
      <c r="F729" s="35">
        <v>577617</v>
      </c>
      <c r="G729" s="35">
        <v>0.98468100000000003</v>
      </c>
      <c r="H729" s="35">
        <v>545526</v>
      </c>
      <c r="I729" s="35">
        <v>0.98506000000000005</v>
      </c>
      <c r="J729" s="35">
        <v>0.944442</v>
      </c>
      <c r="K729" s="35">
        <v>-3.8000000000000002E-4</v>
      </c>
      <c r="L729" s="35">
        <v>307294</v>
      </c>
      <c r="M729" s="35">
        <v>0.97952600000000001</v>
      </c>
      <c r="N729" s="35">
        <v>275203</v>
      </c>
      <c r="O729" s="35">
        <v>0.97719299999999998</v>
      </c>
      <c r="P729" s="35">
        <v>0.89556899999999995</v>
      </c>
      <c r="Q729" s="35">
        <v>2.333E-3</v>
      </c>
      <c r="R729" s="35">
        <v>270323</v>
      </c>
      <c r="S729" s="35">
        <v>0.99060800000000004</v>
      </c>
      <c r="T729" s="35">
        <v>270323</v>
      </c>
      <c r="U729" s="35">
        <v>0.99319900000000005</v>
      </c>
      <c r="V729" s="35">
        <v>1</v>
      </c>
      <c r="W729" s="35">
        <v>-2.5899999999999999E-3</v>
      </c>
      <c r="X729" s="35">
        <v>1168388</v>
      </c>
      <c r="Y729" s="35">
        <v>0.97959700000000005</v>
      </c>
      <c r="Z729" s="35">
        <v>1168388</v>
      </c>
      <c r="AA729" s="35">
        <v>0.98262899999999997</v>
      </c>
      <c r="AB729" s="35">
        <v>1</v>
      </c>
      <c r="AC729" s="35">
        <v>-3.0300000000000001E-3</v>
      </c>
      <c r="AD729" s="35">
        <v>2.0288719999999998</v>
      </c>
      <c r="AE729" s="35">
        <v>1.7256229999999999</v>
      </c>
      <c r="AF729" s="35">
        <v>0.30324899999999999</v>
      </c>
    </row>
    <row r="730" spans="1:32" ht="13.55">
      <c r="A730" s="2" t="s">
        <v>1353</v>
      </c>
      <c r="B730" s="35">
        <v>0.5</v>
      </c>
      <c r="C730" s="2" t="s">
        <v>1562</v>
      </c>
      <c r="D730" s="35">
        <v>0.95</v>
      </c>
      <c r="E730" s="35">
        <v>0.05</v>
      </c>
      <c r="F730" s="35">
        <v>521318</v>
      </c>
      <c r="G730" s="35">
        <v>0.98934999999999995</v>
      </c>
      <c r="H730" s="35">
        <v>493567</v>
      </c>
      <c r="I730" s="35">
        <v>0.989541</v>
      </c>
      <c r="J730" s="35">
        <v>0.94676800000000005</v>
      </c>
      <c r="K730" s="35">
        <v>-1.9000000000000001E-4</v>
      </c>
      <c r="L730" s="35">
        <v>273862</v>
      </c>
      <c r="M730" s="35">
        <v>0.98629699999999998</v>
      </c>
      <c r="N730" s="35">
        <v>246111</v>
      </c>
      <c r="O730" s="35">
        <v>0.98477499999999996</v>
      </c>
      <c r="P730" s="35">
        <v>0.89866800000000002</v>
      </c>
      <c r="Q730" s="35">
        <v>1.5219999999999999E-3</v>
      </c>
      <c r="R730" s="35">
        <v>247456</v>
      </c>
      <c r="S730" s="35">
        <v>0.99275100000000005</v>
      </c>
      <c r="T730" s="35">
        <v>247456</v>
      </c>
      <c r="U730" s="35">
        <v>0.99432600000000004</v>
      </c>
      <c r="V730" s="35">
        <v>1</v>
      </c>
      <c r="W730" s="35">
        <v>-1.58E-3</v>
      </c>
      <c r="X730" s="35">
        <v>1104591</v>
      </c>
      <c r="Y730" s="35">
        <v>0.98180699999999999</v>
      </c>
      <c r="Z730" s="35">
        <v>1104591</v>
      </c>
      <c r="AA730" s="35">
        <v>0.98420200000000002</v>
      </c>
      <c r="AB730" s="35">
        <v>1</v>
      </c>
      <c r="AC730" s="35">
        <v>-2.3999999999999998E-3</v>
      </c>
      <c r="AD730" s="35">
        <v>1.8123880000000001</v>
      </c>
      <c r="AE730" s="35">
        <v>1.5728340000000001</v>
      </c>
      <c r="AF730" s="35">
        <v>0.23955399999999999</v>
      </c>
    </row>
    <row r="731" spans="1:32" ht="13.55">
      <c r="A731" s="2" t="s">
        <v>1353</v>
      </c>
      <c r="B731" s="35">
        <v>0.5</v>
      </c>
      <c r="C731" s="2" t="s">
        <v>1562</v>
      </c>
      <c r="D731" s="35">
        <v>0.99</v>
      </c>
      <c r="E731" s="35">
        <v>0.05</v>
      </c>
      <c r="F731" s="35">
        <v>408026</v>
      </c>
      <c r="G731" s="35">
        <v>0.99386399999999997</v>
      </c>
      <c r="H731" s="35">
        <v>384934</v>
      </c>
      <c r="I731" s="35">
        <v>0.99396799999999996</v>
      </c>
      <c r="J731" s="35">
        <v>0.94340599999999997</v>
      </c>
      <c r="K731" s="35">
        <v>-1E-4</v>
      </c>
      <c r="L731" s="35">
        <v>213245</v>
      </c>
      <c r="M731" s="35">
        <v>0.99314899999999995</v>
      </c>
      <c r="N731" s="35">
        <v>190153</v>
      </c>
      <c r="O731" s="35">
        <v>0.99232399999999998</v>
      </c>
      <c r="P731" s="35">
        <v>0.89171100000000003</v>
      </c>
      <c r="Q731" s="35">
        <v>8.2600000000000002E-4</v>
      </c>
      <c r="R731" s="35">
        <v>194781</v>
      </c>
      <c r="S731" s="35">
        <v>0.99464799999999998</v>
      </c>
      <c r="T731" s="35">
        <v>194781</v>
      </c>
      <c r="U731" s="35">
        <v>0.99557899999999999</v>
      </c>
      <c r="V731" s="35">
        <v>1</v>
      </c>
      <c r="W731" s="35">
        <v>-9.3000000000000005E-4</v>
      </c>
      <c r="X731" s="35">
        <v>951478</v>
      </c>
      <c r="Y731" s="35">
        <v>0.98486200000000002</v>
      </c>
      <c r="Z731" s="35">
        <v>951478</v>
      </c>
      <c r="AA731" s="35">
        <v>0.98687199999999997</v>
      </c>
      <c r="AB731" s="35">
        <v>1</v>
      </c>
      <c r="AC731" s="35">
        <v>-2.0100000000000001E-3</v>
      </c>
      <c r="AD731" s="35">
        <v>1.510246</v>
      </c>
      <c r="AE731" s="35">
        <v>1.3091999999999999</v>
      </c>
      <c r="AF731" s="35">
        <v>0.201045</v>
      </c>
    </row>
    <row r="732" spans="1:32" ht="13.55">
      <c r="A732" s="2" t="s">
        <v>1353</v>
      </c>
      <c r="B732" s="35">
        <v>0.75</v>
      </c>
      <c r="C732" s="2" t="s">
        <v>1561</v>
      </c>
      <c r="D732" s="35">
        <v>0.7</v>
      </c>
      <c r="E732" s="35">
        <v>0.05</v>
      </c>
      <c r="F732" s="35">
        <v>1809885</v>
      </c>
      <c r="G732" s="35">
        <v>0.96881099999999998</v>
      </c>
      <c r="H732" s="35">
        <v>1751754</v>
      </c>
      <c r="I732" s="35">
        <v>0.97060900000000006</v>
      </c>
      <c r="J732" s="35">
        <v>0.96788099999999999</v>
      </c>
      <c r="K732" s="35">
        <v>-1.8E-3</v>
      </c>
      <c r="L732" s="35">
        <v>1021605</v>
      </c>
      <c r="M732" s="35">
        <v>0.95835199999999998</v>
      </c>
      <c r="N732" s="35">
        <v>963474</v>
      </c>
      <c r="O732" s="35">
        <v>0.95594999999999997</v>
      </c>
      <c r="P732" s="35">
        <v>0.94309799999999999</v>
      </c>
      <c r="Q732" s="35">
        <v>2.4020000000000001E-3</v>
      </c>
      <c r="R732" s="35">
        <v>788280</v>
      </c>
      <c r="S732" s="35">
        <v>0.982711</v>
      </c>
      <c r="T732" s="35">
        <v>788280</v>
      </c>
      <c r="U732" s="35">
        <v>0.98914800000000003</v>
      </c>
      <c r="V732" s="35">
        <v>1</v>
      </c>
      <c r="W732" s="35">
        <v>-6.4400000000000004E-3</v>
      </c>
      <c r="X732" s="35">
        <v>3260156</v>
      </c>
      <c r="Y732" s="35">
        <v>0.97250899999999996</v>
      </c>
      <c r="Z732" s="35">
        <v>3260156</v>
      </c>
      <c r="AA732" s="35">
        <v>0.97731100000000004</v>
      </c>
      <c r="AB732" s="35">
        <v>1</v>
      </c>
      <c r="AC732" s="35">
        <v>-4.7999999999999996E-3</v>
      </c>
      <c r="AD732" s="35">
        <v>2.7252049999999999</v>
      </c>
      <c r="AE732" s="35">
        <v>2.2448130000000002</v>
      </c>
      <c r="AF732" s="35">
        <v>0.48039199999999999</v>
      </c>
    </row>
    <row r="733" spans="1:32" ht="13.55">
      <c r="A733" s="2" t="s">
        <v>1353</v>
      </c>
      <c r="B733" s="35">
        <v>0.75</v>
      </c>
      <c r="C733" s="2" t="s">
        <v>1561</v>
      </c>
      <c r="D733" s="35">
        <v>0.8</v>
      </c>
      <c r="E733" s="35">
        <v>0.05</v>
      </c>
      <c r="F733" s="35">
        <v>1747968</v>
      </c>
      <c r="G733" s="35">
        <v>0.97594499999999995</v>
      </c>
      <c r="H733" s="35">
        <v>1685527</v>
      </c>
      <c r="I733" s="35">
        <v>0.97678799999999999</v>
      </c>
      <c r="J733" s="35">
        <v>0.96427799999999997</v>
      </c>
      <c r="K733" s="35">
        <v>-8.4000000000000003E-4</v>
      </c>
      <c r="L733" s="35">
        <v>980402</v>
      </c>
      <c r="M733" s="35">
        <v>0.967032</v>
      </c>
      <c r="N733" s="35">
        <v>917961</v>
      </c>
      <c r="O733" s="35">
        <v>0.96486799999999995</v>
      </c>
      <c r="P733" s="35">
        <v>0.936311</v>
      </c>
      <c r="Q733" s="35">
        <v>2.1640000000000001E-3</v>
      </c>
      <c r="R733" s="35">
        <v>767566</v>
      </c>
      <c r="S733" s="35">
        <v>0.98757099999999998</v>
      </c>
      <c r="T733" s="35">
        <v>767566</v>
      </c>
      <c r="U733" s="35">
        <v>0.99143599999999998</v>
      </c>
      <c r="V733" s="35">
        <v>1</v>
      </c>
      <c r="W733" s="35">
        <v>-3.8700000000000002E-3</v>
      </c>
      <c r="X733" s="35">
        <v>3207499</v>
      </c>
      <c r="Y733" s="35">
        <v>0.97592699999999999</v>
      </c>
      <c r="Z733" s="35">
        <v>3207499</v>
      </c>
      <c r="AA733" s="35">
        <v>0.97937600000000002</v>
      </c>
      <c r="AB733" s="35">
        <v>1</v>
      </c>
      <c r="AC733" s="35">
        <v>-3.4499999999999999E-3</v>
      </c>
      <c r="AD733" s="35">
        <v>2.3918940000000002</v>
      </c>
      <c r="AE733" s="35">
        <v>2.0469520000000001</v>
      </c>
      <c r="AF733" s="35">
        <v>0.34494200000000003</v>
      </c>
    </row>
    <row r="734" spans="1:32" ht="13.55">
      <c r="A734" s="2" t="s">
        <v>1353</v>
      </c>
      <c r="B734" s="35">
        <v>0.75</v>
      </c>
      <c r="C734" s="2" t="s">
        <v>1561</v>
      </c>
      <c r="D734" s="35">
        <v>0.9</v>
      </c>
      <c r="E734" s="35">
        <v>0.05</v>
      </c>
      <c r="F734" s="35">
        <v>1637103</v>
      </c>
      <c r="G734" s="35">
        <v>0.98224</v>
      </c>
      <c r="H734" s="35">
        <v>1572737</v>
      </c>
      <c r="I734" s="35">
        <v>0.98241500000000004</v>
      </c>
      <c r="J734" s="35">
        <v>0.96068299999999995</v>
      </c>
      <c r="K734" s="35">
        <v>-1.7000000000000001E-4</v>
      </c>
      <c r="L734" s="35">
        <v>908894</v>
      </c>
      <c r="M734" s="35">
        <v>0.97494700000000001</v>
      </c>
      <c r="N734" s="35">
        <v>844528</v>
      </c>
      <c r="O734" s="35">
        <v>0.97308899999999998</v>
      </c>
      <c r="P734" s="35">
        <v>0.92918199999999995</v>
      </c>
      <c r="Q734" s="35">
        <v>1.8580000000000001E-3</v>
      </c>
      <c r="R734" s="35">
        <v>728209</v>
      </c>
      <c r="S734" s="35">
        <v>0.99149799999999999</v>
      </c>
      <c r="T734" s="35">
        <v>728209</v>
      </c>
      <c r="U734" s="35">
        <v>0.99345799999999995</v>
      </c>
      <c r="V734" s="35">
        <v>1</v>
      </c>
      <c r="W734" s="35">
        <v>-1.9599999999999999E-3</v>
      </c>
      <c r="X734" s="35">
        <v>3105535</v>
      </c>
      <c r="Y734" s="35">
        <v>0.97920700000000005</v>
      </c>
      <c r="Z734" s="35">
        <v>3105535</v>
      </c>
      <c r="AA734" s="35">
        <v>0.98161500000000002</v>
      </c>
      <c r="AB734" s="35">
        <v>1</v>
      </c>
      <c r="AC734" s="35">
        <v>-2.4099999999999998E-3</v>
      </c>
      <c r="AD734" s="35">
        <v>2.0708530000000001</v>
      </c>
      <c r="AE734" s="35">
        <v>1.830103</v>
      </c>
      <c r="AF734" s="35">
        <v>0.24074999999999999</v>
      </c>
    </row>
    <row r="735" spans="1:32" ht="13.55">
      <c r="A735" s="2" t="s">
        <v>1353</v>
      </c>
      <c r="B735" s="35">
        <v>0.75</v>
      </c>
      <c r="C735" s="2" t="s">
        <v>1561</v>
      </c>
      <c r="D735" s="35">
        <v>0.95</v>
      </c>
      <c r="E735" s="35">
        <v>0.05</v>
      </c>
      <c r="F735" s="35">
        <v>1526867</v>
      </c>
      <c r="G735" s="35">
        <v>0.98514299999999999</v>
      </c>
      <c r="H735" s="35">
        <v>1468579</v>
      </c>
      <c r="I735" s="35">
        <v>0.98510600000000004</v>
      </c>
      <c r="J735" s="35">
        <v>0.96182500000000004</v>
      </c>
      <c r="K735" s="40">
        <v>3.7700000000000002E-5</v>
      </c>
      <c r="L735" s="35">
        <v>841632</v>
      </c>
      <c r="M735" s="35">
        <v>0.97868100000000002</v>
      </c>
      <c r="N735" s="35">
        <v>783344</v>
      </c>
      <c r="O735" s="35">
        <v>0.97713000000000005</v>
      </c>
      <c r="P735" s="35">
        <v>0.93074400000000002</v>
      </c>
      <c r="Q735" s="35">
        <v>1.5499999999999999E-3</v>
      </c>
      <c r="R735" s="35">
        <v>685235</v>
      </c>
      <c r="S735" s="35">
        <v>0.99319900000000005</v>
      </c>
      <c r="T735" s="35">
        <v>685235</v>
      </c>
      <c r="U735" s="35">
        <v>0.99438400000000005</v>
      </c>
      <c r="V735" s="35">
        <v>1</v>
      </c>
      <c r="W735" s="35">
        <v>-1.1800000000000001E-3</v>
      </c>
      <c r="X735" s="35">
        <v>2993307</v>
      </c>
      <c r="Y735" s="35">
        <v>0.98108300000000004</v>
      </c>
      <c r="Z735" s="35">
        <v>2993307</v>
      </c>
      <c r="AA735" s="35">
        <v>0.98302199999999995</v>
      </c>
      <c r="AB735" s="35">
        <v>1</v>
      </c>
      <c r="AC735" s="35">
        <v>-1.9400000000000001E-3</v>
      </c>
      <c r="AD735" s="35">
        <v>1.8869659999999999</v>
      </c>
      <c r="AE735" s="35">
        <v>1.6929860000000001</v>
      </c>
      <c r="AF735" s="35">
        <v>0.19398000000000001</v>
      </c>
    </row>
    <row r="736" spans="1:32" ht="13.55">
      <c r="A736" s="2" t="s">
        <v>1353</v>
      </c>
      <c r="B736" s="35">
        <v>0.75</v>
      </c>
      <c r="C736" s="2" t="s">
        <v>1561</v>
      </c>
      <c r="D736" s="35">
        <v>0.99</v>
      </c>
      <c r="E736" s="35">
        <v>0.05</v>
      </c>
      <c r="F736" s="35">
        <v>1288753</v>
      </c>
      <c r="G736" s="35">
        <v>0.98802800000000002</v>
      </c>
      <c r="H736" s="35">
        <v>1235061</v>
      </c>
      <c r="I736" s="35">
        <v>0.987846</v>
      </c>
      <c r="J736" s="35">
        <v>0.95833800000000002</v>
      </c>
      <c r="K736" s="35">
        <v>1.8100000000000001E-4</v>
      </c>
      <c r="L736" s="35">
        <v>709514</v>
      </c>
      <c r="M736" s="35">
        <v>0.98259700000000005</v>
      </c>
      <c r="N736" s="35">
        <v>655822</v>
      </c>
      <c r="O736" s="35">
        <v>0.98119999999999996</v>
      </c>
      <c r="P736" s="35">
        <v>0.92432599999999998</v>
      </c>
      <c r="Q736" s="35">
        <v>1.3979999999999999E-3</v>
      </c>
      <c r="R736" s="35">
        <v>579239</v>
      </c>
      <c r="S736" s="35">
        <v>0.99476200000000004</v>
      </c>
      <c r="T736" s="35">
        <v>579239</v>
      </c>
      <c r="U736" s="35">
        <v>0.99548199999999998</v>
      </c>
      <c r="V736" s="35">
        <v>1</v>
      </c>
      <c r="W736" s="35">
        <v>-7.2000000000000005E-4</v>
      </c>
      <c r="X736" s="35">
        <v>2708535</v>
      </c>
      <c r="Y736" s="35">
        <v>0.98372599999999999</v>
      </c>
      <c r="Z736" s="35">
        <v>2708535</v>
      </c>
      <c r="AA736" s="35">
        <v>0.98532399999999998</v>
      </c>
      <c r="AB736" s="35">
        <v>1</v>
      </c>
      <c r="AC736" s="35">
        <v>-1.6000000000000001E-3</v>
      </c>
      <c r="AD736" s="35">
        <v>1.6255809999999999</v>
      </c>
      <c r="AE736" s="35">
        <v>1.4657530000000001</v>
      </c>
      <c r="AF736" s="35">
        <v>0.159828</v>
      </c>
    </row>
    <row r="737" spans="1:32" ht="13.55">
      <c r="A737" s="2" t="s">
        <v>1353</v>
      </c>
      <c r="B737" s="35">
        <v>0.75</v>
      </c>
      <c r="C737" s="2" t="s">
        <v>1562</v>
      </c>
      <c r="D737" s="35">
        <v>0.7</v>
      </c>
      <c r="E737" s="35">
        <v>0.05</v>
      </c>
      <c r="F737" s="35">
        <v>706594</v>
      </c>
      <c r="G737" s="35">
        <v>0.97516800000000003</v>
      </c>
      <c r="H737" s="35">
        <v>684329</v>
      </c>
      <c r="I737" s="35">
        <v>0.97722799999999999</v>
      </c>
      <c r="J737" s="35">
        <v>0.96848999999999996</v>
      </c>
      <c r="K737" s="35">
        <v>-2.0600000000000002E-3</v>
      </c>
      <c r="L737" s="35">
        <v>392592</v>
      </c>
      <c r="M737" s="35">
        <v>0.96926000000000001</v>
      </c>
      <c r="N737" s="35">
        <v>370327</v>
      </c>
      <c r="O737" s="35">
        <v>0.967472</v>
      </c>
      <c r="P737" s="35">
        <v>0.94328699999999999</v>
      </c>
      <c r="Q737" s="35">
        <v>1.7880000000000001E-3</v>
      </c>
      <c r="R737" s="35">
        <v>314002</v>
      </c>
      <c r="S737" s="35">
        <v>0.982657</v>
      </c>
      <c r="T737" s="35">
        <v>314002</v>
      </c>
      <c r="U737" s="35">
        <v>0.98898900000000001</v>
      </c>
      <c r="V737" s="35">
        <v>1</v>
      </c>
      <c r="W737" s="35">
        <v>-6.3299999999999997E-3</v>
      </c>
      <c r="X737" s="35">
        <v>1280035</v>
      </c>
      <c r="Y737" s="35">
        <v>0.97196099999999996</v>
      </c>
      <c r="Z737" s="35">
        <v>1280035</v>
      </c>
      <c r="AA737" s="35">
        <v>0.97668500000000003</v>
      </c>
      <c r="AB737" s="35">
        <v>1</v>
      </c>
      <c r="AC737" s="35">
        <v>-4.7200000000000002E-3</v>
      </c>
      <c r="AD737" s="35">
        <v>2.7803309999999999</v>
      </c>
      <c r="AE737" s="35">
        <v>2.307763</v>
      </c>
      <c r="AF737" s="35">
        <v>0.47256700000000001</v>
      </c>
    </row>
    <row r="738" spans="1:32" ht="13.55">
      <c r="A738" s="2" t="s">
        <v>1353</v>
      </c>
      <c r="B738" s="35">
        <v>0.75</v>
      </c>
      <c r="C738" s="2" t="s">
        <v>1562</v>
      </c>
      <c r="D738" s="35">
        <v>0.8</v>
      </c>
      <c r="E738" s="35">
        <v>0.05</v>
      </c>
      <c r="F738" s="35">
        <v>682734</v>
      </c>
      <c r="G738" s="35">
        <v>0.98219400000000001</v>
      </c>
      <c r="H738" s="35">
        <v>658490</v>
      </c>
      <c r="I738" s="35">
        <v>0.98323799999999995</v>
      </c>
      <c r="J738" s="35">
        <v>0.96448999999999996</v>
      </c>
      <c r="K738" s="35">
        <v>-1.0399999999999999E-3</v>
      </c>
      <c r="L738" s="35">
        <v>376793</v>
      </c>
      <c r="M738" s="35">
        <v>0.97788600000000003</v>
      </c>
      <c r="N738" s="35">
        <v>352549</v>
      </c>
      <c r="O738" s="35">
        <v>0.97640099999999996</v>
      </c>
      <c r="P738" s="35">
        <v>0.93565699999999996</v>
      </c>
      <c r="Q738" s="35">
        <v>1.485E-3</v>
      </c>
      <c r="R738" s="35">
        <v>305941</v>
      </c>
      <c r="S738" s="35">
        <v>0.98755300000000001</v>
      </c>
      <c r="T738" s="35">
        <v>305941</v>
      </c>
      <c r="U738" s="35">
        <v>0.99123600000000001</v>
      </c>
      <c r="V738" s="35">
        <v>1</v>
      </c>
      <c r="W738" s="35">
        <v>-3.6800000000000001E-3</v>
      </c>
      <c r="X738" s="35">
        <v>1259726</v>
      </c>
      <c r="Y738" s="35">
        <v>0.97539600000000004</v>
      </c>
      <c r="Z738" s="35">
        <v>1259726</v>
      </c>
      <c r="AA738" s="35">
        <v>0.97871699999999995</v>
      </c>
      <c r="AB738" s="35">
        <v>1</v>
      </c>
      <c r="AC738" s="35">
        <v>-3.32E-3</v>
      </c>
      <c r="AD738" s="35">
        <v>2.444302</v>
      </c>
      <c r="AE738" s="35">
        <v>2.1121180000000002</v>
      </c>
      <c r="AF738" s="35">
        <v>0.33218300000000001</v>
      </c>
    </row>
    <row r="739" spans="1:32" ht="13.55">
      <c r="A739" s="2" t="s">
        <v>1353</v>
      </c>
      <c r="B739" s="35">
        <v>0.75</v>
      </c>
      <c r="C739" s="2" t="s">
        <v>1562</v>
      </c>
      <c r="D739" s="35">
        <v>0.9</v>
      </c>
      <c r="E739" s="35">
        <v>0.05</v>
      </c>
      <c r="F739" s="35">
        <v>639246</v>
      </c>
      <c r="G739" s="35">
        <v>0.988595</v>
      </c>
      <c r="H739" s="35">
        <v>614421</v>
      </c>
      <c r="I739" s="35">
        <v>0.98905500000000002</v>
      </c>
      <c r="J739" s="35">
        <v>0.96116500000000005</v>
      </c>
      <c r="K739" s="35">
        <v>-4.6000000000000001E-4</v>
      </c>
      <c r="L739" s="35">
        <v>349135</v>
      </c>
      <c r="M739" s="35">
        <v>0.98629599999999995</v>
      </c>
      <c r="N739" s="35">
        <v>324310</v>
      </c>
      <c r="O739" s="35">
        <v>0.985263</v>
      </c>
      <c r="P739" s="35">
        <v>0.92889600000000005</v>
      </c>
      <c r="Q739" s="35">
        <v>1.034E-3</v>
      </c>
      <c r="R739" s="35">
        <v>290111</v>
      </c>
      <c r="S739" s="35">
        <v>0.99137500000000001</v>
      </c>
      <c r="T739" s="35">
        <v>290111</v>
      </c>
      <c r="U739" s="35">
        <v>0.99333000000000005</v>
      </c>
      <c r="V739" s="35">
        <v>1</v>
      </c>
      <c r="W739" s="35">
        <v>-1.9599999999999999E-3</v>
      </c>
      <c r="X739" s="35">
        <v>1219816</v>
      </c>
      <c r="Y739" s="35">
        <v>0.97854799999999997</v>
      </c>
      <c r="Z739" s="35">
        <v>1219816</v>
      </c>
      <c r="AA739" s="35">
        <v>0.98097900000000005</v>
      </c>
      <c r="AB739" s="35">
        <v>1</v>
      </c>
      <c r="AC739" s="35">
        <v>-2.4299999999999999E-3</v>
      </c>
      <c r="AD739" s="35">
        <v>2.136946</v>
      </c>
      <c r="AE739" s="35">
        <v>1.893815</v>
      </c>
      <c r="AF739" s="35">
        <v>0.24313000000000001</v>
      </c>
    </row>
    <row r="740" spans="1:32" ht="13.55">
      <c r="A740" s="2" t="s">
        <v>1353</v>
      </c>
      <c r="B740" s="35">
        <v>0.75</v>
      </c>
      <c r="C740" s="2" t="s">
        <v>1562</v>
      </c>
      <c r="D740" s="35">
        <v>0.95</v>
      </c>
      <c r="E740" s="35">
        <v>0.05</v>
      </c>
      <c r="F740" s="35">
        <v>596375</v>
      </c>
      <c r="G740" s="35">
        <v>0.99177099999999996</v>
      </c>
      <c r="H740" s="35">
        <v>573515</v>
      </c>
      <c r="I740" s="35">
        <v>0.99200500000000003</v>
      </c>
      <c r="J740" s="35">
        <v>0.96166799999999997</v>
      </c>
      <c r="K740" s="35">
        <v>-2.3000000000000001E-4</v>
      </c>
      <c r="L740" s="35">
        <v>323187</v>
      </c>
      <c r="M740" s="35">
        <v>0.99072400000000005</v>
      </c>
      <c r="N740" s="35">
        <v>300327</v>
      </c>
      <c r="O740" s="35">
        <v>0.99002500000000004</v>
      </c>
      <c r="P740" s="35">
        <v>0.92926699999999995</v>
      </c>
      <c r="Q740" s="35">
        <v>6.9899999999999997E-4</v>
      </c>
      <c r="R740" s="35">
        <v>273188</v>
      </c>
      <c r="S740" s="35">
        <v>0.99301399999999995</v>
      </c>
      <c r="T740" s="35">
        <v>273188</v>
      </c>
      <c r="U740" s="35">
        <v>0.99419199999999996</v>
      </c>
      <c r="V740" s="35">
        <v>1</v>
      </c>
      <c r="W740" s="35">
        <v>-1.1800000000000001E-3</v>
      </c>
      <c r="X740" s="35">
        <v>1176086</v>
      </c>
      <c r="Y740" s="35">
        <v>0.98042099999999999</v>
      </c>
      <c r="Z740" s="35">
        <v>1176086</v>
      </c>
      <c r="AA740" s="35">
        <v>0.98233499999999996</v>
      </c>
      <c r="AB740" s="35">
        <v>1</v>
      </c>
      <c r="AC740" s="35">
        <v>-1.91E-3</v>
      </c>
      <c r="AD740" s="35">
        <v>1.9525520000000001</v>
      </c>
      <c r="AE740" s="35">
        <v>1.7610710000000001</v>
      </c>
      <c r="AF740" s="35">
        <v>0.19148100000000001</v>
      </c>
    </row>
    <row r="741" spans="1:32" ht="13.55">
      <c r="A741" s="2" t="s">
        <v>1353</v>
      </c>
      <c r="B741" s="35">
        <v>0.75</v>
      </c>
      <c r="C741" s="2" t="s">
        <v>1562</v>
      </c>
      <c r="D741" s="35">
        <v>0.99</v>
      </c>
      <c r="E741" s="35">
        <v>0.05</v>
      </c>
      <c r="F741" s="35">
        <v>503255</v>
      </c>
      <c r="G741" s="35">
        <v>0.99500200000000005</v>
      </c>
      <c r="H741" s="35">
        <v>482561</v>
      </c>
      <c r="I741" s="35">
        <v>0.99515799999999999</v>
      </c>
      <c r="J741" s="35">
        <v>0.95887999999999995</v>
      </c>
      <c r="K741" s="35">
        <v>-1.6000000000000001E-4</v>
      </c>
      <c r="L741" s="35">
        <v>271992</v>
      </c>
      <c r="M741" s="35">
        <v>0.99539599999999995</v>
      </c>
      <c r="N741" s="35">
        <v>251298</v>
      </c>
      <c r="O741" s="35">
        <v>0.99501899999999999</v>
      </c>
      <c r="P741" s="35">
        <v>0.92391699999999999</v>
      </c>
      <c r="Q741" s="35">
        <v>3.77E-4</v>
      </c>
      <c r="R741" s="35">
        <v>231263</v>
      </c>
      <c r="S741" s="35">
        <v>0.99453800000000003</v>
      </c>
      <c r="T741" s="35">
        <v>231263</v>
      </c>
      <c r="U741" s="35">
        <v>0.995309</v>
      </c>
      <c r="V741" s="35">
        <v>1</v>
      </c>
      <c r="W741" s="35">
        <v>-7.6999999999999996E-4</v>
      </c>
      <c r="X741" s="35">
        <v>1064369</v>
      </c>
      <c r="Y741" s="35">
        <v>0.98305799999999999</v>
      </c>
      <c r="Z741" s="35">
        <v>1064369</v>
      </c>
      <c r="AA741" s="35">
        <v>0.98476600000000003</v>
      </c>
      <c r="AB741" s="35">
        <v>1</v>
      </c>
      <c r="AC741" s="35">
        <v>-1.7099999999999999E-3</v>
      </c>
      <c r="AD741" s="35">
        <v>1.6922649999999999</v>
      </c>
      <c r="AE741" s="35">
        <v>1.521447</v>
      </c>
      <c r="AF741" s="35">
        <v>0.170818</v>
      </c>
    </row>
    <row r="742" spans="1:32" ht="13.55">
      <c r="A742" s="2" t="s">
        <v>1353</v>
      </c>
      <c r="B742" s="35">
        <v>1</v>
      </c>
      <c r="C742" s="2" t="s">
        <v>1561</v>
      </c>
      <c r="D742" s="35">
        <v>0.7</v>
      </c>
      <c r="E742" s="35">
        <v>0.05</v>
      </c>
      <c r="F742" s="35">
        <v>1850451</v>
      </c>
      <c r="G742" s="35">
        <v>0.97434900000000002</v>
      </c>
      <c r="H742" s="35">
        <v>1807055</v>
      </c>
      <c r="I742" s="35">
        <v>0.97584099999999996</v>
      </c>
      <c r="J742" s="35">
        <v>0.97654799999999997</v>
      </c>
      <c r="K742" s="35">
        <v>-1.49E-3</v>
      </c>
      <c r="L742" s="35">
        <v>1050901</v>
      </c>
      <c r="M742" s="35">
        <v>0.96611499999999995</v>
      </c>
      <c r="N742" s="35">
        <v>1007505</v>
      </c>
      <c r="O742" s="35">
        <v>0.96470699999999998</v>
      </c>
      <c r="P742" s="35">
        <v>0.95870599999999995</v>
      </c>
      <c r="Q742" s="35">
        <v>1.408E-3</v>
      </c>
      <c r="R742" s="35">
        <v>799550</v>
      </c>
      <c r="S742" s="35">
        <v>0.98538800000000004</v>
      </c>
      <c r="T742" s="35">
        <v>799550</v>
      </c>
      <c r="U742" s="35">
        <v>0.99024299999999998</v>
      </c>
      <c r="V742" s="35">
        <v>1</v>
      </c>
      <c r="W742" s="35">
        <v>-4.8500000000000001E-3</v>
      </c>
      <c r="X742" s="35">
        <v>3286972</v>
      </c>
      <c r="Y742" s="35">
        <v>0.97364399999999995</v>
      </c>
      <c r="Z742" s="35">
        <v>3286972</v>
      </c>
      <c r="AA742" s="35">
        <v>0.97743400000000003</v>
      </c>
      <c r="AB742" s="35">
        <v>1</v>
      </c>
      <c r="AC742" s="35">
        <v>-3.79E-3</v>
      </c>
      <c r="AD742" s="35">
        <v>2.6189990000000001</v>
      </c>
      <c r="AE742" s="35">
        <v>2.239906</v>
      </c>
      <c r="AF742" s="35">
        <v>0.37909300000000001</v>
      </c>
    </row>
    <row r="743" spans="1:32" ht="13.55">
      <c r="A743" s="2" t="s">
        <v>1353</v>
      </c>
      <c r="B743" s="35">
        <v>1</v>
      </c>
      <c r="C743" s="2" t="s">
        <v>1561</v>
      </c>
      <c r="D743" s="35">
        <v>0.8</v>
      </c>
      <c r="E743" s="35">
        <v>0.05</v>
      </c>
      <c r="F743" s="35">
        <v>1804357</v>
      </c>
      <c r="G743" s="35">
        <v>0.97977499999999995</v>
      </c>
      <c r="H743" s="35">
        <v>1756386</v>
      </c>
      <c r="I743" s="35">
        <v>0.98046999999999995</v>
      </c>
      <c r="J743" s="35">
        <v>0.973414</v>
      </c>
      <c r="K743" s="35">
        <v>-6.9999999999999999E-4</v>
      </c>
      <c r="L743" s="35">
        <v>1020068</v>
      </c>
      <c r="M743" s="35">
        <v>0.97266799999999998</v>
      </c>
      <c r="N743" s="35">
        <v>972097</v>
      </c>
      <c r="O743" s="35">
        <v>0.97135800000000005</v>
      </c>
      <c r="P743" s="35">
        <v>0.95297299999999996</v>
      </c>
      <c r="Q743" s="35">
        <v>1.31E-3</v>
      </c>
      <c r="R743" s="35">
        <v>784289</v>
      </c>
      <c r="S743" s="35">
        <v>0.98917500000000003</v>
      </c>
      <c r="T743" s="35">
        <v>784289</v>
      </c>
      <c r="U743" s="35">
        <v>0.99200500000000003</v>
      </c>
      <c r="V743" s="35">
        <v>1</v>
      </c>
      <c r="W743" s="35">
        <v>-2.8300000000000001E-3</v>
      </c>
      <c r="X743" s="35">
        <v>3248054</v>
      </c>
      <c r="Y743" s="35">
        <v>0.97638599999999998</v>
      </c>
      <c r="Z743" s="35">
        <v>3248054</v>
      </c>
      <c r="AA743" s="35">
        <v>0.97908799999999996</v>
      </c>
      <c r="AB743" s="35">
        <v>1</v>
      </c>
      <c r="AC743" s="35">
        <v>-2.7000000000000001E-3</v>
      </c>
      <c r="AD743" s="35">
        <v>2.3503470000000002</v>
      </c>
      <c r="AE743" s="35">
        <v>2.0800999999999998</v>
      </c>
      <c r="AF743" s="35">
        <v>0.27024700000000001</v>
      </c>
    </row>
    <row r="744" spans="1:32" ht="13.55">
      <c r="A744" s="2" t="s">
        <v>1353</v>
      </c>
      <c r="B744" s="35">
        <v>1</v>
      </c>
      <c r="C744" s="2" t="s">
        <v>1561</v>
      </c>
      <c r="D744" s="35">
        <v>0.9</v>
      </c>
      <c r="E744" s="35">
        <v>0.05</v>
      </c>
      <c r="F744" s="35">
        <v>1718149</v>
      </c>
      <c r="G744" s="35">
        <v>0.98462300000000003</v>
      </c>
      <c r="H744" s="35">
        <v>1666408</v>
      </c>
      <c r="I744" s="35">
        <v>0.98480400000000001</v>
      </c>
      <c r="J744" s="35">
        <v>0.96988600000000003</v>
      </c>
      <c r="K744" s="35">
        <v>-1.8000000000000001E-4</v>
      </c>
      <c r="L744" s="35">
        <v>964867</v>
      </c>
      <c r="M744" s="35">
        <v>0.97887000000000002</v>
      </c>
      <c r="N744" s="35">
        <v>913126</v>
      </c>
      <c r="O744" s="35">
        <v>0.97769899999999998</v>
      </c>
      <c r="P744" s="35">
        <v>0.94637499999999997</v>
      </c>
      <c r="Q744" s="35">
        <v>1.1709999999999999E-3</v>
      </c>
      <c r="R744" s="35">
        <v>753282</v>
      </c>
      <c r="S744" s="35">
        <v>0.992093</v>
      </c>
      <c r="T744" s="35">
        <v>753282</v>
      </c>
      <c r="U744" s="35">
        <v>0.99355700000000002</v>
      </c>
      <c r="V744" s="35">
        <v>1</v>
      </c>
      <c r="W744" s="35">
        <v>-1.4599999999999999E-3</v>
      </c>
      <c r="X744" s="35">
        <v>3170301</v>
      </c>
      <c r="Y744" s="35">
        <v>0.97899099999999994</v>
      </c>
      <c r="Z744" s="35">
        <v>3170301</v>
      </c>
      <c r="AA744" s="35">
        <v>0.98099099999999995</v>
      </c>
      <c r="AB744" s="35">
        <v>1</v>
      </c>
      <c r="AC744" s="35">
        <v>-2E-3</v>
      </c>
      <c r="AD744" s="35">
        <v>2.0947269999999998</v>
      </c>
      <c r="AE744" s="35">
        <v>1.894676</v>
      </c>
      <c r="AF744" s="35">
        <v>0.20005000000000001</v>
      </c>
    </row>
    <row r="745" spans="1:32" ht="13.55">
      <c r="A745" s="2" t="s">
        <v>1353</v>
      </c>
      <c r="B745" s="35">
        <v>1</v>
      </c>
      <c r="C745" s="2" t="s">
        <v>1561</v>
      </c>
      <c r="D745" s="35">
        <v>0.95</v>
      </c>
      <c r="E745" s="35">
        <v>0.05</v>
      </c>
      <c r="F745" s="35">
        <v>1629654</v>
      </c>
      <c r="G745" s="35">
        <v>0.98690299999999997</v>
      </c>
      <c r="H745" s="35">
        <v>1581450</v>
      </c>
      <c r="I745" s="35">
        <v>0.98694400000000004</v>
      </c>
      <c r="J745" s="35">
        <v>0.97042099999999998</v>
      </c>
      <c r="K745" s="40">
        <v>-4.1E-5</v>
      </c>
      <c r="L745" s="35">
        <v>910600</v>
      </c>
      <c r="M745" s="35">
        <v>0.98186300000000004</v>
      </c>
      <c r="N745" s="35">
        <v>862396</v>
      </c>
      <c r="O745" s="35">
        <v>0.98086799999999996</v>
      </c>
      <c r="P745" s="35">
        <v>0.94706299999999999</v>
      </c>
      <c r="Q745" s="35">
        <v>9.9400000000000009E-4</v>
      </c>
      <c r="R745" s="35">
        <v>719054</v>
      </c>
      <c r="S745" s="35">
        <v>0.99336199999999997</v>
      </c>
      <c r="T745" s="35">
        <v>719054</v>
      </c>
      <c r="U745" s="35">
        <v>0.99433199999999999</v>
      </c>
      <c r="V745" s="35">
        <v>1</v>
      </c>
      <c r="W745" s="35">
        <v>-9.7000000000000005E-4</v>
      </c>
      <c r="X745" s="35">
        <v>3084099</v>
      </c>
      <c r="Y745" s="35">
        <v>0.98058599999999996</v>
      </c>
      <c r="Z745" s="35">
        <v>3084099</v>
      </c>
      <c r="AA745" s="35">
        <v>0.98222399999999999</v>
      </c>
      <c r="AB745" s="35">
        <v>1</v>
      </c>
      <c r="AC745" s="35">
        <v>-1.64E-3</v>
      </c>
      <c r="AD745" s="35">
        <v>1.937748</v>
      </c>
      <c r="AE745" s="35">
        <v>1.773874</v>
      </c>
      <c r="AF745" s="35">
        <v>0.16387499999999999</v>
      </c>
    </row>
    <row r="746" spans="1:32" ht="13.55">
      <c r="A746" s="2" t="s">
        <v>1353</v>
      </c>
      <c r="B746" s="35">
        <v>1</v>
      </c>
      <c r="C746" s="2" t="s">
        <v>1561</v>
      </c>
      <c r="D746" s="35">
        <v>0.99</v>
      </c>
      <c r="E746" s="35">
        <v>0.05</v>
      </c>
      <c r="F746" s="35">
        <v>1432059</v>
      </c>
      <c r="G746" s="35">
        <v>0.98924100000000004</v>
      </c>
      <c r="H746" s="35">
        <v>1385833</v>
      </c>
      <c r="I746" s="35">
        <v>0.98915799999999998</v>
      </c>
      <c r="J746" s="35">
        <v>0.96772100000000005</v>
      </c>
      <c r="K746" s="40">
        <v>8.3100000000000001E-5</v>
      </c>
      <c r="L746" s="35">
        <v>800490</v>
      </c>
      <c r="M746" s="35">
        <v>0.98498699999999995</v>
      </c>
      <c r="N746" s="35">
        <v>754264</v>
      </c>
      <c r="O746" s="35">
        <v>0.98408099999999998</v>
      </c>
      <c r="P746" s="35">
        <v>0.94225300000000001</v>
      </c>
      <c r="Q746" s="35">
        <v>9.0499999999999999E-4</v>
      </c>
      <c r="R746" s="35">
        <v>631569</v>
      </c>
      <c r="S746" s="35">
        <v>0.99468599999999996</v>
      </c>
      <c r="T746" s="35">
        <v>631569</v>
      </c>
      <c r="U746" s="35">
        <v>0.99529000000000001</v>
      </c>
      <c r="V746" s="35">
        <v>1</v>
      </c>
      <c r="W746" s="35">
        <v>-5.9999999999999995E-4</v>
      </c>
      <c r="X746" s="35">
        <v>2859759</v>
      </c>
      <c r="Y746" s="35">
        <v>0.982962</v>
      </c>
      <c r="Z746" s="35">
        <v>2859759</v>
      </c>
      <c r="AA746" s="35">
        <v>0.98441400000000001</v>
      </c>
      <c r="AB746" s="35">
        <v>1</v>
      </c>
      <c r="AC746" s="35">
        <v>-1.4499999999999999E-3</v>
      </c>
      <c r="AD746" s="35">
        <v>1.702072</v>
      </c>
      <c r="AE746" s="35">
        <v>1.556875</v>
      </c>
      <c r="AF746" s="35">
        <v>0.14519699999999999</v>
      </c>
    </row>
    <row r="747" spans="1:32" ht="13.55">
      <c r="A747" s="2" t="s">
        <v>1353</v>
      </c>
      <c r="B747" s="35">
        <v>1</v>
      </c>
      <c r="C747" s="2" t="s">
        <v>1562</v>
      </c>
      <c r="D747" s="35">
        <v>0.7</v>
      </c>
      <c r="E747" s="35">
        <v>0.05</v>
      </c>
      <c r="F747" s="35">
        <v>722130</v>
      </c>
      <c r="G747" s="35">
        <v>0.98027600000000004</v>
      </c>
      <c r="H747" s="35">
        <v>705274</v>
      </c>
      <c r="I747" s="35">
        <v>0.98190699999999997</v>
      </c>
      <c r="J747" s="35">
        <v>0.97665800000000003</v>
      </c>
      <c r="K747" s="35">
        <v>-1.6299999999999999E-3</v>
      </c>
      <c r="L747" s="35">
        <v>403643</v>
      </c>
      <c r="M747" s="35">
        <v>0.97631800000000002</v>
      </c>
      <c r="N747" s="35">
        <v>386787</v>
      </c>
      <c r="O747" s="35">
        <v>0.97531100000000004</v>
      </c>
      <c r="P747" s="35">
        <v>0.95823999999999998</v>
      </c>
      <c r="Q747" s="35">
        <v>1.0070000000000001E-3</v>
      </c>
      <c r="R747" s="35">
        <v>318487</v>
      </c>
      <c r="S747" s="35">
        <v>0.98533800000000005</v>
      </c>
      <c r="T747" s="35">
        <v>318487</v>
      </c>
      <c r="U747" s="35">
        <v>0.99003699999999994</v>
      </c>
      <c r="V747" s="35">
        <v>1</v>
      </c>
      <c r="W747" s="35">
        <v>-4.7000000000000002E-3</v>
      </c>
      <c r="X747" s="35">
        <v>1290836</v>
      </c>
      <c r="Y747" s="35">
        <v>0.97302200000000005</v>
      </c>
      <c r="Z747" s="35">
        <v>1290836</v>
      </c>
      <c r="AA747" s="35">
        <v>0.976711</v>
      </c>
      <c r="AB747" s="35">
        <v>1</v>
      </c>
      <c r="AC747" s="35">
        <v>-3.6900000000000001E-3</v>
      </c>
      <c r="AD747" s="35">
        <v>2.6788949999999998</v>
      </c>
      <c r="AE747" s="35">
        <v>2.309822</v>
      </c>
      <c r="AF747" s="35">
        <v>0.36907200000000001</v>
      </c>
    </row>
    <row r="748" spans="1:32" ht="13.55">
      <c r="A748" s="2" t="s">
        <v>1353</v>
      </c>
      <c r="B748" s="35">
        <v>1</v>
      </c>
      <c r="C748" s="2" t="s">
        <v>1562</v>
      </c>
      <c r="D748" s="35">
        <v>0.8</v>
      </c>
      <c r="E748" s="35">
        <v>0.05</v>
      </c>
      <c r="F748" s="35">
        <v>704249</v>
      </c>
      <c r="G748" s="35">
        <v>0.98558100000000004</v>
      </c>
      <c r="H748" s="35">
        <v>685618</v>
      </c>
      <c r="I748" s="35">
        <v>0.98650899999999997</v>
      </c>
      <c r="J748" s="35">
        <v>0.97354499999999999</v>
      </c>
      <c r="K748" s="35">
        <v>-9.3000000000000005E-4</v>
      </c>
      <c r="L748" s="35">
        <v>391784</v>
      </c>
      <c r="M748" s="35">
        <v>0.98295399999999999</v>
      </c>
      <c r="N748" s="35">
        <v>373153</v>
      </c>
      <c r="O748" s="35">
        <v>0.98211899999999996</v>
      </c>
      <c r="P748" s="35">
        <v>0.95244600000000001</v>
      </c>
      <c r="Q748" s="35">
        <v>8.3600000000000005E-4</v>
      </c>
      <c r="R748" s="35">
        <v>312465</v>
      </c>
      <c r="S748" s="35">
        <v>0.98889499999999997</v>
      </c>
      <c r="T748" s="35">
        <v>312465</v>
      </c>
      <c r="U748" s="35">
        <v>0.99180400000000002</v>
      </c>
      <c r="V748" s="35">
        <v>1</v>
      </c>
      <c r="W748" s="35">
        <v>-2.9099999999999998E-3</v>
      </c>
      <c r="X748" s="35">
        <v>1275942</v>
      </c>
      <c r="Y748" s="35">
        <v>0.97567400000000004</v>
      </c>
      <c r="Z748" s="35">
        <v>1275942</v>
      </c>
      <c r="AA748" s="35">
        <v>0.97838700000000001</v>
      </c>
      <c r="AB748" s="35">
        <v>1</v>
      </c>
      <c r="AC748" s="35">
        <v>-2.7100000000000002E-3</v>
      </c>
      <c r="AD748" s="35">
        <v>2.4195099999999998</v>
      </c>
      <c r="AE748" s="35">
        <v>2.1481599999999998</v>
      </c>
      <c r="AF748" s="35">
        <v>0.27134900000000001</v>
      </c>
    </row>
    <row r="749" spans="1:32" ht="13.55">
      <c r="A749" s="2" t="s">
        <v>1353</v>
      </c>
      <c r="B749" s="35">
        <v>1</v>
      </c>
      <c r="C749" s="2" t="s">
        <v>1562</v>
      </c>
      <c r="D749" s="35">
        <v>0.9</v>
      </c>
      <c r="E749" s="35">
        <v>0.05</v>
      </c>
      <c r="F749" s="35">
        <v>670570</v>
      </c>
      <c r="G749" s="35">
        <v>0.99048199999999997</v>
      </c>
      <c r="H749" s="35">
        <v>650455</v>
      </c>
      <c r="I749" s="35">
        <v>0.990869</v>
      </c>
      <c r="J749" s="35">
        <v>0.97000299999999995</v>
      </c>
      <c r="K749" s="35">
        <v>-3.8999999999999999E-4</v>
      </c>
      <c r="L749" s="35">
        <v>370363</v>
      </c>
      <c r="M749" s="35">
        <v>0.98939699999999997</v>
      </c>
      <c r="N749" s="35">
        <v>350248</v>
      </c>
      <c r="O749" s="35">
        <v>0.98879499999999998</v>
      </c>
      <c r="P749" s="35">
        <v>0.94568799999999997</v>
      </c>
      <c r="Q749" s="35">
        <v>6.02E-4</v>
      </c>
      <c r="R749" s="35">
        <v>300207</v>
      </c>
      <c r="S749" s="35">
        <v>0.99182300000000001</v>
      </c>
      <c r="T749" s="35">
        <v>300207</v>
      </c>
      <c r="U749" s="35">
        <v>0.99329999999999996</v>
      </c>
      <c r="V749" s="35">
        <v>1</v>
      </c>
      <c r="W749" s="35">
        <v>-1.48E-3</v>
      </c>
      <c r="X749" s="35">
        <v>1245914</v>
      </c>
      <c r="Y749" s="35">
        <v>0.978298</v>
      </c>
      <c r="Z749" s="35">
        <v>1245914</v>
      </c>
      <c r="AA749" s="35">
        <v>0.98031800000000002</v>
      </c>
      <c r="AB749" s="35">
        <v>1</v>
      </c>
      <c r="AC749" s="35">
        <v>-2.0200000000000001E-3</v>
      </c>
      <c r="AD749" s="35">
        <v>2.1630829999999999</v>
      </c>
      <c r="AE749" s="35">
        <v>1.9611479999999999</v>
      </c>
      <c r="AF749" s="35">
        <v>0.201935</v>
      </c>
    </row>
    <row r="750" spans="1:32" ht="13.55">
      <c r="A750" s="2" t="s">
        <v>1353</v>
      </c>
      <c r="B750" s="35">
        <v>1</v>
      </c>
      <c r="C750" s="2" t="s">
        <v>1562</v>
      </c>
      <c r="D750" s="35">
        <v>0.95</v>
      </c>
      <c r="E750" s="35">
        <v>0.05</v>
      </c>
      <c r="F750" s="35">
        <v>636122</v>
      </c>
      <c r="G750" s="35">
        <v>0.99293399999999998</v>
      </c>
      <c r="H750" s="35">
        <v>617569</v>
      </c>
      <c r="I750" s="35">
        <v>0.99315699999999996</v>
      </c>
      <c r="J750" s="35">
        <v>0.97083399999999997</v>
      </c>
      <c r="K750" s="35">
        <v>-2.2000000000000001E-4</v>
      </c>
      <c r="L750" s="35">
        <v>349305</v>
      </c>
      <c r="M750" s="35">
        <v>0.992815</v>
      </c>
      <c r="N750" s="35">
        <v>330752</v>
      </c>
      <c r="O750" s="35">
        <v>0.99241500000000005</v>
      </c>
      <c r="P750" s="35">
        <v>0.94688600000000001</v>
      </c>
      <c r="Q750" s="35">
        <v>4.0000000000000002E-4</v>
      </c>
      <c r="R750" s="35">
        <v>286817</v>
      </c>
      <c r="S750" s="35">
        <v>0.99307900000000005</v>
      </c>
      <c r="T750" s="35">
        <v>286817</v>
      </c>
      <c r="U750" s="35">
        <v>0.99401499999999998</v>
      </c>
      <c r="V750" s="35">
        <v>1</v>
      </c>
      <c r="W750" s="35">
        <v>-9.3999999999999997E-4</v>
      </c>
      <c r="X750" s="35">
        <v>1212284</v>
      </c>
      <c r="Y750" s="35">
        <v>0.97988900000000001</v>
      </c>
      <c r="Z750" s="35">
        <v>1212284</v>
      </c>
      <c r="AA750" s="35">
        <v>0.98155700000000001</v>
      </c>
      <c r="AB750" s="35">
        <v>1</v>
      </c>
      <c r="AC750" s="35">
        <v>-1.67E-3</v>
      </c>
      <c r="AD750" s="35">
        <v>2.005744</v>
      </c>
      <c r="AE750" s="35">
        <v>1.8389549999999999</v>
      </c>
      <c r="AF750" s="35">
        <v>0.16678899999999999</v>
      </c>
    </row>
    <row r="751" spans="1:32" ht="13.55">
      <c r="A751" s="2" t="s">
        <v>1353</v>
      </c>
      <c r="B751" s="35">
        <v>1</v>
      </c>
      <c r="C751" s="2" t="s">
        <v>1562</v>
      </c>
      <c r="D751" s="35">
        <v>0.99</v>
      </c>
      <c r="E751" s="35">
        <v>0.05</v>
      </c>
      <c r="F751" s="35">
        <v>558862</v>
      </c>
      <c r="G751" s="35">
        <v>0.99549299999999996</v>
      </c>
      <c r="H751" s="35">
        <v>540925</v>
      </c>
      <c r="I751" s="35">
        <v>0.99562099999999998</v>
      </c>
      <c r="J751" s="35">
        <v>0.96790399999999999</v>
      </c>
      <c r="K751" s="35">
        <v>-1.2999999999999999E-4</v>
      </c>
      <c r="L751" s="35">
        <v>306825</v>
      </c>
      <c r="M751" s="35">
        <v>0.99645700000000004</v>
      </c>
      <c r="N751" s="35">
        <v>288888</v>
      </c>
      <c r="O751" s="35">
        <v>0.99623799999999996</v>
      </c>
      <c r="P751" s="35">
        <v>0.94154000000000004</v>
      </c>
      <c r="Q751" s="35">
        <v>2.1900000000000001E-4</v>
      </c>
      <c r="R751" s="35">
        <v>252037</v>
      </c>
      <c r="S751" s="35">
        <v>0.99432299999999996</v>
      </c>
      <c r="T751" s="35">
        <v>252037</v>
      </c>
      <c r="U751" s="35">
        <v>0.99491600000000002</v>
      </c>
      <c r="V751" s="35">
        <v>1</v>
      </c>
      <c r="W751" s="35">
        <v>-5.9000000000000003E-4</v>
      </c>
      <c r="X751" s="35">
        <v>1124100</v>
      </c>
      <c r="Y751" s="35">
        <v>0.98226899999999995</v>
      </c>
      <c r="Z751" s="35">
        <v>1124100</v>
      </c>
      <c r="AA751" s="35">
        <v>0.98375900000000005</v>
      </c>
      <c r="AB751" s="35">
        <v>1</v>
      </c>
      <c r="AC751" s="35">
        <v>-1.49E-3</v>
      </c>
      <c r="AD751" s="35">
        <v>1.770937</v>
      </c>
      <c r="AE751" s="35">
        <v>1.621956</v>
      </c>
      <c r="AF751" s="35">
        <v>0.148981</v>
      </c>
    </row>
    <row r="752" spans="1:32" ht="13.55">
      <c r="A752" s="2" t="s">
        <v>1353</v>
      </c>
      <c r="B752" s="35">
        <v>2</v>
      </c>
      <c r="C752" s="2" t="s">
        <v>1561</v>
      </c>
      <c r="D752" s="35">
        <v>0.7</v>
      </c>
      <c r="E752" s="35">
        <v>0.05</v>
      </c>
      <c r="F752" s="35">
        <v>1910684</v>
      </c>
      <c r="G752" s="35">
        <v>0.982653</v>
      </c>
      <c r="H752" s="35">
        <v>1890510</v>
      </c>
      <c r="I752" s="35">
        <v>0.98352499999999998</v>
      </c>
      <c r="J752" s="35">
        <v>0.98944100000000001</v>
      </c>
      <c r="K752" s="35">
        <v>-8.7000000000000001E-4</v>
      </c>
      <c r="L752" s="35">
        <v>1093779</v>
      </c>
      <c r="M752" s="35">
        <v>0.97754600000000003</v>
      </c>
      <c r="N752" s="35">
        <v>1073605</v>
      </c>
      <c r="O752" s="35">
        <v>0.97713399999999995</v>
      </c>
      <c r="P752" s="35">
        <v>0.98155599999999998</v>
      </c>
      <c r="Q752" s="35">
        <v>4.1199999999999999E-4</v>
      </c>
      <c r="R752" s="35">
        <v>816905</v>
      </c>
      <c r="S752" s="35">
        <v>0.98957600000000001</v>
      </c>
      <c r="T752" s="35">
        <v>816905</v>
      </c>
      <c r="U752" s="35">
        <v>0.99205299999999996</v>
      </c>
      <c r="V752" s="35">
        <v>1</v>
      </c>
      <c r="W752" s="35">
        <v>-2.48E-3</v>
      </c>
      <c r="X752" s="35">
        <v>3327516</v>
      </c>
      <c r="Y752" s="35">
        <v>0.97557000000000005</v>
      </c>
      <c r="Z752" s="35">
        <v>3327516</v>
      </c>
      <c r="AA752" s="35">
        <v>0.97780500000000004</v>
      </c>
      <c r="AB752" s="35">
        <v>1</v>
      </c>
      <c r="AC752" s="35">
        <v>-2.2300000000000002E-3</v>
      </c>
      <c r="AD752" s="35">
        <v>2.4372820000000002</v>
      </c>
      <c r="AE752" s="35">
        <v>2.2137639999999998</v>
      </c>
      <c r="AF752" s="35">
        <v>0.22351799999999999</v>
      </c>
    </row>
    <row r="753" spans="1:32" ht="13.55">
      <c r="A753" s="2" t="s">
        <v>1353</v>
      </c>
      <c r="B753" s="35">
        <v>2</v>
      </c>
      <c r="C753" s="2" t="s">
        <v>1561</v>
      </c>
      <c r="D753" s="35">
        <v>0.8</v>
      </c>
      <c r="E753" s="35">
        <v>0.05</v>
      </c>
      <c r="F753" s="35">
        <v>1888344</v>
      </c>
      <c r="G753" s="35">
        <v>0.98561500000000002</v>
      </c>
      <c r="H753" s="35">
        <v>1865467</v>
      </c>
      <c r="I753" s="35">
        <v>0.98609800000000003</v>
      </c>
      <c r="J753" s="35">
        <v>0.98788500000000001</v>
      </c>
      <c r="K753" s="35">
        <v>-4.8000000000000001E-4</v>
      </c>
      <c r="L753" s="35">
        <v>1079328</v>
      </c>
      <c r="M753" s="35">
        <v>0.98124699999999998</v>
      </c>
      <c r="N753" s="35">
        <v>1056451</v>
      </c>
      <c r="O753" s="35">
        <v>0.98084800000000005</v>
      </c>
      <c r="P753" s="35">
        <v>0.97880400000000001</v>
      </c>
      <c r="Q753" s="35">
        <v>3.9800000000000002E-4</v>
      </c>
      <c r="R753" s="35">
        <v>809016</v>
      </c>
      <c r="S753" s="35">
        <v>0.99150300000000002</v>
      </c>
      <c r="T753" s="35">
        <v>809016</v>
      </c>
      <c r="U753" s="35">
        <v>0.99303900000000001</v>
      </c>
      <c r="V753" s="35">
        <v>1</v>
      </c>
      <c r="W753" s="35">
        <v>-1.5399999999999999E-3</v>
      </c>
      <c r="X753" s="35">
        <v>3306901</v>
      </c>
      <c r="Y753" s="35">
        <v>0.97721999999999998</v>
      </c>
      <c r="Z753" s="35">
        <v>3306901</v>
      </c>
      <c r="AA753" s="35">
        <v>0.97892400000000002</v>
      </c>
      <c r="AB753" s="35">
        <v>1</v>
      </c>
      <c r="AC753" s="35">
        <v>-1.6999999999999999E-3</v>
      </c>
      <c r="AD753" s="35">
        <v>2.2739790000000002</v>
      </c>
      <c r="AE753" s="35">
        <v>2.1035780000000002</v>
      </c>
      <c r="AF753" s="35">
        <v>0.170401</v>
      </c>
    </row>
    <row r="754" spans="1:32" ht="13.55">
      <c r="A754" s="2" t="s">
        <v>1353</v>
      </c>
      <c r="B754" s="35">
        <v>2</v>
      </c>
      <c r="C754" s="2" t="s">
        <v>1561</v>
      </c>
      <c r="D754" s="35">
        <v>0.9</v>
      </c>
      <c r="E754" s="35">
        <v>0.05</v>
      </c>
      <c r="F754" s="35">
        <v>1845245</v>
      </c>
      <c r="G754" s="35">
        <v>0.98858299999999999</v>
      </c>
      <c r="H754" s="35">
        <v>1818716</v>
      </c>
      <c r="I754" s="35">
        <v>0.988811</v>
      </c>
      <c r="J754" s="35">
        <v>0.98562300000000003</v>
      </c>
      <c r="K754" s="35">
        <v>-2.3000000000000001E-4</v>
      </c>
      <c r="L754" s="35">
        <v>1052228</v>
      </c>
      <c r="M754" s="35">
        <v>0.985178</v>
      </c>
      <c r="N754" s="35">
        <v>1025699</v>
      </c>
      <c r="O754" s="35">
        <v>0.98480000000000001</v>
      </c>
      <c r="P754" s="35">
        <v>0.97478799999999999</v>
      </c>
      <c r="Q754" s="35">
        <v>3.7800000000000003E-4</v>
      </c>
      <c r="R754" s="35">
        <v>793017</v>
      </c>
      <c r="S754" s="35">
        <v>0.99313700000000005</v>
      </c>
      <c r="T754" s="35">
        <v>793017</v>
      </c>
      <c r="U754" s="35">
        <v>0.99404700000000001</v>
      </c>
      <c r="V754" s="35">
        <v>1</v>
      </c>
      <c r="W754" s="35">
        <v>-9.1E-4</v>
      </c>
      <c r="X754" s="35">
        <v>3265381</v>
      </c>
      <c r="Y754" s="35">
        <v>0.97895100000000002</v>
      </c>
      <c r="Z754" s="35">
        <v>3265381</v>
      </c>
      <c r="AA754" s="35">
        <v>0.98031800000000002</v>
      </c>
      <c r="AB754" s="35">
        <v>1</v>
      </c>
      <c r="AC754" s="35">
        <v>-1.3699999999999999E-3</v>
      </c>
      <c r="AD754" s="35">
        <v>2.1026729999999998</v>
      </c>
      <c r="AE754" s="35">
        <v>1.966005</v>
      </c>
      <c r="AF754" s="35">
        <v>0.13666800000000001</v>
      </c>
    </row>
    <row r="755" spans="1:32" ht="13.55">
      <c r="A755" s="2" t="s">
        <v>1353</v>
      </c>
      <c r="B755" s="35">
        <v>2</v>
      </c>
      <c r="C755" s="2" t="s">
        <v>1561</v>
      </c>
      <c r="D755" s="35">
        <v>0.95</v>
      </c>
      <c r="E755" s="35">
        <v>0.05</v>
      </c>
      <c r="F755" s="35">
        <v>1798948</v>
      </c>
      <c r="G755" s="35">
        <v>0.99002199999999996</v>
      </c>
      <c r="H755" s="35">
        <v>1773765</v>
      </c>
      <c r="I755" s="35">
        <v>0.99014800000000003</v>
      </c>
      <c r="J755" s="35">
        <v>0.98600100000000002</v>
      </c>
      <c r="K755" s="35">
        <v>-1.2999999999999999E-4</v>
      </c>
      <c r="L755" s="35">
        <v>1024413</v>
      </c>
      <c r="M755" s="35">
        <v>0.98707699999999998</v>
      </c>
      <c r="N755" s="35">
        <v>999230</v>
      </c>
      <c r="O755" s="35">
        <v>0.98675500000000005</v>
      </c>
      <c r="P755" s="35">
        <v>0.97541699999999998</v>
      </c>
      <c r="Q755" s="35">
        <v>3.21E-4</v>
      </c>
      <c r="R755" s="35">
        <v>774535</v>
      </c>
      <c r="S755" s="35">
        <v>0.99394499999999997</v>
      </c>
      <c r="T755" s="35">
        <v>774535</v>
      </c>
      <c r="U755" s="35">
        <v>0.99455899999999997</v>
      </c>
      <c r="V755" s="35">
        <v>1</v>
      </c>
      <c r="W755" s="35">
        <v>-6.0999999999999997E-4</v>
      </c>
      <c r="X755" s="35">
        <v>3219802</v>
      </c>
      <c r="Y755" s="35">
        <v>0.98011899999999996</v>
      </c>
      <c r="Z755" s="35">
        <v>3219802</v>
      </c>
      <c r="AA755" s="35">
        <v>0.98124500000000003</v>
      </c>
      <c r="AB755" s="35">
        <v>1</v>
      </c>
      <c r="AC755" s="35">
        <v>-1.1299999999999999E-3</v>
      </c>
      <c r="AD755" s="35">
        <v>1.9864189999999999</v>
      </c>
      <c r="AE755" s="35">
        <v>1.8738669999999999</v>
      </c>
      <c r="AF755" s="35">
        <v>0.112552</v>
      </c>
    </row>
    <row r="756" spans="1:32" ht="13.55">
      <c r="A756" s="2" t="s">
        <v>1353</v>
      </c>
      <c r="B756" s="35">
        <v>2</v>
      </c>
      <c r="C756" s="2" t="s">
        <v>1561</v>
      </c>
      <c r="D756" s="35">
        <v>0.99</v>
      </c>
      <c r="E756" s="35">
        <v>0.05</v>
      </c>
      <c r="F756" s="35">
        <v>1690408</v>
      </c>
      <c r="G756" s="35">
        <v>0.99155499999999996</v>
      </c>
      <c r="H756" s="35">
        <v>1663528</v>
      </c>
      <c r="I756" s="35">
        <v>0.99156999999999995</v>
      </c>
      <c r="J756" s="35">
        <v>0.98409899999999995</v>
      </c>
      <c r="K756" s="40">
        <v>-1.5E-5</v>
      </c>
      <c r="L756" s="35">
        <v>965648</v>
      </c>
      <c r="M756" s="35">
        <v>0.98914899999999994</v>
      </c>
      <c r="N756" s="35">
        <v>938768</v>
      </c>
      <c r="O756" s="35">
        <v>0.988842</v>
      </c>
      <c r="P756" s="35">
        <v>0.97216400000000003</v>
      </c>
      <c r="Q756" s="35">
        <v>3.0699999999999998E-4</v>
      </c>
      <c r="R756" s="35">
        <v>724760</v>
      </c>
      <c r="S756" s="35">
        <v>0.99477899999999997</v>
      </c>
      <c r="T756" s="35">
        <v>724760</v>
      </c>
      <c r="U756" s="35">
        <v>0.99512599999999996</v>
      </c>
      <c r="V756" s="35">
        <v>1</v>
      </c>
      <c r="W756" s="35">
        <v>-3.5E-4</v>
      </c>
      <c r="X756" s="35">
        <v>3101021</v>
      </c>
      <c r="Y756" s="35">
        <v>0.98196000000000006</v>
      </c>
      <c r="Z756" s="35">
        <v>3101021</v>
      </c>
      <c r="AA756" s="35">
        <v>0.98295399999999999</v>
      </c>
      <c r="AB756" s="35">
        <v>1</v>
      </c>
      <c r="AC756" s="35">
        <v>-9.8999999999999999E-4</v>
      </c>
      <c r="AD756" s="35">
        <v>1.8030930000000001</v>
      </c>
      <c r="AE756" s="35">
        <v>1.7037059999999999</v>
      </c>
      <c r="AF756" s="35">
        <v>9.9387000000000003E-2</v>
      </c>
    </row>
    <row r="757" spans="1:32" ht="13.55">
      <c r="A757" s="2" t="s">
        <v>1353</v>
      </c>
      <c r="B757" s="35">
        <v>2</v>
      </c>
      <c r="C757" s="2" t="s">
        <v>1562</v>
      </c>
      <c r="D757" s="35">
        <v>0.7</v>
      </c>
      <c r="E757" s="35">
        <v>0.05</v>
      </c>
      <c r="F757" s="35">
        <v>745543</v>
      </c>
      <c r="G757" s="35">
        <v>0.98812999999999995</v>
      </c>
      <c r="H757" s="35">
        <v>737787</v>
      </c>
      <c r="I757" s="35">
        <v>0.98912299999999997</v>
      </c>
      <c r="J757" s="35">
        <v>0.98959699999999995</v>
      </c>
      <c r="K757" s="35">
        <v>-9.8999999999999999E-4</v>
      </c>
      <c r="L757" s="35">
        <v>420174</v>
      </c>
      <c r="M757" s="35">
        <v>0.98729</v>
      </c>
      <c r="N757" s="35">
        <v>412418</v>
      </c>
      <c r="O757" s="35">
        <v>0.98705399999999999</v>
      </c>
      <c r="P757" s="35">
        <v>0.981541</v>
      </c>
      <c r="Q757" s="35">
        <v>2.3599999999999999E-4</v>
      </c>
      <c r="R757" s="35">
        <v>325369</v>
      </c>
      <c r="S757" s="35">
        <v>0.98921599999999998</v>
      </c>
      <c r="T757" s="35">
        <v>325369</v>
      </c>
      <c r="U757" s="35">
        <v>0.99175800000000003</v>
      </c>
      <c r="V757" s="35">
        <v>1</v>
      </c>
      <c r="W757" s="35">
        <v>-2.5400000000000002E-3</v>
      </c>
      <c r="X757" s="35">
        <v>1306770</v>
      </c>
      <c r="Y757" s="35">
        <v>0.97487500000000005</v>
      </c>
      <c r="Z757" s="35">
        <v>1306770</v>
      </c>
      <c r="AA757" s="35">
        <v>0.97701800000000005</v>
      </c>
      <c r="AB757" s="35">
        <v>1</v>
      </c>
      <c r="AC757" s="35">
        <v>-2.14E-3</v>
      </c>
      <c r="AD757" s="35">
        <v>2.506043</v>
      </c>
      <c r="AE757" s="35">
        <v>2.2917260000000002</v>
      </c>
      <c r="AF757" s="35">
        <v>0.21431700000000001</v>
      </c>
    </row>
    <row r="758" spans="1:32" ht="13.55">
      <c r="A758" s="2" t="s">
        <v>1353</v>
      </c>
      <c r="B758" s="35">
        <v>2</v>
      </c>
      <c r="C758" s="2" t="s">
        <v>1562</v>
      </c>
      <c r="D758" s="35">
        <v>0.8</v>
      </c>
      <c r="E758" s="35">
        <v>0.05</v>
      </c>
      <c r="F758" s="35">
        <v>736948</v>
      </c>
      <c r="G758" s="35">
        <v>0.99095800000000001</v>
      </c>
      <c r="H758" s="35">
        <v>727978</v>
      </c>
      <c r="I758" s="35">
        <v>0.99155400000000005</v>
      </c>
      <c r="J758" s="35">
        <v>0.98782800000000004</v>
      </c>
      <c r="K758" s="35">
        <v>-5.9999999999999995E-4</v>
      </c>
      <c r="L758" s="35">
        <v>414620</v>
      </c>
      <c r="M758" s="35">
        <v>0.99077400000000004</v>
      </c>
      <c r="N758" s="35">
        <v>405650</v>
      </c>
      <c r="O758" s="35">
        <v>0.99057200000000001</v>
      </c>
      <c r="P758" s="35">
        <v>0.97836599999999996</v>
      </c>
      <c r="Q758" s="35">
        <v>2.02E-4</v>
      </c>
      <c r="R758" s="35">
        <v>322328</v>
      </c>
      <c r="S758" s="35">
        <v>0.99119599999999997</v>
      </c>
      <c r="T758" s="35">
        <v>322328</v>
      </c>
      <c r="U758" s="35">
        <v>0.99279300000000004</v>
      </c>
      <c r="V758" s="35">
        <v>1</v>
      </c>
      <c r="W758" s="35">
        <v>-1.6000000000000001E-3</v>
      </c>
      <c r="X758" s="35">
        <v>1299473</v>
      </c>
      <c r="Y758" s="35">
        <v>0.97647399999999995</v>
      </c>
      <c r="Z758" s="35">
        <v>1299473</v>
      </c>
      <c r="AA758" s="35">
        <v>0.97813899999999998</v>
      </c>
      <c r="AB758" s="35">
        <v>1</v>
      </c>
      <c r="AC758" s="35">
        <v>-1.66E-3</v>
      </c>
      <c r="AD758" s="35">
        <v>2.348274</v>
      </c>
      <c r="AE758" s="35">
        <v>2.1817790000000001</v>
      </c>
      <c r="AF758" s="35">
        <v>0.166495</v>
      </c>
    </row>
    <row r="759" spans="1:32" ht="13.55">
      <c r="A759" s="2" t="s">
        <v>1353</v>
      </c>
      <c r="B759" s="35">
        <v>2</v>
      </c>
      <c r="C759" s="2" t="s">
        <v>1562</v>
      </c>
      <c r="D759" s="35">
        <v>0.9</v>
      </c>
      <c r="E759" s="35">
        <v>0.05</v>
      </c>
      <c r="F759" s="35">
        <v>720277</v>
      </c>
      <c r="G759" s="35">
        <v>0.99351400000000001</v>
      </c>
      <c r="H759" s="35">
        <v>709735</v>
      </c>
      <c r="I759" s="35">
        <v>0.99377199999999999</v>
      </c>
      <c r="J759" s="35">
        <v>0.98536400000000002</v>
      </c>
      <c r="K759" s="35">
        <v>-2.5999999999999998E-4</v>
      </c>
      <c r="L759" s="35">
        <v>404030</v>
      </c>
      <c r="M759" s="35">
        <v>0.99399199999999999</v>
      </c>
      <c r="N759" s="35">
        <v>393488</v>
      </c>
      <c r="O759" s="35">
        <v>0.99383200000000005</v>
      </c>
      <c r="P759" s="35">
        <v>0.973908</v>
      </c>
      <c r="Q759" s="35">
        <v>1.6000000000000001E-4</v>
      </c>
      <c r="R759" s="35">
        <v>316247</v>
      </c>
      <c r="S759" s="35">
        <v>0.99290400000000001</v>
      </c>
      <c r="T759" s="35">
        <v>316247</v>
      </c>
      <c r="U759" s="35">
        <v>0.99369700000000005</v>
      </c>
      <c r="V759" s="35">
        <v>1</v>
      </c>
      <c r="W759" s="35">
        <v>-7.9000000000000001E-4</v>
      </c>
      <c r="X759" s="35">
        <v>1284955</v>
      </c>
      <c r="Y759" s="35">
        <v>0.97817500000000002</v>
      </c>
      <c r="Z759" s="35">
        <v>1284955</v>
      </c>
      <c r="AA759" s="35">
        <v>0.97954399999999997</v>
      </c>
      <c r="AB759" s="35">
        <v>1</v>
      </c>
      <c r="AC759" s="35">
        <v>-1.3699999999999999E-3</v>
      </c>
      <c r="AD759" s="35">
        <v>2.179532</v>
      </c>
      <c r="AE759" s="35">
        <v>2.0426160000000002</v>
      </c>
      <c r="AF759" s="35">
        <v>0.13691500000000001</v>
      </c>
    </row>
    <row r="760" spans="1:32" ht="13.55">
      <c r="A760" s="2" t="s">
        <v>1353</v>
      </c>
      <c r="B760" s="35">
        <v>2</v>
      </c>
      <c r="C760" s="2" t="s">
        <v>1562</v>
      </c>
      <c r="D760" s="35">
        <v>0.95</v>
      </c>
      <c r="E760" s="35">
        <v>0.05</v>
      </c>
      <c r="F760" s="35">
        <v>701896</v>
      </c>
      <c r="G760" s="35">
        <v>0.99468000000000001</v>
      </c>
      <c r="H760" s="35">
        <v>692152</v>
      </c>
      <c r="I760" s="35">
        <v>0.99489300000000003</v>
      </c>
      <c r="J760" s="35">
        <v>0.98611800000000005</v>
      </c>
      <c r="K760" s="35">
        <v>-2.1000000000000001E-4</v>
      </c>
      <c r="L760" s="35">
        <v>392974</v>
      </c>
      <c r="M760" s="35">
        <v>0.99554600000000004</v>
      </c>
      <c r="N760" s="35">
        <v>383230</v>
      </c>
      <c r="O760" s="35">
        <v>0.99543400000000004</v>
      </c>
      <c r="P760" s="35">
        <v>0.97520399999999996</v>
      </c>
      <c r="Q760" s="35">
        <v>1.13E-4</v>
      </c>
      <c r="R760" s="35">
        <v>308922</v>
      </c>
      <c r="S760" s="35">
        <v>0.99358000000000002</v>
      </c>
      <c r="T760" s="35">
        <v>308922</v>
      </c>
      <c r="U760" s="35">
        <v>0.99422299999999997</v>
      </c>
      <c r="V760" s="35">
        <v>1</v>
      </c>
      <c r="W760" s="35">
        <v>-6.4000000000000005E-4</v>
      </c>
      <c r="X760" s="35">
        <v>1267880</v>
      </c>
      <c r="Y760" s="35">
        <v>0.97934200000000005</v>
      </c>
      <c r="Z760" s="35">
        <v>1267880</v>
      </c>
      <c r="AA760" s="35">
        <v>0.98048199999999996</v>
      </c>
      <c r="AB760" s="35">
        <v>1</v>
      </c>
      <c r="AC760" s="35">
        <v>-1.14E-3</v>
      </c>
      <c r="AD760" s="35">
        <v>2.0637310000000002</v>
      </c>
      <c r="AE760" s="35">
        <v>1.9496690000000001</v>
      </c>
      <c r="AF760" s="35">
        <v>0.114062</v>
      </c>
    </row>
    <row r="761" spans="1:32" ht="13.55">
      <c r="A761" s="2" t="s">
        <v>1353</v>
      </c>
      <c r="B761" s="35">
        <v>2</v>
      </c>
      <c r="C761" s="2" t="s">
        <v>1562</v>
      </c>
      <c r="D761" s="35">
        <v>0.99</v>
      </c>
      <c r="E761" s="35">
        <v>0.05</v>
      </c>
      <c r="F761" s="35">
        <v>659502</v>
      </c>
      <c r="G761" s="35">
        <v>0.99610799999999999</v>
      </c>
      <c r="H761" s="35">
        <v>649195</v>
      </c>
      <c r="I761" s="35">
        <v>0.99624299999999999</v>
      </c>
      <c r="J761" s="35">
        <v>0.98437200000000002</v>
      </c>
      <c r="K761" s="35">
        <v>-1.3999999999999999E-4</v>
      </c>
      <c r="L761" s="35">
        <v>370340</v>
      </c>
      <c r="M761" s="35">
        <v>0.99743099999999996</v>
      </c>
      <c r="N761" s="35">
        <v>360033</v>
      </c>
      <c r="O761" s="35">
        <v>0.99735700000000005</v>
      </c>
      <c r="P761" s="35">
        <v>0.97216899999999995</v>
      </c>
      <c r="Q761" s="40">
        <v>7.3399999999999995E-5</v>
      </c>
      <c r="R761" s="35">
        <v>289162</v>
      </c>
      <c r="S761" s="35">
        <v>0.99441900000000005</v>
      </c>
      <c r="T761" s="35">
        <v>289162</v>
      </c>
      <c r="U761" s="35">
        <v>0.99485999999999997</v>
      </c>
      <c r="V761" s="35">
        <v>1</v>
      </c>
      <c r="W761" s="35">
        <v>-4.4000000000000002E-4</v>
      </c>
      <c r="X761" s="35">
        <v>1222077</v>
      </c>
      <c r="Y761" s="35">
        <v>0.98114699999999999</v>
      </c>
      <c r="Z761" s="35">
        <v>1222077</v>
      </c>
      <c r="AA761" s="35">
        <v>0.98221800000000004</v>
      </c>
      <c r="AB761" s="35">
        <v>1</v>
      </c>
      <c r="AC761" s="35">
        <v>-1.07E-3</v>
      </c>
      <c r="AD761" s="35">
        <v>1.8840760000000001</v>
      </c>
      <c r="AE761" s="35">
        <v>1.777064</v>
      </c>
      <c r="AF761" s="35">
        <v>0.107012</v>
      </c>
    </row>
    <row r="762" spans="1:32" ht="13.55">
      <c r="A762" s="2" t="s">
        <v>1353</v>
      </c>
      <c r="B762" s="35">
        <v>4</v>
      </c>
      <c r="C762" s="2" t="s">
        <v>1561</v>
      </c>
      <c r="D762" s="35">
        <v>0.7</v>
      </c>
      <c r="E762" s="35">
        <v>0.05</v>
      </c>
      <c r="F762" s="35">
        <v>1944455</v>
      </c>
      <c r="G762" s="35">
        <v>0.98812100000000003</v>
      </c>
      <c r="H762" s="35">
        <v>1936061</v>
      </c>
      <c r="I762" s="35">
        <v>0.98860199999999998</v>
      </c>
      <c r="J762" s="35">
        <v>0.99568299999999998</v>
      </c>
      <c r="K762" s="35">
        <v>-4.8000000000000001E-4</v>
      </c>
      <c r="L762" s="35">
        <v>1118254</v>
      </c>
      <c r="M762" s="35">
        <v>0.98505799999999999</v>
      </c>
      <c r="N762" s="35">
        <v>1109860</v>
      </c>
      <c r="O762" s="35">
        <v>0.98494700000000002</v>
      </c>
      <c r="P762" s="35">
        <v>0.99249399999999999</v>
      </c>
      <c r="Q762" s="35">
        <v>1.11E-4</v>
      </c>
      <c r="R762" s="35">
        <v>826201</v>
      </c>
      <c r="S762" s="35">
        <v>0.99229800000000001</v>
      </c>
      <c r="T762" s="35">
        <v>826201</v>
      </c>
      <c r="U762" s="35">
        <v>0.99355400000000005</v>
      </c>
      <c r="V762" s="35">
        <v>1</v>
      </c>
      <c r="W762" s="35">
        <v>-1.2600000000000001E-3</v>
      </c>
      <c r="X762" s="35">
        <v>3350616</v>
      </c>
      <c r="Y762" s="35">
        <v>0.97747799999999996</v>
      </c>
      <c r="Z762" s="35">
        <v>3350616</v>
      </c>
      <c r="AA762" s="35">
        <v>0.97892500000000005</v>
      </c>
      <c r="AB762" s="35">
        <v>1</v>
      </c>
      <c r="AC762" s="35">
        <v>-1.4499999999999999E-3</v>
      </c>
      <c r="AD762" s="35">
        <v>2.2513640000000001</v>
      </c>
      <c r="AE762" s="35">
        <v>2.1066859999999998</v>
      </c>
      <c r="AF762" s="35">
        <v>0.144679</v>
      </c>
    </row>
    <row r="763" spans="1:32" ht="13.55">
      <c r="A763" s="2" t="s">
        <v>1353</v>
      </c>
      <c r="B763" s="35">
        <v>4</v>
      </c>
      <c r="C763" s="2" t="s">
        <v>1561</v>
      </c>
      <c r="D763" s="35">
        <v>0.8</v>
      </c>
      <c r="E763" s="35">
        <v>0.05</v>
      </c>
      <c r="F763" s="35">
        <v>1934759</v>
      </c>
      <c r="G763" s="35">
        <v>0.98957600000000001</v>
      </c>
      <c r="H763" s="35">
        <v>1925330</v>
      </c>
      <c r="I763" s="35">
        <v>0.98987499999999995</v>
      </c>
      <c r="J763" s="35">
        <v>0.99512699999999998</v>
      </c>
      <c r="K763" s="35">
        <v>-2.9999999999999997E-4</v>
      </c>
      <c r="L763" s="35">
        <v>1112282</v>
      </c>
      <c r="M763" s="35">
        <v>0.98685100000000003</v>
      </c>
      <c r="N763" s="35">
        <v>1102853</v>
      </c>
      <c r="O763" s="35">
        <v>0.98673999999999995</v>
      </c>
      <c r="P763" s="35">
        <v>0.99152300000000004</v>
      </c>
      <c r="Q763" s="35">
        <v>1.11E-4</v>
      </c>
      <c r="R763" s="35">
        <v>822477</v>
      </c>
      <c r="S763" s="35">
        <v>0.99328399999999994</v>
      </c>
      <c r="T763" s="35">
        <v>822477</v>
      </c>
      <c r="U763" s="35">
        <v>0.99411000000000005</v>
      </c>
      <c r="V763" s="35">
        <v>1</v>
      </c>
      <c r="W763" s="35">
        <v>-8.3000000000000001E-4</v>
      </c>
      <c r="X763" s="35">
        <v>3340329</v>
      </c>
      <c r="Y763" s="35">
        <v>0.97851699999999997</v>
      </c>
      <c r="Z763" s="35">
        <v>3340329</v>
      </c>
      <c r="AA763" s="35">
        <v>0.97971900000000001</v>
      </c>
      <c r="AB763" s="35">
        <v>1</v>
      </c>
      <c r="AC763" s="35">
        <v>-1.1999999999999999E-3</v>
      </c>
      <c r="AD763" s="35">
        <v>2.1477620000000002</v>
      </c>
      <c r="AE763" s="35">
        <v>2.0275370000000001</v>
      </c>
      <c r="AF763" s="35">
        <v>0.120225</v>
      </c>
    </row>
    <row r="764" spans="1:32" ht="13.55">
      <c r="A764" s="2" t="s">
        <v>1353</v>
      </c>
      <c r="B764" s="35">
        <v>4</v>
      </c>
      <c r="C764" s="2" t="s">
        <v>1561</v>
      </c>
      <c r="D764" s="35">
        <v>0.9</v>
      </c>
      <c r="E764" s="35">
        <v>0.05</v>
      </c>
      <c r="F764" s="35">
        <v>1915845</v>
      </c>
      <c r="G764" s="35">
        <v>0.99130700000000005</v>
      </c>
      <c r="H764" s="35">
        <v>1904465</v>
      </c>
      <c r="I764" s="35">
        <v>0.99145099999999997</v>
      </c>
      <c r="J764" s="35">
        <v>0.99406000000000005</v>
      </c>
      <c r="K764" s="35">
        <v>-1.3999999999999999E-4</v>
      </c>
      <c r="L764" s="35">
        <v>1101025</v>
      </c>
      <c r="M764" s="35">
        <v>0.98918200000000001</v>
      </c>
      <c r="N764" s="35">
        <v>1089645</v>
      </c>
      <c r="O764" s="35">
        <v>0.98907</v>
      </c>
      <c r="P764" s="35">
        <v>0.98966399999999999</v>
      </c>
      <c r="Q764" s="35">
        <v>1.12E-4</v>
      </c>
      <c r="R764" s="35">
        <v>814820</v>
      </c>
      <c r="S764" s="35">
        <v>0.99419299999999999</v>
      </c>
      <c r="T764" s="35">
        <v>814820</v>
      </c>
      <c r="U764" s="35">
        <v>0.99465199999999998</v>
      </c>
      <c r="V764" s="35">
        <v>1</v>
      </c>
      <c r="W764" s="35">
        <v>-4.6000000000000001E-4</v>
      </c>
      <c r="X764" s="35">
        <v>3319236</v>
      </c>
      <c r="Y764" s="35">
        <v>0.97979700000000003</v>
      </c>
      <c r="Z764" s="35">
        <v>3319236</v>
      </c>
      <c r="AA764" s="35">
        <v>0.98075000000000001</v>
      </c>
      <c r="AB764" s="35">
        <v>1</v>
      </c>
      <c r="AC764" s="35">
        <v>-9.5E-4</v>
      </c>
      <c r="AD764" s="35">
        <v>2.0198879999999999</v>
      </c>
      <c r="AE764" s="35">
        <v>1.924553</v>
      </c>
      <c r="AF764" s="35">
        <v>9.5335000000000003E-2</v>
      </c>
    </row>
    <row r="765" spans="1:32" ht="13.55">
      <c r="A765" s="2" t="s">
        <v>1353</v>
      </c>
      <c r="B765" s="35">
        <v>4</v>
      </c>
      <c r="C765" s="2" t="s">
        <v>1561</v>
      </c>
      <c r="D765" s="35">
        <v>0.95</v>
      </c>
      <c r="E765" s="35">
        <v>0.05</v>
      </c>
      <c r="F765" s="35">
        <v>1894869</v>
      </c>
      <c r="G765" s="35">
        <v>0.99239599999999994</v>
      </c>
      <c r="H765" s="35">
        <v>1884567</v>
      </c>
      <c r="I765" s="35">
        <v>0.99249600000000004</v>
      </c>
      <c r="J765" s="35">
        <v>0.99456299999999997</v>
      </c>
      <c r="K765" s="35">
        <v>-1E-4</v>
      </c>
      <c r="L765" s="35">
        <v>1089096</v>
      </c>
      <c r="M765" s="35">
        <v>0.99075599999999997</v>
      </c>
      <c r="N765" s="35">
        <v>1078794</v>
      </c>
      <c r="O765" s="35">
        <v>0.99066799999999999</v>
      </c>
      <c r="P765" s="35">
        <v>0.990541</v>
      </c>
      <c r="Q765" s="40">
        <v>8.7499999999999999E-5</v>
      </c>
      <c r="R765" s="35">
        <v>805773</v>
      </c>
      <c r="S765" s="35">
        <v>0.99462200000000001</v>
      </c>
      <c r="T765" s="35">
        <v>805773</v>
      </c>
      <c r="U765" s="35">
        <v>0.99495500000000003</v>
      </c>
      <c r="V765" s="35">
        <v>1</v>
      </c>
      <c r="W765" s="35">
        <v>-3.3E-4</v>
      </c>
      <c r="X765" s="35">
        <v>3294760</v>
      </c>
      <c r="Y765" s="35">
        <v>0.98065999999999998</v>
      </c>
      <c r="Z765" s="35">
        <v>3294760</v>
      </c>
      <c r="AA765" s="35">
        <v>0.98148999999999997</v>
      </c>
      <c r="AB765" s="35">
        <v>1</v>
      </c>
      <c r="AC765" s="35">
        <v>-8.3000000000000001E-4</v>
      </c>
      <c r="AD765" s="35">
        <v>1.93367</v>
      </c>
      <c r="AE765" s="35">
        <v>1.850616</v>
      </c>
      <c r="AF765" s="35">
        <v>8.3054000000000003E-2</v>
      </c>
    </row>
    <row r="766" spans="1:32" ht="13.55">
      <c r="A766" s="2" t="s">
        <v>1353</v>
      </c>
      <c r="B766" s="35">
        <v>4</v>
      </c>
      <c r="C766" s="2" t="s">
        <v>1561</v>
      </c>
      <c r="D766" s="35">
        <v>0.99</v>
      </c>
      <c r="E766" s="35">
        <v>0.05</v>
      </c>
      <c r="F766" s="35">
        <v>1845281</v>
      </c>
      <c r="G766" s="35">
        <v>0.993892</v>
      </c>
      <c r="H766" s="35">
        <v>1831559</v>
      </c>
      <c r="I766" s="35">
        <v>0.99396700000000004</v>
      </c>
      <c r="J766" s="35">
        <v>0.992564</v>
      </c>
      <c r="K766" s="40">
        <v>-7.6000000000000004E-5</v>
      </c>
      <c r="L766" s="35">
        <v>1063759</v>
      </c>
      <c r="M766" s="35">
        <v>0.99290999999999996</v>
      </c>
      <c r="N766" s="35">
        <v>1050037</v>
      </c>
      <c r="O766" s="35">
        <v>0.99281799999999998</v>
      </c>
      <c r="P766" s="35">
        <v>0.98709999999999998</v>
      </c>
      <c r="Q766" s="40">
        <v>9.2E-5</v>
      </c>
      <c r="R766" s="35">
        <v>781522</v>
      </c>
      <c r="S766" s="35">
        <v>0.99523099999999998</v>
      </c>
      <c r="T766" s="35">
        <v>781522</v>
      </c>
      <c r="U766" s="35">
        <v>0.99551599999999996</v>
      </c>
      <c r="V766" s="35">
        <v>1</v>
      </c>
      <c r="W766" s="35">
        <v>-2.9E-4</v>
      </c>
      <c r="X766" s="35">
        <v>3232117</v>
      </c>
      <c r="Y766" s="35">
        <v>0.98228700000000002</v>
      </c>
      <c r="Z766" s="35">
        <v>3232117</v>
      </c>
      <c r="AA766" s="35">
        <v>0.98326199999999997</v>
      </c>
      <c r="AB766" s="35">
        <v>1</v>
      </c>
      <c r="AC766" s="35">
        <v>-9.7000000000000005E-4</v>
      </c>
      <c r="AD766" s="35">
        <v>1.7710060000000001</v>
      </c>
      <c r="AE766" s="35">
        <v>1.6735279999999999</v>
      </c>
      <c r="AF766" s="35">
        <v>9.7477999999999995E-2</v>
      </c>
    </row>
    <row r="767" spans="1:32" ht="13.55">
      <c r="A767" s="2" t="s">
        <v>1353</v>
      </c>
      <c r="B767" s="35">
        <v>4</v>
      </c>
      <c r="C767" s="2" t="s">
        <v>1562</v>
      </c>
      <c r="D767" s="35">
        <v>0.7</v>
      </c>
      <c r="E767" s="35">
        <v>0.05</v>
      </c>
      <c r="F767" s="35">
        <v>758156</v>
      </c>
      <c r="G767" s="35">
        <v>0.99294700000000002</v>
      </c>
      <c r="H767" s="35">
        <v>754798</v>
      </c>
      <c r="I767" s="35">
        <v>0.99348499999999995</v>
      </c>
      <c r="J767" s="35">
        <v>0.99557099999999998</v>
      </c>
      <c r="K767" s="35">
        <v>-5.4000000000000001E-4</v>
      </c>
      <c r="L767" s="35">
        <v>429080</v>
      </c>
      <c r="M767" s="35">
        <v>0.99367499999999997</v>
      </c>
      <c r="N767" s="35">
        <v>425722</v>
      </c>
      <c r="O767" s="35">
        <v>0.99362600000000001</v>
      </c>
      <c r="P767" s="35">
        <v>0.992174</v>
      </c>
      <c r="Q767" s="40">
        <v>4.9599999999999999E-5</v>
      </c>
      <c r="R767" s="35">
        <v>329076</v>
      </c>
      <c r="S767" s="35">
        <v>0.99199999999999999</v>
      </c>
      <c r="T767" s="35">
        <v>329076</v>
      </c>
      <c r="U767" s="35">
        <v>0.99330200000000002</v>
      </c>
      <c r="V767" s="35">
        <v>1</v>
      </c>
      <c r="W767" s="35">
        <v>-1.2999999999999999E-3</v>
      </c>
      <c r="X767" s="35">
        <v>1315904</v>
      </c>
      <c r="Y767" s="35">
        <v>0.97693700000000006</v>
      </c>
      <c r="Z767" s="35">
        <v>1315904</v>
      </c>
      <c r="AA767" s="35">
        <v>0.97823400000000005</v>
      </c>
      <c r="AB767" s="35">
        <v>1</v>
      </c>
      <c r="AC767" s="35">
        <v>-1.2999999999999999E-3</v>
      </c>
      <c r="AD767" s="35">
        <v>2.3049110000000002</v>
      </c>
      <c r="AE767" s="35">
        <v>2.1751990000000001</v>
      </c>
      <c r="AF767" s="35">
        <v>0.12971199999999999</v>
      </c>
    </row>
    <row r="768" spans="1:32" ht="13.55">
      <c r="A768" s="2" t="s">
        <v>1353</v>
      </c>
      <c r="B768" s="35">
        <v>4</v>
      </c>
      <c r="C768" s="2" t="s">
        <v>1562</v>
      </c>
      <c r="D768" s="35">
        <v>0.8</v>
      </c>
      <c r="E768" s="35">
        <v>0.05</v>
      </c>
      <c r="F768" s="35">
        <v>754338</v>
      </c>
      <c r="G768" s="35">
        <v>0.994251</v>
      </c>
      <c r="H768" s="35">
        <v>750665</v>
      </c>
      <c r="I768" s="35">
        <v>0.99460899999999997</v>
      </c>
      <c r="J768" s="35">
        <v>0.99513099999999999</v>
      </c>
      <c r="K768" s="35">
        <v>-3.6000000000000002E-4</v>
      </c>
      <c r="L768" s="35">
        <v>426664</v>
      </c>
      <c r="M768" s="35">
        <v>0.99519999999999997</v>
      </c>
      <c r="N768" s="35">
        <v>422991</v>
      </c>
      <c r="O768" s="35">
        <v>0.99515799999999999</v>
      </c>
      <c r="P768" s="35">
        <v>0.99139100000000002</v>
      </c>
      <c r="Q768" s="40">
        <v>4.1499999999999999E-5</v>
      </c>
      <c r="R768" s="35">
        <v>327674</v>
      </c>
      <c r="S768" s="35">
        <v>0.99301799999999996</v>
      </c>
      <c r="T768" s="35">
        <v>327674</v>
      </c>
      <c r="U768" s="35">
        <v>0.99390000000000001</v>
      </c>
      <c r="V768" s="35">
        <v>1</v>
      </c>
      <c r="W768" s="35">
        <v>-8.8000000000000003E-4</v>
      </c>
      <c r="X768" s="35">
        <v>1312291</v>
      </c>
      <c r="Y768" s="35">
        <v>0.97790600000000005</v>
      </c>
      <c r="Z768" s="35">
        <v>1312291</v>
      </c>
      <c r="AA768" s="35">
        <v>0.97901300000000002</v>
      </c>
      <c r="AB768" s="35">
        <v>1</v>
      </c>
      <c r="AC768" s="35">
        <v>-1.1100000000000001E-3</v>
      </c>
      <c r="AD768" s="35">
        <v>2.208466</v>
      </c>
      <c r="AE768" s="35">
        <v>2.097718</v>
      </c>
      <c r="AF768" s="35">
        <v>0.110748</v>
      </c>
    </row>
    <row r="769" spans="1:32" ht="13.55">
      <c r="A769" s="2" t="s">
        <v>1353</v>
      </c>
      <c r="B769" s="35">
        <v>4</v>
      </c>
      <c r="C769" s="2" t="s">
        <v>1562</v>
      </c>
      <c r="D769" s="35">
        <v>0.9</v>
      </c>
      <c r="E769" s="35">
        <v>0.05</v>
      </c>
      <c r="F769" s="35">
        <v>746906</v>
      </c>
      <c r="G769" s="35">
        <v>0.995583</v>
      </c>
      <c r="H769" s="35">
        <v>742511</v>
      </c>
      <c r="I769" s="35">
        <v>0.99577400000000005</v>
      </c>
      <c r="J769" s="35">
        <v>0.994116</v>
      </c>
      <c r="K769" s="35">
        <v>-1.9000000000000001E-4</v>
      </c>
      <c r="L769" s="35">
        <v>422300</v>
      </c>
      <c r="M769" s="35">
        <v>0.99683500000000003</v>
      </c>
      <c r="N769" s="35">
        <v>417905</v>
      </c>
      <c r="O769" s="35">
        <v>0.99680100000000005</v>
      </c>
      <c r="P769" s="35">
        <v>0.98959299999999994</v>
      </c>
      <c r="Q769" s="40">
        <v>3.3200000000000001E-5</v>
      </c>
      <c r="R769" s="35">
        <v>324606</v>
      </c>
      <c r="S769" s="35">
        <v>0.99395900000000004</v>
      </c>
      <c r="T769" s="35">
        <v>324606</v>
      </c>
      <c r="U769" s="35">
        <v>0.99445499999999998</v>
      </c>
      <c r="V769" s="35">
        <v>1</v>
      </c>
      <c r="W769" s="35">
        <v>-5.0000000000000001E-4</v>
      </c>
      <c r="X769" s="35">
        <v>1305007</v>
      </c>
      <c r="Y769" s="35">
        <v>0.97910799999999998</v>
      </c>
      <c r="Z769" s="35">
        <v>1305007</v>
      </c>
      <c r="AA769" s="35">
        <v>0.98003700000000005</v>
      </c>
      <c r="AB769" s="35">
        <v>1</v>
      </c>
      <c r="AC769" s="35">
        <v>-9.3000000000000005E-4</v>
      </c>
      <c r="AD769" s="35">
        <v>2.0883949999999998</v>
      </c>
      <c r="AE769" s="35">
        <v>1.995452</v>
      </c>
      <c r="AF769" s="35">
        <v>9.2942999999999998E-2</v>
      </c>
    </row>
    <row r="770" spans="1:32" ht="13.55">
      <c r="A770" s="2" t="s">
        <v>1353</v>
      </c>
      <c r="B770" s="35">
        <v>4</v>
      </c>
      <c r="C770" s="2" t="s">
        <v>1562</v>
      </c>
      <c r="D770" s="35">
        <v>0.95</v>
      </c>
      <c r="E770" s="35">
        <v>0.05</v>
      </c>
      <c r="F770" s="35">
        <v>738756</v>
      </c>
      <c r="G770" s="35">
        <v>0.99620799999999998</v>
      </c>
      <c r="H770" s="35">
        <v>734762</v>
      </c>
      <c r="I770" s="35">
        <v>0.99634</v>
      </c>
      <c r="J770" s="35">
        <v>0.99459399999999998</v>
      </c>
      <c r="K770" s="35">
        <v>-1.2999999999999999E-4</v>
      </c>
      <c r="L770" s="35">
        <v>417699</v>
      </c>
      <c r="M770" s="35">
        <v>0.997583</v>
      </c>
      <c r="N770" s="35">
        <v>413705</v>
      </c>
      <c r="O770" s="35">
        <v>0.99756</v>
      </c>
      <c r="P770" s="35">
        <v>0.99043800000000004</v>
      </c>
      <c r="Q770" s="40">
        <v>2.3300000000000001E-5</v>
      </c>
      <c r="R770" s="35">
        <v>321057</v>
      </c>
      <c r="S770" s="35">
        <v>0.994425</v>
      </c>
      <c r="T770" s="35">
        <v>321057</v>
      </c>
      <c r="U770" s="35">
        <v>0.99477300000000002</v>
      </c>
      <c r="V770" s="35">
        <v>1</v>
      </c>
      <c r="W770" s="35">
        <v>-3.5E-4</v>
      </c>
      <c r="X770" s="35">
        <v>1296835</v>
      </c>
      <c r="Y770" s="35">
        <v>0.97995500000000002</v>
      </c>
      <c r="Z770" s="35">
        <v>1296835</v>
      </c>
      <c r="AA770" s="35">
        <v>0.98081600000000002</v>
      </c>
      <c r="AB770" s="35">
        <v>1</v>
      </c>
      <c r="AC770" s="35">
        <v>-8.5999999999999998E-4</v>
      </c>
      <c r="AD770" s="35">
        <v>2.003701</v>
      </c>
      <c r="AE770" s="35">
        <v>1.917578</v>
      </c>
      <c r="AF770" s="35">
        <v>8.6124000000000006E-2</v>
      </c>
    </row>
    <row r="771" spans="1:32" ht="13.55">
      <c r="A771" s="2" t="s">
        <v>1353</v>
      </c>
      <c r="B771" s="35">
        <v>4</v>
      </c>
      <c r="C771" s="2" t="s">
        <v>1562</v>
      </c>
      <c r="D771" s="35">
        <v>0.99</v>
      </c>
      <c r="E771" s="35">
        <v>0.05</v>
      </c>
      <c r="F771" s="35">
        <v>719622</v>
      </c>
      <c r="G771" s="35">
        <v>0.99703799999999998</v>
      </c>
      <c r="H771" s="35">
        <v>714312</v>
      </c>
      <c r="I771" s="35">
        <v>0.99713799999999997</v>
      </c>
      <c r="J771" s="35">
        <v>0.99262099999999998</v>
      </c>
      <c r="K771" s="35">
        <v>-1E-4</v>
      </c>
      <c r="L771" s="35">
        <v>407982</v>
      </c>
      <c r="M771" s="35">
        <v>0.99857799999999997</v>
      </c>
      <c r="N771" s="35">
        <v>402672</v>
      </c>
      <c r="O771" s="35">
        <v>0.99855899999999997</v>
      </c>
      <c r="P771" s="35">
        <v>0.986985</v>
      </c>
      <c r="Q771" s="40">
        <v>1.8700000000000001E-5</v>
      </c>
      <c r="R771" s="35">
        <v>311640</v>
      </c>
      <c r="S771" s="35">
        <v>0.99502900000000005</v>
      </c>
      <c r="T771" s="35">
        <v>311640</v>
      </c>
      <c r="U771" s="35">
        <v>0.99530799999999997</v>
      </c>
      <c r="V771" s="35">
        <v>1</v>
      </c>
      <c r="W771" s="35">
        <v>-2.7999999999999998E-4</v>
      </c>
      <c r="X771" s="35">
        <v>1275709</v>
      </c>
      <c r="Y771" s="35">
        <v>0.98165800000000003</v>
      </c>
      <c r="Z771" s="35">
        <v>1275709</v>
      </c>
      <c r="AA771" s="35">
        <v>0.98264300000000004</v>
      </c>
      <c r="AB771" s="35">
        <v>1</v>
      </c>
      <c r="AC771" s="35">
        <v>-9.7999999999999997E-4</v>
      </c>
      <c r="AD771" s="35">
        <v>1.8335760000000001</v>
      </c>
      <c r="AE771" s="35">
        <v>1.735125</v>
      </c>
      <c r="AF771" s="35">
        <v>9.8450999999999997E-2</v>
      </c>
    </row>
    <row r="772" spans="1:32" ht="13.55">
      <c r="A772" s="2" t="s">
        <v>1353</v>
      </c>
      <c r="B772" s="35">
        <v>0.1</v>
      </c>
      <c r="C772" s="2" t="s">
        <v>1561</v>
      </c>
      <c r="D772" s="35">
        <v>0.7</v>
      </c>
      <c r="E772" s="35">
        <v>0.1</v>
      </c>
      <c r="F772" s="35">
        <v>874476</v>
      </c>
      <c r="G772" s="35">
        <v>0.85642799999999997</v>
      </c>
      <c r="H772" s="35">
        <v>715459</v>
      </c>
      <c r="I772" s="35">
        <v>0.84429699999999996</v>
      </c>
      <c r="J772" s="35">
        <v>0.81815700000000002</v>
      </c>
      <c r="K772" s="35">
        <v>1.2130999999999999E-2</v>
      </c>
      <c r="L772" s="35">
        <v>407244</v>
      </c>
      <c r="M772" s="35">
        <v>0.76515500000000003</v>
      </c>
      <c r="N772" s="35">
        <v>248227</v>
      </c>
      <c r="O772" s="35">
        <v>0.66509600000000002</v>
      </c>
      <c r="P772" s="35">
        <v>0.60952899999999999</v>
      </c>
      <c r="Q772" s="35">
        <v>0.10006</v>
      </c>
      <c r="R772" s="35">
        <v>467232</v>
      </c>
      <c r="S772" s="35">
        <v>0.95580299999999996</v>
      </c>
      <c r="T772" s="35">
        <v>467232</v>
      </c>
      <c r="U772" s="35">
        <v>0.98534299999999997</v>
      </c>
      <c r="V772" s="35">
        <v>1</v>
      </c>
      <c r="W772" s="35">
        <v>-2.954E-2</v>
      </c>
      <c r="X772" s="35">
        <v>1750899</v>
      </c>
      <c r="Y772" s="35">
        <v>0.96141900000000002</v>
      </c>
      <c r="Z772" s="35">
        <v>1750899</v>
      </c>
      <c r="AA772" s="35">
        <v>0.98270599999999997</v>
      </c>
      <c r="AB772" s="35">
        <v>1</v>
      </c>
      <c r="AC772" s="35">
        <v>-2.129E-2</v>
      </c>
      <c r="AD772" s="35">
        <v>3.6165949999999998</v>
      </c>
      <c r="AE772" s="35">
        <v>1.477085</v>
      </c>
      <c r="AF772" s="35">
        <v>2.13951</v>
      </c>
    </row>
    <row r="773" spans="1:32" ht="13.55">
      <c r="A773" s="2" t="s">
        <v>1353</v>
      </c>
      <c r="B773" s="35">
        <v>0.1</v>
      </c>
      <c r="C773" s="2" t="s">
        <v>1561</v>
      </c>
      <c r="D773" s="35">
        <v>0.8</v>
      </c>
      <c r="E773" s="35">
        <v>0.1</v>
      </c>
      <c r="F773" s="35">
        <v>674985</v>
      </c>
      <c r="G773" s="35">
        <v>0.896177</v>
      </c>
      <c r="H773" s="35">
        <v>566758</v>
      </c>
      <c r="I773" s="35">
        <v>0.88553400000000004</v>
      </c>
      <c r="J773" s="35">
        <v>0.83965999999999996</v>
      </c>
      <c r="K773" s="35">
        <v>1.0642E-2</v>
      </c>
      <c r="L773" s="35">
        <v>291366</v>
      </c>
      <c r="M773" s="35">
        <v>0.80637800000000004</v>
      </c>
      <c r="N773" s="35">
        <v>183139</v>
      </c>
      <c r="O773" s="35">
        <v>0.723584</v>
      </c>
      <c r="P773" s="35">
        <v>0.62855300000000003</v>
      </c>
      <c r="Q773" s="35">
        <v>8.2794000000000006E-2</v>
      </c>
      <c r="R773" s="35">
        <v>383619</v>
      </c>
      <c r="S773" s="35">
        <v>0.97897999999999996</v>
      </c>
      <c r="T773" s="35">
        <v>383619</v>
      </c>
      <c r="U773" s="35">
        <v>0.99147399999999997</v>
      </c>
      <c r="V773" s="35">
        <v>1</v>
      </c>
      <c r="W773" s="35">
        <v>-1.2489999999999999E-2</v>
      </c>
      <c r="X773" s="35">
        <v>1502575</v>
      </c>
      <c r="Y773" s="35">
        <v>0.97659099999999999</v>
      </c>
      <c r="Z773" s="35">
        <v>1502575</v>
      </c>
      <c r="AA773" s="35">
        <v>0.98766200000000004</v>
      </c>
      <c r="AB773" s="35">
        <v>1</v>
      </c>
      <c r="AC773" s="35">
        <v>-1.107E-2</v>
      </c>
      <c r="AD773" s="35">
        <v>2.2136680000000002</v>
      </c>
      <c r="AE773" s="35">
        <v>1.1036999999999999</v>
      </c>
      <c r="AF773" s="35">
        <v>1.1099680000000001</v>
      </c>
    </row>
    <row r="774" spans="1:32" ht="13.55">
      <c r="A774" s="2" t="s">
        <v>1353</v>
      </c>
      <c r="B774" s="35">
        <v>0.1</v>
      </c>
      <c r="C774" s="2" t="s">
        <v>1561</v>
      </c>
      <c r="D774" s="35">
        <v>0.9</v>
      </c>
      <c r="E774" s="35">
        <v>0.1</v>
      </c>
      <c r="F774" s="35">
        <v>442233</v>
      </c>
      <c r="G774" s="35">
        <v>0.93433900000000003</v>
      </c>
      <c r="H774" s="35">
        <v>384117</v>
      </c>
      <c r="I774" s="35">
        <v>0.92779199999999995</v>
      </c>
      <c r="J774" s="35">
        <v>0.86858500000000005</v>
      </c>
      <c r="K774" s="35">
        <v>6.5469999999999999E-3</v>
      </c>
      <c r="L774" s="35">
        <v>176323</v>
      </c>
      <c r="M774" s="35">
        <v>0.86050300000000002</v>
      </c>
      <c r="N774" s="35">
        <v>118207</v>
      </c>
      <c r="O774" s="35">
        <v>0.80527400000000005</v>
      </c>
      <c r="P774" s="35">
        <v>0.6704</v>
      </c>
      <c r="Q774" s="35">
        <v>5.5227999999999999E-2</v>
      </c>
      <c r="R774" s="35">
        <v>265910</v>
      </c>
      <c r="S774" s="35">
        <v>0.99070800000000003</v>
      </c>
      <c r="T774" s="35">
        <v>265910</v>
      </c>
      <c r="U774" s="35">
        <v>0.99509400000000003</v>
      </c>
      <c r="V774" s="35">
        <v>1</v>
      </c>
      <c r="W774" s="35">
        <v>-4.3899999999999998E-3</v>
      </c>
      <c r="X774" s="35">
        <v>1120549</v>
      </c>
      <c r="Y774" s="35">
        <v>0.98541299999999998</v>
      </c>
      <c r="Z774" s="35">
        <v>1120549</v>
      </c>
      <c r="AA774" s="35">
        <v>0.99079899999999999</v>
      </c>
      <c r="AB774" s="35">
        <v>1</v>
      </c>
      <c r="AC774" s="35">
        <v>-5.3899999999999998E-3</v>
      </c>
      <c r="AD774" s="35">
        <v>1.409419</v>
      </c>
      <c r="AE774" s="35">
        <v>0.87032100000000001</v>
      </c>
      <c r="AF774" s="35">
        <v>0.53909700000000005</v>
      </c>
    </row>
    <row r="775" spans="1:32" ht="13.55">
      <c r="A775" s="2" t="s">
        <v>1353</v>
      </c>
      <c r="B775" s="35">
        <v>0.1</v>
      </c>
      <c r="C775" s="2" t="s">
        <v>1561</v>
      </c>
      <c r="D775" s="35">
        <v>0.95</v>
      </c>
      <c r="E775" s="35">
        <v>0.1</v>
      </c>
      <c r="F775" s="35">
        <v>301448</v>
      </c>
      <c r="G775" s="35">
        <v>0.95414900000000002</v>
      </c>
      <c r="H775" s="35">
        <v>266358</v>
      </c>
      <c r="I775" s="35">
        <v>0.95001999999999998</v>
      </c>
      <c r="J775" s="35">
        <v>0.88359500000000002</v>
      </c>
      <c r="K775" s="35">
        <v>4.1289999999999999E-3</v>
      </c>
      <c r="L775" s="35">
        <v>116763</v>
      </c>
      <c r="M775" s="35">
        <v>0.89721099999999998</v>
      </c>
      <c r="N775" s="35">
        <v>81673</v>
      </c>
      <c r="O775" s="35">
        <v>0.85926400000000003</v>
      </c>
      <c r="P775" s="35">
        <v>0.69947700000000002</v>
      </c>
      <c r="Q775" s="35">
        <v>3.7947000000000002E-2</v>
      </c>
      <c r="R775" s="35">
        <v>184685</v>
      </c>
      <c r="S775" s="35">
        <v>0.994031</v>
      </c>
      <c r="T775" s="35">
        <v>184685</v>
      </c>
      <c r="U775" s="35">
        <v>0.99656800000000001</v>
      </c>
      <c r="V775" s="35">
        <v>1</v>
      </c>
      <c r="W775" s="35">
        <v>-2.5400000000000002E-3</v>
      </c>
      <c r="X775" s="35">
        <v>832162</v>
      </c>
      <c r="Y775" s="35">
        <v>0.98828199999999999</v>
      </c>
      <c r="Z775" s="35">
        <v>832162</v>
      </c>
      <c r="AA775" s="35">
        <v>0.99210299999999996</v>
      </c>
      <c r="AB775" s="35">
        <v>1</v>
      </c>
      <c r="AC775" s="35">
        <v>-3.82E-3</v>
      </c>
      <c r="AD775" s="35">
        <v>1.1510339999999999</v>
      </c>
      <c r="AE775" s="35">
        <v>0.76877300000000004</v>
      </c>
      <c r="AF775" s="35">
        <v>0.38226100000000002</v>
      </c>
    </row>
    <row r="776" spans="1:32" ht="13.55">
      <c r="A776" s="2" t="s">
        <v>1353</v>
      </c>
      <c r="B776" s="35">
        <v>0.1</v>
      </c>
      <c r="C776" s="2" t="s">
        <v>1561</v>
      </c>
      <c r="D776" s="35">
        <v>0.99</v>
      </c>
      <c r="E776" s="35">
        <v>0.1</v>
      </c>
      <c r="F776" s="35">
        <v>127024</v>
      </c>
      <c r="G776" s="35">
        <v>0.97544900000000001</v>
      </c>
      <c r="H776" s="35">
        <v>111669</v>
      </c>
      <c r="I776" s="35">
        <v>0.97300600000000004</v>
      </c>
      <c r="J776" s="35">
        <v>0.87911700000000004</v>
      </c>
      <c r="K776" s="35">
        <v>2.4429999999999999E-3</v>
      </c>
      <c r="L776" s="35">
        <v>51153</v>
      </c>
      <c r="M776" s="35">
        <v>0.94589400000000001</v>
      </c>
      <c r="N776" s="35">
        <v>35798</v>
      </c>
      <c r="O776" s="35">
        <v>0.92444000000000004</v>
      </c>
      <c r="P776" s="35">
        <v>0.69982200000000006</v>
      </c>
      <c r="Q776" s="35">
        <v>2.1454000000000001E-2</v>
      </c>
      <c r="R776" s="35">
        <v>75871</v>
      </c>
      <c r="S776" s="35">
        <v>0.99644100000000002</v>
      </c>
      <c r="T776" s="35">
        <v>75871</v>
      </c>
      <c r="U776" s="35">
        <v>0.99773800000000001</v>
      </c>
      <c r="V776" s="35">
        <v>1</v>
      </c>
      <c r="W776" s="35">
        <v>-1.2999999999999999E-3</v>
      </c>
      <c r="X776" s="35">
        <v>407169</v>
      </c>
      <c r="Y776" s="35">
        <v>0.99083299999999996</v>
      </c>
      <c r="Z776" s="35">
        <v>407169</v>
      </c>
      <c r="AA776" s="35">
        <v>0.99374200000000001</v>
      </c>
      <c r="AB776" s="35">
        <v>1</v>
      </c>
      <c r="AC776" s="35">
        <v>-2.9099999999999998E-3</v>
      </c>
      <c r="AD776" s="35">
        <v>0.91258899999999998</v>
      </c>
      <c r="AE776" s="35">
        <v>0.62165000000000004</v>
      </c>
      <c r="AF776" s="35">
        <v>0.29093799999999997</v>
      </c>
    </row>
    <row r="777" spans="1:32" ht="13.55">
      <c r="A777" s="2" t="s">
        <v>1353</v>
      </c>
      <c r="B777" s="35">
        <v>0.1</v>
      </c>
      <c r="C777" s="2" t="s">
        <v>1562</v>
      </c>
      <c r="D777" s="35">
        <v>0.7</v>
      </c>
      <c r="E777" s="35">
        <v>0.1</v>
      </c>
      <c r="F777" s="35">
        <v>341258</v>
      </c>
      <c r="G777" s="35">
        <v>0.86356999999999995</v>
      </c>
      <c r="H777" s="35">
        <v>280709</v>
      </c>
      <c r="I777" s="35">
        <v>0.85345800000000005</v>
      </c>
      <c r="J777" s="35">
        <v>0.82257100000000005</v>
      </c>
      <c r="K777" s="35">
        <v>1.0113E-2</v>
      </c>
      <c r="L777" s="35">
        <v>156159</v>
      </c>
      <c r="M777" s="35">
        <v>0.77451000000000003</v>
      </c>
      <c r="N777" s="35">
        <v>95610</v>
      </c>
      <c r="O777" s="35">
        <v>0.67772900000000003</v>
      </c>
      <c r="P777" s="35">
        <v>0.61226100000000006</v>
      </c>
      <c r="Q777" s="35">
        <v>9.6780000000000005E-2</v>
      </c>
      <c r="R777" s="35">
        <v>185099</v>
      </c>
      <c r="S777" s="35">
        <v>0.95634699999999995</v>
      </c>
      <c r="T777" s="35">
        <v>185099</v>
      </c>
      <c r="U777" s="35">
        <v>0.98543899999999995</v>
      </c>
      <c r="V777" s="35">
        <v>1</v>
      </c>
      <c r="W777" s="35">
        <v>-2.9090000000000001E-2</v>
      </c>
      <c r="X777" s="35">
        <v>684837</v>
      </c>
      <c r="Y777" s="35">
        <v>0.96099400000000001</v>
      </c>
      <c r="Z777" s="35">
        <v>684837</v>
      </c>
      <c r="AA777" s="35">
        <v>0.98242399999999996</v>
      </c>
      <c r="AB777" s="35">
        <v>1</v>
      </c>
      <c r="AC777" s="35">
        <v>-2.1430000000000001E-2</v>
      </c>
      <c r="AD777" s="35">
        <v>3.655491</v>
      </c>
      <c r="AE777" s="35">
        <v>1.5014179999999999</v>
      </c>
      <c r="AF777" s="35">
        <v>2.1540729999999999</v>
      </c>
    </row>
    <row r="778" spans="1:32" ht="13.55">
      <c r="A778" s="2" t="s">
        <v>1353</v>
      </c>
      <c r="B778" s="35">
        <v>0.1</v>
      </c>
      <c r="C778" s="2" t="s">
        <v>1562</v>
      </c>
      <c r="D778" s="35">
        <v>0.8</v>
      </c>
      <c r="E778" s="35">
        <v>0.1</v>
      </c>
      <c r="F778" s="35">
        <v>263670</v>
      </c>
      <c r="G778" s="35">
        <v>0.90416799999999997</v>
      </c>
      <c r="H778" s="35">
        <v>222082</v>
      </c>
      <c r="I778" s="35">
        <v>0.89535100000000001</v>
      </c>
      <c r="J778" s="35">
        <v>0.84227300000000005</v>
      </c>
      <c r="K778" s="35">
        <v>8.8170000000000002E-3</v>
      </c>
      <c r="L778" s="35">
        <v>111829</v>
      </c>
      <c r="M778" s="35">
        <v>0.81947599999999998</v>
      </c>
      <c r="N778" s="35">
        <v>70241</v>
      </c>
      <c r="O778" s="35">
        <v>0.74034500000000003</v>
      </c>
      <c r="P778" s="35">
        <v>0.62811099999999997</v>
      </c>
      <c r="Q778" s="35">
        <v>7.9131000000000007E-2</v>
      </c>
      <c r="R778" s="35">
        <v>151841</v>
      </c>
      <c r="S778" s="35">
        <v>0.97865999999999997</v>
      </c>
      <c r="T778" s="35">
        <v>151841</v>
      </c>
      <c r="U778" s="35">
        <v>0.99136899999999994</v>
      </c>
      <c r="V778" s="35">
        <v>1</v>
      </c>
      <c r="W778" s="35">
        <v>-1.2710000000000001E-2</v>
      </c>
      <c r="X778" s="35">
        <v>587826</v>
      </c>
      <c r="Y778" s="35">
        <v>0.97607299999999997</v>
      </c>
      <c r="Z778" s="35">
        <v>587826</v>
      </c>
      <c r="AA778" s="35">
        <v>0.98733400000000004</v>
      </c>
      <c r="AB778" s="35">
        <v>1</v>
      </c>
      <c r="AC778" s="35">
        <v>-1.1259999999999999E-2</v>
      </c>
      <c r="AD778" s="35">
        <v>2.2593420000000002</v>
      </c>
      <c r="AE778" s="35">
        <v>1.1301079999999999</v>
      </c>
      <c r="AF778" s="35">
        <v>1.1292340000000001</v>
      </c>
    </row>
    <row r="779" spans="1:32" ht="13.55">
      <c r="A779" s="2" t="s">
        <v>1353</v>
      </c>
      <c r="B779" s="35">
        <v>0.1</v>
      </c>
      <c r="C779" s="2" t="s">
        <v>1562</v>
      </c>
      <c r="D779" s="35">
        <v>0.9</v>
      </c>
      <c r="E779" s="35">
        <v>0.1</v>
      </c>
      <c r="F779" s="35">
        <v>172960</v>
      </c>
      <c r="G779" s="35">
        <v>0.94388300000000003</v>
      </c>
      <c r="H779" s="35">
        <v>150933</v>
      </c>
      <c r="I779" s="35">
        <v>0.93890700000000005</v>
      </c>
      <c r="J779" s="35">
        <v>0.87264699999999995</v>
      </c>
      <c r="K779" s="35">
        <v>4.9769999999999997E-3</v>
      </c>
      <c r="L779" s="35">
        <v>67700</v>
      </c>
      <c r="M779" s="35">
        <v>0.87895800000000002</v>
      </c>
      <c r="N779" s="35">
        <v>45673</v>
      </c>
      <c r="O779" s="35">
        <v>0.83047899999999997</v>
      </c>
      <c r="P779" s="35">
        <v>0.67463799999999996</v>
      </c>
      <c r="Q779" s="35">
        <v>4.8480000000000002E-2</v>
      </c>
      <c r="R779" s="35">
        <v>105260</v>
      </c>
      <c r="S779" s="35">
        <v>0.99096200000000001</v>
      </c>
      <c r="T779" s="35">
        <v>105260</v>
      </c>
      <c r="U779" s="35">
        <v>0.99529100000000004</v>
      </c>
      <c r="V779" s="35">
        <v>1</v>
      </c>
      <c r="W779" s="35">
        <v>-4.3299999999999996E-3</v>
      </c>
      <c r="X779" s="35">
        <v>438628</v>
      </c>
      <c r="Y779" s="35">
        <v>0.98509899999999995</v>
      </c>
      <c r="Z779" s="35">
        <v>438628</v>
      </c>
      <c r="AA779" s="35">
        <v>0.99058500000000005</v>
      </c>
      <c r="AB779" s="35">
        <v>1</v>
      </c>
      <c r="AC779" s="35">
        <v>-5.4900000000000001E-3</v>
      </c>
      <c r="AD779" s="35">
        <v>1.440769</v>
      </c>
      <c r="AE779" s="35">
        <v>0.89160200000000001</v>
      </c>
      <c r="AF779" s="35">
        <v>0.54916699999999996</v>
      </c>
    </row>
    <row r="780" spans="1:32" ht="13.55">
      <c r="A780" s="2" t="s">
        <v>1353</v>
      </c>
      <c r="B780" s="35">
        <v>0.1</v>
      </c>
      <c r="C780" s="2" t="s">
        <v>1562</v>
      </c>
      <c r="D780" s="35">
        <v>0.95</v>
      </c>
      <c r="E780" s="35">
        <v>0.1</v>
      </c>
      <c r="F780" s="35">
        <v>118425</v>
      </c>
      <c r="G780" s="35">
        <v>0.96526900000000004</v>
      </c>
      <c r="H780" s="35">
        <v>104917</v>
      </c>
      <c r="I780" s="35">
        <v>0.96240899999999996</v>
      </c>
      <c r="J780" s="35">
        <v>0.88593599999999995</v>
      </c>
      <c r="K780" s="35">
        <v>2.8600000000000001E-3</v>
      </c>
      <c r="L780" s="35">
        <v>45074</v>
      </c>
      <c r="M780" s="35">
        <v>0.92147599999999996</v>
      </c>
      <c r="N780" s="35">
        <v>31566</v>
      </c>
      <c r="O780" s="35">
        <v>0.89151899999999995</v>
      </c>
      <c r="P780" s="35">
        <v>0.70031500000000002</v>
      </c>
      <c r="Q780" s="35">
        <v>2.9957000000000001E-2</v>
      </c>
      <c r="R780" s="35">
        <v>73351</v>
      </c>
      <c r="S780" s="35">
        <v>0.99430700000000005</v>
      </c>
      <c r="T780" s="35">
        <v>73351</v>
      </c>
      <c r="U780" s="35">
        <v>0.99650899999999998</v>
      </c>
      <c r="V780" s="35">
        <v>1</v>
      </c>
      <c r="W780" s="35">
        <v>-2.2000000000000001E-3</v>
      </c>
      <c r="X780" s="35">
        <v>325880</v>
      </c>
      <c r="Y780" s="35">
        <v>0.98792800000000003</v>
      </c>
      <c r="Z780" s="35">
        <v>325880</v>
      </c>
      <c r="AA780" s="35">
        <v>0.99184600000000001</v>
      </c>
      <c r="AB780" s="35">
        <v>1</v>
      </c>
      <c r="AC780" s="35">
        <v>-3.9199999999999999E-3</v>
      </c>
      <c r="AD780" s="35">
        <v>1.17991</v>
      </c>
      <c r="AE780" s="35">
        <v>0.78790000000000004</v>
      </c>
      <c r="AF780" s="35">
        <v>0.39201000000000003</v>
      </c>
    </row>
    <row r="781" spans="1:32" ht="13.55">
      <c r="A781" s="2" t="s">
        <v>1353</v>
      </c>
      <c r="B781" s="35">
        <v>0.1</v>
      </c>
      <c r="C781" s="2" t="s">
        <v>1562</v>
      </c>
      <c r="D781" s="35">
        <v>0.99</v>
      </c>
      <c r="E781" s="35">
        <v>0.1</v>
      </c>
      <c r="F781" s="35">
        <v>50175</v>
      </c>
      <c r="G781" s="35">
        <v>0.98697800000000002</v>
      </c>
      <c r="H781" s="35">
        <v>44246</v>
      </c>
      <c r="I781" s="35">
        <v>0.98622500000000002</v>
      </c>
      <c r="J781" s="35">
        <v>0.88183400000000001</v>
      </c>
      <c r="K781" s="35">
        <v>7.5299999999999998E-4</v>
      </c>
      <c r="L781" s="35">
        <v>19686</v>
      </c>
      <c r="M781" s="35">
        <v>0.97296499999999997</v>
      </c>
      <c r="N781" s="35">
        <v>13757</v>
      </c>
      <c r="O781" s="35">
        <v>0.96175900000000003</v>
      </c>
      <c r="P781" s="35">
        <v>0.69882100000000003</v>
      </c>
      <c r="Q781" s="35">
        <v>1.1206000000000001E-2</v>
      </c>
      <c r="R781" s="35">
        <v>30489</v>
      </c>
      <c r="S781" s="35">
        <v>0.99624199999999996</v>
      </c>
      <c r="T781" s="35">
        <v>30489</v>
      </c>
      <c r="U781" s="35">
        <v>0.99767700000000004</v>
      </c>
      <c r="V781" s="35">
        <v>1</v>
      </c>
      <c r="W781" s="35">
        <v>-1.4300000000000001E-3</v>
      </c>
      <c r="X781" s="35">
        <v>160248</v>
      </c>
      <c r="Y781" s="35">
        <v>0.99056699999999998</v>
      </c>
      <c r="Z781" s="35">
        <v>160248</v>
      </c>
      <c r="AA781" s="35">
        <v>0.99359500000000001</v>
      </c>
      <c r="AB781" s="35">
        <v>1</v>
      </c>
      <c r="AC781" s="35">
        <v>-3.0300000000000001E-3</v>
      </c>
      <c r="AD781" s="35">
        <v>0.93961700000000004</v>
      </c>
      <c r="AE781" s="35">
        <v>0.63680000000000003</v>
      </c>
      <c r="AF781" s="35">
        <v>0.302817</v>
      </c>
    </row>
    <row r="782" spans="1:32" ht="13.55">
      <c r="A782" s="2" t="s">
        <v>1353</v>
      </c>
      <c r="B782" s="35">
        <v>0.15</v>
      </c>
      <c r="C782" s="2" t="s">
        <v>1561</v>
      </c>
      <c r="D782" s="35">
        <v>0.7</v>
      </c>
      <c r="E782" s="35">
        <v>0.1</v>
      </c>
      <c r="F782" s="35">
        <v>1058076</v>
      </c>
      <c r="G782" s="35">
        <v>0.89397300000000002</v>
      </c>
      <c r="H782" s="35">
        <v>897965</v>
      </c>
      <c r="I782" s="35">
        <v>0.88966699999999999</v>
      </c>
      <c r="J782" s="35">
        <v>0.84867700000000001</v>
      </c>
      <c r="K782" s="35">
        <v>4.3059999999999999E-3</v>
      </c>
      <c r="L782" s="35">
        <v>533725</v>
      </c>
      <c r="M782" s="35">
        <v>0.83716699999999999</v>
      </c>
      <c r="N782" s="35">
        <v>373614</v>
      </c>
      <c r="O782" s="35">
        <v>0.782559</v>
      </c>
      <c r="P782" s="35">
        <v>0.70001199999999997</v>
      </c>
      <c r="Q782" s="35">
        <v>5.4607999999999997E-2</v>
      </c>
      <c r="R782" s="35">
        <v>524351</v>
      </c>
      <c r="S782" s="35">
        <v>0.96029900000000001</v>
      </c>
      <c r="T782" s="35">
        <v>524351</v>
      </c>
      <c r="U782" s="35">
        <v>0.98580599999999996</v>
      </c>
      <c r="V782" s="35">
        <v>1</v>
      </c>
      <c r="W782" s="35">
        <v>-2.5510000000000001E-2</v>
      </c>
      <c r="X782" s="35">
        <v>1886105</v>
      </c>
      <c r="Y782" s="35">
        <v>0.95979199999999998</v>
      </c>
      <c r="Z782" s="35">
        <v>1886105</v>
      </c>
      <c r="AA782" s="35">
        <v>0.97927299999999995</v>
      </c>
      <c r="AB782" s="35">
        <v>1</v>
      </c>
      <c r="AC782" s="35">
        <v>-1.9480000000000001E-2</v>
      </c>
      <c r="AD782" s="35">
        <v>3.8579560000000002</v>
      </c>
      <c r="AE782" s="35">
        <v>1.90316</v>
      </c>
      <c r="AF782" s="35">
        <v>1.954796</v>
      </c>
    </row>
    <row r="783" spans="1:32" ht="13.55">
      <c r="A783" s="2" t="s">
        <v>1353</v>
      </c>
      <c r="B783" s="35">
        <v>0.15</v>
      </c>
      <c r="C783" s="2" t="s">
        <v>1561</v>
      </c>
      <c r="D783" s="35">
        <v>0.8</v>
      </c>
      <c r="E783" s="35">
        <v>0.1</v>
      </c>
      <c r="F783" s="35">
        <v>871076</v>
      </c>
      <c r="G783" s="35">
        <v>0.92536099999999999</v>
      </c>
      <c r="H783" s="35">
        <v>749213</v>
      </c>
      <c r="I783" s="35">
        <v>0.920292</v>
      </c>
      <c r="J783" s="35">
        <v>0.860101</v>
      </c>
      <c r="K783" s="35">
        <v>5.0699999999999999E-3</v>
      </c>
      <c r="L783" s="35">
        <v>418508</v>
      </c>
      <c r="M783" s="35">
        <v>0.87289499999999998</v>
      </c>
      <c r="N783" s="35">
        <v>296645</v>
      </c>
      <c r="O783" s="35">
        <v>0.82957899999999996</v>
      </c>
      <c r="P783" s="35">
        <v>0.708816</v>
      </c>
      <c r="Q783" s="35">
        <v>4.3317000000000001E-2</v>
      </c>
      <c r="R783" s="35">
        <v>452568</v>
      </c>
      <c r="S783" s="35">
        <v>0.97982199999999997</v>
      </c>
      <c r="T783" s="35">
        <v>452568</v>
      </c>
      <c r="U783" s="35">
        <v>0.99134500000000003</v>
      </c>
      <c r="V783" s="35">
        <v>1</v>
      </c>
      <c r="W783" s="35">
        <v>-1.1520000000000001E-2</v>
      </c>
      <c r="X783" s="35">
        <v>1686262</v>
      </c>
      <c r="Y783" s="35">
        <v>0.97329100000000002</v>
      </c>
      <c r="Z783" s="35">
        <v>1686262</v>
      </c>
      <c r="AA783" s="35">
        <v>0.98400799999999999</v>
      </c>
      <c r="AB783" s="35">
        <v>1</v>
      </c>
      <c r="AC783" s="35">
        <v>-1.072E-2</v>
      </c>
      <c r="AD783" s="35">
        <v>2.5816469999999998</v>
      </c>
      <c r="AE783" s="35">
        <v>1.507933</v>
      </c>
      <c r="AF783" s="35">
        <v>1.073715</v>
      </c>
    </row>
    <row r="784" spans="1:32" ht="13.55">
      <c r="A784" s="2" t="s">
        <v>1353</v>
      </c>
      <c r="B784" s="35">
        <v>0.15</v>
      </c>
      <c r="C784" s="2" t="s">
        <v>1561</v>
      </c>
      <c r="D784" s="35">
        <v>0.9</v>
      </c>
      <c r="E784" s="35">
        <v>0.1</v>
      </c>
      <c r="F784" s="35">
        <v>631074</v>
      </c>
      <c r="G784" s="35">
        <v>0.95423000000000002</v>
      </c>
      <c r="H784" s="35">
        <v>554063</v>
      </c>
      <c r="I784" s="35">
        <v>0.950519</v>
      </c>
      <c r="J784" s="35">
        <v>0.87796799999999997</v>
      </c>
      <c r="K784" s="35">
        <v>3.7109999999999999E-3</v>
      </c>
      <c r="L784" s="35">
        <v>287454</v>
      </c>
      <c r="M784" s="35">
        <v>0.91421200000000002</v>
      </c>
      <c r="N784" s="35">
        <v>210443</v>
      </c>
      <c r="O784" s="35">
        <v>0.88638600000000001</v>
      </c>
      <c r="P784" s="35">
        <v>0.73209299999999999</v>
      </c>
      <c r="Q784" s="35">
        <v>2.7827000000000001E-2</v>
      </c>
      <c r="R784" s="35">
        <v>343620</v>
      </c>
      <c r="S784" s="35">
        <v>0.99049900000000002</v>
      </c>
      <c r="T784" s="35">
        <v>343620</v>
      </c>
      <c r="U784" s="35">
        <v>0.99458999999999997</v>
      </c>
      <c r="V784" s="35">
        <v>1</v>
      </c>
      <c r="W784" s="35">
        <v>-4.0899999999999999E-3</v>
      </c>
      <c r="X784" s="35">
        <v>1360148</v>
      </c>
      <c r="Y784" s="35">
        <v>0.98185900000000004</v>
      </c>
      <c r="Z784" s="35">
        <v>1360148</v>
      </c>
      <c r="AA784" s="35">
        <v>0.98756500000000003</v>
      </c>
      <c r="AB784" s="35">
        <v>1</v>
      </c>
      <c r="AC784" s="35">
        <v>-5.7099999999999998E-3</v>
      </c>
      <c r="AD784" s="35">
        <v>1.7796879999999999</v>
      </c>
      <c r="AE784" s="35">
        <v>1.2087540000000001</v>
      </c>
      <c r="AF784" s="35">
        <v>0.57093499999999997</v>
      </c>
    </row>
    <row r="785" spans="1:32" ht="13.55">
      <c r="A785" s="2" t="s">
        <v>1353</v>
      </c>
      <c r="B785" s="35">
        <v>0.15</v>
      </c>
      <c r="C785" s="2" t="s">
        <v>1561</v>
      </c>
      <c r="D785" s="35">
        <v>0.95</v>
      </c>
      <c r="E785" s="35">
        <v>0.1</v>
      </c>
      <c r="F785" s="35">
        <v>468461</v>
      </c>
      <c r="G785" s="35">
        <v>0.96768900000000002</v>
      </c>
      <c r="H785" s="35">
        <v>415986</v>
      </c>
      <c r="I785" s="35">
        <v>0.96510899999999999</v>
      </c>
      <c r="J785" s="35">
        <v>0.887984</v>
      </c>
      <c r="K785" s="35">
        <v>2.5799999999999998E-3</v>
      </c>
      <c r="L785" s="35">
        <v>208313</v>
      </c>
      <c r="M785" s="35">
        <v>0.93731200000000003</v>
      </c>
      <c r="N785" s="35">
        <v>155838</v>
      </c>
      <c r="O785" s="35">
        <v>0.91793599999999997</v>
      </c>
      <c r="P785" s="35">
        <v>0.74809499999999995</v>
      </c>
      <c r="Q785" s="35">
        <v>1.9376000000000001E-2</v>
      </c>
      <c r="R785" s="35">
        <v>260148</v>
      </c>
      <c r="S785" s="35">
        <v>0.99346999999999996</v>
      </c>
      <c r="T785" s="35">
        <v>260148</v>
      </c>
      <c r="U785" s="35">
        <v>0.99576299999999995</v>
      </c>
      <c r="V785" s="35">
        <v>1</v>
      </c>
      <c r="W785" s="35">
        <v>-2.2899999999999999E-3</v>
      </c>
      <c r="X785" s="35">
        <v>1090621</v>
      </c>
      <c r="Y785" s="35">
        <v>0.98496700000000004</v>
      </c>
      <c r="Z785" s="35">
        <v>1090621</v>
      </c>
      <c r="AA785" s="35">
        <v>0.98908499999999999</v>
      </c>
      <c r="AB785" s="35">
        <v>1</v>
      </c>
      <c r="AC785" s="35">
        <v>-4.1200000000000004E-3</v>
      </c>
      <c r="AD785" s="35">
        <v>1.4875940000000001</v>
      </c>
      <c r="AE785" s="35">
        <v>1.075666</v>
      </c>
      <c r="AF785" s="35">
        <v>0.41192800000000002</v>
      </c>
    </row>
    <row r="786" spans="1:32" ht="13.55">
      <c r="A786" s="2" t="s">
        <v>1353</v>
      </c>
      <c r="B786" s="35">
        <v>0.15</v>
      </c>
      <c r="C786" s="2" t="s">
        <v>1561</v>
      </c>
      <c r="D786" s="35">
        <v>0.99</v>
      </c>
      <c r="E786" s="35">
        <v>0.1</v>
      </c>
      <c r="F786" s="35">
        <v>237597</v>
      </c>
      <c r="G786" s="35">
        <v>0.98028700000000002</v>
      </c>
      <c r="H786" s="35">
        <v>211076</v>
      </c>
      <c r="I786" s="35">
        <v>0.97858100000000003</v>
      </c>
      <c r="J786" s="35">
        <v>0.888378</v>
      </c>
      <c r="K786" s="35">
        <v>1.7060000000000001E-3</v>
      </c>
      <c r="L786" s="35">
        <v>106741</v>
      </c>
      <c r="M786" s="35">
        <v>0.96187299999999998</v>
      </c>
      <c r="N786" s="35">
        <v>80220</v>
      </c>
      <c r="O786" s="35">
        <v>0.94989999999999997</v>
      </c>
      <c r="P786" s="35">
        <v>0.75153899999999996</v>
      </c>
      <c r="Q786" s="35">
        <v>1.1972999999999999E-2</v>
      </c>
      <c r="R786" s="35">
        <v>130856</v>
      </c>
      <c r="S786" s="35">
        <v>0.99583699999999997</v>
      </c>
      <c r="T786" s="35">
        <v>130856</v>
      </c>
      <c r="U786" s="35">
        <v>0.99703600000000003</v>
      </c>
      <c r="V786" s="35">
        <v>1</v>
      </c>
      <c r="W786" s="35">
        <v>-1.1999999999999999E-3</v>
      </c>
      <c r="X786" s="35">
        <v>636697</v>
      </c>
      <c r="Y786" s="35">
        <v>0.98799700000000001</v>
      </c>
      <c r="Z786" s="35">
        <v>636697</v>
      </c>
      <c r="AA786" s="35">
        <v>0.99129800000000001</v>
      </c>
      <c r="AB786" s="35">
        <v>1</v>
      </c>
      <c r="AC786" s="35">
        <v>-3.3E-3</v>
      </c>
      <c r="AD786" s="35">
        <v>1.1955290000000001</v>
      </c>
      <c r="AE786" s="35">
        <v>0.86538800000000005</v>
      </c>
      <c r="AF786" s="35">
        <v>0.33014100000000002</v>
      </c>
    </row>
    <row r="787" spans="1:32" ht="13.55">
      <c r="A787" s="2" t="s">
        <v>1353</v>
      </c>
      <c r="B787" s="35">
        <v>0.15</v>
      </c>
      <c r="C787" s="2" t="s">
        <v>1562</v>
      </c>
      <c r="D787" s="35">
        <v>0.7</v>
      </c>
      <c r="E787" s="35">
        <v>0.1</v>
      </c>
      <c r="F787" s="35">
        <v>412362</v>
      </c>
      <c r="G787" s="35">
        <v>0.90028699999999995</v>
      </c>
      <c r="H787" s="35">
        <v>351305</v>
      </c>
      <c r="I787" s="35">
        <v>0.89769500000000002</v>
      </c>
      <c r="J787" s="35">
        <v>0.85193300000000005</v>
      </c>
      <c r="K787" s="35">
        <v>2.5920000000000001E-3</v>
      </c>
      <c r="L787" s="35">
        <v>204020</v>
      </c>
      <c r="M787" s="35">
        <v>0.84633100000000006</v>
      </c>
      <c r="N787" s="35">
        <v>142963</v>
      </c>
      <c r="O787" s="35">
        <v>0.79420800000000003</v>
      </c>
      <c r="P787" s="35">
        <v>0.70072999999999996</v>
      </c>
      <c r="Q787" s="35">
        <v>5.2123000000000003E-2</v>
      </c>
      <c r="R787" s="35">
        <v>208342</v>
      </c>
      <c r="S787" s="35">
        <v>0.96023400000000003</v>
      </c>
      <c r="T787" s="35">
        <v>208342</v>
      </c>
      <c r="U787" s="35">
        <v>0.985842</v>
      </c>
      <c r="V787" s="35">
        <v>1</v>
      </c>
      <c r="W787" s="35">
        <v>-2.5610000000000001E-2</v>
      </c>
      <c r="X787" s="35">
        <v>738558</v>
      </c>
      <c r="Y787" s="35">
        <v>0.95891700000000002</v>
      </c>
      <c r="Z787" s="35">
        <v>738558</v>
      </c>
      <c r="AA787" s="35">
        <v>0.978711</v>
      </c>
      <c r="AB787" s="35">
        <v>1</v>
      </c>
      <c r="AC787" s="35">
        <v>-1.9789999999999999E-2</v>
      </c>
      <c r="AD787" s="35">
        <v>3.943908</v>
      </c>
      <c r="AE787" s="35">
        <v>1.95764</v>
      </c>
      <c r="AF787" s="35">
        <v>1.9862679999999999</v>
      </c>
    </row>
    <row r="788" spans="1:32" ht="13.55">
      <c r="A788" s="2" t="s">
        <v>1353</v>
      </c>
      <c r="B788" s="35">
        <v>0.15</v>
      </c>
      <c r="C788" s="2" t="s">
        <v>1562</v>
      </c>
      <c r="D788" s="35">
        <v>0.8</v>
      </c>
      <c r="E788" s="35">
        <v>0.1</v>
      </c>
      <c r="F788" s="35">
        <v>339808</v>
      </c>
      <c r="G788" s="35">
        <v>0.93289999999999995</v>
      </c>
      <c r="H788" s="35">
        <v>293396</v>
      </c>
      <c r="I788" s="35">
        <v>0.92927099999999996</v>
      </c>
      <c r="J788" s="35">
        <v>0.86341699999999999</v>
      </c>
      <c r="K788" s="35">
        <v>3.6289999999999998E-3</v>
      </c>
      <c r="L788" s="35">
        <v>160098</v>
      </c>
      <c r="M788" s="35">
        <v>0.88536099999999995</v>
      </c>
      <c r="N788" s="35">
        <v>113686</v>
      </c>
      <c r="O788" s="35">
        <v>0.845777</v>
      </c>
      <c r="P788" s="35">
        <v>0.71010300000000004</v>
      </c>
      <c r="Q788" s="35">
        <v>3.9583E-2</v>
      </c>
      <c r="R788" s="35">
        <v>179710</v>
      </c>
      <c r="S788" s="35">
        <v>0.97976799999999997</v>
      </c>
      <c r="T788" s="35">
        <v>179710</v>
      </c>
      <c r="U788" s="35">
        <v>0.99117</v>
      </c>
      <c r="V788" s="35">
        <v>1</v>
      </c>
      <c r="W788" s="35">
        <v>-1.14E-2</v>
      </c>
      <c r="X788" s="35">
        <v>660171</v>
      </c>
      <c r="Y788" s="35">
        <v>0.97269399999999995</v>
      </c>
      <c r="Z788" s="35">
        <v>660171</v>
      </c>
      <c r="AA788" s="35">
        <v>0.98358999999999996</v>
      </c>
      <c r="AB788" s="35">
        <v>1</v>
      </c>
      <c r="AC788" s="35">
        <v>-1.09E-2</v>
      </c>
      <c r="AD788" s="35">
        <v>2.6375440000000001</v>
      </c>
      <c r="AE788" s="35">
        <v>1.5457780000000001</v>
      </c>
      <c r="AF788" s="35">
        <v>1.091766</v>
      </c>
    </row>
    <row r="789" spans="1:32" ht="13.55">
      <c r="A789" s="2" t="s">
        <v>1353</v>
      </c>
      <c r="B789" s="35">
        <v>0.15</v>
      </c>
      <c r="C789" s="2" t="s">
        <v>1562</v>
      </c>
      <c r="D789" s="35">
        <v>0.9</v>
      </c>
      <c r="E789" s="35">
        <v>0.1</v>
      </c>
      <c r="F789" s="35">
        <v>246461</v>
      </c>
      <c r="G789" s="35">
        <v>0.96202799999999999</v>
      </c>
      <c r="H789" s="35">
        <v>216931</v>
      </c>
      <c r="I789" s="35">
        <v>0.95960000000000001</v>
      </c>
      <c r="J789" s="35">
        <v>0.88018399999999997</v>
      </c>
      <c r="K789" s="35">
        <v>2.428E-3</v>
      </c>
      <c r="L789" s="35">
        <v>110226</v>
      </c>
      <c r="M789" s="35">
        <v>0.92927499999999996</v>
      </c>
      <c r="N789" s="35">
        <v>80696</v>
      </c>
      <c r="O789" s="35">
        <v>0.90583199999999997</v>
      </c>
      <c r="P789" s="35">
        <v>0.73209599999999997</v>
      </c>
      <c r="Q789" s="35">
        <v>2.3444E-2</v>
      </c>
      <c r="R789" s="35">
        <v>136235</v>
      </c>
      <c r="S789" s="35">
        <v>0.99026700000000001</v>
      </c>
      <c r="T789" s="35">
        <v>136235</v>
      </c>
      <c r="U789" s="35">
        <v>0.99456900000000004</v>
      </c>
      <c r="V789" s="35">
        <v>1</v>
      </c>
      <c r="W789" s="35">
        <v>-4.3E-3</v>
      </c>
      <c r="X789" s="35">
        <v>532159</v>
      </c>
      <c r="Y789" s="35">
        <v>0.98135399999999995</v>
      </c>
      <c r="Z789" s="35">
        <v>532159</v>
      </c>
      <c r="AA789" s="35">
        <v>0.98720699999999995</v>
      </c>
      <c r="AB789" s="35">
        <v>1</v>
      </c>
      <c r="AC789" s="35">
        <v>-5.8500000000000002E-3</v>
      </c>
      <c r="AD789" s="35">
        <v>1.827637</v>
      </c>
      <c r="AE789" s="35">
        <v>1.2419020000000001</v>
      </c>
      <c r="AF789" s="35">
        <v>0.58573500000000001</v>
      </c>
    </row>
    <row r="790" spans="1:32" ht="13.55">
      <c r="A790" s="2" t="s">
        <v>1353</v>
      </c>
      <c r="B790" s="35">
        <v>0.15</v>
      </c>
      <c r="C790" s="2" t="s">
        <v>1562</v>
      </c>
      <c r="D790" s="35">
        <v>0.95</v>
      </c>
      <c r="E790" s="35">
        <v>0.1</v>
      </c>
      <c r="F790" s="35">
        <v>183430</v>
      </c>
      <c r="G790" s="35">
        <v>0.97611700000000001</v>
      </c>
      <c r="H790" s="35">
        <v>163324</v>
      </c>
      <c r="I790" s="35">
        <v>0.97450400000000004</v>
      </c>
      <c r="J790" s="35">
        <v>0.89038899999999999</v>
      </c>
      <c r="K790" s="35">
        <v>1.6130000000000001E-3</v>
      </c>
      <c r="L790" s="35">
        <v>79822</v>
      </c>
      <c r="M790" s="35">
        <v>0.95461399999999996</v>
      </c>
      <c r="N790" s="35">
        <v>59716</v>
      </c>
      <c r="O790" s="35">
        <v>0.94024700000000005</v>
      </c>
      <c r="P790" s="35">
        <v>0.74811499999999997</v>
      </c>
      <c r="Q790" s="35">
        <v>1.4368000000000001E-2</v>
      </c>
      <c r="R790" s="35">
        <v>103608</v>
      </c>
      <c r="S790" s="35">
        <v>0.99335600000000002</v>
      </c>
      <c r="T790" s="35">
        <v>103608</v>
      </c>
      <c r="U790" s="35">
        <v>0.99540799999999996</v>
      </c>
      <c r="V790" s="35">
        <v>1</v>
      </c>
      <c r="W790" s="35">
        <v>-2.0500000000000002E-3</v>
      </c>
      <c r="X790" s="35">
        <v>427695</v>
      </c>
      <c r="Y790" s="35">
        <v>0.98456500000000002</v>
      </c>
      <c r="Z790" s="35">
        <v>427695</v>
      </c>
      <c r="AA790" s="35">
        <v>0.98862499999999998</v>
      </c>
      <c r="AB790" s="35">
        <v>1</v>
      </c>
      <c r="AC790" s="35">
        <v>-4.0600000000000002E-3</v>
      </c>
      <c r="AD790" s="35">
        <v>1.5240130000000001</v>
      </c>
      <c r="AE790" s="35">
        <v>1.117842</v>
      </c>
      <c r="AF790" s="35">
        <v>0.406171</v>
      </c>
    </row>
    <row r="791" spans="1:32" ht="13.55">
      <c r="A791" s="2" t="s">
        <v>1353</v>
      </c>
      <c r="B791" s="35">
        <v>0.15</v>
      </c>
      <c r="C791" s="2" t="s">
        <v>1562</v>
      </c>
      <c r="D791" s="35">
        <v>0.99</v>
      </c>
      <c r="E791" s="35">
        <v>0.1</v>
      </c>
      <c r="F791" s="35">
        <v>93311</v>
      </c>
      <c r="G791" s="35">
        <v>0.99032100000000001</v>
      </c>
      <c r="H791" s="35">
        <v>82980</v>
      </c>
      <c r="I791" s="35">
        <v>0.99004899999999996</v>
      </c>
      <c r="J791" s="35">
        <v>0.88928399999999996</v>
      </c>
      <c r="K791" s="35">
        <v>2.7099999999999997E-4</v>
      </c>
      <c r="L791" s="35">
        <v>40935</v>
      </c>
      <c r="M791" s="35">
        <v>0.983518</v>
      </c>
      <c r="N791" s="35">
        <v>30604</v>
      </c>
      <c r="O791" s="35">
        <v>0.97807599999999995</v>
      </c>
      <c r="P791" s="35">
        <v>0.74762399999999996</v>
      </c>
      <c r="Q791" s="35">
        <v>5.4419999999999998E-3</v>
      </c>
      <c r="R791" s="35">
        <v>52376</v>
      </c>
      <c r="S791" s="35">
        <v>0.99570400000000003</v>
      </c>
      <c r="T791" s="35">
        <v>52376</v>
      </c>
      <c r="U791" s="35">
        <v>0.99718200000000001</v>
      </c>
      <c r="V791" s="35">
        <v>1</v>
      </c>
      <c r="W791" s="35">
        <v>-1.48E-3</v>
      </c>
      <c r="X791" s="35">
        <v>250394</v>
      </c>
      <c r="Y791" s="35">
        <v>0.98743999999999998</v>
      </c>
      <c r="Z791" s="35">
        <v>250394</v>
      </c>
      <c r="AA791" s="35">
        <v>0.99085100000000004</v>
      </c>
      <c r="AB791" s="35">
        <v>1</v>
      </c>
      <c r="AC791" s="35">
        <v>-3.4099999999999998E-3</v>
      </c>
      <c r="AD791" s="35">
        <v>1.249009</v>
      </c>
      <c r="AE791" s="35">
        <v>0.90783899999999995</v>
      </c>
      <c r="AF791" s="35">
        <v>0.34116999999999997</v>
      </c>
    </row>
    <row r="792" spans="1:32" ht="13.55">
      <c r="A792" s="2" t="s">
        <v>1353</v>
      </c>
      <c r="B792" s="35">
        <v>0.2</v>
      </c>
      <c r="C792" s="2" t="s">
        <v>1561</v>
      </c>
      <c r="D792" s="35">
        <v>0.7</v>
      </c>
      <c r="E792" s="35">
        <v>0.1</v>
      </c>
      <c r="F792" s="35">
        <v>1213765</v>
      </c>
      <c r="G792" s="35">
        <v>0.91928699999999997</v>
      </c>
      <c r="H792" s="35">
        <v>1068046</v>
      </c>
      <c r="I792" s="35">
        <v>0.91916799999999999</v>
      </c>
      <c r="J792" s="35">
        <v>0.87994499999999998</v>
      </c>
      <c r="K792" s="35">
        <v>1.1900000000000001E-4</v>
      </c>
      <c r="L792" s="35">
        <v>642488</v>
      </c>
      <c r="M792" s="35">
        <v>0.88248400000000005</v>
      </c>
      <c r="N792" s="35">
        <v>496769</v>
      </c>
      <c r="O792" s="35">
        <v>0.85307699999999997</v>
      </c>
      <c r="P792" s="35">
        <v>0.77319599999999999</v>
      </c>
      <c r="Q792" s="35">
        <v>2.9406999999999999E-2</v>
      </c>
      <c r="R792" s="35">
        <v>571277</v>
      </c>
      <c r="S792" s="35">
        <v>0.96452599999999999</v>
      </c>
      <c r="T792" s="35">
        <v>571277</v>
      </c>
      <c r="U792" s="35">
        <v>0.98556500000000002</v>
      </c>
      <c r="V792" s="35">
        <v>1</v>
      </c>
      <c r="W792" s="35">
        <v>-2.104E-2</v>
      </c>
      <c r="X792" s="35">
        <v>1994628</v>
      </c>
      <c r="Y792" s="35">
        <v>0.95920799999999995</v>
      </c>
      <c r="Z792" s="35">
        <v>1994628</v>
      </c>
      <c r="AA792" s="35">
        <v>0.97594599999999998</v>
      </c>
      <c r="AB792" s="35">
        <v>1</v>
      </c>
      <c r="AC792" s="35">
        <v>-1.6740000000000001E-2</v>
      </c>
      <c r="AD792" s="35">
        <v>3.9640629999999999</v>
      </c>
      <c r="AE792" s="35">
        <v>2.2862429999999998</v>
      </c>
      <c r="AF792" s="35">
        <v>1.6778200000000001</v>
      </c>
    </row>
    <row r="793" spans="1:32" ht="13.55">
      <c r="A793" s="2" t="s">
        <v>1353</v>
      </c>
      <c r="B793" s="35">
        <v>0.2</v>
      </c>
      <c r="C793" s="2" t="s">
        <v>1561</v>
      </c>
      <c r="D793" s="35">
        <v>0.8</v>
      </c>
      <c r="E793" s="35">
        <v>0.1</v>
      </c>
      <c r="F793" s="35">
        <v>1051215</v>
      </c>
      <c r="G793" s="35">
        <v>0.94358900000000001</v>
      </c>
      <c r="H793" s="35">
        <v>927356</v>
      </c>
      <c r="I793" s="35">
        <v>0.94165299999999996</v>
      </c>
      <c r="J793" s="35">
        <v>0.88217500000000004</v>
      </c>
      <c r="K793" s="35">
        <v>1.936E-3</v>
      </c>
      <c r="L793" s="35">
        <v>538981</v>
      </c>
      <c r="M793" s="35">
        <v>0.91098900000000005</v>
      </c>
      <c r="N793" s="35">
        <v>415122</v>
      </c>
      <c r="O793" s="35">
        <v>0.88742100000000002</v>
      </c>
      <c r="P793" s="35">
        <v>0.77019800000000005</v>
      </c>
      <c r="Q793" s="35">
        <v>2.3567999999999999E-2</v>
      </c>
      <c r="R793" s="35">
        <v>512234</v>
      </c>
      <c r="S793" s="35">
        <v>0.98050999999999999</v>
      </c>
      <c r="T793" s="35">
        <v>512234</v>
      </c>
      <c r="U793" s="35">
        <v>0.99072000000000005</v>
      </c>
      <c r="V793" s="35">
        <v>1</v>
      </c>
      <c r="W793" s="35">
        <v>-1.021E-2</v>
      </c>
      <c r="X793" s="35">
        <v>1838414</v>
      </c>
      <c r="Y793" s="35">
        <v>0.97072199999999997</v>
      </c>
      <c r="Z793" s="35">
        <v>1838414</v>
      </c>
      <c r="AA793" s="35">
        <v>0.98068999999999995</v>
      </c>
      <c r="AB793" s="35">
        <v>1</v>
      </c>
      <c r="AC793" s="35">
        <v>-9.9699999999999997E-3</v>
      </c>
      <c r="AD793" s="35">
        <v>2.862892</v>
      </c>
      <c r="AE793" s="35">
        <v>1.8647370000000001</v>
      </c>
      <c r="AF793" s="35">
        <v>0.99815399999999999</v>
      </c>
    </row>
    <row r="794" spans="1:32" ht="13.55">
      <c r="A794" s="2" t="s">
        <v>1353</v>
      </c>
      <c r="B794" s="35">
        <v>0.2</v>
      </c>
      <c r="C794" s="2" t="s">
        <v>1561</v>
      </c>
      <c r="D794" s="35">
        <v>0.9</v>
      </c>
      <c r="E794" s="35">
        <v>0.1</v>
      </c>
      <c r="F794" s="35">
        <v>820833</v>
      </c>
      <c r="G794" s="35">
        <v>0.96439399999999997</v>
      </c>
      <c r="H794" s="35">
        <v>733236</v>
      </c>
      <c r="I794" s="35">
        <v>0.96261699999999994</v>
      </c>
      <c r="J794" s="35">
        <v>0.89328300000000005</v>
      </c>
      <c r="K794" s="35">
        <v>1.7769999999999999E-3</v>
      </c>
      <c r="L794" s="35">
        <v>404045</v>
      </c>
      <c r="M794" s="35">
        <v>0.939334</v>
      </c>
      <c r="N794" s="35">
        <v>316448</v>
      </c>
      <c r="O794" s="35">
        <v>0.92381999999999997</v>
      </c>
      <c r="P794" s="35">
        <v>0.78320000000000001</v>
      </c>
      <c r="Q794" s="35">
        <v>1.5514E-2</v>
      </c>
      <c r="R794" s="35">
        <v>416788</v>
      </c>
      <c r="S794" s="35">
        <v>0.98999800000000004</v>
      </c>
      <c r="T794" s="35">
        <v>416788</v>
      </c>
      <c r="U794" s="35">
        <v>0.99432200000000004</v>
      </c>
      <c r="V794" s="35">
        <v>1</v>
      </c>
      <c r="W794" s="35">
        <v>-4.3200000000000001E-3</v>
      </c>
      <c r="X794" s="35">
        <v>1567048</v>
      </c>
      <c r="Y794" s="35">
        <v>0.97873600000000005</v>
      </c>
      <c r="Z794" s="35">
        <v>1567048</v>
      </c>
      <c r="AA794" s="35">
        <v>0.984491</v>
      </c>
      <c r="AB794" s="35">
        <v>1</v>
      </c>
      <c r="AC794" s="35">
        <v>-5.7499999999999999E-3</v>
      </c>
      <c r="AD794" s="35">
        <v>2.0984159999999998</v>
      </c>
      <c r="AE794" s="35">
        <v>1.522675</v>
      </c>
      <c r="AF794" s="35">
        <v>0.57574000000000003</v>
      </c>
    </row>
    <row r="795" spans="1:32" ht="13.55">
      <c r="A795" s="2" t="s">
        <v>1353</v>
      </c>
      <c r="B795" s="35">
        <v>0.2</v>
      </c>
      <c r="C795" s="2" t="s">
        <v>1561</v>
      </c>
      <c r="D795" s="35">
        <v>0.95</v>
      </c>
      <c r="E795" s="35">
        <v>0.1</v>
      </c>
      <c r="F795" s="35">
        <v>650480</v>
      </c>
      <c r="G795" s="35">
        <v>0.97415600000000002</v>
      </c>
      <c r="H795" s="35">
        <v>586849</v>
      </c>
      <c r="I795" s="35">
        <v>0.97261699999999995</v>
      </c>
      <c r="J795" s="35">
        <v>0.90217800000000004</v>
      </c>
      <c r="K795" s="35">
        <v>1.539E-3</v>
      </c>
      <c r="L795" s="35">
        <v>313667</v>
      </c>
      <c r="M795" s="35">
        <v>0.95433500000000004</v>
      </c>
      <c r="N795" s="35">
        <v>250036</v>
      </c>
      <c r="O795" s="35">
        <v>0.94337199999999999</v>
      </c>
      <c r="P795" s="35">
        <v>0.79713800000000001</v>
      </c>
      <c r="Q795" s="35">
        <v>1.0963000000000001E-2</v>
      </c>
      <c r="R795" s="35">
        <v>336813</v>
      </c>
      <c r="S795" s="35">
        <v>0.99336999999999998</v>
      </c>
      <c r="T795" s="35">
        <v>336813</v>
      </c>
      <c r="U795" s="35">
        <v>0.99552799999999997</v>
      </c>
      <c r="V795" s="35">
        <v>1</v>
      </c>
      <c r="W795" s="35">
        <v>-2.16E-3</v>
      </c>
      <c r="X795" s="35">
        <v>1328739</v>
      </c>
      <c r="Y795" s="35">
        <v>0.98215699999999995</v>
      </c>
      <c r="Z795" s="35">
        <v>1328739</v>
      </c>
      <c r="AA795" s="35">
        <v>0.98634599999999995</v>
      </c>
      <c r="AB795" s="35">
        <v>1</v>
      </c>
      <c r="AC795" s="35">
        <v>-4.1900000000000001E-3</v>
      </c>
      <c r="AD795" s="35">
        <v>1.7706200000000001</v>
      </c>
      <c r="AE795" s="35">
        <v>1.3516509999999999</v>
      </c>
      <c r="AF795" s="35">
        <v>0.41896899999999998</v>
      </c>
    </row>
    <row r="796" spans="1:32" ht="13.55">
      <c r="A796" s="2" t="s">
        <v>1353</v>
      </c>
      <c r="B796" s="35">
        <v>0.2</v>
      </c>
      <c r="C796" s="2" t="s">
        <v>1561</v>
      </c>
      <c r="D796" s="35">
        <v>0.99</v>
      </c>
      <c r="E796" s="35">
        <v>0.1</v>
      </c>
      <c r="F796" s="35">
        <v>382367</v>
      </c>
      <c r="G796" s="35">
        <v>0.98355499999999996</v>
      </c>
      <c r="H796" s="35">
        <v>343846</v>
      </c>
      <c r="I796" s="35">
        <v>0.98247300000000004</v>
      </c>
      <c r="J796" s="35">
        <v>0.89925600000000006</v>
      </c>
      <c r="K796" s="35">
        <v>1.0820000000000001E-3</v>
      </c>
      <c r="L796" s="35">
        <v>185472</v>
      </c>
      <c r="M796" s="35">
        <v>0.97134699999999996</v>
      </c>
      <c r="N796" s="35">
        <v>146951</v>
      </c>
      <c r="O796" s="35">
        <v>0.96410600000000002</v>
      </c>
      <c r="P796" s="35">
        <v>0.79230800000000001</v>
      </c>
      <c r="Q796" s="35">
        <v>7.241E-3</v>
      </c>
      <c r="R796" s="35">
        <v>196895</v>
      </c>
      <c r="S796" s="35">
        <v>0.99533899999999997</v>
      </c>
      <c r="T796" s="35">
        <v>196895</v>
      </c>
      <c r="U796" s="35">
        <v>0.99664399999999997</v>
      </c>
      <c r="V796" s="35">
        <v>1</v>
      </c>
      <c r="W796" s="35">
        <v>-1.2999999999999999E-3</v>
      </c>
      <c r="X796" s="35">
        <v>884150</v>
      </c>
      <c r="Y796" s="35">
        <v>0.98552499999999998</v>
      </c>
      <c r="Z796" s="35">
        <v>884150</v>
      </c>
      <c r="AA796" s="35">
        <v>0.98874700000000004</v>
      </c>
      <c r="AB796" s="35">
        <v>1</v>
      </c>
      <c r="AC796" s="35">
        <v>-3.2200000000000002E-3</v>
      </c>
      <c r="AD796" s="35">
        <v>1.4444189999999999</v>
      </c>
      <c r="AE796" s="35">
        <v>1.1222510000000001</v>
      </c>
      <c r="AF796" s="35">
        <v>0.32216800000000001</v>
      </c>
    </row>
    <row r="797" spans="1:32" ht="13.55">
      <c r="A797" s="2" t="s">
        <v>1353</v>
      </c>
      <c r="B797" s="35">
        <v>0.2</v>
      </c>
      <c r="C797" s="2" t="s">
        <v>1562</v>
      </c>
      <c r="D797" s="35">
        <v>0.7</v>
      </c>
      <c r="E797" s="35">
        <v>0.1</v>
      </c>
      <c r="F797" s="35">
        <v>473520</v>
      </c>
      <c r="G797" s="35">
        <v>0.92505899999999996</v>
      </c>
      <c r="H797" s="35">
        <v>417393</v>
      </c>
      <c r="I797" s="35">
        <v>0.92613199999999996</v>
      </c>
      <c r="J797" s="35">
        <v>0.88146899999999995</v>
      </c>
      <c r="K797" s="35">
        <v>-1.07E-3</v>
      </c>
      <c r="L797" s="35">
        <v>246145</v>
      </c>
      <c r="M797" s="35">
        <v>0.891513</v>
      </c>
      <c r="N797" s="35">
        <v>190018</v>
      </c>
      <c r="O797" s="35">
        <v>0.86383200000000004</v>
      </c>
      <c r="P797" s="35">
        <v>0.771976</v>
      </c>
      <c r="Q797" s="35">
        <v>2.7681000000000001E-2</v>
      </c>
      <c r="R797" s="35">
        <v>227375</v>
      </c>
      <c r="S797" s="35">
        <v>0.96433999999999997</v>
      </c>
      <c r="T797" s="35">
        <v>227375</v>
      </c>
      <c r="U797" s="35">
        <v>0.98553199999999996</v>
      </c>
      <c r="V797" s="35">
        <v>1</v>
      </c>
      <c r="W797" s="35">
        <v>-2.1190000000000001E-2</v>
      </c>
      <c r="X797" s="35">
        <v>781306</v>
      </c>
      <c r="Y797" s="35">
        <v>0.95815799999999995</v>
      </c>
      <c r="Z797" s="35">
        <v>781306</v>
      </c>
      <c r="AA797" s="35">
        <v>0.97523700000000002</v>
      </c>
      <c r="AB797" s="35">
        <v>1</v>
      </c>
      <c r="AC797" s="35">
        <v>-1.7080000000000001E-2</v>
      </c>
      <c r="AD797" s="35">
        <v>4.0654899999999996</v>
      </c>
      <c r="AE797" s="35">
        <v>2.3533499999999998</v>
      </c>
      <c r="AF797" s="35">
        <v>1.71214</v>
      </c>
    </row>
    <row r="798" spans="1:32" ht="13.55">
      <c r="A798" s="2" t="s">
        <v>1353</v>
      </c>
      <c r="B798" s="35">
        <v>0.2</v>
      </c>
      <c r="C798" s="2" t="s">
        <v>1562</v>
      </c>
      <c r="D798" s="35">
        <v>0.8</v>
      </c>
      <c r="E798" s="35">
        <v>0.1</v>
      </c>
      <c r="F798" s="35">
        <v>410193</v>
      </c>
      <c r="G798" s="35">
        <v>0.94994999999999996</v>
      </c>
      <c r="H798" s="35">
        <v>362539</v>
      </c>
      <c r="I798" s="35">
        <v>0.94913000000000003</v>
      </c>
      <c r="J798" s="35">
        <v>0.88382499999999997</v>
      </c>
      <c r="K798" s="35">
        <v>8.1999999999999998E-4</v>
      </c>
      <c r="L798" s="35">
        <v>206429</v>
      </c>
      <c r="M798" s="35">
        <v>0.92180899999999999</v>
      </c>
      <c r="N798" s="35">
        <v>158775</v>
      </c>
      <c r="O798" s="35">
        <v>0.90067200000000003</v>
      </c>
      <c r="P798" s="35">
        <v>0.76915100000000003</v>
      </c>
      <c r="Q798" s="35">
        <v>2.1137E-2</v>
      </c>
      <c r="R798" s="35">
        <v>203764</v>
      </c>
      <c r="S798" s="35">
        <v>0.98026599999999997</v>
      </c>
      <c r="T798" s="35">
        <v>203764</v>
      </c>
      <c r="U798" s="35">
        <v>0.99065999999999999</v>
      </c>
      <c r="V798" s="35">
        <v>1</v>
      </c>
      <c r="W798" s="35">
        <v>-1.039E-2</v>
      </c>
      <c r="X798" s="35">
        <v>719567</v>
      </c>
      <c r="Y798" s="35">
        <v>0.96980100000000002</v>
      </c>
      <c r="Z798" s="35">
        <v>719567</v>
      </c>
      <c r="AA798" s="35">
        <v>0.98011400000000004</v>
      </c>
      <c r="AB798" s="35">
        <v>1</v>
      </c>
      <c r="AC798" s="35">
        <v>-1.031E-2</v>
      </c>
      <c r="AD798" s="35">
        <v>2.9546510000000001</v>
      </c>
      <c r="AE798" s="35">
        <v>1.9219869999999999</v>
      </c>
      <c r="AF798" s="35">
        <v>1.0326649999999999</v>
      </c>
    </row>
    <row r="799" spans="1:32" ht="13.55">
      <c r="A799" s="2" t="s">
        <v>1353</v>
      </c>
      <c r="B799" s="35">
        <v>0.2</v>
      </c>
      <c r="C799" s="2" t="s">
        <v>1562</v>
      </c>
      <c r="D799" s="35">
        <v>0.9</v>
      </c>
      <c r="E799" s="35">
        <v>0.1</v>
      </c>
      <c r="F799" s="35">
        <v>320064</v>
      </c>
      <c r="G799" s="35">
        <v>0.97139500000000001</v>
      </c>
      <c r="H799" s="35">
        <v>286331</v>
      </c>
      <c r="I799" s="35">
        <v>0.97047899999999998</v>
      </c>
      <c r="J799" s="35">
        <v>0.89460499999999998</v>
      </c>
      <c r="K799" s="35">
        <v>9.1600000000000004E-4</v>
      </c>
      <c r="L799" s="35">
        <v>154538</v>
      </c>
      <c r="M799" s="35">
        <v>0.95243299999999997</v>
      </c>
      <c r="N799" s="35">
        <v>120805</v>
      </c>
      <c r="O799" s="35">
        <v>0.93994800000000001</v>
      </c>
      <c r="P799" s="35">
        <v>0.781717</v>
      </c>
      <c r="Q799" s="35">
        <v>1.2485E-2</v>
      </c>
      <c r="R799" s="35">
        <v>165526</v>
      </c>
      <c r="S799" s="35">
        <v>0.98979300000000003</v>
      </c>
      <c r="T799" s="35">
        <v>165526</v>
      </c>
      <c r="U799" s="35">
        <v>0.99404300000000001</v>
      </c>
      <c r="V799" s="35">
        <v>1</v>
      </c>
      <c r="W799" s="35">
        <v>-4.2500000000000003E-3</v>
      </c>
      <c r="X799" s="35">
        <v>613094</v>
      </c>
      <c r="Y799" s="35">
        <v>0.97809599999999997</v>
      </c>
      <c r="Z799" s="35">
        <v>613094</v>
      </c>
      <c r="AA799" s="35">
        <v>0.98387400000000003</v>
      </c>
      <c r="AB799" s="35">
        <v>1</v>
      </c>
      <c r="AC799" s="35">
        <v>-5.7800000000000004E-3</v>
      </c>
      <c r="AD799" s="35">
        <v>2.1609069999999999</v>
      </c>
      <c r="AE799" s="35">
        <v>1.582781</v>
      </c>
      <c r="AF799" s="35">
        <v>0.57812600000000003</v>
      </c>
    </row>
    <row r="800" spans="1:32" ht="13.55">
      <c r="A800" s="2" t="s">
        <v>1353</v>
      </c>
      <c r="B800" s="35">
        <v>0.2</v>
      </c>
      <c r="C800" s="2" t="s">
        <v>1562</v>
      </c>
      <c r="D800" s="35">
        <v>0.95</v>
      </c>
      <c r="E800" s="35">
        <v>0.1</v>
      </c>
      <c r="F800" s="35">
        <v>253541</v>
      </c>
      <c r="G800" s="35">
        <v>0.98180800000000001</v>
      </c>
      <c r="H800" s="35">
        <v>229280</v>
      </c>
      <c r="I800" s="35">
        <v>0.98112500000000002</v>
      </c>
      <c r="J800" s="35">
        <v>0.90431099999999998</v>
      </c>
      <c r="K800" s="35">
        <v>6.8300000000000001E-4</v>
      </c>
      <c r="L800" s="35">
        <v>119764</v>
      </c>
      <c r="M800" s="35">
        <v>0.96957599999999999</v>
      </c>
      <c r="N800" s="35">
        <v>95503</v>
      </c>
      <c r="O800" s="35">
        <v>0.96214</v>
      </c>
      <c r="P800" s="35">
        <v>0.797427</v>
      </c>
      <c r="Q800" s="35">
        <v>7.4359999999999999E-3</v>
      </c>
      <c r="R800" s="35">
        <v>133777</v>
      </c>
      <c r="S800" s="35">
        <v>0.99302199999999996</v>
      </c>
      <c r="T800" s="35">
        <v>133777</v>
      </c>
      <c r="U800" s="35">
        <v>0.99514199999999997</v>
      </c>
      <c r="V800" s="35">
        <v>1</v>
      </c>
      <c r="W800" s="35">
        <v>-2.1199999999999999E-3</v>
      </c>
      <c r="X800" s="35">
        <v>519777</v>
      </c>
      <c r="Y800" s="35">
        <v>0.98141699999999998</v>
      </c>
      <c r="Z800" s="35">
        <v>519777</v>
      </c>
      <c r="AA800" s="35">
        <v>0.98569700000000005</v>
      </c>
      <c r="AB800" s="35">
        <v>1</v>
      </c>
      <c r="AC800" s="35">
        <v>-4.28E-3</v>
      </c>
      <c r="AD800" s="35">
        <v>1.842193</v>
      </c>
      <c r="AE800" s="35">
        <v>1.4139889999999999</v>
      </c>
      <c r="AF800" s="35">
        <v>0.42820399999999997</v>
      </c>
    </row>
    <row r="801" spans="1:32" ht="13.55">
      <c r="A801" s="2" t="s">
        <v>1353</v>
      </c>
      <c r="B801" s="35">
        <v>0.2</v>
      </c>
      <c r="C801" s="2" t="s">
        <v>1562</v>
      </c>
      <c r="D801" s="35">
        <v>0.99</v>
      </c>
      <c r="E801" s="35">
        <v>0.1</v>
      </c>
      <c r="F801" s="35">
        <v>149287</v>
      </c>
      <c r="G801" s="35">
        <v>0.99168999999999996</v>
      </c>
      <c r="H801" s="35">
        <v>134640</v>
      </c>
      <c r="I801" s="35">
        <v>0.99164099999999999</v>
      </c>
      <c r="J801" s="35">
        <v>0.90188699999999999</v>
      </c>
      <c r="K801" s="40">
        <v>4.9200000000000003E-5</v>
      </c>
      <c r="L801" s="35">
        <v>70902</v>
      </c>
      <c r="M801" s="35">
        <v>0.98822299999999996</v>
      </c>
      <c r="N801" s="35">
        <v>56255</v>
      </c>
      <c r="O801" s="35">
        <v>0.98520099999999999</v>
      </c>
      <c r="P801" s="35">
        <v>0.79341899999999999</v>
      </c>
      <c r="Q801" s="35">
        <v>3.0209999999999998E-3</v>
      </c>
      <c r="R801" s="35">
        <v>78385</v>
      </c>
      <c r="S801" s="35">
        <v>0.99484700000000004</v>
      </c>
      <c r="T801" s="35">
        <v>78385</v>
      </c>
      <c r="U801" s="35">
        <v>0.99631400000000003</v>
      </c>
      <c r="V801" s="35">
        <v>1</v>
      </c>
      <c r="W801" s="35">
        <v>-1.47E-3</v>
      </c>
      <c r="X801" s="35">
        <v>346680</v>
      </c>
      <c r="Y801" s="35">
        <v>0.98474600000000001</v>
      </c>
      <c r="Z801" s="35">
        <v>346680</v>
      </c>
      <c r="AA801" s="35">
        <v>0.98818799999999996</v>
      </c>
      <c r="AB801" s="35">
        <v>1</v>
      </c>
      <c r="AC801" s="35">
        <v>-3.4399999999999999E-3</v>
      </c>
      <c r="AD801" s="35">
        <v>1.5205960000000001</v>
      </c>
      <c r="AE801" s="35">
        <v>1.1764300000000001</v>
      </c>
      <c r="AF801" s="35">
        <v>0.34416600000000003</v>
      </c>
    </row>
    <row r="802" spans="1:32" ht="13.55">
      <c r="A802" s="2" t="s">
        <v>1353</v>
      </c>
      <c r="B802" s="35">
        <v>0.25</v>
      </c>
      <c r="C802" s="2" t="s">
        <v>1561</v>
      </c>
      <c r="D802" s="35">
        <v>0.7</v>
      </c>
      <c r="E802" s="35">
        <v>0.1</v>
      </c>
      <c r="F802" s="35">
        <v>1298458</v>
      </c>
      <c r="G802" s="35">
        <v>0.932836</v>
      </c>
      <c r="H802" s="35">
        <v>1167696</v>
      </c>
      <c r="I802" s="35">
        <v>0.93432899999999997</v>
      </c>
      <c r="J802" s="35">
        <v>0.89929400000000004</v>
      </c>
      <c r="K802" s="35">
        <v>-1.49E-3</v>
      </c>
      <c r="L802" s="35">
        <v>702166</v>
      </c>
      <c r="M802" s="35">
        <v>0.904945</v>
      </c>
      <c r="N802" s="35">
        <v>571404</v>
      </c>
      <c r="O802" s="35">
        <v>0.88567899999999999</v>
      </c>
      <c r="P802" s="35">
        <v>0.81377299999999997</v>
      </c>
      <c r="Q802" s="35">
        <v>1.9265999999999998E-2</v>
      </c>
      <c r="R802" s="35">
        <v>596292</v>
      </c>
      <c r="S802" s="35">
        <v>0.96796700000000002</v>
      </c>
      <c r="T802" s="35">
        <v>596292</v>
      </c>
      <c r="U802" s="35">
        <v>0.98624199999999995</v>
      </c>
      <c r="V802" s="35">
        <v>1</v>
      </c>
      <c r="W802" s="35">
        <v>-1.8280000000000001E-2</v>
      </c>
      <c r="X802" s="35">
        <v>2051330</v>
      </c>
      <c r="Y802" s="35">
        <v>0.95974000000000004</v>
      </c>
      <c r="Z802" s="35">
        <v>2051330</v>
      </c>
      <c r="AA802" s="35">
        <v>0.97458500000000003</v>
      </c>
      <c r="AB802" s="35">
        <v>1</v>
      </c>
      <c r="AC802" s="35">
        <v>-1.485E-2</v>
      </c>
      <c r="AD802" s="35">
        <v>3.9303539999999999</v>
      </c>
      <c r="AE802" s="35">
        <v>2.4428640000000001</v>
      </c>
      <c r="AF802" s="35">
        <v>1.48749</v>
      </c>
    </row>
    <row r="803" spans="1:32" ht="13.55">
      <c r="A803" s="2" t="s">
        <v>1353</v>
      </c>
      <c r="B803" s="35">
        <v>0.25</v>
      </c>
      <c r="C803" s="2" t="s">
        <v>1561</v>
      </c>
      <c r="D803" s="35">
        <v>0.8</v>
      </c>
      <c r="E803" s="35">
        <v>0.1</v>
      </c>
      <c r="F803" s="35">
        <v>1155445</v>
      </c>
      <c r="G803" s="35">
        <v>0.953009</v>
      </c>
      <c r="H803" s="35">
        <v>1039041</v>
      </c>
      <c r="I803" s="35">
        <v>0.95237099999999997</v>
      </c>
      <c r="J803" s="35">
        <v>0.89925600000000006</v>
      </c>
      <c r="K803" s="35">
        <v>6.38E-4</v>
      </c>
      <c r="L803" s="35">
        <v>609749</v>
      </c>
      <c r="M803" s="35">
        <v>0.92852900000000005</v>
      </c>
      <c r="N803" s="35">
        <v>493345</v>
      </c>
      <c r="O803" s="35">
        <v>0.91313</v>
      </c>
      <c r="P803" s="35">
        <v>0.80909500000000001</v>
      </c>
      <c r="Q803" s="35">
        <v>1.5398999999999999E-2</v>
      </c>
      <c r="R803" s="35">
        <v>545696</v>
      </c>
      <c r="S803" s="35">
        <v>0.98193600000000003</v>
      </c>
      <c r="T803" s="35">
        <v>545696</v>
      </c>
      <c r="U803" s="35">
        <v>0.99086700000000005</v>
      </c>
      <c r="V803" s="35">
        <v>1</v>
      </c>
      <c r="W803" s="35">
        <v>-8.9300000000000004E-3</v>
      </c>
      <c r="X803" s="35">
        <v>1919544</v>
      </c>
      <c r="Y803" s="35">
        <v>0.96989300000000001</v>
      </c>
      <c r="Z803" s="35">
        <v>1919544</v>
      </c>
      <c r="AA803" s="35">
        <v>0.97892999999999997</v>
      </c>
      <c r="AB803" s="35">
        <v>1</v>
      </c>
      <c r="AC803" s="35">
        <v>-9.0399999999999994E-3</v>
      </c>
      <c r="AD803" s="35">
        <v>2.958154</v>
      </c>
      <c r="AE803" s="35">
        <v>2.0535369999999999</v>
      </c>
      <c r="AF803" s="35">
        <v>0.904617</v>
      </c>
    </row>
    <row r="804" spans="1:32" ht="13.55">
      <c r="A804" s="2" t="s">
        <v>1353</v>
      </c>
      <c r="B804" s="35">
        <v>0.25</v>
      </c>
      <c r="C804" s="2" t="s">
        <v>1561</v>
      </c>
      <c r="D804" s="35">
        <v>0.9</v>
      </c>
      <c r="E804" s="35">
        <v>0.1</v>
      </c>
      <c r="F804" s="35">
        <v>942519</v>
      </c>
      <c r="G804" s="35">
        <v>0.970441</v>
      </c>
      <c r="H804" s="35">
        <v>853275</v>
      </c>
      <c r="I804" s="35">
        <v>0.96926100000000004</v>
      </c>
      <c r="J804" s="35">
        <v>0.90531300000000003</v>
      </c>
      <c r="K804" s="35">
        <v>1.1800000000000001E-3</v>
      </c>
      <c r="L804" s="35">
        <v>482081</v>
      </c>
      <c r="M804" s="35">
        <v>0.952206</v>
      </c>
      <c r="N804" s="35">
        <v>392837</v>
      </c>
      <c r="O804" s="35">
        <v>0.94197799999999998</v>
      </c>
      <c r="P804" s="35">
        <v>0.81487799999999999</v>
      </c>
      <c r="Q804" s="35">
        <v>1.0227999999999999E-2</v>
      </c>
      <c r="R804" s="35">
        <v>460438</v>
      </c>
      <c r="S804" s="35">
        <v>0.99029599999999995</v>
      </c>
      <c r="T804" s="35">
        <v>460438</v>
      </c>
      <c r="U804" s="35">
        <v>0.99381799999999998</v>
      </c>
      <c r="V804" s="35">
        <v>1</v>
      </c>
      <c r="W804" s="35">
        <v>-3.5200000000000001E-3</v>
      </c>
      <c r="X804" s="35">
        <v>1687476</v>
      </c>
      <c r="Y804" s="35">
        <v>0.97724200000000006</v>
      </c>
      <c r="Z804" s="35">
        <v>1687476</v>
      </c>
      <c r="AA804" s="35">
        <v>0.98264899999999999</v>
      </c>
      <c r="AB804" s="35">
        <v>1</v>
      </c>
      <c r="AC804" s="35">
        <v>-5.4099999999999999E-3</v>
      </c>
      <c r="AD804" s="35">
        <v>2.2524820000000001</v>
      </c>
      <c r="AE804" s="35">
        <v>1.711497</v>
      </c>
      <c r="AF804" s="35">
        <v>0.54098599999999997</v>
      </c>
    </row>
    <row r="805" spans="1:32" ht="13.55">
      <c r="A805" s="2" t="s">
        <v>1353</v>
      </c>
      <c r="B805" s="35">
        <v>0.25</v>
      </c>
      <c r="C805" s="2" t="s">
        <v>1561</v>
      </c>
      <c r="D805" s="35">
        <v>0.95</v>
      </c>
      <c r="E805" s="35">
        <v>0.1</v>
      </c>
      <c r="F805" s="35">
        <v>773848</v>
      </c>
      <c r="G805" s="35">
        <v>0.97804500000000005</v>
      </c>
      <c r="H805" s="35">
        <v>705453</v>
      </c>
      <c r="I805" s="35">
        <v>0.97716000000000003</v>
      </c>
      <c r="J805" s="35">
        <v>0.91161700000000001</v>
      </c>
      <c r="K805" s="35">
        <v>8.8500000000000004E-4</v>
      </c>
      <c r="L805" s="35">
        <v>389806</v>
      </c>
      <c r="M805" s="35">
        <v>0.96383600000000003</v>
      </c>
      <c r="N805" s="35">
        <v>321411</v>
      </c>
      <c r="O805" s="35">
        <v>0.95647499999999996</v>
      </c>
      <c r="P805" s="35">
        <v>0.82454099999999997</v>
      </c>
      <c r="Q805" s="35">
        <v>7.3610000000000004E-3</v>
      </c>
      <c r="R805" s="35">
        <v>384042</v>
      </c>
      <c r="S805" s="35">
        <v>0.99290299999999998</v>
      </c>
      <c r="T805" s="35">
        <v>384042</v>
      </c>
      <c r="U805" s="35">
        <v>0.99517199999999995</v>
      </c>
      <c r="V805" s="35">
        <v>1</v>
      </c>
      <c r="W805" s="35">
        <v>-2.2699999999999999E-3</v>
      </c>
      <c r="X805" s="35">
        <v>1471841</v>
      </c>
      <c r="Y805" s="35">
        <v>0.98049299999999995</v>
      </c>
      <c r="Z805" s="35">
        <v>1471841</v>
      </c>
      <c r="AA805" s="35">
        <v>0.98456900000000003</v>
      </c>
      <c r="AB805" s="35">
        <v>1</v>
      </c>
      <c r="AC805" s="35">
        <v>-4.0800000000000003E-3</v>
      </c>
      <c r="AD805" s="35">
        <v>1.939568</v>
      </c>
      <c r="AE805" s="35">
        <v>1.531906</v>
      </c>
      <c r="AF805" s="35">
        <v>0.407661</v>
      </c>
    </row>
    <row r="806" spans="1:32" ht="13.55">
      <c r="A806" s="2" t="s">
        <v>1353</v>
      </c>
      <c r="B806" s="35">
        <v>0.25</v>
      </c>
      <c r="C806" s="2" t="s">
        <v>1561</v>
      </c>
      <c r="D806" s="35">
        <v>0.99</v>
      </c>
      <c r="E806" s="35">
        <v>0.1</v>
      </c>
      <c r="F806" s="35">
        <v>488418</v>
      </c>
      <c r="G806" s="35">
        <v>0.98519199999999996</v>
      </c>
      <c r="H806" s="35">
        <v>443329</v>
      </c>
      <c r="I806" s="35">
        <v>0.98430099999999998</v>
      </c>
      <c r="J806" s="35">
        <v>0.90768400000000005</v>
      </c>
      <c r="K806" s="35">
        <v>8.92E-4</v>
      </c>
      <c r="L806" s="35">
        <v>248258</v>
      </c>
      <c r="M806" s="35">
        <v>0.97567999999999999</v>
      </c>
      <c r="N806" s="35">
        <v>203169</v>
      </c>
      <c r="O806" s="35">
        <v>0.97044299999999994</v>
      </c>
      <c r="P806" s="35">
        <v>0.81837800000000005</v>
      </c>
      <c r="Q806" s="35">
        <v>5.2379999999999996E-3</v>
      </c>
      <c r="R806" s="35">
        <v>240160</v>
      </c>
      <c r="S806" s="35">
        <v>0.99522200000000005</v>
      </c>
      <c r="T806" s="35">
        <v>240160</v>
      </c>
      <c r="U806" s="35">
        <v>0.99633700000000003</v>
      </c>
      <c r="V806" s="35">
        <v>1</v>
      </c>
      <c r="W806" s="35">
        <v>-1.1100000000000001E-3</v>
      </c>
      <c r="X806" s="35">
        <v>1041978</v>
      </c>
      <c r="Y806" s="35">
        <v>0.98387000000000002</v>
      </c>
      <c r="Z806" s="35">
        <v>1041978</v>
      </c>
      <c r="AA806" s="35">
        <v>0.98704099999999995</v>
      </c>
      <c r="AB806" s="35">
        <v>1</v>
      </c>
      <c r="AC806" s="35">
        <v>-3.1700000000000001E-3</v>
      </c>
      <c r="AD806" s="35">
        <v>1.6101529999999999</v>
      </c>
      <c r="AE806" s="35">
        <v>1.2929759999999999</v>
      </c>
      <c r="AF806" s="35">
        <v>0.31717699999999999</v>
      </c>
    </row>
    <row r="807" spans="1:32" ht="13.55">
      <c r="A807" s="2" t="s">
        <v>1353</v>
      </c>
      <c r="B807" s="35">
        <v>0.25</v>
      </c>
      <c r="C807" s="2" t="s">
        <v>1562</v>
      </c>
      <c r="D807" s="35">
        <v>0.7</v>
      </c>
      <c r="E807" s="35">
        <v>0.1</v>
      </c>
      <c r="F807" s="35">
        <v>506303</v>
      </c>
      <c r="G807" s="35">
        <v>0.93852599999999997</v>
      </c>
      <c r="H807" s="35">
        <v>456298</v>
      </c>
      <c r="I807" s="35">
        <v>0.94074100000000005</v>
      </c>
      <c r="J807" s="35">
        <v>0.90123500000000001</v>
      </c>
      <c r="K807" s="35">
        <v>-2.2100000000000002E-3</v>
      </c>
      <c r="L807" s="35">
        <v>269201</v>
      </c>
      <c r="M807" s="35">
        <v>0.91359900000000005</v>
      </c>
      <c r="N807" s="35">
        <v>219196</v>
      </c>
      <c r="O807" s="35">
        <v>0.89593900000000004</v>
      </c>
      <c r="P807" s="35">
        <v>0.81424700000000005</v>
      </c>
      <c r="Q807" s="35">
        <v>1.7659999999999999E-2</v>
      </c>
      <c r="R807" s="35">
        <v>237102</v>
      </c>
      <c r="S807" s="35">
        <v>0.96853</v>
      </c>
      <c r="T807" s="35">
        <v>237102</v>
      </c>
      <c r="U807" s="35">
        <v>0.98633899999999997</v>
      </c>
      <c r="V807" s="35">
        <v>1</v>
      </c>
      <c r="W807" s="35">
        <v>-1.7809999999999999E-2</v>
      </c>
      <c r="X807" s="35">
        <v>803938</v>
      </c>
      <c r="Y807" s="35">
        <v>0.95895799999999998</v>
      </c>
      <c r="Z807" s="35">
        <v>803938</v>
      </c>
      <c r="AA807" s="35">
        <v>0.97375100000000003</v>
      </c>
      <c r="AB807" s="35">
        <v>1</v>
      </c>
      <c r="AC807" s="35">
        <v>-1.4789999999999999E-2</v>
      </c>
      <c r="AD807" s="35">
        <v>4.0147380000000004</v>
      </c>
      <c r="AE807" s="35">
        <v>2.5326490000000002</v>
      </c>
      <c r="AF807" s="35">
        <v>1.482089</v>
      </c>
    </row>
    <row r="808" spans="1:32" ht="13.55">
      <c r="A808" s="2" t="s">
        <v>1353</v>
      </c>
      <c r="B808" s="35">
        <v>0.25</v>
      </c>
      <c r="C808" s="2" t="s">
        <v>1562</v>
      </c>
      <c r="D808" s="35">
        <v>0.8</v>
      </c>
      <c r="E808" s="35">
        <v>0.1</v>
      </c>
      <c r="F808" s="35">
        <v>450710</v>
      </c>
      <c r="G808" s="35">
        <v>0.959484</v>
      </c>
      <c r="H808" s="35">
        <v>406116</v>
      </c>
      <c r="I808" s="35">
        <v>0.95965</v>
      </c>
      <c r="J808" s="35">
        <v>0.90105800000000003</v>
      </c>
      <c r="K808" s="35">
        <v>-1.7000000000000001E-4</v>
      </c>
      <c r="L808" s="35">
        <v>233711</v>
      </c>
      <c r="M808" s="35">
        <v>0.93956399999999995</v>
      </c>
      <c r="N808" s="35">
        <v>189117</v>
      </c>
      <c r="O808" s="35">
        <v>0.92636300000000005</v>
      </c>
      <c r="P808" s="35">
        <v>0.80919200000000002</v>
      </c>
      <c r="Q808" s="35">
        <v>1.3200999999999999E-2</v>
      </c>
      <c r="R808" s="35">
        <v>216999</v>
      </c>
      <c r="S808" s="35">
        <v>0.98190500000000003</v>
      </c>
      <c r="T808" s="35">
        <v>216999</v>
      </c>
      <c r="U808" s="35">
        <v>0.99067300000000003</v>
      </c>
      <c r="V808" s="35">
        <v>1</v>
      </c>
      <c r="W808" s="35">
        <v>-8.77E-3</v>
      </c>
      <c r="X808" s="35">
        <v>752124</v>
      </c>
      <c r="Y808" s="35">
        <v>0.96891400000000005</v>
      </c>
      <c r="Z808" s="35">
        <v>752124</v>
      </c>
      <c r="AA808" s="35">
        <v>0.97806700000000002</v>
      </c>
      <c r="AB808" s="35">
        <v>1</v>
      </c>
      <c r="AC808" s="35">
        <v>-9.1500000000000001E-3</v>
      </c>
      <c r="AD808" s="35">
        <v>3.0546920000000002</v>
      </c>
      <c r="AE808" s="35">
        <v>2.13829</v>
      </c>
      <c r="AF808" s="35">
        <v>0.91640100000000002</v>
      </c>
    </row>
    <row r="809" spans="1:32" ht="13.55">
      <c r="A809" s="2" t="s">
        <v>1353</v>
      </c>
      <c r="B809" s="35">
        <v>0.25</v>
      </c>
      <c r="C809" s="2" t="s">
        <v>1562</v>
      </c>
      <c r="D809" s="35">
        <v>0.9</v>
      </c>
      <c r="E809" s="35">
        <v>0.1</v>
      </c>
      <c r="F809" s="35">
        <v>367588</v>
      </c>
      <c r="G809" s="35">
        <v>0.97699100000000005</v>
      </c>
      <c r="H809" s="35">
        <v>333524</v>
      </c>
      <c r="I809" s="35">
        <v>0.976607</v>
      </c>
      <c r="J809" s="35">
        <v>0.907331</v>
      </c>
      <c r="K809" s="35">
        <v>3.8400000000000001E-4</v>
      </c>
      <c r="L809" s="35">
        <v>184708</v>
      </c>
      <c r="M809" s="35">
        <v>0.96436599999999995</v>
      </c>
      <c r="N809" s="35">
        <v>150644</v>
      </c>
      <c r="O809" s="35">
        <v>0.95665800000000001</v>
      </c>
      <c r="P809" s="35">
        <v>0.81557900000000005</v>
      </c>
      <c r="Q809" s="35">
        <v>7.7079999999999996E-3</v>
      </c>
      <c r="R809" s="35">
        <v>182880</v>
      </c>
      <c r="S809" s="35">
        <v>0.99008200000000002</v>
      </c>
      <c r="T809" s="35">
        <v>182880</v>
      </c>
      <c r="U809" s="35">
        <v>0.99367499999999997</v>
      </c>
      <c r="V809" s="35">
        <v>1</v>
      </c>
      <c r="W809" s="35">
        <v>-3.5899999999999999E-3</v>
      </c>
      <c r="X809" s="35">
        <v>660699</v>
      </c>
      <c r="Y809" s="35">
        <v>0.97632600000000003</v>
      </c>
      <c r="Z809" s="35">
        <v>660699</v>
      </c>
      <c r="AA809" s="35">
        <v>0.981734</v>
      </c>
      <c r="AB809" s="35">
        <v>1</v>
      </c>
      <c r="AC809" s="35">
        <v>-5.4099999999999999E-3</v>
      </c>
      <c r="AD809" s="35">
        <v>2.3439269999999999</v>
      </c>
      <c r="AE809" s="35">
        <v>1.802835</v>
      </c>
      <c r="AF809" s="35">
        <v>0.54109099999999999</v>
      </c>
    </row>
    <row r="810" spans="1:32" ht="13.55">
      <c r="A810" s="2" t="s">
        <v>1353</v>
      </c>
      <c r="B810" s="35">
        <v>0.25</v>
      </c>
      <c r="C810" s="2" t="s">
        <v>1562</v>
      </c>
      <c r="D810" s="35">
        <v>0.95</v>
      </c>
      <c r="E810" s="35">
        <v>0.1</v>
      </c>
      <c r="F810" s="35">
        <v>301700</v>
      </c>
      <c r="G810" s="35">
        <v>0.98487899999999995</v>
      </c>
      <c r="H810" s="35">
        <v>275390</v>
      </c>
      <c r="I810" s="35">
        <v>0.98470999999999997</v>
      </c>
      <c r="J810" s="35">
        <v>0.91279399999999999</v>
      </c>
      <c r="K810" s="35">
        <v>1.6899999999999999E-4</v>
      </c>
      <c r="L810" s="35">
        <v>149444</v>
      </c>
      <c r="M810" s="35">
        <v>0.97705200000000003</v>
      </c>
      <c r="N810" s="35">
        <v>123134</v>
      </c>
      <c r="O810" s="35">
        <v>0.97228499999999995</v>
      </c>
      <c r="P810" s="35">
        <v>0.82394699999999998</v>
      </c>
      <c r="Q810" s="35">
        <v>4.7670000000000004E-3</v>
      </c>
      <c r="R810" s="35">
        <v>152256</v>
      </c>
      <c r="S810" s="35">
        <v>0.99268500000000004</v>
      </c>
      <c r="T810" s="35">
        <v>152256</v>
      </c>
      <c r="U810" s="35">
        <v>0.99499400000000005</v>
      </c>
      <c r="V810" s="35">
        <v>1</v>
      </c>
      <c r="W810" s="35">
        <v>-2.31E-3</v>
      </c>
      <c r="X810" s="35">
        <v>576034</v>
      </c>
      <c r="Y810" s="35">
        <v>0.97944600000000004</v>
      </c>
      <c r="Z810" s="35">
        <v>576034</v>
      </c>
      <c r="AA810" s="35">
        <v>0.98363800000000001</v>
      </c>
      <c r="AB810" s="35">
        <v>1</v>
      </c>
      <c r="AC810" s="35">
        <v>-4.1900000000000001E-3</v>
      </c>
      <c r="AD810" s="35">
        <v>2.0401989999999999</v>
      </c>
      <c r="AE810" s="35">
        <v>1.620938</v>
      </c>
      <c r="AF810" s="35">
        <v>0.41926000000000002</v>
      </c>
    </row>
    <row r="811" spans="1:32" ht="13.55">
      <c r="A811" s="2" t="s">
        <v>1353</v>
      </c>
      <c r="B811" s="35">
        <v>0.25</v>
      </c>
      <c r="C811" s="2" t="s">
        <v>1562</v>
      </c>
      <c r="D811" s="35">
        <v>0.99</v>
      </c>
      <c r="E811" s="35">
        <v>0.1</v>
      </c>
      <c r="F811" s="35">
        <v>190821</v>
      </c>
      <c r="G811" s="35">
        <v>0.99252099999999999</v>
      </c>
      <c r="H811" s="35">
        <v>173646</v>
      </c>
      <c r="I811" s="35">
        <v>0.99254600000000004</v>
      </c>
      <c r="J811" s="35">
        <v>0.90999399999999997</v>
      </c>
      <c r="K811" s="40">
        <v>-2.5999999999999998E-5</v>
      </c>
      <c r="L811" s="35">
        <v>95279</v>
      </c>
      <c r="M811" s="35">
        <v>0.99018899999999999</v>
      </c>
      <c r="N811" s="35">
        <v>78104</v>
      </c>
      <c r="O811" s="35">
        <v>0.98805799999999999</v>
      </c>
      <c r="P811" s="35">
        <v>0.81974000000000002</v>
      </c>
      <c r="Q811" s="35">
        <v>2.1320000000000002E-3</v>
      </c>
      <c r="R811" s="35">
        <v>95542</v>
      </c>
      <c r="S811" s="35">
        <v>0.99485599999999996</v>
      </c>
      <c r="T811" s="35">
        <v>95542</v>
      </c>
      <c r="U811" s="35">
        <v>0.99624599999999996</v>
      </c>
      <c r="V811" s="35">
        <v>1</v>
      </c>
      <c r="W811" s="35">
        <v>-1.39E-3</v>
      </c>
      <c r="X811" s="35">
        <v>409082</v>
      </c>
      <c r="Y811" s="35">
        <v>0.98287400000000003</v>
      </c>
      <c r="Z811" s="35">
        <v>409082</v>
      </c>
      <c r="AA811" s="35">
        <v>0.98644299999999996</v>
      </c>
      <c r="AB811" s="35">
        <v>1</v>
      </c>
      <c r="AC811" s="35">
        <v>-3.5699999999999998E-3</v>
      </c>
      <c r="AD811" s="35">
        <v>1.7069289999999999</v>
      </c>
      <c r="AE811" s="35">
        <v>1.3499570000000001</v>
      </c>
      <c r="AF811" s="35">
        <v>0.35697299999999998</v>
      </c>
    </row>
    <row r="812" spans="1:32" ht="13.55">
      <c r="A812" s="2" t="s">
        <v>1353</v>
      </c>
      <c r="B812" s="35">
        <v>0.3</v>
      </c>
      <c r="C812" s="2" t="s">
        <v>1561</v>
      </c>
      <c r="D812" s="35">
        <v>0.7</v>
      </c>
      <c r="E812" s="35">
        <v>0.1</v>
      </c>
      <c r="F812" s="35">
        <v>1360289</v>
      </c>
      <c r="G812" s="35">
        <v>0.94142899999999996</v>
      </c>
      <c r="H812" s="35">
        <v>1241324</v>
      </c>
      <c r="I812" s="35">
        <v>0.94324300000000005</v>
      </c>
      <c r="J812" s="35">
        <v>0.91254400000000002</v>
      </c>
      <c r="K812" s="35">
        <v>-1.81E-3</v>
      </c>
      <c r="L812" s="35">
        <v>745845</v>
      </c>
      <c r="M812" s="35">
        <v>0.91858399999999996</v>
      </c>
      <c r="N812" s="35">
        <v>626880</v>
      </c>
      <c r="O812" s="35">
        <v>0.90460700000000005</v>
      </c>
      <c r="P812" s="35">
        <v>0.84049600000000002</v>
      </c>
      <c r="Q812" s="35">
        <v>1.3977E-2</v>
      </c>
      <c r="R812" s="35">
        <v>614444</v>
      </c>
      <c r="S812" s="35">
        <v>0.97073299999999996</v>
      </c>
      <c r="T812" s="35">
        <v>614444</v>
      </c>
      <c r="U812" s="35">
        <v>0.98621700000000001</v>
      </c>
      <c r="V812" s="35">
        <v>1</v>
      </c>
      <c r="W812" s="35">
        <v>-1.5480000000000001E-2</v>
      </c>
      <c r="X812" s="35">
        <v>2090626</v>
      </c>
      <c r="Y812" s="35">
        <v>0.96030800000000005</v>
      </c>
      <c r="Z812" s="35">
        <v>2090626</v>
      </c>
      <c r="AA812" s="35">
        <v>0.97336999999999996</v>
      </c>
      <c r="AB812" s="35">
        <v>1</v>
      </c>
      <c r="AC812" s="35">
        <v>-1.306E-2</v>
      </c>
      <c r="AD812" s="35">
        <v>3.8888090000000002</v>
      </c>
      <c r="AE812" s="35">
        <v>2.5804719999999999</v>
      </c>
      <c r="AF812" s="35">
        <v>1.308338</v>
      </c>
    </row>
    <row r="813" spans="1:32" ht="13.55">
      <c r="A813" s="2" t="s">
        <v>1353</v>
      </c>
      <c r="B813" s="35">
        <v>0.3</v>
      </c>
      <c r="C813" s="2" t="s">
        <v>1561</v>
      </c>
      <c r="D813" s="35">
        <v>0.8</v>
      </c>
      <c r="E813" s="35">
        <v>0.1</v>
      </c>
      <c r="F813" s="35">
        <v>1232328</v>
      </c>
      <c r="G813" s="35">
        <v>0.95861099999999999</v>
      </c>
      <c r="H813" s="35">
        <v>1122626</v>
      </c>
      <c r="I813" s="35">
        <v>0.95858900000000002</v>
      </c>
      <c r="J813" s="35">
        <v>0.91098000000000001</v>
      </c>
      <c r="K813" s="40">
        <v>2.1699999999999999E-5</v>
      </c>
      <c r="L813" s="35">
        <v>661990</v>
      </c>
      <c r="M813" s="35">
        <v>0.93899999999999995</v>
      </c>
      <c r="N813" s="35">
        <v>552288</v>
      </c>
      <c r="O813" s="35">
        <v>0.92775799999999997</v>
      </c>
      <c r="P813" s="35">
        <v>0.83428500000000005</v>
      </c>
      <c r="Q813" s="35">
        <v>1.1240999999999999E-2</v>
      </c>
      <c r="R813" s="35">
        <v>570338</v>
      </c>
      <c r="S813" s="35">
        <v>0.98242700000000005</v>
      </c>
      <c r="T813" s="35">
        <v>570338</v>
      </c>
      <c r="U813" s="35">
        <v>0.99046199999999995</v>
      </c>
      <c r="V813" s="35">
        <v>1</v>
      </c>
      <c r="W813" s="35">
        <v>-8.0400000000000003E-3</v>
      </c>
      <c r="X813" s="35">
        <v>1978554</v>
      </c>
      <c r="Y813" s="35">
        <v>0.96925399999999995</v>
      </c>
      <c r="Z813" s="35">
        <v>1978554</v>
      </c>
      <c r="AA813" s="35">
        <v>0.977657</v>
      </c>
      <c r="AB813" s="35">
        <v>1</v>
      </c>
      <c r="AC813" s="35">
        <v>-8.3999999999999995E-3</v>
      </c>
      <c r="AD813" s="35">
        <v>3.028934</v>
      </c>
      <c r="AE813" s="35">
        <v>2.1878479999999998</v>
      </c>
      <c r="AF813" s="35">
        <v>0.841086</v>
      </c>
    </row>
    <row r="814" spans="1:32" ht="13.55">
      <c r="A814" s="2" t="s">
        <v>1353</v>
      </c>
      <c r="B814" s="35">
        <v>0.3</v>
      </c>
      <c r="C814" s="2" t="s">
        <v>1561</v>
      </c>
      <c r="D814" s="35">
        <v>0.9</v>
      </c>
      <c r="E814" s="35">
        <v>0.1</v>
      </c>
      <c r="F814" s="35">
        <v>1034396</v>
      </c>
      <c r="G814" s="35">
        <v>0.973441</v>
      </c>
      <c r="H814" s="35">
        <v>945827</v>
      </c>
      <c r="I814" s="35">
        <v>0.97283299999999995</v>
      </c>
      <c r="J814" s="35">
        <v>0.91437599999999997</v>
      </c>
      <c r="K814" s="35">
        <v>6.0800000000000003E-4</v>
      </c>
      <c r="L814" s="35">
        <v>541091</v>
      </c>
      <c r="M814" s="35">
        <v>0.95883200000000002</v>
      </c>
      <c r="N814" s="35">
        <v>452522</v>
      </c>
      <c r="O814" s="35">
        <v>0.95116800000000001</v>
      </c>
      <c r="P814" s="35">
        <v>0.836314</v>
      </c>
      <c r="Q814" s="35">
        <v>7.6639999999999998E-3</v>
      </c>
      <c r="R814" s="35">
        <v>493305</v>
      </c>
      <c r="S814" s="35">
        <v>0.98998600000000003</v>
      </c>
      <c r="T814" s="35">
        <v>493305</v>
      </c>
      <c r="U814" s="35">
        <v>0.99359299999999995</v>
      </c>
      <c r="V814" s="35">
        <v>1</v>
      </c>
      <c r="W814" s="35">
        <v>-3.6099999999999999E-3</v>
      </c>
      <c r="X814" s="35">
        <v>1775508</v>
      </c>
      <c r="Y814" s="35">
        <v>0.97621899999999995</v>
      </c>
      <c r="Z814" s="35">
        <v>1775508</v>
      </c>
      <c r="AA814" s="35">
        <v>0.98130399999999995</v>
      </c>
      <c r="AB814" s="35">
        <v>1</v>
      </c>
      <c r="AC814" s="35">
        <v>-5.0800000000000003E-3</v>
      </c>
      <c r="AD814" s="35">
        <v>2.3571659999999999</v>
      </c>
      <c r="AE814" s="35">
        <v>1.8484799999999999</v>
      </c>
      <c r="AF814" s="35">
        <v>0.50868599999999997</v>
      </c>
    </row>
    <row r="815" spans="1:32" ht="13.55">
      <c r="A815" s="2" t="s">
        <v>1353</v>
      </c>
      <c r="B815" s="35">
        <v>0.3</v>
      </c>
      <c r="C815" s="2" t="s">
        <v>1561</v>
      </c>
      <c r="D815" s="35">
        <v>0.95</v>
      </c>
      <c r="E815" s="35">
        <v>0.1</v>
      </c>
      <c r="F815" s="35">
        <v>871216</v>
      </c>
      <c r="G815" s="35">
        <v>0.98009900000000005</v>
      </c>
      <c r="H815" s="35">
        <v>801710</v>
      </c>
      <c r="I815" s="35">
        <v>0.97948900000000005</v>
      </c>
      <c r="J815" s="35">
        <v>0.92022000000000004</v>
      </c>
      <c r="K815" s="35">
        <v>6.0999999999999997E-4</v>
      </c>
      <c r="L815" s="35">
        <v>449328</v>
      </c>
      <c r="M815" s="35">
        <v>0.96842300000000003</v>
      </c>
      <c r="N815" s="35">
        <v>379822</v>
      </c>
      <c r="O815" s="35">
        <v>0.96285900000000002</v>
      </c>
      <c r="P815" s="35">
        <v>0.84531100000000003</v>
      </c>
      <c r="Q815" s="35">
        <v>5.5640000000000004E-3</v>
      </c>
      <c r="R815" s="35">
        <v>421888</v>
      </c>
      <c r="S815" s="35">
        <v>0.99284799999999995</v>
      </c>
      <c r="T815" s="35">
        <v>421888</v>
      </c>
      <c r="U815" s="35">
        <v>0.99495999999999996</v>
      </c>
      <c r="V815" s="35">
        <v>1</v>
      </c>
      <c r="W815" s="35">
        <v>-2.1099999999999999E-3</v>
      </c>
      <c r="X815" s="35">
        <v>1580046</v>
      </c>
      <c r="Y815" s="35">
        <v>0.97935700000000003</v>
      </c>
      <c r="Z815" s="35">
        <v>1580046</v>
      </c>
      <c r="AA815" s="35">
        <v>0.98329699999999998</v>
      </c>
      <c r="AB815" s="35">
        <v>1</v>
      </c>
      <c r="AC815" s="35">
        <v>-3.9399999999999999E-3</v>
      </c>
      <c r="AD815" s="35">
        <v>2.0537730000000001</v>
      </c>
      <c r="AE815" s="35">
        <v>1.6596630000000001</v>
      </c>
      <c r="AF815" s="35">
        <v>0.39411099999999999</v>
      </c>
    </row>
    <row r="816" spans="1:32" ht="13.55">
      <c r="A816" s="2" t="s">
        <v>1353</v>
      </c>
      <c r="B816" s="35">
        <v>0.3</v>
      </c>
      <c r="C816" s="2" t="s">
        <v>1561</v>
      </c>
      <c r="D816" s="35">
        <v>0.99</v>
      </c>
      <c r="E816" s="35">
        <v>0.1</v>
      </c>
      <c r="F816" s="35">
        <v>583759</v>
      </c>
      <c r="G816" s="35">
        <v>0.98617100000000002</v>
      </c>
      <c r="H816" s="35">
        <v>534810</v>
      </c>
      <c r="I816" s="35">
        <v>0.98548199999999997</v>
      </c>
      <c r="J816" s="35">
        <v>0.91614899999999999</v>
      </c>
      <c r="K816" s="35">
        <v>6.8900000000000005E-4</v>
      </c>
      <c r="L816" s="35">
        <v>302753</v>
      </c>
      <c r="M816" s="35">
        <v>0.97803899999999999</v>
      </c>
      <c r="N816" s="35">
        <v>253804</v>
      </c>
      <c r="O816" s="35">
        <v>0.97391399999999995</v>
      </c>
      <c r="P816" s="35">
        <v>0.83831999999999995</v>
      </c>
      <c r="Q816" s="35">
        <v>4.1250000000000002E-3</v>
      </c>
      <c r="R816" s="35">
        <v>281006</v>
      </c>
      <c r="S816" s="35">
        <v>0.995085</v>
      </c>
      <c r="T816" s="35">
        <v>281006</v>
      </c>
      <c r="U816" s="35">
        <v>0.99616800000000005</v>
      </c>
      <c r="V816" s="35">
        <v>1</v>
      </c>
      <c r="W816" s="35">
        <v>-1.08E-3</v>
      </c>
      <c r="X816" s="35">
        <v>1175948</v>
      </c>
      <c r="Y816" s="35">
        <v>0.98294800000000004</v>
      </c>
      <c r="Z816" s="35">
        <v>1175948</v>
      </c>
      <c r="AA816" s="35">
        <v>0.98602400000000001</v>
      </c>
      <c r="AB816" s="35">
        <v>1</v>
      </c>
      <c r="AC816" s="35">
        <v>-3.0799999999999998E-3</v>
      </c>
      <c r="AD816" s="35">
        <v>1.7023140000000001</v>
      </c>
      <c r="AE816" s="35">
        <v>1.394706</v>
      </c>
      <c r="AF816" s="35">
        <v>0.30760799999999999</v>
      </c>
    </row>
    <row r="817" spans="1:32" ht="13.55">
      <c r="A817" s="2" t="s">
        <v>1353</v>
      </c>
      <c r="B817" s="35">
        <v>0.3</v>
      </c>
      <c r="C817" s="2" t="s">
        <v>1562</v>
      </c>
      <c r="D817" s="35">
        <v>0.7</v>
      </c>
      <c r="E817" s="35">
        <v>0.1</v>
      </c>
      <c r="F817" s="35">
        <v>529861</v>
      </c>
      <c r="G817" s="35">
        <v>0.94711699999999999</v>
      </c>
      <c r="H817" s="35">
        <v>484434</v>
      </c>
      <c r="I817" s="35">
        <v>0.94959300000000002</v>
      </c>
      <c r="J817" s="35">
        <v>0.91426600000000002</v>
      </c>
      <c r="K817" s="35">
        <v>-2.48E-3</v>
      </c>
      <c r="L817" s="35">
        <v>285604</v>
      </c>
      <c r="M817" s="35">
        <v>0.92762599999999995</v>
      </c>
      <c r="N817" s="35">
        <v>240177</v>
      </c>
      <c r="O817" s="35">
        <v>0.915099</v>
      </c>
      <c r="P817" s="35">
        <v>0.84094400000000002</v>
      </c>
      <c r="Q817" s="35">
        <v>1.2527E-2</v>
      </c>
      <c r="R817" s="35">
        <v>244257</v>
      </c>
      <c r="S817" s="35">
        <v>0.97097299999999997</v>
      </c>
      <c r="T817" s="35">
        <v>244257</v>
      </c>
      <c r="U817" s="35">
        <v>0.98614400000000002</v>
      </c>
      <c r="V817" s="35">
        <v>1</v>
      </c>
      <c r="W817" s="35">
        <v>-1.5169999999999999E-2</v>
      </c>
      <c r="X817" s="35">
        <v>819233</v>
      </c>
      <c r="Y817" s="35">
        <v>0.95968699999999996</v>
      </c>
      <c r="Z817" s="35">
        <v>819233</v>
      </c>
      <c r="AA817" s="35">
        <v>0.97267700000000001</v>
      </c>
      <c r="AB817" s="35">
        <v>1</v>
      </c>
      <c r="AC817" s="35">
        <v>-1.299E-2</v>
      </c>
      <c r="AD817" s="35">
        <v>3.9514100000000001</v>
      </c>
      <c r="AE817" s="35">
        <v>2.6502729999999999</v>
      </c>
      <c r="AF817" s="35">
        <v>1.301137</v>
      </c>
    </row>
    <row r="818" spans="1:32" ht="13.55">
      <c r="A818" s="2" t="s">
        <v>1353</v>
      </c>
      <c r="B818" s="35">
        <v>0.3</v>
      </c>
      <c r="C818" s="2" t="s">
        <v>1562</v>
      </c>
      <c r="D818" s="35">
        <v>0.8</v>
      </c>
      <c r="E818" s="35">
        <v>0.1</v>
      </c>
      <c r="F818" s="35">
        <v>480232</v>
      </c>
      <c r="G818" s="35">
        <v>0.96438900000000005</v>
      </c>
      <c r="H818" s="35">
        <v>438474</v>
      </c>
      <c r="I818" s="35">
        <v>0.96512200000000004</v>
      </c>
      <c r="J818" s="35">
        <v>0.91304600000000002</v>
      </c>
      <c r="K818" s="35">
        <v>-7.2999999999999996E-4</v>
      </c>
      <c r="L818" s="35">
        <v>253526</v>
      </c>
      <c r="M818" s="35">
        <v>0.948878</v>
      </c>
      <c r="N818" s="35">
        <v>211768</v>
      </c>
      <c r="O818" s="35">
        <v>0.93940800000000002</v>
      </c>
      <c r="P818" s="35">
        <v>0.83529100000000001</v>
      </c>
      <c r="Q818" s="35">
        <v>9.4699999999999993E-3</v>
      </c>
      <c r="R818" s="35">
        <v>226706</v>
      </c>
      <c r="S818" s="35">
        <v>0.98234699999999997</v>
      </c>
      <c r="T818" s="35">
        <v>226706</v>
      </c>
      <c r="U818" s="35">
        <v>0.99044500000000002</v>
      </c>
      <c r="V818" s="35">
        <v>1</v>
      </c>
      <c r="W818" s="35">
        <v>-8.0999999999999996E-3</v>
      </c>
      <c r="X818" s="35">
        <v>775066</v>
      </c>
      <c r="Y818" s="35">
        <v>0.96848500000000004</v>
      </c>
      <c r="Z818" s="35">
        <v>775066</v>
      </c>
      <c r="AA818" s="35">
        <v>0.97692900000000005</v>
      </c>
      <c r="AB818" s="35">
        <v>1</v>
      </c>
      <c r="AC818" s="35">
        <v>-8.4399999999999996E-3</v>
      </c>
      <c r="AD818" s="35">
        <v>3.108514</v>
      </c>
      <c r="AE818" s="35">
        <v>2.2633869999999998</v>
      </c>
      <c r="AF818" s="35">
        <v>0.84512699999999996</v>
      </c>
    </row>
    <row r="819" spans="1:32" ht="13.55">
      <c r="A819" s="2" t="s">
        <v>1353</v>
      </c>
      <c r="B819" s="35">
        <v>0.3</v>
      </c>
      <c r="C819" s="2" t="s">
        <v>1562</v>
      </c>
      <c r="D819" s="35">
        <v>0.9</v>
      </c>
      <c r="E819" s="35">
        <v>0.1</v>
      </c>
      <c r="F819" s="35">
        <v>403650</v>
      </c>
      <c r="G819" s="35">
        <v>0.97958299999999998</v>
      </c>
      <c r="H819" s="35">
        <v>369735</v>
      </c>
      <c r="I819" s="35">
        <v>0.97966900000000001</v>
      </c>
      <c r="J819" s="35">
        <v>0.91597899999999999</v>
      </c>
      <c r="K819" s="40">
        <v>-8.6000000000000003E-5</v>
      </c>
      <c r="L819" s="35">
        <v>207468</v>
      </c>
      <c r="M819" s="35">
        <v>0.97006099999999995</v>
      </c>
      <c r="N819" s="35">
        <v>173553</v>
      </c>
      <c r="O819" s="35">
        <v>0.96441900000000003</v>
      </c>
      <c r="P819" s="35">
        <v>0.83652899999999997</v>
      </c>
      <c r="Q819" s="35">
        <v>5.6420000000000003E-3</v>
      </c>
      <c r="R819" s="35">
        <v>196182</v>
      </c>
      <c r="S819" s="35">
        <v>0.98985800000000002</v>
      </c>
      <c r="T819" s="35">
        <v>196182</v>
      </c>
      <c r="U819" s="35">
        <v>0.99356800000000001</v>
      </c>
      <c r="V819" s="35">
        <v>1</v>
      </c>
      <c r="W819" s="35">
        <v>-3.7100000000000002E-3</v>
      </c>
      <c r="X819" s="35">
        <v>695625</v>
      </c>
      <c r="Y819" s="35">
        <v>0.97543999999999997</v>
      </c>
      <c r="Z819" s="35">
        <v>695625</v>
      </c>
      <c r="AA819" s="35">
        <v>0.98075800000000002</v>
      </c>
      <c r="AB819" s="35">
        <v>1</v>
      </c>
      <c r="AC819" s="35">
        <v>-5.3200000000000001E-3</v>
      </c>
      <c r="AD819" s="35">
        <v>2.4356550000000001</v>
      </c>
      <c r="AE819" s="35">
        <v>1.903616</v>
      </c>
      <c r="AF819" s="35">
        <v>0.53203900000000004</v>
      </c>
    </row>
    <row r="820" spans="1:32" ht="13.55">
      <c r="A820" s="2" t="s">
        <v>1353</v>
      </c>
      <c r="B820" s="35">
        <v>0.3</v>
      </c>
      <c r="C820" s="2" t="s">
        <v>1562</v>
      </c>
      <c r="D820" s="35">
        <v>0.95</v>
      </c>
      <c r="E820" s="35">
        <v>0.1</v>
      </c>
      <c r="F820" s="35">
        <v>340109</v>
      </c>
      <c r="G820" s="35">
        <v>0.98658999999999997</v>
      </c>
      <c r="H820" s="35">
        <v>313680</v>
      </c>
      <c r="I820" s="35">
        <v>0.98662300000000003</v>
      </c>
      <c r="J820" s="35">
        <v>0.92229300000000003</v>
      </c>
      <c r="K820" s="40">
        <v>-3.3000000000000003E-5</v>
      </c>
      <c r="L820" s="35">
        <v>172328</v>
      </c>
      <c r="M820" s="35">
        <v>0.98065199999999997</v>
      </c>
      <c r="N820" s="35">
        <v>145899</v>
      </c>
      <c r="O820" s="35">
        <v>0.97722699999999996</v>
      </c>
      <c r="P820" s="35">
        <v>0.84663500000000003</v>
      </c>
      <c r="Q820" s="35">
        <v>3.4250000000000001E-3</v>
      </c>
      <c r="R820" s="35">
        <v>167781</v>
      </c>
      <c r="S820" s="35">
        <v>0.99276299999999995</v>
      </c>
      <c r="T820" s="35">
        <v>167781</v>
      </c>
      <c r="U820" s="35">
        <v>0.99494199999999999</v>
      </c>
      <c r="V820" s="35">
        <v>1</v>
      </c>
      <c r="W820" s="35">
        <v>-2.1800000000000001E-3</v>
      </c>
      <c r="X820" s="35">
        <v>619381</v>
      </c>
      <c r="Y820" s="35">
        <v>0.97872300000000001</v>
      </c>
      <c r="Z820" s="35">
        <v>619381</v>
      </c>
      <c r="AA820" s="35">
        <v>0.98288399999999998</v>
      </c>
      <c r="AB820" s="35">
        <v>1</v>
      </c>
      <c r="AC820" s="35">
        <v>-4.1599999999999996E-3</v>
      </c>
      <c r="AD820" s="35">
        <v>2.115316</v>
      </c>
      <c r="AE820" s="35">
        <v>1.69913</v>
      </c>
      <c r="AF820" s="35">
        <v>0.41618500000000003</v>
      </c>
    </row>
    <row r="821" spans="1:32" ht="13.55">
      <c r="A821" s="2" t="s">
        <v>1353</v>
      </c>
      <c r="B821" s="35">
        <v>0.3</v>
      </c>
      <c r="C821" s="2" t="s">
        <v>1562</v>
      </c>
      <c r="D821" s="35">
        <v>0.99</v>
      </c>
      <c r="E821" s="35">
        <v>0.1</v>
      </c>
      <c r="F821" s="35">
        <v>228006</v>
      </c>
      <c r="G821" s="35">
        <v>0.99334699999999998</v>
      </c>
      <c r="H821" s="35">
        <v>209262</v>
      </c>
      <c r="I821" s="35">
        <v>0.99339200000000005</v>
      </c>
      <c r="J821" s="35">
        <v>0.91779200000000005</v>
      </c>
      <c r="K821" s="40">
        <v>-4.5000000000000003E-5</v>
      </c>
      <c r="L821" s="35">
        <v>115991</v>
      </c>
      <c r="M821" s="35">
        <v>0.99185100000000004</v>
      </c>
      <c r="N821" s="35">
        <v>97247</v>
      </c>
      <c r="O821" s="35">
        <v>0.99029500000000004</v>
      </c>
      <c r="P821" s="35">
        <v>0.83840099999999995</v>
      </c>
      <c r="Q821" s="35">
        <v>1.555E-3</v>
      </c>
      <c r="R821" s="35">
        <v>112015</v>
      </c>
      <c r="S821" s="35">
        <v>0.99490199999999995</v>
      </c>
      <c r="T821" s="35">
        <v>112015</v>
      </c>
      <c r="U821" s="35">
        <v>0.99609599999999998</v>
      </c>
      <c r="V821" s="35">
        <v>1</v>
      </c>
      <c r="W821" s="35">
        <v>-1.1900000000000001E-3</v>
      </c>
      <c r="X821" s="35">
        <v>461496</v>
      </c>
      <c r="Y821" s="35">
        <v>0.98237699999999994</v>
      </c>
      <c r="Z821" s="35">
        <v>461496</v>
      </c>
      <c r="AA821" s="35">
        <v>0.98538899999999996</v>
      </c>
      <c r="AB821" s="35">
        <v>1</v>
      </c>
      <c r="AC821" s="35">
        <v>-3.0100000000000001E-3</v>
      </c>
      <c r="AD821" s="35">
        <v>1.757941</v>
      </c>
      <c r="AE821" s="35">
        <v>1.4567019999999999</v>
      </c>
      <c r="AF821" s="35">
        <v>0.30123899999999998</v>
      </c>
    </row>
    <row r="822" spans="1:32" ht="13.55">
      <c r="A822" s="2" t="s">
        <v>1353</v>
      </c>
      <c r="B822" s="35">
        <v>0.4</v>
      </c>
      <c r="C822" s="2" t="s">
        <v>1561</v>
      </c>
      <c r="D822" s="35">
        <v>0.7</v>
      </c>
      <c r="E822" s="35">
        <v>0.1</v>
      </c>
      <c r="F822" s="35">
        <v>1454283</v>
      </c>
      <c r="G822" s="35">
        <v>0.95387900000000003</v>
      </c>
      <c r="H822" s="35">
        <v>1360555</v>
      </c>
      <c r="I822" s="35">
        <v>0.95624100000000001</v>
      </c>
      <c r="J822" s="35">
        <v>0.93554999999999999</v>
      </c>
      <c r="K822" s="35">
        <v>-2.3600000000000001E-3</v>
      </c>
      <c r="L822" s="35">
        <v>811971</v>
      </c>
      <c r="M822" s="35">
        <v>0.93778799999999995</v>
      </c>
      <c r="N822" s="35">
        <v>718243</v>
      </c>
      <c r="O822" s="35">
        <v>0.93023599999999995</v>
      </c>
      <c r="P822" s="35">
        <v>0.88456699999999999</v>
      </c>
      <c r="Q822" s="35">
        <v>7.5519999999999997E-3</v>
      </c>
      <c r="R822" s="35">
        <v>642312</v>
      </c>
      <c r="S822" s="35">
        <v>0.97502699999999998</v>
      </c>
      <c r="T822" s="35">
        <v>642312</v>
      </c>
      <c r="U822" s="35">
        <v>0.987097</v>
      </c>
      <c r="V822" s="35">
        <v>1</v>
      </c>
      <c r="W822" s="35">
        <v>-1.2070000000000001E-2</v>
      </c>
      <c r="X822" s="35">
        <v>2152991</v>
      </c>
      <c r="Y822" s="35">
        <v>0.96152300000000002</v>
      </c>
      <c r="Z822" s="35">
        <v>2152991</v>
      </c>
      <c r="AA822" s="35">
        <v>0.97186499999999998</v>
      </c>
      <c r="AB822" s="35">
        <v>1</v>
      </c>
      <c r="AC822" s="35">
        <v>-1.034E-2</v>
      </c>
      <c r="AD822" s="35">
        <v>3.790483</v>
      </c>
      <c r="AE822" s="35">
        <v>2.7550300000000001</v>
      </c>
      <c r="AF822" s="35">
        <v>1.035453</v>
      </c>
    </row>
    <row r="823" spans="1:32" ht="13.55">
      <c r="A823" s="2" t="s">
        <v>1353</v>
      </c>
      <c r="B823" s="35">
        <v>0.4</v>
      </c>
      <c r="C823" s="2" t="s">
        <v>1561</v>
      </c>
      <c r="D823" s="35">
        <v>0.8</v>
      </c>
      <c r="E823" s="35">
        <v>0.1</v>
      </c>
      <c r="F823" s="35">
        <v>1353825</v>
      </c>
      <c r="G823" s="35">
        <v>0.96695500000000001</v>
      </c>
      <c r="H823" s="35">
        <v>1261900</v>
      </c>
      <c r="I823" s="35">
        <v>0.96771200000000002</v>
      </c>
      <c r="J823" s="35">
        <v>0.93210000000000004</v>
      </c>
      <c r="K823" s="35">
        <v>-7.6000000000000004E-4</v>
      </c>
      <c r="L823" s="35">
        <v>745944</v>
      </c>
      <c r="M823" s="35">
        <v>0.95349499999999998</v>
      </c>
      <c r="N823" s="35">
        <v>654019</v>
      </c>
      <c r="O823" s="35">
        <v>0.94730300000000001</v>
      </c>
      <c r="P823" s="35">
        <v>0.87676699999999996</v>
      </c>
      <c r="Q823" s="35">
        <v>6.1919999999999996E-3</v>
      </c>
      <c r="R823" s="35">
        <v>607881</v>
      </c>
      <c r="S823" s="35">
        <v>0.98399999999999999</v>
      </c>
      <c r="T823" s="35">
        <v>607881</v>
      </c>
      <c r="U823" s="35">
        <v>0.990676</v>
      </c>
      <c r="V823" s="35">
        <v>1</v>
      </c>
      <c r="W823" s="35">
        <v>-6.6800000000000002E-3</v>
      </c>
      <c r="X823" s="35">
        <v>2068832</v>
      </c>
      <c r="Y823" s="35">
        <v>0.968611</v>
      </c>
      <c r="Z823" s="35">
        <v>2068832</v>
      </c>
      <c r="AA823" s="35">
        <v>0.97550599999999998</v>
      </c>
      <c r="AB823" s="35">
        <v>1</v>
      </c>
      <c r="AC823" s="35">
        <v>-6.8900000000000003E-3</v>
      </c>
      <c r="AD823" s="35">
        <v>3.1039690000000002</v>
      </c>
      <c r="AE823" s="35">
        <v>2.413999</v>
      </c>
      <c r="AF823" s="35">
        <v>0.68996999999999997</v>
      </c>
    </row>
    <row r="824" spans="1:32" ht="13.55">
      <c r="A824" s="2" t="s">
        <v>1353</v>
      </c>
      <c r="B824" s="35">
        <v>0.4</v>
      </c>
      <c r="C824" s="2" t="s">
        <v>1561</v>
      </c>
      <c r="D824" s="35">
        <v>0.9</v>
      </c>
      <c r="E824" s="35">
        <v>0.1</v>
      </c>
      <c r="F824" s="35">
        <v>1187939</v>
      </c>
      <c r="G824" s="35">
        <v>0.97814100000000004</v>
      </c>
      <c r="H824" s="35">
        <v>1107004</v>
      </c>
      <c r="I824" s="35">
        <v>0.97797800000000001</v>
      </c>
      <c r="J824" s="35">
        <v>0.93186899999999995</v>
      </c>
      <c r="K824" s="35">
        <v>1.6200000000000001E-4</v>
      </c>
      <c r="L824" s="35">
        <v>643210</v>
      </c>
      <c r="M824" s="35">
        <v>0.968082</v>
      </c>
      <c r="N824" s="35">
        <v>562275</v>
      </c>
      <c r="O824" s="35">
        <v>0.96365400000000001</v>
      </c>
      <c r="P824" s="35">
        <v>0.87417</v>
      </c>
      <c r="Q824" s="35">
        <v>4.4270000000000004E-3</v>
      </c>
      <c r="R824" s="35">
        <v>544729</v>
      </c>
      <c r="S824" s="35">
        <v>0.99029</v>
      </c>
      <c r="T824" s="35">
        <v>544729</v>
      </c>
      <c r="U824" s="35">
        <v>0.99321700000000002</v>
      </c>
      <c r="V824" s="35">
        <v>1</v>
      </c>
      <c r="W824" s="35">
        <v>-2.9299999999999999E-3</v>
      </c>
      <c r="X824" s="35">
        <v>1910474</v>
      </c>
      <c r="Y824" s="35">
        <v>0.97441500000000003</v>
      </c>
      <c r="Z824" s="35">
        <v>1910474</v>
      </c>
      <c r="AA824" s="35">
        <v>0.978904</v>
      </c>
      <c r="AB824" s="35">
        <v>1</v>
      </c>
      <c r="AC824" s="35">
        <v>-4.4900000000000001E-3</v>
      </c>
      <c r="AD824" s="35">
        <v>2.541903</v>
      </c>
      <c r="AE824" s="35">
        <v>2.092848</v>
      </c>
      <c r="AF824" s="35">
        <v>0.44905499999999998</v>
      </c>
    </row>
    <row r="825" spans="1:32" ht="13.55">
      <c r="A825" s="2" t="s">
        <v>1353</v>
      </c>
      <c r="B825" s="35">
        <v>0.4</v>
      </c>
      <c r="C825" s="2" t="s">
        <v>1561</v>
      </c>
      <c r="D825" s="35">
        <v>0.95</v>
      </c>
      <c r="E825" s="35">
        <v>0.1</v>
      </c>
      <c r="F825" s="35">
        <v>1042841</v>
      </c>
      <c r="G825" s="35">
        <v>0.98291200000000001</v>
      </c>
      <c r="H825" s="35">
        <v>974692</v>
      </c>
      <c r="I825" s="35">
        <v>0.982657</v>
      </c>
      <c r="J825" s="35">
        <v>0.93465100000000001</v>
      </c>
      <c r="K825" s="35">
        <v>2.5399999999999999E-4</v>
      </c>
      <c r="L825" s="35">
        <v>558986</v>
      </c>
      <c r="M825" s="35">
        <v>0.97469899999999998</v>
      </c>
      <c r="N825" s="35">
        <v>490837</v>
      </c>
      <c r="O825" s="35">
        <v>0.97128700000000001</v>
      </c>
      <c r="P825" s="35">
        <v>0.878085</v>
      </c>
      <c r="Q825" s="35">
        <v>3.4120000000000001E-3</v>
      </c>
      <c r="R825" s="35">
        <v>483855</v>
      </c>
      <c r="S825" s="35">
        <v>0.99257399999999996</v>
      </c>
      <c r="T825" s="35">
        <v>483855</v>
      </c>
      <c r="U825" s="35">
        <v>0.99446699999999999</v>
      </c>
      <c r="V825" s="35">
        <v>1</v>
      </c>
      <c r="W825" s="35">
        <v>-1.89E-3</v>
      </c>
      <c r="X825" s="35">
        <v>1752866</v>
      </c>
      <c r="Y825" s="35">
        <v>0.97732300000000005</v>
      </c>
      <c r="Z825" s="35">
        <v>1752866</v>
      </c>
      <c r="AA825" s="35">
        <v>0.980792</v>
      </c>
      <c r="AB825" s="35">
        <v>1</v>
      </c>
      <c r="AC825" s="35">
        <v>-3.47E-3</v>
      </c>
      <c r="AD825" s="35">
        <v>2.2593040000000002</v>
      </c>
      <c r="AE825" s="35">
        <v>1.9123790000000001</v>
      </c>
      <c r="AF825" s="35">
        <v>0.34692499999999998</v>
      </c>
    </row>
    <row r="826" spans="1:32" ht="13.55">
      <c r="A826" s="2" t="s">
        <v>1353</v>
      </c>
      <c r="B826" s="35">
        <v>0.4</v>
      </c>
      <c r="C826" s="2" t="s">
        <v>1561</v>
      </c>
      <c r="D826" s="35">
        <v>0.99</v>
      </c>
      <c r="E826" s="35">
        <v>0.1</v>
      </c>
      <c r="F826" s="35">
        <v>765036</v>
      </c>
      <c r="G826" s="35">
        <v>0.98774700000000004</v>
      </c>
      <c r="H826" s="35">
        <v>712147</v>
      </c>
      <c r="I826" s="35">
        <v>0.98737299999999995</v>
      </c>
      <c r="J826" s="35">
        <v>0.930867</v>
      </c>
      <c r="K826" s="35">
        <v>3.7399999999999998E-4</v>
      </c>
      <c r="L826" s="35">
        <v>411930</v>
      </c>
      <c r="M826" s="35">
        <v>0.98190999999999995</v>
      </c>
      <c r="N826" s="35">
        <v>359041</v>
      </c>
      <c r="O826" s="35">
        <v>0.97930099999999998</v>
      </c>
      <c r="P826" s="35">
        <v>0.87160700000000002</v>
      </c>
      <c r="Q826" s="35">
        <v>2.6099999999999999E-3</v>
      </c>
      <c r="R826" s="35">
        <v>353106</v>
      </c>
      <c r="S826" s="35">
        <v>0.994645</v>
      </c>
      <c r="T826" s="35">
        <v>353106</v>
      </c>
      <c r="U826" s="35">
        <v>0.99571900000000002</v>
      </c>
      <c r="V826" s="35">
        <v>1</v>
      </c>
      <c r="W826" s="35">
        <v>-1.07E-3</v>
      </c>
      <c r="X826" s="35">
        <v>1403345</v>
      </c>
      <c r="Y826" s="35">
        <v>0.98071699999999995</v>
      </c>
      <c r="Z826" s="35">
        <v>1403345</v>
      </c>
      <c r="AA826" s="35">
        <v>0.983653</v>
      </c>
      <c r="AB826" s="35">
        <v>1</v>
      </c>
      <c r="AC826" s="35">
        <v>-2.9399999999999999E-3</v>
      </c>
      <c r="AD826" s="35">
        <v>1.925711</v>
      </c>
      <c r="AE826" s="35">
        <v>1.632099</v>
      </c>
      <c r="AF826" s="35">
        <v>0.29361199999999998</v>
      </c>
    </row>
    <row r="827" spans="1:32" ht="13.55">
      <c r="A827" s="2" t="s">
        <v>1353</v>
      </c>
      <c r="B827" s="35">
        <v>0.4</v>
      </c>
      <c r="C827" s="2" t="s">
        <v>1562</v>
      </c>
      <c r="D827" s="35">
        <v>0.7</v>
      </c>
      <c r="E827" s="35">
        <v>0.1</v>
      </c>
      <c r="F827" s="35">
        <v>567091</v>
      </c>
      <c r="G827" s="35">
        <v>0.95953200000000005</v>
      </c>
      <c r="H827" s="35">
        <v>531100</v>
      </c>
      <c r="I827" s="35">
        <v>0.96240400000000004</v>
      </c>
      <c r="J827" s="35">
        <v>0.93653399999999998</v>
      </c>
      <c r="K827" s="35">
        <v>-2.8700000000000002E-3</v>
      </c>
      <c r="L827" s="35">
        <v>311626</v>
      </c>
      <c r="M827" s="35">
        <v>0.94726299999999997</v>
      </c>
      <c r="N827" s="35">
        <v>275635</v>
      </c>
      <c r="O827" s="35">
        <v>0.94078499999999998</v>
      </c>
      <c r="P827" s="35">
        <v>0.88450600000000001</v>
      </c>
      <c r="Q827" s="35">
        <v>6.4780000000000003E-3</v>
      </c>
      <c r="R827" s="35">
        <v>255465</v>
      </c>
      <c r="S827" s="35">
        <v>0.97493399999999997</v>
      </c>
      <c r="T827" s="35">
        <v>255465</v>
      </c>
      <c r="U827" s="35">
        <v>0.986873</v>
      </c>
      <c r="V827" s="35">
        <v>1</v>
      </c>
      <c r="W827" s="35">
        <v>-1.1939999999999999E-2</v>
      </c>
      <c r="X827" s="35">
        <v>844002</v>
      </c>
      <c r="Y827" s="35">
        <v>0.96055100000000004</v>
      </c>
      <c r="Z827" s="35">
        <v>844002</v>
      </c>
      <c r="AA827" s="35">
        <v>0.97102999999999995</v>
      </c>
      <c r="AB827" s="35">
        <v>1</v>
      </c>
      <c r="AC827" s="35">
        <v>-1.048E-2</v>
      </c>
      <c r="AD827" s="35">
        <v>3.8851270000000002</v>
      </c>
      <c r="AE827" s="35">
        <v>2.8359399999999999</v>
      </c>
      <c r="AF827" s="35">
        <v>1.0491870000000001</v>
      </c>
    </row>
    <row r="828" spans="1:32" ht="13.55">
      <c r="A828" s="2" t="s">
        <v>1353</v>
      </c>
      <c r="B828" s="35">
        <v>0.4</v>
      </c>
      <c r="C828" s="2" t="s">
        <v>1562</v>
      </c>
      <c r="D828" s="35">
        <v>0.8</v>
      </c>
      <c r="E828" s="35">
        <v>0.1</v>
      </c>
      <c r="F828" s="35">
        <v>527933</v>
      </c>
      <c r="G828" s="35">
        <v>0.972777</v>
      </c>
      <c r="H828" s="35">
        <v>492313</v>
      </c>
      <c r="I828" s="35">
        <v>0.97405699999999995</v>
      </c>
      <c r="J828" s="35">
        <v>0.93252900000000005</v>
      </c>
      <c r="K828" s="35">
        <v>-1.2800000000000001E-3</v>
      </c>
      <c r="L828" s="35">
        <v>286265</v>
      </c>
      <c r="M828" s="35">
        <v>0.96362499999999995</v>
      </c>
      <c r="N828" s="35">
        <v>250645</v>
      </c>
      <c r="O828" s="35">
        <v>0.95866899999999999</v>
      </c>
      <c r="P828" s="35">
        <v>0.87556999999999996</v>
      </c>
      <c r="Q828" s="35">
        <v>4.9560000000000003E-3</v>
      </c>
      <c r="R828" s="35">
        <v>241668</v>
      </c>
      <c r="S828" s="35">
        <v>0.983846</v>
      </c>
      <c r="T828" s="35">
        <v>241668</v>
      </c>
      <c r="U828" s="35">
        <v>0.99054799999999998</v>
      </c>
      <c r="V828" s="35">
        <v>1</v>
      </c>
      <c r="W828" s="35">
        <v>-6.7000000000000002E-3</v>
      </c>
      <c r="X828" s="35">
        <v>810630</v>
      </c>
      <c r="Y828" s="35">
        <v>0.96771399999999996</v>
      </c>
      <c r="Z828" s="35">
        <v>810630</v>
      </c>
      <c r="AA828" s="35">
        <v>0.97470599999999996</v>
      </c>
      <c r="AB828" s="35">
        <v>1</v>
      </c>
      <c r="AC828" s="35">
        <v>-6.9899999999999997E-3</v>
      </c>
      <c r="AD828" s="35">
        <v>3.1941410000000001</v>
      </c>
      <c r="AE828" s="35">
        <v>2.494443</v>
      </c>
      <c r="AF828" s="35">
        <v>0.69969800000000004</v>
      </c>
    </row>
    <row r="829" spans="1:32" ht="13.55">
      <c r="A829" s="2" t="s">
        <v>1353</v>
      </c>
      <c r="B829" s="35">
        <v>0.4</v>
      </c>
      <c r="C829" s="2" t="s">
        <v>1562</v>
      </c>
      <c r="D829" s="35">
        <v>0.9</v>
      </c>
      <c r="E829" s="35">
        <v>0.1</v>
      </c>
      <c r="F829" s="35">
        <v>463157</v>
      </c>
      <c r="G829" s="35">
        <v>0.98384700000000003</v>
      </c>
      <c r="H829" s="35">
        <v>432168</v>
      </c>
      <c r="I829" s="35">
        <v>0.98423099999999997</v>
      </c>
      <c r="J829" s="35">
        <v>0.93309200000000003</v>
      </c>
      <c r="K829" s="35">
        <v>-3.8000000000000002E-4</v>
      </c>
      <c r="L829" s="35">
        <v>246450</v>
      </c>
      <c r="M829" s="35">
        <v>0.97831800000000002</v>
      </c>
      <c r="N829" s="35">
        <v>215461</v>
      </c>
      <c r="O829" s="35">
        <v>0.97527600000000003</v>
      </c>
      <c r="P829" s="35">
        <v>0.87425799999999998</v>
      </c>
      <c r="Q829" s="35">
        <v>3.0409999999999999E-3</v>
      </c>
      <c r="R829" s="35">
        <v>216707</v>
      </c>
      <c r="S829" s="35">
        <v>0.99021199999999998</v>
      </c>
      <c r="T829" s="35">
        <v>216707</v>
      </c>
      <c r="U829" s="35">
        <v>0.99329900000000004</v>
      </c>
      <c r="V829" s="35">
        <v>1</v>
      </c>
      <c r="W829" s="35">
        <v>-3.0899999999999999E-3</v>
      </c>
      <c r="X829" s="35">
        <v>748701</v>
      </c>
      <c r="Y829" s="35">
        <v>0.97354499999999999</v>
      </c>
      <c r="Z829" s="35">
        <v>748701</v>
      </c>
      <c r="AA829" s="35">
        <v>0.97804500000000005</v>
      </c>
      <c r="AB829" s="35">
        <v>1</v>
      </c>
      <c r="AC829" s="35">
        <v>-4.4999999999999997E-3</v>
      </c>
      <c r="AD829" s="35">
        <v>2.6292789999999999</v>
      </c>
      <c r="AE829" s="35">
        <v>2.179179</v>
      </c>
      <c r="AF829" s="35">
        <v>0.4501</v>
      </c>
    </row>
    <row r="830" spans="1:32" ht="13.55">
      <c r="A830" s="2" t="s">
        <v>1353</v>
      </c>
      <c r="B830" s="35">
        <v>0.4</v>
      </c>
      <c r="C830" s="2" t="s">
        <v>1562</v>
      </c>
      <c r="D830" s="35">
        <v>0.95</v>
      </c>
      <c r="E830" s="35">
        <v>0.1</v>
      </c>
      <c r="F830" s="35">
        <v>406738</v>
      </c>
      <c r="G830" s="35">
        <v>0.98897599999999997</v>
      </c>
      <c r="H830" s="35">
        <v>380523</v>
      </c>
      <c r="I830" s="35">
        <v>0.98919100000000004</v>
      </c>
      <c r="J830" s="35">
        <v>0.93554800000000005</v>
      </c>
      <c r="K830" s="35">
        <v>-2.2000000000000001E-4</v>
      </c>
      <c r="L830" s="35">
        <v>214176</v>
      </c>
      <c r="M830" s="35">
        <v>0.98569200000000001</v>
      </c>
      <c r="N830" s="35">
        <v>187961</v>
      </c>
      <c r="O830" s="35">
        <v>0.98372800000000005</v>
      </c>
      <c r="P830" s="35">
        <v>0.87760099999999996</v>
      </c>
      <c r="Q830" s="35">
        <v>1.9629999999999999E-3</v>
      </c>
      <c r="R830" s="35">
        <v>192562</v>
      </c>
      <c r="S830" s="35">
        <v>0.99265400000000004</v>
      </c>
      <c r="T830" s="35">
        <v>192562</v>
      </c>
      <c r="U830" s="35">
        <v>0.99458199999999997</v>
      </c>
      <c r="V830" s="35">
        <v>1</v>
      </c>
      <c r="W830" s="35">
        <v>-1.9300000000000001E-3</v>
      </c>
      <c r="X830" s="35">
        <v>686920</v>
      </c>
      <c r="Y830" s="35">
        <v>0.976379</v>
      </c>
      <c r="Z830" s="35">
        <v>686920</v>
      </c>
      <c r="AA830" s="35">
        <v>0.97991899999999998</v>
      </c>
      <c r="AB830" s="35">
        <v>1</v>
      </c>
      <c r="AC830" s="35">
        <v>-3.5400000000000002E-3</v>
      </c>
      <c r="AD830" s="35">
        <v>2.3529010000000001</v>
      </c>
      <c r="AE830" s="35">
        <v>1.9989129999999999</v>
      </c>
      <c r="AF830" s="35">
        <v>0.35398800000000002</v>
      </c>
    </row>
    <row r="831" spans="1:32" ht="13.55">
      <c r="A831" s="2" t="s">
        <v>1353</v>
      </c>
      <c r="B831" s="35">
        <v>0.4</v>
      </c>
      <c r="C831" s="2" t="s">
        <v>1562</v>
      </c>
      <c r="D831" s="35">
        <v>0.99</v>
      </c>
      <c r="E831" s="35">
        <v>0.1</v>
      </c>
      <c r="F831" s="35">
        <v>298198</v>
      </c>
      <c r="G831" s="35">
        <v>0.99445700000000004</v>
      </c>
      <c r="H831" s="35">
        <v>277610</v>
      </c>
      <c r="I831" s="35">
        <v>0.99460800000000005</v>
      </c>
      <c r="J831" s="35">
        <v>0.93095899999999998</v>
      </c>
      <c r="K831" s="35">
        <v>-1.4999999999999999E-4</v>
      </c>
      <c r="L831" s="35">
        <v>157807</v>
      </c>
      <c r="M831" s="35">
        <v>0.99424100000000004</v>
      </c>
      <c r="N831" s="35">
        <v>137219</v>
      </c>
      <c r="O831" s="35">
        <v>0.99338300000000002</v>
      </c>
      <c r="P831" s="35">
        <v>0.869537</v>
      </c>
      <c r="Q831" s="35">
        <v>8.5800000000000004E-4</v>
      </c>
      <c r="R831" s="35">
        <v>140391</v>
      </c>
      <c r="S831" s="35">
        <v>0.99470000000000003</v>
      </c>
      <c r="T831" s="35">
        <v>140391</v>
      </c>
      <c r="U831" s="35">
        <v>0.99580800000000003</v>
      </c>
      <c r="V831" s="35">
        <v>1</v>
      </c>
      <c r="W831" s="35">
        <v>-1.1100000000000001E-3</v>
      </c>
      <c r="X831" s="35">
        <v>549630</v>
      </c>
      <c r="Y831" s="35">
        <v>0.97976099999999999</v>
      </c>
      <c r="Z831" s="35">
        <v>549630</v>
      </c>
      <c r="AA831" s="35">
        <v>0.98292800000000002</v>
      </c>
      <c r="AB831" s="35">
        <v>1</v>
      </c>
      <c r="AC831" s="35">
        <v>-3.1700000000000001E-3</v>
      </c>
      <c r="AD831" s="35">
        <v>2.019577</v>
      </c>
      <c r="AE831" s="35">
        <v>1.7027600000000001</v>
      </c>
      <c r="AF831" s="35">
        <v>0.31681700000000002</v>
      </c>
    </row>
    <row r="832" spans="1:32" ht="13.55">
      <c r="A832" s="2" t="s">
        <v>1353</v>
      </c>
      <c r="B832" s="35">
        <v>0.5</v>
      </c>
      <c r="C832" s="2" t="s">
        <v>1561</v>
      </c>
      <c r="D832" s="35">
        <v>0.7</v>
      </c>
      <c r="E832" s="35">
        <v>0.1</v>
      </c>
      <c r="F832" s="35">
        <v>1510784</v>
      </c>
      <c r="G832" s="35">
        <v>0.96109800000000001</v>
      </c>
      <c r="H832" s="35">
        <v>1435229</v>
      </c>
      <c r="I832" s="35">
        <v>0.96341399999999999</v>
      </c>
      <c r="J832" s="35">
        <v>0.94999</v>
      </c>
      <c r="K832" s="35">
        <v>-2.32E-3</v>
      </c>
      <c r="L832" s="35">
        <v>852230</v>
      </c>
      <c r="M832" s="35">
        <v>0.948712</v>
      </c>
      <c r="N832" s="35">
        <v>776675</v>
      </c>
      <c r="O832" s="35">
        <v>0.94400200000000001</v>
      </c>
      <c r="P832" s="35">
        <v>0.91134400000000004</v>
      </c>
      <c r="Q832" s="35">
        <v>4.7099999999999998E-3</v>
      </c>
      <c r="R832" s="35">
        <v>658554</v>
      </c>
      <c r="S832" s="35">
        <v>0.97761500000000001</v>
      </c>
      <c r="T832" s="35">
        <v>658554</v>
      </c>
      <c r="U832" s="35">
        <v>0.98736000000000002</v>
      </c>
      <c r="V832" s="35">
        <v>1</v>
      </c>
      <c r="W832" s="35">
        <v>-9.7400000000000004E-3</v>
      </c>
      <c r="X832" s="35">
        <v>2189249</v>
      </c>
      <c r="Y832" s="35">
        <v>0.96234600000000003</v>
      </c>
      <c r="Z832" s="35">
        <v>2189249</v>
      </c>
      <c r="AA832" s="35">
        <v>0.97088399999999997</v>
      </c>
      <c r="AB832" s="35">
        <v>1</v>
      </c>
      <c r="AC832" s="35">
        <v>-8.5400000000000007E-3</v>
      </c>
      <c r="AD832" s="35">
        <v>3.7200129999999998</v>
      </c>
      <c r="AE832" s="35">
        <v>2.865389</v>
      </c>
      <c r="AF832" s="35">
        <v>0.85462400000000005</v>
      </c>
    </row>
    <row r="833" spans="1:32" ht="13.55">
      <c r="A833" s="2" t="s">
        <v>1353</v>
      </c>
      <c r="B833" s="35">
        <v>0.5</v>
      </c>
      <c r="C833" s="2" t="s">
        <v>1561</v>
      </c>
      <c r="D833" s="35">
        <v>0.8</v>
      </c>
      <c r="E833" s="35">
        <v>0.1</v>
      </c>
      <c r="F833" s="35">
        <v>1430003</v>
      </c>
      <c r="G833" s="35">
        <v>0.97153599999999996</v>
      </c>
      <c r="H833" s="35">
        <v>1352565</v>
      </c>
      <c r="I833" s="35">
        <v>0.97246100000000002</v>
      </c>
      <c r="J833" s="35">
        <v>0.94584800000000002</v>
      </c>
      <c r="K833" s="35">
        <v>-9.2000000000000003E-4</v>
      </c>
      <c r="L833" s="35">
        <v>798909</v>
      </c>
      <c r="M833" s="35">
        <v>0.961144</v>
      </c>
      <c r="N833" s="35">
        <v>721471</v>
      </c>
      <c r="O833" s="35">
        <v>0.95715300000000003</v>
      </c>
      <c r="P833" s="35">
        <v>0.90307000000000004</v>
      </c>
      <c r="Q833" s="35">
        <v>3.9919999999999999E-3</v>
      </c>
      <c r="R833" s="35">
        <v>631094</v>
      </c>
      <c r="S833" s="35">
        <v>0.98501799999999995</v>
      </c>
      <c r="T833" s="35">
        <v>631094</v>
      </c>
      <c r="U833" s="35">
        <v>0.99057300000000004</v>
      </c>
      <c r="V833" s="35">
        <v>1</v>
      </c>
      <c r="W833" s="35">
        <v>-5.5599999999999998E-3</v>
      </c>
      <c r="X833" s="35">
        <v>2123428</v>
      </c>
      <c r="Y833" s="35">
        <v>0.96824500000000002</v>
      </c>
      <c r="Z833" s="35">
        <v>2123428</v>
      </c>
      <c r="AA833" s="35">
        <v>0.97420399999999996</v>
      </c>
      <c r="AB833" s="35">
        <v>1</v>
      </c>
      <c r="AC833" s="35">
        <v>-5.96E-3</v>
      </c>
      <c r="AD833" s="35">
        <v>3.1482999999999999</v>
      </c>
      <c r="AE833" s="35">
        <v>2.552044</v>
      </c>
      <c r="AF833" s="35">
        <v>0.59625600000000001</v>
      </c>
    </row>
    <row r="834" spans="1:32" ht="13.55">
      <c r="A834" s="2" t="s">
        <v>1353</v>
      </c>
      <c r="B834" s="35">
        <v>0.5</v>
      </c>
      <c r="C834" s="2" t="s">
        <v>1561</v>
      </c>
      <c r="D834" s="35">
        <v>0.9</v>
      </c>
      <c r="E834" s="35">
        <v>0.1</v>
      </c>
      <c r="F834" s="35">
        <v>1291049</v>
      </c>
      <c r="G834" s="35">
        <v>0.98052700000000004</v>
      </c>
      <c r="H834" s="35">
        <v>1217717</v>
      </c>
      <c r="I834" s="35">
        <v>0.98061200000000004</v>
      </c>
      <c r="J834" s="35">
        <v>0.94320000000000004</v>
      </c>
      <c r="K834" s="40">
        <v>-8.5000000000000006E-5</v>
      </c>
      <c r="L834" s="35">
        <v>711732</v>
      </c>
      <c r="M834" s="35">
        <v>0.97256299999999996</v>
      </c>
      <c r="N834" s="35">
        <v>638400</v>
      </c>
      <c r="O834" s="35">
        <v>0.96950700000000001</v>
      </c>
      <c r="P834" s="35">
        <v>0.89696699999999996</v>
      </c>
      <c r="Q834" s="35">
        <v>3.0560000000000001E-3</v>
      </c>
      <c r="R834" s="35">
        <v>579317</v>
      </c>
      <c r="S834" s="35">
        <v>0.99049200000000004</v>
      </c>
      <c r="T834" s="35">
        <v>579317</v>
      </c>
      <c r="U834" s="35">
        <v>0.99314800000000003</v>
      </c>
      <c r="V834" s="35">
        <v>1</v>
      </c>
      <c r="W834" s="35">
        <v>-2.66E-3</v>
      </c>
      <c r="X834" s="35">
        <v>1997848</v>
      </c>
      <c r="Y834" s="35">
        <v>0.97346299999999997</v>
      </c>
      <c r="Z834" s="35">
        <v>1997848</v>
      </c>
      <c r="AA834" s="35">
        <v>0.97741400000000001</v>
      </c>
      <c r="AB834" s="35">
        <v>1</v>
      </c>
      <c r="AC834" s="35">
        <v>-3.9500000000000004E-3</v>
      </c>
      <c r="AD834" s="35">
        <v>2.639745</v>
      </c>
      <c r="AE834" s="35">
        <v>2.2445819999999999</v>
      </c>
      <c r="AF834" s="35">
        <v>0.39516299999999999</v>
      </c>
    </row>
    <row r="835" spans="1:32" ht="13.55">
      <c r="A835" s="2" t="s">
        <v>1353</v>
      </c>
      <c r="B835" s="35">
        <v>0.5</v>
      </c>
      <c r="C835" s="2" t="s">
        <v>1561</v>
      </c>
      <c r="D835" s="35">
        <v>0.95</v>
      </c>
      <c r="E835" s="35">
        <v>0.1</v>
      </c>
      <c r="F835" s="35">
        <v>1161387</v>
      </c>
      <c r="G835" s="35">
        <v>0.98469200000000001</v>
      </c>
      <c r="H835" s="35">
        <v>1097293</v>
      </c>
      <c r="I835" s="35">
        <v>0.98455700000000002</v>
      </c>
      <c r="J835" s="35">
        <v>0.94481300000000001</v>
      </c>
      <c r="K835" s="35">
        <v>1.35E-4</v>
      </c>
      <c r="L835" s="35">
        <v>635362</v>
      </c>
      <c r="M835" s="35">
        <v>0.97818899999999998</v>
      </c>
      <c r="N835" s="35">
        <v>571268</v>
      </c>
      <c r="O835" s="35">
        <v>0.97580100000000003</v>
      </c>
      <c r="P835" s="35">
        <v>0.89912199999999998</v>
      </c>
      <c r="Q835" s="35">
        <v>2.3879999999999999E-3</v>
      </c>
      <c r="R835" s="35">
        <v>526025</v>
      </c>
      <c r="S835" s="35">
        <v>0.99266299999999996</v>
      </c>
      <c r="T835" s="35">
        <v>526025</v>
      </c>
      <c r="U835" s="35">
        <v>0.99424599999999996</v>
      </c>
      <c r="V835" s="35">
        <v>1</v>
      </c>
      <c r="W835" s="35">
        <v>-1.58E-3</v>
      </c>
      <c r="X835" s="35">
        <v>1866471</v>
      </c>
      <c r="Y835" s="35">
        <v>0.97609800000000002</v>
      </c>
      <c r="Z835" s="35">
        <v>1866471</v>
      </c>
      <c r="AA835" s="35">
        <v>0.97928999999999999</v>
      </c>
      <c r="AB835" s="35">
        <v>1</v>
      </c>
      <c r="AC835" s="35">
        <v>-3.1900000000000001E-3</v>
      </c>
      <c r="AD835" s="35">
        <v>2.3821430000000001</v>
      </c>
      <c r="AE835" s="35">
        <v>2.0628769999999998</v>
      </c>
      <c r="AF835" s="35">
        <v>0.31926599999999999</v>
      </c>
    </row>
    <row r="836" spans="1:32" ht="13.55">
      <c r="A836" s="2" t="s">
        <v>1353</v>
      </c>
      <c r="B836" s="35">
        <v>0.5</v>
      </c>
      <c r="C836" s="2" t="s">
        <v>1561</v>
      </c>
      <c r="D836" s="35">
        <v>0.99</v>
      </c>
      <c r="E836" s="35">
        <v>0.1</v>
      </c>
      <c r="F836" s="35">
        <v>900244</v>
      </c>
      <c r="G836" s="35">
        <v>0.98855999999999999</v>
      </c>
      <c r="H836" s="35">
        <v>846610</v>
      </c>
      <c r="I836" s="35">
        <v>0.988317</v>
      </c>
      <c r="J836" s="35">
        <v>0.94042300000000001</v>
      </c>
      <c r="K836" s="35">
        <v>2.43E-4</v>
      </c>
      <c r="L836" s="35">
        <v>494557</v>
      </c>
      <c r="M836" s="35">
        <v>0.98378399999999999</v>
      </c>
      <c r="N836" s="35">
        <v>440923</v>
      </c>
      <c r="O836" s="35">
        <v>0.98184700000000003</v>
      </c>
      <c r="P836" s="35">
        <v>0.89155099999999998</v>
      </c>
      <c r="Q836" s="35">
        <v>1.9369999999999999E-3</v>
      </c>
      <c r="R836" s="35">
        <v>405687</v>
      </c>
      <c r="S836" s="35">
        <v>0.99444500000000002</v>
      </c>
      <c r="T836" s="35">
        <v>405687</v>
      </c>
      <c r="U836" s="35">
        <v>0.99544600000000005</v>
      </c>
      <c r="V836" s="35">
        <v>1</v>
      </c>
      <c r="W836" s="35">
        <v>-1E-3</v>
      </c>
      <c r="X836" s="35">
        <v>1560511</v>
      </c>
      <c r="Y836" s="35">
        <v>0.97947099999999998</v>
      </c>
      <c r="Z836" s="35">
        <v>1560511</v>
      </c>
      <c r="AA836" s="35">
        <v>0.98211300000000001</v>
      </c>
      <c r="AB836" s="35">
        <v>1</v>
      </c>
      <c r="AC836" s="35">
        <v>-2.64E-3</v>
      </c>
      <c r="AD836" s="35">
        <v>2.0498769999999999</v>
      </c>
      <c r="AE836" s="35">
        <v>1.785657</v>
      </c>
      <c r="AF836" s="35">
        <v>0.26422000000000001</v>
      </c>
    </row>
    <row r="837" spans="1:32" ht="13.55">
      <c r="A837" s="2" t="s">
        <v>1353</v>
      </c>
      <c r="B837" s="35">
        <v>0.5</v>
      </c>
      <c r="C837" s="2" t="s">
        <v>1562</v>
      </c>
      <c r="D837" s="35">
        <v>0.7</v>
      </c>
      <c r="E837" s="35">
        <v>0.1</v>
      </c>
      <c r="F837" s="35">
        <v>588694</v>
      </c>
      <c r="G837" s="35">
        <v>0.96643599999999996</v>
      </c>
      <c r="H837" s="35">
        <v>559608</v>
      </c>
      <c r="I837" s="35">
        <v>0.96919599999999995</v>
      </c>
      <c r="J837" s="35">
        <v>0.95059199999999999</v>
      </c>
      <c r="K837" s="35">
        <v>-2.7599999999999999E-3</v>
      </c>
      <c r="L837" s="35">
        <v>326799</v>
      </c>
      <c r="M837" s="35">
        <v>0.95774499999999996</v>
      </c>
      <c r="N837" s="35">
        <v>297713</v>
      </c>
      <c r="O837" s="35">
        <v>0.95380799999999999</v>
      </c>
      <c r="P837" s="35">
        <v>0.91099699999999995</v>
      </c>
      <c r="Q837" s="35">
        <v>3.9379999999999997E-3</v>
      </c>
      <c r="R837" s="35">
        <v>261895</v>
      </c>
      <c r="S837" s="35">
        <v>0.97750499999999996</v>
      </c>
      <c r="T837" s="35">
        <v>261895</v>
      </c>
      <c r="U837" s="35">
        <v>0.98730300000000004</v>
      </c>
      <c r="V837" s="35">
        <v>1</v>
      </c>
      <c r="W837" s="35">
        <v>-9.7999999999999997E-3</v>
      </c>
      <c r="X837" s="35">
        <v>858040</v>
      </c>
      <c r="Y837" s="35">
        <v>0.96135300000000001</v>
      </c>
      <c r="Z837" s="35">
        <v>858040</v>
      </c>
      <c r="AA837" s="35">
        <v>0.97015600000000002</v>
      </c>
      <c r="AB837" s="35">
        <v>1</v>
      </c>
      <c r="AC837" s="35">
        <v>-8.8000000000000005E-3</v>
      </c>
      <c r="AD837" s="35">
        <v>3.8155860000000001</v>
      </c>
      <c r="AE837" s="35">
        <v>2.9343460000000001</v>
      </c>
      <c r="AF837" s="35">
        <v>0.88124000000000002</v>
      </c>
    </row>
    <row r="838" spans="1:32" ht="13.55">
      <c r="A838" s="2" t="s">
        <v>1353</v>
      </c>
      <c r="B838" s="35">
        <v>0.5</v>
      </c>
      <c r="C838" s="2" t="s">
        <v>1562</v>
      </c>
      <c r="D838" s="35">
        <v>0.8</v>
      </c>
      <c r="E838" s="35">
        <v>0.1</v>
      </c>
      <c r="F838" s="35">
        <v>557398</v>
      </c>
      <c r="G838" s="35">
        <v>0.97708399999999995</v>
      </c>
      <c r="H838" s="35">
        <v>527437</v>
      </c>
      <c r="I838" s="35">
        <v>0.97839500000000001</v>
      </c>
      <c r="J838" s="35">
        <v>0.94624799999999998</v>
      </c>
      <c r="K838" s="35">
        <v>-1.31E-3</v>
      </c>
      <c r="L838" s="35">
        <v>306341</v>
      </c>
      <c r="M838" s="35">
        <v>0.97077599999999997</v>
      </c>
      <c r="N838" s="35">
        <v>276380</v>
      </c>
      <c r="O838" s="35">
        <v>0.96770999999999996</v>
      </c>
      <c r="P838" s="35">
        <v>0.90219700000000003</v>
      </c>
      <c r="Q838" s="35">
        <v>3.0660000000000001E-3</v>
      </c>
      <c r="R838" s="35">
        <v>251057</v>
      </c>
      <c r="S838" s="35">
        <v>0.98489300000000002</v>
      </c>
      <c r="T838" s="35">
        <v>251057</v>
      </c>
      <c r="U838" s="35">
        <v>0.99043300000000001</v>
      </c>
      <c r="V838" s="35">
        <v>1</v>
      </c>
      <c r="W838" s="35">
        <v>-5.5399999999999998E-3</v>
      </c>
      <c r="X838" s="35">
        <v>832316</v>
      </c>
      <c r="Y838" s="35">
        <v>0.96741600000000005</v>
      </c>
      <c r="Z838" s="35">
        <v>832316</v>
      </c>
      <c r="AA838" s="35">
        <v>0.97343400000000002</v>
      </c>
      <c r="AB838" s="35">
        <v>1</v>
      </c>
      <c r="AC838" s="35">
        <v>-6.0200000000000002E-3</v>
      </c>
      <c r="AD838" s="35">
        <v>3.2277339999999999</v>
      </c>
      <c r="AE838" s="35">
        <v>2.6255380000000001</v>
      </c>
      <c r="AF838" s="35">
        <v>0.60219599999999995</v>
      </c>
    </row>
    <row r="839" spans="1:32" ht="13.55">
      <c r="A839" s="2" t="s">
        <v>1353</v>
      </c>
      <c r="B839" s="35">
        <v>0.5</v>
      </c>
      <c r="C839" s="2" t="s">
        <v>1562</v>
      </c>
      <c r="D839" s="35">
        <v>0.9</v>
      </c>
      <c r="E839" s="35">
        <v>0.1</v>
      </c>
      <c r="F839" s="35">
        <v>502831</v>
      </c>
      <c r="G839" s="35">
        <v>0.98605100000000001</v>
      </c>
      <c r="H839" s="35">
        <v>474701</v>
      </c>
      <c r="I839" s="35">
        <v>0.98652899999999999</v>
      </c>
      <c r="J839" s="35">
        <v>0.94405700000000004</v>
      </c>
      <c r="K839" s="35">
        <v>-4.8000000000000001E-4</v>
      </c>
      <c r="L839" s="35">
        <v>272625</v>
      </c>
      <c r="M839" s="35">
        <v>0.98249299999999995</v>
      </c>
      <c r="N839" s="35">
        <v>244495</v>
      </c>
      <c r="O839" s="35">
        <v>0.980518</v>
      </c>
      <c r="P839" s="35">
        <v>0.896818</v>
      </c>
      <c r="Q839" s="35">
        <v>1.9750000000000002E-3</v>
      </c>
      <c r="R839" s="35">
        <v>230206</v>
      </c>
      <c r="S839" s="35">
        <v>0.99029900000000004</v>
      </c>
      <c r="T839" s="35">
        <v>230206</v>
      </c>
      <c r="U839" s="35">
        <v>0.99299499999999996</v>
      </c>
      <c r="V839" s="35">
        <v>1</v>
      </c>
      <c r="W839" s="35">
        <v>-2.7000000000000001E-3</v>
      </c>
      <c r="X839" s="35">
        <v>782691</v>
      </c>
      <c r="Y839" s="35">
        <v>0.97267199999999998</v>
      </c>
      <c r="Z839" s="35">
        <v>782691</v>
      </c>
      <c r="AA839" s="35">
        <v>0.97663599999999995</v>
      </c>
      <c r="AB839" s="35">
        <v>1</v>
      </c>
      <c r="AC839" s="35">
        <v>-3.96E-3</v>
      </c>
      <c r="AD839" s="35">
        <v>2.719341</v>
      </c>
      <c r="AE839" s="35">
        <v>2.3228390000000001</v>
      </c>
      <c r="AF839" s="35">
        <v>0.39650200000000002</v>
      </c>
    </row>
    <row r="840" spans="1:32" ht="13.55">
      <c r="A840" s="2" t="s">
        <v>1353</v>
      </c>
      <c r="B840" s="35">
        <v>0.5</v>
      </c>
      <c r="C840" s="2" t="s">
        <v>1562</v>
      </c>
      <c r="D840" s="35">
        <v>0.95</v>
      </c>
      <c r="E840" s="35">
        <v>0.1</v>
      </c>
      <c r="F840" s="35">
        <v>452546</v>
      </c>
      <c r="G840" s="35">
        <v>0.99041000000000001</v>
      </c>
      <c r="H840" s="35">
        <v>428050</v>
      </c>
      <c r="I840" s="35">
        <v>0.99065899999999996</v>
      </c>
      <c r="J840" s="35">
        <v>0.94587100000000002</v>
      </c>
      <c r="K840" s="35">
        <v>-2.5000000000000001E-4</v>
      </c>
      <c r="L840" s="35">
        <v>243312</v>
      </c>
      <c r="M840" s="35">
        <v>0.98863500000000004</v>
      </c>
      <c r="N840" s="35">
        <v>218816</v>
      </c>
      <c r="O840" s="35">
        <v>0.98737900000000001</v>
      </c>
      <c r="P840" s="35">
        <v>0.89932299999999998</v>
      </c>
      <c r="Q840" s="35">
        <v>1.256E-3</v>
      </c>
      <c r="R840" s="35">
        <v>209234</v>
      </c>
      <c r="S840" s="35">
        <v>0.99248199999999998</v>
      </c>
      <c r="T840" s="35">
        <v>209234</v>
      </c>
      <c r="U840" s="35">
        <v>0.99411300000000002</v>
      </c>
      <c r="V840" s="35">
        <v>1</v>
      </c>
      <c r="W840" s="35">
        <v>-1.6299999999999999E-3</v>
      </c>
      <c r="X840" s="35">
        <v>731371</v>
      </c>
      <c r="Y840" s="35">
        <v>0.97525799999999996</v>
      </c>
      <c r="Z840" s="35">
        <v>731371</v>
      </c>
      <c r="AA840" s="35">
        <v>0.97845199999999999</v>
      </c>
      <c r="AB840" s="35">
        <v>1</v>
      </c>
      <c r="AC840" s="35">
        <v>-3.1900000000000001E-3</v>
      </c>
      <c r="AD840" s="35">
        <v>2.4665710000000001</v>
      </c>
      <c r="AE840" s="35">
        <v>2.147122</v>
      </c>
      <c r="AF840" s="35">
        <v>0.31944800000000001</v>
      </c>
    </row>
    <row r="841" spans="1:32" ht="13.55">
      <c r="A841" s="2" t="s">
        <v>1353</v>
      </c>
      <c r="B841" s="35">
        <v>0.5</v>
      </c>
      <c r="C841" s="2" t="s">
        <v>1562</v>
      </c>
      <c r="D841" s="35">
        <v>0.99</v>
      </c>
      <c r="E841" s="35">
        <v>0.1</v>
      </c>
      <c r="F841" s="35">
        <v>351000</v>
      </c>
      <c r="G841" s="35">
        <v>0.99449500000000002</v>
      </c>
      <c r="H841" s="35">
        <v>330389</v>
      </c>
      <c r="I841" s="35">
        <v>0.99463800000000002</v>
      </c>
      <c r="J841" s="35">
        <v>0.94127899999999998</v>
      </c>
      <c r="K841" s="35">
        <v>-1.3999999999999999E-4</v>
      </c>
      <c r="L841" s="35">
        <v>189555</v>
      </c>
      <c r="M841" s="35">
        <v>0.99464799999999998</v>
      </c>
      <c r="N841" s="35">
        <v>168944</v>
      </c>
      <c r="O841" s="35">
        <v>0.99399899999999997</v>
      </c>
      <c r="P841" s="35">
        <v>0.891266</v>
      </c>
      <c r="Q841" s="35">
        <v>6.4899999999999995E-4</v>
      </c>
      <c r="R841" s="35">
        <v>161445</v>
      </c>
      <c r="S841" s="35">
        <v>0.99431499999999995</v>
      </c>
      <c r="T841" s="35">
        <v>161445</v>
      </c>
      <c r="U841" s="35">
        <v>0.99530799999999997</v>
      </c>
      <c r="V841" s="35">
        <v>1</v>
      </c>
      <c r="W841" s="35">
        <v>-9.8999999999999999E-4</v>
      </c>
      <c r="X841" s="35">
        <v>611745</v>
      </c>
      <c r="Y841" s="35">
        <v>0.97873399999999999</v>
      </c>
      <c r="Z841" s="35">
        <v>611745</v>
      </c>
      <c r="AA841" s="35">
        <v>0.98152899999999998</v>
      </c>
      <c r="AB841" s="35">
        <v>1</v>
      </c>
      <c r="AC841" s="35">
        <v>-2.8E-3</v>
      </c>
      <c r="AD841" s="35">
        <v>2.1226790000000002</v>
      </c>
      <c r="AE841" s="35">
        <v>1.8431340000000001</v>
      </c>
      <c r="AF841" s="35">
        <v>0.27954499999999999</v>
      </c>
    </row>
    <row r="842" spans="1:32" ht="13.55">
      <c r="A842" s="2" t="s">
        <v>1353</v>
      </c>
      <c r="B842" s="35">
        <v>0.75</v>
      </c>
      <c r="C842" s="2" t="s">
        <v>1561</v>
      </c>
      <c r="D842" s="35">
        <v>0.7</v>
      </c>
      <c r="E842" s="35">
        <v>0.1</v>
      </c>
      <c r="F842" s="35">
        <v>1584190</v>
      </c>
      <c r="G842" s="35">
        <v>0.97122299999999995</v>
      </c>
      <c r="H842" s="35">
        <v>1533425</v>
      </c>
      <c r="I842" s="35">
        <v>0.97319999999999995</v>
      </c>
      <c r="J842" s="35">
        <v>0.96795500000000001</v>
      </c>
      <c r="K842" s="35">
        <v>-1.98E-3</v>
      </c>
      <c r="L842" s="35">
        <v>904067</v>
      </c>
      <c r="M842" s="35">
        <v>0.96321500000000004</v>
      </c>
      <c r="N842" s="35">
        <v>853302</v>
      </c>
      <c r="O842" s="35">
        <v>0.96111199999999997</v>
      </c>
      <c r="P842" s="35">
        <v>0.94384800000000002</v>
      </c>
      <c r="Q842" s="35">
        <v>2.1029999999999998E-3</v>
      </c>
      <c r="R842" s="35">
        <v>680123</v>
      </c>
      <c r="S842" s="35">
        <v>0.98207599999999995</v>
      </c>
      <c r="T842" s="35">
        <v>680123</v>
      </c>
      <c r="U842" s="35">
        <v>0.98880400000000002</v>
      </c>
      <c r="V842" s="35">
        <v>1</v>
      </c>
      <c r="W842" s="35">
        <v>-6.7299999999999999E-3</v>
      </c>
      <c r="X842" s="35">
        <v>2236491</v>
      </c>
      <c r="Y842" s="35">
        <v>0.96449300000000004</v>
      </c>
      <c r="Z842" s="35">
        <v>2236491</v>
      </c>
      <c r="AA842" s="35">
        <v>0.97051100000000001</v>
      </c>
      <c r="AB842" s="35">
        <v>1</v>
      </c>
      <c r="AC842" s="35">
        <v>-6.0200000000000002E-3</v>
      </c>
      <c r="AD842" s="35">
        <v>3.5209700000000002</v>
      </c>
      <c r="AE842" s="35">
        <v>2.918828</v>
      </c>
      <c r="AF842" s="35">
        <v>0.60214199999999996</v>
      </c>
    </row>
    <row r="843" spans="1:32" ht="13.55">
      <c r="A843" s="2" t="s">
        <v>1353</v>
      </c>
      <c r="B843" s="35">
        <v>0.75</v>
      </c>
      <c r="C843" s="2" t="s">
        <v>1561</v>
      </c>
      <c r="D843" s="35">
        <v>0.8</v>
      </c>
      <c r="E843" s="35">
        <v>0.1</v>
      </c>
      <c r="F843" s="35">
        <v>1529189</v>
      </c>
      <c r="G843" s="35">
        <v>0.97823300000000002</v>
      </c>
      <c r="H843" s="35">
        <v>1474626</v>
      </c>
      <c r="I843" s="35">
        <v>0.97921499999999995</v>
      </c>
      <c r="J843" s="35">
        <v>0.96431900000000004</v>
      </c>
      <c r="K843" s="35">
        <v>-9.7999999999999997E-4</v>
      </c>
      <c r="L843" s="35">
        <v>868152</v>
      </c>
      <c r="M843" s="35">
        <v>0.97156299999999995</v>
      </c>
      <c r="N843" s="35">
        <v>813589</v>
      </c>
      <c r="O843" s="35">
        <v>0.96971399999999996</v>
      </c>
      <c r="P843" s="35">
        <v>0.93715000000000004</v>
      </c>
      <c r="Q843" s="35">
        <v>1.8489999999999999E-3</v>
      </c>
      <c r="R843" s="35">
        <v>661037</v>
      </c>
      <c r="S843" s="35">
        <v>0.98713399999999996</v>
      </c>
      <c r="T843" s="35">
        <v>661037</v>
      </c>
      <c r="U843" s="35">
        <v>0.99116700000000002</v>
      </c>
      <c r="V843" s="35">
        <v>1</v>
      </c>
      <c r="W843" s="35">
        <v>-4.0299999999999997E-3</v>
      </c>
      <c r="X843" s="35">
        <v>2192233</v>
      </c>
      <c r="Y843" s="35">
        <v>0.96864799999999995</v>
      </c>
      <c r="Z843" s="35">
        <v>2192233</v>
      </c>
      <c r="AA843" s="35">
        <v>0.97302200000000005</v>
      </c>
      <c r="AB843" s="35">
        <v>1</v>
      </c>
      <c r="AC843" s="35">
        <v>-4.3699999999999998E-3</v>
      </c>
      <c r="AD843" s="35">
        <v>3.1164719999999999</v>
      </c>
      <c r="AE843" s="35">
        <v>2.678887</v>
      </c>
      <c r="AF843" s="35">
        <v>0.437585</v>
      </c>
    </row>
    <row r="844" spans="1:32" ht="13.55">
      <c r="A844" s="2" t="s">
        <v>1353</v>
      </c>
      <c r="B844" s="35">
        <v>0.75</v>
      </c>
      <c r="C844" s="2" t="s">
        <v>1561</v>
      </c>
      <c r="D844" s="35">
        <v>0.9</v>
      </c>
      <c r="E844" s="35">
        <v>0.1</v>
      </c>
      <c r="F844" s="35">
        <v>1430493</v>
      </c>
      <c r="G844" s="35">
        <v>0.984402</v>
      </c>
      <c r="H844" s="35">
        <v>1374194</v>
      </c>
      <c r="I844" s="35">
        <v>0.98469899999999999</v>
      </c>
      <c r="J844" s="35">
        <v>0.96064400000000005</v>
      </c>
      <c r="K844" s="35">
        <v>-2.9999999999999997E-4</v>
      </c>
      <c r="L844" s="35">
        <v>805708</v>
      </c>
      <c r="M844" s="35">
        <v>0.97920799999999997</v>
      </c>
      <c r="N844" s="35">
        <v>749409</v>
      </c>
      <c r="O844" s="35">
        <v>0.97768100000000002</v>
      </c>
      <c r="P844" s="35">
        <v>0.93012499999999998</v>
      </c>
      <c r="Q844" s="35">
        <v>1.5269999999999999E-3</v>
      </c>
      <c r="R844" s="35">
        <v>624785</v>
      </c>
      <c r="S844" s="35">
        <v>0.99118099999999998</v>
      </c>
      <c r="T844" s="35">
        <v>624785</v>
      </c>
      <c r="U844" s="35">
        <v>0.99325200000000002</v>
      </c>
      <c r="V844" s="35">
        <v>1</v>
      </c>
      <c r="W844" s="35">
        <v>-2.0699999999999998E-3</v>
      </c>
      <c r="X844" s="35">
        <v>2107683</v>
      </c>
      <c r="Y844" s="35">
        <v>0.97259099999999998</v>
      </c>
      <c r="Z844" s="35">
        <v>2107683</v>
      </c>
      <c r="AA844" s="35">
        <v>0.97571099999999999</v>
      </c>
      <c r="AB844" s="35">
        <v>1</v>
      </c>
      <c r="AC844" s="35">
        <v>-3.1199999999999999E-3</v>
      </c>
      <c r="AD844" s="35">
        <v>2.7307779999999999</v>
      </c>
      <c r="AE844" s="35">
        <v>2.41865</v>
      </c>
      <c r="AF844" s="35">
        <v>0.31212800000000002</v>
      </c>
    </row>
    <row r="845" spans="1:32" ht="13.55">
      <c r="A845" s="2" t="s">
        <v>1353</v>
      </c>
      <c r="B845" s="35">
        <v>0.75</v>
      </c>
      <c r="C845" s="2" t="s">
        <v>1561</v>
      </c>
      <c r="D845" s="35">
        <v>0.95</v>
      </c>
      <c r="E845" s="35">
        <v>0.1</v>
      </c>
      <c r="F845" s="35">
        <v>1332135</v>
      </c>
      <c r="G845" s="35">
        <v>0.987236</v>
      </c>
      <c r="H845" s="35">
        <v>1280679</v>
      </c>
      <c r="I845" s="35">
        <v>0.98729699999999998</v>
      </c>
      <c r="J845" s="35">
        <v>0.96137300000000003</v>
      </c>
      <c r="K845" s="40">
        <v>-6.0999999999999999E-5</v>
      </c>
      <c r="L845" s="35">
        <v>746862</v>
      </c>
      <c r="M845" s="35">
        <v>0.98280900000000004</v>
      </c>
      <c r="N845" s="35">
        <v>695406</v>
      </c>
      <c r="O845" s="35">
        <v>0.98155999999999999</v>
      </c>
      <c r="P845" s="35">
        <v>0.93110400000000004</v>
      </c>
      <c r="Q845" s="35">
        <v>1.2489999999999999E-3</v>
      </c>
      <c r="R845" s="35">
        <v>585273</v>
      </c>
      <c r="S845" s="35">
        <v>0.99294400000000005</v>
      </c>
      <c r="T845" s="35">
        <v>585273</v>
      </c>
      <c r="U845" s="35">
        <v>0.994201</v>
      </c>
      <c r="V845" s="35">
        <v>1</v>
      </c>
      <c r="W845" s="35">
        <v>-1.2600000000000001E-3</v>
      </c>
      <c r="X845" s="35">
        <v>2016448</v>
      </c>
      <c r="Y845" s="35">
        <v>0.974827</v>
      </c>
      <c r="Z845" s="35">
        <v>2016448</v>
      </c>
      <c r="AA845" s="35">
        <v>0.97736100000000004</v>
      </c>
      <c r="AB845" s="35">
        <v>1</v>
      </c>
      <c r="AC845" s="35">
        <v>-2.5300000000000001E-3</v>
      </c>
      <c r="AD845" s="35">
        <v>2.5116529999999999</v>
      </c>
      <c r="AE845" s="35">
        <v>2.2582249999999999</v>
      </c>
      <c r="AF845" s="35">
        <v>0.25342700000000001</v>
      </c>
    </row>
    <row r="846" spans="1:32" ht="13.55">
      <c r="A846" s="2" t="s">
        <v>1353</v>
      </c>
      <c r="B846" s="35">
        <v>0.75</v>
      </c>
      <c r="C846" s="2" t="s">
        <v>1561</v>
      </c>
      <c r="D846" s="35">
        <v>0.99</v>
      </c>
      <c r="E846" s="35">
        <v>0.1</v>
      </c>
      <c r="F846" s="35">
        <v>1117977</v>
      </c>
      <c r="G846" s="35">
        <v>0.99003799999999997</v>
      </c>
      <c r="H846" s="35">
        <v>1070035</v>
      </c>
      <c r="I846" s="35">
        <v>0.98994499999999996</v>
      </c>
      <c r="J846" s="35">
        <v>0.957117</v>
      </c>
      <c r="K846" s="40">
        <v>9.3800000000000003E-5</v>
      </c>
      <c r="L846" s="35">
        <v>629682</v>
      </c>
      <c r="M846" s="35">
        <v>0.98656699999999997</v>
      </c>
      <c r="N846" s="35">
        <v>581740</v>
      </c>
      <c r="O846" s="35">
        <v>0.98547600000000002</v>
      </c>
      <c r="P846" s="35">
        <v>0.92386299999999999</v>
      </c>
      <c r="Q846" s="35">
        <v>1.091E-3</v>
      </c>
      <c r="R846" s="35">
        <v>488295</v>
      </c>
      <c r="S846" s="35">
        <v>0.99455199999999999</v>
      </c>
      <c r="T846" s="35">
        <v>488295</v>
      </c>
      <c r="U846" s="35">
        <v>0.99532200000000004</v>
      </c>
      <c r="V846" s="35">
        <v>1</v>
      </c>
      <c r="W846" s="35">
        <v>-7.6999999999999996E-4</v>
      </c>
      <c r="X846" s="35">
        <v>1788397</v>
      </c>
      <c r="Y846" s="35">
        <v>0.97783500000000001</v>
      </c>
      <c r="Z846" s="35">
        <v>1788397</v>
      </c>
      <c r="AA846" s="35">
        <v>0.97998300000000005</v>
      </c>
      <c r="AB846" s="35">
        <v>1</v>
      </c>
      <c r="AC846" s="35">
        <v>-2.15E-3</v>
      </c>
      <c r="AD846" s="35">
        <v>2.2146629999999998</v>
      </c>
      <c r="AE846" s="35">
        <v>1.999898</v>
      </c>
      <c r="AF846" s="35">
        <v>0.21476500000000001</v>
      </c>
    </row>
    <row r="847" spans="1:32" ht="13.55">
      <c r="A847" s="2" t="s">
        <v>1353</v>
      </c>
      <c r="B847" s="35">
        <v>0.75</v>
      </c>
      <c r="C847" s="2" t="s">
        <v>1562</v>
      </c>
      <c r="D847" s="35">
        <v>0.7</v>
      </c>
      <c r="E847" s="35">
        <v>0.1</v>
      </c>
      <c r="F847" s="35">
        <v>617614</v>
      </c>
      <c r="G847" s="35">
        <v>0.97623899999999997</v>
      </c>
      <c r="H847" s="35">
        <v>598201</v>
      </c>
      <c r="I847" s="35">
        <v>0.97847899999999999</v>
      </c>
      <c r="J847" s="35">
        <v>0.96856799999999998</v>
      </c>
      <c r="K847" s="35">
        <v>-2.2399999999999998E-3</v>
      </c>
      <c r="L847" s="35">
        <v>346962</v>
      </c>
      <c r="M847" s="35">
        <v>0.97177899999999995</v>
      </c>
      <c r="N847" s="35">
        <v>327549</v>
      </c>
      <c r="O847" s="35">
        <v>0.97015600000000002</v>
      </c>
      <c r="P847" s="35">
        <v>0.94404900000000003</v>
      </c>
      <c r="Q847" s="35">
        <v>1.6230000000000001E-3</v>
      </c>
      <c r="R847" s="35">
        <v>270652</v>
      </c>
      <c r="S847" s="35">
        <v>0.98201799999999995</v>
      </c>
      <c r="T847" s="35">
        <v>270652</v>
      </c>
      <c r="U847" s="35">
        <v>0.98874499999999999</v>
      </c>
      <c r="V847" s="35">
        <v>1</v>
      </c>
      <c r="W847" s="35">
        <v>-6.7299999999999999E-3</v>
      </c>
      <c r="X847" s="35">
        <v>876962</v>
      </c>
      <c r="Y847" s="35">
        <v>0.96364300000000003</v>
      </c>
      <c r="Z847" s="35">
        <v>876962</v>
      </c>
      <c r="AA847" s="35">
        <v>0.96962199999999998</v>
      </c>
      <c r="AB847" s="35">
        <v>1</v>
      </c>
      <c r="AC847" s="35">
        <v>-5.9800000000000001E-3</v>
      </c>
      <c r="AD847" s="35">
        <v>3.6070340000000001</v>
      </c>
      <c r="AE847" s="35">
        <v>3.00874</v>
      </c>
      <c r="AF847" s="35">
        <v>0.59829399999999999</v>
      </c>
    </row>
    <row r="848" spans="1:32" ht="13.55">
      <c r="A848" s="2" t="s">
        <v>1353</v>
      </c>
      <c r="B848" s="35">
        <v>0.75</v>
      </c>
      <c r="C848" s="2" t="s">
        <v>1562</v>
      </c>
      <c r="D848" s="35">
        <v>0.8</v>
      </c>
      <c r="E848" s="35">
        <v>0.1</v>
      </c>
      <c r="F848" s="35">
        <v>596390</v>
      </c>
      <c r="G848" s="35">
        <v>0.98326599999999997</v>
      </c>
      <c r="H848" s="35">
        <v>575253</v>
      </c>
      <c r="I848" s="35">
        <v>0.98439200000000004</v>
      </c>
      <c r="J848" s="35">
        <v>0.96455800000000003</v>
      </c>
      <c r="K848" s="35">
        <v>-1.1299999999999999E-3</v>
      </c>
      <c r="L848" s="35">
        <v>333182</v>
      </c>
      <c r="M848" s="35">
        <v>0.98012900000000003</v>
      </c>
      <c r="N848" s="35">
        <v>312045</v>
      </c>
      <c r="O848" s="35">
        <v>0.97881099999999999</v>
      </c>
      <c r="P848" s="35">
        <v>0.93655999999999995</v>
      </c>
      <c r="Q848" s="35">
        <v>1.3179999999999999E-3</v>
      </c>
      <c r="R848" s="35">
        <v>263208</v>
      </c>
      <c r="S848" s="35">
        <v>0.98726599999999998</v>
      </c>
      <c r="T848" s="35">
        <v>263208</v>
      </c>
      <c r="U848" s="35">
        <v>0.99109100000000006</v>
      </c>
      <c r="V848" s="35">
        <v>1</v>
      </c>
      <c r="W848" s="35">
        <v>-3.8300000000000001E-3</v>
      </c>
      <c r="X848" s="35">
        <v>859792</v>
      </c>
      <c r="Y848" s="35">
        <v>0.96788200000000002</v>
      </c>
      <c r="Z848" s="35">
        <v>859792</v>
      </c>
      <c r="AA848" s="35">
        <v>0.972082</v>
      </c>
      <c r="AB848" s="35">
        <v>1</v>
      </c>
      <c r="AC848" s="35">
        <v>-4.1999999999999997E-3</v>
      </c>
      <c r="AD848" s="35">
        <v>3.1926019999999999</v>
      </c>
      <c r="AE848" s="35">
        <v>2.7724470000000001</v>
      </c>
      <c r="AF848" s="35">
        <v>0.420155</v>
      </c>
    </row>
    <row r="849" spans="1:32" ht="13.55">
      <c r="A849" s="2" t="s">
        <v>1353</v>
      </c>
      <c r="B849" s="35">
        <v>0.75</v>
      </c>
      <c r="C849" s="2" t="s">
        <v>1562</v>
      </c>
      <c r="D849" s="35">
        <v>0.9</v>
      </c>
      <c r="E849" s="35">
        <v>0.1</v>
      </c>
      <c r="F849" s="35">
        <v>557724</v>
      </c>
      <c r="G849" s="35">
        <v>0.98944799999999999</v>
      </c>
      <c r="H849" s="35">
        <v>536009</v>
      </c>
      <c r="I849" s="35">
        <v>0.989958</v>
      </c>
      <c r="J849" s="35">
        <v>0.96106499999999995</v>
      </c>
      <c r="K849" s="35">
        <v>-5.1000000000000004E-4</v>
      </c>
      <c r="L849" s="35">
        <v>309117</v>
      </c>
      <c r="M849" s="35">
        <v>0.988039</v>
      </c>
      <c r="N849" s="35">
        <v>287402</v>
      </c>
      <c r="O849" s="35">
        <v>0.987147</v>
      </c>
      <c r="P849" s="35">
        <v>0.92975200000000002</v>
      </c>
      <c r="Q849" s="35">
        <v>8.92E-4</v>
      </c>
      <c r="R849" s="35">
        <v>248607</v>
      </c>
      <c r="S849" s="35">
        <v>0.991205</v>
      </c>
      <c r="T849" s="35">
        <v>248607</v>
      </c>
      <c r="U849" s="35">
        <v>0.993228</v>
      </c>
      <c r="V849" s="35">
        <v>1</v>
      </c>
      <c r="W849" s="35">
        <v>-2.0200000000000001E-3</v>
      </c>
      <c r="X849" s="35">
        <v>826443</v>
      </c>
      <c r="Y849" s="35">
        <v>0.97164499999999998</v>
      </c>
      <c r="Z849" s="35">
        <v>826443</v>
      </c>
      <c r="AA849" s="35">
        <v>0.974777</v>
      </c>
      <c r="AB849" s="35">
        <v>1</v>
      </c>
      <c r="AC849" s="35">
        <v>-3.13E-3</v>
      </c>
      <c r="AD849" s="35">
        <v>2.8257150000000002</v>
      </c>
      <c r="AE849" s="35">
        <v>2.5124390000000001</v>
      </c>
      <c r="AF849" s="35">
        <v>0.313276</v>
      </c>
    </row>
    <row r="850" spans="1:32" ht="13.55">
      <c r="A850" s="2" t="s">
        <v>1353</v>
      </c>
      <c r="B850" s="35">
        <v>0.75</v>
      </c>
      <c r="C850" s="2" t="s">
        <v>1562</v>
      </c>
      <c r="D850" s="35">
        <v>0.95</v>
      </c>
      <c r="E850" s="35">
        <v>0.1</v>
      </c>
      <c r="F850" s="35">
        <v>519578</v>
      </c>
      <c r="G850" s="35">
        <v>0.992421</v>
      </c>
      <c r="H850" s="35">
        <v>499469</v>
      </c>
      <c r="I850" s="35">
        <v>0.99267799999999995</v>
      </c>
      <c r="J850" s="35">
        <v>0.96129699999999996</v>
      </c>
      <c r="K850" s="35">
        <v>-2.5999999999999998E-4</v>
      </c>
      <c r="L850" s="35">
        <v>286423</v>
      </c>
      <c r="M850" s="35">
        <v>0.99206099999999997</v>
      </c>
      <c r="N850" s="35">
        <v>266314</v>
      </c>
      <c r="O850" s="35">
        <v>0.99146699999999999</v>
      </c>
      <c r="P850" s="35">
        <v>0.92979299999999998</v>
      </c>
      <c r="Q850" s="35">
        <v>5.9400000000000002E-4</v>
      </c>
      <c r="R850" s="35">
        <v>233155</v>
      </c>
      <c r="S850" s="35">
        <v>0.99286300000000005</v>
      </c>
      <c r="T850" s="35">
        <v>233155</v>
      </c>
      <c r="U850" s="35">
        <v>0.99406499999999998</v>
      </c>
      <c r="V850" s="35">
        <v>1</v>
      </c>
      <c r="W850" s="35">
        <v>-1.1999999999999999E-3</v>
      </c>
      <c r="X850" s="35">
        <v>790886</v>
      </c>
      <c r="Y850" s="35">
        <v>0.97384800000000005</v>
      </c>
      <c r="Z850" s="35">
        <v>790886</v>
      </c>
      <c r="AA850" s="35">
        <v>0.97636000000000001</v>
      </c>
      <c r="AB850" s="35">
        <v>1</v>
      </c>
      <c r="AC850" s="35">
        <v>-2.5100000000000001E-3</v>
      </c>
      <c r="AD850" s="35">
        <v>2.6088819999999999</v>
      </c>
      <c r="AE850" s="35">
        <v>2.357583</v>
      </c>
      <c r="AF850" s="35">
        <v>0.25129899999999999</v>
      </c>
    </row>
    <row r="851" spans="1:32" ht="13.55">
      <c r="A851" s="2" t="s">
        <v>1353</v>
      </c>
      <c r="B851" s="35">
        <v>0.75</v>
      </c>
      <c r="C851" s="2" t="s">
        <v>1562</v>
      </c>
      <c r="D851" s="35">
        <v>0.99</v>
      </c>
      <c r="E851" s="35">
        <v>0.1</v>
      </c>
      <c r="F851" s="35">
        <v>436084</v>
      </c>
      <c r="G851" s="35">
        <v>0.99534199999999995</v>
      </c>
      <c r="H851" s="35">
        <v>417627</v>
      </c>
      <c r="I851" s="35">
        <v>0.99552099999999999</v>
      </c>
      <c r="J851" s="35">
        <v>0.95767599999999997</v>
      </c>
      <c r="K851" s="35">
        <v>-1.8000000000000001E-4</v>
      </c>
      <c r="L851" s="35">
        <v>241318</v>
      </c>
      <c r="M851" s="35">
        <v>0.99617699999999998</v>
      </c>
      <c r="N851" s="35">
        <v>222861</v>
      </c>
      <c r="O851" s="35">
        <v>0.99586200000000002</v>
      </c>
      <c r="P851" s="35">
        <v>0.923516</v>
      </c>
      <c r="Q851" s="35">
        <v>3.1500000000000001E-4</v>
      </c>
      <c r="R851" s="35">
        <v>194766</v>
      </c>
      <c r="S851" s="35">
        <v>0.99430799999999997</v>
      </c>
      <c r="T851" s="35">
        <v>194766</v>
      </c>
      <c r="U851" s="35">
        <v>0.99513099999999999</v>
      </c>
      <c r="V851" s="35">
        <v>1</v>
      </c>
      <c r="W851" s="35">
        <v>-8.1999999999999998E-4</v>
      </c>
      <c r="X851" s="35">
        <v>701502</v>
      </c>
      <c r="Y851" s="35">
        <v>0.97685999999999995</v>
      </c>
      <c r="Z851" s="35">
        <v>701502</v>
      </c>
      <c r="AA851" s="35">
        <v>0.97917399999999999</v>
      </c>
      <c r="AB851" s="35">
        <v>1</v>
      </c>
      <c r="AC851" s="35">
        <v>-2.31E-3</v>
      </c>
      <c r="AD851" s="35">
        <v>2.3115130000000002</v>
      </c>
      <c r="AE851" s="35">
        <v>2.080111</v>
      </c>
      <c r="AF851" s="35">
        <v>0.231402</v>
      </c>
    </row>
    <row r="852" spans="1:32" ht="13.55">
      <c r="A852" s="2" t="s">
        <v>1353</v>
      </c>
      <c r="B852" s="35">
        <v>1</v>
      </c>
      <c r="C852" s="2" t="s">
        <v>1561</v>
      </c>
      <c r="D852" s="35">
        <v>0.7</v>
      </c>
      <c r="E852" s="35">
        <v>0.1</v>
      </c>
      <c r="F852" s="35">
        <v>1619683</v>
      </c>
      <c r="G852" s="35">
        <v>0.97634200000000004</v>
      </c>
      <c r="H852" s="35">
        <v>1581940</v>
      </c>
      <c r="I852" s="35">
        <v>0.97796300000000003</v>
      </c>
      <c r="J852" s="35">
        <v>0.97669700000000004</v>
      </c>
      <c r="K852" s="35">
        <v>-1.6199999999999999E-3</v>
      </c>
      <c r="L852" s="35">
        <v>929107</v>
      </c>
      <c r="M852" s="35">
        <v>0.97009599999999996</v>
      </c>
      <c r="N852" s="35">
        <v>891364</v>
      </c>
      <c r="O852" s="35">
        <v>0.96887000000000001</v>
      </c>
      <c r="P852" s="35">
        <v>0.95937700000000004</v>
      </c>
      <c r="Q852" s="35">
        <v>1.227E-3</v>
      </c>
      <c r="R852" s="35">
        <v>690576</v>
      </c>
      <c r="S852" s="35">
        <v>0.984873</v>
      </c>
      <c r="T852" s="35">
        <v>690576</v>
      </c>
      <c r="U852" s="35">
        <v>0.98995500000000003</v>
      </c>
      <c r="V852" s="35">
        <v>1</v>
      </c>
      <c r="W852" s="35">
        <v>-5.0800000000000003E-3</v>
      </c>
      <c r="X852" s="35">
        <v>2260122</v>
      </c>
      <c r="Y852" s="35">
        <v>0.96602299999999997</v>
      </c>
      <c r="Z852" s="35">
        <v>2260122</v>
      </c>
      <c r="AA852" s="35">
        <v>0.97073200000000004</v>
      </c>
      <c r="AB852" s="35">
        <v>1</v>
      </c>
      <c r="AC852" s="35">
        <v>-4.7099999999999998E-3</v>
      </c>
      <c r="AD852" s="35">
        <v>3.377294</v>
      </c>
      <c r="AE852" s="35">
        <v>2.906212</v>
      </c>
      <c r="AF852" s="35">
        <v>0.471082</v>
      </c>
    </row>
    <row r="853" spans="1:32" ht="13.55">
      <c r="A853" s="2" t="s">
        <v>1353</v>
      </c>
      <c r="B853" s="35">
        <v>1</v>
      </c>
      <c r="C853" s="2" t="s">
        <v>1561</v>
      </c>
      <c r="D853" s="35">
        <v>0.8</v>
      </c>
      <c r="E853" s="35">
        <v>0.1</v>
      </c>
      <c r="F853" s="35">
        <v>1578857</v>
      </c>
      <c r="G853" s="35">
        <v>0.98170199999999996</v>
      </c>
      <c r="H853" s="35">
        <v>1536998</v>
      </c>
      <c r="I853" s="35">
        <v>0.98248000000000002</v>
      </c>
      <c r="J853" s="35">
        <v>0.97348800000000002</v>
      </c>
      <c r="K853" s="35">
        <v>-7.7999999999999999E-4</v>
      </c>
      <c r="L853" s="35">
        <v>902331</v>
      </c>
      <c r="M853" s="35">
        <v>0.97642499999999999</v>
      </c>
      <c r="N853" s="35">
        <v>860472</v>
      </c>
      <c r="O853" s="35">
        <v>0.97530700000000004</v>
      </c>
      <c r="P853" s="35">
        <v>0.95360999999999996</v>
      </c>
      <c r="Q853" s="35">
        <v>1.119E-3</v>
      </c>
      <c r="R853" s="35">
        <v>676526</v>
      </c>
      <c r="S853" s="35">
        <v>0.98882899999999996</v>
      </c>
      <c r="T853" s="35">
        <v>676526</v>
      </c>
      <c r="U853" s="35">
        <v>0.99175800000000003</v>
      </c>
      <c r="V853" s="35">
        <v>1</v>
      </c>
      <c r="W853" s="35">
        <v>-2.9299999999999999E-3</v>
      </c>
      <c r="X853" s="35">
        <v>2227519</v>
      </c>
      <c r="Y853" s="35">
        <v>0.96934500000000001</v>
      </c>
      <c r="Z853" s="35">
        <v>2227519</v>
      </c>
      <c r="AA853" s="35">
        <v>0.97272099999999995</v>
      </c>
      <c r="AB853" s="35">
        <v>1</v>
      </c>
      <c r="AC853" s="35">
        <v>-3.3800000000000002E-3</v>
      </c>
      <c r="AD853" s="35">
        <v>3.0521240000000001</v>
      </c>
      <c r="AE853" s="35">
        <v>2.7144089999999998</v>
      </c>
      <c r="AF853" s="35">
        <v>0.33771499999999999</v>
      </c>
    </row>
    <row r="854" spans="1:32" ht="13.55">
      <c r="A854" s="2" t="s">
        <v>1353</v>
      </c>
      <c r="B854" s="35">
        <v>1</v>
      </c>
      <c r="C854" s="2" t="s">
        <v>1561</v>
      </c>
      <c r="D854" s="35">
        <v>0.9</v>
      </c>
      <c r="E854" s="35">
        <v>0.1</v>
      </c>
      <c r="F854" s="35">
        <v>1502191</v>
      </c>
      <c r="G854" s="35">
        <v>0.98642300000000005</v>
      </c>
      <c r="H854" s="35">
        <v>1456901</v>
      </c>
      <c r="I854" s="35">
        <v>0.98667700000000003</v>
      </c>
      <c r="J854" s="35">
        <v>0.96985100000000002</v>
      </c>
      <c r="K854" s="35">
        <v>-2.5000000000000001E-4</v>
      </c>
      <c r="L854" s="35">
        <v>854257</v>
      </c>
      <c r="M854" s="35">
        <v>0.98236599999999996</v>
      </c>
      <c r="N854" s="35">
        <v>808967</v>
      </c>
      <c r="O854" s="35">
        <v>0.98139799999999999</v>
      </c>
      <c r="P854" s="35">
        <v>0.94698300000000002</v>
      </c>
      <c r="Q854" s="35">
        <v>9.6900000000000003E-4</v>
      </c>
      <c r="R854" s="35">
        <v>647934</v>
      </c>
      <c r="S854" s="35">
        <v>0.99182300000000001</v>
      </c>
      <c r="T854" s="35">
        <v>647934</v>
      </c>
      <c r="U854" s="35">
        <v>0.99334900000000004</v>
      </c>
      <c r="V854" s="35">
        <v>1</v>
      </c>
      <c r="W854" s="35">
        <v>-1.5299999999999999E-3</v>
      </c>
      <c r="X854" s="35">
        <v>2162987</v>
      </c>
      <c r="Y854" s="35">
        <v>0.97244600000000003</v>
      </c>
      <c r="Z854" s="35">
        <v>2162987</v>
      </c>
      <c r="AA854" s="35">
        <v>0.97500299999999995</v>
      </c>
      <c r="AB854" s="35">
        <v>1</v>
      </c>
      <c r="AC854" s="35">
        <v>-2.5600000000000002E-3</v>
      </c>
      <c r="AD854" s="35">
        <v>2.748113</v>
      </c>
      <c r="AE854" s="35">
        <v>2.4923869999999999</v>
      </c>
      <c r="AF854" s="35">
        <v>0.25572600000000001</v>
      </c>
    </row>
    <row r="855" spans="1:32" ht="13.55">
      <c r="A855" s="2" t="s">
        <v>1353</v>
      </c>
      <c r="B855" s="35">
        <v>1</v>
      </c>
      <c r="C855" s="2" t="s">
        <v>1561</v>
      </c>
      <c r="D855" s="35">
        <v>0.95</v>
      </c>
      <c r="E855" s="35">
        <v>0.1</v>
      </c>
      <c r="F855" s="35">
        <v>1423257</v>
      </c>
      <c r="G855" s="35">
        <v>0.98864799999999997</v>
      </c>
      <c r="H855" s="35">
        <v>1380877</v>
      </c>
      <c r="I855" s="35">
        <v>0.98875000000000002</v>
      </c>
      <c r="J855" s="35">
        <v>0.97022299999999995</v>
      </c>
      <c r="K855" s="35">
        <v>-1E-4</v>
      </c>
      <c r="L855" s="35">
        <v>806788</v>
      </c>
      <c r="M855" s="35">
        <v>0.985259</v>
      </c>
      <c r="N855" s="35">
        <v>764408</v>
      </c>
      <c r="O855" s="35">
        <v>0.98445400000000005</v>
      </c>
      <c r="P855" s="35">
        <v>0.94747099999999995</v>
      </c>
      <c r="Q855" s="35">
        <v>8.0500000000000005E-4</v>
      </c>
      <c r="R855" s="35">
        <v>616469</v>
      </c>
      <c r="S855" s="35">
        <v>0.99312</v>
      </c>
      <c r="T855" s="35">
        <v>616469</v>
      </c>
      <c r="U855" s="35">
        <v>0.99412800000000001</v>
      </c>
      <c r="V855" s="35">
        <v>1</v>
      </c>
      <c r="W855" s="35">
        <v>-1.01E-3</v>
      </c>
      <c r="X855" s="35">
        <v>2092309</v>
      </c>
      <c r="Y855" s="35">
        <v>0.97433000000000003</v>
      </c>
      <c r="Z855" s="35">
        <v>2092309</v>
      </c>
      <c r="AA855" s="35">
        <v>0.97644600000000004</v>
      </c>
      <c r="AB855" s="35">
        <v>1</v>
      </c>
      <c r="AC855" s="35">
        <v>-2.1199999999999999E-3</v>
      </c>
      <c r="AD855" s="35">
        <v>2.5627520000000001</v>
      </c>
      <c r="AE855" s="35">
        <v>2.3512059999999999</v>
      </c>
      <c r="AF855" s="35">
        <v>0.21154600000000001</v>
      </c>
    </row>
    <row r="856" spans="1:32" ht="13.55">
      <c r="A856" s="2" t="s">
        <v>1353</v>
      </c>
      <c r="B856" s="35">
        <v>1</v>
      </c>
      <c r="C856" s="2" t="s">
        <v>1561</v>
      </c>
      <c r="D856" s="35">
        <v>0.99</v>
      </c>
      <c r="E856" s="35">
        <v>0.1</v>
      </c>
      <c r="F856" s="35">
        <v>1245924</v>
      </c>
      <c r="G856" s="35">
        <v>0.99090900000000004</v>
      </c>
      <c r="H856" s="35">
        <v>1204814</v>
      </c>
      <c r="I856" s="35">
        <v>0.99089300000000002</v>
      </c>
      <c r="J856" s="35">
        <v>0.96700399999999997</v>
      </c>
      <c r="K856" s="40">
        <v>1.56E-5</v>
      </c>
      <c r="L856" s="35">
        <v>709659</v>
      </c>
      <c r="M856" s="35">
        <v>0.98824400000000001</v>
      </c>
      <c r="N856" s="35">
        <v>668549</v>
      </c>
      <c r="O856" s="35">
        <v>0.98753000000000002</v>
      </c>
      <c r="P856" s="35">
        <v>0.94207099999999999</v>
      </c>
      <c r="Q856" s="35">
        <v>7.1400000000000001E-4</v>
      </c>
      <c r="R856" s="35">
        <v>536265</v>
      </c>
      <c r="S856" s="35">
        <v>0.99445700000000004</v>
      </c>
      <c r="T856" s="35">
        <v>536265</v>
      </c>
      <c r="U856" s="35">
        <v>0.99511799999999995</v>
      </c>
      <c r="V856" s="35">
        <v>1</v>
      </c>
      <c r="W856" s="35">
        <v>-6.6E-4</v>
      </c>
      <c r="X856" s="35">
        <v>1910378</v>
      </c>
      <c r="Y856" s="35">
        <v>0.97705200000000003</v>
      </c>
      <c r="Z856" s="35">
        <v>1910378</v>
      </c>
      <c r="AA856" s="35">
        <v>0.97900100000000001</v>
      </c>
      <c r="AB856" s="35">
        <v>1</v>
      </c>
      <c r="AC856" s="35">
        <v>-1.9499999999999999E-3</v>
      </c>
      <c r="AD856" s="35">
        <v>2.2930009999999998</v>
      </c>
      <c r="AE856" s="35">
        <v>2.0980690000000002</v>
      </c>
      <c r="AF856" s="35">
        <v>0.19493199999999999</v>
      </c>
    </row>
    <row r="857" spans="1:32" ht="13.55">
      <c r="A857" s="2" t="s">
        <v>1353</v>
      </c>
      <c r="B857" s="35">
        <v>1</v>
      </c>
      <c r="C857" s="2" t="s">
        <v>1562</v>
      </c>
      <c r="D857" s="35">
        <v>0.7</v>
      </c>
      <c r="E857" s="35">
        <v>0.1</v>
      </c>
      <c r="F857" s="35">
        <v>631105</v>
      </c>
      <c r="G857" s="35">
        <v>0.98088399999999998</v>
      </c>
      <c r="H857" s="35">
        <v>616553</v>
      </c>
      <c r="I857" s="35">
        <v>0.98265000000000002</v>
      </c>
      <c r="J857" s="35">
        <v>0.97694199999999998</v>
      </c>
      <c r="K857" s="35">
        <v>-1.7700000000000001E-3</v>
      </c>
      <c r="L857" s="35">
        <v>356325</v>
      </c>
      <c r="M857" s="35">
        <v>0.97784599999999999</v>
      </c>
      <c r="N857" s="35">
        <v>341773</v>
      </c>
      <c r="O857" s="35">
        <v>0.97692400000000001</v>
      </c>
      <c r="P857" s="35">
        <v>0.95916100000000004</v>
      </c>
      <c r="Q857" s="35">
        <v>9.2199999999999997E-4</v>
      </c>
      <c r="R857" s="35">
        <v>274780</v>
      </c>
      <c r="S857" s="35">
        <v>0.98485299999999998</v>
      </c>
      <c r="T857" s="35">
        <v>274780</v>
      </c>
      <c r="U857" s="35">
        <v>0.98986600000000002</v>
      </c>
      <c r="V857" s="35">
        <v>1</v>
      </c>
      <c r="W857" s="35">
        <v>-5.0099999999999997E-3</v>
      </c>
      <c r="X857" s="35">
        <v>886507</v>
      </c>
      <c r="Y857" s="35">
        <v>0.96504199999999996</v>
      </c>
      <c r="Z857" s="35">
        <v>886507</v>
      </c>
      <c r="AA857" s="35">
        <v>0.96972000000000003</v>
      </c>
      <c r="AB857" s="35">
        <v>1</v>
      </c>
      <c r="AC857" s="35">
        <v>-4.6800000000000001E-3</v>
      </c>
      <c r="AD857" s="35">
        <v>3.4727749999999999</v>
      </c>
      <c r="AE857" s="35">
        <v>3.0048029999999999</v>
      </c>
      <c r="AF857" s="35">
        <v>0.467972</v>
      </c>
    </row>
    <row r="858" spans="1:32" ht="13.55">
      <c r="A858" s="2" t="s">
        <v>1353</v>
      </c>
      <c r="B858" s="35">
        <v>1</v>
      </c>
      <c r="C858" s="2" t="s">
        <v>1562</v>
      </c>
      <c r="D858" s="35">
        <v>0.8</v>
      </c>
      <c r="E858" s="35">
        <v>0.1</v>
      </c>
      <c r="F858" s="35">
        <v>615356</v>
      </c>
      <c r="G858" s="35">
        <v>0.986182</v>
      </c>
      <c r="H858" s="35">
        <v>599243</v>
      </c>
      <c r="I858" s="35">
        <v>0.98714900000000005</v>
      </c>
      <c r="J858" s="35">
        <v>0.97381499999999999</v>
      </c>
      <c r="K858" s="35">
        <v>-9.7000000000000005E-4</v>
      </c>
      <c r="L858" s="35">
        <v>346113</v>
      </c>
      <c r="M858" s="35">
        <v>0.98427100000000001</v>
      </c>
      <c r="N858" s="35">
        <v>330000</v>
      </c>
      <c r="O858" s="35">
        <v>0.98351599999999995</v>
      </c>
      <c r="P858" s="35">
        <v>0.95344600000000002</v>
      </c>
      <c r="Q858" s="35">
        <v>7.5500000000000003E-4</v>
      </c>
      <c r="R858" s="35">
        <v>269243</v>
      </c>
      <c r="S858" s="35">
        <v>0.98865000000000003</v>
      </c>
      <c r="T858" s="35">
        <v>269243</v>
      </c>
      <c r="U858" s="35">
        <v>0.99163900000000005</v>
      </c>
      <c r="V858" s="35">
        <v>1</v>
      </c>
      <c r="W858" s="35">
        <v>-2.99E-3</v>
      </c>
      <c r="X858" s="35">
        <v>873898</v>
      </c>
      <c r="Y858" s="35">
        <v>0.96830899999999998</v>
      </c>
      <c r="Z858" s="35">
        <v>873898</v>
      </c>
      <c r="AA858" s="35">
        <v>0.97173200000000004</v>
      </c>
      <c r="AB858" s="35">
        <v>1</v>
      </c>
      <c r="AC858" s="35">
        <v>-3.4199999999999999E-3</v>
      </c>
      <c r="AD858" s="35">
        <v>3.1534219999999999</v>
      </c>
      <c r="AE858" s="35">
        <v>2.8110240000000002</v>
      </c>
      <c r="AF858" s="35">
        <v>0.34239799999999998</v>
      </c>
    </row>
    <row r="859" spans="1:32" ht="13.55">
      <c r="A859" s="2" t="s">
        <v>1353</v>
      </c>
      <c r="B859" s="35">
        <v>1</v>
      </c>
      <c r="C859" s="2" t="s">
        <v>1562</v>
      </c>
      <c r="D859" s="35">
        <v>0.9</v>
      </c>
      <c r="E859" s="35">
        <v>0.1</v>
      </c>
      <c r="F859" s="35">
        <v>585583</v>
      </c>
      <c r="G859" s="35">
        <v>0.99097999999999997</v>
      </c>
      <c r="H859" s="35">
        <v>568017</v>
      </c>
      <c r="I859" s="35">
        <v>0.99140700000000004</v>
      </c>
      <c r="J859" s="35">
        <v>0.97000299999999995</v>
      </c>
      <c r="K859" s="35">
        <v>-4.2999999999999999E-4</v>
      </c>
      <c r="L859" s="35">
        <v>327603</v>
      </c>
      <c r="M859" s="35">
        <v>0.99046999999999996</v>
      </c>
      <c r="N859" s="35">
        <v>310037</v>
      </c>
      <c r="O859" s="35">
        <v>0.98993600000000004</v>
      </c>
      <c r="P859" s="35">
        <v>0.94638</v>
      </c>
      <c r="Q859" s="35">
        <v>5.3399999999999997E-4</v>
      </c>
      <c r="R859" s="35">
        <v>257980</v>
      </c>
      <c r="S859" s="35">
        <v>0.99162799999999995</v>
      </c>
      <c r="T859" s="35">
        <v>257980</v>
      </c>
      <c r="U859" s="35">
        <v>0.99318200000000001</v>
      </c>
      <c r="V859" s="35">
        <v>1</v>
      </c>
      <c r="W859" s="35">
        <v>-1.5499999999999999E-3</v>
      </c>
      <c r="X859" s="35">
        <v>848809</v>
      </c>
      <c r="Y859" s="35">
        <v>0.97145400000000004</v>
      </c>
      <c r="Z859" s="35">
        <v>848809</v>
      </c>
      <c r="AA859" s="35">
        <v>0.97405900000000001</v>
      </c>
      <c r="AB859" s="35">
        <v>1</v>
      </c>
      <c r="AC859" s="35">
        <v>-2.6099999999999999E-3</v>
      </c>
      <c r="AD859" s="35">
        <v>2.8461379999999998</v>
      </c>
      <c r="AE859" s="35">
        <v>2.5855640000000002</v>
      </c>
      <c r="AF859" s="35">
        <v>0.260575</v>
      </c>
    </row>
    <row r="860" spans="1:32" ht="13.55">
      <c r="A860" s="2" t="s">
        <v>1353</v>
      </c>
      <c r="B860" s="35">
        <v>1</v>
      </c>
      <c r="C860" s="2" t="s">
        <v>1562</v>
      </c>
      <c r="D860" s="35">
        <v>0.95</v>
      </c>
      <c r="E860" s="35">
        <v>0.1</v>
      </c>
      <c r="F860" s="35">
        <v>554834</v>
      </c>
      <c r="G860" s="35">
        <v>0.99331499999999995</v>
      </c>
      <c r="H860" s="35">
        <v>538562</v>
      </c>
      <c r="I860" s="35">
        <v>0.99355099999999996</v>
      </c>
      <c r="J860" s="35">
        <v>0.97067199999999998</v>
      </c>
      <c r="K860" s="35">
        <v>-2.4000000000000001E-4</v>
      </c>
      <c r="L860" s="35">
        <v>309200</v>
      </c>
      <c r="M860" s="35">
        <v>0.99362099999999998</v>
      </c>
      <c r="N860" s="35">
        <v>292928</v>
      </c>
      <c r="O860" s="35">
        <v>0.99326899999999996</v>
      </c>
      <c r="P860" s="35">
        <v>0.94737400000000005</v>
      </c>
      <c r="Q860" s="35">
        <v>3.5199999999999999E-4</v>
      </c>
      <c r="R860" s="35">
        <v>245634</v>
      </c>
      <c r="S860" s="35">
        <v>0.99292999999999998</v>
      </c>
      <c r="T860" s="35">
        <v>245634</v>
      </c>
      <c r="U860" s="35">
        <v>0.99388600000000005</v>
      </c>
      <c r="V860" s="35">
        <v>1</v>
      </c>
      <c r="W860" s="35">
        <v>-9.6000000000000002E-4</v>
      </c>
      <c r="X860" s="35">
        <v>821168</v>
      </c>
      <c r="Y860" s="35">
        <v>0.97334299999999996</v>
      </c>
      <c r="Z860" s="35">
        <v>821168</v>
      </c>
      <c r="AA860" s="35">
        <v>0.97549600000000003</v>
      </c>
      <c r="AB860" s="35">
        <v>1</v>
      </c>
      <c r="AC860" s="35">
        <v>-2.15E-3</v>
      </c>
      <c r="AD860" s="35">
        <v>2.6591960000000001</v>
      </c>
      <c r="AE860" s="35">
        <v>2.4438689999999998</v>
      </c>
      <c r="AF860" s="35">
        <v>0.21532599999999999</v>
      </c>
    </row>
    <row r="861" spans="1:32" ht="13.55">
      <c r="A861" s="2" t="s">
        <v>1353</v>
      </c>
      <c r="B861" s="35">
        <v>1</v>
      </c>
      <c r="C861" s="2" t="s">
        <v>1562</v>
      </c>
      <c r="D861" s="35">
        <v>0.99</v>
      </c>
      <c r="E861" s="35">
        <v>0.1</v>
      </c>
      <c r="F861" s="35">
        <v>485582</v>
      </c>
      <c r="G861" s="35">
        <v>0.99570400000000003</v>
      </c>
      <c r="H861" s="35">
        <v>469583</v>
      </c>
      <c r="I861" s="35">
        <v>0.99585400000000002</v>
      </c>
      <c r="J861" s="35">
        <v>0.96705200000000002</v>
      </c>
      <c r="K861" s="35">
        <v>-1.4999999999999999E-4</v>
      </c>
      <c r="L861" s="35">
        <v>271854</v>
      </c>
      <c r="M861" s="35">
        <v>0.99695599999999995</v>
      </c>
      <c r="N861" s="35">
        <v>255855</v>
      </c>
      <c r="O861" s="35">
        <v>0.99676600000000004</v>
      </c>
      <c r="P861" s="35">
        <v>0.94114900000000001</v>
      </c>
      <c r="Q861" s="35">
        <v>1.9000000000000001E-4</v>
      </c>
      <c r="R861" s="35">
        <v>213728</v>
      </c>
      <c r="S861" s="35">
        <v>0.994116</v>
      </c>
      <c r="T861" s="35">
        <v>213728</v>
      </c>
      <c r="U861" s="35">
        <v>0.99476399999999998</v>
      </c>
      <c r="V861" s="35">
        <v>1</v>
      </c>
      <c r="W861" s="35">
        <v>-6.4999999999999997E-4</v>
      </c>
      <c r="X861" s="35">
        <v>749744</v>
      </c>
      <c r="Y861" s="35">
        <v>0.97607900000000003</v>
      </c>
      <c r="Z861" s="35">
        <v>749744</v>
      </c>
      <c r="AA861" s="35">
        <v>0.97807299999999997</v>
      </c>
      <c r="AB861" s="35">
        <v>1</v>
      </c>
      <c r="AC861" s="35">
        <v>-1.99E-3</v>
      </c>
      <c r="AD861" s="35">
        <v>2.3894120000000001</v>
      </c>
      <c r="AE861" s="35">
        <v>2.1899959999999998</v>
      </c>
      <c r="AF861" s="35">
        <v>0.19941600000000001</v>
      </c>
    </row>
    <row r="862" spans="1:32" ht="13.55">
      <c r="A862" s="2" t="s">
        <v>1353</v>
      </c>
      <c r="B862" s="35">
        <v>2</v>
      </c>
      <c r="C862" s="2" t="s">
        <v>1561</v>
      </c>
      <c r="D862" s="35">
        <v>0.7</v>
      </c>
      <c r="E862" s="35">
        <v>0.1</v>
      </c>
      <c r="F862" s="35">
        <v>1671909</v>
      </c>
      <c r="G862" s="35">
        <v>0.98414699999999999</v>
      </c>
      <c r="H862" s="35">
        <v>1654464</v>
      </c>
      <c r="I862" s="35">
        <v>0.98508099999999998</v>
      </c>
      <c r="J862" s="35">
        <v>0.98956599999999995</v>
      </c>
      <c r="K862" s="35">
        <v>-9.3000000000000005E-4</v>
      </c>
      <c r="L862" s="35">
        <v>965483</v>
      </c>
      <c r="M862" s="35">
        <v>0.98045199999999999</v>
      </c>
      <c r="N862" s="35">
        <v>948038</v>
      </c>
      <c r="O862" s="35">
        <v>0.98009900000000005</v>
      </c>
      <c r="P862" s="35">
        <v>0.981931</v>
      </c>
      <c r="Q862" s="35">
        <v>3.5300000000000002E-4</v>
      </c>
      <c r="R862" s="35">
        <v>706426</v>
      </c>
      <c r="S862" s="35">
        <v>0.98924400000000001</v>
      </c>
      <c r="T862" s="35">
        <v>706426</v>
      </c>
      <c r="U862" s="35">
        <v>0.99184799999999995</v>
      </c>
      <c r="V862" s="35">
        <v>1</v>
      </c>
      <c r="W862" s="35">
        <v>-2.5999999999999999E-3</v>
      </c>
      <c r="X862" s="35">
        <v>2295174</v>
      </c>
      <c r="Y862" s="35">
        <v>0.96852899999999997</v>
      </c>
      <c r="Z862" s="35">
        <v>2295174</v>
      </c>
      <c r="AA862" s="35">
        <v>0.97131599999999996</v>
      </c>
      <c r="AB862" s="35">
        <v>1</v>
      </c>
      <c r="AC862" s="35">
        <v>-2.7899999999999999E-3</v>
      </c>
      <c r="AD862" s="35">
        <v>3.1401729999999999</v>
      </c>
      <c r="AE862" s="35">
        <v>2.8614549999999999</v>
      </c>
      <c r="AF862" s="35">
        <v>0.27871800000000002</v>
      </c>
    </row>
    <row r="863" spans="1:32" ht="13.55">
      <c r="A863" s="2" t="s">
        <v>1353</v>
      </c>
      <c r="B863" s="35">
        <v>2</v>
      </c>
      <c r="C863" s="2" t="s">
        <v>1561</v>
      </c>
      <c r="D863" s="35">
        <v>0.8</v>
      </c>
      <c r="E863" s="35">
        <v>0.1</v>
      </c>
      <c r="F863" s="35">
        <v>1652193</v>
      </c>
      <c r="G863" s="35">
        <v>0.98704400000000003</v>
      </c>
      <c r="H863" s="35">
        <v>1632264</v>
      </c>
      <c r="I863" s="35">
        <v>0.98757399999999995</v>
      </c>
      <c r="J863" s="35">
        <v>0.98793799999999998</v>
      </c>
      <c r="K863" s="35">
        <v>-5.2999999999999998E-4</v>
      </c>
      <c r="L863" s="35">
        <v>953020</v>
      </c>
      <c r="M863" s="35">
        <v>0.98397000000000001</v>
      </c>
      <c r="N863" s="35">
        <v>933091</v>
      </c>
      <c r="O863" s="35">
        <v>0.98363299999999998</v>
      </c>
      <c r="P863" s="35">
        <v>0.97908899999999999</v>
      </c>
      <c r="Q863" s="35">
        <v>3.3700000000000001E-4</v>
      </c>
      <c r="R863" s="35">
        <v>699173</v>
      </c>
      <c r="S863" s="35">
        <v>0.99126700000000001</v>
      </c>
      <c r="T863" s="35">
        <v>699173</v>
      </c>
      <c r="U863" s="35">
        <v>0.99288399999999999</v>
      </c>
      <c r="V863" s="35">
        <v>1</v>
      </c>
      <c r="W863" s="35">
        <v>-1.6199999999999999E-3</v>
      </c>
      <c r="X863" s="35">
        <v>2278130</v>
      </c>
      <c r="Y863" s="35">
        <v>0.970526</v>
      </c>
      <c r="Z863" s="35">
        <v>2278130</v>
      </c>
      <c r="AA863" s="35">
        <v>0.97267000000000003</v>
      </c>
      <c r="AB863" s="35">
        <v>1</v>
      </c>
      <c r="AC863" s="35">
        <v>-2.14E-3</v>
      </c>
      <c r="AD863" s="35">
        <v>2.9425720000000002</v>
      </c>
      <c r="AE863" s="35">
        <v>2.7281119999999999</v>
      </c>
      <c r="AF863" s="35">
        <v>0.21446100000000001</v>
      </c>
    </row>
    <row r="864" spans="1:32" ht="13.55">
      <c r="A864" s="2" t="s">
        <v>1353</v>
      </c>
      <c r="B864" s="35">
        <v>2</v>
      </c>
      <c r="C864" s="2" t="s">
        <v>1561</v>
      </c>
      <c r="D864" s="35">
        <v>0.9</v>
      </c>
      <c r="E864" s="35">
        <v>0.1</v>
      </c>
      <c r="F864" s="35">
        <v>1613941</v>
      </c>
      <c r="G864" s="35">
        <v>0.98990299999999998</v>
      </c>
      <c r="H864" s="35">
        <v>1590924</v>
      </c>
      <c r="I864" s="35">
        <v>0.99016000000000004</v>
      </c>
      <c r="J864" s="35">
        <v>0.98573900000000003</v>
      </c>
      <c r="K864" s="35">
        <v>-2.5999999999999998E-4</v>
      </c>
      <c r="L864" s="35">
        <v>929461</v>
      </c>
      <c r="M864" s="35">
        <v>0.98764399999999997</v>
      </c>
      <c r="N864" s="35">
        <v>906444</v>
      </c>
      <c r="O864" s="35">
        <v>0.98733400000000004</v>
      </c>
      <c r="P864" s="35">
        <v>0.97523599999999999</v>
      </c>
      <c r="Q864" s="35">
        <v>3.1E-4</v>
      </c>
      <c r="R864" s="35">
        <v>684480</v>
      </c>
      <c r="S864" s="35">
        <v>0.99298600000000004</v>
      </c>
      <c r="T864" s="35">
        <v>684480</v>
      </c>
      <c r="U864" s="35">
        <v>0.993927</v>
      </c>
      <c r="V864" s="35">
        <v>1</v>
      </c>
      <c r="W864" s="35">
        <v>-9.3999999999999997E-4</v>
      </c>
      <c r="X864" s="35">
        <v>2244069</v>
      </c>
      <c r="Y864" s="35">
        <v>0.972634</v>
      </c>
      <c r="Z864" s="35">
        <v>2244069</v>
      </c>
      <c r="AA864" s="35">
        <v>0.97436100000000003</v>
      </c>
      <c r="AB864" s="35">
        <v>1</v>
      </c>
      <c r="AC864" s="35">
        <v>-1.73E-3</v>
      </c>
      <c r="AD864" s="35">
        <v>2.7341099999999998</v>
      </c>
      <c r="AE864" s="35">
        <v>2.5613760000000001</v>
      </c>
      <c r="AF864" s="35">
        <v>0.172734</v>
      </c>
    </row>
    <row r="865" spans="1:32" ht="13.55">
      <c r="A865" s="2" t="s">
        <v>1353</v>
      </c>
      <c r="B865" s="35">
        <v>2</v>
      </c>
      <c r="C865" s="2" t="s">
        <v>1561</v>
      </c>
      <c r="D865" s="35">
        <v>0.95</v>
      </c>
      <c r="E865" s="35">
        <v>0.1</v>
      </c>
      <c r="F865" s="35">
        <v>1572915</v>
      </c>
      <c r="G865" s="35">
        <v>0.99126400000000003</v>
      </c>
      <c r="H865" s="35">
        <v>1550937</v>
      </c>
      <c r="I865" s="35">
        <v>0.99141100000000004</v>
      </c>
      <c r="J865" s="35">
        <v>0.98602699999999999</v>
      </c>
      <c r="K865" s="35">
        <v>-1.4999999999999999E-4</v>
      </c>
      <c r="L865" s="35">
        <v>905356</v>
      </c>
      <c r="M865" s="35">
        <v>0.98939299999999997</v>
      </c>
      <c r="N865" s="35">
        <v>883378</v>
      </c>
      <c r="O865" s="35">
        <v>0.98913200000000001</v>
      </c>
      <c r="P865" s="35">
        <v>0.97572400000000004</v>
      </c>
      <c r="Q865" s="35">
        <v>2.61E-4</v>
      </c>
      <c r="R865" s="35">
        <v>667559</v>
      </c>
      <c r="S865" s="35">
        <v>0.99381299999999995</v>
      </c>
      <c r="T865" s="35">
        <v>667559</v>
      </c>
      <c r="U865" s="35">
        <v>0.99444200000000005</v>
      </c>
      <c r="V865" s="35">
        <v>1</v>
      </c>
      <c r="W865" s="35">
        <v>-6.3000000000000003E-4</v>
      </c>
      <c r="X865" s="35">
        <v>2206893</v>
      </c>
      <c r="Y865" s="35">
        <v>0.97403300000000004</v>
      </c>
      <c r="Z865" s="35">
        <v>2206893</v>
      </c>
      <c r="AA865" s="35">
        <v>0.97545400000000004</v>
      </c>
      <c r="AB865" s="35">
        <v>1</v>
      </c>
      <c r="AC865" s="35">
        <v>-1.42E-3</v>
      </c>
      <c r="AD865" s="35">
        <v>2.594846</v>
      </c>
      <c r="AE865" s="35">
        <v>2.4528099999999999</v>
      </c>
      <c r="AF865" s="35">
        <v>0.142036</v>
      </c>
    </row>
    <row r="866" spans="1:32" ht="13.55">
      <c r="A866" s="2" t="s">
        <v>1353</v>
      </c>
      <c r="B866" s="35">
        <v>2</v>
      </c>
      <c r="C866" s="2" t="s">
        <v>1561</v>
      </c>
      <c r="D866" s="35">
        <v>0.99</v>
      </c>
      <c r="E866" s="35">
        <v>0.1</v>
      </c>
      <c r="F866" s="35">
        <v>1475717</v>
      </c>
      <c r="G866" s="35">
        <v>0.99271799999999999</v>
      </c>
      <c r="H866" s="35">
        <v>1451953</v>
      </c>
      <c r="I866" s="35">
        <v>0.99275199999999997</v>
      </c>
      <c r="J866" s="35">
        <v>0.98389700000000002</v>
      </c>
      <c r="K866" s="40">
        <v>-3.4E-5</v>
      </c>
      <c r="L866" s="35">
        <v>853866</v>
      </c>
      <c r="M866" s="35">
        <v>0.99131000000000002</v>
      </c>
      <c r="N866" s="35">
        <v>830102</v>
      </c>
      <c r="O866" s="35">
        <v>0.99106399999999994</v>
      </c>
      <c r="P866" s="35">
        <v>0.97216899999999995</v>
      </c>
      <c r="Q866" s="35">
        <v>2.4699999999999999E-4</v>
      </c>
      <c r="R866" s="35">
        <v>621851</v>
      </c>
      <c r="S866" s="35">
        <v>0.99465800000000004</v>
      </c>
      <c r="T866" s="35">
        <v>621851</v>
      </c>
      <c r="U866" s="35">
        <v>0.99501399999999995</v>
      </c>
      <c r="V866" s="35">
        <v>1</v>
      </c>
      <c r="W866" s="35">
        <v>-3.6000000000000002E-4</v>
      </c>
      <c r="X866" s="35">
        <v>2109605</v>
      </c>
      <c r="Y866" s="35">
        <v>0.976186</v>
      </c>
      <c r="Z866" s="35">
        <v>2109605</v>
      </c>
      <c r="AA866" s="35">
        <v>0.97748599999999997</v>
      </c>
      <c r="AB866" s="35">
        <v>1</v>
      </c>
      <c r="AC866" s="35">
        <v>-1.2999999999999999E-3</v>
      </c>
      <c r="AD866" s="35">
        <v>2.3805109999999998</v>
      </c>
      <c r="AE866" s="35">
        <v>2.250467</v>
      </c>
      <c r="AF866" s="35">
        <v>0.13004299999999999</v>
      </c>
    </row>
    <row r="867" spans="1:32" ht="13.55">
      <c r="A867" s="2" t="s">
        <v>1353</v>
      </c>
      <c r="B867" s="35">
        <v>2</v>
      </c>
      <c r="C867" s="2" t="s">
        <v>1562</v>
      </c>
      <c r="D867" s="35">
        <v>0.7</v>
      </c>
      <c r="E867" s="35">
        <v>0.1</v>
      </c>
      <c r="F867" s="35">
        <v>651501</v>
      </c>
      <c r="G867" s="35">
        <v>0.98833300000000002</v>
      </c>
      <c r="H867" s="35">
        <v>644788</v>
      </c>
      <c r="I867" s="35">
        <v>0.98935700000000004</v>
      </c>
      <c r="J867" s="35">
        <v>0.98969600000000002</v>
      </c>
      <c r="K867" s="35">
        <v>-1.0200000000000001E-3</v>
      </c>
      <c r="L867" s="35">
        <v>370419</v>
      </c>
      <c r="M867" s="35">
        <v>0.98786300000000005</v>
      </c>
      <c r="N867" s="35">
        <v>363706</v>
      </c>
      <c r="O867" s="35">
        <v>0.98764200000000002</v>
      </c>
      <c r="P867" s="35">
        <v>0.981877</v>
      </c>
      <c r="Q867" s="35">
        <v>2.2100000000000001E-4</v>
      </c>
      <c r="R867" s="35">
        <v>281082</v>
      </c>
      <c r="S867" s="35">
        <v>0.98895200000000005</v>
      </c>
      <c r="T867" s="35">
        <v>281082</v>
      </c>
      <c r="U867" s="35">
        <v>0.99158599999999997</v>
      </c>
      <c r="V867" s="35">
        <v>1</v>
      </c>
      <c r="W867" s="35">
        <v>-2.63E-3</v>
      </c>
      <c r="X867" s="35">
        <v>900350</v>
      </c>
      <c r="Y867" s="35">
        <v>0.96749399999999997</v>
      </c>
      <c r="Z867" s="35">
        <v>900350</v>
      </c>
      <c r="AA867" s="35">
        <v>0.97015899999999999</v>
      </c>
      <c r="AB867" s="35">
        <v>1</v>
      </c>
      <c r="AC867" s="35">
        <v>-2.66E-3</v>
      </c>
      <c r="AD867" s="35">
        <v>3.2426889999999999</v>
      </c>
      <c r="AE867" s="35">
        <v>2.9761799999999998</v>
      </c>
      <c r="AF867" s="35">
        <v>0.266509</v>
      </c>
    </row>
    <row r="868" spans="1:32" ht="13.55">
      <c r="A868" s="2" t="s">
        <v>1353</v>
      </c>
      <c r="B868" s="35">
        <v>2</v>
      </c>
      <c r="C868" s="2" t="s">
        <v>1562</v>
      </c>
      <c r="D868" s="35">
        <v>0.8</v>
      </c>
      <c r="E868" s="35">
        <v>0.1</v>
      </c>
      <c r="F868" s="35">
        <v>643903</v>
      </c>
      <c r="G868" s="35">
        <v>0.99114100000000005</v>
      </c>
      <c r="H868" s="35">
        <v>636095</v>
      </c>
      <c r="I868" s="35">
        <v>0.99177099999999996</v>
      </c>
      <c r="J868" s="35">
        <v>0.98787400000000003</v>
      </c>
      <c r="K868" s="35">
        <v>-6.3000000000000003E-4</v>
      </c>
      <c r="L868" s="35">
        <v>365628</v>
      </c>
      <c r="M868" s="35">
        <v>0.99125399999999997</v>
      </c>
      <c r="N868" s="35">
        <v>357820</v>
      </c>
      <c r="O868" s="35">
        <v>0.99106499999999997</v>
      </c>
      <c r="P868" s="35">
        <v>0.97864499999999999</v>
      </c>
      <c r="Q868" s="35">
        <v>1.8900000000000001E-4</v>
      </c>
      <c r="R868" s="35">
        <v>278275</v>
      </c>
      <c r="S868" s="35">
        <v>0.99099400000000004</v>
      </c>
      <c r="T868" s="35">
        <v>278275</v>
      </c>
      <c r="U868" s="35">
        <v>0.99268000000000001</v>
      </c>
      <c r="V868" s="35">
        <v>1</v>
      </c>
      <c r="W868" s="35">
        <v>-1.6900000000000001E-3</v>
      </c>
      <c r="X868" s="35">
        <v>894165</v>
      </c>
      <c r="Y868" s="35">
        <v>0.96943900000000005</v>
      </c>
      <c r="Z868" s="35">
        <v>894165</v>
      </c>
      <c r="AA868" s="35">
        <v>0.97155400000000003</v>
      </c>
      <c r="AB868" s="35">
        <v>1</v>
      </c>
      <c r="AC868" s="35">
        <v>-2.1199999999999999E-3</v>
      </c>
      <c r="AD868" s="35">
        <v>3.0507360000000001</v>
      </c>
      <c r="AE868" s="35">
        <v>2.8392010000000001</v>
      </c>
      <c r="AF868" s="35">
        <v>0.211535</v>
      </c>
    </row>
    <row r="869" spans="1:32" ht="13.55">
      <c r="A869" s="2" t="s">
        <v>1353</v>
      </c>
      <c r="B869" s="35">
        <v>2</v>
      </c>
      <c r="C869" s="2" t="s">
        <v>1562</v>
      </c>
      <c r="D869" s="35">
        <v>0.9</v>
      </c>
      <c r="E869" s="35">
        <v>0.1</v>
      </c>
      <c r="F869" s="35">
        <v>629143</v>
      </c>
      <c r="G869" s="35">
        <v>0.99367000000000005</v>
      </c>
      <c r="H869" s="35">
        <v>620019</v>
      </c>
      <c r="I869" s="35">
        <v>0.99394400000000005</v>
      </c>
      <c r="J869" s="35">
        <v>0.98549799999999999</v>
      </c>
      <c r="K869" s="35">
        <v>-2.7E-4</v>
      </c>
      <c r="L869" s="35">
        <v>356417</v>
      </c>
      <c r="M869" s="35">
        <v>0.99434500000000003</v>
      </c>
      <c r="N869" s="35">
        <v>347293</v>
      </c>
      <c r="O869" s="35">
        <v>0.994197</v>
      </c>
      <c r="P869" s="35">
        <v>0.97440099999999996</v>
      </c>
      <c r="Q869" s="35">
        <v>1.4799999999999999E-4</v>
      </c>
      <c r="R869" s="35">
        <v>272726</v>
      </c>
      <c r="S869" s="35">
        <v>0.99278900000000003</v>
      </c>
      <c r="T869" s="35">
        <v>272726</v>
      </c>
      <c r="U869" s="35">
        <v>0.99362099999999998</v>
      </c>
      <c r="V869" s="35">
        <v>1</v>
      </c>
      <c r="W869" s="35">
        <v>-8.3000000000000001E-4</v>
      </c>
      <c r="X869" s="35">
        <v>882007</v>
      </c>
      <c r="Y869" s="35">
        <v>0.97152300000000003</v>
      </c>
      <c r="Z869" s="35">
        <v>882007</v>
      </c>
      <c r="AA869" s="35">
        <v>0.97326100000000004</v>
      </c>
      <c r="AB869" s="35">
        <v>1</v>
      </c>
      <c r="AC869" s="35">
        <v>-1.74E-3</v>
      </c>
      <c r="AD869" s="35">
        <v>2.8440470000000002</v>
      </c>
      <c r="AE869" s="35">
        <v>2.6702569999999999</v>
      </c>
      <c r="AF869" s="35">
        <v>0.17379</v>
      </c>
    </row>
    <row r="870" spans="1:32" ht="13.55">
      <c r="A870" s="2" t="s">
        <v>1353</v>
      </c>
      <c r="B870" s="35">
        <v>2</v>
      </c>
      <c r="C870" s="2" t="s">
        <v>1562</v>
      </c>
      <c r="D870" s="35">
        <v>0.95</v>
      </c>
      <c r="E870" s="35">
        <v>0.1</v>
      </c>
      <c r="F870" s="35">
        <v>612845</v>
      </c>
      <c r="G870" s="35">
        <v>0.99481200000000003</v>
      </c>
      <c r="H870" s="35">
        <v>604335</v>
      </c>
      <c r="I870" s="35">
        <v>0.995031</v>
      </c>
      <c r="J870" s="35">
        <v>0.98611400000000005</v>
      </c>
      <c r="K870" s="35">
        <v>-2.2000000000000001E-4</v>
      </c>
      <c r="L870" s="35">
        <v>346866</v>
      </c>
      <c r="M870" s="35">
        <v>0.995834</v>
      </c>
      <c r="N870" s="35">
        <v>338356</v>
      </c>
      <c r="O870" s="35">
        <v>0.99573</v>
      </c>
      <c r="P870" s="35">
        <v>0.97546600000000006</v>
      </c>
      <c r="Q870" s="35">
        <v>1.0399999999999999E-4</v>
      </c>
      <c r="R870" s="35">
        <v>265979</v>
      </c>
      <c r="S870" s="35">
        <v>0.99348199999999998</v>
      </c>
      <c r="T870" s="35">
        <v>265979</v>
      </c>
      <c r="U870" s="35">
        <v>0.994143</v>
      </c>
      <c r="V870" s="35">
        <v>1</v>
      </c>
      <c r="W870" s="35">
        <v>-6.6E-4</v>
      </c>
      <c r="X870" s="35">
        <v>867846</v>
      </c>
      <c r="Y870" s="35">
        <v>0.97291899999999998</v>
      </c>
      <c r="Z870" s="35">
        <v>867846</v>
      </c>
      <c r="AA870" s="35">
        <v>0.97437499999999999</v>
      </c>
      <c r="AB870" s="35">
        <v>1</v>
      </c>
      <c r="AC870" s="35">
        <v>-1.4599999999999999E-3</v>
      </c>
      <c r="AD870" s="35">
        <v>2.7054480000000001</v>
      </c>
      <c r="AE870" s="35">
        <v>2.5598299999999998</v>
      </c>
      <c r="AF870" s="35">
        <v>0.145618</v>
      </c>
    </row>
    <row r="871" spans="1:32" ht="13.55">
      <c r="A871" s="2" t="s">
        <v>1353</v>
      </c>
      <c r="B871" s="35">
        <v>2</v>
      </c>
      <c r="C871" s="2" t="s">
        <v>1562</v>
      </c>
      <c r="D871" s="35">
        <v>0.99</v>
      </c>
      <c r="E871" s="35">
        <v>0.1</v>
      </c>
      <c r="F871" s="35">
        <v>574790</v>
      </c>
      <c r="G871" s="35">
        <v>0.99620600000000004</v>
      </c>
      <c r="H871" s="35">
        <v>565696</v>
      </c>
      <c r="I871" s="35">
        <v>0.99634500000000004</v>
      </c>
      <c r="J871" s="35">
        <v>0.98417900000000003</v>
      </c>
      <c r="K871" s="35">
        <v>-1.3999999999999999E-4</v>
      </c>
      <c r="L871" s="35">
        <v>326999</v>
      </c>
      <c r="M871" s="35">
        <v>0.99762600000000001</v>
      </c>
      <c r="N871" s="35">
        <v>317905</v>
      </c>
      <c r="O871" s="35">
        <v>0.99755899999999997</v>
      </c>
      <c r="P871" s="35">
        <v>0.97219</v>
      </c>
      <c r="Q871" s="40">
        <v>6.7700000000000006E-5</v>
      </c>
      <c r="R871" s="35">
        <v>247791</v>
      </c>
      <c r="S871" s="35">
        <v>0.99433800000000006</v>
      </c>
      <c r="T871" s="35">
        <v>247791</v>
      </c>
      <c r="U871" s="35">
        <v>0.99479300000000004</v>
      </c>
      <c r="V871" s="35">
        <v>1</v>
      </c>
      <c r="W871" s="35">
        <v>-4.6000000000000001E-4</v>
      </c>
      <c r="X871" s="35">
        <v>829958</v>
      </c>
      <c r="Y871" s="35">
        <v>0.97504999999999997</v>
      </c>
      <c r="Z871" s="35">
        <v>829958</v>
      </c>
      <c r="AA871" s="35">
        <v>0.97647200000000001</v>
      </c>
      <c r="AB871" s="35">
        <v>1</v>
      </c>
      <c r="AC871" s="35">
        <v>-1.42E-3</v>
      </c>
      <c r="AD871" s="35">
        <v>2.493474</v>
      </c>
      <c r="AE871" s="35">
        <v>2.351334</v>
      </c>
      <c r="AF871" s="35">
        <v>0.14213999999999999</v>
      </c>
    </row>
    <row r="872" spans="1:32" ht="13.55">
      <c r="A872" s="2" t="s">
        <v>1353</v>
      </c>
      <c r="B872" s="35">
        <v>4</v>
      </c>
      <c r="C872" s="2" t="s">
        <v>1561</v>
      </c>
      <c r="D872" s="35">
        <v>0.7</v>
      </c>
      <c r="E872" s="35">
        <v>0.1</v>
      </c>
      <c r="F872" s="35">
        <v>1700962</v>
      </c>
      <c r="G872" s="35">
        <v>0.98935200000000001</v>
      </c>
      <c r="H872" s="35">
        <v>1693759</v>
      </c>
      <c r="I872" s="35">
        <v>0.98986200000000002</v>
      </c>
      <c r="J872" s="35">
        <v>0.99576500000000001</v>
      </c>
      <c r="K872" s="35">
        <v>-5.1000000000000004E-4</v>
      </c>
      <c r="L872" s="35">
        <v>986056</v>
      </c>
      <c r="M872" s="35">
        <v>0.98735399999999995</v>
      </c>
      <c r="N872" s="35">
        <v>978853</v>
      </c>
      <c r="O872" s="35">
        <v>0.987263</v>
      </c>
      <c r="P872" s="35">
        <v>0.99269499999999999</v>
      </c>
      <c r="Q872" s="40">
        <v>9.1899999999999998E-5</v>
      </c>
      <c r="R872" s="35">
        <v>714906</v>
      </c>
      <c r="S872" s="35">
        <v>0.99212199999999995</v>
      </c>
      <c r="T872" s="35">
        <v>714906</v>
      </c>
      <c r="U872" s="35">
        <v>0.99344200000000005</v>
      </c>
      <c r="V872" s="35">
        <v>1</v>
      </c>
      <c r="W872" s="35">
        <v>-1.32E-3</v>
      </c>
      <c r="X872" s="35">
        <v>2315205</v>
      </c>
      <c r="Y872" s="35">
        <v>0.97106499999999996</v>
      </c>
      <c r="Z872" s="35">
        <v>2315205</v>
      </c>
      <c r="AA872" s="35">
        <v>0.97282800000000003</v>
      </c>
      <c r="AB872" s="35">
        <v>1</v>
      </c>
      <c r="AC872" s="35">
        <v>-1.7600000000000001E-3</v>
      </c>
      <c r="AD872" s="35">
        <v>2.8924989999999999</v>
      </c>
      <c r="AE872" s="35">
        <v>2.7162250000000001</v>
      </c>
      <c r="AF872" s="35">
        <v>0.17627399999999999</v>
      </c>
    </row>
    <row r="873" spans="1:32" ht="13.55">
      <c r="A873" s="2" t="s">
        <v>1353</v>
      </c>
      <c r="B873" s="35">
        <v>4</v>
      </c>
      <c r="C873" s="2" t="s">
        <v>1561</v>
      </c>
      <c r="D873" s="35">
        <v>0.8</v>
      </c>
      <c r="E873" s="35">
        <v>0.1</v>
      </c>
      <c r="F873" s="35">
        <v>1692405</v>
      </c>
      <c r="G873" s="35">
        <v>0.99078100000000002</v>
      </c>
      <c r="H873" s="35">
        <v>1684279</v>
      </c>
      <c r="I873" s="35">
        <v>0.991093</v>
      </c>
      <c r="J873" s="35">
        <v>0.99519899999999994</v>
      </c>
      <c r="K873" s="35">
        <v>-3.1E-4</v>
      </c>
      <c r="L873" s="35">
        <v>980918</v>
      </c>
      <c r="M873" s="35">
        <v>0.98906499999999997</v>
      </c>
      <c r="N873" s="35">
        <v>972792</v>
      </c>
      <c r="O873" s="35">
        <v>0.98897500000000005</v>
      </c>
      <c r="P873" s="35">
        <v>0.99171600000000004</v>
      </c>
      <c r="Q873" s="40">
        <v>9.0299999999999999E-5</v>
      </c>
      <c r="R873" s="35">
        <v>711487</v>
      </c>
      <c r="S873" s="35">
        <v>0.99315600000000004</v>
      </c>
      <c r="T873" s="35">
        <v>711487</v>
      </c>
      <c r="U873" s="35">
        <v>0.99400500000000003</v>
      </c>
      <c r="V873" s="35">
        <v>1</v>
      </c>
      <c r="W873" s="35">
        <v>-8.4999999999999995E-4</v>
      </c>
      <c r="X873" s="35">
        <v>2306571</v>
      </c>
      <c r="Y873" s="35">
        <v>0.97231400000000001</v>
      </c>
      <c r="Z873" s="35">
        <v>2306571</v>
      </c>
      <c r="AA873" s="35">
        <v>0.97378399999999998</v>
      </c>
      <c r="AB873" s="35">
        <v>1</v>
      </c>
      <c r="AC873" s="35">
        <v>-1.47E-3</v>
      </c>
      <c r="AD873" s="35">
        <v>2.7679</v>
      </c>
      <c r="AE873" s="35">
        <v>2.6209009999999999</v>
      </c>
      <c r="AF873" s="35">
        <v>0.14699899999999999</v>
      </c>
    </row>
    <row r="874" spans="1:32" ht="13.55">
      <c r="A874" s="2" t="s">
        <v>1353</v>
      </c>
      <c r="B874" s="35">
        <v>4</v>
      </c>
      <c r="C874" s="2" t="s">
        <v>1561</v>
      </c>
      <c r="D874" s="35">
        <v>0.9</v>
      </c>
      <c r="E874" s="35">
        <v>0.1</v>
      </c>
      <c r="F874" s="35">
        <v>1675656</v>
      </c>
      <c r="G874" s="35">
        <v>0.99241299999999999</v>
      </c>
      <c r="H874" s="35">
        <v>1665784</v>
      </c>
      <c r="I874" s="35">
        <v>0.99256599999999995</v>
      </c>
      <c r="J874" s="35">
        <v>0.99410900000000002</v>
      </c>
      <c r="K874" s="35">
        <v>-1.4999999999999999E-4</v>
      </c>
      <c r="L874" s="35">
        <v>971194</v>
      </c>
      <c r="M874" s="35">
        <v>0.99119900000000005</v>
      </c>
      <c r="N874" s="35">
        <v>961322</v>
      </c>
      <c r="O874" s="35">
        <v>0.99111000000000005</v>
      </c>
      <c r="P874" s="35">
        <v>0.98983500000000002</v>
      </c>
      <c r="Q874" s="40">
        <v>8.9599999999999996E-5</v>
      </c>
      <c r="R874" s="35">
        <v>704462</v>
      </c>
      <c r="S874" s="35">
        <v>0.99409000000000003</v>
      </c>
      <c r="T874" s="35">
        <v>704462</v>
      </c>
      <c r="U874" s="35">
        <v>0.99456</v>
      </c>
      <c r="V874" s="35">
        <v>1</v>
      </c>
      <c r="W874" s="35">
        <v>-4.6999999999999999E-4</v>
      </c>
      <c r="X874" s="35">
        <v>2289349</v>
      </c>
      <c r="Y874" s="35">
        <v>0.97385500000000003</v>
      </c>
      <c r="Z874" s="35">
        <v>2289349</v>
      </c>
      <c r="AA874" s="35">
        <v>0.97504000000000002</v>
      </c>
      <c r="AB874" s="35">
        <v>1</v>
      </c>
      <c r="AC874" s="35">
        <v>-1.1900000000000001E-3</v>
      </c>
      <c r="AD874" s="35">
        <v>2.6140050000000001</v>
      </c>
      <c r="AE874" s="35">
        <v>2.495463</v>
      </c>
      <c r="AF874" s="35">
        <v>0.11854199999999999</v>
      </c>
    </row>
    <row r="875" spans="1:32" ht="13.55">
      <c r="A875" s="2" t="s">
        <v>1353</v>
      </c>
      <c r="B875" s="35">
        <v>4</v>
      </c>
      <c r="C875" s="2" t="s">
        <v>1561</v>
      </c>
      <c r="D875" s="35">
        <v>0.95</v>
      </c>
      <c r="E875" s="35">
        <v>0.1</v>
      </c>
      <c r="F875" s="35">
        <v>1656991</v>
      </c>
      <c r="G875" s="35">
        <v>0.99339</v>
      </c>
      <c r="H875" s="35">
        <v>1648038</v>
      </c>
      <c r="I875" s="35">
        <v>0.99349500000000002</v>
      </c>
      <c r="J875" s="35">
        <v>0.99459699999999995</v>
      </c>
      <c r="K875" s="35">
        <v>-1.1E-4</v>
      </c>
      <c r="L875" s="35">
        <v>960847</v>
      </c>
      <c r="M875" s="35">
        <v>0.99256800000000001</v>
      </c>
      <c r="N875" s="35">
        <v>951894</v>
      </c>
      <c r="O875" s="35">
        <v>0.99249900000000002</v>
      </c>
      <c r="P875" s="35">
        <v>0.99068199999999995</v>
      </c>
      <c r="Q875" s="40">
        <v>6.9400000000000006E-5</v>
      </c>
      <c r="R875" s="35">
        <v>696144</v>
      </c>
      <c r="S875" s="35">
        <v>0.99452700000000005</v>
      </c>
      <c r="T875" s="35">
        <v>696144</v>
      </c>
      <c r="U875" s="35">
        <v>0.994861</v>
      </c>
      <c r="V875" s="35">
        <v>1</v>
      </c>
      <c r="W875" s="35">
        <v>-3.3E-4</v>
      </c>
      <c r="X875" s="35">
        <v>2269758</v>
      </c>
      <c r="Y875" s="35">
        <v>0.97489099999999995</v>
      </c>
      <c r="Z875" s="35">
        <v>2269758</v>
      </c>
      <c r="AA875" s="35">
        <v>0.97592400000000001</v>
      </c>
      <c r="AB875" s="35">
        <v>1</v>
      </c>
      <c r="AC875" s="35">
        <v>-1.0300000000000001E-3</v>
      </c>
      <c r="AD875" s="35">
        <v>2.5105149999999998</v>
      </c>
      <c r="AE875" s="35">
        <v>2.4072300000000002</v>
      </c>
      <c r="AF875" s="35">
        <v>0.103285</v>
      </c>
    </row>
    <row r="876" spans="1:32" ht="13.55">
      <c r="A876" s="2" t="s">
        <v>1353</v>
      </c>
      <c r="B876" s="35">
        <v>4</v>
      </c>
      <c r="C876" s="2" t="s">
        <v>1561</v>
      </c>
      <c r="D876" s="35">
        <v>0.99</v>
      </c>
      <c r="E876" s="35">
        <v>0.1</v>
      </c>
      <c r="F876" s="35">
        <v>1612708</v>
      </c>
      <c r="G876" s="35">
        <v>0.99472400000000005</v>
      </c>
      <c r="H876" s="35">
        <v>1600720</v>
      </c>
      <c r="I876" s="35">
        <v>0.99480999999999997</v>
      </c>
      <c r="J876" s="35">
        <v>0.99256699999999998</v>
      </c>
      <c r="K876" s="40">
        <v>-8.6000000000000003E-5</v>
      </c>
      <c r="L876" s="35">
        <v>938815</v>
      </c>
      <c r="M876" s="35">
        <v>0.994425</v>
      </c>
      <c r="N876" s="35">
        <v>926827</v>
      </c>
      <c r="O876" s="35">
        <v>0.99435399999999996</v>
      </c>
      <c r="P876" s="35">
        <v>0.98723099999999997</v>
      </c>
      <c r="Q876" s="40">
        <v>7.1699999999999995E-5</v>
      </c>
      <c r="R876" s="35">
        <v>673893</v>
      </c>
      <c r="S876" s="35">
        <v>0.99514000000000002</v>
      </c>
      <c r="T876" s="35">
        <v>673893</v>
      </c>
      <c r="U876" s="35">
        <v>0.99543899999999996</v>
      </c>
      <c r="V876" s="35">
        <v>1</v>
      </c>
      <c r="W876" s="35">
        <v>-2.9999999999999997E-4</v>
      </c>
      <c r="X876" s="35">
        <v>2219462</v>
      </c>
      <c r="Y876" s="35">
        <v>0.97687199999999996</v>
      </c>
      <c r="Z876" s="35">
        <v>2219462</v>
      </c>
      <c r="AA876" s="35">
        <v>0.97814299999999998</v>
      </c>
      <c r="AB876" s="35">
        <v>1</v>
      </c>
      <c r="AC876" s="35">
        <v>-1.2700000000000001E-3</v>
      </c>
      <c r="AD876" s="35">
        <v>2.3124980000000002</v>
      </c>
      <c r="AE876" s="35">
        <v>2.1853220000000002</v>
      </c>
      <c r="AF876" s="35">
        <v>0.12717600000000001</v>
      </c>
    </row>
    <row r="877" spans="1:32" ht="13.55">
      <c r="A877" s="2" t="s">
        <v>1353</v>
      </c>
      <c r="B877" s="35">
        <v>4</v>
      </c>
      <c r="C877" s="2" t="s">
        <v>1562</v>
      </c>
      <c r="D877" s="35">
        <v>0.7</v>
      </c>
      <c r="E877" s="35">
        <v>0.1</v>
      </c>
      <c r="F877" s="35">
        <v>662483</v>
      </c>
      <c r="G877" s="35">
        <v>0.993031</v>
      </c>
      <c r="H877" s="35">
        <v>659597</v>
      </c>
      <c r="I877" s="35">
        <v>0.99358999999999997</v>
      </c>
      <c r="J877" s="35">
        <v>0.99564399999999997</v>
      </c>
      <c r="K877" s="35">
        <v>-5.5999999999999995E-4</v>
      </c>
      <c r="L877" s="35">
        <v>378008</v>
      </c>
      <c r="M877" s="35">
        <v>0.99390299999999998</v>
      </c>
      <c r="N877" s="35">
        <v>375122</v>
      </c>
      <c r="O877" s="35">
        <v>0.99385599999999996</v>
      </c>
      <c r="P877" s="35">
        <v>0.99236500000000005</v>
      </c>
      <c r="Q877" s="40">
        <v>4.6600000000000001E-5</v>
      </c>
      <c r="R877" s="35">
        <v>284475</v>
      </c>
      <c r="S877" s="35">
        <v>0.99187599999999998</v>
      </c>
      <c r="T877" s="35">
        <v>284475</v>
      </c>
      <c r="U877" s="35">
        <v>0.99324000000000001</v>
      </c>
      <c r="V877" s="35">
        <v>1</v>
      </c>
      <c r="W877" s="35">
        <v>-1.3600000000000001E-3</v>
      </c>
      <c r="X877" s="35">
        <v>908244</v>
      </c>
      <c r="Y877" s="35">
        <v>0.970163</v>
      </c>
      <c r="Z877" s="35">
        <v>908244</v>
      </c>
      <c r="AA877" s="35">
        <v>0.97180999999999995</v>
      </c>
      <c r="AB877" s="35">
        <v>1</v>
      </c>
      <c r="AC877" s="35">
        <v>-1.65E-3</v>
      </c>
      <c r="AD877" s="35">
        <v>2.981865</v>
      </c>
      <c r="AE877" s="35">
        <v>2.8171179999999998</v>
      </c>
      <c r="AF877" s="35">
        <v>0.164747</v>
      </c>
    </row>
    <row r="878" spans="1:32" ht="13.55">
      <c r="A878" s="2" t="s">
        <v>1353</v>
      </c>
      <c r="B878" s="35">
        <v>4</v>
      </c>
      <c r="C878" s="2" t="s">
        <v>1562</v>
      </c>
      <c r="D878" s="35">
        <v>0.8</v>
      </c>
      <c r="E878" s="35">
        <v>0.1</v>
      </c>
      <c r="F878" s="35">
        <v>659098</v>
      </c>
      <c r="G878" s="35">
        <v>0.99435899999999999</v>
      </c>
      <c r="H878" s="35">
        <v>655932</v>
      </c>
      <c r="I878" s="35">
        <v>0.99471200000000004</v>
      </c>
      <c r="J878" s="35">
        <v>0.99519599999999997</v>
      </c>
      <c r="K878" s="35">
        <v>-3.5E-4</v>
      </c>
      <c r="L878" s="35">
        <v>375928</v>
      </c>
      <c r="M878" s="35">
        <v>0.99542200000000003</v>
      </c>
      <c r="N878" s="35">
        <v>372762</v>
      </c>
      <c r="O878" s="35">
        <v>0.99538300000000002</v>
      </c>
      <c r="P878" s="35">
        <v>0.99157799999999996</v>
      </c>
      <c r="Q878" s="40">
        <v>3.8699999999999999E-5</v>
      </c>
      <c r="R878" s="35">
        <v>283170</v>
      </c>
      <c r="S878" s="35">
        <v>0.99295199999999995</v>
      </c>
      <c r="T878" s="35">
        <v>283170</v>
      </c>
      <c r="U878" s="35">
        <v>0.99382999999999999</v>
      </c>
      <c r="V878" s="35">
        <v>1</v>
      </c>
      <c r="W878" s="35">
        <v>-8.8000000000000003E-4</v>
      </c>
      <c r="X878" s="35">
        <v>905152</v>
      </c>
      <c r="Y878" s="35">
        <v>0.971383</v>
      </c>
      <c r="Z878" s="35">
        <v>905152</v>
      </c>
      <c r="AA878" s="35">
        <v>0.97276099999999999</v>
      </c>
      <c r="AB878" s="35">
        <v>1</v>
      </c>
      <c r="AC878" s="35">
        <v>-1.3799999999999999E-3</v>
      </c>
      <c r="AD878" s="35">
        <v>2.8603619999999998</v>
      </c>
      <c r="AE878" s="35">
        <v>2.722559</v>
      </c>
      <c r="AF878" s="35">
        <v>0.13780400000000001</v>
      </c>
    </row>
    <row r="879" spans="1:32" ht="13.55">
      <c r="A879" s="2" t="s">
        <v>1353</v>
      </c>
      <c r="B879" s="35">
        <v>4</v>
      </c>
      <c r="C879" s="2" t="s">
        <v>1562</v>
      </c>
      <c r="D879" s="35">
        <v>0.9</v>
      </c>
      <c r="E879" s="35">
        <v>0.1</v>
      </c>
      <c r="F879" s="35">
        <v>652535</v>
      </c>
      <c r="G879" s="35">
        <v>0.99567099999999997</v>
      </c>
      <c r="H879" s="35">
        <v>648720</v>
      </c>
      <c r="I879" s="35">
        <v>0.99587000000000003</v>
      </c>
      <c r="J879" s="35">
        <v>0.99415399999999998</v>
      </c>
      <c r="K879" s="35">
        <v>-2.0000000000000001E-4</v>
      </c>
      <c r="L879" s="35">
        <v>372179</v>
      </c>
      <c r="M879" s="35">
        <v>0.99701300000000004</v>
      </c>
      <c r="N879" s="35">
        <v>368364</v>
      </c>
      <c r="O879" s="35">
        <v>0.99698200000000003</v>
      </c>
      <c r="P879" s="35">
        <v>0.98975000000000002</v>
      </c>
      <c r="Q879" s="40">
        <v>3.0800000000000003E-5</v>
      </c>
      <c r="R879" s="35">
        <v>280356</v>
      </c>
      <c r="S879" s="35">
        <v>0.99389499999999997</v>
      </c>
      <c r="T879" s="35">
        <v>280356</v>
      </c>
      <c r="U879" s="35">
        <v>0.99441400000000002</v>
      </c>
      <c r="V879" s="35">
        <v>1</v>
      </c>
      <c r="W879" s="35">
        <v>-5.1999999999999995E-4</v>
      </c>
      <c r="X879" s="35">
        <v>899015</v>
      </c>
      <c r="Y879" s="35">
        <v>0.97284899999999996</v>
      </c>
      <c r="Z879" s="35">
        <v>899015</v>
      </c>
      <c r="AA879" s="35">
        <v>0.974024</v>
      </c>
      <c r="AB879" s="35">
        <v>1</v>
      </c>
      <c r="AC879" s="35">
        <v>-1.17E-3</v>
      </c>
      <c r="AD879" s="35">
        <v>2.7139009999999999</v>
      </c>
      <c r="AE879" s="35">
        <v>2.5964809999999998</v>
      </c>
      <c r="AF879" s="35">
        <v>0.11742</v>
      </c>
    </row>
    <row r="880" spans="1:32" ht="13.55">
      <c r="A880" s="2" t="s">
        <v>1353</v>
      </c>
      <c r="B880" s="35">
        <v>4</v>
      </c>
      <c r="C880" s="2" t="s">
        <v>1562</v>
      </c>
      <c r="D880" s="35">
        <v>0.95</v>
      </c>
      <c r="E880" s="35">
        <v>0.1</v>
      </c>
      <c r="F880" s="35">
        <v>645229</v>
      </c>
      <c r="G880" s="35">
        <v>0.996286</v>
      </c>
      <c r="H880" s="35">
        <v>641752</v>
      </c>
      <c r="I880" s="35">
        <v>0.99642399999999998</v>
      </c>
      <c r="J880" s="35">
        <v>0.99461100000000002</v>
      </c>
      <c r="K880" s="35">
        <v>-1.3999999999999999E-4</v>
      </c>
      <c r="L880" s="35">
        <v>368181</v>
      </c>
      <c r="M880" s="35">
        <v>0.99772400000000006</v>
      </c>
      <c r="N880" s="35">
        <v>364704</v>
      </c>
      <c r="O880" s="35">
        <v>0.99770199999999998</v>
      </c>
      <c r="P880" s="35">
        <v>0.99055599999999999</v>
      </c>
      <c r="Q880" s="40">
        <v>2.1699999999999999E-5</v>
      </c>
      <c r="R880" s="35">
        <v>277048</v>
      </c>
      <c r="S880" s="35">
        <v>0.99438300000000002</v>
      </c>
      <c r="T880" s="35">
        <v>277048</v>
      </c>
      <c r="U880" s="35">
        <v>0.99474700000000005</v>
      </c>
      <c r="V880" s="35">
        <v>1</v>
      </c>
      <c r="W880" s="35">
        <v>-3.6000000000000002E-4</v>
      </c>
      <c r="X880" s="35">
        <v>892100</v>
      </c>
      <c r="Y880" s="35">
        <v>0.97387999999999997</v>
      </c>
      <c r="Z880" s="35">
        <v>892100</v>
      </c>
      <c r="AA880" s="35">
        <v>0.97499499999999995</v>
      </c>
      <c r="AB880" s="35">
        <v>1</v>
      </c>
      <c r="AC880" s="35">
        <v>-1.1199999999999999E-3</v>
      </c>
      <c r="AD880" s="35">
        <v>2.6108709999999999</v>
      </c>
      <c r="AE880" s="35">
        <v>2.4993219999999998</v>
      </c>
      <c r="AF880" s="35">
        <v>0.111549</v>
      </c>
    </row>
    <row r="881" spans="1:32" ht="13.55">
      <c r="A881" s="2" t="s">
        <v>1353</v>
      </c>
      <c r="B881" s="35">
        <v>4</v>
      </c>
      <c r="C881" s="2" t="s">
        <v>1562</v>
      </c>
      <c r="D881" s="35">
        <v>0.99</v>
      </c>
      <c r="E881" s="35">
        <v>0.1</v>
      </c>
      <c r="F881" s="35">
        <v>628123</v>
      </c>
      <c r="G881" s="35">
        <v>0.99710799999999999</v>
      </c>
      <c r="H881" s="35">
        <v>623456</v>
      </c>
      <c r="I881" s="35">
        <v>0.99721700000000002</v>
      </c>
      <c r="J881" s="35">
        <v>0.99256999999999995</v>
      </c>
      <c r="K881" s="35">
        <v>-1.1E-4</v>
      </c>
      <c r="L881" s="35">
        <v>359710</v>
      </c>
      <c r="M881" s="35">
        <v>0.99867799999999995</v>
      </c>
      <c r="N881" s="35">
        <v>355043</v>
      </c>
      <c r="O881" s="35">
        <v>0.99866100000000002</v>
      </c>
      <c r="P881" s="35">
        <v>0.98702599999999996</v>
      </c>
      <c r="Q881" s="40">
        <v>1.73E-5</v>
      </c>
      <c r="R881" s="35">
        <v>268413</v>
      </c>
      <c r="S881" s="35">
        <v>0.99500999999999995</v>
      </c>
      <c r="T881" s="35">
        <v>268413</v>
      </c>
      <c r="U881" s="35">
        <v>0.995313</v>
      </c>
      <c r="V881" s="35">
        <v>1</v>
      </c>
      <c r="W881" s="35">
        <v>-2.9999999999999997E-4</v>
      </c>
      <c r="X881" s="35">
        <v>874578</v>
      </c>
      <c r="Y881" s="35">
        <v>0.97601400000000005</v>
      </c>
      <c r="Z881" s="35">
        <v>874578</v>
      </c>
      <c r="AA881" s="35">
        <v>0.97730399999999995</v>
      </c>
      <c r="AB881" s="35">
        <v>1</v>
      </c>
      <c r="AC881" s="35">
        <v>-1.2899999999999999E-3</v>
      </c>
      <c r="AD881" s="35">
        <v>2.3977110000000001</v>
      </c>
      <c r="AE881" s="35">
        <v>2.2686839999999999</v>
      </c>
      <c r="AF881" s="35">
        <v>0.129027</v>
      </c>
    </row>
    <row r="882" spans="1:32" ht="13.55">
      <c r="A882" s="2" t="s">
        <v>1346</v>
      </c>
      <c r="B882" s="35">
        <v>0.1</v>
      </c>
      <c r="C882" s="2" t="s">
        <v>1561</v>
      </c>
      <c r="D882" s="35">
        <v>0.7</v>
      </c>
      <c r="E882" s="35">
        <v>0</v>
      </c>
      <c r="F882" s="35">
        <v>931973</v>
      </c>
      <c r="G882" s="35">
        <v>0.67933699999999997</v>
      </c>
      <c r="H882" s="35">
        <v>778641</v>
      </c>
      <c r="I882" s="35">
        <v>0.65653899999999998</v>
      </c>
      <c r="J882" s="35">
        <v>0.835476</v>
      </c>
      <c r="K882" s="35">
        <v>2.2797000000000001E-2</v>
      </c>
      <c r="L882" s="35">
        <v>339875</v>
      </c>
      <c r="M882" s="35">
        <v>0.47195700000000002</v>
      </c>
      <c r="N882" s="35">
        <v>186543</v>
      </c>
      <c r="O882" s="35">
        <v>0.32911200000000002</v>
      </c>
      <c r="P882" s="35">
        <v>0.54885799999999996</v>
      </c>
      <c r="Q882" s="35">
        <v>0.142845</v>
      </c>
      <c r="R882" s="35">
        <v>592098</v>
      </c>
      <c r="S882" s="35">
        <v>0.90847699999999998</v>
      </c>
      <c r="T882" s="35">
        <v>592098</v>
      </c>
      <c r="U882" s="35">
        <v>0.95627499999999999</v>
      </c>
      <c r="V882" s="35">
        <v>1</v>
      </c>
      <c r="W882" s="35">
        <v>-4.7800000000000002E-2</v>
      </c>
      <c r="X882" s="35">
        <v>13204511</v>
      </c>
      <c r="Y882" s="35">
        <v>0.98990699999999998</v>
      </c>
      <c r="Z882" s="35">
        <v>13204511</v>
      </c>
      <c r="AA882" s="35">
        <v>0.99576500000000001</v>
      </c>
      <c r="AB882" s="35">
        <v>1</v>
      </c>
      <c r="AC882" s="35">
        <v>-5.8599999999999998E-3</v>
      </c>
      <c r="AD882" s="35">
        <v>0.85592900000000005</v>
      </c>
      <c r="AE882" s="35">
        <v>0.26835999999999999</v>
      </c>
      <c r="AF882" s="35">
        <v>0.58756900000000001</v>
      </c>
    </row>
    <row r="883" spans="1:32" ht="13.55">
      <c r="A883" s="2" t="s">
        <v>1346</v>
      </c>
      <c r="B883" s="35">
        <v>0.1</v>
      </c>
      <c r="C883" s="2" t="s">
        <v>1561</v>
      </c>
      <c r="D883" s="35">
        <v>0.8</v>
      </c>
      <c r="E883" s="35">
        <v>0</v>
      </c>
      <c r="F883" s="35">
        <v>714887</v>
      </c>
      <c r="G883" s="35">
        <v>0.69786199999999998</v>
      </c>
      <c r="H883" s="35">
        <v>617433</v>
      </c>
      <c r="I883" s="35">
        <v>0.67493199999999998</v>
      </c>
      <c r="J883" s="35">
        <v>0.86367899999999997</v>
      </c>
      <c r="K883" s="35">
        <v>2.2929999999999999E-2</v>
      </c>
      <c r="L883" s="35">
        <v>226361</v>
      </c>
      <c r="M883" s="35">
        <v>0.44520599999999999</v>
      </c>
      <c r="N883" s="35">
        <v>128907</v>
      </c>
      <c r="O883" s="35">
        <v>0.31365199999999999</v>
      </c>
      <c r="P883" s="35">
        <v>0.56947499999999995</v>
      </c>
      <c r="Q883" s="35">
        <v>0.131554</v>
      </c>
      <c r="R883" s="35">
        <v>488526</v>
      </c>
      <c r="S883" s="35">
        <v>0.94683799999999996</v>
      </c>
      <c r="T883" s="35">
        <v>488526</v>
      </c>
      <c r="U883" s="35">
        <v>0.969642</v>
      </c>
      <c r="V883" s="35">
        <v>1</v>
      </c>
      <c r="W883" s="35">
        <v>-2.2800000000000001E-2</v>
      </c>
      <c r="X883" s="35">
        <v>12737605</v>
      </c>
      <c r="Y883" s="35">
        <v>0.99511799999999995</v>
      </c>
      <c r="Z883" s="35">
        <v>12737605</v>
      </c>
      <c r="AA883" s="35">
        <v>0.99752799999999997</v>
      </c>
      <c r="AB883" s="35">
        <v>1</v>
      </c>
      <c r="AC883" s="35">
        <v>-2.4099999999999998E-3</v>
      </c>
      <c r="AD883" s="35">
        <v>0.39219500000000002</v>
      </c>
      <c r="AE883" s="35">
        <v>0.150727</v>
      </c>
      <c r="AF883" s="35">
        <v>0.24146799999999999</v>
      </c>
    </row>
    <row r="884" spans="1:32" ht="13.55">
      <c r="A884" s="2" t="s">
        <v>1346</v>
      </c>
      <c r="B884" s="35">
        <v>0.1</v>
      </c>
      <c r="C884" s="2" t="s">
        <v>1561</v>
      </c>
      <c r="D884" s="35">
        <v>0.9</v>
      </c>
      <c r="E884" s="35">
        <v>0</v>
      </c>
      <c r="F884" s="35">
        <v>472748</v>
      </c>
      <c r="G884" s="35">
        <v>0.70624799999999999</v>
      </c>
      <c r="H884" s="35">
        <v>424954</v>
      </c>
      <c r="I884" s="35">
        <v>0.68699100000000002</v>
      </c>
      <c r="J884" s="35">
        <v>0.89890199999999998</v>
      </c>
      <c r="K884" s="35">
        <v>1.9257E-2</v>
      </c>
      <c r="L884" s="35">
        <v>123159</v>
      </c>
      <c r="M884" s="35">
        <v>0.39796399999999998</v>
      </c>
      <c r="N884" s="35">
        <v>75365</v>
      </c>
      <c r="O884" s="35">
        <v>0.28800599999999998</v>
      </c>
      <c r="P884" s="35">
        <v>0.61193299999999995</v>
      </c>
      <c r="Q884" s="35">
        <v>0.109958</v>
      </c>
      <c r="R884" s="35">
        <v>349589</v>
      </c>
      <c r="S884" s="35">
        <v>0.97133100000000006</v>
      </c>
      <c r="T884" s="35">
        <v>349589</v>
      </c>
      <c r="U884" s="35">
        <v>0.97953199999999996</v>
      </c>
      <c r="V884" s="35">
        <v>1</v>
      </c>
      <c r="W884" s="35">
        <v>-8.2000000000000007E-3</v>
      </c>
      <c r="X884" s="35">
        <v>11910930</v>
      </c>
      <c r="Y884" s="35">
        <v>0.99797899999999995</v>
      </c>
      <c r="Z884" s="35">
        <v>11910930</v>
      </c>
      <c r="AA884" s="35">
        <v>0.99874700000000005</v>
      </c>
      <c r="AB884" s="35">
        <v>1</v>
      </c>
      <c r="AC884" s="35">
        <v>-7.6999999999999996E-4</v>
      </c>
      <c r="AD884" s="35">
        <v>0.15009800000000001</v>
      </c>
      <c r="AE884" s="35">
        <v>7.3215000000000002E-2</v>
      </c>
      <c r="AF884" s="35">
        <v>7.6883000000000007E-2</v>
      </c>
    </row>
    <row r="885" spans="1:32" ht="13.55">
      <c r="A885" s="2" t="s">
        <v>1346</v>
      </c>
      <c r="B885" s="35">
        <v>0.1</v>
      </c>
      <c r="C885" s="2" t="s">
        <v>1561</v>
      </c>
      <c r="D885" s="35">
        <v>0.95</v>
      </c>
      <c r="E885" s="35">
        <v>0</v>
      </c>
      <c r="F885" s="35">
        <v>329415</v>
      </c>
      <c r="G885" s="35">
        <v>0.70260699999999998</v>
      </c>
      <c r="H885" s="35">
        <v>303333</v>
      </c>
      <c r="I885" s="35">
        <v>0.68674800000000003</v>
      </c>
      <c r="J885" s="35">
        <v>0.92082299999999995</v>
      </c>
      <c r="K885" s="35">
        <v>1.5859000000000002E-2</v>
      </c>
      <c r="L885" s="35">
        <v>74271</v>
      </c>
      <c r="M885" s="35">
        <v>0.35638500000000001</v>
      </c>
      <c r="N885" s="35">
        <v>48189</v>
      </c>
      <c r="O885" s="35">
        <v>0.26431100000000002</v>
      </c>
      <c r="P885" s="35">
        <v>0.64882700000000004</v>
      </c>
      <c r="Q885" s="35">
        <v>9.2074000000000003E-2</v>
      </c>
      <c r="R885" s="35">
        <v>255144</v>
      </c>
      <c r="S885" s="35">
        <v>0.97964300000000004</v>
      </c>
      <c r="T885" s="35">
        <v>255144</v>
      </c>
      <c r="U885" s="35">
        <v>0.983684</v>
      </c>
      <c r="V885" s="35">
        <v>1</v>
      </c>
      <c r="W885" s="35">
        <v>-4.0400000000000002E-3</v>
      </c>
      <c r="X885" s="35">
        <v>11142705</v>
      </c>
      <c r="Y885" s="35">
        <v>0.99889899999999998</v>
      </c>
      <c r="Z885" s="35">
        <v>11142705</v>
      </c>
      <c r="AA885" s="35">
        <v>0.99922999999999995</v>
      </c>
      <c r="AB885" s="35">
        <v>1</v>
      </c>
      <c r="AC885" s="35">
        <v>-3.3E-4</v>
      </c>
      <c r="AD885" s="35">
        <v>7.6673000000000005E-2</v>
      </c>
      <c r="AE885" s="35">
        <v>4.3624000000000003E-2</v>
      </c>
      <c r="AF885" s="35">
        <v>3.3049000000000002E-2</v>
      </c>
    </row>
    <row r="886" spans="1:32" ht="13.55">
      <c r="A886" s="2" t="s">
        <v>1346</v>
      </c>
      <c r="B886" s="35">
        <v>0.1</v>
      </c>
      <c r="C886" s="2" t="s">
        <v>1561</v>
      </c>
      <c r="D886" s="35">
        <v>0.99</v>
      </c>
      <c r="E886" s="35">
        <v>0</v>
      </c>
      <c r="F886" s="35">
        <v>153498</v>
      </c>
      <c r="G886" s="35">
        <v>0.66274900000000003</v>
      </c>
      <c r="H886" s="35">
        <v>144717</v>
      </c>
      <c r="I886" s="35">
        <v>0.64990800000000004</v>
      </c>
      <c r="J886" s="35">
        <v>0.94279400000000002</v>
      </c>
      <c r="K886" s="35">
        <v>1.2841E-2</v>
      </c>
      <c r="L886" s="35">
        <v>28717</v>
      </c>
      <c r="M886" s="35">
        <v>0.27354000000000001</v>
      </c>
      <c r="N886" s="35">
        <v>19936</v>
      </c>
      <c r="O886" s="35">
        <v>0.207231</v>
      </c>
      <c r="P886" s="35">
        <v>0.69422300000000003</v>
      </c>
      <c r="Q886" s="35">
        <v>6.6309000000000007E-2</v>
      </c>
      <c r="R886" s="35">
        <v>124781</v>
      </c>
      <c r="S886" s="35">
        <v>0.98543700000000001</v>
      </c>
      <c r="T886" s="35">
        <v>124781</v>
      </c>
      <c r="U886" s="35">
        <v>0.98663699999999999</v>
      </c>
      <c r="V886" s="35">
        <v>1</v>
      </c>
      <c r="W886" s="35">
        <v>-1.1999999999999999E-3</v>
      </c>
      <c r="X886" s="35">
        <v>9645020</v>
      </c>
      <c r="Y886" s="35">
        <v>0.99957499999999999</v>
      </c>
      <c r="Z886" s="35">
        <v>9645020</v>
      </c>
      <c r="AA886" s="35">
        <v>0.999668</v>
      </c>
      <c r="AB886" s="35">
        <v>1</v>
      </c>
      <c r="AC886" s="40">
        <v>-9.3999999999999994E-5</v>
      </c>
      <c r="AD886" s="35">
        <v>2.6721999999999999E-2</v>
      </c>
      <c r="AE886" s="35">
        <v>1.7343000000000001E-2</v>
      </c>
      <c r="AF886" s="35">
        <v>9.3790000000000002E-3</v>
      </c>
    </row>
    <row r="887" spans="1:32" ht="13.55">
      <c r="A887" s="2" t="s">
        <v>1346</v>
      </c>
      <c r="B887" s="35">
        <v>0.1</v>
      </c>
      <c r="C887" s="2" t="s">
        <v>1562</v>
      </c>
      <c r="D887" s="35">
        <v>0.7</v>
      </c>
      <c r="E887" s="35">
        <v>0</v>
      </c>
      <c r="F887" s="35">
        <v>370780</v>
      </c>
      <c r="G887" s="35">
        <v>0.70197399999999999</v>
      </c>
      <c r="H887" s="35">
        <v>311729</v>
      </c>
      <c r="I887" s="35">
        <v>0.68347800000000003</v>
      </c>
      <c r="J887" s="35">
        <v>0.84073799999999999</v>
      </c>
      <c r="K887" s="35">
        <v>1.8495999999999999E-2</v>
      </c>
      <c r="L887" s="35">
        <v>131689</v>
      </c>
      <c r="M887" s="35">
        <v>0.496475</v>
      </c>
      <c r="N887" s="35">
        <v>72638</v>
      </c>
      <c r="O887" s="35">
        <v>0.352275</v>
      </c>
      <c r="P887" s="35">
        <v>0.55158700000000005</v>
      </c>
      <c r="Q887" s="35">
        <v>0.14419999999999999</v>
      </c>
      <c r="R887" s="35">
        <v>239091</v>
      </c>
      <c r="S887" s="35">
        <v>0.90927100000000005</v>
      </c>
      <c r="T887" s="35">
        <v>239091</v>
      </c>
      <c r="U887" s="35">
        <v>0.95676600000000001</v>
      </c>
      <c r="V887" s="35">
        <v>1</v>
      </c>
      <c r="W887" s="35">
        <v>-4.7489999999999997E-2</v>
      </c>
      <c r="X887" s="35">
        <v>5158403</v>
      </c>
      <c r="Y887" s="35">
        <v>0.98981600000000003</v>
      </c>
      <c r="Z887" s="35">
        <v>5158403</v>
      </c>
      <c r="AA887" s="35">
        <v>0.99568199999999996</v>
      </c>
      <c r="AB887" s="35">
        <v>1</v>
      </c>
      <c r="AC887" s="35">
        <v>-5.8700000000000002E-3</v>
      </c>
      <c r="AD887" s="35">
        <v>0.86238000000000004</v>
      </c>
      <c r="AE887" s="35">
        <v>0.27384900000000001</v>
      </c>
      <c r="AF887" s="35">
        <v>0.58853100000000003</v>
      </c>
    </row>
    <row r="888" spans="1:32" ht="13.55">
      <c r="A888" s="2" t="s">
        <v>1346</v>
      </c>
      <c r="B888" s="35">
        <v>0.1</v>
      </c>
      <c r="C888" s="2" t="s">
        <v>1562</v>
      </c>
      <c r="D888" s="35">
        <v>0.8</v>
      </c>
      <c r="E888" s="35">
        <v>0</v>
      </c>
      <c r="F888" s="35">
        <v>285631</v>
      </c>
      <c r="G888" s="35">
        <v>0.72747399999999995</v>
      </c>
      <c r="H888" s="35">
        <v>248186</v>
      </c>
      <c r="I888" s="35">
        <v>0.708538</v>
      </c>
      <c r="J888" s="35">
        <v>0.86890400000000001</v>
      </c>
      <c r="K888" s="35">
        <v>1.8936000000000001E-2</v>
      </c>
      <c r="L888" s="35">
        <v>87921</v>
      </c>
      <c r="M888" s="35">
        <v>0.47826299999999999</v>
      </c>
      <c r="N888" s="35">
        <v>50476</v>
      </c>
      <c r="O888" s="35">
        <v>0.34480699999999997</v>
      </c>
      <c r="P888" s="35">
        <v>0.57410600000000001</v>
      </c>
      <c r="Q888" s="35">
        <v>0.13345599999999999</v>
      </c>
      <c r="R888" s="35">
        <v>197710</v>
      </c>
      <c r="S888" s="35">
        <v>0.94688700000000003</v>
      </c>
      <c r="T888" s="35">
        <v>197710</v>
      </c>
      <c r="U888" s="35">
        <v>0.96969000000000005</v>
      </c>
      <c r="V888" s="35">
        <v>1</v>
      </c>
      <c r="W888" s="35">
        <v>-2.2800000000000001E-2</v>
      </c>
      <c r="X888" s="35">
        <v>4975634</v>
      </c>
      <c r="Y888" s="35">
        <v>0.99501399999999995</v>
      </c>
      <c r="Z888" s="35">
        <v>4975634</v>
      </c>
      <c r="AA888" s="35">
        <v>0.99744500000000003</v>
      </c>
      <c r="AB888" s="35">
        <v>1</v>
      </c>
      <c r="AC888" s="35">
        <v>-2.4299999999999999E-3</v>
      </c>
      <c r="AD888" s="35">
        <v>0.39971200000000001</v>
      </c>
      <c r="AE888" s="35">
        <v>0.15615799999999999</v>
      </c>
      <c r="AF888" s="35">
        <v>0.24355399999999999</v>
      </c>
    </row>
    <row r="889" spans="1:32" ht="13.55">
      <c r="A889" s="2" t="s">
        <v>1346</v>
      </c>
      <c r="B889" s="35">
        <v>0.1</v>
      </c>
      <c r="C889" s="2" t="s">
        <v>1562</v>
      </c>
      <c r="D889" s="35">
        <v>0.9</v>
      </c>
      <c r="E889" s="35">
        <v>0</v>
      </c>
      <c r="F889" s="35">
        <v>190354</v>
      </c>
      <c r="G889" s="35">
        <v>0.74787899999999996</v>
      </c>
      <c r="H889" s="35">
        <v>171732</v>
      </c>
      <c r="I889" s="35">
        <v>0.731796</v>
      </c>
      <c r="J889" s="35">
        <v>0.90217199999999997</v>
      </c>
      <c r="K889" s="35">
        <v>1.6084000000000001E-2</v>
      </c>
      <c r="L889" s="35">
        <v>48279</v>
      </c>
      <c r="M889" s="35">
        <v>0.44583499999999998</v>
      </c>
      <c r="N889" s="35">
        <v>29657</v>
      </c>
      <c r="O889" s="35">
        <v>0.33074599999999998</v>
      </c>
      <c r="P889" s="35">
        <v>0.61428400000000005</v>
      </c>
      <c r="Q889" s="35">
        <v>0.115089</v>
      </c>
      <c r="R889" s="35">
        <v>142075</v>
      </c>
      <c r="S889" s="35">
        <v>0.97154600000000002</v>
      </c>
      <c r="T889" s="35">
        <v>142075</v>
      </c>
      <c r="U889" s="35">
        <v>0.97979400000000005</v>
      </c>
      <c r="V889" s="35">
        <v>1</v>
      </c>
      <c r="W889" s="35">
        <v>-8.2500000000000004E-3</v>
      </c>
      <c r="X889" s="35">
        <v>4651542</v>
      </c>
      <c r="Y889" s="35">
        <v>0.99790900000000005</v>
      </c>
      <c r="Z889" s="35">
        <v>4651542</v>
      </c>
      <c r="AA889" s="35">
        <v>0.99872099999999997</v>
      </c>
      <c r="AB889" s="35">
        <v>1</v>
      </c>
      <c r="AC889" s="35">
        <v>-8.0999999999999996E-4</v>
      </c>
      <c r="AD889" s="35">
        <v>0.15551300000000001</v>
      </c>
      <c r="AE889" s="35">
        <v>7.4220999999999995E-2</v>
      </c>
      <c r="AF889" s="35">
        <v>8.1291000000000002E-2</v>
      </c>
    </row>
    <row r="890" spans="1:32" ht="13.55">
      <c r="A890" s="2" t="s">
        <v>1346</v>
      </c>
      <c r="B890" s="35">
        <v>0.1</v>
      </c>
      <c r="C890" s="2" t="s">
        <v>1562</v>
      </c>
      <c r="D890" s="35">
        <v>0.95</v>
      </c>
      <c r="E890" s="35">
        <v>0</v>
      </c>
      <c r="F890" s="35">
        <v>133467</v>
      </c>
      <c r="G890" s="35">
        <v>0.75908100000000001</v>
      </c>
      <c r="H890" s="35">
        <v>123207</v>
      </c>
      <c r="I890" s="35">
        <v>0.74618499999999999</v>
      </c>
      <c r="J890" s="35">
        <v>0.92312700000000003</v>
      </c>
      <c r="K890" s="35">
        <v>1.2897E-2</v>
      </c>
      <c r="L890" s="35">
        <v>29267</v>
      </c>
      <c r="M890" s="35">
        <v>0.42096299999999998</v>
      </c>
      <c r="N890" s="35">
        <v>19007</v>
      </c>
      <c r="O890" s="35">
        <v>0.32071699999999997</v>
      </c>
      <c r="P890" s="35">
        <v>0.64943499999999998</v>
      </c>
      <c r="Q890" s="35">
        <v>0.100245</v>
      </c>
      <c r="R890" s="35">
        <v>104200</v>
      </c>
      <c r="S890" s="35">
        <v>0.980217</v>
      </c>
      <c r="T890" s="35">
        <v>104200</v>
      </c>
      <c r="U890" s="35">
        <v>0.98439299999999996</v>
      </c>
      <c r="V890" s="35">
        <v>1</v>
      </c>
      <c r="W890" s="35">
        <v>-4.1799999999999997E-3</v>
      </c>
      <c r="X890" s="35">
        <v>4349156</v>
      </c>
      <c r="Y890" s="35">
        <v>0.99888999999999994</v>
      </c>
      <c r="Z890" s="35">
        <v>4349156</v>
      </c>
      <c r="AA890" s="35">
        <v>0.99924400000000002</v>
      </c>
      <c r="AB890" s="35">
        <v>1</v>
      </c>
      <c r="AC890" s="35">
        <v>-3.5E-4</v>
      </c>
      <c r="AD890" s="35">
        <v>7.7609999999999998E-2</v>
      </c>
      <c r="AE890" s="35">
        <v>4.2220000000000001E-2</v>
      </c>
      <c r="AF890" s="35">
        <v>3.5389999999999998E-2</v>
      </c>
    </row>
    <row r="891" spans="1:32" ht="13.55">
      <c r="A891" s="2" t="s">
        <v>1346</v>
      </c>
      <c r="B891" s="35">
        <v>0.1</v>
      </c>
      <c r="C891" s="2" t="s">
        <v>1562</v>
      </c>
      <c r="D891" s="35">
        <v>0.99</v>
      </c>
      <c r="E891" s="35">
        <v>0</v>
      </c>
      <c r="F891" s="35">
        <v>62090</v>
      </c>
      <c r="G891" s="35">
        <v>0.75651199999999996</v>
      </c>
      <c r="H891" s="35">
        <v>58737</v>
      </c>
      <c r="I891" s="35">
        <v>0.74669200000000002</v>
      </c>
      <c r="J891" s="35">
        <v>0.94599800000000001</v>
      </c>
      <c r="K891" s="35">
        <v>9.8209999999999999E-3</v>
      </c>
      <c r="L891" s="35">
        <v>11179</v>
      </c>
      <c r="M891" s="35">
        <v>0.36705399999999999</v>
      </c>
      <c r="N891" s="35">
        <v>7826</v>
      </c>
      <c r="O891" s="35">
        <v>0.28875000000000001</v>
      </c>
      <c r="P891" s="35">
        <v>0.70006299999999999</v>
      </c>
      <c r="Q891" s="35">
        <v>7.8303999999999999E-2</v>
      </c>
      <c r="R891" s="35">
        <v>50911</v>
      </c>
      <c r="S891" s="35">
        <v>0.98630300000000004</v>
      </c>
      <c r="T891" s="35">
        <v>50911</v>
      </c>
      <c r="U891" s="35">
        <v>0.98741299999999999</v>
      </c>
      <c r="V891" s="35">
        <v>1</v>
      </c>
      <c r="W891" s="35">
        <v>-1.1100000000000001E-3</v>
      </c>
      <c r="X891" s="35">
        <v>3759610</v>
      </c>
      <c r="Y891" s="35">
        <v>0.99959500000000001</v>
      </c>
      <c r="Z891" s="35">
        <v>3759610</v>
      </c>
      <c r="AA891" s="35">
        <v>0.99968500000000005</v>
      </c>
      <c r="AB891" s="35">
        <v>1</v>
      </c>
      <c r="AC891" s="40">
        <v>-9.0000000000000006E-5</v>
      </c>
      <c r="AD891" s="35">
        <v>2.4490999999999999E-2</v>
      </c>
      <c r="AE891" s="35">
        <v>1.5450999999999999E-2</v>
      </c>
      <c r="AF891" s="35">
        <v>9.0399999999999994E-3</v>
      </c>
    </row>
    <row r="892" spans="1:32" ht="13.55">
      <c r="A892" s="2" t="s">
        <v>1346</v>
      </c>
      <c r="B892" s="35">
        <v>0.15</v>
      </c>
      <c r="C892" s="2" t="s">
        <v>1561</v>
      </c>
      <c r="D892" s="35">
        <v>0.7</v>
      </c>
      <c r="E892" s="35">
        <v>0</v>
      </c>
      <c r="F892" s="35">
        <v>1101785</v>
      </c>
      <c r="G892" s="35">
        <v>0.73302</v>
      </c>
      <c r="H892" s="35">
        <v>930457</v>
      </c>
      <c r="I892" s="35">
        <v>0.71746900000000002</v>
      </c>
      <c r="J892" s="35">
        <v>0.84450000000000003</v>
      </c>
      <c r="K892" s="35">
        <v>1.5551000000000001E-2</v>
      </c>
      <c r="L892" s="35">
        <v>456873</v>
      </c>
      <c r="M892" s="35">
        <v>0.57382299999999997</v>
      </c>
      <c r="N892" s="35">
        <v>285545</v>
      </c>
      <c r="O892" s="35">
        <v>0.45697100000000002</v>
      </c>
      <c r="P892" s="35">
        <v>0.62499899999999997</v>
      </c>
      <c r="Q892" s="35">
        <v>0.116851</v>
      </c>
      <c r="R892" s="35">
        <v>644912</v>
      </c>
      <c r="S892" s="35">
        <v>0.91232899999999995</v>
      </c>
      <c r="T892" s="35">
        <v>644912</v>
      </c>
      <c r="U892" s="35">
        <v>0.95969599999999999</v>
      </c>
      <c r="V892" s="35">
        <v>1</v>
      </c>
      <c r="W892" s="35">
        <v>-4.7370000000000002E-2</v>
      </c>
      <c r="X892" s="35">
        <v>13336735</v>
      </c>
      <c r="Y892" s="35">
        <v>0.98877800000000005</v>
      </c>
      <c r="Z892" s="35">
        <v>13336735</v>
      </c>
      <c r="AA892" s="35">
        <v>0.99507000000000001</v>
      </c>
      <c r="AB892" s="35">
        <v>1</v>
      </c>
      <c r="AC892" s="35">
        <v>-6.2899999999999996E-3</v>
      </c>
      <c r="AD892" s="35">
        <v>1.0050889999999999</v>
      </c>
      <c r="AE892" s="35">
        <v>0.37439</v>
      </c>
      <c r="AF892" s="35">
        <v>0.63069900000000001</v>
      </c>
    </row>
    <row r="893" spans="1:32" ht="13.55">
      <c r="A893" s="2" t="s">
        <v>1346</v>
      </c>
      <c r="B893" s="35">
        <v>0.15</v>
      </c>
      <c r="C893" s="2" t="s">
        <v>1561</v>
      </c>
      <c r="D893" s="35">
        <v>0.8</v>
      </c>
      <c r="E893" s="35">
        <v>0</v>
      </c>
      <c r="F893" s="35">
        <v>881215</v>
      </c>
      <c r="G893" s="35">
        <v>0.75567700000000004</v>
      </c>
      <c r="H893" s="35">
        <v>760831</v>
      </c>
      <c r="I893" s="35">
        <v>0.73759699999999995</v>
      </c>
      <c r="J893" s="35">
        <v>0.86338899999999996</v>
      </c>
      <c r="K893" s="35">
        <v>1.8079999999999999E-2</v>
      </c>
      <c r="L893" s="35">
        <v>332129</v>
      </c>
      <c r="M893" s="35">
        <v>0.56560100000000002</v>
      </c>
      <c r="N893" s="35">
        <v>211745</v>
      </c>
      <c r="O893" s="35">
        <v>0.45358100000000001</v>
      </c>
      <c r="P893" s="35">
        <v>0.63753800000000005</v>
      </c>
      <c r="Q893" s="35">
        <v>0.112021</v>
      </c>
      <c r="R893" s="35">
        <v>549086</v>
      </c>
      <c r="S893" s="35">
        <v>0.94847800000000004</v>
      </c>
      <c r="T893" s="35">
        <v>549086</v>
      </c>
      <c r="U893" s="35">
        <v>0.97240199999999999</v>
      </c>
      <c r="V893" s="35">
        <v>1</v>
      </c>
      <c r="W893" s="35">
        <v>-2.392E-2</v>
      </c>
      <c r="X893" s="35">
        <v>12920905</v>
      </c>
      <c r="Y893" s="35">
        <v>0.99409400000000003</v>
      </c>
      <c r="Z893" s="35">
        <v>12920905</v>
      </c>
      <c r="AA893" s="35">
        <v>0.99695</v>
      </c>
      <c r="AB893" s="35">
        <v>1</v>
      </c>
      <c r="AC893" s="35">
        <v>-2.8600000000000001E-3</v>
      </c>
      <c r="AD893" s="35">
        <v>0.51588000000000001</v>
      </c>
      <c r="AE893" s="35">
        <v>0.229795</v>
      </c>
      <c r="AF893" s="35">
        <v>0.28608499999999998</v>
      </c>
    </row>
    <row r="894" spans="1:32" ht="13.55">
      <c r="A894" s="2" t="s">
        <v>1346</v>
      </c>
      <c r="B894" s="35">
        <v>0.15</v>
      </c>
      <c r="C894" s="2" t="s">
        <v>1561</v>
      </c>
      <c r="D894" s="35">
        <v>0.9</v>
      </c>
      <c r="E894" s="35">
        <v>0</v>
      </c>
      <c r="F894" s="35">
        <v>616276</v>
      </c>
      <c r="G894" s="35">
        <v>0.771926</v>
      </c>
      <c r="H894" s="35">
        <v>550283</v>
      </c>
      <c r="I894" s="35">
        <v>0.75562399999999996</v>
      </c>
      <c r="J894" s="35">
        <v>0.89291600000000004</v>
      </c>
      <c r="K894" s="35">
        <v>1.6303000000000002E-2</v>
      </c>
      <c r="L894" s="35">
        <v>203426</v>
      </c>
      <c r="M894" s="35">
        <v>0.54408699999999999</v>
      </c>
      <c r="N894" s="35">
        <v>137433</v>
      </c>
      <c r="O894" s="35">
        <v>0.44636799999999999</v>
      </c>
      <c r="P894" s="35">
        <v>0.67559199999999997</v>
      </c>
      <c r="Q894" s="35">
        <v>9.7720000000000001E-2</v>
      </c>
      <c r="R894" s="35">
        <v>412850</v>
      </c>
      <c r="S894" s="35">
        <v>0.972611</v>
      </c>
      <c r="T894" s="35">
        <v>412850</v>
      </c>
      <c r="U894" s="35">
        <v>0.98213899999999998</v>
      </c>
      <c r="V894" s="35">
        <v>1</v>
      </c>
      <c r="W894" s="35">
        <v>-9.5300000000000003E-3</v>
      </c>
      <c r="X894" s="35">
        <v>12176814</v>
      </c>
      <c r="Y894" s="35">
        <v>0.99730399999999997</v>
      </c>
      <c r="Z894" s="35">
        <v>12176814</v>
      </c>
      <c r="AA894" s="35">
        <v>0.99834199999999995</v>
      </c>
      <c r="AB894" s="35">
        <v>1</v>
      </c>
      <c r="AC894" s="35">
        <v>-1.0399999999999999E-3</v>
      </c>
      <c r="AD894" s="35">
        <v>0.22886200000000001</v>
      </c>
      <c r="AE894" s="35">
        <v>0.124958</v>
      </c>
      <c r="AF894" s="35">
        <v>0.103903</v>
      </c>
    </row>
    <row r="895" spans="1:32" ht="13.55">
      <c r="A895" s="2" t="s">
        <v>1346</v>
      </c>
      <c r="B895" s="35">
        <v>0.15</v>
      </c>
      <c r="C895" s="2" t="s">
        <v>1561</v>
      </c>
      <c r="D895" s="35">
        <v>0.95</v>
      </c>
      <c r="E895" s="35">
        <v>0</v>
      </c>
      <c r="F895" s="35">
        <v>449842</v>
      </c>
      <c r="G895" s="35">
        <v>0.77509899999999998</v>
      </c>
      <c r="H895" s="35">
        <v>410169</v>
      </c>
      <c r="I895" s="35">
        <v>0.76068400000000003</v>
      </c>
      <c r="J895" s="35">
        <v>0.91180700000000003</v>
      </c>
      <c r="K895" s="35">
        <v>1.4416E-2</v>
      </c>
      <c r="L895" s="35">
        <v>135742</v>
      </c>
      <c r="M895" s="35">
        <v>0.52143899999999999</v>
      </c>
      <c r="N895" s="35">
        <v>96069</v>
      </c>
      <c r="O895" s="35">
        <v>0.43539299999999997</v>
      </c>
      <c r="P895" s="35">
        <v>0.70773200000000003</v>
      </c>
      <c r="Q895" s="35">
        <v>8.6045999999999997E-2</v>
      </c>
      <c r="R895" s="35">
        <v>314100</v>
      </c>
      <c r="S895" s="35">
        <v>0.98142399999999996</v>
      </c>
      <c r="T895" s="35">
        <v>314100</v>
      </c>
      <c r="U895" s="35">
        <v>0.98599300000000001</v>
      </c>
      <c r="V895" s="35">
        <v>1</v>
      </c>
      <c r="W895" s="35">
        <v>-4.5700000000000003E-3</v>
      </c>
      <c r="X895" s="35">
        <v>11472907</v>
      </c>
      <c r="Y895" s="35">
        <v>0.99843700000000002</v>
      </c>
      <c r="Z895" s="35">
        <v>11472907</v>
      </c>
      <c r="AA895" s="35">
        <v>0.99891700000000005</v>
      </c>
      <c r="AB895" s="35">
        <v>1</v>
      </c>
      <c r="AC895" s="35">
        <v>-4.8000000000000001E-4</v>
      </c>
      <c r="AD895" s="35">
        <v>0.130137</v>
      </c>
      <c r="AE895" s="35">
        <v>8.2100000000000006E-2</v>
      </c>
      <c r="AF895" s="35">
        <v>4.8037000000000003E-2</v>
      </c>
    </row>
    <row r="896" spans="1:32" ht="13.55">
      <c r="A896" s="2" t="s">
        <v>1346</v>
      </c>
      <c r="B896" s="35">
        <v>0.15</v>
      </c>
      <c r="C896" s="2" t="s">
        <v>1561</v>
      </c>
      <c r="D896" s="35">
        <v>0.99</v>
      </c>
      <c r="E896" s="35">
        <v>0</v>
      </c>
      <c r="F896" s="35">
        <v>230603</v>
      </c>
      <c r="G896" s="35">
        <v>0.75327</v>
      </c>
      <c r="H896" s="35">
        <v>213667</v>
      </c>
      <c r="I896" s="35">
        <v>0.73979600000000001</v>
      </c>
      <c r="J896" s="35">
        <v>0.92655799999999999</v>
      </c>
      <c r="K896" s="35">
        <v>1.3474E-2</v>
      </c>
      <c r="L896" s="35">
        <v>62411</v>
      </c>
      <c r="M896" s="35">
        <v>0.45946900000000002</v>
      </c>
      <c r="N896" s="35">
        <v>45475</v>
      </c>
      <c r="O896" s="35">
        <v>0.38247399999999998</v>
      </c>
      <c r="P896" s="35">
        <v>0.72863800000000001</v>
      </c>
      <c r="Q896" s="35">
        <v>7.6994999999999994E-2</v>
      </c>
      <c r="R896" s="35">
        <v>168192</v>
      </c>
      <c r="S896" s="35">
        <v>0.98760400000000004</v>
      </c>
      <c r="T896" s="35">
        <v>168192</v>
      </c>
      <c r="U896" s="35">
        <v>0.989819</v>
      </c>
      <c r="V896" s="35">
        <v>1</v>
      </c>
      <c r="W896" s="35">
        <v>-2.2100000000000002E-3</v>
      </c>
      <c r="X896" s="35">
        <v>10062033</v>
      </c>
      <c r="Y896" s="35">
        <v>0.99933000000000005</v>
      </c>
      <c r="Z896" s="35">
        <v>10062033</v>
      </c>
      <c r="AA896" s="35">
        <v>0.99950700000000003</v>
      </c>
      <c r="AB896" s="35">
        <v>1</v>
      </c>
      <c r="AC896" s="35">
        <v>-1.8000000000000001E-4</v>
      </c>
      <c r="AD896" s="35">
        <v>5.4115000000000003E-2</v>
      </c>
      <c r="AE896" s="35">
        <v>3.6401000000000003E-2</v>
      </c>
      <c r="AF896" s="35">
        <v>1.7714000000000001E-2</v>
      </c>
    </row>
    <row r="897" spans="1:32" ht="13.55">
      <c r="A897" s="2" t="s">
        <v>1346</v>
      </c>
      <c r="B897" s="35">
        <v>0.15</v>
      </c>
      <c r="C897" s="2" t="s">
        <v>1562</v>
      </c>
      <c r="D897" s="35">
        <v>0.7</v>
      </c>
      <c r="E897" s="35">
        <v>0</v>
      </c>
      <c r="F897" s="35">
        <v>437751</v>
      </c>
      <c r="G897" s="35">
        <v>0.75476100000000002</v>
      </c>
      <c r="H897" s="35">
        <v>371424</v>
      </c>
      <c r="I897" s="35">
        <v>0.74333899999999997</v>
      </c>
      <c r="J897" s="35">
        <v>0.84848199999999996</v>
      </c>
      <c r="K897" s="35">
        <v>1.1423000000000001E-2</v>
      </c>
      <c r="L897" s="35">
        <v>177408</v>
      </c>
      <c r="M897" s="35">
        <v>0.60190500000000002</v>
      </c>
      <c r="N897" s="35">
        <v>111081</v>
      </c>
      <c r="O897" s="35">
        <v>0.48630800000000002</v>
      </c>
      <c r="P897" s="35">
        <v>0.62613300000000005</v>
      </c>
      <c r="Q897" s="35">
        <v>0.11559700000000001</v>
      </c>
      <c r="R897" s="35">
        <v>260343</v>
      </c>
      <c r="S897" s="35">
        <v>0.91270899999999999</v>
      </c>
      <c r="T897" s="35">
        <v>260343</v>
      </c>
      <c r="U897" s="35">
        <v>0.95977900000000005</v>
      </c>
      <c r="V897" s="35">
        <v>1</v>
      </c>
      <c r="W897" s="35">
        <v>-4.7070000000000001E-2</v>
      </c>
      <c r="X897" s="35">
        <v>5211503</v>
      </c>
      <c r="Y897" s="35">
        <v>0.98868199999999995</v>
      </c>
      <c r="Z897" s="35">
        <v>5211503</v>
      </c>
      <c r="AA897" s="35">
        <v>0.99501200000000001</v>
      </c>
      <c r="AB897" s="35">
        <v>1</v>
      </c>
      <c r="AC897" s="35">
        <v>-6.3299999999999997E-3</v>
      </c>
      <c r="AD897" s="35">
        <v>1.011857</v>
      </c>
      <c r="AE897" s="35">
        <v>0.377253</v>
      </c>
      <c r="AF897" s="35">
        <v>0.63460399999999995</v>
      </c>
    </row>
    <row r="898" spans="1:32" ht="13.55">
      <c r="A898" s="2" t="s">
        <v>1346</v>
      </c>
      <c r="B898" s="35">
        <v>0.15</v>
      </c>
      <c r="C898" s="2" t="s">
        <v>1562</v>
      </c>
      <c r="D898" s="35">
        <v>0.8</v>
      </c>
      <c r="E898" s="35">
        <v>0</v>
      </c>
      <c r="F898" s="35">
        <v>350860</v>
      </c>
      <c r="G898" s="35">
        <v>0.78267299999999995</v>
      </c>
      <c r="H898" s="35">
        <v>304325</v>
      </c>
      <c r="I898" s="35">
        <v>0.76868599999999998</v>
      </c>
      <c r="J898" s="35">
        <v>0.86736899999999995</v>
      </c>
      <c r="K898" s="35">
        <v>1.3988E-2</v>
      </c>
      <c r="L898" s="35">
        <v>129008</v>
      </c>
      <c r="M898" s="35">
        <v>0.60191300000000003</v>
      </c>
      <c r="N898" s="35">
        <v>82473</v>
      </c>
      <c r="O898" s="35">
        <v>0.49151</v>
      </c>
      <c r="P898" s="35">
        <v>0.63928600000000002</v>
      </c>
      <c r="Q898" s="35">
        <v>0.110402</v>
      </c>
      <c r="R898" s="35">
        <v>221852</v>
      </c>
      <c r="S898" s="35">
        <v>0.948272</v>
      </c>
      <c r="T898" s="35">
        <v>221852</v>
      </c>
      <c r="U898" s="35">
        <v>0.97257400000000005</v>
      </c>
      <c r="V898" s="35">
        <v>1</v>
      </c>
      <c r="W898" s="35">
        <v>-2.4299999999999999E-2</v>
      </c>
      <c r="X898" s="35">
        <v>5049103</v>
      </c>
      <c r="Y898" s="35">
        <v>0.99404199999999998</v>
      </c>
      <c r="Z898" s="35">
        <v>5049103</v>
      </c>
      <c r="AA898" s="35">
        <v>0.99691300000000005</v>
      </c>
      <c r="AB898" s="35">
        <v>1</v>
      </c>
      <c r="AC898" s="35">
        <v>-2.8700000000000002E-3</v>
      </c>
      <c r="AD898" s="35">
        <v>0.51944000000000001</v>
      </c>
      <c r="AE898" s="35">
        <v>0.231879</v>
      </c>
      <c r="AF898" s="35">
        <v>0.28756100000000001</v>
      </c>
    </row>
    <row r="899" spans="1:32" ht="13.55">
      <c r="A899" s="2" t="s">
        <v>1346</v>
      </c>
      <c r="B899" s="35">
        <v>0.15</v>
      </c>
      <c r="C899" s="2" t="s">
        <v>1562</v>
      </c>
      <c r="D899" s="35">
        <v>0.9</v>
      </c>
      <c r="E899" s="35">
        <v>0</v>
      </c>
      <c r="F899" s="35">
        <v>246386</v>
      </c>
      <c r="G899" s="35">
        <v>0.80974500000000005</v>
      </c>
      <c r="H899" s="35">
        <v>220977</v>
      </c>
      <c r="I899" s="35">
        <v>0.79718699999999998</v>
      </c>
      <c r="J899" s="35">
        <v>0.89687300000000003</v>
      </c>
      <c r="K899" s="35">
        <v>1.2558E-2</v>
      </c>
      <c r="L899" s="35">
        <v>79283</v>
      </c>
      <c r="M899" s="35">
        <v>0.59845300000000001</v>
      </c>
      <c r="N899" s="35">
        <v>53874</v>
      </c>
      <c r="O899" s="35">
        <v>0.50316099999999997</v>
      </c>
      <c r="P899" s="35">
        <v>0.67951499999999998</v>
      </c>
      <c r="Q899" s="35">
        <v>9.5291000000000001E-2</v>
      </c>
      <c r="R899" s="35">
        <v>167103</v>
      </c>
      <c r="S899" s="35">
        <v>0.97268299999999996</v>
      </c>
      <c r="T899" s="35">
        <v>167103</v>
      </c>
      <c r="U899" s="35">
        <v>0.98223700000000003</v>
      </c>
      <c r="V899" s="35">
        <v>1</v>
      </c>
      <c r="W899" s="35">
        <v>-9.5499999999999995E-3</v>
      </c>
      <c r="X899" s="35">
        <v>4756484</v>
      </c>
      <c r="Y899" s="35">
        <v>0.99727900000000003</v>
      </c>
      <c r="Z899" s="35">
        <v>4756484</v>
      </c>
      <c r="AA899" s="35">
        <v>0.99832799999999999</v>
      </c>
      <c r="AB899" s="35">
        <v>1</v>
      </c>
      <c r="AC899" s="35">
        <v>-1.0499999999999999E-3</v>
      </c>
      <c r="AD899" s="35">
        <v>0.23047899999999999</v>
      </c>
      <c r="AE899" s="35">
        <v>0.12548100000000001</v>
      </c>
      <c r="AF899" s="35">
        <v>0.10499699999999999</v>
      </c>
    </row>
    <row r="900" spans="1:32" ht="13.55">
      <c r="A900" s="2" t="s">
        <v>1346</v>
      </c>
      <c r="B900" s="35">
        <v>0.15</v>
      </c>
      <c r="C900" s="2" t="s">
        <v>1562</v>
      </c>
      <c r="D900" s="35">
        <v>0.95</v>
      </c>
      <c r="E900" s="35">
        <v>0</v>
      </c>
      <c r="F900" s="35">
        <v>180719</v>
      </c>
      <c r="G900" s="35">
        <v>0.82429799999999998</v>
      </c>
      <c r="H900" s="35">
        <v>165231</v>
      </c>
      <c r="I900" s="35">
        <v>0.81350100000000003</v>
      </c>
      <c r="J900" s="35">
        <v>0.91429800000000006</v>
      </c>
      <c r="K900" s="35">
        <v>1.0796999999999999E-2</v>
      </c>
      <c r="L900" s="35">
        <v>53197</v>
      </c>
      <c r="M900" s="35">
        <v>0.59565100000000004</v>
      </c>
      <c r="N900" s="35">
        <v>37709</v>
      </c>
      <c r="O900" s="35">
        <v>0.51081699999999997</v>
      </c>
      <c r="P900" s="35">
        <v>0.70885600000000004</v>
      </c>
      <c r="Q900" s="35">
        <v>8.4834000000000007E-2</v>
      </c>
      <c r="R900" s="35">
        <v>127522</v>
      </c>
      <c r="S900" s="35">
        <v>0.98145899999999997</v>
      </c>
      <c r="T900" s="35">
        <v>127522</v>
      </c>
      <c r="U900" s="35">
        <v>0.98632500000000001</v>
      </c>
      <c r="V900" s="35">
        <v>1</v>
      </c>
      <c r="W900" s="35">
        <v>-4.8700000000000002E-3</v>
      </c>
      <c r="X900" s="35">
        <v>4480028</v>
      </c>
      <c r="Y900" s="35">
        <v>0.99842299999999995</v>
      </c>
      <c r="Z900" s="35">
        <v>4480028</v>
      </c>
      <c r="AA900" s="35">
        <v>0.99892899999999996</v>
      </c>
      <c r="AB900" s="35">
        <v>1</v>
      </c>
      <c r="AC900" s="35">
        <v>-5.1000000000000004E-4</v>
      </c>
      <c r="AD900" s="35">
        <v>0.130966</v>
      </c>
      <c r="AE900" s="35">
        <v>8.0425999999999997E-2</v>
      </c>
      <c r="AF900" s="35">
        <v>5.0540000000000002E-2</v>
      </c>
    </row>
    <row r="901" spans="1:32" ht="13.55">
      <c r="A901" s="2" t="s">
        <v>1346</v>
      </c>
      <c r="B901" s="35">
        <v>0.15</v>
      </c>
      <c r="C901" s="2" t="s">
        <v>1562</v>
      </c>
      <c r="D901" s="35">
        <v>0.99</v>
      </c>
      <c r="E901" s="35">
        <v>0</v>
      </c>
      <c r="F901" s="35">
        <v>93267</v>
      </c>
      <c r="G901" s="35">
        <v>0.834955</v>
      </c>
      <c r="H901" s="35">
        <v>86561</v>
      </c>
      <c r="I901" s="35">
        <v>0.82547499999999996</v>
      </c>
      <c r="J901" s="35">
        <v>0.92809900000000001</v>
      </c>
      <c r="K901" s="35">
        <v>9.4800000000000006E-3</v>
      </c>
      <c r="L901" s="35">
        <v>24618</v>
      </c>
      <c r="M901" s="35">
        <v>0.58293700000000004</v>
      </c>
      <c r="N901" s="35">
        <v>17912</v>
      </c>
      <c r="O901" s="35">
        <v>0.50420799999999999</v>
      </c>
      <c r="P901" s="35">
        <v>0.72759799999999997</v>
      </c>
      <c r="Q901" s="35">
        <v>7.8728000000000006E-2</v>
      </c>
      <c r="R901" s="35">
        <v>68649</v>
      </c>
      <c r="S901" s="35">
        <v>0.98815399999999998</v>
      </c>
      <c r="T901" s="35">
        <v>68649</v>
      </c>
      <c r="U901" s="35">
        <v>0.99007699999999998</v>
      </c>
      <c r="V901" s="35">
        <v>1</v>
      </c>
      <c r="W901" s="35">
        <v>-1.92E-3</v>
      </c>
      <c r="X901" s="35">
        <v>3925369</v>
      </c>
      <c r="Y901" s="35">
        <v>0.99933799999999995</v>
      </c>
      <c r="Z901" s="35">
        <v>3925369</v>
      </c>
      <c r="AA901" s="35">
        <v>0.99951199999999996</v>
      </c>
      <c r="AB901" s="35">
        <v>1</v>
      </c>
      <c r="AC901" s="35">
        <v>-1.7000000000000001E-4</v>
      </c>
      <c r="AD901" s="35">
        <v>5.3113E-2</v>
      </c>
      <c r="AE901" s="35">
        <v>3.5626999999999999E-2</v>
      </c>
      <c r="AF901" s="35">
        <v>1.7486000000000002E-2</v>
      </c>
    </row>
    <row r="902" spans="1:32" ht="13.55">
      <c r="A902" s="2" t="s">
        <v>1346</v>
      </c>
      <c r="B902" s="35">
        <v>0.2</v>
      </c>
      <c r="C902" s="2" t="s">
        <v>1561</v>
      </c>
      <c r="D902" s="35">
        <v>0.7</v>
      </c>
      <c r="E902" s="35">
        <v>0</v>
      </c>
      <c r="F902" s="35">
        <v>1266661</v>
      </c>
      <c r="G902" s="35">
        <v>0.777057</v>
      </c>
      <c r="H902" s="35">
        <v>1088369</v>
      </c>
      <c r="I902" s="35">
        <v>0.76772399999999996</v>
      </c>
      <c r="J902" s="35">
        <v>0.85924299999999998</v>
      </c>
      <c r="K902" s="35">
        <v>9.3329999999999993E-3</v>
      </c>
      <c r="L902" s="35">
        <v>569993</v>
      </c>
      <c r="M902" s="35">
        <v>0.65401100000000001</v>
      </c>
      <c r="N902" s="35">
        <v>391701</v>
      </c>
      <c r="O902" s="35">
        <v>0.56502799999999997</v>
      </c>
      <c r="P902" s="35">
        <v>0.68720300000000001</v>
      </c>
      <c r="Q902" s="35">
        <v>8.8983000000000007E-2</v>
      </c>
      <c r="R902" s="35">
        <v>696668</v>
      </c>
      <c r="S902" s="35">
        <v>0.91843300000000005</v>
      </c>
      <c r="T902" s="35">
        <v>696668</v>
      </c>
      <c r="U902" s="35">
        <v>0.96169899999999997</v>
      </c>
      <c r="V902" s="35">
        <v>1</v>
      </c>
      <c r="W902" s="35">
        <v>-4.3270000000000003E-2</v>
      </c>
      <c r="X902" s="35">
        <v>13461054</v>
      </c>
      <c r="Y902" s="35">
        <v>0.98800200000000005</v>
      </c>
      <c r="Z902" s="35">
        <v>13461054</v>
      </c>
      <c r="AA902" s="35">
        <v>0.994309</v>
      </c>
      <c r="AB902" s="35">
        <v>1</v>
      </c>
      <c r="AC902" s="35">
        <v>-6.3099999999999996E-3</v>
      </c>
      <c r="AD902" s="35">
        <v>1.109151</v>
      </c>
      <c r="AE902" s="35">
        <v>0.47736099999999998</v>
      </c>
      <c r="AF902" s="35">
        <v>0.63178999999999996</v>
      </c>
    </row>
    <row r="903" spans="1:32" ht="13.55">
      <c r="A903" s="2" t="s">
        <v>1346</v>
      </c>
      <c r="B903" s="35">
        <v>0.2</v>
      </c>
      <c r="C903" s="2" t="s">
        <v>1561</v>
      </c>
      <c r="D903" s="35">
        <v>0.8</v>
      </c>
      <c r="E903" s="35">
        <v>0</v>
      </c>
      <c r="F903" s="35">
        <v>1049980</v>
      </c>
      <c r="G903" s="35">
        <v>0.80110800000000004</v>
      </c>
      <c r="H903" s="35">
        <v>914889</v>
      </c>
      <c r="I903" s="35">
        <v>0.78849599999999997</v>
      </c>
      <c r="J903" s="35">
        <v>0.87133899999999997</v>
      </c>
      <c r="K903" s="35">
        <v>1.2612E-2</v>
      </c>
      <c r="L903" s="35">
        <v>441149</v>
      </c>
      <c r="M903" s="35">
        <v>0.658219</v>
      </c>
      <c r="N903" s="35">
        <v>306058</v>
      </c>
      <c r="O903" s="35">
        <v>0.57193700000000003</v>
      </c>
      <c r="P903" s="35">
        <v>0.69377500000000003</v>
      </c>
      <c r="Q903" s="35">
        <v>8.6281999999999998E-2</v>
      </c>
      <c r="R903" s="35">
        <v>608831</v>
      </c>
      <c r="S903" s="35">
        <v>0.95063900000000001</v>
      </c>
      <c r="T903" s="35">
        <v>608831</v>
      </c>
      <c r="U903" s="35">
        <v>0.97386200000000001</v>
      </c>
      <c r="V903" s="35">
        <v>1</v>
      </c>
      <c r="W903" s="35">
        <v>-2.3220000000000001E-2</v>
      </c>
      <c r="X903" s="35">
        <v>13096662</v>
      </c>
      <c r="Y903" s="35">
        <v>0.99318700000000004</v>
      </c>
      <c r="Z903" s="35">
        <v>13096662</v>
      </c>
      <c r="AA903" s="35">
        <v>0.99630399999999997</v>
      </c>
      <c r="AB903" s="35">
        <v>1</v>
      </c>
      <c r="AC903" s="35">
        <v>-3.1199999999999999E-3</v>
      </c>
      <c r="AD903" s="35">
        <v>0.62337900000000002</v>
      </c>
      <c r="AE903" s="35">
        <v>0.31130600000000003</v>
      </c>
      <c r="AF903" s="35">
        <v>0.31207299999999999</v>
      </c>
    </row>
    <row r="904" spans="1:32" ht="13.55">
      <c r="A904" s="2" t="s">
        <v>1346</v>
      </c>
      <c r="B904" s="35">
        <v>0.2</v>
      </c>
      <c r="C904" s="2" t="s">
        <v>1561</v>
      </c>
      <c r="D904" s="35">
        <v>0.9</v>
      </c>
      <c r="E904" s="35">
        <v>0</v>
      </c>
      <c r="F904" s="35">
        <v>773711</v>
      </c>
      <c r="G904" s="35">
        <v>0.82105300000000003</v>
      </c>
      <c r="H904" s="35">
        <v>691071</v>
      </c>
      <c r="I904" s="35">
        <v>0.80854099999999995</v>
      </c>
      <c r="J904" s="35">
        <v>0.89319000000000004</v>
      </c>
      <c r="K904" s="35">
        <v>1.2512000000000001E-2</v>
      </c>
      <c r="L904" s="35">
        <v>295526</v>
      </c>
      <c r="M904" s="35">
        <v>0.65532100000000004</v>
      </c>
      <c r="N904" s="35">
        <v>212886</v>
      </c>
      <c r="O904" s="35">
        <v>0.577986</v>
      </c>
      <c r="P904" s="35">
        <v>0.72036299999999998</v>
      </c>
      <c r="Q904" s="35">
        <v>7.7335000000000001E-2</v>
      </c>
      <c r="R904" s="35">
        <v>478185</v>
      </c>
      <c r="S904" s="35">
        <v>0.97315499999999999</v>
      </c>
      <c r="T904" s="35">
        <v>478185</v>
      </c>
      <c r="U904" s="35">
        <v>0.98313099999999998</v>
      </c>
      <c r="V904" s="35">
        <v>1</v>
      </c>
      <c r="W904" s="35">
        <v>-9.9799999999999993E-3</v>
      </c>
      <c r="X904" s="35">
        <v>12432676</v>
      </c>
      <c r="Y904" s="35">
        <v>0.99658899999999995</v>
      </c>
      <c r="Z904" s="35">
        <v>12432676</v>
      </c>
      <c r="AA904" s="35">
        <v>0.99784700000000004</v>
      </c>
      <c r="AB904" s="35">
        <v>1</v>
      </c>
      <c r="AC904" s="35">
        <v>-1.2600000000000001E-3</v>
      </c>
      <c r="AD904" s="35">
        <v>0.30943100000000001</v>
      </c>
      <c r="AE904" s="35">
        <v>0.18351700000000001</v>
      </c>
      <c r="AF904" s="35">
        <v>0.125914</v>
      </c>
    </row>
    <row r="905" spans="1:32" ht="13.55">
      <c r="A905" s="2" t="s">
        <v>1346</v>
      </c>
      <c r="B905" s="35">
        <v>0.2</v>
      </c>
      <c r="C905" s="2" t="s">
        <v>1561</v>
      </c>
      <c r="D905" s="35">
        <v>0.95</v>
      </c>
      <c r="E905" s="35">
        <v>0</v>
      </c>
      <c r="F905" s="35">
        <v>589757</v>
      </c>
      <c r="G905" s="35">
        <v>0.82763500000000001</v>
      </c>
      <c r="H905" s="35">
        <v>536574</v>
      </c>
      <c r="I905" s="35">
        <v>0.816303</v>
      </c>
      <c r="J905" s="35">
        <v>0.90982200000000002</v>
      </c>
      <c r="K905" s="35">
        <v>1.1332E-2</v>
      </c>
      <c r="L905" s="35">
        <v>210501</v>
      </c>
      <c r="M905" s="35">
        <v>0.64507300000000001</v>
      </c>
      <c r="N905" s="35">
        <v>157318</v>
      </c>
      <c r="O905" s="35">
        <v>0.57596499999999995</v>
      </c>
      <c r="P905" s="35">
        <v>0.74734999999999996</v>
      </c>
      <c r="Q905" s="35">
        <v>6.9108000000000003E-2</v>
      </c>
      <c r="R905" s="35">
        <v>379256</v>
      </c>
      <c r="S905" s="35">
        <v>0.98186700000000005</v>
      </c>
      <c r="T905" s="35">
        <v>379256</v>
      </c>
      <c r="U905" s="35">
        <v>0.98717299999999997</v>
      </c>
      <c r="V905" s="35">
        <v>1</v>
      </c>
      <c r="W905" s="35">
        <v>-5.3099999999999996E-3</v>
      </c>
      <c r="X905" s="35">
        <v>11796063</v>
      </c>
      <c r="Y905" s="35">
        <v>0.99789000000000005</v>
      </c>
      <c r="Z905" s="35">
        <v>11796063</v>
      </c>
      <c r="AA905" s="35">
        <v>0.99853800000000004</v>
      </c>
      <c r="AB905" s="35">
        <v>1</v>
      </c>
      <c r="AC905" s="35">
        <v>-6.4999999999999997E-4</v>
      </c>
      <c r="AD905" s="35">
        <v>0.19020100000000001</v>
      </c>
      <c r="AE905" s="35">
        <v>0.125359</v>
      </c>
      <c r="AF905" s="35">
        <v>6.4841999999999997E-2</v>
      </c>
    </row>
    <row r="906" spans="1:32" ht="13.55">
      <c r="A906" s="2" t="s">
        <v>1346</v>
      </c>
      <c r="B906" s="35">
        <v>0.2</v>
      </c>
      <c r="C906" s="2" t="s">
        <v>1561</v>
      </c>
      <c r="D906" s="35">
        <v>0.99</v>
      </c>
      <c r="E906" s="35">
        <v>0</v>
      </c>
      <c r="F906" s="35">
        <v>327415</v>
      </c>
      <c r="G906" s="35">
        <v>0.81794900000000004</v>
      </c>
      <c r="H906" s="35">
        <v>301789</v>
      </c>
      <c r="I906" s="35">
        <v>0.80662699999999998</v>
      </c>
      <c r="J906" s="35">
        <v>0.921732</v>
      </c>
      <c r="K906" s="35">
        <v>1.1322E-2</v>
      </c>
      <c r="L906" s="35">
        <v>108449</v>
      </c>
      <c r="M906" s="35">
        <v>0.60610399999999998</v>
      </c>
      <c r="N906" s="35">
        <v>82823</v>
      </c>
      <c r="O906" s="35">
        <v>0.54025999999999996</v>
      </c>
      <c r="P906" s="35">
        <v>0.76370499999999997</v>
      </c>
      <c r="Q906" s="35">
        <v>6.5844E-2</v>
      </c>
      <c r="R906" s="35">
        <v>218966</v>
      </c>
      <c r="S906" s="35">
        <v>0.98918499999999998</v>
      </c>
      <c r="T906" s="35">
        <v>218966</v>
      </c>
      <c r="U906" s="35">
        <v>0.991537</v>
      </c>
      <c r="V906" s="35">
        <v>1</v>
      </c>
      <c r="W906" s="35">
        <v>-2.3500000000000001E-3</v>
      </c>
      <c r="X906" s="35">
        <v>10483058</v>
      </c>
      <c r="Y906" s="35">
        <v>0.99904800000000005</v>
      </c>
      <c r="Z906" s="35">
        <v>10483058</v>
      </c>
      <c r="AA906" s="35">
        <v>0.99929199999999996</v>
      </c>
      <c r="AB906" s="35">
        <v>1</v>
      </c>
      <c r="AC906" s="35">
        <v>-2.4000000000000001E-4</v>
      </c>
      <c r="AD906" s="35">
        <v>8.5036E-2</v>
      </c>
      <c r="AE906" s="35">
        <v>6.0574999999999997E-2</v>
      </c>
      <c r="AF906" s="35">
        <v>2.4461E-2</v>
      </c>
    </row>
    <row r="907" spans="1:32" ht="13.55">
      <c r="A907" s="2" t="s">
        <v>1346</v>
      </c>
      <c r="B907" s="35">
        <v>0.2</v>
      </c>
      <c r="C907" s="2" t="s">
        <v>1562</v>
      </c>
      <c r="D907" s="35">
        <v>0.7</v>
      </c>
      <c r="E907" s="35">
        <v>0</v>
      </c>
      <c r="F907" s="35">
        <v>501814</v>
      </c>
      <c r="G907" s="35">
        <v>0.79766199999999998</v>
      </c>
      <c r="H907" s="35">
        <v>433286</v>
      </c>
      <c r="I907" s="35">
        <v>0.79223200000000005</v>
      </c>
      <c r="J907" s="35">
        <v>0.86343899999999996</v>
      </c>
      <c r="K907" s="35">
        <v>5.4299999999999999E-3</v>
      </c>
      <c r="L907" s="35">
        <v>221031</v>
      </c>
      <c r="M907" s="35">
        <v>0.683392</v>
      </c>
      <c r="N907" s="35">
        <v>152503</v>
      </c>
      <c r="O907" s="35">
        <v>0.59827600000000003</v>
      </c>
      <c r="P907" s="35">
        <v>0.68996199999999996</v>
      </c>
      <c r="Q907" s="35">
        <v>8.5115999999999997E-2</v>
      </c>
      <c r="R907" s="35">
        <v>280783</v>
      </c>
      <c r="S907" s="35">
        <v>0.91857</v>
      </c>
      <c r="T907" s="35">
        <v>280783</v>
      </c>
      <c r="U907" s="35">
        <v>0.96153999999999995</v>
      </c>
      <c r="V907" s="35">
        <v>1</v>
      </c>
      <c r="W907" s="35">
        <v>-4.2970000000000001E-2</v>
      </c>
      <c r="X907" s="35">
        <v>5260689</v>
      </c>
      <c r="Y907" s="35">
        <v>0.98786700000000005</v>
      </c>
      <c r="Z907" s="35">
        <v>5260689</v>
      </c>
      <c r="AA907" s="35">
        <v>0.99422500000000003</v>
      </c>
      <c r="AB907" s="35">
        <v>1</v>
      </c>
      <c r="AC907" s="35">
        <v>-6.3600000000000002E-3</v>
      </c>
      <c r="AD907" s="35">
        <v>1.1213919999999999</v>
      </c>
      <c r="AE907" s="35">
        <v>0.48444100000000001</v>
      </c>
      <c r="AF907" s="35">
        <v>0.63695100000000004</v>
      </c>
    </row>
    <row r="908" spans="1:32" ht="13.55">
      <c r="A908" s="2" t="s">
        <v>1346</v>
      </c>
      <c r="B908" s="35">
        <v>0.2</v>
      </c>
      <c r="C908" s="2" t="s">
        <v>1562</v>
      </c>
      <c r="D908" s="35">
        <v>0.8</v>
      </c>
      <c r="E908" s="35">
        <v>0</v>
      </c>
      <c r="F908" s="35">
        <v>417391</v>
      </c>
      <c r="G908" s="35">
        <v>0.82657599999999998</v>
      </c>
      <c r="H908" s="35">
        <v>365369</v>
      </c>
      <c r="I908" s="35">
        <v>0.81782699999999997</v>
      </c>
      <c r="J908" s="35">
        <v>0.87536400000000003</v>
      </c>
      <c r="K908" s="35">
        <v>8.7489999999999998E-3</v>
      </c>
      <c r="L908" s="35">
        <v>171523</v>
      </c>
      <c r="M908" s="35">
        <v>0.69638699999999998</v>
      </c>
      <c r="N908" s="35">
        <v>119501</v>
      </c>
      <c r="O908" s="35">
        <v>0.61509000000000003</v>
      </c>
      <c r="P908" s="35">
        <v>0.69670500000000002</v>
      </c>
      <c r="Q908" s="35">
        <v>8.1296999999999994E-2</v>
      </c>
      <c r="R908" s="35">
        <v>245868</v>
      </c>
      <c r="S908" s="35">
        <v>0.95054499999999997</v>
      </c>
      <c r="T908" s="35">
        <v>245868</v>
      </c>
      <c r="U908" s="35">
        <v>0.97383500000000001</v>
      </c>
      <c r="V908" s="35">
        <v>1</v>
      </c>
      <c r="W908" s="35">
        <v>-2.3290000000000002E-2</v>
      </c>
      <c r="X908" s="35">
        <v>5118754</v>
      </c>
      <c r="Y908" s="35">
        <v>0.99311700000000003</v>
      </c>
      <c r="Z908" s="35">
        <v>5118754</v>
      </c>
      <c r="AA908" s="35">
        <v>0.99624699999999999</v>
      </c>
      <c r="AB908" s="35">
        <v>1</v>
      </c>
      <c r="AC908" s="35">
        <v>-3.13E-3</v>
      </c>
      <c r="AD908" s="35">
        <v>0.62890800000000002</v>
      </c>
      <c r="AE908" s="35">
        <v>0.315465</v>
      </c>
      <c r="AF908" s="35">
        <v>0.31344300000000003</v>
      </c>
    </row>
    <row r="909" spans="1:32" ht="13.55">
      <c r="A909" s="2" t="s">
        <v>1346</v>
      </c>
      <c r="B909" s="35">
        <v>0.2</v>
      </c>
      <c r="C909" s="2" t="s">
        <v>1562</v>
      </c>
      <c r="D909" s="35">
        <v>0.9</v>
      </c>
      <c r="E909" s="35">
        <v>0</v>
      </c>
      <c r="F909" s="35">
        <v>309094</v>
      </c>
      <c r="G909" s="35">
        <v>0.85543400000000003</v>
      </c>
      <c r="H909" s="35">
        <v>276687</v>
      </c>
      <c r="I909" s="35">
        <v>0.84643500000000005</v>
      </c>
      <c r="J909" s="35">
        <v>0.89515500000000003</v>
      </c>
      <c r="K909" s="35">
        <v>8.9990000000000001E-3</v>
      </c>
      <c r="L909" s="35">
        <v>115342</v>
      </c>
      <c r="M909" s="35">
        <v>0.710623</v>
      </c>
      <c r="N909" s="35">
        <v>82935</v>
      </c>
      <c r="O909" s="35">
        <v>0.63843300000000003</v>
      </c>
      <c r="P909" s="35">
        <v>0.71903600000000001</v>
      </c>
      <c r="Q909" s="35">
        <v>7.2190000000000004E-2</v>
      </c>
      <c r="R909" s="35">
        <v>193752</v>
      </c>
      <c r="S909" s="35">
        <v>0.97353500000000004</v>
      </c>
      <c r="T909" s="35">
        <v>193752</v>
      </c>
      <c r="U909" s="35">
        <v>0.98360800000000004</v>
      </c>
      <c r="V909" s="35">
        <v>1</v>
      </c>
      <c r="W909" s="35">
        <v>-1.0070000000000001E-2</v>
      </c>
      <c r="X909" s="35">
        <v>4858934</v>
      </c>
      <c r="Y909" s="35">
        <v>0.99655499999999997</v>
      </c>
      <c r="Z909" s="35">
        <v>4858934</v>
      </c>
      <c r="AA909" s="35">
        <v>0.997865</v>
      </c>
      <c r="AB909" s="35">
        <v>1</v>
      </c>
      <c r="AC909" s="35">
        <v>-1.31E-3</v>
      </c>
      <c r="AD909" s="35">
        <v>0.312218</v>
      </c>
      <c r="AE909" s="35">
        <v>0.181172</v>
      </c>
      <c r="AF909" s="35">
        <v>0.131047</v>
      </c>
    </row>
    <row r="910" spans="1:32" ht="13.55">
      <c r="A910" s="2" t="s">
        <v>1346</v>
      </c>
      <c r="B910" s="35">
        <v>0.2</v>
      </c>
      <c r="C910" s="2" t="s">
        <v>1562</v>
      </c>
      <c r="D910" s="35">
        <v>0.95</v>
      </c>
      <c r="E910" s="35">
        <v>0</v>
      </c>
      <c r="F910" s="35">
        <v>235854</v>
      </c>
      <c r="G910" s="35">
        <v>0.87035499999999999</v>
      </c>
      <c r="H910" s="35">
        <v>215398</v>
      </c>
      <c r="I910" s="35">
        <v>0.86259600000000003</v>
      </c>
      <c r="J910" s="35">
        <v>0.91326799999999997</v>
      </c>
      <c r="K910" s="35">
        <v>7.7590000000000003E-3</v>
      </c>
      <c r="L910" s="35">
        <v>82000</v>
      </c>
      <c r="M910" s="35">
        <v>0.71702100000000002</v>
      </c>
      <c r="N910" s="35">
        <v>61544</v>
      </c>
      <c r="O910" s="35">
        <v>0.65537900000000004</v>
      </c>
      <c r="P910" s="35">
        <v>0.75053700000000001</v>
      </c>
      <c r="Q910" s="35">
        <v>6.1643000000000003E-2</v>
      </c>
      <c r="R910" s="35">
        <v>153854</v>
      </c>
      <c r="S910" s="35">
        <v>0.98231400000000002</v>
      </c>
      <c r="T910" s="35">
        <v>153854</v>
      </c>
      <c r="U910" s="35">
        <v>0.98749100000000001</v>
      </c>
      <c r="V910" s="35">
        <v>1</v>
      </c>
      <c r="W910" s="35">
        <v>-5.1799999999999997E-3</v>
      </c>
      <c r="X910" s="35">
        <v>4608666</v>
      </c>
      <c r="Y910" s="35">
        <v>0.99790599999999996</v>
      </c>
      <c r="Z910" s="35">
        <v>4608666</v>
      </c>
      <c r="AA910" s="35">
        <v>0.998552</v>
      </c>
      <c r="AB910" s="35">
        <v>1</v>
      </c>
      <c r="AC910" s="35">
        <v>-6.4999999999999997E-4</v>
      </c>
      <c r="AD910" s="35">
        <v>0.18757599999999999</v>
      </c>
      <c r="AE910" s="35">
        <v>0.122964</v>
      </c>
      <c r="AF910" s="35">
        <v>6.4612000000000003E-2</v>
      </c>
    </row>
    <row r="911" spans="1:32" ht="13.55">
      <c r="A911" s="2" t="s">
        <v>1346</v>
      </c>
      <c r="B911" s="35">
        <v>0.2</v>
      </c>
      <c r="C911" s="2" t="s">
        <v>1562</v>
      </c>
      <c r="D911" s="35">
        <v>0.99</v>
      </c>
      <c r="E911" s="35">
        <v>0</v>
      </c>
      <c r="F911" s="35">
        <v>131763</v>
      </c>
      <c r="G911" s="35">
        <v>0.88571800000000001</v>
      </c>
      <c r="H911" s="35">
        <v>121841</v>
      </c>
      <c r="I911" s="35">
        <v>0.87875400000000004</v>
      </c>
      <c r="J911" s="35">
        <v>0.92469800000000002</v>
      </c>
      <c r="K911" s="35">
        <v>6.9639999999999997E-3</v>
      </c>
      <c r="L911" s="35">
        <v>42515</v>
      </c>
      <c r="M911" s="35">
        <v>0.72587100000000004</v>
      </c>
      <c r="N911" s="35">
        <v>32593</v>
      </c>
      <c r="O911" s="35">
        <v>0.66996199999999995</v>
      </c>
      <c r="P911" s="35">
        <v>0.76662399999999997</v>
      </c>
      <c r="Q911" s="35">
        <v>5.5909E-2</v>
      </c>
      <c r="R911" s="35">
        <v>89248</v>
      </c>
      <c r="S911" s="35">
        <v>0.98952200000000001</v>
      </c>
      <c r="T911" s="35">
        <v>89248</v>
      </c>
      <c r="U911" s="35">
        <v>0.99161100000000002</v>
      </c>
      <c r="V911" s="35">
        <v>1</v>
      </c>
      <c r="W911" s="35">
        <v>-2.0899999999999998E-3</v>
      </c>
      <c r="X911" s="35">
        <v>4092371</v>
      </c>
      <c r="Y911" s="35">
        <v>0.99904300000000001</v>
      </c>
      <c r="Z911" s="35">
        <v>4092371</v>
      </c>
      <c r="AA911" s="35">
        <v>0.999282</v>
      </c>
      <c r="AB911" s="35">
        <v>1</v>
      </c>
      <c r="AC911" s="35">
        <v>-2.4000000000000001E-4</v>
      </c>
      <c r="AD911" s="35">
        <v>8.4915000000000004E-2</v>
      </c>
      <c r="AE911" s="35">
        <v>6.0929999999999998E-2</v>
      </c>
      <c r="AF911" s="35">
        <v>2.3984999999999999E-2</v>
      </c>
    </row>
    <row r="912" spans="1:32" ht="13.55">
      <c r="A912" s="2" t="s">
        <v>1346</v>
      </c>
      <c r="B912" s="35">
        <v>0.25</v>
      </c>
      <c r="C912" s="2" t="s">
        <v>1561</v>
      </c>
      <c r="D912" s="35">
        <v>0.7</v>
      </c>
      <c r="E912" s="35">
        <v>0</v>
      </c>
      <c r="F912" s="35">
        <v>1369358</v>
      </c>
      <c r="G912" s="35">
        <v>0.802207</v>
      </c>
      <c r="H912" s="35">
        <v>1195361</v>
      </c>
      <c r="I912" s="35">
        <v>0.79663200000000001</v>
      </c>
      <c r="J912" s="35">
        <v>0.87293500000000002</v>
      </c>
      <c r="K912" s="35">
        <v>5.574E-3</v>
      </c>
      <c r="L912" s="35">
        <v>641619</v>
      </c>
      <c r="M912" s="35">
        <v>0.69860199999999995</v>
      </c>
      <c r="N912" s="35">
        <v>467622</v>
      </c>
      <c r="O912" s="35">
        <v>0.62815600000000005</v>
      </c>
      <c r="P912" s="35">
        <v>0.72881600000000002</v>
      </c>
      <c r="Q912" s="35">
        <v>7.0445999999999995E-2</v>
      </c>
      <c r="R912" s="35">
        <v>727739</v>
      </c>
      <c r="S912" s="35">
        <v>0.922875</v>
      </c>
      <c r="T912" s="35">
        <v>727739</v>
      </c>
      <c r="U912" s="35">
        <v>0.96251299999999995</v>
      </c>
      <c r="V912" s="35">
        <v>1</v>
      </c>
      <c r="W912" s="35">
        <v>-3.9640000000000002E-2</v>
      </c>
      <c r="X912" s="35">
        <v>13536687</v>
      </c>
      <c r="Y912" s="35">
        <v>0.98763900000000004</v>
      </c>
      <c r="Z912" s="35">
        <v>13536687</v>
      </c>
      <c r="AA912" s="35">
        <v>0.99374499999999999</v>
      </c>
      <c r="AB912" s="35">
        <v>1</v>
      </c>
      <c r="AC912" s="35">
        <v>-6.11E-3</v>
      </c>
      <c r="AD912" s="35">
        <v>1.160776</v>
      </c>
      <c r="AE912" s="35">
        <v>0.54925800000000002</v>
      </c>
      <c r="AF912" s="35">
        <v>0.61151800000000001</v>
      </c>
    </row>
    <row r="913" spans="1:32" ht="13.55">
      <c r="A913" s="2" t="s">
        <v>1346</v>
      </c>
      <c r="B913" s="35">
        <v>0.25</v>
      </c>
      <c r="C913" s="2" t="s">
        <v>1561</v>
      </c>
      <c r="D913" s="35">
        <v>0.8</v>
      </c>
      <c r="E913" s="35">
        <v>0</v>
      </c>
      <c r="F913" s="35">
        <v>1162975</v>
      </c>
      <c r="G913" s="35">
        <v>0.82620400000000005</v>
      </c>
      <c r="H913" s="35">
        <v>1024648</v>
      </c>
      <c r="I913" s="35">
        <v>0.81726299999999996</v>
      </c>
      <c r="J913" s="35">
        <v>0.88105800000000001</v>
      </c>
      <c r="K913" s="35">
        <v>8.9409999999999993E-3</v>
      </c>
      <c r="L913" s="35">
        <v>516213</v>
      </c>
      <c r="M913" s="35">
        <v>0.70882900000000004</v>
      </c>
      <c r="N913" s="35">
        <v>377886</v>
      </c>
      <c r="O913" s="35">
        <v>0.64055499999999999</v>
      </c>
      <c r="P913" s="35">
        <v>0.73203499999999999</v>
      </c>
      <c r="Q913" s="35">
        <v>6.8273E-2</v>
      </c>
      <c r="R913" s="35">
        <v>646762</v>
      </c>
      <c r="S913" s="35">
        <v>0.95203099999999996</v>
      </c>
      <c r="T913" s="35">
        <v>646762</v>
      </c>
      <c r="U913" s="35">
        <v>0.97430300000000003</v>
      </c>
      <c r="V913" s="35">
        <v>1</v>
      </c>
      <c r="W913" s="35">
        <v>-2.2270000000000002E-2</v>
      </c>
      <c r="X913" s="35">
        <v>13205839</v>
      </c>
      <c r="Y913" s="35">
        <v>0.99256800000000001</v>
      </c>
      <c r="Z913" s="35">
        <v>13205839</v>
      </c>
      <c r="AA913" s="35">
        <v>0.99578199999999994</v>
      </c>
      <c r="AB913" s="35">
        <v>1</v>
      </c>
      <c r="AC913" s="35">
        <v>-3.2100000000000002E-3</v>
      </c>
      <c r="AD913" s="35">
        <v>0.69393300000000002</v>
      </c>
      <c r="AE913" s="35">
        <v>0.37213400000000002</v>
      </c>
      <c r="AF913" s="35">
        <v>0.321799</v>
      </c>
    </row>
    <row r="914" spans="1:32" ht="13.55">
      <c r="A914" s="2" t="s">
        <v>1346</v>
      </c>
      <c r="B914" s="35">
        <v>0.25</v>
      </c>
      <c r="C914" s="2" t="s">
        <v>1561</v>
      </c>
      <c r="D914" s="35">
        <v>0.9</v>
      </c>
      <c r="E914" s="35">
        <v>0</v>
      </c>
      <c r="F914" s="35">
        <v>889081</v>
      </c>
      <c r="G914" s="35">
        <v>0.84713099999999997</v>
      </c>
      <c r="H914" s="35">
        <v>797852</v>
      </c>
      <c r="I914" s="35">
        <v>0.83715799999999996</v>
      </c>
      <c r="J914" s="35">
        <v>0.89739000000000002</v>
      </c>
      <c r="K914" s="35">
        <v>9.9729999999999992E-3</v>
      </c>
      <c r="L914" s="35">
        <v>365669</v>
      </c>
      <c r="M914" s="35">
        <v>0.71434900000000001</v>
      </c>
      <c r="N914" s="35">
        <v>274440</v>
      </c>
      <c r="O914" s="35">
        <v>0.65239999999999998</v>
      </c>
      <c r="P914" s="35">
        <v>0.75051500000000004</v>
      </c>
      <c r="Q914" s="35">
        <v>6.1948999999999997E-2</v>
      </c>
      <c r="R914" s="35">
        <v>523412</v>
      </c>
      <c r="S914" s="35">
        <v>0.97355599999999998</v>
      </c>
      <c r="T914" s="35">
        <v>523412</v>
      </c>
      <c r="U914" s="35">
        <v>0.98314400000000002</v>
      </c>
      <c r="V914" s="35">
        <v>1</v>
      </c>
      <c r="W914" s="35">
        <v>-9.5899999999999996E-3</v>
      </c>
      <c r="X914" s="35">
        <v>12600940</v>
      </c>
      <c r="Y914" s="35">
        <v>0.99604400000000004</v>
      </c>
      <c r="Z914" s="35">
        <v>12600940</v>
      </c>
      <c r="AA914" s="35">
        <v>0.997417</v>
      </c>
      <c r="AB914" s="35">
        <v>1</v>
      </c>
      <c r="AC914" s="35">
        <v>-1.3699999999999999E-3</v>
      </c>
      <c r="AD914" s="35">
        <v>0.36717499999999997</v>
      </c>
      <c r="AE914" s="35">
        <v>0.229826</v>
      </c>
      <c r="AF914" s="35">
        <v>0.137349</v>
      </c>
    </row>
    <row r="915" spans="1:32" ht="13.55">
      <c r="A915" s="2" t="s">
        <v>1346</v>
      </c>
      <c r="B915" s="35">
        <v>0.25</v>
      </c>
      <c r="C915" s="2" t="s">
        <v>1561</v>
      </c>
      <c r="D915" s="35">
        <v>0.95</v>
      </c>
      <c r="E915" s="35">
        <v>0</v>
      </c>
      <c r="F915" s="35">
        <v>695740</v>
      </c>
      <c r="G915" s="35">
        <v>0.85492299999999999</v>
      </c>
      <c r="H915" s="35">
        <v>635013</v>
      </c>
      <c r="I915" s="35">
        <v>0.84595399999999998</v>
      </c>
      <c r="J915" s="35">
        <v>0.91271599999999997</v>
      </c>
      <c r="K915" s="35">
        <v>8.9689999999999995E-3</v>
      </c>
      <c r="L915" s="35">
        <v>271686</v>
      </c>
      <c r="M915" s="35">
        <v>0.71152499999999996</v>
      </c>
      <c r="N915" s="35">
        <v>210959</v>
      </c>
      <c r="O915" s="35">
        <v>0.65697000000000005</v>
      </c>
      <c r="P915" s="35">
        <v>0.77648099999999998</v>
      </c>
      <c r="Q915" s="35">
        <v>5.4554999999999999E-2</v>
      </c>
      <c r="R915" s="35">
        <v>424054</v>
      </c>
      <c r="S915" s="35">
        <v>0.98167899999999997</v>
      </c>
      <c r="T915" s="35">
        <v>424054</v>
      </c>
      <c r="U915" s="35">
        <v>0.98723300000000003</v>
      </c>
      <c r="V915" s="35">
        <v>1</v>
      </c>
      <c r="W915" s="35">
        <v>-5.5500000000000002E-3</v>
      </c>
      <c r="X915" s="35">
        <v>12007781</v>
      </c>
      <c r="Y915" s="35">
        <v>0.99744299999999997</v>
      </c>
      <c r="Z915" s="35">
        <v>12007781</v>
      </c>
      <c r="AA915" s="35">
        <v>0.99820200000000003</v>
      </c>
      <c r="AB915" s="35">
        <v>1</v>
      </c>
      <c r="AC915" s="35">
        <v>-7.6000000000000004E-4</v>
      </c>
      <c r="AD915" s="35">
        <v>0.23719000000000001</v>
      </c>
      <c r="AE915" s="35">
        <v>0.161326</v>
      </c>
      <c r="AF915" s="35">
        <v>7.5864000000000001E-2</v>
      </c>
    </row>
    <row r="916" spans="1:32" ht="13.55">
      <c r="A916" s="2" t="s">
        <v>1346</v>
      </c>
      <c r="B916" s="35">
        <v>0.25</v>
      </c>
      <c r="C916" s="2" t="s">
        <v>1561</v>
      </c>
      <c r="D916" s="35">
        <v>0.99</v>
      </c>
      <c r="E916" s="35">
        <v>0</v>
      </c>
      <c r="F916" s="35">
        <v>411338</v>
      </c>
      <c r="G916" s="35">
        <v>0.85229500000000002</v>
      </c>
      <c r="H916" s="35">
        <v>378610</v>
      </c>
      <c r="I916" s="35">
        <v>0.84285399999999999</v>
      </c>
      <c r="J916" s="35">
        <v>0.920435</v>
      </c>
      <c r="K916" s="35">
        <v>9.4409999999999997E-3</v>
      </c>
      <c r="L916" s="35">
        <v>152625</v>
      </c>
      <c r="M916" s="35">
        <v>0.69043299999999996</v>
      </c>
      <c r="N916" s="35">
        <v>119897</v>
      </c>
      <c r="O916" s="35">
        <v>0.63663599999999998</v>
      </c>
      <c r="P916" s="35">
        <v>0.78556599999999999</v>
      </c>
      <c r="Q916" s="35">
        <v>5.3796999999999998E-2</v>
      </c>
      <c r="R916" s="35">
        <v>258713</v>
      </c>
      <c r="S916" s="35">
        <v>0.989089</v>
      </c>
      <c r="T916" s="35">
        <v>258713</v>
      </c>
      <c r="U916" s="35">
        <v>0.99172800000000005</v>
      </c>
      <c r="V916" s="35">
        <v>1</v>
      </c>
      <c r="W916" s="35">
        <v>-2.64E-3</v>
      </c>
      <c r="X916" s="35">
        <v>10773460</v>
      </c>
      <c r="Y916" s="35">
        <v>0.99876399999999999</v>
      </c>
      <c r="Z916" s="35">
        <v>10773460</v>
      </c>
      <c r="AA916" s="35">
        <v>0.99907500000000005</v>
      </c>
      <c r="AB916" s="35">
        <v>1</v>
      </c>
      <c r="AC916" s="35">
        <v>-3.1E-4</v>
      </c>
      <c r="AD916" s="35">
        <v>0.11464100000000001</v>
      </c>
      <c r="AE916" s="35">
        <v>8.3533999999999997E-2</v>
      </c>
      <c r="AF916" s="35">
        <v>3.1106999999999999E-2</v>
      </c>
    </row>
    <row r="917" spans="1:32" ht="13.55">
      <c r="A917" s="2" t="s">
        <v>1346</v>
      </c>
      <c r="B917" s="35">
        <v>0.25</v>
      </c>
      <c r="C917" s="2" t="s">
        <v>1562</v>
      </c>
      <c r="D917" s="35">
        <v>0.7</v>
      </c>
      <c r="E917" s="35">
        <v>0</v>
      </c>
      <c r="F917" s="35">
        <v>542727</v>
      </c>
      <c r="G917" s="35">
        <v>0.82247300000000001</v>
      </c>
      <c r="H917" s="35">
        <v>475652</v>
      </c>
      <c r="I917" s="35">
        <v>0.82061600000000001</v>
      </c>
      <c r="J917" s="35">
        <v>0.87641100000000005</v>
      </c>
      <c r="K917" s="35">
        <v>1.8569999999999999E-3</v>
      </c>
      <c r="L917" s="35">
        <v>249293</v>
      </c>
      <c r="M917" s="35">
        <v>0.728742</v>
      </c>
      <c r="N917" s="35">
        <v>182218</v>
      </c>
      <c r="O917" s="35">
        <v>0.662582</v>
      </c>
      <c r="P917" s="35">
        <v>0.73093900000000001</v>
      </c>
      <c r="Q917" s="35">
        <v>6.6159999999999997E-2</v>
      </c>
      <c r="R917" s="35">
        <v>293434</v>
      </c>
      <c r="S917" s="35">
        <v>0.923373</v>
      </c>
      <c r="T917" s="35">
        <v>293434</v>
      </c>
      <c r="U917" s="35">
        <v>0.96329100000000001</v>
      </c>
      <c r="V917" s="35">
        <v>1</v>
      </c>
      <c r="W917" s="35">
        <v>-3.9919999999999997E-2</v>
      </c>
      <c r="X917" s="35">
        <v>5290918</v>
      </c>
      <c r="Y917" s="35">
        <v>0.98755099999999996</v>
      </c>
      <c r="Z917" s="35">
        <v>5290918</v>
      </c>
      <c r="AA917" s="35">
        <v>0.993703</v>
      </c>
      <c r="AB917" s="35">
        <v>1</v>
      </c>
      <c r="AC917" s="35">
        <v>-6.1500000000000001E-3</v>
      </c>
      <c r="AD917" s="35">
        <v>1.1687890000000001</v>
      </c>
      <c r="AE917" s="35">
        <v>0.55263600000000002</v>
      </c>
      <c r="AF917" s="35">
        <v>0.61615299999999995</v>
      </c>
    </row>
    <row r="918" spans="1:32" ht="13.55">
      <c r="A918" s="2" t="s">
        <v>1346</v>
      </c>
      <c r="B918" s="35">
        <v>0.25</v>
      </c>
      <c r="C918" s="2" t="s">
        <v>1562</v>
      </c>
      <c r="D918" s="35">
        <v>0.8</v>
      </c>
      <c r="E918" s="35">
        <v>0</v>
      </c>
      <c r="F918" s="35">
        <v>462131</v>
      </c>
      <c r="G918" s="35">
        <v>0.85063800000000001</v>
      </c>
      <c r="H918" s="35">
        <v>408755</v>
      </c>
      <c r="I918" s="35">
        <v>0.845333</v>
      </c>
      <c r="J918" s="35">
        <v>0.88449999999999995</v>
      </c>
      <c r="K918" s="35">
        <v>5.3039999999999997E-3</v>
      </c>
      <c r="L918" s="35">
        <v>201043</v>
      </c>
      <c r="M918" s="35">
        <v>0.74718600000000002</v>
      </c>
      <c r="N918" s="35">
        <v>147667</v>
      </c>
      <c r="O918" s="35">
        <v>0.68462299999999998</v>
      </c>
      <c r="P918" s="35">
        <v>0.73450499999999996</v>
      </c>
      <c r="Q918" s="35">
        <v>6.2562999999999994E-2</v>
      </c>
      <c r="R918" s="35">
        <v>261088</v>
      </c>
      <c r="S918" s="35">
        <v>0.95215000000000005</v>
      </c>
      <c r="T918" s="35">
        <v>261088</v>
      </c>
      <c r="U918" s="35">
        <v>0.97474700000000003</v>
      </c>
      <c r="V918" s="35">
        <v>1</v>
      </c>
      <c r="W918" s="35">
        <v>-2.2599999999999999E-2</v>
      </c>
      <c r="X918" s="35">
        <v>5162049</v>
      </c>
      <c r="Y918" s="35">
        <v>0.99249699999999996</v>
      </c>
      <c r="Z918" s="35">
        <v>5162049</v>
      </c>
      <c r="AA918" s="35">
        <v>0.99573599999999995</v>
      </c>
      <c r="AB918" s="35">
        <v>1</v>
      </c>
      <c r="AC918" s="35">
        <v>-3.2399999999999998E-3</v>
      </c>
      <c r="AD918" s="35">
        <v>0.69977</v>
      </c>
      <c r="AE918" s="35">
        <v>0.37552799999999997</v>
      </c>
      <c r="AF918" s="35">
        <v>0.32424199999999997</v>
      </c>
    </row>
    <row r="919" spans="1:32" ht="13.55">
      <c r="A919" s="2" t="s">
        <v>1346</v>
      </c>
      <c r="B919" s="35">
        <v>0.25</v>
      </c>
      <c r="C919" s="2" t="s">
        <v>1562</v>
      </c>
      <c r="D919" s="35">
        <v>0.9</v>
      </c>
      <c r="E919" s="35">
        <v>0</v>
      </c>
      <c r="F919" s="35">
        <v>355075</v>
      </c>
      <c r="G919" s="35">
        <v>0.87880899999999995</v>
      </c>
      <c r="H919" s="35">
        <v>319743</v>
      </c>
      <c r="I919" s="35">
        <v>0.87226300000000001</v>
      </c>
      <c r="J919" s="35">
        <v>0.90049400000000002</v>
      </c>
      <c r="K919" s="35">
        <v>6.5459999999999997E-3</v>
      </c>
      <c r="L919" s="35">
        <v>143002</v>
      </c>
      <c r="M919" s="35">
        <v>0.76751599999999998</v>
      </c>
      <c r="N919" s="35">
        <v>107670</v>
      </c>
      <c r="O919" s="35">
        <v>0.71311199999999997</v>
      </c>
      <c r="P919" s="35">
        <v>0.75292700000000001</v>
      </c>
      <c r="Q919" s="35">
        <v>5.4403E-2</v>
      </c>
      <c r="R919" s="35">
        <v>212073</v>
      </c>
      <c r="S919" s="35">
        <v>0.97404999999999997</v>
      </c>
      <c r="T919" s="35">
        <v>212073</v>
      </c>
      <c r="U919" s="35">
        <v>0.98372800000000005</v>
      </c>
      <c r="V919" s="35">
        <v>1</v>
      </c>
      <c r="W919" s="35">
        <v>-9.6799999999999994E-3</v>
      </c>
      <c r="X919" s="35">
        <v>4925837</v>
      </c>
      <c r="Y919" s="35">
        <v>0.99600299999999997</v>
      </c>
      <c r="Z919" s="35">
        <v>4925837</v>
      </c>
      <c r="AA919" s="35">
        <v>0.99738099999999996</v>
      </c>
      <c r="AB919" s="35">
        <v>1</v>
      </c>
      <c r="AC919" s="35">
        <v>-1.3799999999999999E-3</v>
      </c>
      <c r="AD919" s="35">
        <v>0.37017600000000001</v>
      </c>
      <c r="AE919" s="35">
        <v>0.23223199999999999</v>
      </c>
      <c r="AF919" s="35">
        <v>0.13794400000000001</v>
      </c>
    </row>
    <row r="920" spans="1:32" ht="13.55">
      <c r="A920" s="2" t="s">
        <v>1346</v>
      </c>
      <c r="B920" s="35">
        <v>0.25</v>
      </c>
      <c r="C920" s="2" t="s">
        <v>1562</v>
      </c>
      <c r="D920" s="35">
        <v>0.95</v>
      </c>
      <c r="E920" s="35">
        <v>0</v>
      </c>
      <c r="F920" s="35">
        <v>278740</v>
      </c>
      <c r="G920" s="35">
        <v>0.89383599999999996</v>
      </c>
      <c r="H920" s="35">
        <v>255173</v>
      </c>
      <c r="I920" s="35">
        <v>0.88807999999999998</v>
      </c>
      <c r="J920" s="35">
        <v>0.91545200000000004</v>
      </c>
      <c r="K920" s="35">
        <v>5.7549999999999997E-3</v>
      </c>
      <c r="L920" s="35">
        <v>106534</v>
      </c>
      <c r="M920" s="35">
        <v>0.77998900000000004</v>
      </c>
      <c r="N920" s="35">
        <v>82967</v>
      </c>
      <c r="O920" s="35">
        <v>0.73411099999999996</v>
      </c>
      <c r="P920" s="35">
        <v>0.77878400000000003</v>
      </c>
      <c r="Q920" s="35">
        <v>4.5878000000000002E-2</v>
      </c>
      <c r="R920" s="35">
        <v>172206</v>
      </c>
      <c r="S920" s="35">
        <v>0.98255800000000004</v>
      </c>
      <c r="T920" s="35">
        <v>172206</v>
      </c>
      <c r="U920" s="35">
        <v>0.98790699999999998</v>
      </c>
      <c r="V920" s="35">
        <v>1</v>
      </c>
      <c r="W920" s="35">
        <v>-5.3499999999999997E-3</v>
      </c>
      <c r="X920" s="35">
        <v>4692901</v>
      </c>
      <c r="Y920" s="35">
        <v>0.99741100000000005</v>
      </c>
      <c r="Z920" s="35">
        <v>4692901</v>
      </c>
      <c r="AA920" s="35">
        <v>0.99817</v>
      </c>
      <c r="AB920" s="35">
        <v>1</v>
      </c>
      <c r="AC920" s="35">
        <v>-7.6000000000000004E-4</v>
      </c>
      <c r="AD920" s="35">
        <v>0.23927799999999999</v>
      </c>
      <c r="AE920" s="35">
        <v>0.16334199999999999</v>
      </c>
      <c r="AF920" s="35">
        <v>7.5936000000000003E-2</v>
      </c>
    </row>
    <row r="921" spans="1:32" ht="13.55">
      <c r="A921" s="2" t="s">
        <v>1346</v>
      </c>
      <c r="B921" s="35">
        <v>0.25</v>
      </c>
      <c r="C921" s="2" t="s">
        <v>1562</v>
      </c>
      <c r="D921" s="35">
        <v>0.99</v>
      </c>
      <c r="E921" s="35">
        <v>0</v>
      </c>
      <c r="F921" s="35">
        <v>165732</v>
      </c>
      <c r="G921" s="35">
        <v>0.91134099999999996</v>
      </c>
      <c r="H921" s="35">
        <v>153016</v>
      </c>
      <c r="I921" s="35">
        <v>0.906192</v>
      </c>
      <c r="J921" s="35">
        <v>0.92327400000000004</v>
      </c>
      <c r="K921" s="35">
        <v>5.1489999999999999E-3</v>
      </c>
      <c r="L921" s="35">
        <v>60244</v>
      </c>
      <c r="M921" s="35">
        <v>0.80043600000000004</v>
      </c>
      <c r="N921" s="35">
        <v>47528</v>
      </c>
      <c r="O921" s="35">
        <v>0.75986399999999998</v>
      </c>
      <c r="P921" s="35">
        <v>0.78892499999999999</v>
      </c>
      <c r="Q921" s="35">
        <v>4.0571000000000003E-2</v>
      </c>
      <c r="R921" s="35">
        <v>105488</v>
      </c>
      <c r="S921" s="35">
        <v>0.98965199999999998</v>
      </c>
      <c r="T921" s="35">
        <v>105488</v>
      </c>
      <c r="U921" s="35">
        <v>0.99228700000000003</v>
      </c>
      <c r="V921" s="35">
        <v>1</v>
      </c>
      <c r="W921" s="35">
        <v>-2.63E-3</v>
      </c>
      <c r="X921" s="35">
        <v>4209165</v>
      </c>
      <c r="Y921" s="35">
        <v>0.99873400000000001</v>
      </c>
      <c r="Z921" s="35">
        <v>4209165</v>
      </c>
      <c r="AA921" s="35">
        <v>0.99905600000000006</v>
      </c>
      <c r="AB921" s="35">
        <v>1</v>
      </c>
      <c r="AC921" s="35">
        <v>-3.2000000000000003E-4</v>
      </c>
      <c r="AD921" s="35">
        <v>0.11698799999999999</v>
      </c>
      <c r="AE921" s="35">
        <v>8.4766999999999995E-2</v>
      </c>
      <c r="AF921" s="35">
        <v>3.2222000000000001E-2</v>
      </c>
    </row>
    <row r="922" spans="1:32" ht="13.55">
      <c r="A922" s="2" t="s">
        <v>1346</v>
      </c>
      <c r="B922" s="35">
        <v>0.3</v>
      </c>
      <c r="C922" s="2" t="s">
        <v>1561</v>
      </c>
      <c r="D922" s="35">
        <v>0.7</v>
      </c>
      <c r="E922" s="35">
        <v>0</v>
      </c>
      <c r="F922" s="35">
        <v>1473563</v>
      </c>
      <c r="G922" s="35">
        <v>0.824963</v>
      </c>
      <c r="H922" s="35">
        <v>1306691</v>
      </c>
      <c r="I922" s="35">
        <v>0.82261300000000004</v>
      </c>
      <c r="J922" s="35">
        <v>0.88675599999999999</v>
      </c>
      <c r="K922" s="35">
        <v>2.3509999999999998E-3</v>
      </c>
      <c r="L922" s="35">
        <v>715745</v>
      </c>
      <c r="M922" s="35">
        <v>0.73877700000000002</v>
      </c>
      <c r="N922" s="35">
        <v>548873</v>
      </c>
      <c r="O922" s="35">
        <v>0.68442099999999995</v>
      </c>
      <c r="P922" s="35">
        <v>0.76685599999999998</v>
      </c>
      <c r="Q922" s="35">
        <v>5.4356000000000002E-2</v>
      </c>
      <c r="R922" s="35">
        <v>757818</v>
      </c>
      <c r="S922" s="35">
        <v>0.92711699999999997</v>
      </c>
      <c r="T922" s="35">
        <v>757818</v>
      </c>
      <c r="U922" s="35">
        <v>0.96351699999999996</v>
      </c>
      <c r="V922" s="35">
        <v>1</v>
      </c>
      <c r="W922" s="35">
        <v>-3.6400000000000002E-2</v>
      </c>
      <c r="X922" s="35">
        <v>13608541</v>
      </c>
      <c r="Y922" s="35">
        <v>0.98739200000000005</v>
      </c>
      <c r="Z922" s="35">
        <v>13608541</v>
      </c>
      <c r="AA922" s="35">
        <v>0.993309</v>
      </c>
      <c r="AB922" s="35">
        <v>1</v>
      </c>
      <c r="AC922" s="35">
        <v>-5.9199999999999999E-3</v>
      </c>
      <c r="AD922" s="35">
        <v>1.1976549999999999</v>
      </c>
      <c r="AE922" s="35">
        <v>0.60521899999999995</v>
      </c>
      <c r="AF922" s="35">
        <v>0.59243599999999996</v>
      </c>
    </row>
    <row r="923" spans="1:32" ht="13.55">
      <c r="A923" s="2" t="s">
        <v>1346</v>
      </c>
      <c r="B923" s="35">
        <v>0.3</v>
      </c>
      <c r="C923" s="2" t="s">
        <v>1561</v>
      </c>
      <c r="D923" s="35">
        <v>0.8</v>
      </c>
      <c r="E923" s="35">
        <v>0</v>
      </c>
      <c r="F923" s="35">
        <v>1278796</v>
      </c>
      <c r="G923" s="35">
        <v>0.84851600000000005</v>
      </c>
      <c r="H923" s="35">
        <v>1139068</v>
      </c>
      <c r="I923" s="35">
        <v>0.84265400000000001</v>
      </c>
      <c r="J923" s="35">
        <v>0.89073500000000005</v>
      </c>
      <c r="K923" s="35">
        <v>5.862E-3</v>
      </c>
      <c r="L923" s="35">
        <v>596096</v>
      </c>
      <c r="M923" s="35">
        <v>0.75356800000000002</v>
      </c>
      <c r="N923" s="35">
        <v>456368</v>
      </c>
      <c r="O923" s="35">
        <v>0.70069999999999999</v>
      </c>
      <c r="P923" s="35">
        <v>0.76559500000000003</v>
      </c>
      <c r="Q923" s="35">
        <v>5.2867999999999998E-2</v>
      </c>
      <c r="R923" s="35">
        <v>682700</v>
      </c>
      <c r="S923" s="35">
        <v>0.95340400000000003</v>
      </c>
      <c r="T923" s="35">
        <v>682700</v>
      </c>
      <c r="U923" s="35">
        <v>0.97464700000000004</v>
      </c>
      <c r="V923" s="35">
        <v>1</v>
      </c>
      <c r="W923" s="35">
        <v>-2.1239999999999998E-2</v>
      </c>
      <c r="X923" s="35">
        <v>13309702</v>
      </c>
      <c r="Y923" s="35">
        <v>0.99212199999999995</v>
      </c>
      <c r="Z923" s="35">
        <v>13309702</v>
      </c>
      <c r="AA923" s="35">
        <v>0.99534699999999998</v>
      </c>
      <c r="AB923" s="35">
        <v>1</v>
      </c>
      <c r="AC923" s="35">
        <v>-3.2299999999999998E-3</v>
      </c>
      <c r="AD923" s="35">
        <v>0.74647600000000003</v>
      </c>
      <c r="AE923" s="35">
        <v>0.42366199999999998</v>
      </c>
      <c r="AF923" s="35">
        <v>0.32281500000000002</v>
      </c>
    </row>
    <row r="924" spans="1:32" ht="13.55">
      <c r="A924" s="2" t="s">
        <v>1346</v>
      </c>
      <c r="B924" s="35">
        <v>0.3</v>
      </c>
      <c r="C924" s="2" t="s">
        <v>1561</v>
      </c>
      <c r="D924" s="35">
        <v>0.9</v>
      </c>
      <c r="E924" s="35">
        <v>0</v>
      </c>
      <c r="F924" s="35">
        <v>1009319</v>
      </c>
      <c r="G924" s="35">
        <v>0.86943700000000002</v>
      </c>
      <c r="H924" s="35">
        <v>911835</v>
      </c>
      <c r="I924" s="35">
        <v>0.86222799999999999</v>
      </c>
      <c r="J924" s="35">
        <v>0.903416</v>
      </c>
      <c r="K924" s="35">
        <v>7.2090000000000001E-3</v>
      </c>
      <c r="L924" s="35">
        <v>442996</v>
      </c>
      <c r="M924" s="35">
        <v>0.76461900000000005</v>
      </c>
      <c r="N924" s="35">
        <v>345512</v>
      </c>
      <c r="O924" s="35">
        <v>0.71700200000000003</v>
      </c>
      <c r="P924" s="35">
        <v>0.77994399999999997</v>
      </c>
      <c r="Q924" s="35">
        <v>4.7617E-2</v>
      </c>
      <c r="R924" s="35">
        <v>566323</v>
      </c>
      <c r="S924" s="35">
        <v>0.97386700000000004</v>
      </c>
      <c r="T924" s="35">
        <v>566323</v>
      </c>
      <c r="U924" s="35">
        <v>0.98379899999999998</v>
      </c>
      <c r="V924" s="35">
        <v>1</v>
      </c>
      <c r="W924" s="35">
        <v>-9.9299999999999996E-3</v>
      </c>
      <c r="X924" s="35">
        <v>12761148</v>
      </c>
      <c r="Y924" s="35">
        <v>0.99558999999999997</v>
      </c>
      <c r="Z924" s="35">
        <v>12761148</v>
      </c>
      <c r="AA924" s="35">
        <v>0.99704800000000005</v>
      </c>
      <c r="AB924" s="35">
        <v>1</v>
      </c>
      <c r="AC924" s="35">
        <v>-1.4599999999999999E-3</v>
      </c>
      <c r="AD924" s="35">
        <v>0.41758400000000001</v>
      </c>
      <c r="AE924" s="35">
        <v>0.27171200000000001</v>
      </c>
      <c r="AF924" s="35">
        <v>0.145873</v>
      </c>
    </row>
    <row r="925" spans="1:32" ht="13.55">
      <c r="A925" s="2" t="s">
        <v>1346</v>
      </c>
      <c r="B925" s="35">
        <v>0.3</v>
      </c>
      <c r="C925" s="2" t="s">
        <v>1561</v>
      </c>
      <c r="D925" s="35">
        <v>0.95</v>
      </c>
      <c r="E925" s="35">
        <v>0</v>
      </c>
      <c r="F925" s="35">
        <v>812805</v>
      </c>
      <c r="G925" s="35">
        <v>0.87826400000000004</v>
      </c>
      <c r="H925" s="35">
        <v>745110</v>
      </c>
      <c r="I925" s="35">
        <v>0.87140700000000004</v>
      </c>
      <c r="J925" s="35">
        <v>0.91671400000000003</v>
      </c>
      <c r="K925" s="35">
        <v>6.8560000000000001E-3</v>
      </c>
      <c r="L925" s="35">
        <v>342284</v>
      </c>
      <c r="M925" s="35">
        <v>0.76663999999999999</v>
      </c>
      <c r="N925" s="35">
        <v>274589</v>
      </c>
      <c r="O925" s="35">
        <v>0.72493399999999997</v>
      </c>
      <c r="P925" s="35">
        <v>0.80222599999999999</v>
      </c>
      <c r="Q925" s="35">
        <v>4.1706E-2</v>
      </c>
      <c r="R925" s="35">
        <v>470521</v>
      </c>
      <c r="S925" s="35">
        <v>0.98230899999999999</v>
      </c>
      <c r="T925" s="35">
        <v>470521</v>
      </c>
      <c r="U925" s="35">
        <v>0.98789400000000005</v>
      </c>
      <c r="V925" s="35">
        <v>1</v>
      </c>
      <c r="W925" s="35">
        <v>-5.5900000000000004E-3</v>
      </c>
      <c r="X925" s="35">
        <v>12220434</v>
      </c>
      <c r="Y925" s="35">
        <v>0.99704700000000002</v>
      </c>
      <c r="Z925" s="35">
        <v>12220434</v>
      </c>
      <c r="AA925" s="35">
        <v>0.99785999999999997</v>
      </c>
      <c r="AB925" s="35">
        <v>1</v>
      </c>
      <c r="AC925" s="35">
        <v>-8.0999999999999996E-4</v>
      </c>
      <c r="AD925" s="35">
        <v>0.27957399999999999</v>
      </c>
      <c r="AE925" s="35">
        <v>0.19823299999999999</v>
      </c>
      <c r="AF925" s="35">
        <v>8.1341999999999998E-2</v>
      </c>
    </row>
    <row r="926" spans="1:32" ht="13.55">
      <c r="A926" s="2" t="s">
        <v>1346</v>
      </c>
      <c r="B926" s="35">
        <v>0.3</v>
      </c>
      <c r="C926" s="2" t="s">
        <v>1561</v>
      </c>
      <c r="D926" s="35">
        <v>0.99</v>
      </c>
      <c r="E926" s="35">
        <v>0</v>
      </c>
      <c r="F926" s="35">
        <v>509412</v>
      </c>
      <c r="G926" s="35">
        <v>0.87976500000000002</v>
      </c>
      <c r="H926" s="35">
        <v>470182</v>
      </c>
      <c r="I926" s="35">
        <v>0.87234999999999996</v>
      </c>
      <c r="J926" s="35">
        <v>0.92298999999999998</v>
      </c>
      <c r="K926" s="35">
        <v>7.4149999999999997E-3</v>
      </c>
      <c r="L926" s="35">
        <v>206693</v>
      </c>
      <c r="M926" s="35">
        <v>0.75668500000000005</v>
      </c>
      <c r="N926" s="35">
        <v>167463</v>
      </c>
      <c r="O926" s="35">
        <v>0.71587999999999996</v>
      </c>
      <c r="P926" s="35">
        <v>0.81020199999999998</v>
      </c>
      <c r="Q926" s="35">
        <v>4.0805000000000001E-2</v>
      </c>
      <c r="R926" s="35">
        <v>302719</v>
      </c>
      <c r="S926" s="35">
        <v>0.98967899999999998</v>
      </c>
      <c r="T926" s="35">
        <v>302719</v>
      </c>
      <c r="U926" s="35">
        <v>0.992336</v>
      </c>
      <c r="V926" s="35">
        <v>1</v>
      </c>
      <c r="W926" s="35">
        <v>-2.66E-3</v>
      </c>
      <c r="X926" s="35">
        <v>11068763</v>
      </c>
      <c r="Y926" s="35">
        <v>0.99848000000000003</v>
      </c>
      <c r="Z926" s="35">
        <v>11068763</v>
      </c>
      <c r="AA926" s="35">
        <v>0.99884899999999999</v>
      </c>
      <c r="AB926" s="35">
        <v>1</v>
      </c>
      <c r="AC926" s="35">
        <v>-3.6999999999999999E-4</v>
      </c>
      <c r="AD926" s="35">
        <v>0.14410800000000001</v>
      </c>
      <c r="AE926" s="35">
        <v>0.107142</v>
      </c>
      <c r="AF926" s="35">
        <v>3.6965999999999999E-2</v>
      </c>
    </row>
    <row r="927" spans="1:32" ht="13.55">
      <c r="A927" s="2" t="s">
        <v>1346</v>
      </c>
      <c r="B927" s="35">
        <v>0.3</v>
      </c>
      <c r="C927" s="2" t="s">
        <v>1562</v>
      </c>
      <c r="D927" s="35">
        <v>0.7</v>
      </c>
      <c r="E927" s="35">
        <v>0</v>
      </c>
      <c r="F927" s="35">
        <v>583647</v>
      </c>
      <c r="G927" s="35">
        <v>0.84519200000000005</v>
      </c>
      <c r="H927" s="35">
        <v>519005</v>
      </c>
      <c r="I927" s="35">
        <v>0.84589800000000004</v>
      </c>
      <c r="J927" s="35">
        <v>0.88924499999999995</v>
      </c>
      <c r="K927" s="35">
        <v>-7.1000000000000002E-4</v>
      </c>
      <c r="L927" s="35">
        <v>277933</v>
      </c>
      <c r="M927" s="35">
        <v>0.77008100000000002</v>
      </c>
      <c r="N927" s="35">
        <v>213291</v>
      </c>
      <c r="O927" s="35">
        <v>0.719916</v>
      </c>
      <c r="P927" s="35">
        <v>0.76741899999999996</v>
      </c>
      <c r="Q927" s="35">
        <v>5.0165000000000001E-2</v>
      </c>
      <c r="R927" s="35">
        <v>305714</v>
      </c>
      <c r="S927" s="35">
        <v>0.92742899999999995</v>
      </c>
      <c r="T927" s="35">
        <v>305714</v>
      </c>
      <c r="U927" s="35">
        <v>0.96353699999999998</v>
      </c>
      <c r="V927" s="35">
        <v>1</v>
      </c>
      <c r="W927" s="35">
        <v>-3.6110000000000003E-2</v>
      </c>
      <c r="X927" s="35">
        <v>5319787</v>
      </c>
      <c r="Y927" s="35">
        <v>0.98722399999999999</v>
      </c>
      <c r="Z927" s="35">
        <v>5319787</v>
      </c>
      <c r="AA927" s="35">
        <v>0.99318099999999998</v>
      </c>
      <c r="AB927" s="35">
        <v>1</v>
      </c>
      <c r="AC927" s="35">
        <v>-5.96E-3</v>
      </c>
      <c r="AD927" s="35">
        <v>1.212278</v>
      </c>
      <c r="AE927" s="35">
        <v>0.61575899999999995</v>
      </c>
      <c r="AF927" s="35">
        <v>0.59651900000000002</v>
      </c>
    </row>
    <row r="928" spans="1:32" ht="13.55">
      <c r="A928" s="2" t="s">
        <v>1346</v>
      </c>
      <c r="B928" s="35">
        <v>0.3</v>
      </c>
      <c r="C928" s="2" t="s">
        <v>1562</v>
      </c>
      <c r="D928" s="35">
        <v>0.8</v>
      </c>
      <c r="E928" s="35">
        <v>0</v>
      </c>
      <c r="F928" s="35">
        <v>507460</v>
      </c>
      <c r="G928" s="35">
        <v>0.87187800000000004</v>
      </c>
      <c r="H928" s="35">
        <v>453713</v>
      </c>
      <c r="I928" s="35">
        <v>0.86936000000000002</v>
      </c>
      <c r="J928" s="35">
        <v>0.89408600000000005</v>
      </c>
      <c r="K928" s="35">
        <v>2.5179999999999998E-3</v>
      </c>
      <c r="L928" s="35">
        <v>231650</v>
      </c>
      <c r="M928" s="35">
        <v>0.79118999999999995</v>
      </c>
      <c r="N928" s="35">
        <v>177903</v>
      </c>
      <c r="O928" s="35">
        <v>0.74423899999999998</v>
      </c>
      <c r="P928" s="35">
        <v>0.76798200000000005</v>
      </c>
      <c r="Q928" s="35">
        <v>4.6949999999999999E-2</v>
      </c>
      <c r="R928" s="35">
        <v>275810</v>
      </c>
      <c r="S928" s="35">
        <v>0.95355500000000004</v>
      </c>
      <c r="T928" s="35">
        <v>275810</v>
      </c>
      <c r="U928" s="35">
        <v>0.97509999999999997</v>
      </c>
      <c r="V928" s="35">
        <v>1</v>
      </c>
      <c r="W928" s="35">
        <v>-2.155E-2</v>
      </c>
      <c r="X928" s="35">
        <v>5203813</v>
      </c>
      <c r="Y928" s="35">
        <v>0.99197100000000005</v>
      </c>
      <c r="Z928" s="35">
        <v>5203813</v>
      </c>
      <c r="AA928" s="35">
        <v>0.99528300000000003</v>
      </c>
      <c r="AB928" s="35">
        <v>1</v>
      </c>
      <c r="AC928" s="35">
        <v>-3.31E-3</v>
      </c>
      <c r="AD928" s="35">
        <v>0.76021099999999997</v>
      </c>
      <c r="AE928" s="35">
        <v>0.42879899999999999</v>
      </c>
      <c r="AF928" s="35">
        <v>0.33141199999999998</v>
      </c>
    </row>
    <row r="929" spans="1:32" ht="13.55">
      <c r="A929" s="2" t="s">
        <v>1346</v>
      </c>
      <c r="B929" s="35">
        <v>0.3</v>
      </c>
      <c r="C929" s="2" t="s">
        <v>1562</v>
      </c>
      <c r="D929" s="35">
        <v>0.9</v>
      </c>
      <c r="E929" s="35">
        <v>0</v>
      </c>
      <c r="F929" s="35">
        <v>401994</v>
      </c>
      <c r="G929" s="35">
        <v>0.89887899999999998</v>
      </c>
      <c r="H929" s="35">
        <v>364500</v>
      </c>
      <c r="I929" s="35">
        <v>0.894841</v>
      </c>
      <c r="J929" s="35">
        <v>0.90673000000000004</v>
      </c>
      <c r="K929" s="35">
        <v>4.0379999999999999E-3</v>
      </c>
      <c r="L929" s="35">
        <v>172740</v>
      </c>
      <c r="M929" s="35">
        <v>0.81503800000000004</v>
      </c>
      <c r="N929" s="35">
        <v>135246</v>
      </c>
      <c r="O929" s="35">
        <v>0.77528399999999997</v>
      </c>
      <c r="P929" s="35">
        <v>0.782945</v>
      </c>
      <c r="Q929" s="35">
        <v>3.9753999999999998E-2</v>
      </c>
      <c r="R929" s="35">
        <v>229254</v>
      </c>
      <c r="S929" s="35">
        <v>0.97440499999999997</v>
      </c>
      <c r="T929" s="35">
        <v>229254</v>
      </c>
      <c r="U929" s="35">
        <v>0.98439600000000005</v>
      </c>
      <c r="V929" s="35">
        <v>1</v>
      </c>
      <c r="W929" s="35">
        <v>-9.9900000000000006E-3</v>
      </c>
      <c r="X929" s="35">
        <v>4988807</v>
      </c>
      <c r="Y929" s="35">
        <v>0.99553199999999997</v>
      </c>
      <c r="Z929" s="35">
        <v>4988807</v>
      </c>
      <c r="AA929" s="35">
        <v>0.99699599999999999</v>
      </c>
      <c r="AB929" s="35">
        <v>1</v>
      </c>
      <c r="AC929" s="35">
        <v>-1.4599999999999999E-3</v>
      </c>
      <c r="AD929" s="35">
        <v>0.42217900000000003</v>
      </c>
      <c r="AE929" s="35">
        <v>0.27569700000000003</v>
      </c>
      <c r="AF929" s="35">
        <v>0.146482</v>
      </c>
    </row>
    <row r="930" spans="1:32" ht="13.55">
      <c r="A930" s="2" t="s">
        <v>1346</v>
      </c>
      <c r="B930" s="35">
        <v>0.3</v>
      </c>
      <c r="C930" s="2" t="s">
        <v>1562</v>
      </c>
      <c r="D930" s="35">
        <v>0.95</v>
      </c>
      <c r="E930" s="35">
        <v>0</v>
      </c>
      <c r="F930" s="35">
        <v>324841</v>
      </c>
      <c r="G930" s="35">
        <v>0.91347</v>
      </c>
      <c r="H930" s="35">
        <v>298333</v>
      </c>
      <c r="I930" s="35">
        <v>0.90923299999999996</v>
      </c>
      <c r="J930" s="35">
        <v>0.91839700000000002</v>
      </c>
      <c r="K930" s="35">
        <v>4.2370000000000003E-3</v>
      </c>
      <c r="L930" s="35">
        <v>134034</v>
      </c>
      <c r="M930" s="35">
        <v>0.82980299999999996</v>
      </c>
      <c r="N930" s="35">
        <v>107526</v>
      </c>
      <c r="O930" s="35">
        <v>0.79638900000000001</v>
      </c>
      <c r="P930" s="35">
        <v>0.80222899999999997</v>
      </c>
      <c r="Q930" s="35">
        <v>3.3415E-2</v>
      </c>
      <c r="R930" s="35">
        <v>190807</v>
      </c>
      <c r="S930" s="35">
        <v>0.98309999999999997</v>
      </c>
      <c r="T930" s="35">
        <v>190807</v>
      </c>
      <c r="U930" s="35">
        <v>0.98813600000000001</v>
      </c>
      <c r="V930" s="35">
        <v>1</v>
      </c>
      <c r="W930" s="35">
        <v>-5.0400000000000002E-3</v>
      </c>
      <c r="X930" s="35">
        <v>4777353</v>
      </c>
      <c r="Y930" s="35">
        <v>0.997</v>
      </c>
      <c r="Z930" s="35">
        <v>4777353</v>
      </c>
      <c r="AA930" s="35">
        <v>0.99780599999999997</v>
      </c>
      <c r="AB930" s="35">
        <v>1</v>
      </c>
      <c r="AC930" s="35">
        <v>-8.0999999999999996E-4</v>
      </c>
      <c r="AD930" s="35">
        <v>0.283723</v>
      </c>
      <c r="AE930" s="35">
        <v>0.203068</v>
      </c>
      <c r="AF930" s="35">
        <v>8.0655000000000004E-2</v>
      </c>
    </row>
    <row r="931" spans="1:32" ht="13.55">
      <c r="A931" s="2" t="s">
        <v>1346</v>
      </c>
      <c r="B931" s="35">
        <v>0.3</v>
      </c>
      <c r="C931" s="2" t="s">
        <v>1562</v>
      </c>
      <c r="D931" s="35">
        <v>0.99</v>
      </c>
      <c r="E931" s="35">
        <v>0</v>
      </c>
      <c r="F931" s="35">
        <v>204482</v>
      </c>
      <c r="G931" s="35">
        <v>0.929705</v>
      </c>
      <c r="H931" s="35">
        <v>189021</v>
      </c>
      <c r="I931" s="35">
        <v>0.925929</v>
      </c>
      <c r="J931" s="35">
        <v>0.92438900000000002</v>
      </c>
      <c r="K931" s="35">
        <v>3.7759999999999998E-3</v>
      </c>
      <c r="L931" s="35">
        <v>81161</v>
      </c>
      <c r="M931" s="35">
        <v>0.851128</v>
      </c>
      <c r="N931" s="35">
        <v>65700</v>
      </c>
      <c r="O931" s="35">
        <v>0.82231900000000002</v>
      </c>
      <c r="P931" s="35">
        <v>0.80950200000000005</v>
      </c>
      <c r="Q931" s="35">
        <v>2.8809000000000001E-2</v>
      </c>
      <c r="R931" s="35">
        <v>123321</v>
      </c>
      <c r="S931" s="35">
        <v>0.989846</v>
      </c>
      <c r="T931" s="35">
        <v>123321</v>
      </c>
      <c r="U931" s="35">
        <v>0.99255499999999997</v>
      </c>
      <c r="V931" s="35">
        <v>1</v>
      </c>
      <c r="W931" s="35">
        <v>-2.7100000000000002E-3</v>
      </c>
      <c r="X931" s="35">
        <v>4327338</v>
      </c>
      <c r="Y931" s="35">
        <v>0.99843199999999999</v>
      </c>
      <c r="Z931" s="35">
        <v>4327338</v>
      </c>
      <c r="AA931" s="35">
        <v>0.99881200000000003</v>
      </c>
      <c r="AB931" s="35">
        <v>1</v>
      </c>
      <c r="AC931" s="35">
        <v>-3.8000000000000002E-4</v>
      </c>
      <c r="AD931" s="35">
        <v>0.148531</v>
      </c>
      <c r="AE931" s="35">
        <v>0.1105</v>
      </c>
      <c r="AF931" s="35">
        <v>3.8031000000000002E-2</v>
      </c>
    </row>
    <row r="932" spans="1:32" ht="13.55">
      <c r="A932" s="2" t="s">
        <v>1346</v>
      </c>
      <c r="B932" s="35">
        <v>0.4</v>
      </c>
      <c r="C932" s="2" t="s">
        <v>1561</v>
      </c>
      <c r="D932" s="35">
        <v>0.7</v>
      </c>
      <c r="E932" s="35">
        <v>0</v>
      </c>
      <c r="F932" s="35">
        <v>1610764</v>
      </c>
      <c r="G932" s="35">
        <v>0.85338099999999995</v>
      </c>
      <c r="H932" s="35">
        <v>1460106</v>
      </c>
      <c r="I932" s="35">
        <v>0.85421000000000002</v>
      </c>
      <c r="J932" s="35">
        <v>0.90646800000000005</v>
      </c>
      <c r="K932" s="35">
        <v>-8.3000000000000001E-4</v>
      </c>
      <c r="L932" s="35">
        <v>810790</v>
      </c>
      <c r="M932" s="35">
        <v>0.78634800000000005</v>
      </c>
      <c r="N932" s="35">
        <v>660132</v>
      </c>
      <c r="O932" s="35">
        <v>0.74978800000000001</v>
      </c>
      <c r="P932" s="35">
        <v>0.81418400000000002</v>
      </c>
      <c r="Q932" s="35">
        <v>3.6560000000000002E-2</v>
      </c>
      <c r="R932" s="35">
        <v>799974</v>
      </c>
      <c r="S932" s="35">
        <v>0.93408400000000003</v>
      </c>
      <c r="T932" s="35">
        <v>799974</v>
      </c>
      <c r="U932" s="35">
        <v>0.96512500000000001</v>
      </c>
      <c r="V932" s="35">
        <v>1</v>
      </c>
      <c r="W932" s="35">
        <v>-3.1040000000000002E-2</v>
      </c>
      <c r="X932" s="35">
        <v>13707457</v>
      </c>
      <c r="Y932" s="35">
        <v>0.98726100000000006</v>
      </c>
      <c r="Z932" s="35">
        <v>13707457</v>
      </c>
      <c r="AA932" s="35">
        <v>0.99261999999999995</v>
      </c>
      <c r="AB932" s="35">
        <v>1</v>
      </c>
      <c r="AC932" s="35">
        <v>-5.3600000000000002E-3</v>
      </c>
      <c r="AD932" s="35">
        <v>1.223884</v>
      </c>
      <c r="AE932" s="35">
        <v>0.68742000000000003</v>
      </c>
      <c r="AF932" s="35">
        <v>0.53646400000000005</v>
      </c>
    </row>
    <row r="933" spans="1:32" ht="13.55">
      <c r="A933" s="2" t="s">
        <v>1346</v>
      </c>
      <c r="B933" s="35">
        <v>0.4</v>
      </c>
      <c r="C933" s="2" t="s">
        <v>1561</v>
      </c>
      <c r="D933" s="35">
        <v>0.8</v>
      </c>
      <c r="E933" s="35">
        <v>0</v>
      </c>
      <c r="F933" s="35">
        <v>1439120</v>
      </c>
      <c r="G933" s="35">
        <v>0.87519499999999995</v>
      </c>
      <c r="H933" s="35">
        <v>1307285</v>
      </c>
      <c r="I933" s="35">
        <v>0.87285599999999997</v>
      </c>
      <c r="J933" s="35">
        <v>0.90839199999999998</v>
      </c>
      <c r="K933" s="35">
        <v>2.3389999999999999E-3</v>
      </c>
      <c r="L933" s="35">
        <v>703201</v>
      </c>
      <c r="M933" s="35">
        <v>0.80362900000000004</v>
      </c>
      <c r="N933" s="35">
        <v>571366</v>
      </c>
      <c r="O933" s="35">
        <v>0.76879500000000001</v>
      </c>
      <c r="P933" s="35">
        <v>0.81252199999999997</v>
      </c>
      <c r="Q933" s="35">
        <v>3.4833999999999997E-2</v>
      </c>
      <c r="R933" s="35">
        <v>735919</v>
      </c>
      <c r="S933" s="35">
        <v>0.95659499999999997</v>
      </c>
      <c r="T933" s="35">
        <v>735919</v>
      </c>
      <c r="U933" s="35">
        <v>0.975356</v>
      </c>
      <c r="V933" s="35">
        <v>1</v>
      </c>
      <c r="W933" s="35">
        <v>-1.8759999999999999E-2</v>
      </c>
      <c r="X933" s="35">
        <v>13454774</v>
      </c>
      <c r="Y933" s="35">
        <v>0.99148700000000001</v>
      </c>
      <c r="Z933" s="35">
        <v>13454774</v>
      </c>
      <c r="AA933" s="35">
        <v>0.99462200000000001</v>
      </c>
      <c r="AB933" s="35">
        <v>1</v>
      </c>
      <c r="AC933" s="35">
        <v>-3.14E-3</v>
      </c>
      <c r="AD933" s="35">
        <v>0.81815499999999997</v>
      </c>
      <c r="AE933" s="35">
        <v>0.50442299999999995</v>
      </c>
      <c r="AF933" s="35">
        <v>0.31373299999999998</v>
      </c>
    </row>
    <row r="934" spans="1:32" ht="13.55">
      <c r="A934" s="2" t="s">
        <v>1346</v>
      </c>
      <c r="B934" s="35">
        <v>0.4</v>
      </c>
      <c r="C934" s="2" t="s">
        <v>1561</v>
      </c>
      <c r="D934" s="35">
        <v>0.9</v>
      </c>
      <c r="E934" s="35">
        <v>0</v>
      </c>
      <c r="F934" s="35">
        <v>1188185</v>
      </c>
      <c r="G934" s="35">
        <v>0.89474299999999996</v>
      </c>
      <c r="H934" s="35">
        <v>1087359</v>
      </c>
      <c r="I934" s="35">
        <v>0.89039599999999997</v>
      </c>
      <c r="J934" s="35">
        <v>0.91514300000000004</v>
      </c>
      <c r="K934" s="35">
        <v>4.3470000000000002E-3</v>
      </c>
      <c r="L934" s="35">
        <v>557224</v>
      </c>
      <c r="M934" s="35">
        <v>0.81887299999999996</v>
      </c>
      <c r="N934" s="35">
        <v>456398</v>
      </c>
      <c r="O934" s="35">
        <v>0.78736700000000004</v>
      </c>
      <c r="P934" s="35">
        <v>0.81905700000000004</v>
      </c>
      <c r="Q934" s="35">
        <v>3.1505999999999999E-2</v>
      </c>
      <c r="R934" s="35">
        <v>630961</v>
      </c>
      <c r="S934" s="35">
        <v>0.97448000000000001</v>
      </c>
      <c r="T934" s="35">
        <v>630961</v>
      </c>
      <c r="U934" s="35">
        <v>0.98348400000000002</v>
      </c>
      <c r="V934" s="35">
        <v>1</v>
      </c>
      <c r="W934" s="35">
        <v>-8.9999999999999993E-3</v>
      </c>
      <c r="X934" s="35">
        <v>12989079</v>
      </c>
      <c r="Y934" s="35">
        <v>0.99483900000000003</v>
      </c>
      <c r="Z934" s="35">
        <v>12989079</v>
      </c>
      <c r="AA934" s="35">
        <v>0.99635300000000004</v>
      </c>
      <c r="AB934" s="35">
        <v>1</v>
      </c>
      <c r="AC934" s="35">
        <v>-1.5100000000000001E-3</v>
      </c>
      <c r="AD934" s="35">
        <v>0.496313</v>
      </c>
      <c r="AE934" s="35">
        <v>0.34479799999999999</v>
      </c>
      <c r="AF934" s="35">
        <v>0.15151500000000001</v>
      </c>
    </row>
    <row r="935" spans="1:32" ht="13.55">
      <c r="A935" s="2" t="s">
        <v>1346</v>
      </c>
      <c r="B935" s="35">
        <v>0.4</v>
      </c>
      <c r="C935" s="2" t="s">
        <v>1561</v>
      </c>
      <c r="D935" s="35">
        <v>0.95</v>
      </c>
      <c r="E935" s="35">
        <v>0</v>
      </c>
      <c r="F935" s="35">
        <v>993752</v>
      </c>
      <c r="G935" s="35">
        <v>0.90342800000000001</v>
      </c>
      <c r="H935" s="35">
        <v>918951</v>
      </c>
      <c r="I935" s="35">
        <v>0.89895099999999994</v>
      </c>
      <c r="J935" s="35">
        <v>0.92472900000000002</v>
      </c>
      <c r="K935" s="35">
        <v>4.4770000000000001E-3</v>
      </c>
      <c r="L935" s="35">
        <v>452733</v>
      </c>
      <c r="M935" s="35">
        <v>0.82444499999999998</v>
      </c>
      <c r="N935" s="35">
        <v>377932</v>
      </c>
      <c r="O935" s="35">
        <v>0.79676000000000002</v>
      </c>
      <c r="P935" s="35">
        <v>0.83477900000000005</v>
      </c>
      <c r="Q935" s="35">
        <v>2.7684E-2</v>
      </c>
      <c r="R935" s="35">
        <v>541019</v>
      </c>
      <c r="S935" s="35">
        <v>0.98216700000000001</v>
      </c>
      <c r="T935" s="35">
        <v>541019</v>
      </c>
      <c r="U935" s="35">
        <v>0.98741999999999996</v>
      </c>
      <c r="V935" s="35">
        <v>1</v>
      </c>
      <c r="W935" s="35">
        <v>-5.2500000000000003E-3</v>
      </c>
      <c r="X935" s="35">
        <v>12520820</v>
      </c>
      <c r="Y935" s="35">
        <v>0.99633799999999995</v>
      </c>
      <c r="Z935" s="35">
        <v>12520820</v>
      </c>
      <c r="AA935" s="35">
        <v>0.99724999999999997</v>
      </c>
      <c r="AB935" s="35">
        <v>1</v>
      </c>
      <c r="AC935" s="35">
        <v>-9.1E-4</v>
      </c>
      <c r="AD935" s="35">
        <v>0.35292800000000002</v>
      </c>
      <c r="AE935" s="35">
        <v>0.26173200000000002</v>
      </c>
      <c r="AF935" s="35">
        <v>9.1195999999999999E-2</v>
      </c>
    </row>
    <row r="936" spans="1:32" ht="13.55">
      <c r="A936" s="2" t="s">
        <v>1346</v>
      </c>
      <c r="B936" s="35">
        <v>0.4</v>
      </c>
      <c r="C936" s="2" t="s">
        <v>1561</v>
      </c>
      <c r="D936" s="35">
        <v>0.99</v>
      </c>
      <c r="E936" s="35">
        <v>0</v>
      </c>
      <c r="F936" s="35">
        <v>672429</v>
      </c>
      <c r="G936" s="35">
        <v>0.90829800000000005</v>
      </c>
      <c r="H936" s="35">
        <v>625103</v>
      </c>
      <c r="I936" s="35">
        <v>0.90333600000000003</v>
      </c>
      <c r="J936" s="35">
        <v>0.92961899999999997</v>
      </c>
      <c r="K936" s="35">
        <v>4.9620000000000003E-3</v>
      </c>
      <c r="L936" s="35">
        <v>300514</v>
      </c>
      <c r="M936" s="35">
        <v>0.82475600000000004</v>
      </c>
      <c r="N936" s="35">
        <v>253188</v>
      </c>
      <c r="O936" s="35">
        <v>0.798597</v>
      </c>
      <c r="P936" s="35">
        <v>0.84251600000000004</v>
      </c>
      <c r="Q936" s="35">
        <v>2.6159000000000002E-2</v>
      </c>
      <c r="R936" s="35">
        <v>371915</v>
      </c>
      <c r="S936" s="35">
        <v>0.98926499999999995</v>
      </c>
      <c r="T936" s="35">
        <v>371915</v>
      </c>
      <c r="U936" s="35">
        <v>0.99189799999999995</v>
      </c>
      <c r="V936" s="35">
        <v>1</v>
      </c>
      <c r="W936" s="35">
        <v>-2.63E-3</v>
      </c>
      <c r="X936" s="35">
        <v>11493695</v>
      </c>
      <c r="Y936" s="35">
        <v>0.99792899999999995</v>
      </c>
      <c r="Z936" s="35">
        <v>11493695</v>
      </c>
      <c r="AA936" s="35">
        <v>0.99837100000000001</v>
      </c>
      <c r="AB936" s="35">
        <v>1</v>
      </c>
      <c r="AC936" s="35">
        <v>-4.4000000000000002E-4</v>
      </c>
      <c r="AD936" s="35">
        <v>0.200741</v>
      </c>
      <c r="AE936" s="35">
        <v>0.15651000000000001</v>
      </c>
      <c r="AF936" s="35">
        <v>4.4230999999999999E-2</v>
      </c>
    </row>
    <row r="937" spans="1:32" ht="13.55">
      <c r="A937" s="2" t="s">
        <v>1346</v>
      </c>
      <c r="B937" s="35">
        <v>0.4</v>
      </c>
      <c r="C937" s="2" t="s">
        <v>1562</v>
      </c>
      <c r="D937" s="35">
        <v>0.7</v>
      </c>
      <c r="E937" s="35">
        <v>0</v>
      </c>
      <c r="F937" s="35">
        <v>637134</v>
      </c>
      <c r="G937" s="35">
        <v>0.87237399999999998</v>
      </c>
      <c r="H937" s="35">
        <v>579131</v>
      </c>
      <c r="I937" s="35">
        <v>0.87580100000000005</v>
      </c>
      <c r="J937" s="35">
        <v>0.90896299999999997</v>
      </c>
      <c r="K937" s="35">
        <v>-3.4299999999999999E-3</v>
      </c>
      <c r="L937" s="35">
        <v>314695</v>
      </c>
      <c r="M937" s="35">
        <v>0.81691199999999997</v>
      </c>
      <c r="N937" s="35">
        <v>256692</v>
      </c>
      <c r="O937" s="35">
        <v>0.78445799999999999</v>
      </c>
      <c r="P937" s="35">
        <v>0.81568499999999999</v>
      </c>
      <c r="Q937" s="35">
        <v>3.2453999999999997E-2</v>
      </c>
      <c r="R937" s="35">
        <v>322439</v>
      </c>
      <c r="S937" s="35">
        <v>0.93428100000000003</v>
      </c>
      <c r="T937" s="35">
        <v>322439</v>
      </c>
      <c r="U937" s="35">
        <v>0.965279</v>
      </c>
      <c r="V937" s="35">
        <v>1</v>
      </c>
      <c r="W937" s="35">
        <v>-3.1E-2</v>
      </c>
      <c r="X937" s="35">
        <v>5358920</v>
      </c>
      <c r="Y937" s="35">
        <v>0.98716999999999999</v>
      </c>
      <c r="Z937" s="35">
        <v>5358920</v>
      </c>
      <c r="AA937" s="35">
        <v>0.99255700000000002</v>
      </c>
      <c r="AB937" s="35">
        <v>1</v>
      </c>
      <c r="AC937" s="35">
        <v>-5.3899999999999998E-3</v>
      </c>
      <c r="AD937" s="35">
        <v>1.230172</v>
      </c>
      <c r="AE937" s="35">
        <v>0.69085700000000005</v>
      </c>
      <c r="AF937" s="35">
        <v>0.53931499999999999</v>
      </c>
    </row>
    <row r="938" spans="1:32" ht="13.55">
      <c r="A938" s="2" t="s">
        <v>1346</v>
      </c>
      <c r="B938" s="35">
        <v>0.4</v>
      </c>
      <c r="C938" s="2" t="s">
        <v>1562</v>
      </c>
      <c r="D938" s="35">
        <v>0.8</v>
      </c>
      <c r="E938" s="35">
        <v>0</v>
      </c>
      <c r="F938" s="35">
        <v>570036</v>
      </c>
      <c r="G938" s="35">
        <v>0.89638700000000004</v>
      </c>
      <c r="H938" s="35">
        <v>519259</v>
      </c>
      <c r="I938" s="35">
        <v>0.89652500000000002</v>
      </c>
      <c r="J938" s="35">
        <v>0.91092300000000004</v>
      </c>
      <c r="K938" s="35">
        <v>-1.3999999999999999E-4</v>
      </c>
      <c r="L938" s="35">
        <v>273170</v>
      </c>
      <c r="M938" s="35">
        <v>0.83887599999999996</v>
      </c>
      <c r="N938" s="35">
        <v>222393</v>
      </c>
      <c r="O938" s="35">
        <v>0.80911100000000002</v>
      </c>
      <c r="P938" s="35">
        <v>0.81411900000000004</v>
      </c>
      <c r="Q938" s="35">
        <v>2.9766000000000001E-2</v>
      </c>
      <c r="R938" s="35">
        <v>296866</v>
      </c>
      <c r="S938" s="35">
        <v>0.95674300000000001</v>
      </c>
      <c r="T938" s="35">
        <v>296866</v>
      </c>
      <c r="U938" s="35">
        <v>0.97547399999999995</v>
      </c>
      <c r="V938" s="35">
        <v>1</v>
      </c>
      <c r="W938" s="35">
        <v>-1.873E-2</v>
      </c>
      <c r="X938" s="35">
        <v>5261871</v>
      </c>
      <c r="Y938" s="35">
        <v>0.991421</v>
      </c>
      <c r="Z938" s="35">
        <v>5261871</v>
      </c>
      <c r="AA938" s="35">
        <v>0.99456599999999995</v>
      </c>
      <c r="AB938" s="35">
        <v>1</v>
      </c>
      <c r="AC938" s="35">
        <v>-3.15E-3</v>
      </c>
      <c r="AD938" s="35">
        <v>0.82297100000000001</v>
      </c>
      <c r="AE938" s="35">
        <v>0.50822999999999996</v>
      </c>
      <c r="AF938" s="35">
        <v>0.31474099999999999</v>
      </c>
    </row>
    <row r="939" spans="1:32" ht="13.55">
      <c r="A939" s="2" t="s">
        <v>1346</v>
      </c>
      <c r="B939" s="35">
        <v>0.4</v>
      </c>
      <c r="C939" s="2" t="s">
        <v>1562</v>
      </c>
      <c r="D939" s="35">
        <v>0.9</v>
      </c>
      <c r="E939" s="35">
        <v>0</v>
      </c>
      <c r="F939" s="35">
        <v>471792</v>
      </c>
      <c r="G939" s="35">
        <v>0.91990000000000005</v>
      </c>
      <c r="H939" s="35">
        <v>432726</v>
      </c>
      <c r="I939" s="35">
        <v>0.91784200000000005</v>
      </c>
      <c r="J939" s="35">
        <v>0.91719700000000004</v>
      </c>
      <c r="K939" s="35">
        <v>2.0579999999999999E-3</v>
      </c>
      <c r="L939" s="35">
        <v>216848</v>
      </c>
      <c r="M939" s="35">
        <v>0.86264099999999999</v>
      </c>
      <c r="N939" s="35">
        <v>177782</v>
      </c>
      <c r="O939" s="35">
        <v>0.83736600000000005</v>
      </c>
      <c r="P939" s="35">
        <v>0.81984599999999996</v>
      </c>
      <c r="Q939" s="35">
        <v>2.5274999999999999E-2</v>
      </c>
      <c r="R939" s="35">
        <v>254944</v>
      </c>
      <c r="S939" s="35">
        <v>0.97494400000000003</v>
      </c>
      <c r="T939" s="35">
        <v>254944</v>
      </c>
      <c r="U939" s="35">
        <v>0.98377400000000004</v>
      </c>
      <c r="V939" s="35">
        <v>1</v>
      </c>
      <c r="W939" s="35">
        <v>-8.8299999999999993E-3</v>
      </c>
      <c r="X939" s="35">
        <v>5080716</v>
      </c>
      <c r="Y939" s="35">
        <v>0.99479200000000001</v>
      </c>
      <c r="Z939" s="35">
        <v>5080716</v>
      </c>
      <c r="AA939" s="35">
        <v>0.996309</v>
      </c>
      <c r="AB939" s="35">
        <v>1</v>
      </c>
      <c r="AC939" s="35">
        <v>-1.5200000000000001E-3</v>
      </c>
      <c r="AD939" s="35">
        <v>0.500502</v>
      </c>
      <c r="AE939" s="35">
        <v>0.348769</v>
      </c>
      <c r="AF939" s="35">
        <v>0.15173300000000001</v>
      </c>
    </row>
    <row r="940" spans="1:32" ht="13.55">
      <c r="A940" s="2" t="s">
        <v>1346</v>
      </c>
      <c r="B940" s="35">
        <v>0.4</v>
      </c>
      <c r="C940" s="2" t="s">
        <v>1562</v>
      </c>
      <c r="D940" s="35">
        <v>0.95</v>
      </c>
      <c r="E940" s="35">
        <v>0</v>
      </c>
      <c r="F940" s="35">
        <v>395286</v>
      </c>
      <c r="G940" s="35">
        <v>0.93243699999999996</v>
      </c>
      <c r="H940" s="35">
        <v>366288</v>
      </c>
      <c r="I940" s="35">
        <v>0.93025500000000005</v>
      </c>
      <c r="J940" s="35">
        <v>0.92664000000000002</v>
      </c>
      <c r="K940" s="35">
        <v>2.1810000000000002E-3</v>
      </c>
      <c r="L940" s="35">
        <v>176448</v>
      </c>
      <c r="M940" s="35">
        <v>0.87694300000000003</v>
      </c>
      <c r="N940" s="35">
        <v>147450</v>
      </c>
      <c r="O940" s="35">
        <v>0.85622200000000004</v>
      </c>
      <c r="P940" s="35">
        <v>0.83565699999999998</v>
      </c>
      <c r="Q940" s="35">
        <v>2.0721E-2</v>
      </c>
      <c r="R940" s="35">
        <v>218838</v>
      </c>
      <c r="S940" s="35">
        <v>0.98257000000000005</v>
      </c>
      <c r="T940" s="35">
        <v>218838</v>
      </c>
      <c r="U940" s="35">
        <v>0.98780400000000002</v>
      </c>
      <c r="V940" s="35">
        <v>1</v>
      </c>
      <c r="W940" s="35">
        <v>-5.2300000000000003E-3</v>
      </c>
      <c r="X940" s="35">
        <v>4897183</v>
      </c>
      <c r="Y940" s="35">
        <v>0.99629900000000005</v>
      </c>
      <c r="Z940" s="35">
        <v>4897183</v>
      </c>
      <c r="AA940" s="35">
        <v>0.99722</v>
      </c>
      <c r="AB940" s="35">
        <v>1</v>
      </c>
      <c r="AC940" s="35">
        <v>-9.2000000000000003E-4</v>
      </c>
      <c r="AD940" s="35">
        <v>0.35686699999999999</v>
      </c>
      <c r="AE940" s="35">
        <v>0.26471499999999998</v>
      </c>
      <c r="AF940" s="35">
        <v>9.2150999999999997E-2</v>
      </c>
    </row>
    <row r="941" spans="1:32" ht="13.55">
      <c r="A941" s="2" t="s">
        <v>1346</v>
      </c>
      <c r="B941" s="35">
        <v>0.4</v>
      </c>
      <c r="C941" s="2" t="s">
        <v>1562</v>
      </c>
      <c r="D941" s="35">
        <v>0.99</v>
      </c>
      <c r="E941" s="35">
        <v>0</v>
      </c>
      <c r="F941" s="35">
        <v>268644</v>
      </c>
      <c r="G941" s="35">
        <v>0.94816599999999995</v>
      </c>
      <c r="H941" s="35">
        <v>249992</v>
      </c>
      <c r="I941" s="35">
        <v>0.94584299999999999</v>
      </c>
      <c r="J941" s="35">
        <v>0.93057000000000001</v>
      </c>
      <c r="K941" s="35">
        <v>2.323E-3</v>
      </c>
      <c r="L941" s="35">
        <v>117255</v>
      </c>
      <c r="M941" s="35">
        <v>0.89964299999999997</v>
      </c>
      <c r="N941" s="35">
        <v>98603</v>
      </c>
      <c r="O941" s="35">
        <v>0.88288299999999997</v>
      </c>
      <c r="P941" s="35">
        <v>0.84092800000000001</v>
      </c>
      <c r="Q941" s="35">
        <v>1.6760000000000001E-2</v>
      </c>
      <c r="R941" s="35">
        <v>151389</v>
      </c>
      <c r="S941" s="35">
        <v>0.98950300000000002</v>
      </c>
      <c r="T941" s="35">
        <v>151389</v>
      </c>
      <c r="U941" s="35">
        <v>0.99191499999999999</v>
      </c>
      <c r="V941" s="35">
        <v>1</v>
      </c>
      <c r="W941" s="35">
        <v>-2.4099999999999998E-3</v>
      </c>
      <c r="X941" s="35">
        <v>4495494</v>
      </c>
      <c r="Y941" s="35">
        <v>0.99787999999999999</v>
      </c>
      <c r="Z941" s="35">
        <v>4495494</v>
      </c>
      <c r="AA941" s="35">
        <v>0.99833099999999997</v>
      </c>
      <c r="AB941" s="35">
        <v>1</v>
      </c>
      <c r="AC941" s="35">
        <v>-4.4999999999999999E-4</v>
      </c>
      <c r="AD941" s="35">
        <v>0.20536099999999999</v>
      </c>
      <c r="AE941" s="35">
        <v>0.160326</v>
      </c>
      <c r="AF941" s="35">
        <v>4.5036E-2</v>
      </c>
    </row>
    <row r="942" spans="1:32" ht="13.55">
      <c r="A942" s="2" t="s">
        <v>1346</v>
      </c>
      <c r="B942" s="35">
        <v>0.5</v>
      </c>
      <c r="C942" s="2" t="s">
        <v>1561</v>
      </c>
      <c r="D942" s="35">
        <v>0.7</v>
      </c>
      <c r="E942" s="35">
        <v>0</v>
      </c>
      <c r="F942" s="35">
        <v>1708216</v>
      </c>
      <c r="G942" s="35">
        <v>0.87337799999999999</v>
      </c>
      <c r="H942" s="35">
        <v>1571977</v>
      </c>
      <c r="I942" s="35">
        <v>0.87553199999999998</v>
      </c>
      <c r="J942" s="35">
        <v>0.92024499999999998</v>
      </c>
      <c r="K942" s="35">
        <v>-2.15E-3</v>
      </c>
      <c r="L942" s="35">
        <v>878719</v>
      </c>
      <c r="M942" s="35">
        <v>0.81852199999999997</v>
      </c>
      <c r="N942" s="35">
        <v>742480</v>
      </c>
      <c r="O942" s="35">
        <v>0.79214300000000004</v>
      </c>
      <c r="P942" s="35">
        <v>0.84495699999999996</v>
      </c>
      <c r="Q942" s="35">
        <v>2.6377999999999999E-2</v>
      </c>
      <c r="R942" s="35">
        <v>829497</v>
      </c>
      <c r="S942" s="35">
        <v>0.94012200000000001</v>
      </c>
      <c r="T942" s="35">
        <v>829497</v>
      </c>
      <c r="U942" s="35">
        <v>0.96661300000000006</v>
      </c>
      <c r="V942" s="35">
        <v>1</v>
      </c>
      <c r="W942" s="35">
        <v>-2.649E-2</v>
      </c>
      <c r="X942" s="35">
        <v>13779085</v>
      </c>
      <c r="Y942" s="35">
        <v>0.98739299999999997</v>
      </c>
      <c r="Z942" s="35">
        <v>13779085</v>
      </c>
      <c r="AA942" s="35">
        <v>0.99225799999999997</v>
      </c>
      <c r="AB942" s="35">
        <v>1</v>
      </c>
      <c r="AC942" s="35">
        <v>-4.8599999999999997E-3</v>
      </c>
      <c r="AD942" s="35">
        <v>1.22017</v>
      </c>
      <c r="AE942" s="35">
        <v>0.73334699999999997</v>
      </c>
      <c r="AF942" s="35">
        <v>0.48682300000000001</v>
      </c>
    </row>
    <row r="943" spans="1:32" ht="13.55">
      <c r="A943" s="2" t="s">
        <v>1346</v>
      </c>
      <c r="B943" s="35">
        <v>0.5</v>
      </c>
      <c r="C943" s="2" t="s">
        <v>1561</v>
      </c>
      <c r="D943" s="35">
        <v>0.8</v>
      </c>
      <c r="E943" s="35">
        <v>0</v>
      </c>
      <c r="F943" s="35">
        <v>1553921</v>
      </c>
      <c r="G943" s="35">
        <v>0.89274699999999996</v>
      </c>
      <c r="H943" s="35">
        <v>1429858</v>
      </c>
      <c r="I943" s="35">
        <v>0.89218900000000001</v>
      </c>
      <c r="J943" s="35">
        <v>0.92016100000000001</v>
      </c>
      <c r="K943" s="35">
        <v>5.5800000000000001E-4</v>
      </c>
      <c r="L943" s="35">
        <v>781380</v>
      </c>
      <c r="M943" s="35">
        <v>0.83550199999999997</v>
      </c>
      <c r="N943" s="35">
        <v>657317</v>
      </c>
      <c r="O943" s="35">
        <v>0.81034300000000004</v>
      </c>
      <c r="P943" s="35">
        <v>0.84122600000000003</v>
      </c>
      <c r="Q943" s="35">
        <v>2.5159000000000001E-2</v>
      </c>
      <c r="R943" s="35">
        <v>772541</v>
      </c>
      <c r="S943" s="35">
        <v>0.95922099999999999</v>
      </c>
      <c r="T943" s="35">
        <v>772541</v>
      </c>
      <c r="U943" s="35">
        <v>0.97606999999999999</v>
      </c>
      <c r="V943" s="35">
        <v>1</v>
      </c>
      <c r="W943" s="35">
        <v>-1.685E-2</v>
      </c>
      <c r="X943" s="35">
        <v>13558685</v>
      </c>
      <c r="Y943" s="35">
        <v>0.991201</v>
      </c>
      <c r="Z943" s="35">
        <v>13558685</v>
      </c>
      <c r="AA943" s="35">
        <v>0.99420299999999995</v>
      </c>
      <c r="AB943" s="35">
        <v>1</v>
      </c>
      <c r="AC943" s="35">
        <v>-3.0000000000000001E-3</v>
      </c>
      <c r="AD943" s="35">
        <v>0.85229200000000005</v>
      </c>
      <c r="AE943" s="35">
        <v>0.55189500000000002</v>
      </c>
      <c r="AF943" s="35">
        <v>0.30039700000000003</v>
      </c>
    </row>
    <row r="944" spans="1:32" ht="13.55">
      <c r="A944" s="2" t="s">
        <v>1346</v>
      </c>
      <c r="B944" s="35">
        <v>0.5</v>
      </c>
      <c r="C944" s="2" t="s">
        <v>1561</v>
      </c>
      <c r="D944" s="35">
        <v>0.9</v>
      </c>
      <c r="E944" s="35">
        <v>0</v>
      </c>
      <c r="F944" s="35">
        <v>1320769</v>
      </c>
      <c r="G944" s="35">
        <v>0.91074600000000006</v>
      </c>
      <c r="H944" s="35">
        <v>1220573</v>
      </c>
      <c r="I944" s="35">
        <v>0.90808800000000001</v>
      </c>
      <c r="J944" s="35">
        <v>0.92413800000000001</v>
      </c>
      <c r="K944" s="35">
        <v>2.6580000000000002E-3</v>
      </c>
      <c r="L944" s="35">
        <v>642851</v>
      </c>
      <c r="M944" s="35">
        <v>0.851024</v>
      </c>
      <c r="N944" s="35">
        <v>542655</v>
      </c>
      <c r="O944" s="35">
        <v>0.82824200000000003</v>
      </c>
      <c r="P944" s="35">
        <v>0.84413800000000005</v>
      </c>
      <c r="Q944" s="35">
        <v>2.2782E-2</v>
      </c>
      <c r="R944" s="35">
        <v>677918</v>
      </c>
      <c r="S944" s="35">
        <v>0.97567300000000001</v>
      </c>
      <c r="T944" s="35">
        <v>677918</v>
      </c>
      <c r="U944" s="35">
        <v>0.98402400000000001</v>
      </c>
      <c r="V944" s="35">
        <v>1</v>
      </c>
      <c r="W944" s="35">
        <v>-8.3499999999999998E-3</v>
      </c>
      <c r="X944" s="35">
        <v>13149502</v>
      </c>
      <c r="Y944" s="35">
        <v>0.99443899999999996</v>
      </c>
      <c r="Z944" s="35">
        <v>13149502</v>
      </c>
      <c r="AA944" s="35">
        <v>0.99596700000000005</v>
      </c>
      <c r="AB944" s="35">
        <v>1</v>
      </c>
      <c r="AC944" s="35">
        <v>-1.5299999999999999E-3</v>
      </c>
      <c r="AD944" s="35">
        <v>0.53975300000000004</v>
      </c>
      <c r="AE944" s="35">
        <v>0.38693</v>
      </c>
      <c r="AF944" s="35">
        <v>0.15282299999999999</v>
      </c>
    </row>
    <row r="945" spans="1:32" ht="13.55">
      <c r="A945" s="2" t="s">
        <v>1346</v>
      </c>
      <c r="B945" s="35">
        <v>0.5</v>
      </c>
      <c r="C945" s="2" t="s">
        <v>1561</v>
      </c>
      <c r="D945" s="35">
        <v>0.95</v>
      </c>
      <c r="E945" s="35">
        <v>0</v>
      </c>
      <c r="F945" s="35">
        <v>1133334</v>
      </c>
      <c r="G945" s="35">
        <v>0.91888800000000004</v>
      </c>
      <c r="H945" s="35">
        <v>1057097</v>
      </c>
      <c r="I945" s="35">
        <v>0.91590899999999997</v>
      </c>
      <c r="J945" s="35">
        <v>0.93273200000000001</v>
      </c>
      <c r="K945" s="35">
        <v>2.98E-3</v>
      </c>
      <c r="L945" s="35">
        <v>538952</v>
      </c>
      <c r="M945" s="35">
        <v>0.85738499999999995</v>
      </c>
      <c r="N945" s="35">
        <v>462715</v>
      </c>
      <c r="O945" s="35">
        <v>0.83770100000000003</v>
      </c>
      <c r="P945" s="35">
        <v>0.85854600000000003</v>
      </c>
      <c r="Q945" s="35">
        <v>1.9684E-2</v>
      </c>
      <c r="R945" s="35">
        <v>594382</v>
      </c>
      <c r="S945" s="35">
        <v>0.98281499999999999</v>
      </c>
      <c r="T945" s="35">
        <v>594382</v>
      </c>
      <c r="U945" s="35">
        <v>0.98769300000000004</v>
      </c>
      <c r="V945" s="35">
        <v>1</v>
      </c>
      <c r="W945" s="35">
        <v>-4.8799999999999998E-3</v>
      </c>
      <c r="X945" s="35">
        <v>12735037</v>
      </c>
      <c r="Y945" s="35">
        <v>0.99594199999999999</v>
      </c>
      <c r="Z945" s="35">
        <v>12735037</v>
      </c>
      <c r="AA945" s="35">
        <v>0.99685299999999999</v>
      </c>
      <c r="AB945" s="35">
        <v>1</v>
      </c>
      <c r="AC945" s="35">
        <v>-9.1E-4</v>
      </c>
      <c r="AD945" s="35">
        <v>0.39454099999999998</v>
      </c>
      <c r="AE945" s="35">
        <v>0.30344100000000002</v>
      </c>
      <c r="AF945" s="35">
        <v>9.11E-2</v>
      </c>
    </row>
    <row r="946" spans="1:32" ht="13.55">
      <c r="A946" s="2" t="s">
        <v>1346</v>
      </c>
      <c r="B946" s="35">
        <v>0.5</v>
      </c>
      <c r="C946" s="2" t="s">
        <v>1561</v>
      </c>
      <c r="D946" s="35">
        <v>0.99</v>
      </c>
      <c r="E946" s="35">
        <v>0</v>
      </c>
      <c r="F946" s="35">
        <v>811105</v>
      </c>
      <c r="G946" s="35">
        <v>0.92462699999999998</v>
      </c>
      <c r="H946" s="35">
        <v>759233</v>
      </c>
      <c r="I946" s="35">
        <v>0.92109399999999997</v>
      </c>
      <c r="J946" s="35">
        <v>0.93604799999999999</v>
      </c>
      <c r="K946" s="35">
        <v>3.5330000000000001E-3</v>
      </c>
      <c r="L946" s="35">
        <v>380559</v>
      </c>
      <c r="M946" s="35">
        <v>0.86076299999999994</v>
      </c>
      <c r="N946" s="35">
        <v>328687</v>
      </c>
      <c r="O946" s="35">
        <v>0.842256</v>
      </c>
      <c r="P946" s="35">
        <v>0.86369499999999999</v>
      </c>
      <c r="Q946" s="35">
        <v>1.8508E-2</v>
      </c>
      <c r="R946" s="35">
        <v>430546</v>
      </c>
      <c r="S946" s="35">
        <v>0.98951999999999996</v>
      </c>
      <c r="T946" s="35">
        <v>430546</v>
      </c>
      <c r="U946" s="35">
        <v>0.99197999999999997</v>
      </c>
      <c r="V946" s="35">
        <v>1</v>
      </c>
      <c r="W946" s="35">
        <v>-2.4599999999999999E-3</v>
      </c>
      <c r="X946" s="35">
        <v>11810213</v>
      </c>
      <c r="Y946" s="35">
        <v>0.99756599999999995</v>
      </c>
      <c r="Z946" s="35">
        <v>11810213</v>
      </c>
      <c r="AA946" s="35">
        <v>0.99803399999999998</v>
      </c>
      <c r="AB946" s="35">
        <v>1</v>
      </c>
      <c r="AC946" s="35">
        <v>-4.6999999999999999E-4</v>
      </c>
      <c r="AD946" s="35">
        <v>0.23751700000000001</v>
      </c>
      <c r="AE946" s="35">
        <v>0.19074099999999999</v>
      </c>
      <c r="AF946" s="35">
        <v>4.6774999999999997E-2</v>
      </c>
    </row>
    <row r="947" spans="1:32" ht="13.55">
      <c r="A947" s="2" t="s">
        <v>1346</v>
      </c>
      <c r="B947" s="35">
        <v>0.5</v>
      </c>
      <c r="C947" s="2" t="s">
        <v>1562</v>
      </c>
      <c r="D947" s="35">
        <v>0.7</v>
      </c>
      <c r="E947" s="35">
        <v>0</v>
      </c>
      <c r="F947" s="35">
        <v>675302</v>
      </c>
      <c r="G947" s="35">
        <v>0.89128799999999997</v>
      </c>
      <c r="H947" s="35">
        <v>623201</v>
      </c>
      <c r="I947" s="35">
        <v>0.89571100000000003</v>
      </c>
      <c r="J947" s="35">
        <v>0.922848</v>
      </c>
      <c r="K947" s="35">
        <v>-4.4200000000000003E-3</v>
      </c>
      <c r="L947" s="35">
        <v>340877</v>
      </c>
      <c r="M947" s="35">
        <v>0.84816999999999998</v>
      </c>
      <c r="N947" s="35">
        <v>288776</v>
      </c>
      <c r="O947" s="35">
        <v>0.82555500000000004</v>
      </c>
      <c r="P947" s="35">
        <v>0.84715600000000002</v>
      </c>
      <c r="Q947" s="35">
        <v>2.2615E-2</v>
      </c>
      <c r="R947" s="35">
        <v>334425</v>
      </c>
      <c r="S947" s="35">
        <v>0.93999500000000002</v>
      </c>
      <c r="T947" s="35">
        <v>334425</v>
      </c>
      <c r="U947" s="35">
        <v>0.96664399999999995</v>
      </c>
      <c r="V947" s="35">
        <v>1</v>
      </c>
      <c r="W947" s="35">
        <v>-2.665E-2</v>
      </c>
      <c r="X947" s="35">
        <v>5388046</v>
      </c>
      <c r="Y947" s="35">
        <v>0.98732900000000001</v>
      </c>
      <c r="Z947" s="35">
        <v>5388046</v>
      </c>
      <c r="AA947" s="35">
        <v>0.99218399999999995</v>
      </c>
      <c r="AB947" s="35">
        <v>1</v>
      </c>
      <c r="AC947" s="35">
        <v>-4.8500000000000001E-3</v>
      </c>
      <c r="AD947" s="35">
        <v>1.225867</v>
      </c>
      <c r="AE947" s="35">
        <v>0.740004</v>
      </c>
      <c r="AF947" s="35">
        <v>0.48586299999999999</v>
      </c>
    </row>
    <row r="948" spans="1:32" ht="13.55">
      <c r="A948" s="2" t="s">
        <v>1346</v>
      </c>
      <c r="B948" s="35">
        <v>0.5</v>
      </c>
      <c r="C948" s="2" t="s">
        <v>1562</v>
      </c>
      <c r="D948" s="35">
        <v>0.8</v>
      </c>
      <c r="E948" s="35">
        <v>0</v>
      </c>
      <c r="F948" s="35">
        <v>615496</v>
      </c>
      <c r="G948" s="35">
        <v>0.91274500000000003</v>
      </c>
      <c r="H948" s="35">
        <v>567742</v>
      </c>
      <c r="I948" s="35">
        <v>0.91422400000000004</v>
      </c>
      <c r="J948" s="35">
        <v>0.92241399999999996</v>
      </c>
      <c r="K948" s="35">
        <v>-1.48E-3</v>
      </c>
      <c r="L948" s="35">
        <v>303667</v>
      </c>
      <c r="M948" s="35">
        <v>0.86951299999999998</v>
      </c>
      <c r="N948" s="35">
        <v>255913</v>
      </c>
      <c r="O948" s="35">
        <v>0.84884400000000004</v>
      </c>
      <c r="P948" s="35">
        <v>0.84274199999999999</v>
      </c>
      <c r="Q948" s="35">
        <v>2.0669E-2</v>
      </c>
      <c r="R948" s="35">
        <v>311829</v>
      </c>
      <c r="S948" s="35">
        <v>0.95918800000000004</v>
      </c>
      <c r="T948" s="35">
        <v>311829</v>
      </c>
      <c r="U948" s="35">
        <v>0.97591099999999997</v>
      </c>
      <c r="V948" s="35">
        <v>1</v>
      </c>
      <c r="W948" s="35">
        <v>-1.6719999999999999E-2</v>
      </c>
      <c r="X948" s="35">
        <v>5303708</v>
      </c>
      <c r="Y948" s="35">
        <v>0.991116</v>
      </c>
      <c r="Z948" s="35">
        <v>5303708</v>
      </c>
      <c r="AA948" s="35">
        <v>0.99410900000000002</v>
      </c>
      <c r="AB948" s="35">
        <v>1</v>
      </c>
      <c r="AC948" s="35">
        <v>-2.99E-3</v>
      </c>
      <c r="AD948" s="35">
        <v>0.86021199999999998</v>
      </c>
      <c r="AE948" s="35">
        <v>0.56072699999999998</v>
      </c>
      <c r="AF948" s="35">
        <v>0.299485</v>
      </c>
    </row>
    <row r="949" spans="1:32" ht="13.55">
      <c r="A949" s="2" t="s">
        <v>1346</v>
      </c>
      <c r="B949" s="35">
        <v>0.5</v>
      </c>
      <c r="C949" s="2" t="s">
        <v>1562</v>
      </c>
      <c r="D949" s="35">
        <v>0.9</v>
      </c>
      <c r="E949" s="35">
        <v>0</v>
      </c>
      <c r="F949" s="35">
        <v>524126</v>
      </c>
      <c r="G949" s="35">
        <v>0.93384500000000004</v>
      </c>
      <c r="H949" s="35">
        <v>485430</v>
      </c>
      <c r="I949" s="35">
        <v>0.93323699999999998</v>
      </c>
      <c r="J949" s="35">
        <v>0.92617000000000005</v>
      </c>
      <c r="K949" s="35">
        <v>6.0700000000000001E-4</v>
      </c>
      <c r="L949" s="35">
        <v>250061</v>
      </c>
      <c r="M949" s="35">
        <v>0.89219899999999996</v>
      </c>
      <c r="N949" s="35">
        <v>211365</v>
      </c>
      <c r="O949" s="35">
        <v>0.87493100000000001</v>
      </c>
      <c r="P949" s="35">
        <v>0.84525399999999995</v>
      </c>
      <c r="Q949" s="35">
        <v>1.7267999999999999E-2</v>
      </c>
      <c r="R949" s="35">
        <v>274065</v>
      </c>
      <c r="S949" s="35">
        <v>0.97538599999999998</v>
      </c>
      <c r="T949" s="35">
        <v>274065</v>
      </c>
      <c r="U949" s="35">
        <v>0.98380000000000001</v>
      </c>
      <c r="V949" s="35">
        <v>1</v>
      </c>
      <c r="W949" s="35">
        <v>-8.4100000000000008E-3</v>
      </c>
      <c r="X949" s="35">
        <v>5145035</v>
      </c>
      <c r="Y949" s="35">
        <v>0.99433199999999999</v>
      </c>
      <c r="Z949" s="35">
        <v>5145035</v>
      </c>
      <c r="AA949" s="35">
        <v>0.995869</v>
      </c>
      <c r="AB949" s="35">
        <v>1</v>
      </c>
      <c r="AC949" s="35">
        <v>-1.5399999999999999E-3</v>
      </c>
      <c r="AD949" s="35">
        <v>0.54961199999999999</v>
      </c>
      <c r="AE949" s="35">
        <v>0.395897</v>
      </c>
      <c r="AF949" s="35">
        <v>0.15371499999999999</v>
      </c>
    </row>
    <row r="950" spans="1:32" ht="13.55">
      <c r="A950" s="2" t="s">
        <v>1346</v>
      </c>
      <c r="B950" s="35">
        <v>0.5</v>
      </c>
      <c r="C950" s="2" t="s">
        <v>1562</v>
      </c>
      <c r="D950" s="35">
        <v>0.95</v>
      </c>
      <c r="E950" s="35">
        <v>0</v>
      </c>
      <c r="F950" s="35">
        <v>450535</v>
      </c>
      <c r="G950" s="35">
        <v>0.94555299999999998</v>
      </c>
      <c r="H950" s="35">
        <v>421057</v>
      </c>
      <c r="I950" s="35">
        <v>0.94454800000000005</v>
      </c>
      <c r="J950" s="35">
        <v>0.93457100000000004</v>
      </c>
      <c r="K950" s="35">
        <v>1.0039999999999999E-3</v>
      </c>
      <c r="L950" s="35">
        <v>209903</v>
      </c>
      <c r="M950" s="35">
        <v>0.90623500000000001</v>
      </c>
      <c r="N950" s="35">
        <v>180425</v>
      </c>
      <c r="O950" s="35">
        <v>0.89256100000000005</v>
      </c>
      <c r="P950" s="35">
        <v>0.85956399999999999</v>
      </c>
      <c r="Q950" s="35">
        <v>1.3674E-2</v>
      </c>
      <c r="R950" s="35">
        <v>240632</v>
      </c>
      <c r="S950" s="35">
        <v>0.98274499999999998</v>
      </c>
      <c r="T950" s="35">
        <v>240632</v>
      </c>
      <c r="U950" s="35">
        <v>0.98768199999999995</v>
      </c>
      <c r="V950" s="35">
        <v>1</v>
      </c>
      <c r="W950" s="35">
        <v>-4.9399999999999999E-3</v>
      </c>
      <c r="X950" s="35">
        <v>4983480</v>
      </c>
      <c r="Y950" s="35">
        <v>0.99585100000000004</v>
      </c>
      <c r="Z950" s="35">
        <v>4983480</v>
      </c>
      <c r="AA950" s="35">
        <v>0.99678500000000003</v>
      </c>
      <c r="AB950" s="35">
        <v>1</v>
      </c>
      <c r="AC950" s="35">
        <v>-9.3000000000000005E-4</v>
      </c>
      <c r="AD950" s="35">
        <v>0.403723</v>
      </c>
      <c r="AE950" s="35">
        <v>0.31032199999999999</v>
      </c>
      <c r="AF950" s="35">
        <v>9.3399999999999997E-2</v>
      </c>
    </row>
    <row r="951" spans="1:32" ht="13.55">
      <c r="A951" s="2" t="s">
        <v>1346</v>
      </c>
      <c r="B951" s="35">
        <v>0.5</v>
      </c>
      <c r="C951" s="2" t="s">
        <v>1562</v>
      </c>
      <c r="D951" s="35">
        <v>0.99</v>
      </c>
      <c r="E951" s="35">
        <v>0</v>
      </c>
      <c r="F951" s="35">
        <v>323210</v>
      </c>
      <c r="G951" s="35">
        <v>0.95918300000000001</v>
      </c>
      <c r="H951" s="35">
        <v>302943</v>
      </c>
      <c r="I951" s="35">
        <v>0.95781300000000003</v>
      </c>
      <c r="J951" s="35">
        <v>0.93729499999999999</v>
      </c>
      <c r="K951" s="35">
        <v>1.369E-3</v>
      </c>
      <c r="L951" s="35">
        <v>148370</v>
      </c>
      <c r="M951" s="35">
        <v>0.925508</v>
      </c>
      <c r="N951" s="35">
        <v>128103</v>
      </c>
      <c r="O951" s="35">
        <v>0.91472699999999996</v>
      </c>
      <c r="P951" s="35">
        <v>0.863402</v>
      </c>
      <c r="Q951" s="35">
        <v>1.078E-2</v>
      </c>
      <c r="R951" s="35">
        <v>174840</v>
      </c>
      <c r="S951" s="35">
        <v>0.98974300000000004</v>
      </c>
      <c r="T951" s="35">
        <v>174840</v>
      </c>
      <c r="U951" s="35">
        <v>0.99205100000000002</v>
      </c>
      <c r="V951" s="35">
        <v>1</v>
      </c>
      <c r="W951" s="35">
        <v>-2.31E-3</v>
      </c>
      <c r="X951" s="35">
        <v>4622861</v>
      </c>
      <c r="Y951" s="35">
        <v>0.997525</v>
      </c>
      <c r="Z951" s="35">
        <v>4622861</v>
      </c>
      <c r="AA951" s="35">
        <v>0.99799099999999996</v>
      </c>
      <c r="AB951" s="35">
        <v>1</v>
      </c>
      <c r="AC951" s="35">
        <v>-4.6999999999999999E-4</v>
      </c>
      <c r="AD951" s="35">
        <v>0.24186099999999999</v>
      </c>
      <c r="AE951" s="35">
        <v>0.19525400000000001</v>
      </c>
      <c r="AF951" s="35">
        <v>4.6606000000000002E-2</v>
      </c>
    </row>
    <row r="952" spans="1:32" ht="13.55">
      <c r="A952" s="2" t="s">
        <v>1346</v>
      </c>
      <c r="B952" s="35">
        <v>0.75</v>
      </c>
      <c r="C952" s="2" t="s">
        <v>1561</v>
      </c>
      <c r="D952" s="35">
        <v>0.7</v>
      </c>
      <c r="E952" s="35">
        <v>0</v>
      </c>
      <c r="F952" s="35">
        <v>1858924</v>
      </c>
      <c r="G952" s="35">
        <v>0.90156700000000001</v>
      </c>
      <c r="H952" s="35">
        <v>1751398</v>
      </c>
      <c r="I952" s="35">
        <v>0.90495800000000004</v>
      </c>
      <c r="J952" s="35">
        <v>0.94215700000000002</v>
      </c>
      <c r="K952" s="35">
        <v>-3.3899999999999998E-3</v>
      </c>
      <c r="L952" s="35">
        <v>984539</v>
      </c>
      <c r="M952" s="35">
        <v>0.86225200000000002</v>
      </c>
      <c r="N952" s="35">
        <v>877013</v>
      </c>
      <c r="O952" s="35">
        <v>0.84793099999999999</v>
      </c>
      <c r="P952" s="35">
        <v>0.89078500000000005</v>
      </c>
      <c r="Q952" s="35">
        <v>1.4319999999999999E-2</v>
      </c>
      <c r="R952" s="35">
        <v>874385</v>
      </c>
      <c r="S952" s="35">
        <v>0.95035899999999995</v>
      </c>
      <c r="T952" s="35">
        <v>874385</v>
      </c>
      <c r="U952" s="35">
        <v>0.970418</v>
      </c>
      <c r="V952" s="35">
        <v>1</v>
      </c>
      <c r="W952" s="35">
        <v>-2.0060000000000001E-2</v>
      </c>
      <c r="X952" s="35">
        <v>13889677</v>
      </c>
      <c r="Y952" s="35">
        <v>0.98789000000000005</v>
      </c>
      <c r="Z952" s="35">
        <v>13889677</v>
      </c>
      <c r="AA952" s="35">
        <v>0.99192999999999998</v>
      </c>
      <c r="AB952" s="35">
        <v>1</v>
      </c>
      <c r="AC952" s="35">
        <v>-4.0400000000000002E-3</v>
      </c>
      <c r="AD952" s="35">
        <v>1.1837029999999999</v>
      </c>
      <c r="AE952" s="35">
        <v>0.77951000000000004</v>
      </c>
      <c r="AF952" s="35">
        <v>0.40419300000000002</v>
      </c>
    </row>
    <row r="953" spans="1:32" ht="13.55">
      <c r="A953" s="2" t="s">
        <v>1346</v>
      </c>
      <c r="B953" s="35">
        <v>0.75</v>
      </c>
      <c r="C953" s="2" t="s">
        <v>1561</v>
      </c>
      <c r="D953" s="35">
        <v>0.8</v>
      </c>
      <c r="E953" s="35">
        <v>0</v>
      </c>
      <c r="F953" s="35">
        <v>1737721</v>
      </c>
      <c r="G953" s="35">
        <v>0.91734499999999997</v>
      </c>
      <c r="H953" s="35">
        <v>1634502</v>
      </c>
      <c r="I953" s="35">
        <v>0.91835699999999998</v>
      </c>
      <c r="J953" s="35">
        <v>0.94060100000000002</v>
      </c>
      <c r="K953" s="35">
        <v>-1.01E-3</v>
      </c>
      <c r="L953" s="35">
        <v>907783</v>
      </c>
      <c r="M953" s="35">
        <v>0.87780800000000003</v>
      </c>
      <c r="N953" s="35">
        <v>804564</v>
      </c>
      <c r="O953" s="35">
        <v>0.86426000000000003</v>
      </c>
      <c r="P953" s="35">
        <v>0.88629599999999997</v>
      </c>
      <c r="Q953" s="35">
        <v>1.3547999999999999E-2</v>
      </c>
      <c r="R953" s="35">
        <v>829938</v>
      </c>
      <c r="S953" s="35">
        <v>0.96487900000000004</v>
      </c>
      <c r="T953" s="35">
        <v>829938</v>
      </c>
      <c r="U953" s="35">
        <v>0.97768200000000005</v>
      </c>
      <c r="V953" s="35">
        <v>1</v>
      </c>
      <c r="W953" s="35">
        <v>-1.2800000000000001E-2</v>
      </c>
      <c r="X953" s="35">
        <v>13718152</v>
      </c>
      <c r="Y953" s="35">
        <v>0.99101600000000001</v>
      </c>
      <c r="Z953" s="35">
        <v>13718152</v>
      </c>
      <c r="AA953" s="35">
        <v>0.993614</v>
      </c>
      <c r="AB953" s="35">
        <v>1</v>
      </c>
      <c r="AC953" s="35">
        <v>-2.5999999999999999E-3</v>
      </c>
      <c r="AD953" s="35">
        <v>0.87945200000000001</v>
      </c>
      <c r="AE953" s="35">
        <v>0.61960999999999999</v>
      </c>
      <c r="AF953" s="35">
        <v>0.25984200000000002</v>
      </c>
    </row>
    <row r="954" spans="1:32" ht="13.55">
      <c r="A954" s="2" t="s">
        <v>1346</v>
      </c>
      <c r="B954" s="35">
        <v>0.75</v>
      </c>
      <c r="C954" s="2" t="s">
        <v>1561</v>
      </c>
      <c r="D954" s="35">
        <v>0.9</v>
      </c>
      <c r="E954" s="35">
        <v>0</v>
      </c>
      <c r="F954" s="35">
        <v>1544199</v>
      </c>
      <c r="G954" s="35">
        <v>0.93208199999999997</v>
      </c>
      <c r="H954" s="35">
        <v>1452718</v>
      </c>
      <c r="I954" s="35">
        <v>0.93122700000000003</v>
      </c>
      <c r="J954" s="35">
        <v>0.94075799999999998</v>
      </c>
      <c r="K954" s="35">
        <v>8.5599999999999999E-4</v>
      </c>
      <c r="L954" s="35">
        <v>790859</v>
      </c>
      <c r="M954" s="35">
        <v>0.89260799999999996</v>
      </c>
      <c r="N954" s="35">
        <v>699378</v>
      </c>
      <c r="O954" s="35">
        <v>0.880243</v>
      </c>
      <c r="P954" s="35">
        <v>0.88432699999999997</v>
      </c>
      <c r="Q954" s="35">
        <v>1.2364999999999999E-2</v>
      </c>
      <c r="R954" s="35">
        <v>753340</v>
      </c>
      <c r="S954" s="35">
        <v>0.97746100000000002</v>
      </c>
      <c r="T954" s="35">
        <v>753340</v>
      </c>
      <c r="U954" s="35">
        <v>0.98414500000000005</v>
      </c>
      <c r="V954" s="35">
        <v>1</v>
      </c>
      <c r="W954" s="35">
        <v>-6.6800000000000002E-3</v>
      </c>
      <c r="X954" s="35">
        <v>13400067</v>
      </c>
      <c r="Y954" s="35">
        <v>0.99381600000000003</v>
      </c>
      <c r="Z954" s="35">
        <v>13400067</v>
      </c>
      <c r="AA954" s="35">
        <v>0.99522500000000003</v>
      </c>
      <c r="AB954" s="35">
        <v>1</v>
      </c>
      <c r="AC954" s="35">
        <v>-1.41E-3</v>
      </c>
      <c r="AD954" s="35">
        <v>0.60664499999999999</v>
      </c>
      <c r="AE954" s="35">
        <v>0.465729</v>
      </c>
      <c r="AF954" s="35">
        <v>0.14091600000000001</v>
      </c>
    </row>
    <row r="955" spans="1:32" ht="13.55">
      <c r="A955" s="2" t="s">
        <v>1346</v>
      </c>
      <c r="B955" s="35">
        <v>0.75</v>
      </c>
      <c r="C955" s="2" t="s">
        <v>1561</v>
      </c>
      <c r="D955" s="35">
        <v>0.95</v>
      </c>
      <c r="E955" s="35">
        <v>0</v>
      </c>
      <c r="F955" s="35">
        <v>1378249</v>
      </c>
      <c r="G955" s="35">
        <v>0.93897600000000003</v>
      </c>
      <c r="H955" s="35">
        <v>1305404</v>
      </c>
      <c r="I955" s="35">
        <v>0.937863</v>
      </c>
      <c r="J955" s="35">
        <v>0.94714699999999996</v>
      </c>
      <c r="K955" s="35">
        <v>1.1130000000000001E-3</v>
      </c>
      <c r="L955" s="35">
        <v>695681</v>
      </c>
      <c r="M955" s="35">
        <v>0.89929099999999995</v>
      </c>
      <c r="N955" s="35">
        <v>622836</v>
      </c>
      <c r="O955" s="35">
        <v>0.888822</v>
      </c>
      <c r="P955" s="35">
        <v>0.89529000000000003</v>
      </c>
      <c r="Q955" s="35">
        <v>1.0468999999999999E-2</v>
      </c>
      <c r="R955" s="35">
        <v>682568</v>
      </c>
      <c r="S955" s="35">
        <v>0.98319699999999999</v>
      </c>
      <c r="T955" s="35">
        <v>682568</v>
      </c>
      <c r="U955" s="35">
        <v>0.98758400000000002</v>
      </c>
      <c r="V955" s="35">
        <v>1</v>
      </c>
      <c r="W955" s="35">
        <v>-4.3899999999999998E-3</v>
      </c>
      <c r="X955" s="35">
        <v>13074732</v>
      </c>
      <c r="Y955" s="35">
        <v>0.99519599999999997</v>
      </c>
      <c r="Z955" s="35">
        <v>13074732</v>
      </c>
      <c r="AA955" s="35">
        <v>0.99612000000000001</v>
      </c>
      <c r="AB955" s="35">
        <v>1</v>
      </c>
      <c r="AC955" s="35">
        <v>-9.2000000000000003E-4</v>
      </c>
      <c r="AD955" s="35">
        <v>0.47207300000000002</v>
      </c>
      <c r="AE955" s="35">
        <v>0.37965500000000002</v>
      </c>
      <c r="AF955" s="35">
        <v>9.2418E-2</v>
      </c>
    </row>
    <row r="956" spans="1:32" ht="13.55">
      <c r="A956" s="2" t="s">
        <v>1346</v>
      </c>
      <c r="B956" s="35">
        <v>0.75</v>
      </c>
      <c r="C956" s="2" t="s">
        <v>1561</v>
      </c>
      <c r="D956" s="35">
        <v>0.99</v>
      </c>
      <c r="E956" s="35">
        <v>0</v>
      </c>
      <c r="F956" s="35">
        <v>1074279</v>
      </c>
      <c r="G956" s="35">
        <v>0.94552700000000001</v>
      </c>
      <c r="H956" s="35">
        <v>1019571</v>
      </c>
      <c r="I956" s="35">
        <v>0.943882</v>
      </c>
      <c r="J956" s="35">
        <v>0.949075</v>
      </c>
      <c r="K956" s="35">
        <v>1.645E-3</v>
      </c>
      <c r="L956" s="35">
        <v>540227</v>
      </c>
      <c r="M956" s="35">
        <v>0.90587700000000004</v>
      </c>
      <c r="N956" s="35">
        <v>485519</v>
      </c>
      <c r="O956" s="35">
        <v>0.89637</v>
      </c>
      <c r="P956" s="35">
        <v>0.89873099999999995</v>
      </c>
      <c r="Q956" s="35">
        <v>9.5069999999999998E-3</v>
      </c>
      <c r="R956" s="35">
        <v>534052</v>
      </c>
      <c r="S956" s="35">
        <v>0.98933000000000004</v>
      </c>
      <c r="T956" s="35">
        <v>534052</v>
      </c>
      <c r="U956" s="35">
        <v>0.99166799999999999</v>
      </c>
      <c r="V956" s="35">
        <v>1</v>
      </c>
      <c r="W956" s="35">
        <v>-2.3400000000000001E-3</v>
      </c>
      <c r="X956" s="35">
        <v>12330058</v>
      </c>
      <c r="Y956" s="35">
        <v>0.99684099999999998</v>
      </c>
      <c r="Z956" s="35">
        <v>12330058</v>
      </c>
      <c r="AA956" s="35">
        <v>0.997359</v>
      </c>
      <c r="AB956" s="35">
        <v>1</v>
      </c>
      <c r="AC956" s="35">
        <v>-5.1999999999999995E-4</v>
      </c>
      <c r="AD956" s="35">
        <v>0.31135400000000002</v>
      </c>
      <c r="AE956" s="35">
        <v>0.25953399999999999</v>
      </c>
      <c r="AF956" s="35">
        <v>5.1818999999999997E-2</v>
      </c>
    </row>
    <row r="957" spans="1:32" ht="13.55">
      <c r="A957" s="2" t="s">
        <v>1346</v>
      </c>
      <c r="B957" s="35">
        <v>0.75</v>
      </c>
      <c r="C957" s="2" t="s">
        <v>1562</v>
      </c>
      <c r="D957" s="35">
        <v>0.7</v>
      </c>
      <c r="E957" s="35">
        <v>0</v>
      </c>
      <c r="F957" s="35">
        <v>734218</v>
      </c>
      <c r="G957" s="35">
        <v>0.919099</v>
      </c>
      <c r="H957" s="35">
        <v>692815</v>
      </c>
      <c r="I957" s="35">
        <v>0.92389100000000002</v>
      </c>
      <c r="J957" s="35">
        <v>0.94360900000000003</v>
      </c>
      <c r="K957" s="35">
        <v>-4.79E-3</v>
      </c>
      <c r="L957" s="35">
        <v>381768</v>
      </c>
      <c r="M957" s="35">
        <v>0.89173999999999998</v>
      </c>
      <c r="N957" s="35">
        <v>340365</v>
      </c>
      <c r="O957" s="35">
        <v>0.88014899999999996</v>
      </c>
      <c r="P957" s="35">
        <v>0.89154900000000004</v>
      </c>
      <c r="Q957" s="35">
        <v>1.1591000000000001E-2</v>
      </c>
      <c r="R957" s="35">
        <v>352450</v>
      </c>
      <c r="S957" s="35">
        <v>0.95069400000000004</v>
      </c>
      <c r="T957" s="35">
        <v>352450</v>
      </c>
      <c r="U957" s="35">
        <v>0.97046900000000003</v>
      </c>
      <c r="V957" s="35">
        <v>1</v>
      </c>
      <c r="W957" s="35">
        <v>-1.9769999999999999E-2</v>
      </c>
      <c r="X957" s="35">
        <v>5432666</v>
      </c>
      <c r="Y957" s="35">
        <v>0.98785299999999998</v>
      </c>
      <c r="Z957" s="35">
        <v>5432666</v>
      </c>
      <c r="AA957" s="35">
        <v>0.99189499999999997</v>
      </c>
      <c r="AB957" s="35">
        <v>1</v>
      </c>
      <c r="AC957" s="35">
        <v>-4.0400000000000002E-3</v>
      </c>
      <c r="AD957" s="35">
        <v>1.1861839999999999</v>
      </c>
      <c r="AE957" s="35">
        <v>0.78168700000000002</v>
      </c>
      <c r="AF957" s="35">
        <v>0.40449800000000002</v>
      </c>
    </row>
    <row r="958" spans="1:32" ht="13.55">
      <c r="A958" s="2" t="s">
        <v>1346</v>
      </c>
      <c r="B958" s="35">
        <v>0.75</v>
      </c>
      <c r="C958" s="2" t="s">
        <v>1562</v>
      </c>
      <c r="D958" s="35">
        <v>0.8</v>
      </c>
      <c r="E958" s="35">
        <v>0</v>
      </c>
      <c r="F958" s="35">
        <v>686843</v>
      </c>
      <c r="G958" s="35">
        <v>0.93534899999999999</v>
      </c>
      <c r="H958" s="35">
        <v>647116</v>
      </c>
      <c r="I958" s="35">
        <v>0.93801000000000001</v>
      </c>
      <c r="J958" s="35">
        <v>0.94216</v>
      </c>
      <c r="K958" s="35">
        <v>-2.66E-3</v>
      </c>
      <c r="L958" s="35">
        <v>352177</v>
      </c>
      <c r="M958" s="35">
        <v>0.90904300000000005</v>
      </c>
      <c r="N958" s="35">
        <v>312450</v>
      </c>
      <c r="O958" s="35">
        <v>0.89865099999999998</v>
      </c>
      <c r="P958" s="35">
        <v>0.88719599999999998</v>
      </c>
      <c r="Q958" s="35">
        <v>1.0392999999999999E-2</v>
      </c>
      <c r="R958" s="35">
        <v>334666</v>
      </c>
      <c r="S958" s="35">
        <v>0.96472800000000003</v>
      </c>
      <c r="T958" s="35">
        <v>334666</v>
      </c>
      <c r="U958" s="35">
        <v>0.97800100000000001</v>
      </c>
      <c r="V958" s="35">
        <v>1</v>
      </c>
      <c r="W958" s="35">
        <v>-1.3270000000000001E-2</v>
      </c>
      <c r="X958" s="35">
        <v>5368240</v>
      </c>
      <c r="Y958" s="35">
        <v>0.99096700000000004</v>
      </c>
      <c r="Z958" s="35">
        <v>5368240</v>
      </c>
      <c r="AA958" s="35">
        <v>0.99358299999999999</v>
      </c>
      <c r="AB958" s="35">
        <v>1</v>
      </c>
      <c r="AC958" s="35">
        <v>-2.6199999999999999E-3</v>
      </c>
      <c r="AD958" s="35">
        <v>0.88307599999999997</v>
      </c>
      <c r="AE958" s="35">
        <v>0.62138499999999997</v>
      </c>
      <c r="AF958" s="35">
        <v>0.26169100000000001</v>
      </c>
    </row>
    <row r="959" spans="1:32" ht="13.55">
      <c r="A959" s="2" t="s">
        <v>1346</v>
      </c>
      <c r="B959" s="35">
        <v>0.75</v>
      </c>
      <c r="C959" s="2" t="s">
        <v>1562</v>
      </c>
      <c r="D959" s="35">
        <v>0.9</v>
      </c>
      <c r="E959" s="35">
        <v>0</v>
      </c>
      <c r="F959" s="35">
        <v>611128</v>
      </c>
      <c r="G959" s="35">
        <v>0.95221500000000003</v>
      </c>
      <c r="H959" s="35">
        <v>575342</v>
      </c>
      <c r="I959" s="35">
        <v>0.95276099999999997</v>
      </c>
      <c r="J959" s="35">
        <v>0.94144300000000003</v>
      </c>
      <c r="K959" s="35">
        <v>-5.5000000000000003E-4</v>
      </c>
      <c r="L959" s="35">
        <v>307151</v>
      </c>
      <c r="M959" s="35">
        <v>0.92811100000000002</v>
      </c>
      <c r="N959" s="35">
        <v>271365</v>
      </c>
      <c r="O959" s="35">
        <v>0.91939499999999996</v>
      </c>
      <c r="P959" s="35">
        <v>0.88349100000000003</v>
      </c>
      <c r="Q959" s="35">
        <v>8.7159999999999998E-3</v>
      </c>
      <c r="R959" s="35">
        <v>303977</v>
      </c>
      <c r="S959" s="35">
        <v>0.977877</v>
      </c>
      <c r="T959" s="35">
        <v>303977</v>
      </c>
      <c r="U959" s="35">
        <v>0.98466200000000004</v>
      </c>
      <c r="V959" s="35">
        <v>1</v>
      </c>
      <c r="W959" s="35">
        <v>-6.79E-3</v>
      </c>
      <c r="X959" s="35">
        <v>5247143</v>
      </c>
      <c r="Y959" s="35">
        <v>0.99379700000000004</v>
      </c>
      <c r="Z959" s="35">
        <v>5247143</v>
      </c>
      <c r="AA959" s="35">
        <v>0.99520799999999998</v>
      </c>
      <c r="AB959" s="35">
        <v>1</v>
      </c>
      <c r="AC959" s="35">
        <v>-1.41E-3</v>
      </c>
      <c r="AD959" s="35">
        <v>0.60794800000000004</v>
      </c>
      <c r="AE959" s="35">
        <v>0.46678999999999998</v>
      </c>
      <c r="AF959" s="35">
        <v>0.14115800000000001</v>
      </c>
    </row>
    <row r="960" spans="1:32" ht="13.55">
      <c r="A960" s="2" t="s">
        <v>1346</v>
      </c>
      <c r="B960" s="35">
        <v>0.75</v>
      </c>
      <c r="C960" s="2" t="s">
        <v>1562</v>
      </c>
      <c r="D960" s="35">
        <v>0.95</v>
      </c>
      <c r="E960" s="35">
        <v>0</v>
      </c>
      <c r="F960" s="35">
        <v>545697</v>
      </c>
      <c r="G960" s="35">
        <v>0.96109100000000003</v>
      </c>
      <c r="H960" s="35">
        <v>517532</v>
      </c>
      <c r="I960" s="35">
        <v>0.96116800000000002</v>
      </c>
      <c r="J960" s="35">
        <v>0.94838699999999998</v>
      </c>
      <c r="K960" s="40">
        <v>-7.6000000000000004E-5</v>
      </c>
      <c r="L960" s="35">
        <v>269981</v>
      </c>
      <c r="M960" s="35">
        <v>0.93895700000000004</v>
      </c>
      <c r="N960" s="35">
        <v>241816</v>
      </c>
      <c r="O960" s="35">
        <v>0.93232800000000005</v>
      </c>
      <c r="P960" s="35">
        <v>0.89567799999999997</v>
      </c>
      <c r="Q960" s="35">
        <v>6.6290000000000003E-3</v>
      </c>
      <c r="R960" s="35">
        <v>275716</v>
      </c>
      <c r="S960" s="35">
        <v>0.98380100000000004</v>
      </c>
      <c r="T960" s="35">
        <v>275716</v>
      </c>
      <c r="U960" s="35">
        <v>0.98797100000000004</v>
      </c>
      <c r="V960" s="35">
        <v>1</v>
      </c>
      <c r="W960" s="35">
        <v>-4.1700000000000001E-3</v>
      </c>
      <c r="X960" s="35">
        <v>5121057</v>
      </c>
      <c r="Y960" s="35">
        <v>0.99518300000000004</v>
      </c>
      <c r="Z960" s="35">
        <v>5121057</v>
      </c>
      <c r="AA960" s="35">
        <v>0.996085</v>
      </c>
      <c r="AB960" s="35">
        <v>1</v>
      </c>
      <c r="AC960" s="35">
        <v>-8.9999999999999998E-4</v>
      </c>
      <c r="AD960" s="35">
        <v>0.47298600000000002</v>
      </c>
      <c r="AE960" s="35">
        <v>0.38278600000000002</v>
      </c>
      <c r="AF960" s="35">
        <v>9.0200000000000002E-2</v>
      </c>
    </row>
    <row r="961" spans="1:32" ht="13.55">
      <c r="A961" s="2" t="s">
        <v>1346</v>
      </c>
      <c r="B961" s="35">
        <v>0.75</v>
      </c>
      <c r="C961" s="2" t="s">
        <v>1562</v>
      </c>
      <c r="D961" s="35">
        <v>0.99</v>
      </c>
      <c r="E961" s="35">
        <v>0</v>
      </c>
      <c r="F961" s="35">
        <v>425983</v>
      </c>
      <c r="G961" s="35">
        <v>0.97251699999999996</v>
      </c>
      <c r="H961" s="35">
        <v>405063</v>
      </c>
      <c r="I961" s="35">
        <v>0.97223400000000004</v>
      </c>
      <c r="J961" s="35">
        <v>0.95089000000000001</v>
      </c>
      <c r="K961" s="35">
        <v>2.8299999999999999E-4</v>
      </c>
      <c r="L961" s="35">
        <v>209660</v>
      </c>
      <c r="M961" s="35">
        <v>0.95545400000000003</v>
      </c>
      <c r="N961" s="35">
        <v>188740</v>
      </c>
      <c r="O961" s="35">
        <v>0.95075900000000002</v>
      </c>
      <c r="P961" s="35">
        <v>0.90021899999999999</v>
      </c>
      <c r="Q961" s="35">
        <v>4.6940000000000003E-3</v>
      </c>
      <c r="R961" s="35">
        <v>216323</v>
      </c>
      <c r="S961" s="35">
        <v>0.98964700000000005</v>
      </c>
      <c r="T961" s="35">
        <v>216323</v>
      </c>
      <c r="U961" s="35">
        <v>0.99177999999999999</v>
      </c>
      <c r="V961" s="35">
        <v>1</v>
      </c>
      <c r="W961" s="35">
        <v>-2.1299999999999999E-3</v>
      </c>
      <c r="X961" s="35">
        <v>4829562</v>
      </c>
      <c r="Y961" s="35">
        <v>0.99679600000000002</v>
      </c>
      <c r="Z961" s="35">
        <v>4829562</v>
      </c>
      <c r="AA961" s="35">
        <v>0.99730200000000002</v>
      </c>
      <c r="AB961" s="35">
        <v>1</v>
      </c>
      <c r="AC961" s="35">
        <v>-5.1000000000000004E-4</v>
      </c>
      <c r="AD961" s="35">
        <v>0.315942</v>
      </c>
      <c r="AE961" s="35">
        <v>0.26528099999999999</v>
      </c>
      <c r="AF961" s="35">
        <v>5.0660999999999998E-2</v>
      </c>
    </row>
    <row r="962" spans="1:32" ht="13.55">
      <c r="A962" s="2" t="s">
        <v>1346</v>
      </c>
      <c r="B962" s="35">
        <v>1</v>
      </c>
      <c r="C962" s="2" t="s">
        <v>1561</v>
      </c>
      <c r="D962" s="35">
        <v>0.7</v>
      </c>
      <c r="E962" s="35">
        <v>0</v>
      </c>
      <c r="F962" s="35">
        <v>1949033</v>
      </c>
      <c r="G962" s="35">
        <v>0.91780099999999998</v>
      </c>
      <c r="H962" s="35">
        <v>1860917</v>
      </c>
      <c r="I962" s="35">
        <v>0.92131300000000005</v>
      </c>
      <c r="J962" s="35">
        <v>0.95479000000000003</v>
      </c>
      <c r="K962" s="35">
        <v>-3.5100000000000001E-3</v>
      </c>
      <c r="L962" s="35">
        <v>1047026</v>
      </c>
      <c r="M962" s="35">
        <v>0.88662600000000003</v>
      </c>
      <c r="N962" s="35">
        <v>958910</v>
      </c>
      <c r="O962" s="35">
        <v>0.87748499999999996</v>
      </c>
      <c r="P962" s="35">
        <v>0.91584200000000004</v>
      </c>
      <c r="Q962" s="35">
        <v>9.1420000000000008E-3</v>
      </c>
      <c r="R962" s="35">
        <v>902007</v>
      </c>
      <c r="S962" s="35">
        <v>0.95685299999999995</v>
      </c>
      <c r="T962" s="35">
        <v>902007</v>
      </c>
      <c r="U962" s="35">
        <v>0.97297699999999998</v>
      </c>
      <c r="V962" s="35">
        <v>1</v>
      </c>
      <c r="W962" s="35">
        <v>-1.6119999999999999E-2</v>
      </c>
      <c r="X962" s="35">
        <v>13957239</v>
      </c>
      <c r="Y962" s="35">
        <v>0.98844399999999999</v>
      </c>
      <c r="Z962" s="35">
        <v>13957239</v>
      </c>
      <c r="AA962" s="35">
        <v>0.99185999999999996</v>
      </c>
      <c r="AB962" s="35">
        <v>1</v>
      </c>
      <c r="AC962" s="35">
        <v>-3.4199999999999999E-3</v>
      </c>
      <c r="AD962" s="35">
        <v>1.136377</v>
      </c>
      <c r="AE962" s="35">
        <v>0.79457500000000003</v>
      </c>
      <c r="AF962" s="35">
        <v>0.34180199999999999</v>
      </c>
    </row>
    <row r="963" spans="1:32" ht="13.55">
      <c r="A963" s="2" t="s">
        <v>1346</v>
      </c>
      <c r="B963" s="35">
        <v>1</v>
      </c>
      <c r="C963" s="2" t="s">
        <v>1561</v>
      </c>
      <c r="D963" s="35">
        <v>0.8</v>
      </c>
      <c r="E963" s="35">
        <v>0</v>
      </c>
      <c r="F963" s="35">
        <v>1849759</v>
      </c>
      <c r="G963" s="35">
        <v>0.93100799999999995</v>
      </c>
      <c r="H963" s="35">
        <v>1762391</v>
      </c>
      <c r="I963" s="35">
        <v>0.93268700000000004</v>
      </c>
      <c r="J963" s="35">
        <v>0.95276799999999995</v>
      </c>
      <c r="K963" s="35">
        <v>-1.6800000000000001E-3</v>
      </c>
      <c r="L963" s="35">
        <v>984470</v>
      </c>
      <c r="M963" s="35">
        <v>0.90026899999999999</v>
      </c>
      <c r="N963" s="35">
        <v>897102</v>
      </c>
      <c r="O963" s="35">
        <v>0.89160899999999998</v>
      </c>
      <c r="P963" s="35">
        <v>0.91125400000000001</v>
      </c>
      <c r="Q963" s="35">
        <v>8.6599999999999993E-3</v>
      </c>
      <c r="R963" s="35">
        <v>865289</v>
      </c>
      <c r="S963" s="35">
        <v>0.968638</v>
      </c>
      <c r="T963" s="35">
        <v>865289</v>
      </c>
      <c r="U963" s="35">
        <v>0.97947300000000004</v>
      </c>
      <c r="V963" s="35">
        <v>1</v>
      </c>
      <c r="W963" s="35">
        <v>-1.0840000000000001E-2</v>
      </c>
      <c r="X963" s="35">
        <v>13813730</v>
      </c>
      <c r="Y963" s="35">
        <v>0.99109100000000006</v>
      </c>
      <c r="Z963" s="35">
        <v>13813730</v>
      </c>
      <c r="AA963" s="35">
        <v>0.99337399999999998</v>
      </c>
      <c r="AB963" s="35">
        <v>1</v>
      </c>
      <c r="AC963" s="35">
        <v>-2.2799999999999999E-3</v>
      </c>
      <c r="AD963" s="35">
        <v>0.87746000000000002</v>
      </c>
      <c r="AE963" s="35">
        <v>0.64914499999999997</v>
      </c>
      <c r="AF963" s="35">
        <v>0.22831599999999999</v>
      </c>
    </row>
    <row r="964" spans="1:32" ht="13.55">
      <c r="A964" s="2" t="s">
        <v>1346</v>
      </c>
      <c r="B964" s="35">
        <v>1</v>
      </c>
      <c r="C964" s="2" t="s">
        <v>1561</v>
      </c>
      <c r="D964" s="35">
        <v>0.9</v>
      </c>
      <c r="E964" s="35">
        <v>0</v>
      </c>
      <c r="F964" s="35">
        <v>1685230</v>
      </c>
      <c r="G964" s="35">
        <v>0.94360299999999997</v>
      </c>
      <c r="H964" s="35">
        <v>1603351</v>
      </c>
      <c r="I964" s="35">
        <v>0.94357400000000002</v>
      </c>
      <c r="J964" s="35">
        <v>0.95141399999999998</v>
      </c>
      <c r="K964" s="40">
        <v>2.8200000000000001E-5</v>
      </c>
      <c r="L964" s="35">
        <v>884514</v>
      </c>
      <c r="M964" s="35">
        <v>0.91333399999999998</v>
      </c>
      <c r="N964" s="35">
        <v>802635</v>
      </c>
      <c r="O964" s="35">
        <v>0.90532999999999997</v>
      </c>
      <c r="P964" s="35">
        <v>0.90743099999999999</v>
      </c>
      <c r="Q964" s="35">
        <v>8.0040000000000007E-3</v>
      </c>
      <c r="R964" s="35">
        <v>800716</v>
      </c>
      <c r="S964" s="35">
        <v>0.97946</v>
      </c>
      <c r="T964" s="35">
        <v>800716</v>
      </c>
      <c r="U964" s="35">
        <v>0.98529699999999998</v>
      </c>
      <c r="V964" s="35">
        <v>1</v>
      </c>
      <c r="W964" s="35">
        <v>-5.8399999999999997E-3</v>
      </c>
      <c r="X964" s="35">
        <v>13548048</v>
      </c>
      <c r="Y964" s="35">
        <v>0.99356699999999998</v>
      </c>
      <c r="Z964" s="35">
        <v>13548048</v>
      </c>
      <c r="AA964" s="35">
        <v>0.99487800000000004</v>
      </c>
      <c r="AB964" s="35">
        <v>1</v>
      </c>
      <c r="AC964" s="35">
        <v>-1.31E-3</v>
      </c>
      <c r="AD964" s="35">
        <v>0.63479699999999994</v>
      </c>
      <c r="AE964" s="35">
        <v>0.50369299999999995</v>
      </c>
      <c r="AF964" s="35">
        <v>0.131104</v>
      </c>
    </row>
    <row r="965" spans="1:32" ht="13.55">
      <c r="A965" s="2" t="s">
        <v>1346</v>
      </c>
      <c r="B965" s="35">
        <v>1</v>
      </c>
      <c r="C965" s="2" t="s">
        <v>1561</v>
      </c>
      <c r="D965" s="35">
        <v>0.95</v>
      </c>
      <c r="E965" s="35">
        <v>0</v>
      </c>
      <c r="F965" s="35">
        <v>1538086</v>
      </c>
      <c r="G965" s="35">
        <v>0.94977500000000004</v>
      </c>
      <c r="H965" s="35">
        <v>1472895</v>
      </c>
      <c r="I965" s="35">
        <v>0.94929399999999997</v>
      </c>
      <c r="J965" s="35">
        <v>0.95761600000000002</v>
      </c>
      <c r="K965" s="35">
        <v>4.8099999999999998E-4</v>
      </c>
      <c r="L965" s="35">
        <v>799249</v>
      </c>
      <c r="M965" s="35">
        <v>0.91972500000000001</v>
      </c>
      <c r="N965" s="35">
        <v>734058</v>
      </c>
      <c r="O965" s="35">
        <v>0.91321399999999997</v>
      </c>
      <c r="P965" s="35">
        <v>0.918435</v>
      </c>
      <c r="Q965" s="35">
        <v>6.5100000000000002E-3</v>
      </c>
      <c r="R965" s="35">
        <v>738837</v>
      </c>
      <c r="S965" s="35">
        <v>0.98457499999999998</v>
      </c>
      <c r="T965" s="35">
        <v>738837</v>
      </c>
      <c r="U965" s="35">
        <v>0.98807900000000004</v>
      </c>
      <c r="V965" s="35">
        <v>1</v>
      </c>
      <c r="W965" s="35">
        <v>-3.5000000000000001E-3</v>
      </c>
      <c r="X965" s="35">
        <v>13275029</v>
      </c>
      <c r="Y965" s="35">
        <v>0.99485000000000001</v>
      </c>
      <c r="Z965" s="35">
        <v>13275029</v>
      </c>
      <c r="AA965" s="35">
        <v>0.99571200000000004</v>
      </c>
      <c r="AB965" s="35">
        <v>1</v>
      </c>
      <c r="AC965" s="35">
        <v>-8.5999999999999998E-4</v>
      </c>
      <c r="AD965" s="35">
        <v>0.50857799999999997</v>
      </c>
      <c r="AE965" s="35">
        <v>0.422433</v>
      </c>
      <c r="AF965" s="35">
        <v>8.6144999999999999E-2</v>
      </c>
    </row>
    <row r="966" spans="1:32" ht="13.55">
      <c r="A966" s="2" t="s">
        <v>1346</v>
      </c>
      <c r="B966" s="35">
        <v>1</v>
      </c>
      <c r="C966" s="2" t="s">
        <v>1561</v>
      </c>
      <c r="D966" s="35">
        <v>0.99</v>
      </c>
      <c r="E966" s="35">
        <v>0</v>
      </c>
      <c r="F966" s="35">
        <v>1261519</v>
      </c>
      <c r="G966" s="35">
        <v>0.95574000000000003</v>
      </c>
      <c r="H966" s="35">
        <v>1208422</v>
      </c>
      <c r="I966" s="35">
        <v>0.95486800000000005</v>
      </c>
      <c r="J966" s="35">
        <v>0.95791000000000004</v>
      </c>
      <c r="K966" s="35">
        <v>8.7200000000000005E-4</v>
      </c>
      <c r="L966" s="35">
        <v>656699</v>
      </c>
      <c r="M966" s="35">
        <v>0.92647999999999997</v>
      </c>
      <c r="N966" s="35">
        <v>603602</v>
      </c>
      <c r="O966" s="35">
        <v>0.92052599999999996</v>
      </c>
      <c r="P966" s="35">
        <v>0.91914600000000002</v>
      </c>
      <c r="Q966" s="35">
        <v>5.953E-3</v>
      </c>
      <c r="R966" s="35">
        <v>604820</v>
      </c>
      <c r="S966" s="35">
        <v>0.98967799999999995</v>
      </c>
      <c r="T966" s="35">
        <v>604820</v>
      </c>
      <c r="U966" s="35">
        <v>0.99179399999999995</v>
      </c>
      <c r="V966" s="35">
        <v>1</v>
      </c>
      <c r="W966" s="35">
        <v>-2.1199999999999999E-3</v>
      </c>
      <c r="X966" s="35">
        <v>12648056</v>
      </c>
      <c r="Y966" s="35">
        <v>0.99641800000000003</v>
      </c>
      <c r="Z966" s="35">
        <v>12648056</v>
      </c>
      <c r="AA966" s="35">
        <v>0.99692999999999998</v>
      </c>
      <c r="AB966" s="35">
        <v>1</v>
      </c>
      <c r="AC966" s="35">
        <v>-5.1000000000000004E-4</v>
      </c>
      <c r="AD966" s="35">
        <v>0.35475200000000001</v>
      </c>
      <c r="AE966" s="35">
        <v>0.30356499999999997</v>
      </c>
      <c r="AF966" s="35">
        <v>5.1187000000000003E-2</v>
      </c>
    </row>
    <row r="967" spans="1:32" ht="13.55">
      <c r="A967" s="2" t="s">
        <v>1346</v>
      </c>
      <c r="B967" s="35">
        <v>1</v>
      </c>
      <c r="C967" s="2" t="s">
        <v>1562</v>
      </c>
      <c r="D967" s="35">
        <v>0.7</v>
      </c>
      <c r="E967" s="35">
        <v>0</v>
      </c>
      <c r="F967" s="35">
        <v>768852</v>
      </c>
      <c r="G967" s="35">
        <v>0.93493899999999996</v>
      </c>
      <c r="H967" s="35">
        <v>734729</v>
      </c>
      <c r="I967" s="35">
        <v>0.93939399999999995</v>
      </c>
      <c r="J967" s="35">
        <v>0.95561799999999997</v>
      </c>
      <c r="K967" s="35">
        <v>-4.45E-3</v>
      </c>
      <c r="L967" s="35">
        <v>405689</v>
      </c>
      <c r="M967" s="35">
        <v>0.91542500000000004</v>
      </c>
      <c r="N967" s="35">
        <v>371566</v>
      </c>
      <c r="O967" s="35">
        <v>0.90837000000000001</v>
      </c>
      <c r="P967" s="35">
        <v>0.91588899999999995</v>
      </c>
      <c r="Q967" s="35">
        <v>7.0549999999999996E-3</v>
      </c>
      <c r="R967" s="35">
        <v>363163</v>
      </c>
      <c r="S967" s="35">
        <v>0.95774599999999999</v>
      </c>
      <c r="T967" s="35">
        <v>363163</v>
      </c>
      <c r="U967" s="35">
        <v>0.97340800000000005</v>
      </c>
      <c r="V967" s="35">
        <v>1</v>
      </c>
      <c r="W967" s="35">
        <v>-1.566E-2</v>
      </c>
      <c r="X967" s="35">
        <v>5459351</v>
      </c>
      <c r="Y967" s="35">
        <v>0.98849399999999998</v>
      </c>
      <c r="Z967" s="35">
        <v>5459351</v>
      </c>
      <c r="AA967" s="35">
        <v>0.99184700000000003</v>
      </c>
      <c r="AB967" s="35">
        <v>1</v>
      </c>
      <c r="AC967" s="35">
        <v>-3.3500000000000001E-3</v>
      </c>
      <c r="AD967" s="35">
        <v>1.1302369999999999</v>
      </c>
      <c r="AE967" s="35">
        <v>0.79480799999999996</v>
      </c>
      <c r="AF967" s="35">
        <v>0.33542899999999998</v>
      </c>
    </row>
    <row r="968" spans="1:32" ht="13.55">
      <c r="A968" s="2" t="s">
        <v>1346</v>
      </c>
      <c r="B968" s="35">
        <v>1</v>
      </c>
      <c r="C968" s="2" t="s">
        <v>1562</v>
      </c>
      <c r="D968" s="35">
        <v>0.8</v>
      </c>
      <c r="E968" s="35">
        <v>0</v>
      </c>
      <c r="F968" s="35">
        <v>729850</v>
      </c>
      <c r="G968" s="35">
        <v>0.94846399999999997</v>
      </c>
      <c r="H968" s="35">
        <v>696208</v>
      </c>
      <c r="I968" s="35">
        <v>0.95099100000000003</v>
      </c>
      <c r="J968" s="35">
        <v>0.95390600000000003</v>
      </c>
      <c r="K968" s="35">
        <v>-2.5300000000000001E-3</v>
      </c>
      <c r="L968" s="35">
        <v>381328</v>
      </c>
      <c r="M968" s="35">
        <v>0.93037199999999998</v>
      </c>
      <c r="N968" s="35">
        <v>347686</v>
      </c>
      <c r="O968" s="35">
        <v>0.92414600000000002</v>
      </c>
      <c r="P968" s="35">
        <v>0.91177699999999995</v>
      </c>
      <c r="Q968" s="35">
        <v>6.2259999999999998E-3</v>
      </c>
      <c r="R968" s="35">
        <v>348522</v>
      </c>
      <c r="S968" s="35">
        <v>0.96908300000000003</v>
      </c>
      <c r="T968" s="35">
        <v>348522</v>
      </c>
      <c r="U968" s="35">
        <v>0.97937099999999999</v>
      </c>
      <c r="V968" s="35">
        <v>1</v>
      </c>
      <c r="W968" s="35">
        <v>-1.0290000000000001E-2</v>
      </c>
      <c r="X968" s="35">
        <v>5407131</v>
      </c>
      <c r="Y968" s="35">
        <v>0.99109000000000003</v>
      </c>
      <c r="Z968" s="35">
        <v>5407131</v>
      </c>
      <c r="AA968" s="35">
        <v>0.99329900000000004</v>
      </c>
      <c r="AB968" s="35">
        <v>1</v>
      </c>
      <c r="AC968" s="35">
        <v>-2.2100000000000002E-3</v>
      </c>
      <c r="AD968" s="35">
        <v>0.87588999999999995</v>
      </c>
      <c r="AE968" s="35">
        <v>0.65485000000000004</v>
      </c>
      <c r="AF968" s="35">
        <v>0.22103999999999999</v>
      </c>
    </row>
    <row r="969" spans="1:32" ht="13.55">
      <c r="A969" s="2" t="s">
        <v>1346</v>
      </c>
      <c r="B969" s="35">
        <v>1</v>
      </c>
      <c r="C969" s="2" t="s">
        <v>1562</v>
      </c>
      <c r="D969" s="35">
        <v>0.9</v>
      </c>
      <c r="E969" s="35">
        <v>0</v>
      </c>
      <c r="F969" s="35">
        <v>665401</v>
      </c>
      <c r="G969" s="35">
        <v>0.96190399999999998</v>
      </c>
      <c r="H969" s="35">
        <v>633723</v>
      </c>
      <c r="I969" s="35">
        <v>0.962839</v>
      </c>
      <c r="J969" s="35">
        <v>0.95239300000000005</v>
      </c>
      <c r="K969" s="35">
        <v>-9.3000000000000005E-4</v>
      </c>
      <c r="L969" s="35">
        <v>342734</v>
      </c>
      <c r="M969" s="35">
        <v>0.94597699999999996</v>
      </c>
      <c r="N969" s="35">
        <v>311056</v>
      </c>
      <c r="O969" s="35">
        <v>0.940801</v>
      </c>
      <c r="P969" s="35">
        <v>0.90757299999999996</v>
      </c>
      <c r="Q969" s="35">
        <v>5.176E-3</v>
      </c>
      <c r="R969" s="35">
        <v>322667</v>
      </c>
      <c r="S969" s="35">
        <v>0.97941999999999996</v>
      </c>
      <c r="T969" s="35">
        <v>322667</v>
      </c>
      <c r="U969" s="35">
        <v>0.98508300000000004</v>
      </c>
      <c r="V969" s="35">
        <v>1</v>
      </c>
      <c r="W969" s="35">
        <v>-5.6600000000000001E-3</v>
      </c>
      <c r="X969" s="35">
        <v>5308374</v>
      </c>
      <c r="Y969" s="35">
        <v>0.99351</v>
      </c>
      <c r="Z969" s="35">
        <v>5308374</v>
      </c>
      <c r="AA969" s="35">
        <v>0.99478599999999995</v>
      </c>
      <c r="AB969" s="35">
        <v>1</v>
      </c>
      <c r="AC969" s="35">
        <v>-1.2800000000000001E-3</v>
      </c>
      <c r="AD969" s="35">
        <v>0.63965700000000003</v>
      </c>
      <c r="AE969" s="35">
        <v>0.51211700000000004</v>
      </c>
      <c r="AF969" s="35">
        <v>0.12754099999999999</v>
      </c>
    </row>
    <row r="970" spans="1:32" ht="13.55">
      <c r="A970" s="2" t="s">
        <v>1346</v>
      </c>
      <c r="B970" s="35">
        <v>1</v>
      </c>
      <c r="C970" s="2" t="s">
        <v>1562</v>
      </c>
      <c r="D970" s="35">
        <v>0.95</v>
      </c>
      <c r="E970" s="35">
        <v>0</v>
      </c>
      <c r="F970" s="35">
        <v>607921</v>
      </c>
      <c r="G970" s="35">
        <v>0.96930700000000003</v>
      </c>
      <c r="H970" s="35">
        <v>582798</v>
      </c>
      <c r="I970" s="35">
        <v>0.96978500000000001</v>
      </c>
      <c r="J970" s="35">
        <v>0.95867400000000003</v>
      </c>
      <c r="K970" s="35">
        <v>-4.8000000000000001E-4</v>
      </c>
      <c r="L970" s="35">
        <v>309796</v>
      </c>
      <c r="M970" s="35">
        <v>0.95519600000000005</v>
      </c>
      <c r="N970" s="35">
        <v>284673</v>
      </c>
      <c r="O970" s="35">
        <v>0.951434</v>
      </c>
      <c r="P970" s="35">
        <v>0.91890499999999997</v>
      </c>
      <c r="Q970" s="35">
        <v>3.7620000000000002E-3</v>
      </c>
      <c r="R970" s="35">
        <v>298125</v>
      </c>
      <c r="S970" s="35">
        <v>0.98441800000000002</v>
      </c>
      <c r="T970" s="35">
        <v>298125</v>
      </c>
      <c r="U970" s="35">
        <v>0.98797999999999997</v>
      </c>
      <c r="V970" s="35">
        <v>1</v>
      </c>
      <c r="W970" s="35">
        <v>-3.5599999999999998E-3</v>
      </c>
      <c r="X970" s="35">
        <v>5203256</v>
      </c>
      <c r="Y970" s="35">
        <v>0.99476500000000001</v>
      </c>
      <c r="Z970" s="35">
        <v>5203256</v>
      </c>
      <c r="AA970" s="35">
        <v>0.99562200000000001</v>
      </c>
      <c r="AB970" s="35">
        <v>1</v>
      </c>
      <c r="AC970" s="35">
        <v>-8.5999999999999998E-4</v>
      </c>
      <c r="AD970" s="35">
        <v>0.517482</v>
      </c>
      <c r="AE970" s="35">
        <v>0.43172199999999999</v>
      </c>
      <c r="AF970" s="35">
        <v>8.5761000000000004E-2</v>
      </c>
    </row>
    <row r="971" spans="1:32" ht="13.55">
      <c r="A971" s="2" t="s">
        <v>1346</v>
      </c>
      <c r="B971" s="35">
        <v>1</v>
      </c>
      <c r="C971" s="2" t="s">
        <v>1562</v>
      </c>
      <c r="D971" s="35">
        <v>0.99</v>
      </c>
      <c r="E971" s="35">
        <v>0</v>
      </c>
      <c r="F971" s="35">
        <v>499585</v>
      </c>
      <c r="G971" s="35">
        <v>0.97836000000000001</v>
      </c>
      <c r="H971" s="35">
        <v>479280</v>
      </c>
      <c r="I971" s="35">
        <v>0.97843999999999998</v>
      </c>
      <c r="J971" s="35">
        <v>0.95935599999999999</v>
      </c>
      <c r="K971" s="40">
        <v>-8.0000000000000007E-5</v>
      </c>
      <c r="L971" s="35">
        <v>255033</v>
      </c>
      <c r="M971" s="35">
        <v>0.96786399999999995</v>
      </c>
      <c r="N971" s="35">
        <v>234728</v>
      </c>
      <c r="O971" s="35">
        <v>0.96518000000000004</v>
      </c>
      <c r="P971" s="35">
        <v>0.92038299999999995</v>
      </c>
      <c r="Q971" s="35">
        <v>2.6830000000000001E-3</v>
      </c>
      <c r="R971" s="35">
        <v>244552</v>
      </c>
      <c r="S971" s="35">
        <v>0.98955199999999999</v>
      </c>
      <c r="T971" s="35">
        <v>244552</v>
      </c>
      <c r="U971" s="35">
        <v>0.99151400000000001</v>
      </c>
      <c r="V971" s="35">
        <v>1</v>
      </c>
      <c r="W971" s="35">
        <v>-1.9599999999999999E-3</v>
      </c>
      <c r="X971" s="35">
        <v>4959380</v>
      </c>
      <c r="Y971" s="35">
        <v>0.99632600000000004</v>
      </c>
      <c r="Z971" s="35">
        <v>4959380</v>
      </c>
      <c r="AA971" s="35">
        <v>0.996838</v>
      </c>
      <c r="AB971" s="35">
        <v>1</v>
      </c>
      <c r="AC971" s="35">
        <v>-5.1000000000000004E-4</v>
      </c>
      <c r="AD971" s="35">
        <v>0.36415799999999998</v>
      </c>
      <c r="AE971" s="35">
        <v>0.31290800000000002</v>
      </c>
      <c r="AF971" s="35">
        <v>5.1249999999999997E-2</v>
      </c>
    </row>
    <row r="972" spans="1:32" ht="13.55">
      <c r="A972" s="2" t="s">
        <v>1346</v>
      </c>
      <c r="B972" s="35">
        <v>2</v>
      </c>
      <c r="C972" s="2" t="s">
        <v>1561</v>
      </c>
      <c r="D972" s="35">
        <v>0.7</v>
      </c>
      <c r="E972" s="35">
        <v>0</v>
      </c>
      <c r="F972" s="35">
        <v>2111300</v>
      </c>
      <c r="G972" s="35">
        <v>0.94790799999999997</v>
      </c>
      <c r="H972" s="35">
        <v>2061172</v>
      </c>
      <c r="I972" s="35">
        <v>0.95050000000000001</v>
      </c>
      <c r="J972" s="35">
        <v>0.97625700000000004</v>
      </c>
      <c r="K972" s="35">
        <v>-2.5899999999999999E-3</v>
      </c>
      <c r="L972" s="35">
        <v>1160730</v>
      </c>
      <c r="M972" s="35">
        <v>0.92934000000000005</v>
      </c>
      <c r="N972" s="35">
        <v>1110602</v>
      </c>
      <c r="O972" s="35">
        <v>0.92638600000000004</v>
      </c>
      <c r="P972" s="35">
        <v>0.95681300000000002</v>
      </c>
      <c r="Q972" s="35">
        <v>2.9550000000000002E-3</v>
      </c>
      <c r="R972" s="35">
        <v>950570</v>
      </c>
      <c r="S972" s="35">
        <v>0.97161200000000003</v>
      </c>
      <c r="T972" s="35">
        <v>950570</v>
      </c>
      <c r="U972" s="35">
        <v>0.98031500000000005</v>
      </c>
      <c r="V972" s="35">
        <v>1</v>
      </c>
      <c r="W972" s="35">
        <v>-8.6999999999999994E-3</v>
      </c>
      <c r="X972" s="35">
        <v>14086723</v>
      </c>
      <c r="Y972" s="35">
        <v>0.99015500000000001</v>
      </c>
      <c r="Z972" s="35">
        <v>14086723</v>
      </c>
      <c r="AA972" s="35">
        <v>0.99237699999999995</v>
      </c>
      <c r="AB972" s="35">
        <v>1</v>
      </c>
      <c r="AC972" s="35">
        <v>-2.2200000000000002E-3</v>
      </c>
      <c r="AD972" s="35">
        <v>0.97749299999999995</v>
      </c>
      <c r="AE972" s="35">
        <v>0.75530900000000001</v>
      </c>
      <c r="AF972" s="35">
        <v>0.22218399999999999</v>
      </c>
    </row>
    <row r="973" spans="1:32" ht="13.55">
      <c r="A973" s="2" t="s">
        <v>1346</v>
      </c>
      <c r="B973" s="35">
        <v>2</v>
      </c>
      <c r="C973" s="2" t="s">
        <v>1561</v>
      </c>
      <c r="D973" s="35">
        <v>0.8</v>
      </c>
      <c r="E973" s="35">
        <v>0</v>
      </c>
      <c r="F973" s="35">
        <v>2053618</v>
      </c>
      <c r="G973" s="35">
        <v>0.95597299999999996</v>
      </c>
      <c r="H973" s="35">
        <v>2002116</v>
      </c>
      <c r="I973" s="35">
        <v>0.95762899999999995</v>
      </c>
      <c r="J973" s="35">
        <v>0.97492100000000004</v>
      </c>
      <c r="K973" s="35">
        <v>-1.66E-3</v>
      </c>
      <c r="L973" s="35">
        <v>1125176</v>
      </c>
      <c r="M973" s="35">
        <v>0.93844700000000003</v>
      </c>
      <c r="N973" s="35">
        <v>1073674</v>
      </c>
      <c r="O973" s="35">
        <v>0.93568499999999999</v>
      </c>
      <c r="P973" s="35">
        <v>0.95422799999999997</v>
      </c>
      <c r="Q973" s="35">
        <v>2.7629999999999998E-3</v>
      </c>
      <c r="R973" s="35">
        <v>928442</v>
      </c>
      <c r="S973" s="35">
        <v>0.97810900000000001</v>
      </c>
      <c r="T973" s="35">
        <v>928442</v>
      </c>
      <c r="U973" s="35">
        <v>0.98432500000000001</v>
      </c>
      <c r="V973" s="35">
        <v>1</v>
      </c>
      <c r="W973" s="35">
        <v>-6.2199999999999998E-3</v>
      </c>
      <c r="X973" s="35">
        <v>13994680</v>
      </c>
      <c r="Y973" s="35">
        <v>0.99186700000000005</v>
      </c>
      <c r="Z973" s="35">
        <v>13994680</v>
      </c>
      <c r="AA973" s="35">
        <v>0.99343999999999999</v>
      </c>
      <c r="AB973" s="35">
        <v>1</v>
      </c>
      <c r="AC973" s="35">
        <v>-1.57E-3</v>
      </c>
      <c r="AD973" s="35">
        <v>0.80832300000000001</v>
      </c>
      <c r="AE973" s="35">
        <v>0.65106799999999998</v>
      </c>
      <c r="AF973" s="35">
        <v>0.15725500000000001</v>
      </c>
    </row>
    <row r="974" spans="1:32" ht="13.55">
      <c r="A974" s="2" t="s">
        <v>1346</v>
      </c>
      <c r="B974" s="35">
        <v>2</v>
      </c>
      <c r="C974" s="2" t="s">
        <v>1561</v>
      </c>
      <c r="D974" s="35">
        <v>0.9</v>
      </c>
      <c r="E974" s="35">
        <v>0</v>
      </c>
      <c r="F974" s="35">
        <v>1952381</v>
      </c>
      <c r="G974" s="35">
        <v>0.96450400000000003</v>
      </c>
      <c r="H974" s="35">
        <v>1897968</v>
      </c>
      <c r="I974" s="35">
        <v>0.96512699999999996</v>
      </c>
      <c r="J974" s="35">
        <v>0.97213000000000005</v>
      </c>
      <c r="K974" s="35">
        <v>-6.2E-4</v>
      </c>
      <c r="L974" s="35">
        <v>1064563</v>
      </c>
      <c r="M974" s="35">
        <v>0.94835000000000003</v>
      </c>
      <c r="N974" s="35">
        <v>1010150</v>
      </c>
      <c r="O974" s="35">
        <v>0.94571899999999998</v>
      </c>
      <c r="P974" s="35">
        <v>0.94888700000000004</v>
      </c>
      <c r="Q974" s="35">
        <v>2.6310000000000001E-3</v>
      </c>
      <c r="R974" s="35">
        <v>887818</v>
      </c>
      <c r="S974" s="35">
        <v>0.98461299999999996</v>
      </c>
      <c r="T974" s="35">
        <v>887818</v>
      </c>
      <c r="U974" s="35">
        <v>0.98819999999999997</v>
      </c>
      <c r="V974" s="35">
        <v>1</v>
      </c>
      <c r="W974" s="35">
        <v>-3.5899999999999999E-3</v>
      </c>
      <c r="X974" s="35">
        <v>13816224</v>
      </c>
      <c r="Y974" s="35">
        <v>0.993614</v>
      </c>
      <c r="Z974" s="35">
        <v>13816224</v>
      </c>
      <c r="AA974" s="35">
        <v>0.99460199999999999</v>
      </c>
      <c r="AB974" s="35">
        <v>1</v>
      </c>
      <c r="AC974" s="35">
        <v>-9.8999999999999999E-4</v>
      </c>
      <c r="AD974" s="35">
        <v>0.635467</v>
      </c>
      <c r="AE974" s="35">
        <v>0.53663000000000005</v>
      </c>
      <c r="AF974" s="35">
        <v>9.8836999999999994E-2</v>
      </c>
    </row>
    <row r="975" spans="1:32" ht="13.55">
      <c r="A975" s="2" t="s">
        <v>1346</v>
      </c>
      <c r="B975" s="35">
        <v>2</v>
      </c>
      <c r="C975" s="2" t="s">
        <v>1561</v>
      </c>
      <c r="D975" s="35">
        <v>0.95</v>
      </c>
      <c r="E975" s="35">
        <v>0</v>
      </c>
      <c r="F975" s="35">
        <v>1855026</v>
      </c>
      <c r="G975" s="35">
        <v>0.96874499999999997</v>
      </c>
      <c r="H975" s="35">
        <v>1812604</v>
      </c>
      <c r="I975" s="35">
        <v>0.96907299999999996</v>
      </c>
      <c r="J975" s="35">
        <v>0.97713099999999997</v>
      </c>
      <c r="K975" s="35">
        <v>-3.3E-4</v>
      </c>
      <c r="L975" s="35">
        <v>1007896</v>
      </c>
      <c r="M975" s="35">
        <v>0.95325000000000004</v>
      </c>
      <c r="N975" s="35">
        <v>965474</v>
      </c>
      <c r="O975" s="35">
        <v>0.95129600000000003</v>
      </c>
      <c r="P975" s="35">
        <v>0.95791000000000004</v>
      </c>
      <c r="Q975" s="35">
        <v>1.954E-3</v>
      </c>
      <c r="R975" s="35">
        <v>847130</v>
      </c>
      <c r="S975" s="35">
        <v>0.98785000000000001</v>
      </c>
      <c r="T975" s="35">
        <v>847130</v>
      </c>
      <c r="U975" s="35">
        <v>0.99016199999999999</v>
      </c>
      <c r="V975" s="35">
        <v>1</v>
      </c>
      <c r="W975" s="35">
        <v>-2.31E-3</v>
      </c>
      <c r="X975" s="35">
        <v>13635500</v>
      </c>
      <c r="Y975" s="35">
        <v>0.99457700000000004</v>
      </c>
      <c r="Z975" s="35">
        <v>13635500</v>
      </c>
      <c r="AA975" s="35">
        <v>0.99524699999999999</v>
      </c>
      <c r="AB975" s="35">
        <v>1</v>
      </c>
      <c r="AC975" s="35">
        <v>-6.7000000000000002E-4</v>
      </c>
      <c r="AD975" s="35">
        <v>0.53988100000000006</v>
      </c>
      <c r="AE975" s="35">
        <v>0.472881</v>
      </c>
      <c r="AF975" s="35">
        <v>6.7000000000000004E-2</v>
      </c>
    </row>
    <row r="976" spans="1:32" ht="13.55">
      <c r="A976" s="2" t="s">
        <v>1346</v>
      </c>
      <c r="B976" s="35">
        <v>2</v>
      </c>
      <c r="C976" s="2" t="s">
        <v>1561</v>
      </c>
      <c r="D976" s="35">
        <v>0.99</v>
      </c>
      <c r="E976" s="35">
        <v>0</v>
      </c>
      <c r="F976" s="35">
        <v>1666775</v>
      </c>
      <c r="G976" s="35">
        <v>0.97324299999999997</v>
      </c>
      <c r="H976" s="35">
        <v>1627934</v>
      </c>
      <c r="I976" s="35">
        <v>0.97322200000000003</v>
      </c>
      <c r="J976" s="35">
        <v>0.97669700000000004</v>
      </c>
      <c r="K976" s="40">
        <v>2.1399999999999998E-5</v>
      </c>
      <c r="L976" s="35">
        <v>912233</v>
      </c>
      <c r="M976" s="35">
        <v>0.95865299999999998</v>
      </c>
      <c r="N976" s="35">
        <v>873392</v>
      </c>
      <c r="O976" s="35">
        <v>0.95689299999999999</v>
      </c>
      <c r="P976" s="35">
        <v>0.957422</v>
      </c>
      <c r="Q976" s="35">
        <v>1.7600000000000001E-3</v>
      </c>
      <c r="R976" s="35">
        <v>754542</v>
      </c>
      <c r="S976" s="35">
        <v>0.99148599999999998</v>
      </c>
      <c r="T976" s="35">
        <v>754542</v>
      </c>
      <c r="U976" s="35">
        <v>0.99283100000000002</v>
      </c>
      <c r="V976" s="35">
        <v>1</v>
      </c>
      <c r="W976" s="35">
        <v>-1.3500000000000001E-3</v>
      </c>
      <c r="X976" s="35">
        <v>13234931</v>
      </c>
      <c r="Y976" s="35">
        <v>0.99583699999999997</v>
      </c>
      <c r="Z976" s="35">
        <v>13234931</v>
      </c>
      <c r="AA976" s="35">
        <v>0.99628399999999995</v>
      </c>
      <c r="AB976" s="35">
        <v>1</v>
      </c>
      <c r="AC976" s="35">
        <v>-4.4999999999999999E-4</v>
      </c>
      <c r="AD976" s="35">
        <v>0.41486600000000001</v>
      </c>
      <c r="AE976" s="35">
        <v>0.37020900000000001</v>
      </c>
      <c r="AF976" s="35">
        <v>4.4657000000000002E-2</v>
      </c>
    </row>
    <row r="977" spans="1:32" ht="13.55">
      <c r="A977" s="2" t="s">
        <v>1346</v>
      </c>
      <c r="B977" s="35">
        <v>2</v>
      </c>
      <c r="C977" s="2" t="s">
        <v>1562</v>
      </c>
      <c r="D977" s="35">
        <v>0.7</v>
      </c>
      <c r="E977" s="35">
        <v>0</v>
      </c>
      <c r="F977" s="35">
        <v>831308</v>
      </c>
      <c r="G977" s="35">
        <v>0.96333800000000003</v>
      </c>
      <c r="H977" s="35">
        <v>811921</v>
      </c>
      <c r="I977" s="35">
        <v>0.96644600000000003</v>
      </c>
      <c r="J977" s="35">
        <v>0.97667899999999996</v>
      </c>
      <c r="K977" s="35">
        <v>-3.1099999999999999E-3</v>
      </c>
      <c r="L977" s="35">
        <v>448620</v>
      </c>
      <c r="M977" s="35">
        <v>0.95622399999999996</v>
      </c>
      <c r="N977" s="35">
        <v>429233</v>
      </c>
      <c r="O977" s="35">
        <v>0.95433699999999999</v>
      </c>
      <c r="P977" s="35">
        <v>0.956785</v>
      </c>
      <c r="Q977" s="35">
        <v>1.887E-3</v>
      </c>
      <c r="R977" s="35">
        <v>382688</v>
      </c>
      <c r="S977" s="35">
        <v>0.97181499999999998</v>
      </c>
      <c r="T977" s="35">
        <v>382688</v>
      </c>
      <c r="U977" s="35">
        <v>0.98039900000000002</v>
      </c>
      <c r="V977" s="35">
        <v>1</v>
      </c>
      <c r="W977" s="35">
        <v>-8.5800000000000008E-3</v>
      </c>
      <c r="X977" s="35">
        <v>5510601</v>
      </c>
      <c r="Y977" s="35">
        <v>0.990255</v>
      </c>
      <c r="Z977" s="35">
        <v>5510601</v>
      </c>
      <c r="AA977" s="35">
        <v>0.99238499999999996</v>
      </c>
      <c r="AB977" s="35">
        <v>1</v>
      </c>
      <c r="AC977" s="35">
        <v>-2.1299999999999999E-3</v>
      </c>
      <c r="AD977" s="35">
        <v>0.96760800000000002</v>
      </c>
      <c r="AE977" s="35">
        <v>0.75456100000000004</v>
      </c>
      <c r="AF977" s="35">
        <v>0.21304699999999999</v>
      </c>
    </row>
    <row r="978" spans="1:32" ht="13.55">
      <c r="A978" s="2" t="s">
        <v>1346</v>
      </c>
      <c r="B978" s="35">
        <v>2</v>
      </c>
      <c r="C978" s="2" t="s">
        <v>1562</v>
      </c>
      <c r="D978" s="35">
        <v>0.8</v>
      </c>
      <c r="E978" s="35">
        <v>0</v>
      </c>
      <c r="F978" s="35">
        <v>808746</v>
      </c>
      <c r="G978" s="35">
        <v>0.97112600000000004</v>
      </c>
      <c r="H978" s="35">
        <v>788805</v>
      </c>
      <c r="I978" s="35">
        <v>0.97321800000000003</v>
      </c>
      <c r="J978" s="35">
        <v>0.97534299999999996</v>
      </c>
      <c r="K978" s="35">
        <v>-2.0899999999999998E-3</v>
      </c>
      <c r="L978" s="35">
        <v>435002</v>
      </c>
      <c r="M978" s="35">
        <v>0.96520399999999995</v>
      </c>
      <c r="N978" s="35">
        <v>415061</v>
      </c>
      <c r="O978" s="35">
        <v>0.96359300000000003</v>
      </c>
      <c r="P978" s="35">
        <v>0.95415899999999998</v>
      </c>
      <c r="Q978" s="35">
        <v>1.611E-3</v>
      </c>
      <c r="R978" s="35">
        <v>373744</v>
      </c>
      <c r="S978" s="35">
        <v>0.97811099999999995</v>
      </c>
      <c r="T978" s="35">
        <v>373744</v>
      </c>
      <c r="U978" s="35">
        <v>0.98413499999999998</v>
      </c>
      <c r="V978" s="35">
        <v>1</v>
      </c>
      <c r="W978" s="35">
        <v>-6.0200000000000002E-3</v>
      </c>
      <c r="X978" s="35">
        <v>5478905</v>
      </c>
      <c r="Y978" s="35">
        <v>0.99190900000000004</v>
      </c>
      <c r="Z978" s="35">
        <v>5478905</v>
      </c>
      <c r="AA978" s="35">
        <v>0.99342799999999998</v>
      </c>
      <c r="AB978" s="35">
        <v>1</v>
      </c>
      <c r="AC978" s="35">
        <v>-1.5200000000000001E-3</v>
      </c>
      <c r="AD978" s="35">
        <v>0.80435100000000004</v>
      </c>
      <c r="AE978" s="35">
        <v>0.65243399999999996</v>
      </c>
      <c r="AF978" s="35">
        <v>0.151917</v>
      </c>
    </row>
    <row r="979" spans="1:32" ht="13.55">
      <c r="A979" s="2" t="s">
        <v>1346</v>
      </c>
      <c r="B979" s="35">
        <v>2</v>
      </c>
      <c r="C979" s="2" t="s">
        <v>1562</v>
      </c>
      <c r="D979" s="35">
        <v>0.9</v>
      </c>
      <c r="E979" s="35">
        <v>0</v>
      </c>
      <c r="F979" s="35">
        <v>769253</v>
      </c>
      <c r="G979" s="35">
        <v>0.97897000000000001</v>
      </c>
      <c r="H979" s="35">
        <v>748505</v>
      </c>
      <c r="I979" s="35">
        <v>0.980124</v>
      </c>
      <c r="J979" s="35">
        <v>0.973028</v>
      </c>
      <c r="K979" s="35">
        <v>-1.15E-3</v>
      </c>
      <c r="L979" s="35">
        <v>411605</v>
      </c>
      <c r="M979" s="35">
        <v>0.97433099999999995</v>
      </c>
      <c r="N979" s="35">
        <v>390857</v>
      </c>
      <c r="O979" s="35">
        <v>0.97300500000000001</v>
      </c>
      <c r="P979" s="35">
        <v>0.94959199999999999</v>
      </c>
      <c r="Q979" s="35">
        <v>1.3259999999999999E-3</v>
      </c>
      <c r="R979" s="35">
        <v>357648</v>
      </c>
      <c r="S979" s="35">
        <v>0.98436400000000002</v>
      </c>
      <c r="T979" s="35">
        <v>357648</v>
      </c>
      <c r="U979" s="35">
        <v>0.98802400000000001</v>
      </c>
      <c r="V979" s="35">
        <v>1</v>
      </c>
      <c r="W979" s="35">
        <v>-3.6600000000000001E-3</v>
      </c>
      <c r="X979" s="35">
        <v>5418856</v>
      </c>
      <c r="Y979" s="35">
        <v>0.99360000000000004</v>
      </c>
      <c r="Z979" s="35">
        <v>5418856</v>
      </c>
      <c r="AA979" s="35">
        <v>0.99457600000000002</v>
      </c>
      <c r="AB979" s="35">
        <v>1</v>
      </c>
      <c r="AC979" s="35">
        <v>-9.7999999999999997E-4</v>
      </c>
      <c r="AD979" s="35">
        <v>0.63688299999999998</v>
      </c>
      <c r="AE979" s="35">
        <v>0.53927499999999995</v>
      </c>
      <c r="AF979" s="35">
        <v>9.7608E-2</v>
      </c>
    </row>
    <row r="980" spans="1:32" ht="13.55">
      <c r="A980" s="2" t="s">
        <v>1346</v>
      </c>
      <c r="B980" s="35">
        <v>2</v>
      </c>
      <c r="C980" s="2" t="s">
        <v>1562</v>
      </c>
      <c r="D980" s="35">
        <v>0.95</v>
      </c>
      <c r="E980" s="35">
        <v>0</v>
      </c>
      <c r="F980" s="35">
        <v>731583</v>
      </c>
      <c r="G980" s="35">
        <v>0.98319299999999998</v>
      </c>
      <c r="H980" s="35">
        <v>715280</v>
      </c>
      <c r="I980" s="35">
        <v>0.98382499999999995</v>
      </c>
      <c r="J980" s="35">
        <v>0.977715</v>
      </c>
      <c r="K980" s="35">
        <v>-6.3000000000000003E-4</v>
      </c>
      <c r="L980" s="35">
        <v>389995</v>
      </c>
      <c r="M980" s="35">
        <v>0.97930399999999995</v>
      </c>
      <c r="N980" s="35">
        <v>373692</v>
      </c>
      <c r="O980" s="35">
        <v>0.97841999999999996</v>
      </c>
      <c r="P980" s="35">
        <v>0.95819699999999997</v>
      </c>
      <c r="Q980" s="35">
        <v>8.83E-4</v>
      </c>
      <c r="R980" s="35">
        <v>341588</v>
      </c>
      <c r="S980" s="35">
        <v>0.98767099999999997</v>
      </c>
      <c r="T980" s="35">
        <v>341588</v>
      </c>
      <c r="U980" s="35">
        <v>0.98980599999999996</v>
      </c>
      <c r="V980" s="35">
        <v>1</v>
      </c>
      <c r="W980" s="35">
        <v>-2.14E-3</v>
      </c>
      <c r="X980" s="35">
        <v>5354954</v>
      </c>
      <c r="Y980" s="35">
        <v>0.99456299999999997</v>
      </c>
      <c r="Z980" s="35">
        <v>5354954</v>
      </c>
      <c r="AA980" s="35">
        <v>0.99519000000000002</v>
      </c>
      <c r="AB980" s="35">
        <v>1</v>
      </c>
      <c r="AC980" s="35">
        <v>-6.3000000000000003E-4</v>
      </c>
      <c r="AD980" s="35">
        <v>0.54140900000000003</v>
      </c>
      <c r="AE980" s="35">
        <v>0.47869099999999998</v>
      </c>
      <c r="AF980" s="35">
        <v>6.2716999999999995E-2</v>
      </c>
    </row>
    <row r="981" spans="1:32" ht="13.55">
      <c r="A981" s="2" t="s">
        <v>1346</v>
      </c>
      <c r="B981" s="35">
        <v>2</v>
      </c>
      <c r="C981" s="2" t="s">
        <v>1562</v>
      </c>
      <c r="D981" s="35">
        <v>0.99</v>
      </c>
      <c r="E981" s="35">
        <v>0</v>
      </c>
      <c r="F981" s="35">
        <v>658188</v>
      </c>
      <c r="G981" s="35">
        <v>0.988371</v>
      </c>
      <c r="H981" s="35">
        <v>643381</v>
      </c>
      <c r="I981" s="35">
        <v>0.98877599999999999</v>
      </c>
      <c r="J981" s="35">
        <v>0.97750300000000001</v>
      </c>
      <c r="K981" s="35">
        <v>-4.0999999999999999E-4</v>
      </c>
      <c r="L981" s="35">
        <v>353612</v>
      </c>
      <c r="M981" s="35">
        <v>0.98597199999999996</v>
      </c>
      <c r="N981" s="35">
        <v>338805</v>
      </c>
      <c r="O981" s="35">
        <v>0.98536800000000002</v>
      </c>
      <c r="P981" s="35">
        <v>0.95812600000000003</v>
      </c>
      <c r="Q981" s="35">
        <v>6.0400000000000004E-4</v>
      </c>
      <c r="R981" s="35">
        <v>304576</v>
      </c>
      <c r="S981" s="35">
        <v>0.99117100000000002</v>
      </c>
      <c r="T981" s="35">
        <v>304576</v>
      </c>
      <c r="U981" s="35">
        <v>0.99259600000000003</v>
      </c>
      <c r="V981" s="35">
        <v>1</v>
      </c>
      <c r="W981" s="35">
        <v>-1.42E-3</v>
      </c>
      <c r="X981" s="35">
        <v>5204637</v>
      </c>
      <c r="Y981" s="35">
        <v>0.99573400000000001</v>
      </c>
      <c r="Z981" s="35">
        <v>5204637</v>
      </c>
      <c r="AA981" s="35">
        <v>0.99616300000000002</v>
      </c>
      <c r="AB981" s="35">
        <v>1</v>
      </c>
      <c r="AC981" s="35">
        <v>-4.2999999999999999E-4</v>
      </c>
      <c r="AD981" s="35">
        <v>0.42543599999999998</v>
      </c>
      <c r="AE981" s="35">
        <v>0.38245899999999999</v>
      </c>
      <c r="AF981" s="35">
        <v>4.2977000000000001E-2</v>
      </c>
    </row>
    <row r="982" spans="1:32" ht="13.55">
      <c r="A982" s="2" t="s">
        <v>1346</v>
      </c>
      <c r="B982" s="35">
        <v>4</v>
      </c>
      <c r="C982" s="2" t="s">
        <v>1561</v>
      </c>
      <c r="D982" s="35">
        <v>0.7</v>
      </c>
      <c r="E982" s="35">
        <v>0</v>
      </c>
      <c r="F982" s="35">
        <v>2219588</v>
      </c>
      <c r="G982" s="35">
        <v>0.96823099999999995</v>
      </c>
      <c r="H982" s="35">
        <v>2195655</v>
      </c>
      <c r="I982" s="35">
        <v>0.96992900000000004</v>
      </c>
      <c r="J982" s="35">
        <v>0.98921700000000001</v>
      </c>
      <c r="K982" s="35">
        <v>-1.6999999999999999E-3</v>
      </c>
      <c r="L982" s="35">
        <v>1237275</v>
      </c>
      <c r="M982" s="35">
        <v>0.95726299999999998</v>
      </c>
      <c r="N982" s="35">
        <v>1213342</v>
      </c>
      <c r="O982" s="35">
        <v>0.956457</v>
      </c>
      <c r="P982" s="35">
        <v>0.980657</v>
      </c>
      <c r="Q982" s="35">
        <v>8.0599999999999997E-4</v>
      </c>
      <c r="R982" s="35">
        <v>982313</v>
      </c>
      <c r="S982" s="35">
        <v>0.98240899999999998</v>
      </c>
      <c r="T982" s="35">
        <v>982313</v>
      </c>
      <c r="U982" s="35">
        <v>0.98710200000000003</v>
      </c>
      <c r="V982" s="35">
        <v>1</v>
      </c>
      <c r="W982" s="35">
        <v>-4.6899999999999997E-3</v>
      </c>
      <c r="X982" s="35">
        <v>14180444</v>
      </c>
      <c r="Y982" s="35">
        <v>0.99191099999999999</v>
      </c>
      <c r="Z982" s="35">
        <v>14180444</v>
      </c>
      <c r="AA982" s="35">
        <v>0.99335200000000001</v>
      </c>
      <c r="AB982" s="35">
        <v>1</v>
      </c>
      <c r="AC982" s="35">
        <v>-1.4400000000000001E-3</v>
      </c>
      <c r="AD982" s="35">
        <v>0.80756099999999997</v>
      </c>
      <c r="AE982" s="35">
        <v>0.66349499999999995</v>
      </c>
      <c r="AF982" s="35">
        <v>0.144065</v>
      </c>
    </row>
    <row r="983" spans="1:32" ht="13.55">
      <c r="A983" s="2" t="s">
        <v>1346</v>
      </c>
      <c r="B983" s="35">
        <v>4</v>
      </c>
      <c r="C983" s="2" t="s">
        <v>1561</v>
      </c>
      <c r="D983" s="35">
        <v>0.8</v>
      </c>
      <c r="E983" s="35">
        <v>0</v>
      </c>
      <c r="F983" s="35">
        <v>2190234</v>
      </c>
      <c r="G983" s="35">
        <v>0.97225300000000003</v>
      </c>
      <c r="H983" s="35">
        <v>2165511</v>
      </c>
      <c r="I983" s="35">
        <v>0.97331299999999998</v>
      </c>
      <c r="J983" s="35">
        <v>0.98871200000000004</v>
      </c>
      <c r="K983" s="35">
        <v>-1.06E-3</v>
      </c>
      <c r="L983" s="35">
        <v>1220678</v>
      </c>
      <c r="M983" s="35">
        <v>0.96163100000000001</v>
      </c>
      <c r="N983" s="35">
        <v>1195955</v>
      </c>
      <c r="O983" s="35">
        <v>0.96086899999999997</v>
      </c>
      <c r="P983" s="35">
        <v>0.97974700000000003</v>
      </c>
      <c r="Q983" s="35">
        <v>7.6199999999999998E-4</v>
      </c>
      <c r="R983" s="35">
        <v>969556</v>
      </c>
      <c r="S983" s="35">
        <v>0.98596499999999998</v>
      </c>
      <c r="T983" s="35">
        <v>969556</v>
      </c>
      <c r="U983" s="35">
        <v>0.98911400000000005</v>
      </c>
      <c r="V983" s="35">
        <v>1</v>
      </c>
      <c r="W983" s="35">
        <v>-3.15E-3</v>
      </c>
      <c r="X983" s="35">
        <v>14127290</v>
      </c>
      <c r="Y983" s="35">
        <v>0.99302299999999999</v>
      </c>
      <c r="Z983" s="35">
        <v>14127290</v>
      </c>
      <c r="AA983" s="35">
        <v>0.99405200000000005</v>
      </c>
      <c r="AB983" s="35">
        <v>1</v>
      </c>
      <c r="AC983" s="35">
        <v>-1.0300000000000001E-3</v>
      </c>
      <c r="AD983" s="35">
        <v>0.69682999999999995</v>
      </c>
      <c r="AE983" s="35">
        <v>0.593947</v>
      </c>
      <c r="AF983" s="35">
        <v>0.102883</v>
      </c>
    </row>
    <row r="984" spans="1:32" ht="13.55">
      <c r="A984" s="2" t="s">
        <v>1346</v>
      </c>
      <c r="B984" s="35">
        <v>4</v>
      </c>
      <c r="C984" s="2" t="s">
        <v>1561</v>
      </c>
      <c r="D984" s="35">
        <v>0.9</v>
      </c>
      <c r="E984" s="35">
        <v>0</v>
      </c>
      <c r="F984" s="35">
        <v>2137194</v>
      </c>
      <c r="G984" s="35">
        <v>0.97718300000000002</v>
      </c>
      <c r="H984" s="35">
        <v>2109481</v>
      </c>
      <c r="I984" s="35">
        <v>0.97777499999999995</v>
      </c>
      <c r="J984" s="35">
        <v>0.98703300000000005</v>
      </c>
      <c r="K984" s="35">
        <v>-5.9000000000000003E-4</v>
      </c>
      <c r="L984" s="35">
        <v>1190760</v>
      </c>
      <c r="M984" s="35">
        <v>0.967692</v>
      </c>
      <c r="N984" s="35">
        <v>1163047</v>
      </c>
      <c r="O984" s="35">
        <v>0.96694800000000003</v>
      </c>
      <c r="P984" s="35">
        <v>0.97672700000000001</v>
      </c>
      <c r="Q984" s="35">
        <v>7.4399999999999998E-4</v>
      </c>
      <c r="R984" s="35">
        <v>946434</v>
      </c>
      <c r="S984" s="35">
        <v>0.98939200000000005</v>
      </c>
      <c r="T984" s="35">
        <v>946434</v>
      </c>
      <c r="U984" s="35">
        <v>0.99141800000000002</v>
      </c>
      <c r="V984" s="35">
        <v>1</v>
      </c>
      <c r="W984" s="35">
        <v>-2.0300000000000001E-3</v>
      </c>
      <c r="X984" s="35">
        <v>14019771</v>
      </c>
      <c r="Y984" s="35">
        <v>0.99419199999999996</v>
      </c>
      <c r="Z984" s="35">
        <v>14019771</v>
      </c>
      <c r="AA984" s="35">
        <v>0.99487499999999995</v>
      </c>
      <c r="AB984" s="35">
        <v>1</v>
      </c>
      <c r="AC984" s="35">
        <v>-6.8000000000000005E-4</v>
      </c>
      <c r="AD984" s="35">
        <v>0.58015499999999998</v>
      </c>
      <c r="AE984" s="35">
        <v>0.51180499999999995</v>
      </c>
      <c r="AF984" s="35">
        <v>6.8349999999999994E-2</v>
      </c>
    </row>
    <row r="985" spans="1:32" ht="13.55">
      <c r="A985" s="2" t="s">
        <v>1346</v>
      </c>
      <c r="B985" s="35">
        <v>4</v>
      </c>
      <c r="C985" s="2" t="s">
        <v>1561</v>
      </c>
      <c r="D985" s="35">
        <v>0.95</v>
      </c>
      <c r="E985" s="35">
        <v>0</v>
      </c>
      <c r="F985" s="35">
        <v>2084228</v>
      </c>
      <c r="G985" s="35">
        <v>0.980402</v>
      </c>
      <c r="H985" s="35">
        <v>2063470</v>
      </c>
      <c r="I985" s="35">
        <v>0.98074399999999995</v>
      </c>
      <c r="J985" s="35">
        <v>0.99004000000000003</v>
      </c>
      <c r="K985" s="35">
        <v>-3.4000000000000002E-4</v>
      </c>
      <c r="L985" s="35">
        <v>1162008</v>
      </c>
      <c r="M985" s="35">
        <v>0.97192199999999995</v>
      </c>
      <c r="N985" s="35">
        <v>1141250</v>
      </c>
      <c r="O985" s="35">
        <v>0.97142499999999998</v>
      </c>
      <c r="P985" s="35">
        <v>0.98213600000000001</v>
      </c>
      <c r="Q985" s="35">
        <v>4.9600000000000002E-4</v>
      </c>
      <c r="R985" s="35">
        <v>922220</v>
      </c>
      <c r="S985" s="35">
        <v>0.99129999999999996</v>
      </c>
      <c r="T985" s="35">
        <v>922220</v>
      </c>
      <c r="U985" s="35">
        <v>0.99252600000000002</v>
      </c>
      <c r="V985" s="35">
        <v>1</v>
      </c>
      <c r="W985" s="35">
        <v>-1.23E-3</v>
      </c>
      <c r="X985" s="35">
        <v>13900520</v>
      </c>
      <c r="Y985" s="35">
        <v>0.99486300000000005</v>
      </c>
      <c r="Z985" s="35">
        <v>13900520</v>
      </c>
      <c r="AA985" s="35">
        <v>0.99533499999999997</v>
      </c>
      <c r="AB985" s="35">
        <v>1</v>
      </c>
      <c r="AC985" s="35">
        <v>-4.6999999999999999E-4</v>
      </c>
      <c r="AD985" s="35">
        <v>0.51316799999999996</v>
      </c>
      <c r="AE985" s="35">
        <v>0.46601599999999999</v>
      </c>
      <c r="AF985" s="35">
        <v>4.7151999999999999E-2</v>
      </c>
    </row>
    <row r="986" spans="1:32" ht="13.55">
      <c r="A986" s="2" t="s">
        <v>1346</v>
      </c>
      <c r="B986" s="35">
        <v>4</v>
      </c>
      <c r="C986" s="2" t="s">
        <v>1561</v>
      </c>
      <c r="D986" s="35">
        <v>0.99</v>
      </c>
      <c r="E986" s="35">
        <v>0</v>
      </c>
      <c r="F986" s="35">
        <v>1981328</v>
      </c>
      <c r="G986" s="35">
        <v>0.98445700000000003</v>
      </c>
      <c r="H986" s="35">
        <v>1958256</v>
      </c>
      <c r="I986" s="35">
        <v>0.98470199999999997</v>
      </c>
      <c r="J986" s="35">
        <v>0.98835499999999998</v>
      </c>
      <c r="K986" s="35">
        <v>-2.5000000000000001E-4</v>
      </c>
      <c r="L986" s="35">
        <v>1113174</v>
      </c>
      <c r="M986" s="35">
        <v>0.97753500000000004</v>
      </c>
      <c r="N986" s="35">
        <v>1090102</v>
      </c>
      <c r="O986" s="35">
        <v>0.97707100000000002</v>
      </c>
      <c r="P986" s="35">
        <v>0.97927399999999998</v>
      </c>
      <c r="Q986" s="35">
        <v>4.6500000000000003E-4</v>
      </c>
      <c r="R986" s="35">
        <v>868154</v>
      </c>
      <c r="S986" s="35">
        <v>0.99347700000000005</v>
      </c>
      <c r="T986" s="35">
        <v>868154</v>
      </c>
      <c r="U986" s="35">
        <v>0.99445600000000001</v>
      </c>
      <c r="V986" s="35">
        <v>1</v>
      </c>
      <c r="W986" s="35">
        <v>-9.7999999999999997E-4</v>
      </c>
      <c r="X986" s="35">
        <v>13635806</v>
      </c>
      <c r="Y986" s="35">
        <v>0.99580100000000005</v>
      </c>
      <c r="Z986" s="35">
        <v>13635806</v>
      </c>
      <c r="AA986" s="35">
        <v>0.99618700000000004</v>
      </c>
      <c r="AB986" s="35">
        <v>1</v>
      </c>
      <c r="AC986" s="35">
        <v>-3.8999999999999999E-4</v>
      </c>
      <c r="AD986" s="35">
        <v>0.41954200000000003</v>
      </c>
      <c r="AE986" s="35">
        <v>0.38088300000000003</v>
      </c>
      <c r="AF986" s="35">
        <v>3.866E-2</v>
      </c>
    </row>
    <row r="987" spans="1:32" ht="13.55">
      <c r="A987" s="2" t="s">
        <v>1346</v>
      </c>
      <c r="B987" s="35">
        <v>4</v>
      </c>
      <c r="C987" s="2" t="s">
        <v>1562</v>
      </c>
      <c r="D987" s="35">
        <v>0.7</v>
      </c>
      <c r="E987" s="35">
        <v>0</v>
      </c>
      <c r="F987" s="35">
        <v>871949</v>
      </c>
      <c r="G987" s="35">
        <v>0.98197500000000004</v>
      </c>
      <c r="H987" s="35">
        <v>862995</v>
      </c>
      <c r="I987" s="35">
        <v>0.98392500000000005</v>
      </c>
      <c r="J987" s="35">
        <v>0.98973100000000003</v>
      </c>
      <c r="K987" s="35">
        <v>-1.9499999999999999E-3</v>
      </c>
      <c r="L987" s="35">
        <v>476690</v>
      </c>
      <c r="M987" s="35">
        <v>0.981603</v>
      </c>
      <c r="N987" s="35">
        <v>467736</v>
      </c>
      <c r="O987" s="35">
        <v>0.98125700000000005</v>
      </c>
      <c r="P987" s="35">
        <v>0.98121599999999998</v>
      </c>
      <c r="Q987" s="35">
        <v>3.4600000000000001E-4</v>
      </c>
      <c r="R987" s="35">
        <v>395259</v>
      </c>
      <c r="S987" s="35">
        <v>0.98242499999999999</v>
      </c>
      <c r="T987" s="35">
        <v>395259</v>
      </c>
      <c r="U987" s="35">
        <v>0.98710100000000001</v>
      </c>
      <c r="V987" s="35">
        <v>1</v>
      </c>
      <c r="W987" s="35">
        <v>-4.6800000000000001E-3</v>
      </c>
      <c r="X987" s="35">
        <v>5547851</v>
      </c>
      <c r="Y987" s="35">
        <v>0.99220200000000003</v>
      </c>
      <c r="Z987" s="35">
        <v>5547851</v>
      </c>
      <c r="AA987" s="35">
        <v>0.99351299999999998</v>
      </c>
      <c r="AB987" s="35">
        <v>1</v>
      </c>
      <c r="AC987" s="35">
        <v>-1.31E-3</v>
      </c>
      <c r="AD987" s="35">
        <v>0.77807599999999999</v>
      </c>
      <c r="AE987" s="35">
        <v>0.64693999999999996</v>
      </c>
      <c r="AF987" s="35">
        <v>0.131136</v>
      </c>
    </row>
    <row r="988" spans="1:32" ht="13.55">
      <c r="A988" s="2" t="s">
        <v>1346</v>
      </c>
      <c r="B988" s="35">
        <v>4</v>
      </c>
      <c r="C988" s="2" t="s">
        <v>1562</v>
      </c>
      <c r="D988" s="35">
        <v>0.8</v>
      </c>
      <c r="E988" s="35">
        <v>0</v>
      </c>
      <c r="F988" s="35">
        <v>860611</v>
      </c>
      <c r="G988" s="35">
        <v>0.98575000000000002</v>
      </c>
      <c r="H988" s="35">
        <v>851327</v>
      </c>
      <c r="I988" s="35">
        <v>0.98704700000000001</v>
      </c>
      <c r="J988" s="35">
        <v>0.98921199999999998</v>
      </c>
      <c r="K988" s="35">
        <v>-1.2999999999999999E-3</v>
      </c>
      <c r="L988" s="35">
        <v>470359</v>
      </c>
      <c r="M988" s="35">
        <v>0.98554900000000001</v>
      </c>
      <c r="N988" s="35">
        <v>461075</v>
      </c>
      <c r="O988" s="35">
        <v>0.98526199999999997</v>
      </c>
      <c r="P988" s="35">
        <v>0.98026199999999997</v>
      </c>
      <c r="Q988" s="35">
        <v>2.8699999999999998E-4</v>
      </c>
      <c r="R988" s="35">
        <v>390252</v>
      </c>
      <c r="S988" s="35">
        <v>0.98599300000000001</v>
      </c>
      <c r="T988" s="35">
        <v>390252</v>
      </c>
      <c r="U988" s="35">
        <v>0.98916400000000004</v>
      </c>
      <c r="V988" s="35">
        <v>1</v>
      </c>
      <c r="W988" s="35">
        <v>-3.1700000000000001E-3</v>
      </c>
      <c r="X988" s="35">
        <v>5529912</v>
      </c>
      <c r="Y988" s="35">
        <v>0.99321700000000002</v>
      </c>
      <c r="Z988" s="35">
        <v>5529912</v>
      </c>
      <c r="AA988" s="35">
        <v>0.99412800000000001</v>
      </c>
      <c r="AB988" s="35">
        <v>1</v>
      </c>
      <c r="AC988" s="35">
        <v>-9.1E-4</v>
      </c>
      <c r="AD988" s="35">
        <v>0.67673799999999995</v>
      </c>
      <c r="AE988" s="35">
        <v>0.585673</v>
      </c>
      <c r="AF988" s="35">
        <v>9.1064999999999993E-2</v>
      </c>
    </row>
    <row r="989" spans="1:32" ht="13.55">
      <c r="A989" s="2" t="s">
        <v>1346</v>
      </c>
      <c r="B989" s="35">
        <v>4</v>
      </c>
      <c r="C989" s="2" t="s">
        <v>1562</v>
      </c>
      <c r="D989" s="35">
        <v>0.9</v>
      </c>
      <c r="E989" s="35">
        <v>0</v>
      </c>
      <c r="F989" s="35">
        <v>839997</v>
      </c>
      <c r="G989" s="35">
        <v>0.98957399999999995</v>
      </c>
      <c r="H989" s="35">
        <v>829516</v>
      </c>
      <c r="I989" s="35">
        <v>0.99032600000000004</v>
      </c>
      <c r="J989" s="35">
        <v>0.98752300000000004</v>
      </c>
      <c r="K989" s="35">
        <v>-7.5000000000000002E-4</v>
      </c>
      <c r="L989" s="35">
        <v>459038</v>
      </c>
      <c r="M989" s="35">
        <v>0.98973100000000003</v>
      </c>
      <c r="N989" s="35">
        <v>448557</v>
      </c>
      <c r="O989" s="35">
        <v>0.98949299999999996</v>
      </c>
      <c r="P989" s="35">
        <v>0.97716700000000001</v>
      </c>
      <c r="Q989" s="35">
        <v>2.3699999999999999E-4</v>
      </c>
      <c r="R989" s="35">
        <v>380959</v>
      </c>
      <c r="S989" s="35">
        <v>0.98938599999999999</v>
      </c>
      <c r="T989" s="35">
        <v>380959</v>
      </c>
      <c r="U989" s="35">
        <v>0.991309</v>
      </c>
      <c r="V989" s="35">
        <v>1</v>
      </c>
      <c r="W989" s="35">
        <v>-1.92E-3</v>
      </c>
      <c r="X989" s="35">
        <v>5495525</v>
      </c>
      <c r="Y989" s="35">
        <v>0.99426800000000004</v>
      </c>
      <c r="Z989" s="35">
        <v>5495525</v>
      </c>
      <c r="AA989" s="35">
        <v>0.99490000000000001</v>
      </c>
      <c r="AB989" s="35">
        <v>1</v>
      </c>
      <c r="AC989" s="35">
        <v>-6.3000000000000003E-4</v>
      </c>
      <c r="AD989" s="35">
        <v>0.57210399999999995</v>
      </c>
      <c r="AE989" s="35">
        <v>0.50890400000000002</v>
      </c>
      <c r="AF989" s="35">
        <v>6.3200000000000006E-2</v>
      </c>
    </row>
    <row r="990" spans="1:32" ht="13.55">
      <c r="A990" s="2" t="s">
        <v>1346</v>
      </c>
      <c r="B990" s="35">
        <v>4</v>
      </c>
      <c r="C990" s="2" t="s">
        <v>1562</v>
      </c>
      <c r="D990" s="35">
        <v>0.95</v>
      </c>
      <c r="E990" s="35">
        <v>0</v>
      </c>
      <c r="F990" s="35">
        <v>819612</v>
      </c>
      <c r="G990" s="35">
        <v>0.99169499999999999</v>
      </c>
      <c r="H990" s="35">
        <v>811898</v>
      </c>
      <c r="I990" s="35">
        <v>0.99221499999999996</v>
      </c>
      <c r="J990" s="35">
        <v>0.99058800000000002</v>
      </c>
      <c r="K990" s="35">
        <v>-5.1999999999999995E-4</v>
      </c>
      <c r="L990" s="35">
        <v>448167</v>
      </c>
      <c r="M990" s="35">
        <v>0.99213700000000005</v>
      </c>
      <c r="N990" s="35">
        <v>440453</v>
      </c>
      <c r="O990" s="35">
        <v>0.99199999999999999</v>
      </c>
      <c r="P990" s="35">
        <v>0.98278799999999999</v>
      </c>
      <c r="Q990" s="35">
        <v>1.37E-4</v>
      </c>
      <c r="R990" s="35">
        <v>371445</v>
      </c>
      <c r="S990" s="35">
        <v>0.99116199999999999</v>
      </c>
      <c r="T990" s="35">
        <v>371445</v>
      </c>
      <c r="U990" s="35">
        <v>0.99247099999999999</v>
      </c>
      <c r="V990" s="35">
        <v>1</v>
      </c>
      <c r="W990" s="35">
        <v>-1.31E-3</v>
      </c>
      <c r="X990" s="35">
        <v>5458499</v>
      </c>
      <c r="Y990" s="35">
        <v>0.994892</v>
      </c>
      <c r="Z990" s="35">
        <v>5458499</v>
      </c>
      <c r="AA990" s="35">
        <v>0.99533099999999997</v>
      </c>
      <c r="AB990" s="35">
        <v>1</v>
      </c>
      <c r="AC990" s="35">
        <v>-4.4000000000000002E-4</v>
      </c>
      <c r="AD990" s="35">
        <v>0.50992700000000002</v>
      </c>
      <c r="AE990" s="35">
        <v>0.46607799999999999</v>
      </c>
      <c r="AF990" s="35">
        <v>4.3847999999999998E-2</v>
      </c>
    </row>
    <row r="991" spans="1:32" ht="13.55">
      <c r="A991" s="2" t="s">
        <v>1346</v>
      </c>
      <c r="B991" s="35">
        <v>4</v>
      </c>
      <c r="C991" s="2" t="s">
        <v>1562</v>
      </c>
      <c r="D991" s="35">
        <v>0.99</v>
      </c>
      <c r="E991" s="35">
        <v>0</v>
      </c>
      <c r="F991" s="35">
        <v>780353</v>
      </c>
      <c r="G991" s="35">
        <v>0.994228</v>
      </c>
      <c r="H991" s="35">
        <v>771576</v>
      </c>
      <c r="I991" s="35">
        <v>0.99459900000000001</v>
      </c>
      <c r="J991" s="35">
        <v>0.98875299999999999</v>
      </c>
      <c r="K991" s="35">
        <v>-3.6999999999999999E-4</v>
      </c>
      <c r="L991" s="35">
        <v>430125</v>
      </c>
      <c r="M991" s="35">
        <v>0.99481200000000003</v>
      </c>
      <c r="N991" s="35">
        <v>421348</v>
      </c>
      <c r="O991" s="35">
        <v>0.99470499999999995</v>
      </c>
      <c r="P991" s="35">
        <v>0.97959399999999996</v>
      </c>
      <c r="Q991" s="35">
        <v>1.07E-4</v>
      </c>
      <c r="R991" s="35">
        <v>350228</v>
      </c>
      <c r="S991" s="35">
        <v>0.99351199999999995</v>
      </c>
      <c r="T991" s="35">
        <v>350228</v>
      </c>
      <c r="U991" s="35">
        <v>0.99447099999999999</v>
      </c>
      <c r="V991" s="35">
        <v>1</v>
      </c>
      <c r="W991" s="35">
        <v>-9.6000000000000002E-4</v>
      </c>
      <c r="X991" s="35">
        <v>5375309</v>
      </c>
      <c r="Y991" s="35">
        <v>0.99577000000000004</v>
      </c>
      <c r="Z991" s="35">
        <v>5375309</v>
      </c>
      <c r="AA991" s="35">
        <v>0.99614499999999995</v>
      </c>
      <c r="AB991" s="35">
        <v>1</v>
      </c>
      <c r="AC991" s="35">
        <v>-3.6999999999999999E-4</v>
      </c>
      <c r="AD991" s="35">
        <v>0.42224099999999998</v>
      </c>
      <c r="AE991" s="35">
        <v>0.38479799999999997</v>
      </c>
      <c r="AF991" s="35">
        <v>3.7442999999999997E-2</v>
      </c>
    </row>
    <row r="992" spans="1:32" ht="13.55">
      <c r="A992" s="2" t="s">
        <v>1346</v>
      </c>
      <c r="B992" s="35">
        <v>0.1</v>
      </c>
      <c r="C992" s="2" t="s">
        <v>1561</v>
      </c>
      <c r="D992" s="35">
        <v>0.7</v>
      </c>
      <c r="E992" s="35">
        <v>0.01</v>
      </c>
      <c r="F992" s="35">
        <v>899307</v>
      </c>
      <c r="G992" s="35">
        <v>0.71640300000000001</v>
      </c>
      <c r="H992" s="35">
        <v>748926</v>
      </c>
      <c r="I992" s="35">
        <v>0.69804900000000003</v>
      </c>
      <c r="J992" s="35">
        <v>0.83278099999999999</v>
      </c>
      <c r="K992" s="35">
        <v>1.8353999999999999E-2</v>
      </c>
      <c r="L992" s="35">
        <v>332865</v>
      </c>
      <c r="M992" s="35">
        <v>0.52618500000000001</v>
      </c>
      <c r="N992" s="35">
        <v>182484</v>
      </c>
      <c r="O992" s="35">
        <v>0.37842500000000001</v>
      </c>
      <c r="P992" s="35">
        <v>0.54822199999999999</v>
      </c>
      <c r="Q992" s="35">
        <v>0.14776</v>
      </c>
      <c r="R992" s="35">
        <v>566442</v>
      </c>
      <c r="S992" s="35">
        <v>0.90964299999999998</v>
      </c>
      <c r="T992" s="35">
        <v>566442</v>
      </c>
      <c r="U992" s="35">
        <v>0.95899199999999996</v>
      </c>
      <c r="V992" s="35">
        <v>1</v>
      </c>
      <c r="W992" s="35">
        <v>-4.9349999999999998E-2</v>
      </c>
      <c r="X992" s="35">
        <v>5369482</v>
      </c>
      <c r="Y992" s="35">
        <v>0.97651100000000002</v>
      </c>
      <c r="Z992" s="35">
        <v>5369482</v>
      </c>
      <c r="AA992" s="35">
        <v>0.99030799999999997</v>
      </c>
      <c r="AB992" s="35">
        <v>1</v>
      </c>
      <c r="AC992" s="35">
        <v>-1.38E-2</v>
      </c>
      <c r="AD992" s="35">
        <v>2.0257269999999998</v>
      </c>
      <c r="AE992" s="35">
        <v>0.63678199999999996</v>
      </c>
      <c r="AF992" s="35">
        <v>1.3889450000000001</v>
      </c>
    </row>
    <row r="993" spans="1:32" ht="13.55">
      <c r="A993" s="2" t="s">
        <v>1346</v>
      </c>
      <c r="B993" s="35">
        <v>0.1</v>
      </c>
      <c r="C993" s="2" t="s">
        <v>1561</v>
      </c>
      <c r="D993" s="35">
        <v>0.8</v>
      </c>
      <c r="E993" s="35">
        <v>0.01</v>
      </c>
      <c r="F993" s="35">
        <v>684634</v>
      </c>
      <c r="G993" s="35">
        <v>0.74729999999999996</v>
      </c>
      <c r="H993" s="35">
        <v>589123</v>
      </c>
      <c r="I993" s="35">
        <v>0.72838400000000003</v>
      </c>
      <c r="J993" s="35">
        <v>0.86049299999999995</v>
      </c>
      <c r="K993" s="35">
        <v>1.8915000000000001E-2</v>
      </c>
      <c r="L993" s="35">
        <v>221602</v>
      </c>
      <c r="M993" s="35">
        <v>0.51738099999999998</v>
      </c>
      <c r="N993" s="35">
        <v>126091</v>
      </c>
      <c r="O993" s="35">
        <v>0.37887500000000002</v>
      </c>
      <c r="P993" s="35">
        <v>0.568998</v>
      </c>
      <c r="Q993" s="35">
        <v>0.13850599999999999</v>
      </c>
      <c r="R993" s="35">
        <v>463032</v>
      </c>
      <c r="S993" s="35">
        <v>0.94916900000000004</v>
      </c>
      <c r="T993" s="35">
        <v>463032</v>
      </c>
      <c r="U993" s="35">
        <v>0.97274799999999995</v>
      </c>
      <c r="V993" s="35">
        <v>1</v>
      </c>
      <c r="W993" s="35">
        <v>-2.358E-2</v>
      </c>
      <c r="X993" s="35">
        <v>4931026</v>
      </c>
      <c r="Y993" s="35">
        <v>0.98820200000000002</v>
      </c>
      <c r="Z993" s="35">
        <v>4931026</v>
      </c>
      <c r="AA993" s="35">
        <v>0.99419100000000005</v>
      </c>
      <c r="AB993" s="35">
        <v>1</v>
      </c>
      <c r="AC993" s="35">
        <v>-5.9899999999999997E-3</v>
      </c>
      <c r="AD993" s="35">
        <v>0.97756799999999999</v>
      </c>
      <c r="AE993" s="35">
        <v>0.37628899999999998</v>
      </c>
      <c r="AF993" s="35">
        <v>0.60127900000000001</v>
      </c>
    </row>
    <row r="994" spans="1:32" ht="13.55">
      <c r="A994" s="2" t="s">
        <v>1346</v>
      </c>
      <c r="B994" s="35">
        <v>0.1</v>
      </c>
      <c r="C994" s="2" t="s">
        <v>1561</v>
      </c>
      <c r="D994" s="35">
        <v>0.9</v>
      </c>
      <c r="E994" s="35">
        <v>0.01</v>
      </c>
      <c r="F994" s="35">
        <v>445147</v>
      </c>
      <c r="G994" s="35">
        <v>0.77754000000000001</v>
      </c>
      <c r="H994" s="35">
        <v>398310</v>
      </c>
      <c r="I994" s="35">
        <v>0.76192800000000005</v>
      </c>
      <c r="J994" s="35">
        <v>0.894783</v>
      </c>
      <c r="K994" s="35">
        <v>1.5611999999999999E-2</v>
      </c>
      <c r="L994" s="35">
        <v>120549</v>
      </c>
      <c r="M994" s="35">
        <v>0.50340300000000004</v>
      </c>
      <c r="N994" s="35">
        <v>73712</v>
      </c>
      <c r="O994" s="35">
        <v>0.38265900000000003</v>
      </c>
      <c r="P994" s="35">
        <v>0.61146900000000004</v>
      </c>
      <c r="Q994" s="35">
        <v>0.120744</v>
      </c>
      <c r="R994" s="35">
        <v>324598</v>
      </c>
      <c r="S994" s="35">
        <v>0.97465500000000005</v>
      </c>
      <c r="T994" s="35">
        <v>324598</v>
      </c>
      <c r="U994" s="35">
        <v>0.98322799999999999</v>
      </c>
      <c r="V994" s="35">
        <v>1</v>
      </c>
      <c r="W994" s="35">
        <v>-8.5699999999999995E-3</v>
      </c>
      <c r="X994" s="35">
        <v>4183671</v>
      </c>
      <c r="Y994" s="35">
        <v>0.99480000000000002</v>
      </c>
      <c r="Z994" s="35">
        <v>4183671</v>
      </c>
      <c r="AA994" s="35">
        <v>0.99691399999999997</v>
      </c>
      <c r="AB994" s="35">
        <v>1</v>
      </c>
      <c r="AC994" s="35">
        <v>-2.1099999999999999E-3</v>
      </c>
      <c r="AD994" s="35">
        <v>0.41325600000000001</v>
      </c>
      <c r="AE994" s="35">
        <v>0.20142599999999999</v>
      </c>
      <c r="AF994" s="35">
        <v>0.21182999999999999</v>
      </c>
    </row>
    <row r="995" spans="1:32" ht="13.55">
      <c r="A995" s="2" t="s">
        <v>1346</v>
      </c>
      <c r="B995" s="35">
        <v>0.1</v>
      </c>
      <c r="C995" s="2" t="s">
        <v>1561</v>
      </c>
      <c r="D995" s="35">
        <v>0.95</v>
      </c>
      <c r="E995" s="35">
        <v>0.01</v>
      </c>
      <c r="F995" s="35">
        <v>303400</v>
      </c>
      <c r="G995" s="35">
        <v>0.79642400000000002</v>
      </c>
      <c r="H995" s="35">
        <v>277819</v>
      </c>
      <c r="I995" s="35">
        <v>0.78405499999999995</v>
      </c>
      <c r="J995" s="35">
        <v>0.915686</v>
      </c>
      <c r="K995" s="35">
        <v>1.2368000000000001E-2</v>
      </c>
      <c r="L995" s="35">
        <v>72634</v>
      </c>
      <c r="M995" s="35">
        <v>0.496446</v>
      </c>
      <c r="N995" s="35">
        <v>47053</v>
      </c>
      <c r="O995" s="35">
        <v>0.38974700000000001</v>
      </c>
      <c r="P995" s="35">
        <v>0.64781</v>
      </c>
      <c r="Q995" s="35">
        <v>0.106699</v>
      </c>
      <c r="R995" s="35">
        <v>230766</v>
      </c>
      <c r="S995" s="35">
        <v>0.98346900000000004</v>
      </c>
      <c r="T995" s="35">
        <v>230766</v>
      </c>
      <c r="U995" s="35">
        <v>0.98782999999999999</v>
      </c>
      <c r="V995" s="35">
        <v>1</v>
      </c>
      <c r="W995" s="35">
        <v>-4.3600000000000002E-3</v>
      </c>
      <c r="X995" s="35">
        <v>3535331</v>
      </c>
      <c r="Y995" s="35">
        <v>0.997</v>
      </c>
      <c r="Z995" s="35">
        <v>3535331</v>
      </c>
      <c r="AA995" s="35">
        <v>0.99800500000000003</v>
      </c>
      <c r="AB995" s="35">
        <v>1</v>
      </c>
      <c r="AC995" s="35">
        <v>-1E-3</v>
      </c>
      <c r="AD995" s="35">
        <v>0.233322</v>
      </c>
      <c r="AE995" s="35">
        <v>0.132711</v>
      </c>
      <c r="AF995" s="35">
        <v>0.10061100000000001</v>
      </c>
    </row>
    <row r="996" spans="1:32" ht="13.55">
      <c r="A996" s="2" t="s">
        <v>1346</v>
      </c>
      <c r="B996" s="35">
        <v>0.1</v>
      </c>
      <c r="C996" s="2" t="s">
        <v>1561</v>
      </c>
      <c r="D996" s="35">
        <v>0.99</v>
      </c>
      <c r="E996" s="35">
        <v>0.01</v>
      </c>
      <c r="F996" s="35">
        <v>130278</v>
      </c>
      <c r="G996" s="35">
        <v>0.81824699999999995</v>
      </c>
      <c r="H996" s="35">
        <v>121630</v>
      </c>
      <c r="I996" s="35">
        <v>0.80859700000000001</v>
      </c>
      <c r="J996" s="35">
        <v>0.93361899999999998</v>
      </c>
      <c r="K996" s="35">
        <v>9.6500000000000006E-3</v>
      </c>
      <c r="L996" s="35">
        <v>27904</v>
      </c>
      <c r="M996" s="35">
        <v>0.499311</v>
      </c>
      <c r="N996" s="35">
        <v>19256</v>
      </c>
      <c r="O996" s="35">
        <v>0.40764699999999998</v>
      </c>
      <c r="P996" s="35">
        <v>0.69008000000000003</v>
      </c>
      <c r="Q996" s="35">
        <v>9.1664999999999996E-2</v>
      </c>
      <c r="R996" s="35">
        <v>102374</v>
      </c>
      <c r="S996" s="35">
        <v>0.99073900000000004</v>
      </c>
      <c r="T996" s="35">
        <v>102374</v>
      </c>
      <c r="U996" s="35">
        <v>0.99214999999999998</v>
      </c>
      <c r="V996" s="35">
        <v>1</v>
      </c>
      <c r="W996" s="35">
        <v>-1.41E-3</v>
      </c>
      <c r="X996" s="35">
        <v>2384971</v>
      </c>
      <c r="Y996" s="35">
        <v>0.99868699999999999</v>
      </c>
      <c r="Z996" s="35">
        <v>2384971</v>
      </c>
      <c r="AA996" s="35">
        <v>0.99905299999999997</v>
      </c>
      <c r="AB996" s="35">
        <v>1</v>
      </c>
      <c r="AC996" s="35">
        <v>-3.6999999999999999E-4</v>
      </c>
      <c r="AD996" s="35">
        <v>0.103542</v>
      </c>
      <c r="AE996" s="35">
        <v>6.6916000000000003E-2</v>
      </c>
      <c r="AF996" s="35">
        <v>3.6625999999999999E-2</v>
      </c>
    </row>
    <row r="997" spans="1:32" ht="13.55">
      <c r="A997" s="2" t="s">
        <v>1346</v>
      </c>
      <c r="B997" s="35">
        <v>0.1</v>
      </c>
      <c r="C997" s="2" t="s">
        <v>1562</v>
      </c>
      <c r="D997" s="35">
        <v>0.7</v>
      </c>
      <c r="E997" s="35">
        <v>0.01</v>
      </c>
      <c r="F997" s="35">
        <v>357199</v>
      </c>
      <c r="G997" s="35">
        <v>0.72831199999999996</v>
      </c>
      <c r="H997" s="35">
        <v>299382</v>
      </c>
      <c r="I997" s="35">
        <v>0.71317799999999998</v>
      </c>
      <c r="J997" s="35">
        <v>0.83813800000000005</v>
      </c>
      <c r="K997" s="35">
        <v>1.5134E-2</v>
      </c>
      <c r="L997" s="35">
        <v>128806</v>
      </c>
      <c r="M997" s="35">
        <v>0.53759000000000001</v>
      </c>
      <c r="N997" s="35">
        <v>70989</v>
      </c>
      <c r="O997" s="35">
        <v>0.390517</v>
      </c>
      <c r="P997" s="35">
        <v>0.55113100000000004</v>
      </c>
      <c r="Q997" s="35">
        <v>0.14707300000000001</v>
      </c>
      <c r="R997" s="35">
        <v>228393</v>
      </c>
      <c r="S997" s="35">
        <v>0.91047999999999996</v>
      </c>
      <c r="T997" s="35">
        <v>228393</v>
      </c>
      <c r="U997" s="35">
        <v>0.95961799999999997</v>
      </c>
      <c r="V997" s="35">
        <v>1</v>
      </c>
      <c r="W997" s="35">
        <v>-4.9140000000000003E-2</v>
      </c>
      <c r="X997" s="35">
        <v>2114674</v>
      </c>
      <c r="Y997" s="35">
        <v>0.97650899999999996</v>
      </c>
      <c r="Z997" s="35">
        <v>2114674</v>
      </c>
      <c r="AA997" s="35">
        <v>0.99022500000000002</v>
      </c>
      <c r="AB997" s="35">
        <v>1</v>
      </c>
      <c r="AC997" s="35">
        <v>-1.372E-2</v>
      </c>
      <c r="AD997" s="35">
        <v>2.024899</v>
      </c>
      <c r="AE997" s="35">
        <v>0.64405699999999999</v>
      </c>
      <c r="AF997" s="35">
        <v>1.3808419999999999</v>
      </c>
    </row>
    <row r="998" spans="1:32" ht="13.55">
      <c r="A998" s="2" t="s">
        <v>1346</v>
      </c>
      <c r="B998" s="35">
        <v>0.1</v>
      </c>
      <c r="C998" s="2" t="s">
        <v>1562</v>
      </c>
      <c r="D998" s="35">
        <v>0.8</v>
      </c>
      <c r="E998" s="35">
        <v>0.01</v>
      </c>
      <c r="F998" s="35">
        <v>273058</v>
      </c>
      <c r="G998" s="35">
        <v>0.76218900000000001</v>
      </c>
      <c r="H998" s="35">
        <v>236414</v>
      </c>
      <c r="I998" s="35">
        <v>0.74622299999999997</v>
      </c>
      <c r="J998" s="35">
        <v>0.86580100000000004</v>
      </c>
      <c r="K998" s="35">
        <v>1.5966000000000001E-2</v>
      </c>
      <c r="L998" s="35">
        <v>85974</v>
      </c>
      <c r="M998" s="35">
        <v>0.533447</v>
      </c>
      <c r="N998" s="35">
        <v>49330</v>
      </c>
      <c r="O998" s="35">
        <v>0.396152</v>
      </c>
      <c r="P998" s="35">
        <v>0.57377800000000001</v>
      </c>
      <c r="Q998" s="35">
        <v>0.137295</v>
      </c>
      <c r="R998" s="35">
        <v>187084</v>
      </c>
      <c r="S998" s="35">
        <v>0.949241</v>
      </c>
      <c r="T998" s="35">
        <v>187084</v>
      </c>
      <c r="U998" s="35">
        <v>0.97292100000000004</v>
      </c>
      <c r="V998" s="35">
        <v>1</v>
      </c>
      <c r="W998" s="35">
        <v>-2.368E-2</v>
      </c>
      <c r="X998" s="35">
        <v>1942575</v>
      </c>
      <c r="Y998" s="35">
        <v>0.988062</v>
      </c>
      <c r="Z998" s="35">
        <v>1942575</v>
      </c>
      <c r="AA998" s="35">
        <v>0.99405699999999997</v>
      </c>
      <c r="AB998" s="35">
        <v>1</v>
      </c>
      <c r="AC998" s="35">
        <v>-5.9899999999999997E-3</v>
      </c>
      <c r="AD998" s="35">
        <v>0.98885000000000001</v>
      </c>
      <c r="AE998" s="35">
        <v>0.38689899999999999</v>
      </c>
      <c r="AF998" s="35">
        <v>0.60195100000000001</v>
      </c>
    </row>
    <row r="999" spans="1:32" ht="13.55">
      <c r="A999" s="2" t="s">
        <v>1346</v>
      </c>
      <c r="B999" s="35">
        <v>0.1</v>
      </c>
      <c r="C999" s="2" t="s">
        <v>1562</v>
      </c>
      <c r="D999" s="35">
        <v>0.9</v>
      </c>
      <c r="E999" s="35">
        <v>0.01</v>
      </c>
      <c r="F999" s="35">
        <v>178860</v>
      </c>
      <c r="G999" s="35">
        <v>0.79650500000000002</v>
      </c>
      <c r="H999" s="35">
        <v>160637</v>
      </c>
      <c r="I999" s="35">
        <v>0.78301799999999999</v>
      </c>
      <c r="J999" s="35">
        <v>0.89811600000000003</v>
      </c>
      <c r="K999" s="35">
        <v>1.3487000000000001E-2</v>
      </c>
      <c r="L999" s="35">
        <v>47214</v>
      </c>
      <c r="M999" s="35">
        <v>0.52734800000000004</v>
      </c>
      <c r="N999" s="35">
        <v>28991</v>
      </c>
      <c r="O999" s="35">
        <v>0.40655999999999998</v>
      </c>
      <c r="P999" s="35">
        <v>0.61403399999999997</v>
      </c>
      <c r="Q999" s="35">
        <v>0.12078800000000001</v>
      </c>
      <c r="R999" s="35">
        <v>131646</v>
      </c>
      <c r="S999" s="35">
        <v>0.97497500000000004</v>
      </c>
      <c r="T999" s="35">
        <v>131646</v>
      </c>
      <c r="U999" s="35">
        <v>0.98358500000000004</v>
      </c>
      <c r="V999" s="35">
        <v>1</v>
      </c>
      <c r="W999" s="35">
        <v>-8.6099999999999996E-3</v>
      </c>
      <c r="X999" s="35">
        <v>1649328</v>
      </c>
      <c r="Y999" s="35">
        <v>0.99468000000000001</v>
      </c>
      <c r="Z999" s="35">
        <v>1649328</v>
      </c>
      <c r="AA999" s="35">
        <v>0.99689099999999997</v>
      </c>
      <c r="AB999" s="35">
        <v>1</v>
      </c>
      <c r="AC999" s="35">
        <v>-2.2100000000000002E-3</v>
      </c>
      <c r="AD999" s="35">
        <v>0.42418499999999998</v>
      </c>
      <c r="AE999" s="35">
        <v>0.20264099999999999</v>
      </c>
      <c r="AF999" s="35">
        <v>0.22154399999999999</v>
      </c>
    </row>
    <row r="1000" spans="1:32" ht="13.55">
      <c r="A1000" s="2" t="s">
        <v>1346</v>
      </c>
      <c r="B1000" s="35">
        <v>0.1</v>
      </c>
      <c r="C1000" s="2" t="s">
        <v>1562</v>
      </c>
      <c r="D1000" s="35">
        <v>0.95</v>
      </c>
      <c r="E1000" s="35">
        <v>0.01</v>
      </c>
      <c r="F1000" s="35">
        <v>122650</v>
      </c>
      <c r="G1000" s="35">
        <v>0.82104900000000003</v>
      </c>
      <c r="H1000" s="35">
        <v>112601</v>
      </c>
      <c r="I1000" s="35">
        <v>0.81067400000000001</v>
      </c>
      <c r="J1000" s="35">
        <v>0.918068</v>
      </c>
      <c r="K1000" s="35">
        <v>1.0375000000000001E-2</v>
      </c>
      <c r="L1000" s="35">
        <v>28608</v>
      </c>
      <c r="M1000" s="35">
        <v>0.53138200000000002</v>
      </c>
      <c r="N1000" s="35">
        <v>18559</v>
      </c>
      <c r="O1000" s="35">
        <v>0.42383799999999999</v>
      </c>
      <c r="P1000" s="35">
        <v>0.64873499999999995</v>
      </c>
      <c r="Q1000" s="35">
        <v>0.107544</v>
      </c>
      <c r="R1000" s="35">
        <v>94042</v>
      </c>
      <c r="S1000" s="35">
        <v>0.98426899999999995</v>
      </c>
      <c r="T1000" s="35">
        <v>94042</v>
      </c>
      <c r="U1000" s="35">
        <v>0.98877099999999996</v>
      </c>
      <c r="V1000" s="35">
        <v>1</v>
      </c>
      <c r="W1000" s="35">
        <v>-4.4999999999999997E-3</v>
      </c>
      <c r="X1000" s="35">
        <v>1393526</v>
      </c>
      <c r="Y1000" s="35">
        <v>0.99702599999999997</v>
      </c>
      <c r="Z1000" s="35">
        <v>1393526</v>
      </c>
      <c r="AA1000" s="35">
        <v>0.99809899999999996</v>
      </c>
      <c r="AB1000" s="35">
        <v>1</v>
      </c>
      <c r="AC1000" s="35">
        <v>-1.07E-3</v>
      </c>
      <c r="AD1000" s="35">
        <v>0.234321</v>
      </c>
      <c r="AE1000" s="35">
        <v>0.126855</v>
      </c>
      <c r="AF1000" s="35">
        <v>0.10746699999999999</v>
      </c>
    </row>
    <row r="1001" spans="1:32" ht="13.55">
      <c r="A1001" s="2" t="s">
        <v>1346</v>
      </c>
      <c r="B1001" s="35">
        <v>0.1</v>
      </c>
      <c r="C1001" s="2" t="s">
        <v>1562</v>
      </c>
      <c r="D1001" s="35">
        <v>0.99</v>
      </c>
      <c r="E1001" s="35">
        <v>0.01</v>
      </c>
      <c r="F1001" s="35">
        <v>52442</v>
      </c>
      <c r="G1001" s="35">
        <v>0.85377099999999995</v>
      </c>
      <c r="H1001" s="35">
        <v>49139</v>
      </c>
      <c r="I1001" s="35">
        <v>0.84624699999999997</v>
      </c>
      <c r="J1001" s="35">
        <v>0.93701599999999996</v>
      </c>
      <c r="K1001" s="35">
        <v>7.5240000000000003E-3</v>
      </c>
      <c r="L1001" s="35">
        <v>10866</v>
      </c>
      <c r="M1001" s="35">
        <v>0.55720199999999998</v>
      </c>
      <c r="N1001" s="35">
        <v>7563</v>
      </c>
      <c r="O1001" s="35">
        <v>0.46690900000000002</v>
      </c>
      <c r="P1001" s="35">
        <v>0.69602399999999998</v>
      </c>
      <c r="Q1001" s="35">
        <v>9.0292999999999998E-2</v>
      </c>
      <c r="R1001" s="35">
        <v>41576</v>
      </c>
      <c r="S1001" s="35">
        <v>0.99172300000000002</v>
      </c>
      <c r="T1001" s="35">
        <v>41576</v>
      </c>
      <c r="U1001" s="35">
        <v>0.99300200000000005</v>
      </c>
      <c r="V1001" s="35">
        <v>1</v>
      </c>
      <c r="W1001" s="35">
        <v>-1.2800000000000001E-3</v>
      </c>
      <c r="X1001" s="35">
        <v>938864</v>
      </c>
      <c r="Y1001" s="35">
        <v>0.99879399999999996</v>
      </c>
      <c r="Z1001" s="35">
        <v>938864</v>
      </c>
      <c r="AA1001" s="35">
        <v>0.99914400000000003</v>
      </c>
      <c r="AB1001" s="35">
        <v>1</v>
      </c>
      <c r="AC1001" s="35">
        <v>-3.5E-4</v>
      </c>
      <c r="AD1001" s="35">
        <v>9.3854999999999994E-2</v>
      </c>
      <c r="AE1001" s="35">
        <v>5.876E-2</v>
      </c>
      <c r="AF1001" s="35">
        <v>3.5095000000000001E-2</v>
      </c>
    </row>
    <row r="1002" spans="1:32" ht="13.55">
      <c r="A1002" s="2" t="s">
        <v>1346</v>
      </c>
      <c r="B1002" s="35">
        <v>0.15</v>
      </c>
      <c r="C1002" s="2" t="s">
        <v>1561</v>
      </c>
      <c r="D1002" s="35">
        <v>0.7</v>
      </c>
      <c r="E1002" s="35">
        <v>0.01</v>
      </c>
      <c r="F1002" s="35">
        <v>1065687</v>
      </c>
      <c r="G1002" s="35">
        <v>0.76734199999999997</v>
      </c>
      <c r="H1002" s="35">
        <v>898202</v>
      </c>
      <c r="I1002" s="35">
        <v>0.75666100000000003</v>
      </c>
      <c r="J1002" s="35">
        <v>0.84283799999999998</v>
      </c>
      <c r="K1002" s="35">
        <v>1.0681E-2</v>
      </c>
      <c r="L1002" s="35">
        <v>446515</v>
      </c>
      <c r="M1002" s="35">
        <v>0.62822500000000003</v>
      </c>
      <c r="N1002" s="35">
        <v>279030</v>
      </c>
      <c r="O1002" s="35">
        <v>0.51361100000000004</v>
      </c>
      <c r="P1002" s="35">
        <v>0.62490599999999996</v>
      </c>
      <c r="Q1002" s="35">
        <v>0.11461399999999999</v>
      </c>
      <c r="R1002" s="35">
        <v>619172</v>
      </c>
      <c r="S1002" s="35">
        <v>0.91317000000000004</v>
      </c>
      <c r="T1002" s="35">
        <v>619172</v>
      </c>
      <c r="U1002" s="35">
        <v>0.96176200000000001</v>
      </c>
      <c r="V1002" s="35">
        <v>1</v>
      </c>
      <c r="W1002" s="35">
        <v>-4.8590000000000001E-2</v>
      </c>
      <c r="X1002" s="35">
        <v>5504851</v>
      </c>
      <c r="Y1002" s="35">
        <v>0.97428499999999996</v>
      </c>
      <c r="Z1002" s="35">
        <v>5504851</v>
      </c>
      <c r="AA1002" s="35">
        <v>0.98880800000000002</v>
      </c>
      <c r="AB1002" s="35">
        <v>1</v>
      </c>
      <c r="AC1002" s="35">
        <v>-1.452E-2</v>
      </c>
      <c r="AD1002" s="35">
        <v>2.3306779999999998</v>
      </c>
      <c r="AE1002" s="35">
        <v>0.87118700000000004</v>
      </c>
      <c r="AF1002" s="35">
        <v>1.459492</v>
      </c>
    </row>
    <row r="1003" spans="1:32" ht="13.55">
      <c r="A1003" s="2" t="s">
        <v>1346</v>
      </c>
      <c r="B1003" s="35">
        <v>0.15</v>
      </c>
      <c r="C1003" s="2" t="s">
        <v>1561</v>
      </c>
      <c r="D1003" s="35">
        <v>0.8</v>
      </c>
      <c r="E1003" s="35">
        <v>0.01</v>
      </c>
      <c r="F1003" s="35">
        <v>848281</v>
      </c>
      <c r="G1003" s="35">
        <v>0.79942599999999997</v>
      </c>
      <c r="H1003" s="35">
        <v>730514</v>
      </c>
      <c r="I1003" s="35">
        <v>0.78597600000000001</v>
      </c>
      <c r="J1003" s="35">
        <v>0.86116999999999999</v>
      </c>
      <c r="K1003" s="35">
        <v>1.345E-2</v>
      </c>
      <c r="L1003" s="35">
        <v>324701</v>
      </c>
      <c r="M1003" s="35">
        <v>0.63663999999999998</v>
      </c>
      <c r="N1003" s="35">
        <v>206934</v>
      </c>
      <c r="O1003" s="35">
        <v>0.52754800000000002</v>
      </c>
      <c r="P1003" s="35">
        <v>0.63730600000000004</v>
      </c>
      <c r="Q1003" s="35">
        <v>0.10909199999999999</v>
      </c>
      <c r="R1003" s="35">
        <v>523580</v>
      </c>
      <c r="S1003" s="35">
        <v>0.95008199999999998</v>
      </c>
      <c r="T1003" s="35">
        <v>523580</v>
      </c>
      <c r="U1003" s="35">
        <v>0.97468399999999999</v>
      </c>
      <c r="V1003" s="35">
        <v>1</v>
      </c>
      <c r="W1003" s="35">
        <v>-2.46E-2</v>
      </c>
      <c r="X1003" s="35">
        <v>5117183</v>
      </c>
      <c r="Y1003" s="35">
        <v>0.98596099999999998</v>
      </c>
      <c r="Z1003" s="35">
        <v>5117183</v>
      </c>
      <c r="AA1003" s="35">
        <v>0.99287999999999998</v>
      </c>
      <c r="AB1003" s="35">
        <v>1</v>
      </c>
      <c r="AC1003" s="35">
        <v>-6.9199999999999999E-3</v>
      </c>
      <c r="AD1003" s="35">
        <v>1.251134</v>
      </c>
      <c r="AE1003" s="35">
        <v>0.55705099999999996</v>
      </c>
      <c r="AF1003" s="35">
        <v>0.69408300000000001</v>
      </c>
    </row>
    <row r="1004" spans="1:32" ht="13.55">
      <c r="A1004" s="2" t="s">
        <v>1346</v>
      </c>
      <c r="B1004" s="35">
        <v>0.15</v>
      </c>
      <c r="C1004" s="2" t="s">
        <v>1561</v>
      </c>
      <c r="D1004" s="35">
        <v>0.9</v>
      </c>
      <c r="E1004" s="35">
        <v>0.01</v>
      </c>
      <c r="F1004" s="35">
        <v>586738</v>
      </c>
      <c r="G1004" s="35">
        <v>0.83197600000000005</v>
      </c>
      <c r="H1004" s="35">
        <v>522108</v>
      </c>
      <c r="I1004" s="35">
        <v>0.82015099999999996</v>
      </c>
      <c r="J1004" s="35">
        <v>0.889849</v>
      </c>
      <c r="K1004" s="35">
        <v>1.1826E-2</v>
      </c>
      <c r="L1004" s="35">
        <v>198901</v>
      </c>
      <c r="M1004" s="35">
        <v>0.64711700000000005</v>
      </c>
      <c r="N1004" s="35">
        <v>134271</v>
      </c>
      <c r="O1004" s="35">
        <v>0.55315899999999996</v>
      </c>
      <c r="P1004" s="35">
        <v>0.675064</v>
      </c>
      <c r="Q1004" s="35">
        <v>9.3958E-2</v>
      </c>
      <c r="R1004" s="35">
        <v>387837</v>
      </c>
      <c r="S1004" s="35">
        <v>0.97478600000000004</v>
      </c>
      <c r="T1004" s="35">
        <v>387837</v>
      </c>
      <c r="U1004" s="35">
        <v>0.98469499999999999</v>
      </c>
      <c r="V1004" s="35">
        <v>1</v>
      </c>
      <c r="W1004" s="35">
        <v>-9.9100000000000004E-3</v>
      </c>
      <c r="X1004" s="35">
        <v>4447235</v>
      </c>
      <c r="Y1004" s="35">
        <v>0.99317100000000003</v>
      </c>
      <c r="Z1004" s="35">
        <v>4447235</v>
      </c>
      <c r="AA1004" s="35">
        <v>0.99589799999999995</v>
      </c>
      <c r="AB1004" s="35">
        <v>1</v>
      </c>
      <c r="AC1004" s="35">
        <v>-2.7299999999999998E-3</v>
      </c>
      <c r="AD1004" s="35">
        <v>0.60216700000000001</v>
      </c>
      <c r="AE1004" s="35">
        <v>0.32907399999999998</v>
      </c>
      <c r="AF1004" s="35">
        <v>0.27309299999999997</v>
      </c>
    </row>
    <row r="1005" spans="1:32" ht="13.55">
      <c r="A1005" s="2" t="s">
        <v>1346</v>
      </c>
      <c r="B1005" s="35">
        <v>0.15</v>
      </c>
      <c r="C1005" s="2" t="s">
        <v>1561</v>
      </c>
      <c r="D1005" s="35">
        <v>0.95</v>
      </c>
      <c r="E1005" s="35">
        <v>0.01</v>
      </c>
      <c r="F1005" s="35">
        <v>422292</v>
      </c>
      <c r="G1005" s="35">
        <v>0.85162499999999997</v>
      </c>
      <c r="H1005" s="35">
        <v>383281</v>
      </c>
      <c r="I1005" s="35">
        <v>0.84160100000000004</v>
      </c>
      <c r="J1005" s="35">
        <v>0.90762100000000001</v>
      </c>
      <c r="K1005" s="35">
        <v>1.0024E-2</v>
      </c>
      <c r="L1005" s="35">
        <v>132623</v>
      </c>
      <c r="M1005" s="35">
        <v>0.65823699999999996</v>
      </c>
      <c r="N1005" s="35">
        <v>93612</v>
      </c>
      <c r="O1005" s="35">
        <v>0.57617700000000005</v>
      </c>
      <c r="P1005" s="35">
        <v>0.70584999999999998</v>
      </c>
      <c r="Q1005" s="35">
        <v>8.2060999999999995E-2</v>
      </c>
      <c r="R1005" s="35">
        <v>289669</v>
      </c>
      <c r="S1005" s="35">
        <v>0.98398399999999997</v>
      </c>
      <c r="T1005" s="35">
        <v>289669</v>
      </c>
      <c r="U1005" s="35">
        <v>0.98880699999999999</v>
      </c>
      <c r="V1005" s="35">
        <v>1</v>
      </c>
      <c r="W1005" s="35">
        <v>-4.8199999999999996E-3</v>
      </c>
      <c r="X1005" s="35">
        <v>3851482</v>
      </c>
      <c r="Y1005" s="35">
        <v>0.99578299999999997</v>
      </c>
      <c r="Z1005" s="35">
        <v>3851482</v>
      </c>
      <c r="AA1005" s="35">
        <v>0.99716499999999997</v>
      </c>
      <c r="AB1005" s="35">
        <v>1</v>
      </c>
      <c r="AC1005" s="35">
        <v>-1.3799999999999999E-3</v>
      </c>
      <c r="AD1005" s="35">
        <v>0.37277300000000002</v>
      </c>
      <c r="AE1005" s="35">
        <v>0.23442399999999999</v>
      </c>
      <c r="AF1005" s="35">
        <v>0.138349</v>
      </c>
    </row>
    <row r="1006" spans="1:32" ht="13.55">
      <c r="A1006" s="2" t="s">
        <v>1346</v>
      </c>
      <c r="B1006" s="35">
        <v>0.15</v>
      </c>
      <c r="C1006" s="2" t="s">
        <v>1561</v>
      </c>
      <c r="D1006" s="35">
        <v>0.99</v>
      </c>
      <c r="E1006" s="35">
        <v>0.01</v>
      </c>
      <c r="F1006" s="35">
        <v>206026</v>
      </c>
      <c r="G1006" s="35">
        <v>0.87474799999999997</v>
      </c>
      <c r="H1006" s="35">
        <v>189398</v>
      </c>
      <c r="I1006" s="35">
        <v>0.86666299999999996</v>
      </c>
      <c r="J1006" s="35">
        <v>0.919292</v>
      </c>
      <c r="K1006" s="35">
        <v>8.0850000000000002E-3</v>
      </c>
      <c r="L1006" s="35">
        <v>60551</v>
      </c>
      <c r="M1006" s="35">
        <v>0.68230299999999999</v>
      </c>
      <c r="N1006" s="35">
        <v>43923</v>
      </c>
      <c r="O1006" s="35">
        <v>0.60905200000000004</v>
      </c>
      <c r="P1006" s="35">
        <v>0.72538899999999995</v>
      </c>
      <c r="Q1006" s="35">
        <v>7.3250999999999997E-2</v>
      </c>
      <c r="R1006" s="35">
        <v>145475</v>
      </c>
      <c r="S1006" s="35">
        <v>0.99110200000000004</v>
      </c>
      <c r="T1006" s="35">
        <v>145475</v>
      </c>
      <c r="U1006" s="35">
        <v>0.99354600000000004</v>
      </c>
      <c r="V1006" s="35">
        <v>1</v>
      </c>
      <c r="W1006" s="35">
        <v>-2.4399999999999999E-3</v>
      </c>
      <c r="X1006" s="35">
        <v>2744738</v>
      </c>
      <c r="Y1006" s="35">
        <v>0.99791099999999999</v>
      </c>
      <c r="Z1006" s="35">
        <v>2744738</v>
      </c>
      <c r="AA1006" s="35">
        <v>0.99853899999999995</v>
      </c>
      <c r="AB1006" s="35">
        <v>1</v>
      </c>
      <c r="AC1006" s="35">
        <v>-6.3000000000000003E-4</v>
      </c>
      <c r="AD1006" s="35">
        <v>0.189059</v>
      </c>
      <c r="AE1006" s="35">
        <v>0.12622800000000001</v>
      </c>
      <c r="AF1006" s="35">
        <v>6.2830999999999998E-2</v>
      </c>
    </row>
    <row r="1007" spans="1:32" ht="13.55">
      <c r="A1007" s="2" t="s">
        <v>1346</v>
      </c>
      <c r="B1007" s="35">
        <v>0.15</v>
      </c>
      <c r="C1007" s="2" t="s">
        <v>1562</v>
      </c>
      <c r="D1007" s="35">
        <v>0.7</v>
      </c>
      <c r="E1007" s="35">
        <v>0.01</v>
      </c>
      <c r="F1007" s="35">
        <v>422866</v>
      </c>
      <c r="G1007" s="35">
        <v>0.77842500000000003</v>
      </c>
      <c r="H1007" s="35">
        <v>358077</v>
      </c>
      <c r="I1007" s="35">
        <v>0.77052399999999999</v>
      </c>
      <c r="J1007" s="35">
        <v>0.84678600000000004</v>
      </c>
      <c r="K1007" s="35">
        <v>7.901E-3</v>
      </c>
      <c r="L1007" s="35">
        <v>173246</v>
      </c>
      <c r="M1007" s="35">
        <v>0.64165700000000003</v>
      </c>
      <c r="N1007" s="35">
        <v>108457</v>
      </c>
      <c r="O1007" s="35">
        <v>0.52851999999999999</v>
      </c>
      <c r="P1007" s="35">
        <v>0.62602899999999995</v>
      </c>
      <c r="Q1007" s="35">
        <v>0.113137</v>
      </c>
      <c r="R1007" s="35">
        <v>249620</v>
      </c>
      <c r="S1007" s="35">
        <v>0.91357299999999997</v>
      </c>
      <c r="T1007" s="35">
        <v>249620</v>
      </c>
      <c r="U1007" s="35">
        <v>0.96189000000000002</v>
      </c>
      <c r="V1007" s="35">
        <v>1</v>
      </c>
      <c r="W1007" s="35">
        <v>-4.8320000000000002E-2</v>
      </c>
      <c r="X1007" s="35">
        <v>2168575</v>
      </c>
      <c r="Y1007" s="35">
        <v>0.97427699999999995</v>
      </c>
      <c r="Z1007" s="35">
        <v>2168575</v>
      </c>
      <c r="AA1007" s="35">
        <v>0.98875000000000002</v>
      </c>
      <c r="AB1007" s="35">
        <v>1</v>
      </c>
      <c r="AC1007" s="35">
        <v>-1.447E-2</v>
      </c>
      <c r="AD1007" s="35">
        <v>2.328408</v>
      </c>
      <c r="AE1007" s="35">
        <v>0.873753</v>
      </c>
      <c r="AF1007" s="35">
        <v>1.4546559999999999</v>
      </c>
    </row>
    <row r="1008" spans="1:32" ht="13.55">
      <c r="A1008" s="2" t="s">
        <v>1346</v>
      </c>
      <c r="B1008" s="35">
        <v>0.15</v>
      </c>
      <c r="C1008" s="2" t="s">
        <v>1562</v>
      </c>
      <c r="D1008" s="35">
        <v>0.8</v>
      </c>
      <c r="E1008" s="35">
        <v>0.01</v>
      </c>
      <c r="F1008" s="35">
        <v>337242</v>
      </c>
      <c r="G1008" s="35">
        <v>0.81239799999999995</v>
      </c>
      <c r="H1008" s="35">
        <v>291789</v>
      </c>
      <c r="I1008" s="35">
        <v>0.80166899999999996</v>
      </c>
      <c r="J1008" s="35">
        <v>0.86522100000000002</v>
      </c>
      <c r="K1008" s="35">
        <v>1.073E-2</v>
      </c>
      <c r="L1008" s="35">
        <v>126018</v>
      </c>
      <c r="M1008" s="35">
        <v>0.65376999999999996</v>
      </c>
      <c r="N1008" s="35">
        <v>80565</v>
      </c>
      <c r="O1008" s="35">
        <v>0.54693400000000003</v>
      </c>
      <c r="P1008" s="35">
        <v>0.63931300000000002</v>
      </c>
      <c r="Q1008" s="35">
        <v>0.106836</v>
      </c>
      <c r="R1008" s="35">
        <v>211224</v>
      </c>
      <c r="S1008" s="35">
        <v>0.94990600000000003</v>
      </c>
      <c r="T1008" s="35">
        <v>211224</v>
      </c>
      <c r="U1008" s="35">
        <v>0.97484700000000002</v>
      </c>
      <c r="V1008" s="35">
        <v>1</v>
      </c>
      <c r="W1008" s="35">
        <v>-2.494E-2</v>
      </c>
      <c r="X1008" s="35">
        <v>2016798</v>
      </c>
      <c r="Y1008" s="35">
        <v>0.98593799999999998</v>
      </c>
      <c r="Z1008" s="35">
        <v>2016798</v>
      </c>
      <c r="AA1008" s="35">
        <v>0.99282800000000004</v>
      </c>
      <c r="AB1008" s="35">
        <v>1</v>
      </c>
      <c r="AC1008" s="35">
        <v>-6.8900000000000003E-3</v>
      </c>
      <c r="AD1008" s="35">
        <v>1.25193</v>
      </c>
      <c r="AE1008" s="35">
        <v>0.56070299999999995</v>
      </c>
      <c r="AF1008" s="35">
        <v>0.69122700000000004</v>
      </c>
    </row>
    <row r="1009" spans="1:32" ht="13.55">
      <c r="A1009" s="2" t="s">
        <v>1346</v>
      </c>
      <c r="B1009" s="35">
        <v>0.15</v>
      </c>
      <c r="C1009" s="2" t="s">
        <v>1562</v>
      </c>
      <c r="D1009" s="35">
        <v>0.9</v>
      </c>
      <c r="E1009" s="35">
        <v>0.01</v>
      </c>
      <c r="F1009" s="35">
        <v>234171</v>
      </c>
      <c r="G1009" s="35">
        <v>0.84877499999999995</v>
      </c>
      <c r="H1009" s="35">
        <v>209321</v>
      </c>
      <c r="I1009" s="35">
        <v>0.83920700000000004</v>
      </c>
      <c r="J1009" s="35">
        <v>0.89388100000000004</v>
      </c>
      <c r="K1009" s="35">
        <v>9.5670000000000009E-3</v>
      </c>
      <c r="L1009" s="35">
        <v>77481</v>
      </c>
      <c r="M1009" s="35">
        <v>0.67291699999999999</v>
      </c>
      <c r="N1009" s="35">
        <v>52631</v>
      </c>
      <c r="O1009" s="35">
        <v>0.58289800000000003</v>
      </c>
      <c r="P1009" s="35">
        <v>0.67927599999999999</v>
      </c>
      <c r="Q1009" s="35">
        <v>9.0019000000000002E-2</v>
      </c>
      <c r="R1009" s="35">
        <v>156690</v>
      </c>
      <c r="S1009" s="35">
        <v>0.97473699999999996</v>
      </c>
      <c r="T1009" s="35">
        <v>156690</v>
      </c>
      <c r="U1009" s="35">
        <v>0.98463599999999996</v>
      </c>
      <c r="V1009" s="35">
        <v>1</v>
      </c>
      <c r="W1009" s="35">
        <v>-9.9000000000000008E-3</v>
      </c>
      <c r="X1009" s="35">
        <v>1752811</v>
      </c>
      <c r="Y1009" s="35">
        <v>0.99313200000000001</v>
      </c>
      <c r="Z1009" s="35">
        <v>1752811</v>
      </c>
      <c r="AA1009" s="35">
        <v>0.99587599999999998</v>
      </c>
      <c r="AB1009" s="35">
        <v>1</v>
      </c>
      <c r="AC1009" s="35">
        <v>-2.7399999999999998E-3</v>
      </c>
      <c r="AD1009" s="35">
        <v>0.60465899999999995</v>
      </c>
      <c r="AE1009" s="35">
        <v>0.32974900000000001</v>
      </c>
      <c r="AF1009" s="35">
        <v>0.27490999999999999</v>
      </c>
    </row>
    <row r="1010" spans="1:32" ht="13.55">
      <c r="A1010" s="2" t="s">
        <v>1346</v>
      </c>
      <c r="B1010" s="35">
        <v>0.15</v>
      </c>
      <c r="C1010" s="2" t="s">
        <v>1562</v>
      </c>
      <c r="D1010" s="35">
        <v>0.95</v>
      </c>
      <c r="E1010" s="35">
        <v>0.01</v>
      </c>
      <c r="F1010" s="35">
        <v>169341</v>
      </c>
      <c r="G1010" s="35">
        <v>0.87195699999999998</v>
      </c>
      <c r="H1010" s="35">
        <v>154127</v>
      </c>
      <c r="I1010" s="35">
        <v>0.86408099999999999</v>
      </c>
      <c r="J1010" s="35">
        <v>0.91015800000000002</v>
      </c>
      <c r="K1010" s="35">
        <v>7.8759999999999993E-3</v>
      </c>
      <c r="L1010" s="35">
        <v>51965</v>
      </c>
      <c r="M1010" s="35">
        <v>0.69383799999999995</v>
      </c>
      <c r="N1010" s="35">
        <v>36751</v>
      </c>
      <c r="O1010" s="35">
        <v>0.61579099999999998</v>
      </c>
      <c r="P1010" s="35">
        <v>0.70722600000000002</v>
      </c>
      <c r="Q1010" s="35">
        <v>7.8047000000000005E-2</v>
      </c>
      <c r="R1010" s="35">
        <v>117376</v>
      </c>
      <c r="S1010" s="35">
        <v>0.983765</v>
      </c>
      <c r="T1010" s="35">
        <v>117376</v>
      </c>
      <c r="U1010" s="35">
        <v>0.98892899999999995</v>
      </c>
      <c r="V1010" s="35">
        <v>1</v>
      </c>
      <c r="W1010" s="35">
        <v>-5.1599999999999997E-3</v>
      </c>
      <c r="X1010" s="35">
        <v>1518519</v>
      </c>
      <c r="Y1010" s="35">
        <v>0.99575499999999995</v>
      </c>
      <c r="Z1010" s="35">
        <v>1518519</v>
      </c>
      <c r="AA1010" s="35">
        <v>0.99719899999999995</v>
      </c>
      <c r="AB1010" s="35">
        <v>1</v>
      </c>
      <c r="AC1010" s="35">
        <v>-1.4400000000000001E-3</v>
      </c>
      <c r="AD1010" s="35">
        <v>0.37409300000000001</v>
      </c>
      <c r="AE1010" s="35">
        <v>0.22963</v>
      </c>
      <c r="AF1010" s="35">
        <v>0.14446300000000001</v>
      </c>
    </row>
    <row r="1011" spans="1:32" ht="13.55">
      <c r="A1011" s="2" t="s">
        <v>1346</v>
      </c>
      <c r="B1011" s="35">
        <v>0.15</v>
      </c>
      <c r="C1011" s="2" t="s">
        <v>1562</v>
      </c>
      <c r="D1011" s="35">
        <v>0.99</v>
      </c>
      <c r="E1011" s="35">
        <v>0.01</v>
      </c>
      <c r="F1011" s="35">
        <v>83100</v>
      </c>
      <c r="G1011" s="35">
        <v>0.90459800000000001</v>
      </c>
      <c r="H1011" s="35">
        <v>76511</v>
      </c>
      <c r="I1011" s="35">
        <v>0.898586</v>
      </c>
      <c r="J1011" s="35">
        <v>0.92071000000000003</v>
      </c>
      <c r="K1011" s="35">
        <v>6.012E-3</v>
      </c>
      <c r="L1011" s="35">
        <v>23891</v>
      </c>
      <c r="M1011" s="35">
        <v>0.74345700000000003</v>
      </c>
      <c r="N1011" s="35">
        <v>17302</v>
      </c>
      <c r="O1011" s="35">
        <v>0.677288</v>
      </c>
      <c r="P1011" s="35">
        <v>0.72420600000000002</v>
      </c>
      <c r="Q1011" s="35">
        <v>6.6169000000000006E-2</v>
      </c>
      <c r="R1011" s="35">
        <v>59209</v>
      </c>
      <c r="S1011" s="35">
        <v>0.99129400000000001</v>
      </c>
      <c r="T1011" s="35">
        <v>59209</v>
      </c>
      <c r="U1011" s="35">
        <v>0.99343999999999999</v>
      </c>
      <c r="V1011" s="35">
        <v>1</v>
      </c>
      <c r="W1011" s="35">
        <v>-2.15E-3</v>
      </c>
      <c r="X1011" s="35">
        <v>1082396</v>
      </c>
      <c r="Y1011" s="35">
        <v>0.99793900000000002</v>
      </c>
      <c r="Z1011" s="35">
        <v>1082396</v>
      </c>
      <c r="AA1011" s="35">
        <v>0.998552</v>
      </c>
      <c r="AB1011" s="35">
        <v>1</v>
      </c>
      <c r="AC1011" s="35">
        <v>-6.0999999999999997E-4</v>
      </c>
      <c r="AD1011" s="35">
        <v>0.18526300000000001</v>
      </c>
      <c r="AE1011" s="35">
        <v>0.124015</v>
      </c>
      <c r="AF1011" s="35">
        <v>6.1247999999999997E-2</v>
      </c>
    </row>
    <row r="1012" spans="1:32" ht="13.55">
      <c r="A1012" s="2" t="s">
        <v>1346</v>
      </c>
      <c r="B1012" s="35">
        <v>0.2</v>
      </c>
      <c r="C1012" s="2" t="s">
        <v>1561</v>
      </c>
      <c r="D1012" s="35">
        <v>0.7</v>
      </c>
      <c r="E1012" s="35">
        <v>0.01</v>
      </c>
      <c r="F1012" s="35">
        <v>1226586</v>
      </c>
      <c r="G1012" s="35">
        <v>0.80822000000000005</v>
      </c>
      <c r="H1012" s="35">
        <v>1053316</v>
      </c>
      <c r="I1012" s="35">
        <v>0.80348799999999998</v>
      </c>
      <c r="J1012" s="35">
        <v>0.858738</v>
      </c>
      <c r="K1012" s="35">
        <v>4.7320000000000001E-3</v>
      </c>
      <c r="L1012" s="35">
        <v>555758</v>
      </c>
      <c r="M1012" s="35">
        <v>0.70548299999999997</v>
      </c>
      <c r="N1012" s="35">
        <v>382488</v>
      </c>
      <c r="O1012" s="35">
        <v>0.62243899999999996</v>
      </c>
      <c r="P1012" s="35">
        <v>0.68822799999999995</v>
      </c>
      <c r="Q1012" s="35">
        <v>8.3044999999999994E-2</v>
      </c>
      <c r="R1012" s="35">
        <v>670828</v>
      </c>
      <c r="S1012" s="35">
        <v>0.91910700000000001</v>
      </c>
      <c r="T1012" s="35">
        <v>670828</v>
      </c>
      <c r="U1012" s="35">
        <v>0.96323800000000004</v>
      </c>
      <c r="V1012" s="35">
        <v>1</v>
      </c>
      <c r="W1012" s="35">
        <v>-4.4130000000000003E-2</v>
      </c>
      <c r="X1012" s="35">
        <v>5632525</v>
      </c>
      <c r="Y1012" s="35">
        <v>0.97293300000000005</v>
      </c>
      <c r="Z1012" s="35">
        <v>5632525</v>
      </c>
      <c r="AA1012" s="35">
        <v>0.98717200000000005</v>
      </c>
      <c r="AB1012" s="35">
        <v>1</v>
      </c>
      <c r="AC1012" s="35">
        <v>-1.4239999999999999E-2</v>
      </c>
      <c r="AD1012" s="35">
        <v>2.523644</v>
      </c>
      <c r="AE1012" s="35">
        <v>1.0943750000000001</v>
      </c>
      <c r="AF1012" s="35">
        <v>1.4292689999999999</v>
      </c>
    </row>
    <row r="1013" spans="1:32" ht="13.55">
      <c r="A1013" s="2" t="s">
        <v>1346</v>
      </c>
      <c r="B1013" s="35">
        <v>0.2</v>
      </c>
      <c r="C1013" s="2" t="s">
        <v>1561</v>
      </c>
      <c r="D1013" s="35">
        <v>0.8</v>
      </c>
      <c r="E1013" s="35">
        <v>0.01</v>
      </c>
      <c r="F1013" s="35">
        <v>1013877</v>
      </c>
      <c r="G1013" s="35">
        <v>0.83902399999999999</v>
      </c>
      <c r="H1013" s="35">
        <v>882294</v>
      </c>
      <c r="I1013" s="35">
        <v>0.83083499999999999</v>
      </c>
      <c r="J1013" s="35">
        <v>0.87021800000000005</v>
      </c>
      <c r="K1013" s="35">
        <v>8.1890000000000001E-3</v>
      </c>
      <c r="L1013" s="35">
        <v>430677</v>
      </c>
      <c r="M1013" s="35">
        <v>0.72305799999999998</v>
      </c>
      <c r="N1013" s="35">
        <v>299094</v>
      </c>
      <c r="O1013" s="35">
        <v>0.64453000000000005</v>
      </c>
      <c r="P1013" s="35">
        <v>0.69447400000000004</v>
      </c>
      <c r="Q1013" s="35">
        <v>7.8528000000000001E-2</v>
      </c>
      <c r="R1013" s="35">
        <v>583200</v>
      </c>
      <c r="S1013" s="35">
        <v>0.95174800000000004</v>
      </c>
      <c r="T1013" s="35">
        <v>583200</v>
      </c>
      <c r="U1013" s="35">
        <v>0.975437</v>
      </c>
      <c r="V1013" s="35">
        <v>1</v>
      </c>
      <c r="W1013" s="35">
        <v>-2.3689999999999999E-2</v>
      </c>
      <c r="X1013" s="35">
        <v>5295535</v>
      </c>
      <c r="Y1013" s="35">
        <v>0.98407199999999995</v>
      </c>
      <c r="Z1013" s="35">
        <v>5295535</v>
      </c>
      <c r="AA1013" s="35">
        <v>0.99141000000000001</v>
      </c>
      <c r="AB1013" s="35">
        <v>1</v>
      </c>
      <c r="AC1013" s="35">
        <v>-7.3400000000000002E-3</v>
      </c>
      <c r="AD1013" s="35">
        <v>1.4767319999999999</v>
      </c>
      <c r="AE1013" s="35">
        <v>0.74118899999999999</v>
      </c>
      <c r="AF1013" s="35">
        <v>0.73554299999999995</v>
      </c>
    </row>
    <row r="1014" spans="1:32" ht="13.55">
      <c r="A1014" s="2" t="s">
        <v>1346</v>
      </c>
      <c r="B1014" s="35">
        <v>0.2</v>
      </c>
      <c r="C1014" s="2" t="s">
        <v>1561</v>
      </c>
      <c r="D1014" s="35">
        <v>0.9</v>
      </c>
      <c r="E1014" s="35">
        <v>0.01</v>
      </c>
      <c r="F1014" s="35">
        <v>742000</v>
      </c>
      <c r="G1014" s="35">
        <v>0.87038700000000002</v>
      </c>
      <c r="H1014" s="35">
        <v>661158</v>
      </c>
      <c r="I1014" s="35">
        <v>0.86223799999999995</v>
      </c>
      <c r="J1014" s="35">
        <v>0.89104899999999998</v>
      </c>
      <c r="K1014" s="35">
        <v>8.149E-3</v>
      </c>
      <c r="L1014" s="35">
        <v>288968</v>
      </c>
      <c r="M1014" s="35">
        <v>0.74547200000000002</v>
      </c>
      <c r="N1014" s="35">
        <v>208126</v>
      </c>
      <c r="O1014" s="35">
        <v>0.67840100000000003</v>
      </c>
      <c r="P1014" s="35">
        <v>0.72023899999999996</v>
      </c>
      <c r="Q1014" s="35">
        <v>6.7071000000000006E-2</v>
      </c>
      <c r="R1014" s="35">
        <v>453032</v>
      </c>
      <c r="S1014" s="35">
        <v>0.974549</v>
      </c>
      <c r="T1014" s="35">
        <v>453032</v>
      </c>
      <c r="U1014" s="35">
        <v>0.98484400000000005</v>
      </c>
      <c r="V1014" s="35">
        <v>1</v>
      </c>
      <c r="W1014" s="35">
        <v>-1.0290000000000001E-2</v>
      </c>
      <c r="X1014" s="35">
        <v>4700511</v>
      </c>
      <c r="Y1014" s="35">
        <v>0.99150700000000003</v>
      </c>
      <c r="Z1014" s="35">
        <v>4700511</v>
      </c>
      <c r="AA1014" s="35">
        <v>0.99471600000000004</v>
      </c>
      <c r="AB1014" s="35">
        <v>1</v>
      </c>
      <c r="AC1014" s="35">
        <v>-3.2100000000000002E-3</v>
      </c>
      <c r="AD1014" s="35">
        <v>0.78872799999999998</v>
      </c>
      <c r="AE1014" s="35">
        <v>0.467414</v>
      </c>
      <c r="AF1014" s="35">
        <v>0.32131500000000002</v>
      </c>
    </row>
    <row r="1015" spans="1:32" ht="13.55">
      <c r="A1015" s="2" t="s">
        <v>1346</v>
      </c>
      <c r="B1015" s="35">
        <v>0.2</v>
      </c>
      <c r="C1015" s="2" t="s">
        <v>1561</v>
      </c>
      <c r="D1015" s="35">
        <v>0.95</v>
      </c>
      <c r="E1015" s="35">
        <v>0.01</v>
      </c>
      <c r="F1015" s="35">
        <v>560477</v>
      </c>
      <c r="G1015" s="35">
        <v>0.88797899999999996</v>
      </c>
      <c r="H1015" s="35">
        <v>508221</v>
      </c>
      <c r="I1015" s="35">
        <v>0.88095000000000001</v>
      </c>
      <c r="J1015" s="35">
        <v>0.90676500000000004</v>
      </c>
      <c r="K1015" s="35">
        <v>7.0280000000000004E-3</v>
      </c>
      <c r="L1015" s="35">
        <v>205784</v>
      </c>
      <c r="M1015" s="35">
        <v>0.76069200000000003</v>
      </c>
      <c r="N1015" s="35">
        <v>153528</v>
      </c>
      <c r="O1015" s="35">
        <v>0.703399</v>
      </c>
      <c r="P1015" s="35">
        <v>0.74606399999999995</v>
      </c>
      <c r="Q1015" s="35">
        <v>5.7293999999999998E-2</v>
      </c>
      <c r="R1015" s="35">
        <v>354693</v>
      </c>
      <c r="S1015" s="35">
        <v>0.98345300000000002</v>
      </c>
      <c r="T1015" s="35">
        <v>354693</v>
      </c>
      <c r="U1015" s="35">
        <v>0.989008</v>
      </c>
      <c r="V1015" s="35">
        <v>1</v>
      </c>
      <c r="W1015" s="35">
        <v>-5.5599999999999998E-3</v>
      </c>
      <c r="X1015" s="35">
        <v>4159694</v>
      </c>
      <c r="Y1015" s="35">
        <v>0.99442900000000001</v>
      </c>
      <c r="Z1015" s="35">
        <v>4159694</v>
      </c>
      <c r="AA1015" s="35">
        <v>0.996201</v>
      </c>
      <c r="AB1015" s="35">
        <v>1</v>
      </c>
      <c r="AC1015" s="35">
        <v>-1.7700000000000001E-3</v>
      </c>
      <c r="AD1015" s="35">
        <v>0.51915599999999995</v>
      </c>
      <c r="AE1015" s="35">
        <v>0.34185700000000002</v>
      </c>
      <c r="AF1015" s="35">
        <v>0.17729900000000001</v>
      </c>
    </row>
    <row r="1016" spans="1:32" ht="13.55">
      <c r="A1016" s="2" t="s">
        <v>1346</v>
      </c>
      <c r="B1016" s="35">
        <v>0.2</v>
      </c>
      <c r="C1016" s="2" t="s">
        <v>1561</v>
      </c>
      <c r="D1016" s="35">
        <v>0.99</v>
      </c>
      <c r="E1016" s="35">
        <v>0.01</v>
      </c>
      <c r="F1016" s="35">
        <v>301478</v>
      </c>
      <c r="G1016" s="35">
        <v>0.90876999999999997</v>
      </c>
      <c r="H1016" s="35">
        <v>276376</v>
      </c>
      <c r="I1016" s="35">
        <v>0.90275899999999998</v>
      </c>
      <c r="J1016" s="35">
        <v>0.91673700000000002</v>
      </c>
      <c r="K1016" s="35">
        <v>6.0109999999999999E-3</v>
      </c>
      <c r="L1016" s="35">
        <v>105475</v>
      </c>
      <c r="M1016" s="35">
        <v>0.78702099999999997</v>
      </c>
      <c r="N1016" s="35">
        <v>80373</v>
      </c>
      <c r="O1016" s="35">
        <v>0.73793600000000004</v>
      </c>
      <c r="P1016" s="35">
        <v>0.76200999999999997</v>
      </c>
      <c r="Q1016" s="35">
        <v>4.9084999999999997E-2</v>
      </c>
      <c r="R1016" s="35">
        <v>196003</v>
      </c>
      <c r="S1016" s="35">
        <v>0.99129100000000003</v>
      </c>
      <c r="T1016" s="35">
        <v>196003</v>
      </c>
      <c r="U1016" s="35">
        <v>0.99377899999999997</v>
      </c>
      <c r="V1016" s="35">
        <v>1</v>
      </c>
      <c r="W1016" s="35">
        <v>-2.49E-3</v>
      </c>
      <c r="X1016" s="35">
        <v>3112144</v>
      </c>
      <c r="Y1016" s="35">
        <v>0.99710799999999999</v>
      </c>
      <c r="Z1016" s="35">
        <v>3112144</v>
      </c>
      <c r="AA1016" s="35">
        <v>0.99790199999999996</v>
      </c>
      <c r="AB1016" s="35">
        <v>1</v>
      </c>
      <c r="AC1016" s="35">
        <v>-7.9000000000000001E-4</v>
      </c>
      <c r="AD1016" s="35">
        <v>0.273754</v>
      </c>
      <c r="AE1016" s="35">
        <v>0.19437499999999999</v>
      </c>
      <c r="AF1016" s="35">
        <v>7.9379000000000005E-2</v>
      </c>
    </row>
    <row r="1017" spans="1:32" ht="13.55">
      <c r="A1017" s="2" t="s">
        <v>1346</v>
      </c>
      <c r="B1017" s="35">
        <v>0.2</v>
      </c>
      <c r="C1017" s="2" t="s">
        <v>1562</v>
      </c>
      <c r="D1017" s="35">
        <v>0.7</v>
      </c>
      <c r="E1017" s="35">
        <v>0.01</v>
      </c>
      <c r="F1017" s="35">
        <v>485313</v>
      </c>
      <c r="G1017" s="35">
        <v>0.818326</v>
      </c>
      <c r="H1017" s="35">
        <v>418785</v>
      </c>
      <c r="I1017" s="35">
        <v>0.816079</v>
      </c>
      <c r="J1017" s="35">
        <v>0.86291700000000005</v>
      </c>
      <c r="K1017" s="35">
        <v>2.2460000000000002E-3</v>
      </c>
      <c r="L1017" s="35">
        <v>215294</v>
      </c>
      <c r="M1017" s="35">
        <v>0.71920700000000004</v>
      </c>
      <c r="N1017" s="35">
        <v>148766</v>
      </c>
      <c r="O1017" s="35">
        <v>0.63897199999999998</v>
      </c>
      <c r="P1017" s="35">
        <v>0.69098999999999999</v>
      </c>
      <c r="Q1017" s="35">
        <v>8.0236000000000002E-2</v>
      </c>
      <c r="R1017" s="35">
        <v>270019</v>
      </c>
      <c r="S1017" s="35">
        <v>0.91934800000000005</v>
      </c>
      <c r="T1017" s="35">
        <v>270019</v>
      </c>
      <c r="U1017" s="35">
        <v>0.96316299999999999</v>
      </c>
      <c r="V1017" s="35">
        <v>1</v>
      </c>
      <c r="W1017" s="35">
        <v>-4.3819999999999998E-2</v>
      </c>
      <c r="X1017" s="35">
        <v>2218836</v>
      </c>
      <c r="Y1017" s="35">
        <v>0.97284099999999996</v>
      </c>
      <c r="Z1017" s="35">
        <v>2218836</v>
      </c>
      <c r="AA1017" s="35">
        <v>0.98709999999999998</v>
      </c>
      <c r="AB1017" s="35">
        <v>1</v>
      </c>
      <c r="AC1017" s="35">
        <v>-1.426E-2</v>
      </c>
      <c r="AD1017" s="35">
        <v>2.532797</v>
      </c>
      <c r="AE1017" s="35">
        <v>1.1015140000000001</v>
      </c>
      <c r="AF1017" s="35">
        <v>1.4312830000000001</v>
      </c>
    </row>
    <row r="1018" spans="1:32" ht="13.55">
      <c r="A1018" s="2" t="s">
        <v>1346</v>
      </c>
      <c r="B1018" s="35">
        <v>0.2</v>
      </c>
      <c r="C1018" s="2" t="s">
        <v>1562</v>
      </c>
      <c r="D1018" s="35">
        <v>0.8</v>
      </c>
      <c r="E1018" s="35">
        <v>0.01</v>
      </c>
      <c r="F1018" s="35">
        <v>402516</v>
      </c>
      <c r="G1018" s="35">
        <v>0.85122799999999998</v>
      </c>
      <c r="H1018" s="35">
        <v>351821</v>
      </c>
      <c r="I1018" s="35">
        <v>0.84541699999999997</v>
      </c>
      <c r="J1018" s="35">
        <v>0.87405500000000003</v>
      </c>
      <c r="K1018" s="35">
        <v>5.8110000000000002E-3</v>
      </c>
      <c r="L1018" s="35">
        <v>167331</v>
      </c>
      <c r="M1018" s="35">
        <v>0.74115699999999995</v>
      </c>
      <c r="N1018" s="35">
        <v>116636</v>
      </c>
      <c r="O1018" s="35">
        <v>0.66620599999999996</v>
      </c>
      <c r="P1018" s="35">
        <v>0.69703800000000005</v>
      </c>
      <c r="Q1018" s="35">
        <v>7.4951000000000004E-2</v>
      </c>
      <c r="R1018" s="35">
        <v>235185</v>
      </c>
      <c r="S1018" s="35">
        <v>0.95179999999999998</v>
      </c>
      <c r="T1018" s="35">
        <v>235185</v>
      </c>
      <c r="U1018" s="35">
        <v>0.97556399999999999</v>
      </c>
      <c r="V1018" s="35">
        <v>1</v>
      </c>
      <c r="W1018" s="35">
        <v>-2.376E-2</v>
      </c>
      <c r="X1018" s="35">
        <v>2087133</v>
      </c>
      <c r="Y1018" s="35">
        <v>0.984066</v>
      </c>
      <c r="Z1018" s="35">
        <v>2087133</v>
      </c>
      <c r="AA1018" s="35">
        <v>0.99136599999999997</v>
      </c>
      <c r="AB1018" s="35">
        <v>1</v>
      </c>
      <c r="AC1018" s="35">
        <v>-7.3000000000000001E-3</v>
      </c>
      <c r="AD1018" s="35">
        <v>1.4766239999999999</v>
      </c>
      <c r="AE1018" s="35">
        <v>0.744865</v>
      </c>
      <c r="AF1018" s="35">
        <v>0.73175800000000002</v>
      </c>
    </row>
    <row r="1019" spans="1:32" ht="13.55">
      <c r="A1019" s="2" t="s">
        <v>1346</v>
      </c>
      <c r="B1019" s="35">
        <v>0.2</v>
      </c>
      <c r="C1019" s="2" t="s">
        <v>1562</v>
      </c>
      <c r="D1019" s="35">
        <v>0.9</v>
      </c>
      <c r="E1019" s="35">
        <v>0.01</v>
      </c>
      <c r="F1019" s="35">
        <v>295927</v>
      </c>
      <c r="G1019" s="35">
        <v>0.885768</v>
      </c>
      <c r="H1019" s="35">
        <v>264280</v>
      </c>
      <c r="I1019" s="35">
        <v>0.87956400000000001</v>
      </c>
      <c r="J1019" s="35">
        <v>0.89305800000000002</v>
      </c>
      <c r="K1019" s="35">
        <v>6.2040000000000003E-3</v>
      </c>
      <c r="L1019" s="35">
        <v>112667</v>
      </c>
      <c r="M1019" s="35">
        <v>0.771011</v>
      </c>
      <c r="N1019" s="35">
        <v>81020</v>
      </c>
      <c r="O1019" s="35">
        <v>0.70770999999999995</v>
      </c>
      <c r="P1019" s="35">
        <v>0.71911000000000003</v>
      </c>
      <c r="Q1019" s="35">
        <v>6.3300999999999996E-2</v>
      </c>
      <c r="R1019" s="35">
        <v>183260</v>
      </c>
      <c r="S1019" s="35">
        <v>0.97498399999999996</v>
      </c>
      <c r="T1019" s="35">
        <v>183260</v>
      </c>
      <c r="U1019" s="35">
        <v>0.985348</v>
      </c>
      <c r="V1019" s="35">
        <v>1</v>
      </c>
      <c r="W1019" s="35">
        <v>-1.0359999999999999E-2</v>
      </c>
      <c r="X1019" s="35">
        <v>1854228</v>
      </c>
      <c r="Y1019" s="35">
        <v>0.99150499999999997</v>
      </c>
      <c r="Z1019" s="35">
        <v>1854228</v>
      </c>
      <c r="AA1019" s="35">
        <v>0.99481200000000003</v>
      </c>
      <c r="AB1019" s="35">
        <v>1</v>
      </c>
      <c r="AC1019" s="35">
        <v>-3.31E-3</v>
      </c>
      <c r="AD1019" s="35">
        <v>0.78845799999999999</v>
      </c>
      <c r="AE1019" s="35">
        <v>0.45733499999999999</v>
      </c>
      <c r="AF1019" s="35">
        <v>0.331123</v>
      </c>
    </row>
    <row r="1020" spans="1:32" ht="13.55">
      <c r="A1020" s="2" t="s">
        <v>1346</v>
      </c>
      <c r="B1020" s="35">
        <v>0.2</v>
      </c>
      <c r="C1020" s="2" t="s">
        <v>1562</v>
      </c>
      <c r="D1020" s="35">
        <v>0.95</v>
      </c>
      <c r="E1020" s="35">
        <v>0.01</v>
      </c>
      <c r="F1020" s="35">
        <v>223708</v>
      </c>
      <c r="G1020" s="35">
        <v>0.90557600000000005</v>
      </c>
      <c r="H1020" s="35">
        <v>203631</v>
      </c>
      <c r="I1020" s="35">
        <v>0.90034499999999995</v>
      </c>
      <c r="J1020" s="35">
        <v>0.91025400000000001</v>
      </c>
      <c r="K1020" s="35">
        <v>5.2310000000000004E-3</v>
      </c>
      <c r="L1020" s="35">
        <v>80103</v>
      </c>
      <c r="M1020" s="35">
        <v>0.79247900000000004</v>
      </c>
      <c r="N1020" s="35">
        <v>60026</v>
      </c>
      <c r="O1020" s="35">
        <v>0.74104300000000001</v>
      </c>
      <c r="P1020" s="35">
        <v>0.74936000000000003</v>
      </c>
      <c r="Q1020" s="35">
        <v>5.1436000000000003E-2</v>
      </c>
      <c r="R1020" s="35">
        <v>143605</v>
      </c>
      <c r="S1020" s="35">
        <v>0.98389899999999997</v>
      </c>
      <c r="T1020" s="35">
        <v>143605</v>
      </c>
      <c r="U1020" s="35">
        <v>0.98923300000000003</v>
      </c>
      <c r="V1020" s="35">
        <v>1</v>
      </c>
      <c r="W1020" s="35">
        <v>-5.3299999999999997E-3</v>
      </c>
      <c r="X1020" s="35">
        <v>1641189</v>
      </c>
      <c r="Y1020" s="35">
        <v>0.99452600000000002</v>
      </c>
      <c r="Z1020" s="35">
        <v>1641189</v>
      </c>
      <c r="AA1020" s="35">
        <v>0.99626800000000004</v>
      </c>
      <c r="AB1020" s="35">
        <v>1</v>
      </c>
      <c r="AC1020" s="35">
        <v>-1.74E-3</v>
      </c>
      <c r="AD1020" s="35">
        <v>0.50728799999999996</v>
      </c>
      <c r="AE1020" s="35">
        <v>0.33297500000000002</v>
      </c>
      <c r="AF1020" s="35">
        <v>0.174313</v>
      </c>
    </row>
    <row r="1021" spans="1:32" ht="13.55">
      <c r="A1021" s="2" t="s">
        <v>1346</v>
      </c>
      <c r="B1021" s="35">
        <v>0.2</v>
      </c>
      <c r="C1021" s="2" t="s">
        <v>1562</v>
      </c>
      <c r="D1021" s="35">
        <v>0.99</v>
      </c>
      <c r="E1021" s="35">
        <v>0.01</v>
      </c>
      <c r="F1021" s="35">
        <v>121013</v>
      </c>
      <c r="G1021" s="35">
        <v>0.93320899999999996</v>
      </c>
      <c r="H1021" s="35">
        <v>111286</v>
      </c>
      <c r="I1021" s="35">
        <v>0.929203</v>
      </c>
      <c r="J1021" s="35">
        <v>0.91961999999999999</v>
      </c>
      <c r="K1021" s="35">
        <v>4.006E-3</v>
      </c>
      <c r="L1021" s="35">
        <v>41343</v>
      </c>
      <c r="M1021" s="35">
        <v>0.83824299999999996</v>
      </c>
      <c r="N1021" s="35">
        <v>31616</v>
      </c>
      <c r="O1021" s="35">
        <v>0.79850500000000002</v>
      </c>
      <c r="P1021" s="35">
        <v>0.76472399999999996</v>
      </c>
      <c r="Q1021" s="35">
        <v>3.9738999999999997E-2</v>
      </c>
      <c r="R1021" s="35">
        <v>79670</v>
      </c>
      <c r="S1021" s="35">
        <v>0.99150000000000005</v>
      </c>
      <c r="T1021" s="35">
        <v>79670</v>
      </c>
      <c r="U1021" s="35">
        <v>0.99375100000000005</v>
      </c>
      <c r="V1021" s="35">
        <v>1</v>
      </c>
      <c r="W1021" s="35">
        <v>-2.2499999999999998E-3</v>
      </c>
      <c r="X1021" s="35">
        <v>1227714</v>
      </c>
      <c r="Y1021" s="35">
        <v>0.997116</v>
      </c>
      <c r="Z1021" s="35">
        <v>1227714</v>
      </c>
      <c r="AA1021" s="35">
        <v>0.99789300000000003</v>
      </c>
      <c r="AB1021" s="35">
        <v>1</v>
      </c>
      <c r="AC1021" s="35">
        <v>-7.7999999999999999E-4</v>
      </c>
      <c r="AD1021" s="35">
        <v>0.27115</v>
      </c>
      <c r="AE1021" s="35">
        <v>0.19339999999999999</v>
      </c>
      <c r="AF1021" s="35">
        <v>7.775E-2</v>
      </c>
    </row>
    <row r="1022" spans="1:32" ht="13.55">
      <c r="A1022" s="2" t="s">
        <v>1346</v>
      </c>
      <c r="B1022" s="35">
        <v>0.25</v>
      </c>
      <c r="C1022" s="2" t="s">
        <v>1561</v>
      </c>
      <c r="D1022" s="35">
        <v>0.7</v>
      </c>
      <c r="E1022" s="35">
        <v>0.01</v>
      </c>
      <c r="F1022" s="35">
        <v>1326230</v>
      </c>
      <c r="G1022" s="35">
        <v>0.83114200000000005</v>
      </c>
      <c r="H1022" s="35">
        <v>1157573</v>
      </c>
      <c r="I1022" s="35">
        <v>0.82968500000000001</v>
      </c>
      <c r="J1022" s="35">
        <v>0.87282999999999999</v>
      </c>
      <c r="K1022" s="35">
        <v>1.457E-3</v>
      </c>
      <c r="L1022" s="35">
        <v>624420</v>
      </c>
      <c r="M1022" s="35">
        <v>0.74715500000000001</v>
      </c>
      <c r="N1022" s="35">
        <v>455763</v>
      </c>
      <c r="O1022" s="35">
        <v>0.68322799999999995</v>
      </c>
      <c r="P1022" s="35">
        <v>0.72989800000000005</v>
      </c>
      <c r="Q1022" s="35">
        <v>6.3926999999999998E-2</v>
      </c>
      <c r="R1022" s="35">
        <v>701810</v>
      </c>
      <c r="S1022" s="35">
        <v>0.92350500000000002</v>
      </c>
      <c r="T1022" s="35">
        <v>701810</v>
      </c>
      <c r="U1022" s="35">
        <v>0.96386300000000003</v>
      </c>
      <c r="V1022" s="35">
        <v>1</v>
      </c>
      <c r="W1022" s="35">
        <v>-4.036E-2</v>
      </c>
      <c r="X1022" s="35">
        <v>5710475</v>
      </c>
      <c r="Y1022" s="35">
        <v>0.97245599999999999</v>
      </c>
      <c r="Z1022" s="35">
        <v>5710475</v>
      </c>
      <c r="AA1022" s="35">
        <v>0.98605399999999999</v>
      </c>
      <c r="AB1022" s="35">
        <v>1</v>
      </c>
      <c r="AC1022" s="35">
        <v>-1.3599999999999999E-2</v>
      </c>
      <c r="AD1022" s="35">
        <v>2.604457</v>
      </c>
      <c r="AE1022" s="35">
        <v>1.2404280000000001</v>
      </c>
      <c r="AF1022" s="35">
        <v>1.3640300000000001</v>
      </c>
    </row>
    <row r="1023" spans="1:32" ht="13.55">
      <c r="A1023" s="2" t="s">
        <v>1346</v>
      </c>
      <c r="B1023" s="35">
        <v>0.25</v>
      </c>
      <c r="C1023" s="2" t="s">
        <v>1561</v>
      </c>
      <c r="D1023" s="35">
        <v>0.8</v>
      </c>
      <c r="E1023" s="35">
        <v>0.01</v>
      </c>
      <c r="F1023" s="35">
        <v>1124106</v>
      </c>
      <c r="G1023" s="35">
        <v>0.86036199999999996</v>
      </c>
      <c r="H1023" s="35">
        <v>989543</v>
      </c>
      <c r="I1023" s="35">
        <v>0.85536500000000004</v>
      </c>
      <c r="J1023" s="35">
        <v>0.88029299999999999</v>
      </c>
      <c r="K1023" s="35">
        <v>4.9969999999999997E-3</v>
      </c>
      <c r="L1023" s="35">
        <v>503053</v>
      </c>
      <c r="M1023" s="35">
        <v>0.76815800000000001</v>
      </c>
      <c r="N1023" s="35">
        <v>368490</v>
      </c>
      <c r="O1023" s="35">
        <v>0.70820000000000005</v>
      </c>
      <c r="P1023" s="35">
        <v>0.73250700000000002</v>
      </c>
      <c r="Q1023" s="35">
        <v>5.9957999999999997E-2</v>
      </c>
      <c r="R1023" s="35">
        <v>621053</v>
      </c>
      <c r="S1023" s="35">
        <v>0.95302100000000001</v>
      </c>
      <c r="T1023" s="35">
        <v>621053</v>
      </c>
      <c r="U1023" s="35">
        <v>0.97565900000000005</v>
      </c>
      <c r="V1023" s="35">
        <v>1</v>
      </c>
      <c r="W1023" s="35">
        <v>-2.264E-2</v>
      </c>
      <c r="X1023" s="35">
        <v>5406646</v>
      </c>
      <c r="Y1023" s="35">
        <v>0.98290699999999998</v>
      </c>
      <c r="Z1023" s="35">
        <v>5406646</v>
      </c>
      <c r="AA1023" s="35">
        <v>0.99033199999999999</v>
      </c>
      <c r="AB1023" s="35">
        <v>1</v>
      </c>
      <c r="AC1023" s="35">
        <v>-7.43E-3</v>
      </c>
      <c r="AD1023" s="35">
        <v>1.612303</v>
      </c>
      <c r="AE1023" s="35">
        <v>0.86829800000000001</v>
      </c>
      <c r="AF1023" s="35">
        <v>0.74400500000000003</v>
      </c>
    </row>
    <row r="1024" spans="1:32" ht="13.55">
      <c r="A1024" s="2" t="s">
        <v>1346</v>
      </c>
      <c r="B1024" s="35">
        <v>0.25</v>
      </c>
      <c r="C1024" s="2" t="s">
        <v>1561</v>
      </c>
      <c r="D1024" s="35">
        <v>0.9</v>
      </c>
      <c r="E1024" s="35">
        <v>0.01</v>
      </c>
      <c r="F1024" s="35">
        <v>855025</v>
      </c>
      <c r="G1024" s="35">
        <v>0.88978199999999996</v>
      </c>
      <c r="H1024" s="35">
        <v>766050</v>
      </c>
      <c r="I1024" s="35">
        <v>0.88369799999999998</v>
      </c>
      <c r="J1024" s="35">
        <v>0.89593900000000004</v>
      </c>
      <c r="K1024" s="35">
        <v>6.084E-3</v>
      </c>
      <c r="L1024" s="35">
        <v>356817</v>
      </c>
      <c r="M1024" s="35">
        <v>0.79330900000000004</v>
      </c>
      <c r="N1024" s="35">
        <v>267842</v>
      </c>
      <c r="O1024" s="35">
        <v>0.74233899999999997</v>
      </c>
      <c r="P1024" s="35">
        <v>0.75064200000000003</v>
      </c>
      <c r="Q1024" s="35">
        <v>5.0970000000000001E-2</v>
      </c>
      <c r="R1024" s="35">
        <v>498208</v>
      </c>
      <c r="S1024" s="35">
        <v>0.97467099999999995</v>
      </c>
      <c r="T1024" s="35">
        <v>498208</v>
      </c>
      <c r="U1024" s="35">
        <v>0.98448199999999997</v>
      </c>
      <c r="V1024" s="35">
        <v>1</v>
      </c>
      <c r="W1024" s="35">
        <v>-9.8099999999999993E-3</v>
      </c>
      <c r="X1024" s="35">
        <v>4866214</v>
      </c>
      <c r="Y1024" s="35">
        <v>0.99035700000000004</v>
      </c>
      <c r="Z1024" s="35">
        <v>4866214</v>
      </c>
      <c r="AA1024" s="35">
        <v>0.99374300000000004</v>
      </c>
      <c r="AB1024" s="35">
        <v>1</v>
      </c>
      <c r="AC1024" s="35">
        <v>-3.3899999999999998E-3</v>
      </c>
      <c r="AD1024" s="35">
        <v>0.90993500000000005</v>
      </c>
      <c r="AE1024" s="35">
        <v>0.57096599999999997</v>
      </c>
      <c r="AF1024" s="35">
        <v>0.33896900000000002</v>
      </c>
    </row>
    <row r="1025" spans="1:32" ht="13.55">
      <c r="A1025" s="2" t="s">
        <v>1346</v>
      </c>
      <c r="B1025" s="35">
        <v>0.25</v>
      </c>
      <c r="C1025" s="2" t="s">
        <v>1561</v>
      </c>
      <c r="D1025" s="35">
        <v>0.95</v>
      </c>
      <c r="E1025" s="35">
        <v>0.01</v>
      </c>
      <c r="F1025" s="35">
        <v>664602</v>
      </c>
      <c r="G1025" s="35">
        <v>0.90590499999999996</v>
      </c>
      <c r="H1025" s="35">
        <v>605070</v>
      </c>
      <c r="I1025" s="35">
        <v>0.90073400000000003</v>
      </c>
      <c r="J1025" s="35">
        <v>0.91042500000000004</v>
      </c>
      <c r="K1025" s="35">
        <v>5.1710000000000002E-3</v>
      </c>
      <c r="L1025" s="35">
        <v>265158</v>
      </c>
      <c r="M1025" s="35">
        <v>0.810311</v>
      </c>
      <c r="N1025" s="35">
        <v>205626</v>
      </c>
      <c r="O1025" s="35">
        <v>0.768127</v>
      </c>
      <c r="P1025" s="35">
        <v>0.77548499999999998</v>
      </c>
      <c r="Q1025" s="35">
        <v>4.2183999999999999E-2</v>
      </c>
      <c r="R1025" s="35">
        <v>399444</v>
      </c>
      <c r="S1025" s="35">
        <v>0.982877</v>
      </c>
      <c r="T1025" s="35">
        <v>399444</v>
      </c>
      <c r="U1025" s="35">
        <v>0.988591</v>
      </c>
      <c r="V1025" s="35">
        <v>1</v>
      </c>
      <c r="W1025" s="35">
        <v>-5.7099999999999998E-3</v>
      </c>
      <c r="X1025" s="35">
        <v>4360784</v>
      </c>
      <c r="Y1025" s="35">
        <v>0.99339900000000003</v>
      </c>
      <c r="Z1025" s="35">
        <v>4360784</v>
      </c>
      <c r="AA1025" s="35">
        <v>0.99539800000000001</v>
      </c>
      <c r="AB1025" s="35">
        <v>1</v>
      </c>
      <c r="AC1025" s="35">
        <v>-2E-3</v>
      </c>
      <c r="AD1025" s="35">
        <v>0.62635200000000002</v>
      </c>
      <c r="AE1025" s="35">
        <v>0.42630899999999999</v>
      </c>
      <c r="AF1025" s="35">
        <v>0.200043</v>
      </c>
    </row>
    <row r="1026" spans="1:32" ht="13.55">
      <c r="A1026" s="2" t="s">
        <v>1346</v>
      </c>
      <c r="B1026" s="35">
        <v>0.25</v>
      </c>
      <c r="C1026" s="2" t="s">
        <v>1561</v>
      </c>
      <c r="D1026" s="35">
        <v>0.99</v>
      </c>
      <c r="E1026" s="35">
        <v>0.01</v>
      </c>
      <c r="F1026" s="35">
        <v>383876</v>
      </c>
      <c r="G1026" s="35">
        <v>0.92560900000000002</v>
      </c>
      <c r="H1026" s="35">
        <v>351735</v>
      </c>
      <c r="I1026" s="35">
        <v>0.92097700000000005</v>
      </c>
      <c r="J1026" s="35">
        <v>0.91627199999999998</v>
      </c>
      <c r="K1026" s="35">
        <v>4.6319999999999998E-3</v>
      </c>
      <c r="L1026" s="35">
        <v>148313</v>
      </c>
      <c r="M1026" s="35">
        <v>0.83848100000000003</v>
      </c>
      <c r="N1026" s="35">
        <v>116172</v>
      </c>
      <c r="O1026" s="35">
        <v>0.80261400000000005</v>
      </c>
      <c r="P1026" s="35">
        <v>0.78328900000000001</v>
      </c>
      <c r="Q1026" s="35">
        <v>3.5866000000000002E-2</v>
      </c>
      <c r="R1026" s="35">
        <v>235563</v>
      </c>
      <c r="S1026" s="35">
        <v>0.99040600000000001</v>
      </c>
      <c r="T1026" s="35">
        <v>235563</v>
      </c>
      <c r="U1026" s="35">
        <v>0.99321199999999998</v>
      </c>
      <c r="V1026" s="35">
        <v>1</v>
      </c>
      <c r="W1026" s="35">
        <v>-2.81E-3</v>
      </c>
      <c r="X1026" s="35">
        <v>3367090</v>
      </c>
      <c r="Y1026" s="35">
        <v>0.99635300000000004</v>
      </c>
      <c r="Z1026" s="35">
        <v>3367090</v>
      </c>
      <c r="AA1026" s="35">
        <v>0.99731000000000003</v>
      </c>
      <c r="AB1026" s="35">
        <v>1</v>
      </c>
      <c r="AC1026" s="35">
        <v>-9.6000000000000002E-4</v>
      </c>
      <c r="AD1026" s="35">
        <v>0.35073100000000001</v>
      </c>
      <c r="AE1026" s="35">
        <v>0.25499899999999998</v>
      </c>
      <c r="AF1026" s="35">
        <v>9.5731999999999998E-2</v>
      </c>
    </row>
    <row r="1027" spans="1:32" ht="13.55">
      <c r="A1027" s="2" t="s">
        <v>1346</v>
      </c>
      <c r="B1027" s="35">
        <v>0.25</v>
      </c>
      <c r="C1027" s="2" t="s">
        <v>1562</v>
      </c>
      <c r="D1027" s="35">
        <v>0.7</v>
      </c>
      <c r="E1027" s="35">
        <v>0.01</v>
      </c>
      <c r="F1027" s="35">
        <v>524983</v>
      </c>
      <c r="G1027" s="35">
        <v>0.84114800000000001</v>
      </c>
      <c r="H1027" s="35">
        <v>460104</v>
      </c>
      <c r="I1027" s="35">
        <v>0.842086</v>
      </c>
      <c r="J1027" s="35">
        <v>0.876417</v>
      </c>
      <c r="K1027" s="35">
        <v>-9.3999999999999997E-4</v>
      </c>
      <c r="L1027" s="35">
        <v>242358</v>
      </c>
      <c r="M1027" s="35">
        <v>0.76144500000000004</v>
      </c>
      <c r="N1027" s="35">
        <v>177479</v>
      </c>
      <c r="O1027" s="35">
        <v>0.70036900000000002</v>
      </c>
      <c r="P1027" s="35">
        <v>0.73230099999999998</v>
      </c>
      <c r="Q1027" s="35">
        <v>6.1075999999999998E-2</v>
      </c>
      <c r="R1027" s="35">
        <v>282625</v>
      </c>
      <c r="S1027" s="35">
        <v>0.92409399999999997</v>
      </c>
      <c r="T1027" s="35">
        <v>282625</v>
      </c>
      <c r="U1027" s="35">
        <v>0.96466300000000005</v>
      </c>
      <c r="V1027" s="35">
        <v>1</v>
      </c>
      <c r="W1027" s="35">
        <v>-4.0570000000000002E-2</v>
      </c>
      <c r="X1027" s="35">
        <v>2249737</v>
      </c>
      <c r="Y1027" s="35">
        <v>0.97249300000000005</v>
      </c>
      <c r="Z1027" s="35">
        <v>2249737</v>
      </c>
      <c r="AA1027" s="35">
        <v>0.98606199999999999</v>
      </c>
      <c r="AB1027" s="35">
        <v>1</v>
      </c>
      <c r="AC1027" s="35">
        <v>-1.357E-2</v>
      </c>
      <c r="AD1027" s="35">
        <v>2.6010300000000002</v>
      </c>
      <c r="AE1027" s="35">
        <v>1.239827</v>
      </c>
      <c r="AF1027" s="35">
        <v>1.3612029999999999</v>
      </c>
    </row>
    <row r="1028" spans="1:32" ht="13.55">
      <c r="A1028" s="2" t="s">
        <v>1346</v>
      </c>
      <c r="B1028" s="35">
        <v>0.25</v>
      </c>
      <c r="C1028" s="2" t="s">
        <v>1562</v>
      </c>
      <c r="D1028" s="35">
        <v>0.8</v>
      </c>
      <c r="E1028" s="35">
        <v>0.01</v>
      </c>
      <c r="F1028" s="35">
        <v>446179</v>
      </c>
      <c r="G1028" s="35">
        <v>0.87218600000000002</v>
      </c>
      <c r="H1028" s="35">
        <v>394290</v>
      </c>
      <c r="I1028" s="35">
        <v>0.86945499999999998</v>
      </c>
      <c r="J1028" s="35">
        <v>0.88370400000000005</v>
      </c>
      <c r="K1028" s="35">
        <v>2.7309999999999999E-3</v>
      </c>
      <c r="L1028" s="35">
        <v>195810</v>
      </c>
      <c r="M1028" s="35">
        <v>0.78673000000000004</v>
      </c>
      <c r="N1028" s="35">
        <v>143921</v>
      </c>
      <c r="O1028" s="35">
        <v>0.73055599999999998</v>
      </c>
      <c r="P1028" s="35">
        <v>0.73500299999999996</v>
      </c>
      <c r="Q1028" s="35">
        <v>5.6174000000000002E-2</v>
      </c>
      <c r="R1028" s="35">
        <v>250369</v>
      </c>
      <c r="S1028" s="35">
        <v>0.95315799999999995</v>
      </c>
      <c r="T1028" s="35">
        <v>250369</v>
      </c>
      <c r="U1028" s="35">
        <v>0.97613899999999998</v>
      </c>
      <c r="V1028" s="35">
        <v>1</v>
      </c>
      <c r="W1028" s="35">
        <v>-2.298E-2</v>
      </c>
      <c r="X1028" s="35">
        <v>2130763</v>
      </c>
      <c r="Y1028" s="35">
        <v>0.982873</v>
      </c>
      <c r="Z1028" s="35">
        <v>2130763</v>
      </c>
      <c r="AA1028" s="35">
        <v>0.99028899999999997</v>
      </c>
      <c r="AB1028" s="35">
        <v>1</v>
      </c>
      <c r="AC1028" s="35">
        <v>-7.4200000000000004E-3</v>
      </c>
      <c r="AD1028" s="35">
        <v>1.6144689999999999</v>
      </c>
      <c r="AE1028" s="35">
        <v>0.87136800000000003</v>
      </c>
      <c r="AF1028" s="35">
        <v>0.74309999999999998</v>
      </c>
    </row>
    <row r="1029" spans="1:32" ht="13.55">
      <c r="A1029" s="2" t="s">
        <v>1346</v>
      </c>
      <c r="B1029" s="35">
        <v>0.25</v>
      </c>
      <c r="C1029" s="2" t="s">
        <v>1562</v>
      </c>
      <c r="D1029" s="35">
        <v>0.9</v>
      </c>
      <c r="E1029" s="35">
        <v>0.01</v>
      </c>
      <c r="F1029" s="35">
        <v>341001</v>
      </c>
      <c r="G1029" s="35">
        <v>0.90405599999999997</v>
      </c>
      <c r="H1029" s="35">
        <v>306552</v>
      </c>
      <c r="I1029" s="35">
        <v>0.89985300000000001</v>
      </c>
      <c r="J1029" s="35">
        <v>0.89897700000000003</v>
      </c>
      <c r="K1029" s="35">
        <v>4.2030000000000001E-3</v>
      </c>
      <c r="L1029" s="35">
        <v>139453</v>
      </c>
      <c r="M1029" s="35">
        <v>0.81786300000000001</v>
      </c>
      <c r="N1029" s="35">
        <v>105004</v>
      </c>
      <c r="O1029" s="35">
        <v>0.77174799999999999</v>
      </c>
      <c r="P1029" s="35">
        <v>0.75297099999999995</v>
      </c>
      <c r="Q1029" s="35">
        <v>4.6115000000000003E-2</v>
      </c>
      <c r="R1029" s="35">
        <v>201548</v>
      </c>
      <c r="S1029" s="35">
        <v>0.97516499999999995</v>
      </c>
      <c r="T1029" s="35">
        <v>201548</v>
      </c>
      <c r="U1029" s="35">
        <v>0.98504000000000003</v>
      </c>
      <c r="V1029" s="35">
        <v>1</v>
      </c>
      <c r="W1029" s="35">
        <v>-9.8799999999999999E-3</v>
      </c>
      <c r="X1029" s="35">
        <v>1919263</v>
      </c>
      <c r="Y1029" s="35">
        <v>0.99032299999999995</v>
      </c>
      <c r="Z1029" s="35">
        <v>1919263</v>
      </c>
      <c r="AA1029" s="35">
        <v>0.99370899999999995</v>
      </c>
      <c r="AB1029" s="35">
        <v>1</v>
      </c>
      <c r="AC1029" s="35">
        <v>-3.3899999999999998E-3</v>
      </c>
      <c r="AD1029" s="35">
        <v>0.91160200000000002</v>
      </c>
      <c r="AE1029" s="35">
        <v>0.57260100000000003</v>
      </c>
      <c r="AF1029" s="35">
        <v>0.339001</v>
      </c>
    </row>
    <row r="1030" spans="1:32" ht="13.55">
      <c r="A1030" s="2" t="s">
        <v>1346</v>
      </c>
      <c r="B1030" s="35">
        <v>0.25</v>
      </c>
      <c r="C1030" s="2" t="s">
        <v>1562</v>
      </c>
      <c r="D1030" s="35">
        <v>0.95</v>
      </c>
      <c r="E1030" s="35">
        <v>0.01</v>
      </c>
      <c r="F1030" s="35">
        <v>265798</v>
      </c>
      <c r="G1030" s="35">
        <v>0.92210300000000001</v>
      </c>
      <c r="H1030" s="35">
        <v>242718</v>
      </c>
      <c r="I1030" s="35">
        <v>0.91852999999999996</v>
      </c>
      <c r="J1030" s="35">
        <v>0.91316699999999995</v>
      </c>
      <c r="K1030" s="35">
        <v>3.5720000000000001E-3</v>
      </c>
      <c r="L1030" s="35">
        <v>103896</v>
      </c>
      <c r="M1030" s="35">
        <v>0.84017500000000001</v>
      </c>
      <c r="N1030" s="35">
        <v>80816</v>
      </c>
      <c r="O1030" s="35">
        <v>0.80349999999999999</v>
      </c>
      <c r="P1030" s="35">
        <v>0.77785499999999996</v>
      </c>
      <c r="Q1030" s="35">
        <v>3.6674999999999999E-2</v>
      </c>
      <c r="R1030" s="35">
        <v>161902</v>
      </c>
      <c r="S1030" s="35">
        <v>0.983657</v>
      </c>
      <c r="T1030" s="35">
        <v>161902</v>
      </c>
      <c r="U1030" s="35">
        <v>0.98922200000000005</v>
      </c>
      <c r="V1030" s="35">
        <v>1</v>
      </c>
      <c r="W1030" s="35">
        <v>-5.5700000000000003E-3</v>
      </c>
      <c r="X1030" s="35">
        <v>1720337</v>
      </c>
      <c r="Y1030" s="35">
        <v>0.99336599999999997</v>
      </c>
      <c r="Z1030" s="35">
        <v>1720337</v>
      </c>
      <c r="AA1030" s="35">
        <v>0.99535099999999999</v>
      </c>
      <c r="AB1030" s="35">
        <v>1</v>
      </c>
      <c r="AC1030" s="35">
        <v>-1.99E-3</v>
      </c>
      <c r="AD1030" s="35">
        <v>0.62708200000000003</v>
      </c>
      <c r="AE1030" s="35">
        <v>0.428421</v>
      </c>
      <c r="AF1030" s="35">
        <v>0.198661</v>
      </c>
    </row>
    <row r="1031" spans="1:32" ht="13.55">
      <c r="A1031" s="2" t="s">
        <v>1346</v>
      </c>
      <c r="B1031" s="35">
        <v>0.25</v>
      </c>
      <c r="C1031" s="2" t="s">
        <v>1562</v>
      </c>
      <c r="D1031" s="35">
        <v>0.99</v>
      </c>
      <c r="E1031" s="35">
        <v>0.01</v>
      </c>
      <c r="F1031" s="35">
        <v>154251</v>
      </c>
      <c r="G1031" s="35">
        <v>0.94715000000000005</v>
      </c>
      <c r="H1031" s="35">
        <v>141790</v>
      </c>
      <c r="I1031" s="35">
        <v>0.94449799999999995</v>
      </c>
      <c r="J1031" s="35">
        <v>0.91921600000000003</v>
      </c>
      <c r="K1031" s="35">
        <v>2.6519999999999998E-3</v>
      </c>
      <c r="L1031" s="35">
        <v>58477</v>
      </c>
      <c r="M1031" s="35">
        <v>0.88316499999999998</v>
      </c>
      <c r="N1031" s="35">
        <v>46016</v>
      </c>
      <c r="O1031" s="35">
        <v>0.85607999999999995</v>
      </c>
      <c r="P1031" s="35">
        <v>0.78690800000000005</v>
      </c>
      <c r="Q1031" s="35">
        <v>2.7085000000000001E-2</v>
      </c>
      <c r="R1031" s="35">
        <v>95774</v>
      </c>
      <c r="S1031" s="35">
        <v>0.99098799999999998</v>
      </c>
      <c r="T1031" s="35">
        <v>95774</v>
      </c>
      <c r="U1031" s="35">
        <v>0.99381600000000003</v>
      </c>
      <c r="V1031" s="35">
        <v>1</v>
      </c>
      <c r="W1031" s="35">
        <v>-2.8300000000000001E-3</v>
      </c>
      <c r="X1031" s="35">
        <v>1329741</v>
      </c>
      <c r="Y1031" s="35">
        <v>0.99629900000000005</v>
      </c>
      <c r="Z1031" s="35">
        <v>1329741</v>
      </c>
      <c r="AA1031" s="35">
        <v>0.99728700000000003</v>
      </c>
      <c r="AB1031" s="35">
        <v>1</v>
      </c>
      <c r="AC1031" s="35">
        <v>-9.8999999999999999E-4</v>
      </c>
      <c r="AD1031" s="35">
        <v>0.35474600000000001</v>
      </c>
      <c r="AE1031" s="35">
        <v>0.25600899999999999</v>
      </c>
      <c r="AF1031" s="35">
        <v>9.8737000000000005E-2</v>
      </c>
    </row>
    <row r="1032" spans="1:32" ht="13.55">
      <c r="A1032" s="2" t="s">
        <v>1346</v>
      </c>
      <c r="B1032" s="35">
        <v>0.3</v>
      </c>
      <c r="C1032" s="2" t="s">
        <v>1561</v>
      </c>
      <c r="D1032" s="35">
        <v>0.7</v>
      </c>
      <c r="E1032" s="35">
        <v>0.01</v>
      </c>
      <c r="F1032" s="35">
        <v>1426807</v>
      </c>
      <c r="G1032" s="35">
        <v>0.85183500000000001</v>
      </c>
      <c r="H1032" s="35">
        <v>1265858</v>
      </c>
      <c r="I1032" s="35">
        <v>0.85310600000000003</v>
      </c>
      <c r="J1032" s="35">
        <v>0.88719599999999998</v>
      </c>
      <c r="K1032" s="35">
        <v>-1.2700000000000001E-3</v>
      </c>
      <c r="L1032" s="35">
        <v>694976</v>
      </c>
      <c r="M1032" s="35">
        <v>0.78427800000000003</v>
      </c>
      <c r="N1032" s="35">
        <v>534027</v>
      </c>
      <c r="O1032" s="35">
        <v>0.73640000000000005</v>
      </c>
      <c r="P1032" s="35">
        <v>0.76841099999999996</v>
      </c>
      <c r="Q1032" s="35">
        <v>4.7877999999999997E-2</v>
      </c>
      <c r="R1032" s="35">
        <v>731831</v>
      </c>
      <c r="S1032" s="35">
        <v>0.92772500000000002</v>
      </c>
      <c r="T1032" s="35">
        <v>731831</v>
      </c>
      <c r="U1032" s="35">
        <v>0.96466600000000002</v>
      </c>
      <c r="V1032" s="35">
        <v>1</v>
      </c>
      <c r="W1032" s="35">
        <v>-3.6940000000000001E-2</v>
      </c>
      <c r="X1032" s="35">
        <v>5783602</v>
      </c>
      <c r="Y1032" s="35">
        <v>0.97217100000000001</v>
      </c>
      <c r="Z1032" s="35">
        <v>5783602</v>
      </c>
      <c r="AA1032" s="35">
        <v>0.98518399999999995</v>
      </c>
      <c r="AB1032" s="35">
        <v>1</v>
      </c>
      <c r="AC1032" s="35">
        <v>-1.3010000000000001E-2</v>
      </c>
      <c r="AD1032" s="35">
        <v>2.658347</v>
      </c>
      <c r="AE1032" s="35">
        <v>1.353666</v>
      </c>
      <c r="AF1032" s="35">
        <v>1.304681</v>
      </c>
    </row>
    <row r="1033" spans="1:32" ht="13.55">
      <c r="A1033" s="2" t="s">
        <v>1346</v>
      </c>
      <c r="B1033" s="35">
        <v>0.3</v>
      </c>
      <c r="C1033" s="2" t="s">
        <v>1561</v>
      </c>
      <c r="D1033" s="35">
        <v>0.8</v>
      </c>
      <c r="E1033" s="35">
        <v>0.01</v>
      </c>
      <c r="F1033" s="35">
        <v>1236727</v>
      </c>
      <c r="G1033" s="35">
        <v>0.87929299999999999</v>
      </c>
      <c r="H1033" s="35">
        <v>1101395</v>
      </c>
      <c r="I1033" s="35">
        <v>0.87694000000000005</v>
      </c>
      <c r="J1033" s="35">
        <v>0.89057200000000003</v>
      </c>
      <c r="K1033" s="35">
        <v>2.3530000000000001E-3</v>
      </c>
      <c r="L1033" s="35">
        <v>579782</v>
      </c>
      <c r="M1033" s="35">
        <v>0.80745199999999995</v>
      </c>
      <c r="N1033" s="35">
        <v>444450</v>
      </c>
      <c r="O1033" s="35">
        <v>0.76273299999999999</v>
      </c>
      <c r="P1033" s="35">
        <v>0.76658099999999996</v>
      </c>
      <c r="Q1033" s="35">
        <v>4.4719000000000002E-2</v>
      </c>
      <c r="R1033" s="35">
        <v>656945</v>
      </c>
      <c r="S1033" s="35">
        <v>0.95421999999999996</v>
      </c>
      <c r="T1033" s="35">
        <v>656945</v>
      </c>
      <c r="U1033" s="35">
        <v>0.97578699999999996</v>
      </c>
      <c r="V1033" s="35">
        <v>1</v>
      </c>
      <c r="W1033" s="35">
        <v>-2.1569999999999999E-2</v>
      </c>
      <c r="X1033" s="35">
        <v>5511638</v>
      </c>
      <c r="Y1033" s="35">
        <v>0.98207699999999998</v>
      </c>
      <c r="Z1033" s="35">
        <v>5511638</v>
      </c>
      <c r="AA1033" s="35">
        <v>0.989429</v>
      </c>
      <c r="AB1033" s="35">
        <v>1</v>
      </c>
      <c r="AC1033" s="35">
        <v>-7.3499999999999998E-3</v>
      </c>
      <c r="AD1033" s="35">
        <v>1.711705</v>
      </c>
      <c r="AE1033" s="35">
        <v>0.97525700000000004</v>
      </c>
      <c r="AF1033" s="35">
        <v>0.73644900000000002</v>
      </c>
    </row>
    <row r="1034" spans="1:32" ht="13.55">
      <c r="A1034" s="2" t="s">
        <v>1346</v>
      </c>
      <c r="B1034" s="35">
        <v>0.3</v>
      </c>
      <c r="C1034" s="2" t="s">
        <v>1561</v>
      </c>
      <c r="D1034" s="35">
        <v>0.9</v>
      </c>
      <c r="E1034" s="35">
        <v>0.01</v>
      </c>
      <c r="F1034" s="35">
        <v>972775</v>
      </c>
      <c r="G1034" s="35">
        <v>0.90653600000000001</v>
      </c>
      <c r="H1034" s="35">
        <v>877995</v>
      </c>
      <c r="I1034" s="35">
        <v>0.90273599999999998</v>
      </c>
      <c r="J1034" s="35">
        <v>0.90256700000000001</v>
      </c>
      <c r="K1034" s="35">
        <v>3.8E-3</v>
      </c>
      <c r="L1034" s="35">
        <v>431790</v>
      </c>
      <c r="M1034" s="35">
        <v>0.83342700000000003</v>
      </c>
      <c r="N1034" s="35">
        <v>337010</v>
      </c>
      <c r="O1034" s="35">
        <v>0.79613</v>
      </c>
      <c r="P1034" s="35">
        <v>0.78049500000000005</v>
      </c>
      <c r="Q1034" s="35">
        <v>3.7296000000000003E-2</v>
      </c>
      <c r="R1034" s="35">
        <v>540985</v>
      </c>
      <c r="S1034" s="35">
        <v>0.97478600000000004</v>
      </c>
      <c r="T1034" s="35">
        <v>540985</v>
      </c>
      <c r="U1034" s="35">
        <v>0.98489300000000002</v>
      </c>
      <c r="V1034" s="35">
        <v>1</v>
      </c>
      <c r="W1034" s="35">
        <v>-1.0109999999999999E-2</v>
      </c>
      <c r="X1034" s="35">
        <v>5024154</v>
      </c>
      <c r="Y1034" s="35">
        <v>0.98943199999999998</v>
      </c>
      <c r="Z1034" s="35">
        <v>5024154</v>
      </c>
      <c r="AA1034" s="35">
        <v>0.99295699999999998</v>
      </c>
      <c r="AB1034" s="35">
        <v>1</v>
      </c>
      <c r="AC1034" s="35">
        <v>-3.5200000000000001E-3</v>
      </c>
      <c r="AD1034" s="35">
        <v>1.012931</v>
      </c>
      <c r="AE1034" s="35">
        <v>0.66014300000000004</v>
      </c>
      <c r="AF1034" s="35">
        <v>0.35278799999999999</v>
      </c>
    </row>
    <row r="1035" spans="1:32" ht="13.55">
      <c r="A1035" s="2" t="s">
        <v>1346</v>
      </c>
      <c r="B1035" s="35">
        <v>0.3</v>
      </c>
      <c r="C1035" s="2" t="s">
        <v>1561</v>
      </c>
      <c r="D1035" s="35">
        <v>0.95</v>
      </c>
      <c r="E1035" s="35">
        <v>0.01</v>
      </c>
      <c r="F1035" s="35">
        <v>779547</v>
      </c>
      <c r="G1035" s="35">
        <v>0.92148300000000005</v>
      </c>
      <c r="H1035" s="35">
        <v>713215</v>
      </c>
      <c r="I1035" s="35">
        <v>0.91788400000000003</v>
      </c>
      <c r="J1035" s="35">
        <v>0.91491</v>
      </c>
      <c r="K1035" s="35">
        <v>3.5990000000000002E-3</v>
      </c>
      <c r="L1035" s="35">
        <v>333873</v>
      </c>
      <c r="M1035" s="35">
        <v>0.85016800000000003</v>
      </c>
      <c r="N1035" s="35">
        <v>267541</v>
      </c>
      <c r="O1035" s="35">
        <v>0.81971700000000003</v>
      </c>
      <c r="P1035" s="35">
        <v>0.80132599999999998</v>
      </c>
      <c r="Q1035" s="35">
        <v>3.0450999999999999E-2</v>
      </c>
      <c r="R1035" s="35">
        <v>445674</v>
      </c>
      <c r="S1035" s="35">
        <v>0.98327200000000003</v>
      </c>
      <c r="T1035" s="35">
        <v>445674</v>
      </c>
      <c r="U1035" s="35">
        <v>0.98898200000000003</v>
      </c>
      <c r="V1035" s="35">
        <v>1</v>
      </c>
      <c r="W1035" s="35">
        <v>-5.7099999999999998E-3</v>
      </c>
      <c r="X1035" s="35">
        <v>4562857</v>
      </c>
      <c r="Y1035" s="35">
        <v>0.99255700000000002</v>
      </c>
      <c r="Z1035" s="35">
        <v>4562857</v>
      </c>
      <c r="AA1035" s="35">
        <v>0.99464399999999997</v>
      </c>
      <c r="AB1035" s="35">
        <v>1</v>
      </c>
      <c r="AC1035" s="35">
        <v>-2.0899999999999998E-3</v>
      </c>
      <c r="AD1035" s="35">
        <v>0.71607200000000004</v>
      </c>
      <c r="AE1035" s="35">
        <v>0.50724800000000003</v>
      </c>
      <c r="AF1035" s="35">
        <v>0.20882400000000001</v>
      </c>
    </row>
    <row r="1036" spans="1:32" ht="13.55">
      <c r="A1036" s="2" t="s">
        <v>1346</v>
      </c>
      <c r="B1036" s="35">
        <v>0.3</v>
      </c>
      <c r="C1036" s="2" t="s">
        <v>1561</v>
      </c>
      <c r="D1036" s="35">
        <v>0.99</v>
      </c>
      <c r="E1036" s="35">
        <v>0.01</v>
      </c>
      <c r="F1036" s="35">
        <v>480101</v>
      </c>
      <c r="G1036" s="35">
        <v>0.93934799999999996</v>
      </c>
      <c r="H1036" s="35">
        <v>441636</v>
      </c>
      <c r="I1036" s="35">
        <v>0.93595899999999999</v>
      </c>
      <c r="J1036" s="35">
        <v>0.91988099999999995</v>
      </c>
      <c r="K1036" s="35">
        <v>3.3890000000000001E-3</v>
      </c>
      <c r="L1036" s="35">
        <v>200874</v>
      </c>
      <c r="M1036" s="35">
        <v>0.87612299999999999</v>
      </c>
      <c r="N1036" s="35">
        <v>162409</v>
      </c>
      <c r="O1036" s="35">
        <v>0.85115099999999999</v>
      </c>
      <c r="P1036" s="35">
        <v>0.80851200000000001</v>
      </c>
      <c r="Q1036" s="35">
        <v>2.4972000000000001E-2</v>
      </c>
      <c r="R1036" s="35">
        <v>279227</v>
      </c>
      <c r="S1036" s="35">
        <v>0.99078500000000003</v>
      </c>
      <c r="T1036" s="35">
        <v>279227</v>
      </c>
      <c r="U1036" s="35">
        <v>0.99353800000000003</v>
      </c>
      <c r="V1036" s="35">
        <v>1</v>
      </c>
      <c r="W1036" s="35">
        <v>-2.7499999999999998E-3</v>
      </c>
      <c r="X1036" s="35">
        <v>3628511</v>
      </c>
      <c r="Y1036" s="35">
        <v>0.99568699999999999</v>
      </c>
      <c r="Z1036" s="35">
        <v>3628511</v>
      </c>
      <c r="AA1036" s="35">
        <v>0.99676500000000001</v>
      </c>
      <c r="AB1036" s="35">
        <v>1</v>
      </c>
      <c r="AC1036" s="35">
        <v>-1.08E-3</v>
      </c>
      <c r="AD1036" s="35">
        <v>0.419207</v>
      </c>
      <c r="AE1036" s="35">
        <v>0.311305</v>
      </c>
      <c r="AF1036" s="35">
        <v>0.107902</v>
      </c>
    </row>
    <row r="1037" spans="1:32" ht="13.55">
      <c r="A1037" s="2" t="s">
        <v>1346</v>
      </c>
      <c r="B1037" s="35">
        <v>0.3</v>
      </c>
      <c r="C1037" s="2" t="s">
        <v>1562</v>
      </c>
      <c r="D1037" s="35">
        <v>0.7</v>
      </c>
      <c r="E1037" s="35">
        <v>0.01</v>
      </c>
      <c r="F1037" s="35">
        <v>564452</v>
      </c>
      <c r="G1037" s="35">
        <v>0.86201099999999997</v>
      </c>
      <c r="H1037" s="35">
        <v>502178</v>
      </c>
      <c r="I1037" s="35">
        <v>0.86509499999999995</v>
      </c>
      <c r="J1037" s="35">
        <v>0.88967399999999996</v>
      </c>
      <c r="K1037" s="35">
        <v>-3.0799999999999998E-3</v>
      </c>
      <c r="L1037" s="35">
        <v>269589</v>
      </c>
      <c r="M1037" s="35">
        <v>0.799647</v>
      </c>
      <c r="N1037" s="35">
        <v>207315</v>
      </c>
      <c r="O1037" s="35">
        <v>0.75425399999999998</v>
      </c>
      <c r="P1037" s="35">
        <v>0.76900400000000002</v>
      </c>
      <c r="Q1037" s="35">
        <v>4.5393000000000003E-2</v>
      </c>
      <c r="R1037" s="35">
        <v>294863</v>
      </c>
      <c r="S1037" s="35">
        <v>0.92819700000000005</v>
      </c>
      <c r="T1037" s="35">
        <v>294863</v>
      </c>
      <c r="U1037" s="35">
        <v>0.964777</v>
      </c>
      <c r="V1037" s="35">
        <v>1</v>
      </c>
      <c r="W1037" s="35">
        <v>-3.6580000000000001E-2</v>
      </c>
      <c r="X1037" s="35">
        <v>2278941</v>
      </c>
      <c r="Y1037" s="35">
        <v>0.97206400000000004</v>
      </c>
      <c r="Z1037" s="35">
        <v>2278941</v>
      </c>
      <c r="AA1037" s="35">
        <v>0.98502100000000004</v>
      </c>
      <c r="AB1037" s="35">
        <v>1</v>
      </c>
      <c r="AC1037" s="35">
        <v>-1.2959999999999999E-2</v>
      </c>
      <c r="AD1037" s="35">
        <v>2.66568</v>
      </c>
      <c r="AE1037" s="35">
        <v>1.3666210000000001</v>
      </c>
      <c r="AF1037" s="35">
        <v>1.299059</v>
      </c>
    </row>
    <row r="1038" spans="1:32" ht="13.55">
      <c r="A1038" s="2" t="s">
        <v>1346</v>
      </c>
      <c r="B1038" s="35">
        <v>0.3</v>
      </c>
      <c r="C1038" s="2" t="s">
        <v>1562</v>
      </c>
      <c r="D1038" s="35">
        <v>0.8</v>
      </c>
      <c r="E1038" s="35">
        <v>0.01</v>
      </c>
      <c r="F1038" s="35">
        <v>490131</v>
      </c>
      <c r="G1038" s="35">
        <v>0.89052399999999998</v>
      </c>
      <c r="H1038" s="35">
        <v>438166</v>
      </c>
      <c r="I1038" s="35">
        <v>0.89016899999999999</v>
      </c>
      <c r="J1038" s="35">
        <v>0.89397700000000002</v>
      </c>
      <c r="K1038" s="35">
        <v>3.5500000000000001E-4</v>
      </c>
      <c r="L1038" s="35">
        <v>225053</v>
      </c>
      <c r="M1038" s="35">
        <v>0.82541900000000001</v>
      </c>
      <c r="N1038" s="35">
        <v>173088</v>
      </c>
      <c r="O1038" s="35">
        <v>0.78431099999999998</v>
      </c>
      <c r="P1038" s="35">
        <v>0.76909899999999998</v>
      </c>
      <c r="Q1038" s="35">
        <v>4.1107999999999999E-2</v>
      </c>
      <c r="R1038" s="35">
        <v>265078</v>
      </c>
      <c r="S1038" s="35">
        <v>0.95443800000000001</v>
      </c>
      <c r="T1038" s="35">
        <v>265078</v>
      </c>
      <c r="U1038" s="35">
        <v>0.97620200000000001</v>
      </c>
      <c r="V1038" s="35">
        <v>1</v>
      </c>
      <c r="W1038" s="35">
        <v>-2.1760000000000002E-2</v>
      </c>
      <c r="X1038" s="35">
        <v>2172424</v>
      </c>
      <c r="Y1038" s="35">
        <v>0.98189800000000005</v>
      </c>
      <c r="Z1038" s="35">
        <v>2172424</v>
      </c>
      <c r="AA1038" s="35">
        <v>0.98934800000000001</v>
      </c>
      <c r="AB1038" s="35">
        <v>1</v>
      </c>
      <c r="AC1038" s="35">
        <v>-7.45E-3</v>
      </c>
      <c r="AD1038" s="35">
        <v>1.727441</v>
      </c>
      <c r="AE1038" s="35">
        <v>0.98110799999999998</v>
      </c>
      <c r="AF1038" s="35">
        <v>0.74633300000000002</v>
      </c>
    </row>
    <row r="1039" spans="1:32" ht="13.55">
      <c r="A1039" s="2" t="s">
        <v>1346</v>
      </c>
      <c r="B1039" s="35">
        <v>0.3</v>
      </c>
      <c r="C1039" s="2" t="s">
        <v>1562</v>
      </c>
      <c r="D1039" s="35">
        <v>0.9</v>
      </c>
      <c r="E1039" s="35">
        <v>0.01</v>
      </c>
      <c r="F1039" s="35">
        <v>386915</v>
      </c>
      <c r="G1039" s="35">
        <v>0.92003699999999999</v>
      </c>
      <c r="H1039" s="35">
        <v>350500</v>
      </c>
      <c r="I1039" s="35">
        <v>0.91797399999999996</v>
      </c>
      <c r="J1039" s="35">
        <v>0.90588400000000002</v>
      </c>
      <c r="K1039" s="35">
        <v>2.062E-3</v>
      </c>
      <c r="L1039" s="35">
        <v>168222</v>
      </c>
      <c r="M1039" s="35">
        <v>0.85689400000000004</v>
      </c>
      <c r="N1039" s="35">
        <v>131807</v>
      </c>
      <c r="O1039" s="35">
        <v>0.82430400000000004</v>
      </c>
      <c r="P1039" s="35">
        <v>0.78352999999999995</v>
      </c>
      <c r="Q1039" s="35">
        <v>3.2590000000000001E-2</v>
      </c>
      <c r="R1039" s="35">
        <v>218693</v>
      </c>
      <c r="S1039" s="35">
        <v>0.97531999999999996</v>
      </c>
      <c r="T1039" s="35">
        <v>218693</v>
      </c>
      <c r="U1039" s="35">
        <v>0.98546800000000001</v>
      </c>
      <c r="V1039" s="35">
        <v>1</v>
      </c>
      <c r="W1039" s="35">
        <v>-1.0149999999999999E-2</v>
      </c>
      <c r="X1039" s="35">
        <v>1980437</v>
      </c>
      <c r="Y1039" s="35">
        <v>0.98936800000000003</v>
      </c>
      <c r="Z1039" s="35">
        <v>1980437</v>
      </c>
      <c r="AA1039" s="35">
        <v>0.99287599999999998</v>
      </c>
      <c r="AB1039" s="35">
        <v>1</v>
      </c>
      <c r="AC1039" s="35">
        <v>-3.5100000000000001E-3</v>
      </c>
      <c r="AD1039" s="35">
        <v>1.017496</v>
      </c>
      <c r="AE1039" s="35">
        <v>0.66634199999999999</v>
      </c>
      <c r="AF1039" s="35">
        <v>0.35115400000000002</v>
      </c>
    </row>
    <row r="1040" spans="1:32" ht="13.55">
      <c r="A1040" s="2" t="s">
        <v>1346</v>
      </c>
      <c r="B1040" s="35">
        <v>0.3</v>
      </c>
      <c r="C1040" s="2" t="s">
        <v>1562</v>
      </c>
      <c r="D1040" s="35">
        <v>0.95</v>
      </c>
      <c r="E1040" s="35">
        <v>0.01</v>
      </c>
      <c r="F1040" s="35">
        <v>311093</v>
      </c>
      <c r="G1040" s="35">
        <v>0.93652800000000003</v>
      </c>
      <c r="H1040" s="35">
        <v>285142</v>
      </c>
      <c r="I1040" s="35">
        <v>0.93410499999999996</v>
      </c>
      <c r="J1040" s="35">
        <v>0.91658099999999998</v>
      </c>
      <c r="K1040" s="35">
        <v>2.4229999999999998E-3</v>
      </c>
      <c r="L1040" s="35">
        <v>130633</v>
      </c>
      <c r="M1040" s="35">
        <v>0.87804599999999999</v>
      </c>
      <c r="N1040" s="35">
        <v>104682</v>
      </c>
      <c r="O1040" s="35">
        <v>0.85227900000000001</v>
      </c>
      <c r="P1040" s="35">
        <v>0.80134399999999995</v>
      </c>
      <c r="Q1040" s="35">
        <v>2.5767000000000002E-2</v>
      </c>
      <c r="R1040" s="35">
        <v>180460</v>
      </c>
      <c r="S1040" s="35">
        <v>0.98396899999999998</v>
      </c>
      <c r="T1040" s="35">
        <v>180460</v>
      </c>
      <c r="U1040" s="35">
        <v>0.98919599999999996</v>
      </c>
      <c r="V1040" s="35">
        <v>1</v>
      </c>
      <c r="W1040" s="35">
        <v>-5.2300000000000003E-3</v>
      </c>
      <c r="X1040" s="35">
        <v>1799545</v>
      </c>
      <c r="Y1040" s="35">
        <v>0.992483</v>
      </c>
      <c r="Z1040" s="35">
        <v>1799545</v>
      </c>
      <c r="AA1040" s="35">
        <v>0.99453800000000003</v>
      </c>
      <c r="AB1040" s="35">
        <v>1</v>
      </c>
      <c r="AC1040" s="35">
        <v>-2.0600000000000002E-3</v>
      </c>
      <c r="AD1040" s="35">
        <v>0.72226299999999999</v>
      </c>
      <c r="AE1040" s="35">
        <v>0.51661500000000005</v>
      </c>
      <c r="AF1040" s="35">
        <v>0.205647</v>
      </c>
    </row>
    <row r="1041" spans="1:32" ht="13.55">
      <c r="A1041" s="2" t="s">
        <v>1346</v>
      </c>
      <c r="B1041" s="35">
        <v>0.3</v>
      </c>
      <c r="C1041" s="2" t="s">
        <v>1562</v>
      </c>
      <c r="D1041" s="35">
        <v>0.99</v>
      </c>
      <c r="E1041" s="35">
        <v>0.01</v>
      </c>
      <c r="F1041" s="35">
        <v>192352</v>
      </c>
      <c r="G1041" s="35">
        <v>0.95738000000000001</v>
      </c>
      <c r="H1041" s="35">
        <v>177194</v>
      </c>
      <c r="I1041" s="35">
        <v>0.95552199999999998</v>
      </c>
      <c r="J1041" s="35">
        <v>0.92119700000000004</v>
      </c>
      <c r="K1041" s="35">
        <v>1.8580000000000001E-3</v>
      </c>
      <c r="L1041" s="35">
        <v>78862</v>
      </c>
      <c r="M1041" s="35">
        <v>0.91292399999999996</v>
      </c>
      <c r="N1041" s="35">
        <v>63704</v>
      </c>
      <c r="O1041" s="35">
        <v>0.89439199999999996</v>
      </c>
      <c r="P1041" s="35">
        <v>0.80779100000000004</v>
      </c>
      <c r="Q1041" s="35">
        <v>1.8530999999999999E-2</v>
      </c>
      <c r="R1041" s="35">
        <v>113490</v>
      </c>
      <c r="S1041" s="35">
        <v>0.99091099999999999</v>
      </c>
      <c r="T1041" s="35">
        <v>113490</v>
      </c>
      <c r="U1041" s="35">
        <v>0.99364399999999997</v>
      </c>
      <c r="V1041" s="35">
        <v>1</v>
      </c>
      <c r="W1041" s="35">
        <v>-2.7299999999999998E-3</v>
      </c>
      <c r="X1041" s="35">
        <v>1433057</v>
      </c>
      <c r="Y1041" s="35">
        <v>0.99558400000000002</v>
      </c>
      <c r="Z1041" s="35">
        <v>1433057</v>
      </c>
      <c r="AA1041" s="35">
        <v>0.99667799999999995</v>
      </c>
      <c r="AB1041" s="35">
        <v>1</v>
      </c>
      <c r="AC1041" s="35">
        <v>-1.09E-3</v>
      </c>
      <c r="AD1041" s="35">
        <v>0.42821799999999999</v>
      </c>
      <c r="AE1041" s="35">
        <v>0.31878600000000001</v>
      </c>
      <c r="AF1041" s="35">
        <v>0.109432</v>
      </c>
    </row>
    <row r="1042" spans="1:32" ht="13.55">
      <c r="A1042" s="2" t="s">
        <v>1346</v>
      </c>
      <c r="B1042" s="35">
        <v>0.4</v>
      </c>
      <c r="C1042" s="2" t="s">
        <v>1561</v>
      </c>
      <c r="D1042" s="35">
        <v>0.7</v>
      </c>
      <c r="E1042" s="35">
        <v>0.01</v>
      </c>
      <c r="F1042" s="35">
        <v>1558647</v>
      </c>
      <c r="G1042" s="35">
        <v>0.87737699999999996</v>
      </c>
      <c r="H1042" s="35">
        <v>1414470</v>
      </c>
      <c r="I1042" s="35">
        <v>0.88103399999999998</v>
      </c>
      <c r="J1042" s="35">
        <v>0.90749899999999994</v>
      </c>
      <c r="K1042" s="35">
        <v>-3.6600000000000001E-3</v>
      </c>
      <c r="L1042" s="35">
        <v>784885</v>
      </c>
      <c r="M1042" s="35">
        <v>0.82734200000000002</v>
      </c>
      <c r="N1042" s="35">
        <v>640708</v>
      </c>
      <c r="O1042" s="35">
        <v>0.79639899999999997</v>
      </c>
      <c r="P1042" s="35">
        <v>0.81630800000000003</v>
      </c>
      <c r="Q1042" s="35">
        <v>3.0942000000000001E-2</v>
      </c>
      <c r="R1042" s="35">
        <v>773762</v>
      </c>
      <c r="S1042" s="35">
        <v>0.93471899999999997</v>
      </c>
      <c r="T1042" s="35">
        <v>773762</v>
      </c>
      <c r="U1042" s="35">
        <v>0.96604299999999999</v>
      </c>
      <c r="V1042" s="35">
        <v>1</v>
      </c>
      <c r="W1042" s="35">
        <v>-3.1320000000000001E-2</v>
      </c>
      <c r="X1042" s="35">
        <v>5884652</v>
      </c>
      <c r="Y1042" s="35">
        <v>0.97231699999999999</v>
      </c>
      <c r="Z1042" s="35">
        <v>5884652</v>
      </c>
      <c r="AA1042" s="35">
        <v>0.98386899999999999</v>
      </c>
      <c r="AB1042" s="35">
        <v>1</v>
      </c>
      <c r="AC1042" s="35">
        <v>-1.155E-2</v>
      </c>
      <c r="AD1042" s="35">
        <v>2.6705730000000001</v>
      </c>
      <c r="AE1042" s="35">
        <v>1.513023</v>
      </c>
      <c r="AF1042" s="35">
        <v>1.1575500000000001</v>
      </c>
    </row>
    <row r="1043" spans="1:32" ht="13.55">
      <c r="A1043" s="2" t="s">
        <v>1346</v>
      </c>
      <c r="B1043" s="35">
        <v>0.4</v>
      </c>
      <c r="C1043" s="2" t="s">
        <v>1561</v>
      </c>
      <c r="D1043" s="35">
        <v>0.8</v>
      </c>
      <c r="E1043" s="35">
        <v>0.01</v>
      </c>
      <c r="F1043" s="35">
        <v>1392151</v>
      </c>
      <c r="G1043" s="35">
        <v>0.90151400000000004</v>
      </c>
      <c r="H1043" s="35">
        <v>1265118</v>
      </c>
      <c r="I1043" s="35">
        <v>0.90185300000000002</v>
      </c>
      <c r="J1043" s="35">
        <v>0.90875099999999998</v>
      </c>
      <c r="K1043" s="35">
        <v>-3.4000000000000002E-4</v>
      </c>
      <c r="L1043" s="35">
        <v>682180</v>
      </c>
      <c r="M1043" s="35">
        <v>0.84997599999999995</v>
      </c>
      <c r="N1043" s="35">
        <v>555147</v>
      </c>
      <c r="O1043" s="35">
        <v>0.821766</v>
      </c>
      <c r="P1043" s="35">
        <v>0.81378399999999995</v>
      </c>
      <c r="Q1043" s="35">
        <v>2.8211E-2</v>
      </c>
      <c r="R1043" s="35">
        <v>709971</v>
      </c>
      <c r="S1043" s="35">
        <v>0.957287</v>
      </c>
      <c r="T1043" s="35">
        <v>709971</v>
      </c>
      <c r="U1043" s="35">
        <v>0.97624699999999998</v>
      </c>
      <c r="V1043" s="35">
        <v>1</v>
      </c>
      <c r="W1043" s="35">
        <v>-1.8960000000000001E-2</v>
      </c>
      <c r="X1043" s="35">
        <v>5657747</v>
      </c>
      <c r="Y1043" s="35">
        <v>0.98101099999999997</v>
      </c>
      <c r="Z1043" s="35">
        <v>5657747</v>
      </c>
      <c r="AA1043" s="35">
        <v>0.98796499999999998</v>
      </c>
      <c r="AB1043" s="35">
        <v>1</v>
      </c>
      <c r="AC1043" s="35">
        <v>-6.9499999999999996E-3</v>
      </c>
      <c r="AD1043" s="35">
        <v>1.8349770000000001</v>
      </c>
      <c r="AE1043" s="35">
        <v>1.1386860000000001</v>
      </c>
      <c r="AF1043" s="35">
        <v>0.69629099999999999</v>
      </c>
    </row>
    <row r="1044" spans="1:32" ht="13.55">
      <c r="A1044" s="2" t="s">
        <v>1346</v>
      </c>
      <c r="B1044" s="35">
        <v>0.4</v>
      </c>
      <c r="C1044" s="2" t="s">
        <v>1561</v>
      </c>
      <c r="D1044" s="35">
        <v>0.9</v>
      </c>
      <c r="E1044" s="35">
        <v>0.01</v>
      </c>
      <c r="F1044" s="35">
        <v>1147276</v>
      </c>
      <c r="G1044" s="35">
        <v>0.92496100000000003</v>
      </c>
      <c r="H1044" s="35">
        <v>1049696</v>
      </c>
      <c r="I1044" s="35">
        <v>0.92319399999999996</v>
      </c>
      <c r="J1044" s="35">
        <v>0.91494600000000004</v>
      </c>
      <c r="K1044" s="35">
        <v>1.7669999999999999E-3</v>
      </c>
      <c r="L1044" s="35">
        <v>541809</v>
      </c>
      <c r="M1044" s="35">
        <v>0.87462300000000004</v>
      </c>
      <c r="N1044" s="35">
        <v>444229</v>
      </c>
      <c r="O1044" s="35">
        <v>0.85118099999999997</v>
      </c>
      <c r="P1044" s="35">
        <v>0.81989999999999996</v>
      </c>
      <c r="Q1044" s="35">
        <v>2.3442000000000001E-2</v>
      </c>
      <c r="R1044" s="35">
        <v>605467</v>
      </c>
      <c r="S1044" s="35">
        <v>0.97518499999999997</v>
      </c>
      <c r="T1044" s="35">
        <v>605467</v>
      </c>
      <c r="U1044" s="35">
        <v>0.98429100000000003</v>
      </c>
      <c r="V1044" s="35">
        <v>1</v>
      </c>
      <c r="W1044" s="35">
        <v>-9.11E-3</v>
      </c>
      <c r="X1044" s="35">
        <v>5246380</v>
      </c>
      <c r="Y1044" s="35">
        <v>0.98794599999999999</v>
      </c>
      <c r="Z1044" s="35">
        <v>5246380</v>
      </c>
      <c r="AA1044" s="35">
        <v>0.99148000000000003</v>
      </c>
      <c r="AB1044" s="35">
        <v>1</v>
      </c>
      <c r="AC1044" s="35">
        <v>-3.5300000000000002E-3</v>
      </c>
      <c r="AD1044" s="35">
        <v>1.1682630000000001</v>
      </c>
      <c r="AE1044" s="35">
        <v>0.81454400000000005</v>
      </c>
      <c r="AF1044" s="35">
        <v>0.35371900000000001</v>
      </c>
    </row>
    <row r="1045" spans="1:32" ht="13.55">
      <c r="A1045" s="2" t="s">
        <v>1346</v>
      </c>
      <c r="B1045" s="35">
        <v>0.4</v>
      </c>
      <c r="C1045" s="2" t="s">
        <v>1561</v>
      </c>
      <c r="D1045" s="35">
        <v>0.95</v>
      </c>
      <c r="E1045" s="35">
        <v>0.01</v>
      </c>
      <c r="F1045" s="35">
        <v>956625</v>
      </c>
      <c r="G1045" s="35">
        <v>0.937384</v>
      </c>
      <c r="H1045" s="35">
        <v>883414</v>
      </c>
      <c r="I1045" s="35">
        <v>0.93534499999999998</v>
      </c>
      <c r="J1045" s="35">
        <v>0.92346899999999998</v>
      </c>
      <c r="K1045" s="35">
        <v>2.039E-3</v>
      </c>
      <c r="L1045" s="35">
        <v>440659</v>
      </c>
      <c r="M1045" s="35">
        <v>0.889212</v>
      </c>
      <c r="N1045" s="35">
        <v>367448</v>
      </c>
      <c r="O1045" s="35">
        <v>0.870008</v>
      </c>
      <c r="P1045" s="35">
        <v>0.83386000000000005</v>
      </c>
      <c r="Q1045" s="35">
        <v>1.9203999999999999E-2</v>
      </c>
      <c r="R1045" s="35">
        <v>515966</v>
      </c>
      <c r="S1045" s="35">
        <v>0.98285800000000001</v>
      </c>
      <c r="T1045" s="35">
        <v>515966</v>
      </c>
      <c r="U1045" s="35">
        <v>0.98819599999999996</v>
      </c>
      <c r="V1045" s="35">
        <v>1</v>
      </c>
      <c r="W1045" s="35">
        <v>-5.3400000000000001E-3</v>
      </c>
      <c r="X1045" s="35">
        <v>4847507</v>
      </c>
      <c r="Y1045" s="35">
        <v>0.99106899999999998</v>
      </c>
      <c r="Z1045" s="35">
        <v>4847507</v>
      </c>
      <c r="AA1045" s="35">
        <v>0.993309</v>
      </c>
      <c r="AB1045" s="35">
        <v>1</v>
      </c>
      <c r="AC1045" s="35">
        <v>-2.2399999999999998E-3</v>
      </c>
      <c r="AD1045" s="35">
        <v>0.86930200000000002</v>
      </c>
      <c r="AE1045" s="35">
        <v>0.64515500000000003</v>
      </c>
      <c r="AF1045" s="35">
        <v>0.22414700000000001</v>
      </c>
    </row>
    <row r="1046" spans="1:32" ht="13.55">
      <c r="A1046" s="2" t="s">
        <v>1346</v>
      </c>
      <c r="B1046" s="35">
        <v>0.4</v>
      </c>
      <c r="C1046" s="2" t="s">
        <v>1561</v>
      </c>
      <c r="D1046" s="35">
        <v>0.99</v>
      </c>
      <c r="E1046" s="35">
        <v>0.01</v>
      </c>
      <c r="F1046" s="35">
        <v>639563</v>
      </c>
      <c r="G1046" s="35">
        <v>0.95221199999999995</v>
      </c>
      <c r="H1046" s="35">
        <v>593281</v>
      </c>
      <c r="I1046" s="35">
        <v>0.95012700000000005</v>
      </c>
      <c r="J1046" s="35">
        <v>0.92763499999999999</v>
      </c>
      <c r="K1046" s="35">
        <v>2.0860000000000002E-3</v>
      </c>
      <c r="L1046" s="35">
        <v>291533</v>
      </c>
      <c r="M1046" s="35">
        <v>0.91076199999999996</v>
      </c>
      <c r="N1046" s="35">
        <v>245251</v>
      </c>
      <c r="O1046" s="35">
        <v>0.89567799999999997</v>
      </c>
      <c r="P1046" s="35">
        <v>0.84124600000000005</v>
      </c>
      <c r="Q1046" s="35">
        <v>1.5084E-2</v>
      </c>
      <c r="R1046" s="35">
        <v>348030</v>
      </c>
      <c r="S1046" s="35">
        <v>0.98995299999999997</v>
      </c>
      <c r="T1046" s="35">
        <v>348030</v>
      </c>
      <c r="U1046" s="35">
        <v>0.99265000000000003</v>
      </c>
      <c r="V1046" s="35">
        <v>1</v>
      </c>
      <c r="W1046" s="35">
        <v>-2.7000000000000001E-3</v>
      </c>
      <c r="X1046" s="35">
        <v>4007013</v>
      </c>
      <c r="Y1046" s="35">
        <v>0.99441599999999997</v>
      </c>
      <c r="Z1046" s="35">
        <v>4007013</v>
      </c>
      <c r="AA1046" s="35">
        <v>0.99562600000000001</v>
      </c>
      <c r="AB1046" s="35">
        <v>1</v>
      </c>
      <c r="AC1046" s="35">
        <v>-1.2099999999999999E-3</v>
      </c>
      <c r="AD1046" s="35">
        <v>0.548458</v>
      </c>
      <c r="AE1046" s="35">
        <v>0.42741299999999999</v>
      </c>
      <c r="AF1046" s="35">
        <v>0.121046</v>
      </c>
    </row>
    <row r="1047" spans="1:32" ht="13.55">
      <c r="A1047" s="2" t="s">
        <v>1346</v>
      </c>
      <c r="B1047" s="35">
        <v>0.4</v>
      </c>
      <c r="C1047" s="2" t="s">
        <v>1562</v>
      </c>
      <c r="D1047" s="35">
        <v>0.7</v>
      </c>
      <c r="E1047" s="35">
        <v>0.01</v>
      </c>
      <c r="F1047" s="35">
        <v>615721</v>
      </c>
      <c r="G1047" s="35">
        <v>0.88668000000000002</v>
      </c>
      <c r="H1047" s="35">
        <v>560360</v>
      </c>
      <c r="I1047" s="35">
        <v>0.89187799999999995</v>
      </c>
      <c r="J1047" s="35">
        <v>0.91008800000000001</v>
      </c>
      <c r="K1047" s="35">
        <v>-5.1999999999999998E-3</v>
      </c>
      <c r="L1047" s="35">
        <v>304212</v>
      </c>
      <c r="M1047" s="35">
        <v>0.84206499999999995</v>
      </c>
      <c r="N1047" s="35">
        <v>248851</v>
      </c>
      <c r="O1047" s="35">
        <v>0.81348299999999996</v>
      </c>
      <c r="P1047" s="35">
        <v>0.81801800000000002</v>
      </c>
      <c r="Q1047" s="35">
        <v>2.8582E-2</v>
      </c>
      <c r="R1047" s="35">
        <v>311509</v>
      </c>
      <c r="S1047" s="35">
        <v>0.93506100000000003</v>
      </c>
      <c r="T1047" s="35">
        <v>311509</v>
      </c>
      <c r="U1047" s="35">
        <v>0.96626699999999999</v>
      </c>
      <c r="V1047" s="35">
        <v>1</v>
      </c>
      <c r="W1047" s="35">
        <v>-3.1210000000000002E-2</v>
      </c>
      <c r="X1047" s="35">
        <v>2318602</v>
      </c>
      <c r="Y1047" s="35">
        <v>0.97236800000000001</v>
      </c>
      <c r="Z1047" s="35">
        <v>2318602</v>
      </c>
      <c r="AA1047" s="35">
        <v>0.98387599999999997</v>
      </c>
      <c r="AB1047" s="35">
        <v>1</v>
      </c>
      <c r="AC1047" s="35">
        <v>-1.1509999999999999E-2</v>
      </c>
      <c r="AD1047" s="35">
        <v>2.6602779999999999</v>
      </c>
      <c r="AE1047" s="35">
        <v>1.5070440000000001</v>
      </c>
      <c r="AF1047" s="35">
        <v>1.1532340000000001</v>
      </c>
    </row>
    <row r="1048" spans="1:32" ht="13.55">
      <c r="A1048" s="2" t="s">
        <v>1346</v>
      </c>
      <c r="B1048" s="35">
        <v>0.4</v>
      </c>
      <c r="C1048" s="2" t="s">
        <v>1562</v>
      </c>
      <c r="D1048" s="35">
        <v>0.8</v>
      </c>
      <c r="E1048" s="35">
        <v>0.01</v>
      </c>
      <c r="F1048" s="35">
        <v>550747</v>
      </c>
      <c r="G1048" s="35">
        <v>0.91159999999999997</v>
      </c>
      <c r="H1048" s="35">
        <v>501951</v>
      </c>
      <c r="I1048" s="35">
        <v>0.913331</v>
      </c>
      <c r="J1048" s="35">
        <v>0.91139999999999999</v>
      </c>
      <c r="K1048" s="35">
        <v>-1.73E-3</v>
      </c>
      <c r="L1048" s="35">
        <v>264685</v>
      </c>
      <c r="M1048" s="35">
        <v>0.86667499999999997</v>
      </c>
      <c r="N1048" s="35">
        <v>215889</v>
      </c>
      <c r="O1048" s="35">
        <v>0.84132200000000001</v>
      </c>
      <c r="P1048" s="35">
        <v>0.81564499999999995</v>
      </c>
      <c r="Q1048" s="35">
        <v>2.5353000000000001E-2</v>
      </c>
      <c r="R1048" s="35">
        <v>286062</v>
      </c>
      <c r="S1048" s="35">
        <v>0.95752700000000002</v>
      </c>
      <c r="T1048" s="35">
        <v>286062</v>
      </c>
      <c r="U1048" s="35">
        <v>0.97640099999999996</v>
      </c>
      <c r="V1048" s="35">
        <v>1</v>
      </c>
      <c r="W1048" s="35">
        <v>-1.8870000000000001E-2</v>
      </c>
      <c r="X1048" s="35">
        <v>2230467</v>
      </c>
      <c r="Y1048" s="35">
        <v>0.98103600000000002</v>
      </c>
      <c r="Z1048" s="35">
        <v>2230467</v>
      </c>
      <c r="AA1048" s="35">
        <v>0.98794400000000004</v>
      </c>
      <c r="AB1048" s="35">
        <v>1</v>
      </c>
      <c r="AC1048" s="35">
        <v>-6.9100000000000003E-3</v>
      </c>
      <c r="AD1048" s="35">
        <v>1.8290740000000001</v>
      </c>
      <c r="AE1048" s="35">
        <v>1.1373470000000001</v>
      </c>
      <c r="AF1048" s="35">
        <v>0.69172699999999998</v>
      </c>
    </row>
    <row r="1049" spans="1:32" ht="13.55">
      <c r="A1049" s="2" t="s">
        <v>1346</v>
      </c>
      <c r="B1049" s="35">
        <v>0.4</v>
      </c>
      <c r="C1049" s="2" t="s">
        <v>1562</v>
      </c>
      <c r="D1049" s="35">
        <v>0.9</v>
      </c>
      <c r="E1049" s="35">
        <v>0.01</v>
      </c>
      <c r="F1049" s="35">
        <v>455005</v>
      </c>
      <c r="G1049" s="35">
        <v>0.93615300000000001</v>
      </c>
      <c r="H1049" s="35">
        <v>417234</v>
      </c>
      <c r="I1049" s="35">
        <v>0.93550900000000003</v>
      </c>
      <c r="J1049" s="35">
        <v>0.91698800000000003</v>
      </c>
      <c r="K1049" s="35">
        <v>6.4400000000000004E-4</v>
      </c>
      <c r="L1049" s="35">
        <v>210668</v>
      </c>
      <c r="M1049" s="35">
        <v>0.89412700000000001</v>
      </c>
      <c r="N1049" s="35">
        <v>172897</v>
      </c>
      <c r="O1049" s="35">
        <v>0.873915</v>
      </c>
      <c r="P1049" s="35">
        <v>0.82070799999999999</v>
      </c>
      <c r="Q1049" s="35">
        <v>2.0212999999999998E-2</v>
      </c>
      <c r="R1049" s="35">
        <v>244337</v>
      </c>
      <c r="S1049" s="35">
        <v>0.97569300000000003</v>
      </c>
      <c r="T1049" s="35">
        <v>244337</v>
      </c>
      <c r="U1049" s="35">
        <v>0.98461399999999999</v>
      </c>
      <c r="V1049" s="35">
        <v>1</v>
      </c>
      <c r="W1049" s="35">
        <v>-8.9200000000000008E-3</v>
      </c>
      <c r="X1049" s="35">
        <v>2069404</v>
      </c>
      <c r="Y1049" s="35">
        <v>0.98793900000000001</v>
      </c>
      <c r="Z1049" s="35">
        <v>2069404</v>
      </c>
      <c r="AA1049" s="35">
        <v>0.99144600000000005</v>
      </c>
      <c r="AB1049" s="35">
        <v>1</v>
      </c>
      <c r="AC1049" s="35">
        <v>-3.5100000000000001E-3</v>
      </c>
      <c r="AD1049" s="35">
        <v>1.167986</v>
      </c>
      <c r="AE1049" s="35">
        <v>0.81703300000000001</v>
      </c>
      <c r="AF1049" s="35">
        <v>0.35095300000000001</v>
      </c>
    </row>
    <row r="1050" spans="1:32" ht="13.55">
      <c r="A1050" s="2" t="s">
        <v>1346</v>
      </c>
      <c r="B1050" s="35">
        <v>0.4</v>
      </c>
      <c r="C1050" s="2" t="s">
        <v>1562</v>
      </c>
      <c r="D1050" s="35">
        <v>0.95</v>
      </c>
      <c r="E1050" s="35">
        <v>0.01</v>
      </c>
      <c r="F1050" s="35">
        <v>379962</v>
      </c>
      <c r="G1050" s="35">
        <v>0.94936900000000002</v>
      </c>
      <c r="H1050" s="35">
        <v>351595</v>
      </c>
      <c r="I1050" s="35">
        <v>0.94840400000000002</v>
      </c>
      <c r="J1050" s="35">
        <v>0.92534300000000003</v>
      </c>
      <c r="K1050" s="35">
        <v>9.6500000000000004E-4</v>
      </c>
      <c r="L1050" s="35">
        <v>171582</v>
      </c>
      <c r="M1050" s="35">
        <v>0.91122099999999995</v>
      </c>
      <c r="N1050" s="35">
        <v>143215</v>
      </c>
      <c r="O1050" s="35">
        <v>0.89547399999999999</v>
      </c>
      <c r="P1050" s="35">
        <v>0.83467400000000003</v>
      </c>
      <c r="Q1050" s="35">
        <v>1.5747000000000001E-2</v>
      </c>
      <c r="R1050" s="35">
        <v>208380</v>
      </c>
      <c r="S1050" s="35">
        <v>0.983263</v>
      </c>
      <c r="T1050" s="35">
        <v>208380</v>
      </c>
      <c r="U1050" s="35">
        <v>0.98856200000000005</v>
      </c>
      <c r="V1050" s="35">
        <v>1</v>
      </c>
      <c r="W1050" s="35">
        <v>-5.3E-3</v>
      </c>
      <c r="X1050" s="35">
        <v>1912765</v>
      </c>
      <c r="Y1050" s="35">
        <v>0.99104400000000004</v>
      </c>
      <c r="Z1050" s="35">
        <v>1912765</v>
      </c>
      <c r="AA1050" s="35">
        <v>0.99329500000000004</v>
      </c>
      <c r="AB1050" s="35">
        <v>1</v>
      </c>
      <c r="AC1050" s="35">
        <v>-2.2499999999999998E-3</v>
      </c>
      <c r="AD1050" s="35">
        <v>0.87143300000000001</v>
      </c>
      <c r="AE1050" s="35">
        <v>0.64616499999999999</v>
      </c>
      <c r="AF1050" s="35">
        <v>0.225268</v>
      </c>
    </row>
    <row r="1051" spans="1:32" ht="13.55">
      <c r="A1051" s="2" t="s">
        <v>1346</v>
      </c>
      <c r="B1051" s="35">
        <v>0.4</v>
      </c>
      <c r="C1051" s="2" t="s">
        <v>1562</v>
      </c>
      <c r="D1051" s="35">
        <v>0.99</v>
      </c>
      <c r="E1051" s="35">
        <v>0.01</v>
      </c>
      <c r="F1051" s="35">
        <v>255019</v>
      </c>
      <c r="G1051" s="35">
        <v>0.96697699999999998</v>
      </c>
      <c r="H1051" s="35">
        <v>236812</v>
      </c>
      <c r="I1051" s="35">
        <v>0.96594500000000005</v>
      </c>
      <c r="J1051" s="35">
        <v>0.92860500000000001</v>
      </c>
      <c r="K1051" s="35">
        <v>1.0330000000000001E-3</v>
      </c>
      <c r="L1051" s="35">
        <v>113616</v>
      </c>
      <c r="M1051" s="35">
        <v>0.93957299999999999</v>
      </c>
      <c r="N1051" s="35">
        <v>95409</v>
      </c>
      <c r="O1051" s="35">
        <v>0.92886199999999997</v>
      </c>
      <c r="P1051" s="35">
        <v>0.83975</v>
      </c>
      <c r="Q1051" s="35">
        <v>1.0711E-2</v>
      </c>
      <c r="R1051" s="35">
        <v>141403</v>
      </c>
      <c r="S1051" s="35">
        <v>0.99018200000000001</v>
      </c>
      <c r="T1051" s="35">
        <v>141403</v>
      </c>
      <c r="U1051" s="35">
        <v>0.99268500000000004</v>
      </c>
      <c r="V1051" s="35">
        <v>1</v>
      </c>
      <c r="W1051" s="35">
        <v>-2.5000000000000001E-3</v>
      </c>
      <c r="X1051" s="35">
        <v>1582920</v>
      </c>
      <c r="Y1051" s="35">
        <v>0.99433700000000003</v>
      </c>
      <c r="Z1051" s="35">
        <v>1582920</v>
      </c>
      <c r="AA1051" s="35">
        <v>0.99556500000000003</v>
      </c>
      <c r="AB1051" s="35">
        <v>1</v>
      </c>
      <c r="AC1051" s="35">
        <v>-1.23E-3</v>
      </c>
      <c r="AD1051" s="35">
        <v>0.55567200000000005</v>
      </c>
      <c r="AE1051" s="35">
        <v>0.43282100000000001</v>
      </c>
      <c r="AF1051" s="35">
        <v>0.122851</v>
      </c>
    </row>
    <row r="1052" spans="1:32" ht="13.55">
      <c r="A1052" s="2" t="s">
        <v>1346</v>
      </c>
      <c r="B1052" s="35">
        <v>0.5</v>
      </c>
      <c r="C1052" s="2" t="s">
        <v>1561</v>
      </c>
      <c r="D1052" s="35">
        <v>0.7</v>
      </c>
      <c r="E1052" s="35">
        <v>0.01</v>
      </c>
      <c r="F1052" s="35">
        <v>1651659</v>
      </c>
      <c r="G1052" s="35">
        <v>0.89538499999999999</v>
      </c>
      <c r="H1052" s="35">
        <v>1522341</v>
      </c>
      <c r="I1052" s="35">
        <v>0.89982399999999996</v>
      </c>
      <c r="J1052" s="35">
        <v>0.92170399999999997</v>
      </c>
      <c r="K1052" s="35">
        <v>-4.4400000000000004E-3</v>
      </c>
      <c r="L1052" s="35">
        <v>848576</v>
      </c>
      <c r="M1052" s="35">
        <v>0.856209</v>
      </c>
      <c r="N1052" s="35">
        <v>719258</v>
      </c>
      <c r="O1052" s="35">
        <v>0.83463200000000004</v>
      </c>
      <c r="P1052" s="35">
        <v>0.84760599999999997</v>
      </c>
      <c r="Q1052" s="35">
        <v>2.1576999999999999E-2</v>
      </c>
      <c r="R1052" s="35">
        <v>803083</v>
      </c>
      <c r="S1052" s="35">
        <v>0.94087299999999996</v>
      </c>
      <c r="T1052" s="35">
        <v>803083</v>
      </c>
      <c r="U1052" s="35">
        <v>0.96750800000000003</v>
      </c>
      <c r="V1052" s="35">
        <v>1</v>
      </c>
      <c r="W1052" s="35">
        <v>-2.664E-2</v>
      </c>
      <c r="X1052" s="35">
        <v>5957067</v>
      </c>
      <c r="Y1052" s="35">
        <v>0.97294099999999994</v>
      </c>
      <c r="Z1052" s="35">
        <v>5957067</v>
      </c>
      <c r="AA1052" s="35">
        <v>0.98325799999999997</v>
      </c>
      <c r="AB1052" s="35">
        <v>1</v>
      </c>
      <c r="AC1052" s="35">
        <v>-1.0319999999999999E-2</v>
      </c>
      <c r="AD1052" s="35">
        <v>2.6280009999999998</v>
      </c>
      <c r="AE1052" s="35">
        <v>1.594589</v>
      </c>
      <c r="AF1052" s="35">
        <v>1.033412</v>
      </c>
    </row>
    <row r="1053" spans="1:32" ht="13.55">
      <c r="A1053" s="2" t="s">
        <v>1346</v>
      </c>
      <c r="B1053" s="35">
        <v>0.5</v>
      </c>
      <c r="C1053" s="2" t="s">
        <v>1561</v>
      </c>
      <c r="D1053" s="35">
        <v>0.8</v>
      </c>
      <c r="E1053" s="35">
        <v>0.01</v>
      </c>
      <c r="F1053" s="35">
        <v>1502816</v>
      </c>
      <c r="G1053" s="35">
        <v>0.916153</v>
      </c>
      <c r="H1053" s="35">
        <v>1383962</v>
      </c>
      <c r="I1053" s="35">
        <v>0.91770799999999997</v>
      </c>
      <c r="J1053" s="35">
        <v>0.92091199999999995</v>
      </c>
      <c r="K1053" s="35">
        <v>-1.56E-3</v>
      </c>
      <c r="L1053" s="35">
        <v>756368</v>
      </c>
      <c r="M1053" s="35">
        <v>0.87667399999999995</v>
      </c>
      <c r="N1053" s="35">
        <v>637514</v>
      </c>
      <c r="O1053" s="35">
        <v>0.85697000000000001</v>
      </c>
      <c r="P1053" s="35">
        <v>0.842862</v>
      </c>
      <c r="Q1053" s="35">
        <v>1.9703999999999999E-2</v>
      </c>
      <c r="R1053" s="35">
        <v>746448</v>
      </c>
      <c r="S1053" s="35">
        <v>0.95995699999999995</v>
      </c>
      <c r="T1053" s="35">
        <v>746448</v>
      </c>
      <c r="U1053" s="35">
        <v>0.97683799999999998</v>
      </c>
      <c r="V1053" s="35">
        <v>1</v>
      </c>
      <c r="W1053" s="35">
        <v>-1.6879999999999999E-2</v>
      </c>
      <c r="X1053" s="35">
        <v>5762013</v>
      </c>
      <c r="Y1053" s="35">
        <v>0.98066299999999995</v>
      </c>
      <c r="Z1053" s="35">
        <v>5762013</v>
      </c>
      <c r="AA1053" s="35">
        <v>0.98719599999999996</v>
      </c>
      <c r="AB1053" s="35">
        <v>1</v>
      </c>
      <c r="AC1053" s="35">
        <v>-6.5300000000000002E-3</v>
      </c>
      <c r="AD1053" s="35">
        <v>1.8810290000000001</v>
      </c>
      <c r="AE1053" s="35">
        <v>1.2270479999999999</v>
      </c>
      <c r="AF1053" s="35">
        <v>0.65398100000000003</v>
      </c>
    </row>
    <row r="1054" spans="1:32" ht="13.55">
      <c r="A1054" s="2" t="s">
        <v>1346</v>
      </c>
      <c r="B1054" s="35">
        <v>0.5</v>
      </c>
      <c r="C1054" s="2" t="s">
        <v>1561</v>
      </c>
      <c r="D1054" s="35">
        <v>0.9</v>
      </c>
      <c r="E1054" s="35">
        <v>0.01</v>
      </c>
      <c r="F1054" s="35">
        <v>1276317</v>
      </c>
      <c r="G1054" s="35">
        <v>0.93666300000000002</v>
      </c>
      <c r="H1054" s="35">
        <v>1179737</v>
      </c>
      <c r="I1054" s="35">
        <v>0.936033</v>
      </c>
      <c r="J1054" s="35">
        <v>0.92432899999999996</v>
      </c>
      <c r="K1054" s="35">
        <v>6.29E-4</v>
      </c>
      <c r="L1054" s="35">
        <v>624026</v>
      </c>
      <c r="M1054" s="35">
        <v>0.89851300000000001</v>
      </c>
      <c r="N1054" s="35">
        <v>527446</v>
      </c>
      <c r="O1054" s="35">
        <v>0.88212000000000002</v>
      </c>
      <c r="P1054" s="35">
        <v>0.84523099999999995</v>
      </c>
      <c r="Q1054" s="35">
        <v>1.6393000000000001E-2</v>
      </c>
      <c r="R1054" s="35">
        <v>652291</v>
      </c>
      <c r="S1054" s="35">
        <v>0.97631999999999997</v>
      </c>
      <c r="T1054" s="35">
        <v>652291</v>
      </c>
      <c r="U1054" s="35">
        <v>0.98469700000000004</v>
      </c>
      <c r="V1054" s="35">
        <v>1</v>
      </c>
      <c r="W1054" s="35">
        <v>-8.3800000000000003E-3</v>
      </c>
      <c r="X1054" s="35">
        <v>5403988</v>
      </c>
      <c r="Y1054" s="35">
        <v>0.987259</v>
      </c>
      <c r="Z1054" s="35">
        <v>5403988</v>
      </c>
      <c r="AA1054" s="35">
        <v>0.99074799999999996</v>
      </c>
      <c r="AB1054" s="35">
        <v>1</v>
      </c>
      <c r="AC1054" s="35">
        <v>-3.49E-3</v>
      </c>
      <c r="AD1054" s="35">
        <v>1.244173</v>
      </c>
      <c r="AE1054" s="35">
        <v>0.89504600000000001</v>
      </c>
      <c r="AF1054" s="35">
        <v>0.34912700000000002</v>
      </c>
    </row>
    <row r="1055" spans="1:32" ht="13.55">
      <c r="A1055" s="2" t="s">
        <v>1346</v>
      </c>
      <c r="B1055" s="35">
        <v>0.5</v>
      </c>
      <c r="C1055" s="2" t="s">
        <v>1561</v>
      </c>
      <c r="D1055" s="35">
        <v>0.95</v>
      </c>
      <c r="E1055" s="35">
        <v>0.01</v>
      </c>
      <c r="F1055" s="35">
        <v>1092978</v>
      </c>
      <c r="G1055" s="35">
        <v>0.947272</v>
      </c>
      <c r="H1055" s="35">
        <v>1018554</v>
      </c>
      <c r="I1055" s="35">
        <v>0.94617300000000004</v>
      </c>
      <c r="J1055" s="35">
        <v>0.93190700000000004</v>
      </c>
      <c r="K1055" s="35">
        <v>1.1000000000000001E-3</v>
      </c>
      <c r="L1055" s="35">
        <v>523836</v>
      </c>
      <c r="M1055" s="35">
        <v>0.91091500000000003</v>
      </c>
      <c r="N1055" s="35">
        <v>449412</v>
      </c>
      <c r="O1055" s="35">
        <v>0.897671</v>
      </c>
      <c r="P1055" s="35">
        <v>0.85792500000000005</v>
      </c>
      <c r="Q1055" s="35">
        <v>1.3243E-2</v>
      </c>
      <c r="R1055" s="35">
        <v>569142</v>
      </c>
      <c r="S1055" s="35">
        <v>0.98339900000000002</v>
      </c>
      <c r="T1055" s="35">
        <v>569142</v>
      </c>
      <c r="U1055" s="35">
        <v>0.98833899999999997</v>
      </c>
      <c r="V1055" s="35">
        <v>1</v>
      </c>
      <c r="W1055" s="35">
        <v>-4.9399999999999999E-3</v>
      </c>
      <c r="X1055" s="35">
        <v>5051873</v>
      </c>
      <c r="Y1055" s="35">
        <v>0.99035300000000004</v>
      </c>
      <c r="Z1055" s="35">
        <v>5051873</v>
      </c>
      <c r="AA1055" s="35">
        <v>0.99253499999999995</v>
      </c>
      <c r="AB1055" s="35">
        <v>1</v>
      </c>
      <c r="AC1055" s="35">
        <v>-2.1800000000000001E-3</v>
      </c>
      <c r="AD1055" s="35">
        <v>0.94504600000000005</v>
      </c>
      <c r="AE1055" s="35">
        <v>0.72678399999999999</v>
      </c>
      <c r="AF1055" s="35">
        <v>0.21826200000000001</v>
      </c>
    </row>
    <row r="1056" spans="1:32" ht="13.55">
      <c r="A1056" s="2" t="s">
        <v>1346</v>
      </c>
      <c r="B1056" s="35">
        <v>0.5</v>
      </c>
      <c r="C1056" s="2" t="s">
        <v>1561</v>
      </c>
      <c r="D1056" s="35">
        <v>0.99</v>
      </c>
      <c r="E1056" s="35">
        <v>0.01</v>
      </c>
      <c r="F1056" s="35">
        <v>775449</v>
      </c>
      <c r="G1056" s="35">
        <v>0.95988899999999999</v>
      </c>
      <c r="H1056" s="35">
        <v>724815</v>
      </c>
      <c r="I1056" s="35">
        <v>0.95852300000000001</v>
      </c>
      <c r="J1056" s="35">
        <v>0.93470399999999998</v>
      </c>
      <c r="K1056" s="35">
        <v>1.366E-3</v>
      </c>
      <c r="L1056" s="35">
        <v>369076</v>
      </c>
      <c r="M1056" s="35">
        <v>0.92872399999999999</v>
      </c>
      <c r="N1056" s="35">
        <v>318442</v>
      </c>
      <c r="O1056" s="35">
        <v>0.91831700000000005</v>
      </c>
      <c r="P1056" s="35">
        <v>0.86280900000000005</v>
      </c>
      <c r="Q1056" s="35">
        <v>1.0407E-2</v>
      </c>
      <c r="R1056" s="35">
        <v>406373</v>
      </c>
      <c r="S1056" s="35">
        <v>0.990062</v>
      </c>
      <c r="T1056" s="35">
        <v>406373</v>
      </c>
      <c r="U1056" s="35">
        <v>0.99257700000000004</v>
      </c>
      <c r="V1056" s="35">
        <v>1</v>
      </c>
      <c r="W1056" s="35">
        <v>-2.5100000000000001E-3</v>
      </c>
      <c r="X1056" s="35">
        <v>4291264</v>
      </c>
      <c r="Y1056" s="35">
        <v>0.99369700000000005</v>
      </c>
      <c r="Z1056" s="35">
        <v>4291264</v>
      </c>
      <c r="AA1056" s="35">
        <v>0.99492000000000003</v>
      </c>
      <c r="AB1056" s="35">
        <v>1</v>
      </c>
      <c r="AC1056" s="35">
        <v>-1.2199999999999999E-3</v>
      </c>
      <c r="AD1056" s="35">
        <v>0.621224</v>
      </c>
      <c r="AE1056" s="35">
        <v>0.49893500000000002</v>
      </c>
      <c r="AF1056" s="35">
        <v>0.12228799999999999</v>
      </c>
    </row>
    <row r="1057" spans="1:32" ht="13.55">
      <c r="A1057" s="2" t="s">
        <v>1346</v>
      </c>
      <c r="B1057" s="35">
        <v>0.5</v>
      </c>
      <c r="C1057" s="2" t="s">
        <v>1562</v>
      </c>
      <c r="D1057" s="35">
        <v>0.7</v>
      </c>
      <c r="E1057" s="35">
        <v>0.01</v>
      </c>
      <c r="F1057" s="35">
        <v>652237</v>
      </c>
      <c r="G1057" s="35">
        <v>0.90374100000000002</v>
      </c>
      <c r="H1057" s="35">
        <v>602792</v>
      </c>
      <c r="I1057" s="35">
        <v>0.90954199999999996</v>
      </c>
      <c r="J1057" s="35">
        <v>0.92419200000000001</v>
      </c>
      <c r="K1057" s="35">
        <v>-5.7999999999999996E-3</v>
      </c>
      <c r="L1057" s="35">
        <v>328842</v>
      </c>
      <c r="M1057" s="35">
        <v>0.87007400000000001</v>
      </c>
      <c r="N1057" s="35">
        <v>279397</v>
      </c>
      <c r="O1057" s="35">
        <v>0.850518</v>
      </c>
      <c r="P1057" s="35">
        <v>0.84963900000000003</v>
      </c>
      <c r="Q1057" s="35">
        <v>1.9556E-2</v>
      </c>
      <c r="R1057" s="35">
        <v>323395</v>
      </c>
      <c r="S1057" s="35">
        <v>0.94075500000000001</v>
      </c>
      <c r="T1057" s="35">
        <v>323395</v>
      </c>
      <c r="U1057" s="35">
        <v>0.967553</v>
      </c>
      <c r="V1057" s="35">
        <v>1</v>
      </c>
      <c r="W1057" s="35">
        <v>-2.6800000000000001E-2</v>
      </c>
      <c r="X1057" s="35">
        <v>2347826</v>
      </c>
      <c r="Y1057" s="35">
        <v>0.97298799999999996</v>
      </c>
      <c r="Z1057" s="35">
        <v>2347826</v>
      </c>
      <c r="AA1057" s="35">
        <v>0.983213</v>
      </c>
      <c r="AB1057" s="35">
        <v>1</v>
      </c>
      <c r="AC1057" s="35">
        <v>-1.022E-2</v>
      </c>
      <c r="AD1057" s="35">
        <v>2.6214930000000001</v>
      </c>
      <c r="AE1057" s="35">
        <v>1.597318</v>
      </c>
      <c r="AF1057" s="35">
        <v>1.0241750000000001</v>
      </c>
    </row>
    <row r="1058" spans="1:32" ht="13.55">
      <c r="A1058" s="2" t="s">
        <v>1346</v>
      </c>
      <c r="B1058" s="35">
        <v>0.5</v>
      </c>
      <c r="C1058" s="2" t="s">
        <v>1562</v>
      </c>
      <c r="D1058" s="35">
        <v>0.8</v>
      </c>
      <c r="E1058" s="35">
        <v>0.01</v>
      </c>
      <c r="F1058" s="35">
        <v>594530</v>
      </c>
      <c r="G1058" s="35">
        <v>0.92541799999999996</v>
      </c>
      <c r="H1058" s="35">
        <v>548802</v>
      </c>
      <c r="I1058" s="35">
        <v>0.92809200000000003</v>
      </c>
      <c r="J1058" s="35">
        <v>0.92308500000000004</v>
      </c>
      <c r="K1058" s="35">
        <v>-2.6700000000000001E-3</v>
      </c>
      <c r="L1058" s="35">
        <v>293597</v>
      </c>
      <c r="M1058" s="35">
        <v>0.892509</v>
      </c>
      <c r="N1058" s="35">
        <v>247869</v>
      </c>
      <c r="O1058" s="35">
        <v>0.87515399999999999</v>
      </c>
      <c r="P1058" s="35">
        <v>0.84424900000000003</v>
      </c>
      <c r="Q1058" s="35">
        <v>1.7354999999999999E-2</v>
      </c>
      <c r="R1058" s="35">
        <v>300933</v>
      </c>
      <c r="S1058" s="35">
        <v>0.959951</v>
      </c>
      <c r="T1058" s="35">
        <v>300933</v>
      </c>
      <c r="U1058" s="35">
        <v>0.97675699999999999</v>
      </c>
      <c r="V1058" s="35">
        <v>1</v>
      </c>
      <c r="W1058" s="35">
        <v>-1.6809999999999999E-2</v>
      </c>
      <c r="X1058" s="35">
        <v>2271940</v>
      </c>
      <c r="Y1058" s="35">
        <v>0.98061699999999996</v>
      </c>
      <c r="Z1058" s="35">
        <v>2271940</v>
      </c>
      <c r="AA1058" s="35">
        <v>0.98709400000000003</v>
      </c>
      <c r="AB1058" s="35">
        <v>1</v>
      </c>
      <c r="AC1058" s="35">
        <v>-6.4799999999999996E-3</v>
      </c>
      <c r="AD1058" s="35">
        <v>1.885006</v>
      </c>
      <c r="AE1058" s="35">
        <v>1.236618</v>
      </c>
      <c r="AF1058" s="35">
        <v>0.64838799999999996</v>
      </c>
    </row>
    <row r="1059" spans="1:32" ht="13.55">
      <c r="A1059" s="2" t="s">
        <v>1346</v>
      </c>
      <c r="B1059" s="35">
        <v>0.5</v>
      </c>
      <c r="C1059" s="2" t="s">
        <v>1562</v>
      </c>
      <c r="D1059" s="35">
        <v>0.9</v>
      </c>
      <c r="E1059" s="35">
        <v>0.01</v>
      </c>
      <c r="F1059" s="35">
        <v>505765</v>
      </c>
      <c r="G1059" s="35">
        <v>0.94681199999999999</v>
      </c>
      <c r="H1059" s="35">
        <v>468531</v>
      </c>
      <c r="I1059" s="35">
        <v>0.94724299999999995</v>
      </c>
      <c r="J1059" s="35">
        <v>0.92638100000000001</v>
      </c>
      <c r="K1059" s="35">
        <v>-4.2999999999999999E-4</v>
      </c>
      <c r="L1059" s="35">
        <v>242387</v>
      </c>
      <c r="M1059" s="35">
        <v>0.91693400000000003</v>
      </c>
      <c r="N1059" s="35">
        <v>205153</v>
      </c>
      <c r="O1059" s="35">
        <v>0.90331600000000001</v>
      </c>
      <c r="P1059" s="35">
        <v>0.84638599999999997</v>
      </c>
      <c r="Q1059" s="35">
        <v>1.3618E-2</v>
      </c>
      <c r="R1059" s="35">
        <v>263378</v>
      </c>
      <c r="S1059" s="35">
        <v>0.97608099999999998</v>
      </c>
      <c r="T1059" s="35">
        <v>263378</v>
      </c>
      <c r="U1059" s="35">
        <v>0.98453500000000005</v>
      </c>
      <c r="V1059" s="35">
        <v>1</v>
      </c>
      <c r="W1059" s="35">
        <v>-8.4499999999999992E-3</v>
      </c>
      <c r="X1059" s="35">
        <v>2131654</v>
      </c>
      <c r="Y1059" s="35">
        <v>0.98712699999999998</v>
      </c>
      <c r="Z1059" s="35">
        <v>2131654</v>
      </c>
      <c r="AA1059" s="35">
        <v>0.99060099999999995</v>
      </c>
      <c r="AB1059" s="35">
        <v>1</v>
      </c>
      <c r="AC1059" s="35">
        <v>-3.47E-3</v>
      </c>
      <c r="AD1059" s="35">
        <v>1.2559940000000001</v>
      </c>
      <c r="AE1059" s="35">
        <v>0.90833299999999995</v>
      </c>
      <c r="AF1059" s="35">
        <v>0.347661</v>
      </c>
    </row>
    <row r="1060" spans="1:32" ht="13.55">
      <c r="A1060" s="2" t="s">
        <v>1346</v>
      </c>
      <c r="B1060" s="35">
        <v>0.5</v>
      </c>
      <c r="C1060" s="2" t="s">
        <v>1562</v>
      </c>
      <c r="D1060" s="35">
        <v>0.95</v>
      </c>
      <c r="E1060" s="35">
        <v>0.01</v>
      </c>
      <c r="F1060" s="35">
        <v>433840</v>
      </c>
      <c r="G1060" s="35">
        <v>0.95880500000000002</v>
      </c>
      <c r="H1060" s="35">
        <v>405157</v>
      </c>
      <c r="I1060" s="35">
        <v>0.95871499999999998</v>
      </c>
      <c r="J1060" s="35">
        <v>0.93388599999999999</v>
      </c>
      <c r="K1060" s="40">
        <v>8.9300000000000002E-5</v>
      </c>
      <c r="L1060" s="35">
        <v>203726</v>
      </c>
      <c r="M1060" s="35">
        <v>0.93249499999999996</v>
      </c>
      <c r="N1060" s="35">
        <v>175043</v>
      </c>
      <c r="O1060" s="35">
        <v>0.92229300000000003</v>
      </c>
      <c r="P1060" s="35">
        <v>0.85920799999999997</v>
      </c>
      <c r="Q1060" s="35">
        <v>1.0201999999999999E-2</v>
      </c>
      <c r="R1060" s="35">
        <v>230114</v>
      </c>
      <c r="S1060" s="35">
        <v>0.98336800000000002</v>
      </c>
      <c r="T1060" s="35">
        <v>230114</v>
      </c>
      <c r="U1060" s="35">
        <v>0.98840700000000004</v>
      </c>
      <c r="V1060" s="35">
        <v>1</v>
      </c>
      <c r="W1060" s="35">
        <v>-5.0400000000000002E-3</v>
      </c>
      <c r="X1060" s="35">
        <v>1993800</v>
      </c>
      <c r="Y1060" s="35">
        <v>0.99021499999999996</v>
      </c>
      <c r="Z1060" s="35">
        <v>1993800</v>
      </c>
      <c r="AA1060" s="35">
        <v>0.99243099999999995</v>
      </c>
      <c r="AB1060" s="35">
        <v>1</v>
      </c>
      <c r="AC1060" s="35">
        <v>-2.2200000000000002E-3</v>
      </c>
      <c r="AD1060" s="35">
        <v>0.95906499999999995</v>
      </c>
      <c r="AE1060" s="35">
        <v>0.737375</v>
      </c>
      <c r="AF1060" s="35">
        <v>0.22169</v>
      </c>
    </row>
    <row r="1061" spans="1:32" ht="13.55">
      <c r="A1061" s="2" t="s">
        <v>1346</v>
      </c>
      <c r="B1061" s="35">
        <v>0.5</v>
      </c>
      <c r="C1061" s="2" t="s">
        <v>1562</v>
      </c>
      <c r="D1061" s="35">
        <v>0.99</v>
      </c>
      <c r="E1061" s="35">
        <v>0.01</v>
      </c>
      <c r="F1061" s="35">
        <v>308469</v>
      </c>
      <c r="G1061" s="35">
        <v>0.97342300000000004</v>
      </c>
      <c r="H1061" s="35">
        <v>288731</v>
      </c>
      <c r="I1061" s="35">
        <v>0.97293799999999997</v>
      </c>
      <c r="J1061" s="35">
        <v>0.93601299999999998</v>
      </c>
      <c r="K1061" s="35">
        <v>4.8500000000000003E-4</v>
      </c>
      <c r="L1061" s="35">
        <v>143732</v>
      </c>
      <c r="M1061" s="35">
        <v>0.95469999999999999</v>
      </c>
      <c r="N1061" s="35">
        <v>123994</v>
      </c>
      <c r="O1061" s="35">
        <v>0.94786499999999996</v>
      </c>
      <c r="P1061" s="35">
        <v>0.86267499999999997</v>
      </c>
      <c r="Q1061" s="35">
        <v>6.8349999999999999E-3</v>
      </c>
      <c r="R1061" s="35">
        <v>164737</v>
      </c>
      <c r="S1061" s="35">
        <v>0.99036900000000005</v>
      </c>
      <c r="T1061" s="35">
        <v>164737</v>
      </c>
      <c r="U1061" s="35">
        <v>0.992703</v>
      </c>
      <c r="V1061" s="35">
        <v>1</v>
      </c>
      <c r="W1061" s="35">
        <v>-2.33E-3</v>
      </c>
      <c r="X1061" s="35">
        <v>1696035</v>
      </c>
      <c r="Y1061" s="35">
        <v>0.993645</v>
      </c>
      <c r="Z1061" s="35">
        <v>1696035</v>
      </c>
      <c r="AA1061" s="35">
        <v>0.99485999999999997</v>
      </c>
      <c r="AB1061" s="35">
        <v>1</v>
      </c>
      <c r="AC1061" s="35">
        <v>-1.2199999999999999E-3</v>
      </c>
      <c r="AD1061" s="35">
        <v>0.62721899999999997</v>
      </c>
      <c r="AE1061" s="35">
        <v>0.50561599999999995</v>
      </c>
      <c r="AF1061" s="35">
        <v>0.121603</v>
      </c>
    </row>
    <row r="1062" spans="1:32" ht="13.55">
      <c r="A1062" s="2" t="s">
        <v>1346</v>
      </c>
      <c r="B1062" s="35">
        <v>0.75</v>
      </c>
      <c r="C1062" s="2" t="s">
        <v>1561</v>
      </c>
      <c r="D1062" s="35">
        <v>0.7</v>
      </c>
      <c r="E1062" s="35">
        <v>0.01</v>
      </c>
      <c r="F1062" s="35">
        <v>1794014</v>
      </c>
      <c r="G1062" s="35">
        <v>0.92041099999999998</v>
      </c>
      <c r="H1062" s="35">
        <v>1693699</v>
      </c>
      <c r="I1062" s="35">
        <v>0.92530299999999999</v>
      </c>
      <c r="J1062" s="35">
        <v>0.94408300000000001</v>
      </c>
      <c r="K1062" s="35">
        <v>-4.8900000000000002E-3</v>
      </c>
      <c r="L1062" s="35">
        <v>946409</v>
      </c>
      <c r="M1062" s="35">
        <v>0.89450499999999999</v>
      </c>
      <c r="N1062" s="35">
        <v>846094</v>
      </c>
      <c r="O1062" s="35">
        <v>0.88345499999999999</v>
      </c>
      <c r="P1062" s="35">
        <v>0.89400500000000005</v>
      </c>
      <c r="Q1062" s="35">
        <v>1.1050000000000001E-2</v>
      </c>
      <c r="R1062" s="35">
        <v>847605</v>
      </c>
      <c r="S1062" s="35">
        <v>0.95116900000000004</v>
      </c>
      <c r="T1062" s="35">
        <v>847605</v>
      </c>
      <c r="U1062" s="35">
        <v>0.971225</v>
      </c>
      <c r="V1062" s="35">
        <v>1</v>
      </c>
      <c r="W1062" s="35">
        <v>-2.0060000000000001E-2</v>
      </c>
      <c r="X1062" s="35">
        <v>6067868</v>
      </c>
      <c r="Y1062" s="35">
        <v>0.97454399999999997</v>
      </c>
      <c r="Z1062" s="35">
        <v>6067868</v>
      </c>
      <c r="AA1062" s="35">
        <v>0.98288399999999998</v>
      </c>
      <c r="AB1062" s="35">
        <v>1</v>
      </c>
      <c r="AC1062" s="35">
        <v>-8.3400000000000002E-3</v>
      </c>
      <c r="AD1062" s="35">
        <v>2.4932569999999998</v>
      </c>
      <c r="AE1062" s="35">
        <v>1.6583920000000001</v>
      </c>
      <c r="AF1062" s="35">
        <v>0.83486499999999997</v>
      </c>
    </row>
    <row r="1063" spans="1:32" ht="13.55">
      <c r="A1063" s="2" t="s">
        <v>1346</v>
      </c>
      <c r="B1063" s="35">
        <v>0.75</v>
      </c>
      <c r="C1063" s="2" t="s">
        <v>1561</v>
      </c>
      <c r="D1063" s="35">
        <v>0.8</v>
      </c>
      <c r="E1063" s="35">
        <v>0.01</v>
      </c>
      <c r="F1063" s="35">
        <v>1678467</v>
      </c>
      <c r="G1063" s="35">
        <v>0.93651899999999999</v>
      </c>
      <c r="H1063" s="35">
        <v>1580817</v>
      </c>
      <c r="I1063" s="35">
        <v>0.93885399999999997</v>
      </c>
      <c r="J1063" s="35">
        <v>0.94182200000000005</v>
      </c>
      <c r="K1063" s="35">
        <v>-2.33E-3</v>
      </c>
      <c r="L1063" s="35">
        <v>874962</v>
      </c>
      <c r="M1063" s="35">
        <v>0.91125699999999998</v>
      </c>
      <c r="N1063" s="35">
        <v>777312</v>
      </c>
      <c r="O1063" s="35">
        <v>0.90120999999999996</v>
      </c>
      <c r="P1063" s="35">
        <v>0.88839500000000005</v>
      </c>
      <c r="Q1063" s="35">
        <v>1.0047E-2</v>
      </c>
      <c r="R1063" s="35">
        <v>803505</v>
      </c>
      <c r="S1063" s="35">
        <v>0.96567000000000003</v>
      </c>
      <c r="T1063" s="35">
        <v>803505</v>
      </c>
      <c r="U1063" s="35">
        <v>0.97838899999999995</v>
      </c>
      <c r="V1063" s="35">
        <v>1</v>
      </c>
      <c r="W1063" s="35">
        <v>-1.272E-2</v>
      </c>
      <c r="X1063" s="35">
        <v>5920735</v>
      </c>
      <c r="Y1063" s="35">
        <v>0.98074899999999998</v>
      </c>
      <c r="Z1063" s="35">
        <v>5920735</v>
      </c>
      <c r="AA1063" s="35">
        <v>0.98622100000000001</v>
      </c>
      <c r="AB1063" s="35">
        <v>1</v>
      </c>
      <c r="AC1063" s="35">
        <v>-5.47E-3</v>
      </c>
      <c r="AD1063" s="35">
        <v>1.8894869999999999</v>
      </c>
      <c r="AE1063" s="35">
        <v>1.341933</v>
      </c>
      <c r="AF1063" s="35">
        <v>0.54755399999999999</v>
      </c>
    </row>
    <row r="1064" spans="1:32" ht="13.55">
      <c r="A1064" s="2" t="s">
        <v>1346</v>
      </c>
      <c r="B1064" s="35">
        <v>0.75</v>
      </c>
      <c r="C1064" s="2" t="s">
        <v>1561</v>
      </c>
      <c r="D1064" s="35">
        <v>0.9</v>
      </c>
      <c r="E1064" s="35">
        <v>0.01</v>
      </c>
      <c r="F1064" s="35">
        <v>1492101</v>
      </c>
      <c r="G1064" s="35">
        <v>0.95210899999999998</v>
      </c>
      <c r="H1064" s="35">
        <v>1404860</v>
      </c>
      <c r="I1064" s="35">
        <v>0.95253200000000005</v>
      </c>
      <c r="J1064" s="35">
        <v>0.94153100000000001</v>
      </c>
      <c r="K1064" s="35">
        <v>-4.2000000000000002E-4</v>
      </c>
      <c r="L1064" s="35">
        <v>764680</v>
      </c>
      <c r="M1064" s="35">
        <v>0.92865500000000001</v>
      </c>
      <c r="N1064" s="35">
        <v>677439</v>
      </c>
      <c r="O1064" s="35">
        <v>0.92020100000000005</v>
      </c>
      <c r="P1064" s="35">
        <v>0.88591200000000003</v>
      </c>
      <c r="Q1064" s="35">
        <v>8.4550000000000007E-3</v>
      </c>
      <c r="R1064" s="35">
        <v>727421</v>
      </c>
      <c r="S1064" s="35">
        <v>0.97807699999999997</v>
      </c>
      <c r="T1064" s="35">
        <v>727421</v>
      </c>
      <c r="U1064" s="35">
        <v>0.98475400000000002</v>
      </c>
      <c r="V1064" s="35">
        <v>1</v>
      </c>
      <c r="W1064" s="35">
        <v>-6.6800000000000002E-3</v>
      </c>
      <c r="X1064" s="35">
        <v>5648759</v>
      </c>
      <c r="Y1064" s="35">
        <v>0.98629800000000001</v>
      </c>
      <c r="Z1064" s="35">
        <v>5648759</v>
      </c>
      <c r="AA1064" s="35">
        <v>0.98938599999999999</v>
      </c>
      <c r="AB1064" s="35">
        <v>1</v>
      </c>
      <c r="AC1064" s="35">
        <v>-3.0899999999999999E-3</v>
      </c>
      <c r="AD1064" s="35">
        <v>1.3487629999999999</v>
      </c>
      <c r="AE1064" s="35">
        <v>1.0398700000000001</v>
      </c>
      <c r="AF1064" s="35">
        <v>0.308892</v>
      </c>
    </row>
    <row r="1065" spans="1:32" ht="13.55">
      <c r="A1065" s="2" t="s">
        <v>1346</v>
      </c>
      <c r="B1065" s="35">
        <v>0.75</v>
      </c>
      <c r="C1065" s="2" t="s">
        <v>1561</v>
      </c>
      <c r="D1065" s="35">
        <v>0.95</v>
      </c>
      <c r="E1065" s="35">
        <v>0.01</v>
      </c>
      <c r="F1065" s="35">
        <v>1330873</v>
      </c>
      <c r="G1065" s="35">
        <v>0.96019200000000005</v>
      </c>
      <c r="H1065" s="35">
        <v>1260095</v>
      </c>
      <c r="I1065" s="35">
        <v>0.96022099999999999</v>
      </c>
      <c r="J1065" s="35">
        <v>0.94681800000000005</v>
      </c>
      <c r="K1065" s="40">
        <v>-2.9E-5</v>
      </c>
      <c r="L1065" s="35">
        <v>673835</v>
      </c>
      <c r="M1065" s="35">
        <v>0.93826500000000002</v>
      </c>
      <c r="N1065" s="35">
        <v>603057</v>
      </c>
      <c r="O1065" s="35">
        <v>0.93151600000000001</v>
      </c>
      <c r="P1065" s="35">
        <v>0.89496200000000004</v>
      </c>
      <c r="Q1065" s="35">
        <v>6.7489999999999998E-3</v>
      </c>
      <c r="R1065" s="35">
        <v>657038</v>
      </c>
      <c r="S1065" s="35">
        <v>0.983769</v>
      </c>
      <c r="T1065" s="35">
        <v>657038</v>
      </c>
      <c r="U1065" s="35">
        <v>0.98816999999999999</v>
      </c>
      <c r="V1065" s="35">
        <v>1</v>
      </c>
      <c r="W1065" s="35">
        <v>-4.4000000000000003E-3</v>
      </c>
      <c r="X1065" s="35">
        <v>5373984</v>
      </c>
      <c r="Y1065" s="35">
        <v>0.98904999999999998</v>
      </c>
      <c r="Z1065" s="35">
        <v>5373984</v>
      </c>
      <c r="AA1065" s="35">
        <v>0.99115900000000001</v>
      </c>
      <c r="AB1065" s="35">
        <v>1</v>
      </c>
      <c r="AC1065" s="35">
        <v>-2.1099999999999999E-3</v>
      </c>
      <c r="AD1065" s="35">
        <v>1.080643</v>
      </c>
      <c r="AE1065" s="35">
        <v>0.86963500000000005</v>
      </c>
      <c r="AF1065" s="35">
        <v>0.211008</v>
      </c>
    </row>
    <row r="1066" spans="1:32" ht="13.55">
      <c r="A1066" s="2" t="s">
        <v>1346</v>
      </c>
      <c r="B1066" s="35">
        <v>0.75</v>
      </c>
      <c r="C1066" s="2" t="s">
        <v>1561</v>
      </c>
      <c r="D1066" s="35">
        <v>0.99</v>
      </c>
      <c r="E1066" s="35">
        <v>0.01</v>
      </c>
      <c r="F1066" s="35">
        <v>1032100</v>
      </c>
      <c r="G1066" s="35">
        <v>0.97005300000000005</v>
      </c>
      <c r="H1066" s="35">
        <v>978810</v>
      </c>
      <c r="I1066" s="35">
        <v>0.96962999999999999</v>
      </c>
      <c r="J1066" s="35">
        <v>0.94836699999999996</v>
      </c>
      <c r="K1066" s="35">
        <v>4.2299999999999998E-4</v>
      </c>
      <c r="L1066" s="35">
        <v>522689</v>
      </c>
      <c r="M1066" s="35">
        <v>0.951492</v>
      </c>
      <c r="N1066" s="35">
        <v>469399</v>
      </c>
      <c r="O1066" s="35">
        <v>0.94628100000000004</v>
      </c>
      <c r="P1066" s="35">
        <v>0.89804600000000001</v>
      </c>
      <c r="Q1066" s="35">
        <v>5.2110000000000004E-3</v>
      </c>
      <c r="R1066" s="35">
        <v>509411</v>
      </c>
      <c r="S1066" s="35">
        <v>0.98986499999999999</v>
      </c>
      <c r="T1066" s="35">
        <v>509411</v>
      </c>
      <c r="U1066" s="35">
        <v>0.99218799999999996</v>
      </c>
      <c r="V1066" s="35">
        <v>1</v>
      </c>
      <c r="W1066" s="35">
        <v>-2.32E-3</v>
      </c>
      <c r="X1066" s="35">
        <v>4758850</v>
      </c>
      <c r="Y1066" s="35">
        <v>0.99233800000000005</v>
      </c>
      <c r="Z1066" s="35">
        <v>4758850</v>
      </c>
      <c r="AA1066" s="35">
        <v>0.99359399999999998</v>
      </c>
      <c r="AB1066" s="35">
        <v>1</v>
      </c>
      <c r="AC1066" s="35">
        <v>-1.2600000000000001E-3</v>
      </c>
      <c r="AD1066" s="35">
        <v>0.75910500000000003</v>
      </c>
      <c r="AE1066" s="35">
        <v>0.63346899999999995</v>
      </c>
      <c r="AF1066" s="35">
        <v>0.125637</v>
      </c>
    </row>
    <row r="1067" spans="1:32" ht="13.55">
      <c r="A1067" s="2" t="s">
        <v>1346</v>
      </c>
      <c r="B1067" s="35">
        <v>0.75</v>
      </c>
      <c r="C1067" s="2" t="s">
        <v>1562</v>
      </c>
      <c r="D1067" s="35">
        <v>0.7</v>
      </c>
      <c r="E1067" s="35">
        <v>0.01</v>
      </c>
      <c r="F1067" s="35">
        <v>707703</v>
      </c>
      <c r="G1067" s="35">
        <v>0.92843900000000001</v>
      </c>
      <c r="H1067" s="35">
        <v>669189</v>
      </c>
      <c r="I1067" s="35">
        <v>0.93407099999999998</v>
      </c>
      <c r="J1067" s="35">
        <v>0.94557899999999995</v>
      </c>
      <c r="K1067" s="35">
        <v>-5.6299999999999996E-3</v>
      </c>
      <c r="L1067" s="35">
        <v>366433</v>
      </c>
      <c r="M1067" s="35">
        <v>0.90791599999999995</v>
      </c>
      <c r="N1067" s="35">
        <v>327919</v>
      </c>
      <c r="O1067" s="35">
        <v>0.89820199999999994</v>
      </c>
      <c r="P1067" s="35">
        <v>0.894895</v>
      </c>
      <c r="Q1067" s="35">
        <v>9.7140000000000004E-3</v>
      </c>
      <c r="R1067" s="35">
        <v>341270</v>
      </c>
      <c r="S1067" s="35">
        <v>0.95153500000000002</v>
      </c>
      <c r="T1067" s="35">
        <v>341270</v>
      </c>
      <c r="U1067" s="35">
        <v>0.97134399999999999</v>
      </c>
      <c r="V1067" s="35">
        <v>1</v>
      </c>
      <c r="W1067" s="35">
        <v>-1.9810000000000001E-2</v>
      </c>
      <c r="X1067" s="35">
        <v>2392325</v>
      </c>
      <c r="Y1067" s="35">
        <v>0.97463200000000005</v>
      </c>
      <c r="Z1067" s="35">
        <v>2392325</v>
      </c>
      <c r="AA1067" s="35">
        <v>0.98292800000000002</v>
      </c>
      <c r="AB1067" s="35">
        <v>1</v>
      </c>
      <c r="AC1067" s="35">
        <v>-8.3000000000000001E-3</v>
      </c>
      <c r="AD1067" s="35">
        <v>2.4825659999999998</v>
      </c>
      <c r="AE1067" s="35">
        <v>1.6519569999999999</v>
      </c>
      <c r="AF1067" s="35">
        <v>0.83060900000000004</v>
      </c>
    </row>
    <row r="1068" spans="1:32" ht="13.55">
      <c r="A1068" s="2" t="s">
        <v>1346</v>
      </c>
      <c r="B1068" s="35">
        <v>0.75</v>
      </c>
      <c r="C1068" s="2" t="s">
        <v>1562</v>
      </c>
      <c r="D1068" s="35">
        <v>0.8</v>
      </c>
      <c r="E1068" s="35">
        <v>0.01</v>
      </c>
      <c r="F1068" s="35">
        <v>662556</v>
      </c>
      <c r="G1068" s="35">
        <v>0.94449000000000005</v>
      </c>
      <c r="H1068" s="35">
        <v>625118</v>
      </c>
      <c r="I1068" s="35">
        <v>0.94782500000000003</v>
      </c>
      <c r="J1068" s="35">
        <v>0.94349499999999997</v>
      </c>
      <c r="K1068" s="35">
        <v>-3.3300000000000001E-3</v>
      </c>
      <c r="L1068" s="35">
        <v>338918</v>
      </c>
      <c r="M1068" s="35">
        <v>0.92521200000000003</v>
      </c>
      <c r="N1068" s="35">
        <v>301480</v>
      </c>
      <c r="O1068" s="35">
        <v>0.91669800000000001</v>
      </c>
      <c r="P1068" s="35">
        <v>0.88953700000000002</v>
      </c>
      <c r="Q1068" s="35">
        <v>8.5140000000000007E-3</v>
      </c>
      <c r="R1068" s="35">
        <v>323638</v>
      </c>
      <c r="S1068" s="35">
        <v>0.96555899999999995</v>
      </c>
      <c r="T1068" s="35">
        <v>323638</v>
      </c>
      <c r="U1068" s="35">
        <v>0.97878399999999999</v>
      </c>
      <c r="V1068" s="35">
        <v>1</v>
      </c>
      <c r="W1068" s="35">
        <v>-1.323E-2</v>
      </c>
      <c r="X1068" s="35">
        <v>2335115</v>
      </c>
      <c r="Y1068" s="35">
        <v>0.98077400000000003</v>
      </c>
      <c r="Z1068" s="35">
        <v>2335115</v>
      </c>
      <c r="AA1068" s="35">
        <v>0.98625700000000005</v>
      </c>
      <c r="AB1068" s="35">
        <v>1</v>
      </c>
      <c r="AC1068" s="35">
        <v>-5.4799999999999996E-3</v>
      </c>
      <c r="AD1068" s="35">
        <v>1.884811</v>
      </c>
      <c r="AE1068" s="35">
        <v>1.3360179999999999</v>
      </c>
      <c r="AF1068" s="35">
        <v>0.548794</v>
      </c>
    </row>
    <row r="1069" spans="1:32" ht="13.55">
      <c r="A1069" s="2" t="s">
        <v>1346</v>
      </c>
      <c r="B1069" s="35">
        <v>0.75</v>
      </c>
      <c r="C1069" s="2" t="s">
        <v>1562</v>
      </c>
      <c r="D1069" s="35">
        <v>0.9</v>
      </c>
      <c r="E1069" s="35">
        <v>0.01</v>
      </c>
      <c r="F1069" s="35">
        <v>589759</v>
      </c>
      <c r="G1069" s="35">
        <v>0.96101899999999996</v>
      </c>
      <c r="H1069" s="35">
        <v>555669</v>
      </c>
      <c r="I1069" s="35">
        <v>0.96213099999999996</v>
      </c>
      <c r="J1069" s="35">
        <v>0.94219699999999995</v>
      </c>
      <c r="K1069" s="35">
        <v>-1.1100000000000001E-3</v>
      </c>
      <c r="L1069" s="35">
        <v>296604</v>
      </c>
      <c r="M1069" s="35">
        <v>0.94430999999999998</v>
      </c>
      <c r="N1069" s="35">
        <v>262514</v>
      </c>
      <c r="O1069" s="35">
        <v>0.93752999999999997</v>
      </c>
      <c r="P1069" s="35">
        <v>0.88506600000000002</v>
      </c>
      <c r="Q1069" s="35">
        <v>6.7799999999999996E-3</v>
      </c>
      <c r="R1069" s="35">
        <v>293155</v>
      </c>
      <c r="S1069" s="35">
        <v>0.97853699999999999</v>
      </c>
      <c r="T1069" s="35">
        <v>293155</v>
      </c>
      <c r="U1069" s="35">
        <v>0.98528199999999999</v>
      </c>
      <c r="V1069" s="35">
        <v>1</v>
      </c>
      <c r="W1069" s="35">
        <v>-6.7499999999999999E-3</v>
      </c>
      <c r="X1069" s="35">
        <v>2229261</v>
      </c>
      <c r="Y1069" s="35">
        <v>0.98635099999999998</v>
      </c>
      <c r="Z1069" s="35">
        <v>2229261</v>
      </c>
      <c r="AA1069" s="35">
        <v>0.98941999999999997</v>
      </c>
      <c r="AB1069" s="35">
        <v>1</v>
      </c>
      <c r="AC1069" s="35">
        <v>-3.0699999999999998E-3</v>
      </c>
      <c r="AD1069" s="35">
        <v>1.342322</v>
      </c>
      <c r="AE1069" s="35">
        <v>1.0352570000000001</v>
      </c>
      <c r="AF1069" s="35">
        <v>0.30706499999999998</v>
      </c>
    </row>
    <row r="1070" spans="1:32" ht="13.55">
      <c r="A1070" s="2" t="s">
        <v>1346</v>
      </c>
      <c r="B1070" s="35">
        <v>0.75</v>
      </c>
      <c r="C1070" s="2" t="s">
        <v>1562</v>
      </c>
      <c r="D1070" s="35">
        <v>0.95</v>
      </c>
      <c r="E1070" s="35">
        <v>0.01</v>
      </c>
      <c r="F1070" s="35">
        <v>526257</v>
      </c>
      <c r="G1070" s="35">
        <v>0.96974800000000005</v>
      </c>
      <c r="H1070" s="35">
        <v>498915</v>
      </c>
      <c r="I1070" s="35">
        <v>0.97027600000000003</v>
      </c>
      <c r="J1070" s="35">
        <v>0.948044</v>
      </c>
      <c r="K1070" s="35">
        <v>-5.2999999999999998E-4</v>
      </c>
      <c r="L1070" s="35">
        <v>261182</v>
      </c>
      <c r="M1070" s="35">
        <v>0.95532099999999998</v>
      </c>
      <c r="N1070" s="35">
        <v>233840</v>
      </c>
      <c r="O1070" s="35">
        <v>0.95035700000000001</v>
      </c>
      <c r="P1070" s="35">
        <v>0.89531400000000005</v>
      </c>
      <c r="Q1070" s="35">
        <v>4.9649999999999998E-3</v>
      </c>
      <c r="R1070" s="35">
        <v>265075</v>
      </c>
      <c r="S1070" s="35">
        <v>0.98439500000000002</v>
      </c>
      <c r="T1070" s="35">
        <v>265075</v>
      </c>
      <c r="U1070" s="35">
        <v>0.98855499999999996</v>
      </c>
      <c r="V1070" s="35">
        <v>1</v>
      </c>
      <c r="W1070" s="35">
        <v>-4.1599999999999996E-3</v>
      </c>
      <c r="X1070" s="35">
        <v>2122000</v>
      </c>
      <c r="Y1070" s="35">
        <v>0.98909599999999998</v>
      </c>
      <c r="Z1070" s="35">
        <v>2122000</v>
      </c>
      <c r="AA1070" s="35">
        <v>0.99113700000000005</v>
      </c>
      <c r="AB1070" s="35">
        <v>1</v>
      </c>
      <c r="AC1070" s="35">
        <v>-2.0400000000000001E-3</v>
      </c>
      <c r="AD1070" s="35">
        <v>1.0753969999999999</v>
      </c>
      <c r="AE1070" s="35">
        <v>0.87127699999999997</v>
      </c>
      <c r="AF1070" s="35">
        <v>0.20412</v>
      </c>
    </row>
    <row r="1071" spans="1:32" ht="13.55">
      <c r="A1071" s="2" t="s">
        <v>1346</v>
      </c>
      <c r="B1071" s="35">
        <v>0.75</v>
      </c>
      <c r="C1071" s="2" t="s">
        <v>1562</v>
      </c>
      <c r="D1071" s="35">
        <v>0.99</v>
      </c>
      <c r="E1071" s="35">
        <v>0.01</v>
      </c>
      <c r="F1071" s="35">
        <v>408608</v>
      </c>
      <c r="G1071" s="35">
        <v>0.98103700000000005</v>
      </c>
      <c r="H1071" s="35">
        <v>388246</v>
      </c>
      <c r="I1071" s="35">
        <v>0.98116700000000001</v>
      </c>
      <c r="J1071" s="35">
        <v>0.95016699999999998</v>
      </c>
      <c r="K1071" s="35">
        <v>-1.2999999999999999E-4</v>
      </c>
      <c r="L1071" s="35">
        <v>202572</v>
      </c>
      <c r="M1071" s="35">
        <v>0.97195500000000001</v>
      </c>
      <c r="N1071" s="35">
        <v>182210</v>
      </c>
      <c r="O1071" s="35">
        <v>0.96891899999999997</v>
      </c>
      <c r="P1071" s="35">
        <v>0.89948300000000003</v>
      </c>
      <c r="Q1071" s="35">
        <v>3.0370000000000002E-3</v>
      </c>
      <c r="R1071" s="35">
        <v>206036</v>
      </c>
      <c r="S1071" s="35">
        <v>0.99013399999999996</v>
      </c>
      <c r="T1071" s="35">
        <v>206036</v>
      </c>
      <c r="U1071" s="35">
        <v>0.99226099999999995</v>
      </c>
      <c r="V1071" s="35">
        <v>1</v>
      </c>
      <c r="W1071" s="35">
        <v>-2.1299999999999999E-3</v>
      </c>
      <c r="X1071" s="35">
        <v>1880080</v>
      </c>
      <c r="Y1071" s="35">
        <v>0.99227500000000002</v>
      </c>
      <c r="Z1071" s="35">
        <v>1880080</v>
      </c>
      <c r="AA1071" s="35">
        <v>0.99349900000000002</v>
      </c>
      <c r="AB1071" s="35">
        <v>1</v>
      </c>
      <c r="AC1071" s="35">
        <v>-1.2199999999999999E-3</v>
      </c>
      <c r="AD1071" s="35">
        <v>0.76544599999999996</v>
      </c>
      <c r="AE1071" s="35">
        <v>0.64309700000000003</v>
      </c>
      <c r="AF1071" s="35">
        <v>0.122349</v>
      </c>
    </row>
    <row r="1072" spans="1:32" ht="13.55">
      <c r="A1072" s="2" t="s">
        <v>1346</v>
      </c>
      <c r="B1072" s="35">
        <v>1</v>
      </c>
      <c r="C1072" s="2" t="s">
        <v>1561</v>
      </c>
      <c r="D1072" s="35">
        <v>0.7</v>
      </c>
      <c r="E1072" s="35">
        <v>0.01</v>
      </c>
      <c r="F1072" s="35">
        <v>1878223</v>
      </c>
      <c r="G1072" s="35">
        <v>0.93466099999999996</v>
      </c>
      <c r="H1072" s="35">
        <v>1797118</v>
      </c>
      <c r="I1072" s="35">
        <v>0.939245</v>
      </c>
      <c r="J1072" s="35">
        <v>0.95681799999999995</v>
      </c>
      <c r="K1072" s="35">
        <v>-4.5799999999999999E-3</v>
      </c>
      <c r="L1072" s="35">
        <v>1003279</v>
      </c>
      <c r="M1072" s="35">
        <v>0.91542599999999996</v>
      </c>
      <c r="N1072" s="35">
        <v>922174</v>
      </c>
      <c r="O1072" s="35">
        <v>0.90866800000000003</v>
      </c>
      <c r="P1072" s="35">
        <v>0.91915999999999998</v>
      </c>
      <c r="Q1072" s="35">
        <v>6.7590000000000003E-3</v>
      </c>
      <c r="R1072" s="35">
        <v>874944</v>
      </c>
      <c r="S1072" s="35">
        <v>0.957735</v>
      </c>
      <c r="T1072" s="35">
        <v>874944</v>
      </c>
      <c r="U1072" s="35">
        <v>0.97378299999999995</v>
      </c>
      <c r="V1072" s="35">
        <v>1</v>
      </c>
      <c r="W1072" s="35">
        <v>-1.6049999999999998E-2</v>
      </c>
      <c r="X1072" s="35">
        <v>6135122</v>
      </c>
      <c r="Y1072" s="35">
        <v>0.97606400000000004</v>
      </c>
      <c r="Z1072" s="35">
        <v>6135122</v>
      </c>
      <c r="AA1072" s="35">
        <v>0.98294800000000004</v>
      </c>
      <c r="AB1072" s="35">
        <v>1</v>
      </c>
      <c r="AC1072" s="35">
        <v>-6.8799999999999998E-3</v>
      </c>
      <c r="AD1072" s="35">
        <v>2.3571949999999999</v>
      </c>
      <c r="AE1072" s="35">
        <v>1.6682570000000001</v>
      </c>
      <c r="AF1072" s="35">
        <v>0.68893899999999997</v>
      </c>
    </row>
    <row r="1073" spans="1:32" ht="13.55">
      <c r="A1073" s="2" t="s">
        <v>1346</v>
      </c>
      <c r="B1073" s="35">
        <v>1</v>
      </c>
      <c r="C1073" s="2" t="s">
        <v>1561</v>
      </c>
      <c r="D1073" s="35">
        <v>0.8</v>
      </c>
      <c r="E1073" s="35">
        <v>0.01</v>
      </c>
      <c r="F1073" s="35">
        <v>1784297</v>
      </c>
      <c r="G1073" s="35">
        <v>0.94769899999999996</v>
      </c>
      <c r="H1073" s="35">
        <v>1702641</v>
      </c>
      <c r="I1073" s="35">
        <v>0.95033800000000002</v>
      </c>
      <c r="J1073" s="35">
        <v>0.95423599999999997</v>
      </c>
      <c r="K1073" s="35">
        <v>-2.64E-3</v>
      </c>
      <c r="L1073" s="35">
        <v>945711</v>
      </c>
      <c r="M1073" s="35">
        <v>0.92924200000000001</v>
      </c>
      <c r="N1073" s="35">
        <v>864055</v>
      </c>
      <c r="O1073" s="35">
        <v>0.92306999999999995</v>
      </c>
      <c r="P1073" s="35">
        <v>0.91365600000000002</v>
      </c>
      <c r="Q1073" s="35">
        <v>6.1720000000000004E-3</v>
      </c>
      <c r="R1073" s="35">
        <v>838586</v>
      </c>
      <c r="S1073" s="35">
        <v>0.969414</v>
      </c>
      <c r="T1073" s="35">
        <v>838586</v>
      </c>
      <c r="U1073" s="35">
        <v>0.98017200000000004</v>
      </c>
      <c r="V1073" s="35">
        <v>1</v>
      </c>
      <c r="W1073" s="35">
        <v>-1.076E-2</v>
      </c>
      <c r="X1073" s="35">
        <v>6014734</v>
      </c>
      <c r="Y1073" s="35">
        <v>0.98120300000000005</v>
      </c>
      <c r="Z1073" s="35">
        <v>6014734</v>
      </c>
      <c r="AA1073" s="35">
        <v>0.98591200000000001</v>
      </c>
      <c r="AB1073" s="35">
        <v>1</v>
      </c>
      <c r="AC1073" s="35">
        <v>-4.7099999999999998E-3</v>
      </c>
      <c r="AD1073" s="35">
        <v>1.854598</v>
      </c>
      <c r="AE1073" s="35">
        <v>1.3834310000000001</v>
      </c>
      <c r="AF1073" s="35">
        <v>0.471167</v>
      </c>
    </row>
    <row r="1074" spans="1:32" ht="13.55">
      <c r="A1074" s="2" t="s">
        <v>1346</v>
      </c>
      <c r="B1074" s="35">
        <v>1</v>
      </c>
      <c r="C1074" s="2" t="s">
        <v>1561</v>
      </c>
      <c r="D1074" s="35">
        <v>0.9</v>
      </c>
      <c r="E1074" s="35">
        <v>0.01</v>
      </c>
      <c r="F1074" s="35">
        <v>1627049</v>
      </c>
      <c r="G1074" s="35">
        <v>0.96044799999999997</v>
      </c>
      <c r="H1074" s="35">
        <v>1549780</v>
      </c>
      <c r="I1074" s="35">
        <v>0.96130599999999999</v>
      </c>
      <c r="J1074" s="35">
        <v>0.95250999999999997</v>
      </c>
      <c r="K1074" s="35">
        <v>-8.5999999999999998E-4</v>
      </c>
      <c r="L1074" s="35">
        <v>852550</v>
      </c>
      <c r="M1074" s="35">
        <v>0.94325300000000001</v>
      </c>
      <c r="N1074" s="35">
        <v>775281</v>
      </c>
      <c r="O1074" s="35">
        <v>0.937948</v>
      </c>
      <c r="P1074" s="35">
        <v>0.90936700000000004</v>
      </c>
      <c r="Q1074" s="35">
        <v>5.3049999999999998E-3</v>
      </c>
      <c r="R1074" s="35">
        <v>774499</v>
      </c>
      <c r="S1074" s="35">
        <v>0.98011499999999996</v>
      </c>
      <c r="T1074" s="35">
        <v>774499</v>
      </c>
      <c r="U1074" s="35">
        <v>0.98588200000000004</v>
      </c>
      <c r="V1074" s="35">
        <v>1</v>
      </c>
      <c r="W1074" s="35">
        <v>-5.77E-3</v>
      </c>
      <c r="X1074" s="35">
        <v>5792765</v>
      </c>
      <c r="Y1074" s="35">
        <v>0.98602000000000001</v>
      </c>
      <c r="Z1074" s="35">
        <v>5792765</v>
      </c>
      <c r="AA1074" s="35">
        <v>0.98882000000000003</v>
      </c>
      <c r="AB1074" s="35">
        <v>1</v>
      </c>
      <c r="AC1074" s="35">
        <v>-2.8E-3</v>
      </c>
      <c r="AD1074" s="35">
        <v>1.382908</v>
      </c>
      <c r="AE1074" s="35">
        <v>1.1028009999999999</v>
      </c>
      <c r="AF1074" s="35">
        <v>0.28010800000000002</v>
      </c>
    </row>
    <row r="1075" spans="1:32" ht="13.55">
      <c r="A1075" s="2" t="s">
        <v>1346</v>
      </c>
      <c r="B1075" s="35">
        <v>1</v>
      </c>
      <c r="C1075" s="2" t="s">
        <v>1561</v>
      </c>
      <c r="D1075" s="35">
        <v>0.95</v>
      </c>
      <c r="E1075" s="35">
        <v>0.01</v>
      </c>
      <c r="F1075" s="35">
        <v>1485046</v>
      </c>
      <c r="G1075" s="35">
        <v>0.96726500000000004</v>
      </c>
      <c r="H1075" s="35">
        <v>1421923</v>
      </c>
      <c r="I1075" s="35">
        <v>0.96753699999999998</v>
      </c>
      <c r="J1075" s="35">
        <v>0.95749399999999996</v>
      </c>
      <c r="K1075" s="35">
        <v>-2.7E-4</v>
      </c>
      <c r="L1075" s="35">
        <v>772003</v>
      </c>
      <c r="M1075" s="35">
        <v>0.95132799999999995</v>
      </c>
      <c r="N1075" s="35">
        <v>708880</v>
      </c>
      <c r="O1075" s="35">
        <v>0.94722300000000004</v>
      </c>
      <c r="P1075" s="35">
        <v>0.91823500000000002</v>
      </c>
      <c r="Q1075" s="35">
        <v>4.1050000000000001E-3</v>
      </c>
      <c r="R1075" s="35">
        <v>713043</v>
      </c>
      <c r="S1075" s="35">
        <v>0.98513300000000004</v>
      </c>
      <c r="T1075" s="35">
        <v>713043</v>
      </c>
      <c r="U1075" s="35">
        <v>0.98861600000000005</v>
      </c>
      <c r="V1075" s="35">
        <v>1</v>
      </c>
      <c r="W1075" s="35">
        <v>-3.48E-3</v>
      </c>
      <c r="X1075" s="35">
        <v>5565039</v>
      </c>
      <c r="Y1075" s="35">
        <v>0.98853400000000002</v>
      </c>
      <c r="Z1075" s="35">
        <v>5565039</v>
      </c>
      <c r="AA1075" s="35">
        <v>0.99044399999999999</v>
      </c>
      <c r="AB1075" s="35">
        <v>1</v>
      </c>
      <c r="AC1075" s="35">
        <v>-1.91E-3</v>
      </c>
      <c r="AD1075" s="35">
        <v>1.1355390000000001</v>
      </c>
      <c r="AE1075" s="35">
        <v>0.94453600000000004</v>
      </c>
      <c r="AF1075" s="35">
        <v>0.19100300000000001</v>
      </c>
    </row>
    <row r="1076" spans="1:32" ht="13.55">
      <c r="A1076" s="2" t="s">
        <v>1346</v>
      </c>
      <c r="B1076" s="35">
        <v>1</v>
      </c>
      <c r="C1076" s="2" t="s">
        <v>1561</v>
      </c>
      <c r="D1076" s="35">
        <v>0.99</v>
      </c>
      <c r="E1076" s="35">
        <v>0.01</v>
      </c>
      <c r="F1076" s="35">
        <v>1213757</v>
      </c>
      <c r="G1076" s="35">
        <v>0.97514999999999996</v>
      </c>
      <c r="H1076" s="35">
        <v>1162363</v>
      </c>
      <c r="I1076" s="35">
        <v>0.975082</v>
      </c>
      <c r="J1076" s="35">
        <v>0.95765699999999998</v>
      </c>
      <c r="K1076" s="40">
        <v>6.8399999999999996E-5</v>
      </c>
      <c r="L1076" s="35">
        <v>633917</v>
      </c>
      <c r="M1076" s="35">
        <v>0.96181799999999995</v>
      </c>
      <c r="N1076" s="35">
        <v>582523</v>
      </c>
      <c r="O1076" s="35">
        <v>0.95858900000000002</v>
      </c>
      <c r="P1076" s="35">
        <v>0.91892600000000002</v>
      </c>
      <c r="Q1076" s="35">
        <v>3.2290000000000001E-3</v>
      </c>
      <c r="R1076" s="35">
        <v>579840</v>
      </c>
      <c r="S1076" s="35">
        <v>0.99015500000000001</v>
      </c>
      <c r="T1076" s="35">
        <v>579840</v>
      </c>
      <c r="U1076" s="35">
        <v>0.99223300000000003</v>
      </c>
      <c r="V1076" s="35">
        <v>1</v>
      </c>
      <c r="W1076" s="35">
        <v>-2.0799999999999998E-3</v>
      </c>
      <c r="X1076" s="35">
        <v>5047591</v>
      </c>
      <c r="Y1076" s="35">
        <v>0.99160999999999999</v>
      </c>
      <c r="Z1076" s="35">
        <v>5047591</v>
      </c>
      <c r="AA1076" s="35">
        <v>0.99279899999999999</v>
      </c>
      <c r="AB1076" s="35">
        <v>1</v>
      </c>
      <c r="AC1076" s="35">
        <v>-1.1900000000000001E-3</v>
      </c>
      <c r="AD1076" s="35">
        <v>0.83365</v>
      </c>
      <c r="AE1076" s="35">
        <v>0.71474300000000002</v>
      </c>
      <c r="AF1076" s="35">
        <v>0.118908</v>
      </c>
    </row>
    <row r="1077" spans="1:32" ht="13.55">
      <c r="A1077" s="2" t="s">
        <v>1346</v>
      </c>
      <c r="B1077" s="35">
        <v>1</v>
      </c>
      <c r="C1077" s="2" t="s">
        <v>1562</v>
      </c>
      <c r="D1077" s="35">
        <v>0.7</v>
      </c>
      <c r="E1077" s="35">
        <v>0.01</v>
      </c>
      <c r="F1077" s="35">
        <v>740105</v>
      </c>
      <c r="G1077" s="35">
        <v>0.94266700000000003</v>
      </c>
      <c r="H1077" s="35">
        <v>708777</v>
      </c>
      <c r="I1077" s="35">
        <v>0.94771399999999995</v>
      </c>
      <c r="J1077" s="35">
        <v>0.95767100000000005</v>
      </c>
      <c r="K1077" s="35">
        <v>-5.0499999999999998E-3</v>
      </c>
      <c r="L1077" s="35">
        <v>388270</v>
      </c>
      <c r="M1077" s="35">
        <v>0.92873600000000001</v>
      </c>
      <c r="N1077" s="35">
        <v>356942</v>
      </c>
      <c r="O1077" s="35">
        <v>0.92296299999999998</v>
      </c>
      <c r="P1077" s="35">
        <v>0.91931399999999996</v>
      </c>
      <c r="Q1077" s="35">
        <v>5.7730000000000004E-3</v>
      </c>
      <c r="R1077" s="35">
        <v>351835</v>
      </c>
      <c r="S1077" s="35">
        <v>0.95853500000000003</v>
      </c>
      <c r="T1077" s="35">
        <v>351835</v>
      </c>
      <c r="U1077" s="35">
        <v>0.97421800000000003</v>
      </c>
      <c r="V1077" s="35">
        <v>1</v>
      </c>
      <c r="W1077" s="35">
        <v>-1.5679999999999999E-2</v>
      </c>
      <c r="X1077" s="35">
        <v>2418472</v>
      </c>
      <c r="Y1077" s="35">
        <v>0.97623899999999997</v>
      </c>
      <c r="Z1077" s="35">
        <v>2418472</v>
      </c>
      <c r="AA1077" s="35">
        <v>0.98297699999999999</v>
      </c>
      <c r="AB1077" s="35">
        <v>1</v>
      </c>
      <c r="AC1077" s="35">
        <v>-6.7400000000000003E-3</v>
      </c>
      <c r="AD1077" s="35">
        <v>2.3375849999999998</v>
      </c>
      <c r="AE1077" s="35">
        <v>1.6632260000000001</v>
      </c>
      <c r="AF1077" s="35">
        <v>0.67435900000000004</v>
      </c>
    </row>
    <row r="1078" spans="1:32" ht="13.55">
      <c r="A1078" s="2" t="s">
        <v>1346</v>
      </c>
      <c r="B1078" s="35">
        <v>1</v>
      </c>
      <c r="C1078" s="2" t="s">
        <v>1562</v>
      </c>
      <c r="D1078" s="35">
        <v>0.8</v>
      </c>
      <c r="E1078" s="35">
        <v>0.01</v>
      </c>
      <c r="F1078" s="35">
        <v>703284</v>
      </c>
      <c r="G1078" s="35">
        <v>0.95575100000000002</v>
      </c>
      <c r="H1078" s="35">
        <v>671901</v>
      </c>
      <c r="I1078" s="35">
        <v>0.95873699999999995</v>
      </c>
      <c r="J1078" s="35">
        <v>0.955376</v>
      </c>
      <c r="K1078" s="35">
        <v>-2.99E-3</v>
      </c>
      <c r="L1078" s="35">
        <v>365897</v>
      </c>
      <c r="M1078" s="35">
        <v>0.943102</v>
      </c>
      <c r="N1078" s="35">
        <v>334514</v>
      </c>
      <c r="O1078" s="35">
        <v>0.93809399999999998</v>
      </c>
      <c r="P1078" s="35">
        <v>0.91422999999999999</v>
      </c>
      <c r="Q1078" s="35">
        <v>5.0080000000000003E-3</v>
      </c>
      <c r="R1078" s="35">
        <v>337387</v>
      </c>
      <c r="S1078" s="35">
        <v>0.96986000000000006</v>
      </c>
      <c r="T1078" s="35">
        <v>337387</v>
      </c>
      <c r="U1078" s="35">
        <v>0.98012100000000002</v>
      </c>
      <c r="V1078" s="35">
        <v>1</v>
      </c>
      <c r="W1078" s="35">
        <v>-1.026E-2</v>
      </c>
      <c r="X1078" s="35">
        <v>2372867</v>
      </c>
      <c r="Y1078" s="35">
        <v>0.98125700000000005</v>
      </c>
      <c r="Z1078" s="35">
        <v>2372867</v>
      </c>
      <c r="AA1078" s="35">
        <v>0.985819</v>
      </c>
      <c r="AB1078" s="35">
        <v>1</v>
      </c>
      <c r="AC1078" s="35">
        <v>-4.5599999999999998E-3</v>
      </c>
      <c r="AD1078" s="35">
        <v>1.8459620000000001</v>
      </c>
      <c r="AE1078" s="35">
        <v>1.3894759999999999</v>
      </c>
      <c r="AF1078" s="35">
        <v>0.45648499999999997</v>
      </c>
    </row>
    <row r="1079" spans="1:32" ht="13.55">
      <c r="A1079" s="2" t="s">
        <v>1346</v>
      </c>
      <c r="B1079" s="35">
        <v>1</v>
      </c>
      <c r="C1079" s="2" t="s">
        <v>1562</v>
      </c>
      <c r="D1079" s="35">
        <v>0.9</v>
      </c>
      <c r="E1079" s="35">
        <v>0.01</v>
      </c>
      <c r="F1079" s="35">
        <v>641750</v>
      </c>
      <c r="G1079" s="35">
        <v>0.96873600000000004</v>
      </c>
      <c r="H1079" s="35">
        <v>611961</v>
      </c>
      <c r="I1079" s="35">
        <v>0.97002200000000005</v>
      </c>
      <c r="J1079" s="35">
        <v>0.95358200000000004</v>
      </c>
      <c r="K1079" s="35">
        <v>-1.2899999999999999E-3</v>
      </c>
      <c r="L1079" s="35">
        <v>330014</v>
      </c>
      <c r="M1079" s="35">
        <v>0.95819500000000002</v>
      </c>
      <c r="N1079" s="35">
        <v>300225</v>
      </c>
      <c r="O1079" s="35">
        <v>0.954237</v>
      </c>
      <c r="P1079" s="35">
        <v>0.90973400000000004</v>
      </c>
      <c r="Q1079" s="35">
        <v>3.9579999999999997E-3</v>
      </c>
      <c r="R1079" s="35">
        <v>311736</v>
      </c>
      <c r="S1079" s="35">
        <v>0.98015099999999999</v>
      </c>
      <c r="T1079" s="35">
        <v>311736</v>
      </c>
      <c r="U1079" s="35">
        <v>0.98572599999999999</v>
      </c>
      <c r="V1079" s="35">
        <v>1</v>
      </c>
      <c r="W1079" s="35">
        <v>-5.5799999999999999E-3</v>
      </c>
      <c r="X1079" s="35">
        <v>2287372</v>
      </c>
      <c r="Y1079" s="35">
        <v>0.98596399999999995</v>
      </c>
      <c r="Z1079" s="35">
        <v>2287372</v>
      </c>
      <c r="AA1079" s="35">
        <v>0.98867899999999997</v>
      </c>
      <c r="AB1079" s="35">
        <v>1</v>
      </c>
      <c r="AC1079" s="35">
        <v>-2.7100000000000002E-3</v>
      </c>
      <c r="AD1079" s="35">
        <v>1.3870389999999999</v>
      </c>
      <c r="AE1079" s="35">
        <v>1.115523</v>
      </c>
      <c r="AF1079" s="35">
        <v>0.27151700000000001</v>
      </c>
    </row>
    <row r="1080" spans="1:32" ht="13.55">
      <c r="A1080" s="2" t="s">
        <v>1346</v>
      </c>
      <c r="B1080" s="35">
        <v>1</v>
      </c>
      <c r="C1080" s="2" t="s">
        <v>1562</v>
      </c>
      <c r="D1080" s="35">
        <v>0.95</v>
      </c>
      <c r="E1080" s="35">
        <v>0.01</v>
      </c>
      <c r="F1080" s="35">
        <v>586360</v>
      </c>
      <c r="G1080" s="35">
        <v>0.97577499999999995</v>
      </c>
      <c r="H1080" s="35">
        <v>562064</v>
      </c>
      <c r="I1080" s="35">
        <v>0.97652099999999997</v>
      </c>
      <c r="J1080" s="35">
        <v>0.958565</v>
      </c>
      <c r="K1080" s="35">
        <v>-7.5000000000000002E-4</v>
      </c>
      <c r="L1080" s="35">
        <v>298998</v>
      </c>
      <c r="M1080" s="35">
        <v>0.96708300000000003</v>
      </c>
      <c r="N1080" s="35">
        <v>274702</v>
      </c>
      <c r="O1080" s="35">
        <v>0.96427600000000002</v>
      </c>
      <c r="P1080" s="35">
        <v>0.91874199999999995</v>
      </c>
      <c r="Q1080" s="35">
        <v>2.807E-3</v>
      </c>
      <c r="R1080" s="35">
        <v>287362</v>
      </c>
      <c r="S1080" s="35">
        <v>0.98498699999999995</v>
      </c>
      <c r="T1080" s="35">
        <v>287362</v>
      </c>
      <c r="U1080" s="35">
        <v>0.98852099999999998</v>
      </c>
      <c r="V1080" s="35">
        <v>1</v>
      </c>
      <c r="W1080" s="35">
        <v>-3.5300000000000002E-3</v>
      </c>
      <c r="X1080" s="35">
        <v>2198255</v>
      </c>
      <c r="Y1080" s="35">
        <v>0.98840099999999997</v>
      </c>
      <c r="Z1080" s="35">
        <v>2198255</v>
      </c>
      <c r="AA1080" s="35">
        <v>0.99029199999999995</v>
      </c>
      <c r="AB1080" s="35">
        <v>1</v>
      </c>
      <c r="AC1080" s="35">
        <v>-1.89E-3</v>
      </c>
      <c r="AD1080" s="35">
        <v>1.1492869999999999</v>
      </c>
      <c r="AE1080" s="35">
        <v>0.96014299999999997</v>
      </c>
      <c r="AF1080" s="35">
        <v>0.18914500000000001</v>
      </c>
    </row>
    <row r="1081" spans="1:32" ht="13.55">
      <c r="A1081" s="2" t="s">
        <v>1346</v>
      </c>
      <c r="B1081" s="35">
        <v>1</v>
      </c>
      <c r="C1081" s="2" t="s">
        <v>1562</v>
      </c>
      <c r="D1081" s="35">
        <v>0.99</v>
      </c>
      <c r="E1081" s="35">
        <v>0.01</v>
      </c>
      <c r="F1081" s="35">
        <v>480056</v>
      </c>
      <c r="G1081" s="35">
        <v>0.98444399999999999</v>
      </c>
      <c r="H1081" s="35">
        <v>460326</v>
      </c>
      <c r="I1081" s="35">
        <v>0.98475599999999996</v>
      </c>
      <c r="J1081" s="35">
        <v>0.958901</v>
      </c>
      <c r="K1081" s="35">
        <v>-3.1E-4</v>
      </c>
      <c r="L1081" s="35">
        <v>245938</v>
      </c>
      <c r="M1081" s="35">
        <v>0.97922799999999999</v>
      </c>
      <c r="N1081" s="35">
        <v>226208</v>
      </c>
      <c r="O1081" s="35">
        <v>0.97745700000000002</v>
      </c>
      <c r="P1081" s="35">
        <v>0.91977699999999996</v>
      </c>
      <c r="Q1081" s="35">
        <v>1.771E-3</v>
      </c>
      <c r="R1081" s="35">
        <v>234118</v>
      </c>
      <c r="S1081" s="35">
        <v>0.98998299999999995</v>
      </c>
      <c r="T1081" s="35">
        <v>234118</v>
      </c>
      <c r="U1081" s="35">
        <v>0.99191200000000002</v>
      </c>
      <c r="V1081" s="35">
        <v>1</v>
      </c>
      <c r="W1081" s="35">
        <v>-1.9300000000000001E-3</v>
      </c>
      <c r="X1081" s="35">
        <v>1995253</v>
      </c>
      <c r="Y1081" s="35">
        <v>0.99143400000000004</v>
      </c>
      <c r="Z1081" s="35">
        <v>1995253</v>
      </c>
      <c r="AA1081" s="35">
        <v>0.99262799999999995</v>
      </c>
      <c r="AB1081" s="35">
        <v>1</v>
      </c>
      <c r="AC1081" s="35">
        <v>-1.1900000000000001E-3</v>
      </c>
      <c r="AD1081" s="35">
        <v>0.85137700000000005</v>
      </c>
      <c r="AE1081" s="35">
        <v>0.73195299999999996</v>
      </c>
      <c r="AF1081" s="35">
        <v>0.119424</v>
      </c>
    </row>
    <row r="1082" spans="1:32" ht="13.55">
      <c r="A1082" s="2" t="s">
        <v>1346</v>
      </c>
      <c r="B1082" s="35">
        <v>2</v>
      </c>
      <c r="C1082" s="2" t="s">
        <v>1561</v>
      </c>
      <c r="D1082" s="35">
        <v>0.7</v>
      </c>
      <c r="E1082" s="35">
        <v>0.01</v>
      </c>
      <c r="F1082" s="35">
        <v>2026058</v>
      </c>
      <c r="G1082" s="35">
        <v>0.96097999999999995</v>
      </c>
      <c r="H1082" s="35">
        <v>1982060</v>
      </c>
      <c r="I1082" s="35">
        <v>0.96403700000000003</v>
      </c>
      <c r="J1082" s="35">
        <v>0.97828400000000004</v>
      </c>
      <c r="K1082" s="35">
        <v>-3.0599999999999998E-3</v>
      </c>
      <c r="L1082" s="35">
        <v>1103334</v>
      </c>
      <c r="M1082" s="35">
        <v>0.951569</v>
      </c>
      <c r="N1082" s="35">
        <v>1059336</v>
      </c>
      <c r="O1082" s="35">
        <v>0.94965900000000003</v>
      </c>
      <c r="P1082" s="35">
        <v>0.96012299999999995</v>
      </c>
      <c r="Q1082" s="35">
        <v>1.91E-3</v>
      </c>
      <c r="R1082" s="35">
        <v>922724</v>
      </c>
      <c r="S1082" s="35">
        <v>0.97248000000000001</v>
      </c>
      <c r="T1082" s="35">
        <v>922724</v>
      </c>
      <c r="U1082" s="35">
        <v>0.98109100000000005</v>
      </c>
      <c r="V1082" s="35">
        <v>1</v>
      </c>
      <c r="W1082" s="35">
        <v>-8.6099999999999996E-3</v>
      </c>
      <c r="X1082" s="35">
        <v>6258812</v>
      </c>
      <c r="Y1082" s="35">
        <v>0.98018000000000005</v>
      </c>
      <c r="Z1082" s="35">
        <v>6258812</v>
      </c>
      <c r="AA1082" s="35">
        <v>0.98444500000000001</v>
      </c>
      <c r="AB1082" s="35">
        <v>1</v>
      </c>
      <c r="AC1082" s="35">
        <v>-4.2599999999999999E-3</v>
      </c>
      <c r="AD1082" s="35">
        <v>1.968766</v>
      </c>
      <c r="AE1082" s="35">
        <v>1.5421800000000001</v>
      </c>
      <c r="AF1082" s="35">
        <v>0.42658600000000002</v>
      </c>
    </row>
    <row r="1083" spans="1:32" ht="13.55">
      <c r="A1083" s="2" t="s">
        <v>1346</v>
      </c>
      <c r="B1083" s="35">
        <v>2</v>
      </c>
      <c r="C1083" s="2" t="s">
        <v>1561</v>
      </c>
      <c r="D1083" s="35">
        <v>0.8</v>
      </c>
      <c r="E1083" s="35">
        <v>0.01</v>
      </c>
      <c r="F1083" s="35">
        <v>1972929</v>
      </c>
      <c r="G1083" s="35">
        <v>0.96845499999999995</v>
      </c>
      <c r="H1083" s="35">
        <v>1926489</v>
      </c>
      <c r="I1083" s="35">
        <v>0.97049799999999997</v>
      </c>
      <c r="J1083" s="35">
        <v>0.97646100000000002</v>
      </c>
      <c r="K1083" s="35">
        <v>-2.0400000000000001E-3</v>
      </c>
      <c r="L1083" s="35">
        <v>1071927</v>
      </c>
      <c r="M1083" s="35">
        <v>0.95983799999999997</v>
      </c>
      <c r="N1083" s="35">
        <v>1025487</v>
      </c>
      <c r="O1083" s="35">
        <v>0.95809599999999995</v>
      </c>
      <c r="P1083" s="35">
        <v>0.95667599999999997</v>
      </c>
      <c r="Q1083" s="35">
        <v>1.743E-3</v>
      </c>
      <c r="R1083" s="35">
        <v>901002</v>
      </c>
      <c r="S1083" s="35">
        <v>0.97890900000000003</v>
      </c>
      <c r="T1083" s="35">
        <v>901002</v>
      </c>
      <c r="U1083" s="35">
        <v>0.98501000000000005</v>
      </c>
      <c r="V1083" s="35">
        <v>1</v>
      </c>
      <c r="W1083" s="35">
        <v>-6.1000000000000004E-3</v>
      </c>
      <c r="X1083" s="35">
        <v>6186195</v>
      </c>
      <c r="Y1083" s="35">
        <v>0.98337300000000005</v>
      </c>
      <c r="Z1083" s="35">
        <v>6186195</v>
      </c>
      <c r="AA1083" s="35">
        <v>0.98645499999999997</v>
      </c>
      <c r="AB1083" s="35">
        <v>1</v>
      </c>
      <c r="AC1083" s="35">
        <v>-3.0799999999999998E-3</v>
      </c>
      <c r="AD1083" s="35">
        <v>1.653429</v>
      </c>
      <c r="AE1083" s="35">
        <v>1.345162</v>
      </c>
      <c r="AF1083" s="35">
        <v>0.30826700000000001</v>
      </c>
    </row>
    <row r="1084" spans="1:32" ht="13.55">
      <c r="A1084" s="2" t="s">
        <v>1346</v>
      </c>
      <c r="B1084" s="35">
        <v>2</v>
      </c>
      <c r="C1084" s="2" t="s">
        <v>1561</v>
      </c>
      <c r="D1084" s="35">
        <v>0.9</v>
      </c>
      <c r="E1084" s="35">
        <v>0.01</v>
      </c>
      <c r="F1084" s="35">
        <v>1878496</v>
      </c>
      <c r="G1084" s="35">
        <v>0.97599999999999998</v>
      </c>
      <c r="H1084" s="35">
        <v>1829208</v>
      </c>
      <c r="I1084" s="35">
        <v>0.976966</v>
      </c>
      <c r="J1084" s="35">
        <v>0.97376200000000002</v>
      </c>
      <c r="K1084" s="35">
        <v>-9.7000000000000005E-4</v>
      </c>
      <c r="L1084" s="35">
        <v>1017585</v>
      </c>
      <c r="M1084" s="35">
        <v>0.96828800000000004</v>
      </c>
      <c r="N1084" s="35">
        <v>968297</v>
      </c>
      <c r="O1084" s="35">
        <v>0.966727</v>
      </c>
      <c r="P1084" s="35">
        <v>0.95156399999999997</v>
      </c>
      <c r="Q1084" s="35">
        <v>1.5610000000000001E-3</v>
      </c>
      <c r="R1084" s="35">
        <v>860911</v>
      </c>
      <c r="S1084" s="35">
        <v>0.98527500000000001</v>
      </c>
      <c r="T1084" s="35">
        <v>860911</v>
      </c>
      <c r="U1084" s="35">
        <v>0.98874499999999999</v>
      </c>
      <c r="V1084" s="35">
        <v>1</v>
      </c>
      <c r="W1084" s="35">
        <v>-3.47E-3</v>
      </c>
      <c r="X1084" s="35">
        <v>6048803</v>
      </c>
      <c r="Y1084" s="35">
        <v>0.98662399999999995</v>
      </c>
      <c r="Z1084" s="35">
        <v>6048803</v>
      </c>
      <c r="AA1084" s="35">
        <v>0.98861900000000003</v>
      </c>
      <c r="AB1084" s="35">
        <v>1</v>
      </c>
      <c r="AC1084" s="35">
        <v>-2E-3</v>
      </c>
      <c r="AD1084" s="35">
        <v>1.3317950000000001</v>
      </c>
      <c r="AE1084" s="35">
        <v>1.1322680000000001</v>
      </c>
      <c r="AF1084" s="35">
        <v>0.19952700000000001</v>
      </c>
    </row>
    <row r="1085" spans="1:32" ht="13.55">
      <c r="A1085" s="2" t="s">
        <v>1346</v>
      </c>
      <c r="B1085" s="35">
        <v>2</v>
      </c>
      <c r="C1085" s="2" t="s">
        <v>1561</v>
      </c>
      <c r="D1085" s="35">
        <v>0.95</v>
      </c>
      <c r="E1085" s="35">
        <v>0.01</v>
      </c>
      <c r="F1085" s="35">
        <v>1786753</v>
      </c>
      <c r="G1085" s="35">
        <v>0.97988399999999998</v>
      </c>
      <c r="H1085" s="35">
        <v>1746248</v>
      </c>
      <c r="I1085" s="35">
        <v>0.980464</v>
      </c>
      <c r="J1085" s="35">
        <v>0.97733000000000003</v>
      </c>
      <c r="K1085" s="35">
        <v>-5.8E-4</v>
      </c>
      <c r="L1085" s="35">
        <v>966150</v>
      </c>
      <c r="M1085" s="35">
        <v>0.97276600000000002</v>
      </c>
      <c r="N1085" s="35">
        <v>925645</v>
      </c>
      <c r="O1085" s="35">
        <v>0.97160800000000003</v>
      </c>
      <c r="P1085" s="35">
        <v>0.95807600000000004</v>
      </c>
      <c r="Q1085" s="35">
        <v>1.158E-3</v>
      </c>
      <c r="R1085" s="35">
        <v>820603</v>
      </c>
      <c r="S1085" s="35">
        <v>0.98839999999999995</v>
      </c>
      <c r="T1085" s="35">
        <v>820603</v>
      </c>
      <c r="U1085" s="35">
        <v>0.990649</v>
      </c>
      <c r="V1085" s="35">
        <v>1</v>
      </c>
      <c r="W1085" s="35">
        <v>-2.2499999999999998E-3</v>
      </c>
      <c r="X1085" s="35">
        <v>5907435</v>
      </c>
      <c r="Y1085" s="35">
        <v>0.98844600000000005</v>
      </c>
      <c r="Z1085" s="35">
        <v>5907435</v>
      </c>
      <c r="AA1085" s="35">
        <v>0.98983900000000002</v>
      </c>
      <c r="AB1085" s="35">
        <v>1</v>
      </c>
      <c r="AC1085" s="35">
        <v>-1.39E-3</v>
      </c>
      <c r="AD1085" s="35">
        <v>1.15116</v>
      </c>
      <c r="AE1085" s="35">
        <v>1.011844</v>
      </c>
      <c r="AF1085" s="35">
        <v>0.139317</v>
      </c>
    </row>
    <row r="1086" spans="1:32" ht="13.55">
      <c r="A1086" s="2" t="s">
        <v>1346</v>
      </c>
      <c r="B1086" s="35">
        <v>2</v>
      </c>
      <c r="C1086" s="2" t="s">
        <v>1561</v>
      </c>
      <c r="D1086" s="35">
        <v>0.99</v>
      </c>
      <c r="E1086" s="35">
        <v>0.01</v>
      </c>
      <c r="F1086" s="35">
        <v>1603895</v>
      </c>
      <c r="G1086" s="35">
        <v>0.98449799999999998</v>
      </c>
      <c r="H1086" s="35">
        <v>1567196</v>
      </c>
      <c r="I1086" s="35">
        <v>0.98472199999999999</v>
      </c>
      <c r="J1086" s="35">
        <v>0.97711899999999996</v>
      </c>
      <c r="K1086" s="35">
        <v>-2.2000000000000001E-4</v>
      </c>
      <c r="L1086" s="35">
        <v>875231</v>
      </c>
      <c r="M1086" s="35">
        <v>0.97840499999999997</v>
      </c>
      <c r="N1086" s="35">
        <v>838532</v>
      </c>
      <c r="O1086" s="35">
        <v>0.97748100000000004</v>
      </c>
      <c r="P1086" s="35">
        <v>0.95806899999999995</v>
      </c>
      <c r="Q1086" s="35">
        <v>9.2400000000000002E-4</v>
      </c>
      <c r="R1086" s="35">
        <v>728664</v>
      </c>
      <c r="S1086" s="35">
        <v>0.99191799999999997</v>
      </c>
      <c r="T1086" s="35">
        <v>728664</v>
      </c>
      <c r="U1086" s="35">
        <v>0.99318899999999999</v>
      </c>
      <c r="V1086" s="35">
        <v>1</v>
      </c>
      <c r="W1086" s="35">
        <v>-1.2700000000000001E-3</v>
      </c>
      <c r="X1086" s="35">
        <v>5584865</v>
      </c>
      <c r="Y1086" s="35">
        <v>0.99080999999999997</v>
      </c>
      <c r="Z1086" s="35">
        <v>5584865</v>
      </c>
      <c r="AA1086" s="35">
        <v>0.99176500000000001</v>
      </c>
      <c r="AB1086" s="35">
        <v>1</v>
      </c>
      <c r="AC1086" s="35">
        <v>-9.6000000000000002E-4</v>
      </c>
      <c r="AD1086" s="35">
        <v>0.916628</v>
      </c>
      <c r="AE1086" s="35">
        <v>0.82108300000000001</v>
      </c>
      <c r="AF1086" s="35">
        <v>9.5545000000000005E-2</v>
      </c>
    </row>
    <row r="1087" spans="1:32" ht="13.55">
      <c r="A1087" s="2" t="s">
        <v>1346</v>
      </c>
      <c r="B1087" s="35">
        <v>2</v>
      </c>
      <c r="C1087" s="2" t="s">
        <v>1562</v>
      </c>
      <c r="D1087" s="35">
        <v>0.7</v>
      </c>
      <c r="E1087" s="35">
        <v>0.01</v>
      </c>
      <c r="F1087" s="35">
        <v>797181</v>
      </c>
      <c r="G1087" s="35">
        <v>0.96764300000000003</v>
      </c>
      <c r="H1087" s="35">
        <v>780243</v>
      </c>
      <c r="I1087" s="35">
        <v>0.97092400000000001</v>
      </c>
      <c r="J1087" s="35">
        <v>0.97875299999999998</v>
      </c>
      <c r="K1087" s="35">
        <v>-3.2799999999999999E-3</v>
      </c>
      <c r="L1087" s="35">
        <v>426124</v>
      </c>
      <c r="M1087" s="35">
        <v>0.96326400000000001</v>
      </c>
      <c r="N1087" s="35">
        <v>409186</v>
      </c>
      <c r="O1087" s="35">
        <v>0.96180200000000005</v>
      </c>
      <c r="P1087" s="35">
        <v>0.96025099999999997</v>
      </c>
      <c r="Q1087" s="35">
        <v>1.4630000000000001E-3</v>
      </c>
      <c r="R1087" s="35">
        <v>371057</v>
      </c>
      <c r="S1087" s="35">
        <v>0.97272099999999995</v>
      </c>
      <c r="T1087" s="35">
        <v>371057</v>
      </c>
      <c r="U1087" s="35">
        <v>0.981186</v>
      </c>
      <c r="V1087" s="35">
        <v>1</v>
      </c>
      <c r="W1087" s="35">
        <v>-8.4600000000000005E-3</v>
      </c>
      <c r="X1087" s="35">
        <v>2467577</v>
      </c>
      <c r="Y1087" s="35">
        <v>0.98038899999999995</v>
      </c>
      <c r="Z1087" s="35">
        <v>2467577</v>
      </c>
      <c r="AA1087" s="35">
        <v>0.98444900000000002</v>
      </c>
      <c r="AB1087" s="35">
        <v>1</v>
      </c>
      <c r="AC1087" s="35">
        <v>-4.0600000000000002E-3</v>
      </c>
      <c r="AD1087" s="35">
        <v>1.94783</v>
      </c>
      <c r="AE1087" s="35">
        <v>1.5417270000000001</v>
      </c>
      <c r="AF1087" s="35">
        <v>0.40610299999999999</v>
      </c>
    </row>
    <row r="1088" spans="1:32" ht="13.55">
      <c r="A1088" s="2" t="s">
        <v>1346</v>
      </c>
      <c r="B1088" s="35">
        <v>2</v>
      </c>
      <c r="C1088" s="2" t="s">
        <v>1562</v>
      </c>
      <c r="D1088" s="35">
        <v>0.8</v>
      </c>
      <c r="E1088" s="35">
        <v>0.01</v>
      </c>
      <c r="F1088" s="35">
        <v>776401</v>
      </c>
      <c r="G1088" s="35">
        <v>0.97488300000000006</v>
      </c>
      <c r="H1088" s="35">
        <v>758464</v>
      </c>
      <c r="I1088" s="35">
        <v>0.97706000000000004</v>
      </c>
      <c r="J1088" s="35">
        <v>0.97689700000000002</v>
      </c>
      <c r="K1088" s="35">
        <v>-2.1800000000000001E-3</v>
      </c>
      <c r="L1088" s="35">
        <v>414142</v>
      </c>
      <c r="M1088" s="35">
        <v>0.97136400000000001</v>
      </c>
      <c r="N1088" s="35">
        <v>396205</v>
      </c>
      <c r="O1088" s="35">
        <v>0.97010600000000002</v>
      </c>
      <c r="P1088" s="35">
        <v>0.95668900000000001</v>
      </c>
      <c r="Q1088" s="35">
        <v>1.258E-3</v>
      </c>
      <c r="R1088" s="35">
        <v>362259</v>
      </c>
      <c r="S1088" s="35">
        <v>0.97893799999999997</v>
      </c>
      <c r="T1088" s="35">
        <v>362259</v>
      </c>
      <c r="U1088" s="35">
        <v>0.98477899999999996</v>
      </c>
      <c r="V1088" s="35">
        <v>1</v>
      </c>
      <c r="W1088" s="35">
        <v>-5.8399999999999997E-3</v>
      </c>
      <c r="X1088" s="35">
        <v>2440760</v>
      </c>
      <c r="Y1088" s="35">
        <v>0.98345300000000002</v>
      </c>
      <c r="Z1088" s="35">
        <v>2440760</v>
      </c>
      <c r="AA1088" s="35">
        <v>0.986433</v>
      </c>
      <c r="AB1088" s="35">
        <v>1</v>
      </c>
      <c r="AC1088" s="35">
        <v>-2.98E-3</v>
      </c>
      <c r="AD1088" s="35">
        <v>1.6457520000000001</v>
      </c>
      <c r="AE1088" s="35">
        <v>1.34768</v>
      </c>
      <c r="AF1088" s="35">
        <v>0.298072</v>
      </c>
    </row>
    <row r="1089" spans="1:32" ht="13.55">
      <c r="A1089" s="2" t="s">
        <v>1346</v>
      </c>
      <c r="B1089" s="35">
        <v>2</v>
      </c>
      <c r="C1089" s="2" t="s">
        <v>1562</v>
      </c>
      <c r="D1089" s="35">
        <v>0.9</v>
      </c>
      <c r="E1089" s="35">
        <v>0.01</v>
      </c>
      <c r="F1089" s="35">
        <v>739613</v>
      </c>
      <c r="G1089" s="35">
        <v>0.98213300000000003</v>
      </c>
      <c r="H1089" s="35">
        <v>720856</v>
      </c>
      <c r="I1089" s="35">
        <v>0.98340000000000005</v>
      </c>
      <c r="J1089" s="35">
        <v>0.97463900000000003</v>
      </c>
      <c r="K1089" s="35">
        <v>-1.2700000000000001E-3</v>
      </c>
      <c r="L1089" s="35">
        <v>393209</v>
      </c>
      <c r="M1089" s="35">
        <v>0.97963800000000001</v>
      </c>
      <c r="N1089" s="35">
        <v>374452</v>
      </c>
      <c r="O1089" s="35">
        <v>0.97863999999999995</v>
      </c>
      <c r="P1089" s="35">
        <v>0.95229799999999998</v>
      </c>
      <c r="Q1089" s="35">
        <v>9.9799999999999997E-4</v>
      </c>
      <c r="R1089" s="35">
        <v>346404</v>
      </c>
      <c r="S1089" s="35">
        <v>0.984981</v>
      </c>
      <c r="T1089" s="35">
        <v>346404</v>
      </c>
      <c r="U1089" s="35">
        <v>0.98859900000000001</v>
      </c>
      <c r="V1089" s="35">
        <v>1</v>
      </c>
      <c r="W1089" s="35">
        <v>-3.62E-3</v>
      </c>
      <c r="X1089" s="35">
        <v>2390225</v>
      </c>
      <c r="Y1089" s="35">
        <v>0.98658800000000002</v>
      </c>
      <c r="Z1089" s="35">
        <v>2390225</v>
      </c>
      <c r="AA1089" s="35">
        <v>0.98855899999999997</v>
      </c>
      <c r="AB1089" s="35">
        <v>1</v>
      </c>
      <c r="AC1089" s="35">
        <v>-1.97E-3</v>
      </c>
      <c r="AD1089" s="35">
        <v>1.335315</v>
      </c>
      <c r="AE1089" s="35">
        <v>1.1382099999999999</v>
      </c>
      <c r="AF1089" s="35">
        <v>0.197105</v>
      </c>
    </row>
    <row r="1090" spans="1:32" ht="13.55">
      <c r="A1090" s="2" t="s">
        <v>1346</v>
      </c>
      <c r="B1090" s="35">
        <v>2</v>
      </c>
      <c r="C1090" s="2" t="s">
        <v>1562</v>
      </c>
      <c r="D1090" s="35">
        <v>0.95</v>
      </c>
      <c r="E1090" s="35">
        <v>0.01</v>
      </c>
      <c r="F1090" s="35">
        <v>704158</v>
      </c>
      <c r="G1090" s="35">
        <v>0.98604700000000001</v>
      </c>
      <c r="H1090" s="35">
        <v>688591</v>
      </c>
      <c r="I1090" s="35">
        <v>0.98673900000000003</v>
      </c>
      <c r="J1090" s="35">
        <v>0.97789300000000001</v>
      </c>
      <c r="K1090" s="35">
        <v>-6.8999999999999997E-4</v>
      </c>
      <c r="L1090" s="35">
        <v>373627</v>
      </c>
      <c r="M1090" s="35">
        <v>0.98411499999999996</v>
      </c>
      <c r="N1090" s="35">
        <v>358060</v>
      </c>
      <c r="O1090" s="35">
        <v>0.98343499999999995</v>
      </c>
      <c r="P1090" s="35">
        <v>0.95833500000000005</v>
      </c>
      <c r="Q1090" s="35">
        <v>6.7900000000000002E-4</v>
      </c>
      <c r="R1090" s="35">
        <v>330531</v>
      </c>
      <c r="S1090" s="35">
        <v>0.98824100000000004</v>
      </c>
      <c r="T1090" s="35">
        <v>330531</v>
      </c>
      <c r="U1090" s="35">
        <v>0.99034299999999997</v>
      </c>
      <c r="V1090" s="35">
        <v>1</v>
      </c>
      <c r="W1090" s="35">
        <v>-2.0999999999999999E-3</v>
      </c>
      <c r="X1090" s="35">
        <v>2337110</v>
      </c>
      <c r="Y1090" s="35">
        <v>0.98840799999999995</v>
      </c>
      <c r="Z1090" s="35">
        <v>2337110</v>
      </c>
      <c r="AA1090" s="35">
        <v>0.98972000000000004</v>
      </c>
      <c r="AB1090" s="35">
        <v>1</v>
      </c>
      <c r="AC1090" s="35">
        <v>-1.31E-3</v>
      </c>
      <c r="AD1090" s="35">
        <v>1.1550400000000001</v>
      </c>
      <c r="AE1090" s="35">
        <v>1.023765</v>
      </c>
      <c r="AF1090" s="35">
        <v>0.131275</v>
      </c>
    </row>
    <row r="1091" spans="1:32" ht="13.55">
      <c r="A1091" s="2" t="s">
        <v>1346</v>
      </c>
      <c r="B1091" s="35">
        <v>2</v>
      </c>
      <c r="C1091" s="2" t="s">
        <v>1562</v>
      </c>
      <c r="D1091" s="35">
        <v>0.99</v>
      </c>
      <c r="E1091" s="35">
        <v>0.01</v>
      </c>
      <c r="F1091" s="35">
        <v>632724</v>
      </c>
      <c r="G1091" s="35">
        <v>0.99088600000000004</v>
      </c>
      <c r="H1091" s="35">
        <v>618721</v>
      </c>
      <c r="I1091" s="35">
        <v>0.99133000000000004</v>
      </c>
      <c r="J1091" s="35">
        <v>0.97786899999999999</v>
      </c>
      <c r="K1091" s="35">
        <v>-4.4000000000000002E-4</v>
      </c>
      <c r="L1091" s="35">
        <v>338928</v>
      </c>
      <c r="M1091" s="35">
        <v>0.99022100000000002</v>
      </c>
      <c r="N1091" s="35">
        <v>324925</v>
      </c>
      <c r="O1091" s="35">
        <v>0.98980400000000002</v>
      </c>
      <c r="P1091" s="35">
        <v>0.95868399999999998</v>
      </c>
      <c r="Q1091" s="35">
        <v>4.17E-4</v>
      </c>
      <c r="R1091" s="35">
        <v>293796</v>
      </c>
      <c r="S1091" s="35">
        <v>0.99165300000000001</v>
      </c>
      <c r="T1091" s="35">
        <v>293796</v>
      </c>
      <c r="U1091" s="35">
        <v>0.99302400000000002</v>
      </c>
      <c r="V1091" s="35">
        <v>1</v>
      </c>
      <c r="W1091" s="35">
        <v>-1.3699999999999999E-3</v>
      </c>
      <c r="X1091" s="35">
        <v>2212277</v>
      </c>
      <c r="Y1091" s="35">
        <v>0.99060800000000004</v>
      </c>
      <c r="Z1091" s="35">
        <v>2212277</v>
      </c>
      <c r="AA1091" s="35">
        <v>0.99153899999999995</v>
      </c>
      <c r="AB1091" s="35">
        <v>1</v>
      </c>
      <c r="AC1091" s="35">
        <v>-9.3000000000000005E-4</v>
      </c>
      <c r="AD1091" s="35">
        <v>0.93703999999999998</v>
      </c>
      <c r="AE1091" s="35">
        <v>0.84388700000000005</v>
      </c>
      <c r="AF1091" s="35">
        <v>9.3153E-2</v>
      </c>
    </row>
    <row r="1092" spans="1:32" ht="13.55">
      <c r="A1092" s="2" t="s">
        <v>1346</v>
      </c>
      <c r="B1092" s="35">
        <v>4</v>
      </c>
      <c r="C1092" s="2" t="s">
        <v>1561</v>
      </c>
      <c r="D1092" s="35">
        <v>0.7</v>
      </c>
      <c r="E1092" s="35">
        <v>0.01</v>
      </c>
      <c r="F1092" s="35">
        <v>2120514</v>
      </c>
      <c r="G1092" s="35">
        <v>0.978132</v>
      </c>
      <c r="H1092" s="35">
        <v>2100926</v>
      </c>
      <c r="I1092" s="35">
        <v>0.97997900000000004</v>
      </c>
      <c r="J1092" s="35">
        <v>0.99076299999999995</v>
      </c>
      <c r="K1092" s="35">
        <v>-1.8500000000000001E-3</v>
      </c>
      <c r="L1092" s="35">
        <v>1166833</v>
      </c>
      <c r="M1092" s="35">
        <v>0.97404599999999997</v>
      </c>
      <c r="N1092" s="35">
        <v>1147245</v>
      </c>
      <c r="O1092" s="35">
        <v>0.97361399999999998</v>
      </c>
      <c r="P1092" s="35">
        <v>0.983213</v>
      </c>
      <c r="Q1092" s="35">
        <v>4.3100000000000001E-4</v>
      </c>
      <c r="R1092" s="35">
        <v>953681</v>
      </c>
      <c r="S1092" s="35">
        <v>0.98317699999999997</v>
      </c>
      <c r="T1092" s="35">
        <v>953681</v>
      </c>
      <c r="U1092" s="35">
        <v>0.98774600000000001</v>
      </c>
      <c r="V1092" s="35">
        <v>1</v>
      </c>
      <c r="W1092" s="35">
        <v>-4.5700000000000003E-3</v>
      </c>
      <c r="X1092" s="35">
        <v>6344412</v>
      </c>
      <c r="Y1092" s="35">
        <v>0.984097</v>
      </c>
      <c r="Z1092" s="35">
        <v>6344412</v>
      </c>
      <c r="AA1092" s="35">
        <v>0.98666200000000004</v>
      </c>
      <c r="AB1092" s="35">
        <v>1</v>
      </c>
      <c r="AC1092" s="35">
        <v>-2.5699999999999998E-3</v>
      </c>
      <c r="AD1092" s="35">
        <v>1.587939</v>
      </c>
      <c r="AE1092" s="35">
        <v>1.331426</v>
      </c>
      <c r="AF1092" s="35">
        <v>0.25651299999999999</v>
      </c>
    </row>
    <row r="1093" spans="1:32" ht="13.55">
      <c r="A1093" s="2" t="s">
        <v>1346</v>
      </c>
      <c r="B1093" s="35">
        <v>4</v>
      </c>
      <c r="C1093" s="2" t="s">
        <v>1561</v>
      </c>
      <c r="D1093" s="35">
        <v>0.8</v>
      </c>
      <c r="E1093" s="35">
        <v>0.01</v>
      </c>
      <c r="F1093" s="35">
        <v>2094234</v>
      </c>
      <c r="G1093" s="35">
        <v>0.98174799999999995</v>
      </c>
      <c r="H1093" s="35">
        <v>2073332</v>
      </c>
      <c r="I1093" s="35">
        <v>0.98293799999999998</v>
      </c>
      <c r="J1093" s="35">
        <v>0.99001899999999998</v>
      </c>
      <c r="K1093" s="35">
        <v>-1.1900000000000001E-3</v>
      </c>
      <c r="L1093" s="35">
        <v>1153001</v>
      </c>
      <c r="M1093" s="35">
        <v>0.97779099999999997</v>
      </c>
      <c r="N1093" s="35">
        <v>1132099</v>
      </c>
      <c r="O1093" s="35">
        <v>0.97738999999999998</v>
      </c>
      <c r="P1093" s="35">
        <v>0.98187199999999997</v>
      </c>
      <c r="Q1093" s="35">
        <v>4.0099999999999999E-4</v>
      </c>
      <c r="R1093" s="35">
        <v>941233</v>
      </c>
      <c r="S1093" s="35">
        <v>0.98663999999999996</v>
      </c>
      <c r="T1093" s="35">
        <v>941233</v>
      </c>
      <c r="U1093" s="35">
        <v>0.98969499999999999</v>
      </c>
      <c r="V1093" s="35">
        <v>1</v>
      </c>
      <c r="W1093" s="35">
        <v>-3.0599999999999998E-3</v>
      </c>
      <c r="X1093" s="35">
        <v>6303285</v>
      </c>
      <c r="Y1093" s="35">
        <v>0.98603499999999999</v>
      </c>
      <c r="Z1093" s="35">
        <v>6303285</v>
      </c>
      <c r="AA1093" s="35">
        <v>0.98791799999999996</v>
      </c>
      <c r="AB1093" s="35">
        <v>1</v>
      </c>
      <c r="AC1093" s="35">
        <v>-1.8799999999999999E-3</v>
      </c>
      <c r="AD1093" s="35">
        <v>1.394879</v>
      </c>
      <c r="AE1093" s="35">
        <v>1.206548</v>
      </c>
      <c r="AF1093" s="35">
        <v>0.188331</v>
      </c>
    </row>
    <row r="1094" spans="1:32" ht="13.55">
      <c r="A1094" s="2" t="s">
        <v>1346</v>
      </c>
      <c r="B1094" s="35">
        <v>4</v>
      </c>
      <c r="C1094" s="2" t="s">
        <v>1561</v>
      </c>
      <c r="D1094" s="35">
        <v>0.9</v>
      </c>
      <c r="E1094" s="35">
        <v>0.01</v>
      </c>
      <c r="F1094" s="35">
        <v>2046494</v>
      </c>
      <c r="G1094" s="35">
        <v>0.98569899999999999</v>
      </c>
      <c r="H1094" s="35">
        <v>2022631</v>
      </c>
      <c r="I1094" s="35">
        <v>0.98640399999999995</v>
      </c>
      <c r="J1094" s="35">
        <v>0.98834</v>
      </c>
      <c r="K1094" s="35">
        <v>-7.1000000000000002E-4</v>
      </c>
      <c r="L1094" s="35">
        <v>1127855</v>
      </c>
      <c r="M1094" s="35">
        <v>0.98225799999999996</v>
      </c>
      <c r="N1094" s="35">
        <v>1103992</v>
      </c>
      <c r="O1094" s="35">
        <v>0.981881</v>
      </c>
      <c r="P1094" s="35">
        <v>0.97884199999999999</v>
      </c>
      <c r="Q1094" s="35">
        <v>3.77E-4</v>
      </c>
      <c r="R1094" s="35">
        <v>918639</v>
      </c>
      <c r="S1094" s="35">
        <v>0.98995599999999995</v>
      </c>
      <c r="T1094" s="35">
        <v>918639</v>
      </c>
      <c r="U1094" s="35">
        <v>0.99189499999999997</v>
      </c>
      <c r="V1094" s="35">
        <v>1</v>
      </c>
      <c r="W1094" s="35">
        <v>-1.9400000000000001E-3</v>
      </c>
      <c r="X1094" s="35">
        <v>6224382</v>
      </c>
      <c r="Y1094" s="35">
        <v>0.98807900000000004</v>
      </c>
      <c r="Z1094" s="35">
        <v>6224382</v>
      </c>
      <c r="AA1094" s="35">
        <v>0.98939500000000002</v>
      </c>
      <c r="AB1094" s="35">
        <v>1</v>
      </c>
      <c r="AC1094" s="35">
        <v>-1.32E-3</v>
      </c>
      <c r="AD1094" s="35">
        <v>1.19086</v>
      </c>
      <c r="AE1094" s="35">
        <v>1.0592870000000001</v>
      </c>
      <c r="AF1094" s="35">
        <v>0.13157199999999999</v>
      </c>
    </row>
    <row r="1095" spans="1:32" ht="13.55">
      <c r="A1095" s="2" t="s">
        <v>1346</v>
      </c>
      <c r="B1095" s="35">
        <v>4</v>
      </c>
      <c r="C1095" s="2" t="s">
        <v>1561</v>
      </c>
      <c r="D1095" s="35">
        <v>0.95</v>
      </c>
      <c r="E1095" s="35">
        <v>0.01</v>
      </c>
      <c r="F1095" s="35">
        <v>1997872</v>
      </c>
      <c r="G1095" s="35">
        <v>0.98806899999999998</v>
      </c>
      <c r="H1095" s="35">
        <v>1979044</v>
      </c>
      <c r="I1095" s="35">
        <v>0.98848100000000005</v>
      </c>
      <c r="J1095" s="35">
        <v>0.99057600000000001</v>
      </c>
      <c r="K1095" s="35">
        <v>-4.0999999999999999E-4</v>
      </c>
      <c r="L1095" s="35">
        <v>1103021</v>
      </c>
      <c r="M1095" s="35">
        <v>0.98507699999999998</v>
      </c>
      <c r="N1095" s="35">
        <v>1084193</v>
      </c>
      <c r="O1095" s="35">
        <v>0.98482199999999998</v>
      </c>
      <c r="P1095" s="35">
        <v>0.982931</v>
      </c>
      <c r="Q1095" s="35">
        <v>2.5500000000000002E-4</v>
      </c>
      <c r="R1095" s="35">
        <v>894851</v>
      </c>
      <c r="S1095" s="35">
        <v>0.99178299999999997</v>
      </c>
      <c r="T1095" s="35">
        <v>894851</v>
      </c>
      <c r="U1095" s="35">
        <v>0.99295199999999995</v>
      </c>
      <c r="V1095" s="35">
        <v>1</v>
      </c>
      <c r="W1095" s="35">
        <v>-1.17E-3</v>
      </c>
      <c r="X1095" s="35">
        <v>6138870</v>
      </c>
      <c r="Y1095" s="35">
        <v>0.98931500000000006</v>
      </c>
      <c r="Z1095" s="35">
        <v>6138870</v>
      </c>
      <c r="AA1095" s="35">
        <v>0.99022600000000005</v>
      </c>
      <c r="AB1095" s="35">
        <v>1</v>
      </c>
      <c r="AC1095" s="35">
        <v>-9.1E-4</v>
      </c>
      <c r="AD1095" s="35">
        <v>1.0676030000000001</v>
      </c>
      <c r="AE1095" s="35">
        <v>0.97644900000000001</v>
      </c>
      <c r="AF1095" s="35">
        <v>9.1153999999999999E-2</v>
      </c>
    </row>
    <row r="1096" spans="1:32" ht="13.55">
      <c r="A1096" s="2" t="s">
        <v>1346</v>
      </c>
      <c r="B1096" s="35">
        <v>4</v>
      </c>
      <c r="C1096" s="2" t="s">
        <v>1561</v>
      </c>
      <c r="D1096" s="35">
        <v>0.99</v>
      </c>
      <c r="E1096" s="35">
        <v>0.01</v>
      </c>
      <c r="F1096" s="35">
        <v>1900659</v>
      </c>
      <c r="G1096" s="35">
        <v>0.99096899999999999</v>
      </c>
      <c r="H1096" s="35">
        <v>1880126</v>
      </c>
      <c r="I1096" s="35">
        <v>0.99127600000000005</v>
      </c>
      <c r="J1096" s="35">
        <v>0.98919699999999999</v>
      </c>
      <c r="K1096" s="35">
        <v>-3.1E-4</v>
      </c>
      <c r="L1096" s="35">
        <v>1059356</v>
      </c>
      <c r="M1096" s="35">
        <v>0.98870599999999997</v>
      </c>
      <c r="N1096" s="35">
        <v>1038823</v>
      </c>
      <c r="O1096" s="35">
        <v>0.98848499999999995</v>
      </c>
      <c r="P1096" s="35">
        <v>0.98061699999999996</v>
      </c>
      <c r="Q1096" s="35">
        <v>2.2100000000000001E-4</v>
      </c>
      <c r="R1096" s="35">
        <v>841303</v>
      </c>
      <c r="S1096" s="35">
        <v>0.99383200000000005</v>
      </c>
      <c r="T1096" s="35">
        <v>841303</v>
      </c>
      <c r="U1096" s="35">
        <v>0.99474300000000004</v>
      </c>
      <c r="V1096" s="35">
        <v>1</v>
      </c>
      <c r="W1096" s="35">
        <v>-9.1E-4</v>
      </c>
      <c r="X1096" s="35">
        <v>5946492</v>
      </c>
      <c r="Y1096" s="35">
        <v>0.99099099999999996</v>
      </c>
      <c r="Z1096" s="35">
        <v>5946492</v>
      </c>
      <c r="AA1096" s="35">
        <v>0.99177199999999999</v>
      </c>
      <c r="AB1096" s="35">
        <v>1</v>
      </c>
      <c r="AC1096" s="35">
        <v>-7.7999999999999999E-4</v>
      </c>
      <c r="AD1096" s="35">
        <v>0.90015699999999998</v>
      </c>
      <c r="AE1096" s="35">
        <v>0.82209399999999999</v>
      </c>
      <c r="AF1096" s="35">
        <v>7.8062999999999994E-2</v>
      </c>
    </row>
    <row r="1097" spans="1:32" ht="13.55">
      <c r="A1097" s="2" t="s">
        <v>1346</v>
      </c>
      <c r="B1097" s="35">
        <v>4</v>
      </c>
      <c r="C1097" s="2" t="s">
        <v>1562</v>
      </c>
      <c r="D1097" s="35">
        <v>0.7</v>
      </c>
      <c r="E1097" s="35">
        <v>0.01</v>
      </c>
      <c r="F1097" s="35">
        <v>833232</v>
      </c>
      <c r="G1097" s="35">
        <v>0.98402100000000003</v>
      </c>
      <c r="H1097" s="35">
        <v>825727</v>
      </c>
      <c r="I1097" s="35">
        <v>0.986012</v>
      </c>
      <c r="J1097" s="35">
        <v>0.99099300000000001</v>
      </c>
      <c r="K1097" s="35">
        <v>-1.99E-3</v>
      </c>
      <c r="L1097" s="35">
        <v>449954</v>
      </c>
      <c r="M1097" s="35">
        <v>0.98472199999999999</v>
      </c>
      <c r="N1097" s="35">
        <v>442449</v>
      </c>
      <c r="O1097" s="35">
        <v>0.98446699999999998</v>
      </c>
      <c r="P1097" s="35">
        <v>0.983321</v>
      </c>
      <c r="Q1097" s="35">
        <v>2.5500000000000002E-4</v>
      </c>
      <c r="R1097" s="35">
        <v>383278</v>
      </c>
      <c r="S1097" s="35">
        <v>0.98319999999999996</v>
      </c>
      <c r="T1097" s="35">
        <v>383278</v>
      </c>
      <c r="U1097" s="35">
        <v>0.98780199999999996</v>
      </c>
      <c r="V1097" s="35">
        <v>1</v>
      </c>
      <c r="W1097" s="35">
        <v>-4.5999999999999999E-3</v>
      </c>
      <c r="X1097" s="35">
        <v>2501494</v>
      </c>
      <c r="Y1097" s="35">
        <v>0.98441199999999995</v>
      </c>
      <c r="Z1097" s="35">
        <v>2501494</v>
      </c>
      <c r="AA1097" s="35">
        <v>0.98683399999999999</v>
      </c>
      <c r="AB1097" s="35">
        <v>1</v>
      </c>
      <c r="AC1097" s="35">
        <v>-2.4199999999999998E-3</v>
      </c>
      <c r="AD1097" s="35">
        <v>1.5555559999999999</v>
      </c>
      <c r="AE1097" s="35">
        <v>1.313288</v>
      </c>
      <c r="AF1097" s="35">
        <v>0.24226800000000001</v>
      </c>
    </row>
    <row r="1098" spans="1:32" ht="13.55">
      <c r="A1098" s="2" t="s">
        <v>1346</v>
      </c>
      <c r="B1098" s="35">
        <v>4</v>
      </c>
      <c r="C1098" s="2" t="s">
        <v>1562</v>
      </c>
      <c r="D1098" s="35">
        <v>0.8</v>
      </c>
      <c r="E1098" s="35">
        <v>0.01</v>
      </c>
      <c r="F1098" s="35">
        <v>822968</v>
      </c>
      <c r="G1098" s="35">
        <v>0.987483</v>
      </c>
      <c r="H1098" s="35">
        <v>814919</v>
      </c>
      <c r="I1098" s="35">
        <v>0.98877099999999996</v>
      </c>
      <c r="J1098" s="35">
        <v>0.99021999999999999</v>
      </c>
      <c r="K1098" s="35">
        <v>-1.2899999999999999E-3</v>
      </c>
      <c r="L1098" s="35">
        <v>444568</v>
      </c>
      <c r="M1098" s="35">
        <v>0.98813099999999998</v>
      </c>
      <c r="N1098" s="35">
        <v>436519</v>
      </c>
      <c r="O1098" s="35">
        <v>0.98791499999999999</v>
      </c>
      <c r="P1098" s="35">
        <v>0.98189499999999996</v>
      </c>
      <c r="Q1098" s="35">
        <v>2.1599999999999999E-4</v>
      </c>
      <c r="R1098" s="35">
        <v>378400</v>
      </c>
      <c r="S1098" s="35">
        <v>0.98672199999999999</v>
      </c>
      <c r="T1098" s="35">
        <v>378400</v>
      </c>
      <c r="U1098" s="35">
        <v>0.98975999999999997</v>
      </c>
      <c r="V1098" s="35">
        <v>1</v>
      </c>
      <c r="W1098" s="35">
        <v>-3.0400000000000002E-3</v>
      </c>
      <c r="X1098" s="35">
        <v>2486892</v>
      </c>
      <c r="Y1098" s="35">
        <v>0.98624199999999995</v>
      </c>
      <c r="Z1098" s="35">
        <v>2486892</v>
      </c>
      <c r="AA1098" s="35">
        <v>0.98795900000000003</v>
      </c>
      <c r="AB1098" s="35">
        <v>1</v>
      </c>
      <c r="AC1098" s="35">
        <v>-1.72E-3</v>
      </c>
      <c r="AD1098" s="35">
        <v>1.3729469999999999</v>
      </c>
      <c r="AE1098" s="35">
        <v>1.2012100000000001</v>
      </c>
      <c r="AF1098" s="35">
        <v>0.171736</v>
      </c>
    </row>
    <row r="1099" spans="1:32" ht="13.55">
      <c r="A1099" s="2" t="s">
        <v>1346</v>
      </c>
      <c r="B1099" s="35">
        <v>4</v>
      </c>
      <c r="C1099" s="2" t="s">
        <v>1562</v>
      </c>
      <c r="D1099" s="35">
        <v>0.9</v>
      </c>
      <c r="E1099" s="35">
        <v>0.01</v>
      </c>
      <c r="F1099" s="35">
        <v>804173</v>
      </c>
      <c r="G1099" s="35">
        <v>0.99089499999999997</v>
      </c>
      <c r="H1099" s="35">
        <v>795098</v>
      </c>
      <c r="I1099" s="35">
        <v>0.99165499999999995</v>
      </c>
      <c r="J1099" s="35">
        <v>0.98871500000000001</v>
      </c>
      <c r="K1099" s="35">
        <v>-7.6000000000000004E-4</v>
      </c>
      <c r="L1099" s="35">
        <v>434850</v>
      </c>
      <c r="M1099" s="35">
        <v>0.99169399999999996</v>
      </c>
      <c r="N1099" s="35">
        <v>425775</v>
      </c>
      <c r="O1099" s="35">
        <v>0.99151900000000004</v>
      </c>
      <c r="P1099" s="35">
        <v>0.97913099999999997</v>
      </c>
      <c r="Q1099" s="35">
        <v>1.76E-4</v>
      </c>
      <c r="R1099" s="35">
        <v>369323</v>
      </c>
      <c r="S1099" s="35">
        <v>0.98995599999999995</v>
      </c>
      <c r="T1099" s="35">
        <v>369323</v>
      </c>
      <c r="U1099" s="35">
        <v>0.99181200000000003</v>
      </c>
      <c r="V1099" s="35">
        <v>1</v>
      </c>
      <c r="W1099" s="35">
        <v>-1.8600000000000001E-3</v>
      </c>
      <c r="X1099" s="35">
        <v>2458905</v>
      </c>
      <c r="Y1099" s="35">
        <v>0.98812699999999998</v>
      </c>
      <c r="Z1099" s="35">
        <v>2458905</v>
      </c>
      <c r="AA1099" s="35">
        <v>0.98938000000000004</v>
      </c>
      <c r="AB1099" s="35">
        <v>1</v>
      </c>
      <c r="AC1099" s="35">
        <v>-1.25E-3</v>
      </c>
      <c r="AD1099" s="35">
        <v>1.1852199999999999</v>
      </c>
      <c r="AE1099" s="35">
        <v>1.0599350000000001</v>
      </c>
      <c r="AF1099" s="35">
        <v>0.12528500000000001</v>
      </c>
    </row>
    <row r="1100" spans="1:32" ht="13.55">
      <c r="A1100" s="2" t="s">
        <v>1346</v>
      </c>
      <c r="B1100" s="35">
        <v>4</v>
      </c>
      <c r="C1100" s="2" t="s">
        <v>1562</v>
      </c>
      <c r="D1100" s="35">
        <v>0.95</v>
      </c>
      <c r="E1100" s="35">
        <v>0.01</v>
      </c>
      <c r="F1100" s="35">
        <v>785379</v>
      </c>
      <c r="G1100" s="35">
        <v>0.99279700000000004</v>
      </c>
      <c r="H1100" s="35">
        <v>778263</v>
      </c>
      <c r="I1100" s="35">
        <v>0.99330700000000005</v>
      </c>
      <c r="J1100" s="35">
        <v>0.99093900000000001</v>
      </c>
      <c r="K1100" s="35">
        <v>-5.1000000000000004E-4</v>
      </c>
      <c r="L1100" s="35">
        <v>425410</v>
      </c>
      <c r="M1100" s="35">
        <v>0.99374899999999999</v>
      </c>
      <c r="N1100" s="35">
        <v>418294</v>
      </c>
      <c r="O1100" s="35">
        <v>0.99364300000000005</v>
      </c>
      <c r="P1100" s="35">
        <v>0.98327299999999995</v>
      </c>
      <c r="Q1100" s="35">
        <v>1.06E-4</v>
      </c>
      <c r="R1100" s="35">
        <v>359969</v>
      </c>
      <c r="S1100" s="35">
        <v>0.99167499999999997</v>
      </c>
      <c r="T1100" s="35">
        <v>359969</v>
      </c>
      <c r="U1100" s="35">
        <v>0.99291700000000005</v>
      </c>
      <c r="V1100" s="35">
        <v>1</v>
      </c>
      <c r="W1100" s="35">
        <v>-1.24E-3</v>
      </c>
      <c r="X1100" s="35">
        <v>2428810</v>
      </c>
      <c r="Y1100" s="35">
        <v>0.98930300000000004</v>
      </c>
      <c r="Z1100" s="35">
        <v>2428810</v>
      </c>
      <c r="AA1100" s="35">
        <v>0.99018700000000004</v>
      </c>
      <c r="AB1100" s="35">
        <v>1</v>
      </c>
      <c r="AC1100" s="35">
        <v>-8.8000000000000003E-4</v>
      </c>
      <c r="AD1100" s="35">
        <v>1.068092</v>
      </c>
      <c r="AE1100" s="35">
        <v>0.97972099999999995</v>
      </c>
      <c r="AF1100" s="35">
        <v>8.8371000000000005E-2</v>
      </c>
    </row>
    <row r="1101" spans="1:32" ht="13.55">
      <c r="A1101" s="2" t="s">
        <v>1346</v>
      </c>
      <c r="B1101" s="35">
        <v>4</v>
      </c>
      <c r="C1101" s="2" t="s">
        <v>1562</v>
      </c>
      <c r="D1101" s="35">
        <v>0.99</v>
      </c>
      <c r="E1101" s="35">
        <v>0.01</v>
      </c>
      <c r="F1101" s="35">
        <v>747913</v>
      </c>
      <c r="G1101" s="35">
        <v>0.99504899999999996</v>
      </c>
      <c r="H1101" s="35">
        <v>740002</v>
      </c>
      <c r="I1101" s="35">
        <v>0.99541299999999999</v>
      </c>
      <c r="J1101" s="35">
        <v>0.98942300000000005</v>
      </c>
      <c r="K1101" s="35">
        <v>-3.6000000000000002E-4</v>
      </c>
      <c r="L1101" s="35">
        <v>408954</v>
      </c>
      <c r="M1101" s="35">
        <v>0.99602800000000002</v>
      </c>
      <c r="N1101" s="35">
        <v>401043</v>
      </c>
      <c r="O1101" s="35">
        <v>0.99595</v>
      </c>
      <c r="P1101" s="35">
        <v>0.98065599999999997</v>
      </c>
      <c r="Q1101" s="40">
        <v>7.7999999999999999E-5</v>
      </c>
      <c r="R1101" s="35">
        <v>338959</v>
      </c>
      <c r="S1101" s="35">
        <v>0.99387199999999998</v>
      </c>
      <c r="T1101" s="35">
        <v>338959</v>
      </c>
      <c r="U1101" s="35">
        <v>0.99477899999999997</v>
      </c>
      <c r="V1101" s="35">
        <v>1</v>
      </c>
      <c r="W1101" s="35">
        <v>-9.1E-4</v>
      </c>
      <c r="X1101" s="35">
        <v>2360664</v>
      </c>
      <c r="Y1101" s="35">
        <v>0.99094800000000005</v>
      </c>
      <c r="Z1101" s="35">
        <v>2360664</v>
      </c>
      <c r="AA1101" s="35">
        <v>0.99170000000000003</v>
      </c>
      <c r="AB1101" s="35">
        <v>1</v>
      </c>
      <c r="AC1101" s="35">
        <v>-7.5000000000000002E-4</v>
      </c>
      <c r="AD1101" s="35">
        <v>0.90387200000000001</v>
      </c>
      <c r="AE1101" s="35">
        <v>0.82860400000000001</v>
      </c>
      <c r="AF1101" s="35">
        <v>7.5267000000000001E-2</v>
      </c>
    </row>
    <row r="1102" spans="1:32" ht="13.55">
      <c r="A1102" s="2" t="s">
        <v>1346</v>
      </c>
      <c r="B1102" s="35">
        <v>0.1</v>
      </c>
      <c r="C1102" s="2" t="s">
        <v>1561</v>
      </c>
      <c r="D1102" s="35">
        <v>0.7</v>
      </c>
      <c r="E1102" s="35">
        <v>0.05</v>
      </c>
      <c r="F1102" s="35">
        <v>789823</v>
      </c>
      <c r="G1102" s="35">
        <v>0.74997000000000003</v>
      </c>
      <c r="H1102" s="35">
        <v>650875</v>
      </c>
      <c r="I1102" s="35">
        <v>0.73584400000000005</v>
      </c>
      <c r="J1102" s="35">
        <v>0.82407699999999995</v>
      </c>
      <c r="K1102" s="35">
        <v>1.4127000000000001E-2</v>
      </c>
      <c r="L1102" s="35">
        <v>302368</v>
      </c>
      <c r="M1102" s="35">
        <v>0.58467599999999997</v>
      </c>
      <c r="N1102" s="35">
        <v>163420</v>
      </c>
      <c r="O1102" s="35">
        <v>0.432091</v>
      </c>
      <c r="P1102" s="35">
        <v>0.54046700000000003</v>
      </c>
      <c r="Q1102" s="35">
        <v>0.152584</v>
      </c>
      <c r="R1102" s="35">
        <v>487455</v>
      </c>
      <c r="S1102" s="35">
        <v>0.90945799999999999</v>
      </c>
      <c r="T1102" s="35">
        <v>487455</v>
      </c>
      <c r="U1102" s="35">
        <v>0.96273699999999995</v>
      </c>
      <c r="V1102" s="35">
        <v>1</v>
      </c>
      <c r="W1102" s="35">
        <v>-5.3280000000000001E-2</v>
      </c>
      <c r="X1102" s="35">
        <v>2561201</v>
      </c>
      <c r="Y1102" s="35">
        <v>0.95714699999999997</v>
      </c>
      <c r="Z1102" s="35">
        <v>2561201</v>
      </c>
      <c r="AA1102" s="35">
        <v>0.98295900000000003</v>
      </c>
      <c r="AB1102" s="35">
        <v>1</v>
      </c>
      <c r="AC1102" s="35">
        <v>-2.581E-2</v>
      </c>
      <c r="AD1102" s="35">
        <v>3.782613</v>
      </c>
      <c r="AE1102" s="35">
        <v>1.173859</v>
      </c>
      <c r="AF1102" s="35">
        <v>2.6087539999999998</v>
      </c>
    </row>
    <row r="1103" spans="1:32" ht="13.55">
      <c r="A1103" s="2" t="s">
        <v>1346</v>
      </c>
      <c r="B1103" s="35">
        <v>0.1</v>
      </c>
      <c r="C1103" s="2" t="s">
        <v>1561</v>
      </c>
      <c r="D1103" s="35">
        <v>0.8</v>
      </c>
      <c r="E1103" s="35">
        <v>0.05</v>
      </c>
      <c r="F1103" s="35">
        <v>586690</v>
      </c>
      <c r="G1103" s="35">
        <v>0.79245500000000002</v>
      </c>
      <c r="H1103" s="35">
        <v>499345</v>
      </c>
      <c r="I1103" s="35">
        <v>0.77719400000000005</v>
      </c>
      <c r="J1103" s="35">
        <v>0.85112200000000005</v>
      </c>
      <c r="K1103" s="35">
        <v>1.5261E-2</v>
      </c>
      <c r="L1103" s="35">
        <v>199557</v>
      </c>
      <c r="M1103" s="35">
        <v>0.59848800000000002</v>
      </c>
      <c r="N1103" s="35">
        <v>112212</v>
      </c>
      <c r="O1103" s="35">
        <v>0.45598</v>
      </c>
      <c r="P1103" s="35">
        <v>0.56230599999999997</v>
      </c>
      <c r="Q1103" s="35">
        <v>0.142509</v>
      </c>
      <c r="R1103" s="35">
        <v>387133</v>
      </c>
      <c r="S1103" s="35">
        <v>0.95139700000000005</v>
      </c>
      <c r="T1103" s="35">
        <v>387133</v>
      </c>
      <c r="U1103" s="35">
        <v>0.97660499999999995</v>
      </c>
      <c r="V1103" s="35">
        <v>1</v>
      </c>
      <c r="W1103" s="35">
        <v>-2.521E-2</v>
      </c>
      <c r="X1103" s="35">
        <v>2186080</v>
      </c>
      <c r="Y1103" s="35">
        <v>0.97746900000000003</v>
      </c>
      <c r="Z1103" s="35">
        <v>2186080</v>
      </c>
      <c r="AA1103" s="35">
        <v>0.989394</v>
      </c>
      <c r="AB1103" s="35">
        <v>1</v>
      </c>
      <c r="AC1103" s="35">
        <v>-1.192E-2</v>
      </c>
      <c r="AD1103" s="35">
        <v>1.944839</v>
      </c>
      <c r="AE1103" s="35">
        <v>0.74479499999999998</v>
      </c>
      <c r="AF1103" s="35">
        <v>1.2000440000000001</v>
      </c>
    </row>
    <row r="1104" spans="1:32" ht="13.55">
      <c r="A1104" s="2" t="s">
        <v>1346</v>
      </c>
      <c r="B1104" s="35">
        <v>0.1</v>
      </c>
      <c r="C1104" s="2" t="s">
        <v>1561</v>
      </c>
      <c r="D1104" s="35">
        <v>0.9</v>
      </c>
      <c r="E1104" s="35">
        <v>0.05</v>
      </c>
      <c r="F1104" s="35">
        <v>363400</v>
      </c>
      <c r="G1104" s="35">
        <v>0.83879999999999999</v>
      </c>
      <c r="H1104" s="35">
        <v>320872</v>
      </c>
      <c r="I1104" s="35">
        <v>0.82655299999999998</v>
      </c>
      <c r="J1104" s="35">
        <v>0.88297199999999998</v>
      </c>
      <c r="K1104" s="35">
        <v>1.2246999999999999E-2</v>
      </c>
      <c r="L1104" s="35">
        <v>107319</v>
      </c>
      <c r="M1104" s="35">
        <v>0.62640200000000001</v>
      </c>
      <c r="N1104" s="35">
        <v>64791</v>
      </c>
      <c r="O1104" s="35">
        <v>0.50304400000000005</v>
      </c>
      <c r="P1104" s="35">
        <v>0.60372300000000001</v>
      </c>
      <c r="Q1104" s="35">
        <v>0.123359</v>
      </c>
      <c r="R1104" s="35">
        <v>256081</v>
      </c>
      <c r="S1104" s="35">
        <v>0.97773699999999997</v>
      </c>
      <c r="T1104" s="35">
        <v>256081</v>
      </c>
      <c r="U1104" s="35">
        <v>0.987178</v>
      </c>
      <c r="V1104" s="35">
        <v>1</v>
      </c>
      <c r="W1104" s="35">
        <v>-9.4400000000000005E-3</v>
      </c>
      <c r="X1104" s="35">
        <v>1606932</v>
      </c>
      <c r="Y1104" s="35">
        <v>0.98906000000000005</v>
      </c>
      <c r="Z1104" s="35">
        <v>1606932</v>
      </c>
      <c r="AA1104" s="35">
        <v>0.99392100000000005</v>
      </c>
      <c r="AB1104" s="35">
        <v>1</v>
      </c>
      <c r="AC1104" s="35">
        <v>-4.8599999999999997E-3</v>
      </c>
      <c r="AD1104" s="35">
        <v>0.94424399999999997</v>
      </c>
      <c r="AE1104" s="35">
        <v>0.45666699999999999</v>
      </c>
      <c r="AF1104" s="35">
        <v>0.48757699999999998</v>
      </c>
    </row>
    <row r="1105" spans="1:32" ht="13.55">
      <c r="A1105" s="2" t="s">
        <v>1346</v>
      </c>
      <c r="B1105" s="35">
        <v>0.1</v>
      </c>
      <c r="C1105" s="2" t="s">
        <v>1561</v>
      </c>
      <c r="D1105" s="35">
        <v>0.95</v>
      </c>
      <c r="E1105" s="35">
        <v>0.05</v>
      </c>
      <c r="F1105" s="35">
        <v>234735</v>
      </c>
      <c r="G1105" s="35">
        <v>0.87109899999999996</v>
      </c>
      <c r="H1105" s="35">
        <v>211633</v>
      </c>
      <c r="I1105" s="35">
        <v>0.86205600000000004</v>
      </c>
      <c r="J1105" s="35">
        <v>0.90158300000000002</v>
      </c>
      <c r="K1105" s="35">
        <v>9.0430000000000007E-3</v>
      </c>
      <c r="L1105" s="35">
        <v>63827</v>
      </c>
      <c r="M1105" s="35">
        <v>0.66320000000000001</v>
      </c>
      <c r="N1105" s="35">
        <v>40725</v>
      </c>
      <c r="O1105" s="35">
        <v>0.55681599999999998</v>
      </c>
      <c r="P1105" s="35">
        <v>0.63805299999999998</v>
      </c>
      <c r="Q1105" s="35">
        <v>0.10638300000000001</v>
      </c>
      <c r="R1105" s="35">
        <v>170908</v>
      </c>
      <c r="S1105" s="35">
        <v>0.98660199999999998</v>
      </c>
      <c r="T1105" s="35">
        <v>170908</v>
      </c>
      <c r="U1105" s="35">
        <v>0.99158199999999996</v>
      </c>
      <c r="V1105" s="35">
        <v>1</v>
      </c>
      <c r="W1105" s="35">
        <v>-4.9800000000000001E-3</v>
      </c>
      <c r="X1105" s="35">
        <v>1169885</v>
      </c>
      <c r="Y1105" s="35">
        <v>0.99302100000000004</v>
      </c>
      <c r="Z1105" s="35">
        <v>1169885</v>
      </c>
      <c r="AA1105" s="35">
        <v>0.99567899999999998</v>
      </c>
      <c r="AB1105" s="35">
        <v>1</v>
      </c>
      <c r="AC1105" s="35">
        <v>-2.66E-3</v>
      </c>
      <c r="AD1105" s="35">
        <v>0.61294700000000002</v>
      </c>
      <c r="AE1105" s="35">
        <v>0.34669100000000003</v>
      </c>
      <c r="AF1105" s="35">
        <v>0.26625599999999999</v>
      </c>
    </row>
    <row r="1106" spans="1:32" ht="13.55">
      <c r="A1106" s="2" t="s">
        <v>1346</v>
      </c>
      <c r="B1106" s="35">
        <v>0.1</v>
      </c>
      <c r="C1106" s="2" t="s">
        <v>1561</v>
      </c>
      <c r="D1106" s="35">
        <v>0.99</v>
      </c>
      <c r="E1106" s="35">
        <v>0.05</v>
      </c>
      <c r="F1106" s="35">
        <v>86107</v>
      </c>
      <c r="G1106" s="35">
        <v>0.91703699999999999</v>
      </c>
      <c r="H1106" s="35">
        <v>78359</v>
      </c>
      <c r="I1106" s="35">
        <v>0.91092899999999999</v>
      </c>
      <c r="J1106" s="35">
        <v>0.91001900000000002</v>
      </c>
      <c r="K1106" s="35">
        <v>6.1079999999999997E-3</v>
      </c>
      <c r="L1106" s="35">
        <v>23353</v>
      </c>
      <c r="M1106" s="35">
        <v>0.75961999999999996</v>
      </c>
      <c r="N1106" s="35">
        <v>15605</v>
      </c>
      <c r="O1106" s="35">
        <v>0.67862599999999995</v>
      </c>
      <c r="P1106" s="35">
        <v>0.66822199999999998</v>
      </c>
      <c r="Q1106" s="35">
        <v>8.0993999999999997E-2</v>
      </c>
      <c r="R1106" s="35">
        <v>62754</v>
      </c>
      <c r="S1106" s="35">
        <v>0.99366600000000005</v>
      </c>
      <c r="T1106" s="35">
        <v>62754</v>
      </c>
      <c r="U1106" s="35">
        <v>0.99568400000000001</v>
      </c>
      <c r="V1106" s="35">
        <v>1</v>
      </c>
      <c r="W1106" s="35">
        <v>-2.0200000000000001E-3</v>
      </c>
      <c r="X1106" s="35">
        <v>532844</v>
      </c>
      <c r="Y1106" s="35">
        <v>0.99585999999999997</v>
      </c>
      <c r="Z1106" s="35">
        <v>532844</v>
      </c>
      <c r="AA1106" s="35">
        <v>0.99730300000000005</v>
      </c>
      <c r="AB1106" s="35">
        <v>1</v>
      </c>
      <c r="AC1106" s="35">
        <v>-1.4400000000000001E-3</v>
      </c>
      <c r="AD1106" s="35">
        <v>0.38697799999999999</v>
      </c>
      <c r="AE1106" s="35">
        <v>0.24263299999999999</v>
      </c>
      <c r="AF1106" s="35">
        <v>0.144345</v>
      </c>
    </row>
    <row r="1107" spans="1:32" ht="13.55">
      <c r="A1107" s="2" t="s">
        <v>1346</v>
      </c>
      <c r="B1107" s="35">
        <v>0.1</v>
      </c>
      <c r="C1107" s="2" t="s">
        <v>1562</v>
      </c>
      <c r="D1107" s="35">
        <v>0.7</v>
      </c>
      <c r="E1107" s="35">
        <v>0.05</v>
      </c>
      <c r="F1107" s="35">
        <v>313303</v>
      </c>
      <c r="G1107" s="35">
        <v>0.75850600000000001</v>
      </c>
      <c r="H1107" s="35">
        <v>260023</v>
      </c>
      <c r="I1107" s="35">
        <v>0.74754100000000001</v>
      </c>
      <c r="J1107" s="35">
        <v>0.82994100000000004</v>
      </c>
      <c r="K1107" s="35">
        <v>1.0965000000000001E-2</v>
      </c>
      <c r="L1107" s="35">
        <v>116866</v>
      </c>
      <c r="M1107" s="35">
        <v>0.59267499999999995</v>
      </c>
      <c r="N1107" s="35">
        <v>63586</v>
      </c>
      <c r="O1107" s="35">
        <v>0.44186399999999998</v>
      </c>
      <c r="P1107" s="35">
        <v>0.54409300000000005</v>
      </c>
      <c r="Q1107" s="35">
        <v>0.150811</v>
      </c>
      <c r="R1107" s="35">
        <v>196437</v>
      </c>
      <c r="S1107" s="35">
        <v>0.90998199999999996</v>
      </c>
      <c r="T1107" s="35">
        <v>196437</v>
      </c>
      <c r="U1107" s="35">
        <v>0.96323800000000004</v>
      </c>
      <c r="V1107" s="35">
        <v>1</v>
      </c>
      <c r="W1107" s="35">
        <v>-5.3260000000000002E-2</v>
      </c>
      <c r="X1107" s="35">
        <v>1011118</v>
      </c>
      <c r="Y1107" s="35">
        <v>0.95719299999999996</v>
      </c>
      <c r="Z1107" s="35">
        <v>1011118</v>
      </c>
      <c r="AA1107" s="35">
        <v>0.98283600000000004</v>
      </c>
      <c r="AB1107" s="35">
        <v>1</v>
      </c>
      <c r="AC1107" s="35">
        <v>-2.564E-2</v>
      </c>
      <c r="AD1107" s="35">
        <v>3.774896</v>
      </c>
      <c r="AE1107" s="35">
        <v>1.1830270000000001</v>
      </c>
      <c r="AF1107" s="35">
        <v>2.591869</v>
      </c>
    </row>
    <row r="1108" spans="1:32" ht="13.55">
      <c r="A1108" s="2" t="s">
        <v>1346</v>
      </c>
      <c r="B1108" s="35">
        <v>0.1</v>
      </c>
      <c r="C1108" s="2" t="s">
        <v>1562</v>
      </c>
      <c r="D1108" s="35">
        <v>0.8</v>
      </c>
      <c r="E1108" s="35">
        <v>0.05</v>
      </c>
      <c r="F1108" s="35">
        <v>233757</v>
      </c>
      <c r="G1108" s="35">
        <v>0.80276499999999995</v>
      </c>
      <c r="H1108" s="35">
        <v>200357</v>
      </c>
      <c r="I1108" s="35">
        <v>0.79034099999999996</v>
      </c>
      <c r="J1108" s="35">
        <v>0.85711700000000002</v>
      </c>
      <c r="K1108" s="35">
        <v>1.2423E-2</v>
      </c>
      <c r="L1108" s="35">
        <v>77366</v>
      </c>
      <c r="M1108" s="35">
        <v>0.61007900000000004</v>
      </c>
      <c r="N1108" s="35">
        <v>43966</v>
      </c>
      <c r="O1108" s="35">
        <v>0.470663</v>
      </c>
      <c r="P1108" s="35">
        <v>0.56828599999999996</v>
      </c>
      <c r="Q1108" s="35">
        <v>0.13941700000000001</v>
      </c>
      <c r="R1108" s="35">
        <v>156391</v>
      </c>
      <c r="S1108" s="35">
        <v>0.95141699999999996</v>
      </c>
      <c r="T1108" s="35">
        <v>156391</v>
      </c>
      <c r="U1108" s="35">
        <v>0.97687000000000002</v>
      </c>
      <c r="V1108" s="35">
        <v>1</v>
      </c>
      <c r="W1108" s="35">
        <v>-2.545E-2</v>
      </c>
      <c r="X1108" s="35">
        <v>863910</v>
      </c>
      <c r="Y1108" s="35">
        <v>0.97729299999999997</v>
      </c>
      <c r="Z1108" s="35">
        <v>863910</v>
      </c>
      <c r="AA1108" s="35">
        <v>0.98916700000000002</v>
      </c>
      <c r="AB1108" s="35">
        <v>1</v>
      </c>
      <c r="AC1108" s="35">
        <v>-1.187E-2</v>
      </c>
      <c r="AD1108" s="35">
        <v>1.958871</v>
      </c>
      <c r="AE1108" s="35">
        <v>0.76376200000000005</v>
      </c>
      <c r="AF1108" s="35">
        <v>1.195109</v>
      </c>
    </row>
    <row r="1109" spans="1:32" ht="13.55">
      <c r="A1109" s="2" t="s">
        <v>1346</v>
      </c>
      <c r="B1109" s="35">
        <v>0.1</v>
      </c>
      <c r="C1109" s="2" t="s">
        <v>1562</v>
      </c>
      <c r="D1109" s="35">
        <v>0.9</v>
      </c>
      <c r="E1109" s="35">
        <v>0.05</v>
      </c>
      <c r="F1109" s="35">
        <v>145976</v>
      </c>
      <c r="G1109" s="35">
        <v>0.850468</v>
      </c>
      <c r="H1109" s="35">
        <v>129487</v>
      </c>
      <c r="I1109" s="35">
        <v>0.84002299999999996</v>
      </c>
      <c r="J1109" s="35">
        <v>0.88704300000000003</v>
      </c>
      <c r="K1109" s="35">
        <v>1.0444999999999999E-2</v>
      </c>
      <c r="L1109" s="35">
        <v>42077</v>
      </c>
      <c r="M1109" s="35">
        <v>0.64312400000000003</v>
      </c>
      <c r="N1109" s="35">
        <v>25588</v>
      </c>
      <c r="O1109" s="35">
        <v>0.52287600000000001</v>
      </c>
      <c r="P1109" s="35">
        <v>0.60812299999999997</v>
      </c>
      <c r="Q1109" s="35">
        <v>0.12024700000000001</v>
      </c>
      <c r="R1109" s="35">
        <v>103899</v>
      </c>
      <c r="S1109" s="35">
        <v>0.978186</v>
      </c>
      <c r="T1109" s="35">
        <v>103899</v>
      </c>
      <c r="U1109" s="35">
        <v>0.98753899999999994</v>
      </c>
      <c r="V1109" s="35">
        <v>1</v>
      </c>
      <c r="W1109" s="35">
        <v>-9.3500000000000007E-3</v>
      </c>
      <c r="X1109" s="35">
        <v>636602</v>
      </c>
      <c r="Y1109" s="35">
        <v>0.98883900000000002</v>
      </c>
      <c r="Z1109" s="35">
        <v>636602</v>
      </c>
      <c r="AA1109" s="35">
        <v>0.99390299999999998</v>
      </c>
      <c r="AB1109" s="35">
        <v>1</v>
      </c>
      <c r="AC1109" s="35">
        <v>-5.0600000000000003E-3</v>
      </c>
      <c r="AD1109" s="35">
        <v>0.96406499999999995</v>
      </c>
      <c r="AE1109" s="35">
        <v>0.45612399999999997</v>
      </c>
      <c r="AF1109" s="35">
        <v>0.50794099999999998</v>
      </c>
    </row>
    <row r="1110" spans="1:32" ht="13.55">
      <c r="A1110" s="2" t="s">
        <v>1346</v>
      </c>
      <c r="B1110" s="35">
        <v>0.1</v>
      </c>
      <c r="C1110" s="2" t="s">
        <v>1562</v>
      </c>
      <c r="D1110" s="35">
        <v>0.95</v>
      </c>
      <c r="E1110" s="35">
        <v>0.05</v>
      </c>
      <c r="F1110" s="35">
        <v>94984</v>
      </c>
      <c r="G1110" s="35">
        <v>0.88502899999999995</v>
      </c>
      <c r="H1110" s="35">
        <v>85821</v>
      </c>
      <c r="I1110" s="35">
        <v>0.87743499999999996</v>
      </c>
      <c r="J1110" s="35">
        <v>0.90353099999999997</v>
      </c>
      <c r="K1110" s="35">
        <v>7.5950000000000002E-3</v>
      </c>
      <c r="L1110" s="35">
        <v>25252</v>
      </c>
      <c r="M1110" s="35">
        <v>0.68810300000000002</v>
      </c>
      <c r="N1110" s="35">
        <v>16089</v>
      </c>
      <c r="O1110" s="35">
        <v>0.58431100000000002</v>
      </c>
      <c r="P1110" s="35">
        <v>0.63713799999999998</v>
      </c>
      <c r="Q1110" s="35">
        <v>0.103792</v>
      </c>
      <c r="R1110" s="35">
        <v>69732</v>
      </c>
      <c r="S1110" s="35">
        <v>0.98735600000000001</v>
      </c>
      <c r="T1110" s="35">
        <v>69732</v>
      </c>
      <c r="U1110" s="35">
        <v>0.99228700000000003</v>
      </c>
      <c r="V1110" s="35">
        <v>1</v>
      </c>
      <c r="W1110" s="35">
        <v>-4.9300000000000004E-3</v>
      </c>
      <c r="X1110" s="35">
        <v>463671</v>
      </c>
      <c r="Y1110" s="35">
        <v>0.99310100000000001</v>
      </c>
      <c r="Z1110" s="35">
        <v>463671</v>
      </c>
      <c r="AA1110" s="35">
        <v>0.99590800000000002</v>
      </c>
      <c r="AB1110" s="35">
        <v>1</v>
      </c>
      <c r="AC1110" s="35">
        <v>-2.81E-3</v>
      </c>
      <c r="AD1110" s="35">
        <v>0.61111800000000005</v>
      </c>
      <c r="AE1110" s="35">
        <v>0.329961</v>
      </c>
      <c r="AF1110" s="35">
        <v>0.28115699999999999</v>
      </c>
    </row>
    <row r="1111" spans="1:32" ht="13.55">
      <c r="A1111" s="2" t="s">
        <v>1346</v>
      </c>
      <c r="B1111" s="35">
        <v>0.1</v>
      </c>
      <c r="C1111" s="2" t="s">
        <v>1562</v>
      </c>
      <c r="D1111" s="35">
        <v>0.99</v>
      </c>
      <c r="E1111" s="35">
        <v>0.05</v>
      </c>
      <c r="F1111" s="35">
        <v>34428</v>
      </c>
      <c r="G1111" s="35">
        <v>0.93020999999999998</v>
      </c>
      <c r="H1111" s="35">
        <v>31478</v>
      </c>
      <c r="I1111" s="35">
        <v>0.92544199999999999</v>
      </c>
      <c r="J1111" s="35">
        <v>0.91431399999999996</v>
      </c>
      <c r="K1111" s="35">
        <v>4.7670000000000004E-3</v>
      </c>
      <c r="L1111" s="35">
        <v>9062</v>
      </c>
      <c r="M1111" s="35">
        <v>0.78800000000000003</v>
      </c>
      <c r="N1111" s="35">
        <v>6112</v>
      </c>
      <c r="O1111" s="35">
        <v>0.71485399999999999</v>
      </c>
      <c r="P1111" s="35">
        <v>0.67446499999999998</v>
      </c>
      <c r="Q1111" s="35">
        <v>7.3146000000000003E-2</v>
      </c>
      <c r="R1111" s="35">
        <v>25366</v>
      </c>
      <c r="S1111" s="35">
        <v>0.99431599999999998</v>
      </c>
      <c r="T1111" s="35">
        <v>25366</v>
      </c>
      <c r="U1111" s="35">
        <v>0.99615100000000001</v>
      </c>
      <c r="V1111" s="35">
        <v>1</v>
      </c>
      <c r="W1111" s="35">
        <v>-1.8400000000000001E-3</v>
      </c>
      <c r="X1111" s="35">
        <v>212016</v>
      </c>
      <c r="Y1111" s="35">
        <v>0.99624999999999997</v>
      </c>
      <c r="Z1111" s="35">
        <v>212016</v>
      </c>
      <c r="AA1111" s="35">
        <v>0.99760499999999996</v>
      </c>
      <c r="AB1111" s="35">
        <v>1</v>
      </c>
      <c r="AC1111" s="35">
        <v>-1.3500000000000001E-3</v>
      </c>
      <c r="AD1111" s="35">
        <v>0.34406900000000001</v>
      </c>
      <c r="AE1111" s="35">
        <v>0.208511</v>
      </c>
      <c r="AF1111" s="35">
        <v>0.13555800000000001</v>
      </c>
    </row>
    <row r="1112" spans="1:32" ht="13.55">
      <c r="A1112" s="2" t="s">
        <v>1346</v>
      </c>
      <c r="B1112" s="35">
        <v>0.15</v>
      </c>
      <c r="C1112" s="2" t="s">
        <v>1561</v>
      </c>
      <c r="D1112" s="35">
        <v>0.7</v>
      </c>
      <c r="E1112" s="35">
        <v>0.05</v>
      </c>
      <c r="F1112" s="35">
        <v>945322</v>
      </c>
      <c r="G1112" s="35">
        <v>0.79594500000000001</v>
      </c>
      <c r="H1112" s="35">
        <v>791043</v>
      </c>
      <c r="I1112" s="35">
        <v>0.78974299999999997</v>
      </c>
      <c r="J1112" s="35">
        <v>0.83679700000000001</v>
      </c>
      <c r="K1112" s="35">
        <v>6.202E-3</v>
      </c>
      <c r="L1112" s="35">
        <v>405671</v>
      </c>
      <c r="M1112" s="35">
        <v>0.68030299999999999</v>
      </c>
      <c r="N1112" s="35">
        <v>251392</v>
      </c>
      <c r="O1112" s="35">
        <v>0.56872199999999995</v>
      </c>
      <c r="P1112" s="35">
        <v>0.61969399999999997</v>
      </c>
      <c r="Q1112" s="35">
        <v>0.111582</v>
      </c>
      <c r="R1112" s="35">
        <v>539651</v>
      </c>
      <c r="S1112" s="35">
        <v>0.91255299999999995</v>
      </c>
      <c r="T1112" s="35">
        <v>539651</v>
      </c>
      <c r="U1112" s="35">
        <v>0.96432399999999996</v>
      </c>
      <c r="V1112" s="35">
        <v>1</v>
      </c>
      <c r="W1112" s="35">
        <v>-5.1769999999999997E-2</v>
      </c>
      <c r="X1112" s="35">
        <v>2697727</v>
      </c>
      <c r="Y1112" s="35">
        <v>0.95419500000000002</v>
      </c>
      <c r="Z1112" s="35">
        <v>2697727</v>
      </c>
      <c r="AA1112" s="35">
        <v>0.98046100000000003</v>
      </c>
      <c r="AB1112" s="35">
        <v>1</v>
      </c>
      <c r="AC1112" s="35">
        <v>-2.6270000000000002E-2</v>
      </c>
      <c r="AD1112" s="35">
        <v>4.2119749999999998</v>
      </c>
      <c r="AE1112" s="35">
        <v>1.5647610000000001</v>
      </c>
      <c r="AF1112" s="35">
        <v>2.647214</v>
      </c>
    </row>
    <row r="1113" spans="1:32" ht="13.55">
      <c r="A1113" s="2" t="s">
        <v>1346</v>
      </c>
      <c r="B1113" s="35">
        <v>0.15</v>
      </c>
      <c r="C1113" s="2" t="s">
        <v>1561</v>
      </c>
      <c r="D1113" s="35">
        <v>0.8</v>
      </c>
      <c r="E1113" s="35">
        <v>0.05</v>
      </c>
      <c r="F1113" s="35">
        <v>740402</v>
      </c>
      <c r="G1113" s="35">
        <v>0.83559000000000005</v>
      </c>
      <c r="H1113" s="35">
        <v>632504</v>
      </c>
      <c r="I1113" s="35">
        <v>0.826044</v>
      </c>
      <c r="J1113" s="35">
        <v>0.854271</v>
      </c>
      <c r="K1113" s="35">
        <v>9.5460000000000007E-3</v>
      </c>
      <c r="L1113" s="35">
        <v>293446</v>
      </c>
      <c r="M1113" s="35">
        <v>0.70495300000000005</v>
      </c>
      <c r="N1113" s="35">
        <v>185548</v>
      </c>
      <c r="O1113" s="35">
        <v>0.601715</v>
      </c>
      <c r="P1113" s="35">
        <v>0.63230699999999995</v>
      </c>
      <c r="Q1113" s="35">
        <v>0.103238</v>
      </c>
      <c r="R1113" s="35">
        <v>446956</v>
      </c>
      <c r="S1113" s="35">
        <v>0.95133500000000004</v>
      </c>
      <c r="T1113" s="35">
        <v>446956</v>
      </c>
      <c r="U1113" s="35">
        <v>0.97729900000000003</v>
      </c>
      <c r="V1113" s="35">
        <v>1</v>
      </c>
      <c r="W1113" s="35">
        <v>-2.596E-2</v>
      </c>
      <c r="X1113" s="35">
        <v>2367746</v>
      </c>
      <c r="Y1113" s="35">
        <v>0.97387000000000001</v>
      </c>
      <c r="Z1113" s="35">
        <v>2367746</v>
      </c>
      <c r="AA1113" s="35">
        <v>0.98708099999999999</v>
      </c>
      <c r="AB1113" s="35">
        <v>1</v>
      </c>
      <c r="AC1113" s="35">
        <v>-1.321E-2</v>
      </c>
      <c r="AD1113" s="35">
        <v>2.385303</v>
      </c>
      <c r="AE1113" s="35">
        <v>1.057974</v>
      </c>
      <c r="AF1113" s="35">
        <v>1.327329</v>
      </c>
    </row>
    <row r="1114" spans="1:32" ht="13.55">
      <c r="A1114" s="2" t="s">
        <v>1346</v>
      </c>
      <c r="B1114" s="35">
        <v>0.15</v>
      </c>
      <c r="C1114" s="2" t="s">
        <v>1561</v>
      </c>
      <c r="D1114" s="35">
        <v>0.9</v>
      </c>
      <c r="E1114" s="35">
        <v>0.05</v>
      </c>
      <c r="F1114" s="35">
        <v>496425</v>
      </c>
      <c r="G1114" s="35">
        <v>0.87765000000000004</v>
      </c>
      <c r="H1114" s="35">
        <v>437586</v>
      </c>
      <c r="I1114" s="35">
        <v>0.869448</v>
      </c>
      <c r="J1114" s="35">
        <v>0.88147500000000001</v>
      </c>
      <c r="K1114" s="35">
        <v>8.2019999999999992E-3</v>
      </c>
      <c r="L1114" s="35">
        <v>178354</v>
      </c>
      <c r="M1114" s="35">
        <v>0.74344200000000005</v>
      </c>
      <c r="N1114" s="35">
        <v>119515</v>
      </c>
      <c r="O1114" s="35">
        <v>0.66007000000000005</v>
      </c>
      <c r="P1114" s="35">
        <v>0.67010000000000003</v>
      </c>
      <c r="Q1114" s="35">
        <v>8.3372000000000002E-2</v>
      </c>
      <c r="R1114" s="35">
        <v>318071</v>
      </c>
      <c r="S1114" s="35">
        <v>0.97649600000000003</v>
      </c>
      <c r="T1114" s="35">
        <v>318071</v>
      </c>
      <c r="U1114" s="35">
        <v>0.98709899999999995</v>
      </c>
      <c r="V1114" s="35">
        <v>1</v>
      </c>
      <c r="W1114" s="35">
        <v>-1.06E-2</v>
      </c>
      <c r="X1114" s="35">
        <v>1842983</v>
      </c>
      <c r="Y1114" s="35">
        <v>0.98612</v>
      </c>
      <c r="Z1114" s="35">
        <v>1842983</v>
      </c>
      <c r="AA1114" s="35">
        <v>0.99193500000000001</v>
      </c>
      <c r="AB1114" s="35">
        <v>1</v>
      </c>
      <c r="AC1114" s="35">
        <v>-5.8100000000000001E-3</v>
      </c>
      <c r="AD1114" s="35">
        <v>1.2748679999999999</v>
      </c>
      <c r="AE1114" s="35">
        <v>0.69208999999999998</v>
      </c>
      <c r="AF1114" s="35">
        <v>0.58277699999999999</v>
      </c>
    </row>
    <row r="1115" spans="1:32" ht="13.55">
      <c r="A1115" s="2" t="s">
        <v>1346</v>
      </c>
      <c r="B1115" s="35">
        <v>0.15</v>
      </c>
      <c r="C1115" s="2" t="s">
        <v>1561</v>
      </c>
      <c r="D1115" s="35">
        <v>0.95</v>
      </c>
      <c r="E1115" s="35">
        <v>0.05</v>
      </c>
      <c r="F1115" s="35">
        <v>345534</v>
      </c>
      <c r="G1115" s="35">
        <v>0.90444899999999995</v>
      </c>
      <c r="H1115" s="35">
        <v>309919</v>
      </c>
      <c r="I1115" s="35">
        <v>0.89790499999999995</v>
      </c>
      <c r="J1115" s="35">
        <v>0.89692799999999995</v>
      </c>
      <c r="K1115" s="35">
        <v>6.5449999999999996E-3</v>
      </c>
      <c r="L1115" s="35">
        <v>118062</v>
      </c>
      <c r="M1115" s="35">
        <v>0.78056499999999995</v>
      </c>
      <c r="N1115" s="35">
        <v>82447</v>
      </c>
      <c r="O1115" s="35">
        <v>0.71298099999999998</v>
      </c>
      <c r="P1115" s="35">
        <v>0.69833599999999996</v>
      </c>
      <c r="Q1115" s="35">
        <v>6.7584000000000005E-2</v>
      </c>
      <c r="R1115" s="35">
        <v>227472</v>
      </c>
      <c r="S1115" s="35">
        <v>0.98563999999999996</v>
      </c>
      <c r="T1115" s="35">
        <v>227472</v>
      </c>
      <c r="U1115" s="35">
        <v>0.99107299999999998</v>
      </c>
      <c r="V1115" s="35">
        <v>1</v>
      </c>
      <c r="W1115" s="35">
        <v>-5.4299999999999999E-3</v>
      </c>
      <c r="X1115" s="35">
        <v>1426389</v>
      </c>
      <c r="Y1115" s="35">
        <v>0.99060899999999996</v>
      </c>
      <c r="Z1115" s="35">
        <v>1426389</v>
      </c>
      <c r="AA1115" s="35">
        <v>0.99391499999999999</v>
      </c>
      <c r="AB1115" s="35">
        <v>1</v>
      </c>
      <c r="AC1115" s="35">
        <v>-3.31E-3</v>
      </c>
      <c r="AD1115" s="35">
        <v>0.87609700000000001</v>
      </c>
      <c r="AE1115" s="35">
        <v>0.54510999999999998</v>
      </c>
      <c r="AF1115" s="35">
        <v>0.33098699999999998</v>
      </c>
    </row>
    <row r="1116" spans="1:32" ht="13.55">
      <c r="A1116" s="2" t="s">
        <v>1346</v>
      </c>
      <c r="B1116" s="35">
        <v>0.15</v>
      </c>
      <c r="C1116" s="2" t="s">
        <v>1561</v>
      </c>
      <c r="D1116" s="35">
        <v>0.99</v>
      </c>
      <c r="E1116" s="35">
        <v>0.05</v>
      </c>
      <c r="F1116" s="35">
        <v>153274</v>
      </c>
      <c r="G1116" s="35">
        <v>0.94032000000000004</v>
      </c>
      <c r="H1116" s="35">
        <v>138131</v>
      </c>
      <c r="I1116" s="35">
        <v>0.93597399999999997</v>
      </c>
      <c r="J1116" s="35">
        <v>0.90120299999999998</v>
      </c>
      <c r="K1116" s="35">
        <v>4.346E-3</v>
      </c>
      <c r="L1116" s="35">
        <v>52205</v>
      </c>
      <c r="M1116" s="35">
        <v>0.85324599999999995</v>
      </c>
      <c r="N1116" s="35">
        <v>37062</v>
      </c>
      <c r="O1116" s="35">
        <v>0.80497799999999997</v>
      </c>
      <c r="P1116" s="35">
        <v>0.70993200000000001</v>
      </c>
      <c r="Q1116" s="35">
        <v>4.8267999999999998E-2</v>
      </c>
      <c r="R1116" s="35">
        <v>101069</v>
      </c>
      <c r="S1116" s="35">
        <v>0.99264399999999997</v>
      </c>
      <c r="T1116" s="35">
        <v>101069</v>
      </c>
      <c r="U1116" s="35">
        <v>0.99537100000000001</v>
      </c>
      <c r="V1116" s="35">
        <v>1</v>
      </c>
      <c r="W1116" s="35">
        <v>-2.7299999999999998E-3</v>
      </c>
      <c r="X1116" s="35">
        <v>762548</v>
      </c>
      <c r="Y1116" s="35">
        <v>0.99412299999999998</v>
      </c>
      <c r="Z1116" s="35">
        <v>762548</v>
      </c>
      <c r="AA1116" s="35">
        <v>0.99609800000000004</v>
      </c>
      <c r="AB1116" s="35">
        <v>1</v>
      </c>
      <c r="AC1116" s="35">
        <v>-1.98E-3</v>
      </c>
      <c r="AD1116" s="35">
        <v>0.56696100000000005</v>
      </c>
      <c r="AE1116" s="35">
        <v>0.36936099999999999</v>
      </c>
      <c r="AF1116" s="35">
        <v>0.197599</v>
      </c>
    </row>
    <row r="1117" spans="1:32" ht="13.55">
      <c r="A1117" s="2" t="s">
        <v>1346</v>
      </c>
      <c r="B1117" s="35">
        <v>0.15</v>
      </c>
      <c r="C1117" s="2" t="s">
        <v>1562</v>
      </c>
      <c r="D1117" s="35">
        <v>0.7</v>
      </c>
      <c r="E1117" s="35">
        <v>0.05</v>
      </c>
      <c r="F1117" s="35">
        <v>374719</v>
      </c>
      <c r="G1117" s="35">
        <v>0.803732</v>
      </c>
      <c r="H1117" s="35">
        <v>315160</v>
      </c>
      <c r="I1117" s="35">
        <v>0.79990899999999998</v>
      </c>
      <c r="J1117" s="35">
        <v>0.84105700000000005</v>
      </c>
      <c r="K1117" s="35">
        <v>3.823E-3</v>
      </c>
      <c r="L1117" s="35">
        <v>157237</v>
      </c>
      <c r="M1117" s="35">
        <v>0.68968099999999999</v>
      </c>
      <c r="N1117" s="35">
        <v>97678</v>
      </c>
      <c r="O1117" s="35">
        <v>0.57994599999999996</v>
      </c>
      <c r="P1117" s="35">
        <v>0.62121499999999996</v>
      </c>
      <c r="Q1117" s="35">
        <v>0.109735</v>
      </c>
      <c r="R1117" s="35">
        <v>217482</v>
      </c>
      <c r="S1117" s="35">
        <v>0.91287300000000005</v>
      </c>
      <c r="T1117" s="35">
        <v>217482</v>
      </c>
      <c r="U1117" s="35">
        <v>0.96414800000000001</v>
      </c>
      <c r="V1117" s="35">
        <v>1</v>
      </c>
      <c r="W1117" s="35">
        <v>-5.1279999999999999E-2</v>
      </c>
      <c r="X1117" s="35">
        <v>1065071</v>
      </c>
      <c r="Y1117" s="35">
        <v>0.95420700000000003</v>
      </c>
      <c r="Z1117" s="35">
        <v>1065071</v>
      </c>
      <c r="AA1117" s="35">
        <v>0.98033199999999998</v>
      </c>
      <c r="AB1117" s="35">
        <v>1</v>
      </c>
      <c r="AC1117" s="35">
        <v>-2.613E-2</v>
      </c>
      <c r="AD1117" s="35">
        <v>4.2052440000000004</v>
      </c>
      <c r="AE1117" s="35">
        <v>1.5718799999999999</v>
      </c>
      <c r="AF1117" s="35">
        <v>2.6333639999999998</v>
      </c>
    </row>
    <row r="1118" spans="1:32" ht="13.55">
      <c r="A1118" s="2" t="s">
        <v>1346</v>
      </c>
      <c r="B1118" s="35">
        <v>0.15</v>
      </c>
      <c r="C1118" s="2" t="s">
        <v>1562</v>
      </c>
      <c r="D1118" s="35">
        <v>0.8</v>
      </c>
      <c r="E1118" s="35">
        <v>0.05</v>
      </c>
      <c r="F1118" s="35">
        <v>294034</v>
      </c>
      <c r="G1118" s="35">
        <v>0.84419299999999997</v>
      </c>
      <c r="H1118" s="35">
        <v>252509</v>
      </c>
      <c r="I1118" s="35">
        <v>0.83709299999999998</v>
      </c>
      <c r="J1118" s="35">
        <v>0.85877499999999996</v>
      </c>
      <c r="K1118" s="35">
        <v>7.1000000000000004E-3</v>
      </c>
      <c r="L1118" s="35">
        <v>113785</v>
      </c>
      <c r="M1118" s="35">
        <v>0.71677400000000002</v>
      </c>
      <c r="N1118" s="35">
        <v>72260</v>
      </c>
      <c r="O1118" s="35">
        <v>0.61644200000000005</v>
      </c>
      <c r="P1118" s="35">
        <v>0.63505699999999998</v>
      </c>
      <c r="Q1118" s="35">
        <v>0.100332</v>
      </c>
      <c r="R1118" s="35">
        <v>180249</v>
      </c>
      <c r="S1118" s="35">
        <v>0.950901</v>
      </c>
      <c r="T1118" s="35">
        <v>180249</v>
      </c>
      <c r="U1118" s="35">
        <v>0.97733499999999995</v>
      </c>
      <c r="V1118" s="35">
        <v>1</v>
      </c>
      <c r="W1118" s="35">
        <v>-2.6429999999999999E-2</v>
      </c>
      <c r="X1118" s="35">
        <v>935619</v>
      </c>
      <c r="Y1118" s="35">
        <v>0.97386300000000003</v>
      </c>
      <c r="Z1118" s="35">
        <v>935619</v>
      </c>
      <c r="AA1118" s="35">
        <v>0.98700699999999997</v>
      </c>
      <c r="AB1118" s="35">
        <v>1</v>
      </c>
      <c r="AC1118" s="35">
        <v>-1.3140000000000001E-2</v>
      </c>
      <c r="AD1118" s="35">
        <v>2.3845200000000002</v>
      </c>
      <c r="AE1118" s="35">
        <v>1.0638909999999999</v>
      </c>
      <c r="AF1118" s="35">
        <v>1.3206290000000001</v>
      </c>
    </row>
    <row r="1119" spans="1:32" ht="13.55">
      <c r="A1119" s="2" t="s">
        <v>1346</v>
      </c>
      <c r="B1119" s="35">
        <v>0.15</v>
      </c>
      <c r="C1119" s="2" t="s">
        <v>1562</v>
      </c>
      <c r="D1119" s="35">
        <v>0.9</v>
      </c>
      <c r="E1119" s="35">
        <v>0.05</v>
      </c>
      <c r="F1119" s="35">
        <v>197931</v>
      </c>
      <c r="G1119" s="35">
        <v>0.88747600000000004</v>
      </c>
      <c r="H1119" s="35">
        <v>175344</v>
      </c>
      <c r="I1119" s="35">
        <v>0.88107199999999997</v>
      </c>
      <c r="J1119" s="35">
        <v>0.885884</v>
      </c>
      <c r="K1119" s="35">
        <v>6.4029999999999998E-3</v>
      </c>
      <c r="L1119" s="35">
        <v>69498</v>
      </c>
      <c r="M1119" s="35">
        <v>0.75983199999999995</v>
      </c>
      <c r="N1119" s="35">
        <v>46911</v>
      </c>
      <c r="O1119" s="35">
        <v>0.68107399999999996</v>
      </c>
      <c r="P1119" s="35">
        <v>0.67499799999999999</v>
      </c>
      <c r="Q1119" s="35">
        <v>7.8757999999999995E-2</v>
      </c>
      <c r="R1119" s="35">
        <v>128433</v>
      </c>
      <c r="S1119" s="35">
        <v>0.976217</v>
      </c>
      <c r="T1119" s="35">
        <v>128433</v>
      </c>
      <c r="U1119" s="35">
        <v>0.98692899999999995</v>
      </c>
      <c r="V1119" s="35">
        <v>1</v>
      </c>
      <c r="W1119" s="35">
        <v>-1.0710000000000001E-2</v>
      </c>
      <c r="X1119" s="35">
        <v>728645</v>
      </c>
      <c r="Y1119" s="35">
        <v>0.98605600000000004</v>
      </c>
      <c r="Z1119" s="35">
        <v>728645</v>
      </c>
      <c r="AA1119" s="35">
        <v>0.99187599999999998</v>
      </c>
      <c r="AB1119" s="35">
        <v>1</v>
      </c>
      <c r="AC1119" s="35">
        <v>-5.8199999999999997E-3</v>
      </c>
      <c r="AD1119" s="35">
        <v>1.2797879999999999</v>
      </c>
      <c r="AE1119" s="35">
        <v>0.69641799999999998</v>
      </c>
      <c r="AF1119" s="35">
        <v>0.58337000000000006</v>
      </c>
    </row>
    <row r="1120" spans="1:32" ht="13.55">
      <c r="A1120" s="2" t="s">
        <v>1346</v>
      </c>
      <c r="B1120" s="35">
        <v>0.15</v>
      </c>
      <c r="C1120" s="2" t="s">
        <v>1562</v>
      </c>
      <c r="D1120" s="35">
        <v>0.95</v>
      </c>
      <c r="E1120" s="35">
        <v>0.05</v>
      </c>
      <c r="F1120" s="35">
        <v>138550</v>
      </c>
      <c r="G1120" s="35">
        <v>0.91566999999999998</v>
      </c>
      <c r="H1120" s="35">
        <v>124642</v>
      </c>
      <c r="I1120" s="35">
        <v>0.91079299999999996</v>
      </c>
      <c r="J1120" s="35">
        <v>0.899617</v>
      </c>
      <c r="K1120" s="35">
        <v>4.8770000000000003E-3</v>
      </c>
      <c r="L1120" s="35">
        <v>46319</v>
      </c>
      <c r="M1120" s="35">
        <v>0.80264400000000002</v>
      </c>
      <c r="N1120" s="35">
        <v>32411</v>
      </c>
      <c r="O1120" s="35">
        <v>0.739977</v>
      </c>
      <c r="P1120" s="35">
        <v>0.69973399999999997</v>
      </c>
      <c r="Q1120" s="35">
        <v>6.2667E-2</v>
      </c>
      <c r="R1120" s="35">
        <v>92231</v>
      </c>
      <c r="S1120" s="35">
        <v>0.98535300000000003</v>
      </c>
      <c r="T1120" s="35">
        <v>92231</v>
      </c>
      <c r="U1120" s="35">
        <v>0.99119800000000002</v>
      </c>
      <c r="V1120" s="35">
        <v>1</v>
      </c>
      <c r="W1120" s="35">
        <v>-5.8500000000000002E-3</v>
      </c>
      <c r="X1120" s="35">
        <v>564955</v>
      </c>
      <c r="Y1120" s="35">
        <v>0.99054600000000004</v>
      </c>
      <c r="Z1120" s="35">
        <v>564955</v>
      </c>
      <c r="AA1120" s="35">
        <v>0.99402299999999999</v>
      </c>
      <c r="AB1120" s="35">
        <v>1</v>
      </c>
      <c r="AC1120" s="35">
        <v>-3.48E-3</v>
      </c>
      <c r="AD1120" s="35">
        <v>0.88108799999999998</v>
      </c>
      <c r="AE1120" s="35">
        <v>0.53293900000000005</v>
      </c>
      <c r="AF1120" s="35">
        <v>0.34814899999999999</v>
      </c>
    </row>
    <row r="1121" spans="1:32" ht="13.55">
      <c r="A1121" s="2" t="s">
        <v>1346</v>
      </c>
      <c r="B1121" s="35">
        <v>0.15</v>
      </c>
      <c r="C1121" s="2" t="s">
        <v>1562</v>
      </c>
      <c r="D1121" s="35">
        <v>0.99</v>
      </c>
      <c r="E1121" s="35">
        <v>0.05</v>
      </c>
      <c r="F1121" s="35">
        <v>61789</v>
      </c>
      <c r="G1121" s="35">
        <v>0.95296000000000003</v>
      </c>
      <c r="H1121" s="35">
        <v>55791</v>
      </c>
      <c r="I1121" s="35">
        <v>0.94981199999999999</v>
      </c>
      <c r="J1121" s="35">
        <v>0.90292799999999995</v>
      </c>
      <c r="K1121" s="35">
        <v>3.1489999999999999E-3</v>
      </c>
      <c r="L1121" s="35">
        <v>20619</v>
      </c>
      <c r="M1121" s="35">
        <v>0.88262499999999999</v>
      </c>
      <c r="N1121" s="35">
        <v>14621</v>
      </c>
      <c r="O1121" s="35">
        <v>0.84207799999999999</v>
      </c>
      <c r="P1121" s="35">
        <v>0.70910300000000004</v>
      </c>
      <c r="Q1121" s="35">
        <v>4.0547E-2</v>
      </c>
      <c r="R1121" s="35">
        <v>41170</v>
      </c>
      <c r="S1121" s="35">
        <v>0.99257399999999996</v>
      </c>
      <c r="T1121" s="35">
        <v>41170</v>
      </c>
      <c r="U1121" s="35">
        <v>0.99502100000000004</v>
      </c>
      <c r="V1121" s="35">
        <v>1</v>
      </c>
      <c r="W1121" s="35">
        <v>-2.4499999999999999E-3</v>
      </c>
      <c r="X1121" s="35">
        <v>303163</v>
      </c>
      <c r="Y1121" s="35">
        <v>0.99422200000000005</v>
      </c>
      <c r="Z1121" s="35">
        <v>303163</v>
      </c>
      <c r="AA1121" s="35">
        <v>0.99613600000000002</v>
      </c>
      <c r="AB1121" s="35">
        <v>1</v>
      </c>
      <c r="AC1121" s="35">
        <v>-1.91E-3</v>
      </c>
      <c r="AD1121" s="35">
        <v>0.55632300000000001</v>
      </c>
      <c r="AE1121" s="35">
        <v>0.36480400000000002</v>
      </c>
      <c r="AF1121" s="35">
        <v>0.19151899999999999</v>
      </c>
    </row>
    <row r="1122" spans="1:32" ht="13.55">
      <c r="A1122" s="2" t="s">
        <v>1346</v>
      </c>
      <c r="B1122" s="35">
        <v>0.2</v>
      </c>
      <c r="C1122" s="2" t="s">
        <v>1561</v>
      </c>
      <c r="D1122" s="35">
        <v>0.7</v>
      </c>
      <c r="E1122" s="35">
        <v>0.05</v>
      </c>
      <c r="F1122" s="35">
        <v>1094262</v>
      </c>
      <c r="G1122" s="35">
        <v>0.83197699999999997</v>
      </c>
      <c r="H1122" s="35">
        <v>935573</v>
      </c>
      <c r="I1122" s="35">
        <v>0.83129500000000001</v>
      </c>
      <c r="J1122" s="35">
        <v>0.85498099999999999</v>
      </c>
      <c r="K1122" s="35">
        <v>6.8199999999999999E-4</v>
      </c>
      <c r="L1122" s="35">
        <v>503815</v>
      </c>
      <c r="M1122" s="35">
        <v>0.74937900000000002</v>
      </c>
      <c r="N1122" s="35">
        <v>345126</v>
      </c>
      <c r="O1122" s="35">
        <v>0.67194699999999996</v>
      </c>
      <c r="P1122" s="35">
        <v>0.685025</v>
      </c>
      <c r="Q1122" s="35">
        <v>7.7432000000000001E-2</v>
      </c>
      <c r="R1122" s="35">
        <v>590447</v>
      </c>
      <c r="S1122" s="35">
        <v>0.91834800000000005</v>
      </c>
      <c r="T1122" s="35">
        <v>590447</v>
      </c>
      <c r="U1122" s="35">
        <v>0.96506700000000001</v>
      </c>
      <c r="V1122" s="35">
        <v>1</v>
      </c>
      <c r="W1122" s="35">
        <v>-4.6719999999999998E-2</v>
      </c>
      <c r="X1122" s="35">
        <v>2824524</v>
      </c>
      <c r="Y1122" s="35">
        <v>0.95293799999999995</v>
      </c>
      <c r="Z1122" s="35">
        <v>2824524</v>
      </c>
      <c r="AA1122" s="35">
        <v>0.97791799999999995</v>
      </c>
      <c r="AB1122" s="35">
        <v>1</v>
      </c>
      <c r="AC1122" s="35">
        <v>-2.4979999999999999E-2</v>
      </c>
      <c r="AD1122" s="35">
        <v>4.4312139999999998</v>
      </c>
      <c r="AE1122" s="35">
        <v>1.918587</v>
      </c>
      <c r="AF1122" s="35">
        <v>2.5126270000000002</v>
      </c>
    </row>
    <row r="1123" spans="1:32" ht="13.55">
      <c r="A1123" s="2" t="s">
        <v>1346</v>
      </c>
      <c r="B1123" s="35">
        <v>0.2</v>
      </c>
      <c r="C1123" s="2" t="s">
        <v>1561</v>
      </c>
      <c r="D1123" s="35">
        <v>0.8</v>
      </c>
      <c r="E1123" s="35">
        <v>0.05</v>
      </c>
      <c r="F1123" s="35">
        <v>895115</v>
      </c>
      <c r="G1123" s="35">
        <v>0.86773299999999998</v>
      </c>
      <c r="H1123" s="35">
        <v>774757</v>
      </c>
      <c r="I1123" s="35">
        <v>0.863008</v>
      </c>
      <c r="J1123" s="35">
        <v>0.86553899999999995</v>
      </c>
      <c r="K1123" s="35">
        <v>4.725E-3</v>
      </c>
      <c r="L1123" s="35">
        <v>389465</v>
      </c>
      <c r="M1123" s="35">
        <v>0.77785700000000002</v>
      </c>
      <c r="N1123" s="35">
        <v>269107</v>
      </c>
      <c r="O1123" s="35">
        <v>0.70755800000000002</v>
      </c>
      <c r="P1123" s="35">
        <v>0.69096599999999997</v>
      </c>
      <c r="Q1123" s="35">
        <v>7.0297999999999999E-2</v>
      </c>
      <c r="R1123" s="35">
        <v>505650</v>
      </c>
      <c r="S1123" s="35">
        <v>0.95250000000000001</v>
      </c>
      <c r="T1123" s="35">
        <v>505650</v>
      </c>
      <c r="U1123" s="35">
        <v>0.977275</v>
      </c>
      <c r="V1123" s="35">
        <v>1</v>
      </c>
      <c r="W1123" s="35">
        <v>-2.477E-2</v>
      </c>
      <c r="X1123" s="35">
        <v>2539508</v>
      </c>
      <c r="Y1123" s="35">
        <v>0.97124900000000003</v>
      </c>
      <c r="Z1123" s="35">
        <v>2539508</v>
      </c>
      <c r="AA1123" s="35">
        <v>0.98465499999999995</v>
      </c>
      <c r="AB1123" s="35">
        <v>1</v>
      </c>
      <c r="AC1123" s="35">
        <v>-1.341E-2</v>
      </c>
      <c r="AD1123" s="35">
        <v>2.7061359999999999</v>
      </c>
      <c r="AE1123" s="35">
        <v>1.360824</v>
      </c>
      <c r="AF1123" s="35">
        <v>1.3453120000000001</v>
      </c>
    </row>
    <row r="1124" spans="1:32" ht="13.55">
      <c r="A1124" s="2" t="s">
        <v>1346</v>
      </c>
      <c r="B1124" s="35">
        <v>0.2</v>
      </c>
      <c r="C1124" s="2" t="s">
        <v>1561</v>
      </c>
      <c r="D1124" s="35">
        <v>0.9</v>
      </c>
      <c r="E1124" s="35">
        <v>0.05</v>
      </c>
      <c r="F1124" s="35">
        <v>641544</v>
      </c>
      <c r="G1124" s="35">
        <v>0.90435399999999999</v>
      </c>
      <c r="H1124" s="35">
        <v>567918</v>
      </c>
      <c r="I1124" s="35">
        <v>0.89938600000000002</v>
      </c>
      <c r="J1124" s="35">
        <v>0.88523600000000002</v>
      </c>
      <c r="K1124" s="35">
        <v>4.9680000000000002E-3</v>
      </c>
      <c r="L1124" s="35">
        <v>260051</v>
      </c>
      <c r="M1124" s="35">
        <v>0.81705099999999997</v>
      </c>
      <c r="N1124" s="35">
        <v>186425</v>
      </c>
      <c r="O1124" s="35">
        <v>0.76199399999999995</v>
      </c>
      <c r="P1124" s="35">
        <v>0.71687900000000004</v>
      </c>
      <c r="Q1124" s="35">
        <v>5.5057000000000002E-2</v>
      </c>
      <c r="R1124" s="35">
        <v>381493</v>
      </c>
      <c r="S1124" s="35">
        <v>0.97539900000000002</v>
      </c>
      <c r="T1124" s="35">
        <v>381493</v>
      </c>
      <c r="U1124" s="35">
        <v>0.98628700000000002</v>
      </c>
      <c r="V1124" s="35">
        <v>1</v>
      </c>
      <c r="W1124" s="35">
        <v>-1.089E-2</v>
      </c>
      <c r="X1124" s="35">
        <v>2069355</v>
      </c>
      <c r="Y1124" s="35">
        <v>0.98340300000000003</v>
      </c>
      <c r="Z1124" s="35">
        <v>2069355</v>
      </c>
      <c r="AA1124" s="35">
        <v>0.98985199999999995</v>
      </c>
      <c r="AB1124" s="35">
        <v>1</v>
      </c>
      <c r="AC1124" s="35">
        <v>-6.45E-3</v>
      </c>
      <c r="AD1124" s="35">
        <v>1.5768310000000001</v>
      </c>
      <c r="AE1124" s="35">
        <v>0.93091699999999999</v>
      </c>
      <c r="AF1124" s="35">
        <v>0.64591399999999999</v>
      </c>
    </row>
    <row r="1125" spans="1:32" ht="13.55">
      <c r="A1125" s="2" t="s">
        <v>1346</v>
      </c>
      <c r="B1125" s="35">
        <v>0.2</v>
      </c>
      <c r="C1125" s="2" t="s">
        <v>1561</v>
      </c>
      <c r="D1125" s="35">
        <v>0.95</v>
      </c>
      <c r="E1125" s="35">
        <v>0.05</v>
      </c>
      <c r="F1125" s="35">
        <v>474243</v>
      </c>
      <c r="G1125" s="35">
        <v>0.925589</v>
      </c>
      <c r="H1125" s="35">
        <v>426451</v>
      </c>
      <c r="I1125" s="35">
        <v>0.92147599999999996</v>
      </c>
      <c r="J1125" s="35">
        <v>0.89922500000000005</v>
      </c>
      <c r="K1125" s="35">
        <v>4.1120000000000002E-3</v>
      </c>
      <c r="L1125" s="35">
        <v>184314</v>
      </c>
      <c r="M1125" s="35">
        <v>0.84635400000000005</v>
      </c>
      <c r="N1125" s="35">
        <v>136522</v>
      </c>
      <c r="O1125" s="35">
        <v>0.80315599999999998</v>
      </c>
      <c r="P1125" s="35">
        <v>0.740703</v>
      </c>
      <c r="Q1125" s="35">
        <v>4.3199000000000001E-2</v>
      </c>
      <c r="R1125" s="35">
        <v>289929</v>
      </c>
      <c r="S1125" s="35">
        <v>0.98416099999999995</v>
      </c>
      <c r="T1125" s="35">
        <v>289929</v>
      </c>
      <c r="U1125" s="35">
        <v>0.99016400000000004</v>
      </c>
      <c r="V1125" s="35">
        <v>1</v>
      </c>
      <c r="W1125" s="35">
        <v>-6.0000000000000001E-3</v>
      </c>
      <c r="X1125" s="35">
        <v>1680807</v>
      </c>
      <c r="Y1125" s="35">
        <v>0.98824599999999996</v>
      </c>
      <c r="Z1125" s="35">
        <v>1680807</v>
      </c>
      <c r="AA1125" s="35">
        <v>0.99212</v>
      </c>
      <c r="AB1125" s="35">
        <v>1</v>
      </c>
      <c r="AC1125" s="35">
        <v>-3.8700000000000002E-3</v>
      </c>
      <c r="AD1125" s="35">
        <v>1.1254519999999999</v>
      </c>
      <c r="AE1125" s="35">
        <v>0.73761399999999999</v>
      </c>
      <c r="AF1125" s="35">
        <v>0.38783800000000002</v>
      </c>
    </row>
    <row r="1126" spans="1:32" ht="13.55">
      <c r="A1126" s="2" t="s">
        <v>1346</v>
      </c>
      <c r="B1126" s="35">
        <v>0.2</v>
      </c>
      <c r="C1126" s="2" t="s">
        <v>1561</v>
      </c>
      <c r="D1126" s="35">
        <v>0.99</v>
      </c>
      <c r="E1126" s="35">
        <v>0.05</v>
      </c>
      <c r="F1126" s="35">
        <v>239179</v>
      </c>
      <c r="G1126" s="35">
        <v>0.95263100000000001</v>
      </c>
      <c r="H1126" s="35">
        <v>216201</v>
      </c>
      <c r="I1126" s="35">
        <v>0.94963299999999995</v>
      </c>
      <c r="J1126" s="35">
        <v>0.90393000000000001</v>
      </c>
      <c r="K1126" s="35">
        <v>2.9979999999999998E-3</v>
      </c>
      <c r="L1126" s="35">
        <v>92489</v>
      </c>
      <c r="M1126" s="35">
        <v>0.89668899999999996</v>
      </c>
      <c r="N1126" s="35">
        <v>69511</v>
      </c>
      <c r="O1126" s="35">
        <v>0.86707699999999999</v>
      </c>
      <c r="P1126" s="35">
        <v>0.75156000000000001</v>
      </c>
      <c r="Q1126" s="35">
        <v>2.9611999999999999E-2</v>
      </c>
      <c r="R1126" s="35">
        <v>146690</v>
      </c>
      <c r="S1126" s="35">
        <v>0.99163800000000002</v>
      </c>
      <c r="T1126" s="35">
        <v>146690</v>
      </c>
      <c r="U1126" s="35">
        <v>0.994502</v>
      </c>
      <c r="V1126" s="35">
        <v>1</v>
      </c>
      <c r="W1126" s="35">
        <v>-2.8600000000000001E-3</v>
      </c>
      <c r="X1126" s="35">
        <v>1009423</v>
      </c>
      <c r="Y1126" s="35">
        <v>0.992537</v>
      </c>
      <c r="Z1126" s="35">
        <v>1009423</v>
      </c>
      <c r="AA1126" s="35">
        <v>0.99472899999999997</v>
      </c>
      <c r="AB1126" s="35">
        <v>1</v>
      </c>
      <c r="AC1126" s="35">
        <v>-2.1900000000000001E-3</v>
      </c>
      <c r="AD1126" s="35">
        <v>0.72785500000000003</v>
      </c>
      <c r="AE1126" s="35">
        <v>0.50858300000000001</v>
      </c>
      <c r="AF1126" s="35">
        <v>0.21927099999999999</v>
      </c>
    </row>
    <row r="1127" spans="1:32" ht="13.55">
      <c r="A1127" s="2" t="s">
        <v>1346</v>
      </c>
      <c r="B1127" s="35">
        <v>0.2</v>
      </c>
      <c r="C1127" s="2" t="s">
        <v>1562</v>
      </c>
      <c r="D1127" s="35">
        <v>0.7</v>
      </c>
      <c r="E1127" s="35">
        <v>0.05</v>
      </c>
      <c r="F1127" s="35">
        <v>432558</v>
      </c>
      <c r="G1127" s="35">
        <v>0.83901300000000001</v>
      </c>
      <c r="H1127" s="35">
        <v>371696</v>
      </c>
      <c r="I1127" s="35">
        <v>0.840395</v>
      </c>
      <c r="J1127" s="35">
        <v>0.85929699999999998</v>
      </c>
      <c r="K1127" s="35">
        <v>-1.3799999999999999E-3</v>
      </c>
      <c r="L1127" s="35">
        <v>195028</v>
      </c>
      <c r="M1127" s="35">
        <v>0.75897899999999996</v>
      </c>
      <c r="N1127" s="35">
        <v>134166</v>
      </c>
      <c r="O1127" s="35">
        <v>0.68417499999999998</v>
      </c>
      <c r="P1127" s="35">
        <v>0.68793199999999999</v>
      </c>
      <c r="Q1127" s="35">
        <v>7.4803999999999995E-2</v>
      </c>
      <c r="R1127" s="35">
        <v>237530</v>
      </c>
      <c r="S1127" s="35">
        <v>0.91854100000000005</v>
      </c>
      <c r="T1127" s="35">
        <v>237530</v>
      </c>
      <c r="U1127" s="35">
        <v>0.96483200000000002</v>
      </c>
      <c r="V1127" s="35">
        <v>1</v>
      </c>
      <c r="W1127" s="35">
        <v>-4.6289999999999998E-2</v>
      </c>
      <c r="X1127" s="35">
        <v>1115168</v>
      </c>
      <c r="Y1127" s="35">
        <v>0.952735</v>
      </c>
      <c r="Z1127" s="35">
        <v>1115168</v>
      </c>
      <c r="AA1127" s="35">
        <v>0.97777999999999998</v>
      </c>
      <c r="AB1127" s="35">
        <v>1</v>
      </c>
      <c r="AC1127" s="35">
        <v>-2.504E-2</v>
      </c>
      <c r="AD1127" s="35">
        <v>4.4504799999999998</v>
      </c>
      <c r="AE1127" s="35">
        <v>1.9312670000000001</v>
      </c>
      <c r="AF1127" s="35">
        <v>2.5192130000000001</v>
      </c>
    </row>
    <row r="1128" spans="1:32" ht="13.55">
      <c r="A1128" s="2" t="s">
        <v>1346</v>
      </c>
      <c r="B1128" s="35">
        <v>0.2</v>
      </c>
      <c r="C1128" s="2" t="s">
        <v>1562</v>
      </c>
      <c r="D1128" s="35">
        <v>0.8</v>
      </c>
      <c r="E1128" s="35">
        <v>0.05</v>
      </c>
      <c r="F1128" s="35">
        <v>354992</v>
      </c>
      <c r="G1128" s="35">
        <v>0.87581200000000003</v>
      </c>
      <c r="H1128" s="35">
        <v>308705</v>
      </c>
      <c r="I1128" s="35">
        <v>0.87306899999999998</v>
      </c>
      <c r="J1128" s="35">
        <v>0.86961100000000002</v>
      </c>
      <c r="K1128" s="35">
        <v>2.7430000000000002E-3</v>
      </c>
      <c r="L1128" s="35">
        <v>151231</v>
      </c>
      <c r="M1128" s="35">
        <v>0.79026700000000005</v>
      </c>
      <c r="N1128" s="35">
        <v>104944</v>
      </c>
      <c r="O1128" s="35">
        <v>0.72335300000000002</v>
      </c>
      <c r="P1128" s="35">
        <v>0.69393199999999999</v>
      </c>
      <c r="Q1128" s="35">
        <v>6.6914000000000001E-2</v>
      </c>
      <c r="R1128" s="35">
        <v>203761</v>
      </c>
      <c r="S1128" s="35">
        <v>0.95232300000000003</v>
      </c>
      <c r="T1128" s="35">
        <v>203761</v>
      </c>
      <c r="U1128" s="35">
        <v>0.97724299999999997</v>
      </c>
      <c r="V1128" s="35">
        <v>1</v>
      </c>
      <c r="W1128" s="35">
        <v>-2.4920000000000001E-2</v>
      </c>
      <c r="X1128" s="35">
        <v>1003296</v>
      </c>
      <c r="Y1128" s="35">
        <v>0.97119999999999995</v>
      </c>
      <c r="Z1128" s="35">
        <v>1003296</v>
      </c>
      <c r="AA1128" s="35">
        <v>0.98454900000000001</v>
      </c>
      <c r="AB1128" s="35">
        <v>1</v>
      </c>
      <c r="AC1128" s="35">
        <v>-1.3350000000000001E-2</v>
      </c>
      <c r="AD1128" s="35">
        <v>2.708332</v>
      </c>
      <c r="AE1128" s="35">
        <v>1.368635</v>
      </c>
      <c r="AF1128" s="35">
        <v>1.3396969999999999</v>
      </c>
    </row>
    <row r="1129" spans="1:32" ht="13.55">
      <c r="A1129" s="2" t="s">
        <v>1346</v>
      </c>
      <c r="B1129" s="35">
        <v>0.2</v>
      </c>
      <c r="C1129" s="2" t="s">
        <v>1562</v>
      </c>
      <c r="D1129" s="35">
        <v>0.9</v>
      </c>
      <c r="E1129" s="35">
        <v>0.05</v>
      </c>
      <c r="F1129" s="35">
        <v>255711</v>
      </c>
      <c r="G1129" s="35">
        <v>0.91385400000000006</v>
      </c>
      <c r="H1129" s="35">
        <v>226798</v>
      </c>
      <c r="I1129" s="35">
        <v>0.91027199999999997</v>
      </c>
      <c r="J1129" s="35">
        <v>0.88693100000000002</v>
      </c>
      <c r="K1129" s="35">
        <v>3.5820000000000001E-3</v>
      </c>
      <c r="L1129" s="35">
        <v>101364</v>
      </c>
      <c r="M1129" s="35">
        <v>0.83321599999999996</v>
      </c>
      <c r="N1129" s="35">
        <v>72451</v>
      </c>
      <c r="O1129" s="35">
        <v>0.781219</v>
      </c>
      <c r="P1129" s="35">
        <v>0.71476099999999998</v>
      </c>
      <c r="Q1129" s="35">
        <v>5.1997000000000002E-2</v>
      </c>
      <c r="R1129" s="35">
        <v>154347</v>
      </c>
      <c r="S1129" s="35">
        <v>0.97587900000000005</v>
      </c>
      <c r="T1129" s="35">
        <v>154347</v>
      </c>
      <c r="U1129" s="35">
        <v>0.98679099999999997</v>
      </c>
      <c r="V1129" s="35">
        <v>1</v>
      </c>
      <c r="W1129" s="35">
        <v>-1.091E-2</v>
      </c>
      <c r="X1129" s="35">
        <v>819195</v>
      </c>
      <c r="Y1129" s="35">
        <v>0.98339699999999997</v>
      </c>
      <c r="Z1129" s="35">
        <v>819195</v>
      </c>
      <c r="AA1129" s="35">
        <v>0.99002199999999996</v>
      </c>
      <c r="AB1129" s="35">
        <v>1</v>
      </c>
      <c r="AC1129" s="35">
        <v>-6.6299999999999996E-3</v>
      </c>
      <c r="AD1129" s="35">
        <v>1.5763259999999999</v>
      </c>
      <c r="AE1129" s="35">
        <v>0.91262100000000002</v>
      </c>
      <c r="AF1129" s="35">
        <v>0.66370600000000002</v>
      </c>
    </row>
    <row r="1130" spans="1:32" ht="13.55">
      <c r="A1130" s="2" t="s">
        <v>1346</v>
      </c>
      <c r="B1130" s="35">
        <v>0.2</v>
      </c>
      <c r="C1130" s="2" t="s">
        <v>1562</v>
      </c>
      <c r="D1130" s="35">
        <v>0.95</v>
      </c>
      <c r="E1130" s="35">
        <v>0.05</v>
      </c>
      <c r="F1130" s="35">
        <v>188927</v>
      </c>
      <c r="G1130" s="35">
        <v>0.93551399999999996</v>
      </c>
      <c r="H1130" s="35">
        <v>170535</v>
      </c>
      <c r="I1130" s="35">
        <v>0.93260900000000002</v>
      </c>
      <c r="J1130" s="35">
        <v>0.90264999999999995</v>
      </c>
      <c r="K1130" s="35">
        <v>2.905E-3</v>
      </c>
      <c r="L1130" s="35">
        <v>71620</v>
      </c>
      <c r="M1130" s="35">
        <v>0.86465199999999998</v>
      </c>
      <c r="N1130" s="35">
        <v>53228</v>
      </c>
      <c r="O1130" s="35">
        <v>0.82602200000000003</v>
      </c>
      <c r="P1130" s="35">
        <v>0.74319999999999997</v>
      </c>
      <c r="Q1130" s="35">
        <v>3.8630999999999999E-2</v>
      </c>
      <c r="R1130" s="35">
        <v>117307</v>
      </c>
      <c r="S1130" s="35">
        <v>0.984788</v>
      </c>
      <c r="T1130" s="35">
        <v>117307</v>
      </c>
      <c r="U1130" s="35">
        <v>0.99060999999999999</v>
      </c>
      <c r="V1130" s="35">
        <v>1</v>
      </c>
      <c r="W1130" s="35">
        <v>-5.8199999999999997E-3</v>
      </c>
      <c r="X1130" s="35">
        <v>666080</v>
      </c>
      <c r="Y1130" s="35">
        <v>0.98847200000000002</v>
      </c>
      <c r="Z1130" s="35">
        <v>666080</v>
      </c>
      <c r="AA1130" s="35">
        <v>0.99229800000000001</v>
      </c>
      <c r="AB1130" s="35">
        <v>1</v>
      </c>
      <c r="AC1130" s="35">
        <v>-3.8300000000000001E-3</v>
      </c>
      <c r="AD1130" s="35">
        <v>1.100533</v>
      </c>
      <c r="AE1130" s="35">
        <v>0.71755000000000002</v>
      </c>
      <c r="AF1130" s="35">
        <v>0.38298300000000002</v>
      </c>
    </row>
    <row r="1131" spans="1:32" ht="13.55">
      <c r="A1131" s="2" t="s">
        <v>1346</v>
      </c>
      <c r="B1131" s="35">
        <v>0.2</v>
      </c>
      <c r="C1131" s="2" t="s">
        <v>1562</v>
      </c>
      <c r="D1131" s="35">
        <v>0.99</v>
      </c>
      <c r="E1131" s="35">
        <v>0.05</v>
      </c>
      <c r="F1131" s="35">
        <v>95715</v>
      </c>
      <c r="G1131" s="35">
        <v>0.96301499999999995</v>
      </c>
      <c r="H1131" s="35">
        <v>86823</v>
      </c>
      <c r="I1131" s="35">
        <v>0.96103700000000003</v>
      </c>
      <c r="J1131" s="35">
        <v>0.90709899999999999</v>
      </c>
      <c r="K1131" s="35">
        <v>1.977E-3</v>
      </c>
      <c r="L1131" s="35">
        <v>36219</v>
      </c>
      <c r="M1131" s="35">
        <v>0.91870399999999997</v>
      </c>
      <c r="N1131" s="35">
        <v>27327</v>
      </c>
      <c r="O1131" s="35">
        <v>0.89502800000000005</v>
      </c>
      <c r="P1131" s="35">
        <v>0.75449299999999997</v>
      </c>
      <c r="Q1131" s="35">
        <v>2.3675999999999999E-2</v>
      </c>
      <c r="R1131" s="35">
        <v>59496</v>
      </c>
      <c r="S1131" s="35">
        <v>0.99214599999999997</v>
      </c>
      <c r="T1131" s="35">
        <v>59496</v>
      </c>
      <c r="U1131" s="35">
        <v>0.99473299999999998</v>
      </c>
      <c r="V1131" s="35">
        <v>1</v>
      </c>
      <c r="W1131" s="35">
        <v>-2.5899999999999999E-3</v>
      </c>
      <c r="X1131" s="35">
        <v>401084</v>
      </c>
      <c r="Y1131" s="35">
        <v>0.99263500000000005</v>
      </c>
      <c r="Z1131" s="35">
        <v>401084</v>
      </c>
      <c r="AA1131" s="35">
        <v>0.99475000000000002</v>
      </c>
      <c r="AB1131" s="35">
        <v>1</v>
      </c>
      <c r="AC1131" s="35">
        <v>-2.1099999999999999E-3</v>
      </c>
      <c r="AD1131" s="35">
        <v>0.71637600000000001</v>
      </c>
      <c r="AE1131" s="35">
        <v>0.50481399999999998</v>
      </c>
      <c r="AF1131" s="35">
        <v>0.211562</v>
      </c>
    </row>
    <row r="1132" spans="1:32" ht="13.55">
      <c r="A1132" s="2" t="s">
        <v>1346</v>
      </c>
      <c r="B1132" s="35">
        <v>0.25</v>
      </c>
      <c r="C1132" s="2" t="s">
        <v>1561</v>
      </c>
      <c r="D1132" s="35">
        <v>0.7</v>
      </c>
      <c r="E1132" s="35">
        <v>0.05</v>
      </c>
      <c r="F1132" s="35">
        <v>1185360</v>
      </c>
      <c r="G1132" s="35">
        <v>0.85198099999999999</v>
      </c>
      <c r="H1132" s="35">
        <v>1031241</v>
      </c>
      <c r="I1132" s="35">
        <v>0.85381099999999999</v>
      </c>
      <c r="J1132" s="35">
        <v>0.869981</v>
      </c>
      <c r="K1132" s="35">
        <v>-1.83E-3</v>
      </c>
      <c r="L1132" s="35">
        <v>564765</v>
      </c>
      <c r="M1132" s="35">
        <v>0.78568000000000005</v>
      </c>
      <c r="N1132" s="35">
        <v>410646</v>
      </c>
      <c r="O1132" s="35">
        <v>0.72718799999999995</v>
      </c>
      <c r="P1132" s="35">
        <v>0.72711000000000003</v>
      </c>
      <c r="Q1132" s="35">
        <v>5.8492000000000002E-2</v>
      </c>
      <c r="R1132" s="35">
        <v>620595</v>
      </c>
      <c r="S1132" s="35">
        <v>0.92285200000000001</v>
      </c>
      <c r="T1132" s="35">
        <v>620595</v>
      </c>
      <c r="U1132" s="35">
        <v>0.96499800000000002</v>
      </c>
      <c r="V1132" s="35">
        <v>1</v>
      </c>
      <c r="W1132" s="35">
        <v>-4.215E-2</v>
      </c>
      <c r="X1132" s="35">
        <v>2900428</v>
      </c>
      <c r="Y1132" s="35">
        <v>0.95277000000000001</v>
      </c>
      <c r="Z1132" s="35">
        <v>2900428</v>
      </c>
      <c r="AA1132" s="35">
        <v>0.97620700000000005</v>
      </c>
      <c r="AB1132" s="35">
        <v>1</v>
      </c>
      <c r="AC1132" s="35">
        <v>-2.3439999999999999E-2</v>
      </c>
      <c r="AD1132" s="35">
        <v>4.4963090000000001</v>
      </c>
      <c r="AE1132" s="35">
        <v>2.1412719999999998</v>
      </c>
      <c r="AF1132" s="35">
        <v>2.3550369999999998</v>
      </c>
    </row>
    <row r="1133" spans="1:32" ht="13.55">
      <c r="A1133" s="2" t="s">
        <v>1346</v>
      </c>
      <c r="B1133" s="35">
        <v>0.25</v>
      </c>
      <c r="C1133" s="2" t="s">
        <v>1561</v>
      </c>
      <c r="D1133" s="35">
        <v>0.8</v>
      </c>
      <c r="E1133" s="35">
        <v>0.05</v>
      </c>
      <c r="F1133" s="35">
        <v>996470</v>
      </c>
      <c r="G1133" s="35">
        <v>0.88457699999999995</v>
      </c>
      <c r="H1133" s="35">
        <v>873978</v>
      </c>
      <c r="I1133" s="35">
        <v>0.88257300000000005</v>
      </c>
      <c r="J1133" s="35">
        <v>0.87707400000000002</v>
      </c>
      <c r="K1133" s="35">
        <v>2.0040000000000001E-3</v>
      </c>
      <c r="L1133" s="35">
        <v>453959</v>
      </c>
      <c r="M1133" s="35">
        <v>0.814438</v>
      </c>
      <c r="N1133" s="35">
        <v>331467</v>
      </c>
      <c r="O1133" s="35">
        <v>0.76217400000000002</v>
      </c>
      <c r="P1133" s="35">
        <v>0.73016899999999996</v>
      </c>
      <c r="Q1133" s="35">
        <v>5.2264999999999999E-2</v>
      </c>
      <c r="R1133" s="35">
        <v>542511</v>
      </c>
      <c r="S1133" s="35">
        <v>0.95327200000000001</v>
      </c>
      <c r="T1133" s="35">
        <v>542511</v>
      </c>
      <c r="U1133" s="35">
        <v>0.97685699999999998</v>
      </c>
      <c r="V1133" s="35">
        <v>1</v>
      </c>
      <c r="W1133" s="35">
        <v>-2.358E-2</v>
      </c>
      <c r="X1133" s="35">
        <v>2644452</v>
      </c>
      <c r="Y1133" s="35">
        <v>0.96967499999999995</v>
      </c>
      <c r="Z1133" s="35">
        <v>2644452</v>
      </c>
      <c r="AA1133" s="35">
        <v>0.98292900000000005</v>
      </c>
      <c r="AB1133" s="35">
        <v>1</v>
      </c>
      <c r="AC1133" s="35">
        <v>-1.325E-2</v>
      </c>
      <c r="AD1133" s="35">
        <v>2.88957</v>
      </c>
      <c r="AE1133" s="35">
        <v>1.560249</v>
      </c>
      <c r="AF1133" s="35">
        <v>1.329321</v>
      </c>
    </row>
    <row r="1134" spans="1:32" ht="13.55">
      <c r="A1134" s="2" t="s">
        <v>1346</v>
      </c>
      <c r="B1134" s="35">
        <v>0.25</v>
      </c>
      <c r="C1134" s="2" t="s">
        <v>1561</v>
      </c>
      <c r="D1134" s="35">
        <v>0.9</v>
      </c>
      <c r="E1134" s="35">
        <v>0.05</v>
      </c>
      <c r="F1134" s="35">
        <v>746294</v>
      </c>
      <c r="G1134" s="35">
        <v>0.91761000000000004</v>
      </c>
      <c r="H1134" s="35">
        <v>665418</v>
      </c>
      <c r="I1134" s="35">
        <v>0.91415900000000005</v>
      </c>
      <c r="J1134" s="35">
        <v>0.89163000000000003</v>
      </c>
      <c r="K1134" s="35">
        <v>3.4510000000000001E-3</v>
      </c>
      <c r="L1134" s="35">
        <v>321032</v>
      </c>
      <c r="M1134" s="35">
        <v>0.85105600000000003</v>
      </c>
      <c r="N1134" s="35">
        <v>240156</v>
      </c>
      <c r="O1134" s="35">
        <v>0.81040699999999999</v>
      </c>
      <c r="P1134" s="35">
        <v>0.74807500000000005</v>
      </c>
      <c r="Q1134" s="35">
        <v>4.0648999999999998E-2</v>
      </c>
      <c r="R1134" s="35">
        <v>425262</v>
      </c>
      <c r="S1134" s="35">
        <v>0.97517900000000002</v>
      </c>
      <c r="T1134" s="35">
        <v>425262</v>
      </c>
      <c r="U1134" s="35">
        <v>0.985402</v>
      </c>
      <c r="V1134" s="35">
        <v>1</v>
      </c>
      <c r="W1134" s="35">
        <v>-1.022E-2</v>
      </c>
      <c r="X1134" s="35">
        <v>2215644</v>
      </c>
      <c r="Y1134" s="35">
        <v>0.98167499999999996</v>
      </c>
      <c r="Z1134" s="35">
        <v>2215644</v>
      </c>
      <c r="AA1134" s="35">
        <v>0.988178</v>
      </c>
      <c r="AB1134" s="35">
        <v>1</v>
      </c>
      <c r="AC1134" s="35">
        <v>-6.4999999999999997E-3</v>
      </c>
      <c r="AD1134" s="35">
        <v>1.755908</v>
      </c>
      <c r="AE1134" s="35">
        <v>1.104584</v>
      </c>
      <c r="AF1134" s="35">
        <v>0.65132400000000001</v>
      </c>
    </row>
    <row r="1135" spans="1:32" ht="13.55">
      <c r="A1135" s="2" t="s">
        <v>1346</v>
      </c>
      <c r="B1135" s="35">
        <v>0.25</v>
      </c>
      <c r="C1135" s="2" t="s">
        <v>1561</v>
      </c>
      <c r="D1135" s="35">
        <v>0.95</v>
      </c>
      <c r="E1135" s="35">
        <v>0.05</v>
      </c>
      <c r="F1135" s="35">
        <v>570179</v>
      </c>
      <c r="G1135" s="35">
        <v>0.93588000000000005</v>
      </c>
      <c r="H1135" s="35">
        <v>515705</v>
      </c>
      <c r="I1135" s="35">
        <v>0.93315999999999999</v>
      </c>
      <c r="J1135" s="35">
        <v>0.90446199999999999</v>
      </c>
      <c r="K1135" s="35">
        <v>2.7200000000000002E-3</v>
      </c>
      <c r="L1135" s="35">
        <v>237738</v>
      </c>
      <c r="M1135" s="35">
        <v>0.87683800000000001</v>
      </c>
      <c r="N1135" s="35">
        <v>183264</v>
      </c>
      <c r="O1135" s="35">
        <v>0.84587199999999996</v>
      </c>
      <c r="P1135" s="35">
        <v>0.77086500000000002</v>
      </c>
      <c r="Q1135" s="35">
        <v>3.0967000000000001E-2</v>
      </c>
      <c r="R1135" s="35">
        <v>332441</v>
      </c>
      <c r="S1135" s="35">
        <v>0.98322500000000002</v>
      </c>
      <c r="T1135" s="35">
        <v>332441</v>
      </c>
      <c r="U1135" s="35">
        <v>0.98944600000000005</v>
      </c>
      <c r="V1135" s="35">
        <v>1</v>
      </c>
      <c r="W1135" s="35">
        <v>-6.2199999999999998E-3</v>
      </c>
      <c r="X1135" s="35">
        <v>1845836</v>
      </c>
      <c r="Y1135" s="35">
        <v>0.98654200000000003</v>
      </c>
      <c r="Z1135" s="35">
        <v>1845836</v>
      </c>
      <c r="AA1135" s="35">
        <v>0.99071900000000002</v>
      </c>
      <c r="AB1135" s="35">
        <v>1</v>
      </c>
      <c r="AC1135" s="35">
        <v>-4.1799999999999997E-3</v>
      </c>
      <c r="AD1135" s="35">
        <v>1.301957</v>
      </c>
      <c r="AE1135" s="35">
        <v>0.88380199999999998</v>
      </c>
      <c r="AF1135" s="35">
        <v>0.418155</v>
      </c>
    </row>
    <row r="1136" spans="1:32" ht="13.55">
      <c r="A1136" s="2" t="s">
        <v>1346</v>
      </c>
      <c r="B1136" s="35">
        <v>0.25</v>
      </c>
      <c r="C1136" s="2" t="s">
        <v>1561</v>
      </c>
      <c r="D1136" s="35">
        <v>0.99</v>
      </c>
      <c r="E1136" s="35">
        <v>0.05</v>
      </c>
      <c r="F1136" s="35">
        <v>313511</v>
      </c>
      <c r="G1136" s="35">
        <v>0.95936200000000005</v>
      </c>
      <c r="H1136" s="35">
        <v>283983</v>
      </c>
      <c r="I1136" s="35">
        <v>0.95719699999999996</v>
      </c>
      <c r="J1136" s="35">
        <v>0.90581500000000004</v>
      </c>
      <c r="K1136" s="35">
        <v>2.166E-3</v>
      </c>
      <c r="L1136" s="35">
        <v>130763</v>
      </c>
      <c r="M1136" s="35">
        <v>0.91895700000000002</v>
      </c>
      <c r="N1136" s="35">
        <v>101235</v>
      </c>
      <c r="O1136" s="35">
        <v>0.89773599999999998</v>
      </c>
      <c r="P1136" s="35">
        <v>0.77418699999999996</v>
      </c>
      <c r="Q1136" s="35">
        <v>2.1221E-2</v>
      </c>
      <c r="R1136" s="35">
        <v>182748</v>
      </c>
      <c r="S1136" s="35">
        <v>0.99052600000000002</v>
      </c>
      <c r="T1136" s="35">
        <v>182748</v>
      </c>
      <c r="U1136" s="35">
        <v>0.99365499999999995</v>
      </c>
      <c r="V1136" s="35">
        <v>1</v>
      </c>
      <c r="W1136" s="35">
        <v>-3.13E-3</v>
      </c>
      <c r="X1136" s="35">
        <v>1189408</v>
      </c>
      <c r="Y1136" s="35">
        <v>0.99122699999999997</v>
      </c>
      <c r="Z1136" s="35">
        <v>1189408</v>
      </c>
      <c r="AA1136" s="35">
        <v>0.99363599999999996</v>
      </c>
      <c r="AB1136" s="35">
        <v>1</v>
      </c>
      <c r="AC1136" s="35">
        <v>-2.4099999999999998E-3</v>
      </c>
      <c r="AD1136" s="35">
        <v>0.86027799999999999</v>
      </c>
      <c r="AE1136" s="35">
        <v>0.61930799999999997</v>
      </c>
      <c r="AF1136" s="35">
        <v>0.24096999999999999</v>
      </c>
    </row>
    <row r="1137" spans="1:32" ht="13.55">
      <c r="A1137" s="2" t="s">
        <v>1346</v>
      </c>
      <c r="B1137" s="35">
        <v>0.25</v>
      </c>
      <c r="C1137" s="2" t="s">
        <v>1562</v>
      </c>
      <c r="D1137" s="35">
        <v>0.7</v>
      </c>
      <c r="E1137" s="35">
        <v>0.05</v>
      </c>
      <c r="F1137" s="35">
        <v>468863</v>
      </c>
      <c r="G1137" s="35">
        <v>0.85881300000000005</v>
      </c>
      <c r="H1137" s="35">
        <v>409575</v>
      </c>
      <c r="I1137" s="35">
        <v>0.86268599999999995</v>
      </c>
      <c r="J1137" s="35">
        <v>0.87354900000000002</v>
      </c>
      <c r="K1137" s="35">
        <v>-3.8700000000000002E-3</v>
      </c>
      <c r="L1137" s="35">
        <v>219065</v>
      </c>
      <c r="M1137" s="35">
        <v>0.79550100000000001</v>
      </c>
      <c r="N1137" s="35">
        <v>159777</v>
      </c>
      <c r="O1137" s="35">
        <v>0.73939299999999997</v>
      </c>
      <c r="P1137" s="35">
        <v>0.72935899999999998</v>
      </c>
      <c r="Q1137" s="35">
        <v>5.6106999999999997E-2</v>
      </c>
      <c r="R1137" s="35">
        <v>249798</v>
      </c>
      <c r="S1137" s="35">
        <v>0.92325299999999999</v>
      </c>
      <c r="T1137" s="35">
        <v>249798</v>
      </c>
      <c r="U1137" s="35">
        <v>0.96568299999999996</v>
      </c>
      <c r="V1137" s="35">
        <v>1</v>
      </c>
      <c r="W1137" s="35">
        <v>-4.2430000000000002E-2</v>
      </c>
      <c r="X1137" s="35">
        <v>1145071</v>
      </c>
      <c r="Y1137" s="35">
        <v>0.95285799999999998</v>
      </c>
      <c r="Z1137" s="35">
        <v>1145071</v>
      </c>
      <c r="AA1137" s="35">
        <v>0.97623700000000002</v>
      </c>
      <c r="AB1137" s="35">
        <v>1</v>
      </c>
      <c r="AC1137" s="35">
        <v>-2.3380000000000001E-2</v>
      </c>
      <c r="AD1137" s="35">
        <v>4.4891490000000003</v>
      </c>
      <c r="AE1137" s="35">
        <v>2.1400519999999998</v>
      </c>
      <c r="AF1137" s="35">
        <v>2.349097</v>
      </c>
    </row>
    <row r="1138" spans="1:32" ht="13.55">
      <c r="A1138" s="2" t="s">
        <v>1346</v>
      </c>
      <c r="B1138" s="35">
        <v>0.25</v>
      </c>
      <c r="C1138" s="2" t="s">
        <v>1562</v>
      </c>
      <c r="D1138" s="35">
        <v>0.8</v>
      </c>
      <c r="E1138" s="35">
        <v>0.05</v>
      </c>
      <c r="F1138" s="35">
        <v>395206</v>
      </c>
      <c r="G1138" s="35">
        <v>0.89247500000000002</v>
      </c>
      <c r="H1138" s="35">
        <v>347908</v>
      </c>
      <c r="I1138" s="35">
        <v>0.89231400000000005</v>
      </c>
      <c r="J1138" s="35">
        <v>0.88032100000000002</v>
      </c>
      <c r="K1138" s="35">
        <v>1.6100000000000001E-4</v>
      </c>
      <c r="L1138" s="35">
        <v>176569</v>
      </c>
      <c r="M1138" s="35">
        <v>0.82718400000000003</v>
      </c>
      <c r="N1138" s="35">
        <v>129271</v>
      </c>
      <c r="O1138" s="35">
        <v>0.77799099999999999</v>
      </c>
      <c r="P1138" s="35">
        <v>0.73212699999999997</v>
      </c>
      <c r="Q1138" s="35">
        <v>4.9193000000000001E-2</v>
      </c>
      <c r="R1138" s="35">
        <v>218637</v>
      </c>
      <c r="S1138" s="35">
        <v>0.95323999999999998</v>
      </c>
      <c r="T1138" s="35">
        <v>218637</v>
      </c>
      <c r="U1138" s="35">
        <v>0.97721800000000003</v>
      </c>
      <c r="V1138" s="35">
        <v>1</v>
      </c>
      <c r="W1138" s="35">
        <v>-2.3980000000000001E-2</v>
      </c>
      <c r="X1138" s="35">
        <v>1044629</v>
      </c>
      <c r="Y1138" s="35">
        <v>0.96964099999999998</v>
      </c>
      <c r="Z1138" s="35">
        <v>1044629</v>
      </c>
      <c r="AA1138" s="35">
        <v>0.98288500000000001</v>
      </c>
      <c r="AB1138" s="35">
        <v>1</v>
      </c>
      <c r="AC1138" s="35">
        <v>-1.324E-2</v>
      </c>
      <c r="AD1138" s="35">
        <v>2.8915139999999999</v>
      </c>
      <c r="AE1138" s="35">
        <v>1.5631109999999999</v>
      </c>
      <c r="AF1138" s="35">
        <v>1.328403</v>
      </c>
    </row>
    <row r="1139" spans="1:32" ht="13.55">
      <c r="A1139" s="2" t="s">
        <v>1346</v>
      </c>
      <c r="B1139" s="35">
        <v>0.25</v>
      </c>
      <c r="C1139" s="2" t="s">
        <v>1562</v>
      </c>
      <c r="D1139" s="35">
        <v>0.9</v>
      </c>
      <c r="E1139" s="35">
        <v>0.05</v>
      </c>
      <c r="F1139" s="35">
        <v>297337</v>
      </c>
      <c r="G1139" s="35">
        <v>0.92632700000000001</v>
      </c>
      <c r="H1139" s="35">
        <v>266111</v>
      </c>
      <c r="I1139" s="35">
        <v>0.92436200000000002</v>
      </c>
      <c r="J1139" s="35">
        <v>0.89498100000000003</v>
      </c>
      <c r="K1139" s="35">
        <v>1.964E-3</v>
      </c>
      <c r="L1139" s="35">
        <v>125292</v>
      </c>
      <c r="M1139" s="35">
        <v>0.86624500000000004</v>
      </c>
      <c r="N1139" s="35">
        <v>94066</v>
      </c>
      <c r="O1139" s="35">
        <v>0.82941799999999999</v>
      </c>
      <c r="P1139" s="35">
        <v>0.75077400000000005</v>
      </c>
      <c r="Q1139" s="35">
        <v>3.6826999999999999E-2</v>
      </c>
      <c r="R1139" s="35">
        <v>172045</v>
      </c>
      <c r="S1139" s="35">
        <v>0.97560500000000006</v>
      </c>
      <c r="T1139" s="35">
        <v>172045</v>
      </c>
      <c r="U1139" s="35">
        <v>0.98607800000000001</v>
      </c>
      <c r="V1139" s="35">
        <v>1</v>
      </c>
      <c r="W1139" s="35">
        <v>-1.047E-2</v>
      </c>
      <c r="X1139" s="35">
        <v>876668</v>
      </c>
      <c r="Y1139" s="35">
        <v>0.98166600000000004</v>
      </c>
      <c r="Z1139" s="35">
        <v>876668</v>
      </c>
      <c r="AA1139" s="35">
        <v>0.988201</v>
      </c>
      <c r="AB1139" s="35">
        <v>1</v>
      </c>
      <c r="AC1139" s="35">
        <v>-6.5399999999999998E-3</v>
      </c>
      <c r="AD1139" s="35">
        <v>1.75474</v>
      </c>
      <c r="AE1139" s="35">
        <v>1.1001559999999999</v>
      </c>
      <c r="AF1139" s="35">
        <v>0.65458400000000005</v>
      </c>
    </row>
    <row r="1140" spans="1:32" ht="13.55">
      <c r="A1140" s="2" t="s">
        <v>1346</v>
      </c>
      <c r="B1140" s="35">
        <v>0.25</v>
      </c>
      <c r="C1140" s="2" t="s">
        <v>1562</v>
      </c>
      <c r="D1140" s="35">
        <v>0.95</v>
      </c>
      <c r="E1140" s="35">
        <v>0.05</v>
      </c>
      <c r="F1140" s="35">
        <v>227980</v>
      </c>
      <c r="G1140" s="35">
        <v>0.94498300000000002</v>
      </c>
      <c r="H1140" s="35">
        <v>206934</v>
      </c>
      <c r="I1140" s="35">
        <v>0.94324600000000003</v>
      </c>
      <c r="J1140" s="35">
        <v>0.90768499999999996</v>
      </c>
      <c r="K1140" s="35">
        <v>1.737E-3</v>
      </c>
      <c r="L1140" s="35">
        <v>93061</v>
      </c>
      <c r="M1140" s="35">
        <v>0.89334800000000003</v>
      </c>
      <c r="N1140" s="35">
        <v>72015</v>
      </c>
      <c r="O1140" s="35">
        <v>0.86634599999999995</v>
      </c>
      <c r="P1140" s="35">
        <v>0.77384699999999995</v>
      </c>
      <c r="Q1140" s="35">
        <v>2.7002999999999999E-2</v>
      </c>
      <c r="R1140" s="35">
        <v>134919</v>
      </c>
      <c r="S1140" s="35">
        <v>0.98422100000000001</v>
      </c>
      <c r="T1140" s="35">
        <v>134919</v>
      </c>
      <c r="U1140" s="35">
        <v>0.99015900000000001</v>
      </c>
      <c r="V1140" s="35">
        <v>1</v>
      </c>
      <c r="W1140" s="35">
        <v>-5.94E-3</v>
      </c>
      <c r="X1140" s="35">
        <v>731591</v>
      </c>
      <c r="Y1140" s="35">
        <v>0.986591</v>
      </c>
      <c r="Z1140" s="35">
        <v>731591</v>
      </c>
      <c r="AA1140" s="35">
        <v>0.99067899999999998</v>
      </c>
      <c r="AB1140" s="35">
        <v>1</v>
      </c>
      <c r="AC1140" s="35">
        <v>-4.0899999999999999E-3</v>
      </c>
      <c r="AD1140" s="35">
        <v>1.2930820000000001</v>
      </c>
      <c r="AE1140" s="35">
        <v>0.88387300000000002</v>
      </c>
      <c r="AF1140" s="35">
        <v>0.40920899999999999</v>
      </c>
    </row>
    <row r="1141" spans="1:32" ht="13.55">
      <c r="A1141" s="2" t="s">
        <v>1346</v>
      </c>
      <c r="B1141" s="35">
        <v>0.25</v>
      </c>
      <c r="C1141" s="2" t="s">
        <v>1562</v>
      </c>
      <c r="D1141" s="35">
        <v>0.99</v>
      </c>
      <c r="E1141" s="35">
        <v>0.05</v>
      </c>
      <c r="F1141" s="35">
        <v>126009</v>
      </c>
      <c r="G1141" s="35">
        <v>0.96930700000000003</v>
      </c>
      <c r="H1141" s="35">
        <v>114623</v>
      </c>
      <c r="I1141" s="35">
        <v>0.96836100000000003</v>
      </c>
      <c r="J1141" s="35">
        <v>0.90964100000000003</v>
      </c>
      <c r="K1141" s="35">
        <v>9.4600000000000001E-4</v>
      </c>
      <c r="L1141" s="35">
        <v>51515</v>
      </c>
      <c r="M1141" s="35">
        <v>0.939164</v>
      </c>
      <c r="N1141" s="35">
        <v>40129</v>
      </c>
      <c r="O1141" s="35">
        <v>0.92322700000000002</v>
      </c>
      <c r="P1141" s="35">
        <v>0.77897700000000003</v>
      </c>
      <c r="Q1141" s="35">
        <v>1.5935999999999999E-2</v>
      </c>
      <c r="R1141" s="35">
        <v>74494</v>
      </c>
      <c r="S1141" s="35">
        <v>0.99131000000000002</v>
      </c>
      <c r="T1141" s="35">
        <v>74494</v>
      </c>
      <c r="U1141" s="35">
        <v>0.99455300000000002</v>
      </c>
      <c r="V1141" s="35">
        <v>1</v>
      </c>
      <c r="W1141" s="35">
        <v>-3.2399999999999998E-3</v>
      </c>
      <c r="X1141" s="35">
        <v>473327</v>
      </c>
      <c r="Y1141" s="35">
        <v>0.99115900000000001</v>
      </c>
      <c r="Z1141" s="35">
        <v>473327</v>
      </c>
      <c r="AA1141" s="35">
        <v>0.99365599999999998</v>
      </c>
      <c r="AB1141" s="35">
        <v>1</v>
      </c>
      <c r="AC1141" s="35">
        <v>-2.5000000000000001E-3</v>
      </c>
      <c r="AD1141" s="35">
        <v>0.865622</v>
      </c>
      <c r="AE1141" s="35">
        <v>0.61584000000000005</v>
      </c>
      <c r="AF1141" s="35">
        <v>0.249782</v>
      </c>
    </row>
    <row r="1142" spans="1:32" ht="13.55">
      <c r="A1142" s="2" t="s">
        <v>1346</v>
      </c>
      <c r="B1142" s="35">
        <v>0.3</v>
      </c>
      <c r="C1142" s="2" t="s">
        <v>1561</v>
      </c>
      <c r="D1142" s="35">
        <v>0.7</v>
      </c>
      <c r="E1142" s="35">
        <v>0.05</v>
      </c>
      <c r="F1142" s="35">
        <v>1277916</v>
      </c>
      <c r="G1142" s="35">
        <v>0.87005999999999994</v>
      </c>
      <c r="H1142" s="35">
        <v>1131469</v>
      </c>
      <c r="I1142" s="35">
        <v>0.874135</v>
      </c>
      <c r="J1142" s="35">
        <v>0.88540200000000002</v>
      </c>
      <c r="K1142" s="35">
        <v>-4.0699999999999998E-3</v>
      </c>
      <c r="L1142" s="35">
        <v>627595</v>
      </c>
      <c r="M1142" s="35">
        <v>0.81784500000000004</v>
      </c>
      <c r="N1142" s="35">
        <v>481148</v>
      </c>
      <c r="O1142" s="35">
        <v>0.77488400000000002</v>
      </c>
      <c r="P1142" s="35">
        <v>0.76665399999999995</v>
      </c>
      <c r="Q1142" s="35">
        <v>4.2960999999999999E-2</v>
      </c>
      <c r="R1142" s="35">
        <v>650321</v>
      </c>
      <c r="S1142" s="35">
        <v>0.92718800000000001</v>
      </c>
      <c r="T1142" s="35">
        <v>650321</v>
      </c>
      <c r="U1142" s="35">
        <v>0.96564399999999995</v>
      </c>
      <c r="V1142" s="35">
        <v>1</v>
      </c>
      <c r="W1142" s="35">
        <v>-3.8460000000000001E-2</v>
      </c>
      <c r="X1142" s="35">
        <v>2972509</v>
      </c>
      <c r="Y1142" s="35">
        <v>0.95302900000000002</v>
      </c>
      <c r="Z1142" s="35">
        <v>2972509</v>
      </c>
      <c r="AA1142" s="35">
        <v>0.97500500000000001</v>
      </c>
      <c r="AB1142" s="35">
        <v>1</v>
      </c>
      <c r="AC1142" s="35">
        <v>-2.198E-2</v>
      </c>
      <c r="AD1142" s="35">
        <v>4.5092379999999999</v>
      </c>
      <c r="AE1142" s="35">
        <v>2.3028520000000001</v>
      </c>
      <c r="AF1142" s="35">
        <v>2.2063860000000002</v>
      </c>
    </row>
    <row r="1143" spans="1:32" ht="13.55">
      <c r="A1143" s="2" t="s">
        <v>1346</v>
      </c>
      <c r="B1143" s="35">
        <v>0.3</v>
      </c>
      <c r="C1143" s="2" t="s">
        <v>1561</v>
      </c>
      <c r="D1143" s="35">
        <v>0.8</v>
      </c>
      <c r="E1143" s="35">
        <v>0.05</v>
      </c>
      <c r="F1143" s="35">
        <v>1100946</v>
      </c>
      <c r="G1143" s="35">
        <v>0.89995800000000004</v>
      </c>
      <c r="H1143" s="35">
        <v>977921</v>
      </c>
      <c r="I1143" s="35">
        <v>0.90007400000000004</v>
      </c>
      <c r="J1143" s="35">
        <v>0.88825500000000002</v>
      </c>
      <c r="K1143" s="35">
        <v>-1.2E-4</v>
      </c>
      <c r="L1143" s="35">
        <v>522984</v>
      </c>
      <c r="M1143" s="35">
        <v>0.84650000000000003</v>
      </c>
      <c r="N1143" s="35">
        <v>399959</v>
      </c>
      <c r="O1143" s="35">
        <v>0.808334</v>
      </c>
      <c r="P1143" s="35">
        <v>0.76476299999999997</v>
      </c>
      <c r="Q1143" s="35">
        <v>3.8165999999999999E-2</v>
      </c>
      <c r="R1143" s="35">
        <v>577962</v>
      </c>
      <c r="S1143" s="35">
        <v>0.95450299999999999</v>
      </c>
      <c r="T1143" s="35">
        <v>577962</v>
      </c>
      <c r="U1143" s="35">
        <v>0.97679000000000005</v>
      </c>
      <c r="V1143" s="35">
        <v>1</v>
      </c>
      <c r="W1143" s="35">
        <v>-2.2290000000000001E-2</v>
      </c>
      <c r="X1143" s="35">
        <v>2743946</v>
      </c>
      <c r="Y1143" s="35">
        <v>0.96877899999999995</v>
      </c>
      <c r="Z1143" s="35">
        <v>2743946</v>
      </c>
      <c r="AA1143" s="35">
        <v>0.98160700000000001</v>
      </c>
      <c r="AB1143" s="35">
        <v>1</v>
      </c>
      <c r="AC1143" s="35">
        <v>-1.2829999999999999E-2</v>
      </c>
      <c r="AD1143" s="35">
        <v>3.0031780000000001</v>
      </c>
      <c r="AE1143" s="35">
        <v>1.7171190000000001</v>
      </c>
      <c r="AF1143" s="35">
        <v>1.2860590000000001</v>
      </c>
    </row>
    <row r="1144" spans="1:32" ht="13.55">
      <c r="A1144" s="2" t="s">
        <v>1346</v>
      </c>
      <c r="B1144" s="35">
        <v>0.3</v>
      </c>
      <c r="C1144" s="2" t="s">
        <v>1561</v>
      </c>
      <c r="D1144" s="35">
        <v>0.9</v>
      </c>
      <c r="E1144" s="35">
        <v>0.05</v>
      </c>
      <c r="F1144" s="35">
        <v>855613</v>
      </c>
      <c r="G1144" s="35">
        <v>0.92925800000000003</v>
      </c>
      <c r="H1144" s="35">
        <v>769689</v>
      </c>
      <c r="I1144" s="35">
        <v>0.92757800000000001</v>
      </c>
      <c r="J1144" s="35">
        <v>0.89957600000000004</v>
      </c>
      <c r="K1144" s="35">
        <v>1.6800000000000001E-3</v>
      </c>
      <c r="L1144" s="35">
        <v>388688</v>
      </c>
      <c r="M1144" s="35">
        <v>0.87948800000000005</v>
      </c>
      <c r="N1144" s="35">
        <v>302764</v>
      </c>
      <c r="O1144" s="35">
        <v>0.85040300000000002</v>
      </c>
      <c r="P1144" s="35">
        <v>0.77893800000000002</v>
      </c>
      <c r="Q1144" s="35">
        <v>2.9085E-2</v>
      </c>
      <c r="R1144" s="35">
        <v>466925</v>
      </c>
      <c r="S1144" s="35">
        <v>0.97519599999999995</v>
      </c>
      <c r="T1144" s="35">
        <v>466925</v>
      </c>
      <c r="U1144" s="35">
        <v>0.98557300000000003</v>
      </c>
      <c r="V1144" s="35">
        <v>1</v>
      </c>
      <c r="W1144" s="35">
        <v>-1.038E-2</v>
      </c>
      <c r="X1144" s="35">
        <v>2356020</v>
      </c>
      <c r="Y1144" s="35">
        <v>0.98043999999999998</v>
      </c>
      <c r="Z1144" s="35">
        <v>2356020</v>
      </c>
      <c r="AA1144" s="35">
        <v>0.986985</v>
      </c>
      <c r="AB1144" s="35">
        <v>1</v>
      </c>
      <c r="AC1144" s="35">
        <v>-6.5500000000000003E-3</v>
      </c>
      <c r="AD1144" s="35">
        <v>1.894307</v>
      </c>
      <c r="AE1144" s="35">
        <v>1.2389049999999999</v>
      </c>
      <c r="AF1144" s="35">
        <v>0.65540200000000004</v>
      </c>
    </row>
    <row r="1145" spans="1:32" ht="13.55">
      <c r="A1145" s="2" t="s">
        <v>1346</v>
      </c>
      <c r="B1145" s="35">
        <v>0.3</v>
      </c>
      <c r="C1145" s="2" t="s">
        <v>1561</v>
      </c>
      <c r="D1145" s="35">
        <v>0.95</v>
      </c>
      <c r="E1145" s="35">
        <v>0.05</v>
      </c>
      <c r="F1145" s="35">
        <v>676893</v>
      </c>
      <c r="G1145" s="35">
        <v>0.94534799999999997</v>
      </c>
      <c r="H1145" s="35">
        <v>616103</v>
      </c>
      <c r="I1145" s="35">
        <v>0.943635</v>
      </c>
      <c r="J1145" s="35">
        <v>0.91019300000000003</v>
      </c>
      <c r="K1145" s="35">
        <v>1.7129999999999999E-3</v>
      </c>
      <c r="L1145" s="35">
        <v>299928</v>
      </c>
      <c r="M1145" s="35">
        <v>0.90137199999999995</v>
      </c>
      <c r="N1145" s="35">
        <v>239138</v>
      </c>
      <c r="O1145" s="35">
        <v>0.87932600000000005</v>
      </c>
      <c r="P1145" s="35">
        <v>0.79731799999999997</v>
      </c>
      <c r="Q1145" s="35">
        <v>2.2046E-2</v>
      </c>
      <c r="R1145" s="35">
        <v>376965</v>
      </c>
      <c r="S1145" s="35">
        <v>0.98352600000000001</v>
      </c>
      <c r="T1145" s="35">
        <v>376965</v>
      </c>
      <c r="U1145" s="35">
        <v>0.98954500000000001</v>
      </c>
      <c r="V1145" s="35">
        <v>1</v>
      </c>
      <c r="W1145" s="35">
        <v>-6.0200000000000002E-3</v>
      </c>
      <c r="X1145" s="35">
        <v>2013634</v>
      </c>
      <c r="Y1145" s="35">
        <v>0.98536599999999996</v>
      </c>
      <c r="Z1145" s="35">
        <v>2013634</v>
      </c>
      <c r="AA1145" s="35">
        <v>0.989541</v>
      </c>
      <c r="AB1145" s="35">
        <v>1</v>
      </c>
      <c r="AC1145" s="35">
        <v>-4.1700000000000001E-3</v>
      </c>
      <c r="AD1145" s="35">
        <v>1.4256230000000001</v>
      </c>
      <c r="AE1145" s="35">
        <v>1.007849</v>
      </c>
      <c r="AF1145" s="35">
        <v>0.41777399999999998</v>
      </c>
    </row>
    <row r="1146" spans="1:32" ht="13.55">
      <c r="A1146" s="2" t="s">
        <v>1346</v>
      </c>
      <c r="B1146" s="35">
        <v>0.3</v>
      </c>
      <c r="C1146" s="2" t="s">
        <v>1561</v>
      </c>
      <c r="D1146" s="35">
        <v>0.99</v>
      </c>
      <c r="E1146" s="35">
        <v>0.05</v>
      </c>
      <c r="F1146" s="35">
        <v>401292</v>
      </c>
      <c r="G1146" s="35">
        <v>0.96515899999999999</v>
      </c>
      <c r="H1146" s="35">
        <v>365835</v>
      </c>
      <c r="I1146" s="35">
        <v>0.96356600000000003</v>
      </c>
      <c r="J1146" s="35">
        <v>0.91164299999999998</v>
      </c>
      <c r="K1146" s="35">
        <v>1.5939999999999999E-3</v>
      </c>
      <c r="L1146" s="35">
        <v>177819</v>
      </c>
      <c r="M1146" s="35">
        <v>0.93464499999999995</v>
      </c>
      <c r="N1146" s="35">
        <v>142362</v>
      </c>
      <c r="O1146" s="35">
        <v>0.91967500000000002</v>
      </c>
      <c r="P1146" s="35">
        <v>0.80060100000000001</v>
      </c>
      <c r="Q1146" s="35">
        <v>1.4970000000000001E-2</v>
      </c>
      <c r="R1146" s="35">
        <v>223473</v>
      </c>
      <c r="S1146" s="35">
        <v>0.99090100000000003</v>
      </c>
      <c r="T1146" s="35">
        <v>223473</v>
      </c>
      <c r="U1146" s="35">
        <v>0.99377899999999997</v>
      </c>
      <c r="V1146" s="35">
        <v>1</v>
      </c>
      <c r="W1146" s="35">
        <v>-2.8800000000000002E-3</v>
      </c>
      <c r="X1146" s="35">
        <v>1377095</v>
      </c>
      <c r="Y1146" s="35">
        <v>0.99023899999999998</v>
      </c>
      <c r="Z1146" s="35">
        <v>1377095</v>
      </c>
      <c r="AA1146" s="35">
        <v>0.99273500000000003</v>
      </c>
      <c r="AB1146" s="35">
        <v>1</v>
      </c>
      <c r="AC1146" s="35">
        <v>-2.5000000000000001E-3</v>
      </c>
      <c r="AD1146" s="35">
        <v>0.96211899999999995</v>
      </c>
      <c r="AE1146" s="35">
        <v>0.71241299999999996</v>
      </c>
      <c r="AF1146" s="35">
        <v>0.24970500000000001</v>
      </c>
    </row>
    <row r="1147" spans="1:32" ht="13.55">
      <c r="A1147" s="2" t="s">
        <v>1346</v>
      </c>
      <c r="B1147" s="35">
        <v>0.3</v>
      </c>
      <c r="C1147" s="2" t="s">
        <v>1562</v>
      </c>
      <c r="D1147" s="35">
        <v>0.7</v>
      </c>
      <c r="E1147" s="35">
        <v>0.05</v>
      </c>
      <c r="F1147" s="35">
        <v>504917</v>
      </c>
      <c r="G1147" s="35">
        <v>0.87713099999999999</v>
      </c>
      <c r="H1147" s="35">
        <v>448366</v>
      </c>
      <c r="I1147" s="35">
        <v>0.88275300000000001</v>
      </c>
      <c r="J1147" s="35">
        <v>0.88799899999999998</v>
      </c>
      <c r="K1147" s="35">
        <v>-5.62E-3</v>
      </c>
      <c r="L1147" s="35">
        <v>243089</v>
      </c>
      <c r="M1147" s="35">
        <v>0.82866499999999998</v>
      </c>
      <c r="N1147" s="35">
        <v>186538</v>
      </c>
      <c r="O1147" s="35">
        <v>0.787748</v>
      </c>
      <c r="P1147" s="35">
        <v>0.76736499999999996</v>
      </c>
      <c r="Q1147" s="35">
        <v>4.0917000000000002E-2</v>
      </c>
      <c r="R1147" s="35">
        <v>261828</v>
      </c>
      <c r="S1147" s="35">
        <v>0.92749499999999996</v>
      </c>
      <c r="T1147" s="35">
        <v>261828</v>
      </c>
      <c r="U1147" s="35">
        <v>0.96573100000000001</v>
      </c>
      <c r="V1147" s="35">
        <v>1</v>
      </c>
      <c r="W1147" s="35">
        <v>-3.8240000000000003E-2</v>
      </c>
      <c r="X1147" s="35">
        <v>1173623</v>
      </c>
      <c r="Y1147" s="35">
        <v>0.95281899999999997</v>
      </c>
      <c r="Z1147" s="35">
        <v>1173623</v>
      </c>
      <c r="AA1147" s="35">
        <v>0.97473699999999996</v>
      </c>
      <c r="AB1147" s="35">
        <v>1</v>
      </c>
      <c r="AC1147" s="35">
        <v>-2.1919999999999999E-2</v>
      </c>
      <c r="AD1147" s="35">
        <v>4.5245810000000004</v>
      </c>
      <c r="AE1147" s="35">
        <v>2.3238409999999998</v>
      </c>
      <c r="AF1147" s="35">
        <v>2.200739</v>
      </c>
    </row>
    <row r="1148" spans="1:32" ht="13.55">
      <c r="A1148" s="2" t="s">
        <v>1346</v>
      </c>
      <c r="B1148" s="35">
        <v>0.3</v>
      </c>
      <c r="C1148" s="2" t="s">
        <v>1562</v>
      </c>
      <c r="D1148" s="35">
        <v>0.8</v>
      </c>
      <c r="E1148" s="35">
        <v>0.05</v>
      </c>
      <c r="F1148" s="35">
        <v>435763</v>
      </c>
      <c r="G1148" s="35">
        <v>0.90739899999999996</v>
      </c>
      <c r="H1148" s="35">
        <v>388689</v>
      </c>
      <c r="I1148" s="35">
        <v>0.90912899999999996</v>
      </c>
      <c r="J1148" s="35">
        <v>0.89197300000000002</v>
      </c>
      <c r="K1148" s="35">
        <v>-1.73E-3</v>
      </c>
      <c r="L1148" s="35">
        <v>202697</v>
      </c>
      <c r="M1148" s="35">
        <v>0.85852899999999999</v>
      </c>
      <c r="N1148" s="35">
        <v>155623</v>
      </c>
      <c r="O1148" s="35">
        <v>0.82329799999999997</v>
      </c>
      <c r="P1148" s="35">
        <v>0.76776200000000006</v>
      </c>
      <c r="Q1148" s="35">
        <v>3.5231999999999999E-2</v>
      </c>
      <c r="R1148" s="35">
        <v>233066</v>
      </c>
      <c r="S1148" s="35">
        <v>0.95465999999999995</v>
      </c>
      <c r="T1148" s="35">
        <v>233066</v>
      </c>
      <c r="U1148" s="35">
        <v>0.97714999999999996</v>
      </c>
      <c r="V1148" s="35">
        <v>1</v>
      </c>
      <c r="W1148" s="35">
        <v>-2.249E-2</v>
      </c>
      <c r="X1148" s="35">
        <v>1083866</v>
      </c>
      <c r="Y1148" s="35">
        <v>0.96849300000000005</v>
      </c>
      <c r="Z1148" s="35">
        <v>1083866</v>
      </c>
      <c r="AA1148" s="35">
        <v>0.98147799999999996</v>
      </c>
      <c r="AB1148" s="35">
        <v>1</v>
      </c>
      <c r="AC1148" s="35">
        <v>-1.298E-2</v>
      </c>
      <c r="AD1148" s="35">
        <v>3.0285839999999999</v>
      </c>
      <c r="AE1148" s="35">
        <v>1.7267939999999999</v>
      </c>
      <c r="AF1148" s="35">
        <v>1.30179</v>
      </c>
    </row>
    <row r="1149" spans="1:32" ht="13.55">
      <c r="A1149" s="2" t="s">
        <v>1346</v>
      </c>
      <c r="B1149" s="35">
        <v>0.3</v>
      </c>
      <c r="C1149" s="2" t="s">
        <v>1562</v>
      </c>
      <c r="D1149" s="35">
        <v>0.9</v>
      </c>
      <c r="E1149" s="35">
        <v>0.05</v>
      </c>
      <c r="F1149" s="35">
        <v>340050</v>
      </c>
      <c r="G1149" s="35">
        <v>0.93791599999999997</v>
      </c>
      <c r="H1149" s="35">
        <v>306984</v>
      </c>
      <c r="I1149" s="35">
        <v>0.93755900000000003</v>
      </c>
      <c r="J1149" s="35">
        <v>0.90276100000000004</v>
      </c>
      <c r="K1149" s="35">
        <v>3.57E-4</v>
      </c>
      <c r="L1149" s="35">
        <v>151343</v>
      </c>
      <c r="M1149" s="35">
        <v>0.894764</v>
      </c>
      <c r="N1149" s="35">
        <v>118277</v>
      </c>
      <c r="O1149" s="35">
        <v>0.86919199999999996</v>
      </c>
      <c r="P1149" s="35">
        <v>0.78151599999999999</v>
      </c>
      <c r="Q1149" s="35">
        <v>2.5572000000000001E-2</v>
      </c>
      <c r="R1149" s="35">
        <v>188707</v>
      </c>
      <c r="S1149" s="35">
        <v>0.97565400000000002</v>
      </c>
      <c r="T1149" s="35">
        <v>188707</v>
      </c>
      <c r="U1149" s="35">
        <v>0.98617699999999997</v>
      </c>
      <c r="V1149" s="35">
        <v>1</v>
      </c>
      <c r="W1149" s="35">
        <v>-1.052E-2</v>
      </c>
      <c r="X1149" s="35">
        <v>931282</v>
      </c>
      <c r="Y1149" s="35">
        <v>0.98033300000000001</v>
      </c>
      <c r="Z1149" s="35">
        <v>931282</v>
      </c>
      <c r="AA1149" s="35">
        <v>0.98685999999999996</v>
      </c>
      <c r="AB1149" s="35">
        <v>1</v>
      </c>
      <c r="AC1149" s="35">
        <v>-6.5300000000000002E-3</v>
      </c>
      <c r="AD1149" s="35">
        <v>1.9012340000000001</v>
      </c>
      <c r="AE1149" s="35">
        <v>1.247657</v>
      </c>
      <c r="AF1149" s="35">
        <v>0.65357699999999996</v>
      </c>
    </row>
    <row r="1150" spans="1:32" ht="13.55">
      <c r="A1150" s="2" t="s">
        <v>1346</v>
      </c>
      <c r="B1150" s="35">
        <v>0.3</v>
      </c>
      <c r="C1150" s="2" t="s">
        <v>1562</v>
      </c>
      <c r="D1150" s="35">
        <v>0.95</v>
      </c>
      <c r="E1150" s="35">
        <v>0.05</v>
      </c>
      <c r="F1150" s="35">
        <v>269822</v>
      </c>
      <c r="G1150" s="35">
        <v>0.95477699999999999</v>
      </c>
      <c r="H1150" s="35">
        <v>246048</v>
      </c>
      <c r="I1150" s="35">
        <v>0.95384100000000005</v>
      </c>
      <c r="J1150" s="35">
        <v>0.91188999999999998</v>
      </c>
      <c r="K1150" s="35">
        <v>9.3700000000000001E-4</v>
      </c>
      <c r="L1150" s="35">
        <v>117224</v>
      </c>
      <c r="M1150" s="35">
        <v>0.91890700000000003</v>
      </c>
      <c r="N1150" s="35">
        <v>93450</v>
      </c>
      <c r="O1150" s="35">
        <v>0.90033200000000002</v>
      </c>
      <c r="P1150" s="35">
        <v>0.79719200000000001</v>
      </c>
      <c r="Q1150" s="35">
        <v>1.8574E-2</v>
      </c>
      <c r="R1150" s="35">
        <v>152598</v>
      </c>
      <c r="S1150" s="35">
        <v>0.984294</v>
      </c>
      <c r="T1150" s="35">
        <v>152598</v>
      </c>
      <c r="U1150" s="35">
        <v>0.98986799999999997</v>
      </c>
      <c r="V1150" s="35">
        <v>1</v>
      </c>
      <c r="W1150" s="35">
        <v>-5.5700000000000003E-3</v>
      </c>
      <c r="X1150" s="35">
        <v>796783</v>
      </c>
      <c r="Y1150" s="35">
        <v>0.98526000000000002</v>
      </c>
      <c r="Z1150" s="35">
        <v>796783</v>
      </c>
      <c r="AA1150" s="35">
        <v>0.98931599999999997</v>
      </c>
      <c r="AB1150" s="35">
        <v>1</v>
      </c>
      <c r="AC1150" s="35">
        <v>-4.0600000000000002E-3</v>
      </c>
      <c r="AD1150" s="35">
        <v>1.434232</v>
      </c>
      <c r="AE1150" s="35">
        <v>1.0283679999999999</v>
      </c>
      <c r="AF1150" s="35">
        <v>0.405864</v>
      </c>
    </row>
    <row r="1151" spans="1:32" ht="13.55">
      <c r="A1151" s="2" t="s">
        <v>1346</v>
      </c>
      <c r="B1151" s="35">
        <v>0.3</v>
      </c>
      <c r="C1151" s="2" t="s">
        <v>1562</v>
      </c>
      <c r="D1151" s="35">
        <v>0.99</v>
      </c>
      <c r="E1151" s="35">
        <v>0.05</v>
      </c>
      <c r="F1151" s="35">
        <v>160617</v>
      </c>
      <c r="G1151" s="35">
        <v>0.97440499999999997</v>
      </c>
      <c r="H1151" s="35">
        <v>146684</v>
      </c>
      <c r="I1151" s="35">
        <v>0.97384199999999999</v>
      </c>
      <c r="J1151" s="35">
        <v>0.91325299999999998</v>
      </c>
      <c r="K1151" s="35">
        <v>5.6300000000000002E-4</v>
      </c>
      <c r="L1151" s="35">
        <v>69791</v>
      </c>
      <c r="M1151" s="35">
        <v>0.95357199999999998</v>
      </c>
      <c r="N1151" s="35">
        <v>55858</v>
      </c>
      <c r="O1151" s="35">
        <v>0.94265600000000005</v>
      </c>
      <c r="P1151" s="35">
        <v>0.80036099999999999</v>
      </c>
      <c r="Q1151" s="35">
        <v>1.0917E-2</v>
      </c>
      <c r="R1151" s="35">
        <v>90826</v>
      </c>
      <c r="S1151" s="35">
        <v>0.99104199999999998</v>
      </c>
      <c r="T1151" s="35">
        <v>90826</v>
      </c>
      <c r="U1151" s="35">
        <v>0.99406799999999995</v>
      </c>
      <c r="V1151" s="35">
        <v>1</v>
      </c>
      <c r="W1151" s="35">
        <v>-3.0300000000000001E-3</v>
      </c>
      <c r="X1151" s="35">
        <v>547001</v>
      </c>
      <c r="Y1151" s="35">
        <v>0.98999199999999998</v>
      </c>
      <c r="Z1151" s="35">
        <v>547001</v>
      </c>
      <c r="AA1151" s="35">
        <v>0.99257700000000004</v>
      </c>
      <c r="AB1151" s="35">
        <v>1</v>
      </c>
      <c r="AC1151" s="35">
        <v>-2.5899999999999999E-3</v>
      </c>
      <c r="AD1151" s="35">
        <v>0.98507900000000004</v>
      </c>
      <c r="AE1151" s="35">
        <v>0.72649200000000003</v>
      </c>
      <c r="AF1151" s="35">
        <v>0.25858700000000001</v>
      </c>
    </row>
    <row r="1152" spans="1:32" ht="13.55">
      <c r="A1152" s="2" t="s">
        <v>1346</v>
      </c>
      <c r="B1152" s="35">
        <v>0.4</v>
      </c>
      <c r="C1152" s="2" t="s">
        <v>1561</v>
      </c>
      <c r="D1152" s="35">
        <v>0.7</v>
      </c>
      <c r="E1152" s="35">
        <v>0.05</v>
      </c>
      <c r="F1152" s="35">
        <v>1397714</v>
      </c>
      <c r="G1152" s="35">
        <v>0.89233700000000005</v>
      </c>
      <c r="H1152" s="35">
        <v>1267431</v>
      </c>
      <c r="I1152" s="35">
        <v>0.89807800000000004</v>
      </c>
      <c r="J1152" s="35">
        <v>0.90678899999999996</v>
      </c>
      <c r="K1152" s="35">
        <v>-5.7400000000000003E-3</v>
      </c>
      <c r="L1152" s="35">
        <v>706861</v>
      </c>
      <c r="M1152" s="35">
        <v>0.85476700000000005</v>
      </c>
      <c r="N1152" s="35">
        <v>576578</v>
      </c>
      <c r="O1152" s="35">
        <v>0.82760800000000001</v>
      </c>
      <c r="P1152" s="35">
        <v>0.81568799999999997</v>
      </c>
      <c r="Q1152" s="35">
        <v>2.7158999999999999E-2</v>
      </c>
      <c r="R1152" s="35">
        <v>690853</v>
      </c>
      <c r="S1152" s="35">
        <v>0.93435699999999999</v>
      </c>
      <c r="T1152" s="35">
        <v>690853</v>
      </c>
      <c r="U1152" s="35">
        <v>0.96678200000000003</v>
      </c>
      <c r="V1152" s="35">
        <v>1</v>
      </c>
      <c r="W1152" s="35">
        <v>-3.243E-2</v>
      </c>
      <c r="X1152" s="35">
        <v>3069450</v>
      </c>
      <c r="Y1152" s="35">
        <v>0.95421900000000004</v>
      </c>
      <c r="Z1152" s="35">
        <v>3069450</v>
      </c>
      <c r="AA1152" s="35">
        <v>0.97328000000000003</v>
      </c>
      <c r="AB1152" s="35">
        <v>1</v>
      </c>
      <c r="AC1152" s="35">
        <v>-1.9060000000000001E-2</v>
      </c>
      <c r="AD1152" s="35">
        <v>4.4314989999999996</v>
      </c>
      <c r="AE1152" s="35">
        <v>2.5195120000000002</v>
      </c>
      <c r="AF1152" s="35">
        <v>1.9119870000000001</v>
      </c>
    </row>
    <row r="1153" spans="1:32" ht="13.55">
      <c r="A1153" s="2" t="s">
        <v>1346</v>
      </c>
      <c r="B1153" s="35">
        <v>0.4</v>
      </c>
      <c r="C1153" s="2" t="s">
        <v>1561</v>
      </c>
      <c r="D1153" s="35">
        <v>0.8</v>
      </c>
      <c r="E1153" s="35">
        <v>0.05</v>
      </c>
      <c r="F1153" s="35">
        <v>1243670</v>
      </c>
      <c r="G1153" s="35">
        <v>0.91769400000000001</v>
      </c>
      <c r="H1153" s="35">
        <v>1129068</v>
      </c>
      <c r="I1153" s="35">
        <v>0.91980899999999999</v>
      </c>
      <c r="J1153" s="35">
        <v>0.90785199999999999</v>
      </c>
      <c r="K1153" s="35">
        <v>-2.1199999999999999E-3</v>
      </c>
      <c r="L1153" s="35">
        <v>614225</v>
      </c>
      <c r="M1153" s="35">
        <v>0.88022800000000001</v>
      </c>
      <c r="N1153" s="35">
        <v>499623</v>
      </c>
      <c r="O1153" s="35">
        <v>0.85669200000000001</v>
      </c>
      <c r="P1153" s="35">
        <v>0.81342000000000003</v>
      </c>
      <c r="Q1153" s="35">
        <v>2.3536000000000001E-2</v>
      </c>
      <c r="R1153" s="35">
        <v>629445</v>
      </c>
      <c r="S1153" s="35">
        <v>0.95746200000000004</v>
      </c>
      <c r="T1153" s="35">
        <v>629445</v>
      </c>
      <c r="U1153" s="35">
        <v>0.97694099999999995</v>
      </c>
      <c r="V1153" s="35">
        <v>1</v>
      </c>
      <c r="W1153" s="35">
        <v>-1.9480000000000001E-2</v>
      </c>
      <c r="X1153" s="35">
        <v>2880466</v>
      </c>
      <c r="Y1153" s="35">
        <v>0.96776099999999998</v>
      </c>
      <c r="Z1153" s="35">
        <v>2880466</v>
      </c>
      <c r="AA1153" s="35">
        <v>0.97953599999999996</v>
      </c>
      <c r="AB1153" s="35">
        <v>1</v>
      </c>
      <c r="AC1153" s="35">
        <v>-1.1780000000000001E-2</v>
      </c>
      <c r="AD1153" s="35">
        <v>3.1293250000000001</v>
      </c>
      <c r="AE1153" s="35">
        <v>1.9494940000000001</v>
      </c>
      <c r="AF1153" s="35">
        <v>1.1798310000000001</v>
      </c>
    </row>
    <row r="1154" spans="1:32" ht="13.55">
      <c r="A1154" s="2" t="s">
        <v>1346</v>
      </c>
      <c r="B1154" s="35">
        <v>0.4</v>
      </c>
      <c r="C1154" s="2" t="s">
        <v>1561</v>
      </c>
      <c r="D1154" s="35">
        <v>0.9</v>
      </c>
      <c r="E1154" s="35">
        <v>0.05</v>
      </c>
      <c r="F1154" s="35">
        <v>1017213</v>
      </c>
      <c r="G1154" s="35">
        <v>0.94217200000000001</v>
      </c>
      <c r="H1154" s="35">
        <v>928866</v>
      </c>
      <c r="I1154" s="35">
        <v>0.94193300000000002</v>
      </c>
      <c r="J1154" s="35">
        <v>0.91314799999999996</v>
      </c>
      <c r="K1154" s="35">
        <v>2.3800000000000001E-4</v>
      </c>
      <c r="L1154" s="35">
        <v>487810</v>
      </c>
      <c r="M1154" s="35">
        <v>0.90852999999999995</v>
      </c>
      <c r="N1154" s="35">
        <v>399463</v>
      </c>
      <c r="O1154" s="35">
        <v>0.89051599999999997</v>
      </c>
      <c r="P1154" s="35">
        <v>0.81889100000000004</v>
      </c>
      <c r="Q1154" s="35">
        <v>1.8015E-2</v>
      </c>
      <c r="R1154" s="35">
        <v>529403</v>
      </c>
      <c r="S1154" s="35">
        <v>0.97545300000000001</v>
      </c>
      <c r="T1154" s="35">
        <v>529403</v>
      </c>
      <c r="U1154" s="35">
        <v>0.98484099999999997</v>
      </c>
      <c r="V1154" s="35">
        <v>1</v>
      </c>
      <c r="W1154" s="35">
        <v>-9.3900000000000008E-3</v>
      </c>
      <c r="X1154" s="35">
        <v>2551691</v>
      </c>
      <c r="Y1154" s="35">
        <v>0.97852799999999995</v>
      </c>
      <c r="Z1154" s="35">
        <v>2551691</v>
      </c>
      <c r="AA1154" s="35">
        <v>0.98480999999999996</v>
      </c>
      <c r="AB1154" s="35">
        <v>1</v>
      </c>
      <c r="AC1154" s="35">
        <v>-6.28E-3</v>
      </c>
      <c r="AD1154" s="35">
        <v>2.093804</v>
      </c>
      <c r="AE1154" s="35">
        <v>1.4649589999999999</v>
      </c>
      <c r="AF1154" s="35">
        <v>0.62884499999999999</v>
      </c>
    </row>
    <row r="1155" spans="1:32" ht="13.55">
      <c r="A1155" s="2" t="s">
        <v>1346</v>
      </c>
      <c r="B1155" s="35">
        <v>0.4</v>
      </c>
      <c r="C1155" s="2" t="s">
        <v>1561</v>
      </c>
      <c r="D1155" s="35">
        <v>0.95</v>
      </c>
      <c r="E1155" s="35">
        <v>0.05</v>
      </c>
      <c r="F1155" s="35">
        <v>840911</v>
      </c>
      <c r="G1155" s="35">
        <v>0.95522700000000005</v>
      </c>
      <c r="H1155" s="35">
        <v>773907</v>
      </c>
      <c r="I1155" s="35">
        <v>0.95451200000000003</v>
      </c>
      <c r="J1155" s="35">
        <v>0.92032000000000003</v>
      </c>
      <c r="K1155" s="35">
        <v>7.1500000000000003E-4</v>
      </c>
      <c r="L1155" s="35">
        <v>396215</v>
      </c>
      <c r="M1155" s="35">
        <v>0.92575300000000005</v>
      </c>
      <c r="N1155" s="35">
        <v>329211</v>
      </c>
      <c r="O1155" s="35">
        <v>0.911972</v>
      </c>
      <c r="P1155" s="35">
        <v>0.83089000000000002</v>
      </c>
      <c r="Q1155" s="35">
        <v>1.3781E-2</v>
      </c>
      <c r="R1155" s="35">
        <v>444696</v>
      </c>
      <c r="S1155" s="35">
        <v>0.98311400000000004</v>
      </c>
      <c r="T1155" s="35">
        <v>444696</v>
      </c>
      <c r="U1155" s="35">
        <v>0.988653</v>
      </c>
      <c r="V1155" s="35">
        <v>1</v>
      </c>
      <c r="W1155" s="35">
        <v>-5.5399999999999998E-3</v>
      </c>
      <c r="X1155" s="35">
        <v>2251010</v>
      </c>
      <c r="Y1155" s="35">
        <v>0.98331599999999997</v>
      </c>
      <c r="Z1155" s="35">
        <v>2251010</v>
      </c>
      <c r="AA1155" s="35">
        <v>0.98751599999999995</v>
      </c>
      <c r="AB1155" s="35">
        <v>1</v>
      </c>
      <c r="AC1155" s="35">
        <v>-4.1999999999999997E-3</v>
      </c>
      <c r="AD1155" s="35">
        <v>1.6356550000000001</v>
      </c>
      <c r="AE1155" s="35">
        <v>1.215427</v>
      </c>
      <c r="AF1155" s="35">
        <v>0.42022799999999999</v>
      </c>
    </row>
    <row r="1156" spans="1:32" ht="13.55">
      <c r="A1156" s="2" t="s">
        <v>1346</v>
      </c>
      <c r="B1156" s="35">
        <v>0.4</v>
      </c>
      <c r="C1156" s="2" t="s">
        <v>1561</v>
      </c>
      <c r="D1156" s="35">
        <v>0.99</v>
      </c>
      <c r="E1156" s="35">
        <v>0.05</v>
      </c>
      <c r="F1156" s="35">
        <v>547559</v>
      </c>
      <c r="G1156" s="35">
        <v>0.97078699999999996</v>
      </c>
      <c r="H1156" s="35">
        <v>504970</v>
      </c>
      <c r="I1156" s="35">
        <v>0.96997900000000004</v>
      </c>
      <c r="J1156" s="35">
        <v>0.92222000000000004</v>
      </c>
      <c r="K1156" s="35">
        <v>8.0900000000000004E-4</v>
      </c>
      <c r="L1156" s="35">
        <v>259341</v>
      </c>
      <c r="M1156" s="35">
        <v>0.95026600000000006</v>
      </c>
      <c r="N1156" s="35">
        <v>216752</v>
      </c>
      <c r="O1156" s="35">
        <v>0.94106999999999996</v>
      </c>
      <c r="P1156" s="35">
        <v>0.83577999999999997</v>
      </c>
      <c r="Q1156" s="35">
        <v>9.1959999999999993E-3</v>
      </c>
      <c r="R1156" s="35">
        <v>288218</v>
      </c>
      <c r="S1156" s="35">
        <v>0.99002500000000004</v>
      </c>
      <c r="T1156" s="35">
        <v>288218</v>
      </c>
      <c r="U1156" s="35">
        <v>0.99291700000000005</v>
      </c>
      <c r="V1156" s="35">
        <v>1</v>
      </c>
      <c r="W1156" s="35">
        <v>-2.8900000000000002E-3</v>
      </c>
      <c r="X1156" s="35">
        <v>1658502</v>
      </c>
      <c r="Y1156" s="35">
        <v>0.98835799999999996</v>
      </c>
      <c r="Z1156" s="35">
        <v>1658502</v>
      </c>
      <c r="AA1156" s="35">
        <v>0.99093799999999999</v>
      </c>
      <c r="AB1156" s="35">
        <v>1</v>
      </c>
      <c r="AC1156" s="35">
        <v>-2.5799999999999998E-3</v>
      </c>
      <c r="AD1156" s="35">
        <v>1.15167</v>
      </c>
      <c r="AE1156" s="35">
        <v>0.89359999999999995</v>
      </c>
      <c r="AF1156" s="35">
        <v>0.25807000000000002</v>
      </c>
    </row>
    <row r="1157" spans="1:32" ht="13.55">
      <c r="A1157" s="2" t="s">
        <v>1346</v>
      </c>
      <c r="B1157" s="35">
        <v>0.4</v>
      </c>
      <c r="C1157" s="2" t="s">
        <v>1562</v>
      </c>
      <c r="D1157" s="35">
        <v>0.7</v>
      </c>
      <c r="E1157" s="35">
        <v>0.05</v>
      </c>
      <c r="F1157" s="35">
        <v>551541</v>
      </c>
      <c r="G1157" s="35">
        <v>0.89864100000000002</v>
      </c>
      <c r="H1157" s="35">
        <v>501550</v>
      </c>
      <c r="I1157" s="35">
        <v>0.90567799999999998</v>
      </c>
      <c r="J1157" s="35">
        <v>0.90936099999999997</v>
      </c>
      <c r="K1157" s="35">
        <v>-7.0400000000000003E-3</v>
      </c>
      <c r="L1157" s="35">
        <v>273589</v>
      </c>
      <c r="M1157" s="35">
        <v>0.86489799999999994</v>
      </c>
      <c r="N1157" s="35">
        <v>223598</v>
      </c>
      <c r="O1157" s="35">
        <v>0.83953999999999995</v>
      </c>
      <c r="P1157" s="35">
        <v>0.81727700000000003</v>
      </c>
      <c r="Q1157" s="35">
        <v>2.5359E-2</v>
      </c>
      <c r="R1157" s="35">
        <v>277952</v>
      </c>
      <c r="S1157" s="35">
        <v>0.93452800000000003</v>
      </c>
      <c r="T1157" s="35">
        <v>277952</v>
      </c>
      <c r="U1157" s="35">
        <v>0.96695799999999998</v>
      </c>
      <c r="V1157" s="35">
        <v>1</v>
      </c>
      <c r="W1157" s="35">
        <v>-3.243E-2</v>
      </c>
      <c r="X1157" s="35">
        <v>1211595</v>
      </c>
      <c r="Y1157" s="35">
        <v>0.95419100000000001</v>
      </c>
      <c r="Z1157" s="35">
        <v>1211595</v>
      </c>
      <c r="AA1157" s="35">
        <v>0.97323199999999999</v>
      </c>
      <c r="AB1157" s="35">
        <v>1</v>
      </c>
      <c r="AC1157" s="35">
        <v>-1.9040000000000001E-2</v>
      </c>
      <c r="AD1157" s="35">
        <v>4.4276160000000004</v>
      </c>
      <c r="AE1157" s="35">
        <v>2.5173730000000001</v>
      </c>
      <c r="AF1157" s="35">
        <v>1.9102429999999999</v>
      </c>
    </row>
    <row r="1158" spans="1:32" ht="13.55">
      <c r="A1158" s="2" t="s">
        <v>1346</v>
      </c>
      <c r="B1158" s="35">
        <v>0.4</v>
      </c>
      <c r="C1158" s="2" t="s">
        <v>1562</v>
      </c>
      <c r="D1158" s="35">
        <v>0.8</v>
      </c>
      <c r="E1158" s="35">
        <v>0.05</v>
      </c>
      <c r="F1158" s="35">
        <v>491455</v>
      </c>
      <c r="G1158" s="35">
        <v>0.92430500000000004</v>
      </c>
      <c r="H1158" s="35">
        <v>447426</v>
      </c>
      <c r="I1158" s="35">
        <v>0.92753300000000005</v>
      </c>
      <c r="J1158" s="35">
        <v>0.91041099999999997</v>
      </c>
      <c r="K1158" s="35">
        <v>-3.2299999999999998E-3</v>
      </c>
      <c r="L1158" s="35">
        <v>237981</v>
      </c>
      <c r="M1158" s="35">
        <v>0.89133099999999998</v>
      </c>
      <c r="N1158" s="35">
        <v>193952</v>
      </c>
      <c r="O1158" s="35">
        <v>0.86987300000000001</v>
      </c>
      <c r="P1158" s="35">
        <v>0.81498899999999996</v>
      </c>
      <c r="Q1158" s="35">
        <v>2.1458999999999999E-2</v>
      </c>
      <c r="R1158" s="35">
        <v>253474</v>
      </c>
      <c r="S1158" s="35">
        <v>0.95756399999999997</v>
      </c>
      <c r="T1158" s="35">
        <v>253474</v>
      </c>
      <c r="U1158" s="35">
        <v>0.97709100000000004</v>
      </c>
      <c r="V1158" s="35">
        <v>1</v>
      </c>
      <c r="W1158" s="35">
        <v>-1.9529999999999999E-2</v>
      </c>
      <c r="X1158" s="35">
        <v>1137858</v>
      </c>
      <c r="Y1158" s="35">
        <v>0.967727</v>
      </c>
      <c r="Z1158" s="35">
        <v>1137858</v>
      </c>
      <c r="AA1158" s="35">
        <v>0.97948299999999999</v>
      </c>
      <c r="AB1158" s="35">
        <v>1</v>
      </c>
      <c r="AC1158" s="35">
        <v>-1.176E-2</v>
      </c>
      <c r="AD1158" s="35">
        <v>3.1284559999999999</v>
      </c>
      <c r="AE1158" s="35">
        <v>1.950464</v>
      </c>
      <c r="AF1158" s="35">
        <v>1.1779919999999999</v>
      </c>
    </row>
    <row r="1159" spans="1:32" ht="13.55">
      <c r="A1159" s="2" t="s">
        <v>1346</v>
      </c>
      <c r="B1159" s="35">
        <v>0.4</v>
      </c>
      <c r="C1159" s="2" t="s">
        <v>1562</v>
      </c>
      <c r="D1159" s="35">
        <v>0.9</v>
      </c>
      <c r="E1159" s="35">
        <v>0.05</v>
      </c>
      <c r="F1159" s="35">
        <v>402912</v>
      </c>
      <c r="G1159" s="35">
        <v>0.949125</v>
      </c>
      <c r="H1159" s="35">
        <v>368866</v>
      </c>
      <c r="I1159" s="35">
        <v>0.94964300000000001</v>
      </c>
      <c r="J1159" s="35">
        <v>0.91549999999999998</v>
      </c>
      <c r="K1159" s="35">
        <v>-5.1999999999999995E-4</v>
      </c>
      <c r="L1159" s="35">
        <v>189336</v>
      </c>
      <c r="M1159" s="35">
        <v>0.92059000000000002</v>
      </c>
      <c r="N1159" s="35">
        <v>155290</v>
      </c>
      <c r="O1159" s="35">
        <v>0.904837</v>
      </c>
      <c r="P1159" s="35">
        <v>0.82018199999999997</v>
      </c>
      <c r="Q1159" s="35">
        <v>1.5753E-2</v>
      </c>
      <c r="R1159" s="35">
        <v>213576</v>
      </c>
      <c r="S1159" s="35">
        <v>0.97594099999999995</v>
      </c>
      <c r="T1159" s="35">
        <v>213576</v>
      </c>
      <c r="U1159" s="35">
        <v>0.98511099999999996</v>
      </c>
      <c r="V1159" s="35">
        <v>1</v>
      </c>
      <c r="W1159" s="35">
        <v>-9.1699999999999993E-3</v>
      </c>
      <c r="X1159" s="35">
        <v>1009318</v>
      </c>
      <c r="Y1159" s="35">
        <v>0.97851200000000005</v>
      </c>
      <c r="Z1159" s="35">
        <v>1009318</v>
      </c>
      <c r="AA1159" s="35">
        <v>0.98475500000000005</v>
      </c>
      <c r="AB1159" s="35">
        <v>1</v>
      </c>
      <c r="AC1159" s="35">
        <v>-6.2399999999999999E-3</v>
      </c>
      <c r="AD1159" s="35">
        <v>2.0946500000000001</v>
      </c>
      <c r="AE1159" s="35">
        <v>1.4695830000000001</v>
      </c>
      <c r="AF1159" s="35">
        <v>0.62506700000000004</v>
      </c>
    </row>
    <row r="1160" spans="1:32" ht="13.55">
      <c r="A1160" s="2" t="s">
        <v>1346</v>
      </c>
      <c r="B1160" s="35">
        <v>0.4</v>
      </c>
      <c r="C1160" s="2" t="s">
        <v>1562</v>
      </c>
      <c r="D1160" s="35">
        <v>0.95</v>
      </c>
      <c r="E1160" s="35">
        <v>0.05</v>
      </c>
      <c r="F1160" s="35">
        <v>333626</v>
      </c>
      <c r="G1160" s="35">
        <v>0.96213800000000005</v>
      </c>
      <c r="H1160" s="35">
        <v>307764</v>
      </c>
      <c r="I1160" s="35">
        <v>0.962144</v>
      </c>
      <c r="J1160" s="35">
        <v>0.92248200000000002</v>
      </c>
      <c r="K1160" s="40">
        <v>-6.8000000000000001E-6</v>
      </c>
      <c r="L1160" s="35">
        <v>154096</v>
      </c>
      <c r="M1160" s="35">
        <v>0.93847700000000001</v>
      </c>
      <c r="N1160" s="35">
        <v>128234</v>
      </c>
      <c r="O1160" s="35">
        <v>0.92697499999999999</v>
      </c>
      <c r="P1160" s="35">
        <v>0.83216999999999997</v>
      </c>
      <c r="Q1160" s="35">
        <v>1.1502E-2</v>
      </c>
      <c r="R1160" s="35">
        <v>179530</v>
      </c>
      <c r="S1160" s="35">
        <v>0.98341900000000004</v>
      </c>
      <c r="T1160" s="35">
        <v>179530</v>
      </c>
      <c r="U1160" s="35">
        <v>0.98894400000000005</v>
      </c>
      <c r="V1160" s="35">
        <v>1</v>
      </c>
      <c r="W1160" s="35">
        <v>-5.5300000000000002E-3</v>
      </c>
      <c r="X1160" s="35">
        <v>891352</v>
      </c>
      <c r="Y1160" s="35">
        <v>0.98326800000000003</v>
      </c>
      <c r="Z1160" s="35">
        <v>891352</v>
      </c>
      <c r="AA1160" s="35">
        <v>0.98747099999999999</v>
      </c>
      <c r="AB1160" s="35">
        <v>1</v>
      </c>
      <c r="AC1160" s="35">
        <v>-4.1999999999999997E-3</v>
      </c>
      <c r="AD1160" s="35">
        <v>1.639467</v>
      </c>
      <c r="AE1160" s="35">
        <v>1.218818</v>
      </c>
      <c r="AF1160" s="35">
        <v>0.42065000000000002</v>
      </c>
    </row>
    <row r="1161" spans="1:32" ht="13.55">
      <c r="A1161" s="2" t="s">
        <v>1346</v>
      </c>
      <c r="B1161" s="35">
        <v>0.4</v>
      </c>
      <c r="C1161" s="2" t="s">
        <v>1562</v>
      </c>
      <c r="D1161" s="35">
        <v>0.99</v>
      </c>
      <c r="E1161" s="35">
        <v>0.05</v>
      </c>
      <c r="F1161" s="35">
        <v>218263</v>
      </c>
      <c r="G1161" s="35">
        <v>0.97827500000000001</v>
      </c>
      <c r="H1161" s="35">
        <v>201433</v>
      </c>
      <c r="I1161" s="35">
        <v>0.97802</v>
      </c>
      <c r="J1161" s="35">
        <v>0.92289100000000002</v>
      </c>
      <c r="K1161" s="35">
        <v>2.5500000000000002E-4</v>
      </c>
      <c r="L1161" s="35">
        <v>101117</v>
      </c>
      <c r="M1161" s="35">
        <v>0.96477400000000002</v>
      </c>
      <c r="N1161" s="35">
        <v>84287</v>
      </c>
      <c r="O1161" s="35">
        <v>0.95803499999999997</v>
      </c>
      <c r="P1161" s="35">
        <v>0.83355900000000005</v>
      </c>
      <c r="Q1161" s="35">
        <v>6.7390000000000002E-3</v>
      </c>
      <c r="R1161" s="35">
        <v>117146</v>
      </c>
      <c r="S1161" s="35">
        <v>0.99023700000000003</v>
      </c>
      <c r="T1161" s="35">
        <v>117146</v>
      </c>
      <c r="U1161" s="35">
        <v>0.992923</v>
      </c>
      <c r="V1161" s="35">
        <v>1</v>
      </c>
      <c r="W1161" s="35">
        <v>-2.6900000000000001E-3</v>
      </c>
      <c r="X1161" s="35">
        <v>659016</v>
      </c>
      <c r="Y1161" s="35">
        <v>0.98818899999999998</v>
      </c>
      <c r="Z1161" s="35">
        <v>659016</v>
      </c>
      <c r="AA1161" s="35">
        <v>0.990811</v>
      </c>
      <c r="AB1161" s="35">
        <v>1</v>
      </c>
      <c r="AC1161" s="35">
        <v>-2.6199999999999999E-3</v>
      </c>
      <c r="AD1161" s="35">
        <v>1.1678109999999999</v>
      </c>
      <c r="AE1161" s="35">
        <v>0.90551199999999998</v>
      </c>
      <c r="AF1161" s="35">
        <v>0.262299</v>
      </c>
    </row>
    <row r="1162" spans="1:32" ht="13.55">
      <c r="A1162" s="2" t="s">
        <v>1346</v>
      </c>
      <c r="B1162" s="35">
        <v>0.5</v>
      </c>
      <c r="C1162" s="2" t="s">
        <v>1561</v>
      </c>
      <c r="D1162" s="35">
        <v>0.7</v>
      </c>
      <c r="E1162" s="35">
        <v>0.05</v>
      </c>
      <c r="F1162" s="35">
        <v>1481283</v>
      </c>
      <c r="G1162" s="35">
        <v>0.908138</v>
      </c>
      <c r="H1162" s="35">
        <v>1365179</v>
      </c>
      <c r="I1162" s="35">
        <v>0.91418600000000005</v>
      </c>
      <c r="J1162" s="35">
        <v>0.92161899999999997</v>
      </c>
      <c r="K1162" s="35">
        <v>-6.0499999999999998E-3</v>
      </c>
      <c r="L1162" s="35">
        <v>762373</v>
      </c>
      <c r="M1162" s="35">
        <v>0.87955300000000003</v>
      </c>
      <c r="N1162" s="35">
        <v>646269</v>
      </c>
      <c r="O1162" s="35">
        <v>0.86092400000000002</v>
      </c>
      <c r="P1162" s="35">
        <v>0.84770699999999999</v>
      </c>
      <c r="Q1162" s="35">
        <v>1.8629E-2</v>
      </c>
      <c r="R1162" s="35">
        <v>718910</v>
      </c>
      <c r="S1162" s="35">
        <v>0.94055299999999997</v>
      </c>
      <c r="T1162" s="35">
        <v>718910</v>
      </c>
      <c r="U1162" s="35">
        <v>0.96802299999999997</v>
      </c>
      <c r="V1162" s="35">
        <v>1</v>
      </c>
      <c r="W1162" s="35">
        <v>-2.7470000000000001E-2</v>
      </c>
      <c r="X1162" s="35">
        <v>3137774</v>
      </c>
      <c r="Y1162" s="35">
        <v>0.95590299999999995</v>
      </c>
      <c r="Z1162" s="35">
        <v>3137774</v>
      </c>
      <c r="AA1162" s="35">
        <v>0.97256399999999998</v>
      </c>
      <c r="AB1162" s="35">
        <v>1</v>
      </c>
      <c r="AC1162" s="35">
        <v>-1.6660000000000001E-2</v>
      </c>
      <c r="AD1162" s="35">
        <v>4.2922729999999998</v>
      </c>
      <c r="AE1162" s="35">
        <v>2.6220690000000002</v>
      </c>
      <c r="AF1162" s="35">
        <v>1.670204</v>
      </c>
    </row>
    <row r="1163" spans="1:32" ht="13.55">
      <c r="A1163" s="2" t="s">
        <v>1346</v>
      </c>
      <c r="B1163" s="35">
        <v>0.5</v>
      </c>
      <c r="C1163" s="2" t="s">
        <v>1561</v>
      </c>
      <c r="D1163" s="35">
        <v>0.8</v>
      </c>
      <c r="E1163" s="35">
        <v>0.05</v>
      </c>
      <c r="F1163" s="35">
        <v>1344320</v>
      </c>
      <c r="G1163" s="35">
        <v>0.92947400000000002</v>
      </c>
      <c r="H1163" s="35">
        <v>1237169</v>
      </c>
      <c r="I1163" s="35">
        <v>0.93233200000000005</v>
      </c>
      <c r="J1163" s="35">
        <v>0.92029399999999995</v>
      </c>
      <c r="K1163" s="35">
        <v>-2.8600000000000001E-3</v>
      </c>
      <c r="L1163" s="35">
        <v>679755</v>
      </c>
      <c r="M1163" s="35">
        <v>0.90135799999999999</v>
      </c>
      <c r="N1163" s="35">
        <v>572604</v>
      </c>
      <c r="O1163" s="35">
        <v>0.88502199999999998</v>
      </c>
      <c r="P1163" s="35">
        <v>0.84236800000000001</v>
      </c>
      <c r="Q1163" s="35">
        <v>1.6336E-2</v>
      </c>
      <c r="R1163" s="35">
        <v>664565</v>
      </c>
      <c r="S1163" s="35">
        <v>0.96010600000000001</v>
      </c>
      <c r="T1163" s="35">
        <v>664565</v>
      </c>
      <c r="U1163" s="35">
        <v>0.97734699999999997</v>
      </c>
      <c r="V1163" s="35">
        <v>1</v>
      </c>
      <c r="W1163" s="35">
        <v>-1.7239999999999998E-2</v>
      </c>
      <c r="X1163" s="35">
        <v>2976186</v>
      </c>
      <c r="Y1163" s="35">
        <v>0.96772499999999995</v>
      </c>
      <c r="Z1163" s="35">
        <v>2976186</v>
      </c>
      <c r="AA1163" s="35">
        <v>0.97856399999999999</v>
      </c>
      <c r="AB1163" s="35">
        <v>1</v>
      </c>
      <c r="AC1163" s="35">
        <v>-1.0840000000000001E-2</v>
      </c>
      <c r="AD1163" s="35">
        <v>3.1497470000000001</v>
      </c>
      <c r="AE1163" s="35">
        <v>2.0640939999999999</v>
      </c>
      <c r="AF1163" s="35">
        <v>1.085653</v>
      </c>
    </row>
    <row r="1164" spans="1:32" ht="13.55">
      <c r="A1164" s="2" t="s">
        <v>1346</v>
      </c>
      <c r="B1164" s="35">
        <v>0.5</v>
      </c>
      <c r="C1164" s="2" t="s">
        <v>1561</v>
      </c>
      <c r="D1164" s="35">
        <v>0.9</v>
      </c>
      <c r="E1164" s="35">
        <v>0.05</v>
      </c>
      <c r="F1164" s="35">
        <v>1135296</v>
      </c>
      <c r="G1164" s="35">
        <v>0.95040400000000003</v>
      </c>
      <c r="H1164" s="35">
        <v>1047938</v>
      </c>
      <c r="I1164" s="35">
        <v>0.95089299999999999</v>
      </c>
      <c r="J1164" s="35">
        <v>0.92305300000000001</v>
      </c>
      <c r="K1164" s="35">
        <v>-4.8999999999999998E-4</v>
      </c>
      <c r="L1164" s="35">
        <v>560701</v>
      </c>
      <c r="M1164" s="35">
        <v>0.92507799999999996</v>
      </c>
      <c r="N1164" s="35">
        <v>473343</v>
      </c>
      <c r="O1164" s="35">
        <v>0.91246099999999997</v>
      </c>
      <c r="P1164" s="35">
        <v>0.84419900000000003</v>
      </c>
      <c r="Q1164" s="35">
        <v>1.2617E-2</v>
      </c>
      <c r="R1164" s="35">
        <v>574595</v>
      </c>
      <c r="S1164" s="35">
        <v>0.97648999999999997</v>
      </c>
      <c r="T1164" s="35">
        <v>574595</v>
      </c>
      <c r="U1164" s="35">
        <v>0.98507100000000003</v>
      </c>
      <c r="V1164" s="35">
        <v>1</v>
      </c>
      <c r="W1164" s="35">
        <v>-8.5800000000000008E-3</v>
      </c>
      <c r="X1164" s="35">
        <v>2689757</v>
      </c>
      <c r="Y1164" s="35">
        <v>0.97784899999999997</v>
      </c>
      <c r="Z1164" s="35">
        <v>2689757</v>
      </c>
      <c r="AA1164" s="35">
        <v>0.98388299999999995</v>
      </c>
      <c r="AB1164" s="35">
        <v>1</v>
      </c>
      <c r="AC1164" s="35">
        <v>-6.0299999999999998E-3</v>
      </c>
      <c r="AD1164" s="35">
        <v>2.1721919999999999</v>
      </c>
      <c r="AE1164" s="35">
        <v>1.568244</v>
      </c>
      <c r="AF1164" s="35">
        <v>0.60394800000000004</v>
      </c>
    </row>
    <row r="1165" spans="1:32" ht="13.55">
      <c r="A1165" s="2" t="s">
        <v>1346</v>
      </c>
      <c r="B1165" s="35">
        <v>0.5</v>
      </c>
      <c r="C1165" s="2" t="s">
        <v>1561</v>
      </c>
      <c r="D1165" s="35">
        <v>0.95</v>
      </c>
      <c r="E1165" s="35">
        <v>0.05</v>
      </c>
      <c r="F1165" s="35">
        <v>965660</v>
      </c>
      <c r="G1165" s="35">
        <v>0.96128800000000003</v>
      </c>
      <c r="H1165" s="35">
        <v>897959</v>
      </c>
      <c r="I1165" s="35">
        <v>0.96117200000000003</v>
      </c>
      <c r="J1165" s="35">
        <v>0.92989100000000002</v>
      </c>
      <c r="K1165" s="35">
        <v>1.16E-4</v>
      </c>
      <c r="L1165" s="35">
        <v>470062</v>
      </c>
      <c r="M1165" s="35">
        <v>0.938917</v>
      </c>
      <c r="N1165" s="35">
        <v>402361</v>
      </c>
      <c r="O1165" s="35">
        <v>0.929365</v>
      </c>
      <c r="P1165" s="35">
        <v>0.85597400000000001</v>
      </c>
      <c r="Q1165" s="35">
        <v>9.5519999999999997E-3</v>
      </c>
      <c r="R1165" s="35">
        <v>495598</v>
      </c>
      <c r="S1165" s="35">
        <v>0.98351500000000003</v>
      </c>
      <c r="T1165" s="35">
        <v>495598</v>
      </c>
      <c r="U1165" s="35">
        <v>0.98864300000000005</v>
      </c>
      <c r="V1165" s="35">
        <v>1</v>
      </c>
      <c r="W1165" s="35">
        <v>-5.13E-3</v>
      </c>
      <c r="X1165" s="35">
        <v>2422433</v>
      </c>
      <c r="Y1165" s="35">
        <v>0.98255700000000001</v>
      </c>
      <c r="Z1165" s="35">
        <v>2422433</v>
      </c>
      <c r="AA1165" s="35">
        <v>0.98650800000000005</v>
      </c>
      <c r="AB1165" s="35">
        <v>1</v>
      </c>
      <c r="AC1165" s="35">
        <v>-3.9500000000000004E-3</v>
      </c>
      <c r="AD1165" s="35">
        <v>1.716968</v>
      </c>
      <c r="AE1165" s="35">
        <v>1.3216540000000001</v>
      </c>
      <c r="AF1165" s="35">
        <v>0.395314</v>
      </c>
    </row>
    <row r="1166" spans="1:32" ht="13.55">
      <c r="A1166" s="2" t="s">
        <v>1346</v>
      </c>
      <c r="B1166" s="35">
        <v>0.5</v>
      </c>
      <c r="C1166" s="2" t="s">
        <v>1561</v>
      </c>
      <c r="D1166" s="35">
        <v>0.99</v>
      </c>
      <c r="E1166" s="35">
        <v>0.05</v>
      </c>
      <c r="F1166" s="35">
        <v>671523</v>
      </c>
      <c r="G1166" s="35">
        <v>0.974383</v>
      </c>
      <c r="H1166" s="35">
        <v>624967</v>
      </c>
      <c r="I1166" s="35">
        <v>0.97390699999999997</v>
      </c>
      <c r="J1166" s="35">
        <v>0.93067100000000003</v>
      </c>
      <c r="K1166" s="35">
        <v>4.75E-4</v>
      </c>
      <c r="L1166" s="35">
        <v>328708</v>
      </c>
      <c r="M1166" s="35">
        <v>0.958422</v>
      </c>
      <c r="N1166" s="35">
        <v>282152</v>
      </c>
      <c r="O1166" s="35">
        <v>0.95189100000000004</v>
      </c>
      <c r="P1166" s="35">
        <v>0.85836699999999999</v>
      </c>
      <c r="Q1166" s="35">
        <v>6.5300000000000002E-3</v>
      </c>
      <c r="R1166" s="35">
        <v>342815</v>
      </c>
      <c r="S1166" s="35">
        <v>0.99019400000000002</v>
      </c>
      <c r="T1166" s="35">
        <v>342815</v>
      </c>
      <c r="U1166" s="35">
        <v>0.99280599999999997</v>
      </c>
      <c r="V1166" s="35">
        <v>1</v>
      </c>
      <c r="W1166" s="35">
        <v>-2.6099999999999999E-3</v>
      </c>
      <c r="X1166" s="35">
        <v>1872944</v>
      </c>
      <c r="Y1166" s="35">
        <v>0.98753000000000002</v>
      </c>
      <c r="Z1166" s="35">
        <v>1872944</v>
      </c>
      <c r="AA1166" s="35">
        <v>0.98999599999999999</v>
      </c>
      <c r="AB1166" s="35">
        <v>1</v>
      </c>
      <c r="AC1166" s="35">
        <v>-2.47E-3</v>
      </c>
      <c r="AD1166" s="35">
        <v>1.2363489999999999</v>
      </c>
      <c r="AE1166" s="35">
        <v>0.98970999999999998</v>
      </c>
      <c r="AF1166" s="35">
        <v>0.246639</v>
      </c>
    </row>
    <row r="1167" spans="1:32" ht="13.55">
      <c r="A1167" s="2" t="s">
        <v>1346</v>
      </c>
      <c r="B1167" s="35">
        <v>0.5</v>
      </c>
      <c r="C1167" s="2" t="s">
        <v>1562</v>
      </c>
      <c r="D1167" s="35">
        <v>0.7</v>
      </c>
      <c r="E1167" s="35">
        <v>0.05</v>
      </c>
      <c r="F1167" s="35">
        <v>584457</v>
      </c>
      <c r="G1167" s="35">
        <v>0.91342699999999999</v>
      </c>
      <c r="H1167" s="35">
        <v>540105</v>
      </c>
      <c r="I1167" s="35">
        <v>0.92060799999999998</v>
      </c>
      <c r="J1167" s="35">
        <v>0.92411399999999999</v>
      </c>
      <c r="K1167" s="35">
        <v>-7.1799999999999998E-3</v>
      </c>
      <c r="L1167" s="35">
        <v>295126</v>
      </c>
      <c r="M1167" s="35">
        <v>0.88849800000000001</v>
      </c>
      <c r="N1167" s="35">
        <v>250774</v>
      </c>
      <c r="O1167" s="35">
        <v>0.87131499999999995</v>
      </c>
      <c r="P1167" s="35">
        <v>0.84971799999999997</v>
      </c>
      <c r="Q1167" s="35">
        <v>1.7183E-2</v>
      </c>
      <c r="R1167" s="35">
        <v>289331</v>
      </c>
      <c r="S1167" s="35">
        <v>0.94033900000000004</v>
      </c>
      <c r="T1167" s="35">
        <v>289331</v>
      </c>
      <c r="U1167" s="35">
        <v>0.96807699999999997</v>
      </c>
      <c r="V1167" s="35">
        <v>1</v>
      </c>
      <c r="W1167" s="35">
        <v>-2.7740000000000001E-2</v>
      </c>
      <c r="X1167" s="35">
        <v>1238990</v>
      </c>
      <c r="Y1167" s="35">
        <v>0.95585900000000001</v>
      </c>
      <c r="Z1167" s="35">
        <v>1238990</v>
      </c>
      <c r="AA1167" s="35">
        <v>0.97249399999999997</v>
      </c>
      <c r="AB1167" s="35">
        <v>1</v>
      </c>
      <c r="AC1167" s="35">
        <v>-1.6629999999999999E-2</v>
      </c>
      <c r="AD1167" s="35">
        <v>4.2945000000000002</v>
      </c>
      <c r="AE1167" s="35">
        <v>2.6268180000000001</v>
      </c>
      <c r="AF1167" s="35">
        <v>1.6676820000000001</v>
      </c>
    </row>
    <row r="1168" spans="1:32" ht="13.55">
      <c r="A1168" s="2" t="s">
        <v>1346</v>
      </c>
      <c r="B1168" s="35">
        <v>0.5</v>
      </c>
      <c r="C1168" s="2" t="s">
        <v>1562</v>
      </c>
      <c r="D1168" s="35">
        <v>0.8</v>
      </c>
      <c r="E1168" s="35">
        <v>0.05</v>
      </c>
      <c r="F1168" s="35">
        <v>531483</v>
      </c>
      <c r="G1168" s="35">
        <v>0.93544400000000005</v>
      </c>
      <c r="H1168" s="35">
        <v>490165</v>
      </c>
      <c r="I1168" s="35">
        <v>0.93915000000000004</v>
      </c>
      <c r="J1168" s="35">
        <v>0.92225900000000005</v>
      </c>
      <c r="K1168" s="35">
        <v>-3.7100000000000002E-3</v>
      </c>
      <c r="L1168" s="35">
        <v>263651</v>
      </c>
      <c r="M1168" s="35">
        <v>0.91172600000000004</v>
      </c>
      <c r="N1168" s="35">
        <v>222333</v>
      </c>
      <c r="O1168" s="35">
        <v>0.89700999999999997</v>
      </c>
      <c r="P1168" s="35">
        <v>0.84328499999999995</v>
      </c>
      <c r="Q1168" s="35">
        <v>1.4715000000000001E-2</v>
      </c>
      <c r="R1168" s="35">
        <v>267832</v>
      </c>
      <c r="S1168" s="35">
        <v>0.96003000000000005</v>
      </c>
      <c r="T1168" s="35">
        <v>267832</v>
      </c>
      <c r="U1168" s="35">
        <v>0.97726100000000005</v>
      </c>
      <c r="V1168" s="35">
        <v>1</v>
      </c>
      <c r="W1168" s="35">
        <v>-1.7229999999999999E-2</v>
      </c>
      <c r="X1168" s="35">
        <v>1175737</v>
      </c>
      <c r="Y1168" s="35">
        <v>0.96763999999999994</v>
      </c>
      <c r="Z1168" s="35">
        <v>1175737</v>
      </c>
      <c r="AA1168" s="35">
        <v>0.97837799999999997</v>
      </c>
      <c r="AB1168" s="35">
        <v>1</v>
      </c>
      <c r="AC1168" s="35">
        <v>-1.074E-2</v>
      </c>
      <c r="AD1168" s="35">
        <v>3.156758</v>
      </c>
      <c r="AE1168" s="35">
        <v>2.0811579999999998</v>
      </c>
      <c r="AF1168" s="35">
        <v>1.0755999999999999</v>
      </c>
    </row>
    <row r="1169" spans="1:32" ht="13.55">
      <c r="A1169" s="2" t="s">
        <v>1346</v>
      </c>
      <c r="B1169" s="35">
        <v>0.5</v>
      </c>
      <c r="C1169" s="2" t="s">
        <v>1562</v>
      </c>
      <c r="D1169" s="35">
        <v>0.9</v>
      </c>
      <c r="E1169" s="35">
        <v>0.05</v>
      </c>
      <c r="F1169" s="35">
        <v>449404</v>
      </c>
      <c r="G1169" s="35">
        <v>0.95663699999999996</v>
      </c>
      <c r="H1169" s="35">
        <v>415796</v>
      </c>
      <c r="I1169" s="35">
        <v>0.957874</v>
      </c>
      <c r="J1169" s="35">
        <v>0.92521699999999996</v>
      </c>
      <c r="K1169" s="35">
        <v>-1.24E-3</v>
      </c>
      <c r="L1169" s="35">
        <v>217463</v>
      </c>
      <c r="M1169" s="35">
        <v>0.93656099999999998</v>
      </c>
      <c r="N1169" s="35">
        <v>183855</v>
      </c>
      <c r="O1169" s="35">
        <v>0.92582500000000001</v>
      </c>
      <c r="P1169" s="35">
        <v>0.84545400000000004</v>
      </c>
      <c r="Q1169" s="35">
        <v>1.0736000000000001E-2</v>
      </c>
      <c r="R1169" s="35">
        <v>231941</v>
      </c>
      <c r="S1169" s="35">
        <v>0.97625700000000004</v>
      </c>
      <c r="T1169" s="35">
        <v>231941</v>
      </c>
      <c r="U1169" s="35">
        <v>0.9849</v>
      </c>
      <c r="V1169" s="35">
        <v>1</v>
      </c>
      <c r="W1169" s="35">
        <v>-8.6400000000000001E-3</v>
      </c>
      <c r="X1169" s="35">
        <v>1063494</v>
      </c>
      <c r="Y1169" s="35">
        <v>0.97760499999999995</v>
      </c>
      <c r="Z1169" s="35">
        <v>1063494</v>
      </c>
      <c r="AA1169" s="35">
        <v>0.98358100000000004</v>
      </c>
      <c r="AB1169" s="35">
        <v>1</v>
      </c>
      <c r="AC1169" s="35">
        <v>-5.9800000000000001E-3</v>
      </c>
      <c r="AD1169" s="35">
        <v>2.1944970000000001</v>
      </c>
      <c r="AE1169" s="35">
        <v>1.5963959999999999</v>
      </c>
      <c r="AF1169" s="35">
        <v>0.59810200000000002</v>
      </c>
    </row>
    <row r="1170" spans="1:32" ht="13.55">
      <c r="A1170" s="2" t="s">
        <v>1346</v>
      </c>
      <c r="B1170" s="35">
        <v>0.5</v>
      </c>
      <c r="C1170" s="2" t="s">
        <v>1562</v>
      </c>
      <c r="D1170" s="35">
        <v>0.95</v>
      </c>
      <c r="E1170" s="35">
        <v>0.05</v>
      </c>
      <c r="F1170" s="35">
        <v>383026</v>
      </c>
      <c r="G1170" s="35">
        <v>0.96827700000000005</v>
      </c>
      <c r="H1170" s="35">
        <v>357013</v>
      </c>
      <c r="I1170" s="35">
        <v>0.96885100000000002</v>
      </c>
      <c r="J1170" s="35">
        <v>0.93208599999999997</v>
      </c>
      <c r="K1170" s="35">
        <v>-5.6999999999999998E-4</v>
      </c>
      <c r="L1170" s="35">
        <v>182589</v>
      </c>
      <c r="M1170" s="35">
        <v>0.95213000000000003</v>
      </c>
      <c r="N1170" s="35">
        <v>156576</v>
      </c>
      <c r="O1170" s="35">
        <v>0.94461700000000004</v>
      </c>
      <c r="P1170" s="35">
        <v>0.85753199999999996</v>
      </c>
      <c r="Q1170" s="35">
        <v>7.5129999999999997E-3</v>
      </c>
      <c r="R1170" s="35">
        <v>200437</v>
      </c>
      <c r="S1170" s="35">
        <v>0.98346999999999996</v>
      </c>
      <c r="T1170" s="35">
        <v>200437</v>
      </c>
      <c r="U1170" s="35">
        <v>0.98866500000000002</v>
      </c>
      <c r="V1170" s="35">
        <v>1</v>
      </c>
      <c r="W1170" s="35">
        <v>-5.1999999999999998E-3</v>
      </c>
      <c r="X1170" s="35">
        <v>958594</v>
      </c>
      <c r="Y1170" s="35">
        <v>0.98226400000000003</v>
      </c>
      <c r="Z1170" s="35">
        <v>958594</v>
      </c>
      <c r="AA1170" s="35">
        <v>0.98624699999999998</v>
      </c>
      <c r="AB1170" s="35">
        <v>1</v>
      </c>
      <c r="AC1170" s="35">
        <v>-3.98E-3</v>
      </c>
      <c r="AD1170" s="35">
        <v>1.747463</v>
      </c>
      <c r="AE1170" s="35">
        <v>1.3488720000000001</v>
      </c>
      <c r="AF1170" s="35">
        <v>0.39859099999999997</v>
      </c>
    </row>
    <row r="1171" spans="1:32" ht="13.55">
      <c r="A1171" s="2" t="s">
        <v>1346</v>
      </c>
      <c r="B1171" s="35">
        <v>0.5</v>
      </c>
      <c r="C1171" s="2" t="s">
        <v>1562</v>
      </c>
      <c r="D1171" s="35">
        <v>0.99</v>
      </c>
      <c r="E1171" s="35">
        <v>0.05</v>
      </c>
      <c r="F1171" s="35">
        <v>267072</v>
      </c>
      <c r="G1171" s="35">
        <v>0.98168699999999998</v>
      </c>
      <c r="H1171" s="35">
        <v>248934</v>
      </c>
      <c r="I1171" s="35">
        <v>0.98173600000000005</v>
      </c>
      <c r="J1171" s="35">
        <v>0.93208599999999997</v>
      </c>
      <c r="K1171" s="40">
        <v>-4.8999999999999998E-5</v>
      </c>
      <c r="L1171" s="35">
        <v>127959</v>
      </c>
      <c r="M1171" s="35">
        <v>0.97240700000000002</v>
      </c>
      <c r="N1171" s="35">
        <v>109821</v>
      </c>
      <c r="O1171" s="35">
        <v>0.96799500000000005</v>
      </c>
      <c r="P1171" s="35">
        <v>0.85825099999999999</v>
      </c>
      <c r="Q1171" s="35">
        <v>4.411E-3</v>
      </c>
      <c r="R1171" s="35">
        <v>139113</v>
      </c>
      <c r="S1171" s="35">
        <v>0.99038199999999998</v>
      </c>
      <c r="T1171" s="35">
        <v>139113</v>
      </c>
      <c r="U1171" s="35">
        <v>0.99286300000000005</v>
      </c>
      <c r="V1171" s="35">
        <v>1</v>
      </c>
      <c r="W1171" s="35">
        <v>-2.48E-3</v>
      </c>
      <c r="X1171" s="35">
        <v>744008</v>
      </c>
      <c r="Y1171" s="35">
        <v>0.987348</v>
      </c>
      <c r="Z1171" s="35">
        <v>744008</v>
      </c>
      <c r="AA1171" s="35">
        <v>0.98983200000000005</v>
      </c>
      <c r="AB1171" s="35">
        <v>1</v>
      </c>
      <c r="AC1171" s="35">
        <v>-2.48E-3</v>
      </c>
      <c r="AD1171" s="35">
        <v>1.2544789999999999</v>
      </c>
      <c r="AE1171" s="35">
        <v>1.0060290000000001</v>
      </c>
      <c r="AF1171" s="35">
        <v>0.24845100000000001</v>
      </c>
    </row>
    <row r="1172" spans="1:32" ht="13.55">
      <c r="A1172" s="2" t="s">
        <v>1346</v>
      </c>
      <c r="B1172" s="35">
        <v>0.75</v>
      </c>
      <c r="C1172" s="2" t="s">
        <v>1561</v>
      </c>
      <c r="D1172" s="35">
        <v>0.7</v>
      </c>
      <c r="E1172" s="35">
        <v>0.05</v>
      </c>
      <c r="F1172" s="35">
        <v>1608530</v>
      </c>
      <c r="G1172" s="35">
        <v>0.93006699999999998</v>
      </c>
      <c r="H1172" s="35">
        <v>1519376</v>
      </c>
      <c r="I1172" s="35">
        <v>0.93593000000000004</v>
      </c>
      <c r="J1172" s="35">
        <v>0.94457400000000002</v>
      </c>
      <c r="K1172" s="35">
        <v>-5.8599999999999998E-3</v>
      </c>
      <c r="L1172" s="35">
        <v>846871</v>
      </c>
      <c r="M1172" s="35">
        <v>0.911964</v>
      </c>
      <c r="N1172" s="35">
        <v>757717</v>
      </c>
      <c r="O1172" s="35">
        <v>0.90261499999999995</v>
      </c>
      <c r="P1172" s="35">
        <v>0.89472499999999999</v>
      </c>
      <c r="Q1172" s="35">
        <v>9.3500000000000007E-3</v>
      </c>
      <c r="R1172" s="35">
        <v>761659</v>
      </c>
      <c r="S1172" s="35">
        <v>0.95105700000000004</v>
      </c>
      <c r="T1172" s="35">
        <v>761659</v>
      </c>
      <c r="U1172" s="35">
        <v>0.971607</v>
      </c>
      <c r="V1172" s="35">
        <v>1</v>
      </c>
      <c r="W1172" s="35">
        <v>-2.0549999999999999E-2</v>
      </c>
      <c r="X1172" s="35">
        <v>3240875</v>
      </c>
      <c r="Y1172" s="35">
        <v>0.95941200000000004</v>
      </c>
      <c r="Z1172" s="35">
        <v>3240875</v>
      </c>
      <c r="AA1172" s="35">
        <v>0.97252499999999997</v>
      </c>
      <c r="AB1172" s="35">
        <v>1</v>
      </c>
      <c r="AC1172" s="35">
        <v>-1.311E-2</v>
      </c>
      <c r="AD1172" s="35">
        <v>3.9798779999999998</v>
      </c>
      <c r="AE1172" s="35">
        <v>2.6664880000000002</v>
      </c>
      <c r="AF1172" s="35">
        <v>1.3133889999999999</v>
      </c>
    </row>
    <row r="1173" spans="1:32" ht="13.55">
      <c r="A1173" s="2" t="s">
        <v>1346</v>
      </c>
      <c r="B1173" s="35">
        <v>0.75</v>
      </c>
      <c r="C1173" s="2" t="s">
        <v>1561</v>
      </c>
      <c r="D1173" s="35">
        <v>0.8</v>
      </c>
      <c r="E1173" s="35">
        <v>0.05</v>
      </c>
      <c r="F1173" s="35">
        <v>1502994</v>
      </c>
      <c r="G1173" s="35">
        <v>0.94632000000000005</v>
      </c>
      <c r="H1173" s="35">
        <v>1415889</v>
      </c>
      <c r="I1173" s="35">
        <v>0.94942300000000002</v>
      </c>
      <c r="J1173" s="35">
        <v>0.94204600000000005</v>
      </c>
      <c r="K1173" s="35">
        <v>-3.0999999999999999E-3</v>
      </c>
      <c r="L1173" s="35">
        <v>783469</v>
      </c>
      <c r="M1173" s="35">
        <v>0.92906100000000003</v>
      </c>
      <c r="N1173" s="35">
        <v>696364</v>
      </c>
      <c r="O1173" s="35">
        <v>0.92088999999999999</v>
      </c>
      <c r="P1173" s="35">
        <v>0.88882099999999997</v>
      </c>
      <c r="Q1173" s="35">
        <v>8.1709999999999994E-3</v>
      </c>
      <c r="R1173" s="35">
        <v>719525</v>
      </c>
      <c r="S1173" s="35">
        <v>0.96585699999999997</v>
      </c>
      <c r="T1173" s="35">
        <v>719525</v>
      </c>
      <c r="U1173" s="35">
        <v>0.97877400000000003</v>
      </c>
      <c r="V1173" s="35">
        <v>1</v>
      </c>
      <c r="W1173" s="35">
        <v>-1.2919999999999999E-2</v>
      </c>
      <c r="X1173" s="35">
        <v>3120651</v>
      </c>
      <c r="Y1173" s="35">
        <v>0.96873200000000004</v>
      </c>
      <c r="Z1173" s="35">
        <v>3120651</v>
      </c>
      <c r="AA1173" s="35">
        <v>0.97749600000000003</v>
      </c>
      <c r="AB1173" s="35">
        <v>1</v>
      </c>
      <c r="AC1173" s="35">
        <v>-8.7600000000000004E-3</v>
      </c>
      <c r="AD1173" s="35">
        <v>3.0741149999999999</v>
      </c>
      <c r="AE1173" s="35">
        <v>2.1967599999999998</v>
      </c>
      <c r="AF1173" s="35">
        <v>0.87735399999999997</v>
      </c>
    </row>
    <row r="1174" spans="1:32" ht="13.55">
      <c r="A1174" s="2" t="s">
        <v>1346</v>
      </c>
      <c r="B1174" s="35">
        <v>0.75</v>
      </c>
      <c r="C1174" s="2" t="s">
        <v>1561</v>
      </c>
      <c r="D1174" s="35">
        <v>0.9</v>
      </c>
      <c r="E1174" s="35">
        <v>0.05</v>
      </c>
      <c r="F1174" s="35">
        <v>1332297</v>
      </c>
      <c r="G1174" s="35">
        <v>0.96181899999999998</v>
      </c>
      <c r="H1174" s="35">
        <v>1254183</v>
      </c>
      <c r="I1174" s="35">
        <v>0.96287699999999998</v>
      </c>
      <c r="J1174" s="35">
        <v>0.94136900000000001</v>
      </c>
      <c r="K1174" s="35">
        <v>-1.06E-3</v>
      </c>
      <c r="L1174" s="35">
        <v>685252</v>
      </c>
      <c r="M1174" s="35">
        <v>0.94677999999999995</v>
      </c>
      <c r="N1174" s="35">
        <v>607138</v>
      </c>
      <c r="O1174" s="35">
        <v>0.94034099999999998</v>
      </c>
      <c r="P1174" s="35">
        <v>0.88600699999999999</v>
      </c>
      <c r="Q1174" s="35">
        <v>6.4390000000000003E-3</v>
      </c>
      <c r="R1174" s="35">
        <v>647045</v>
      </c>
      <c r="S1174" s="35">
        <v>0.97827500000000001</v>
      </c>
      <c r="T1174" s="35">
        <v>647045</v>
      </c>
      <c r="U1174" s="35">
        <v>0.98502800000000001</v>
      </c>
      <c r="V1174" s="35">
        <v>1</v>
      </c>
      <c r="W1174" s="35">
        <v>-6.7499999999999999E-3</v>
      </c>
      <c r="X1174" s="35">
        <v>2903555</v>
      </c>
      <c r="Y1174" s="35">
        <v>0.97702299999999997</v>
      </c>
      <c r="Z1174" s="35">
        <v>2903555</v>
      </c>
      <c r="AA1174" s="35">
        <v>0.98211000000000004</v>
      </c>
      <c r="AB1174" s="35">
        <v>1</v>
      </c>
      <c r="AC1174" s="35">
        <v>-5.0899999999999999E-3</v>
      </c>
      <c r="AD1174" s="35">
        <v>2.266953</v>
      </c>
      <c r="AE1174" s="35">
        <v>1.758003</v>
      </c>
      <c r="AF1174" s="35">
        <v>0.50895000000000001</v>
      </c>
    </row>
    <row r="1175" spans="1:32" ht="13.55">
      <c r="A1175" s="2" t="s">
        <v>1346</v>
      </c>
      <c r="B1175" s="35">
        <v>0.75</v>
      </c>
      <c r="C1175" s="2" t="s">
        <v>1561</v>
      </c>
      <c r="D1175" s="35">
        <v>0.95</v>
      </c>
      <c r="E1175" s="35">
        <v>0.05</v>
      </c>
      <c r="F1175" s="35">
        <v>1184174</v>
      </c>
      <c r="G1175" s="35">
        <v>0.96986899999999998</v>
      </c>
      <c r="H1175" s="35">
        <v>1119944</v>
      </c>
      <c r="I1175" s="35">
        <v>0.97046699999999997</v>
      </c>
      <c r="J1175" s="35">
        <v>0.94576000000000005</v>
      </c>
      <c r="K1175" s="35">
        <v>-5.9999999999999995E-4</v>
      </c>
      <c r="L1175" s="35">
        <v>603942</v>
      </c>
      <c r="M1175" s="35">
        <v>0.95674599999999999</v>
      </c>
      <c r="N1175" s="35">
        <v>539712</v>
      </c>
      <c r="O1175" s="35">
        <v>0.95184599999999997</v>
      </c>
      <c r="P1175" s="35">
        <v>0.89364900000000003</v>
      </c>
      <c r="Q1175" s="35">
        <v>4.8999999999999998E-3</v>
      </c>
      <c r="R1175" s="35">
        <v>580232</v>
      </c>
      <c r="S1175" s="35">
        <v>0.98391600000000001</v>
      </c>
      <c r="T1175" s="35">
        <v>580232</v>
      </c>
      <c r="U1175" s="35">
        <v>0.98845300000000003</v>
      </c>
      <c r="V1175" s="35">
        <v>1</v>
      </c>
      <c r="W1175" s="35">
        <v>-4.5399999999999998E-3</v>
      </c>
      <c r="X1175" s="35">
        <v>2691727</v>
      </c>
      <c r="Y1175" s="35">
        <v>0.98106199999999999</v>
      </c>
      <c r="Z1175" s="35">
        <v>2691727</v>
      </c>
      <c r="AA1175" s="35">
        <v>0.98467300000000002</v>
      </c>
      <c r="AB1175" s="35">
        <v>1</v>
      </c>
      <c r="AC1175" s="35">
        <v>-3.6099999999999999E-3</v>
      </c>
      <c r="AD1175" s="35">
        <v>1.873953</v>
      </c>
      <c r="AE1175" s="35">
        <v>1.5126580000000001</v>
      </c>
      <c r="AF1175" s="35">
        <v>0.361294</v>
      </c>
    </row>
    <row r="1176" spans="1:32" ht="13.55">
      <c r="A1176" s="2" t="s">
        <v>1346</v>
      </c>
      <c r="B1176" s="35">
        <v>0.75</v>
      </c>
      <c r="C1176" s="2" t="s">
        <v>1561</v>
      </c>
      <c r="D1176" s="35">
        <v>0.99</v>
      </c>
      <c r="E1176" s="35">
        <v>0.05</v>
      </c>
      <c r="F1176" s="35">
        <v>906902</v>
      </c>
      <c r="G1176" s="35">
        <v>0.97976099999999999</v>
      </c>
      <c r="H1176" s="35">
        <v>857943</v>
      </c>
      <c r="I1176" s="35">
        <v>0.97982400000000003</v>
      </c>
      <c r="J1176" s="35">
        <v>0.94601500000000005</v>
      </c>
      <c r="K1176" s="40">
        <v>-6.3E-5</v>
      </c>
      <c r="L1176" s="35">
        <v>466324</v>
      </c>
      <c r="M1176" s="35">
        <v>0.97029100000000001</v>
      </c>
      <c r="N1176" s="35">
        <v>417365</v>
      </c>
      <c r="O1176" s="35">
        <v>0.96692199999999995</v>
      </c>
      <c r="P1176" s="35">
        <v>0.895011</v>
      </c>
      <c r="Q1176" s="35">
        <v>3.3700000000000002E-3</v>
      </c>
      <c r="R1176" s="35">
        <v>440578</v>
      </c>
      <c r="S1176" s="35">
        <v>0.98998699999999995</v>
      </c>
      <c r="T1176" s="35">
        <v>440578</v>
      </c>
      <c r="U1176" s="35">
        <v>0.99236899999999995</v>
      </c>
      <c r="V1176" s="35">
        <v>1</v>
      </c>
      <c r="W1176" s="35">
        <v>-2.3800000000000002E-3</v>
      </c>
      <c r="X1176" s="35">
        <v>2234433</v>
      </c>
      <c r="Y1176" s="35">
        <v>0.98583600000000005</v>
      </c>
      <c r="Z1176" s="35">
        <v>2234433</v>
      </c>
      <c r="AA1176" s="35">
        <v>0.98817999999999995</v>
      </c>
      <c r="AB1176" s="35">
        <v>1</v>
      </c>
      <c r="AC1176" s="35">
        <v>-2.3400000000000001E-3</v>
      </c>
      <c r="AD1176" s="35">
        <v>1.4072560000000001</v>
      </c>
      <c r="AE1176" s="35">
        <v>1.1728259999999999</v>
      </c>
      <c r="AF1176" s="35">
        <v>0.23443</v>
      </c>
    </row>
    <row r="1177" spans="1:32" ht="13.55">
      <c r="A1177" s="2" t="s">
        <v>1346</v>
      </c>
      <c r="B1177" s="35">
        <v>0.75</v>
      </c>
      <c r="C1177" s="2" t="s">
        <v>1562</v>
      </c>
      <c r="D1177" s="35">
        <v>0.7</v>
      </c>
      <c r="E1177" s="35">
        <v>0.05</v>
      </c>
      <c r="F1177" s="35">
        <v>633816</v>
      </c>
      <c r="G1177" s="35">
        <v>0.93516299999999997</v>
      </c>
      <c r="H1177" s="35">
        <v>599625</v>
      </c>
      <c r="I1177" s="35">
        <v>0.94162400000000002</v>
      </c>
      <c r="J1177" s="35">
        <v>0.94605499999999998</v>
      </c>
      <c r="K1177" s="35">
        <v>-6.4599999999999996E-3</v>
      </c>
      <c r="L1177" s="35">
        <v>327323</v>
      </c>
      <c r="M1177" s="35">
        <v>0.920566</v>
      </c>
      <c r="N1177" s="35">
        <v>293132</v>
      </c>
      <c r="O1177" s="35">
        <v>0.91211500000000001</v>
      </c>
      <c r="P1177" s="35">
        <v>0.89554400000000001</v>
      </c>
      <c r="Q1177" s="35">
        <v>8.4510000000000002E-3</v>
      </c>
      <c r="R1177" s="35">
        <v>306493</v>
      </c>
      <c r="S1177" s="35">
        <v>0.95127099999999998</v>
      </c>
      <c r="T1177" s="35">
        <v>306493</v>
      </c>
      <c r="U1177" s="35">
        <v>0.97168900000000002</v>
      </c>
      <c r="V1177" s="35">
        <v>1</v>
      </c>
      <c r="W1177" s="35">
        <v>-2.0420000000000001E-2</v>
      </c>
      <c r="X1177" s="35">
        <v>1280329</v>
      </c>
      <c r="Y1177" s="35">
        <v>0.95936100000000002</v>
      </c>
      <c r="Z1177" s="35">
        <v>1280329</v>
      </c>
      <c r="AA1177" s="35">
        <v>0.97247499999999998</v>
      </c>
      <c r="AB1177" s="35">
        <v>1</v>
      </c>
      <c r="AC1177" s="35">
        <v>-1.311E-2</v>
      </c>
      <c r="AD1177" s="35">
        <v>3.9816379999999998</v>
      </c>
      <c r="AE1177" s="35">
        <v>2.667961</v>
      </c>
      <c r="AF1177" s="35">
        <v>1.313677</v>
      </c>
    </row>
    <row r="1178" spans="1:32" ht="13.55">
      <c r="A1178" s="2" t="s">
        <v>1346</v>
      </c>
      <c r="B1178" s="35">
        <v>0.75</v>
      </c>
      <c r="C1178" s="2" t="s">
        <v>1562</v>
      </c>
      <c r="D1178" s="35">
        <v>0.8</v>
      </c>
      <c r="E1178" s="35">
        <v>0.05</v>
      </c>
      <c r="F1178" s="35">
        <v>592623</v>
      </c>
      <c r="G1178" s="35">
        <v>0.95116699999999998</v>
      </c>
      <c r="H1178" s="35">
        <v>559234</v>
      </c>
      <c r="I1178" s="35">
        <v>0.95505300000000004</v>
      </c>
      <c r="J1178" s="35">
        <v>0.94365900000000003</v>
      </c>
      <c r="K1178" s="35">
        <v>-3.8899999999999998E-3</v>
      </c>
      <c r="L1178" s="35">
        <v>302984</v>
      </c>
      <c r="M1178" s="35">
        <v>0.93771700000000002</v>
      </c>
      <c r="N1178" s="35">
        <v>269595</v>
      </c>
      <c r="O1178" s="35">
        <v>0.93054000000000003</v>
      </c>
      <c r="P1178" s="35">
        <v>0.88979900000000001</v>
      </c>
      <c r="Q1178" s="35">
        <v>7.1780000000000004E-3</v>
      </c>
      <c r="R1178" s="35">
        <v>289639</v>
      </c>
      <c r="S1178" s="35">
        <v>0.96565599999999996</v>
      </c>
      <c r="T1178" s="35">
        <v>289639</v>
      </c>
      <c r="U1178" s="35">
        <v>0.97905900000000001</v>
      </c>
      <c r="V1178" s="35">
        <v>1</v>
      </c>
      <c r="W1178" s="35">
        <v>-1.34E-2</v>
      </c>
      <c r="X1178" s="35">
        <v>1233013</v>
      </c>
      <c r="Y1178" s="35">
        <v>0.96866399999999997</v>
      </c>
      <c r="Z1178" s="35">
        <v>1233013</v>
      </c>
      <c r="AA1178" s="35">
        <v>0.97738999999999998</v>
      </c>
      <c r="AB1178" s="35">
        <v>1</v>
      </c>
      <c r="AC1178" s="35">
        <v>-8.7299999999999999E-3</v>
      </c>
      <c r="AD1178" s="35">
        <v>3.0768260000000001</v>
      </c>
      <c r="AE1178" s="35">
        <v>2.2031420000000002</v>
      </c>
      <c r="AF1178" s="35">
        <v>0.87368400000000002</v>
      </c>
    </row>
    <row r="1179" spans="1:32" ht="13.55">
      <c r="A1179" s="2" t="s">
        <v>1346</v>
      </c>
      <c r="B1179" s="35">
        <v>0.75</v>
      </c>
      <c r="C1179" s="2" t="s">
        <v>1562</v>
      </c>
      <c r="D1179" s="35">
        <v>0.9</v>
      </c>
      <c r="E1179" s="35">
        <v>0.05</v>
      </c>
      <c r="F1179" s="35">
        <v>525893</v>
      </c>
      <c r="G1179" s="35">
        <v>0.96736100000000003</v>
      </c>
      <c r="H1179" s="35">
        <v>495382</v>
      </c>
      <c r="I1179" s="35">
        <v>0.96892599999999995</v>
      </c>
      <c r="J1179" s="35">
        <v>0.94198199999999999</v>
      </c>
      <c r="K1179" s="35">
        <v>-1.57E-3</v>
      </c>
      <c r="L1179" s="35">
        <v>265295</v>
      </c>
      <c r="M1179" s="35">
        <v>0.95650100000000005</v>
      </c>
      <c r="N1179" s="35">
        <v>234784</v>
      </c>
      <c r="O1179" s="35">
        <v>0.95112399999999997</v>
      </c>
      <c r="P1179" s="35">
        <v>0.884992</v>
      </c>
      <c r="Q1179" s="35">
        <v>5.3769999999999998E-3</v>
      </c>
      <c r="R1179" s="35">
        <v>260598</v>
      </c>
      <c r="S1179" s="35">
        <v>0.97867300000000002</v>
      </c>
      <c r="T1179" s="35">
        <v>260598</v>
      </c>
      <c r="U1179" s="35">
        <v>0.98554600000000003</v>
      </c>
      <c r="V1179" s="35">
        <v>1</v>
      </c>
      <c r="W1179" s="35">
        <v>-6.8700000000000002E-3</v>
      </c>
      <c r="X1179" s="35">
        <v>1148018</v>
      </c>
      <c r="Y1179" s="35">
        <v>0.97696700000000003</v>
      </c>
      <c r="Z1179" s="35">
        <v>1148018</v>
      </c>
      <c r="AA1179" s="35">
        <v>0.98208099999999998</v>
      </c>
      <c r="AB1179" s="35">
        <v>1</v>
      </c>
      <c r="AC1179" s="35">
        <v>-5.11E-3</v>
      </c>
      <c r="AD1179" s="35">
        <v>2.270972</v>
      </c>
      <c r="AE1179" s="35">
        <v>1.7592350000000001</v>
      </c>
      <c r="AF1179" s="35">
        <v>0.511737</v>
      </c>
    </row>
    <row r="1180" spans="1:32" ht="13.55">
      <c r="A1180" s="2" t="s">
        <v>1346</v>
      </c>
      <c r="B1180" s="35">
        <v>0.75</v>
      </c>
      <c r="C1180" s="2" t="s">
        <v>1562</v>
      </c>
      <c r="D1180" s="35">
        <v>0.95</v>
      </c>
      <c r="E1180" s="35">
        <v>0.05</v>
      </c>
      <c r="F1180" s="35">
        <v>467543</v>
      </c>
      <c r="G1180" s="35">
        <v>0.97567599999999999</v>
      </c>
      <c r="H1180" s="35">
        <v>442879</v>
      </c>
      <c r="I1180" s="35">
        <v>0.97656900000000002</v>
      </c>
      <c r="J1180" s="35">
        <v>0.94724799999999998</v>
      </c>
      <c r="K1180" s="35">
        <v>-8.8999999999999995E-4</v>
      </c>
      <c r="L1180" s="35">
        <v>233596</v>
      </c>
      <c r="M1180" s="35">
        <v>0.96699100000000004</v>
      </c>
      <c r="N1180" s="35">
        <v>208932</v>
      </c>
      <c r="O1180" s="35">
        <v>0.96323800000000004</v>
      </c>
      <c r="P1180" s="35">
        <v>0.89441599999999999</v>
      </c>
      <c r="Q1180" s="35">
        <v>3.7529999999999998E-3</v>
      </c>
      <c r="R1180" s="35">
        <v>233947</v>
      </c>
      <c r="S1180" s="35">
        <v>0.98450499999999996</v>
      </c>
      <c r="T1180" s="35">
        <v>233947</v>
      </c>
      <c r="U1180" s="35">
        <v>0.98879099999999998</v>
      </c>
      <c r="V1180" s="35">
        <v>1</v>
      </c>
      <c r="W1180" s="35">
        <v>-4.2900000000000004E-3</v>
      </c>
      <c r="X1180" s="35">
        <v>1065288</v>
      </c>
      <c r="Y1180" s="35">
        <v>0.98105900000000001</v>
      </c>
      <c r="Z1180" s="35">
        <v>1065288</v>
      </c>
      <c r="AA1180" s="35">
        <v>0.98453199999999996</v>
      </c>
      <c r="AB1180" s="35">
        <v>1</v>
      </c>
      <c r="AC1180" s="35">
        <v>-3.47E-3</v>
      </c>
      <c r="AD1180" s="35">
        <v>1.873389</v>
      </c>
      <c r="AE1180" s="35">
        <v>1.525981</v>
      </c>
      <c r="AF1180" s="35">
        <v>0.34740799999999999</v>
      </c>
    </row>
    <row r="1181" spans="1:32" ht="13.55">
      <c r="A1181" s="2" t="s">
        <v>1346</v>
      </c>
      <c r="B1181" s="35">
        <v>0.75</v>
      </c>
      <c r="C1181" s="2" t="s">
        <v>1562</v>
      </c>
      <c r="D1181" s="35">
        <v>0.99</v>
      </c>
      <c r="E1181" s="35">
        <v>0.05</v>
      </c>
      <c r="F1181" s="35">
        <v>358537</v>
      </c>
      <c r="G1181" s="35">
        <v>0.98603499999999999</v>
      </c>
      <c r="H1181" s="35">
        <v>339884</v>
      </c>
      <c r="I1181" s="35">
        <v>0.98643199999999998</v>
      </c>
      <c r="J1181" s="35">
        <v>0.94797500000000001</v>
      </c>
      <c r="K1181" s="35">
        <v>-4.0000000000000002E-4</v>
      </c>
      <c r="L1181" s="35">
        <v>180492</v>
      </c>
      <c r="M1181" s="35">
        <v>0.98205600000000004</v>
      </c>
      <c r="N1181" s="35">
        <v>161839</v>
      </c>
      <c r="O1181" s="35">
        <v>0.98002900000000004</v>
      </c>
      <c r="P1181" s="35">
        <v>0.89665499999999998</v>
      </c>
      <c r="Q1181" s="35">
        <v>2.0270000000000002E-3</v>
      </c>
      <c r="R1181" s="35">
        <v>178045</v>
      </c>
      <c r="S1181" s="35">
        <v>0.99010100000000001</v>
      </c>
      <c r="T1181" s="35">
        <v>178045</v>
      </c>
      <c r="U1181" s="35">
        <v>0.99232500000000001</v>
      </c>
      <c r="V1181" s="35">
        <v>1</v>
      </c>
      <c r="W1181" s="35">
        <v>-2.2200000000000002E-3</v>
      </c>
      <c r="X1181" s="35">
        <v>885273</v>
      </c>
      <c r="Y1181" s="35">
        <v>0.98559099999999999</v>
      </c>
      <c r="Z1181" s="35">
        <v>885273</v>
      </c>
      <c r="AA1181" s="35">
        <v>0.987896</v>
      </c>
      <c r="AB1181" s="35">
        <v>1</v>
      </c>
      <c r="AC1181" s="35">
        <v>-2.3E-3</v>
      </c>
      <c r="AD1181" s="35">
        <v>1.4309810000000001</v>
      </c>
      <c r="AE1181" s="35">
        <v>1.200518</v>
      </c>
      <c r="AF1181" s="35">
        <v>0.230463</v>
      </c>
    </row>
    <row r="1182" spans="1:32" ht="13.55">
      <c r="A1182" s="2" t="s">
        <v>1346</v>
      </c>
      <c r="B1182" s="35">
        <v>1</v>
      </c>
      <c r="C1182" s="2" t="s">
        <v>1561</v>
      </c>
      <c r="D1182" s="35">
        <v>0.7</v>
      </c>
      <c r="E1182" s="35">
        <v>0.05</v>
      </c>
      <c r="F1182" s="35">
        <v>1683004</v>
      </c>
      <c r="G1182" s="35">
        <v>0.94267500000000004</v>
      </c>
      <c r="H1182" s="35">
        <v>1611500</v>
      </c>
      <c r="I1182" s="35">
        <v>0.947936</v>
      </c>
      <c r="J1182" s="35">
        <v>0.95751399999999998</v>
      </c>
      <c r="K1182" s="35">
        <v>-5.2599999999999999E-3</v>
      </c>
      <c r="L1182" s="35">
        <v>895327</v>
      </c>
      <c r="M1182" s="35">
        <v>0.92980799999999997</v>
      </c>
      <c r="N1182" s="35">
        <v>823823</v>
      </c>
      <c r="O1182" s="35">
        <v>0.92417800000000006</v>
      </c>
      <c r="P1182" s="35">
        <v>0.92013599999999995</v>
      </c>
      <c r="Q1182" s="35">
        <v>5.6299999999999996E-3</v>
      </c>
      <c r="R1182" s="35">
        <v>787677</v>
      </c>
      <c r="S1182" s="35">
        <v>0.95773900000000001</v>
      </c>
      <c r="T1182" s="35">
        <v>787677</v>
      </c>
      <c r="U1182" s="35">
        <v>0.97412699999999997</v>
      </c>
      <c r="V1182" s="35">
        <v>1</v>
      </c>
      <c r="W1182" s="35">
        <v>-1.6389999999999998E-2</v>
      </c>
      <c r="X1182" s="35">
        <v>3302099</v>
      </c>
      <c r="Y1182" s="35">
        <v>0.96231699999999998</v>
      </c>
      <c r="Z1182" s="35">
        <v>3302099</v>
      </c>
      <c r="AA1182" s="35">
        <v>0.97294000000000003</v>
      </c>
      <c r="AB1182" s="35">
        <v>1</v>
      </c>
      <c r="AC1182" s="35">
        <v>-1.0619999999999999E-2</v>
      </c>
      <c r="AD1182" s="35">
        <v>3.71393</v>
      </c>
      <c r="AE1182" s="35">
        <v>2.6504409999999998</v>
      </c>
      <c r="AF1182" s="35">
        <v>1.0634889999999999</v>
      </c>
    </row>
    <row r="1183" spans="1:32" ht="13.55">
      <c r="A1183" s="2" t="s">
        <v>1346</v>
      </c>
      <c r="B1183" s="35">
        <v>1</v>
      </c>
      <c r="C1183" s="2" t="s">
        <v>1561</v>
      </c>
      <c r="D1183" s="35">
        <v>0.8</v>
      </c>
      <c r="E1183" s="35">
        <v>0.05</v>
      </c>
      <c r="F1183" s="35">
        <v>1597809</v>
      </c>
      <c r="G1183" s="35">
        <v>0.95563399999999998</v>
      </c>
      <c r="H1183" s="35">
        <v>1525425</v>
      </c>
      <c r="I1183" s="35">
        <v>0.95880299999999996</v>
      </c>
      <c r="J1183" s="35">
        <v>0.95469800000000005</v>
      </c>
      <c r="K1183" s="35">
        <v>-3.1700000000000001E-3</v>
      </c>
      <c r="L1183" s="35">
        <v>844671</v>
      </c>
      <c r="M1183" s="35">
        <v>0.94350199999999995</v>
      </c>
      <c r="N1183" s="35">
        <v>772287</v>
      </c>
      <c r="O1183" s="35">
        <v>0.93853200000000003</v>
      </c>
      <c r="P1183" s="35">
        <v>0.91430500000000003</v>
      </c>
      <c r="Q1183" s="35">
        <v>4.9699999999999996E-3</v>
      </c>
      <c r="R1183" s="35">
        <v>753138</v>
      </c>
      <c r="S1183" s="35">
        <v>0.96961699999999995</v>
      </c>
      <c r="T1183" s="35">
        <v>753138</v>
      </c>
      <c r="U1183" s="35">
        <v>0.98051900000000003</v>
      </c>
      <c r="V1183" s="35">
        <v>1</v>
      </c>
      <c r="W1183" s="35">
        <v>-1.09E-2</v>
      </c>
      <c r="X1183" s="35">
        <v>3204888</v>
      </c>
      <c r="Y1183" s="35">
        <v>0.96992500000000004</v>
      </c>
      <c r="Z1183" s="35">
        <v>3204888</v>
      </c>
      <c r="AA1183" s="35">
        <v>0.97729900000000003</v>
      </c>
      <c r="AB1183" s="35">
        <v>1</v>
      </c>
      <c r="AC1183" s="35">
        <v>-7.3699999999999998E-3</v>
      </c>
      <c r="AD1183" s="35">
        <v>2.970596</v>
      </c>
      <c r="AE1183" s="35">
        <v>2.2326809999999999</v>
      </c>
      <c r="AF1183" s="35">
        <v>0.73791499999999999</v>
      </c>
    </row>
    <row r="1184" spans="1:32" ht="13.55">
      <c r="A1184" s="2" t="s">
        <v>1346</v>
      </c>
      <c r="B1184" s="35">
        <v>1</v>
      </c>
      <c r="C1184" s="2" t="s">
        <v>1561</v>
      </c>
      <c r="D1184" s="35">
        <v>0.9</v>
      </c>
      <c r="E1184" s="35">
        <v>0.05</v>
      </c>
      <c r="F1184" s="35">
        <v>1454348</v>
      </c>
      <c r="G1184" s="35">
        <v>0.96815799999999996</v>
      </c>
      <c r="H1184" s="35">
        <v>1385531</v>
      </c>
      <c r="I1184" s="35">
        <v>0.96946299999999996</v>
      </c>
      <c r="J1184" s="35">
        <v>0.95268200000000003</v>
      </c>
      <c r="K1184" s="35">
        <v>-1.31E-3</v>
      </c>
      <c r="L1184" s="35">
        <v>762235</v>
      </c>
      <c r="M1184" s="35">
        <v>0.95732700000000004</v>
      </c>
      <c r="N1184" s="35">
        <v>693418</v>
      </c>
      <c r="O1184" s="35">
        <v>0.95328900000000005</v>
      </c>
      <c r="P1184" s="35">
        <v>0.909717</v>
      </c>
      <c r="Q1184" s="35">
        <v>4.0369999999999998E-3</v>
      </c>
      <c r="R1184" s="35">
        <v>692113</v>
      </c>
      <c r="S1184" s="35">
        <v>0.98037300000000005</v>
      </c>
      <c r="T1184" s="35">
        <v>692113</v>
      </c>
      <c r="U1184" s="35">
        <v>0.98622799999999999</v>
      </c>
      <c r="V1184" s="35">
        <v>1</v>
      </c>
      <c r="W1184" s="35">
        <v>-5.8500000000000002E-3</v>
      </c>
      <c r="X1184" s="35">
        <v>3028783</v>
      </c>
      <c r="Y1184" s="35">
        <v>0.97702999999999995</v>
      </c>
      <c r="Z1184" s="35">
        <v>3028783</v>
      </c>
      <c r="AA1184" s="35">
        <v>0.98153699999999999</v>
      </c>
      <c r="AB1184" s="35">
        <v>1</v>
      </c>
      <c r="AC1184" s="35">
        <v>-4.5100000000000001E-3</v>
      </c>
      <c r="AD1184" s="35">
        <v>2.2759490000000002</v>
      </c>
      <c r="AE1184" s="35">
        <v>1.8250690000000001</v>
      </c>
      <c r="AF1184" s="35">
        <v>0.45088</v>
      </c>
    </row>
    <row r="1185" spans="1:32" ht="13.55">
      <c r="A1185" s="2" t="s">
        <v>1346</v>
      </c>
      <c r="B1185" s="35">
        <v>1</v>
      </c>
      <c r="C1185" s="2" t="s">
        <v>1561</v>
      </c>
      <c r="D1185" s="35">
        <v>0.95</v>
      </c>
      <c r="E1185" s="35">
        <v>0.05</v>
      </c>
      <c r="F1185" s="35">
        <v>1324211</v>
      </c>
      <c r="G1185" s="35">
        <v>0.97484899999999997</v>
      </c>
      <c r="H1185" s="35">
        <v>1267141</v>
      </c>
      <c r="I1185" s="35">
        <v>0.97548400000000002</v>
      </c>
      <c r="J1185" s="35">
        <v>0.95690299999999995</v>
      </c>
      <c r="K1185" s="35">
        <v>-6.4000000000000005E-4</v>
      </c>
      <c r="L1185" s="35">
        <v>690470</v>
      </c>
      <c r="M1185" s="35">
        <v>0.96537799999999996</v>
      </c>
      <c r="N1185" s="35">
        <v>633400</v>
      </c>
      <c r="O1185" s="35">
        <v>0.96237600000000001</v>
      </c>
      <c r="P1185" s="35">
        <v>0.91734599999999999</v>
      </c>
      <c r="Q1185" s="35">
        <v>3.0019999999999999E-3</v>
      </c>
      <c r="R1185" s="35">
        <v>633741</v>
      </c>
      <c r="S1185" s="35">
        <v>0.98538099999999995</v>
      </c>
      <c r="T1185" s="35">
        <v>633741</v>
      </c>
      <c r="U1185" s="35">
        <v>0.98894700000000002</v>
      </c>
      <c r="V1185" s="35">
        <v>1</v>
      </c>
      <c r="W1185" s="35">
        <v>-3.5699999999999998E-3</v>
      </c>
      <c r="X1185" s="35">
        <v>2852376</v>
      </c>
      <c r="Y1185" s="35">
        <v>0.98068</v>
      </c>
      <c r="Z1185" s="35">
        <v>2852376</v>
      </c>
      <c r="AA1185" s="35">
        <v>0.98385999999999996</v>
      </c>
      <c r="AB1185" s="35">
        <v>1</v>
      </c>
      <c r="AC1185" s="35">
        <v>-3.1800000000000001E-3</v>
      </c>
      <c r="AD1185" s="35">
        <v>1.916536</v>
      </c>
      <c r="AE1185" s="35">
        <v>1.5984350000000001</v>
      </c>
      <c r="AF1185" s="35">
        <v>0.31810100000000002</v>
      </c>
    </row>
    <row r="1186" spans="1:32" ht="13.55">
      <c r="A1186" s="2" t="s">
        <v>1346</v>
      </c>
      <c r="B1186" s="35">
        <v>1</v>
      </c>
      <c r="C1186" s="2" t="s">
        <v>1561</v>
      </c>
      <c r="D1186" s="35">
        <v>0.99</v>
      </c>
      <c r="E1186" s="35">
        <v>0.05</v>
      </c>
      <c r="F1186" s="35">
        <v>1072547</v>
      </c>
      <c r="G1186" s="35">
        <v>0.98263100000000003</v>
      </c>
      <c r="H1186" s="35">
        <v>1025448</v>
      </c>
      <c r="I1186" s="35">
        <v>0.98286700000000005</v>
      </c>
      <c r="J1186" s="35">
        <v>0.95608700000000002</v>
      </c>
      <c r="K1186" s="35">
        <v>-2.4000000000000001E-4</v>
      </c>
      <c r="L1186" s="35">
        <v>565085</v>
      </c>
      <c r="M1186" s="35">
        <v>0.97581600000000002</v>
      </c>
      <c r="N1186" s="35">
        <v>517986</v>
      </c>
      <c r="O1186" s="35">
        <v>0.97367400000000004</v>
      </c>
      <c r="P1186" s="35">
        <v>0.91665099999999999</v>
      </c>
      <c r="Q1186" s="35">
        <v>2.1410000000000001E-3</v>
      </c>
      <c r="R1186" s="35">
        <v>507462</v>
      </c>
      <c r="S1186" s="35">
        <v>0.99033400000000005</v>
      </c>
      <c r="T1186" s="35">
        <v>507462</v>
      </c>
      <c r="U1186" s="35">
        <v>0.99243199999999998</v>
      </c>
      <c r="V1186" s="35">
        <v>1</v>
      </c>
      <c r="W1186" s="35">
        <v>-2.0999999999999999E-3</v>
      </c>
      <c r="X1186" s="35">
        <v>2462462</v>
      </c>
      <c r="Y1186" s="35">
        <v>0.985101</v>
      </c>
      <c r="Z1186" s="35">
        <v>2462462</v>
      </c>
      <c r="AA1186" s="35">
        <v>0.98722299999999996</v>
      </c>
      <c r="AB1186" s="35">
        <v>1</v>
      </c>
      <c r="AC1186" s="35">
        <v>-2.1199999999999999E-3</v>
      </c>
      <c r="AD1186" s="35">
        <v>1.482289</v>
      </c>
      <c r="AE1186" s="35">
        <v>1.2700579999999999</v>
      </c>
      <c r="AF1186" s="35">
        <v>0.212232</v>
      </c>
    </row>
    <row r="1187" spans="1:32" ht="13.55">
      <c r="A1187" s="2" t="s">
        <v>1346</v>
      </c>
      <c r="B1187" s="35">
        <v>1</v>
      </c>
      <c r="C1187" s="2" t="s">
        <v>1562</v>
      </c>
      <c r="D1187" s="35">
        <v>0.7</v>
      </c>
      <c r="E1187" s="35">
        <v>0.05</v>
      </c>
      <c r="F1187" s="35">
        <v>662476</v>
      </c>
      <c r="G1187" s="35">
        <v>0.94779599999999997</v>
      </c>
      <c r="H1187" s="35">
        <v>634899</v>
      </c>
      <c r="I1187" s="35">
        <v>0.95335199999999998</v>
      </c>
      <c r="J1187" s="35">
        <v>0.95837300000000003</v>
      </c>
      <c r="K1187" s="35">
        <v>-5.5599999999999998E-3</v>
      </c>
      <c r="L1187" s="35">
        <v>345965</v>
      </c>
      <c r="M1187" s="35">
        <v>0.93821299999999996</v>
      </c>
      <c r="N1187" s="35">
        <v>318388</v>
      </c>
      <c r="O1187" s="35">
        <v>0.93321799999999999</v>
      </c>
      <c r="P1187" s="35">
        <v>0.92029000000000005</v>
      </c>
      <c r="Q1187" s="35">
        <v>4.9940000000000002E-3</v>
      </c>
      <c r="R1187" s="35">
        <v>316511</v>
      </c>
      <c r="S1187" s="35">
        <v>0.95849700000000004</v>
      </c>
      <c r="T1187" s="35">
        <v>316511</v>
      </c>
      <c r="U1187" s="35">
        <v>0.97450099999999995</v>
      </c>
      <c r="V1187" s="35">
        <v>1</v>
      </c>
      <c r="W1187" s="35">
        <v>-1.6E-2</v>
      </c>
      <c r="X1187" s="35">
        <v>1303980</v>
      </c>
      <c r="Y1187" s="35">
        <v>0.96244600000000002</v>
      </c>
      <c r="Z1187" s="35">
        <v>1303980</v>
      </c>
      <c r="AA1187" s="35">
        <v>0.97290699999999997</v>
      </c>
      <c r="AB1187" s="35">
        <v>1</v>
      </c>
      <c r="AC1187" s="35">
        <v>-1.0460000000000001E-2</v>
      </c>
      <c r="AD1187" s="35">
        <v>3.6974399999999998</v>
      </c>
      <c r="AE1187" s="35">
        <v>2.650137</v>
      </c>
      <c r="AF1187" s="35">
        <v>1.0473030000000001</v>
      </c>
    </row>
    <row r="1188" spans="1:32" ht="13.55">
      <c r="A1188" s="2" t="s">
        <v>1346</v>
      </c>
      <c r="B1188" s="35">
        <v>1</v>
      </c>
      <c r="C1188" s="2" t="s">
        <v>1562</v>
      </c>
      <c r="D1188" s="35">
        <v>0.8</v>
      </c>
      <c r="E1188" s="35">
        <v>0.05</v>
      </c>
      <c r="F1188" s="35">
        <v>629142</v>
      </c>
      <c r="G1188" s="35">
        <v>0.96068799999999999</v>
      </c>
      <c r="H1188" s="35">
        <v>601354</v>
      </c>
      <c r="I1188" s="35">
        <v>0.96403700000000003</v>
      </c>
      <c r="J1188" s="35">
        <v>0.95583200000000001</v>
      </c>
      <c r="K1188" s="35">
        <v>-3.3500000000000001E-3</v>
      </c>
      <c r="L1188" s="35">
        <v>326343</v>
      </c>
      <c r="M1188" s="35">
        <v>0.952206</v>
      </c>
      <c r="N1188" s="35">
        <v>298555</v>
      </c>
      <c r="O1188" s="35">
        <v>0.94798899999999997</v>
      </c>
      <c r="P1188" s="35">
        <v>0.91485000000000005</v>
      </c>
      <c r="Q1188" s="35">
        <v>4.2170000000000003E-3</v>
      </c>
      <c r="R1188" s="35">
        <v>302799</v>
      </c>
      <c r="S1188" s="35">
        <v>0.97</v>
      </c>
      <c r="T1188" s="35">
        <v>302799</v>
      </c>
      <c r="U1188" s="35">
        <v>0.980402</v>
      </c>
      <c r="V1188" s="35">
        <v>1</v>
      </c>
      <c r="W1188" s="35">
        <v>-1.04E-2</v>
      </c>
      <c r="X1188" s="35">
        <v>1266594</v>
      </c>
      <c r="Y1188" s="35">
        <v>0.96989800000000004</v>
      </c>
      <c r="Z1188" s="35">
        <v>1266594</v>
      </c>
      <c r="AA1188" s="35">
        <v>0.97706400000000004</v>
      </c>
      <c r="AB1188" s="35">
        <v>1</v>
      </c>
      <c r="AC1188" s="35">
        <v>-7.1700000000000002E-3</v>
      </c>
      <c r="AD1188" s="35">
        <v>2.9680460000000002</v>
      </c>
      <c r="AE1188" s="35">
        <v>2.25088</v>
      </c>
      <c r="AF1188" s="35">
        <v>0.71716599999999997</v>
      </c>
    </row>
    <row r="1189" spans="1:32" ht="13.55">
      <c r="A1189" s="2" t="s">
        <v>1346</v>
      </c>
      <c r="B1189" s="35">
        <v>1</v>
      </c>
      <c r="C1189" s="2" t="s">
        <v>1562</v>
      </c>
      <c r="D1189" s="35">
        <v>0.9</v>
      </c>
      <c r="E1189" s="35">
        <v>0.05</v>
      </c>
      <c r="F1189" s="35">
        <v>572983</v>
      </c>
      <c r="G1189" s="35">
        <v>0.97317500000000001</v>
      </c>
      <c r="H1189" s="35">
        <v>546550</v>
      </c>
      <c r="I1189" s="35">
        <v>0.97474300000000003</v>
      </c>
      <c r="J1189" s="35">
        <v>0.95386800000000005</v>
      </c>
      <c r="K1189" s="35">
        <v>-1.57E-3</v>
      </c>
      <c r="L1189" s="35">
        <v>294584</v>
      </c>
      <c r="M1189" s="35">
        <v>0.966553</v>
      </c>
      <c r="N1189" s="35">
        <v>268151</v>
      </c>
      <c r="O1189" s="35">
        <v>0.96337600000000001</v>
      </c>
      <c r="P1189" s="35">
        <v>0.91027000000000002</v>
      </c>
      <c r="Q1189" s="35">
        <v>3.176E-3</v>
      </c>
      <c r="R1189" s="35">
        <v>278399</v>
      </c>
      <c r="S1189" s="35">
        <v>0.98028199999999999</v>
      </c>
      <c r="T1189" s="35">
        <v>278399</v>
      </c>
      <c r="U1189" s="35">
        <v>0.98594700000000002</v>
      </c>
      <c r="V1189" s="35">
        <v>1</v>
      </c>
      <c r="W1189" s="35">
        <v>-5.6699999999999997E-3</v>
      </c>
      <c r="X1189" s="35">
        <v>1198063</v>
      </c>
      <c r="Y1189" s="35">
        <v>0.97682599999999997</v>
      </c>
      <c r="Z1189" s="35">
        <v>1198063</v>
      </c>
      <c r="AA1189" s="35">
        <v>0.98116599999999998</v>
      </c>
      <c r="AB1189" s="35">
        <v>1</v>
      </c>
      <c r="AC1189" s="35">
        <v>-4.3400000000000001E-3</v>
      </c>
      <c r="AD1189" s="35">
        <v>2.2932959999999998</v>
      </c>
      <c r="AE1189" s="35">
        <v>1.859091</v>
      </c>
      <c r="AF1189" s="35">
        <v>0.43420500000000001</v>
      </c>
    </row>
    <row r="1190" spans="1:32" ht="13.55">
      <c r="A1190" s="2" t="s">
        <v>1346</v>
      </c>
      <c r="B1190" s="35">
        <v>1</v>
      </c>
      <c r="C1190" s="2" t="s">
        <v>1562</v>
      </c>
      <c r="D1190" s="35">
        <v>0.95</v>
      </c>
      <c r="E1190" s="35">
        <v>0.05</v>
      </c>
      <c r="F1190" s="35">
        <v>522275</v>
      </c>
      <c r="G1190" s="35">
        <v>0.97981700000000005</v>
      </c>
      <c r="H1190" s="35">
        <v>500342</v>
      </c>
      <c r="I1190" s="35">
        <v>0.980769</v>
      </c>
      <c r="J1190" s="35">
        <v>0.958005</v>
      </c>
      <c r="K1190" s="35">
        <v>-9.5E-4</v>
      </c>
      <c r="L1190" s="35">
        <v>267047</v>
      </c>
      <c r="M1190" s="35">
        <v>0.97482000000000002</v>
      </c>
      <c r="N1190" s="35">
        <v>245114</v>
      </c>
      <c r="O1190" s="35">
        <v>0.97262800000000005</v>
      </c>
      <c r="P1190" s="35">
        <v>0.91786800000000002</v>
      </c>
      <c r="Q1190" s="35">
        <v>2.1909999999999998E-3</v>
      </c>
      <c r="R1190" s="35">
        <v>255228</v>
      </c>
      <c r="S1190" s="35">
        <v>0.98510200000000003</v>
      </c>
      <c r="T1190" s="35">
        <v>255228</v>
      </c>
      <c r="U1190" s="35">
        <v>0.98871500000000001</v>
      </c>
      <c r="V1190" s="35">
        <v>1</v>
      </c>
      <c r="W1190" s="35">
        <v>-3.6099999999999999E-3</v>
      </c>
      <c r="X1190" s="35">
        <v>1128834</v>
      </c>
      <c r="Y1190" s="35">
        <v>0.98032399999999997</v>
      </c>
      <c r="Z1190" s="35">
        <v>1128834</v>
      </c>
      <c r="AA1190" s="35">
        <v>0.98349200000000003</v>
      </c>
      <c r="AB1190" s="35">
        <v>1</v>
      </c>
      <c r="AC1190" s="35">
        <v>-3.1700000000000001E-3</v>
      </c>
      <c r="AD1190" s="35">
        <v>1.952807</v>
      </c>
      <c r="AE1190" s="35">
        <v>1.635839</v>
      </c>
      <c r="AF1190" s="35">
        <v>0.31696800000000003</v>
      </c>
    </row>
    <row r="1191" spans="1:32" ht="13.55">
      <c r="A1191" s="2" t="s">
        <v>1346</v>
      </c>
      <c r="B1191" s="35">
        <v>1</v>
      </c>
      <c r="C1191" s="2" t="s">
        <v>1562</v>
      </c>
      <c r="D1191" s="35">
        <v>0.99</v>
      </c>
      <c r="E1191" s="35">
        <v>0.05</v>
      </c>
      <c r="F1191" s="35">
        <v>423666</v>
      </c>
      <c r="G1191" s="35">
        <v>0.98784700000000003</v>
      </c>
      <c r="H1191" s="35">
        <v>405537</v>
      </c>
      <c r="I1191" s="35">
        <v>0.98830200000000001</v>
      </c>
      <c r="J1191" s="35">
        <v>0.95720899999999998</v>
      </c>
      <c r="K1191" s="35">
        <v>-4.4999999999999999E-4</v>
      </c>
      <c r="L1191" s="35">
        <v>218944</v>
      </c>
      <c r="M1191" s="35">
        <v>0.98577199999999998</v>
      </c>
      <c r="N1191" s="35">
        <v>200815</v>
      </c>
      <c r="O1191" s="35">
        <v>0.98450800000000005</v>
      </c>
      <c r="P1191" s="35">
        <v>0.91719799999999996</v>
      </c>
      <c r="Q1191" s="35">
        <v>1.2650000000000001E-3</v>
      </c>
      <c r="R1191" s="35">
        <v>204722</v>
      </c>
      <c r="S1191" s="35">
        <v>0.99007599999999996</v>
      </c>
      <c r="T1191" s="35">
        <v>204722</v>
      </c>
      <c r="U1191" s="35">
        <v>0.99205299999999996</v>
      </c>
      <c r="V1191" s="35">
        <v>1</v>
      </c>
      <c r="W1191" s="35">
        <v>-1.98E-3</v>
      </c>
      <c r="X1191" s="35">
        <v>975448</v>
      </c>
      <c r="Y1191" s="35">
        <v>0.98469200000000001</v>
      </c>
      <c r="Z1191" s="35">
        <v>975448</v>
      </c>
      <c r="AA1191" s="35">
        <v>0.98683200000000004</v>
      </c>
      <c r="AB1191" s="35">
        <v>1</v>
      </c>
      <c r="AC1191" s="35">
        <v>-2.14E-3</v>
      </c>
      <c r="AD1191" s="35">
        <v>1.524011</v>
      </c>
      <c r="AE1191" s="35">
        <v>1.310001</v>
      </c>
      <c r="AF1191" s="35">
        <v>0.21401000000000001</v>
      </c>
    </row>
    <row r="1192" spans="1:32" ht="13.55">
      <c r="A1192" s="2" t="s">
        <v>1346</v>
      </c>
      <c r="B1192" s="35">
        <v>2</v>
      </c>
      <c r="C1192" s="2" t="s">
        <v>1561</v>
      </c>
      <c r="D1192" s="35">
        <v>0.7</v>
      </c>
      <c r="E1192" s="35">
        <v>0.05</v>
      </c>
      <c r="F1192" s="35">
        <v>1811832</v>
      </c>
      <c r="G1192" s="35">
        <v>0.96625300000000003</v>
      </c>
      <c r="H1192" s="35">
        <v>1773860</v>
      </c>
      <c r="I1192" s="35">
        <v>0.96954799999999997</v>
      </c>
      <c r="J1192" s="35">
        <v>0.97904199999999997</v>
      </c>
      <c r="K1192" s="35">
        <v>-3.29E-3</v>
      </c>
      <c r="L1192" s="35">
        <v>979168</v>
      </c>
      <c r="M1192" s="35">
        <v>0.96069499999999997</v>
      </c>
      <c r="N1192" s="35">
        <v>941196</v>
      </c>
      <c r="O1192" s="35">
        <v>0.95917399999999997</v>
      </c>
      <c r="P1192" s="35">
        <v>0.96121999999999996</v>
      </c>
      <c r="Q1192" s="35">
        <v>1.521E-3</v>
      </c>
      <c r="R1192" s="35">
        <v>832664</v>
      </c>
      <c r="S1192" s="35">
        <v>0.97287199999999996</v>
      </c>
      <c r="T1192" s="35">
        <v>832664</v>
      </c>
      <c r="U1192" s="35">
        <v>0.98154699999999995</v>
      </c>
      <c r="V1192" s="35">
        <v>1</v>
      </c>
      <c r="W1192" s="35">
        <v>-8.6700000000000006E-3</v>
      </c>
      <c r="X1192" s="35">
        <v>3411590</v>
      </c>
      <c r="Y1192" s="35">
        <v>0.96954799999999997</v>
      </c>
      <c r="Z1192" s="35">
        <v>3411590</v>
      </c>
      <c r="AA1192" s="35">
        <v>0.97584599999999999</v>
      </c>
      <c r="AB1192" s="35">
        <v>1</v>
      </c>
      <c r="AC1192" s="35">
        <v>-6.3E-3</v>
      </c>
      <c r="AD1192" s="35">
        <v>3.0254189999999999</v>
      </c>
      <c r="AE1192" s="35">
        <v>2.3953769999999999</v>
      </c>
      <c r="AF1192" s="35">
        <v>0.63004199999999999</v>
      </c>
    </row>
    <row r="1193" spans="1:32" ht="13.55">
      <c r="A1193" s="2" t="s">
        <v>1346</v>
      </c>
      <c r="B1193" s="35">
        <v>2</v>
      </c>
      <c r="C1193" s="2" t="s">
        <v>1561</v>
      </c>
      <c r="D1193" s="35">
        <v>0.8</v>
      </c>
      <c r="E1193" s="35">
        <v>0.05</v>
      </c>
      <c r="F1193" s="35">
        <v>1764299</v>
      </c>
      <c r="G1193" s="35">
        <v>0.97339299999999995</v>
      </c>
      <c r="H1193" s="35">
        <v>1723880</v>
      </c>
      <c r="I1193" s="35">
        <v>0.97562400000000005</v>
      </c>
      <c r="J1193" s="35">
        <v>0.97709100000000004</v>
      </c>
      <c r="K1193" s="35">
        <v>-2.2300000000000002E-3</v>
      </c>
      <c r="L1193" s="35">
        <v>952105</v>
      </c>
      <c r="M1193" s="35">
        <v>0.96837099999999998</v>
      </c>
      <c r="N1193" s="35">
        <v>911686</v>
      </c>
      <c r="O1193" s="35">
        <v>0.96701499999999996</v>
      </c>
      <c r="P1193" s="35">
        <v>0.95754799999999995</v>
      </c>
      <c r="Q1193" s="35">
        <v>1.356E-3</v>
      </c>
      <c r="R1193" s="35">
        <v>812194</v>
      </c>
      <c r="S1193" s="35">
        <v>0.97934699999999997</v>
      </c>
      <c r="T1193" s="35">
        <v>812194</v>
      </c>
      <c r="U1193" s="35">
        <v>0.98547099999999999</v>
      </c>
      <c r="V1193" s="35">
        <v>1</v>
      </c>
      <c r="W1193" s="35">
        <v>-6.1199999999999996E-3</v>
      </c>
      <c r="X1193" s="35">
        <v>3354378</v>
      </c>
      <c r="Y1193" s="35">
        <v>0.97411099999999995</v>
      </c>
      <c r="Z1193" s="35">
        <v>3354378</v>
      </c>
      <c r="AA1193" s="35">
        <v>0.97872199999999998</v>
      </c>
      <c r="AB1193" s="35">
        <v>1</v>
      </c>
      <c r="AC1193" s="35">
        <v>-4.6100000000000004E-3</v>
      </c>
      <c r="AD1193" s="35">
        <v>2.5753910000000002</v>
      </c>
      <c r="AE1193" s="35">
        <v>2.1140859999999999</v>
      </c>
      <c r="AF1193" s="35">
        <v>0.46130500000000002</v>
      </c>
    </row>
    <row r="1194" spans="1:32" ht="13.55">
      <c r="A1194" s="2" t="s">
        <v>1346</v>
      </c>
      <c r="B1194" s="35">
        <v>2</v>
      </c>
      <c r="C1194" s="2" t="s">
        <v>1561</v>
      </c>
      <c r="D1194" s="35">
        <v>0.9</v>
      </c>
      <c r="E1194" s="35">
        <v>0.05</v>
      </c>
      <c r="F1194" s="35">
        <v>1679107</v>
      </c>
      <c r="G1194" s="35">
        <v>0.980518</v>
      </c>
      <c r="H1194" s="35">
        <v>1635818</v>
      </c>
      <c r="I1194" s="35">
        <v>0.98161200000000004</v>
      </c>
      <c r="J1194" s="35">
        <v>0.97421899999999995</v>
      </c>
      <c r="K1194" s="35">
        <v>-1.09E-3</v>
      </c>
      <c r="L1194" s="35">
        <v>904820</v>
      </c>
      <c r="M1194" s="35">
        <v>0.976132</v>
      </c>
      <c r="N1194" s="35">
        <v>861531</v>
      </c>
      <c r="O1194" s="35">
        <v>0.97496300000000002</v>
      </c>
      <c r="P1194" s="35">
        <v>0.95215700000000003</v>
      </c>
      <c r="Q1194" s="35">
        <v>1.1689999999999999E-3</v>
      </c>
      <c r="R1194" s="35">
        <v>774287</v>
      </c>
      <c r="S1194" s="35">
        <v>0.98569399999999996</v>
      </c>
      <c r="T1194" s="35">
        <v>774287</v>
      </c>
      <c r="U1194" s="35">
        <v>0.98911700000000002</v>
      </c>
      <c r="V1194" s="35">
        <v>1</v>
      </c>
      <c r="W1194" s="35">
        <v>-3.4199999999999999E-3</v>
      </c>
      <c r="X1194" s="35">
        <v>3248237</v>
      </c>
      <c r="Y1194" s="35">
        <v>0.97874300000000003</v>
      </c>
      <c r="Z1194" s="35">
        <v>3248237</v>
      </c>
      <c r="AA1194" s="35">
        <v>0.98178200000000004</v>
      </c>
      <c r="AB1194" s="35">
        <v>1</v>
      </c>
      <c r="AC1194" s="35">
        <v>-3.0400000000000002E-3</v>
      </c>
      <c r="AD1194" s="35">
        <v>2.117283</v>
      </c>
      <c r="AE1194" s="35">
        <v>1.813388</v>
      </c>
      <c r="AF1194" s="35">
        <v>0.30389500000000003</v>
      </c>
    </row>
    <row r="1195" spans="1:32" ht="13.55">
      <c r="A1195" s="2" t="s">
        <v>1346</v>
      </c>
      <c r="B1195" s="35">
        <v>2</v>
      </c>
      <c r="C1195" s="2" t="s">
        <v>1561</v>
      </c>
      <c r="D1195" s="35">
        <v>0.95</v>
      </c>
      <c r="E1195" s="35">
        <v>0.05</v>
      </c>
      <c r="F1195" s="35">
        <v>1595803</v>
      </c>
      <c r="G1195" s="35">
        <v>0.98416999999999999</v>
      </c>
      <c r="H1195" s="35">
        <v>1559550</v>
      </c>
      <c r="I1195" s="35">
        <v>0.98487000000000002</v>
      </c>
      <c r="J1195" s="35">
        <v>0.97728199999999998</v>
      </c>
      <c r="K1195" s="35">
        <v>-6.9999999999999999E-4</v>
      </c>
      <c r="L1195" s="35">
        <v>859605</v>
      </c>
      <c r="M1195" s="35">
        <v>0.98027799999999998</v>
      </c>
      <c r="N1195" s="35">
        <v>823352</v>
      </c>
      <c r="O1195" s="35">
        <v>0.97942799999999997</v>
      </c>
      <c r="P1195" s="35">
        <v>0.95782599999999996</v>
      </c>
      <c r="Q1195" s="35">
        <v>8.5099999999999998E-4</v>
      </c>
      <c r="R1195" s="35">
        <v>736198</v>
      </c>
      <c r="S1195" s="35">
        <v>0.98875299999999999</v>
      </c>
      <c r="T1195" s="35">
        <v>736198</v>
      </c>
      <c r="U1195" s="35">
        <v>0.99102900000000005</v>
      </c>
      <c r="V1195" s="35">
        <v>1</v>
      </c>
      <c r="W1195" s="35">
        <v>-2.2799999999999999E-3</v>
      </c>
      <c r="X1195" s="35">
        <v>3140199</v>
      </c>
      <c r="Y1195" s="35">
        <v>0.98131199999999996</v>
      </c>
      <c r="Z1195" s="35">
        <v>3140199</v>
      </c>
      <c r="AA1195" s="35">
        <v>0.98350099999999996</v>
      </c>
      <c r="AB1195" s="35">
        <v>1</v>
      </c>
      <c r="AC1195" s="35">
        <v>-2.1900000000000001E-3</v>
      </c>
      <c r="AD1195" s="35">
        <v>1.8625860000000001</v>
      </c>
      <c r="AE1195" s="35">
        <v>1.643699</v>
      </c>
      <c r="AF1195" s="35">
        <v>0.218887</v>
      </c>
    </row>
    <row r="1196" spans="1:32" ht="13.55">
      <c r="A1196" s="2" t="s">
        <v>1346</v>
      </c>
      <c r="B1196" s="35">
        <v>2</v>
      </c>
      <c r="C1196" s="2" t="s">
        <v>1561</v>
      </c>
      <c r="D1196" s="35">
        <v>0.99</v>
      </c>
      <c r="E1196" s="35">
        <v>0.05</v>
      </c>
      <c r="F1196" s="35">
        <v>1427156</v>
      </c>
      <c r="G1196" s="35">
        <v>0.98860800000000004</v>
      </c>
      <c r="H1196" s="35">
        <v>1394054</v>
      </c>
      <c r="I1196" s="35">
        <v>0.98890500000000003</v>
      </c>
      <c r="J1196" s="35">
        <v>0.97680599999999995</v>
      </c>
      <c r="K1196" s="35">
        <v>-2.9999999999999997E-4</v>
      </c>
      <c r="L1196" s="35">
        <v>778150</v>
      </c>
      <c r="M1196" s="35">
        <v>0.98558000000000001</v>
      </c>
      <c r="N1196" s="35">
        <v>745048</v>
      </c>
      <c r="O1196" s="35">
        <v>0.98494899999999996</v>
      </c>
      <c r="P1196" s="35">
        <v>0.95746100000000001</v>
      </c>
      <c r="Q1196" s="35">
        <v>6.3100000000000005E-4</v>
      </c>
      <c r="R1196" s="35">
        <v>649006</v>
      </c>
      <c r="S1196" s="35">
        <v>0.99226400000000003</v>
      </c>
      <c r="T1196" s="35">
        <v>649006</v>
      </c>
      <c r="U1196" s="35">
        <v>0.99348499999999995</v>
      </c>
      <c r="V1196" s="35">
        <v>1</v>
      </c>
      <c r="W1196" s="35">
        <v>-1.2199999999999999E-3</v>
      </c>
      <c r="X1196" s="35">
        <v>2893919</v>
      </c>
      <c r="Y1196" s="35">
        <v>0.98464399999999996</v>
      </c>
      <c r="Z1196" s="35">
        <v>2893919</v>
      </c>
      <c r="AA1196" s="35">
        <v>0.98619100000000004</v>
      </c>
      <c r="AB1196" s="35">
        <v>1</v>
      </c>
      <c r="AC1196" s="35">
        <v>-1.5499999999999999E-3</v>
      </c>
      <c r="AD1196" s="35">
        <v>1.5321469999999999</v>
      </c>
      <c r="AE1196" s="35">
        <v>1.3774150000000001</v>
      </c>
      <c r="AF1196" s="35">
        <v>0.15473200000000001</v>
      </c>
    </row>
    <row r="1197" spans="1:32" ht="13.55">
      <c r="A1197" s="2" t="s">
        <v>1346</v>
      </c>
      <c r="B1197" s="35">
        <v>2</v>
      </c>
      <c r="C1197" s="2" t="s">
        <v>1562</v>
      </c>
      <c r="D1197" s="35">
        <v>0.7</v>
      </c>
      <c r="E1197" s="35">
        <v>0.05</v>
      </c>
      <c r="F1197" s="35">
        <v>712299</v>
      </c>
      <c r="G1197" s="35">
        <v>0.970248</v>
      </c>
      <c r="H1197" s="35">
        <v>697655</v>
      </c>
      <c r="I1197" s="35">
        <v>0.97370699999999999</v>
      </c>
      <c r="J1197" s="35">
        <v>0.97944100000000001</v>
      </c>
      <c r="K1197" s="35">
        <v>-3.46E-3</v>
      </c>
      <c r="L1197" s="35">
        <v>377708</v>
      </c>
      <c r="M1197" s="35">
        <v>0.967862</v>
      </c>
      <c r="N1197" s="35">
        <v>363064</v>
      </c>
      <c r="O1197" s="35">
        <v>0.96660900000000005</v>
      </c>
      <c r="P1197" s="35">
        <v>0.961229</v>
      </c>
      <c r="Q1197" s="35">
        <v>1.253E-3</v>
      </c>
      <c r="R1197" s="35">
        <v>334591</v>
      </c>
      <c r="S1197" s="35">
        <v>0.97295699999999996</v>
      </c>
      <c r="T1197" s="35">
        <v>334591</v>
      </c>
      <c r="U1197" s="35">
        <v>0.98152799999999996</v>
      </c>
      <c r="V1197" s="35">
        <v>1</v>
      </c>
      <c r="W1197" s="35">
        <v>-8.5699999999999995E-3</v>
      </c>
      <c r="X1197" s="35">
        <v>1347352</v>
      </c>
      <c r="Y1197" s="35">
        <v>0.96954300000000004</v>
      </c>
      <c r="Z1197" s="35">
        <v>1347352</v>
      </c>
      <c r="AA1197" s="35">
        <v>0.97561200000000003</v>
      </c>
      <c r="AB1197" s="35">
        <v>1</v>
      </c>
      <c r="AC1197" s="35">
        <v>-6.0699999999999999E-3</v>
      </c>
      <c r="AD1197" s="35">
        <v>3.0260630000000002</v>
      </c>
      <c r="AE1197" s="35">
        <v>2.418901</v>
      </c>
      <c r="AF1197" s="35">
        <v>0.60716199999999998</v>
      </c>
    </row>
    <row r="1198" spans="1:32" ht="13.55">
      <c r="A1198" s="2" t="s">
        <v>1346</v>
      </c>
      <c r="B1198" s="35">
        <v>2</v>
      </c>
      <c r="C1198" s="2" t="s">
        <v>1562</v>
      </c>
      <c r="D1198" s="35">
        <v>0.8</v>
      </c>
      <c r="E1198" s="35">
        <v>0.05</v>
      </c>
      <c r="F1198" s="35">
        <v>693660</v>
      </c>
      <c r="G1198" s="35">
        <v>0.977294</v>
      </c>
      <c r="H1198" s="35">
        <v>678008</v>
      </c>
      <c r="I1198" s="35">
        <v>0.97959499999999999</v>
      </c>
      <c r="J1198" s="35">
        <v>0.97743599999999997</v>
      </c>
      <c r="K1198" s="35">
        <v>-2.3E-3</v>
      </c>
      <c r="L1198" s="35">
        <v>367335</v>
      </c>
      <c r="M1198" s="35">
        <v>0.97552799999999995</v>
      </c>
      <c r="N1198" s="35">
        <v>351683</v>
      </c>
      <c r="O1198" s="35">
        <v>0.97446600000000005</v>
      </c>
      <c r="P1198" s="35">
        <v>0.95738999999999996</v>
      </c>
      <c r="Q1198" s="35">
        <v>1.0610000000000001E-3</v>
      </c>
      <c r="R1198" s="35">
        <v>326325</v>
      </c>
      <c r="S1198" s="35">
        <v>0.97928999999999999</v>
      </c>
      <c r="T1198" s="35">
        <v>326325</v>
      </c>
      <c r="U1198" s="35">
        <v>0.98518300000000003</v>
      </c>
      <c r="V1198" s="35">
        <v>1</v>
      </c>
      <c r="W1198" s="35">
        <v>-5.8900000000000003E-3</v>
      </c>
      <c r="X1198" s="35">
        <v>1325773</v>
      </c>
      <c r="Y1198" s="35">
        <v>0.97398600000000002</v>
      </c>
      <c r="Z1198" s="35">
        <v>1325773</v>
      </c>
      <c r="AA1198" s="35">
        <v>0.978487</v>
      </c>
      <c r="AB1198" s="35">
        <v>1</v>
      </c>
      <c r="AC1198" s="35">
        <v>-4.4999999999999997E-3</v>
      </c>
      <c r="AD1198" s="35">
        <v>2.5885319999999998</v>
      </c>
      <c r="AE1198" s="35">
        <v>2.1382680000000001</v>
      </c>
      <c r="AF1198" s="35">
        <v>0.450264</v>
      </c>
    </row>
    <row r="1199" spans="1:32" ht="13.55">
      <c r="A1199" s="2" t="s">
        <v>1346</v>
      </c>
      <c r="B1199" s="35">
        <v>2</v>
      </c>
      <c r="C1199" s="2" t="s">
        <v>1562</v>
      </c>
      <c r="D1199" s="35">
        <v>0.9</v>
      </c>
      <c r="E1199" s="35">
        <v>0.05</v>
      </c>
      <c r="F1199" s="35">
        <v>660456</v>
      </c>
      <c r="G1199" s="35">
        <v>0.98415399999999997</v>
      </c>
      <c r="H1199" s="35">
        <v>644087</v>
      </c>
      <c r="I1199" s="35">
        <v>0.98549600000000004</v>
      </c>
      <c r="J1199" s="35">
        <v>0.97521599999999997</v>
      </c>
      <c r="K1199" s="35">
        <v>-1.34E-3</v>
      </c>
      <c r="L1199" s="35">
        <v>349078</v>
      </c>
      <c r="M1199" s="35">
        <v>0.98307999999999995</v>
      </c>
      <c r="N1199" s="35">
        <v>332709</v>
      </c>
      <c r="O1199" s="35">
        <v>0.98226199999999997</v>
      </c>
      <c r="P1199" s="35">
        <v>0.95310799999999996</v>
      </c>
      <c r="Q1199" s="35">
        <v>8.1800000000000004E-4</v>
      </c>
      <c r="R1199" s="35">
        <v>311378</v>
      </c>
      <c r="S1199" s="35">
        <v>0.98536100000000004</v>
      </c>
      <c r="T1199" s="35">
        <v>311378</v>
      </c>
      <c r="U1199" s="35">
        <v>0.98897599999999997</v>
      </c>
      <c r="V1199" s="35">
        <v>1</v>
      </c>
      <c r="W1199" s="35">
        <v>-3.6099999999999999E-3</v>
      </c>
      <c r="X1199" s="35">
        <v>1285655</v>
      </c>
      <c r="Y1199" s="35">
        <v>0.97848400000000002</v>
      </c>
      <c r="Z1199" s="35">
        <v>1285655</v>
      </c>
      <c r="AA1199" s="35">
        <v>0.98150800000000005</v>
      </c>
      <c r="AB1199" s="35">
        <v>1</v>
      </c>
      <c r="AC1199" s="35">
        <v>-3.0200000000000001E-3</v>
      </c>
      <c r="AD1199" s="35">
        <v>2.1434510000000002</v>
      </c>
      <c r="AE1199" s="35">
        <v>1.841013</v>
      </c>
      <c r="AF1199" s="35">
        <v>0.30243799999999998</v>
      </c>
    </row>
    <row r="1200" spans="1:32" ht="13.55">
      <c r="A1200" s="2" t="s">
        <v>1346</v>
      </c>
      <c r="B1200" s="35">
        <v>2</v>
      </c>
      <c r="C1200" s="2" t="s">
        <v>1562</v>
      </c>
      <c r="D1200" s="35">
        <v>0.95</v>
      </c>
      <c r="E1200" s="35">
        <v>0.05</v>
      </c>
      <c r="F1200" s="35">
        <v>628326</v>
      </c>
      <c r="G1200" s="35">
        <v>0.98782800000000004</v>
      </c>
      <c r="H1200" s="35">
        <v>614322</v>
      </c>
      <c r="I1200" s="35">
        <v>0.98855199999999999</v>
      </c>
      <c r="J1200" s="35">
        <v>0.97771200000000003</v>
      </c>
      <c r="K1200" s="35">
        <v>-7.2000000000000005E-4</v>
      </c>
      <c r="L1200" s="35">
        <v>331971</v>
      </c>
      <c r="M1200" s="35">
        <v>0.98713600000000001</v>
      </c>
      <c r="N1200" s="35">
        <v>317967</v>
      </c>
      <c r="O1200" s="35">
        <v>0.98657700000000004</v>
      </c>
      <c r="P1200" s="35">
        <v>0.957816</v>
      </c>
      <c r="Q1200" s="35">
        <v>5.5900000000000004E-4</v>
      </c>
      <c r="R1200" s="35">
        <v>296355</v>
      </c>
      <c r="S1200" s="35">
        <v>0.98860499999999996</v>
      </c>
      <c r="T1200" s="35">
        <v>296355</v>
      </c>
      <c r="U1200" s="35">
        <v>0.99068000000000001</v>
      </c>
      <c r="V1200" s="35">
        <v>1</v>
      </c>
      <c r="W1200" s="35">
        <v>-2.0799999999999998E-3</v>
      </c>
      <c r="X1200" s="35">
        <v>1244410</v>
      </c>
      <c r="Y1200" s="35">
        <v>0.981074</v>
      </c>
      <c r="Z1200" s="35">
        <v>1244410</v>
      </c>
      <c r="AA1200" s="35">
        <v>0.98316099999999995</v>
      </c>
      <c r="AB1200" s="35">
        <v>1</v>
      </c>
      <c r="AC1200" s="35">
        <v>-2.0899999999999998E-3</v>
      </c>
      <c r="AD1200" s="35">
        <v>1.886795</v>
      </c>
      <c r="AE1200" s="35">
        <v>1.678034</v>
      </c>
      <c r="AF1200" s="35">
        <v>0.208762</v>
      </c>
    </row>
    <row r="1201" spans="1:32" ht="13.55">
      <c r="A1201" s="2" t="s">
        <v>1346</v>
      </c>
      <c r="B1201" s="35">
        <v>2</v>
      </c>
      <c r="C1201" s="2" t="s">
        <v>1562</v>
      </c>
      <c r="D1201" s="35">
        <v>0.99</v>
      </c>
      <c r="E1201" s="35">
        <v>0.05</v>
      </c>
      <c r="F1201" s="35">
        <v>562233</v>
      </c>
      <c r="G1201" s="35">
        <v>0.992282</v>
      </c>
      <c r="H1201" s="35">
        <v>549651</v>
      </c>
      <c r="I1201" s="35">
        <v>0.99277700000000002</v>
      </c>
      <c r="J1201" s="35">
        <v>0.97762099999999996</v>
      </c>
      <c r="K1201" s="35">
        <v>-4.8999999999999998E-4</v>
      </c>
      <c r="L1201" s="35">
        <v>300771</v>
      </c>
      <c r="M1201" s="35">
        <v>0.992591</v>
      </c>
      <c r="N1201" s="35">
        <v>288189</v>
      </c>
      <c r="O1201" s="35">
        <v>0.99226999999999999</v>
      </c>
      <c r="P1201" s="35">
        <v>0.95816800000000002</v>
      </c>
      <c r="Q1201" s="35">
        <v>3.21E-4</v>
      </c>
      <c r="R1201" s="35">
        <v>261462</v>
      </c>
      <c r="S1201" s="35">
        <v>0.991927</v>
      </c>
      <c r="T1201" s="35">
        <v>261462</v>
      </c>
      <c r="U1201" s="35">
        <v>0.993336</v>
      </c>
      <c r="V1201" s="35">
        <v>1</v>
      </c>
      <c r="W1201" s="35">
        <v>-1.41E-3</v>
      </c>
      <c r="X1201" s="35">
        <v>1148449</v>
      </c>
      <c r="Y1201" s="35">
        <v>0.98418700000000003</v>
      </c>
      <c r="Z1201" s="35">
        <v>1148449</v>
      </c>
      <c r="AA1201" s="35">
        <v>0.98574700000000004</v>
      </c>
      <c r="AB1201" s="35">
        <v>1</v>
      </c>
      <c r="AC1201" s="35">
        <v>-1.56E-3</v>
      </c>
      <c r="AD1201" s="35">
        <v>1.5785830000000001</v>
      </c>
      <c r="AE1201" s="35">
        <v>1.422633</v>
      </c>
      <c r="AF1201" s="35">
        <v>0.15595100000000001</v>
      </c>
    </row>
    <row r="1202" spans="1:32" ht="13.55">
      <c r="A1202" s="2" t="s">
        <v>1346</v>
      </c>
      <c r="B1202" s="35">
        <v>4</v>
      </c>
      <c r="C1202" s="2" t="s">
        <v>1561</v>
      </c>
      <c r="D1202" s="35">
        <v>0.7</v>
      </c>
      <c r="E1202" s="35">
        <v>0.05</v>
      </c>
      <c r="F1202" s="35">
        <v>1892462</v>
      </c>
      <c r="G1202" s="35">
        <v>0.98164399999999996</v>
      </c>
      <c r="H1202" s="35">
        <v>1875826</v>
      </c>
      <c r="I1202" s="35">
        <v>0.98357700000000003</v>
      </c>
      <c r="J1202" s="35">
        <v>0.99120900000000001</v>
      </c>
      <c r="K1202" s="35">
        <v>-1.9300000000000001E-3</v>
      </c>
      <c r="L1202" s="35">
        <v>1030976</v>
      </c>
      <c r="M1202" s="35">
        <v>0.98003499999999999</v>
      </c>
      <c r="N1202" s="35">
        <v>1014340</v>
      </c>
      <c r="O1202" s="35">
        <v>0.97971399999999997</v>
      </c>
      <c r="P1202" s="35">
        <v>0.98386399999999996</v>
      </c>
      <c r="Q1202" s="35">
        <v>3.21E-4</v>
      </c>
      <c r="R1202" s="35">
        <v>861486</v>
      </c>
      <c r="S1202" s="35">
        <v>0.98357600000000001</v>
      </c>
      <c r="T1202" s="35">
        <v>861486</v>
      </c>
      <c r="U1202" s="35">
        <v>0.98816400000000004</v>
      </c>
      <c r="V1202" s="35">
        <v>1</v>
      </c>
      <c r="W1202" s="35">
        <v>-4.5900000000000003E-3</v>
      </c>
      <c r="X1202" s="35">
        <v>3483789</v>
      </c>
      <c r="Y1202" s="35">
        <v>0.97574499999999997</v>
      </c>
      <c r="Z1202" s="35">
        <v>3483789</v>
      </c>
      <c r="AA1202" s="35">
        <v>0.97942300000000004</v>
      </c>
      <c r="AB1202" s="35">
        <v>1</v>
      </c>
      <c r="AC1202" s="35">
        <v>-3.6800000000000001E-3</v>
      </c>
      <c r="AD1202" s="35">
        <v>2.4218440000000001</v>
      </c>
      <c r="AE1202" s="35">
        <v>2.0540929999999999</v>
      </c>
      <c r="AF1202" s="35">
        <v>0.36775099999999999</v>
      </c>
    </row>
    <row r="1203" spans="1:32" ht="13.55">
      <c r="A1203" s="2" t="s">
        <v>1346</v>
      </c>
      <c r="B1203" s="35">
        <v>4</v>
      </c>
      <c r="C1203" s="2" t="s">
        <v>1561</v>
      </c>
      <c r="D1203" s="35">
        <v>0.8</v>
      </c>
      <c r="E1203" s="35">
        <v>0.05</v>
      </c>
      <c r="F1203" s="35">
        <v>1869061</v>
      </c>
      <c r="G1203" s="35">
        <v>0.98510900000000001</v>
      </c>
      <c r="H1203" s="35">
        <v>1851273</v>
      </c>
      <c r="I1203" s="35">
        <v>0.98634699999999997</v>
      </c>
      <c r="J1203" s="35">
        <v>0.990483</v>
      </c>
      <c r="K1203" s="35">
        <v>-1.24E-3</v>
      </c>
      <c r="L1203" s="35">
        <v>1019187</v>
      </c>
      <c r="M1203" s="35">
        <v>0.983487</v>
      </c>
      <c r="N1203" s="35">
        <v>1001399</v>
      </c>
      <c r="O1203" s="35">
        <v>0.98319900000000005</v>
      </c>
      <c r="P1203" s="35">
        <v>0.98254699999999995</v>
      </c>
      <c r="Q1203" s="35">
        <v>2.8800000000000001E-4</v>
      </c>
      <c r="R1203" s="35">
        <v>849874</v>
      </c>
      <c r="S1203" s="35">
        <v>0.98706199999999999</v>
      </c>
      <c r="T1203" s="35">
        <v>849874</v>
      </c>
      <c r="U1203" s="35">
        <v>0.99008300000000005</v>
      </c>
      <c r="V1203" s="35">
        <v>1</v>
      </c>
      <c r="W1203" s="35">
        <v>-3.0200000000000001E-3</v>
      </c>
      <c r="X1203" s="35">
        <v>3451986</v>
      </c>
      <c r="Y1203" s="35">
        <v>0.97845400000000005</v>
      </c>
      <c r="Z1203" s="35">
        <v>3451986</v>
      </c>
      <c r="AA1203" s="35">
        <v>0.98116999999999999</v>
      </c>
      <c r="AB1203" s="35">
        <v>1</v>
      </c>
      <c r="AC1203" s="35">
        <v>-2.7200000000000002E-3</v>
      </c>
      <c r="AD1203" s="35">
        <v>2.1520959999999998</v>
      </c>
      <c r="AE1203" s="35">
        <v>1.8804799999999999</v>
      </c>
      <c r="AF1203" s="35">
        <v>0.27161600000000002</v>
      </c>
    </row>
    <row r="1204" spans="1:32" ht="13.55">
      <c r="A1204" s="2" t="s">
        <v>1346</v>
      </c>
      <c r="B1204" s="35">
        <v>4</v>
      </c>
      <c r="C1204" s="2" t="s">
        <v>1561</v>
      </c>
      <c r="D1204" s="35">
        <v>0.9</v>
      </c>
      <c r="E1204" s="35">
        <v>0.05</v>
      </c>
      <c r="F1204" s="35">
        <v>1826556</v>
      </c>
      <c r="G1204" s="35">
        <v>0.98865999999999998</v>
      </c>
      <c r="H1204" s="35">
        <v>1805990</v>
      </c>
      <c r="I1204" s="35">
        <v>0.98941000000000001</v>
      </c>
      <c r="J1204" s="35">
        <v>0.98874099999999998</v>
      </c>
      <c r="K1204" s="35">
        <v>-7.5000000000000002E-4</v>
      </c>
      <c r="L1204" s="35">
        <v>997796</v>
      </c>
      <c r="M1204" s="35">
        <v>0.98727799999999999</v>
      </c>
      <c r="N1204" s="35">
        <v>977230</v>
      </c>
      <c r="O1204" s="35">
        <v>0.98701300000000003</v>
      </c>
      <c r="P1204" s="35">
        <v>0.97938899999999995</v>
      </c>
      <c r="Q1204" s="35">
        <v>2.6400000000000002E-4</v>
      </c>
      <c r="R1204" s="35">
        <v>828760</v>
      </c>
      <c r="S1204" s="35">
        <v>0.99033000000000004</v>
      </c>
      <c r="T1204" s="35">
        <v>828760</v>
      </c>
      <c r="U1204" s="35">
        <v>0.99225099999999999</v>
      </c>
      <c r="V1204" s="35">
        <v>1</v>
      </c>
      <c r="W1204" s="35">
        <v>-1.92E-3</v>
      </c>
      <c r="X1204" s="35">
        <v>3392537</v>
      </c>
      <c r="Y1204" s="35">
        <v>0.98130099999999998</v>
      </c>
      <c r="Z1204" s="35">
        <v>3392537</v>
      </c>
      <c r="AA1204" s="35">
        <v>0.98326000000000002</v>
      </c>
      <c r="AB1204" s="35">
        <v>1</v>
      </c>
      <c r="AC1204" s="35">
        <v>-1.9599999999999999E-3</v>
      </c>
      <c r="AD1204" s="35">
        <v>1.8680019999999999</v>
      </c>
      <c r="AE1204" s="35">
        <v>1.6720349999999999</v>
      </c>
      <c r="AF1204" s="35">
        <v>0.195967</v>
      </c>
    </row>
    <row r="1205" spans="1:32" ht="13.55">
      <c r="A1205" s="2" t="s">
        <v>1346</v>
      </c>
      <c r="B1205" s="35">
        <v>4</v>
      </c>
      <c r="C1205" s="2" t="s">
        <v>1561</v>
      </c>
      <c r="D1205" s="35">
        <v>0.95</v>
      </c>
      <c r="E1205" s="35">
        <v>0.05</v>
      </c>
      <c r="F1205" s="35">
        <v>1782724</v>
      </c>
      <c r="G1205" s="35">
        <v>0.99072400000000005</v>
      </c>
      <c r="H1205" s="35">
        <v>1766221</v>
      </c>
      <c r="I1205" s="35">
        <v>0.99114899999999995</v>
      </c>
      <c r="J1205" s="35">
        <v>0.99074300000000004</v>
      </c>
      <c r="K1205" s="35">
        <v>-4.2999999999999999E-4</v>
      </c>
      <c r="L1205" s="35">
        <v>976363</v>
      </c>
      <c r="M1205" s="35">
        <v>0.98955700000000002</v>
      </c>
      <c r="N1205" s="35">
        <v>959860</v>
      </c>
      <c r="O1205" s="35">
        <v>0.98937900000000001</v>
      </c>
      <c r="P1205" s="35">
        <v>0.983097</v>
      </c>
      <c r="Q1205" s="35">
        <v>1.7799999999999999E-4</v>
      </c>
      <c r="R1205" s="35">
        <v>806361</v>
      </c>
      <c r="S1205" s="35">
        <v>0.99214000000000002</v>
      </c>
      <c r="T1205" s="35">
        <v>806361</v>
      </c>
      <c r="U1205" s="35">
        <v>0.99326300000000001</v>
      </c>
      <c r="V1205" s="35">
        <v>1</v>
      </c>
      <c r="W1205" s="35">
        <v>-1.1199999999999999E-3</v>
      </c>
      <c r="X1205" s="35">
        <v>3328913</v>
      </c>
      <c r="Y1205" s="35">
        <v>0.98304499999999995</v>
      </c>
      <c r="Z1205" s="35">
        <v>3328913</v>
      </c>
      <c r="AA1205" s="35">
        <v>0.98439399999999999</v>
      </c>
      <c r="AB1205" s="35">
        <v>1</v>
      </c>
      <c r="AC1205" s="35">
        <v>-1.3500000000000001E-3</v>
      </c>
      <c r="AD1205" s="35">
        <v>1.694043</v>
      </c>
      <c r="AE1205" s="35">
        <v>1.5590679999999999</v>
      </c>
      <c r="AF1205" s="35">
        <v>0.13497500000000001</v>
      </c>
    </row>
    <row r="1206" spans="1:32" ht="13.55">
      <c r="A1206" s="2" t="s">
        <v>1346</v>
      </c>
      <c r="B1206" s="35">
        <v>4</v>
      </c>
      <c r="C1206" s="2" t="s">
        <v>1561</v>
      </c>
      <c r="D1206" s="35">
        <v>0.99</v>
      </c>
      <c r="E1206" s="35">
        <v>0.05</v>
      </c>
      <c r="F1206" s="35">
        <v>1693722</v>
      </c>
      <c r="G1206" s="35">
        <v>0.99318300000000004</v>
      </c>
      <c r="H1206" s="35">
        <v>1675798</v>
      </c>
      <c r="I1206" s="35">
        <v>0.99350700000000003</v>
      </c>
      <c r="J1206" s="35">
        <v>0.98941699999999999</v>
      </c>
      <c r="K1206" s="35">
        <v>-3.2000000000000003E-4</v>
      </c>
      <c r="L1206" s="35">
        <v>938118</v>
      </c>
      <c r="M1206" s="35">
        <v>0.99245499999999998</v>
      </c>
      <c r="N1206" s="35">
        <v>920194</v>
      </c>
      <c r="O1206" s="35">
        <v>0.992309</v>
      </c>
      <c r="P1206" s="35">
        <v>0.98089400000000004</v>
      </c>
      <c r="Q1206" s="35">
        <v>1.46E-4</v>
      </c>
      <c r="R1206" s="35">
        <v>755604</v>
      </c>
      <c r="S1206" s="35">
        <v>0.99408799999999997</v>
      </c>
      <c r="T1206" s="35">
        <v>755604</v>
      </c>
      <c r="U1206" s="35">
        <v>0.99497000000000002</v>
      </c>
      <c r="V1206" s="35">
        <v>1</v>
      </c>
      <c r="W1206" s="35">
        <v>-8.8000000000000003E-4</v>
      </c>
      <c r="X1206" s="35">
        <v>3185875</v>
      </c>
      <c r="Y1206" s="35">
        <v>0.98535499999999998</v>
      </c>
      <c r="Z1206" s="35">
        <v>3185875</v>
      </c>
      <c r="AA1206" s="35">
        <v>0.986572</v>
      </c>
      <c r="AB1206" s="35">
        <v>1</v>
      </c>
      <c r="AC1206" s="35">
        <v>-1.2199999999999999E-3</v>
      </c>
      <c r="AD1206" s="35">
        <v>1.4633849999999999</v>
      </c>
      <c r="AE1206" s="35">
        <v>1.3416330000000001</v>
      </c>
      <c r="AF1206" s="35">
        <v>0.121752</v>
      </c>
    </row>
    <row r="1207" spans="1:32" ht="13.55">
      <c r="A1207" s="2" t="s">
        <v>1346</v>
      </c>
      <c r="B1207" s="35">
        <v>4</v>
      </c>
      <c r="C1207" s="2" t="s">
        <v>1562</v>
      </c>
      <c r="D1207" s="35">
        <v>0.7</v>
      </c>
      <c r="E1207" s="35">
        <v>0.05</v>
      </c>
      <c r="F1207" s="35">
        <v>743158</v>
      </c>
      <c r="G1207" s="35">
        <v>0.98509500000000005</v>
      </c>
      <c r="H1207" s="35">
        <v>736737</v>
      </c>
      <c r="I1207" s="35">
        <v>0.98716199999999998</v>
      </c>
      <c r="J1207" s="35">
        <v>0.99136000000000002</v>
      </c>
      <c r="K1207" s="35">
        <v>-2.0699999999999998E-3</v>
      </c>
      <c r="L1207" s="35">
        <v>397202</v>
      </c>
      <c r="M1207" s="35">
        <v>0.98655000000000004</v>
      </c>
      <c r="N1207" s="35">
        <v>390781</v>
      </c>
      <c r="O1207" s="35">
        <v>0.98633300000000002</v>
      </c>
      <c r="P1207" s="35">
        <v>0.98383399999999999</v>
      </c>
      <c r="Q1207" s="35">
        <v>2.1800000000000001E-4</v>
      </c>
      <c r="R1207" s="35">
        <v>345956</v>
      </c>
      <c r="S1207" s="35">
        <v>0.98343000000000003</v>
      </c>
      <c r="T1207" s="35">
        <v>345956</v>
      </c>
      <c r="U1207" s="35">
        <v>0.98810100000000001</v>
      </c>
      <c r="V1207" s="35">
        <v>1</v>
      </c>
      <c r="W1207" s="35">
        <v>-4.6699999999999997E-3</v>
      </c>
      <c r="X1207" s="35">
        <v>1376009</v>
      </c>
      <c r="Y1207" s="35">
        <v>0.97587900000000005</v>
      </c>
      <c r="Z1207" s="35">
        <v>1376009</v>
      </c>
      <c r="AA1207" s="35">
        <v>0.97939399999999999</v>
      </c>
      <c r="AB1207" s="35">
        <v>1</v>
      </c>
      <c r="AC1207" s="35">
        <v>-3.5100000000000001E-3</v>
      </c>
      <c r="AD1207" s="35">
        <v>2.407664</v>
      </c>
      <c r="AE1207" s="35">
        <v>2.0561660000000002</v>
      </c>
      <c r="AF1207" s="35">
        <v>0.351497</v>
      </c>
    </row>
    <row r="1208" spans="1:32" ht="13.55">
      <c r="A1208" s="2" t="s">
        <v>1346</v>
      </c>
      <c r="B1208" s="35">
        <v>4</v>
      </c>
      <c r="C1208" s="2" t="s">
        <v>1562</v>
      </c>
      <c r="D1208" s="35">
        <v>0.8</v>
      </c>
      <c r="E1208" s="35">
        <v>0.05</v>
      </c>
      <c r="F1208" s="35">
        <v>734002</v>
      </c>
      <c r="G1208" s="35">
        <v>0.98847499999999999</v>
      </c>
      <c r="H1208" s="35">
        <v>727061</v>
      </c>
      <c r="I1208" s="35">
        <v>0.98980999999999997</v>
      </c>
      <c r="J1208" s="35">
        <v>0.99054399999999998</v>
      </c>
      <c r="K1208" s="35">
        <v>-1.34E-3</v>
      </c>
      <c r="L1208" s="35">
        <v>392588</v>
      </c>
      <c r="M1208" s="35">
        <v>0.98975199999999997</v>
      </c>
      <c r="N1208" s="35">
        <v>385647</v>
      </c>
      <c r="O1208" s="35">
        <v>0.98956900000000003</v>
      </c>
      <c r="P1208" s="35">
        <v>0.98231999999999997</v>
      </c>
      <c r="Q1208" s="35">
        <v>1.83E-4</v>
      </c>
      <c r="R1208" s="35">
        <v>341414</v>
      </c>
      <c r="S1208" s="35">
        <v>0.98701099999999997</v>
      </c>
      <c r="T1208" s="35">
        <v>341414</v>
      </c>
      <c r="U1208" s="35">
        <v>0.99008200000000002</v>
      </c>
      <c r="V1208" s="35">
        <v>1</v>
      </c>
      <c r="W1208" s="35">
        <v>-3.0699999999999998E-3</v>
      </c>
      <c r="X1208" s="35">
        <v>1364470</v>
      </c>
      <c r="Y1208" s="35">
        <v>0.97846</v>
      </c>
      <c r="Z1208" s="35">
        <v>1364470</v>
      </c>
      <c r="AA1208" s="35">
        <v>0.98101799999999995</v>
      </c>
      <c r="AB1208" s="35">
        <v>1</v>
      </c>
      <c r="AC1208" s="35">
        <v>-2.5600000000000002E-3</v>
      </c>
      <c r="AD1208" s="35">
        <v>2.1500919999999999</v>
      </c>
      <c r="AE1208" s="35">
        <v>1.8942840000000001</v>
      </c>
      <c r="AF1208" s="35">
        <v>0.25580799999999998</v>
      </c>
    </row>
    <row r="1209" spans="1:32" ht="13.55">
      <c r="A1209" s="2" t="s">
        <v>1346</v>
      </c>
      <c r="B1209" s="35">
        <v>4</v>
      </c>
      <c r="C1209" s="2" t="s">
        <v>1562</v>
      </c>
      <c r="D1209" s="35">
        <v>0.9</v>
      </c>
      <c r="E1209" s="35">
        <v>0.05</v>
      </c>
      <c r="F1209" s="35">
        <v>717147</v>
      </c>
      <c r="G1209" s="35">
        <v>0.99169200000000002</v>
      </c>
      <c r="H1209" s="35">
        <v>709266</v>
      </c>
      <c r="I1209" s="35">
        <v>0.99245700000000003</v>
      </c>
      <c r="J1209" s="35">
        <v>0.98901099999999997</v>
      </c>
      <c r="K1209" s="35">
        <v>-7.6000000000000004E-4</v>
      </c>
      <c r="L1209" s="35">
        <v>384215</v>
      </c>
      <c r="M1209" s="35">
        <v>0.99293200000000004</v>
      </c>
      <c r="N1209" s="35">
        <v>376334</v>
      </c>
      <c r="O1209" s="35">
        <v>0.99278500000000003</v>
      </c>
      <c r="P1209" s="35">
        <v>0.97948800000000003</v>
      </c>
      <c r="Q1209" s="35">
        <v>1.47E-4</v>
      </c>
      <c r="R1209" s="35">
        <v>332932</v>
      </c>
      <c r="S1209" s="35">
        <v>0.99026499999999995</v>
      </c>
      <c r="T1209" s="35">
        <v>332932</v>
      </c>
      <c r="U1209" s="35">
        <v>0.99208600000000002</v>
      </c>
      <c r="V1209" s="35">
        <v>1</v>
      </c>
      <c r="W1209" s="35">
        <v>-1.82E-3</v>
      </c>
      <c r="X1209" s="35">
        <v>1342496</v>
      </c>
      <c r="Y1209" s="35">
        <v>0.98114900000000005</v>
      </c>
      <c r="Z1209" s="35">
        <v>1342496</v>
      </c>
      <c r="AA1209" s="35">
        <v>0.98303200000000002</v>
      </c>
      <c r="AB1209" s="35">
        <v>1</v>
      </c>
      <c r="AC1209" s="35">
        <v>-1.8799999999999999E-3</v>
      </c>
      <c r="AD1209" s="35">
        <v>1.8821870000000001</v>
      </c>
      <c r="AE1209" s="35">
        <v>1.693945</v>
      </c>
      <c r="AF1209" s="35">
        <v>0.18824199999999999</v>
      </c>
    </row>
    <row r="1210" spans="1:32" ht="13.55">
      <c r="A1210" s="2" t="s">
        <v>1346</v>
      </c>
      <c r="B1210" s="35">
        <v>4</v>
      </c>
      <c r="C1210" s="2" t="s">
        <v>1562</v>
      </c>
      <c r="D1210" s="35">
        <v>0.95</v>
      </c>
      <c r="E1210" s="35">
        <v>0.05</v>
      </c>
      <c r="F1210" s="35">
        <v>700151</v>
      </c>
      <c r="G1210" s="35">
        <v>0.993421</v>
      </c>
      <c r="H1210" s="35">
        <v>693905</v>
      </c>
      <c r="I1210" s="35">
        <v>0.99394199999999999</v>
      </c>
      <c r="J1210" s="35">
        <v>0.99107900000000004</v>
      </c>
      <c r="K1210" s="35">
        <v>-5.1999999999999995E-4</v>
      </c>
      <c r="L1210" s="35">
        <v>376006</v>
      </c>
      <c r="M1210" s="35">
        <v>0.99470400000000003</v>
      </c>
      <c r="N1210" s="35">
        <v>369760</v>
      </c>
      <c r="O1210" s="35">
        <v>0.99461500000000003</v>
      </c>
      <c r="P1210" s="35">
        <v>0.98338899999999996</v>
      </c>
      <c r="Q1210" s="40">
        <v>8.8999999999999995E-5</v>
      </c>
      <c r="R1210" s="35">
        <v>324145</v>
      </c>
      <c r="S1210" s="35">
        <v>0.99193600000000004</v>
      </c>
      <c r="T1210" s="35">
        <v>324145</v>
      </c>
      <c r="U1210" s="35">
        <v>0.99317599999999995</v>
      </c>
      <c r="V1210" s="35">
        <v>1</v>
      </c>
      <c r="W1210" s="35">
        <v>-1.24E-3</v>
      </c>
      <c r="X1210" s="35">
        <v>1319068</v>
      </c>
      <c r="Y1210" s="35">
        <v>0.98282099999999994</v>
      </c>
      <c r="Z1210" s="35">
        <v>1319068</v>
      </c>
      <c r="AA1210" s="35">
        <v>0.98418600000000001</v>
      </c>
      <c r="AB1210" s="35">
        <v>1</v>
      </c>
      <c r="AC1210" s="35">
        <v>-1.3699999999999999E-3</v>
      </c>
      <c r="AD1210" s="35">
        <v>1.7156769999999999</v>
      </c>
      <c r="AE1210" s="35">
        <v>1.5791299999999999</v>
      </c>
      <c r="AF1210" s="35">
        <v>0.136548</v>
      </c>
    </row>
    <row r="1211" spans="1:32" ht="13.55">
      <c r="A1211" s="2" t="s">
        <v>1346</v>
      </c>
      <c r="B1211" s="35">
        <v>4</v>
      </c>
      <c r="C1211" s="2" t="s">
        <v>1562</v>
      </c>
      <c r="D1211" s="35">
        <v>0.99</v>
      </c>
      <c r="E1211" s="35">
        <v>0.05</v>
      </c>
      <c r="F1211" s="35">
        <v>665832</v>
      </c>
      <c r="G1211" s="35">
        <v>0.99550300000000003</v>
      </c>
      <c r="H1211" s="35">
        <v>658890</v>
      </c>
      <c r="I1211" s="35">
        <v>0.99586600000000003</v>
      </c>
      <c r="J1211" s="35">
        <v>0.98957399999999995</v>
      </c>
      <c r="K1211" s="35">
        <v>-3.6000000000000002E-4</v>
      </c>
      <c r="L1211" s="35">
        <v>361555</v>
      </c>
      <c r="M1211" s="35">
        <v>0.99671100000000001</v>
      </c>
      <c r="N1211" s="35">
        <v>354613</v>
      </c>
      <c r="O1211" s="35">
        <v>0.99664699999999995</v>
      </c>
      <c r="P1211" s="35">
        <v>0.98080000000000001</v>
      </c>
      <c r="Q1211" s="40">
        <v>6.4200000000000002E-5</v>
      </c>
      <c r="R1211" s="35">
        <v>304277</v>
      </c>
      <c r="S1211" s="35">
        <v>0.99407000000000001</v>
      </c>
      <c r="T1211" s="35">
        <v>304277</v>
      </c>
      <c r="U1211" s="35">
        <v>0.99495800000000001</v>
      </c>
      <c r="V1211" s="35">
        <v>1</v>
      </c>
      <c r="W1211" s="35">
        <v>-8.8999999999999995E-4</v>
      </c>
      <c r="X1211" s="35">
        <v>1266440</v>
      </c>
      <c r="Y1211" s="35">
        <v>0.985182</v>
      </c>
      <c r="Z1211" s="35">
        <v>1266440</v>
      </c>
      <c r="AA1211" s="35">
        <v>0.98636500000000005</v>
      </c>
      <c r="AB1211" s="35">
        <v>1</v>
      </c>
      <c r="AC1211" s="35">
        <v>-1.1800000000000001E-3</v>
      </c>
      <c r="AD1211" s="35">
        <v>1.4798560000000001</v>
      </c>
      <c r="AE1211" s="35">
        <v>1.361532</v>
      </c>
      <c r="AF1211" s="35">
        <v>0.118324</v>
      </c>
    </row>
    <row r="1212" spans="1:32" ht="13.55">
      <c r="A1212" s="2" t="s">
        <v>1346</v>
      </c>
      <c r="B1212" s="35">
        <v>0.1</v>
      </c>
      <c r="C1212" s="2" t="s">
        <v>1561</v>
      </c>
      <c r="D1212" s="35">
        <v>0.7</v>
      </c>
      <c r="E1212" s="35">
        <v>0.1</v>
      </c>
      <c r="F1212" s="35">
        <v>664260</v>
      </c>
      <c r="G1212" s="35">
        <v>0.76985099999999995</v>
      </c>
      <c r="H1212" s="35">
        <v>539484</v>
      </c>
      <c r="I1212" s="35">
        <v>0.758324</v>
      </c>
      <c r="J1212" s="35">
        <v>0.81215800000000005</v>
      </c>
      <c r="K1212" s="35">
        <v>1.1527000000000001E-2</v>
      </c>
      <c r="L1212" s="35">
        <v>269594</v>
      </c>
      <c r="M1212" s="35">
        <v>0.63178599999999996</v>
      </c>
      <c r="N1212" s="35">
        <v>144818</v>
      </c>
      <c r="O1212" s="35">
        <v>0.47962399999999999</v>
      </c>
      <c r="P1212" s="35">
        <v>0.53717099999999995</v>
      </c>
      <c r="Q1212" s="35">
        <v>0.15216299999999999</v>
      </c>
      <c r="R1212" s="35">
        <v>394666</v>
      </c>
      <c r="S1212" s="35">
        <v>0.90493800000000002</v>
      </c>
      <c r="T1212" s="35">
        <v>394666</v>
      </c>
      <c r="U1212" s="35">
        <v>0.96383399999999997</v>
      </c>
      <c r="V1212" s="35">
        <v>1</v>
      </c>
      <c r="W1212" s="35">
        <v>-5.8900000000000001E-2</v>
      </c>
      <c r="X1212" s="35">
        <v>1588349</v>
      </c>
      <c r="Y1212" s="35">
        <v>0.94086499999999995</v>
      </c>
      <c r="Z1212" s="35">
        <v>1588349</v>
      </c>
      <c r="AA1212" s="35">
        <v>0.97709900000000005</v>
      </c>
      <c r="AB1212" s="35">
        <v>1</v>
      </c>
      <c r="AC1212" s="35">
        <v>-3.6229999999999998E-2</v>
      </c>
      <c r="AD1212" s="35">
        <v>5.3187490000000004</v>
      </c>
      <c r="AE1212" s="35">
        <v>1.648512</v>
      </c>
      <c r="AF1212" s="35">
        <v>3.6702370000000002</v>
      </c>
    </row>
    <row r="1213" spans="1:32" ht="13.55">
      <c r="A1213" s="2" t="s">
        <v>1346</v>
      </c>
      <c r="B1213" s="35">
        <v>0.1</v>
      </c>
      <c r="C1213" s="2" t="s">
        <v>1561</v>
      </c>
      <c r="D1213" s="35">
        <v>0.8</v>
      </c>
      <c r="E1213" s="35">
        <v>0.1</v>
      </c>
      <c r="F1213" s="35">
        <v>479622</v>
      </c>
      <c r="G1213" s="35">
        <v>0.81900799999999996</v>
      </c>
      <c r="H1213" s="35">
        <v>401819</v>
      </c>
      <c r="I1213" s="35">
        <v>0.805809</v>
      </c>
      <c r="J1213" s="35">
        <v>0.83778300000000006</v>
      </c>
      <c r="K1213" s="35">
        <v>1.32E-2</v>
      </c>
      <c r="L1213" s="35">
        <v>177153</v>
      </c>
      <c r="M1213" s="35">
        <v>0.66316200000000003</v>
      </c>
      <c r="N1213" s="35">
        <v>99350</v>
      </c>
      <c r="O1213" s="35">
        <v>0.52474200000000004</v>
      </c>
      <c r="P1213" s="35">
        <v>0.56081499999999995</v>
      </c>
      <c r="Q1213" s="35">
        <v>0.13841899999999999</v>
      </c>
      <c r="R1213" s="35">
        <v>302469</v>
      </c>
      <c r="S1213" s="35">
        <v>0.94972999999999996</v>
      </c>
      <c r="T1213" s="35">
        <v>302469</v>
      </c>
      <c r="U1213" s="35">
        <v>0.97784499999999996</v>
      </c>
      <c r="V1213" s="35">
        <v>1</v>
      </c>
      <c r="W1213" s="35">
        <v>-2.8119999999999999E-2</v>
      </c>
      <c r="X1213" s="35">
        <v>1286501</v>
      </c>
      <c r="Y1213" s="35">
        <v>0.96779599999999999</v>
      </c>
      <c r="Z1213" s="35">
        <v>1286501</v>
      </c>
      <c r="AA1213" s="35">
        <v>0.98529999999999995</v>
      </c>
      <c r="AB1213" s="35">
        <v>1</v>
      </c>
      <c r="AC1213" s="35">
        <v>-1.7500000000000002E-2</v>
      </c>
      <c r="AD1213" s="35">
        <v>2.8691520000000001</v>
      </c>
      <c r="AE1213" s="35">
        <v>1.1059369999999999</v>
      </c>
      <c r="AF1213" s="35">
        <v>1.763215</v>
      </c>
    </row>
    <row r="1214" spans="1:32" ht="13.55">
      <c r="A1214" s="2" t="s">
        <v>1346</v>
      </c>
      <c r="B1214" s="35">
        <v>0.1</v>
      </c>
      <c r="C1214" s="2" t="s">
        <v>1561</v>
      </c>
      <c r="D1214" s="35">
        <v>0.9</v>
      </c>
      <c r="E1214" s="35">
        <v>0.1</v>
      </c>
      <c r="F1214" s="35">
        <v>283120</v>
      </c>
      <c r="G1214" s="35">
        <v>0.87117100000000003</v>
      </c>
      <c r="H1214" s="35">
        <v>245595</v>
      </c>
      <c r="I1214" s="35">
        <v>0.86095999999999995</v>
      </c>
      <c r="J1214" s="35">
        <v>0.86745899999999998</v>
      </c>
      <c r="K1214" s="35">
        <v>1.021E-2</v>
      </c>
      <c r="L1214" s="35">
        <v>95041</v>
      </c>
      <c r="M1214" s="35">
        <v>0.71756699999999995</v>
      </c>
      <c r="N1214" s="35">
        <v>57516</v>
      </c>
      <c r="O1214" s="35">
        <v>0.60591600000000001</v>
      </c>
      <c r="P1214" s="35">
        <v>0.60516999999999999</v>
      </c>
      <c r="Q1214" s="35">
        <v>0.11165</v>
      </c>
      <c r="R1214" s="35">
        <v>188079</v>
      </c>
      <c r="S1214" s="35">
        <v>0.97683600000000004</v>
      </c>
      <c r="T1214" s="35">
        <v>188079</v>
      </c>
      <c r="U1214" s="35">
        <v>0.98815799999999998</v>
      </c>
      <c r="V1214" s="35">
        <v>1</v>
      </c>
      <c r="W1214" s="35">
        <v>-1.132E-2</v>
      </c>
      <c r="X1214" s="35">
        <v>866413</v>
      </c>
      <c r="Y1214" s="35">
        <v>0.98312100000000002</v>
      </c>
      <c r="Z1214" s="35">
        <v>866413</v>
      </c>
      <c r="AA1214" s="35">
        <v>0.99096399999999996</v>
      </c>
      <c r="AB1214" s="35">
        <v>1</v>
      </c>
      <c r="AC1214" s="35">
        <v>-7.8399999999999997E-3</v>
      </c>
      <c r="AD1214" s="35">
        <v>1.528311</v>
      </c>
      <c r="AE1214" s="35">
        <v>0.74144900000000002</v>
      </c>
      <c r="AF1214" s="35">
        <v>0.78686199999999995</v>
      </c>
    </row>
    <row r="1215" spans="1:32" ht="13.55">
      <c r="A1215" s="2" t="s">
        <v>1346</v>
      </c>
      <c r="B1215" s="35">
        <v>0.1</v>
      </c>
      <c r="C1215" s="2" t="s">
        <v>1561</v>
      </c>
      <c r="D1215" s="35">
        <v>0.95</v>
      </c>
      <c r="E1215" s="35">
        <v>0.1</v>
      </c>
      <c r="F1215" s="35">
        <v>175467</v>
      </c>
      <c r="G1215" s="35">
        <v>0.90488900000000005</v>
      </c>
      <c r="H1215" s="35">
        <v>154780</v>
      </c>
      <c r="I1215" s="35">
        <v>0.89742599999999995</v>
      </c>
      <c r="J1215" s="35">
        <v>0.88210299999999997</v>
      </c>
      <c r="K1215" s="35">
        <v>7.463E-3</v>
      </c>
      <c r="L1215" s="35">
        <v>56654</v>
      </c>
      <c r="M1215" s="35">
        <v>0.77169500000000002</v>
      </c>
      <c r="N1215" s="35">
        <v>35967</v>
      </c>
      <c r="O1215" s="35">
        <v>0.68212300000000003</v>
      </c>
      <c r="P1215" s="35">
        <v>0.63485400000000003</v>
      </c>
      <c r="Q1215" s="35">
        <v>8.9571999999999999E-2</v>
      </c>
      <c r="R1215" s="35">
        <v>118813</v>
      </c>
      <c r="S1215" s="35">
        <v>0.98604099999999995</v>
      </c>
      <c r="T1215" s="35">
        <v>118813</v>
      </c>
      <c r="U1215" s="35">
        <v>0.99223300000000003</v>
      </c>
      <c r="V1215" s="35">
        <v>1</v>
      </c>
      <c r="W1215" s="35">
        <v>-6.1900000000000002E-3</v>
      </c>
      <c r="X1215" s="35">
        <v>586233</v>
      </c>
      <c r="Y1215" s="35">
        <v>0.98846699999999998</v>
      </c>
      <c r="Z1215" s="35">
        <v>586233</v>
      </c>
      <c r="AA1215" s="35">
        <v>0.99314199999999997</v>
      </c>
      <c r="AB1215" s="35">
        <v>1</v>
      </c>
      <c r="AC1215" s="35">
        <v>-4.6800000000000001E-3</v>
      </c>
      <c r="AD1215" s="35">
        <v>1.0697430000000001</v>
      </c>
      <c r="AE1215" s="35">
        <v>0.60141100000000003</v>
      </c>
      <c r="AF1215" s="35">
        <v>0.468333</v>
      </c>
    </row>
    <row r="1216" spans="1:32" ht="13.55">
      <c r="A1216" s="2" t="s">
        <v>1346</v>
      </c>
      <c r="B1216" s="35">
        <v>0.1</v>
      </c>
      <c r="C1216" s="2" t="s">
        <v>1561</v>
      </c>
      <c r="D1216" s="35">
        <v>0.99</v>
      </c>
      <c r="E1216" s="35">
        <v>0.1</v>
      </c>
      <c r="F1216" s="35">
        <v>58697</v>
      </c>
      <c r="G1216" s="35">
        <v>0.94716900000000004</v>
      </c>
      <c r="H1216" s="35">
        <v>51842</v>
      </c>
      <c r="I1216" s="35">
        <v>0.94242800000000004</v>
      </c>
      <c r="J1216" s="35">
        <v>0.88321400000000005</v>
      </c>
      <c r="K1216" s="35">
        <v>4.7410000000000004E-3</v>
      </c>
      <c r="L1216" s="35">
        <v>20434</v>
      </c>
      <c r="M1216" s="35">
        <v>0.87183200000000005</v>
      </c>
      <c r="N1216" s="35">
        <v>13579</v>
      </c>
      <c r="O1216" s="35">
        <v>0.818851</v>
      </c>
      <c r="P1216" s="35">
        <v>0.66452999999999995</v>
      </c>
      <c r="Q1216" s="35">
        <v>5.2981E-2</v>
      </c>
      <c r="R1216" s="35">
        <v>38263</v>
      </c>
      <c r="S1216" s="35">
        <v>0.99299300000000001</v>
      </c>
      <c r="T1216" s="35">
        <v>38263</v>
      </c>
      <c r="U1216" s="35">
        <v>0.99575800000000003</v>
      </c>
      <c r="V1216" s="35">
        <v>1</v>
      </c>
      <c r="W1216" s="35">
        <v>-2.7699999999999999E-3</v>
      </c>
      <c r="X1216" s="35">
        <v>232057</v>
      </c>
      <c r="Y1216" s="35">
        <v>0.99209099999999995</v>
      </c>
      <c r="Z1216" s="35">
        <v>232057</v>
      </c>
      <c r="AA1216" s="35">
        <v>0.99495400000000001</v>
      </c>
      <c r="AB1216" s="35">
        <v>1</v>
      </c>
      <c r="AC1216" s="35">
        <v>-2.8600000000000001E-3</v>
      </c>
      <c r="AD1216" s="35">
        <v>0.77054999999999996</v>
      </c>
      <c r="AE1216" s="35">
        <v>0.48416300000000001</v>
      </c>
      <c r="AF1216" s="35">
        <v>0.286387</v>
      </c>
    </row>
    <row r="1217" spans="1:32" ht="13.55">
      <c r="A1217" s="2" t="s">
        <v>1346</v>
      </c>
      <c r="B1217" s="35">
        <v>0.1</v>
      </c>
      <c r="C1217" s="2" t="s">
        <v>1562</v>
      </c>
      <c r="D1217" s="35">
        <v>0.7</v>
      </c>
      <c r="E1217" s="35">
        <v>0.1</v>
      </c>
      <c r="F1217" s="35">
        <v>263227</v>
      </c>
      <c r="G1217" s="35">
        <v>0.77707700000000002</v>
      </c>
      <c r="H1217" s="35">
        <v>215371</v>
      </c>
      <c r="I1217" s="35">
        <v>0.76866599999999996</v>
      </c>
      <c r="J1217" s="35">
        <v>0.81819500000000001</v>
      </c>
      <c r="K1217" s="35">
        <v>8.4110000000000001E-3</v>
      </c>
      <c r="L1217" s="35">
        <v>104190</v>
      </c>
      <c r="M1217" s="35">
        <v>0.63868499999999995</v>
      </c>
      <c r="N1217" s="35">
        <v>56334</v>
      </c>
      <c r="O1217" s="35">
        <v>0.48868800000000001</v>
      </c>
      <c r="P1217" s="35">
        <v>0.54068499999999997</v>
      </c>
      <c r="Q1217" s="35">
        <v>0.14999699999999999</v>
      </c>
      <c r="R1217" s="35">
        <v>159037</v>
      </c>
      <c r="S1217" s="35">
        <v>0.905636</v>
      </c>
      <c r="T1217" s="35">
        <v>159037</v>
      </c>
      <c r="U1217" s="35">
        <v>0.96437499999999998</v>
      </c>
      <c r="V1217" s="35">
        <v>1</v>
      </c>
      <c r="W1217" s="35">
        <v>-5.8740000000000001E-2</v>
      </c>
      <c r="X1217" s="35">
        <v>627394</v>
      </c>
      <c r="Y1217" s="35">
        <v>0.94092100000000001</v>
      </c>
      <c r="Z1217" s="35">
        <v>627394</v>
      </c>
      <c r="AA1217" s="35">
        <v>0.97686300000000004</v>
      </c>
      <c r="AB1217" s="35">
        <v>1</v>
      </c>
      <c r="AC1217" s="35">
        <v>-3.594E-2</v>
      </c>
      <c r="AD1217" s="35">
        <v>5.3023059999999997</v>
      </c>
      <c r="AE1217" s="35">
        <v>1.660841</v>
      </c>
      <c r="AF1217" s="35">
        <v>3.6414650000000002</v>
      </c>
    </row>
    <row r="1218" spans="1:32" ht="13.55">
      <c r="A1218" s="2" t="s">
        <v>1346</v>
      </c>
      <c r="B1218" s="35">
        <v>0.1</v>
      </c>
      <c r="C1218" s="2" t="s">
        <v>1562</v>
      </c>
      <c r="D1218" s="35">
        <v>0.8</v>
      </c>
      <c r="E1218" s="35">
        <v>0.1</v>
      </c>
      <c r="F1218" s="35">
        <v>190774</v>
      </c>
      <c r="G1218" s="35">
        <v>0.82770699999999997</v>
      </c>
      <c r="H1218" s="35">
        <v>161075</v>
      </c>
      <c r="I1218" s="35">
        <v>0.81736200000000003</v>
      </c>
      <c r="J1218" s="35">
        <v>0.84432399999999996</v>
      </c>
      <c r="K1218" s="35">
        <v>1.0345E-2</v>
      </c>
      <c r="L1218" s="35">
        <v>68615</v>
      </c>
      <c r="M1218" s="35">
        <v>0.67340199999999995</v>
      </c>
      <c r="N1218" s="35">
        <v>38916</v>
      </c>
      <c r="O1218" s="35">
        <v>0.53904799999999997</v>
      </c>
      <c r="P1218" s="35">
        <v>0.56716500000000003</v>
      </c>
      <c r="Q1218" s="35">
        <v>0.134355</v>
      </c>
      <c r="R1218" s="35">
        <v>122159</v>
      </c>
      <c r="S1218" s="35">
        <v>0.94997399999999999</v>
      </c>
      <c r="T1218" s="35">
        <v>122159</v>
      </c>
      <c r="U1218" s="35">
        <v>0.97826599999999997</v>
      </c>
      <c r="V1218" s="35">
        <v>1</v>
      </c>
      <c r="W1218" s="35">
        <v>-2.8289999999999999E-2</v>
      </c>
      <c r="X1218" s="35">
        <v>508831</v>
      </c>
      <c r="Y1218" s="35">
        <v>0.96753400000000001</v>
      </c>
      <c r="Z1218" s="35">
        <v>508831</v>
      </c>
      <c r="AA1218" s="35">
        <v>0.98498600000000003</v>
      </c>
      <c r="AB1218" s="35">
        <v>1</v>
      </c>
      <c r="AC1218" s="35">
        <v>-1.745E-2</v>
      </c>
      <c r="AD1218" s="35">
        <v>2.8879899999999998</v>
      </c>
      <c r="AE1218" s="35">
        <v>1.1297109999999999</v>
      </c>
      <c r="AF1218" s="35">
        <v>1.7582789999999999</v>
      </c>
    </row>
    <row r="1219" spans="1:32" ht="13.55">
      <c r="A1219" s="2" t="s">
        <v>1346</v>
      </c>
      <c r="B1219" s="35">
        <v>0.1</v>
      </c>
      <c r="C1219" s="2" t="s">
        <v>1562</v>
      </c>
      <c r="D1219" s="35">
        <v>0.9</v>
      </c>
      <c r="E1219" s="35">
        <v>0.1</v>
      </c>
      <c r="F1219" s="35">
        <v>113516</v>
      </c>
      <c r="G1219" s="35">
        <v>0.88057700000000005</v>
      </c>
      <c r="H1219" s="35">
        <v>98977</v>
      </c>
      <c r="I1219" s="35">
        <v>0.87188299999999996</v>
      </c>
      <c r="J1219" s="35">
        <v>0.87192099999999995</v>
      </c>
      <c r="K1219" s="35">
        <v>8.6940000000000003E-3</v>
      </c>
      <c r="L1219" s="35">
        <v>37232</v>
      </c>
      <c r="M1219" s="35">
        <v>0.73165999999999998</v>
      </c>
      <c r="N1219" s="35">
        <v>22693</v>
      </c>
      <c r="O1219" s="35">
        <v>0.62432600000000005</v>
      </c>
      <c r="P1219" s="35">
        <v>0.60950300000000002</v>
      </c>
      <c r="Q1219" s="35">
        <v>0.107334</v>
      </c>
      <c r="R1219" s="35">
        <v>76284</v>
      </c>
      <c r="S1219" s="35">
        <v>0.97769899999999998</v>
      </c>
      <c r="T1219" s="35">
        <v>76284</v>
      </c>
      <c r="U1219" s="35">
        <v>0.98848000000000003</v>
      </c>
      <c r="V1219" s="35">
        <v>1</v>
      </c>
      <c r="W1219" s="35">
        <v>-1.078E-2</v>
      </c>
      <c r="X1219" s="35">
        <v>343714</v>
      </c>
      <c r="Y1219" s="35">
        <v>0.98282899999999995</v>
      </c>
      <c r="Z1219" s="35">
        <v>343714</v>
      </c>
      <c r="AA1219" s="35">
        <v>0.99090100000000003</v>
      </c>
      <c r="AB1219" s="35">
        <v>1</v>
      </c>
      <c r="AC1219" s="35">
        <v>-8.0700000000000008E-3</v>
      </c>
      <c r="AD1219" s="35">
        <v>1.5498749999999999</v>
      </c>
      <c r="AE1219" s="35">
        <v>0.73987199999999997</v>
      </c>
      <c r="AF1219" s="35">
        <v>0.810002</v>
      </c>
    </row>
    <row r="1220" spans="1:32" ht="13.55">
      <c r="A1220" s="2" t="s">
        <v>1346</v>
      </c>
      <c r="B1220" s="35">
        <v>0.1</v>
      </c>
      <c r="C1220" s="2" t="s">
        <v>1562</v>
      </c>
      <c r="D1220" s="35">
        <v>0.95</v>
      </c>
      <c r="E1220" s="35">
        <v>0.1</v>
      </c>
      <c r="F1220" s="35">
        <v>70830</v>
      </c>
      <c r="G1220" s="35">
        <v>0.91645399999999999</v>
      </c>
      <c r="H1220" s="35">
        <v>62612</v>
      </c>
      <c r="I1220" s="35">
        <v>0.91034899999999996</v>
      </c>
      <c r="J1220" s="35">
        <v>0.88397599999999998</v>
      </c>
      <c r="K1220" s="35">
        <v>6.1050000000000002E-3</v>
      </c>
      <c r="L1220" s="35">
        <v>22394</v>
      </c>
      <c r="M1220" s="35">
        <v>0.79391599999999996</v>
      </c>
      <c r="N1220" s="35">
        <v>14176</v>
      </c>
      <c r="O1220" s="35">
        <v>0.70918999999999999</v>
      </c>
      <c r="P1220" s="35">
        <v>0.63302700000000001</v>
      </c>
      <c r="Q1220" s="35">
        <v>8.4725999999999996E-2</v>
      </c>
      <c r="R1220" s="35">
        <v>48436</v>
      </c>
      <c r="S1220" s="35">
        <v>0.98687899999999995</v>
      </c>
      <c r="T1220" s="35">
        <v>48436</v>
      </c>
      <c r="U1220" s="35">
        <v>0.99276500000000001</v>
      </c>
      <c r="V1220" s="35">
        <v>1</v>
      </c>
      <c r="W1220" s="35">
        <v>-5.8900000000000003E-3</v>
      </c>
      <c r="X1220" s="35">
        <v>232653</v>
      </c>
      <c r="Y1220" s="35">
        <v>0.98854500000000001</v>
      </c>
      <c r="Z1220" s="35">
        <v>232653</v>
      </c>
      <c r="AA1220" s="35">
        <v>0.99342399999999997</v>
      </c>
      <c r="AB1220" s="35">
        <v>1</v>
      </c>
      <c r="AC1220" s="35">
        <v>-4.8799999999999998E-3</v>
      </c>
      <c r="AD1220" s="35">
        <v>1.0644</v>
      </c>
      <c r="AE1220" s="35">
        <v>0.57564099999999996</v>
      </c>
      <c r="AF1220" s="35">
        <v>0.488759</v>
      </c>
    </row>
    <row r="1221" spans="1:32" ht="13.55">
      <c r="A1221" s="2" t="s">
        <v>1346</v>
      </c>
      <c r="B1221" s="35">
        <v>0.1</v>
      </c>
      <c r="C1221" s="2" t="s">
        <v>1562</v>
      </c>
      <c r="D1221" s="35">
        <v>0.99</v>
      </c>
      <c r="E1221" s="35">
        <v>0.1</v>
      </c>
      <c r="F1221" s="35">
        <v>23409</v>
      </c>
      <c r="G1221" s="35">
        <v>0.95804999999999996</v>
      </c>
      <c r="H1221" s="35">
        <v>20784</v>
      </c>
      <c r="I1221" s="35">
        <v>0.95484000000000002</v>
      </c>
      <c r="J1221" s="35">
        <v>0.88786399999999999</v>
      </c>
      <c r="K1221" s="35">
        <v>3.2100000000000002E-3</v>
      </c>
      <c r="L1221" s="35">
        <v>7914</v>
      </c>
      <c r="M1221" s="35">
        <v>0.89464200000000005</v>
      </c>
      <c r="N1221" s="35">
        <v>5289</v>
      </c>
      <c r="O1221" s="35">
        <v>0.85018499999999997</v>
      </c>
      <c r="P1221" s="35">
        <v>0.66830900000000004</v>
      </c>
      <c r="Q1221" s="35">
        <v>4.4457000000000003E-2</v>
      </c>
      <c r="R1221" s="35">
        <v>15495</v>
      </c>
      <c r="S1221" s="35">
        <v>0.99403399999999997</v>
      </c>
      <c r="T1221" s="35">
        <v>15495</v>
      </c>
      <c r="U1221" s="35">
        <v>0.99671900000000002</v>
      </c>
      <c r="V1221" s="35">
        <v>1</v>
      </c>
      <c r="W1221" s="35">
        <v>-2.6900000000000001E-3</v>
      </c>
      <c r="X1221" s="35">
        <v>92743</v>
      </c>
      <c r="Y1221" s="35">
        <v>0.99297599999999997</v>
      </c>
      <c r="Z1221" s="35">
        <v>92743</v>
      </c>
      <c r="AA1221" s="35">
        <v>0.995695</v>
      </c>
      <c r="AB1221" s="35">
        <v>1</v>
      </c>
      <c r="AC1221" s="35">
        <v>-2.7200000000000002E-3</v>
      </c>
      <c r="AD1221" s="35">
        <v>0.67577699999999996</v>
      </c>
      <c r="AE1221" s="35">
        <v>0.40378399999999998</v>
      </c>
      <c r="AF1221" s="35">
        <v>0.27199299999999998</v>
      </c>
    </row>
    <row r="1222" spans="1:32" ht="13.55">
      <c r="A1222" s="2" t="s">
        <v>1346</v>
      </c>
      <c r="B1222" s="35">
        <v>0.15</v>
      </c>
      <c r="C1222" s="2" t="s">
        <v>1561</v>
      </c>
      <c r="D1222" s="35">
        <v>0.7</v>
      </c>
      <c r="E1222" s="35">
        <v>0.1</v>
      </c>
      <c r="F1222" s="35">
        <v>807448</v>
      </c>
      <c r="G1222" s="35">
        <v>0.81194500000000003</v>
      </c>
      <c r="H1222" s="35">
        <v>668855</v>
      </c>
      <c r="I1222" s="35">
        <v>0.80847800000000003</v>
      </c>
      <c r="J1222" s="35">
        <v>0.82835700000000001</v>
      </c>
      <c r="K1222" s="35">
        <v>3.467E-3</v>
      </c>
      <c r="L1222" s="35">
        <v>362264</v>
      </c>
      <c r="M1222" s="35">
        <v>0.71813700000000003</v>
      </c>
      <c r="N1222" s="35">
        <v>223671</v>
      </c>
      <c r="O1222" s="35">
        <v>0.61136199999999996</v>
      </c>
      <c r="P1222" s="35">
        <v>0.617425</v>
      </c>
      <c r="Q1222" s="35">
        <v>0.10677499999999999</v>
      </c>
      <c r="R1222" s="35">
        <v>445184</v>
      </c>
      <c r="S1222" s="35">
        <v>0.90851800000000005</v>
      </c>
      <c r="T1222" s="35">
        <v>445184</v>
      </c>
      <c r="U1222" s="35">
        <v>0.96476300000000004</v>
      </c>
      <c r="V1222" s="35">
        <v>1</v>
      </c>
      <c r="W1222" s="35">
        <v>-5.6239999999999998E-2</v>
      </c>
      <c r="X1222" s="35">
        <v>1718527</v>
      </c>
      <c r="Y1222" s="35">
        <v>0.938226</v>
      </c>
      <c r="Z1222" s="35">
        <v>1718527</v>
      </c>
      <c r="AA1222" s="35">
        <v>0.97398399999999996</v>
      </c>
      <c r="AB1222" s="35">
        <v>1</v>
      </c>
      <c r="AC1222" s="35">
        <v>-3.576E-2</v>
      </c>
      <c r="AD1222" s="35">
        <v>5.7435989999999997</v>
      </c>
      <c r="AE1222" s="35">
        <v>2.1340530000000002</v>
      </c>
      <c r="AF1222" s="35">
        <v>3.6095459999999999</v>
      </c>
    </row>
    <row r="1223" spans="1:32" ht="13.55">
      <c r="A1223" s="2" t="s">
        <v>1346</v>
      </c>
      <c r="B1223" s="35">
        <v>0.15</v>
      </c>
      <c r="C1223" s="2" t="s">
        <v>1561</v>
      </c>
      <c r="D1223" s="35">
        <v>0.8</v>
      </c>
      <c r="E1223" s="35">
        <v>0.1</v>
      </c>
      <c r="F1223" s="35">
        <v>620919</v>
      </c>
      <c r="G1223" s="35">
        <v>0.85568500000000003</v>
      </c>
      <c r="H1223" s="35">
        <v>524642</v>
      </c>
      <c r="I1223" s="35">
        <v>0.84834799999999999</v>
      </c>
      <c r="J1223" s="35">
        <v>0.84494400000000003</v>
      </c>
      <c r="K1223" s="35">
        <v>7.3369999999999998E-3</v>
      </c>
      <c r="L1223" s="35">
        <v>261311</v>
      </c>
      <c r="M1223" s="35">
        <v>0.75321000000000005</v>
      </c>
      <c r="N1223" s="35">
        <v>165034</v>
      </c>
      <c r="O1223" s="35">
        <v>0.658416</v>
      </c>
      <c r="P1223" s="35">
        <v>0.63156199999999996</v>
      </c>
      <c r="Q1223" s="35">
        <v>9.4793000000000002E-2</v>
      </c>
      <c r="R1223" s="35">
        <v>359608</v>
      </c>
      <c r="S1223" s="35">
        <v>0.94955999999999996</v>
      </c>
      <c r="T1223" s="35">
        <v>359608</v>
      </c>
      <c r="U1223" s="35">
        <v>0.97779300000000002</v>
      </c>
      <c r="V1223" s="35">
        <v>1</v>
      </c>
      <c r="W1223" s="35">
        <v>-2.8230000000000002E-2</v>
      </c>
      <c r="X1223" s="35">
        <v>1450724</v>
      </c>
      <c r="Y1223" s="35">
        <v>0.96367400000000003</v>
      </c>
      <c r="Z1223" s="35">
        <v>1450724</v>
      </c>
      <c r="AA1223" s="35">
        <v>0.98220499999999999</v>
      </c>
      <c r="AB1223" s="35">
        <v>1</v>
      </c>
      <c r="AC1223" s="35">
        <v>-1.8530000000000001E-2</v>
      </c>
      <c r="AD1223" s="35">
        <v>3.373319</v>
      </c>
      <c r="AE1223" s="35">
        <v>1.510081</v>
      </c>
      <c r="AF1223" s="35">
        <v>1.8632379999999999</v>
      </c>
    </row>
    <row r="1224" spans="1:32" ht="13.55">
      <c r="A1224" s="2" t="s">
        <v>1346</v>
      </c>
      <c r="B1224" s="35">
        <v>0.15</v>
      </c>
      <c r="C1224" s="2" t="s">
        <v>1561</v>
      </c>
      <c r="D1224" s="35">
        <v>0.9</v>
      </c>
      <c r="E1224" s="35">
        <v>0.1</v>
      </c>
      <c r="F1224" s="35">
        <v>403917</v>
      </c>
      <c r="G1224" s="35">
        <v>0.90053700000000003</v>
      </c>
      <c r="H1224" s="35">
        <v>351522</v>
      </c>
      <c r="I1224" s="35">
        <v>0.89424000000000003</v>
      </c>
      <c r="J1224" s="35">
        <v>0.87028300000000003</v>
      </c>
      <c r="K1224" s="35">
        <v>6.2979999999999998E-3</v>
      </c>
      <c r="L1224" s="35">
        <v>158665</v>
      </c>
      <c r="M1224" s="35">
        <v>0.80506699999999998</v>
      </c>
      <c r="N1224" s="35">
        <v>106270</v>
      </c>
      <c r="O1224" s="35">
        <v>0.73447700000000005</v>
      </c>
      <c r="P1224" s="35">
        <v>0.66977600000000004</v>
      </c>
      <c r="Q1224" s="35">
        <v>7.059E-2</v>
      </c>
      <c r="R1224" s="35">
        <v>245252</v>
      </c>
      <c r="S1224" s="35">
        <v>0.97536599999999996</v>
      </c>
      <c r="T1224" s="35">
        <v>245252</v>
      </c>
      <c r="U1224" s="35">
        <v>0.98729500000000003</v>
      </c>
      <c r="V1224" s="35">
        <v>1</v>
      </c>
      <c r="W1224" s="35">
        <v>-1.193E-2</v>
      </c>
      <c r="X1224" s="35">
        <v>1060188</v>
      </c>
      <c r="Y1224" s="35">
        <v>0.97940400000000005</v>
      </c>
      <c r="Z1224" s="35">
        <v>1060188</v>
      </c>
      <c r="AA1224" s="35">
        <v>0.98816300000000001</v>
      </c>
      <c r="AB1224" s="35">
        <v>1</v>
      </c>
      <c r="AC1224" s="35">
        <v>-8.7600000000000004E-3</v>
      </c>
      <c r="AD1224" s="35">
        <v>1.9358679999999999</v>
      </c>
      <c r="AE1224" s="35">
        <v>1.0577479999999999</v>
      </c>
      <c r="AF1224" s="35">
        <v>0.87812000000000001</v>
      </c>
    </row>
    <row r="1225" spans="1:32" ht="13.55">
      <c r="A1225" s="2" t="s">
        <v>1346</v>
      </c>
      <c r="B1225" s="35">
        <v>0.15</v>
      </c>
      <c r="C1225" s="2" t="s">
        <v>1561</v>
      </c>
      <c r="D1225" s="35">
        <v>0.95</v>
      </c>
      <c r="E1225" s="35">
        <v>0.1</v>
      </c>
      <c r="F1225" s="35">
        <v>273801</v>
      </c>
      <c r="G1225" s="35">
        <v>0.92745</v>
      </c>
      <c r="H1225" s="35">
        <v>241885</v>
      </c>
      <c r="I1225" s="35">
        <v>0.92260200000000003</v>
      </c>
      <c r="J1225" s="35">
        <v>0.88343400000000005</v>
      </c>
      <c r="K1225" s="35">
        <v>4.849E-3</v>
      </c>
      <c r="L1225" s="35">
        <v>104992</v>
      </c>
      <c r="M1225" s="35">
        <v>0.84817299999999995</v>
      </c>
      <c r="N1225" s="35">
        <v>73076</v>
      </c>
      <c r="O1225" s="35">
        <v>0.79542800000000002</v>
      </c>
      <c r="P1225" s="35">
        <v>0.69601500000000005</v>
      </c>
      <c r="Q1225" s="35">
        <v>5.2745E-2</v>
      </c>
      <c r="R1225" s="35">
        <v>168809</v>
      </c>
      <c r="S1225" s="35">
        <v>0.98469399999999996</v>
      </c>
      <c r="T1225" s="35">
        <v>168809</v>
      </c>
      <c r="U1225" s="35">
        <v>0.99120399999999997</v>
      </c>
      <c r="V1225" s="35">
        <v>1</v>
      </c>
      <c r="W1225" s="35">
        <v>-6.5100000000000002E-3</v>
      </c>
      <c r="X1225" s="35">
        <v>777532</v>
      </c>
      <c r="Y1225" s="35">
        <v>0.98525799999999997</v>
      </c>
      <c r="Z1225" s="35">
        <v>777532</v>
      </c>
      <c r="AA1225" s="35">
        <v>0.99060800000000004</v>
      </c>
      <c r="AB1225" s="35">
        <v>1</v>
      </c>
      <c r="AC1225" s="35">
        <v>-5.3499999999999997E-3</v>
      </c>
      <c r="AD1225" s="35">
        <v>1.4107510000000001</v>
      </c>
      <c r="AE1225" s="35">
        <v>0.87506799999999996</v>
      </c>
      <c r="AF1225" s="35">
        <v>0.53568300000000002</v>
      </c>
    </row>
    <row r="1226" spans="1:32" ht="13.55">
      <c r="A1226" s="2" t="s">
        <v>1346</v>
      </c>
      <c r="B1226" s="35">
        <v>0.15</v>
      </c>
      <c r="C1226" s="2" t="s">
        <v>1561</v>
      </c>
      <c r="D1226" s="35">
        <v>0.99</v>
      </c>
      <c r="E1226" s="35">
        <v>0.1</v>
      </c>
      <c r="F1226" s="35">
        <v>114555</v>
      </c>
      <c r="G1226" s="35">
        <v>0.96025899999999997</v>
      </c>
      <c r="H1226" s="35">
        <v>100998</v>
      </c>
      <c r="I1226" s="35">
        <v>0.957372</v>
      </c>
      <c r="J1226" s="35">
        <v>0.88165499999999997</v>
      </c>
      <c r="K1226" s="35">
        <v>2.8860000000000001E-3</v>
      </c>
      <c r="L1226" s="35">
        <v>45939</v>
      </c>
      <c r="M1226" s="35">
        <v>0.91659800000000002</v>
      </c>
      <c r="N1226" s="35">
        <v>32382</v>
      </c>
      <c r="O1226" s="35">
        <v>0.88567399999999996</v>
      </c>
      <c r="P1226" s="35">
        <v>0.70489100000000005</v>
      </c>
      <c r="Q1226" s="35">
        <v>3.0925000000000001E-2</v>
      </c>
      <c r="R1226" s="35">
        <v>68616</v>
      </c>
      <c r="S1226" s="35">
        <v>0.99189000000000005</v>
      </c>
      <c r="T1226" s="35">
        <v>68616</v>
      </c>
      <c r="U1226" s="35">
        <v>0.99540099999999998</v>
      </c>
      <c r="V1226" s="35">
        <v>1</v>
      </c>
      <c r="W1226" s="35">
        <v>-3.5100000000000001E-3</v>
      </c>
      <c r="X1226" s="35">
        <v>374368</v>
      </c>
      <c r="Y1226" s="35">
        <v>0.989734</v>
      </c>
      <c r="Z1226" s="35">
        <v>374368</v>
      </c>
      <c r="AA1226" s="35">
        <v>0.993282</v>
      </c>
      <c r="AB1226" s="35">
        <v>1</v>
      </c>
      <c r="AC1226" s="35">
        <v>-3.5500000000000002E-3</v>
      </c>
      <c r="AD1226" s="35">
        <v>1.0106029999999999</v>
      </c>
      <c r="AE1226" s="35">
        <v>0.65571800000000002</v>
      </c>
      <c r="AF1226" s="35">
        <v>0.35488500000000001</v>
      </c>
    </row>
    <row r="1227" spans="1:32" ht="13.55">
      <c r="A1227" s="2" t="s">
        <v>1346</v>
      </c>
      <c r="B1227" s="35">
        <v>0.15</v>
      </c>
      <c r="C1227" s="2" t="s">
        <v>1562</v>
      </c>
      <c r="D1227" s="35">
        <v>0.7</v>
      </c>
      <c r="E1227" s="35">
        <v>0.1</v>
      </c>
      <c r="F1227" s="35">
        <v>319657</v>
      </c>
      <c r="G1227" s="35">
        <v>0.818573</v>
      </c>
      <c r="H1227" s="35">
        <v>266256</v>
      </c>
      <c r="I1227" s="35">
        <v>0.81730999999999998</v>
      </c>
      <c r="J1227" s="35">
        <v>0.83294299999999999</v>
      </c>
      <c r="K1227" s="35">
        <v>1.263E-3</v>
      </c>
      <c r="L1227" s="35">
        <v>140255</v>
      </c>
      <c r="M1227" s="35">
        <v>0.72597599999999995</v>
      </c>
      <c r="N1227" s="35">
        <v>86854</v>
      </c>
      <c r="O1227" s="35">
        <v>0.62129999999999996</v>
      </c>
      <c r="P1227" s="35">
        <v>0.61925799999999998</v>
      </c>
      <c r="Q1227" s="35">
        <v>0.10467600000000001</v>
      </c>
      <c r="R1227" s="35">
        <v>179402</v>
      </c>
      <c r="S1227" s="35">
        <v>0.90923900000000002</v>
      </c>
      <c r="T1227" s="35">
        <v>179402</v>
      </c>
      <c r="U1227" s="35">
        <v>0.964646</v>
      </c>
      <c r="V1227" s="35">
        <v>1</v>
      </c>
      <c r="W1227" s="35">
        <v>-5.5410000000000001E-2</v>
      </c>
      <c r="X1227" s="35">
        <v>678756</v>
      </c>
      <c r="Y1227" s="35">
        <v>0.93823400000000001</v>
      </c>
      <c r="Z1227" s="35">
        <v>678756</v>
      </c>
      <c r="AA1227" s="35">
        <v>0.97368100000000002</v>
      </c>
      <c r="AB1227" s="35">
        <v>1</v>
      </c>
      <c r="AC1227" s="35">
        <v>-3.5450000000000002E-2</v>
      </c>
      <c r="AD1227" s="35">
        <v>5.7295119999999997</v>
      </c>
      <c r="AE1227" s="35">
        <v>2.150296</v>
      </c>
      <c r="AF1227" s="35">
        <v>3.5792160000000002</v>
      </c>
    </row>
    <row r="1228" spans="1:32" ht="13.55">
      <c r="A1228" s="2" t="s">
        <v>1346</v>
      </c>
      <c r="B1228" s="35">
        <v>0.15</v>
      </c>
      <c r="C1228" s="2" t="s">
        <v>1562</v>
      </c>
      <c r="D1228" s="35">
        <v>0.8</v>
      </c>
      <c r="E1228" s="35">
        <v>0.1</v>
      </c>
      <c r="F1228" s="35">
        <v>246255</v>
      </c>
      <c r="G1228" s="35">
        <v>0.86282300000000001</v>
      </c>
      <c r="H1228" s="35">
        <v>209285</v>
      </c>
      <c r="I1228" s="35">
        <v>0.85789800000000005</v>
      </c>
      <c r="J1228" s="35">
        <v>0.84987100000000004</v>
      </c>
      <c r="K1228" s="35">
        <v>4.9259999999999998E-3</v>
      </c>
      <c r="L1228" s="35">
        <v>101236</v>
      </c>
      <c r="M1228" s="35">
        <v>0.76328499999999999</v>
      </c>
      <c r="N1228" s="35">
        <v>64266</v>
      </c>
      <c r="O1228" s="35">
        <v>0.67180300000000004</v>
      </c>
      <c r="P1228" s="35">
        <v>0.63481399999999999</v>
      </c>
      <c r="Q1228" s="35">
        <v>9.1481999999999994E-2</v>
      </c>
      <c r="R1228" s="35">
        <v>145019</v>
      </c>
      <c r="S1228" s="35">
        <v>0.94923900000000005</v>
      </c>
      <c r="T1228" s="35">
        <v>145019</v>
      </c>
      <c r="U1228" s="35">
        <v>0.97794800000000004</v>
      </c>
      <c r="V1228" s="35">
        <v>1</v>
      </c>
      <c r="W1228" s="35">
        <v>-2.8709999999999999E-2</v>
      </c>
      <c r="X1228" s="35">
        <v>573754</v>
      </c>
      <c r="Y1228" s="35">
        <v>0.96353500000000003</v>
      </c>
      <c r="Z1228" s="35">
        <v>573754</v>
      </c>
      <c r="AA1228" s="35">
        <v>0.981993</v>
      </c>
      <c r="AB1228" s="35">
        <v>1</v>
      </c>
      <c r="AC1228" s="35">
        <v>-1.8460000000000001E-2</v>
      </c>
      <c r="AD1228" s="35">
        <v>3.380277</v>
      </c>
      <c r="AE1228" s="35">
        <v>1.5241130000000001</v>
      </c>
      <c r="AF1228" s="35">
        <v>1.8561650000000001</v>
      </c>
    </row>
    <row r="1229" spans="1:32" ht="13.55">
      <c r="A1229" s="2" t="s">
        <v>1346</v>
      </c>
      <c r="B1229" s="35">
        <v>0.15</v>
      </c>
      <c r="C1229" s="2" t="s">
        <v>1562</v>
      </c>
      <c r="D1229" s="35">
        <v>0.9</v>
      </c>
      <c r="E1229" s="35">
        <v>0.1</v>
      </c>
      <c r="F1229" s="35">
        <v>160932</v>
      </c>
      <c r="G1229" s="35">
        <v>0.90848099999999998</v>
      </c>
      <c r="H1229" s="35">
        <v>140777</v>
      </c>
      <c r="I1229" s="35">
        <v>0.90375499999999998</v>
      </c>
      <c r="J1229" s="35">
        <v>0.87476100000000001</v>
      </c>
      <c r="K1229" s="35">
        <v>4.7260000000000002E-3</v>
      </c>
      <c r="L1229" s="35">
        <v>61852</v>
      </c>
      <c r="M1229" s="35">
        <v>0.81834300000000004</v>
      </c>
      <c r="N1229" s="35">
        <v>41697</v>
      </c>
      <c r="O1229" s="35">
        <v>0.75228700000000004</v>
      </c>
      <c r="P1229" s="35">
        <v>0.67414099999999999</v>
      </c>
      <c r="Q1229" s="35">
        <v>6.6056000000000004E-2</v>
      </c>
      <c r="R1229" s="35">
        <v>99080</v>
      </c>
      <c r="S1229" s="35">
        <v>0.97556200000000004</v>
      </c>
      <c r="T1229" s="35">
        <v>99080</v>
      </c>
      <c r="U1229" s="35">
        <v>0.98742300000000005</v>
      </c>
      <c r="V1229" s="35">
        <v>1</v>
      </c>
      <c r="W1229" s="35">
        <v>-1.1860000000000001E-2</v>
      </c>
      <c r="X1229" s="35">
        <v>419612</v>
      </c>
      <c r="Y1229" s="35">
        <v>0.97930399999999995</v>
      </c>
      <c r="Z1229" s="35">
        <v>419612</v>
      </c>
      <c r="AA1229" s="35">
        <v>0.98806400000000005</v>
      </c>
      <c r="AB1229" s="35">
        <v>1</v>
      </c>
      <c r="AC1229" s="35">
        <v>-8.7600000000000004E-3</v>
      </c>
      <c r="AD1229" s="35">
        <v>1.9479</v>
      </c>
      <c r="AE1229" s="35">
        <v>1.069671</v>
      </c>
      <c r="AF1229" s="35">
        <v>0.87822900000000004</v>
      </c>
    </row>
    <row r="1230" spans="1:32" ht="13.55">
      <c r="A1230" s="2" t="s">
        <v>1346</v>
      </c>
      <c r="B1230" s="35">
        <v>0.15</v>
      </c>
      <c r="C1230" s="2" t="s">
        <v>1562</v>
      </c>
      <c r="D1230" s="35">
        <v>0.95</v>
      </c>
      <c r="E1230" s="35">
        <v>0.1</v>
      </c>
      <c r="F1230" s="35">
        <v>109634</v>
      </c>
      <c r="G1230" s="35">
        <v>0.93656200000000001</v>
      </c>
      <c r="H1230" s="35">
        <v>97205</v>
      </c>
      <c r="I1230" s="35">
        <v>0.93326399999999998</v>
      </c>
      <c r="J1230" s="35">
        <v>0.88663199999999998</v>
      </c>
      <c r="K1230" s="35">
        <v>3.2989999999999998E-3</v>
      </c>
      <c r="L1230" s="35">
        <v>41172</v>
      </c>
      <c r="M1230" s="35">
        <v>0.86595900000000003</v>
      </c>
      <c r="N1230" s="35">
        <v>28743</v>
      </c>
      <c r="O1230" s="35">
        <v>0.81851600000000002</v>
      </c>
      <c r="P1230" s="35">
        <v>0.69811999999999996</v>
      </c>
      <c r="Q1230" s="35">
        <v>4.7442999999999999E-2</v>
      </c>
      <c r="R1230" s="35">
        <v>68462</v>
      </c>
      <c r="S1230" s="35">
        <v>0.98485199999999995</v>
      </c>
      <c r="T1230" s="35">
        <v>68462</v>
      </c>
      <c r="U1230" s="35">
        <v>0.99162799999999995</v>
      </c>
      <c r="V1230" s="35">
        <v>1</v>
      </c>
      <c r="W1230" s="35">
        <v>-6.7799999999999996E-3</v>
      </c>
      <c r="X1230" s="35">
        <v>308134</v>
      </c>
      <c r="Y1230" s="35">
        <v>0.98509899999999995</v>
      </c>
      <c r="Z1230" s="35">
        <v>308134</v>
      </c>
      <c r="AA1230" s="35">
        <v>0.990734</v>
      </c>
      <c r="AB1230" s="35">
        <v>1</v>
      </c>
      <c r="AC1230" s="35">
        <v>-5.6299999999999996E-3</v>
      </c>
      <c r="AD1230" s="35">
        <v>1.4270860000000001</v>
      </c>
      <c r="AE1230" s="35">
        <v>0.86289000000000005</v>
      </c>
      <c r="AF1230" s="35">
        <v>0.56419600000000003</v>
      </c>
    </row>
    <row r="1231" spans="1:32" ht="13.55">
      <c r="A1231" s="2" t="s">
        <v>1346</v>
      </c>
      <c r="B1231" s="35">
        <v>0.15</v>
      </c>
      <c r="C1231" s="2" t="s">
        <v>1562</v>
      </c>
      <c r="D1231" s="35">
        <v>0.99</v>
      </c>
      <c r="E1231" s="35">
        <v>0.1</v>
      </c>
      <c r="F1231" s="35">
        <v>46225</v>
      </c>
      <c r="G1231" s="35">
        <v>0.970522</v>
      </c>
      <c r="H1231" s="35">
        <v>40805</v>
      </c>
      <c r="I1231" s="35">
        <v>0.96882599999999996</v>
      </c>
      <c r="J1231" s="35">
        <v>0.88274699999999995</v>
      </c>
      <c r="K1231" s="35">
        <v>1.696E-3</v>
      </c>
      <c r="L1231" s="35">
        <v>18217</v>
      </c>
      <c r="M1231" s="35">
        <v>0.94003800000000004</v>
      </c>
      <c r="N1231" s="35">
        <v>12797</v>
      </c>
      <c r="O1231" s="35">
        <v>0.91675600000000002</v>
      </c>
      <c r="P1231" s="35">
        <v>0.70247599999999999</v>
      </c>
      <c r="Q1231" s="35">
        <v>2.3282000000000001E-2</v>
      </c>
      <c r="R1231" s="35">
        <v>28008</v>
      </c>
      <c r="S1231" s="35">
        <v>0.99143400000000004</v>
      </c>
      <c r="T1231" s="35">
        <v>28008</v>
      </c>
      <c r="U1231" s="35">
        <v>0.99463800000000002</v>
      </c>
      <c r="V1231" s="35">
        <v>1</v>
      </c>
      <c r="W1231" s="35">
        <v>-3.2000000000000002E-3</v>
      </c>
      <c r="X1231" s="35">
        <v>149081</v>
      </c>
      <c r="Y1231" s="35">
        <v>0.98969700000000005</v>
      </c>
      <c r="Z1231" s="35">
        <v>149081</v>
      </c>
      <c r="AA1231" s="35">
        <v>0.99319100000000005</v>
      </c>
      <c r="AB1231" s="35">
        <v>1</v>
      </c>
      <c r="AC1231" s="35">
        <v>-3.49E-3</v>
      </c>
      <c r="AD1231" s="35">
        <v>1.0099469999999999</v>
      </c>
      <c r="AE1231" s="35">
        <v>0.66034999999999999</v>
      </c>
      <c r="AF1231" s="35">
        <v>0.34959699999999999</v>
      </c>
    </row>
    <row r="1232" spans="1:32" ht="13.55">
      <c r="A1232" s="2" t="s">
        <v>1346</v>
      </c>
      <c r="B1232" s="35">
        <v>0.2</v>
      </c>
      <c r="C1232" s="2" t="s">
        <v>1561</v>
      </c>
      <c r="D1232" s="35">
        <v>0.7</v>
      </c>
      <c r="E1232" s="35">
        <v>0.1</v>
      </c>
      <c r="F1232" s="35">
        <v>943241</v>
      </c>
      <c r="G1232" s="35">
        <v>0.84473600000000004</v>
      </c>
      <c r="H1232" s="35">
        <v>800711</v>
      </c>
      <c r="I1232" s="35">
        <v>0.84648100000000004</v>
      </c>
      <c r="J1232" s="35">
        <v>0.84889300000000001</v>
      </c>
      <c r="K1232" s="35">
        <v>-1.74E-3</v>
      </c>
      <c r="L1232" s="35">
        <v>449280</v>
      </c>
      <c r="M1232" s="35">
        <v>0.77901900000000002</v>
      </c>
      <c r="N1232" s="35">
        <v>306750</v>
      </c>
      <c r="O1232" s="35">
        <v>0.70648</v>
      </c>
      <c r="P1232" s="35">
        <v>0.682759</v>
      </c>
      <c r="Q1232" s="35">
        <v>7.2539999999999993E-2</v>
      </c>
      <c r="R1232" s="35">
        <v>493961</v>
      </c>
      <c r="S1232" s="35">
        <v>0.914937</v>
      </c>
      <c r="T1232" s="35">
        <v>493961</v>
      </c>
      <c r="U1232" s="35">
        <v>0.96526900000000004</v>
      </c>
      <c r="V1232" s="35">
        <v>1</v>
      </c>
      <c r="W1232" s="35">
        <v>-5.033E-2</v>
      </c>
      <c r="X1232" s="35">
        <v>1837077</v>
      </c>
      <c r="Y1232" s="35">
        <v>0.93772100000000003</v>
      </c>
      <c r="Z1232" s="35">
        <v>1837077</v>
      </c>
      <c r="AA1232" s="35">
        <v>0.97093300000000005</v>
      </c>
      <c r="AB1232" s="35">
        <v>1</v>
      </c>
      <c r="AC1232" s="35">
        <v>-3.3210000000000003E-2</v>
      </c>
      <c r="AD1232" s="35">
        <v>5.9051400000000003</v>
      </c>
      <c r="AE1232" s="35">
        <v>2.560581</v>
      </c>
      <c r="AF1232" s="35">
        <v>3.3445580000000001</v>
      </c>
    </row>
    <row r="1233" spans="1:32" ht="13.55">
      <c r="A1233" s="2" t="s">
        <v>1346</v>
      </c>
      <c r="B1233" s="35">
        <v>0.2</v>
      </c>
      <c r="C1233" s="2" t="s">
        <v>1561</v>
      </c>
      <c r="D1233" s="35">
        <v>0.8</v>
      </c>
      <c r="E1233" s="35">
        <v>0.1</v>
      </c>
      <c r="F1233" s="35">
        <v>762071</v>
      </c>
      <c r="G1233" s="35">
        <v>0.88282799999999995</v>
      </c>
      <c r="H1233" s="35">
        <v>654529</v>
      </c>
      <c r="I1233" s="35">
        <v>0.87997400000000003</v>
      </c>
      <c r="J1233" s="35">
        <v>0.85888200000000003</v>
      </c>
      <c r="K1233" s="35">
        <v>2.8540000000000002E-3</v>
      </c>
      <c r="L1233" s="35">
        <v>346562</v>
      </c>
      <c r="M1233" s="35">
        <v>0.813079</v>
      </c>
      <c r="N1233" s="35">
        <v>239020</v>
      </c>
      <c r="O1233" s="35">
        <v>0.75000299999999998</v>
      </c>
      <c r="P1233" s="35">
        <v>0.689689</v>
      </c>
      <c r="Q1233" s="35">
        <v>6.3075999999999993E-2</v>
      </c>
      <c r="R1233" s="35">
        <v>415509</v>
      </c>
      <c r="S1233" s="35">
        <v>0.95086099999999996</v>
      </c>
      <c r="T1233" s="35">
        <v>415509</v>
      </c>
      <c r="U1233" s="35">
        <v>0.97740800000000005</v>
      </c>
      <c r="V1233" s="35">
        <v>1</v>
      </c>
      <c r="W1233" s="35">
        <v>-2.6550000000000001E-2</v>
      </c>
      <c r="X1233" s="35">
        <v>1604875</v>
      </c>
      <c r="Y1233" s="35">
        <v>0.96093700000000004</v>
      </c>
      <c r="Z1233" s="35">
        <v>1604875</v>
      </c>
      <c r="AA1233" s="35">
        <v>0.97920600000000002</v>
      </c>
      <c r="AB1233" s="35">
        <v>1</v>
      </c>
      <c r="AC1233" s="35">
        <v>-1.8270000000000002E-2</v>
      </c>
      <c r="AD1233" s="35">
        <v>3.7120829999999998</v>
      </c>
      <c r="AE1233" s="35">
        <v>1.8776759999999999</v>
      </c>
      <c r="AF1233" s="35">
        <v>1.834408</v>
      </c>
    </row>
    <row r="1234" spans="1:32" ht="13.55">
      <c r="A1234" s="2" t="s">
        <v>1346</v>
      </c>
      <c r="B1234" s="35">
        <v>0.2</v>
      </c>
      <c r="C1234" s="2" t="s">
        <v>1561</v>
      </c>
      <c r="D1234" s="35">
        <v>0.9</v>
      </c>
      <c r="E1234" s="35">
        <v>0.1</v>
      </c>
      <c r="F1234" s="35">
        <v>534951</v>
      </c>
      <c r="G1234" s="35">
        <v>0.920346</v>
      </c>
      <c r="H1234" s="35">
        <v>469227</v>
      </c>
      <c r="I1234" s="35">
        <v>0.91688700000000001</v>
      </c>
      <c r="J1234" s="35">
        <v>0.87714000000000003</v>
      </c>
      <c r="K1234" s="35">
        <v>3.4589999999999998E-3</v>
      </c>
      <c r="L1234" s="35">
        <v>231046</v>
      </c>
      <c r="M1234" s="35">
        <v>0.85777199999999998</v>
      </c>
      <c r="N1234" s="35">
        <v>165322</v>
      </c>
      <c r="O1234" s="35">
        <v>0.81186700000000001</v>
      </c>
      <c r="P1234" s="35">
        <v>0.71553699999999998</v>
      </c>
      <c r="Q1234" s="35">
        <v>4.5905000000000001E-2</v>
      </c>
      <c r="R1234" s="35">
        <v>303905</v>
      </c>
      <c r="S1234" s="35">
        <v>0.97438599999999997</v>
      </c>
      <c r="T1234" s="35">
        <v>303905</v>
      </c>
      <c r="U1234" s="35">
        <v>0.98629100000000003</v>
      </c>
      <c r="V1234" s="35">
        <v>1</v>
      </c>
      <c r="W1234" s="35">
        <v>-1.191E-2</v>
      </c>
      <c r="X1234" s="35">
        <v>1247120</v>
      </c>
      <c r="Y1234" s="35">
        <v>0.97633400000000004</v>
      </c>
      <c r="Z1234" s="35">
        <v>1247120</v>
      </c>
      <c r="AA1234" s="35">
        <v>0.98558699999999999</v>
      </c>
      <c r="AB1234" s="35">
        <v>1</v>
      </c>
      <c r="AC1234" s="35">
        <v>-9.2499999999999995E-3</v>
      </c>
      <c r="AD1234" s="35">
        <v>2.2789459999999999</v>
      </c>
      <c r="AE1234" s="35">
        <v>1.351988</v>
      </c>
      <c r="AF1234" s="35">
        <v>0.92695799999999995</v>
      </c>
    </row>
    <row r="1235" spans="1:32" ht="13.55">
      <c r="A1235" s="2" t="s">
        <v>1346</v>
      </c>
      <c r="B1235" s="35">
        <v>0.2</v>
      </c>
      <c r="C1235" s="2" t="s">
        <v>1561</v>
      </c>
      <c r="D1235" s="35">
        <v>0.95</v>
      </c>
      <c r="E1235" s="35">
        <v>0.1</v>
      </c>
      <c r="F1235" s="35">
        <v>388354</v>
      </c>
      <c r="G1235" s="35">
        <v>0.94111299999999998</v>
      </c>
      <c r="H1235" s="35">
        <v>345579</v>
      </c>
      <c r="I1235" s="35">
        <v>0.93826799999999999</v>
      </c>
      <c r="J1235" s="35">
        <v>0.88985599999999998</v>
      </c>
      <c r="K1235" s="35">
        <v>2.8449999999999999E-3</v>
      </c>
      <c r="L1235" s="35">
        <v>163463</v>
      </c>
      <c r="M1235" s="35">
        <v>0.88863700000000001</v>
      </c>
      <c r="N1235" s="35">
        <v>120688</v>
      </c>
      <c r="O1235" s="35">
        <v>0.85489400000000004</v>
      </c>
      <c r="P1235" s="35">
        <v>0.73831999999999998</v>
      </c>
      <c r="Q1235" s="35">
        <v>3.3743000000000002E-2</v>
      </c>
      <c r="R1235" s="35">
        <v>224891</v>
      </c>
      <c r="S1235" s="35">
        <v>0.98331900000000005</v>
      </c>
      <c r="T1235" s="35">
        <v>224891</v>
      </c>
      <c r="U1235" s="35">
        <v>0.99008600000000002</v>
      </c>
      <c r="V1235" s="35">
        <v>1</v>
      </c>
      <c r="W1235" s="35">
        <v>-6.77E-3</v>
      </c>
      <c r="X1235" s="35">
        <v>973770</v>
      </c>
      <c r="Y1235" s="35">
        <v>0.98249299999999995</v>
      </c>
      <c r="Z1235" s="35">
        <v>973770</v>
      </c>
      <c r="AA1235" s="35">
        <v>0.98833099999999996</v>
      </c>
      <c r="AB1235" s="35">
        <v>1</v>
      </c>
      <c r="AC1235" s="35">
        <v>-5.8399999999999997E-3</v>
      </c>
      <c r="AD1235" s="35">
        <v>1.698474</v>
      </c>
      <c r="AE1235" s="35">
        <v>1.1140000000000001</v>
      </c>
      <c r="AF1235" s="35">
        <v>0.58447499999999997</v>
      </c>
    </row>
    <row r="1236" spans="1:32" ht="13.55">
      <c r="A1236" s="2" t="s">
        <v>1346</v>
      </c>
      <c r="B1236" s="35">
        <v>0.2</v>
      </c>
      <c r="C1236" s="2" t="s">
        <v>1561</v>
      </c>
      <c r="D1236" s="35">
        <v>0.99</v>
      </c>
      <c r="E1236" s="35">
        <v>0.1</v>
      </c>
      <c r="F1236" s="35">
        <v>187672</v>
      </c>
      <c r="G1236" s="35">
        <v>0.96587800000000001</v>
      </c>
      <c r="H1236" s="35">
        <v>167102</v>
      </c>
      <c r="I1236" s="35">
        <v>0.96386300000000003</v>
      </c>
      <c r="J1236" s="35">
        <v>0.89039400000000002</v>
      </c>
      <c r="K1236" s="35">
        <v>2.0149999999999999E-3</v>
      </c>
      <c r="L1236" s="35">
        <v>81455</v>
      </c>
      <c r="M1236" s="35">
        <v>0.935415</v>
      </c>
      <c r="N1236" s="35">
        <v>60885</v>
      </c>
      <c r="O1236" s="35">
        <v>0.91544000000000003</v>
      </c>
      <c r="P1236" s="35">
        <v>0.74746800000000002</v>
      </c>
      <c r="Q1236" s="35">
        <v>1.9975E-2</v>
      </c>
      <c r="R1236" s="35">
        <v>106217</v>
      </c>
      <c r="S1236" s="35">
        <v>0.990618</v>
      </c>
      <c r="T1236" s="35">
        <v>106217</v>
      </c>
      <c r="U1236" s="35">
        <v>0.99400100000000002</v>
      </c>
      <c r="V1236" s="35">
        <v>1</v>
      </c>
      <c r="W1236" s="35">
        <v>-3.3800000000000002E-3</v>
      </c>
      <c r="X1236" s="35">
        <v>537380</v>
      </c>
      <c r="Y1236" s="35">
        <v>0.98777599999999999</v>
      </c>
      <c r="Z1236" s="35">
        <v>537380</v>
      </c>
      <c r="AA1236" s="35">
        <v>0.99140799999999996</v>
      </c>
      <c r="AB1236" s="35">
        <v>1</v>
      </c>
      <c r="AC1236" s="35">
        <v>-3.63E-3</v>
      </c>
      <c r="AD1236" s="35">
        <v>1.203654</v>
      </c>
      <c r="AE1236" s="35">
        <v>0.84032399999999996</v>
      </c>
      <c r="AF1236" s="35">
        <v>0.36332999999999999</v>
      </c>
    </row>
    <row r="1237" spans="1:32" ht="13.55">
      <c r="A1237" s="2" t="s">
        <v>1346</v>
      </c>
      <c r="B1237" s="35">
        <v>0.2</v>
      </c>
      <c r="C1237" s="2" t="s">
        <v>1562</v>
      </c>
      <c r="D1237" s="35">
        <v>0.7</v>
      </c>
      <c r="E1237" s="35">
        <v>0.1</v>
      </c>
      <c r="F1237" s="35">
        <v>372114</v>
      </c>
      <c r="G1237" s="35">
        <v>0.85025700000000004</v>
      </c>
      <c r="H1237" s="35">
        <v>317764</v>
      </c>
      <c r="I1237" s="35">
        <v>0.85392699999999999</v>
      </c>
      <c r="J1237" s="35">
        <v>0.85394300000000001</v>
      </c>
      <c r="K1237" s="35">
        <v>-3.6700000000000001E-3</v>
      </c>
      <c r="L1237" s="35">
        <v>173534</v>
      </c>
      <c r="M1237" s="35">
        <v>0.78647100000000003</v>
      </c>
      <c r="N1237" s="35">
        <v>119184</v>
      </c>
      <c r="O1237" s="35">
        <v>0.71668500000000002</v>
      </c>
      <c r="P1237" s="35">
        <v>0.686805</v>
      </c>
      <c r="Q1237" s="35">
        <v>6.9786000000000001E-2</v>
      </c>
      <c r="R1237" s="35">
        <v>198580</v>
      </c>
      <c r="S1237" s="35">
        <v>0.91511500000000001</v>
      </c>
      <c r="T1237" s="35">
        <v>198580</v>
      </c>
      <c r="U1237" s="35">
        <v>0.96481399999999995</v>
      </c>
      <c r="V1237" s="35">
        <v>1</v>
      </c>
      <c r="W1237" s="35">
        <v>-4.9700000000000001E-2</v>
      </c>
      <c r="X1237" s="35">
        <v>725400</v>
      </c>
      <c r="Y1237" s="35">
        <v>0.93729200000000001</v>
      </c>
      <c r="Z1237" s="35">
        <v>725400</v>
      </c>
      <c r="AA1237" s="35">
        <v>0.97064099999999998</v>
      </c>
      <c r="AB1237" s="35">
        <v>1</v>
      </c>
      <c r="AC1237" s="35">
        <v>-3.3349999999999998E-2</v>
      </c>
      <c r="AD1237" s="35">
        <v>5.9459920000000004</v>
      </c>
      <c r="AE1237" s="35">
        <v>2.5874619999999999</v>
      </c>
      <c r="AF1237" s="35">
        <v>3.35853</v>
      </c>
    </row>
    <row r="1238" spans="1:32" ht="13.55">
      <c r="A1238" s="2" t="s">
        <v>1346</v>
      </c>
      <c r="B1238" s="35">
        <v>0.2</v>
      </c>
      <c r="C1238" s="2" t="s">
        <v>1562</v>
      </c>
      <c r="D1238" s="35">
        <v>0.8</v>
      </c>
      <c r="E1238" s="35">
        <v>0.1</v>
      </c>
      <c r="F1238" s="35">
        <v>301797</v>
      </c>
      <c r="G1238" s="35">
        <v>0.88920500000000002</v>
      </c>
      <c r="H1238" s="35">
        <v>260548</v>
      </c>
      <c r="I1238" s="35">
        <v>0.88829899999999995</v>
      </c>
      <c r="J1238" s="35">
        <v>0.86332200000000003</v>
      </c>
      <c r="K1238" s="35">
        <v>9.0499999999999999E-4</v>
      </c>
      <c r="L1238" s="35">
        <v>134414</v>
      </c>
      <c r="M1238" s="35">
        <v>0.82311599999999996</v>
      </c>
      <c r="N1238" s="35">
        <v>93165</v>
      </c>
      <c r="O1238" s="35">
        <v>0.76333499999999999</v>
      </c>
      <c r="P1238" s="35">
        <v>0.69311999999999996</v>
      </c>
      <c r="Q1238" s="35">
        <v>5.9781000000000001E-2</v>
      </c>
      <c r="R1238" s="35">
        <v>167383</v>
      </c>
      <c r="S1238" s="35">
        <v>0.95048900000000003</v>
      </c>
      <c r="T1238" s="35">
        <v>167383</v>
      </c>
      <c r="U1238" s="35">
        <v>0.977356</v>
      </c>
      <c r="V1238" s="35">
        <v>1</v>
      </c>
      <c r="W1238" s="35">
        <v>-2.6870000000000002E-2</v>
      </c>
      <c r="X1238" s="35">
        <v>634226</v>
      </c>
      <c r="Y1238" s="35">
        <v>0.96076399999999995</v>
      </c>
      <c r="Z1238" s="35">
        <v>634226</v>
      </c>
      <c r="AA1238" s="35">
        <v>0.97901300000000002</v>
      </c>
      <c r="AB1238" s="35">
        <v>1</v>
      </c>
      <c r="AC1238" s="35">
        <v>-1.8249999999999999E-2</v>
      </c>
      <c r="AD1238" s="35">
        <v>3.7247080000000001</v>
      </c>
      <c r="AE1238" s="35">
        <v>1.8921570000000001</v>
      </c>
      <c r="AF1238" s="35">
        <v>1.832551</v>
      </c>
    </row>
    <row r="1239" spans="1:32" ht="13.55">
      <c r="A1239" s="2" t="s">
        <v>1346</v>
      </c>
      <c r="B1239" s="35">
        <v>0.2</v>
      </c>
      <c r="C1239" s="2" t="s">
        <v>1562</v>
      </c>
      <c r="D1239" s="35">
        <v>0.9</v>
      </c>
      <c r="E1239" s="35">
        <v>0.1</v>
      </c>
      <c r="F1239" s="35">
        <v>213041</v>
      </c>
      <c r="G1239" s="35">
        <v>0.92826299999999995</v>
      </c>
      <c r="H1239" s="35">
        <v>187268</v>
      </c>
      <c r="I1239" s="35">
        <v>0.92608400000000002</v>
      </c>
      <c r="J1239" s="35">
        <v>0.879023</v>
      </c>
      <c r="K1239" s="35">
        <v>2.1789999999999999E-3</v>
      </c>
      <c r="L1239" s="35">
        <v>90015</v>
      </c>
      <c r="M1239" s="35">
        <v>0.87130099999999999</v>
      </c>
      <c r="N1239" s="35">
        <v>64242</v>
      </c>
      <c r="O1239" s="35">
        <v>0.82852300000000001</v>
      </c>
      <c r="P1239" s="35">
        <v>0.71368100000000001</v>
      </c>
      <c r="Q1239" s="35">
        <v>4.2777999999999997E-2</v>
      </c>
      <c r="R1239" s="35">
        <v>123026</v>
      </c>
      <c r="S1239" s="35">
        <v>0.97489599999999998</v>
      </c>
      <c r="T1239" s="35">
        <v>123026</v>
      </c>
      <c r="U1239" s="35">
        <v>0.98675800000000002</v>
      </c>
      <c r="V1239" s="35">
        <v>1</v>
      </c>
      <c r="W1239" s="35">
        <v>-1.1860000000000001E-2</v>
      </c>
      <c r="X1239" s="35">
        <v>494239</v>
      </c>
      <c r="Y1239" s="35">
        <v>0.97626100000000005</v>
      </c>
      <c r="Z1239" s="35">
        <v>494239</v>
      </c>
      <c r="AA1239" s="35">
        <v>0.98577700000000001</v>
      </c>
      <c r="AB1239" s="35">
        <v>1</v>
      </c>
      <c r="AC1239" s="35">
        <v>-9.5200000000000007E-3</v>
      </c>
      <c r="AD1239" s="35">
        <v>2.2812429999999999</v>
      </c>
      <c r="AE1239" s="35">
        <v>1.327836</v>
      </c>
      <c r="AF1239" s="35">
        <v>0.95340599999999998</v>
      </c>
    </row>
    <row r="1240" spans="1:32" ht="13.55">
      <c r="A1240" s="2" t="s">
        <v>1346</v>
      </c>
      <c r="B1240" s="35">
        <v>0.2</v>
      </c>
      <c r="C1240" s="2" t="s">
        <v>1562</v>
      </c>
      <c r="D1240" s="35">
        <v>0.95</v>
      </c>
      <c r="E1240" s="35">
        <v>0.1</v>
      </c>
      <c r="F1240" s="35">
        <v>154588</v>
      </c>
      <c r="G1240" s="35">
        <v>0.94951099999999999</v>
      </c>
      <c r="H1240" s="35">
        <v>138125</v>
      </c>
      <c r="I1240" s="35">
        <v>0.94778799999999996</v>
      </c>
      <c r="J1240" s="35">
        <v>0.89350399999999996</v>
      </c>
      <c r="K1240" s="35">
        <v>1.7229999999999999E-3</v>
      </c>
      <c r="L1240" s="35">
        <v>63522</v>
      </c>
      <c r="M1240" s="35">
        <v>0.90408599999999995</v>
      </c>
      <c r="N1240" s="35">
        <v>47059</v>
      </c>
      <c r="O1240" s="35">
        <v>0.87473500000000004</v>
      </c>
      <c r="P1240" s="35">
        <v>0.74082999999999999</v>
      </c>
      <c r="Q1240" s="35">
        <v>2.9350999999999999E-2</v>
      </c>
      <c r="R1240" s="35">
        <v>91066</v>
      </c>
      <c r="S1240" s="35">
        <v>0.98399700000000001</v>
      </c>
      <c r="T1240" s="35">
        <v>91066</v>
      </c>
      <c r="U1240" s="35">
        <v>0.990537</v>
      </c>
      <c r="V1240" s="35">
        <v>1</v>
      </c>
      <c r="W1240" s="35">
        <v>-6.5399999999999998E-3</v>
      </c>
      <c r="X1240" s="35">
        <v>386567</v>
      </c>
      <c r="Y1240" s="35">
        <v>0.98281300000000005</v>
      </c>
      <c r="Z1240" s="35">
        <v>386567</v>
      </c>
      <c r="AA1240" s="35">
        <v>0.98858400000000002</v>
      </c>
      <c r="AB1240" s="35">
        <v>1</v>
      </c>
      <c r="AC1240" s="35">
        <v>-5.77E-3</v>
      </c>
      <c r="AD1240" s="35">
        <v>1.663419</v>
      </c>
      <c r="AE1240" s="35">
        <v>1.0856939999999999</v>
      </c>
      <c r="AF1240" s="35">
        <v>0.57772500000000004</v>
      </c>
    </row>
    <row r="1241" spans="1:32" ht="13.55">
      <c r="A1241" s="2" t="s">
        <v>1346</v>
      </c>
      <c r="B1241" s="35">
        <v>0.2</v>
      </c>
      <c r="C1241" s="2" t="s">
        <v>1562</v>
      </c>
      <c r="D1241" s="35">
        <v>0.99</v>
      </c>
      <c r="E1241" s="35">
        <v>0.1</v>
      </c>
      <c r="F1241" s="35">
        <v>74979</v>
      </c>
      <c r="G1241" s="35">
        <v>0.97406999999999999</v>
      </c>
      <c r="H1241" s="35">
        <v>67020</v>
      </c>
      <c r="I1241" s="35">
        <v>0.97305299999999995</v>
      </c>
      <c r="J1241" s="35">
        <v>0.89385000000000003</v>
      </c>
      <c r="K1241" s="35">
        <v>1.016E-3</v>
      </c>
      <c r="L1241" s="35">
        <v>31897</v>
      </c>
      <c r="M1241" s="35">
        <v>0.95200700000000005</v>
      </c>
      <c r="N1241" s="35">
        <v>23938</v>
      </c>
      <c r="O1241" s="35">
        <v>0.93705499999999997</v>
      </c>
      <c r="P1241" s="35">
        <v>0.75047799999999998</v>
      </c>
      <c r="Q1241" s="35">
        <v>1.4952E-2</v>
      </c>
      <c r="R1241" s="35">
        <v>43082</v>
      </c>
      <c r="S1241" s="35">
        <v>0.99107400000000001</v>
      </c>
      <c r="T1241" s="35">
        <v>43082</v>
      </c>
      <c r="U1241" s="35">
        <v>0.99427600000000005</v>
      </c>
      <c r="V1241" s="35">
        <v>1</v>
      </c>
      <c r="W1241" s="35">
        <v>-3.2000000000000002E-3</v>
      </c>
      <c r="X1241" s="35">
        <v>213455</v>
      </c>
      <c r="Y1241" s="35">
        <v>0.98792500000000005</v>
      </c>
      <c r="Z1241" s="35">
        <v>213455</v>
      </c>
      <c r="AA1241" s="35">
        <v>0.991421</v>
      </c>
      <c r="AB1241" s="35">
        <v>1</v>
      </c>
      <c r="AC1241" s="35">
        <v>-3.5000000000000001E-3</v>
      </c>
      <c r="AD1241" s="35">
        <v>1.1873899999999999</v>
      </c>
      <c r="AE1241" s="35">
        <v>0.83760000000000001</v>
      </c>
      <c r="AF1241" s="35">
        <v>0.34979100000000002</v>
      </c>
    </row>
    <row r="1242" spans="1:32" ht="13.55">
      <c r="A1242" s="2" t="s">
        <v>1346</v>
      </c>
      <c r="B1242" s="35">
        <v>0.25</v>
      </c>
      <c r="C1242" s="2" t="s">
        <v>1561</v>
      </c>
      <c r="D1242" s="35">
        <v>0.7</v>
      </c>
      <c r="E1242" s="35">
        <v>0.1</v>
      </c>
      <c r="F1242" s="35">
        <v>1025914</v>
      </c>
      <c r="G1242" s="35">
        <v>0.86288299999999996</v>
      </c>
      <c r="H1242" s="35">
        <v>888165</v>
      </c>
      <c r="I1242" s="35">
        <v>0.86676799999999998</v>
      </c>
      <c r="J1242" s="35">
        <v>0.86573</v>
      </c>
      <c r="K1242" s="35">
        <v>-3.8800000000000002E-3</v>
      </c>
      <c r="L1242" s="35">
        <v>503071</v>
      </c>
      <c r="M1242" s="35">
        <v>0.81067999999999996</v>
      </c>
      <c r="N1242" s="35">
        <v>365322</v>
      </c>
      <c r="O1242" s="35">
        <v>0.75666599999999995</v>
      </c>
      <c r="P1242" s="35">
        <v>0.72618400000000005</v>
      </c>
      <c r="Q1242" s="35">
        <v>5.4015000000000001E-2</v>
      </c>
      <c r="R1242" s="35">
        <v>522843</v>
      </c>
      <c r="S1242" s="35">
        <v>0.91987799999999997</v>
      </c>
      <c r="T1242" s="35">
        <v>522843</v>
      </c>
      <c r="U1242" s="35">
        <v>0.96486700000000003</v>
      </c>
      <c r="V1242" s="35">
        <v>1</v>
      </c>
      <c r="W1242" s="35">
        <v>-4.4990000000000002E-2</v>
      </c>
      <c r="X1242" s="35">
        <v>1907804</v>
      </c>
      <c r="Y1242" s="35">
        <v>0.93818699999999999</v>
      </c>
      <c r="Z1242" s="35">
        <v>1907804</v>
      </c>
      <c r="AA1242" s="35">
        <v>0.96887500000000004</v>
      </c>
      <c r="AB1242" s="35">
        <v>1</v>
      </c>
      <c r="AC1242" s="35">
        <v>-3.0689999999999999E-2</v>
      </c>
      <c r="AD1242" s="35">
        <v>5.915273</v>
      </c>
      <c r="AE1242" s="35">
        <v>2.8287979999999999</v>
      </c>
      <c r="AF1242" s="35">
        <v>3.0864750000000001</v>
      </c>
    </row>
    <row r="1243" spans="1:32" ht="13.55">
      <c r="A1243" s="2" t="s">
        <v>1346</v>
      </c>
      <c r="B1243" s="35">
        <v>0.25</v>
      </c>
      <c r="C1243" s="2" t="s">
        <v>1561</v>
      </c>
      <c r="D1243" s="35">
        <v>0.8</v>
      </c>
      <c r="E1243" s="35">
        <v>0.1</v>
      </c>
      <c r="F1243" s="35">
        <v>854604</v>
      </c>
      <c r="G1243" s="35">
        <v>0.89712000000000003</v>
      </c>
      <c r="H1243" s="35">
        <v>745383</v>
      </c>
      <c r="I1243" s="35">
        <v>0.89679600000000004</v>
      </c>
      <c r="J1243" s="35">
        <v>0.872197</v>
      </c>
      <c r="K1243" s="35">
        <v>3.2400000000000001E-4</v>
      </c>
      <c r="L1243" s="35">
        <v>404060</v>
      </c>
      <c r="M1243" s="35">
        <v>0.84329699999999996</v>
      </c>
      <c r="N1243" s="35">
        <v>294839</v>
      </c>
      <c r="O1243" s="35">
        <v>0.79703000000000002</v>
      </c>
      <c r="P1243" s="35">
        <v>0.72969099999999998</v>
      </c>
      <c r="Q1243" s="35">
        <v>4.6267000000000003E-2</v>
      </c>
      <c r="R1243" s="35">
        <v>450544</v>
      </c>
      <c r="S1243" s="35">
        <v>0.95158900000000002</v>
      </c>
      <c r="T1243" s="35">
        <v>450544</v>
      </c>
      <c r="U1243" s="35">
        <v>0.97680999999999996</v>
      </c>
      <c r="V1243" s="35">
        <v>1</v>
      </c>
      <c r="W1243" s="35">
        <v>-2.5219999999999999E-2</v>
      </c>
      <c r="X1243" s="35">
        <v>1698667</v>
      </c>
      <c r="Y1243" s="35">
        <v>0.95932799999999996</v>
      </c>
      <c r="Z1243" s="35">
        <v>1698667</v>
      </c>
      <c r="AA1243" s="35">
        <v>0.977101</v>
      </c>
      <c r="AB1243" s="35">
        <v>1</v>
      </c>
      <c r="AC1243" s="35">
        <v>-1.7770000000000001E-2</v>
      </c>
      <c r="AD1243" s="35">
        <v>3.9018739999999998</v>
      </c>
      <c r="AE1243" s="35">
        <v>2.1183800000000002</v>
      </c>
      <c r="AF1243" s="35">
        <v>1.7834939999999999</v>
      </c>
    </row>
    <row r="1244" spans="1:32" ht="13.55">
      <c r="A1244" s="2" t="s">
        <v>1346</v>
      </c>
      <c r="B1244" s="35">
        <v>0.25</v>
      </c>
      <c r="C1244" s="2" t="s">
        <v>1561</v>
      </c>
      <c r="D1244" s="35">
        <v>0.9</v>
      </c>
      <c r="E1244" s="35">
        <v>0.1</v>
      </c>
      <c r="F1244" s="35">
        <v>630281</v>
      </c>
      <c r="G1244" s="35">
        <v>0.93071999999999999</v>
      </c>
      <c r="H1244" s="35">
        <v>558097</v>
      </c>
      <c r="I1244" s="35">
        <v>0.92855699999999997</v>
      </c>
      <c r="J1244" s="35">
        <v>0.88547299999999995</v>
      </c>
      <c r="K1244" s="35">
        <v>2.163E-3</v>
      </c>
      <c r="L1244" s="35">
        <v>285559</v>
      </c>
      <c r="M1244" s="35">
        <v>0.88311600000000001</v>
      </c>
      <c r="N1244" s="35">
        <v>213375</v>
      </c>
      <c r="O1244" s="35">
        <v>0.84952399999999995</v>
      </c>
      <c r="P1244" s="35">
        <v>0.74721899999999997</v>
      </c>
      <c r="Q1244" s="35">
        <v>3.3591000000000003E-2</v>
      </c>
      <c r="R1244" s="35">
        <v>344722</v>
      </c>
      <c r="S1244" s="35">
        <v>0.97422299999999995</v>
      </c>
      <c r="T1244" s="35">
        <v>344722</v>
      </c>
      <c r="U1244" s="35">
        <v>0.985294</v>
      </c>
      <c r="V1244" s="35">
        <v>1</v>
      </c>
      <c r="W1244" s="35">
        <v>-1.107E-2</v>
      </c>
      <c r="X1244" s="35">
        <v>1368618</v>
      </c>
      <c r="Y1244" s="35">
        <v>0.97435799999999995</v>
      </c>
      <c r="Z1244" s="35">
        <v>1368618</v>
      </c>
      <c r="AA1244" s="35">
        <v>0.98343599999999998</v>
      </c>
      <c r="AB1244" s="35">
        <v>1</v>
      </c>
      <c r="AC1244" s="35">
        <v>-9.0799999999999995E-3</v>
      </c>
      <c r="AD1244" s="35">
        <v>2.4789650000000001</v>
      </c>
      <c r="AE1244" s="35">
        <v>1.5695730000000001</v>
      </c>
      <c r="AF1244" s="35">
        <v>0.90939300000000001</v>
      </c>
    </row>
    <row r="1245" spans="1:32" ht="13.55">
      <c r="A1245" s="2" t="s">
        <v>1346</v>
      </c>
      <c r="B1245" s="35">
        <v>0.25</v>
      </c>
      <c r="C1245" s="2" t="s">
        <v>1561</v>
      </c>
      <c r="D1245" s="35">
        <v>0.95</v>
      </c>
      <c r="E1245" s="35">
        <v>0.1</v>
      </c>
      <c r="F1245" s="35">
        <v>474543</v>
      </c>
      <c r="G1245" s="35">
        <v>0.94837099999999996</v>
      </c>
      <c r="H1245" s="35">
        <v>425906</v>
      </c>
      <c r="I1245" s="35">
        <v>0.94670600000000005</v>
      </c>
      <c r="J1245" s="35">
        <v>0.89750799999999997</v>
      </c>
      <c r="K1245" s="35">
        <v>1.665E-3</v>
      </c>
      <c r="L1245" s="35">
        <v>211239</v>
      </c>
      <c r="M1245" s="35">
        <v>0.90902400000000005</v>
      </c>
      <c r="N1245" s="35">
        <v>162602</v>
      </c>
      <c r="O1245" s="35">
        <v>0.88494300000000004</v>
      </c>
      <c r="P1245" s="35">
        <v>0.76975400000000005</v>
      </c>
      <c r="Q1245" s="35">
        <v>2.4081000000000002E-2</v>
      </c>
      <c r="R1245" s="35">
        <v>263304</v>
      </c>
      <c r="S1245" s="35">
        <v>0.98248899999999995</v>
      </c>
      <c r="T1245" s="35">
        <v>263304</v>
      </c>
      <c r="U1245" s="35">
        <v>0.98934800000000001</v>
      </c>
      <c r="V1245" s="35">
        <v>1</v>
      </c>
      <c r="W1245" s="35">
        <v>-6.8599999999999998E-3</v>
      </c>
      <c r="X1245" s="35">
        <v>1102437</v>
      </c>
      <c r="Y1245" s="35">
        <v>0.98043899999999995</v>
      </c>
      <c r="Z1245" s="35">
        <v>1102437</v>
      </c>
      <c r="AA1245" s="35">
        <v>0.98651699999999998</v>
      </c>
      <c r="AB1245" s="35">
        <v>1</v>
      </c>
      <c r="AC1245" s="35">
        <v>-6.0800000000000003E-3</v>
      </c>
      <c r="AD1245" s="35">
        <v>1.9115219999999999</v>
      </c>
      <c r="AE1245" s="35">
        <v>1.303142</v>
      </c>
      <c r="AF1245" s="35">
        <v>0.60838099999999995</v>
      </c>
    </row>
    <row r="1246" spans="1:32" ht="13.55">
      <c r="A1246" s="2" t="s">
        <v>1346</v>
      </c>
      <c r="B1246" s="35">
        <v>0.25</v>
      </c>
      <c r="C1246" s="2" t="s">
        <v>1561</v>
      </c>
      <c r="D1246" s="35">
        <v>0.99</v>
      </c>
      <c r="E1246" s="35">
        <v>0.1</v>
      </c>
      <c r="F1246" s="35">
        <v>252461</v>
      </c>
      <c r="G1246" s="35">
        <v>0.96998899999999999</v>
      </c>
      <c r="H1246" s="35">
        <v>225893</v>
      </c>
      <c r="I1246" s="35">
        <v>0.96862899999999996</v>
      </c>
      <c r="J1246" s="35">
        <v>0.894764</v>
      </c>
      <c r="K1246" s="35">
        <v>1.3600000000000001E-3</v>
      </c>
      <c r="L1246" s="35">
        <v>115543</v>
      </c>
      <c r="M1246" s="35">
        <v>0.94747800000000004</v>
      </c>
      <c r="N1246" s="35">
        <v>88975</v>
      </c>
      <c r="O1246" s="35">
        <v>0.93284800000000001</v>
      </c>
      <c r="P1246" s="35">
        <v>0.77005999999999997</v>
      </c>
      <c r="Q1246" s="35">
        <v>1.4630000000000001E-2</v>
      </c>
      <c r="R1246" s="35">
        <v>136918</v>
      </c>
      <c r="S1246" s="35">
        <v>0.98983500000000002</v>
      </c>
      <c r="T1246" s="35">
        <v>136918</v>
      </c>
      <c r="U1246" s="35">
        <v>0.99339</v>
      </c>
      <c r="V1246" s="35">
        <v>1</v>
      </c>
      <c r="W1246" s="35">
        <v>-3.5500000000000002E-3</v>
      </c>
      <c r="X1246" s="35">
        <v>661823</v>
      </c>
      <c r="Y1246" s="35">
        <v>0.98620699999999994</v>
      </c>
      <c r="Z1246" s="35">
        <v>661823</v>
      </c>
      <c r="AA1246" s="35">
        <v>0.99005500000000002</v>
      </c>
      <c r="AB1246" s="35">
        <v>1</v>
      </c>
      <c r="AC1246" s="35">
        <v>-3.8500000000000001E-3</v>
      </c>
      <c r="AD1246" s="35">
        <v>1.363691</v>
      </c>
      <c r="AE1246" s="35">
        <v>0.97880599999999995</v>
      </c>
      <c r="AF1246" s="35">
        <v>0.38488499999999998</v>
      </c>
    </row>
    <row r="1247" spans="1:32" ht="13.55">
      <c r="A1247" s="2" t="s">
        <v>1346</v>
      </c>
      <c r="B1247" s="35">
        <v>0.25</v>
      </c>
      <c r="C1247" s="2" t="s">
        <v>1562</v>
      </c>
      <c r="D1247" s="35">
        <v>0.7</v>
      </c>
      <c r="E1247" s="35">
        <v>0.1</v>
      </c>
      <c r="F1247" s="35">
        <v>405131</v>
      </c>
      <c r="G1247" s="35">
        <v>0.86868999999999996</v>
      </c>
      <c r="H1247" s="35">
        <v>352313</v>
      </c>
      <c r="I1247" s="35">
        <v>0.87448800000000004</v>
      </c>
      <c r="J1247" s="35">
        <v>0.86962700000000004</v>
      </c>
      <c r="K1247" s="35">
        <v>-5.7999999999999996E-3</v>
      </c>
      <c r="L1247" s="35">
        <v>194791</v>
      </c>
      <c r="M1247" s="35">
        <v>0.81892100000000001</v>
      </c>
      <c r="N1247" s="35">
        <v>141973</v>
      </c>
      <c r="O1247" s="35">
        <v>0.767235</v>
      </c>
      <c r="P1247" s="35">
        <v>0.72884800000000005</v>
      </c>
      <c r="Q1247" s="35">
        <v>5.1686000000000003E-2</v>
      </c>
      <c r="R1247" s="35">
        <v>210340</v>
      </c>
      <c r="S1247" s="35">
        <v>0.92049700000000001</v>
      </c>
      <c r="T1247" s="35">
        <v>210340</v>
      </c>
      <c r="U1247" s="35">
        <v>0.96559799999999996</v>
      </c>
      <c r="V1247" s="35">
        <v>1</v>
      </c>
      <c r="W1247" s="35">
        <v>-4.5100000000000001E-2</v>
      </c>
      <c r="X1247" s="35">
        <v>753266</v>
      </c>
      <c r="Y1247" s="35">
        <v>0.93820099999999995</v>
      </c>
      <c r="Z1247" s="35">
        <v>753266</v>
      </c>
      <c r="AA1247" s="35">
        <v>0.96882299999999999</v>
      </c>
      <c r="AB1247" s="35">
        <v>1</v>
      </c>
      <c r="AC1247" s="35">
        <v>-3.0620000000000001E-2</v>
      </c>
      <c r="AD1247" s="35">
        <v>5.9134909999999996</v>
      </c>
      <c r="AE1247" s="35">
        <v>2.8336000000000001</v>
      </c>
      <c r="AF1247" s="35">
        <v>3.0798909999999999</v>
      </c>
    </row>
    <row r="1248" spans="1:32" ht="13.55">
      <c r="A1248" s="2" t="s">
        <v>1346</v>
      </c>
      <c r="B1248" s="35">
        <v>0.25</v>
      </c>
      <c r="C1248" s="2" t="s">
        <v>1562</v>
      </c>
      <c r="D1248" s="35">
        <v>0.8</v>
      </c>
      <c r="E1248" s="35">
        <v>0.1</v>
      </c>
      <c r="F1248" s="35">
        <v>338519</v>
      </c>
      <c r="G1248" s="35">
        <v>0.90387200000000001</v>
      </c>
      <c r="H1248" s="35">
        <v>296577</v>
      </c>
      <c r="I1248" s="35">
        <v>0.90522999999999998</v>
      </c>
      <c r="J1248" s="35">
        <v>0.87610100000000002</v>
      </c>
      <c r="K1248" s="35">
        <v>-1.3600000000000001E-3</v>
      </c>
      <c r="L1248" s="35">
        <v>156952</v>
      </c>
      <c r="M1248" s="35">
        <v>0.85409500000000005</v>
      </c>
      <c r="N1248" s="35">
        <v>115010</v>
      </c>
      <c r="O1248" s="35">
        <v>0.81094599999999994</v>
      </c>
      <c r="P1248" s="35">
        <v>0.73277199999999998</v>
      </c>
      <c r="Q1248" s="35">
        <v>4.3149E-2</v>
      </c>
      <c r="R1248" s="35">
        <v>181567</v>
      </c>
      <c r="S1248" s="35">
        <v>0.951824</v>
      </c>
      <c r="T1248" s="35">
        <v>181567</v>
      </c>
      <c r="U1248" s="35">
        <v>0.97719599999999995</v>
      </c>
      <c r="V1248" s="35">
        <v>1</v>
      </c>
      <c r="W1248" s="35">
        <v>-2.537E-2</v>
      </c>
      <c r="X1248" s="35">
        <v>671350</v>
      </c>
      <c r="Y1248" s="35">
        <v>0.95926100000000003</v>
      </c>
      <c r="Z1248" s="35">
        <v>671350</v>
      </c>
      <c r="AA1248" s="35">
        <v>0.97695399999999999</v>
      </c>
      <c r="AB1248" s="35">
        <v>1</v>
      </c>
      <c r="AC1248" s="35">
        <v>-1.7690000000000001E-2</v>
      </c>
      <c r="AD1248" s="35">
        <v>3.9054730000000002</v>
      </c>
      <c r="AE1248" s="35">
        <v>2.1298620000000001</v>
      </c>
      <c r="AF1248" s="35">
        <v>1.7756110000000001</v>
      </c>
    </row>
    <row r="1249" spans="1:32" ht="13.55">
      <c r="A1249" s="2" t="s">
        <v>1346</v>
      </c>
      <c r="B1249" s="35">
        <v>0.25</v>
      </c>
      <c r="C1249" s="2" t="s">
        <v>1562</v>
      </c>
      <c r="D1249" s="35">
        <v>0.9</v>
      </c>
      <c r="E1249" s="35">
        <v>0.1</v>
      </c>
      <c r="F1249" s="35">
        <v>251007</v>
      </c>
      <c r="G1249" s="35">
        <v>0.93783899999999998</v>
      </c>
      <c r="H1249" s="35">
        <v>223107</v>
      </c>
      <c r="I1249" s="35">
        <v>0.936917</v>
      </c>
      <c r="J1249" s="35">
        <v>0.88884799999999997</v>
      </c>
      <c r="K1249" s="35">
        <v>9.2299999999999999E-4</v>
      </c>
      <c r="L1249" s="35">
        <v>111509</v>
      </c>
      <c r="M1249" s="35">
        <v>0.89528099999999999</v>
      </c>
      <c r="N1249" s="35">
        <v>83609</v>
      </c>
      <c r="O1249" s="35">
        <v>0.86505200000000004</v>
      </c>
      <c r="P1249" s="35">
        <v>0.74979600000000002</v>
      </c>
      <c r="Q1249" s="35">
        <v>3.0228999999999999E-2</v>
      </c>
      <c r="R1249" s="35">
        <v>139498</v>
      </c>
      <c r="S1249" s="35">
        <v>0.97488300000000006</v>
      </c>
      <c r="T1249" s="35">
        <v>139498</v>
      </c>
      <c r="U1249" s="35">
        <v>0.986012</v>
      </c>
      <c r="V1249" s="35">
        <v>1</v>
      </c>
      <c r="W1249" s="35">
        <v>-1.1129999999999999E-2</v>
      </c>
      <c r="X1249" s="35">
        <v>542153</v>
      </c>
      <c r="Y1249" s="35">
        <v>0.97433800000000004</v>
      </c>
      <c r="Z1249" s="35">
        <v>542153</v>
      </c>
      <c r="AA1249" s="35">
        <v>0.98347399999999996</v>
      </c>
      <c r="AB1249" s="35">
        <v>1</v>
      </c>
      <c r="AC1249" s="35">
        <v>-9.1400000000000006E-3</v>
      </c>
      <c r="AD1249" s="35">
        <v>2.4785409999999999</v>
      </c>
      <c r="AE1249" s="35">
        <v>1.563286</v>
      </c>
      <c r="AF1249" s="35">
        <v>0.91525500000000004</v>
      </c>
    </row>
    <row r="1250" spans="1:32" ht="13.55">
      <c r="A1250" s="2" t="s">
        <v>1346</v>
      </c>
      <c r="B1250" s="35">
        <v>0.25</v>
      </c>
      <c r="C1250" s="2" t="s">
        <v>1562</v>
      </c>
      <c r="D1250" s="35">
        <v>0.95</v>
      </c>
      <c r="E1250" s="35">
        <v>0.1</v>
      </c>
      <c r="F1250" s="35">
        <v>189677</v>
      </c>
      <c r="G1250" s="35">
        <v>0.95576300000000003</v>
      </c>
      <c r="H1250" s="35">
        <v>170868</v>
      </c>
      <c r="I1250" s="35">
        <v>0.95494299999999999</v>
      </c>
      <c r="J1250" s="35">
        <v>0.900837</v>
      </c>
      <c r="K1250" s="35">
        <v>8.1999999999999998E-4</v>
      </c>
      <c r="L1250" s="35">
        <v>82732</v>
      </c>
      <c r="M1250" s="35">
        <v>0.92208199999999996</v>
      </c>
      <c r="N1250" s="35">
        <v>63923</v>
      </c>
      <c r="O1250" s="35">
        <v>0.901416</v>
      </c>
      <c r="P1250" s="35">
        <v>0.77265099999999998</v>
      </c>
      <c r="Q1250" s="35">
        <v>2.0667000000000001E-2</v>
      </c>
      <c r="R1250" s="35">
        <v>106945</v>
      </c>
      <c r="S1250" s="35">
        <v>0.98355599999999999</v>
      </c>
      <c r="T1250" s="35">
        <v>106945</v>
      </c>
      <c r="U1250" s="35">
        <v>0.99008499999999999</v>
      </c>
      <c r="V1250" s="35">
        <v>1</v>
      </c>
      <c r="W1250" s="35">
        <v>-6.5300000000000002E-3</v>
      </c>
      <c r="X1250" s="35">
        <v>437456</v>
      </c>
      <c r="Y1250" s="35">
        <v>0.980518</v>
      </c>
      <c r="Z1250" s="35">
        <v>437456</v>
      </c>
      <c r="AA1250" s="35">
        <v>0.98646800000000001</v>
      </c>
      <c r="AB1250" s="35">
        <v>1</v>
      </c>
      <c r="AC1250" s="35">
        <v>-5.9500000000000004E-3</v>
      </c>
      <c r="AD1250" s="35">
        <v>1.896998</v>
      </c>
      <c r="AE1250" s="35">
        <v>1.301374</v>
      </c>
      <c r="AF1250" s="35">
        <v>0.59562499999999996</v>
      </c>
    </row>
    <row r="1251" spans="1:32" ht="13.55">
      <c r="A1251" s="2" t="s">
        <v>1346</v>
      </c>
      <c r="B1251" s="35">
        <v>0.25</v>
      </c>
      <c r="C1251" s="2" t="s">
        <v>1562</v>
      </c>
      <c r="D1251" s="35">
        <v>0.99</v>
      </c>
      <c r="E1251" s="35">
        <v>0.1</v>
      </c>
      <c r="F1251" s="35">
        <v>101348</v>
      </c>
      <c r="G1251" s="35">
        <v>0.97785699999999998</v>
      </c>
      <c r="H1251" s="35">
        <v>91136</v>
      </c>
      <c r="I1251" s="35">
        <v>0.97764399999999996</v>
      </c>
      <c r="J1251" s="35">
        <v>0.89923799999999998</v>
      </c>
      <c r="K1251" s="35">
        <v>2.12E-4</v>
      </c>
      <c r="L1251" s="35">
        <v>45501</v>
      </c>
      <c r="M1251" s="35">
        <v>0.96231199999999995</v>
      </c>
      <c r="N1251" s="35">
        <v>35289</v>
      </c>
      <c r="O1251" s="35">
        <v>0.95193000000000005</v>
      </c>
      <c r="P1251" s="35">
        <v>0.77556499999999995</v>
      </c>
      <c r="Q1251" s="35">
        <v>1.0382000000000001E-2</v>
      </c>
      <c r="R1251" s="35">
        <v>55847</v>
      </c>
      <c r="S1251" s="35">
        <v>0.99089799999999995</v>
      </c>
      <c r="T1251" s="35">
        <v>55847</v>
      </c>
      <c r="U1251" s="35">
        <v>0.99462099999999998</v>
      </c>
      <c r="V1251" s="35">
        <v>1</v>
      </c>
      <c r="W1251" s="35">
        <v>-3.7200000000000002E-3</v>
      </c>
      <c r="X1251" s="35">
        <v>263697</v>
      </c>
      <c r="Y1251" s="35">
        <v>0.98619199999999996</v>
      </c>
      <c r="Z1251" s="35">
        <v>263697</v>
      </c>
      <c r="AA1251" s="35">
        <v>0.99021400000000004</v>
      </c>
      <c r="AB1251" s="35">
        <v>1</v>
      </c>
      <c r="AC1251" s="35">
        <v>-4.0200000000000001E-3</v>
      </c>
      <c r="AD1251" s="35">
        <v>1.3619460000000001</v>
      </c>
      <c r="AE1251" s="35">
        <v>0.95961700000000005</v>
      </c>
      <c r="AF1251" s="35">
        <v>0.40232899999999999</v>
      </c>
    </row>
    <row r="1252" spans="1:32" ht="13.55">
      <c r="A1252" s="2" t="s">
        <v>1346</v>
      </c>
      <c r="B1252" s="35">
        <v>0.3</v>
      </c>
      <c r="C1252" s="2" t="s">
        <v>1561</v>
      </c>
      <c r="D1252" s="35">
        <v>0.7</v>
      </c>
      <c r="E1252" s="35">
        <v>0.1</v>
      </c>
      <c r="F1252" s="35">
        <v>1109475</v>
      </c>
      <c r="G1252" s="35">
        <v>0.87928200000000001</v>
      </c>
      <c r="H1252" s="35">
        <v>978631</v>
      </c>
      <c r="I1252" s="35">
        <v>0.88502400000000003</v>
      </c>
      <c r="J1252" s="35">
        <v>0.88206700000000005</v>
      </c>
      <c r="K1252" s="35">
        <v>-5.7400000000000003E-3</v>
      </c>
      <c r="L1252" s="35">
        <v>558236</v>
      </c>
      <c r="M1252" s="35">
        <v>0.83879800000000004</v>
      </c>
      <c r="N1252" s="35">
        <v>427392</v>
      </c>
      <c r="O1252" s="35">
        <v>0.79934899999999998</v>
      </c>
      <c r="P1252" s="35">
        <v>0.76561199999999996</v>
      </c>
      <c r="Q1252" s="35">
        <v>3.9448999999999998E-2</v>
      </c>
      <c r="R1252" s="35">
        <v>551239</v>
      </c>
      <c r="S1252" s="35">
        <v>0.92446600000000001</v>
      </c>
      <c r="T1252" s="35">
        <v>551239</v>
      </c>
      <c r="U1252" s="35">
        <v>0.96523499999999995</v>
      </c>
      <c r="V1252" s="35">
        <v>1</v>
      </c>
      <c r="W1252" s="35">
        <v>-4.0770000000000001E-2</v>
      </c>
      <c r="X1252" s="35">
        <v>1974779</v>
      </c>
      <c r="Y1252" s="35">
        <v>0.93922700000000003</v>
      </c>
      <c r="Z1252" s="35">
        <v>1974779</v>
      </c>
      <c r="AA1252" s="35">
        <v>0.96760199999999996</v>
      </c>
      <c r="AB1252" s="35">
        <v>1</v>
      </c>
      <c r="AC1252" s="35">
        <v>-2.8369999999999999E-2</v>
      </c>
      <c r="AD1252" s="35">
        <v>5.8551760000000002</v>
      </c>
      <c r="AE1252" s="35">
        <v>3.004067</v>
      </c>
      <c r="AF1252" s="35">
        <v>2.8511090000000001</v>
      </c>
    </row>
    <row r="1253" spans="1:32" ht="13.55">
      <c r="A1253" s="2" t="s">
        <v>1346</v>
      </c>
      <c r="B1253" s="35">
        <v>0.3</v>
      </c>
      <c r="C1253" s="2" t="s">
        <v>1561</v>
      </c>
      <c r="D1253" s="35">
        <v>0.8</v>
      </c>
      <c r="E1253" s="35">
        <v>0.1</v>
      </c>
      <c r="F1253" s="35">
        <v>949099</v>
      </c>
      <c r="G1253" s="35">
        <v>0.91031200000000001</v>
      </c>
      <c r="H1253" s="35">
        <v>839540</v>
      </c>
      <c r="I1253" s="35">
        <v>0.911798</v>
      </c>
      <c r="J1253" s="35">
        <v>0.88456500000000005</v>
      </c>
      <c r="K1253" s="35">
        <v>-1.49E-3</v>
      </c>
      <c r="L1253" s="35">
        <v>464788</v>
      </c>
      <c r="M1253" s="35">
        <v>0.86980999999999997</v>
      </c>
      <c r="N1253" s="35">
        <v>355229</v>
      </c>
      <c r="O1253" s="35">
        <v>0.83623199999999998</v>
      </c>
      <c r="P1253" s="35">
        <v>0.76428200000000002</v>
      </c>
      <c r="Q1253" s="35">
        <v>3.3577000000000003E-2</v>
      </c>
      <c r="R1253" s="35">
        <v>484311</v>
      </c>
      <c r="S1253" s="35">
        <v>0.95289500000000005</v>
      </c>
      <c r="T1253" s="35">
        <v>484311</v>
      </c>
      <c r="U1253" s="35">
        <v>0.976522</v>
      </c>
      <c r="V1253" s="35">
        <v>1</v>
      </c>
      <c r="W1253" s="35">
        <v>-2.3630000000000002E-2</v>
      </c>
      <c r="X1253" s="35">
        <v>1787451</v>
      </c>
      <c r="Y1253" s="35">
        <v>0.95871499999999998</v>
      </c>
      <c r="Z1253" s="35">
        <v>1787451</v>
      </c>
      <c r="AA1253" s="35">
        <v>0.97558599999999995</v>
      </c>
      <c r="AB1253" s="35">
        <v>1</v>
      </c>
      <c r="AC1253" s="35">
        <v>-1.687E-2</v>
      </c>
      <c r="AD1253" s="35">
        <v>3.9909180000000002</v>
      </c>
      <c r="AE1253" s="35">
        <v>2.2989220000000001</v>
      </c>
      <c r="AF1253" s="35">
        <v>1.691997</v>
      </c>
    </row>
    <row r="1254" spans="1:32" ht="13.55">
      <c r="A1254" s="2" t="s">
        <v>1346</v>
      </c>
      <c r="B1254" s="35">
        <v>0.3</v>
      </c>
      <c r="C1254" s="2" t="s">
        <v>1561</v>
      </c>
      <c r="D1254" s="35">
        <v>0.9</v>
      </c>
      <c r="E1254" s="35">
        <v>0.1</v>
      </c>
      <c r="F1254" s="35">
        <v>729023</v>
      </c>
      <c r="G1254" s="35">
        <v>0.93995099999999998</v>
      </c>
      <c r="H1254" s="35">
        <v>652419</v>
      </c>
      <c r="I1254" s="35">
        <v>0.939307</v>
      </c>
      <c r="J1254" s="35">
        <v>0.894922</v>
      </c>
      <c r="K1254" s="35">
        <v>6.4400000000000004E-4</v>
      </c>
      <c r="L1254" s="35">
        <v>345362</v>
      </c>
      <c r="M1254" s="35">
        <v>0.90463099999999996</v>
      </c>
      <c r="N1254" s="35">
        <v>268758</v>
      </c>
      <c r="O1254" s="35">
        <v>0.88069200000000003</v>
      </c>
      <c r="P1254" s="35">
        <v>0.77819199999999999</v>
      </c>
      <c r="Q1254" s="35">
        <v>2.3939999999999999E-2</v>
      </c>
      <c r="R1254" s="35">
        <v>383661</v>
      </c>
      <c r="S1254" s="35">
        <v>0.97418899999999997</v>
      </c>
      <c r="T1254" s="35">
        <v>383661</v>
      </c>
      <c r="U1254" s="35">
        <v>0.98524199999999995</v>
      </c>
      <c r="V1254" s="35">
        <v>1</v>
      </c>
      <c r="W1254" s="35">
        <v>-1.1050000000000001E-2</v>
      </c>
      <c r="X1254" s="35">
        <v>1486188</v>
      </c>
      <c r="Y1254" s="35">
        <v>0.97313499999999997</v>
      </c>
      <c r="Z1254" s="35">
        <v>1486188</v>
      </c>
      <c r="AA1254" s="35">
        <v>0.98203399999999996</v>
      </c>
      <c r="AB1254" s="35">
        <v>1</v>
      </c>
      <c r="AC1254" s="35">
        <v>-8.8999999999999999E-3</v>
      </c>
      <c r="AD1254" s="35">
        <v>2.6174629999999999</v>
      </c>
      <c r="AE1254" s="35">
        <v>1.7263820000000001</v>
      </c>
      <c r="AF1254" s="35">
        <v>0.89108200000000004</v>
      </c>
    </row>
    <row r="1255" spans="1:32" ht="13.55">
      <c r="A1255" s="2" t="s">
        <v>1346</v>
      </c>
      <c r="B1255" s="35">
        <v>0.3</v>
      </c>
      <c r="C1255" s="2" t="s">
        <v>1561</v>
      </c>
      <c r="D1255" s="35">
        <v>0.95</v>
      </c>
      <c r="E1255" s="35">
        <v>0.1</v>
      </c>
      <c r="F1255" s="35">
        <v>570284</v>
      </c>
      <c r="G1255" s="35">
        <v>0.955322</v>
      </c>
      <c r="H1255" s="35">
        <v>516122</v>
      </c>
      <c r="I1255" s="35">
        <v>0.95441900000000002</v>
      </c>
      <c r="J1255" s="35">
        <v>0.905026</v>
      </c>
      <c r="K1255" s="35">
        <v>9.0300000000000005E-4</v>
      </c>
      <c r="L1255" s="35">
        <v>266261</v>
      </c>
      <c r="M1255" s="35">
        <v>0.92591900000000005</v>
      </c>
      <c r="N1255" s="35">
        <v>212099</v>
      </c>
      <c r="O1255" s="35">
        <v>0.90872799999999998</v>
      </c>
      <c r="P1255" s="35">
        <v>0.79658300000000004</v>
      </c>
      <c r="Q1255" s="35">
        <v>1.7191000000000001E-2</v>
      </c>
      <c r="R1255" s="35">
        <v>304023</v>
      </c>
      <c r="S1255" s="35">
        <v>0.98265000000000002</v>
      </c>
      <c r="T1255" s="35">
        <v>304023</v>
      </c>
      <c r="U1255" s="35">
        <v>0.98911400000000005</v>
      </c>
      <c r="V1255" s="35">
        <v>1</v>
      </c>
      <c r="W1255" s="35">
        <v>-6.4599999999999996E-3</v>
      </c>
      <c r="X1255" s="35">
        <v>1234537</v>
      </c>
      <c r="Y1255" s="35">
        <v>0.97917299999999996</v>
      </c>
      <c r="Z1255" s="35">
        <v>1234537</v>
      </c>
      <c r="AA1255" s="35">
        <v>0.98507800000000001</v>
      </c>
      <c r="AB1255" s="35">
        <v>1</v>
      </c>
      <c r="AC1255" s="35">
        <v>-5.8999999999999999E-3</v>
      </c>
      <c r="AD1255" s="35">
        <v>2.0418639999999999</v>
      </c>
      <c r="AE1255" s="35">
        <v>1.450931</v>
      </c>
      <c r="AF1255" s="35">
        <v>0.59093300000000004</v>
      </c>
    </row>
    <row r="1256" spans="1:32" ht="13.55">
      <c r="A1256" s="2" t="s">
        <v>1346</v>
      </c>
      <c r="B1256" s="35">
        <v>0.3</v>
      </c>
      <c r="C1256" s="2" t="s">
        <v>1561</v>
      </c>
      <c r="D1256" s="35">
        <v>0.99</v>
      </c>
      <c r="E1256" s="35">
        <v>0.1</v>
      </c>
      <c r="F1256" s="35">
        <v>329151</v>
      </c>
      <c r="G1256" s="35">
        <v>0.97326699999999999</v>
      </c>
      <c r="H1256" s="35">
        <v>297323</v>
      </c>
      <c r="I1256" s="35">
        <v>0.97231699999999999</v>
      </c>
      <c r="J1256" s="35">
        <v>0.90330299999999997</v>
      </c>
      <c r="K1256" s="35">
        <v>9.4899999999999997E-4</v>
      </c>
      <c r="L1256" s="35">
        <v>157106</v>
      </c>
      <c r="M1256" s="35">
        <v>0.95552800000000004</v>
      </c>
      <c r="N1256" s="35">
        <v>125278</v>
      </c>
      <c r="O1256" s="35">
        <v>0.94485300000000005</v>
      </c>
      <c r="P1256" s="35">
        <v>0.79741099999999998</v>
      </c>
      <c r="Q1256" s="35">
        <v>1.0675E-2</v>
      </c>
      <c r="R1256" s="35">
        <v>172045</v>
      </c>
      <c r="S1256" s="35">
        <v>0.99004999999999999</v>
      </c>
      <c r="T1256" s="35">
        <v>172045</v>
      </c>
      <c r="U1256" s="35">
        <v>0.99334299999999998</v>
      </c>
      <c r="V1256" s="35">
        <v>1</v>
      </c>
      <c r="W1256" s="35">
        <v>-3.29E-3</v>
      </c>
      <c r="X1256" s="35">
        <v>795506</v>
      </c>
      <c r="Y1256" s="35">
        <v>0.985205</v>
      </c>
      <c r="Z1256" s="35">
        <v>795506</v>
      </c>
      <c r="AA1256" s="35">
        <v>0.98903399999999997</v>
      </c>
      <c r="AB1256" s="35">
        <v>1</v>
      </c>
      <c r="AC1256" s="35">
        <v>-3.8300000000000001E-3</v>
      </c>
      <c r="AD1256" s="35">
        <v>1.466656</v>
      </c>
      <c r="AE1256" s="35">
        <v>1.0836570000000001</v>
      </c>
      <c r="AF1256" s="35">
        <v>0.38299800000000001</v>
      </c>
    </row>
    <row r="1257" spans="1:32" ht="13.55">
      <c r="A1257" s="2" t="s">
        <v>1346</v>
      </c>
      <c r="B1257" s="35">
        <v>0.3</v>
      </c>
      <c r="C1257" s="2" t="s">
        <v>1562</v>
      </c>
      <c r="D1257" s="35">
        <v>0.7</v>
      </c>
      <c r="E1257" s="35">
        <v>0.1</v>
      </c>
      <c r="F1257" s="35">
        <v>437747</v>
      </c>
      <c r="G1257" s="35">
        <v>0.88536800000000004</v>
      </c>
      <c r="H1257" s="35">
        <v>387252</v>
      </c>
      <c r="I1257" s="35">
        <v>0.89253499999999997</v>
      </c>
      <c r="J1257" s="35">
        <v>0.88464799999999999</v>
      </c>
      <c r="K1257" s="35">
        <v>-7.1700000000000002E-3</v>
      </c>
      <c r="L1257" s="35">
        <v>215999</v>
      </c>
      <c r="M1257" s="35">
        <v>0.84810300000000005</v>
      </c>
      <c r="N1257" s="35">
        <v>165504</v>
      </c>
      <c r="O1257" s="35">
        <v>0.81053900000000001</v>
      </c>
      <c r="P1257" s="35">
        <v>0.76622599999999996</v>
      </c>
      <c r="Q1257" s="35">
        <v>3.7562999999999999E-2</v>
      </c>
      <c r="R1257" s="35">
        <v>221748</v>
      </c>
      <c r="S1257" s="35">
        <v>0.924956</v>
      </c>
      <c r="T1257" s="35">
        <v>221748</v>
      </c>
      <c r="U1257" s="35">
        <v>0.96542700000000004</v>
      </c>
      <c r="V1257" s="35">
        <v>1</v>
      </c>
      <c r="W1257" s="35">
        <v>-4.0469999999999999E-2</v>
      </c>
      <c r="X1257" s="35">
        <v>779475</v>
      </c>
      <c r="Y1257" s="35">
        <v>0.93887900000000002</v>
      </c>
      <c r="Z1257" s="35">
        <v>779475</v>
      </c>
      <c r="AA1257" s="35">
        <v>0.96720499999999998</v>
      </c>
      <c r="AB1257" s="35">
        <v>1</v>
      </c>
      <c r="AC1257" s="35">
        <v>-2.8330000000000001E-2</v>
      </c>
      <c r="AD1257" s="35">
        <v>5.8783539999999999</v>
      </c>
      <c r="AE1257" s="35">
        <v>3.0314380000000001</v>
      </c>
      <c r="AF1257" s="35">
        <v>2.8469159999999998</v>
      </c>
    </row>
    <row r="1258" spans="1:32" ht="13.55">
      <c r="A1258" s="2" t="s">
        <v>1346</v>
      </c>
      <c r="B1258" s="35">
        <v>0.3</v>
      </c>
      <c r="C1258" s="2" t="s">
        <v>1562</v>
      </c>
      <c r="D1258" s="35">
        <v>0.8</v>
      </c>
      <c r="E1258" s="35">
        <v>0.1</v>
      </c>
      <c r="F1258" s="35">
        <v>375023</v>
      </c>
      <c r="G1258" s="35">
        <v>0.91653399999999996</v>
      </c>
      <c r="H1258" s="35">
        <v>333252</v>
      </c>
      <c r="I1258" s="35">
        <v>0.91944000000000004</v>
      </c>
      <c r="J1258" s="35">
        <v>0.88861699999999999</v>
      </c>
      <c r="K1258" s="35">
        <v>-2.9099999999999998E-3</v>
      </c>
      <c r="L1258" s="35">
        <v>179904</v>
      </c>
      <c r="M1258" s="35">
        <v>0.87976100000000002</v>
      </c>
      <c r="N1258" s="35">
        <v>138133</v>
      </c>
      <c r="O1258" s="35">
        <v>0.84889499999999996</v>
      </c>
      <c r="P1258" s="35">
        <v>0.76781500000000003</v>
      </c>
      <c r="Q1258" s="35">
        <v>3.0866000000000001E-2</v>
      </c>
      <c r="R1258" s="35">
        <v>195119</v>
      </c>
      <c r="S1258" s="35">
        <v>0.95327399999999995</v>
      </c>
      <c r="T1258" s="35">
        <v>195119</v>
      </c>
      <c r="U1258" s="35">
        <v>0.97691399999999995</v>
      </c>
      <c r="V1258" s="35">
        <v>1</v>
      </c>
      <c r="W1258" s="35">
        <v>-2.3640000000000001E-2</v>
      </c>
      <c r="X1258" s="35">
        <v>706119</v>
      </c>
      <c r="Y1258" s="35">
        <v>0.95831999999999995</v>
      </c>
      <c r="Z1258" s="35">
        <v>706119</v>
      </c>
      <c r="AA1258" s="35">
        <v>0.97544500000000001</v>
      </c>
      <c r="AB1258" s="35">
        <v>1</v>
      </c>
      <c r="AC1258" s="35">
        <v>-1.7129999999999999E-2</v>
      </c>
      <c r="AD1258" s="35">
        <v>4.0213179999999999</v>
      </c>
      <c r="AE1258" s="35">
        <v>2.3035049999999999</v>
      </c>
      <c r="AF1258" s="35">
        <v>1.717813</v>
      </c>
    </row>
    <row r="1259" spans="1:32" ht="13.55">
      <c r="A1259" s="2" t="s">
        <v>1346</v>
      </c>
      <c r="B1259" s="35">
        <v>0.3</v>
      </c>
      <c r="C1259" s="2" t="s">
        <v>1562</v>
      </c>
      <c r="D1259" s="35">
        <v>0.9</v>
      </c>
      <c r="E1259" s="35">
        <v>0.1</v>
      </c>
      <c r="F1259" s="35">
        <v>289318</v>
      </c>
      <c r="G1259" s="35">
        <v>0.94681400000000004</v>
      </c>
      <c r="H1259" s="35">
        <v>259943</v>
      </c>
      <c r="I1259" s="35">
        <v>0.94725899999999996</v>
      </c>
      <c r="J1259" s="35">
        <v>0.89846800000000004</v>
      </c>
      <c r="K1259" s="35">
        <v>-4.4000000000000002E-4</v>
      </c>
      <c r="L1259" s="35">
        <v>134378</v>
      </c>
      <c r="M1259" s="35">
        <v>0.91641799999999995</v>
      </c>
      <c r="N1259" s="35">
        <v>105003</v>
      </c>
      <c r="O1259" s="35">
        <v>0.89547900000000002</v>
      </c>
      <c r="P1259" s="35">
        <v>0.78139999999999998</v>
      </c>
      <c r="Q1259" s="35">
        <v>2.0938999999999999E-2</v>
      </c>
      <c r="R1259" s="35">
        <v>154940</v>
      </c>
      <c r="S1259" s="35">
        <v>0.974858</v>
      </c>
      <c r="T1259" s="35">
        <v>154940</v>
      </c>
      <c r="U1259" s="35">
        <v>0.98589300000000002</v>
      </c>
      <c r="V1259" s="35">
        <v>1</v>
      </c>
      <c r="W1259" s="35">
        <v>-1.1039999999999999E-2</v>
      </c>
      <c r="X1259" s="35">
        <v>587696</v>
      </c>
      <c r="Y1259" s="35">
        <v>0.97308600000000001</v>
      </c>
      <c r="Z1259" s="35">
        <v>587696</v>
      </c>
      <c r="AA1259" s="35">
        <v>0.98191700000000004</v>
      </c>
      <c r="AB1259" s="35">
        <v>1</v>
      </c>
      <c r="AC1259" s="35">
        <v>-8.8299999999999993E-3</v>
      </c>
      <c r="AD1259" s="35">
        <v>2.6158199999999998</v>
      </c>
      <c r="AE1259" s="35">
        <v>1.731293</v>
      </c>
      <c r="AF1259" s="35">
        <v>0.88452600000000003</v>
      </c>
    </row>
    <row r="1260" spans="1:32" ht="13.55">
      <c r="A1260" s="2" t="s">
        <v>1346</v>
      </c>
      <c r="B1260" s="35">
        <v>0.3</v>
      </c>
      <c r="C1260" s="2" t="s">
        <v>1562</v>
      </c>
      <c r="D1260" s="35">
        <v>0.95</v>
      </c>
      <c r="E1260" s="35">
        <v>0.1</v>
      </c>
      <c r="F1260" s="35">
        <v>227280</v>
      </c>
      <c r="G1260" s="35">
        <v>0.96300600000000003</v>
      </c>
      <c r="H1260" s="35">
        <v>206054</v>
      </c>
      <c r="I1260" s="35">
        <v>0.96273900000000001</v>
      </c>
      <c r="J1260" s="35">
        <v>0.906609</v>
      </c>
      <c r="K1260" s="35">
        <v>2.6699999999999998E-4</v>
      </c>
      <c r="L1260" s="35">
        <v>104063</v>
      </c>
      <c r="M1260" s="35">
        <v>0.93976499999999996</v>
      </c>
      <c r="N1260" s="35">
        <v>82837</v>
      </c>
      <c r="O1260" s="35">
        <v>0.925481</v>
      </c>
      <c r="P1260" s="35">
        <v>0.79602700000000004</v>
      </c>
      <c r="Q1260" s="35">
        <v>1.4284E-2</v>
      </c>
      <c r="R1260" s="35">
        <v>123217</v>
      </c>
      <c r="S1260" s="35">
        <v>0.98354900000000001</v>
      </c>
      <c r="T1260" s="35">
        <v>123217</v>
      </c>
      <c r="U1260" s="35">
        <v>0.98951999999999996</v>
      </c>
      <c r="V1260" s="35">
        <v>1</v>
      </c>
      <c r="W1260" s="35">
        <v>-5.9699999999999996E-3</v>
      </c>
      <c r="X1260" s="35">
        <v>488930</v>
      </c>
      <c r="Y1260" s="35">
        <v>0.97911499999999996</v>
      </c>
      <c r="Z1260" s="35">
        <v>488930</v>
      </c>
      <c r="AA1260" s="35">
        <v>0.98485199999999995</v>
      </c>
      <c r="AB1260" s="35">
        <v>1</v>
      </c>
      <c r="AC1260" s="35">
        <v>-5.7400000000000003E-3</v>
      </c>
      <c r="AD1260" s="35">
        <v>2.0443410000000002</v>
      </c>
      <c r="AE1260" s="35">
        <v>1.470099</v>
      </c>
      <c r="AF1260" s="35">
        <v>0.57424200000000003</v>
      </c>
    </row>
    <row r="1261" spans="1:32" ht="13.55">
      <c r="A1261" s="2" t="s">
        <v>1346</v>
      </c>
      <c r="B1261" s="35">
        <v>0.3</v>
      </c>
      <c r="C1261" s="2" t="s">
        <v>1562</v>
      </c>
      <c r="D1261" s="35">
        <v>0.99</v>
      </c>
      <c r="E1261" s="35">
        <v>0.1</v>
      </c>
      <c r="F1261" s="35">
        <v>131696</v>
      </c>
      <c r="G1261" s="35">
        <v>0.98035499999999998</v>
      </c>
      <c r="H1261" s="35">
        <v>119273</v>
      </c>
      <c r="I1261" s="35">
        <v>0.980348</v>
      </c>
      <c r="J1261" s="35">
        <v>0.90566899999999995</v>
      </c>
      <c r="K1261" s="40">
        <v>7.5700000000000004E-6</v>
      </c>
      <c r="L1261" s="35">
        <v>61541</v>
      </c>
      <c r="M1261" s="35">
        <v>0.969333</v>
      </c>
      <c r="N1261" s="35">
        <v>49118</v>
      </c>
      <c r="O1261" s="35">
        <v>0.96187199999999995</v>
      </c>
      <c r="P1261" s="35">
        <v>0.79813500000000004</v>
      </c>
      <c r="Q1261" s="35">
        <v>7.4609999999999998E-3</v>
      </c>
      <c r="R1261" s="35">
        <v>70155</v>
      </c>
      <c r="S1261" s="35">
        <v>0.990232</v>
      </c>
      <c r="T1261" s="35">
        <v>70155</v>
      </c>
      <c r="U1261" s="35">
        <v>0.99371100000000001</v>
      </c>
      <c r="V1261" s="35">
        <v>1</v>
      </c>
      <c r="W1261" s="35">
        <v>-3.48E-3</v>
      </c>
      <c r="X1261" s="35">
        <v>316178</v>
      </c>
      <c r="Y1261" s="35">
        <v>0.98492000000000002</v>
      </c>
      <c r="Z1261" s="35">
        <v>316178</v>
      </c>
      <c r="AA1261" s="35">
        <v>0.98889099999999996</v>
      </c>
      <c r="AB1261" s="35">
        <v>1</v>
      </c>
      <c r="AC1261" s="35">
        <v>-3.9699999999999996E-3</v>
      </c>
      <c r="AD1261" s="35">
        <v>1.492361</v>
      </c>
      <c r="AE1261" s="35">
        <v>1.0951610000000001</v>
      </c>
      <c r="AF1261" s="35">
        <v>0.3972</v>
      </c>
    </row>
    <row r="1262" spans="1:32" ht="13.55">
      <c r="A1262" s="2" t="s">
        <v>1346</v>
      </c>
      <c r="B1262" s="35">
        <v>0.4</v>
      </c>
      <c r="C1262" s="2" t="s">
        <v>1561</v>
      </c>
      <c r="D1262" s="35">
        <v>0.7</v>
      </c>
      <c r="E1262" s="35">
        <v>0.1</v>
      </c>
      <c r="F1262" s="35">
        <v>1216749</v>
      </c>
      <c r="G1262" s="35">
        <v>0.89960200000000001</v>
      </c>
      <c r="H1262" s="35">
        <v>1100884</v>
      </c>
      <c r="I1262" s="35">
        <v>0.90655300000000005</v>
      </c>
      <c r="J1262" s="35">
        <v>0.904775</v>
      </c>
      <c r="K1262" s="35">
        <v>-6.9499999999999996E-3</v>
      </c>
      <c r="L1262" s="35">
        <v>627453</v>
      </c>
      <c r="M1262" s="35">
        <v>0.87099000000000004</v>
      </c>
      <c r="N1262" s="35">
        <v>511588</v>
      </c>
      <c r="O1262" s="35">
        <v>0.84626299999999999</v>
      </c>
      <c r="P1262" s="35">
        <v>0.81534099999999998</v>
      </c>
      <c r="Q1262" s="35">
        <v>2.4726000000000001E-2</v>
      </c>
      <c r="R1262" s="35">
        <v>589296</v>
      </c>
      <c r="S1262" s="35">
        <v>0.93220899999999995</v>
      </c>
      <c r="T1262" s="35">
        <v>589296</v>
      </c>
      <c r="U1262" s="35">
        <v>0.96631900000000004</v>
      </c>
      <c r="V1262" s="35">
        <v>1</v>
      </c>
      <c r="W1262" s="35">
        <v>-3.4110000000000001E-2</v>
      </c>
      <c r="X1262" s="35">
        <v>2062842</v>
      </c>
      <c r="Y1262" s="35">
        <v>0.94160900000000003</v>
      </c>
      <c r="Z1262" s="35">
        <v>2062842</v>
      </c>
      <c r="AA1262" s="35">
        <v>0.96576700000000004</v>
      </c>
      <c r="AB1262" s="35">
        <v>1</v>
      </c>
      <c r="AC1262" s="35">
        <v>-2.4160000000000001E-2</v>
      </c>
      <c r="AD1262" s="35">
        <v>5.6651009999999999</v>
      </c>
      <c r="AE1262" s="35">
        <v>3.2402690000000001</v>
      </c>
      <c r="AF1262" s="35">
        <v>2.4248319999999999</v>
      </c>
    </row>
    <row r="1263" spans="1:32" ht="13.55">
      <c r="A1263" s="2" t="s">
        <v>1346</v>
      </c>
      <c r="B1263" s="35">
        <v>0.4</v>
      </c>
      <c r="C1263" s="2" t="s">
        <v>1561</v>
      </c>
      <c r="D1263" s="35">
        <v>0.8</v>
      </c>
      <c r="E1263" s="35">
        <v>0.1</v>
      </c>
      <c r="F1263" s="35">
        <v>1077757</v>
      </c>
      <c r="G1263" s="35">
        <v>0.92552999999999996</v>
      </c>
      <c r="H1263" s="35">
        <v>976031</v>
      </c>
      <c r="I1263" s="35">
        <v>0.92863300000000004</v>
      </c>
      <c r="J1263" s="35">
        <v>0.905613</v>
      </c>
      <c r="K1263" s="35">
        <v>-3.0999999999999999E-3</v>
      </c>
      <c r="L1263" s="35">
        <v>545117</v>
      </c>
      <c r="M1263" s="35">
        <v>0.89746000000000004</v>
      </c>
      <c r="N1263" s="35">
        <v>443391</v>
      </c>
      <c r="O1263" s="35">
        <v>0.87683199999999994</v>
      </c>
      <c r="P1263" s="35">
        <v>0.81338699999999997</v>
      </c>
      <c r="Q1263" s="35">
        <v>2.0628000000000001E-2</v>
      </c>
      <c r="R1263" s="35">
        <v>532640</v>
      </c>
      <c r="S1263" s="35">
        <v>0.95613499999999996</v>
      </c>
      <c r="T1263" s="35">
        <v>532640</v>
      </c>
      <c r="U1263" s="35">
        <v>0.97666299999999995</v>
      </c>
      <c r="V1263" s="35">
        <v>1</v>
      </c>
      <c r="W1263" s="35">
        <v>-2.053E-2</v>
      </c>
      <c r="X1263" s="35">
        <v>1908203</v>
      </c>
      <c r="Y1263" s="35">
        <v>0.95813599999999999</v>
      </c>
      <c r="Z1263" s="35">
        <v>1908203</v>
      </c>
      <c r="AA1263" s="35">
        <v>0.97333999999999998</v>
      </c>
      <c r="AB1263" s="35">
        <v>1</v>
      </c>
      <c r="AC1263" s="35">
        <v>-1.52E-2</v>
      </c>
      <c r="AD1263" s="35">
        <v>4.0763230000000004</v>
      </c>
      <c r="AE1263" s="35">
        <v>2.552416</v>
      </c>
      <c r="AF1263" s="35">
        <v>1.5239069999999999</v>
      </c>
    </row>
    <row r="1264" spans="1:32" ht="13.55">
      <c r="A1264" s="2" t="s">
        <v>1346</v>
      </c>
      <c r="B1264" s="35">
        <v>0.4</v>
      </c>
      <c r="C1264" s="2" t="s">
        <v>1561</v>
      </c>
      <c r="D1264" s="35">
        <v>0.9</v>
      </c>
      <c r="E1264" s="35">
        <v>0.1</v>
      </c>
      <c r="F1264" s="35">
        <v>874478</v>
      </c>
      <c r="G1264" s="35">
        <v>0.94997500000000001</v>
      </c>
      <c r="H1264" s="35">
        <v>796026</v>
      </c>
      <c r="I1264" s="35">
        <v>0.95046699999999995</v>
      </c>
      <c r="J1264" s="35">
        <v>0.91028699999999996</v>
      </c>
      <c r="K1264" s="35">
        <v>-4.8999999999999998E-4</v>
      </c>
      <c r="L1264" s="35">
        <v>432970</v>
      </c>
      <c r="M1264" s="35">
        <v>0.925987</v>
      </c>
      <c r="N1264" s="35">
        <v>354518</v>
      </c>
      <c r="O1264" s="35">
        <v>0.91106500000000001</v>
      </c>
      <c r="P1264" s="35">
        <v>0.81880500000000001</v>
      </c>
      <c r="Q1264" s="35">
        <v>1.4922E-2</v>
      </c>
      <c r="R1264" s="35">
        <v>441508</v>
      </c>
      <c r="S1264" s="35">
        <v>0.97473900000000002</v>
      </c>
      <c r="T1264" s="35">
        <v>441508</v>
      </c>
      <c r="U1264" s="35">
        <v>0.98466299999999995</v>
      </c>
      <c r="V1264" s="35">
        <v>1</v>
      </c>
      <c r="W1264" s="35">
        <v>-9.92E-3</v>
      </c>
      <c r="X1264" s="35">
        <v>1650190</v>
      </c>
      <c r="Y1264" s="35">
        <v>0.97132300000000005</v>
      </c>
      <c r="Z1264" s="35">
        <v>1650190</v>
      </c>
      <c r="AA1264" s="35">
        <v>0.97961200000000004</v>
      </c>
      <c r="AB1264" s="35">
        <v>1</v>
      </c>
      <c r="AC1264" s="35">
        <v>-8.2900000000000005E-3</v>
      </c>
      <c r="AD1264" s="35">
        <v>2.8087970000000002</v>
      </c>
      <c r="AE1264" s="35">
        <v>1.9788490000000001</v>
      </c>
      <c r="AF1264" s="35">
        <v>0.82994800000000002</v>
      </c>
    </row>
    <row r="1265" spans="1:32" ht="13.55">
      <c r="A1265" s="2" t="s">
        <v>1346</v>
      </c>
      <c r="B1265" s="35">
        <v>0.4</v>
      </c>
      <c r="C1265" s="2" t="s">
        <v>1561</v>
      </c>
      <c r="D1265" s="35">
        <v>0.95</v>
      </c>
      <c r="E1265" s="35">
        <v>0.1</v>
      </c>
      <c r="F1265" s="35">
        <v>717340</v>
      </c>
      <c r="G1265" s="35">
        <v>0.96249300000000004</v>
      </c>
      <c r="H1265" s="35">
        <v>657540</v>
      </c>
      <c r="I1265" s="35">
        <v>0.96230499999999997</v>
      </c>
      <c r="J1265" s="35">
        <v>0.91663600000000001</v>
      </c>
      <c r="K1265" s="35">
        <v>1.8799999999999999E-4</v>
      </c>
      <c r="L1265" s="35">
        <v>351641</v>
      </c>
      <c r="M1265" s="35">
        <v>0.94251200000000002</v>
      </c>
      <c r="N1265" s="35">
        <v>291841</v>
      </c>
      <c r="O1265" s="35">
        <v>0.93153900000000001</v>
      </c>
      <c r="P1265" s="35">
        <v>0.82994000000000001</v>
      </c>
      <c r="Q1265" s="35">
        <v>1.0973E-2</v>
      </c>
      <c r="R1265" s="35">
        <v>365699</v>
      </c>
      <c r="S1265" s="35">
        <v>0.98251999999999995</v>
      </c>
      <c r="T1265" s="35">
        <v>365699</v>
      </c>
      <c r="U1265" s="35">
        <v>0.98835399999999995</v>
      </c>
      <c r="V1265" s="35">
        <v>1</v>
      </c>
      <c r="W1265" s="35">
        <v>-5.8300000000000001E-3</v>
      </c>
      <c r="X1265" s="35">
        <v>1424610</v>
      </c>
      <c r="Y1265" s="35">
        <v>0.97708600000000001</v>
      </c>
      <c r="Z1265" s="35">
        <v>1424610</v>
      </c>
      <c r="AA1265" s="35">
        <v>0.98277700000000001</v>
      </c>
      <c r="AB1265" s="35">
        <v>1</v>
      </c>
      <c r="AC1265" s="35">
        <v>-5.6899999999999997E-3</v>
      </c>
      <c r="AD1265" s="35">
        <v>2.2557320000000001</v>
      </c>
      <c r="AE1265" s="35">
        <v>1.686215</v>
      </c>
      <c r="AF1265" s="35">
        <v>0.56951700000000005</v>
      </c>
    </row>
    <row r="1266" spans="1:32" ht="13.55">
      <c r="A1266" s="2" t="s">
        <v>1346</v>
      </c>
      <c r="B1266" s="35">
        <v>0.4</v>
      </c>
      <c r="C1266" s="2" t="s">
        <v>1561</v>
      </c>
      <c r="D1266" s="35">
        <v>0.99</v>
      </c>
      <c r="E1266" s="35">
        <v>0.1</v>
      </c>
      <c r="F1266" s="35">
        <v>458034</v>
      </c>
      <c r="G1266" s="35">
        <v>0.97690600000000005</v>
      </c>
      <c r="H1266" s="35">
        <v>419822</v>
      </c>
      <c r="I1266" s="35">
        <v>0.97652099999999997</v>
      </c>
      <c r="J1266" s="35">
        <v>0.916574</v>
      </c>
      <c r="K1266" s="35">
        <v>3.8499999999999998E-4</v>
      </c>
      <c r="L1266" s="35">
        <v>229242</v>
      </c>
      <c r="M1266" s="35">
        <v>0.96476200000000001</v>
      </c>
      <c r="N1266" s="35">
        <v>191030</v>
      </c>
      <c r="O1266" s="35">
        <v>0.95801000000000003</v>
      </c>
      <c r="P1266" s="35">
        <v>0.83331200000000005</v>
      </c>
      <c r="Q1266" s="35">
        <v>6.7530000000000003E-3</v>
      </c>
      <c r="R1266" s="35">
        <v>228792</v>
      </c>
      <c r="S1266" s="35">
        <v>0.98938400000000004</v>
      </c>
      <c r="T1266" s="35">
        <v>228792</v>
      </c>
      <c r="U1266" s="35">
        <v>0.99253400000000003</v>
      </c>
      <c r="V1266" s="35">
        <v>1</v>
      </c>
      <c r="W1266" s="35">
        <v>-3.15E-3</v>
      </c>
      <c r="X1266" s="35">
        <v>1000688</v>
      </c>
      <c r="Y1266" s="35">
        <v>0.98308200000000001</v>
      </c>
      <c r="Z1266" s="35">
        <v>1000688</v>
      </c>
      <c r="AA1266" s="35">
        <v>0.98686799999999997</v>
      </c>
      <c r="AB1266" s="35">
        <v>1</v>
      </c>
      <c r="AC1266" s="35">
        <v>-3.79E-3</v>
      </c>
      <c r="AD1266" s="35">
        <v>1.6792450000000001</v>
      </c>
      <c r="AE1266" s="35">
        <v>1.300556</v>
      </c>
      <c r="AF1266" s="35">
        <v>0.378689</v>
      </c>
    </row>
    <row r="1267" spans="1:32" ht="13.55">
      <c r="A1267" s="2" t="s">
        <v>1346</v>
      </c>
      <c r="B1267" s="35">
        <v>0.4</v>
      </c>
      <c r="C1267" s="2" t="s">
        <v>1562</v>
      </c>
      <c r="D1267" s="35">
        <v>0.7</v>
      </c>
      <c r="E1267" s="35">
        <v>0.1</v>
      </c>
      <c r="F1267" s="35">
        <v>479243</v>
      </c>
      <c r="G1267" s="35">
        <v>0.90459699999999998</v>
      </c>
      <c r="H1267" s="35">
        <v>434926</v>
      </c>
      <c r="I1267" s="35">
        <v>0.91282799999999997</v>
      </c>
      <c r="J1267" s="35">
        <v>0.90752699999999997</v>
      </c>
      <c r="K1267" s="35">
        <v>-8.2299999999999995E-3</v>
      </c>
      <c r="L1267" s="35">
        <v>242350</v>
      </c>
      <c r="M1267" s="35">
        <v>0.87921099999999996</v>
      </c>
      <c r="N1267" s="35">
        <v>198033</v>
      </c>
      <c r="O1267" s="35">
        <v>0.85607</v>
      </c>
      <c r="P1267" s="35">
        <v>0.81713599999999997</v>
      </c>
      <c r="Q1267" s="35">
        <v>2.3140000000000001E-2</v>
      </c>
      <c r="R1267" s="35">
        <v>236893</v>
      </c>
      <c r="S1267" s="35">
        <v>0.93213199999999996</v>
      </c>
      <c r="T1267" s="35">
        <v>236893</v>
      </c>
      <c r="U1267" s="35">
        <v>0.96638999999999997</v>
      </c>
      <c r="V1267" s="35">
        <v>1</v>
      </c>
      <c r="W1267" s="35">
        <v>-3.4259999999999999E-2</v>
      </c>
      <c r="X1267" s="35">
        <v>814032</v>
      </c>
      <c r="Y1267" s="35">
        <v>0.94136299999999995</v>
      </c>
      <c r="Z1267" s="35">
        <v>814032</v>
      </c>
      <c r="AA1267" s="35">
        <v>0.96560999999999997</v>
      </c>
      <c r="AB1267" s="35">
        <v>1</v>
      </c>
      <c r="AC1267" s="35">
        <v>-2.4250000000000001E-2</v>
      </c>
      <c r="AD1267" s="35">
        <v>5.6789690000000004</v>
      </c>
      <c r="AE1267" s="35">
        <v>3.2446250000000001</v>
      </c>
      <c r="AF1267" s="35">
        <v>2.4343439999999998</v>
      </c>
    </row>
    <row r="1268" spans="1:32" ht="13.55">
      <c r="A1268" s="2" t="s">
        <v>1346</v>
      </c>
      <c r="B1268" s="35">
        <v>0.4</v>
      </c>
      <c r="C1268" s="2" t="s">
        <v>1562</v>
      </c>
      <c r="D1268" s="35">
        <v>0.8</v>
      </c>
      <c r="E1268" s="35">
        <v>0.1</v>
      </c>
      <c r="F1268" s="35">
        <v>425029</v>
      </c>
      <c r="G1268" s="35">
        <v>0.930809</v>
      </c>
      <c r="H1268" s="35">
        <v>386141</v>
      </c>
      <c r="I1268" s="35">
        <v>0.93487600000000004</v>
      </c>
      <c r="J1268" s="35">
        <v>0.90850500000000001</v>
      </c>
      <c r="K1268" s="35">
        <v>-4.0699999999999998E-3</v>
      </c>
      <c r="L1268" s="35">
        <v>210765</v>
      </c>
      <c r="M1268" s="35">
        <v>0.90644599999999997</v>
      </c>
      <c r="N1268" s="35">
        <v>171877</v>
      </c>
      <c r="O1268" s="35">
        <v>0.88765700000000003</v>
      </c>
      <c r="P1268" s="35">
        <v>0.81549099999999997</v>
      </c>
      <c r="Q1268" s="35">
        <v>1.8789E-2</v>
      </c>
      <c r="R1268" s="35">
        <v>214264</v>
      </c>
      <c r="S1268" s="35">
        <v>0.95608800000000005</v>
      </c>
      <c r="T1268" s="35">
        <v>214264</v>
      </c>
      <c r="U1268" s="35">
        <v>0.97654600000000003</v>
      </c>
      <c r="V1268" s="35">
        <v>1</v>
      </c>
      <c r="W1268" s="35">
        <v>-2.0459999999999999E-2</v>
      </c>
      <c r="X1268" s="35">
        <v>753574</v>
      </c>
      <c r="Y1268" s="35">
        <v>0.95797399999999999</v>
      </c>
      <c r="Z1268" s="35">
        <v>753574</v>
      </c>
      <c r="AA1268" s="35">
        <v>0.97312500000000002</v>
      </c>
      <c r="AB1268" s="35">
        <v>1</v>
      </c>
      <c r="AC1268" s="35">
        <v>-1.515E-2</v>
      </c>
      <c r="AD1268" s="35">
        <v>4.0828559999999996</v>
      </c>
      <c r="AE1268" s="35">
        <v>2.56399</v>
      </c>
      <c r="AF1268" s="35">
        <v>1.518866</v>
      </c>
    </row>
    <row r="1269" spans="1:32" ht="13.55">
      <c r="A1269" s="2" t="s">
        <v>1346</v>
      </c>
      <c r="B1269" s="35">
        <v>0.4</v>
      </c>
      <c r="C1269" s="2" t="s">
        <v>1562</v>
      </c>
      <c r="D1269" s="35">
        <v>0.9</v>
      </c>
      <c r="E1269" s="35">
        <v>0.1</v>
      </c>
      <c r="F1269" s="35">
        <v>345752</v>
      </c>
      <c r="G1269" s="35">
        <v>0.95527200000000001</v>
      </c>
      <c r="H1269" s="35">
        <v>315672</v>
      </c>
      <c r="I1269" s="35">
        <v>0.95648</v>
      </c>
      <c r="J1269" s="35">
        <v>0.91300099999999995</v>
      </c>
      <c r="K1269" s="35">
        <v>-1.2099999999999999E-3</v>
      </c>
      <c r="L1269" s="35">
        <v>167804</v>
      </c>
      <c r="M1269" s="35">
        <v>0.93535199999999996</v>
      </c>
      <c r="N1269" s="35">
        <v>137724</v>
      </c>
      <c r="O1269" s="35">
        <v>0.92232899999999995</v>
      </c>
      <c r="P1269" s="35">
        <v>0.820743</v>
      </c>
      <c r="Q1269" s="35">
        <v>1.3023E-2</v>
      </c>
      <c r="R1269" s="35">
        <v>177948</v>
      </c>
      <c r="S1269" s="35">
        <v>0.97484899999999997</v>
      </c>
      <c r="T1269" s="35">
        <v>177948</v>
      </c>
      <c r="U1269" s="35">
        <v>0.98469899999999999</v>
      </c>
      <c r="V1269" s="35">
        <v>1</v>
      </c>
      <c r="W1269" s="35">
        <v>-9.8499999999999994E-3</v>
      </c>
      <c r="X1269" s="35">
        <v>652530</v>
      </c>
      <c r="Y1269" s="35">
        <v>0.97114100000000003</v>
      </c>
      <c r="Z1269" s="35">
        <v>652530</v>
      </c>
      <c r="AA1269" s="35">
        <v>0.97945400000000005</v>
      </c>
      <c r="AB1269" s="35">
        <v>1</v>
      </c>
      <c r="AC1269" s="35">
        <v>-8.3099999999999997E-3</v>
      </c>
      <c r="AD1269" s="35">
        <v>2.8206769999999999</v>
      </c>
      <c r="AE1269" s="35">
        <v>1.9882329999999999</v>
      </c>
      <c r="AF1269" s="35">
        <v>0.83244399999999996</v>
      </c>
    </row>
    <row r="1270" spans="1:32" ht="13.55">
      <c r="A1270" s="2" t="s">
        <v>1346</v>
      </c>
      <c r="B1270" s="35">
        <v>0.4</v>
      </c>
      <c r="C1270" s="2" t="s">
        <v>1562</v>
      </c>
      <c r="D1270" s="35">
        <v>0.95</v>
      </c>
      <c r="E1270" s="35">
        <v>0.1</v>
      </c>
      <c r="F1270" s="35">
        <v>284299</v>
      </c>
      <c r="G1270" s="35">
        <v>0.96764499999999998</v>
      </c>
      <c r="H1270" s="35">
        <v>261318</v>
      </c>
      <c r="I1270" s="35">
        <v>0.96810600000000002</v>
      </c>
      <c r="J1270" s="35">
        <v>0.91916600000000004</v>
      </c>
      <c r="K1270" s="35">
        <v>-4.6000000000000001E-4</v>
      </c>
      <c r="L1270" s="35">
        <v>136651</v>
      </c>
      <c r="M1270" s="35">
        <v>0.95196700000000001</v>
      </c>
      <c r="N1270" s="35">
        <v>113670</v>
      </c>
      <c r="O1270" s="35">
        <v>0.94281099999999995</v>
      </c>
      <c r="P1270" s="35">
        <v>0.83182699999999998</v>
      </c>
      <c r="Q1270" s="35">
        <v>9.1559999999999992E-3</v>
      </c>
      <c r="R1270" s="35">
        <v>147648</v>
      </c>
      <c r="S1270" s="35">
        <v>0.98262300000000002</v>
      </c>
      <c r="T1270" s="35">
        <v>147648</v>
      </c>
      <c r="U1270" s="35">
        <v>0.98852499999999999</v>
      </c>
      <c r="V1270" s="35">
        <v>1</v>
      </c>
      <c r="W1270" s="35">
        <v>-5.8999999999999999E-3</v>
      </c>
      <c r="X1270" s="35">
        <v>564041</v>
      </c>
      <c r="Y1270" s="35">
        <v>0.97696000000000005</v>
      </c>
      <c r="Z1270" s="35">
        <v>564041</v>
      </c>
      <c r="AA1270" s="35">
        <v>0.98271799999999998</v>
      </c>
      <c r="AB1270" s="35">
        <v>1</v>
      </c>
      <c r="AC1270" s="35">
        <v>-5.7600000000000004E-3</v>
      </c>
      <c r="AD1270" s="35">
        <v>2.2638820000000002</v>
      </c>
      <c r="AE1270" s="35">
        <v>1.6875739999999999</v>
      </c>
      <c r="AF1270" s="35">
        <v>0.57630800000000004</v>
      </c>
    </row>
    <row r="1271" spans="1:32" ht="13.55">
      <c r="A1271" s="2" t="s">
        <v>1346</v>
      </c>
      <c r="B1271" s="35">
        <v>0.4</v>
      </c>
      <c r="C1271" s="2" t="s">
        <v>1562</v>
      </c>
      <c r="D1271" s="35">
        <v>0.99</v>
      </c>
      <c r="E1271" s="35">
        <v>0.1</v>
      </c>
      <c r="F1271" s="35">
        <v>182641</v>
      </c>
      <c r="G1271" s="35">
        <v>0.98252200000000001</v>
      </c>
      <c r="H1271" s="35">
        <v>167579</v>
      </c>
      <c r="I1271" s="35">
        <v>0.98259700000000005</v>
      </c>
      <c r="J1271" s="35">
        <v>0.91753200000000001</v>
      </c>
      <c r="K1271" s="40">
        <v>-7.4999999999999993E-5</v>
      </c>
      <c r="L1271" s="35">
        <v>89460</v>
      </c>
      <c r="M1271" s="35">
        <v>0.975275</v>
      </c>
      <c r="N1271" s="35">
        <v>74398</v>
      </c>
      <c r="O1271" s="35">
        <v>0.97041699999999997</v>
      </c>
      <c r="P1271" s="35">
        <v>0.83163399999999998</v>
      </c>
      <c r="Q1271" s="35">
        <v>4.8580000000000003E-3</v>
      </c>
      <c r="R1271" s="35">
        <v>93181</v>
      </c>
      <c r="S1271" s="35">
        <v>0.98958199999999996</v>
      </c>
      <c r="T1271" s="35">
        <v>93181</v>
      </c>
      <c r="U1271" s="35">
        <v>0.99254399999999998</v>
      </c>
      <c r="V1271" s="35">
        <v>1</v>
      </c>
      <c r="W1271" s="35">
        <v>-2.96E-3</v>
      </c>
      <c r="X1271" s="35">
        <v>397721</v>
      </c>
      <c r="Y1271" s="35">
        <v>0.98291300000000004</v>
      </c>
      <c r="Z1271" s="35">
        <v>397721</v>
      </c>
      <c r="AA1271" s="35">
        <v>0.986707</v>
      </c>
      <c r="AB1271" s="35">
        <v>1</v>
      </c>
      <c r="AC1271" s="35">
        <v>-3.79E-3</v>
      </c>
      <c r="AD1271" s="35">
        <v>1.6936370000000001</v>
      </c>
      <c r="AE1271" s="35">
        <v>1.3140879999999999</v>
      </c>
      <c r="AF1271" s="35">
        <v>0.37954900000000003</v>
      </c>
    </row>
    <row r="1272" spans="1:32" ht="13.55">
      <c r="A1272" s="2" t="s">
        <v>1346</v>
      </c>
      <c r="B1272" s="35">
        <v>0.5</v>
      </c>
      <c r="C1272" s="2" t="s">
        <v>1561</v>
      </c>
      <c r="D1272" s="35">
        <v>0.7</v>
      </c>
      <c r="E1272" s="35">
        <v>0.1</v>
      </c>
      <c r="F1272" s="35">
        <v>1291289</v>
      </c>
      <c r="G1272" s="35">
        <v>0.91404399999999997</v>
      </c>
      <c r="H1272" s="35">
        <v>1188536</v>
      </c>
      <c r="I1272" s="35">
        <v>0.92107799999999995</v>
      </c>
      <c r="J1272" s="35">
        <v>0.92042599999999997</v>
      </c>
      <c r="K1272" s="35">
        <v>-7.0299999999999998E-3</v>
      </c>
      <c r="L1272" s="35">
        <v>675779</v>
      </c>
      <c r="M1272" s="35">
        <v>0.89275400000000005</v>
      </c>
      <c r="N1272" s="35">
        <v>573026</v>
      </c>
      <c r="O1272" s="35">
        <v>0.87590900000000005</v>
      </c>
      <c r="P1272" s="35">
        <v>0.84794899999999995</v>
      </c>
      <c r="Q1272" s="35">
        <v>1.6844999999999999E-2</v>
      </c>
      <c r="R1272" s="35">
        <v>615510</v>
      </c>
      <c r="S1272" s="35">
        <v>0.93861899999999998</v>
      </c>
      <c r="T1272" s="35">
        <v>615510</v>
      </c>
      <c r="U1272" s="35">
        <v>0.96752700000000003</v>
      </c>
      <c r="V1272" s="35">
        <v>1</v>
      </c>
      <c r="W1272" s="35">
        <v>-2.8910000000000002E-2</v>
      </c>
      <c r="X1272" s="35">
        <v>2124551</v>
      </c>
      <c r="Y1272" s="35">
        <v>0.94419600000000004</v>
      </c>
      <c r="Z1272" s="35">
        <v>2124551</v>
      </c>
      <c r="AA1272" s="35">
        <v>0.96510600000000002</v>
      </c>
      <c r="AB1272" s="35">
        <v>1</v>
      </c>
      <c r="AC1272" s="35">
        <v>-2.0910000000000002E-2</v>
      </c>
      <c r="AD1272" s="35">
        <v>5.4408589999999997</v>
      </c>
      <c r="AE1272" s="35">
        <v>3.3436520000000001</v>
      </c>
      <c r="AF1272" s="35">
        <v>2.097207</v>
      </c>
    </row>
    <row r="1273" spans="1:32" ht="13.55">
      <c r="A1273" s="2" t="s">
        <v>1346</v>
      </c>
      <c r="B1273" s="35">
        <v>0.5</v>
      </c>
      <c r="C1273" s="2" t="s">
        <v>1561</v>
      </c>
      <c r="D1273" s="35">
        <v>0.8</v>
      </c>
      <c r="E1273" s="35">
        <v>0.1</v>
      </c>
      <c r="F1273" s="35">
        <v>1168096</v>
      </c>
      <c r="G1273" s="35">
        <v>0.93567999999999996</v>
      </c>
      <c r="H1273" s="35">
        <v>1073233</v>
      </c>
      <c r="I1273" s="35">
        <v>0.93922700000000003</v>
      </c>
      <c r="J1273" s="35">
        <v>0.91878800000000005</v>
      </c>
      <c r="K1273" s="35">
        <v>-3.5500000000000002E-3</v>
      </c>
      <c r="L1273" s="35">
        <v>602716</v>
      </c>
      <c r="M1273" s="35">
        <v>0.91480700000000004</v>
      </c>
      <c r="N1273" s="35">
        <v>507853</v>
      </c>
      <c r="O1273" s="35">
        <v>0.90047699999999997</v>
      </c>
      <c r="P1273" s="35">
        <v>0.84260699999999999</v>
      </c>
      <c r="Q1273" s="35">
        <v>1.4330000000000001E-2</v>
      </c>
      <c r="R1273" s="35">
        <v>565380</v>
      </c>
      <c r="S1273" s="35">
        <v>0.95900799999999997</v>
      </c>
      <c r="T1273" s="35">
        <v>565380</v>
      </c>
      <c r="U1273" s="35">
        <v>0.97699100000000005</v>
      </c>
      <c r="V1273" s="35">
        <v>1</v>
      </c>
      <c r="W1273" s="35">
        <v>-1.7979999999999999E-2</v>
      </c>
      <c r="X1273" s="35">
        <v>1992308</v>
      </c>
      <c r="Y1273" s="35">
        <v>0.95856300000000005</v>
      </c>
      <c r="Z1273" s="35">
        <v>1992308</v>
      </c>
      <c r="AA1273" s="35">
        <v>0.97229399999999999</v>
      </c>
      <c r="AB1273" s="35">
        <v>1</v>
      </c>
      <c r="AC1273" s="35">
        <v>-1.3729999999999999E-2</v>
      </c>
      <c r="AD1273" s="35">
        <v>4.0533599999999996</v>
      </c>
      <c r="AE1273" s="35">
        <v>2.6776599999999999</v>
      </c>
      <c r="AF1273" s="35">
        <v>1.375699</v>
      </c>
    </row>
    <row r="1274" spans="1:32" ht="13.55">
      <c r="A1274" s="2" t="s">
        <v>1346</v>
      </c>
      <c r="B1274" s="35">
        <v>0.5</v>
      </c>
      <c r="C1274" s="2" t="s">
        <v>1561</v>
      </c>
      <c r="D1274" s="35">
        <v>0.9</v>
      </c>
      <c r="E1274" s="35">
        <v>0.1</v>
      </c>
      <c r="F1274" s="35">
        <v>980781</v>
      </c>
      <c r="G1274" s="35">
        <v>0.95637399999999995</v>
      </c>
      <c r="H1274" s="35">
        <v>903210</v>
      </c>
      <c r="I1274" s="35">
        <v>0.95738900000000005</v>
      </c>
      <c r="J1274" s="35">
        <v>0.92090899999999998</v>
      </c>
      <c r="K1274" s="35">
        <v>-1.01E-3</v>
      </c>
      <c r="L1274" s="35">
        <v>497350</v>
      </c>
      <c r="M1274" s="35">
        <v>0.93829399999999996</v>
      </c>
      <c r="N1274" s="35">
        <v>419779</v>
      </c>
      <c r="O1274" s="35">
        <v>0.92771499999999996</v>
      </c>
      <c r="P1274" s="35">
        <v>0.84403099999999998</v>
      </c>
      <c r="Q1274" s="35">
        <v>1.0578000000000001E-2</v>
      </c>
      <c r="R1274" s="35">
        <v>483431</v>
      </c>
      <c r="S1274" s="35">
        <v>0.97571799999999997</v>
      </c>
      <c r="T1274" s="35">
        <v>483431</v>
      </c>
      <c r="U1274" s="35">
        <v>0.98473900000000003</v>
      </c>
      <c r="V1274" s="35">
        <v>1</v>
      </c>
      <c r="W1274" s="35">
        <v>-9.0200000000000002E-3</v>
      </c>
      <c r="X1274" s="35">
        <v>1766259</v>
      </c>
      <c r="Y1274" s="35">
        <v>0.97076499999999999</v>
      </c>
      <c r="Z1274" s="35">
        <v>1766259</v>
      </c>
      <c r="AA1274" s="35">
        <v>0.97861600000000004</v>
      </c>
      <c r="AB1274" s="35">
        <v>1</v>
      </c>
      <c r="AC1274" s="35">
        <v>-7.8499999999999993E-3</v>
      </c>
      <c r="AD1274" s="35">
        <v>2.874622</v>
      </c>
      <c r="AE1274" s="35">
        <v>2.088708</v>
      </c>
      <c r="AF1274" s="35">
        <v>0.78591299999999997</v>
      </c>
    </row>
    <row r="1275" spans="1:32" ht="13.55">
      <c r="A1275" s="2" t="s">
        <v>1346</v>
      </c>
      <c r="B1275" s="35">
        <v>0.5</v>
      </c>
      <c r="C1275" s="2" t="s">
        <v>1561</v>
      </c>
      <c r="D1275" s="35">
        <v>0.95</v>
      </c>
      <c r="E1275" s="35">
        <v>0.1</v>
      </c>
      <c r="F1275" s="35">
        <v>829192</v>
      </c>
      <c r="G1275" s="35">
        <v>0.96704900000000005</v>
      </c>
      <c r="H1275" s="35">
        <v>768829</v>
      </c>
      <c r="I1275" s="35">
        <v>0.96737899999999999</v>
      </c>
      <c r="J1275" s="35">
        <v>0.927203</v>
      </c>
      <c r="K1275" s="35">
        <v>-3.3E-4</v>
      </c>
      <c r="L1275" s="35">
        <v>416902</v>
      </c>
      <c r="M1275" s="35">
        <v>0.95190900000000001</v>
      </c>
      <c r="N1275" s="35">
        <v>356539</v>
      </c>
      <c r="O1275" s="35">
        <v>0.94422200000000001</v>
      </c>
      <c r="P1275" s="35">
        <v>0.85521100000000005</v>
      </c>
      <c r="Q1275" s="35">
        <v>7.6880000000000004E-3</v>
      </c>
      <c r="R1275" s="35">
        <v>412290</v>
      </c>
      <c r="S1275" s="35">
        <v>0.98285500000000003</v>
      </c>
      <c r="T1275" s="35">
        <v>412290</v>
      </c>
      <c r="U1275" s="35">
        <v>0.98834</v>
      </c>
      <c r="V1275" s="35">
        <v>1</v>
      </c>
      <c r="W1275" s="35">
        <v>-5.4799999999999996E-3</v>
      </c>
      <c r="X1275" s="35">
        <v>1562855</v>
      </c>
      <c r="Y1275" s="35">
        <v>0.976433</v>
      </c>
      <c r="Z1275" s="35">
        <v>1562855</v>
      </c>
      <c r="AA1275" s="35">
        <v>0.981711</v>
      </c>
      <c r="AB1275" s="35">
        <v>1</v>
      </c>
      <c r="AC1275" s="35">
        <v>-5.28E-3</v>
      </c>
      <c r="AD1275" s="35">
        <v>2.3266290000000001</v>
      </c>
      <c r="AE1275" s="35">
        <v>1.7985169999999999</v>
      </c>
      <c r="AF1275" s="35">
        <v>0.52811200000000003</v>
      </c>
    </row>
    <row r="1276" spans="1:32" ht="13.55">
      <c r="A1276" s="2" t="s">
        <v>1346</v>
      </c>
      <c r="B1276" s="35">
        <v>0.5</v>
      </c>
      <c r="C1276" s="2" t="s">
        <v>1561</v>
      </c>
      <c r="D1276" s="35">
        <v>0.99</v>
      </c>
      <c r="E1276" s="35">
        <v>0.1</v>
      </c>
      <c r="F1276" s="35">
        <v>567790</v>
      </c>
      <c r="G1276" s="35">
        <v>0.97931000000000001</v>
      </c>
      <c r="H1276" s="35">
        <v>525796</v>
      </c>
      <c r="I1276" s="35">
        <v>0.97918000000000005</v>
      </c>
      <c r="J1276" s="35">
        <v>0.92603999999999997</v>
      </c>
      <c r="K1276" s="35">
        <v>1.2999999999999999E-4</v>
      </c>
      <c r="L1276" s="35">
        <v>290751</v>
      </c>
      <c r="M1276" s="35">
        <v>0.96971300000000005</v>
      </c>
      <c r="N1276" s="35">
        <v>248757</v>
      </c>
      <c r="O1276" s="35">
        <v>0.96477999999999997</v>
      </c>
      <c r="P1276" s="35">
        <v>0.85556699999999997</v>
      </c>
      <c r="Q1276" s="35">
        <v>4.9329999999999999E-3</v>
      </c>
      <c r="R1276" s="35">
        <v>277039</v>
      </c>
      <c r="S1276" s="35">
        <v>0.98958800000000002</v>
      </c>
      <c r="T1276" s="35">
        <v>277039</v>
      </c>
      <c r="U1276" s="35">
        <v>0.99248000000000003</v>
      </c>
      <c r="V1276" s="35">
        <v>1</v>
      </c>
      <c r="W1276" s="35">
        <v>-2.8900000000000002E-3</v>
      </c>
      <c r="X1276" s="35">
        <v>1160883</v>
      </c>
      <c r="Y1276" s="35">
        <v>0.98232200000000003</v>
      </c>
      <c r="Z1276" s="35">
        <v>1160883</v>
      </c>
      <c r="AA1276" s="35">
        <v>0.98582800000000004</v>
      </c>
      <c r="AB1276" s="35">
        <v>1</v>
      </c>
      <c r="AC1276" s="35">
        <v>-3.5100000000000001E-3</v>
      </c>
      <c r="AD1276" s="35">
        <v>1.7569589999999999</v>
      </c>
      <c r="AE1276" s="35">
        <v>1.4062699999999999</v>
      </c>
      <c r="AF1276" s="35">
        <v>0.35068899999999997</v>
      </c>
    </row>
    <row r="1277" spans="1:32" ht="13.55">
      <c r="A1277" s="2" t="s">
        <v>1346</v>
      </c>
      <c r="B1277" s="35">
        <v>0.5</v>
      </c>
      <c r="C1277" s="2" t="s">
        <v>1562</v>
      </c>
      <c r="D1277" s="35">
        <v>0.7</v>
      </c>
      <c r="E1277" s="35">
        <v>0.1</v>
      </c>
      <c r="F1277" s="35">
        <v>508575</v>
      </c>
      <c r="G1277" s="35">
        <v>0.91828699999999996</v>
      </c>
      <c r="H1277" s="35">
        <v>469361</v>
      </c>
      <c r="I1277" s="35">
        <v>0.92637899999999995</v>
      </c>
      <c r="J1277" s="35">
        <v>0.92289399999999999</v>
      </c>
      <c r="K1277" s="35">
        <v>-8.09E-3</v>
      </c>
      <c r="L1277" s="35">
        <v>261083</v>
      </c>
      <c r="M1277" s="35">
        <v>0.90001900000000001</v>
      </c>
      <c r="N1277" s="35">
        <v>221869</v>
      </c>
      <c r="O1277" s="35">
        <v>0.88439100000000004</v>
      </c>
      <c r="P1277" s="35">
        <v>0.84980299999999998</v>
      </c>
      <c r="Q1277" s="35">
        <v>1.5628E-2</v>
      </c>
      <c r="R1277" s="35">
        <v>247492</v>
      </c>
      <c r="S1277" s="35">
        <v>0.93837999999999999</v>
      </c>
      <c r="T1277" s="35">
        <v>247492</v>
      </c>
      <c r="U1277" s="35">
        <v>0.96755899999999995</v>
      </c>
      <c r="V1277" s="35">
        <v>1</v>
      </c>
      <c r="W1277" s="35">
        <v>-2.9180000000000001E-2</v>
      </c>
      <c r="X1277" s="35">
        <v>838783</v>
      </c>
      <c r="Y1277" s="35">
        <v>0.94390600000000002</v>
      </c>
      <c r="Z1277" s="35">
        <v>838783</v>
      </c>
      <c r="AA1277" s="35">
        <v>0.96485399999999999</v>
      </c>
      <c r="AB1277" s="35">
        <v>1</v>
      </c>
      <c r="AC1277" s="35">
        <v>-2.095E-2</v>
      </c>
      <c r="AD1277" s="35">
        <v>5.4649530000000004</v>
      </c>
      <c r="AE1277" s="35">
        <v>3.3636759999999999</v>
      </c>
      <c r="AF1277" s="35">
        <v>2.1012770000000001</v>
      </c>
    </row>
    <row r="1278" spans="1:32" ht="13.55">
      <c r="A1278" s="2" t="s">
        <v>1346</v>
      </c>
      <c r="B1278" s="35">
        <v>0.5</v>
      </c>
      <c r="C1278" s="2" t="s">
        <v>1562</v>
      </c>
      <c r="D1278" s="35">
        <v>0.8</v>
      </c>
      <c r="E1278" s="35">
        <v>0.1</v>
      </c>
      <c r="F1278" s="35">
        <v>460996</v>
      </c>
      <c r="G1278" s="35">
        <v>0.94059899999999996</v>
      </c>
      <c r="H1278" s="35">
        <v>424464</v>
      </c>
      <c r="I1278" s="35">
        <v>0.94497900000000001</v>
      </c>
      <c r="J1278" s="35">
        <v>0.92075399999999996</v>
      </c>
      <c r="K1278" s="35">
        <v>-4.3800000000000002E-3</v>
      </c>
      <c r="L1278" s="35">
        <v>233340</v>
      </c>
      <c r="M1278" s="35">
        <v>0.92348600000000003</v>
      </c>
      <c r="N1278" s="35">
        <v>196808</v>
      </c>
      <c r="O1278" s="35">
        <v>0.91055399999999997</v>
      </c>
      <c r="P1278" s="35">
        <v>0.84343900000000005</v>
      </c>
      <c r="Q1278" s="35">
        <v>1.2932000000000001E-2</v>
      </c>
      <c r="R1278" s="35">
        <v>227656</v>
      </c>
      <c r="S1278" s="35">
        <v>0.95881000000000005</v>
      </c>
      <c r="T1278" s="35">
        <v>227656</v>
      </c>
      <c r="U1278" s="35">
        <v>0.97690900000000003</v>
      </c>
      <c r="V1278" s="35">
        <v>1</v>
      </c>
      <c r="W1278" s="35">
        <v>-1.8100000000000002E-2</v>
      </c>
      <c r="X1278" s="35">
        <v>787037</v>
      </c>
      <c r="Y1278" s="35">
        <v>0.95823499999999995</v>
      </c>
      <c r="Z1278" s="35">
        <v>787037</v>
      </c>
      <c r="AA1278" s="35">
        <v>0.97194800000000003</v>
      </c>
      <c r="AB1278" s="35">
        <v>1</v>
      </c>
      <c r="AC1278" s="35">
        <v>-1.371E-2</v>
      </c>
      <c r="AD1278" s="35">
        <v>4.0803539999999998</v>
      </c>
      <c r="AE1278" s="35">
        <v>2.7062940000000002</v>
      </c>
      <c r="AF1278" s="35">
        <v>1.3740600000000001</v>
      </c>
    </row>
    <row r="1279" spans="1:32" ht="13.55">
      <c r="A1279" s="2" t="s">
        <v>1346</v>
      </c>
      <c r="B1279" s="35">
        <v>0.5</v>
      </c>
      <c r="C1279" s="2" t="s">
        <v>1562</v>
      </c>
      <c r="D1279" s="35">
        <v>0.9</v>
      </c>
      <c r="E1279" s="35">
        <v>0.1</v>
      </c>
      <c r="F1279" s="35">
        <v>387441</v>
      </c>
      <c r="G1279" s="35">
        <v>0.96136600000000005</v>
      </c>
      <c r="H1279" s="35">
        <v>357826</v>
      </c>
      <c r="I1279" s="35">
        <v>0.96302100000000002</v>
      </c>
      <c r="J1279" s="35">
        <v>0.92356300000000002</v>
      </c>
      <c r="K1279" s="35">
        <v>-1.66E-3</v>
      </c>
      <c r="L1279" s="35">
        <v>192524</v>
      </c>
      <c r="M1279" s="35">
        <v>0.94735800000000003</v>
      </c>
      <c r="N1279" s="35">
        <v>162909</v>
      </c>
      <c r="O1279" s="35">
        <v>0.93837800000000005</v>
      </c>
      <c r="P1279" s="35">
        <v>0.84617500000000001</v>
      </c>
      <c r="Q1279" s="35">
        <v>8.9800000000000001E-3</v>
      </c>
      <c r="R1279" s="35">
        <v>194917</v>
      </c>
      <c r="S1279" s="35">
        <v>0.97561399999999998</v>
      </c>
      <c r="T1279" s="35">
        <v>194917</v>
      </c>
      <c r="U1279" s="35">
        <v>0.98463299999999998</v>
      </c>
      <c r="V1279" s="35">
        <v>1</v>
      </c>
      <c r="W1279" s="35">
        <v>-9.0200000000000002E-3</v>
      </c>
      <c r="X1279" s="35">
        <v>698211</v>
      </c>
      <c r="Y1279" s="35">
        <v>0.97036299999999998</v>
      </c>
      <c r="Z1279" s="35">
        <v>698211</v>
      </c>
      <c r="AA1279" s="35">
        <v>0.97817299999999996</v>
      </c>
      <c r="AB1279" s="35">
        <v>1</v>
      </c>
      <c r="AC1279" s="35">
        <v>-7.8100000000000001E-3</v>
      </c>
      <c r="AD1279" s="35">
        <v>2.9114969999999998</v>
      </c>
      <c r="AE1279" s="35">
        <v>2.1296490000000001</v>
      </c>
      <c r="AF1279" s="35">
        <v>0.78184799999999999</v>
      </c>
    </row>
    <row r="1280" spans="1:32" ht="13.55">
      <c r="A1280" s="2" t="s">
        <v>1346</v>
      </c>
      <c r="B1280" s="35">
        <v>0.5</v>
      </c>
      <c r="C1280" s="2" t="s">
        <v>1562</v>
      </c>
      <c r="D1280" s="35">
        <v>0.95</v>
      </c>
      <c r="E1280" s="35">
        <v>0.1</v>
      </c>
      <c r="F1280" s="35">
        <v>328453</v>
      </c>
      <c r="G1280" s="35">
        <v>0.97249399999999997</v>
      </c>
      <c r="H1280" s="35">
        <v>305359</v>
      </c>
      <c r="I1280" s="35">
        <v>0.973383</v>
      </c>
      <c r="J1280" s="35">
        <v>0.92968899999999999</v>
      </c>
      <c r="K1280" s="35">
        <v>-8.8999999999999995E-4</v>
      </c>
      <c r="L1280" s="35">
        <v>161795</v>
      </c>
      <c r="M1280" s="35">
        <v>0.96201199999999998</v>
      </c>
      <c r="N1280" s="35">
        <v>138701</v>
      </c>
      <c r="O1280" s="35">
        <v>0.95596499999999995</v>
      </c>
      <c r="P1280" s="35">
        <v>0.85726400000000003</v>
      </c>
      <c r="Q1280" s="35">
        <v>6.0470000000000003E-3</v>
      </c>
      <c r="R1280" s="35">
        <v>166658</v>
      </c>
      <c r="S1280" s="35">
        <v>0.98289099999999996</v>
      </c>
      <c r="T1280" s="35">
        <v>166658</v>
      </c>
      <c r="U1280" s="35">
        <v>0.98836999999999997</v>
      </c>
      <c r="V1280" s="35">
        <v>1</v>
      </c>
      <c r="W1280" s="35">
        <v>-5.4799999999999996E-3</v>
      </c>
      <c r="X1280" s="35">
        <v>618523</v>
      </c>
      <c r="Y1280" s="35">
        <v>0.97599599999999997</v>
      </c>
      <c r="Z1280" s="35">
        <v>618523</v>
      </c>
      <c r="AA1280" s="35">
        <v>0.98133400000000004</v>
      </c>
      <c r="AB1280" s="35">
        <v>1</v>
      </c>
      <c r="AC1280" s="35">
        <v>-5.3400000000000001E-3</v>
      </c>
      <c r="AD1280" s="35">
        <v>2.3703319999999999</v>
      </c>
      <c r="AE1280" s="35">
        <v>1.8362369999999999</v>
      </c>
      <c r="AF1280" s="35">
        <v>0.53409499999999999</v>
      </c>
    </row>
    <row r="1281" spans="1:32" ht="13.55">
      <c r="A1281" s="2" t="s">
        <v>1346</v>
      </c>
      <c r="B1281" s="35">
        <v>0.5</v>
      </c>
      <c r="C1281" s="2" t="s">
        <v>1562</v>
      </c>
      <c r="D1281" s="35">
        <v>0.99</v>
      </c>
      <c r="E1281" s="35">
        <v>0.1</v>
      </c>
      <c r="F1281" s="35">
        <v>225569</v>
      </c>
      <c r="G1281" s="35">
        <v>0.98471200000000003</v>
      </c>
      <c r="H1281" s="35">
        <v>209264</v>
      </c>
      <c r="I1281" s="35">
        <v>0.98495299999999997</v>
      </c>
      <c r="J1281" s="35">
        <v>0.92771599999999999</v>
      </c>
      <c r="K1281" s="35">
        <v>-2.4000000000000001E-4</v>
      </c>
      <c r="L1281" s="35">
        <v>113132</v>
      </c>
      <c r="M1281" s="35">
        <v>0.97967599999999999</v>
      </c>
      <c r="N1281" s="35">
        <v>96827</v>
      </c>
      <c r="O1281" s="35">
        <v>0.97633499999999995</v>
      </c>
      <c r="P1281" s="35">
        <v>0.85587599999999997</v>
      </c>
      <c r="Q1281" s="35">
        <v>3.3409999999999998E-3</v>
      </c>
      <c r="R1281" s="35">
        <v>112437</v>
      </c>
      <c r="S1281" s="35">
        <v>0.98983200000000005</v>
      </c>
      <c r="T1281" s="35">
        <v>112437</v>
      </c>
      <c r="U1281" s="35">
        <v>0.99249699999999996</v>
      </c>
      <c r="V1281" s="35">
        <v>1</v>
      </c>
      <c r="W1281" s="35">
        <v>-2.66E-3</v>
      </c>
      <c r="X1281" s="35">
        <v>461428</v>
      </c>
      <c r="Y1281" s="35">
        <v>0.98211899999999996</v>
      </c>
      <c r="Z1281" s="35">
        <v>461428</v>
      </c>
      <c r="AA1281" s="35">
        <v>0.98565599999999998</v>
      </c>
      <c r="AB1281" s="35">
        <v>1</v>
      </c>
      <c r="AC1281" s="35">
        <v>-3.5400000000000002E-3</v>
      </c>
      <c r="AD1281" s="35">
        <v>1.7755540000000001</v>
      </c>
      <c r="AE1281" s="35">
        <v>1.421756</v>
      </c>
      <c r="AF1281" s="35">
        <v>0.35379699999999997</v>
      </c>
    </row>
    <row r="1282" spans="1:32" ht="13.55">
      <c r="A1282" s="2" t="s">
        <v>1346</v>
      </c>
      <c r="B1282" s="35">
        <v>0.75</v>
      </c>
      <c r="C1282" s="2" t="s">
        <v>1561</v>
      </c>
      <c r="D1282" s="35">
        <v>0.7</v>
      </c>
      <c r="E1282" s="35">
        <v>0.1</v>
      </c>
      <c r="F1282" s="35">
        <v>1404073</v>
      </c>
      <c r="G1282" s="35">
        <v>0.93420499999999995</v>
      </c>
      <c r="H1282" s="35">
        <v>1325677</v>
      </c>
      <c r="I1282" s="35">
        <v>0.94063399999999997</v>
      </c>
      <c r="J1282" s="35">
        <v>0.94416500000000003</v>
      </c>
      <c r="K1282" s="35">
        <v>-6.43E-3</v>
      </c>
      <c r="L1282" s="35">
        <v>748628</v>
      </c>
      <c r="M1282" s="35">
        <v>0.92098800000000003</v>
      </c>
      <c r="N1282" s="35">
        <v>670232</v>
      </c>
      <c r="O1282" s="35">
        <v>0.91255399999999998</v>
      </c>
      <c r="P1282" s="35">
        <v>0.89527999999999996</v>
      </c>
      <c r="Q1282" s="35">
        <v>8.4340000000000005E-3</v>
      </c>
      <c r="R1282" s="35">
        <v>655445</v>
      </c>
      <c r="S1282" s="35">
        <v>0.94977299999999998</v>
      </c>
      <c r="T1282" s="35">
        <v>655445</v>
      </c>
      <c r="U1282" s="35">
        <v>0.97119200000000006</v>
      </c>
      <c r="V1282" s="35">
        <v>1</v>
      </c>
      <c r="W1282" s="35">
        <v>-2.1420000000000002E-2</v>
      </c>
      <c r="X1282" s="35">
        <v>2216594</v>
      </c>
      <c r="Y1282" s="35">
        <v>0.94930899999999996</v>
      </c>
      <c r="Z1282" s="35">
        <v>2216594</v>
      </c>
      <c r="AA1282" s="35">
        <v>0.96543299999999999</v>
      </c>
      <c r="AB1282" s="35">
        <v>1</v>
      </c>
      <c r="AC1282" s="35">
        <v>-1.6119999999999999E-2</v>
      </c>
      <c r="AD1282" s="35">
        <v>4.9748780000000004</v>
      </c>
      <c r="AE1282" s="35">
        <v>3.359283</v>
      </c>
      <c r="AF1282" s="35">
        <v>1.6155949999999999</v>
      </c>
    </row>
    <row r="1283" spans="1:32" ht="13.55">
      <c r="A1283" s="2" t="s">
        <v>1346</v>
      </c>
      <c r="B1283" s="35">
        <v>0.75</v>
      </c>
      <c r="C1283" s="2" t="s">
        <v>1561</v>
      </c>
      <c r="D1283" s="35">
        <v>0.8</v>
      </c>
      <c r="E1283" s="35">
        <v>0.1</v>
      </c>
      <c r="F1283" s="35">
        <v>1309710</v>
      </c>
      <c r="G1283" s="35">
        <v>0.950596</v>
      </c>
      <c r="H1283" s="35">
        <v>1233246</v>
      </c>
      <c r="I1283" s="35">
        <v>0.95408300000000001</v>
      </c>
      <c r="J1283" s="35">
        <v>0.94161799999999996</v>
      </c>
      <c r="K1283" s="35">
        <v>-3.49E-3</v>
      </c>
      <c r="L1283" s="35">
        <v>692963</v>
      </c>
      <c r="M1283" s="35">
        <v>0.93803499999999995</v>
      </c>
      <c r="N1283" s="35">
        <v>616499</v>
      </c>
      <c r="O1283" s="35">
        <v>0.93088099999999996</v>
      </c>
      <c r="P1283" s="35">
        <v>0.889656</v>
      </c>
      <c r="Q1283" s="35">
        <v>7.1539999999999998E-3</v>
      </c>
      <c r="R1283" s="35">
        <v>616747</v>
      </c>
      <c r="S1283" s="35">
        <v>0.96511599999999997</v>
      </c>
      <c r="T1283" s="35">
        <v>616747</v>
      </c>
      <c r="U1283" s="35">
        <v>0.97846200000000005</v>
      </c>
      <c r="V1283" s="35">
        <v>1</v>
      </c>
      <c r="W1283" s="35">
        <v>-1.3350000000000001E-2</v>
      </c>
      <c r="X1283" s="35">
        <v>2118119</v>
      </c>
      <c r="Y1283" s="35">
        <v>0.96047199999999999</v>
      </c>
      <c r="Z1283" s="35">
        <v>2118119</v>
      </c>
      <c r="AA1283" s="35">
        <v>0.97129500000000002</v>
      </c>
      <c r="AB1283" s="35">
        <v>1</v>
      </c>
      <c r="AC1283" s="35">
        <v>-1.082E-2</v>
      </c>
      <c r="AD1283" s="35">
        <v>3.8906670000000001</v>
      </c>
      <c r="AE1283" s="35">
        <v>2.8069679999999999</v>
      </c>
      <c r="AF1283" s="35">
        <v>1.083699</v>
      </c>
    </row>
    <row r="1284" spans="1:32" ht="13.55">
      <c r="A1284" s="2" t="s">
        <v>1346</v>
      </c>
      <c r="B1284" s="35">
        <v>0.75</v>
      </c>
      <c r="C1284" s="2" t="s">
        <v>1561</v>
      </c>
      <c r="D1284" s="35">
        <v>0.9</v>
      </c>
      <c r="E1284" s="35">
        <v>0.1</v>
      </c>
      <c r="F1284" s="35">
        <v>1157335</v>
      </c>
      <c r="G1284" s="35">
        <v>0.96592</v>
      </c>
      <c r="H1284" s="35">
        <v>1088606</v>
      </c>
      <c r="I1284" s="35">
        <v>0.96728999999999998</v>
      </c>
      <c r="J1284" s="35">
        <v>0.94061399999999995</v>
      </c>
      <c r="K1284" s="35">
        <v>-1.3699999999999999E-3</v>
      </c>
      <c r="L1284" s="35">
        <v>606768</v>
      </c>
      <c r="M1284" s="35">
        <v>0.95541699999999996</v>
      </c>
      <c r="N1284" s="35">
        <v>538039</v>
      </c>
      <c r="O1284" s="35">
        <v>0.95000600000000002</v>
      </c>
      <c r="P1284" s="35">
        <v>0.88672899999999999</v>
      </c>
      <c r="Q1284" s="35">
        <v>5.4099999999999999E-3</v>
      </c>
      <c r="R1284" s="35">
        <v>550567</v>
      </c>
      <c r="S1284" s="35">
        <v>0.97776700000000005</v>
      </c>
      <c r="T1284" s="35">
        <v>550567</v>
      </c>
      <c r="U1284" s="35">
        <v>0.98479799999999995</v>
      </c>
      <c r="V1284" s="35">
        <v>1</v>
      </c>
      <c r="W1284" s="35">
        <v>-7.0299999999999998E-3</v>
      </c>
      <c r="X1284" s="35">
        <v>1945002</v>
      </c>
      <c r="Y1284" s="35">
        <v>0.97028300000000001</v>
      </c>
      <c r="Z1284" s="35">
        <v>1945002</v>
      </c>
      <c r="AA1284" s="35">
        <v>0.97673500000000002</v>
      </c>
      <c r="AB1284" s="35">
        <v>1</v>
      </c>
      <c r="AC1284" s="35">
        <v>-6.45E-3</v>
      </c>
      <c r="AD1284" s="35">
        <v>2.936747</v>
      </c>
      <c r="AE1284" s="35">
        <v>2.2911570000000001</v>
      </c>
      <c r="AF1284" s="35">
        <v>0.64559</v>
      </c>
    </row>
    <row r="1285" spans="1:32" ht="13.55">
      <c r="A1285" s="2" t="s">
        <v>1346</v>
      </c>
      <c r="B1285" s="35">
        <v>0.75</v>
      </c>
      <c r="C1285" s="2" t="s">
        <v>1561</v>
      </c>
      <c r="D1285" s="35">
        <v>0.95</v>
      </c>
      <c r="E1285" s="35">
        <v>0.1</v>
      </c>
      <c r="F1285" s="35">
        <v>1025380</v>
      </c>
      <c r="G1285" s="35">
        <v>0.97378100000000001</v>
      </c>
      <c r="H1285" s="35">
        <v>968341</v>
      </c>
      <c r="I1285" s="35">
        <v>0.97461699999999996</v>
      </c>
      <c r="J1285" s="35">
        <v>0.94437300000000002</v>
      </c>
      <c r="K1285" s="35">
        <v>-8.4000000000000003E-4</v>
      </c>
      <c r="L1285" s="35">
        <v>535188</v>
      </c>
      <c r="M1285" s="35">
        <v>0.96504299999999998</v>
      </c>
      <c r="N1285" s="35">
        <v>478149</v>
      </c>
      <c r="O1285" s="35">
        <v>0.961036</v>
      </c>
      <c r="P1285" s="35">
        <v>0.89342200000000005</v>
      </c>
      <c r="Q1285" s="35">
        <v>4.0080000000000003E-3</v>
      </c>
      <c r="R1285" s="35">
        <v>490192</v>
      </c>
      <c r="S1285" s="35">
        <v>0.98350400000000004</v>
      </c>
      <c r="T1285" s="35">
        <v>490192</v>
      </c>
      <c r="U1285" s="35">
        <v>0.98823899999999998</v>
      </c>
      <c r="V1285" s="35">
        <v>1</v>
      </c>
      <c r="W1285" s="35">
        <v>-4.7299999999999998E-3</v>
      </c>
      <c r="X1285" s="35">
        <v>1781297</v>
      </c>
      <c r="Y1285" s="35">
        <v>0.97506899999999996</v>
      </c>
      <c r="Z1285" s="35">
        <v>1781297</v>
      </c>
      <c r="AA1285" s="35">
        <v>0.97973299999999997</v>
      </c>
      <c r="AB1285" s="35">
        <v>1</v>
      </c>
      <c r="AC1285" s="35">
        <v>-4.6600000000000001E-3</v>
      </c>
      <c r="AD1285" s="35">
        <v>2.4711050000000001</v>
      </c>
      <c r="AE1285" s="35">
        <v>2.0045289999999998</v>
      </c>
      <c r="AF1285" s="35">
        <v>0.46657599999999999</v>
      </c>
    </row>
    <row r="1286" spans="1:32" ht="13.55">
      <c r="A1286" s="2" t="s">
        <v>1346</v>
      </c>
      <c r="B1286" s="35">
        <v>0.75</v>
      </c>
      <c r="C1286" s="2" t="s">
        <v>1561</v>
      </c>
      <c r="D1286" s="35">
        <v>0.99</v>
      </c>
      <c r="E1286" s="35">
        <v>0.1</v>
      </c>
      <c r="F1286" s="35">
        <v>777509</v>
      </c>
      <c r="G1286" s="35">
        <v>0.983263</v>
      </c>
      <c r="H1286" s="35">
        <v>733470</v>
      </c>
      <c r="I1286" s="35">
        <v>0.98350599999999999</v>
      </c>
      <c r="J1286" s="35">
        <v>0.94335899999999995</v>
      </c>
      <c r="K1286" s="35">
        <v>-2.4000000000000001E-4</v>
      </c>
      <c r="L1286" s="35">
        <v>412621</v>
      </c>
      <c r="M1286" s="35">
        <v>0.97769600000000001</v>
      </c>
      <c r="N1286" s="35">
        <v>368582</v>
      </c>
      <c r="O1286" s="35">
        <v>0.97509800000000002</v>
      </c>
      <c r="P1286" s="35">
        <v>0.89327000000000001</v>
      </c>
      <c r="Q1286" s="35">
        <v>2.5990000000000002E-3</v>
      </c>
      <c r="R1286" s="35">
        <v>364888</v>
      </c>
      <c r="S1286" s="35">
        <v>0.98963400000000001</v>
      </c>
      <c r="T1286" s="35">
        <v>364888</v>
      </c>
      <c r="U1286" s="35">
        <v>0.992147</v>
      </c>
      <c r="V1286" s="35">
        <v>1</v>
      </c>
      <c r="W1286" s="35">
        <v>-2.5100000000000001E-3</v>
      </c>
      <c r="X1286" s="35">
        <v>1436112</v>
      </c>
      <c r="Y1286" s="35">
        <v>0.98063699999999998</v>
      </c>
      <c r="Z1286" s="35">
        <v>1436112</v>
      </c>
      <c r="AA1286" s="35">
        <v>0.98382800000000004</v>
      </c>
      <c r="AB1286" s="35">
        <v>1</v>
      </c>
      <c r="AC1286" s="35">
        <v>-3.1900000000000001E-3</v>
      </c>
      <c r="AD1286" s="35">
        <v>1.927092</v>
      </c>
      <c r="AE1286" s="35">
        <v>1.6079270000000001</v>
      </c>
      <c r="AF1286" s="35">
        <v>0.319164</v>
      </c>
    </row>
    <row r="1287" spans="1:32" ht="13.55">
      <c r="A1287" s="2" t="s">
        <v>1346</v>
      </c>
      <c r="B1287" s="35">
        <v>0.75</v>
      </c>
      <c r="C1287" s="2" t="s">
        <v>1562</v>
      </c>
      <c r="D1287" s="35">
        <v>0.7</v>
      </c>
      <c r="E1287" s="35">
        <v>0.1</v>
      </c>
      <c r="F1287" s="35">
        <v>552390</v>
      </c>
      <c r="G1287" s="35">
        <v>0.93822499999999998</v>
      </c>
      <c r="H1287" s="35">
        <v>522373</v>
      </c>
      <c r="I1287" s="35">
        <v>0.94518800000000003</v>
      </c>
      <c r="J1287" s="35">
        <v>0.94565999999999995</v>
      </c>
      <c r="K1287" s="35">
        <v>-6.96E-3</v>
      </c>
      <c r="L1287" s="35">
        <v>288865</v>
      </c>
      <c r="M1287" s="35">
        <v>0.92786000000000002</v>
      </c>
      <c r="N1287" s="35">
        <v>258848</v>
      </c>
      <c r="O1287" s="35">
        <v>0.92016200000000004</v>
      </c>
      <c r="P1287" s="35">
        <v>0.89608600000000005</v>
      </c>
      <c r="Q1287" s="35">
        <v>7.698E-3</v>
      </c>
      <c r="R1287" s="35">
        <v>263525</v>
      </c>
      <c r="S1287" s="35">
        <v>0.949855</v>
      </c>
      <c r="T1287" s="35">
        <v>263525</v>
      </c>
      <c r="U1287" s="35">
        <v>0.97113000000000005</v>
      </c>
      <c r="V1287" s="35">
        <v>1</v>
      </c>
      <c r="W1287" s="35">
        <v>-2.128E-2</v>
      </c>
      <c r="X1287" s="35">
        <v>875361</v>
      </c>
      <c r="Y1287" s="35">
        <v>0.94894599999999996</v>
      </c>
      <c r="Z1287" s="35">
        <v>875361</v>
      </c>
      <c r="AA1287" s="35">
        <v>0.96513199999999999</v>
      </c>
      <c r="AB1287" s="35">
        <v>1</v>
      </c>
      <c r="AC1287" s="35">
        <v>-1.619E-2</v>
      </c>
      <c r="AD1287" s="35">
        <v>5.0030279999999996</v>
      </c>
      <c r="AE1287" s="35">
        <v>3.380935</v>
      </c>
      <c r="AF1287" s="35">
        <v>1.622093</v>
      </c>
    </row>
    <row r="1288" spans="1:32" ht="13.55">
      <c r="A1288" s="2" t="s">
        <v>1346</v>
      </c>
      <c r="B1288" s="35">
        <v>0.75</v>
      </c>
      <c r="C1288" s="2" t="s">
        <v>1562</v>
      </c>
      <c r="D1288" s="35">
        <v>0.8</v>
      </c>
      <c r="E1288" s="35">
        <v>0.1</v>
      </c>
      <c r="F1288" s="35">
        <v>515598</v>
      </c>
      <c r="G1288" s="35">
        <v>0.95437799999999995</v>
      </c>
      <c r="H1288" s="35">
        <v>486293</v>
      </c>
      <c r="I1288" s="35">
        <v>0.95862999999999998</v>
      </c>
      <c r="J1288" s="35">
        <v>0.94316299999999997</v>
      </c>
      <c r="K1288" s="35">
        <v>-4.2500000000000003E-3</v>
      </c>
      <c r="L1288" s="35">
        <v>267507</v>
      </c>
      <c r="M1288" s="35">
        <v>0.94495399999999996</v>
      </c>
      <c r="N1288" s="35">
        <v>238202</v>
      </c>
      <c r="O1288" s="35">
        <v>0.93859800000000004</v>
      </c>
      <c r="P1288" s="35">
        <v>0.89045099999999999</v>
      </c>
      <c r="Q1288" s="35">
        <v>6.3559999999999997E-3</v>
      </c>
      <c r="R1288" s="35">
        <v>248091</v>
      </c>
      <c r="S1288" s="35">
        <v>0.96475299999999997</v>
      </c>
      <c r="T1288" s="35">
        <v>248091</v>
      </c>
      <c r="U1288" s="35">
        <v>0.97868599999999994</v>
      </c>
      <c r="V1288" s="35">
        <v>1</v>
      </c>
      <c r="W1288" s="35">
        <v>-1.393E-2</v>
      </c>
      <c r="X1288" s="35">
        <v>836649</v>
      </c>
      <c r="Y1288" s="35">
        <v>0.96008899999999997</v>
      </c>
      <c r="Z1288" s="35">
        <v>836649</v>
      </c>
      <c r="AA1288" s="35">
        <v>0.97104699999999999</v>
      </c>
      <c r="AB1288" s="35">
        <v>1</v>
      </c>
      <c r="AC1288" s="35">
        <v>-1.0959999999999999E-2</v>
      </c>
      <c r="AD1288" s="35">
        <v>3.9201410000000001</v>
      </c>
      <c r="AE1288" s="35">
        <v>2.8226930000000001</v>
      </c>
      <c r="AF1288" s="35">
        <v>1.097448</v>
      </c>
    </row>
    <row r="1289" spans="1:32" ht="13.55">
      <c r="A1289" s="2" t="s">
        <v>1346</v>
      </c>
      <c r="B1289" s="35">
        <v>0.75</v>
      </c>
      <c r="C1289" s="2" t="s">
        <v>1562</v>
      </c>
      <c r="D1289" s="35">
        <v>0.9</v>
      </c>
      <c r="E1289" s="35">
        <v>0.1</v>
      </c>
      <c r="F1289" s="35">
        <v>456050</v>
      </c>
      <c r="G1289" s="35">
        <v>0.97033599999999998</v>
      </c>
      <c r="H1289" s="35">
        <v>429195</v>
      </c>
      <c r="I1289" s="35">
        <v>0.97209999999999996</v>
      </c>
      <c r="J1289" s="35">
        <v>0.94111400000000001</v>
      </c>
      <c r="K1289" s="35">
        <v>-1.7600000000000001E-3</v>
      </c>
      <c r="L1289" s="35">
        <v>234464</v>
      </c>
      <c r="M1289" s="35">
        <v>0.963113</v>
      </c>
      <c r="N1289" s="35">
        <v>207609</v>
      </c>
      <c r="O1289" s="35">
        <v>0.95853900000000003</v>
      </c>
      <c r="P1289" s="35">
        <v>0.88546199999999997</v>
      </c>
      <c r="Q1289" s="35">
        <v>4.5739999999999999E-3</v>
      </c>
      <c r="R1289" s="35">
        <v>221586</v>
      </c>
      <c r="S1289" s="35">
        <v>0.97809699999999999</v>
      </c>
      <c r="T1289" s="35">
        <v>221586</v>
      </c>
      <c r="U1289" s="35">
        <v>0.98515900000000001</v>
      </c>
      <c r="V1289" s="35">
        <v>1</v>
      </c>
      <c r="W1289" s="35">
        <v>-7.0600000000000003E-3</v>
      </c>
      <c r="X1289" s="35">
        <v>768884</v>
      </c>
      <c r="Y1289" s="35">
        <v>0.97011099999999995</v>
      </c>
      <c r="Z1289" s="35">
        <v>768884</v>
      </c>
      <c r="AA1289" s="35">
        <v>0.97660499999999995</v>
      </c>
      <c r="AB1289" s="35">
        <v>1</v>
      </c>
      <c r="AC1289" s="35">
        <v>-6.4900000000000001E-3</v>
      </c>
      <c r="AD1289" s="35">
        <v>2.9499339999999998</v>
      </c>
      <c r="AE1289" s="35">
        <v>2.3000440000000002</v>
      </c>
      <c r="AF1289" s="35">
        <v>0.64988999999999997</v>
      </c>
    </row>
    <row r="1290" spans="1:32" ht="13.55">
      <c r="A1290" s="2" t="s">
        <v>1346</v>
      </c>
      <c r="B1290" s="35">
        <v>0.75</v>
      </c>
      <c r="C1290" s="2" t="s">
        <v>1562</v>
      </c>
      <c r="D1290" s="35">
        <v>0.95</v>
      </c>
      <c r="E1290" s="35">
        <v>0.1</v>
      </c>
      <c r="F1290" s="35">
        <v>404046</v>
      </c>
      <c r="G1290" s="35">
        <v>0.97831500000000005</v>
      </c>
      <c r="H1290" s="35">
        <v>382285</v>
      </c>
      <c r="I1290" s="35">
        <v>0.97940899999999997</v>
      </c>
      <c r="J1290" s="35">
        <v>0.94614200000000004</v>
      </c>
      <c r="K1290" s="35">
        <v>-1.09E-3</v>
      </c>
      <c r="L1290" s="35">
        <v>206569</v>
      </c>
      <c r="M1290" s="35">
        <v>0.973001</v>
      </c>
      <c r="N1290" s="35">
        <v>184808</v>
      </c>
      <c r="O1290" s="35">
        <v>0.96991700000000003</v>
      </c>
      <c r="P1290" s="35">
        <v>0.89465499999999998</v>
      </c>
      <c r="Q1290" s="35">
        <v>3.0839999999999999E-3</v>
      </c>
      <c r="R1290" s="35">
        <v>197477</v>
      </c>
      <c r="S1290" s="35">
        <v>0.98393600000000003</v>
      </c>
      <c r="T1290" s="35">
        <v>197477</v>
      </c>
      <c r="U1290" s="35">
        <v>0.98846199999999995</v>
      </c>
      <c r="V1290" s="35">
        <v>1</v>
      </c>
      <c r="W1290" s="35">
        <v>-4.5300000000000002E-3</v>
      </c>
      <c r="X1290" s="35">
        <v>704819</v>
      </c>
      <c r="Y1290" s="35">
        <v>0.97497599999999995</v>
      </c>
      <c r="Z1290" s="35">
        <v>704819</v>
      </c>
      <c r="AA1290" s="35">
        <v>0.97949200000000003</v>
      </c>
      <c r="AB1290" s="35">
        <v>1</v>
      </c>
      <c r="AC1290" s="35">
        <v>-4.5199999999999997E-3</v>
      </c>
      <c r="AD1290" s="35">
        <v>2.4777019999999998</v>
      </c>
      <c r="AE1290" s="35">
        <v>2.0258750000000001</v>
      </c>
      <c r="AF1290" s="35">
        <v>0.45182800000000001</v>
      </c>
    </row>
    <row r="1291" spans="1:32" ht="13.55">
      <c r="A1291" s="2" t="s">
        <v>1346</v>
      </c>
      <c r="B1291" s="35">
        <v>0.75</v>
      </c>
      <c r="C1291" s="2" t="s">
        <v>1562</v>
      </c>
      <c r="D1291" s="35">
        <v>0.99</v>
      </c>
      <c r="E1291" s="35">
        <v>0.1</v>
      </c>
      <c r="F1291" s="35">
        <v>306820</v>
      </c>
      <c r="G1291" s="35">
        <v>0.98804000000000003</v>
      </c>
      <c r="H1291" s="35">
        <v>290143</v>
      </c>
      <c r="I1291" s="35">
        <v>0.98854200000000003</v>
      </c>
      <c r="J1291" s="35">
        <v>0.94564599999999999</v>
      </c>
      <c r="K1291" s="35">
        <v>-5.0000000000000001E-4</v>
      </c>
      <c r="L1291" s="35">
        <v>159451</v>
      </c>
      <c r="M1291" s="35">
        <v>0.98660999999999999</v>
      </c>
      <c r="N1291" s="35">
        <v>142774</v>
      </c>
      <c r="O1291" s="35">
        <v>0.98506899999999997</v>
      </c>
      <c r="P1291" s="35">
        <v>0.89541000000000004</v>
      </c>
      <c r="Q1291" s="35">
        <v>1.5410000000000001E-3</v>
      </c>
      <c r="R1291" s="35">
        <v>147369</v>
      </c>
      <c r="S1291" s="35">
        <v>0.98959200000000003</v>
      </c>
      <c r="T1291" s="35">
        <v>147369</v>
      </c>
      <c r="U1291" s="35">
        <v>0.99192999999999998</v>
      </c>
      <c r="V1291" s="35">
        <v>1</v>
      </c>
      <c r="W1291" s="35">
        <v>-2.3400000000000001E-3</v>
      </c>
      <c r="X1291" s="35">
        <v>568934</v>
      </c>
      <c r="Y1291" s="35">
        <v>0.98030200000000001</v>
      </c>
      <c r="Z1291" s="35">
        <v>568934</v>
      </c>
      <c r="AA1291" s="35">
        <v>0.983456</v>
      </c>
      <c r="AB1291" s="35">
        <v>1</v>
      </c>
      <c r="AC1291" s="35">
        <v>-3.15E-3</v>
      </c>
      <c r="AD1291" s="35">
        <v>1.958304</v>
      </c>
      <c r="AE1291" s="35">
        <v>1.642876</v>
      </c>
      <c r="AF1291" s="35">
        <v>0.31542900000000001</v>
      </c>
    </row>
    <row r="1292" spans="1:32" ht="13.55">
      <c r="A1292" s="2" t="s">
        <v>1346</v>
      </c>
      <c r="B1292" s="35">
        <v>1</v>
      </c>
      <c r="C1292" s="2" t="s">
        <v>1561</v>
      </c>
      <c r="D1292" s="35">
        <v>0.7</v>
      </c>
      <c r="E1292" s="35">
        <v>0.1</v>
      </c>
      <c r="F1292" s="35">
        <v>1469482</v>
      </c>
      <c r="G1292" s="35">
        <v>0.94595200000000002</v>
      </c>
      <c r="H1292" s="35">
        <v>1406834</v>
      </c>
      <c r="I1292" s="35">
        <v>0.95161499999999999</v>
      </c>
      <c r="J1292" s="35">
        <v>0.95736699999999997</v>
      </c>
      <c r="K1292" s="35">
        <v>-5.6600000000000001E-3</v>
      </c>
      <c r="L1292" s="35">
        <v>790133</v>
      </c>
      <c r="M1292" s="35">
        <v>0.93685300000000005</v>
      </c>
      <c r="N1292" s="35">
        <v>727485</v>
      </c>
      <c r="O1292" s="35">
        <v>0.93178499999999997</v>
      </c>
      <c r="P1292" s="35">
        <v>0.92071199999999997</v>
      </c>
      <c r="Q1292" s="35">
        <v>5.0670000000000003E-3</v>
      </c>
      <c r="R1292" s="35">
        <v>679349</v>
      </c>
      <c r="S1292" s="35">
        <v>0.95676099999999997</v>
      </c>
      <c r="T1292" s="35">
        <v>679349</v>
      </c>
      <c r="U1292" s="35">
        <v>0.97380800000000001</v>
      </c>
      <c r="V1292" s="35">
        <v>1</v>
      </c>
      <c r="W1292" s="35">
        <v>-1.7049999999999999E-2</v>
      </c>
      <c r="X1292" s="35">
        <v>2270118</v>
      </c>
      <c r="Y1292" s="35">
        <v>0.95329200000000003</v>
      </c>
      <c r="Z1292" s="35">
        <v>2270118</v>
      </c>
      <c r="AA1292" s="35">
        <v>0.96619299999999997</v>
      </c>
      <c r="AB1292" s="35">
        <v>1</v>
      </c>
      <c r="AC1292" s="35">
        <v>-1.29E-2</v>
      </c>
      <c r="AD1292" s="35">
        <v>4.604946</v>
      </c>
      <c r="AE1292" s="35">
        <v>3.3130389999999998</v>
      </c>
      <c r="AF1292" s="35">
        <v>1.2919080000000001</v>
      </c>
    </row>
    <row r="1293" spans="1:32" ht="13.55">
      <c r="A1293" s="2" t="s">
        <v>1346</v>
      </c>
      <c r="B1293" s="35">
        <v>1</v>
      </c>
      <c r="C1293" s="2" t="s">
        <v>1561</v>
      </c>
      <c r="D1293" s="35">
        <v>0.8</v>
      </c>
      <c r="E1293" s="35">
        <v>0.1</v>
      </c>
      <c r="F1293" s="35">
        <v>1393587</v>
      </c>
      <c r="G1293" s="35">
        <v>0.95898799999999995</v>
      </c>
      <c r="H1293" s="35">
        <v>1330148</v>
      </c>
      <c r="I1293" s="35">
        <v>0.96242899999999998</v>
      </c>
      <c r="J1293" s="35">
        <v>0.95447800000000005</v>
      </c>
      <c r="K1293" s="35">
        <v>-3.4399999999999999E-3</v>
      </c>
      <c r="L1293" s="35">
        <v>745810</v>
      </c>
      <c r="M1293" s="35">
        <v>0.95038400000000001</v>
      </c>
      <c r="N1293" s="35">
        <v>682371</v>
      </c>
      <c r="O1293" s="35">
        <v>0.94601999999999997</v>
      </c>
      <c r="P1293" s="35">
        <v>0.91493899999999995</v>
      </c>
      <c r="Q1293" s="35">
        <v>4.3639999999999998E-3</v>
      </c>
      <c r="R1293" s="35">
        <v>647777</v>
      </c>
      <c r="S1293" s="35">
        <v>0.96908899999999998</v>
      </c>
      <c r="T1293" s="35">
        <v>647777</v>
      </c>
      <c r="U1293" s="35">
        <v>0.98034100000000002</v>
      </c>
      <c r="V1293" s="35">
        <v>1</v>
      </c>
      <c r="W1293" s="35">
        <v>-1.125E-2</v>
      </c>
      <c r="X1293" s="35">
        <v>2190820</v>
      </c>
      <c r="Y1293" s="35">
        <v>0.96228599999999997</v>
      </c>
      <c r="Z1293" s="35">
        <v>2190820</v>
      </c>
      <c r="AA1293" s="35">
        <v>0.97129900000000002</v>
      </c>
      <c r="AB1293" s="35">
        <v>1</v>
      </c>
      <c r="AC1293" s="35">
        <v>-9.0100000000000006E-3</v>
      </c>
      <c r="AD1293" s="35">
        <v>3.727557</v>
      </c>
      <c r="AE1293" s="35">
        <v>2.8254779999999999</v>
      </c>
      <c r="AF1293" s="35">
        <v>0.90207899999999996</v>
      </c>
    </row>
    <row r="1294" spans="1:32" ht="13.55">
      <c r="A1294" s="2" t="s">
        <v>1346</v>
      </c>
      <c r="B1294" s="35">
        <v>1</v>
      </c>
      <c r="C1294" s="2" t="s">
        <v>1561</v>
      </c>
      <c r="D1294" s="35">
        <v>0.9</v>
      </c>
      <c r="E1294" s="35">
        <v>0.1</v>
      </c>
      <c r="F1294" s="35">
        <v>1265804</v>
      </c>
      <c r="G1294" s="35">
        <v>0.97133100000000006</v>
      </c>
      <c r="H1294" s="35">
        <v>1205415</v>
      </c>
      <c r="I1294" s="35">
        <v>0.97282999999999997</v>
      </c>
      <c r="J1294" s="35">
        <v>0.95229200000000003</v>
      </c>
      <c r="K1294" s="35">
        <v>-1.5E-3</v>
      </c>
      <c r="L1294" s="35">
        <v>673626</v>
      </c>
      <c r="M1294" s="35">
        <v>0.96374199999999999</v>
      </c>
      <c r="N1294" s="35">
        <v>613237</v>
      </c>
      <c r="O1294" s="35">
        <v>0.960314</v>
      </c>
      <c r="P1294" s="35">
        <v>0.91035200000000005</v>
      </c>
      <c r="Q1294" s="35">
        <v>3.4290000000000002E-3</v>
      </c>
      <c r="R1294" s="35">
        <v>592178</v>
      </c>
      <c r="S1294" s="35">
        <v>0.98011099999999995</v>
      </c>
      <c r="T1294" s="35">
        <v>592178</v>
      </c>
      <c r="U1294" s="35">
        <v>0.98614000000000002</v>
      </c>
      <c r="V1294" s="35">
        <v>1</v>
      </c>
      <c r="W1294" s="35">
        <v>-6.0299999999999998E-3</v>
      </c>
      <c r="X1294" s="35">
        <v>2049970</v>
      </c>
      <c r="Y1294" s="35">
        <v>0.970638</v>
      </c>
      <c r="Z1294" s="35">
        <v>2049970</v>
      </c>
      <c r="AA1294" s="35">
        <v>0.976244</v>
      </c>
      <c r="AB1294" s="35">
        <v>1</v>
      </c>
      <c r="AC1294" s="35">
        <v>-5.6100000000000004E-3</v>
      </c>
      <c r="AD1294" s="35">
        <v>2.9121109999999999</v>
      </c>
      <c r="AE1294" s="35">
        <v>2.3512729999999999</v>
      </c>
      <c r="AF1294" s="35">
        <v>0.56083799999999995</v>
      </c>
    </row>
    <row r="1295" spans="1:32" ht="13.55">
      <c r="A1295" s="2" t="s">
        <v>1346</v>
      </c>
      <c r="B1295" s="35">
        <v>1</v>
      </c>
      <c r="C1295" s="2" t="s">
        <v>1561</v>
      </c>
      <c r="D1295" s="35">
        <v>0.95</v>
      </c>
      <c r="E1295" s="35">
        <v>0.1</v>
      </c>
      <c r="F1295" s="35">
        <v>1149766</v>
      </c>
      <c r="G1295" s="35">
        <v>0.97786799999999996</v>
      </c>
      <c r="H1295" s="35">
        <v>1099318</v>
      </c>
      <c r="I1295" s="35">
        <v>0.97864600000000002</v>
      </c>
      <c r="J1295" s="35">
        <v>0.95612299999999995</v>
      </c>
      <c r="K1295" s="35">
        <v>-7.7999999999999999E-4</v>
      </c>
      <c r="L1295" s="35">
        <v>610627</v>
      </c>
      <c r="M1295" s="35">
        <v>0.97148999999999996</v>
      </c>
      <c r="N1295" s="35">
        <v>560179</v>
      </c>
      <c r="O1295" s="35">
        <v>0.96900200000000003</v>
      </c>
      <c r="P1295" s="35">
        <v>0.91738299999999995</v>
      </c>
      <c r="Q1295" s="35">
        <v>2.4880000000000002E-3</v>
      </c>
      <c r="R1295" s="35">
        <v>539139</v>
      </c>
      <c r="S1295" s="35">
        <v>0.98519500000000004</v>
      </c>
      <c r="T1295" s="35">
        <v>539139</v>
      </c>
      <c r="U1295" s="35">
        <v>0.98887199999999997</v>
      </c>
      <c r="V1295" s="35">
        <v>1</v>
      </c>
      <c r="W1295" s="35">
        <v>-3.6800000000000001E-3</v>
      </c>
      <c r="X1295" s="35">
        <v>1911925</v>
      </c>
      <c r="Y1295" s="35">
        <v>0.97489999999999999</v>
      </c>
      <c r="Z1295" s="35">
        <v>1911925</v>
      </c>
      <c r="AA1295" s="35">
        <v>0.97893799999999997</v>
      </c>
      <c r="AB1295" s="35">
        <v>1</v>
      </c>
      <c r="AC1295" s="35">
        <v>-4.0400000000000002E-3</v>
      </c>
      <c r="AD1295" s="35">
        <v>2.4927049999999999</v>
      </c>
      <c r="AE1295" s="35">
        <v>2.0888360000000001</v>
      </c>
      <c r="AF1295" s="35">
        <v>0.403868</v>
      </c>
    </row>
    <row r="1296" spans="1:32" ht="13.55">
      <c r="A1296" s="2" t="s">
        <v>1346</v>
      </c>
      <c r="B1296" s="35">
        <v>1</v>
      </c>
      <c r="C1296" s="2" t="s">
        <v>1561</v>
      </c>
      <c r="D1296" s="35">
        <v>0.99</v>
      </c>
      <c r="E1296" s="35">
        <v>0.1</v>
      </c>
      <c r="F1296" s="35">
        <v>924660</v>
      </c>
      <c r="G1296" s="35">
        <v>0.98530300000000004</v>
      </c>
      <c r="H1296" s="35">
        <v>882465</v>
      </c>
      <c r="I1296" s="35">
        <v>0.98565499999999995</v>
      </c>
      <c r="J1296" s="35">
        <v>0.95436699999999997</v>
      </c>
      <c r="K1296" s="35">
        <v>-3.5E-4</v>
      </c>
      <c r="L1296" s="35">
        <v>499324</v>
      </c>
      <c r="M1296" s="35">
        <v>0.98117699999999997</v>
      </c>
      <c r="N1296" s="35">
        <v>457129</v>
      </c>
      <c r="O1296" s="35">
        <v>0.97947499999999998</v>
      </c>
      <c r="P1296" s="35">
        <v>0.91549599999999998</v>
      </c>
      <c r="Q1296" s="35">
        <v>1.702E-3</v>
      </c>
      <c r="R1296" s="35">
        <v>425336</v>
      </c>
      <c r="S1296" s="35">
        <v>0.99019199999999996</v>
      </c>
      <c r="T1296" s="35">
        <v>425336</v>
      </c>
      <c r="U1296" s="35">
        <v>0.99238499999999996</v>
      </c>
      <c r="V1296" s="35">
        <v>1</v>
      </c>
      <c r="W1296" s="35">
        <v>-2.1900000000000001E-3</v>
      </c>
      <c r="X1296" s="35">
        <v>1613286</v>
      </c>
      <c r="Y1296" s="35">
        <v>0.98006400000000005</v>
      </c>
      <c r="Z1296" s="35">
        <v>1613286</v>
      </c>
      <c r="AA1296" s="35">
        <v>0.98290200000000005</v>
      </c>
      <c r="AB1296" s="35">
        <v>1</v>
      </c>
      <c r="AC1296" s="35">
        <v>-2.8400000000000001E-3</v>
      </c>
      <c r="AD1296" s="35">
        <v>1.9858769999999999</v>
      </c>
      <c r="AE1296" s="35">
        <v>1.701967</v>
      </c>
      <c r="AF1296" s="35">
        <v>0.28391</v>
      </c>
    </row>
    <row r="1297" spans="1:32" ht="13.55">
      <c r="A1297" s="2" t="s">
        <v>1346</v>
      </c>
      <c r="B1297" s="35">
        <v>1</v>
      </c>
      <c r="C1297" s="2" t="s">
        <v>1562</v>
      </c>
      <c r="D1297" s="35">
        <v>0.7</v>
      </c>
      <c r="E1297" s="35">
        <v>0.1</v>
      </c>
      <c r="F1297" s="35">
        <v>577507</v>
      </c>
      <c r="G1297" s="35">
        <v>0.95021</v>
      </c>
      <c r="H1297" s="35">
        <v>553391</v>
      </c>
      <c r="I1297" s="35">
        <v>0.95607200000000003</v>
      </c>
      <c r="J1297" s="35">
        <v>0.95824100000000001</v>
      </c>
      <c r="K1297" s="35">
        <v>-5.8599999999999998E-3</v>
      </c>
      <c r="L1297" s="35">
        <v>304770</v>
      </c>
      <c r="M1297" s="35">
        <v>0.94374400000000003</v>
      </c>
      <c r="N1297" s="35">
        <v>280654</v>
      </c>
      <c r="O1297" s="35">
        <v>0.93920400000000004</v>
      </c>
      <c r="P1297" s="35">
        <v>0.920871</v>
      </c>
      <c r="Q1297" s="35">
        <v>4.5399999999999998E-3</v>
      </c>
      <c r="R1297" s="35">
        <v>272737</v>
      </c>
      <c r="S1297" s="35">
        <v>0.95753999999999995</v>
      </c>
      <c r="T1297" s="35">
        <v>272737</v>
      </c>
      <c r="U1297" s="35">
        <v>0.97407500000000002</v>
      </c>
      <c r="V1297" s="35">
        <v>1</v>
      </c>
      <c r="W1297" s="35">
        <v>-1.653E-2</v>
      </c>
      <c r="X1297" s="35">
        <v>896039</v>
      </c>
      <c r="Y1297" s="35">
        <v>0.95314200000000004</v>
      </c>
      <c r="Z1297" s="35">
        <v>896039</v>
      </c>
      <c r="AA1297" s="35">
        <v>0.96590100000000001</v>
      </c>
      <c r="AB1297" s="35">
        <v>1</v>
      </c>
      <c r="AC1297" s="35">
        <v>-1.2760000000000001E-2</v>
      </c>
      <c r="AD1297" s="35">
        <v>4.6141940000000004</v>
      </c>
      <c r="AE1297" s="35">
        <v>3.3363679999999998</v>
      </c>
      <c r="AF1297" s="35">
        <v>1.2778259999999999</v>
      </c>
    </row>
    <row r="1298" spans="1:32" ht="13.55">
      <c r="A1298" s="2" t="s">
        <v>1346</v>
      </c>
      <c r="B1298" s="35">
        <v>1</v>
      </c>
      <c r="C1298" s="2" t="s">
        <v>1562</v>
      </c>
      <c r="D1298" s="35">
        <v>0.8</v>
      </c>
      <c r="E1298" s="35">
        <v>0.1</v>
      </c>
      <c r="F1298" s="35">
        <v>547766</v>
      </c>
      <c r="G1298" s="35">
        <v>0.96311400000000003</v>
      </c>
      <c r="H1298" s="35">
        <v>523477</v>
      </c>
      <c r="I1298" s="35">
        <v>0.96668299999999996</v>
      </c>
      <c r="J1298" s="35">
        <v>0.95565800000000001</v>
      </c>
      <c r="K1298" s="35">
        <v>-3.5699999999999998E-3</v>
      </c>
      <c r="L1298" s="35">
        <v>287636</v>
      </c>
      <c r="M1298" s="35">
        <v>0.95749700000000004</v>
      </c>
      <c r="N1298" s="35">
        <v>263347</v>
      </c>
      <c r="O1298" s="35">
        <v>0.95375799999999999</v>
      </c>
      <c r="P1298" s="35">
        <v>0.91555600000000004</v>
      </c>
      <c r="Q1298" s="35">
        <v>3.7390000000000001E-3</v>
      </c>
      <c r="R1298" s="35">
        <v>260130</v>
      </c>
      <c r="S1298" s="35">
        <v>0.96940099999999996</v>
      </c>
      <c r="T1298" s="35">
        <v>260130</v>
      </c>
      <c r="U1298" s="35">
        <v>0.980128</v>
      </c>
      <c r="V1298" s="35">
        <v>1</v>
      </c>
      <c r="W1298" s="35">
        <v>-1.073E-2</v>
      </c>
      <c r="X1298" s="35">
        <v>865245</v>
      </c>
      <c r="Y1298" s="35">
        <v>0.96198600000000001</v>
      </c>
      <c r="Z1298" s="35">
        <v>865245</v>
      </c>
      <c r="AA1298" s="35">
        <v>0.9708</v>
      </c>
      <c r="AB1298" s="35">
        <v>1</v>
      </c>
      <c r="AC1298" s="35">
        <v>-8.8100000000000001E-3</v>
      </c>
      <c r="AD1298" s="35">
        <v>3.749803</v>
      </c>
      <c r="AE1298" s="35">
        <v>2.867461</v>
      </c>
      <c r="AF1298" s="35">
        <v>0.88234100000000004</v>
      </c>
    </row>
    <row r="1299" spans="1:32" ht="13.55">
      <c r="A1299" s="2" t="s">
        <v>1346</v>
      </c>
      <c r="B1299" s="35">
        <v>1</v>
      </c>
      <c r="C1299" s="2" t="s">
        <v>1562</v>
      </c>
      <c r="D1299" s="35">
        <v>0.9</v>
      </c>
      <c r="E1299" s="35">
        <v>0.1</v>
      </c>
      <c r="F1299" s="35">
        <v>497745</v>
      </c>
      <c r="G1299" s="35">
        <v>0.97534299999999996</v>
      </c>
      <c r="H1299" s="35">
        <v>474513</v>
      </c>
      <c r="I1299" s="35">
        <v>0.97706800000000005</v>
      </c>
      <c r="J1299" s="35">
        <v>0.95332499999999998</v>
      </c>
      <c r="K1299" s="35">
        <v>-1.72E-3</v>
      </c>
      <c r="L1299" s="35">
        <v>259884</v>
      </c>
      <c r="M1299" s="35">
        <v>0.97124200000000005</v>
      </c>
      <c r="N1299" s="35">
        <v>236652</v>
      </c>
      <c r="O1299" s="35">
        <v>0.96850800000000004</v>
      </c>
      <c r="P1299" s="35">
        <v>0.91060600000000003</v>
      </c>
      <c r="Q1299" s="35">
        <v>2.7339999999999999E-3</v>
      </c>
      <c r="R1299" s="35">
        <v>237861</v>
      </c>
      <c r="S1299" s="35">
        <v>0.97986399999999996</v>
      </c>
      <c r="T1299" s="35">
        <v>237861</v>
      </c>
      <c r="U1299" s="35">
        <v>0.98573599999999995</v>
      </c>
      <c r="V1299" s="35">
        <v>1</v>
      </c>
      <c r="W1299" s="35">
        <v>-5.8700000000000002E-3</v>
      </c>
      <c r="X1299" s="35">
        <v>810327</v>
      </c>
      <c r="Y1299" s="35">
        <v>0.97016500000000006</v>
      </c>
      <c r="Z1299" s="35">
        <v>810327</v>
      </c>
      <c r="AA1299" s="35">
        <v>0.97565199999999996</v>
      </c>
      <c r="AB1299" s="35">
        <v>1</v>
      </c>
      <c r="AC1299" s="35">
        <v>-5.4900000000000001E-3</v>
      </c>
      <c r="AD1299" s="35">
        <v>2.9547340000000002</v>
      </c>
      <c r="AE1299" s="35">
        <v>2.4056340000000001</v>
      </c>
      <c r="AF1299" s="35">
        <v>0.54910000000000003</v>
      </c>
    </row>
    <row r="1300" spans="1:32" ht="13.55">
      <c r="A1300" s="2" t="s">
        <v>1346</v>
      </c>
      <c r="B1300" s="35">
        <v>1</v>
      </c>
      <c r="C1300" s="2" t="s">
        <v>1562</v>
      </c>
      <c r="D1300" s="35">
        <v>0.95</v>
      </c>
      <c r="E1300" s="35">
        <v>0.1</v>
      </c>
      <c r="F1300" s="35">
        <v>452501</v>
      </c>
      <c r="G1300" s="35">
        <v>0.98177300000000001</v>
      </c>
      <c r="H1300" s="35">
        <v>433183</v>
      </c>
      <c r="I1300" s="35">
        <v>0.98283399999999999</v>
      </c>
      <c r="J1300" s="35">
        <v>0.95730800000000005</v>
      </c>
      <c r="K1300" s="35">
        <v>-1.06E-3</v>
      </c>
      <c r="L1300" s="35">
        <v>235686</v>
      </c>
      <c r="M1300" s="35">
        <v>0.979047</v>
      </c>
      <c r="N1300" s="35">
        <v>216368</v>
      </c>
      <c r="O1300" s="35">
        <v>0.97721899999999995</v>
      </c>
      <c r="P1300" s="35">
        <v>0.91803500000000005</v>
      </c>
      <c r="Q1300" s="35">
        <v>1.828E-3</v>
      </c>
      <c r="R1300" s="35">
        <v>216815</v>
      </c>
      <c r="S1300" s="35">
        <v>0.98475299999999999</v>
      </c>
      <c r="T1300" s="35">
        <v>216815</v>
      </c>
      <c r="U1300" s="35">
        <v>0.98850199999999999</v>
      </c>
      <c r="V1300" s="35">
        <v>1</v>
      </c>
      <c r="W1300" s="35">
        <v>-3.7499999999999999E-3</v>
      </c>
      <c r="X1300" s="35">
        <v>756105</v>
      </c>
      <c r="Y1300" s="35">
        <v>0.974302</v>
      </c>
      <c r="Z1300" s="35">
        <v>756105</v>
      </c>
      <c r="AA1300" s="35">
        <v>0.97837799999999997</v>
      </c>
      <c r="AB1300" s="35">
        <v>1</v>
      </c>
      <c r="AC1300" s="35">
        <v>-4.0800000000000003E-3</v>
      </c>
      <c r="AD1300" s="35">
        <v>2.5513560000000002</v>
      </c>
      <c r="AE1300" s="35">
        <v>2.1436109999999999</v>
      </c>
      <c r="AF1300" s="35">
        <v>0.40774500000000002</v>
      </c>
    </row>
    <row r="1301" spans="1:32" ht="13.55">
      <c r="A1301" s="2" t="s">
        <v>1346</v>
      </c>
      <c r="B1301" s="35">
        <v>1</v>
      </c>
      <c r="C1301" s="2" t="s">
        <v>1562</v>
      </c>
      <c r="D1301" s="35">
        <v>0.99</v>
      </c>
      <c r="E1301" s="35">
        <v>0.1</v>
      </c>
      <c r="F1301" s="35">
        <v>364423</v>
      </c>
      <c r="G1301" s="35">
        <v>0.98933099999999996</v>
      </c>
      <c r="H1301" s="35">
        <v>348279</v>
      </c>
      <c r="I1301" s="35">
        <v>0.98986200000000002</v>
      </c>
      <c r="J1301" s="35">
        <v>0.95569999999999999</v>
      </c>
      <c r="K1301" s="35">
        <v>-5.2999999999999998E-4</v>
      </c>
      <c r="L1301" s="35">
        <v>193067</v>
      </c>
      <c r="M1301" s="35">
        <v>0.9889</v>
      </c>
      <c r="N1301" s="35">
        <v>176923</v>
      </c>
      <c r="O1301" s="35">
        <v>0.9879</v>
      </c>
      <c r="P1301" s="35">
        <v>0.916381</v>
      </c>
      <c r="Q1301" s="35">
        <v>1.0009999999999999E-3</v>
      </c>
      <c r="R1301" s="35">
        <v>171356</v>
      </c>
      <c r="S1301" s="35">
        <v>0.98981600000000003</v>
      </c>
      <c r="T1301" s="35">
        <v>171356</v>
      </c>
      <c r="U1301" s="35">
        <v>0.991896</v>
      </c>
      <c r="V1301" s="35">
        <v>1</v>
      </c>
      <c r="W1301" s="35">
        <v>-2.0799999999999998E-3</v>
      </c>
      <c r="X1301" s="35">
        <v>638860</v>
      </c>
      <c r="Y1301" s="35">
        <v>0.97947700000000004</v>
      </c>
      <c r="Z1301" s="35">
        <v>638860</v>
      </c>
      <c r="AA1301" s="35">
        <v>0.98233099999999995</v>
      </c>
      <c r="AB1301" s="35">
        <v>1</v>
      </c>
      <c r="AC1301" s="35">
        <v>-2.8500000000000001E-3</v>
      </c>
      <c r="AD1301" s="35">
        <v>2.0435829999999999</v>
      </c>
      <c r="AE1301" s="35">
        <v>1.7581310000000001</v>
      </c>
      <c r="AF1301" s="35">
        <v>0.28545199999999998</v>
      </c>
    </row>
    <row r="1302" spans="1:32" ht="13.55">
      <c r="A1302" s="2" t="s">
        <v>1346</v>
      </c>
      <c r="B1302" s="35">
        <v>2</v>
      </c>
      <c r="C1302" s="2" t="s">
        <v>1561</v>
      </c>
      <c r="D1302" s="35">
        <v>0.7</v>
      </c>
      <c r="E1302" s="35">
        <v>0.1</v>
      </c>
      <c r="F1302" s="35">
        <v>1582007</v>
      </c>
      <c r="G1302" s="35">
        <v>0.96826199999999996</v>
      </c>
      <c r="H1302" s="35">
        <v>1549231</v>
      </c>
      <c r="I1302" s="35">
        <v>0.97169799999999995</v>
      </c>
      <c r="J1302" s="35">
        <v>0.97928199999999999</v>
      </c>
      <c r="K1302" s="35">
        <v>-3.4399999999999999E-3</v>
      </c>
      <c r="L1302" s="35">
        <v>861374</v>
      </c>
      <c r="M1302" s="35">
        <v>0.96468500000000001</v>
      </c>
      <c r="N1302" s="35">
        <v>828598</v>
      </c>
      <c r="O1302" s="35">
        <v>0.96333899999999995</v>
      </c>
      <c r="P1302" s="35">
        <v>0.96194900000000005</v>
      </c>
      <c r="Q1302" s="35">
        <v>1.346E-3</v>
      </c>
      <c r="R1302" s="35">
        <v>720633</v>
      </c>
      <c r="S1302" s="35">
        <v>0.97257199999999999</v>
      </c>
      <c r="T1302" s="35">
        <v>720633</v>
      </c>
      <c r="U1302" s="35">
        <v>0.98148899999999994</v>
      </c>
      <c r="V1302" s="35">
        <v>1</v>
      </c>
      <c r="W1302" s="35">
        <v>-8.9200000000000008E-3</v>
      </c>
      <c r="X1302" s="35">
        <v>2364359</v>
      </c>
      <c r="Y1302" s="35">
        <v>0.96261600000000003</v>
      </c>
      <c r="Z1302" s="35">
        <v>2364359</v>
      </c>
      <c r="AA1302" s="35">
        <v>0.97009100000000004</v>
      </c>
      <c r="AB1302" s="35">
        <v>1</v>
      </c>
      <c r="AC1302" s="35">
        <v>-7.4700000000000001E-3</v>
      </c>
      <c r="AD1302" s="35">
        <v>3.714375</v>
      </c>
      <c r="AE1302" s="35">
        <v>2.9665400000000002</v>
      </c>
      <c r="AF1302" s="35">
        <v>0.747834</v>
      </c>
    </row>
    <row r="1303" spans="1:32" ht="13.55">
      <c r="A1303" s="2" t="s">
        <v>1346</v>
      </c>
      <c r="B1303" s="35">
        <v>2</v>
      </c>
      <c r="C1303" s="2" t="s">
        <v>1561</v>
      </c>
      <c r="D1303" s="35">
        <v>0.8</v>
      </c>
      <c r="E1303" s="35">
        <v>0.1</v>
      </c>
      <c r="F1303" s="35">
        <v>1540127</v>
      </c>
      <c r="G1303" s="35">
        <v>0.97531199999999996</v>
      </c>
      <c r="H1303" s="35">
        <v>1505113</v>
      </c>
      <c r="I1303" s="35">
        <v>0.977634</v>
      </c>
      <c r="J1303" s="35">
        <v>0.97726599999999997</v>
      </c>
      <c r="K1303" s="35">
        <v>-2.32E-3</v>
      </c>
      <c r="L1303" s="35">
        <v>838042</v>
      </c>
      <c r="M1303" s="35">
        <v>0.97206599999999999</v>
      </c>
      <c r="N1303" s="35">
        <v>803028</v>
      </c>
      <c r="O1303" s="35">
        <v>0.97088300000000005</v>
      </c>
      <c r="P1303" s="35">
        <v>0.95821900000000004</v>
      </c>
      <c r="Q1303" s="35">
        <v>1.183E-3</v>
      </c>
      <c r="R1303" s="35">
        <v>702085</v>
      </c>
      <c r="S1303" s="35">
        <v>0.97921599999999998</v>
      </c>
      <c r="T1303" s="35">
        <v>702085</v>
      </c>
      <c r="U1303" s="35">
        <v>0.98547099999999999</v>
      </c>
      <c r="V1303" s="35">
        <v>1</v>
      </c>
      <c r="W1303" s="35">
        <v>-6.2599999999999999E-3</v>
      </c>
      <c r="X1303" s="35">
        <v>2318153</v>
      </c>
      <c r="Y1303" s="35">
        <v>0.96792599999999995</v>
      </c>
      <c r="Z1303" s="35">
        <v>2318153</v>
      </c>
      <c r="AA1303" s="35">
        <v>0.97342700000000004</v>
      </c>
      <c r="AB1303" s="35">
        <v>1</v>
      </c>
      <c r="AC1303" s="35">
        <v>-5.4999999999999997E-3</v>
      </c>
      <c r="AD1303" s="35">
        <v>3.190858</v>
      </c>
      <c r="AE1303" s="35">
        <v>2.6405430000000001</v>
      </c>
      <c r="AF1303" s="35">
        <v>0.55031399999999997</v>
      </c>
    </row>
    <row r="1304" spans="1:32" ht="13.55">
      <c r="A1304" s="2" t="s">
        <v>1346</v>
      </c>
      <c r="B1304" s="35">
        <v>2</v>
      </c>
      <c r="C1304" s="2" t="s">
        <v>1561</v>
      </c>
      <c r="D1304" s="35">
        <v>0.9</v>
      </c>
      <c r="E1304" s="35">
        <v>0.1</v>
      </c>
      <c r="F1304" s="35">
        <v>1464708</v>
      </c>
      <c r="G1304" s="35">
        <v>0.98231299999999999</v>
      </c>
      <c r="H1304" s="35">
        <v>1427038</v>
      </c>
      <c r="I1304" s="35">
        <v>0.98348100000000005</v>
      </c>
      <c r="J1304" s="35">
        <v>0.97428199999999998</v>
      </c>
      <c r="K1304" s="35">
        <v>-1.17E-3</v>
      </c>
      <c r="L1304" s="35">
        <v>797108</v>
      </c>
      <c r="M1304" s="35">
        <v>0.97950599999999999</v>
      </c>
      <c r="N1304" s="35">
        <v>759438</v>
      </c>
      <c r="O1304" s="35">
        <v>0.97851100000000002</v>
      </c>
      <c r="P1304" s="35">
        <v>0.95274199999999998</v>
      </c>
      <c r="Q1304" s="35">
        <v>9.9500000000000001E-4</v>
      </c>
      <c r="R1304" s="35">
        <v>667600</v>
      </c>
      <c r="S1304" s="35">
        <v>0.98568599999999995</v>
      </c>
      <c r="T1304" s="35">
        <v>667600</v>
      </c>
      <c r="U1304" s="35">
        <v>0.98919699999999999</v>
      </c>
      <c r="V1304" s="35">
        <v>1</v>
      </c>
      <c r="W1304" s="35">
        <v>-3.5100000000000001E-3</v>
      </c>
      <c r="X1304" s="35">
        <v>2233258</v>
      </c>
      <c r="Y1304" s="35">
        <v>0.97329100000000002</v>
      </c>
      <c r="Z1304" s="35">
        <v>2233258</v>
      </c>
      <c r="AA1304" s="35">
        <v>0.97694999999999999</v>
      </c>
      <c r="AB1304" s="35">
        <v>1</v>
      </c>
      <c r="AC1304" s="35">
        <v>-3.6600000000000001E-3</v>
      </c>
      <c r="AD1304" s="35">
        <v>2.660806</v>
      </c>
      <c r="AE1304" s="35">
        <v>2.2947790000000001</v>
      </c>
      <c r="AF1304" s="35">
        <v>0.36602600000000002</v>
      </c>
    </row>
    <row r="1305" spans="1:32" ht="13.55">
      <c r="A1305" s="2" t="s">
        <v>1346</v>
      </c>
      <c r="B1305" s="35">
        <v>2</v>
      </c>
      <c r="C1305" s="2" t="s">
        <v>1561</v>
      </c>
      <c r="D1305" s="35">
        <v>0.95</v>
      </c>
      <c r="E1305" s="35">
        <v>0.1</v>
      </c>
      <c r="F1305" s="35">
        <v>1390682</v>
      </c>
      <c r="G1305" s="35">
        <v>0.98584099999999997</v>
      </c>
      <c r="H1305" s="35">
        <v>1358743</v>
      </c>
      <c r="I1305" s="35">
        <v>0.98658800000000002</v>
      </c>
      <c r="J1305" s="35">
        <v>0.97703399999999996</v>
      </c>
      <c r="K1305" s="35">
        <v>-7.5000000000000002E-4</v>
      </c>
      <c r="L1305" s="35">
        <v>757714</v>
      </c>
      <c r="M1305" s="35">
        <v>0.98338000000000003</v>
      </c>
      <c r="N1305" s="35">
        <v>725775</v>
      </c>
      <c r="O1305" s="35">
        <v>0.98266100000000001</v>
      </c>
      <c r="P1305" s="35">
        <v>0.95784800000000003</v>
      </c>
      <c r="Q1305" s="35">
        <v>7.1900000000000002E-4</v>
      </c>
      <c r="R1305" s="35">
        <v>632968</v>
      </c>
      <c r="S1305" s="35">
        <v>0.98880400000000002</v>
      </c>
      <c r="T1305" s="35">
        <v>632968</v>
      </c>
      <c r="U1305" s="35">
        <v>0.99112900000000004</v>
      </c>
      <c r="V1305" s="35">
        <v>1</v>
      </c>
      <c r="W1305" s="35">
        <v>-2.33E-3</v>
      </c>
      <c r="X1305" s="35">
        <v>2148091</v>
      </c>
      <c r="Y1305" s="35">
        <v>0.97623199999999999</v>
      </c>
      <c r="Z1305" s="35">
        <v>2148091</v>
      </c>
      <c r="AA1305" s="35">
        <v>0.97891399999999995</v>
      </c>
      <c r="AB1305" s="35">
        <v>1</v>
      </c>
      <c r="AC1305" s="35">
        <v>-2.6800000000000001E-3</v>
      </c>
      <c r="AD1305" s="35">
        <v>2.3693960000000001</v>
      </c>
      <c r="AE1305" s="35">
        <v>2.101181</v>
      </c>
      <c r="AF1305" s="35">
        <v>0.26821600000000001</v>
      </c>
    </row>
    <row r="1306" spans="1:32" ht="13.55">
      <c r="A1306" s="2" t="s">
        <v>1346</v>
      </c>
      <c r="B1306" s="35">
        <v>2</v>
      </c>
      <c r="C1306" s="2" t="s">
        <v>1561</v>
      </c>
      <c r="D1306" s="35">
        <v>0.99</v>
      </c>
      <c r="E1306" s="35">
        <v>0.1</v>
      </c>
      <c r="F1306" s="35">
        <v>1239609</v>
      </c>
      <c r="G1306" s="35">
        <v>0.99008499999999999</v>
      </c>
      <c r="H1306" s="35">
        <v>1210142</v>
      </c>
      <c r="I1306" s="35">
        <v>0.990402</v>
      </c>
      <c r="J1306" s="35">
        <v>0.97622900000000001</v>
      </c>
      <c r="K1306" s="35">
        <v>-3.2000000000000003E-4</v>
      </c>
      <c r="L1306" s="35">
        <v>685758</v>
      </c>
      <c r="M1306" s="35">
        <v>0.98830600000000002</v>
      </c>
      <c r="N1306" s="35">
        <v>656291</v>
      </c>
      <c r="O1306" s="35">
        <v>0.987788</v>
      </c>
      <c r="P1306" s="35">
        <v>0.95703000000000005</v>
      </c>
      <c r="Q1306" s="35">
        <v>5.1900000000000004E-4</v>
      </c>
      <c r="R1306" s="35">
        <v>553851</v>
      </c>
      <c r="S1306" s="35">
        <v>0.99229599999999996</v>
      </c>
      <c r="T1306" s="35">
        <v>553851</v>
      </c>
      <c r="U1306" s="35">
        <v>0.99351900000000004</v>
      </c>
      <c r="V1306" s="35">
        <v>1</v>
      </c>
      <c r="W1306" s="35">
        <v>-1.2199999999999999E-3</v>
      </c>
      <c r="X1306" s="35">
        <v>1955375</v>
      </c>
      <c r="Y1306" s="35">
        <v>0.98005100000000001</v>
      </c>
      <c r="Z1306" s="35">
        <v>1955375</v>
      </c>
      <c r="AA1306" s="35">
        <v>0.98199700000000001</v>
      </c>
      <c r="AB1306" s="35">
        <v>1</v>
      </c>
      <c r="AC1306" s="35">
        <v>-1.9499999999999999E-3</v>
      </c>
      <c r="AD1306" s="35">
        <v>1.990834</v>
      </c>
      <c r="AE1306" s="35">
        <v>1.7962070000000001</v>
      </c>
      <c r="AF1306" s="35">
        <v>0.19462599999999999</v>
      </c>
    </row>
    <row r="1307" spans="1:32" ht="13.55">
      <c r="A1307" s="2" t="s">
        <v>1346</v>
      </c>
      <c r="B1307" s="35">
        <v>2</v>
      </c>
      <c r="C1307" s="2" t="s">
        <v>1562</v>
      </c>
      <c r="D1307" s="35">
        <v>0.7</v>
      </c>
      <c r="E1307" s="35">
        <v>0.1</v>
      </c>
      <c r="F1307" s="35">
        <v>621050</v>
      </c>
      <c r="G1307" s="35">
        <v>0.97143900000000005</v>
      </c>
      <c r="H1307" s="35">
        <v>608422</v>
      </c>
      <c r="I1307" s="35">
        <v>0.97503200000000001</v>
      </c>
      <c r="J1307" s="35">
        <v>0.97966699999999995</v>
      </c>
      <c r="K1307" s="35">
        <v>-3.5899999999999999E-3</v>
      </c>
      <c r="L1307" s="35">
        <v>331763</v>
      </c>
      <c r="M1307" s="35">
        <v>0.97033999999999998</v>
      </c>
      <c r="N1307" s="35">
        <v>319135</v>
      </c>
      <c r="O1307" s="35">
        <v>0.96920200000000001</v>
      </c>
      <c r="P1307" s="35">
        <v>0.96193700000000004</v>
      </c>
      <c r="Q1307" s="35">
        <v>1.137E-3</v>
      </c>
      <c r="R1307" s="35">
        <v>289287</v>
      </c>
      <c r="S1307" s="35">
        <v>0.97270400000000001</v>
      </c>
      <c r="T1307" s="35">
        <v>289287</v>
      </c>
      <c r="U1307" s="35">
        <v>0.98154600000000003</v>
      </c>
      <c r="V1307" s="35">
        <v>1</v>
      </c>
      <c r="W1307" s="35">
        <v>-8.8400000000000006E-3</v>
      </c>
      <c r="X1307" s="35">
        <v>933436</v>
      </c>
      <c r="Y1307" s="35">
        <v>0.962364</v>
      </c>
      <c r="Z1307" s="35">
        <v>933436</v>
      </c>
      <c r="AA1307" s="35">
        <v>0.96963200000000005</v>
      </c>
      <c r="AB1307" s="35">
        <v>1</v>
      </c>
      <c r="AC1307" s="35">
        <v>-7.2700000000000004E-3</v>
      </c>
      <c r="AD1307" s="35">
        <v>3.739217</v>
      </c>
      <c r="AE1307" s="35">
        <v>3.011978</v>
      </c>
      <c r="AF1307" s="35">
        <v>0.72723899999999997</v>
      </c>
    </row>
    <row r="1308" spans="1:32" ht="13.55">
      <c r="A1308" s="2" t="s">
        <v>1346</v>
      </c>
      <c r="B1308" s="35">
        <v>2</v>
      </c>
      <c r="C1308" s="2" t="s">
        <v>1562</v>
      </c>
      <c r="D1308" s="35">
        <v>0.8</v>
      </c>
      <c r="E1308" s="35">
        <v>0.1</v>
      </c>
      <c r="F1308" s="35">
        <v>604608</v>
      </c>
      <c r="G1308" s="35">
        <v>0.97845199999999999</v>
      </c>
      <c r="H1308" s="35">
        <v>590974</v>
      </c>
      <c r="I1308" s="35">
        <v>0.98079499999999997</v>
      </c>
      <c r="J1308" s="35">
        <v>0.97745000000000004</v>
      </c>
      <c r="K1308" s="35">
        <v>-2.3400000000000001E-3</v>
      </c>
      <c r="L1308" s="35">
        <v>322826</v>
      </c>
      <c r="M1308" s="35">
        <v>0.97777199999999997</v>
      </c>
      <c r="N1308" s="35">
        <v>309192</v>
      </c>
      <c r="O1308" s="35">
        <v>0.97681399999999996</v>
      </c>
      <c r="P1308" s="35">
        <v>0.95776700000000003</v>
      </c>
      <c r="Q1308" s="35">
        <v>9.5699999999999995E-4</v>
      </c>
      <c r="R1308" s="35">
        <v>281782</v>
      </c>
      <c r="S1308" s="35">
        <v>0.97923300000000002</v>
      </c>
      <c r="T1308" s="35">
        <v>281782</v>
      </c>
      <c r="U1308" s="35">
        <v>0.98519999999999996</v>
      </c>
      <c r="V1308" s="35">
        <v>1</v>
      </c>
      <c r="W1308" s="35">
        <v>-5.9699999999999996E-3</v>
      </c>
      <c r="X1308" s="35">
        <v>915756</v>
      </c>
      <c r="Y1308" s="35">
        <v>0.96755199999999997</v>
      </c>
      <c r="Z1308" s="35">
        <v>915756</v>
      </c>
      <c r="AA1308" s="35">
        <v>0.97295600000000004</v>
      </c>
      <c r="AB1308" s="35">
        <v>1</v>
      </c>
      <c r="AC1308" s="35">
        <v>-5.4000000000000003E-3</v>
      </c>
      <c r="AD1308" s="35">
        <v>3.2290580000000002</v>
      </c>
      <c r="AE1308" s="35">
        <v>2.688469</v>
      </c>
      <c r="AF1308" s="35">
        <v>0.54058899999999999</v>
      </c>
    </row>
    <row r="1309" spans="1:32" ht="13.55">
      <c r="A1309" s="2" t="s">
        <v>1346</v>
      </c>
      <c r="B1309" s="35">
        <v>2</v>
      </c>
      <c r="C1309" s="2" t="s">
        <v>1562</v>
      </c>
      <c r="D1309" s="35">
        <v>0.9</v>
      </c>
      <c r="E1309" s="35">
        <v>0.1</v>
      </c>
      <c r="F1309" s="35">
        <v>575078</v>
      </c>
      <c r="G1309" s="35">
        <v>0.98511099999999996</v>
      </c>
      <c r="H1309" s="35">
        <v>560834</v>
      </c>
      <c r="I1309" s="35">
        <v>0.98648800000000003</v>
      </c>
      <c r="J1309" s="35">
        <v>0.97523099999999996</v>
      </c>
      <c r="K1309" s="35">
        <v>-1.3799999999999999E-3</v>
      </c>
      <c r="L1309" s="35">
        <v>306914</v>
      </c>
      <c r="M1309" s="35">
        <v>0.98489499999999996</v>
      </c>
      <c r="N1309" s="35">
        <v>292670</v>
      </c>
      <c r="O1309" s="35">
        <v>0.98417200000000005</v>
      </c>
      <c r="P1309" s="35">
        <v>0.95359000000000005</v>
      </c>
      <c r="Q1309" s="35">
        <v>7.2400000000000003E-4</v>
      </c>
      <c r="R1309" s="35">
        <v>268164</v>
      </c>
      <c r="S1309" s="35">
        <v>0.98535700000000004</v>
      </c>
      <c r="T1309" s="35">
        <v>268164</v>
      </c>
      <c r="U1309" s="35">
        <v>0.98902800000000002</v>
      </c>
      <c r="V1309" s="35">
        <v>1</v>
      </c>
      <c r="W1309" s="35">
        <v>-3.6700000000000001E-3</v>
      </c>
      <c r="X1309" s="35">
        <v>883454</v>
      </c>
      <c r="Y1309" s="35">
        <v>0.97280299999999997</v>
      </c>
      <c r="Z1309" s="35">
        <v>883454</v>
      </c>
      <c r="AA1309" s="35">
        <v>0.97649699999999995</v>
      </c>
      <c r="AB1309" s="35">
        <v>1</v>
      </c>
      <c r="AC1309" s="35">
        <v>-3.6900000000000001E-3</v>
      </c>
      <c r="AD1309" s="35">
        <v>2.7098399999999998</v>
      </c>
      <c r="AE1309" s="35">
        <v>2.3404150000000001</v>
      </c>
      <c r="AF1309" s="35">
        <v>0.369425</v>
      </c>
    </row>
    <row r="1310" spans="1:32" ht="13.55">
      <c r="A1310" s="2" t="s">
        <v>1346</v>
      </c>
      <c r="B1310" s="35">
        <v>2</v>
      </c>
      <c r="C1310" s="2" t="s">
        <v>1562</v>
      </c>
      <c r="D1310" s="35">
        <v>0.95</v>
      </c>
      <c r="E1310" s="35">
        <v>0.1</v>
      </c>
      <c r="F1310" s="35">
        <v>546589</v>
      </c>
      <c r="G1310" s="35">
        <v>0.98866100000000001</v>
      </c>
      <c r="H1310" s="35">
        <v>534264</v>
      </c>
      <c r="I1310" s="35">
        <v>0.98941400000000002</v>
      </c>
      <c r="J1310" s="35">
        <v>0.97745099999999996</v>
      </c>
      <c r="K1310" s="35">
        <v>-7.5000000000000002E-4</v>
      </c>
      <c r="L1310" s="35">
        <v>292026</v>
      </c>
      <c r="M1310" s="35">
        <v>0.98868500000000004</v>
      </c>
      <c r="N1310" s="35">
        <v>279701</v>
      </c>
      <c r="O1310" s="35">
        <v>0.98819299999999999</v>
      </c>
      <c r="P1310" s="35">
        <v>0.95779499999999995</v>
      </c>
      <c r="Q1310" s="35">
        <v>4.9299999999999995E-4</v>
      </c>
      <c r="R1310" s="35">
        <v>254563</v>
      </c>
      <c r="S1310" s="35">
        <v>0.98863299999999998</v>
      </c>
      <c r="T1310" s="35">
        <v>254563</v>
      </c>
      <c r="U1310" s="35">
        <v>0.99075999999999997</v>
      </c>
      <c r="V1310" s="35">
        <v>1</v>
      </c>
      <c r="W1310" s="35">
        <v>-2.1299999999999999E-3</v>
      </c>
      <c r="X1310" s="35">
        <v>850787</v>
      </c>
      <c r="Y1310" s="35">
        <v>0.97581399999999996</v>
      </c>
      <c r="Z1310" s="35">
        <v>850787</v>
      </c>
      <c r="AA1310" s="35">
        <v>0.97845700000000002</v>
      </c>
      <c r="AB1310" s="35">
        <v>1</v>
      </c>
      <c r="AC1310" s="35">
        <v>-2.64E-3</v>
      </c>
      <c r="AD1310" s="35">
        <v>2.4116439999999999</v>
      </c>
      <c r="AE1310" s="35">
        <v>2.1473170000000001</v>
      </c>
      <c r="AF1310" s="35">
        <v>0.26432699999999998</v>
      </c>
    </row>
    <row r="1311" spans="1:32" ht="13.55">
      <c r="A1311" s="2" t="s">
        <v>1346</v>
      </c>
      <c r="B1311" s="35">
        <v>2</v>
      </c>
      <c r="C1311" s="2" t="s">
        <v>1562</v>
      </c>
      <c r="D1311" s="35">
        <v>0.99</v>
      </c>
      <c r="E1311" s="35">
        <v>0.1</v>
      </c>
      <c r="F1311" s="35">
        <v>487427</v>
      </c>
      <c r="G1311" s="35">
        <v>0.99290100000000003</v>
      </c>
      <c r="H1311" s="35">
        <v>476315</v>
      </c>
      <c r="I1311" s="35">
        <v>0.99340300000000004</v>
      </c>
      <c r="J1311" s="35">
        <v>0.97720300000000004</v>
      </c>
      <c r="K1311" s="35">
        <v>-5.0000000000000001E-4</v>
      </c>
      <c r="L1311" s="35">
        <v>264518</v>
      </c>
      <c r="M1311" s="35">
        <v>0.99373</v>
      </c>
      <c r="N1311" s="35">
        <v>253406</v>
      </c>
      <c r="O1311" s="35">
        <v>0.99345700000000003</v>
      </c>
      <c r="P1311" s="35">
        <v>0.95799199999999995</v>
      </c>
      <c r="Q1311" s="35">
        <v>2.7300000000000002E-4</v>
      </c>
      <c r="R1311" s="35">
        <v>222909</v>
      </c>
      <c r="S1311" s="35">
        <v>0.991919</v>
      </c>
      <c r="T1311" s="35">
        <v>222909</v>
      </c>
      <c r="U1311" s="35">
        <v>0.99334199999999995</v>
      </c>
      <c r="V1311" s="35">
        <v>1</v>
      </c>
      <c r="W1311" s="35">
        <v>-1.42E-3</v>
      </c>
      <c r="X1311" s="35">
        <v>775398</v>
      </c>
      <c r="Y1311" s="35">
        <v>0.97938199999999997</v>
      </c>
      <c r="Z1311" s="35">
        <v>775398</v>
      </c>
      <c r="AA1311" s="35">
        <v>0.98136199999999996</v>
      </c>
      <c r="AB1311" s="35">
        <v>1</v>
      </c>
      <c r="AC1311" s="35">
        <v>-1.98E-3</v>
      </c>
      <c r="AD1311" s="35">
        <v>2.0584950000000002</v>
      </c>
      <c r="AE1311" s="35">
        <v>1.8604039999999999</v>
      </c>
      <c r="AF1311" s="35">
        <v>0.19808999999999999</v>
      </c>
    </row>
    <row r="1312" spans="1:32" ht="13.55">
      <c r="A1312" s="2" t="s">
        <v>1346</v>
      </c>
      <c r="B1312" s="35">
        <v>4</v>
      </c>
      <c r="C1312" s="2" t="s">
        <v>1561</v>
      </c>
      <c r="D1312" s="35">
        <v>0.7</v>
      </c>
      <c r="E1312" s="35">
        <v>0.1</v>
      </c>
      <c r="F1312" s="35">
        <v>1651649</v>
      </c>
      <c r="G1312" s="35">
        <v>0.98288299999999995</v>
      </c>
      <c r="H1312" s="35">
        <v>1637474</v>
      </c>
      <c r="I1312" s="35">
        <v>0.98488299999999995</v>
      </c>
      <c r="J1312" s="35">
        <v>0.99141800000000002</v>
      </c>
      <c r="K1312" s="35">
        <v>-2E-3</v>
      </c>
      <c r="L1312" s="35">
        <v>905007</v>
      </c>
      <c r="M1312" s="35">
        <v>0.98241400000000001</v>
      </c>
      <c r="N1312" s="35">
        <v>890832</v>
      </c>
      <c r="O1312" s="35">
        <v>0.98214000000000001</v>
      </c>
      <c r="P1312" s="35">
        <v>0.98433700000000002</v>
      </c>
      <c r="Q1312" s="35">
        <v>2.7500000000000002E-4</v>
      </c>
      <c r="R1312" s="35">
        <v>746642</v>
      </c>
      <c r="S1312" s="35">
        <v>0.98345099999999996</v>
      </c>
      <c r="T1312" s="35">
        <v>746642</v>
      </c>
      <c r="U1312" s="35">
        <v>0.98817600000000005</v>
      </c>
      <c r="V1312" s="35">
        <v>1</v>
      </c>
      <c r="W1312" s="35">
        <v>-4.7200000000000002E-3</v>
      </c>
      <c r="X1312" s="35">
        <v>2424899</v>
      </c>
      <c r="Y1312" s="35">
        <v>0.97018199999999999</v>
      </c>
      <c r="Z1312" s="35">
        <v>2424899</v>
      </c>
      <c r="AA1312" s="35">
        <v>0.97451100000000002</v>
      </c>
      <c r="AB1312" s="35">
        <v>1</v>
      </c>
      <c r="AC1312" s="35">
        <v>-4.3299999999999996E-3</v>
      </c>
      <c r="AD1312" s="35">
        <v>2.9771450000000002</v>
      </c>
      <c r="AE1312" s="35">
        <v>2.544244</v>
      </c>
      <c r="AF1312" s="35">
        <v>0.43290200000000001</v>
      </c>
    </row>
    <row r="1313" spans="1:32" ht="13.55">
      <c r="A1313" s="2" t="s">
        <v>1346</v>
      </c>
      <c r="B1313" s="35">
        <v>4</v>
      </c>
      <c r="C1313" s="2" t="s">
        <v>1561</v>
      </c>
      <c r="D1313" s="35">
        <v>0.8</v>
      </c>
      <c r="E1313" s="35">
        <v>0.1</v>
      </c>
      <c r="F1313" s="35">
        <v>1631104</v>
      </c>
      <c r="G1313" s="35">
        <v>0.98629599999999995</v>
      </c>
      <c r="H1313" s="35">
        <v>1615850</v>
      </c>
      <c r="I1313" s="35">
        <v>0.98757499999999998</v>
      </c>
      <c r="J1313" s="35">
        <v>0.99064799999999997</v>
      </c>
      <c r="K1313" s="35">
        <v>-1.2800000000000001E-3</v>
      </c>
      <c r="L1313" s="35">
        <v>894955</v>
      </c>
      <c r="M1313" s="35">
        <v>0.98569300000000004</v>
      </c>
      <c r="N1313" s="35">
        <v>879701</v>
      </c>
      <c r="O1313" s="35">
        <v>0.98544799999999999</v>
      </c>
      <c r="P1313" s="35">
        <v>0.98295600000000005</v>
      </c>
      <c r="Q1313" s="35">
        <v>2.4399999999999999E-4</v>
      </c>
      <c r="R1313" s="35">
        <v>736149</v>
      </c>
      <c r="S1313" s="35">
        <v>0.98702999999999996</v>
      </c>
      <c r="T1313" s="35">
        <v>736149</v>
      </c>
      <c r="U1313" s="35">
        <v>0.99012900000000004</v>
      </c>
      <c r="V1313" s="35">
        <v>1</v>
      </c>
      <c r="W1313" s="35">
        <v>-3.0999999999999999E-3</v>
      </c>
      <c r="X1313" s="35">
        <v>2399314</v>
      </c>
      <c r="Y1313" s="35">
        <v>0.97331100000000004</v>
      </c>
      <c r="Z1313" s="35">
        <v>2399314</v>
      </c>
      <c r="AA1313" s="35">
        <v>0.976545</v>
      </c>
      <c r="AB1313" s="35">
        <v>1</v>
      </c>
      <c r="AC1313" s="35">
        <v>-3.2299999999999998E-3</v>
      </c>
      <c r="AD1313" s="35">
        <v>2.6655760000000002</v>
      </c>
      <c r="AE1313" s="35">
        <v>2.3422179999999999</v>
      </c>
      <c r="AF1313" s="35">
        <v>0.32335700000000001</v>
      </c>
    </row>
    <row r="1314" spans="1:32" ht="13.55">
      <c r="A1314" s="2" t="s">
        <v>1346</v>
      </c>
      <c r="B1314" s="35">
        <v>4</v>
      </c>
      <c r="C1314" s="2" t="s">
        <v>1561</v>
      </c>
      <c r="D1314" s="35">
        <v>0.9</v>
      </c>
      <c r="E1314" s="35">
        <v>0.1</v>
      </c>
      <c r="F1314" s="35">
        <v>1593625</v>
      </c>
      <c r="G1314" s="35">
        <v>0.98970999999999998</v>
      </c>
      <c r="H1314" s="35">
        <v>1575818</v>
      </c>
      <c r="I1314" s="35">
        <v>0.99048099999999994</v>
      </c>
      <c r="J1314" s="35">
        <v>0.98882599999999998</v>
      </c>
      <c r="K1314" s="35">
        <v>-7.6999999999999996E-4</v>
      </c>
      <c r="L1314" s="35">
        <v>876591</v>
      </c>
      <c r="M1314" s="35">
        <v>0.98916700000000002</v>
      </c>
      <c r="N1314" s="35">
        <v>858784</v>
      </c>
      <c r="O1314" s="35">
        <v>0.98894499999999996</v>
      </c>
      <c r="P1314" s="35">
        <v>0.97968599999999995</v>
      </c>
      <c r="Q1314" s="35">
        <v>2.22E-4</v>
      </c>
      <c r="R1314" s="35">
        <v>717034</v>
      </c>
      <c r="S1314" s="35">
        <v>0.99037399999999998</v>
      </c>
      <c r="T1314" s="35">
        <v>717034</v>
      </c>
      <c r="U1314" s="35">
        <v>0.99232600000000004</v>
      </c>
      <c r="V1314" s="35">
        <v>1</v>
      </c>
      <c r="W1314" s="35">
        <v>-1.9499999999999999E-3</v>
      </c>
      <c r="X1314" s="35">
        <v>2352034</v>
      </c>
      <c r="Y1314" s="35">
        <v>0.97662300000000002</v>
      </c>
      <c r="Z1314" s="35">
        <v>2352034</v>
      </c>
      <c r="AA1314" s="35">
        <v>0.97895799999999999</v>
      </c>
      <c r="AB1314" s="35">
        <v>1</v>
      </c>
      <c r="AC1314" s="35">
        <v>-2.33E-3</v>
      </c>
      <c r="AD1314" s="35">
        <v>2.3352819999999999</v>
      </c>
      <c r="AE1314" s="35">
        <v>2.1017839999999999</v>
      </c>
      <c r="AF1314" s="35">
        <v>0.23349800000000001</v>
      </c>
    </row>
    <row r="1315" spans="1:32" ht="13.55">
      <c r="A1315" s="2" t="s">
        <v>1346</v>
      </c>
      <c r="B1315" s="35">
        <v>4</v>
      </c>
      <c r="C1315" s="2" t="s">
        <v>1561</v>
      </c>
      <c r="D1315" s="35">
        <v>0.95</v>
      </c>
      <c r="E1315" s="35">
        <v>0.1</v>
      </c>
      <c r="F1315" s="35">
        <v>1554731</v>
      </c>
      <c r="G1315" s="35">
        <v>0.99166200000000004</v>
      </c>
      <c r="H1315" s="35">
        <v>1540353</v>
      </c>
      <c r="I1315" s="35">
        <v>0.99210200000000004</v>
      </c>
      <c r="J1315" s="35">
        <v>0.99075199999999997</v>
      </c>
      <c r="K1315" s="35">
        <v>-4.4000000000000002E-4</v>
      </c>
      <c r="L1315" s="35">
        <v>858034</v>
      </c>
      <c r="M1315" s="35">
        <v>0.99122399999999999</v>
      </c>
      <c r="N1315" s="35">
        <v>843656</v>
      </c>
      <c r="O1315" s="35">
        <v>0.99107599999999996</v>
      </c>
      <c r="P1315" s="35">
        <v>0.98324299999999998</v>
      </c>
      <c r="Q1315" s="35">
        <v>1.4799999999999999E-4</v>
      </c>
      <c r="R1315" s="35">
        <v>696697</v>
      </c>
      <c r="S1315" s="35">
        <v>0.992201</v>
      </c>
      <c r="T1315" s="35">
        <v>696697</v>
      </c>
      <c r="U1315" s="35">
        <v>0.99334900000000004</v>
      </c>
      <c r="V1315" s="35">
        <v>1</v>
      </c>
      <c r="W1315" s="35">
        <v>-1.15E-3</v>
      </c>
      <c r="X1315" s="35">
        <v>2301990</v>
      </c>
      <c r="Y1315" s="35">
        <v>0.97862700000000002</v>
      </c>
      <c r="Z1315" s="35">
        <v>2301990</v>
      </c>
      <c r="AA1315" s="35">
        <v>0.98026400000000002</v>
      </c>
      <c r="AB1315" s="35">
        <v>1</v>
      </c>
      <c r="AC1315" s="35">
        <v>-1.64E-3</v>
      </c>
      <c r="AD1315" s="35">
        <v>2.1353879999999998</v>
      </c>
      <c r="AE1315" s="35">
        <v>1.971689</v>
      </c>
      <c r="AF1315" s="35">
        <v>0.16369900000000001</v>
      </c>
    </row>
    <row r="1316" spans="1:32" ht="13.55">
      <c r="A1316" s="2" t="s">
        <v>1346</v>
      </c>
      <c r="B1316" s="35">
        <v>4</v>
      </c>
      <c r="C1316" s="2" t="s">
        <v>1561</v>
      </c>
      <c r="D1316" s="35">
        <v>0.99</v>
      </c>
      <c r="E1316" s="35">
        <v>0.1</v>
      </c>
      <c r="F1316" s="35">
        <v>1475260</v>
      </c>
      <c r="G1316" s="35">
        <v>0.993981</v>
      </c>
      <c r="H1316" s="35">
        <v>1459567</v>
      </c>
      <c r="I1316" s="35">
        <v>0.99430200000000002</v>
      </c>
      <c r="J1316" s="35">
        <v>0.98936299999999999</v>
      </c>
      <c r="K1316" s="35">
        <v>-3.2000000000000003E-4</v>
      </c>
      <c r="L1316" s="35">
        <v>824771</v>
      </c>
      <c r="M1316" s="35">
        <v>0.99383100000000002</v>
      </c>
      <c r="N1316" s="35">
        <v>809078</v>
      </c>
      <c r="O1316" s="35">
        <v>0.99371200000000004</v>
      </c>
      <c r="P1316" s="35">
        <v>0.98097299999999998</v>
      </c>
      <c r="Q1316" s="35">
        <v>1.1900000000000001E-4</v>
      </c>
      <c r="R1316" s="35">
        <v>650489</v>
      </c>
      <c r="S1316" s="35">
        <v>0.99417100000000003</v>
      </c>
      <c r="T1316" s="35">
        <v>650489</v>
      </c>
      <c r="U1316" s="35">
        <v>0.99503600000000003</v>
      </c>
      <c r="V1316" s="35">
        <v>1</v>
      </c>
      <c r="W1316" s="35">
        <v>-8.7000000000000001E-4</v>
      </c>
      <c r="X1316" s="35">
        <v>2189994</v>
      </c>
      <c r="Y1316" s="35">
        <v>0.98129</v>
      </c>
      <c r="Z1316" s="35">
        <v>2189994</v>
      </c>
      <c r="AA1316" s="35">
        <v>0.98279799999999995</v>
      </c>
      <c r="AB1316" s="35">
        <v>1</v>
      </c>
      <c r="AC1316" s="35">
        <v>-1.5100000000000001E-3</v>
      </c>
      <c r="AD1316" s="35">
        <v>1.869591</v>
      </c>
      <c r="AE1316" s="35">
        <v>1.7187600000000001</v>
      </c>
      <c r="AF1316" s="35">
        <v>0.15083099999999999</v>
      </c>
    </row>
    <row r="1317" spans="1:32" ht="13.55">
      <c r="A1317" s="2" t="s">
        <v>1346</v>
      </c>
      <c r="B1317" s="35">
        <v>4</v>
      </c>
      <c r="C1317" s="2" t="s">
        <v>1562</v>
      </c>
      <c r="D1317" s="35">
        <v>0.7</v>
      </c>
      <c r="E1317" s="35">
        <v>0.1</v>
      </c>
      <c r="F1317" s="35">
        <v>647766</v>
      </c>
      <c r="G1317" s="35">
        <v>0.98552799999999996</v>
      </c>
      <c r="H1317" s="35">
        <v>642297</v>
      </c>
      <c r="I1317" s="35">
        <v>0.98763900000000004</v>
      </c>
      <c r="J1317" s="35">
        <v>0.99155700000000002</v>
      </c>
      <c r="K1317" s="35">
        <v>-2.1099999999999999E-3</v>
      </c>
      <c r="L1317" s="35">
        <v>348163</v>
      </c>
      <c r="M1317" s="35">
        <v>0.98741599999999996</v>
      </c>
      <c r="N1317" s="35">
        <v>342694</v>
      </c>
      <c r="O1317" s="35">
        <v>0.98721800000000004</v>
      </c>
      <c r="P1317" s="35">
        <v>0.98429199999999994</v>
      </c>
      <c r="Q1317" s="35">
        <v>1.9799999999999999E-4</v>
      </c>
      <c r="R1317" s="35">
        <v>299603</v>
      </c>
      <c r="S1317" s="35">
        <v>0.98334299999999997</v>
      </c>
      <c r="T1317" s="35">
        <v>299603</v>
      </c>
      <c r="U1317" s="35">
        <v>0.98812</v>
      </c>
      <c r="V1317" s="35">
        <v>1</v>
      </c>
      <c r="W1317" s="35">
        <v>-4.7800000000000004E-3</v>
      </c>
      <c r="X1317" s="35">
        <v>957620</v>
      </c>
      <c r="Y1317" s="35">
        <v>0.970059</v>
      </c>
      <c r="Z1317" s="35">
        <v>957620</v>
      </c>
      <c r="AA1317" s="35">
        <v>0.97422500000000001</v>
      </c>
      <c r="AB1317" s="35">
        <v>1</v>
      </c>
      <c r="AC1317" s="35">
        <v>-4.1700000000000001E-3</v>
      </c>
      <c r="AD1317" s="35">
        <v>2.9884919999999999</v>
      </c>
      <c r="AE1317" s="35">
        <v>2.571882</v>
      </c>
      <c r="AF1317" s="35">
        <v>0.41660999999999998</v>
      </c>
    </row>
    <row r="1318" spans="1:32" ht="13.55">
      <c r="A1318" s="2" t="s">
        <v>1346</v>
      </c>
      <c r="B1318" s="35">
        <v>4</v>
      </c>
      <c r="C1318" s="2" t="s">
        <v>1562</v>
      </c>
      <c r="D1318" s="35">
        <v>0.8</v>
      </c>
      <c r="E1318" s="35">
        <v>0.1</v>
      </c>
      <c r="F1318" s="35">
        <v>639727</v>
      </c>
      <c r="G1318" s="35">
        <v>0.98886399999999997</v>
      </c>
      <c r="H1318" s="35">
        <v>633722</v>
      </c>
      <c r="I1318" s="35">
        <v>0.990205</v>
      </c>
      <c r="J1318" s="35">
        <v>0.99061299999999997</v>
      </c>
      <c r="K1318" s="35">
        <v>-1.34E-3</v>
      </c>
      <c r="L1318" s="35">
        <v>344231</v>
      </c>
      <c r="M1318" s="35">
        <v>0.990456</v>
      </c>
      <c r="N1318" s="35">
        <v>338226</v>
      </c>
      <c r="O1318" s="35">
        <v>0.99028799999999995</v>
      </c>
      <c r="P1318" s="35">
        <v>0.98255499999999996</v>
      </c>
      <c r="Q1318" s="35">
        <v>1.6799999999999999E-4</v>
      </c>
      <c r="R1318" s="35">
        <v>295496</v>
      </c>
      <c r="S1318" s="35">
        <v>0.98701700000000003</v>
      </c>
      <c r="T1318" s="35">
        <v>295496</v>
      </c>
      <c r="U1318" s="35">
        <v>0.99010900000000002</v>
      </c>
      <c r="V1318" s="35">
        <v>1</v>
      </c>
      <c r="W1318" s="35">
        <v>-3.0899999999999999E-3</v>
      </c>
      <c r="X1318" s="35">
        <v>948210</v>
      </c>
      <c r="Y1318" s="35">
        <v>0.97307299999999997</v>
      </c>
      <c r="Z1318" s="35">
        <v>948210</v>
      </c>
      <c r="AA1318" s="35">
        <v>0.976101</v>
      </c>
      <c r="AB1318" s="35">
        <v>1</v>
      </c>
      <c r="AC1318" s="35">
        <v>-3.0300000000000001E-3</v>
      </c>
      <c r="AD1318" s="35">
        <v>2.6877080000000002</v>
      </c>
      <c r="AE1318" s="35">
        <v>2.3848639999999999</v>
      </c>
      <c r="AF1318" s="35">
        <v>0.302844</v>
      </c>
    </row>
    <row r="1319" spans="1:32" ht="13.55">
      <c r="A1319" s="2" t="s">
        <v>1346</v>
      </c>
      <c r="B1319" s="35">
        <v>4</v>
      </c>
      <c r="C1319" s="2" t="s">
        <v>1562</v>
      </c>
      <c r="D1319" s="35">
        <v>0.9</v>
      </c>
      <c r="E1319" s="35">
        <v>0.1</v>
      </c>
      <c r="F1319" s="35">
        <v>624760</v>
      </c>
      <c r="G1319" s="35">
        <v>0.99199599999999999</v>
      </c>
      <c r="H1319" s="35">
        <v>617961</v>
      </c>
      <c r="I1319" s="35">
        <v>0.99276299999999995</v>
      </c>
      <c r="J1319" s="35">
        <v>0.98911700000000002</v>
      </c>
      <c r="K1319" s="35">
        <v>-7.6999999999999996E-4</v>
      </c>
      <c r="L1319" s="35">
        <v>336975</v>
      </c>
      <c r="M1319" s="35">
        <v>0.99345799999999995</v>
      </c>
      <c r="N1319" s="35">
        <v>330176</v>
      </c>
      <c r="O1319" s="35">
        <v>0.99332399999999998</v>
      </c>
      <c r="P1319" s="35">
        <v>0.979823</v>
      </c>
      <c r="Q1319" s="35">
        <v>1.34E-4</v>
      </c>
      <c r="R1319" s="35">
        <v>287785</v>
      </c>
      <c r="S1319" s="35">
        <v>0.99028899999999997</v>
      </c>
      <c r="T1319" s="35">
        <v>287785</v>
      </c>
      <c r="U1319" s="35">
        <v>0.99211899999999997</v>
      </c>
      <c r="V1319" s="35">
        <v>1</v>
      </c>
      <c r="W1319" s="35">
        <v>-1.83E-3</v>
      </c>
      <c r="X1319" s="35">
        <v>930429</v>
      </c>
      <c r="Y1319" s="35">
        <v>0.97619</v>
      </c>
      <c r="Z1319" s="35">
        <v>930429</v>
      </c>
      <c r="AA1319" s="35">
        <v>0.97846299999999997</v>
      </c>
      <c r="AB1319" s="35">
        <v>1</v>
      </c>
      <c r="AC1319" s="35">
        <v>-2.2699999999999999E-3</v>
      </c>
      <c r="AD1319" s="35">
        <v>2.3772250000000001</v>
      </c>
      <c r="AE1319" s="35">
        <v>2.149921</v>
      </c>
      <c r="AF1319" s="35">
        <v>0.22730400000000001</v>
      </c>
    </row>
    <row r="1320" spans="1:32" ht="13.55">
      <c r="A1320" s="2" t="s">
        <v>1346</v>
      </c>
      <c r="B1320" s="35">
        <v>4</v>
      </c>
      <c r="C1320" s="2" t="s">
        <v>1562</v>
      </c>
      <c r="D1320" s="35">
        <v>0.95</v>
      </c>
      <c r="E1320" s="35">
        <v>0.1</v>
      </c>
      <c r="F1320" s="35">
        <v>609657</v>
      </c>
      <c r="G1320" s="35">
        <v>0.99367899999999998</v>
      </c>
      <c r="H1320" s="35">
        <v>604233</v>
      </c>
      <c r="I1320" s="35">
        <v>0.99421599999999999</v>
      </c>
      <c r="J1320" s="35">
        <v>0.99110299999999996</v>
      </c>
      <c r="K1320" s="35">
        <v>-5.4000000000000001E-4</v>
      </c>
      <c r="L1320" s="35">
        <v>329889</v>
      </c>
      <c r="M1320" s="35">
        <v>0.99513399999999996</v>
      </c>
      <c r="N1320" s="35">
        <v>324465</v>
      </c>
      <c r="O1320" s="35">
        <v>0.99505299999999997</v>
      </c>
      <c r="P1320" s="35">
        <v>0.98355800000000004</v>
      </c>
      <c r="Q1320" s="40">
        <v>8.0900000000000001E-5</v>
      </c>
      <c r="R1320" s="35">
        <v>279768</v>
      </c>
      <c r="S1320" s="35">
        <v>0.99196899999999999</v>
      </c>
      <c r="T1320" s="35">
        <v>279768</v>
      </c>
      <c r="U1320" s="35">
        <v>0.99324699999999999</v>
      </c>
      <c r="V1320" s="35">
        <v>1</v>
      </c>
      <c r="W1320" s="35">
        <v>-1.2800000000000001E-3</v>
      </c>
      <c r="X1320" s="35">
        <v>911575</v>
      </c>
      <c r="Y1320" s="35">
        <v>0.97813499999999998</v>
      </c>
      <c r="Z1320" s="35">
        <v>911575</v>
      </c>
      <c r="AA1320" s="35">
        <v>0.97982000000000002</v>
      </c>
      <c r="AB1320" s="35">
        <v>1</v>
      </c>
      <c r="AC1320" s="35">
        <v>-1.6900000000000001E-3</v>
      </c>
      <c r="AD1320" s="35">
        <v>2.1835469999999999</v>
      </c>
      <c r="AE1320" s="35">
        <v>2.0150030000000001</v>
      </c>
      <c r="AF1320" s="35">
        <v>0.168544</v>
      </c>
    </row>
    <row r="1321" spans="1:32" ht="13.55">
      <c r="A1321" s="2" t="s">
        <v>1346</v>
      </c>
      <c r="B1321" s="35">
        <v>4</v>
      </c>
      <c r="C1321" s="2" t="s">
        <v>1562</v>
      </c>
      <c r="D1321" s="35">
        <v>0.99</v>
      </c>
      <c r="E1321" s="35">
        <v>0.1</v>
      </c>
      <c r="F1321" s="35">
        <v>579045</v>
      </c>
      <c r="G1321" s="35">
        <v>0.99570999999999998</v>
      </c>
      <c r="H1321" s="35">
        <v>572957</v>
      </c>
      <c r="I1321" s="35">
        <v>0.99605200000000005</v>
      </c>
      <c r="J1321" s="35">
        <v>0.98948599999999998</v>
      </c>
      <c r="K1321" s="35">
        <v>-3.4000000000000002E-4</v>
      </c>
      <c r="L1321" s="35">
        <v>317289</v>
      </c>
      <c r="M1321" s="35">
        <v>0.99699599999999999</v>
      </c>
      <c r="N1321" s="35">
        <v>311201</v>
      </c>
      <c r="O1321" s="35">
        <v>0.99693699999999996</v>
      </c>
      <c r="P1321" s="35">
        <v>0.98081200000000002</v>
      </c>
      <c r="Q1321" s="40">
        <v>5.8600000000000001E-5</v>
      </c>
      <c r="R1321" s="35">
        <v>261756</v>
      </c>
      <c r="S1321" s="35">
        <v>0.99415500000000001</v>
      </c>
      <c r="T1321" s="35">
        <v>261756</v>
      </c>
      <c r="U1321" s="35">
        <v>0.99500100000000002</v>
      </c>
      <c r="V1321" s="35">
        <v>1</v>
      </c>
      <c r="W1321" s="35">
        <v>-8.4999999999999995E-4</v>
      </c>
      <c r="X1321" s="35">
        <v>869835</v>
      </c>
      <c r="Y1321" s="35">
        <v>0.98094499999999996</v>
      </c>
      <c r="Z1321" s="35">
        <v>869835</v>
      </c>
      <c r="AA1321" s="35">
        <v>0.98240000000000005</v>
      </c>
      <c r="AB1321" s="35">
        <v>1</v>
      </c>
      <c r="AC1321" s="35">
        <v>-1.4599999999999999E-3</v>
      </c>
      <c r="AD1321" s="35">
        <v>1.902992</v>
      </c>
      <c r="AE1321" s="35">
        <v>1.7574080000000001</v>
      </c>
      <c r="AF1321" s="35">
        <v>0.14558399999999999</v>
      </c>
    </row>
    <row r="1322" spans="1:32" ht="13.55">
      <c r="A1322" s="2" t="s">
        <v>1366</v>
      </c>
      <c r="B1322" s="35">
        <v>0.1</v>
      </c>
      <c r="C1322" s="2" t="s">
        <v>1561</v>
      </c>
      <c r="D1322" s="35">
        <v>0.7</v>
      </c>
      <c r="E1322" s="35">
        <v>0</v>
      </c>
      <c r="F1322" s="35">
        <v>1183914</v>
      </c>
      <c r="G1322" s="35">
        <v>0.73929199999999995</v>
      </c>
      <c r="H1322" s="35">
        <v>995534</v>
      </c>
      <c r="I1322" s="35">
        <v>0.71993799999999997</v>
      </c>
      <c r="J1322" s="35">
        <v>0.84088399999999996</v>
      </c>
      <c r="K1322" s="35">
        <v>1.9354E-2</v>
      </c>
      <c r="L1322" s="35">
        <v>433002</v>
      </c>
      <c r="M1322" s="35">
        <v>0.54242100000000004</v>
      </c>
      <c r="N1322" s="35">
        <v>244622</v>
      </c>
      <c r="O1322" s="35">
        <v>0.40108700000000003</v>
      </c>
      <c r="P1322" s="35">
        <v>0.564944</v>
      </c>
      <c r="Q1322" s="35">
        <v>0.14133299999999999</v>
      </c>
      <c r="R1322" s="35">
        <v>750912</v>
      </c>
      <c r="S1322" s="35">
        <v>0.93496999999999997</v>
      </c>
      <c r="T1322" s="35">
        <v>750912</v>
      </c>
      <c r="U1322" s="35">
        <v>0.97153999999999996</v>
      </c>
      <c r="V1322" s="35">
        <v>1</v>
      </c>
      <c r="W1322" s="35">
        <v>-3.6569999999999998E-2</v>
      </c>
      <c r="X1322" s="35">
        <v>15037364</v>
      </c>
      <c r="Y1322" s="35">
        <v>0.99236999999999997</v>
      </c>
      <c r="Z1322" s="35">
        <v>15037364</v>
      </c>
      <c r="AA1322" s="35">
        <v>0.99683500000000003</v>
      </c>
      <c r="AB1322" s="35">
        <v>1</v>
      </c>
      <c r="AC1322" s="35">
        <v>-4.47E-3</v>
      </c>
      <c r="AD1322" s="35">
        <v>0.65330600000000005</v>
      </c>
      <c r="AE1322" s="35">
        <v>0.20580200000000001</v>
      </c>
      <c r="AF1322" s="35">
        <v>0.44750400000000001</v>
      </c>
    </row>
    <row r="1323" spans="1:32" ht="13.55">
      <c r="A1323" s="2" t="s">
        <v>1366</v>
      </c>
      <c r="B1323" s="35">
        <v>0.1</v>
      </c>
      <c r="C1323" s="2" t="s">
        <v>1561</v>
      </c>
      <c r="D1323" s="35">
        <v>0.8</v>
      </c>
      <c r="E1323" s="35">
        <v>0</v>
      </c>
      <c r="F1323" s="35">
        <v>928286</v>
      </c>
      <c r="G1323" s="35">
        <v>0.76275700000000002</v>
      </c>
      <c r="H1323" s="35">
        <v>805271</v>
      </c>
      <c r="I1323" s="35">
        <v>0.74336899999999995</v>
      </c>
      <c r="J1323" s="35">
        <v>0.86748199999999998</v>
      </c>
      <c r="K1323" s="35">
        <v>1.9387999999999999E-2</v>
      </c>
      <c r="L1323" s="35">
        <v>294016</v>
      </c>
      <c r="M1323" s="35">
        <v>0.52518299999999996</v>
      </c>
      <c r="N1323" s="35">
        <v>171001</v>
      </c>
      <c r="O1323" s="35">
        <v>0.39146799999999998</v>
      </c>
      <c r="P1323" s="35">
        <v>0.58160400000000001</v>
      </c>
      <c r="Q1323" s="35">
        <v>0.133715</v>
      </c>
      <c r="R1323" s="35">
        <v>634270</v>
      </c>
      <c r="S1323" s="35">
        <v>0.96514</v>
      </c>
      <c r="T1323" s="35">
        <v>634270</v>
      </c>
      <c r="U1323" s="35">
        <v>0.98115600000000003</v>
      </c>
      <c r="V1323" s="35">
        <v>1</v>
      </c>
      <c r="W1323" s="35">
        <v>-1.602E-2</v>
      </c>
      <c r="X1323" s="35">
        <v>14566064</v>
      </c>
      <c r="Y1323" s="35">
        <v>0.99632299999999996</v>
      </c>
      <c r="Z1323" s="35">
        <v>14566064</v>
      </c>
      <c r="AA1323" s="35">
        <v>0.99814999999999998</v>
      </c>
      <c r="AB1323" s="35">
        <v>1</v>
      </c>
      <c r="AC1323" s="35">
        <v>-1.83E-3</v>
      </c>
      <c r="AD1323" s="35">
        <v>0.29981799999999997</v>
      </c>
      <c r="AE1323" s="35">
        <v>0.11688900000000001</v>
      </c>
      <c r="AF1323" s="35">
        <v>0.18292900000000001</v>
      </c>
    </row>
    <row r="1324" spans="1:32" ht="13.55">
      <c r="A1324" s="2" t="s">
        <v>1366</v>
      </c>
      <c r="B1324" s="35">
        <v>0.1</v>
      </c>
      <c r="C1324" s="2" t="s">
        <v>1561</v>
      </c>
      <c r="D1324" s="35">
        <v>0.9</v>
      </c>
      <c r="E1324" s="35">
        <v>0</v>
      </c>
      <c r="F1324" s="35">
        <v>635401</v>
      </c>
      <c r="G1324" s="35">
        <v>0.78109899999999999</v>
      </c>
      <c r="H1324" s="35">
        <v>574416</v>
      </c>
      <c r="I1324" s="35">
        <v>0.76585099999999995</v>
      </c>
      <c r="J1324" s="35">
        <v>0.90402099999999996</v>
      </c>
      <c r="K1324" s="35">
        <v>1.5247999999999999E-2</v>
      </c>
      <c r="L1324" s="35">
        <v>163910</v>
      </c>
      <c r="M1324" s="35">
        <v>0.49096299999999998</v>
      </c>
      <c r="N1324" s="35">
        <v>102925</v>
      </c>
      <c r="O1324" s="35">
        <v>0.37719599999999998</v>
      </c>
      <c r="P1324" s="35">
        <v>0.62793600000000005</v>
      </c>
      <c r="Q1324" s="35">
        <v>0.11376699999999999</v>
      </c>
      <c r="R1324" s="35">
        <v>471491</v>
      </c>
      <c r="S1324" s="35">
        <v>0.98305900000000002</v>
      </c>
      <c r="T1324" s="35">
        <v>471491</v>
      </c>
      <c r="U1324" s="35">
        <v>0.98810500000000001</v>
      </c>
      <c r="V1324" s="35">
        <v>1</v>
      </c>
      <c r="W1324" s="35">
        <v>-5.0499999999999998E-3</v>
      </c>
      <c r="X1324" s="35">
        <v>13715803</v>
      </c>
      <c r="Y1324" s="35">
        <v>0.99848199999999998</v>
      </c>
      <c r="Z1324" s="35">
        <v>13715803</v>
      </c>
      <c r="AA1324" s="35">
        <v>0.99905699999999997</v>
      </c>
      <c r="AB1324" s="35">
        <v>1</v>
      </c>
      <c r="AC1324" s="35">
        <v>-5.8E-4</v>
      </c>
      <c r="AD1324" s="35">
        <v>0.116132</v>
      </c>
      <c r="AE1324" s="35">
        <v>5.8569999999999997E-2</v>
      </c>
      <c r="AF1324" s="35">
        <v>5.7563000000000003E-2</v>
      </c>
    </row>
    <row r="1325" spans="1:32" ht="13.55">
      <c r="A1325" s="2" t="s">
        <v>1366</v>
      </c>
      <c r="B1325" s="35">
        <v>0.1</v>
      </c>
      <c r="C1325" s="2" t="s">
        <v>1561</v>
      </c>
      <c r="D1325" s="35">
        <v>0.95</v>
      </c>
      <c r="E1325" s="35">
        <v>0</v>
      </c>
      <c r="F1325" s="35">
        <v>456780</v>
      </c>
      <c r="G1325" s="35">
        <v>0.78494699999999995</v>
      </c>
      <c r="H1325" s="35">
        <v>422852</v>
      </c>
      <c r="I1325" s="35">
        <v>0.77269399999999999</v>
      </c>
      <c r="J1325" s="35">
        <v>0.92572399999999999</v>
      </c>
      <c r="K1325" s="35">
        <v>1.2253E-2</v>
      </c>
      <c r="L1325" s="35">
        <v>101557</v>
      </c>
      <c r="M1325" s="35">
        <v>0.456237</v>
      </c>
      <c r="N1325" s="35">
        <v>67629</v>
      </c>
      <c r="O1325" s="35">
        <v>0.35845300000000002</v>
      </c>
      <c r="P1325" s="35">
        <v>0.66592200000000001</v>
      </c>
      <c r="Q1325" s="35">
        <v>9.7783999999999996E-2</v>
      </c>
      <c r="R1325" s="35">
        <v>355223</v>
      </c>
      <c r="S1325" s="35">
        <v>0.98857600000000001</v>
      </c>
      <c r="T1325" s="35">
        <v>355223</v>
      </c>
      <c r="U1325" s="35">
        <v>0.99065199999999998</v>
      </c>
      <c r="V1325" s="35">
        <v>1</v>
      </c>
      <c r="W1325" s="35">
        <v>-2.0799999999999998E-3</v>
      </c>
      <c r="X1325" s="35">
        <v>12918680</v>
      </c>
      <c r="Y1325" s="35">
        <v>0.99916000000000005</v>
      </c>
      <c r="Z1325" s="35">
        <v>12918680</v>
      </c>
      <c r="AA1325" s="35">
        <v>0.99941500000000005</v>
      </c>
      <c r="AB1325" s="35">
        <v>1</v>
      </c>
      <c r="AC1325" s="35">
        <v>-2.5999999999999998E-4</v>
      </c>
      <c r="AD1325" s="35">
        <v>6.1223E-2</v>
      </c>
      <c r="AE1325" s="35">
        <v>3.5649E-2</v>
      </c>
      <c r="AF1325" s="35">
        <v>2.5574E-2</v>
      </c>
    </row>
    <row r="1326" spans="1:32" ht="13.55">
      <c r="A1326" s="2" t="s">
        <v>1366</v>
      </c>
      <c r="B1326" s="35">
        <v>0.1</v>
      </c>
      <c r="C1326" s="2" t="s">
        <v>1561</v>
      </c>
      <c r="D1326" s="35">
        <v>0.99</v>
      </c>
      <c r="E1326" s="35">
        <v>0</v>
      </c>
      <c r="F1326" s="35">
        <v>226054</v>
      </c>
      <c r="G1326" s="35">
        <v>0.76141700000000001</v>
      </c>
      <c r="H1326" s="35">
        <v>213283</v>
      </c>
      <c r="I1326" s="35">
        <v>0.75121099999999996</v>
      </c>
      <c r="J1326" s="35">
        <v>0.94350500000000004</v>
      </c>
      <c r="K1326" s="35">
        <v>1.0206E-2</v>
      </c>
      <c r="L1326" s="35">
        <v>40698</v>
      </c>
      <c r="M1326" s="35">
        <v>0.36960500000000002</v>
      </c>
      <c r="N1326" s="35">
        <v>27927</v>
      </c>
      <c r="O1326" s="35">
        <v>0.28689900000000002</v>
      </c>
      <c r="P1326" s="35">
        <v>0.68620099999999995</v>
      </c>
      <c r="Q1326" s="35">
        <v>8.2707000000000003E-2</v>
      </c>
      <c r="R1326" s="35">
        <v>185356</v>
      </c>
      <c r="S1326" s="35">
        <v>0.99240799999999996</v>
      </c>
      <c r="T1326" s="35">
        <v>185356</v>
      </c>
      <c r="U1326" s="35">
        <v>0.99345000000000006</v>
      </c>
      <c r="V1326" s="35">
        <v>1</v>
      </c>
      <c r="W1326" s="35">
        <v>-1.0399999999999999E-3</v>
      </c>
      <c r="X1326" s="35">
        <v>11307209</v>
      </c>
      <c r="Y1326" s="35">
        <v>0.99968299999999999</v>
      </c>
      <c r="Z1326" s="35">
        <v>11307209</v>
      </c>
      <c r="AA1326" s="35">
        <v>0.99976600000000004</v>
      </c>
      <c r="AB1326" s="35">
        <v>1</v>
      </c>
      <c r="AC1326" s="40">
        <v>-8.2999999999999998E-5</v>
      </c>
      <c r="AD1326" s="35">
        <v>2.1441999999999999E-2</v>
      </c>
      <c r="AE1326" s="35">
        <v>1.3158E-2</v>
      </c>
      <c r="AF1326" s="35">
        <v>8.2839999999999997E-3</v>
      </c>
    </row>
    <row r="1327" spans="1:32" ht="13.55">
      <c r="A1327" s="2" t="s">
        <v>1366</v>
      </c>
      <c r="B1327" s="35">
        <v>0.1</v>
      </c>
      <c r="C1327" s="2" t="s">
        <v>1562</v>
      </c>
      <c r="D1327" s="35">
        <v>0.7</v>
      </c>
      <c r="E1327" s="35">
        <v>0</v>
      </c>
      <c r="F1327" s="35">
        <v>470834</v>
      </c>
      <c r="G1327" s="35">
        <v>0.76282499999999998</v>
      </c>
      <c r="H1327" s="35">
        <v>397773</v>
      </c>
      <c r="I1327" s="35">
        <v>0.74794899999999997</v>
      </c>
      <c r="J1327" s="35">
        <v>0.84482599999999997</v>
      </c>
      <c r="K1327" s="35">
        <v>1.4876E-2</v>
      </c>
      <c r="L1327" s="35">
        <v>168413</v>
      </c>
      <c r="M1327" s="35">
        <v>0.573797</v>
      </c>
      <c r="N1327" s="35">
        <v>95352</v>
      </c>
      <c r="O1327" s="35">
        <v>0.43254300000000001</v>
      </c>
      <c r="P1327" s="35">
        <v>0.56618000000000002</v>
      </c>
      <c r="Q1327" s="35">
        <v>0.14125399999999999</v>
      </c>
      <c r="R1327" s="35">
        <v>302421</v>
      </c>
      <c r="S1327" s="35">
        <v>0.93421100000000001</v>
      </c>
      <c r="T1327" s="35">
        <v>302421</v>
      </c>
      <c r="U1327" s="35">
        <v>0.97124999999999995</v>
      </c>
      <c r="V1327" s="35">
        <v>1</v>
      </c>
      <c r="W1327" s="35">
        <v>-3.7039999999999997E-2</v>
      </c>
      <c r="X1327" s="35">
        <v>5904932</v>
      </c>
      <c r="Y1327" s="35">
        <v>0.99217200000000005</v>
      </c>
      <c r="Z1327" s="35">
        <v>5904932</v>
      </c>
      <c r="AA1327" s="35">
        <v>0.996757</v>
      </c>
      <c r="AB1327" s="35">
        <v>1</v>
      </c>
      <c r="AC1327" s="35">
        <v>-4.5799999999999999E-3</v>
      </c>
      <c r="AD1327" s="35">
        <v>0.67003500000000005</v>
      </c>
      <c r="AE1327" s="35">
        <v>0.21049799999999999</v>
      </c>
      <c r="AF1327" s="35">
        <v>0.45953699999999997</v>
      </c>
    </row>
    <row r="1328" spans="1:32" ht="13.55">
      <c r="A1328" s="2" t="s">
        <v>1366</v>
      </c>
      <c r="B1328" s="35">
        <v>0.1</v>
      </c>
      <c r="C1328" s="2" t="s">
        <v>1562</v>
      </c>
      <c r="D1328" s="35">
        <v>0.8</v>
      </c>
      <c r="E1328" s="35">
        <v>0</v>
      </c>
      <c r="F1328" s="35">
        <v>370225</v>
      </c>
      <c r="G1328" s="35">
        <v>0.79289200000000004</v>
      </c>
      <c r="H1328" s="35">
        <v>322659</v>
      </c>
      <c r="I1328" s="35">
        <v>0.77766400000000002</v>
      </c>
      <c r="J1328" s="35">
        <v>0.87152099999999999</v>
      </c>
      <c r="K1328" s="35">
        <v>1.5228E-2</v>
      </c>
      <c r="L1328" s="35">
        <v>114407</v>
      </c>
      <c r="M1328" s="35">
        <v>0.56721600000000005</v>
      </c>
      <c r="N1328" s="35">
        <v>66841</v>
      </c>
      <c r="O1328" s="35">
        <v>0.43365799999999999</v>
      </c>
      <c r="P1328" s="35">
        <v>0.58423899999999995</v>
      </c>
      <c r="Q1328" s="35">
        <v>0.13355900000000001</v>
      </c>
      <c r="R1328" s="35">
        <v>255818</v>
      </c>
      <c r="S1328" s="35">
        <v>0.96450999999999998</v>
      </c>
      <c r="T1328" s="35">
        <v>255818</v>
      </c>
      <c r="U1328" s="35">
        <v>0.98099099999999995</v>
      </c>
      <c r="V1328" s="35">
        <v>1</v>
      </c>
      <c r="W1328" s="35">
        <v>-1.6480000000000002E-2</v>
      </c>
      <c r="X1328" s="35">
        <v>5719429</v>
      </c>
      <c r="Y1328" s="35">
        <v>0.996228</v>
      </c>
      <c r="Z1328" s="35">
        <v>5719429</v>
      </c>
      <c r="AA1328" s="35">
        <v>0.99808799999999998</v>
      </c>
      <c r="AB1328" s="35">
        <v>1</v>
      </c>
      <c r="AC1328" s="35">
        <v>-1.8600000000000001E-3</v>
      </c>
      <c r="AD1328" s="35">
        <v>0.30693500000000001</v>
      </c>
      <c r="AE1328" s="35">
        <v>0.120618</v>
      </c>
      <c r="AF1328" s="35">
        <v>0.18631700000000001</v>
      </c>
    </row>
    <row r="1329" spans="1:32" ht="13.55">
      <c r="A1329" s="2" t="s">
        <v>1366</v>
      </c>
      <c r="B1329" s="35">
        <v>0.1</v>
      </c>
      <c r="C1329" s="2" t="s">
        <v>1562</v>
      </c>
      <c r="D1329" s="35">
        <v>0.9</v>
      </c>
      <c r="E1329" s="35">
        <v>0</v>
      </c>
      <c r="F1329" s="35">
        <v>254535</v>
      </c>
      <c r="G1329" s="35">
        <v>0.82472000000000001</v>
      </c>
      <c r="H1329" s="35">
        <v>230826</v>
      </c>
      <c r="I1329" s="35">
        <v>0.81289100000000003</v>
      </c>
      <c r="J1329" s="35">
        <v>0.90685400000000005</v>
      </c>
      <c r="K1329" s="35">
        <v>1.1828999999999999E-2</v>
      </c>
      <c r="L1329" s="35">
        <v>64016</v>
      </c>
      <c r="M1329" s="35">
        <v>0.55741200000000002</v>
      </c>
      <c r="N1329" s="35">
        <v>40307</v>
      </c>
      <c r="O1329" s="35">
        <v>0.44227300000000003</v>
      </c>
      <c r="P1329" s="35">
        <v>0.62963899999999995</v>
      </c>
      <c r="Q1329" s="35">
        <v>0.11513900000000001</v>
      </c>
      <c r="R1329" s="35">
        <v>190519</v>
      </c>
      <c r="S1329" s="35">
        <v>0.98313600000000001</v>
      </c>
      <c r="T1329" s="35">
        <v>190519</v>
      </c>
      <c r="U1329" s="35">
        <v>0.98806099999999997</v>
      </c>
      <c r="V1329" s="35">
        <v>1</v>
      </c>
      <c r="W1329" s="35">
        <v>-4.9300000000000004E-3</v>
      </c>
      <c r="X1329" s="35">
        <v>5384255</v>
      </c>
      <c r="Y1329" s="35">
        <v>0.99843700000000002</v>
      </c>
      <c r="Z1329" s="35">
        <v>5384255</v>
      </c>
      <c r="AA1329" s="35">
        <v>0.99902299999999999</v>
      </c>
      <c r="AB1329" s="35">
        <v>1</v>
      </c>
      <c r="AC1329" s="35">
        <v>-5.9000000000000003E-4</v>
      </c>
      <c r="AD1329" s="35">
        <v>0.120114</v>
      </c>
      <c r="AE1329" s="35">
        <v>6.1475000000000002E-2</v>
      </c>
      <c r="AF1329" s="35">
        <v>5.8638999999999997E-2</v>
      </c>
    </row>
    <row r="1330" spans="1:32" ht="13.55">
      <c r="A1330" s="2" t="s">
        <v>1366</v>
      </c>
      <c r="B1330" s="35">
        <v>0.1</v>
      </c>
      <c r="C1330" s="2" t="s">
        <v>1562</v>
      </c>
      <c r="D1330" s="35">
        <v>0.95</v>
      </c>
      <c r="E1330" s="35">
        <v>0</v>
      </c>
      <c r="F1330" s="35">
        <v>184083</v>
      </c>
      <c r="G1330" s="35">
        <v>0.84231199999999995</v>
      </c>
      <c r="H1330" s="35">
        <v>170730</v>
      </c>
      <c r="I1330" s="35">
        <v>0.83332499999999998</v>
      </c>
      <c r="J1330" s="35">
        <v>0.92746200000000001</v>
      </c>
      <c r="K1330" s="35">
        <v>8.9859999999999992E-3</v>
      </c>
      <c r="L1330" s="35">
        <v>39781</v>
      </c>
      <c r="M1330" s="35">
        <v>0.54827999999999999</v>
      </c>
      <c r="N1330" s="35">
        <v>26428</v>
      </c>
      <c r="O1330" s="35">
        <v>0.44639600000000002</v>
      </c>
      <c r="P1330" s="35">
        <v>0.66433699999999996</v>
      </c>
      <c r="Q1330" s="35">
        <v>0.101884</v>
      </c>
      <c r="R1330" s="35">
        <v>144302</v>
      </c>
      <c r="S1330" s="35">
        <v>0.98844399999999999</v>
      </c>
      <c r="T1330" s="35">
        <v>144302</v>
      </c>
      <c r="U1330" s="35">
        <v>0.99057499999999998</v>
      </c>
      <c r="V1330" s="35">
        <v>1</v>
      </c>
      <c r="W1330" s="35">
        <v>-2.1299999999999999E-3</v>
      </c>
      <c r="X1330" s="35">
        <v>5068810</v>
      </c>
      <c r="Y1330" s="35">
        <v>0.99912000000000001</v>
      </c>
      <c r="Z1330" s="35">
        <v>5068810</v>
      </c>
      <c r="AA1330" s="35">
        <v>0.99938000000000005</v>
      </c>
      <c r="AB1330" s="35">
        <v>1</v>
      </c>
      <c r="AC1330" s="35">
        <v>-2.5999999999999998E-4</v>
      </c>
      <c r="AD1330" s="35">
        <v>6.4312999999999995E-2</v>
      </c>
      <c r="AE1330" s="35">
        <v>3.8397000000000001E-2</v>
      </c>
      <c r="AF1330" s="35">
        <v>2.5916000000000002E-2</v>
      </c>
    </row>
    <row r="1331" spans="1:32" ht="13.55">
      <c r="A1331" s="2" t="s">
        <v>1366</v>
      </c>
      <c r="B1331" s="35">
        <v>0.1</v>
      </c>
      <c r="C1331" s="2" t="s">
        <v>1562</v>
      </c>
      <c r="D1331" s="35">
        <v>0.99</v>
      </c>
      <c r="E1331" s="35">
        <v>0</v>
      </c>
      <c r="F1331" s="35">
        <v>91351</v>
      </c>
      <c r="G1331" s="35">
        <v>0.86055999999999999</v>
      </c>
      <c r="H1331" s="35">
        <v>86415</v>
      </c>
      <c r="I1331" s="35">
        <v>0.85441</v>
      </c>
      <c r="J1331" s="35">
        <v>0.945967</v>
      </c>
      <c r="K1331" s="35">
        <v>6.1500000000000001E-3</v>
      </c>
      <c r="L1331" s="35">
        <v>15728</v>
      </c>
      <c r="M1331" s="35">
        <v>0.52496699999999996</v>
      </c>
      <c r="N1331" s="35">
        <v>10792</v>
      </c>
      <c r="O1331" s="35">
        <v>0.43126599999999998</v>
      </c>
      <c r="P1331" s="35">
        <v>0.68616500000000002</v>
      </c>
      <c r="Q1331" s="35">
        <v>9.3701000000000007E-2</v>
      </c>
      <c r="R1331" s="35">
        <v>75623</v>
      </c>
      <c r="S1331" s="35">
        <v>0.99251900000000004</v>
      </c>
      <c r="T1331" s="35">
        <v>75623</v>
      </c>
      <c r="U1331" s="35">
        <v>0.99352300000000004</v>
      </c>
      <c r="V1331" s="35">
        <v>1</v>
      </c>
      <c r="W1331" s="35">
        <v>-1E-3</v>
      </c>
      <c r="X1331" s="35">
        <v>4431408</v>
      </c>
      <c r="Y1331" s="35">
        <v>0.999668</v>
      </c>
      <c r="Z1331" s="35">
        <v>4431408</v>
      </c>
      <c r="AA1331" s="35">
        <v>0.99975999999999998</v>
      </c>
      <c r="AB1331" s="35">
        <v>1</v>
      </c>
      <c r="AC1331" s="40">
        <v>-9.1000000000000003E-5</v>
      </c>
      <c r="AD1331" s="35">
        <v>2.3057000000000001E-2</v>
      </c>
      <c r="AE1331" s="35">
        <v>1.3920999999999999E-2</v>
      </c>
      <c r="AF1331" s="35">
        <v>9.136E-3</v>
      </c>
    </row>
    <row r="1332" spans="1:32" ht="13.55">
      <c r="A1332" s="2" t="s">
        <v>1366</v>
      </c>
      <c r="B1332" s="35">
        <v>0.15</v>
      </c>
      <c r="C1332" s="2" t="s">
        <v>1561</v>
      </c>
      <c r="D1332" s="35">
        <v>0.7</v>
      </c>
      <c r="E1332" s="35">
        <v>0</v>
      </c>
      <c r="F1332" s="35">
        <v>1406273</v>
      </c>
      <c r="G1332" s="35">
        <v>0.793929</v>
      </c>
      <c r="H1332" s="35">
        <v>1201392</v>
      </c>
      <c r="I1332" s="35">
        <v>0.78208800000000001</v>
      </c>
      <c r="J1332" s="35">
        <v>0.85430899999999999</v>
      </c>
      <c r="K1332" s="35">
        <v>1.1841000000000001E-2</v>
      </c>
      <c r="L1332" s="35">
        <v>582984</v>
      </c>
      <c r="M1332" s="35">
        <v>0.65008900000000003</v>
      </c>
      <c r="N1332" s="35">
        <v>378103</v>
      </c>
      <c r="O1332" s="35">
        <v>0.54647500000000004</v>
      </c>
      <c r="P1332" s="35">
        <v>0.64856499999999995</v>
      </c>
      <c r="Q1332" s="35">
        <v>0.103614</v>
      </c>
      <c r="R1332" s="35">
        <v>823289</v>
      </c>
      <c r="S1332" s="35">
        <v>0.94142999999999999</v>
      </c>
      <c r="T1332" s="35">
        <v>823289</v>
      </c>
      <c r="U1332" s="35">
        <v>0.97518199999999999</v>
      </c>
      <c r="V1332" s="35">
        <v>1</v>
      </c>
      <c r="W1332" s="35">
        <v>-3.3750000000000002E-2</v>
      </c>
      <c r="X1332" s="35">
        <v>15213043</v>
      </c>
      <c r="Y1332" s="35">
        <v>0.99178299999999997</v>
      </c>
      <c r="Z1332" s="35">
        <v>15213043</v>
      </c>
      <c r="AA1332" s="35">
        <v>0.99638800000000005</v>
      </c>
      <c r="AB1332" s="35">
        <v>1</v>
      </c>
      <c r="AC1332" s="35">
        <v>-4.6100000000000004E-3</v>
      </c>
      <c r="AD1332" s="35">
        <v>0.74435300000000004</v>
      </c>
      <c r="AE1332" s="35">
        <v>0.28307100000000002</v>
      </c>
      <c r="AF1332" s="35">
        <v>0.46128200000000003</v>
      </c>
    </row>
    <row r="1333" spans="1:32" ht="13.55">
      <c r="A1333" s="2" t="s">
        <v>1366</v>
      </c>
      <c r="B1333" s="35">
        <v>0.15</v>
      </c>
      <c r="C1333" s="2" t="s">
        <v>1561</v>
      </c>
      <c r="D1333" s="35">
        <v>0.8</v>
      </c>
      <c r="E1333" s="35">
        <v>0</v>
      </c>
      <c r="F1333" s="35">
        <v>1151354</v>
      </c>
      <c r="G1333" s="35">
        <v>0.818693</v>
      </c>
      <c r="H1333" s="35">
        <v>1002467</v>
      </c>
      <c r="I1333" s="35">
        <v>0.80488499999999996</v>
      </c>
      <c r="J1333" s="35">
        <v>0.87068500000000004</v>
      </c>
      <c r="K1333" s="35">
        <v>1.3808000000000001E-2</v>
      </c>
      <c r="L1333" s="35">
        <v>434218</v>
      </c>
      <c r="M1333" s="35">
        <v>0.65247299999999997</v>
      </c>
      <c r="N1333" s="35">
        <v>285331</v>
      </c>
      <c r="O1333" s="35">
        <v>0.552315</v>
      </c>
      <c r="P1333" s="35">
        <v>0.657115</v>
      </c>
      <c r="Q1333" s="35">
        <v>0.100158</v>
      </c>
      <c r="R1333" s="35">
        <v>717136</v>
      </c>
      <c r="S1333" s="35">
        <v>0.96800900000000001</v>
      </c>
      <c r="T1333" s="35">
        <v>717136</v>
      </c>
      <c r="U1333" s="35">
        <v>0.98390100000000003</v>
      </c>
      <c r="V1333" s="35">
        <v>1</v>
      </c>
      <c r="W1333" s="35">
        <v>-1.5890000000000001E-2</v>
      </c>
      <c r="X1333" s="35">
        <v>14810318</v>
      </c>
      <c r="Y1333" s="35">
        <v>0.99566299999999996</v>
      </c>
      <c r="Z1333" s="35">
        <v>14810318</v>
      </c>
      <c r="AA1333" s="35">
        <v>0.99776299999999996</v>
      </c>
      <c r="AB1333" s="35">
        <v>1</v>
      </c>
      <c r="AC1333" s="35">
        <v>-2.0999999999999999E-3</v>
      </c>
      <c r="AD1333" s="35">
        <v>0.385187</v>
      </c>
      <c r="AE1333" s="35">
        <v>0.17501</v>
      </c>
      <c r="AF1333" s="35">
        <v>0.210177</v>
      </c>
    </row>
    <row r="1334" spans="1:32" ht="13.55">
      <c r="A1334" s="2" t="s">
        <v>1366</v>
      </c>
      <c r="B1334" s="35">
        <v>0.15</v>
      </c>
      <c r="C1334" s="2" t="s">
        <v>1561</v>
      </c>
      <c r="D1334" s="35">
        <v>0.9</v>
      </c>
      <c r="E1334" s="35">
        <v>0</v>
      </c>
      <c r="F1334" s="35">
        <v>835176</v>
      </c>
      <c r="G1334" s="35">
        <v>0.83875100000000002</v>
      </c>
      <c r="H1334" s="35">
        <v>750149</v>
      </c>
      <c r="I1334" s="35">
        <v>0.82658200000000004</v>
      </c>
      <c r="J1334" s="35">
        <v>0.89819300000000002</v>
      </c>
      <c r="K1334" s="35">
        <v>1.2168999999999999E-2</v>
      </c>
      <c r="L1334" s="35">
        <v>274708</v>
      </c>
      <c r="M1334" s="35">
        <v>0.64405199999999996</v>
      </c>
      <c r="N1334" s="35">
        <v>189681</v>
      </c>
      <c r="O1334" s="35">
        <v>0.55542800000000003</v>
      </c>
      <c r="P1334" s="35">
        <v>0.69048200000000004</v>
      </c>
      <c r="Q1334" s="35">
        <v>8.8622999999999993E-2</v>
      </c>
      <c r="R1334" s="35">
        <v>560468</v>
      </c>
      <c r="S1334" s="35">
        <v>0.98464700000000005</v>
      </c>
      <c r="T1334" s="35">
        <v>560468</v>
      </c>
      <c r="U1334" s="35">
        <v>0.99017900000000003</v>
      </c>
      <c r="V1334" s="35">
        <v>1</v>
      </c>
      <c r="W1334" s="35">
        <v>-5.5300000000000002E-3</v>
      </c>
      <c r="X1334" s="35">
        <v>14070102</v>
      </c>
      <c r="Y1334" s="35">
        <v>0.998004</v>
      </c>
      <c r="Z1334" s="35">
        <v>14070102</v>
      </c>
      <c r="AA1334" s="35">
        <v>0.99873800000000001</v>
      </c>
      <c r="AB1334" s="35">
        <v>1</v>
      </c>
      <c r="AC1334" s="35">
        <v>-7.2999999999999996E-4</v>
      </c>
      <c r="AD1334" s="35">
        <v>0.17344999999999999</v>
      </c>
      <c r="AE1334" s="35">
        <v>0.100006</v>
      </c>
      <c r="AF1334" s="35">
        <v>7.3443999999999995E-2</v>
      </c>
    </row>
    <row r="1335" spans="1:32" ht="13.55">
      <c r="A1335" s="2" t="s">
        <v>1366</v>
      </c>
      <c r="B1335" s="35">
        <v>0.15</v>
      </c>
      <c r="C1335" s="2" t="s">
        <v>1561</v>
      </c>
      <c r="D1335" s="35">
        <v>0.95</v>
      </c>
      <c r="E1335" s="35">
        <v>0</v>
      </c>
      <c r="F1335" s="35">
        <v>629183</v>
      </c>
      <c r="G1335" s="35">
        <v>0.84527399999999997</v>
      </c>
      <c r="H1335" s="35">
        <v>577207</v>
      </c>
      <c r="I1335" s="35">
        <v>0.83515099999999998</v>
      </c>
      <c r="J1335" s="35">
        <v>0.91739099999999996</v>
      </c>
      <c r="K1335" s="35">
        <v>1.0123E-2</v>
      </c>
      <c r="L1335" s="35">
        <v>187433</v>
      </c>
      <c r="M1335" s="35">
        <v>0.62863400000000003</v>
      </c>
      <c r="N1335" s="35">
        <v>135457</v>
      </c>
      <c r="O1335" s="35">
        <v>0.55022899999999997</v>
      </c>
      <c r="P1335" s="35">
        <v>0.72269600000000001</v>
      </c>
      <c r="Q1335" s="35">
        <v>7.8405000000000002E-2</v>
      </c>
      <c r="R1335" s="35">
        <v>441750</v>
      </c>
      <c r="S1335" s="35">
        <v>0.99003799999999997</v>
      </c>
      <c r="T1335" s="35">
        <v>441750</v>
      </c>
      <c r="U1335" s="35">
        <v>0.99278999999999995</v>
      </c>
      <c r="V1335" s="35">
        <v>1</v>
      </c>
      <c r="W1335" s="35">
        <v>-2.7499999999999998E-3</v>
      </c>
      <c r="X1335" s="35">
        <v>13354370</v>
      </c>
      <c r="Y1335" s="35">
        <v>0.99879499999999999</v>
      </c>
      <c r="Z1335" s="35">
        <v>13354370</v>
      </c>
      <c r="AA1335" s="35">
        <v>0.99916700000000003</v>
      </c>
      <c r="AB1335" s="35">
        <v>1</v>
      </c>
      <c r="AC1335" s="35">
        <v>-3.6999999999999999E-4</v>
      </c>
      <c r="AD1335" s="35">
        <v>0.10356700000000001</v>
      </c>
      <c r="AE1335" s="35">
        <v>6.6376000000000004E-2</v>
      </c>
      <c r="AF1335" s="35">
        <v>3.7190000000000001E-2</v>
      </c>
    </row>
    <row r="1336" spans="1:32" ht="13.55">
      <c r="A1336" s="2" t="s">
        <v>1366</v>
      </c>
      <c r="B1336" s="35">
        <v>0.15</v>
      </c>
      <c r="C1336" s="2" t="s">
        <v>1561</v>
      </c>
      <c r="D1336" s="35">
        <v>0.99</v>
      </c>
      <c r="E1336" s="35">
        <v>0</v>
      </c>
      <c r="F1336" s="35">
        <v>344512</v>
      </c>
      <c r="G1336" s="35">
        <v>0.83505099999999999</v>
      </c>
      <c r="H1336" s="35">
        <v>321467</v>
      </c>
      <c r="I1336" s="35">
        <v>0.82581800000000005</v>
      </c>
      <c r="J1336" s="35">
        <v>0.93310800000000005</v>
      </c>
      <c r="K1336" s="35">
        <v>9.2329999999999999E-3</v>
      </c>
      <c r="L1336" s="35">
        <v>90155</v>
      </c>
      <c r="M1336" s="35">
        <v>0.57503800000000005</v>
      </c>
      <c r="N1336" s="35">
        <v>67110</v>
      </c>
      <c r="O1336" s="35">
        <v>0.50180999999999998</v>
      </c>
      <c r="P1336" s="35">
        <v>0.74438499999999996</v>
      </c>
      <c r="Q1336" s="35">
        <v>7.3228000000000001E-2</v>
      </c>
      <c r="R1336" s="35">
        <v>254357</v>
      </c>
      <c r="S1336" s="35">
        <v>0.994425</v>
      </c>
      <c r="T1336" s="35">
        <v>254357</v>
      </c>
      <c r="U1336" s="35">
        <v>0.99539</v>
      </c>
      <c r="V1336" s="35">
        <v>1</v>
      </c>
      <c r="W1336" s="35">
        <v>-9.7000000000000005E-4</v>
      </c>
      <c r="X1336" s="35">
        <v>11874296</v>
      </c>
      <c r="Y1336" s="35">
        <v>0.99947600000000003</v>
      </c>
      <c r="Z1336" s="35">
        <v>11874296</v>
      </c>
      <c r="AA1336" s="35">
        <v>0.999614</v>
      </c>
      <c r="AB1336" s="35">
        <v>1</v>
      </c>
      <c r="AC1336" s="35">
        <v>-1.3999999999999999E-4</v>
      </c>
      <c r="AD1336" s="35">
        <v>4.4596999999999998E-2</v>
      </c>
      <c r="AE1336" s="35">
        <v>3.0762999999999999E-2</v>
      </c>
      <c r="AF1336" s="35">
        <v>1.3835E-2</v>
      </c>
    </row>
    <row r="1337" spans="1:32" ht="13.55">
      <c r="A1337" s="2" t="s">
        <v>1366</v>
      </c>
      <c r="B1337" s="35">
        <v>0.15</v>
      </c>
      <c r="C1337" s="2" t="s">
        <v>1562</v>
      </c>
      <c r="D1337" s="35">
        <v>0.7</v>
      </c>
      <c r="E1337" s="35">
        <v>0</v>
      </c>
      <c r="F1337" s="35">
        <v>558188</v>
      </c>
      <c r="G1337" s="35">
        <v>0.81619699999999995</v>
      </c>
      <c r="H1337" s="35">
        <v>478936</v>
      </c>
      <c r="I1337" s="35">
        <v>0.80846700000000005</v>
      </c>
      <c r="J1337" s="35">
        <v>0.85801899999999998</v>
      </c>
      <c r="K1337" s="35">
        <v>7.7299999999999999E-3</v>
      </c>
      <c r="L1337" s="35">
        <v>226421</v>
      </c>
      <c r="M1337" s="35">
        <v>0.683199</v>
      </c>
      <c r="N1337" s="35">
        <v>147169</v>
      </c>
      <c r="O1337" s="35">
        <v>0.58363100000000001</v>
      </c>
      <c r="P1337" s="35">
        <v>0.64997899999999997</v>
      </c>
      <c r="Q1337" s="35">
        <v>9.9568000000000004E-2</v>
      </c>
      <c r="R1337" s="35">
        <v>331767</v>
      </c>
      <c r="S1337" s="35">
        <v>0.94124699999999994</v>
      </c>
      <c r="T1337" s="35">
        <v>331767</v>
      </c>
      <c r="U1337" s="35">
        <v>0.97509999999999997</v>
      </c>
      <c r="V1337" s="35">
        <v>1</v>
      </c>
      <c r="W1337" s="35">
        <v>-3.3849999999999998E-2</v>
      </c>
      <c r="X1337" s="35">
        <v>5976195</v>
      </c>
      <c r="Y1337" s="35">
        <v>0.99164200000000002</v>
      </c>
      <c r="Z1337" s="35">
        <v>5976195</v>
      </c>
      <c r="AA1337" s="35">
        <v>0.99632500000000002</v>
      </c>
      <c r="AB1337" s="35">
        <v>1</v>
      </c>
      <c r="AC1337" s="35">
        <v>-4.6800000000000001E-3</v>
      </c>
      <c r="AD1337" s="35">
        <v>0.75777700000000003</v>
      </c>
      <c r="AE1337" s="35">
        <v>0.28872900000000001</v>
      </c>
      <c r="AF1337" s="35">
        <v>0.46904699999999999</v>
      </c>
    </row>
    <row r="1338" spans="1:32" ht="13.55">
      <c r="A1338" s="2" t="s">
        <v>1366</v>
      </c>
      <c r="B1338" s="35">
        <v>0.15</v>
      </c>
      <c r="C1338" s="2" t="s">
        <v>1562</v>
      </c>
      <c r="D1338" s="35">
        <v>0.8</v>
      </c>
      <c r="E1338" s="35">
        <v>0</v>
      </c>
      <c r="F1338" s="35">
        <v>458085</v>
      </c>
      <c r="G1338" s="35">
        <v>0.84647899999999998</v>
      </c>
      <c r="H1338" s="35">
        <v>400470</v>
      </c>
      <c r="I1338" s="35">
        <v>0.836758</v>
      </c>
      <c r="J1338" s="35">
        <v>0.87422599999999995</v>
      </c>
      <c r="K1338" s="35">
        <v>9.7210000000000005E-3</v>
      </c>
      <c r="L1338" s="35">
        <v>168904</v>
      </c>
      <c r="M1338" s="35">
        <v>0.69702600000000003</v>
      </c>
      <c r="N1338" s="35">
        <v>111289</v>
      </c>
      <c r="O1338" s="35">
        <v>0.60251999999999994</v>
      </c>
      <c r="P1338" s="35">
        <v>0.65888899999999995</v>
      </c>
      <c r="Q1338" s="35">
        <v>9.4506000000000007E-2</v>
      </c>
      <c r="R1338" s="35">
        <v>289181</v>
      </c>
      <c r="S1338" s="35">
        <v>0.967665</v>
      </c>
      <c r="T1338" s="35">
        <v>289181</v>
      </c>
      <c r="U1338" s="35">
        <v>0.98397400000000002</v>
      </c>
      <c r="V1338" s="35">
        <v>1</v>
      </c>
      <c r="W1338" s="35">
        <v>-1.6310000000000002E-2</v>
      </c>
      <c r="X1338" s="35">
        <v>5817777</v>
      </c>
      <c r="Y1338" s="35">
        <v>0.99556999999999995</v>
      </c>
      <c r="Z1338" s="35">
        <v>5817777</v>
      </c>
      <c r="AA1338" s="35">
        <v>0.99771699999999996</v>
      </c>
      <c r="AB1338" s="35">
        <v>1</v>
      </c>
      <c r="AC1338" s="35">
        <v>-2.15E-3</v>
      </c>
      <c r="AD1338" s="35">
        <v>0.39352700000000002</v>
      </c>
      <c r="AE1338" s="35">
        <v>0.17857999999999999</v>
      </c>
      <c r="AF1338" s="35">
        <v>0.214947</v>
      </c>
    </row>
    <row r="1339" spans="1:32" ht="13.55">
      <c r="A1339" s="2" t="s">
        <v>1366</v>
      </c>
      <c r="B1339" s="35">
        <v>0.15</v>
      </c>
      <c r="C1339" s="2" t="s">
        <v>1562</v>
      </c>
      <c r="D1339" s="35">
        <v>0.9</v>
      </c>
      <c r="E1339" s="35">
        <v>0</v>
      </c>
      <c r="F1339" s="35">
        <v>333686</v>
      </c>
      <c r="G1339" s="35">
        <v>0.87673000000000001</v>
      </c>
      <c r="H1339" s="35">
        <v>300648</v>
      </c>
      <c r="I1339" s="35">
        <v>0.86822699999999997</v>
      </c>
      <c r="J1339" s="35">
        <v>0.90099099999999999</v>
      </c>
      <c r="K1339" s="35">
        <v>8.5030000000000001E-3</v>
      </c>
      <c r="L1339" s="35">
        <v>107108</v>
      </c>
      <c r="M1339" s="35">
        <v>0.71173299999999995</v>
      </c>
      <c r="N1339" s="35">
        <v>74070</v>
      </c>
      <c r="O1339" s="35">
        <v>0.63064600000000004</v>
      </c>
      <c r="P1339" s="35">
        <v>0.69154499999999997</v>
      </c>
      <c r="Q1339" s="35">
        <v>8.1087000000000006E-2</v>
      </c>
      <c r="R1339" s="35">
        <v>226578</v>
      </c>
      <c r="S1339" s="35">
        <v>0.98463400000000001</v>
      </c>
      <c r="T1339" s="35">
        <v>226578</v>
      </c>
      <c r="U1339" s="35">
        <v>0.99017200000000005</v>
      </c>
      <c r="V1339" s="35">
        <v>1</v>
      </c>
      <c r="W1339" s="35">
        <v>-5.5399999999999998E-3</v>
      </c>
      <c r="X1339" s="35">
        <v>5525265</v>
      </c>
      <c r="Y1339" s="35">
        <v>0.99796200000000002</v>
      </c>
      <c r="Z1339" s="35">
        <v>5525265</v>
      </c>
      <c r="AA1339" s="35">
        <v>0.99869399999999997</v>
      </c>
      <c r="AB1339" s="35">
        <v>1</v>
      </c>
      <c r="AC1339" s="35">
        <v>-7.2999999999999996E-4</v>
      </c>
      <c r="AD1339" s="35">
        <v>0.17707100000000001</v>
      </c>
      <c r="AE1339" s="35">
        <v>0.103779</v>
      </c>
      <c r="AF1339" s="35">
        <v>7.3291999999999996E-2</v>
      </c>
    </row>
    <row r="1340" spans="1:32" ht="13.55">
      <c r="A1340" s="2" t="s">
        <v>1366</v>
      </c>
      <c r="B1340" s="35">
        <v>0.15</v>
      </c>
      <c r="C1340" s="2" t="s">
        <v>1562</v>
      </c>
      <c r="D1340" s="35">
        <v>0.95</v>
      </c>
      <c r="E1340" s="35">
        <v>0</v>
      </c>
      <c r="F1340" s="35">
        <v>252383</v>
      </c>
      <c r="G1340" s="35">
        <v>0.894011</v>
      </c>
      <c r="H1340" s="35">
        <v>232168</v>
      </c>
      <c r="I1340" s="35">
        <v>0.88745799999999997</v>
      </c>
      <c r="J1340" s="35">
        <v>0.91990300000000003</v>
      </c>
      <c r="K1340" s="35">
        <v>6.5529999999999998E-3</v>
      </c>
      <c r="L1340" s="35">
        <v>73225</v>
      </c>
      <c r="M1340" s="35">
        <v>0.72235400000000005</v>
      </c>
      <c r="N1340" s="35">
        <v>53010</v>
      </c>
      <c r="O1340" s="35">
        <v>0.65319499999999997</v>
      </c>
      <c r="P1340" s="35">
        <v>0.72393300000000005</v>
      </c>
      <c r="Q1340" s="35">
        <v>6.9158999999999998E-2</v>
      </c>
      <c r="R1340" s="35">
        <v>179158</v>
      </c>
      <c r="S1340" s="35">
        <v>0.99018399999999995</v>
      </c>
      <c r="T1340" s="35">
        <v>179158</v>
      </c>
      <c r="U1340" s="35">
        <v>0.99281299999999995</v>
      </c>
      <c r="V1340" s="35">
        <v>1</v>
      </c>
      <c r="W1340" s="35">
        <v>-2.63E-3</v>
      </c>
      <c r="X1340" s="35">
        <v>5242381</v>
      </c>
      <c r="Y1340" s="35">
        <v>0.99875700000000001</v>
      </c>
      <c r="Z1340" s="35">
        <v>5242381</v>
      </c>
      <c r="AA1340" s="35">
        <v>0.99914099999999995</v>
      </c>
      <c r="AB1340" s="35">
        <v>1</v>
      </c>
      <c r="AC1340" s="35">
        <v>-3.8000000000000002E-4</v>
      </c>
      <c r="AD1340" s="35">
        <v>0.107469</v>
      </c>
      <c r="AE1340" s="35">
        <v>6.9061999999999998E-2</v>
      </c>
      <c r="AF1340" s="35">
        <v>3.8406999999999997E-2</v>
      </c>
    </row>
    <row r="1341" spans="1:32" ht="13.55">
      <c r="A1341" s="2" t="s">
        <v>1366</v>
      </c>
      <c r="B1341" s="35">
        <v>0.15</v>
      </c>
      <c r="C1341" s="2" t="s">
        <v>1562</v>
      </c>
      <c r="D1341" s="35">
        <v>0.99</v>
      </c>
      <c r="E1341" s="35">
        <v>0</v>
      </c>
      <c r="F1341" s="35">
        <v>139172</v>
      </c>
      <c r="G1341" s="35">
        <v>0.91358600000000001</v>
      </c>
      <c r="H1341" s="35">
        <v>130123</v>
      </c>
      <c r="I1341" s="35">
        <v>0.90878800000000004</v>
      </c>
      <c r="J1341" s="35">
        <v>0.93498000000000003</v>
      </c>
      <c r="K1341" s="35">
        <v>4.7980000000000002E-3</v>
      </c>
      <c r="L1341" s="35">
        <v>35262</v>
      </c>
      <c r="M1341" s="35">
        <v>0.73682000000000003</v>
      </c>
      <c r="N1341" s="35">
        <v>26213</v>
      </c>
      <c r="O1341" s="35">
        <v>0.675454</v>
      </c>
      <c r="P1341" s="35">
        <v>0.74337799999999998</v>
      </c>
      <c r="Q1341" s="35">
        <v>6.1366999999999998E-2</v>
      </c>
      <c r="R1341" s="35">
        <v>103910</v>
      </c>
      <c r="S1341" s="35">
        <v>0.99455400000000005</v>
      </c>
      <c r="T1341" s="35">
        <v>103910</v>
      </c>
      <c r="U1341" s="35">
        <v>0.99554500000000001</v>
      </c>
      <c r="V1341" s="35">
        <v>1</v>
      </c>
      <c r="W1341" s="35">
        <v>-9.8999999999999999E-4</v>
      </c>
      <c r="X1341" s="35">
        <v>4658158</v>
      </c>
      <c r="Y1341" s="35">
        <v>0.99946100000000004</v>
      </c>
      <c r="Z1341" s="35">
        <v>4658158</v>
      </c>
      <c r="AA1341" s="35">
        <v>0.99959600000000004</v>
      </c>
      <c r="AB1341" s="35">
        <v>1</v>
      </c>
      <c r="AC1341" s="35">
        <v>-1.3999999999999999E-4</v>
      </c>
      <c r="AD1341" s="35">
        <v>4.6585000000000001E-2</v>
      </c>
      <c r="AE1341" s="35">
        <v>3.3071000000000003E-2</v>
      </c>
      <c r="AF1341" s="35">
        <v>1.3514E-2</v>
      </c>
    </row>
    <row r="1342" spans="1:32" ht="13.55">
      <c r="A1342" s="2" t="s">
        <v>1366</v>
      </c>
      <c r="B1342" s="35">
        <v>0.2</v>
      </c>
      <c r="C1342" s="2" t="s">
        <v>1561</v>
      </c>
      <c r="D1342" s="35">
        <v>0.7</v>
      </c>
      <c r="E1342" s="35">
        <v>0</v>
      </c>
      <c r="F1342" s="35">
        <v>1629457</v>
      </c>
      <c r="G1342" s="35">
        <v>0.84016500000000005</v>
      </c>
      <c r="H1342" s="35">
        <v>1425397</v>
      </c>
      <c r="I1342" s="35">
        <v>0.83448900000000004</v>
      </c>
      <c r="J1342" s="35">
        <v>0.87476799999999999</v>
      </c>
      <c r="K1342" s="35">
        <v>5.6769999999999998E-3</v>
      </c>
      <c r="L1342" s="35">
        <v>735585</v>
      </c>
      <c r="M1342" s="35">
        <v>0.73670800000000003</v>
      </c>
      <c r="N1342" s="35">
        <v>531525</v>
      </c>
      <c r="O1342" s="35">
        <v>0.66907700000000003</v>
      </c>
      <c r="P1342" s="35">
        <v>0.72258800000000001</v>
      </c>
      <c r="Q1342" s="35">
        <v>6.7630999999999997E-2</v>
      </c>
      <c r="R1342" s="35">
        <v>893872</v>
      </c>
      <c r="S1342" s="35">
        <v>0.94994400000000001</v>
      </c>
      <c r="T1342" s="35">
        <v>893872</v>
      </c>
      <c r="U1342" s="35">
        <v>0.97830700000000004</v>
      </c>
      <c r="V1342" s="35">
        <v>1</v>
      </c>
      <c r="W1342" s="35">
        <v>-2.836E-2</v>
      </c>
      <c r="X1342" s="35">
        <v>15380745</v>
      </c>
      <c r="Y1342" s="35">
        <v>0.99161999999999995</v>
      </c>
      <c r="Z1342" s="35">
        <v>15380745</v>
      </c>
      <c r="AA1342" s="35">
        <v>0.99591300000000005</v>
      </c>
      <c r="AB1342" s="35">
        <v>1</v>
      </c>
      <c r="AC1342" s="35">
        <v>-4.2900000000000004E-3</v>
      </c>
      <c r="AD1342" s="35">
        <v>0.78426899999999999</v>
      </c>
      <c r="AE1342" s="35">
        <v>0.35446299999999997</v>
      </c>
      <c r="AF1342" s="35">
        <v>0.42980600000000002</v>
      </c>
    </row>
    <row r="1343" spans="1:32" ht="13.55">
      <c r="A1343" s="2" t="s">
        <v>1366</v>
      </c>
      <c r="B1343" s="35">
        <v>0.2</v>
      </c>
      <c r="C1343" s="2" t="s">
        <v>1561</v>
      </c>
      <c r="D1343" s="35">
        <v>0.8</v>
      </c>
      <c r="E1343" s="35">
        <v>0</v>
      </c>
      <c r="F1343" s="35">
        <v>1389966</v>
      </c>
      <c r="G1343" s="35">
        <v>0.86354699999999995</v>
      </c>
      <c r="H1343" s="35">
        <v>1227620</v>
      </c>
      <c r="I1343" s="35">
        <v>0.85515399999999997</v>
      </c>
      <c r="J1343" s="35">
        <v>0.88320100000000001</v>
      </c>
      <c r="K1343" s="35">
        <v>8.3929999999999994E-3</v>
      </c>
      <c r="L1343" s="35">
        <v>588766</v>
      </c>
      <c r="M1343" s="35">
        <v>0.74973199999999995</v>
      </c>
      <c r="N1343" s="35">
        <v>426420</v>
      </c>
      <c r="O1343" s="35">
        <v>0.68451099999999998</v>
      </c>
      <c r="P1343" s="35">
        <v>0.72426100000000004</v>
      </c>
      <c r="Q1343" s="35">
        <v>6.5221000000000001E-2</v>
      </c>
      <c r="R1343" s="35">
        <v>801200</v>
      </c>
      <c r="S1343" s="35">
        <v>0.97197699999999998</v>
      </c>
      <c r="T1343" s="35">
        <v>801200</v>
      </c>
      <c r="U1343" s="35">
        <v>0.98597199999999996</v>
      </c>
      <c r="V1343" s="35">
        <v>1</v>
      </c>
      <c r="W1343" s="35">
        <v>-1.3990000000000001E-2</v>
      </c>
      <c r="X1343" s="35">
        <v>15047505</v>
      </c>
      <c r="Y1343" s="35">
        <v>0.99515299999999995</v>
      </c>
      <c r="Z1343" s="35">
        <v>15047505</v>
      </c>
      <c r="AA1343" s="35">
        <v>0.99728600000000001</v>
      </c>
      <c r="AB1343" s="35">
        <v>1</v>
      </c>
      <c r="AC1343" s="35">
        <v>-2.1299999999999999E-3</v>
      </c>
      <c r="AD1343" s="35">
        <v>0.45048199999999999</v>
      </c>
      <c r="AE1343" s="35">
        <v>0.23694499999999999</v>
      </c>
      <c r="AF1343" s="35">
        <v>0.213537</v>
      </c>
    </row>
    <row r="1344" spans="1:32" ht="13.55">
      <c r="A1344" s="2" t="s">
        <v>1366</v>
      </c>
      <c r="B1344" s="35">
        <v>0.2</v>
      </c>
      <c r="C1344" s="2" t="s">
        <v>1561</v>
      </c>
      <c r="D1344" s="35">
        <v>0.9</v>
      </c>
      <c r="E1344" s="35">
        <v>0</v>
      </c>
      <c r="F1344" s="35">
        <v>1069405</v>
      </c>
      <c r="G1344" s="35">
        <v>0.88271699999999997</v>
      </c>
      <c r="H1344" s="35">
        <v>965012</v>
      </c>
      <c r="I1344" s="35">
        <v>0.87456</v>
      </c>
      <c r="J1344" s="35">
        <v>0.90238200000000002</v>
      </c>
      <c r="K1344" s="35">
        <v>8.1569999999999993E-3</v>
      </c>
      <c r="L1344" s="35">
        <v>412671</v>
      </c>
      <c r="M1344" s="35">
        <v>0.75638399999999995</v>
      </c>
      <c r="N1344" s="35">
        <v>308278</v>
      </c>
      <c r="O1344" s="35">
        <v>0.69874000000000003</v>
      </c>
      <c r="P1344" s="35">
        <v>0.747031</v>
      </c>
      <c r="Q1344" s="35">
        <v>5.7644000000000001E-2</v>
      </c>
      <c r="R1344" s="35">
        <v>656734</v>
      </c>
      <c r="S1344" s="35">
        <v>0.98622200000000004</v>
      </c>
      <c r="T1344" s="35">
        <v>656734</v>
      </c>
      <c r="U1344" s="35">
        <v>0.99169300000000005</v>
      </c>
      <c r="V1344" s="35">
        <v>1</v>
      </c>
      <c r="W1344" s="35">
        <v>-5.47E-3</v>
      </c>
      <c r="X1344" s="35">
        <v>14424233</v>
      </c>
      <c r="Y1344" s="35">
        <v>0.99746800000000002</v>
      </c>
      <c r="Z1344" s="35">
        <v>14424233</v>
      </c>
      <c r="AA1344" s="35">
        <v>0.99832900000000002</v>
      </c>
      <c r="AB1344" s="35">
        <v>1</v>
      </c>
      <c r="AC1344" s="35">
        <v>-8.5999999999999998E-4</v>
      </c>
      <c r="AD1344" s="35">
        <v>0.23382800000000001</v>
      </c>
      <c r="AE1344" s="35">
        <v>0.147699</v>
      </c>
      <c r="AF1344" s="35">
        <v>8.6128999999999997E-2</v>
      </c>
    </row>
    <row r="1345" spans="1:32" ht="13.55">
      <c r="A1345" s="2" t="s">
        <v>1366</v>
      </c>
      <c r="B1345" s="35">
        <v>0.2</v>
      </c>
      <c r="C1345" s="2" t="s">
        <v>1561</v>
      </c>
      <c r="D1345" s="35">
        <v>0.95</v>
      </c>
      <c r="E1345" s="35">
        <v>0</v>
      </c>
      <c r="F1345" s="35">
        <v>844853</v>
      </c>
      <c r="G1345" s="35">
        <v>0.88937200000000005</v>
      </c>
      <c r="H1345" s="35">
        <v>776387</v>
      </c>
      <c r="I1345" s="35">
        <v>0.88231000000000004</v>
      </c>
      <c r="J1345" s="35">
        <v>0.91896100000000003</v>
      </c>
      <c r="K1345" s="35">
        <v>7.0619999999999997E-3</v>
      </c>
      <c r="L1345" s="35">
        <v>305044</v>
      </c>
      <c r="M1345" s="35">
        <v>0.75239100000000003</v>
      </c>
      <c r="N1345" s="35">
        <v>236578</v>
      </c>
      <c r="O1345" s="35">
        <v>0.70208099999999996</v>
      </c>
      <c r="P1345" s="35">
        <v>0.77555399999999997</v>
      </c>
      <c r="Q1345" s="35">
        <v>5.0310000000000001E-2</v>
      </c>
      <c r="R1345" s="35">
        <v>539809</v>
      </c>
      <c r="S1345" s="35">
        <v>0.991367</v>
      </c>
      <c r="T1345" s="35">
        <v>539809</v>
      </c>
      <c r="U1345" s="35">
        <v>0.99415799999999999</v>
      </c>
      <c r="V1345" s="35">
        <v>1</v>
      </c>
      <c r="W1345" s="35">
        <v>-2.7899999999999999E-3</v>
      </c>
      <c r="X1345" s="35">
        <v>13803546</v>
      </c>
      <c r="Y1345" s="35">
        <v>0.99835200000000002</v>
      </c>
      <c r="Z1345" s="35">
        <v>13803546</v>
      </c>
      <c r="AA1345" s="35">
        <v>0.99881600000000004</v>
      </c>
      <c r="AB1345" s="35">
        <v>1</v>
      </c>
      <c r="AC1345" s="35">
        <v>-4.6000000000000001E-4</v>
      </c>
      <c r="AD1345" s="35">
        <v>0.15217800000000001</v>
      </c>
      <c r="AE1345" s="35">
        <v>0.10577400000000001</v>
      </c>
      <c r="AF1345" s="35">
        <v>4.6404000000000001E-2</v>
      </c>
    </row>
    <row r="1346" spans="1:32" ht="13.55">
      <c r="A1346" s="2" t="s">
        <v>1366</v>
      </c>
      <c r="B1346" s="35">
        <v>0.2</v>
      </c>
      <c r="C1346" s="2" t="s">
        <v>1561</v>
      </c>
      <c r="D1346" s="35">
        <v>0.99</v>
      </c>
      <c r="E1346" s="35">
        <v>0</v>
      </c>
      <c r="F1346" s="35">
        <v>512462</v>
      </c>
      <c r="G1346" s="35">
        <v>0.88658499999999996</v>
      </c>
      <c r="H1346" s="35">
        <v>476328</v>
      </c>
      <c r="I1346" s="35">
        <v>0.879579</v>
      </c>
      <c r="J1346" s="35">
        <v>0.92948900000000001</v>
      </c>
      <c r="K1346" s="35">
        <v>7.0060000000000001E-3</v>
      </c>
      <c r="L1346" s="35">
        <v>170718</v>
      </c>
      <c r="M1346" s="35">
        <v>0.72729200000000005</v>
      </c>
      <c r="N1346" s="35">
        <v>134584</v>
      </c>
      <c r="O1346" s="35">
        <v>0.677674</v>
      </c>
      <c r="P1346" s="35">
        <v>0.78834099999999996</v>
      </c>
      <c r="Q1346" s="35">
        <v>4.9618000000000002E-2</v>
      </c>
      <c r="R1346" s="35">
        <v>341744</v>
      </c>
      <c r="S1346" s="35">
        <v>0.99550499999999997</v>
      </c>
      <c r="T1346" s="35">
        <v>341744</v>
      </c>
      <c r="U1346" s="35">
        <v>0.99650099999999997</v>
      </c>
      <c r="V1346" s="35">
        <v>1</v>
      </c>
      <c r="W1346" s="35">
        <v>-1E-3</v>
      </c>
      <c r="X1346" s="35">
        <v>12473995</v>
      </c>
      <c r="Y1346" s="35">
        <v>0.99917299999999998</v>
      </c>
      <c r="Z1346" s="35">
        <v>12473995</v>
      </c>
      <c r="AA1346" s="35">
        <v>0.99937100000000001</v>
      </c>
      <c r="AB1346" s="35">
        <v>1</v>
      </c>
      <c r="AC1346" s="35">
        <v>-2.0000000000000001E-4</v>
      </c>
      <c r="AD1346" s="35">
        <v>7.6893000000000003E-2</v>
      </c>
      <c r="AE1346" s="35">
        <v>5.7029999999999997E-2</v>
      </c>
      <c r="AF1346" s="35">
        <v>1.9862999999999999E-2</v>
      </c>
    </row>
    <row r="1347" spans="1:32" ht="13.55">
      <c r="A1347" s="2" t="s">
        <v>1366</v>
      </c>
      <c r="B1347" s="35">
        <v>0.2</v>
      </c>
      <c r="C1347" s="2" t="s">
        <v>1562</v>
      </c>
      <c r="D1347" s="35">
        <v>0.7</v>
      </c>
      <c r="E1347" s="35">
        <v>0</v>
      </c>
      <c r="F1347" s="35">
        <v>645948</v>
      </c>
      <c r="G1347" s="35">
        <v>0.86121899999999996</v>
      </c>
      <c r="H1347" s="35">
        <v>567198</v>
      </c>
      <c r="I1347" s="35">
        <v>0.85936900000000005</v>
      </c>
      <c r="J1347" s="35">
        <v>0.87808600000000003</v>
      </c>
      <c r="K1347" s="35">
        <v>1.8500000000000001E-3</v>
      </c>
      <c r="L1347" s="35">
        <v>285857</v>
      </c>
      <c r="M1347" s="35">
        <v>0.77076</v>
      </c>
      <c r="N1347" s="35">
        <v>207107</v>
      </c>
      <c r="O1347" s="35">
        <v>0.70896199999999998</v>
      </c>
      <c r="P1347" s="35">
        <v>0.72451299999999996</v>
      </c>
      <c r="Q1347" s="35">
        <v>6.1796999999999998E-2</v>
      </c>
      <c r="R1347" s="35">
        <v>360091</v>
      </c>
      <c r="S1347" s="35">
        <v>0.94970200000000005</v>
      </c>
      <c r="T1347" s="35">
        <v>360091</v>
      </c>
      <c r="U1347" s="35">
        <v>0.97880100000000003</v>
      </c>
      <c r="V1347" s="35">
        <v>1</v>
      </c>
      <c r="W1347" s="35">
        <v>-2.9100000000000001E-2</v>
      </c>
      <c r="X1347" s="35">
        <v>6042711</v>
      </c>
      <c r="Y1347" s="35">
        <v>0.991475</v>
      </c>
      <c r="Z1347" s="35">
        <v>6042711</v>
      </c>
      <c r="AA1347" s="35">
        <v>0.99584399999999995</v>
      </c>
      <c r="AB1347" s="35">
        <v>1</v>
      </c>
      <c r="AC1347" s="35">
        <v>-4.3699999999999998E-3</v>
      </c>
      <c r="AD1347" s="35">
        <v>0.79595199999999999</v>
      </c>
      <c r="AE1347" s="35">
        <v>0.35849900000000001</v>
      </c>
      <c r="AF1347" s="35">
        <v>0.43745299999999998</v>
      </c>
    </row>
    <row r="1348" spans="1:32" ht="13.55">
      <c r="A1348" s="2" t="s">
        <v>1366</v>
      </c>
      <c r="B1348" s="35">
        <v>0.2</v>
      </c>
      <c r="C1348" s="2" t="s">
        <v>1562</v>
      </c>
      <c r="D1348" s="35">
        <v>0.8</v>
      </c>
      <c r="E1348" s="35">
        <v>0</v>
      </c>
      <c r="F1348" s="35">
        <v>551861</v>
      </c>
      <c r="G1348" s="35">
        <v>0.88902700000000001</v>
      </c>
      <c r="H1348" s="35">
        <v>489065</v>
      </c>
      <c r="I1348" s="35">
        <v>0.88406399999999996</v>
      </c>
      <c r="J1348" s="35">
        <v>0.88621000000000005</v>
      </c>
      <c r="K1348" s="35">
        <v>4.9630000000000004E-3</v>
      </c>
      <c r="L1348" s="35">
        <v>229128</v>
      </c>
      <c r="M1348" s="35">
        <v>0.79334400000000005</v>
      </c>
      <c r="N1348" s="35">
        <v>166332</v>
      </c>
      <c r="O1348" s="35">
        <v>0.735927</v>
      </c>
      <c r="P1348" s="35">
        <v>0.725935</v>
      </c>
      <c r="Q1348" s="35">
        <v>5.7417000000000003E-2</v>
      </c>
      <c r="R1348" s="35">
        <v>322733</v>
      </c>
      <c r="S1348" s="35">
        <v>0.97228099999999995</v>
      </c>
      <c r="T1348" s="35">
        <v>322733</v>
      </c>
      <c r="U1348" s="35">
        <v>0.98639600000000005</v>
      </c>
      <c r="V1348" s="35">
        <v>1</v>
      </c>
      <c r="W1348" s="35">
        <v>-1.4120000000000001E-2</v>
      </c>
      <c r="X1348" s="35">
        <v>5912062</v>
      </c>
      <c r="Y1348" s="35">
        <v>0.99507400000000001</v>
      </c>
      <c r="Z1348" s="35">
        <v>5912062</v>
      </c>
      <c r="AA1348" s="35">
        <v>0.99722900000000003</v>
      </c>
      <c r="AB1348" s="35">
        <v>1</v>
      </c>
      <c r="AC1348" s="35">
        <v>-2.16E-3</v>
      </c>
      <c r="AD1348" s="35">
        <v>0.45776800000000001</v>
      </c>
      <c r="AE1348" s="35">
        <v>0.24206900000000001</v>
      </c>
      <c r="AF1348" s="35">
        <v>0.215699</v>
      </c>
    </row>
    <row r="1349" spans="1:32" ht="13.55">
      <c r="A1349" s="2" t="s">
        <v>1366</v>
      </c>
      <c r="B1349" s="35">
        <v>0.2</v>
      </c>
      <c r="C1349" s="2" t="s">
        <v>1562</v>
      </c>
      <c r="D1349" s="35">
        <v>0.9</v>
      </c>
      <c r="E1349" s="35">
        <v>0</v>
      </c>
      <c r="F1349" s="35">
        <v>426154</v>
      </c>
      <c r="G1349" s="35">
        <v>0.91556999999999999</v>
      </c>
      <c r="H1349" s="35">
        <v>385624</v>
      </c>
      <c r="I1349" s="35">
        <v>0.91057299999999997</v>
      </c>
      <c r="J1349" s="35">
        <v>0.90489399999999998</v>
      </c>
      <c r="K1349" s="35">
        <v>4.9969999999999997E-3</v>
      </c>
      <c r="L1349" s="35">
        <v>160881</v>
      </c>
      <c r="M1349" s="35">
        <v>0.81852000000000003</v>
      </c>
      <c r="N1349" s="35">
        <v>120351</v>
      </c>
      <c r="O1349" s="35">
        <v>0.77137699999999998</v>
      </c>
      <c r="P1349" s="35">
        <v>0.74807500000000005</v>
      </c>
      <c r="Q1349" s="35">
        <v>4.7142999999999997E-2</v>
      </c>
      <c r="R1349" s="35">
        <v>265273</v>
      </c>
      <c r="S1349" s="35">
        <v>0.98650800000000005</v>
      </c>
      <c r="T1349" s="35">
        <v>265273</v>
      </c>
      <c r="U1349" s="35">
        <v>0.99176699999999995</v>
      </c>
      <c r="V1349" s="35">
        <v>1</v>
      </c>
      <c r="W1349" s="35">
        <v>-5.2599999999999999E-3</v>
      </c>
      <c r="X1349" s="35">
        <v>5666988</v>
      </c>
      <c r="Y1349" s="35">
        <v>0.99740700000000004</v>
      </c>
      <c r="Z1349" s="35">
        <v>5666988</v>
      </c>
      <c r="AA1349" s="35">
        <v>0.99827399999999999</v>
      </c>
      <c r="AB1349" s="35">
        <v>1</v>
      </c>
      <c r="AC1349" s="35">
        <v>-8.7000000000000001E-4</v>
      </c>
      <c r="AD1349" s="35">
        <v>0.23930599999999999</v>
      </c>
      <c r="AE1349" s="35">
        <v>0.15259900000000001</v>
      </c>
      <c r="AF1349" s="35">
        <v>8.6707000000000006E-2</v>
      </c>
    </row>
    <row r="1350" spans="1:32" ht="13.55">
      <c r="A1350" s="2" t="s">
        <v>1366</v>
      </c>
      <c r="B1350" s="35">
        <v>0.2</v>
      </c>
      <c r="C1350" s="2" t="s">
        <v>1562</v>
      </c>
      <c r="D1350" s="35">
        <v>0.95</v>
      </c>
      <c r="E1350" s="35">
        <v>0</v>
      </c>
      <c r="F1350" s="35">
        <v>337982</v>
      </c>
      <c r="G1350" s="35">
        <v>0.93019600000000002</v>
      </c>
      <c r="H1350" s="35">
        <v>311232</v>
      </c>
      <c r="I1350" s="35">
        <v>0.92620599999999997</v>
      </c>
      <c r="J1350" s="35">
        <v>0.92085399999999995</v>
      </c>
      <c r="K1350" s="35">
        <v>3.9899999999999996E-3</v>
      </c>
      <c r="L1350" s="35">
        <v>119123</v>
      </c>
      <c r="M1350" s="35">
        <v>0.83517699999999995</v>
      </c>
      <c r="N1350" s="35">
        <v>92373</v>
      </c>
      <c r="O1350" s="35">
        <v>0.79713000000000001</v>
      </c>
      <c r="P1350" s="35">
        <v>0.77544199999999996</v>
      </c>
      <c r="Q1350" s="35">
        <v>3.8046999999999997E-2</v>
      </c>
      <c r="R1350" s="35">
        <v>218859</v>
      </c>
      <c r="S1350" s="35">
        <v>0.99160000000000004</v>
      </c>
      <c r="T1350" s="35">
        <v>218859</v>
      </c>
      <c r="U1350" s="35">
        <v>0.99414899999999995</v>
      </c>
      <c r="V1350" s="35">
        <v>1</v>
      </c>
      <c r="W1350" s="35">
        <v>-2.5500000000000002E-3</v>
      </c>
      <c r="X1350" s="35">
        <v>5422739</v>
      </c>
      <c r="Y1350" s="35">
        <v>0.99830200000000002</v>
      </c>
      <c r="Z1350" s="35">
        <v>5422739</v>
      </c>
      <c r="AA1350" s="35">
        <v>0.99876699999999996</v>
      </c>
      <c r="AB1350" s="35">
        <v>1</v>
      </c>
      <c r="AC1350" s="35">
        <v>-4.6999999999999999E-4</v>
      </c>
      <c r="AD1350" s="35">
        <v>0.15681500000000001</v>
      </c>
      <c r="AE1350" s="35">
        <v>0.11028399999999999</v>
      </c>
      <c r="AF1350" s="35">
        <v>4.6531000000000003E-2</v>
      </c>
    </row>
    <row r="1351" spans="1:32" ht="13.55">
      <c r="A1351" s="2" t="s">
        <v>1366</v>
      </c>
      <c r="B1351" s="35">
        <v>0.2</v>
      </c>
      <c r="C1351" s="2" t="s">
        <v>1562</v>
      </c>
      <c r="D1351" s="35">
        <v>0.99</v>
      </c>
      <c r="E1351" s="35">
        <v>0</v>
      </c>
      <c r="F1351" s="35">
        <v>206293</v>
      </c>
      <c r="G1351" s="35">
        <v>0.94776300000000002</v>
      </c>
      <c r="H1351" s="35">
        <v>192077</v>
      </c>
      <c r="I1351" s="35">
        <v>0.94467999999999996</v>
      </c>
      <c r="J1351" s="35">
        <v>0.93108800000000003</v>
      </c>
      <c r="K1351" s="35">
        <v>3.0839999999999999E-3</v>
      </c>
      <c r="L1351" s="35">
        <v>66901</v>
      </c>
      <c r="M1351" s="35">
        <v>0.86138300000000001</v>
      </c>
      <c r="N1351" s="35">
        <v>52685</v>
      </c>
      <c r="O1351" s="35">
        <v>0.83032600000000001</v>
      </c>
      <c r="P1351" s="35">
        <v>0.78750699999999996</v>
      </c>
      <c r="Q1351" s="35">
        <v>3.1057000000000001E-2</v>
      </c>
      <c r="R1351" s="35">
        <v>139392</v>
      </c>
      <c r="S1351" s="35">
        <v>0.99568599999999996</v>
      </c>
      <c r="T1351" s="35">
        <v>139392</v>
      </c>
      <c r="U1351" s="35">
        <v>0.99655400000000005</v>
      </c>
      <c r="V1351" s="35">
        <v>1</v>
      </c>
      <c r="W1351" s="35">
        <v>-8.7000000000000001E-4</v>
      </c>
      <c r="X1351" s="35">
        <v>4897754</v>
      </c>
      <c r="Y1351" s="35">
        <v>0.99915100000000001</v>
      </c>
      <c r="Z1351" s="35">
        <v>4897754</v>
      </c>
      <c r="AA1351" s="35">
        <v>0.99934599999999996</v>
      </c>
      <c r="AB1351" s="35">
        <v>1</v>
      </c>
      <c r="AC1351" s="35">
        <v>-1.9000000000000001E-4</v>
      </c>
      <c r="AD1351" s="35">
        <v>7.8811000000000006E-2</v>
      </c>
      <c r="AE1351" s="35">
        <v>5.9339000000000003E-2</v>
      </c>
      <c r="AF1351" s="35">
        <v>1.9472E-2</v>
      </c>
    </row>
    <row r="1352" spans="1:32" ht="13.55">
      <c r="A1352" s="2" t="s">
        <v>1366</v>
      </c>
      <c r="B1352" s="35">
        <v>0.25</v>
      </c>
      <c r="C1352" s="2" t="s">
        <v>1561</v>
      </c>
      <c r="D1352" s="35">
        <v>0.7</v>
      </c>
      <c r="E1352" s="35">
        <v>0</v>
      </c>
      <c r="F1352" s="35">
        <v>1750851</v>
      </c>
      <c r="G1352" s="35">
        <v>0.86131599999999997</v>
      </c>
      <c r="H1352" s="35">
        <v>1557015</v>
      </c>
      <c r="I1352" s="35">
        <v>0.85858400000000001</v>
      </c>
      <c r="J1352" s="35">
        <v>0.88929000000000002</v>
      </c>
      <c r="K1352" s="35">
        <v>2.7320000000000001E-3</v>
      </c>
      <c r="L1352" s="35">
        <v>819639</v>
      </c>
      <c r="M1352" s="35">
        <v>0.77540100000000001</v>
      </c>
      <c r="N1352" s="35">
        <v>625803</v>
      </c>
      <c r="O1352" s="35">
        <v>0.72496700000000003</v>
      </c>
      <c r="P1352" s="35">
        <v>0.76351100000000005</v>
      </c>
      <c r="Q1352" s="35">
        <v>5.0434E-2</v>
      </c>
      <c r="R1352" s="35">
        <v>931212</v>
      </c>
      <c r="S1352" s="35">
        <v>0.95439300000000005</v>
      </c>
      <c r="T1352" s="35">
        <v>931212</v>
      </c>
      <c r="U1352" s="35">
        <v>0.97996300000000003</v>
      </c>
      <c r="V1352" s="35">
        <v>1</v>
      </c>
      <c r="W1352" s="35">
        <v>-2.5569999999999999E-2</v>
      </c>
      <c r="X1352" s="35">
        <v>15466221</v>
      </c>
      <c r="Y1352" s="35">
        <v>0.99158800000000002</v>
      </c>
      <c r="Z1352" s="35">
        <v>15466221</v>
      </c>
      <c r="AA1352" s="35">
        <v>0.99563800000000002</v>
      </c>
      <c r="AB1352" s="35">
        <v>1</v>
      </c>
      <c r="AC1352" s="35">
        <v>-4.0499999999999998E-3</v>
      </c>
      <c r="AD1352" s="35">
        <v>0.79644599999999999</v>
      </c>
      <c r="AE1352" s="35">
        <v>0.391094</v>
      </c>
      <c r="AF1352" s="35">
        <v>0.40535100000000002</v>
      </c>
    </row>
    <row r="1353" spans="1:32" ht="13.55">
      <c r="A1353" s="2" t="s">
        <v>1366</v>
      </c>
      <c r="B1353" s="35">
        <v>0.25</v>
      </c>
      <c r="C1353" s="2" t="s">
        <v>1561</v>
      </c>
      <c r="D1353" s="35">
        <v>0.8</v>
      </c>
      <c r="E1353" s="35">
        <v>0</v>
      </c>
      <c r="F1353" s="35">
        <v>1528265</v>
      </c>
      <c r="G1353" s="35">
        <v>0.88325600000000004</v>
      </c>
      <c r="H1353" s="35">
        <v>1367210</v>
      </c>
      <c r="I1353" s="35">
        <v>0.87762700000000005</v>
      </c>
      <c r="J1353" s="35">
        <v>0.89461599999999997</v>
      </c>
      <c r="K1353" s="35">
        <v>5.6290000000000003E-3</v>
      </c>
      <c r="L1353" s="35">
        <v>680830</v>
      </c>
      <c r="M1353" s="35">
        <v>0.79131300000000004</v>
      </c>
      <c r="N1353" s="35">
        <v>519775</v>
      </c>
      <c r="O1353" s="35">
        <v>0.74325200000000002</v>
      </c>
      <c r="P1353" s="35">
        <v>0.76344299999999998</v>
      </c>
      <c r="Q1353" s="35">
        <v>4.8061E-2</v>
      </c>
      <c r="R1353" s="35">
        <v>847435</v>
      </c>
      <c r="S1353" s="35">
        <v>0.974194</v>
      </c>
      <c r="T1353" s="35">
        <v>847435</v>
      </c>
      <c r="U1353" s="35">
        <v>0.98708399999999996</v>
      </c>
      <c r="V1353" s="35">
        <v>1</v>
      </c>
      <c r="W1353" s="35">
        <v>-1.289E-2</v>
      </c>
      <c r="X1353" s="35">
        <v>15172143</v>
      </c>
      <c r="Y1353" s="35">
        <v>0.99487099999999995</v>
      </c>
      <c r="Z1353" s="35">
        <v>15172143</v>
      </c>
      <c r="AA1353" s="35">
        <v>0.99696700000000005</v>
      </c>
      <c r="AB1353" s="35">
        <v>1</v>
      </c>
      <c r="AC1353" s="35">
        <v>-2.0999999999999999E-3</v>
      </c>
      <c r="AD1353" s="35">
        <v>0.48444199999999998</v>
      </c>
      <c r="AE1353" s="35">
        <v>0.274702</v>
      </c>
      <c r="AF1353" s="35">
        <v>0.20974000000000001</v>
      </c>
    </row>
    <row r="1354" spans="1:32" ht="13.55">
      <c r="A1354" s="2" t="s">
        <v>1366</v>
      </c>
      <c r="B1354" s="35">
        <v>0.25</v>
      </c>
      <c r="C1354" s="2" t="s">
        <v>1561</v>
      </c>
      <c r="D1354" s="35">
        <v>0.9</v>
      </c>
      <c r="E1354" s="35">
        <v>0</v>
      </c>
      <c r="F1354" s="35">
        <v>1218432</v>
      </c>
      <c r="G1354" s="35">
        <v>0.90142199999999995</v>
      </c>
      <c r="H1354" s="35">
        <v>1106135</v>
      </c>
      <c r="I1354" s="35">
        <v>0.89514099999999996</v>
      </c>
      <c r="J1354" s="35">
        <v>0.90783499999999995</v>
      </c>
      <c r="K1354" s="35">
        <v>6.2810000000000001E-3</v>
      </c>
      <c r="L1354" s="35">
        <v>504332</v>
      </c>
      <c r="M1354" s="35">
        <v>0.80261800000000005</v>
      </c>
      <c r="N1354" s="35">
        <v>392035</v>
      </c>
      <c r="O1354" s="35">
        <v>0.75966599999999995</v>
      </c>
      <c r="P1354" s="35">
        <v>0.777335</v>
      </c>
      <c r="Q1354" s="35">
        <v>4.2951000000000003E-2</v>
      </c>
      <c r="R1354" s="35">
        <v>714100</v>
      </c>
      <c r="S1354" s="35">
        <v>0.98725499999999999</v>
      </c>
      <c r="T1354" s="35">
        <v>714100</v>
      </c>
      <c r="U1354" s="35">
        <v>0.99229100000000003</v>
      </c>
      <c r="V1354" s="35">
        <v>1</v>
      </c>
      <c r="W1354" s="35">
        <v>-5.0400000000000002E-3</v>
      </c>
      <c r="X1354" s="35">
        <v>14621343</v>
      </c>
      <c r="Y1354" s="35">
        <v>0.99714000000000003</v>
      </c>
      <c r="Z1354" s="35">
        <v>14621343</v>
      </c>
      <c r="AA1354" s="35">
        <v>0.99803699999999995</v>
      </c>
      <c r="AB1354" s="35">
        <v>1</v>
      </c>
      <c r="AC1354" s="35">
        <v>-8.9999999999999998E-4</v>
      </c>
      <c r="AD1354" s="35">
        <v>0.26999000000000001</v>
      </c>
      <c r="AE1354" s="35">
        <v>0.18029400000000001</v>
      </c>
      <c r="AF1354" s="35">
        <v>8.9695999999999998E-2</v>
      </c>
    </row>
    <row r="1355" spans="1:32" ht="13.55">
      <c r="A1355" s="2" t="s">
        <v>1366</v>
      </c>
      <c r="B1355" s="35">
        <v>0.25</v>
      </c>
      <c r="C1355" s="2" t="s">
        <v>1561</v>
      </c>
      <c r="D1355" s="35">
        <v>0.95</v>
      </c>
      <c r="E1355" s="35">
        <v>0</v>
      </c>
      <c r="F1355" s="35">
        <v>989528</v>
      </c>
      <c r="G1355" s="35">
        <v>0.90834599999999999</v>
      </c>
      <c r="H1355" s="35">
        <v>912055</v>
      </c>
      <c r="I1355" s="35">
        <v>0.902725</v>
      </c>
      <c r="J1355" s="35">
        <v>0.92170700000000005</v>
      </c>
      <c r="K1355" s="35">
        <v>5.6210000000000001E-3</v>
      </c>
      <c r="L1355" s="35">
        <v>388420</v>
      </c>
      <c r="M1355" s="35">
        <v>0.80347199999999996</v>
      </c>
      <c r="N1355" s="35">
        <v>310947</v>
      </c>
      <c r="O1355" s="35">
        <v>0.76596600000000004</v>
      </c>
      <c r="P1355" s="35">
        <v>0.800543</v>
      </c>
      <c r="Q1355" s="35">
        <v>3.7505999999999998E-2</v>
      </c>
      <c r="R1355" s="35">
        <v>601108</v>
      </c>
      <c r="S1355" s="35">
        <v>0.99201600000000001</v>
      </c>
      <c r="T1355" s="35">
        <v>601108</v>
      </c>
      <c r="U1355" s="35">
        <v>0.99458500000000005</v>
      </c>
      <c r="V1355" s="35">
        <v>1</v>
      </c>
      <c r="W1355" s="35">
        <v>-2.5699999999999998E-3</v>
      </c>
      <c r="X1355" s="35">
        <v>14062376</v>
      </c>
      <c r="Y1355" s="35">
        <v>0.99804800000000005</v>
      </c>
      <c r="Z1355" s="35">
        <v>14062376</v>
      </c>
      <c r="AA1355" s="35">
        <v>0.99856100000000003</v>
      </c>
      <c r="AB1355" s="35">
        <v>1</v>
      </c>
      <c r="AC1355" s="35">
        <v>-5.1000000000000004E-4</v>
      </c>
      <c r="AD1355" s="35">
        <v>0.184918</v>
      </c>
      <c r="AE1355" s="35">
        <v>0.13361799999999999</v>
      </c>
      <c r="AF1355" s="35">
        <v>5.1299999999999998E-2</v>
      </c>
    </row>
    <row r="1356" spans="1:32" ht="13.55">
      <c r="A1356" s="2" t="s">
        <v>1366</v>
      </c>
      <c r="B1356" s="35">
        <v>0.25</v>
      </c>
      <c r="C1356" s="2" t="s">
        <v>1561</v>
      </c>
      <c r="D1356" s="35">
        <v>0.99</v>
      </c>
      <c r="E1356" s="35">
        <v>0</v>
      </c>
      <c r="F1356" s="35">
        <v>633862</v>
      </c>
      <c r="G1356" s="35">
        <v>0.90833600000000003</v>
      </c>
      <c r="H1356" s="35">
        <v>589499</v>
      </c>
      <c r="I1356" s="35">
        <v>0.90264299999999997</v>
      </c>
      <c r="J1356" s="35">
        <v>0.93001199999999995</v>
      </c>
      <c r="K1356" s="35">
        <v>5.6930000000000001E-3</v>
      </c>
      <c r="L1356" s="35">
        <v>234988</v>
      </c>
      <c r="M1356" s="35">
        <v>0.79046300000000003</v>
      </c>
      <c r="N1356" s="35">
        <v>190625</v>
      </c>
      <c r="O1356" s="35">
        <v>0.75370899999999996</v>
      </c>
      <c r="P1356" s="35">
        <v>0.81121200000000004</v>
      </c>
      <c r="Q1356" s="35">
        <v>3.6754000000000002E-2</v>
      </c>
      <c r="R1356" s="35">
        <v>398874</v>
      </c>
      <c r="S1356" s="35">
        <v>0.99581799999999998</v>
      </c>
      <c r="T1356" s="35">
        <v>398874</v>
      </c>
      <c r="U1356" s="35">
        <v>0.99677400000000005</v>
      </c>
      <c r="V1356" s="35">
        <v>1</v>
      </c>
      <c r="W1356" s="35">
        <v>-9.6000000000000002E-4</v>
      </c>
      <c r="X1356" s="35">
        <v>12835177</v>
      </c>
      <c r="Y1356" s="35">
        <v>0.99894799999999995</v>
      </c>
      <c r="Z1356" s="35">
        <v>12835177</v>
      </c>
      <c r="AA1356" s="35">
        <v>0.99918200000000001</v>
      </c>
      <c r="AB1356" s="35">
        <v>1</v>
      </c>
      <c r="AC1356" s="35">
        <v>-2.3000000000000001E-4</v>
      </c>
      <c r="AD1356" s="35">
        <v>0.100109</v>
      </c>
      <c r="AE1356" s="35">
        <v>7.6799999999999993E-2</v>
      </c>
      <c r="AF1356" s="35">
        <v>2.3309E-2</v>
      </c>
    </row>
    <row r="1357" spans="1:32" ht="13.55">
      <c r="A1357" s="2" t="s">
        <v>1366</v>
      </c>
      <c r="B1357" s="35">
        <v>0.25</v>
      </c>
      <c r="C1357" s="2" t="s">
        <v>1562</v>
      </c>
      <c r="D1357" s="35">
        <v>0.7</v>
      </c>
      <c r="E1357" s="35">
        <v>0</v>
      </c>
      <c r="F1357" s="35">
        <v>693614</v>
      </c>
      <c r="G1357" s="35">
        <v>0.88262600000000002</v>
      </c>
      <c r="H1357" s="35">
        <v>618920</v>
      </c>
      <c r="I1357" s="35">
        <v>0.88303100000000001</v>
      </c>
      <c r="J1357" s="35">
        <v>0.89231199999999999</v>
      </c>
      <c r="K1357" s="35">
        <v>-4.0999999999999999E-4</v>
      </c>
      <c r="L1357" s="35">
        <v>318571</v>
      </c>
      <c r="M1357" s="35">
        <v>0.81060100000000002</v>
      </c>
      <c r="N1357" s="35">
        <v>243877</v>
      </c>
      <c r="O1357" s="35">
        <v>0.76615699999999998</v>
      </c>
      <c r="P1357" s="35">
        <v>0.76553400000000005</v>
      </c>
      <c r="Q1357" s="35">
        <v>4.4443999999999997E-2</v>
      </c>
      <c r="R1357" s="35">
        <v>375043</v>
      </c>
      <c r="S1357" s="35">
        <v>0.95467999999999997</v>
      </c>
      <c r="T1357" s="35">
        <v>375043</v>
      </c>
      <c r="U1357" s="35">
        <v>0.98026899999999995</v>
      </c>
      <c r="V1357" s="35">
        <v>1</v>
      </c>
      <c r="W1357" s="35">
        <v>-2.5590000000000002E-2</v>
      </c>
      <c r="X1357" s="35">
        <v>6077003</v>
      </c>
      <c r="Y1357" s="35">
        <v>0.99149299999999996</v>
      </c>
      <c r="Z1357" s="35">
        <v>6077003</v>
      </c>
      <c r="AA1357" s="35">
        <v>0.99558199999999997</v>
      </c>
      <c r="AB1357" s="35">
        <v>1</v>
      </c>
      <c r="AC1357" s="35">
        <v>-4.0899999999999999E-3</v>
      </c>
      <c r="AD1357" s="35">
        <v>0.80532599999999999</v>
      </c>
      <c r="AE1357" s="35">
        <v>0.39599000000000001</v>
      </c>
      <c r="AF1357" s="35">
        <v>0.40933599999999998</v>
      </c>
    </row>
    <row r="1358" spans="1:32" ht="13.55">
      <c r="A1358" s="2" t="s">
        <v>1366</v>
      </c>
      <c r="B1358" s="35">
        <v>0.25</v>
      </c>
      <c r="C1358" s="2" t="s">
        <v>1562</v>
      </c>
      <c r="D1358" s="35">
        <v>0.8</v>
      </c>
      <c r="E1358" s="35">
        <v>0</v>
      </c>
      <c r="F1358" s="35">
        <v>606787</v>
      </c>
      <c r="G1358" s="35">
        <v>0.90803599999999995</v>
      </c>
      <c r="H1358" s="35">
        <v>544358</v>
      </c>
      <c r="I1358" s="35">
        <v>0.90534099999999995</v>
      </c>
      <c r="J1358" s="35">
        <v>0.897115</v>
      </c>
      <c r="K1358" s="35">
        <v>2.6949999999999999E-3</v>
      </c>
      <c r="L1358" s="35">
        <v>265172</v>
      </c>
      <c r="M1358" s="35">
        <v>0.83474599999999999</v>
      </c>
      <c r="N1358" s="35">
        <v>202743</v>
      </c>
      <c r="O1358" s="35">
        <v>0.79432599999999998</v>
      </c>
      <c r="P1358" s="35">
        <v>0.76457200000000003</v>
      </c>
      <c r="Q1358" s="35">
        <v>4.0419999999999998E-2</v>
      </c>
      <c r="R1358" s="35">
        <v>341615</v>
      </c>
      <c r="S1358" s="35">
        <v>0.97444799999999998</v>
      </c>
      <c r="T1358" s="35">
        <v>341615</v>
      </c>
      <c r="U1358" s="35">
        <v>0.98722699999999997</v>
      </c>
      <c r="V1358" s="35">
        <v>1</v>
      </c>
      <c r="W1358" s="35">
        <v>-1.278E-2</v>
      </c>
      <c r="X1358" s="35">
        <v>5962530</v>
      </c>
      <c r="Y1358" s="35">
        <v>0.99480199999999996</v>
      </c>
      <c r="Z1358" s="35">
        <v>5962530</v>
      </c>
      <c r="AA1358" s="35">
        <v>0.99690900000000005</v>
      </c>
      <c r="AB1358" s="35">
        <v>1</v>
      </c>
      <c r="AC1358" s="35">
        <v>-2.1099999999999999E-3</v>
      </c>
      <c r="AD1358" s="35">
        <v>0.49032799999999999</v>
      </c>
      <c r="AE1358" s="35">
        <v>0.27951700000000002</v>
      </c>
      <c r="AF1358" s="35">
        <v>0.210811</v>
      </c>
    </row>
    <row r="1359" spans="1:32" ht="13.55">
      <c r="A1359" s="2" t="s">
        <v>1366</v>
      </c>
      <c r="B1359" s="35">
        <v>0.25</v>
      </c>
      <c r="C1359" s="2" t="s">
        <v>1562</v>
      </c>
      <c r="D1359" s="35">
        <v>0.9</v>
      </c>
      <c r="E1359" s="35">
        <v>0</v>
      </c>
      <c r="F1359" s="35">
        <v>484448</v>
      </c>
      <c r="G1359" s="35">
        <v>0.93185300000000004</v>
      </c>
      <c r="H1359" s="35">
        <v>440669</v>
      </c>
      <c r="I1359" s="35">
        <v>0.92841600000000002</v>
      </c>
      <c r="J1359" s="35">
        <v>0.90963099999999997</v>
      </c>
      <c r="K1359" s="35">
        <v>3.437E-3</v>
      </c>
      <c r="L1359" s="35">
        <v>196651</v>
      </c>
      <c r="M1359" s="35">
        <v>0.86085800000000001</v>
      </c>
      <c r="N1359" s="35">
        <v>152872</v>
      </c>
      <c r="O1359" s="35">
        <v>0.82786999999999999</v>
      </c>
      <c r="P1359" s="35">
        <v>0.77737699999999998</v>
      </c>
      <c r="Q1359" s="35">
        <v>3.2988000000000003E-2</v>
      </c>
      <c r="R1359" s="35">
        <v>287797</v>
      </c>
      <c r="S1359" s="35">
        <v>0.98750000000000004</v>
      </c>
      <c r="T1359" s="35">
        <v>287797</v>
      </c>
      <c r="U1359" s="35">
        <v>0.99244100000000002</v>
      </c>
      <c r="V1359" s="35">
        <v>1</v>
      </c>
      <c r="W1359" s="35">
        <v>-4.9399999999999999E-3</v>
      </c>
      <c r="X1359" s="35">
        <v>5744925</v>
      </c>
      <c r="Y1359" s="35">
        <v>0.99708399999999997</v>
      </c>
      <c r="Z1359" s="35">
        <v>5744925</v>
      </c>
      <c r="AA1359" s="35">
        <v>0.99800100000000003</v>
      </c>
      <c r="AB1359" s="35">
        <v>1</v>
      </c>
      <c r="AC1359" s="35">
        <v>-9.2000000000000003E-4</v>
      </c>
      <c r="AD1359" s="35">
        <v>0.27473799999999998</v>
      </c>
      <c r="AE1359" s="35">
        <v>0.183061</v>
      </c>
      <c r="AF1359" s="35">
        <v>9.1677999999999996E-2</v>
      </c>
    </row>
    <row r="1360" spans="1:32" ht="13.55">
      <c r="A1360" s="2" t="s">
        <v>1366</v>
      </c>
      <c r="B1360" s="35">
        <v>0.25</v>
      </c>
      <c r="C1360" s="2" t="s">
        <v>1562</v>
      </c>
      <c r="D1360" s="35">
        <v>0.95</v>
      </c>
      <c r="E1360" s="35">
        <v>0</v>
      </c>
      <c r="F1360" s="35">
        <v>394523</v>
      </c>
      <c r="G1360" s="35">
        <v>0.94484299999999999</v>
      </c>
      <c r="H1360" s="35">
        <v>364499</v>
      </c>
      <c r="I1360" s="35">
        <v>0.94200899999999999</v>
      </c>
      <c r="J1360" s="35">
        <v>0.923898</v>
      </c>
      <c r="K1360" s="35">
        <v>2.8340000000000001E-3</v>
      </c>
      <c r="L1360" s="35">
        <v>151500</v>
      </c>
      <c r="M1360" s="35">
        <v>0.87744699999999998</v>
      </c>
      <c r="N1360" s="35">
        <v>121476</v>
      </c>
      <c r="O1360" s="35">
        <v>0.85165000000000002</v>
      </c>
      <c r="P1360" s="35">
        <v>0.80182200000000003</v>
      </c>
      <c r="Q1360" s="35">
        <v>2.5797E-2</v>
      </c>
      <c r="R1360" s="35">
        <v>243023</v>
      </c>
      <c r="S1360" s="35">
        <v>0.99236000000000002</v>
      </c>
      <c r="T1360" s="35">
        <v>243023</v>
      </c>
      <c r="U1360" s="35">
        <v>0.99476500000000001</v>
      </c>
      <c r="V1360" s="35">
        <v>1</v>
      </c>
      <c r="W1360" s="35">
        <v>-2.3999999999999998E-3</v>
      </c>
      <c r="X1360" s="35">
        <v>5524611</v>
      </c>
      <c r="Y1360" s="35">
        <v>0.99802299999999999</v>
      </c>
      <c r="Z1360" s="35">
        <v>5524611</v>
      </c>
      <c r="AA1360" s="35">
        <v>0.99852700000000005</v>
      </c>
      <c r="AB1360" s="35">
        <v>1</v>
      </c>
      <c r="AC1360" s="35">
        <v>-5.0000000000000001E-4</v>
      </c>
      <c r="AD1360" s="35">
        <v>0.187642</v>
      </c>
      <c r="AE1360" s="35">
        <v>0.13723299999999999</v>
      </c>
      <c r="AF1360" s="35">
        <v>5.0410000000000003E-2</v>
      </c>
    </row>
    <row r="1361" spans="1:32" ht="13.55">
      <c r="A1361" s="2" t="s">
        <v>1366</v>
      </c>
      <c r="B1361" s="35">
        <v>0.25</v>
      </c>
      <c r="C1361" s="2" t="s">
        <v>1562</v>
      </c>
      <c r="D1361" s="35">
        <v>0.99</v>
      </c>
      <c r="E1361" s="35">
        <v>0</v>
      </c>
      <c r="F1361" s="35">
        <v>254127</v>
      </c>
      <c r="G1361" s="35">
        <v>0.96041200000000004</v>
      </c>
      <c r="H1361" s="35">
        <v>236758</v>
      </c>
      <c r="I1361" s="35">
        <v>0.95820499999999997</v>
      </c>
      <c r="J1361" s="35">
        <v>0.93165200000000004</v>
      </c>
      <c r="K1361" s="35">
        <v>2.2079999999999999E-3</v>
      </c>
      <c r="L1361" s="35">
        <v>91592</v>
      </c>
      <c r="M1361" s="35">
        <v>0.90292700000000004</v>
      </c>
      <c r="N1361" s="35">
        <v>74223</v>
      </c>
      <c r="O1361" s="35">
        <v>0.88287099999999996</v>
      </c>
      <c r="P1361" s="35">
        <v>0.81036600000000003</v>
      </c>
      <c r="Q1361" s="35">
        <v>2.0055E-2</v>
      </c>
      <c r="R1361" s="35">
        <v>162535</v>
      </c>
      <c r="S1361" s="35">
        <v>0.99615100000000001</v>
      </c>
      <c r="T1361" s="35">
        <v>162535</v>
      </c>
      <c r="U1361" s="35">
        <v>0.99705500000000002</v>
      </c>
      <c r="V1361" s="35">
        <v>1</v>
      </c>
      <c r="W1361" s="35">
        <v>-8.9999999999999998E-4</v>
      </c>
      <c r="X1361" s="35">
        <v>5041397</v>
      </c>
      <c r="Y1361" s="35">
        <v>0.99892000000000003</v>
      </c>
      <c r="Z1361" s="35">
        <v>5041397</v>
      </c>
      <c r="AA1361" s="35">
        <v>0.99915799999999999</v>
      </c>
      <c r="AB1361" s="35">
        <v>1</v>
      </c>
      <c r="AC1361" s="35">
        <v>-2.4000000000000001E-4</v>
      </c>
      <c r="AD1361" s="35">
        <v>0.103495</v>
      </c>
      <c r="AE1361" s="35">
        <v>7.9656000000000005E-2</v>
      </c>
      <c r="AF1361" s="35">
        <v>2.3838999999999999E-2</v>
      </c>
    </row>
    <row r="1362" spans="1:32" ht="13.55">
      <c r="A1362" s="2" t="s">
        <v>1366</v>
      </c>
      <c r="B1362" s="35">
        <v>0.3</v>
      </c>
      <c r="C1362" s="2" t="s">
        <v>1561</v>
      </c>
      <c r="D1362" s="35">
        <v>0.7</v>
      </c>
      <c r="E1362" s="35">
        <v>0</v>
      </c>
      <c r="F1362" s="35">
        <v>1878008</v>
      </c>
      <c r="G1362" s="35">
        <v>0.88143199999999999</v>
      </c>
      <c r="H1362" s="35">
        <v>1698142</v>
      </c>
      <c r="I1362" s="35">
        <v>0.88067099999999998</v>
      </c>
      <c r="J1362" s="35">
        <v>0.90422499999999995</v>
      </c>
      <c r="K1362" s="35">
        <v>7.6099999999999996E-4</v>
      </c>
      <c r="L1362" s="35">
        <v>909738</v>
      </c>
      <c r="M1362" s="35">
        <v>0.81151499999999999</v>
      </c>
      <c r="N1362" s="35">
        <v>729872</v>
      </c>
      <c r="O1362" s="35">
        <v>0.77549400000000002</v>
      </c>
      <c r="P1362" s="35">
        <v>0.802288</v>
      </c>
      <c r="Q1362" s="35">
        <v>3.6020999999999997E-2</v>
      </c>
      <c r="R1362" s="35">
        <v>968270</v>
      </c>
      <c r="S1362" s="35">
        <v>0.95906499999999995</v>
      </c>
      <c r="T1362" s="35">
        <v>968270</v>
      </c>
      <c r="U1362" s="35">
        <v>0.98095699999999997</v>
      </c>
      <c r="V1362" s="35">
        <v>1</v>
      </c>
      <c r="W1362" s="35">
        <v>-2.189E-2</v>
      </c>
      <c r="X1362" s="35">
        <v>15552622</v>
      </c>
      <c r="Y1362" s="35">
        <v>0.99160800000000004</v>
      </c>
      <c r="Z1362" s="35">
        <v>15552622</v>
      </c>
      <c r="AA1362" s="35">
        <v>0.99530799999999997</v>
      </c>
      <c r="AB1362" s="35">
        <v>1</v>
      </c>
      <c r="AC1362" s="35">
        <v>-3.7000000000000002E-3</v>
      </c>
      <c r="AD1362" s="35">
        <v>0.80391400000000002</v>
      </c>
      <c r="AE1362" s="35">
        <v>0.43366500000000002</v>
      </c>
      <c r="AF1362" s="35">
        <v>0.37024899999999999</v>
      </c>
    </row>
    <row r="1363" spans="1:32" ht="13.55">
      <c r="A1363" s="2" t="s">
        <v>1366</v>
      </c>
      <c r="B1363" s="35">
        <v>0.3</v>
      </c>
      <c r="C1363" s="2" t="s">
        <v>1561</v>
      </c>
      <c r="D1363" s="35">
        <v>0.8</v>
      </c>
      <c r="E1363" s="35">
        <v>0</v>
      </c>
      <c r="F1363" s="35">
        <v>1676218</v>
      </c>
      <c r="G1363" s="35">
        <v>0.90090800000000004</v>
      </c>
      <c r="H1363" s="35">
        <v>1518647</v>
      </c>
      <c r="I1363" s="35">
        <v>0.89733099999999999</v>
      </c>
      <c r="J1363" s="35">
        <v>0.90599600000000002</v>
      </c>
      <c r="K1363" s="35">
        <v>3.5769999999999999E-3</v>
      </c>
      <c r="L1363" s="35">
        <v>781493</v>
      </c>
      <c r="M1363" s="35">
        <v>0.82796800000000004</v>
      </c>
      <c r="N1363" s="35">
        <v>623922</v>
      </c>
      <c r="O1363" s="35">
        <v>0.793493</v>
      </c>
      <c r="P1363" s="35">
        <v>0.79837199999999997</v>
      </c>
      <c r="Q1363" s="35">
        <v>3.4474999999999999E-2</v>
      </c>
      <c r="R1363" s="35">
        <v>894725</v>
      </c>
      <c r="S1363" s="35">
        <v>0.97600799999999999</v>
      </c>
      <c r="T1363" s="35">
        <v>894725</v>
      </c>
      <c r="U1363" s="35">
        <v>0.98743899999999996</v>
      </c>
      <c r="V1363" s="35">
        <v>1</v>
      </c>
      <c r="W1363" s="35">
        <v>-1.1429999999999999E-2</v>
      </c>
      <c r="X1363" s="35">
        <v>15299492</v>
      </c>
      <c r="Y1363" s="35">
        <v>0.99458599999999997</v>
      </c>
      <c r="Z1363" s="35">
        <v>15299492</v>
      </c>
      <c r="AA1363" s="35">
        <v>0.99659600000000004</v>
      </c>
      <c r="AB1363" s="35">
        <v>1</v>
      </c>
      <c r="AC1363" s="35">
        <v>-2.0100000000000001E-3</v>
      </c>
      <c r="AD1363" s="35">
        <v>0.51846599999999998</v>
      </c>
      <c r="AE1363" s="35">
        <v>0.31739899999999999</v>
      </c>
      <c r="AF1363" s="35">
        <v>0.201067</v>
      </c>
    </row>
    <row r="1364" spans="1:32" ht="13.55">
      <c r="A1364" s="2" t="s">
        <v>1366</v>
      </c>
      <c r="B1364" s="35">
        <v>0.3</v>
      </c>
      <c r="C1364" s="2" t="s">
        <v>1561</v>
      </c>
      <c r="D1364" s="35">
        <v>0.9</v>
      </c>
      <c r="E1364" s="35">
        <v>0</v>
      </c>
      <c r="F1364" s="35">
        <v>1381145</v>
      </c>
      <c r="G1364" s="35">
        <v>0.91710999999999998</v>
      </c>
      <c r="H1364" s="35">
        <v>1264410</v>
      </c>
      <c r="I1364" s="35">
        <v>0.91266099999999994</v>
      </c>
      <c r="J1364" s="35">
        <v>0.91547999999999996</v>
      </c>
      <c r="K1364" s="35">
        <v>4.45E-3</v>
      </c>
      <c r="L1364" s="35">
        <v>607660</v>
      </c>
      <c r="M1364" s="35">
        <v>0.840781</v>
      </c>
      <c r="N1364" s="35">
        <v>490925</v>
      </c>
      <c r="O1364" s="35">
        <v>0.81011</v>
      </c>
      <c r="P1364" s="35">
        <v>0.807894</v>
      </c>
      <c r="Q1364" s="35">
        <v>3.0671E-2</v>
      </c>
      <c r="R1364" s="35">
        <v>773485</v>
      </c>
      <c r="S1364" s="35">
        <v>0.98754299999999995</v>
      </c>
      <c r="T1364" s="35">
        <v>773485</v>
      </c>
      <c r="U1364" s="35">
        <v>0.992394</v>
      </c>
      <c r="V1364" s="35">
        <v>1</v>
      </c>
      <c r="W1364" s="35">
        <v>-4.8500000000000001E-3</v>
      </c>
      <c r="X1364" s="35">
        <v>14820359</v>
      </c>
      <c r="Y1364" s="35">
        <v>0.99674600000000002</v>
      </c>
      <c r="Z1364" s="35">
        <v>14820359</v>
      </c>
      <c r="AA1364" s="35">
        <v>0.99769799999999997</v>
      </c>
      <c r="AB1364" s="35">
        <v>1</v>
      </c>
      <c r="AC1364" s="35">
        <v>-9.5E-4</v>
      </c>
      <c r="AD1364" s="35">
        <v>0.31213299999999999</v>
      </c>
      <c r="AE1364" s="35">
        <v>0.21693200000000001</v>
      </c>
      <c r="AF1364" s="35">
        <v>9.5200000000000007E-2</v>
      </c>
    </row>
    <row r="1365" spans="1:32" ht="13.55">
      <c r="A1365" s="2" t="s">
        <v>1366</v>
      </c>
      <c r="B1365" s="35">
        <v>0.3</v>
      </c>
      <c r="C1365" s="2" t="s">
        <v>1561</v>
      </c>
      <c r="D1365" s="35">
        <v>0.95</v>
      </c>
      <c r="E1365" s="35">
        <v>0</v>
      </c>
      <c r="F1365" s="35">
        <v>1153557</v>
      </c>
      <c r="G1365" s="35">
        <v>0.92374400000000001</v>
      </c>
      <c r="H1365" s="35">
        <v>1068645</v>
      </c>
      <c r="I1365" s="35">
        <v>0.91952699999999998</v>
      </c>
      <c r="J1365" s="35">
        <v>0.92639099999999996</v>
      </c>
      <c r="K1365" s="35">
        <v>4.2170000000000003E-3</v>
      </c>
      <c r="L1365" s="35">
        <v>486928</v>
      </c>
      <c r="M1365" s="35">
        <v>0.84419200000000005</v>
      </c>
      <c r="N1365" s="35">
        <v>402016</v>
      </c>
      <c r="O1365" s="35">
        <v>0.81729499999999999</v>
      </c>
      <c r="P1365" s="35">
        <v>0.82561700000000005</v>
      </c>
      <c r="Q1365" s="35">
        <v>2.6896E-2</v>
      </c>
      <c r="R1365" s="35">
        <v>666629</v>
      </c>
      <c r="S1365" s="35">
        <v>0.99202800000000002</v>
      </c>
      <c r="T1365" s="35">
        <v>666629</v>
      </c>
      <c r="U1365" s="35">
        <v>0.99455000000000005</v>
      </c>
      <c r="V1365" s="35">
        <v>1</v>
      </c>
      <c r="W1365" s="35">
        <v>-2.5200000000000001E-3</v>
      </c>
      <c r="X1365" s="35">
        <v>14325496</v>
      </c>
      <c r="Y1365" s="35">
        <v>0.99770099999999995</v>
      </c>
      <c r="Z1365" s="35">
        <v>14325496</v>
      </c>
      <c r="AA1365" s="35">
        <v>0.99824900000000005</v>
      </c>
      <c r="AB1365" s="35">
        <v>1</v>
      </c>
      <c r="AC1365" s="35">
        <v>-5.5000000000000003E-4</v>
      </c>
      <c r="AD1365" s="35">
        <v>0.22128200000000001</v>
      </c>
      <c r="AE1365" s="35">
        <v>0.166411</v>
      </c>
      <c r="AF1365" s="35">
        <v>5.4870000000000002E-2</v>
      </c>
    </row>
    <row r="1366" spans="1:32" ht="13.55">
      <c r="A1366" s="2" t="s">
        <v>1366</v>
      </c>
      <c r="B1366" s="35">
        <v>0.3</v>
      </c>
      <c r="C1366" s="2" t="s">
        <v>1561</v>
      </c>
      <c r="D1366" s="35">
        <v>0.99</v>
      </c>
      <c r="E1366" s="35">
        <v>0</v>
      </c>
      <c r="F1366" s="35">
        <v>782648</v>
      </c>
      <c r="G1366" s="35">
        <v>0.92527899999999996</v>
      </c>
      <c r="H1366" s="35">
        <v>730235</v>
      </c>
      <c r="I1366" s="35">
        <v>0.92090899999999998</v>
      </c>
      <c r="J1366" s="35">
        <v>0.93303100000000005</v>
      </c>
      <c r="K1366" s="35">
        <v>4.3699999999999998E-3</v>
      </c>
      <c r="L1366" s="35">
        <v>315356</v>
      </c>
      <c r="M1366" s="35">
        <v>0.83740300000000001</v>
      </c>
      <c r="N1366" s="35">
        <v>262943</v>
      </c>
      <c r="O1366" s="35">
        <v>0.811114</v>
      </c>
      <c r="P1366" s="35">
        <v>0.83379700000000001</v>
      </c>
      <c r="Q1366" s="35">
        <v>2.6289E-2</v>
      </c>
      <c r="R1366" s="35">
        <v>467292</v>
      </c>
      <c r="S1366" s="35">
        <v>0.99580000000000002</v>
      </c>
      <c r="T1366" s="35">
        <v>467292</v>
      </c>
      <c r="U1366" s="35">
        <v>0.99683600000000006</v>
      </c>
      <c r="V1366" s="35">
        <v>1</v>
      </c>
      <c r="W1366" s="35">
        <v>-1.0399999999999999E-3</v>
      </c>
      <c r="X1366" s="35">
        <v>13223322</v>
      </c>
      <c r="Y1366" s="35">
        <v>0.99867300000000003</v>
      </c>
      <c r="Z1366" s="35">
        <v>13223322</v>
      </c>
      <c r="AA1366" s="35">
        <v>0.99894400000000005</v>
      </c>
      <c r="AB1366" s="35">
        <v>1</v>
      </c>
      <c r="AC1366" s="35">
        <v>-2.7E-4</v>
      </c>
      <c r="AD1366" s="35">
        <v>0.12865199999999999</v>
      </c>
      <c r="AE1366" s="35">
        <v>0.101566</v>
      </c>
      <c r="AF1366" s="35">
        <v>2.7087E-2</v>
      </c>
    </row>
    <row r="1367" spans="1:32" ht="13.55">
      <c r="A1367" s="2" t="s">
        <v>1366</v>
      </c>
      <c r="B1367" s="35">
        <v>0.3</v>
      </c>
      <c r="C1367" s="2" t="s">
        <v>1562</v>
      </c>
      <c r="D1367" s="35">
        <v>0.7</v>
      </c>
      <c r="E1367" s="35">
        <v>0</v>
      </c>
      <c r="F1367" s="35">
        <v>742422</v>
      </c>
      <c r="G1367" s="35">
        <v>0.90101100000000001</v>
      </c>
      <c r="H1367" s="35">
        <v>673246</v>
      </c>
      <c r="I1367" s="35">
        <v>0.90281199999999995</v>
      </c>
      <c r="J1367" s="35">
        <v>0.90682399999999996</v>
      </c>
      <c r="K1367" s="35">
        <v>-1.8E-3</v>
      </c>
      <c r="L1367" s="35">
        <v>352591</v>
      </c>
      <c r="M1367" s="35">
        <v>0.84444200000000003</v>
      </c>
      <c r="N1367" s="35">
        <v>283415</v>
      </c>
      <c r="O1367" s="35">
        <v>0.81355299999999997</v>
      </c>
      <c r="P1367" s="35">
        <v>0.80380700000000005</v>
      </c>
      <c r="Q1367" s="35">
        <v>3.0889E-2</v>
      </c>
      <c r="R1367" s="35">
        <v>389831</v>
      </c>
      <c r="S1367" s="35">
        <v>0.95912399999999998</v>
      </c>
      <c r="T1367" s="35">
        <v>389831</v>
      </c>
      <c r="U1367" s="35">
        <v>0.98106700000000002</v>
      </c>
      <c r="V1367" s="35">
        <v>1</v>
      </c>
      <c r="W1367" s="35">
        <v>-2.1940000000000001E-2</v>
      </c>
      <c r="X1367" s="35">
        <v>6111709</v>
      </c>
      <c r="Y1367" s="35">
        <v>0.99146100000000004</v>
      </c>
      <c r="Z1367" s="35">
        <v>6111709</v>
      </c>
      <c r="AA1367" s="35">
        <v>0.99519800000000003</v>
      </c>
      <c r="AB1367" s="35">
        <v>1</v>
      </c>
      <c r="AC1367" s="35">
        <v>-3.7399999999999998E-3</v>
      </c>
      <c r="AD1367" s="35">
        <v>0.81764400000000004</v>
      </c>
      <c r="AE1367" s="35">
        <v>0.44372400000000001</v>
      </c>
      <c r="AF1367" s="35">
        <v>0.37391999999999997</v>
      </c>
    </row>
    <row r="1368" spans="1:32" ht="13.55">
      <c r="A1368" s="2" t="s">
        <v>1366</v>
      </c>
      <c r="B1368" s="35">
        <v>0.3</v>
      </c>
      <c r="C1368" s="2" t="s">
        <v>1562</v>
      </c>
      <c r="D1368" s="35">
        <v>0.8</v>
      </c>
      <c r="E1368" s="35">
        <v>0</v>
      </c>
      <c r="F1368" s="35">
        <v>663543</v>
      </c>
      <c r="G1368" s="35">
        <v>0.92361300000000002</v>
      </c>
      <c r="H1368" s="35">
        <v>602911</v>
      </c>
      <c r="I1368" s="35">
        <v>0.92266499999999996</v>
      </c>
      <c r="J1368" s="35">
        <v>0.90862399999999999</v>
      </c>
      <c r="K1368" s="35">
        <v>9.4799999999999995E-4</v>
      </c>
      <c r="L1368" s="35">
        <v>303226</v>
      </c>
      <c r="M1368" s="35">
        <v>0.86810900000000002</v>
      </c>
      <c r="N1368" s="35">
        <v>242594</v>
      </c>
      <c r="O1368" s="35">
        <v>0.84040599999999999</v>
      </c>
      <c r="P1368" s="35">
        <v>0.80004399999999998</v>
      </c>
      <c r="Q1368" s="35">
        <v>2.7702999999999998E-2</v>
      </c>
      <c r="R1368" s="35">
        <v>360317</v>
      </c>
      <c r="S1368" s="35">
        <v>0.976136</v>
      </c>
      <c r="T1368" s="35">
        <v>360317</v>
      </c>
      <c r="U1368" s="35">
        <v>0.98775999999999997</v>
      </c>
      <c r="V1368" s="35">
        <v>1</v>
      </c>
      <c r="W1368" s="35">
        <v>-1.162E-2</v>
      </c>
      <c r="X1368" s="35">
        <v>6012678</v>
      </c>
      <c r="Y1368" s="35">
        <v>0.99447600000000003</v>
      </c>
      <c r="Z1368" s="35">
        <v>6012678</v>
      </c>
      <c r="AA1368" s="35">
        <v>0.99652600000000002</v>
      </c>
      <c r="AB1368" s="35">
        <v>1</v>
      </c>
      <c r="AC1368" s="35">
        <v>-2.0500000000000002E-3</v>
      </c>
      <c r="AD1368" s="35">
        <v>0.52942400000000001</v>
      </c>
      <c r="AE1368" s="35">
        <v>0.32434000000000002</v>
      </c>
      <c r="AF1368" s="35">
        <v>0.20508399999999999</v>
      </c>
    </row>
    <row r="1369" spans="1:32" ht="13.55">
      <c r="A1369" s="2" t="s">
        <v>1366</v>
      </c>
      <c r="B1369" s="35">
        <v>0.3</v>
      </c>
      <c r="C1369" s="2" t="s">
        <v>1562</v>
      </c>
      <c r="D1369" s="35">
        <v>0.9</v>
      </c>
      <c r="E1369" s="35">
        <v>0</v>
      </c>
      <c r="F1369" s="35">
        <v>548532</v>
      </c>
      <c r="G1369" s="35">
        <v>0.94458399999999998</v>
      </c>
      <c r="H1369" s="35">
        <v>503270</v>
      </c>
      <c r="I1369" s="35">
        <v>0.94251799999999997</v>
      </c>
      <c r="J1369" s="35">
        <v>0.91748499999999999</v>
      </c>
      <c r="K1369" s="35">
        <v>2.065E-3</v>
      </c>
      <c r="L1369" s="35">
        <v>236262</v>
      </c>
      <c r="M1369" s="35">
        <v>0.89281100000000002</v>
      </c>
      <c r="N1369" s="35">
        <v>191000</v>
      </c>
      <c r="O1369" s="35">
        <v>0.870695</v>
      </c>
      <c r="P1369" s="35">
        <v>0.80842499999999995</v>
      </c>
      <c r="Q1369" s="35">
        <v>2.2116E-2</v>
      </c>
      <c r="R1369" s="35">
        <v>312270</v>
      </c>
      <c r="S1369" s="35">
        <v>0.987927</v>
      </c>
      <c r="T1369" s="35">
        <v>312270</v>
      </c>
      <c r="U1369" s="35">
        <v>0.99260000000000004</v>
      </c>
      <c r="V1369" s="35">
        <v>1</v>
      </c>
      <c r="W1369" s="35">
        <v>-4.6699999999999997E-3</v>
      </c>
      <c r="X1369" s="35">
        <v>5825830</v>
      </c>
      <c r="Y1369" s="35">
        <v>0.99668100000000004</v>
      </c>
      <c r="Z1369" s="35">
        <v>5825830</v>
      </c>
      <c r="AA1369" s="35">
        <v>0.99763800000000002</v>
      </c>
      <c r="AB1369" s="35">
        <v>1</v>
      </c>
      <c r="AC1369" s="35">
        <v>-9.6000000000000002E-4</v>
      </c>
      <c r="AD1369" s="35">
        <v>0.31935999999999998</v>
      </c>
      <c r="AE1369" s="35">
        <v>0.223638</v>
      </c>
      <c r="AF1369" s="35">
        <v>9.5722000000000002E-2</v>
      </c>
    </row>
    <row r="1370" spans="1:32" ht="13.55">
      <c r="A1370" s="2" t="s">
        <v>1366</v>
      </c>
      <c r="B1370" s="35">
        <v>0.3</v>
      </c>
      <c r="C1370" s="2" t="s">
        <v>1562</v>
      </c>
      <c r="D1370" s="35">
        <v>0.95</v>
      </c>
      <c r="E1370" s="35">
        <v>0</v>
      </c>
      <c r="F1370" s="35">
        <v>459174</v>
      </c>
      <c r="G1370" s="35">
        <v>0.95568299999999995</v>
      </c>
      <c r="H1370" s="35">
        <v>426078</v>
      </c>
      <c r="I1370" s="35">
        <v>0.95385799999999998</v>
      </c>
      <c r="J1370" s="35">
        <v>0.92792300000000005</v>
      </c>
      <c r="K1370" s="35">
        <v>1.8240000000000001E-3</v>
      </c>
      <c r="L1370" s="35">
        <v>189447</v>
      </c>
      <c r="M1370" s="35">
        <v>0.90803500000000004</v>
      </c>
      <c r="N1370" s="35">
        <v>156351</v>
      </c>
      <c r="O1370" s="35">
        <v>0.89069600000000004</v>
      </c>
      <c r="P1370" s="35">
        <v>0.82530199999999998</v>
      </c>
      <c r="Q1370" s="35">
        <v>1.7339E-2</v>
      </c>
      <c r="R1370" s="35">
        <v>269727</v>
      </c>
      <c r="S1370" s="35">
        <v>0.99225300000000005</v>
      </c>
      <c r="T1370" s="35">
        <v>269727</v>
      </c>
      <c r="U1370" s="35">
        <v>0.99474799999999997</v>
      </c>
      <c r="V1370" s="35">
        <v>1</v>
      </c>
      <c r="W1370" s="35">
        <v>-2.5000000000000001E-3</v>
      </c>
      <c r="X1370" s="35">
        <v>5630713</v>
      </c>
      <c r="Y1370" s="35">
        <v>0.99763400000000002</v>
      </c>
      <c r="Z1370" s="35">
        <v>5630713</v>
      </c>
      <c r="AA1370" s="35">
        <v>0.99819800000000003</v>
      </c>
      <c r="AB1370" s="35">
        <v>1</v>
      </c>
      <c r="AC1370" s="35">
        <v>-5.5999999999999995E-4</v>
      </c>
      <c r="AD1370" s="35">
        <v>0.22817000000000001</v>
      </c>
      <c r="AE1370" s="35">
        <v>0.171761</v>
      </c>
      <c r="AF1370" s="35">
        <v>5.6410000000000002E-2</v>
      </c>
    </row>
    <row r="1371" spans="1:32" ht="13.55">
      <c r="A1371" s="2" t="s">
        <v>1366</v>
      </c>
      <c r="B1371" s="35">
        <v>0.3</v>
      </c>
      <c r="C1371" s="2" t="s">
        <v>1562</v>
      </c>
      <c r="D1371" s="35">
        <v>0.99</v>
      </c>
      <c r="E1371" s="35">
        <v>0</v>
      </c>
      <c r="F1371" s="35">
        <v>312835</v>
      </c>
      <c r="G1371" s="35">
        <v>0.96872100000000005</v>
      </c>
      <c r="H1371" s="35">
        <v>292695</v>
      </c>
      <c r="I1371" s="35">
        <v>0.96726400000000001</v>
      </c>
      <c r="J1371" s="35">
        <v>0.93562100000000004</v>
      </c>
      <c r="K1371" s="35">
        <v>1.4580000000000001E-3</v>
      </c>
      <c r="L1371" s="35">
        <v>122651</v>
      </c>
      <c r="M1371" s="35">
        <v>0.92943500000000001</v>
      </c>
      <c r="N1371" s="35">
        <v>102511</v>
      </c>
      <c r="O1371" s="35">
        <v>0.91672600000000004</v>
      </c>
      <c r="P1371" s="35">
        <v>0.83579400000000004</v>
      </c>
      <c r="Q1371" s="35">
        <v>1.2709E-2</v>
      </c>
      <c r="R1371" s="35">
        <v>190184</v>
      </c>
      <c r="S1371" s="35">
        <v>0.995869</v>
      </c>
      <c r="T1371" s="35">
        <v>190184</v>
      </c>
      <c r="U1371" s="35">
        <v>0.99688600000000005</v>
      </c>
      <c r="V1371" s="35">
        <v>1</v>
      </c>
      <c r="W1371" s="35">
        <v>-1.0200000000000001E-3</v>
      </c>
      <c r="X1371" s="35">
        <v>5196732</v>
      </c>
      <c r="Y1371" s="35">
        <v>0.99860400000000005</v>
      </c>
      <c r="Z1371" s="35">
        <v>5196732</v>
      </c>
      <c r="AA1371" s="35">
        <v>0.99888900000000003</v>
      </c>
      <c r="AB1371" s="35">
        <v>1</v>
      </c>
      <c r="AC1371" s="35">
        <v>-2.9E-4</v>
      </c>
      <c r="AD1371" s="35">
        <v>0.13553599999999999</v>
      </c>
      <c r="AE1371" s="35">
        <v>0.10700999999999999</v>
      </c>
      <c r="AF1371" s="35">
        <v>2.8525999999999999E-2</v>
      </c>
    </row>
    <row r="1372" spans="1:32" ht="13.55">
      <c r="A1372" s="2" t="s">
        <v>1366</v>
      </c>
      <c r="B1372" s="35">
        <v>0.4</v>
      </c>
      <c r="C1372" s="2" t="s">
        <v>1561</v>
      </c>
      <c r="D1372" s="35">
        <v>0.7</v>
      </c>
      <c r="E1372" s="35">
        <v>0</v>
      </c>
      <c r="F1372" s="35">
        <v>2029472</v>
      </c>
      <c r="G1372" s="35">
        <v>0.90463400000000005</v>
      </c>
      <c r="H1372" s="35">
        <v>1876534</v>
      </c>
      <c r="I1372" s="35">
        <v>0.90568099999999996</v>
      </c>
      <c r="J1372" s="35">
        <v>0.92464100000000005</v>
      </c>
      <c r="K1372" s="35">
        <v>-1.0499999999999999E-3</v>
      </c>
      <c r="L1372" s="35">
        <v>1015089</v>
      </c>
      <c r="M1372" s="35">
        <v>0.85141500000000003</v>
      </c>
      <c r="N1372" s="35">
        <v>862151</v>
      </c>
      <c r="O1372" s="35">
        <v>0.82955000000000001</v>
      </c>
      <c r="P1372" s="35">
        <v>0.84933499999999995</v>
      </c>
      <c r="Q1372" s="35">
        <v>2.1864999999999999E-2</v>
      </c>
      <c r="R1372" s="35">
        <v>1014383</v>
      </c>
      <c r="S1372" s="35">
        <v>0.96499299999999999</v>
      </c>
      <c r="T1372" s="35">
        <v>1014383</v>
      </c>
      <c r="U1372" s="35">
        <v>0.98230200000000001</v>
      </c>
      <c r="V1372" s="35">
        <v>1</v>
      </c>
      <c r="W1372" s="35">
        <v>-1.7309999999999999E-2</v>
      </c>
      <c r="X1372" s="35">
        <v>15656092</v>
      </c>
      <c r="Y1372" s="35">
        <v>0.99176799999999998</v>
      </c>
      <c r="Z1372" s="35">
        <v>15656092</v>
      </c>
      <c r="AA1372" s="35">
        <v>0.99493299999999996</v>
      </c>
      <c r="AB1372" s="35">
        <v>1</v>
      </c>
      <c r="AC1372" s="35">
        <v>-3.16E-3</v>
      </c>
      <c r="AD1372" s="35">
        <v>0.79759400000000003</v>
      </c>
      <c r="AE1372" s="35">
        <v>0.48094399999999998</v>
      </c>
      <c r="AF1372" s="35">
        <v>0.31664900000000001</v>
      </c>
    </row>
    <row r="1373" spans="1:32" ht="13.55">
      <c r="A1373" s="2" t="s">
        <v>1366</v>
      </c>
      <c r="B1373" s="35">
        <v>0.4</v>
      </c>
      <c r="C1373" s="2" t="s">
        <v>1561</v>
      </c>
      <c r="D1373" s="35">
        <v>0.8</v>
      </c>
      <c r="E1373" s="35">
        <v>0</v>
      </c>
      <c r="F1373" s="35">
        <v>1859805</v>
      </c>
      <c r="G1373" s="35">
        <v>0.920821</v>
      </c>
      <c r="H1373" s="35">
        <v>1717346</v>
      </c>
      <c r="I1373" s="35">
        <v>0.91953300000000004</v>
      </c>
      <c r="J1373" s="35">
        <v>0.92340100000000003</v>
      </c>
      <c r="K1373" s="35">
        <v>1.289E-3</v>
      </c>
      <c r="L1373" s="35">
        <v>906264</v>
      </c>
      <c r="M1373" s="35">
        <v>0.86739299999999997</v>
      </c>
      <c r="N1373" s="35">
        <v>763805</v>
      </c>
      <c r="O1373" s="35">
        <v>0.84645700000000001</v>
      </c>
      <c r="P1373" s="35">
        <v>0.84280600000000006</v>
      </c>
      <c r="Q1373" s="35">
        <v>2.0934999999999999E-2</v>
      </c>
      <c r="R1373" s="35">
        <v>953541</v>
      </c>
      <c r="S1373" s="35">
        <v>0.97808099999999998</v>
      </c>
      <c r="T1373" s="35">
        <v>953541</v>
      </c>
      <c r="U1373" s="35">
        <v>0.98784499999999997</v>
      </c>
      <c r="V1373" s="35">
        <v>1</v>
      </c>
      <c r="W1373" s="35">
        <v>-9.7599999999999996E-3</v>
      </c>
      <c r="X1373" s="35">
        <v>15452263</v>
      </c>
      <c r="Y1373" s="35">
        <v>0.99427600000000005</v>
      </c>
      <c r="Z1373" s="35">
        <v>15452263</v>
      </c>
      <c r="AA1373" s="35">
        <v>0.99613799999999997</v>
      </c>
      <c r="AB1373" s="35">
        <v>1</v>
      </c>
      <c r="AC1373" s="35">
        <v>-1.8600000000000001E-3</v>
      </c>
      <c r="AD1373" s="35">
        <v>0.55518100000000004</v>
      </c>
      <c r="AE1373" s="35">
        <v>0.36896099999999998</v>
      </c>
      <c r="AF1373" s="35">
        <v>0.18622</v>
      </c>
    </row>
    <row r="1374" spans="1:32" ht="13.55">
      <c r="A1374" s="2" t="s">
        <v>1366</v>
      </c>
      <c r="B1374" s="35">
        <v>0.4</v>
      </c>
      <c r="C1374" s="2" t="s">
        <v>1561</v>
      </c>
      <c r="D1374" s="35">
        <v>0.9</v>
      </c>
      <c r="E1374" s="35">
        <v>0</v>
      </c>
      <c r="F1374" s="35">
        <v>1596921</v>
      </c>
      <c r="G1374" s="35">
        <v>0.93456899999999998</v>
      </c>
      <c r="H1374" s="35">
        <v>1480824</v>
      </c>
      <c r="I1374" s="35">
        <v>0.93194200000000005</v>
      </c>
      <c r="J1374" s="35">
        <v>0.92729899999999998</v>
      </c>
      <c r="K1374" s="35">
        <v>2.627E-3</v>
      </c>
      <c r="L1374" s="35">
        <v>747266</v>
      </c>
      <c r="M1374" s="35">
        <v>0.88045399999999996</v>
      </c>
      <c r="N1374" s="35">
        <v>631169</v>
      </c>
      <c r="O1374" s="35">
        <v>0.86151</v>
      </c>
      <c r="P1374" s="35">
        <v>0.844638</v>
      </c>
      <c r="Q1374" s="35">
        <v>1.8943999999999999E-2</v>
      </c>
      <c r="R1374" s="35">
        <v>849655</v>
      </c>
      <c r="S1374" s="35">
        <v>0.98797400000000002</v>
      </c>
      <c r="T1374" s="35">
        <v>849655</v>
      </c>
      <c r="U1374" s="35">
        <v>0.99219900000000005</v>
      </c>
      <c r="V1374" s="35">
        <v>1</v>
      </c>
      <c r="W1374" s="35">
        <v>-4.2199999999999998E-3</v>
      </c>
      <c r="X1374" s="35">
        <v>15064185</v>
      </c>
      <c r="Y1374" s="35">
        <v>0.99627900000000003</v>
      </c>
      <c r="Z1374" s="35">
        <v>15064185</v>
      </c>
      <c r="AA1374" s="35">
        <v>0.99721199999999999</v>
      </c>
      <c r="AB1374" s="35">
        <v>1</v>
      </c>
      <c r="AC1374" s="35">
        <v>-9.3000000000000005E-4</v>
      </c>
      <c r="AD1374" s="35">
        <v>0.36209599999999997</v>
      </c>
      <c r="AE1374" s="35">
        <v>0.26879599999999998</v>
      </c>
      <c r="AF1374" s="35">
        <v>9.3299999999999994E-2</v>
      </c>
    </row>
    <row r="1375" spans="1:32" ht="13.55">
      <c r="A1375" s="2" t="s">
        <v>1366</v>
      </c>
      <c r="B1375" s="35">
        <v>0.4</v>
      </c>
      <c r="C1375" s="2" t="s">
        <v>1561</v>
      </c>
      <c r="D1375" s="35">
        <v>0.95</v>
      </c>
      <c r="E1375" s="35">
        <v>0</v>
      </c>
      <c r="F1375" s="35">
        <v>1380792</v>
      </c>
      <c r="G1375" s="35">
        <v>0.93994599999999995</v>
      </c>
      <c r="H1375" s="35">
        <v>1292226</v>
      </c>
      <c r="I1375" s="35">
        <v>0.93737499999999996</v>
      </c>
      <c r="J1375" s="35">
        <v>0.935859</v>
      </c>
      <c r="K1375" s="35">
        <v>2.5709999999999999E-3</v>
      </c>
      <c r="L1375" s="35">
        <v>626780</v>
      </c>
      <c r="M1375" s="35">
        <v>0.88431800000000005</v>
      </c>
      <c r="N1375" s="35">
        <v>538214</v>
      </c>
      <c r="O1375" s="35">
        <v>0.86779899999999999</v>
      </c>
      <c r="P1375" s="35">
        <v>0.85869700000000004</v>
      </c>
      <c r="Q1375" s="35">
        <v>1.6518999999999999E-2</v>
      </c>
      <c r="R1375" s="35">
        <v>754012</v>
      </c>
      <c r="S1375" s="35">
        <v>0.99180800000000002</v>
      </c>
      <c r="T1375" s="35">
        <v>754012</v>
      </c>
      <c r="U1375" s="35">
        <v>0.99427699999999997</v>
      </c>
      <c r="V1375" s="35">
        <v>1</v>
      </c>
      <c r="W1375" s="35">
        <v>-2.47E-3</v>
      </c>
      <c r="X1375" s="35">
        <v>14657845</v>
      </c>
      <c r="Y1375" s="35">
        <v>0.99720200000000003</v>
      </c>
      <c r="Z1375" s="35">
        <v>14657845</v>
      </c>
      <c r="AA1375" s="35">
        <v>0.99778299999999998</v>
      </c>
      <c r="AB1375" s="35">
        <v>1</v>
      </c>
      <c r="AC1375" s="35">
        <v>-5.8E-4</v>
      </c>
      <c r="AD1375" s="35">
        <v>0.27311200000000002</v>
      </c>
      <c r="AE1375" s="35">
        <v>0.21499099999999999</v>
      </c>
      <c r="AF1375" s="35">
        <v>5.8120999999999999E-2</v>
      </c>
    </row>
    <row r="1376" spans="1:32" ht="13.55">
      <c r="A1376" s="2" t="s">
        <v>1366</v>
      </c>
      <c r="B1376" s="35">
        <v>0.4</v>
      </c>
      <c r="C1376" s="2" t="s">
        <v>1561</v>
      </c>
      <c r="D1376" s="35">
        <v>0.99</v>
      </c>
      <c r="E1376" s="35">
        <v>0</v>
      </c>
      <c r="F1376" s="35">
        <v>1007002</v>
      </c>
      <c r="G1376" s="35">
        <v>0.94262800000000002</v>
      </c>
      <c r="H1376" s="35">
        <v>946745</v>
      </c>
      <c r="I1376" s="35">
        <v>0.93980200000000003</v>
      </c>
      <c r="J1376" s="35">
        <v>0.94016200000000005</v>
      </c>
      <c r="K1376" s="35">
        <v>2.826E-3</v>
      </c>
      <c r="L1376" s="35">
        <v>442637</v>
      </c>
      <c r="M1376" s="35">
        <v>0.88287300000000002</v>
      </c>
      <c r="N1376" s="35">
        <v>382380</v>
      </c>
      <c r="O1376" s="35">
        <v>0.86687199999999998</v>
      </c>
      <c r="P1376" s="35">
        <v>0.86386799999999997</v>
      </c>
      <c r="Q1376" s="35">
        <v>1.6E-2</v>
      </c>
      <c r="R1376" s="35">
        <v>564365</v>
      </c>
      <c r="S1376" s="35">
        <v>0.99547200000000002</v>
      </c>
      <c r="T1376" s="35">
        <v>564365</v>
      </c>
      <c r="U1376" s="35">
        <v>0.99660899999999997</v>
      </c>
      <c r="V1376" s="35">
        <v>1</v>
      </c>
      <c r="W1376" s="35">
        <v>-1.14E-3</v>
      </c>
      <c r="X1376" s="35">
        <v>13717467</v>
      </c>
      <c r="Y1376" s="35">
        <v>0.99824500000000005</v>
      </c>
      <c r="Z1376" s="35">
        <v>13717467</v>
      </c>
      <c r="AA1376" s="35">
        <v>0.99856500000000004</v>
      </c>
      <c r="AB1376" s="35">
        <v>1</v>
      </c>
      <c r="AC1376" s="35">
        <v>-3.2000000000000003E-4</v>
      </c>
      <c r="AD1376" s="35">
        <v>0.17213999999999999</v>
      </c>
      <c r="AE1376" s="35">
        <v>0.14018600000000001</v>
      </c>
      <c r="AF1376" s="35">
        <v>3.1954000000000003E-2</v>
      </c>
    </row>
    <row r="1377" spans="1:32" ht="13.55">
      <c r="A1377" s="2" t="s">
        <v>1366</v>
      </c>
      <c r="B1377" s="35">
        <v>0.4</v>
      </c>
      <c r="C1377" s="2" t="s">
        <v>1562</v>
      </c>
      <c r="D1377" s="35">
        <v>0.7</v>
      </c>
      <c r="E1377" s="35">
        <v>0</v>
      </c>
      <c r="F1377" s="35">
        <v>802288</v>
      </c>
      <c r="G1377" s="35">
        <v>0.92366199999999998</v>
      </c>
      <c r="H1377" s="35">
        <v>742727</v>
      </c>
      <c r="I1377" s="35">
        <v>0.92671700000000001</v>
      </c>
      <c r="J1377" s="35">
        <v>0.92576099999999995</v>
      </c>
      <c r="K1377" s="35">
        <v>-3.0599999999999998E-3</v>
      </c>
      <c r="L1377" s="35">
        <v>394083</v>
      </c>
      <c r="M1377" s="35">
        <v>0.88449100000000003</v>
      </c>
      <c r="N1377" s="35">
        <v>334522</v>
      </c>
      <c r="O1377" s="35">
        <v>0.86666600000000005</v>
      </c>
      <c r="P1377" s="35">
        <v>0.84886200000000001</v>
      </c>
      <c r="Q1377" s="35">
        <v>1.7824E-2</v>
      </c>
      <c r="R1377" s="35">
        <v>408205</v>
      </c>
      <c r="S1377" s="35">
        <v>0.964916</v>
      </c>
      <c r="T1377" s="35">
        <v>408205</v>
      </c>
      <c r="U1377" s="35">
        <v>0.98250700000000002</v>
      </c>
      <c r="V1377" s="35">
        <v>1</v>
      </c>
      <c r="W1377" s="35">
        <v>-1.7590000000000001E-2</v>
      </c>
      <c r="X1377" s="35">
        <v>6152639</v>
      </c>
      <c r="Y1377" s="35">
        <v>0.99165499999999995</v>
      </c>
      <c r="Z1377" s="35">
        <v>6152639</v>
      </c>
      <c r="AA1377" s="35">
        <v>0.99482099999999996</v>
      </c>
      <c r="AB1377" s="35">
        <v>1</v>
      </c>
      <c r="AC1377" s="35">
        <v>-3.1700000000000001E-3</v>
      </c>
      <c r="AD1377" s="35">
        <v>0.80818699999999999</v>
      </c>
      <c r="AE1377" s="35">
        <v>0.491346</v>
      </c>
      <c r="AF1377" s="35">
        <v>0.31684200000000001</v>
      </c>
    </row>
    <row r="1378" spans="1:32" ht="13.55">
      <c r="A1378" s="2" t="s">
        <v>1366</v>
      </c>
      <c r="B1378" s="35">
        <v>0.4</v>
      </c>
      <c r="C1378" s="2" t="s">
        <v>1562</v>
      </c>
      <c r="D1378" s="35">
        <v>0.8</v>
      </c>
      <c r="E1378" s="35">
        <v>0</v>
      </c>
      <c r="F1378" s="35">
        <v>735979</v>
      </c>
      <c r="G1378" s="35">
        <v>0.94161700000000004</v>
      </c>
      <c r="H1378" s="35">
        <v>680355</v>
      </c>
      <c r="I1378" s="35">
        <v>0.94226600000000005</v>
      </c>
      <c r="J1378" s="35">
        <v>0.92442199999999997</v>
      </c>
      <c r="K1378" s="35">
        <v>-6.4999999999999997E-4</v>
      </c>
      <c r="L1378" s="35">
        <v>351875</v>
      </c>
      <c r="M1378" s="35">
        <v>0.90464900000000004</v>
      </c>
      <c r="N1378" s="35">
        <v>296251</v>
      </c>
      <c r="O1378" s="35">
        <v>0.88873800000000003</v>
      </c>
      <c r="P1378" s="35">
        <v>0.84192100000000003</v>
      </c>
      <c r="Q1378" s="35">
        <v>1.5911000000000002E-2</v>
      </c>
      <c r="R1378" s="35">
        <v>384104</v>
      </c>
      <c r="S1378" s="35">
        <v>0.97823800000000005</v>
      </c>
      <c r="T1378" s="35">
        <v>384104</v>
      </c>
      <c r="U1378" s="35">
        <v>0.98817100000000002</v>
      </c>
      <c r="V1378" s="35">
        <v>1</v>
      </c>
      <c r="W1378" s="35">
        <v>-9.9299999999999996E-3</v>
      </c>
      <c r="X1378" s="35">
        <v>6074979</v>
      </c>
      <c r="Y1378" s="35">
        <v>0.99415699999999996</v>
      </c>
      <c r="Z1378" s="35">
        <v>6074979</v>
      </c>
      <c r="AA1378" s="35">
        <v>0.99603200000000003</v>
      </c>
      <c r="AB1378" s="35">
        <v>1</v>
      </c>
      <c r="AC1378" s="35">
        <v>-1.8799999999999999E-3</v>
      </c>
      <c r="AD1378" s="35">
        <v>0.56687699999999996</v>
      </c>
      <c r="AE1378" s="35">
        <v>0.379249</v>
      </c>
      <c r="AF1378" s="35">
        <v>0.18762799999999999</v>
      </c>
    </row>
    <row r="1379" spans="1:32" ht="13.55">
      <c r="A1379" s="2" t="s">
        <v>1366</v>
      </c>
      <c r="B1379" s="35">
        <v>0.4</v>
      </c>
      <c r="C1379" s="2" t="s">
        <v>1562</v>
      </c>
      <c r="D1379" s="35">
        <v>0.9</v>
      </c>
      <c r="E1379" s="35">
        <v>0</v>
      </c>
      <c r="F1379" s="35">
        <v>632302</v>
      </c>
      <c r="G1379" s="35">
        <v>0.95880600000000005</v>
      </c>
      <c r="H1379" s="35">
        <v>587896</v>
      </c>
      <c r="I1379" s="35">
        <v>0.95813499999999996</v>
      </c>
      <c r="J1379" s="35">
        <v>0.92977100000000001</v>
      </c>
      <c r="K1379" s="35">
        <v>6.7199999999999996E-4</v>
      </c>
      <c r="L1379" s="35">
        <v>289766</v>
      </c>
      <c r="M1379" s="35">
        <v>0.92610400000000004</v>
      </c>
      <c r="N1379" s="35">
        <v>245360</v>
      </c>
      <c r="O1379" s="35">
        <v>0.91388199999999997</v>
      </c>
      <c r="P1379" s="35">
        <v>0.84675199999999995</v>
      </c>
      <c r="Q1379" s="35">
        <v>1.2222E-2</v>
      </c>
      <c r="R1379" s="35">
        <v>342536</v>
      </c>
      <c r="S1379" s="35">
        <v>0.98832900000000001</v>
      </c>
      <c r="T1379" s="35">
        <v>342536</v>
      </c>
      <c r="U1379" s="35">
        <v>0.99256200000000006</v>
      </c>
      <c r="V1379" s="35">
        <v>1</v>
      </c>
      <c r="W1379" s="35">
        <v>-4.2300000000000003E-3</v>
      </c>
      <c r="X1379" s="35">
        <v>5923079</v>
      </c>
      <c r="Y1379" s="35">
        <v>0.99618300000000004</v>
      </c>
      <c r="Z1379" s="35">
        <v>5923079</v>
      </c>
      <c r="AA1379" s="35">
        <v>0.99714000000000003</v>
      </c>
      <c r="AB1379" s="35">
        <v>1</v>
      </c>
      <c r="AC1379" s="35">
        <v>-9.6000000000000002E-4</v>
      </c>
      <c r="AD1379" s="35">
        <v>0.371998</v>
      </c>
      <c r="AE1379" s="35">
        <v>0.27623599999999998</v>
      </c>
      <c r="AF1379" s="35">
        <v>9.5762E-2</v>
      </c>
    </row>
    <row r="1380" spans="1:32" ht="13.55">
      <c r="A1380" s="2" t="s">
        <v>1366</v>
      </c>
      <c r="B1380" s="35">
        <v>0.4</v>
      </c>
      <c r="C1380" s="2" t="s">
        <v>1562</v>
      </c>
      <c r="D1380" s="35">
        <v>0.95</v>
      </c>
      <c r="E1380" s="35">
        <v>0</v>
      </c>
      <c r="F1380" s="35">
        <v>548407</v>
      </c>
      <c r="G1380" s="35">
        <v>0.96766200000000002</v>
      </c>
      <c r="H1380" s="35">
        <v>514379</v>
      </c>
      <c r="I1380" s="35">
        <v>0.96691099999999996</v>
      </c>
      <c r="J1380" s="35">
        <v>0.93795099999999998</v>
      </c>
      <c r="K1380" s="35">
        <v>7.5199999999999996E-4</v>
      </c>
      <c r="L1380" s="35">
        <v>243637</v>
      </c>
      <c r="M1380" s="35">
        <v>0.93866099999999997</v>
      </c>
      <c r="N1380" s="35">
        <v>209609</v>
      </c>
      <c r="O1380" s="35">
        <v>0.92940599999999995</v>
      </c>
      <c r="P1380" s="35">
        <v>0.86033300000000001</v>
      </c>
      <c r="Q1380" s="35">
        <v>9.2549999999999993E-3</v>
      </c>
      <c r="R1380" s="35">
        <v>304770</v>
      </c>
      <c r="S1380" s="35">
        <v>0.99216700000000002</v>
      </c>
      <c r="T1380" s="35">
        <v>304770</v>
      </c>
      <c r="U1380" s="35">
        <v>0.99451100000000003</v>
      </c>
      <c r="V1380" s="35">
        <v>1</v>
      </c>
      <c r="W1380" s="35">
        <v>-2.3400000000000001E-3</v>
      </c>
      <c r="X1380" s="35">
        <v>5764754</v>
      </c>
      <c r="Y1380" s="35">
        <v>0.99712400000000001</v>
      </c>
      <c r="Z1380" s="35">
        <v>5764754</v>
      </c>
      <c r="AA1380" s="35">
        <v>0.99770800000000004</v>
      </c>
      <c r="AB1380" s="35">
        <v>1</v>
      </c>
      <c r="AC1380" s="35">
        <v>-5.8E-4</v>
      </c>
      <c r="AD1380" s="35">
        <v>0.28117900000000001</v>
      </c>
      <c r="AE1380" s="35">
        <v>0.22273899999999999</v>
      </c>
      <c r="AF1380" s="35">
        <v>5.8441E-2</v>
      </c>
    </row>
    <row r="1381" spans="1:32" ht="13.55">
      <c r="A1381" s="2" t="s">
        <v>1366</v>
      </c>
      <c r="B1381" s="35">
        <v>0.4</v>
      </c>
      <c r="C1381" s="2" t="s">
        <v>1562</v>
      </c>
      <c r="D1381" s="35">
        <v>0.99</v>
      </c>
      <c r="E1381" s="35">
        <v>0</v>
      </c>
      <c r="F1381" s="35">
        <v>401532</v>
      </c>
      <c r="G1381" s="35">
        <v>0.97816499999999995</v>
      </c>
      <c r="H1381" s="35">
        <v>378442</v>
      </c>
      <c r="I1381" s="35">
        <v>0.97746999999999995</v>
      </c>
      <c r="J1381" s="35">
        <v>0.94249499999999997</v>
      </c>
      <c r="K1381" s="35">
        <v>6.96E-4</v>
      </c>
      <c r="L1381" s="35">
        <v>172432</v>
      </c>
      <c r="M1381" s="35">
        <v>0.95589999999999997</v>
      </c>
      <c r="N1381" s="35">
        <v>149342</v>
      </c>
      <c r="O1381" s="35">
        <v>0.94942700000000002</v>
      </c>
      <c r="P1381" s="35">
        <v>0.86609199999999997</v>
      </c>
      <c r="Q1381" s="35">
        <v>6.4729999999999996E-3</v>
      </c>
      <c r="R1381" s="35">
        <v>229100</v>
      </c>
      <c r="S1381" s="35">
        <v>0.99561900000000003</v>
      </c>
      <c r="T1381" s="35">
        <v>229100</v>
      </c>
      <c r="U1381" s="35">
        <v>0.99665899999999996</v>
      </c>
      <c r="V1381" s="35">
        <v>1</v>
      </c>
      <c r="W1381" s="35">
        <v>-1.0399999999999999E-3</v>
      </c>
      <c r="X1381" s="35">
        <v>5394971</v>
      </c>
      <c r="Y1381" s="35">
        <v>0.99818600000000002</v>
      </c>
      <c r="Z1381" s="35">
        <v>5394971</v>
      </c>
      <c r="AA1381" s="35">
        <v>0.99849399999999999</v>
      </c>
      <c r="AB1381" s="35">
        <v>1</v>
      </c>
      <c r="AC1381" s="35">
        <v>-3.1E-4</v>
      </c>
      <c r="AD1381" s="35">
        <v>0.17816299999999999</v>
      </c>
      <c r="AE1381" s="35">
        <v>0.14738299999999999</v>
      </c>
      <c r="AF1381" s="35">
        <v>3.0779999999999998E-2</v>
      </c>
    </row>
    <row r="1382" spans="1:32" ht="13.55">
      <c r="A1382" s="2" t="s">
        <v>1366</v>
      </c>
      <c r="B1382" s="35">
        <v>0.5</v>
      </c>
      <c r="C1382" s="2" t="s">
        <v>1561</v>
      </c>
      <c r="D1382" s="35">
        <v>0.7</v>
      </c>
      <c r="E1382" s="35">
        <v>0</v>
      </c>
      <c r="F1382" s="35">
        <v>2127728</v>
      </c>
      <c r="G1382" s="35">
        <v>0.91844199999999998</v>
      </c>
      <c r="H1382" s="35">
        <v>1996657</v>
      </c>
      <c r="I1382" s="35">
        <v>0.92031799999999997</v>
      </c>
      <c r="J1382" s="35">
        <v>0.93839899999999998</v>
      </c>
      <c r="K1382" s="35">
        <v>-1.8799999999999999E-3</v>
      </c>
      <c r="L1382" s="35">
        <v>1084296</v>
      </c>
      <c r="M1382" s="35">
        <v>0.87472499999999997</v>
      </c>
      <c r="N1382" s="35">
        <v>953225</v>
      </c>
      <c r="O1382" s="35">
        <v>0.85991200000000001</v>
      </c>
      <c r="P1382" s="35">
        <v>0.87911899999999998</v>
      </c>
      <c r="Q1382" s="35">
        <v>1.4813E-2</v>
      </c>
      <c r="R1382" s="35">
        <v>1043432</v>
      </c>
      <c r="S1382" s="35">
        <v>0.968754</v>
      </c>
      <c r="T1382" s="35">
        <v>1043432</v>
      </c>
      <c r="U1382" s="35">
        <v>0.98342700000000005</v>
      </c>
      <c r="V1382" s="35">
        <v>1</v>
      </c>
      <c r="W1382" s="35">
        <v>-1.4670000000000001E-2</v>
      </c>
      <c r="X1382" s="35">
        <v>15724449</v>
      </c>
      <c r="Y1382" s="35">
        <v>0.99191300000000004</v>
      </c>
      <c r="Z1382" s="35">
        <v>15724449</v>
      </c>
      <c r="AA1382" s="35">
        <v>0.994722</v>
      </c>
      <c r="AB1382" s="35">
        <v>1</v>
      </c>
      <c r="AC1382" s="35">
        <v>-2.81E-3</v>
      </c>
      <c r="AD1382" s="35">
        <v>0.78833299999999995</v>
      </c>
      <c r="AE1382" s="35">
        <v>0.50731300000000001</v>
      </c>
      <c r="AF1382" s="35">
        <v>0.28101999999999999</v>
      </c>
    </row>
    <row r="1383" spans="1:32" ht="13.55">
      <c r="A1383" s="2" t="s">
        <v>1366</v>
      </c>
      <c r="B1383" s="35">
        <v>0.5</v>
      </c>
      <c r="C1383" s="2" t="s">
        <v>1561</v>
      </c>
      <c r="D1383" s="35">
        <v>0.8</v>
      </c>
      <c r="E1383" s="35">
        <v>0</v>
      </c>
      <c r="F1383" s="35">
        <v>1982667</v>
      </c>
      <c r="G1383" s="35">
        <v>0.93215800000000004</v>
      </c>
      <c r="H1383" s="35">
        <v>1856380</v>
      </c>
      <c r="I1383" s="35">
        <v>0.93200300000000003</v>
      </c>
      <c r="J1383" s="35">
        <v>0.93630400000000003</v>
      </c>
      <c r="K1383" s="35">
        <v>1.55E-4</v>
      </c>
      <c r="L1383" s="35">
        <v>990868</v>
      </c>
      <c r="M1383" s="35">
        <v>0.88889899999999999</v>
      </c>
      <c r="N1383" s="35">
        <v>864581</v>
      </c>
      <c r="O1383" s="35">
        <v>0.87470400000000004</v>
      </c>
      <c r="P1383" s="35">
        <v>0.87254900000000002</v>
      </c>
      <c r="Q1383" s="35">
        <v>1.4194999999999999E-2</v>
      </c>
      <c r="R1383" s="35">
        <v>991799</v>
      </c>
      <c r="S1383" s="35">
        <v>0.979796</v>
      </c>
      <c r="T1383" s="35">
        <v>991799</v>
      </c>
      <c r="U1383" s="35">
        <v>0.98844699999999996</v>
      </c>
      <c r="V1383" s="35">
        <v>1</v>
      </c>
      <c r="W1383" s="35">
        <v>-8.6499999999999997E-3</v>
      </c>
      <c r="X1383" s="35">
        <v>15553497</v>
      </c>
      <c r="Y1383" s="35">
        <v>0.99412699999999998</v>
      </c>
      <c r="Z1383" s="35">
        <v>15553497</v>
      </c>
      <c r="AA1383" s="35">
        <v>0.99583500000000003</v>
      </c>
      <c r="AB1383" s="35">
        <v>1</v>
      </c>
      <c r="AC1383" s="35">
        <v>-1.7099999999999999E-3</v>
      </c>
      <c r="AD1383" s="35">
        <v>0.57320199999999999</v>
      </c>
      <c r="AE1383" s="35">
        <v>0.40241199999999999</v>
      </c>
      <c r="AF1383" s="35">
        <v>0.170791</v>
      </c>
    </row>
    <row r="1384" spans="1:32" ht="13.55">
      <c r="A1384" s="2" t="s">
        <v>1366</v>
      </c>
      <c r="B1384" s="35">
        <v>0.5</v>
      </c>
      <c r="C1384" s="2" t="s">
        <v>1561</v>
      </c>
      <c r="D1384" s="35">
        <v>0.9</v>
      </c>
      <c r="E1384" s="35">
        <v>0</v>
      </c>
      <c r="F1384" s="35">
        <v>1749790</v>
      </c>
      <c r="G1384" s="35">
        <v>0.94408599999999998</v>
      </c>
      <c r="H1384" s="35">
        <v>1640945</v>
      </c>
      <c r="I1384" s="35">
        <v>0.94251099999999999</v>
      </c>
      <c r="J1384" s="35">
        <v>0.93779500000000005</v>
      </c>
      <c r="K1384" s="35">
        <v>1.575E-3</v>
      </c>
      <c r="L1384" s="35">
        <v>848579</v>
      </c>
      <c r="M1384" s="35">
        <v>0.90100999999999998</v>
      </c>
      <c r="N1384" s="35">
        <v>739734</v>
      </c>
      <c r="O1384" s="35">
        <v>0.88807400000000003</v>
      </c>
      <c r="P1384" s="35">
        <v>0.87173299999999998</v>
      </c>
      <c r="Q1384" s="35">
        <v>1.2935E-2</v>
      </c>
      <c r="R1384" s="35">
        <v>901211</v>
      </c>
      <c r="S1384" s="35">
        <v>0.98858800000000002</v>
      </c>
      <c r="T1384" s="35">
        <v>901211</v>
      </c>
      <c r="U1384" s="35">
        <v>0.99244399999999999</v>
      </c>
      <c r="V1384" s="35">
        <v>1</v>
      </c>
      <c r="W1384" s="35">
        <v>-3.8600000000000001E-3</v>
      </c>
      <c r="X1384" s="35">
        <v>15229195</v>
      </c>
      <c r="Y1384" s="35">
        <v>0.99596899999999999</v>
      </c>
      <c r="Z1384" s="35">
        <v>15229195</v>
      </c>
      <c r="AA1384" s="35">
        <v>0.99687999999999999</v>
      </c>
      <c r="AB1384" s="35">
        <v>1</v>
      </c>
      <c r="AC1384" s="35">
        <v>-9.1E-4</v>
      </c>
      <c r="AD1384" s="35">
        <v>0.39472699999999999</v>
      </c>
      <c r="AE1384" s="35">
        <v>0.30357000000000001</v>
      </c>
      <c r="AF1384" s="35">
        <v>9.1157000000000002E-2</v>
      </c>
    </row>
    <row r="1385" spans="1:32" ht="13.55">
      <c r="A1385" s="2" t="s">
        <v>1366</v>
      </c>
      <c r="B1385" s="35">
        <v>0.5</v>
      </c>
      <c r="C1385" s="2" t="s">
        <v>1561</v>
      </c>
      <c r="D1385" s="35">
        <v>0.95</v>
      </c>
      <c r="E1385" s="35">
        <v>0</v>
      </c>
      <c r="F1385" s="35">
        <v>1552066</v>
      </c>
      <c r="G1385" s="35">
        <v>0.94895799999999997</v>
      </c>
      <c r="H1385" s="35">
        <v>1464520</v>
      </c>
      <c r="I1385" s="35">
        <v>0.94716900000000004</v>
      </c>
      <c r="J1385" s="35">
        <v>0.94359400000000004</v>
      </c>
      <c r="K1385" s="35">
        <v>1.789E-3</v>
      </c>
      <c r="L1385" s="35">
        <v>735597</v>
      </c>
      <c r="M1385" s="35">
        <v>0.90526300000000004</v>
      </c>
      <c r="N1385" s="35">
        <v>648051</v>
      </c>
      <c r="O1385" s="35">
        <v>0.89382399999999995</v>
      </c>
      <c r="P1385" s="35">
        <v>0.88098600000000005</v>
      </c>
      <c r="Q1385" s="35">
        <v>1.1439E-2</v>
      </c>
      <c r="R1385" s="35">
        <v>816469</v>
      </c>
      <c r="S1385" s="35">
        <v>0.99210100000000001</v>
      </c>
      <c r="T1385" s="35">
        <v>816469</v>
      </c>
      <c r="U1385" s="35">
        <v>0.99426800000000004</v>
      </c>
      <c r="V1385" s="35">
        <v>1</v>
      </c>
      <c r="W1385" s="35">
        <v>-2.1700000000000001E-3</v>
      </c>
      <c r="X1385" s="35">
        <v>14886147</v>
      </c>
      <c r="Y1385" s="35">
        <v>0.99686900000000001</v>
      </c>
      <c r="Z1385" s="35">
        <v>14886147</v>
      </c>
      <c r="AA1385" s="35">
        <v>0.99744699999999997</v>
      </c>
      <c r="AB1385" s="35">
        <v>1</v>
      </c>
      <c r="AC1385" s="35">
        <v>-5.8E-4</v>
      </c>
      <c r="AD1385" s="35">
        <v>0.30735899999999999</v>
      </c>
      <c r="AE1385" s="35">
        <v>0.24959500000000001</v>
      </c>
      <c r="AF1385" s="35">
        <v>5.7764000000000003E-2</v>
      </c>
    </row>
    <row r="1386" spans="1:32" ht="13.55">
      <c r="A1386" s="2" t="s">
        <v>1366</v>
      </c>
      <c r="B1386" s="35">
        <v>0.5</v>
      </c>
      <c r="C1386" s="2" t="s">
        <v>1561</v>
      </c>
      <c r="D1386" s="35">
        <v>0.99</v>
      </c>
      <c r="E1386" s="35">
        <v>0</v>
      </c>
      <c r="F1386" s="35">
        <v>1189651</v>
      </c>
      <c r="G1386" s="35">
        <v>0.95174300000000001</v>
      </c>
      <c r="H1386" s="35">
        <v>1126334</v>
      </c>
      <c r="I1386" s="35">
        <v>0.94974000000000003</v>
      </c>
      <c r="J1386" s="35">
        <v>0.94677699999999998</v>
      </c>
      <c r="K1386" s="35">
        <v>2.003E-3</v>
      </c>
      <c r="L1386" s="35">
        <v>551142</v>
      </c>
      <c r="M1386" s="35">
        <v>0.90586800000000001</v>
      </c>
      <c r="N1386" s="35">
        <v>487825</v>
      </c>
      <c r="O1386" s="35">
        <v>0.89493400000000001</v>
      </c>
      <c r="P1386" s="35">
        <v>0.88511700000000004</v>
      </c>
      <c r="Q1386" s="35">
        <v>1.0933999999999999E-2</v>
      </c>
      <c r="R1386" s="35">
        <v>638509</v>
      </c>
      <c r="S1386" s="35">
        <v>0.99524800000000002</v>
      </c>
      <c r="T1386" s="35">
        <v>638509</v>
      </c>
      <c r="U1386" s="35">
        <v>0.99635799999999997</v>
      </c>
      <c r="V1386" s="35">
        <v>1</v>
      </c>
      <c r="W1386" s="35">
        <v>-1.1100000000000001E-3</v>
      </c>
      <c r="X1386" s="35">
        <v>14072041</v>
      </c>
      <c r="Y1386" s="35">
        <v>0.99790699999999999</v>
      </c>
      <c r="Z1386" s="35">
        <v>14072041</v>
      </c>
      <c r="AA1386" s="35">
        <v>0.99824599999999997</v>
      </c>
      <c r="AB1386" s="35">
        <v>1</v>
      </c>
      <c r="AC1386" s="35">
        <v>-3.4000000000000002E-4</v>
      </c>
      <c r="AD1386" s="35">
        <v>0.206097</v>
      </c>
      <c r="AE1386" s="35">
        <v>0.172265</v>
      </c>
      <c r="AF1386" s="35">
        <v>3.3833000000000002E-2</v>
      </c>
    </row>
    <row r="1387" spans="1:32" ht="13.55">
      <c r="A1387" s="2" t="s">
        <v>1366</v>
      </c>
      <c r="B1387" s="35">
        <v>0.5</v>
      </c>
      <c r="C1387" s="2" t="s">
        <v>1562</v>
      </c>
      <c r="D1387" s="35">
        <v>0.7</v>
      </c>
      <c r="E1387" s="35">
        <v>0</v>
      </c>
      <c r="F1387" s="35">
        <v>840404</v>
      </c>
      <c r="G1387" s="35">
        <v>0.936832</v>
      </c>
      <c r="H1387" s="35">
        <v>789763</v>
      </c>
      <c r="I1387" s="35">
        <v>0.94025999999999998</v>
      </c>
      <c r="J1387" s="35">
        <v>0.93974199999999997</v>
      </c>
      <c r="K1387" s="35">
        <v>-3.4299999999999999E-3</v>
      </c>
      <c r="L1387" s="35">
        <v>420508</v>
      </c>
      <c r="M1387" s="35">
        <v>0.90701200000000004</v>
      </c>
      <c r="N1387" s="35">
        <v>369867</v>
      </c>
      <c r="O1387" s="35">
        <v>0.89560899999999999</v>
      </c>
      <c r="P1387" s="35">
        <v>0.87957200000000002</v>
      </c>
      <c r="Q1387" s="35">
        <v>1.1403E-2</v>
      </c>
      <c r="R1387" s="35">
        <v>419896</v>
      </c>
      <c r="S1387" s="35">
        <v>0.96872800000000003</v>
      </c>
      <c r="T1387" s="35">
        <v>419896</v>
      </c>
      <c r="U1387" s="35">
        <v>0.98344799999999999</v>
      </c>
      <c r="V1387" s="35">
        <v>1</v>
      </c>
      <c r="W1387" s="35">
        <v>-1.472E-2</v>
      </c>
      <c r="X1387" s="35">
        <v>6179978</v>
      </c>
      <c r="Y1387" s="35">
        <v>0.99174700000000005</v>
      </c>
      <c r="Z1387" s="35">
        <v>6179978</v>
      </c>
      <c r="AA1387" s="35">
        <v>0.99459600000000004</v>
      </c>
      <c r="AB1387" s="35">
        <v>1</v>
      </c>
      <c r="AC1387" s="35">
        <v>-2.8500000000000001E-3</v>
      </c>
      <c r="AD1387" s="35">
        <v>0.80408400000000002</v>
      </c>
      <c r="AE1387" s="35">
        <v>0.51897700000000002</v>
      </c>
      <c r="AF1387" s="35">
        <v>0.28510600000000003</v>
      </c>
    </row>
    <row r="1388" spans="1:32" ht="13.55">
      <c r="A1388" s="2" t="s">
        <v>1366</v>
      </c>
      <c r="B1388" s="35">
        <v>0.5</v>
      </c>
      <c r="C1388" s="2" t="s">
        <v>1562</v>
      </c>
      <c r="D1388" s="35">
        <v>0.8</v>
      </c>
      <c r="E1388" s="35">
        <v>0</v>
      </c>
      <c r="F1388" s="35">
        <v>783982</v>
      </c>
      <c r="G1388" s="35">
        <v>0.95181700000000002</v>
      </c>
      <c r="H1388" s="35">
        <v>735024</v>
      </c>
      <c r="I1388" s="35">
        <v>0.95314399999999999</v>
      </c>
      <c r="J1388" s="35">
        <v>0.93755200000000005</v>
      </c>
      <c r="K1388" s="35">
        <v>-1.33E-3</v>
      </c>
      <c r="L1388" s="35">
        <v>384583</v>
      </c>
      <c r="M1388" s="35">
        <v>0.92427400000000004</v>
      </c>
      <c r="N1388" s="35">
        <v>335625</v>
      </c>
      <c r="O1388" s="35">
        <v>0.91417599999999999</v>
      </c>
      <c r="P1388" s="35">
        <v>0.87269799999999997</v>
      </c>
      <c r="Q1388" s="35">
        <v>1.0097999999999999E-2</v>
      </c>
      <c r="R1388" s="35">
        <v>399399</v>
      </c>
      <c r="S1388" s="35">
        <v>0.979935</v>
      </c>
      <c r="T1388" s="35">
        <v>399399</v>
      </c>
      <c r="U1388" s="35">
        <v>0.98855499999999996</v>
      </c>
      <c r="V1388" s="35">
        <v>1</v>
      </c>
      <c r="W1388" s="35">
        <v>-8.6199999999999992E-3</v>
      </c>
      <c r="X1388" s="35">
        <v>6115533</v>
      </c>
      <c r="Y1388" s="35">
        <v>0.994008</v>
      </c>
      <c r="Z1388" s="35">
        <v>6115533</v>
      </c>
      <c r="AA1388" s="35">
        <v>0.99573299999999998</v>
      </c>
      <c r="AB1388" s="35">
        <v>1</v>
      </c>
      <c r="AC1388" s="35">
        <v>-1.72E-3</v>
      </c>
      <c r="AD1388" s="35">
        <v>0.58530099999999996</v>
      </c>
      <c r="AE1388" s="35">
        <v>0.412775</v>
      </c>
      <c r="AF1388" s="35">
        <v>0.17252600000000001</v>
      </c>
    </row>
    <row r="1389" spans="1:32" ht="13.55">
      <c r="A1389" s="2" t="s">
        <v>1366</v>
      </c>
      <c r="B1389" s="35">
        <v>0.5</v>
      </c>
      <c r="C1389" s="2" t="s">
        <v>1562</v>
      </c>
      <c r="D1389" s="35">
        <v>0.9</v>
      </c>
      <c r="E1389" s="35">
        <v>0</v>
      </c>
      <c r="F1389" s="35">
        <v>692405</v>
      </c>
      <c r="G1389" s="35">
        <v>0.96627099999999999</v>
      </c>
      <c r="H1389" s="35">
        <v>650218</v>
      </c>
      <c r="I1389" s="35">
        <v>0.966256</v>
      </c>
      <c r="J1389" s="35">
        <v>0.93907200000000002</v>
      </c>
      <c r="K1389" s="40">
        <v>1.52E-5</v>
      </c>
      <c r="L1389" s="35">
        <v>329366</v>
      </c>
      <c r="M1389" s="35">
        <v>0.94265399999999999</v>
      </c>
      <c r="N1389" s="35">
        <v>287179</v>
      </c>
      <c r="O1389" s="35">
        <v>0.93477900000000003</v>
      </c>
      <c r="P1389" s="35">
        <v>0.871915</v>
      </c>
      <c r="Q1389" s="35">
        <v>7.8750000000000001E-3</v>
      </c>
      <c r="R1389" s="35">
        <v>363039</v>
      </c>
      <c r="S1389" s="35">
        <v>0.98874600000000001</v>
      </c>
      <c r="T1389" s="35">
        <v>363039</v>
      </c>
      <c r="U1389" s="35">
        <v>0.992699</v>
      </c>
      <c r="V1389" s="35">
        <v>1</v>
      </c>
      <c r="W1389" s="35">
        <v>-3.9500000000000004E-3</v>
      </c>
      <c r="X1389" s="35">
        <v>5989129</v>
      </c>
      <c r="Y1389" s="35">
        <v>0.99587899999999996</v>
      </c>
      <c r="Z1389" s="35">
        <v>5989129</v>
      </c>
      <c r="AA1389" s="35">
        <v>0.99681200000000003</v>
      </c>
      <c r="AB1389" s="35">
        <v>1</v>
      </c>
      <c r="AC1389" s="35">
        <v>-9.3000000000000005E-4</v>
      </c>
      <c r="AD1389" s="35">
        <v>0.40351599999999999</v>
      </c>
      <c r="AE1389" s="35">
        <v>0.31014900000000001</v>
      </c>
      <c r="AF1389" s="35">
        <v>9.3367000000000006E-2</v>
      </c>
    </row>
    <row r="1390" spans="1:32" ht="13.55">
      <c r="A1390" s="2" t="s">
        <v>1366</v>
      </c>
      <c r="B1390" s="35">
        <v>0.5</v>
      </c>
      <c r="C1390" s="2" t="s">
        <v>1562</v>
      </c>
      <c r="D1390" s="35">
        <v>0.95</v>
      </c>
      <c r="E1390" s="35">
        <v>0</v>
      </c>
      <c r="F1390" s="35">
        <v>614933</v>
      </c>
      <c r="G1390" s="35">
        <v>0.97377000000000002</v>
      </c>
      <c r="H1390" s="35">
        <v>581012</v>
      </c>
      <c r="I1390" s="35">
        <v>0.97341200000000005</v>
      </c>
      <c r="J1390" s="35">
        <v>0.94483799999999996</v>
      </c>
      <c r="K1390" s="35">
        <v>3.5799999999999997E-4</v>
      </c>
      <c r="L1390" s="35">
        <v>285535</v>
      </c>
      <c r="M1390" s="35">
        <v>0.95310799999999996</v>
      </c>
      <c r="N1390" s="35">
        <v>251614</v>
      </c>
      <c r="O1390" s="35">
        <v>0.94712099999999999</v>
      </c>
      <c r="P1390" s="35">
        <v>0.88120200000000004</v>
      </c>
      <c r="Q1390" s="35">
        <v>5.9870000000000001E-3</v>
      </c>
      <c r="R1390" s="35">
        <v>329398</v>
      </c>
      <c r="S1390" s="35">
        <v>0.99241999999999997</v>
      </c>
      <c r="T1390" s="35">
        <v>329398</v>
      </c>
      <c r="U1390" s="35">
        <v>0.99449900000000002</v>
      </c>
      <c r="V1390" s="35">
        <v>1</v>
      </c>
      <c r="W1390" s="35">
        <v>-2.0799999999999998E-3</v>
      </c>
      <c r="X1390" s="35">
        <v>5854724</v>
      </c>
      <c r="Y1390" s="35">
        <v>0.99680199999999997</v>
      </c>
      <c r="Z1390" s="35">
        <v>5854724</v>
      </c>
      <c r="AA1390" s="35">
        <v>0.99738400000000005</v>
      </c>
      <c r="AB1390" s="35">
        <v>1</v>
      </c>
      <c r="AC1390" s="35">
        <v>-5.8E-4</v>
      </c>
      <c r="AD1390" s="35">
        <v>0.31390299999999999</v>
      </c>
      <c r="AE1390" s="35">
        <v>0.25575300000000001</v>
      </c>
      <c r="AF1390" s="35">
        <v>5.815E-2</v>
      </c>
    </row>
    <row r="1391" spans="1:32" ht="13.55">
      <c r="A1391" s="2" t="s">
        <v>1366</v>
      </c>
      <c r="B1391" s="35">
        <v>0.5</v>
      </c>
      <c r="C1391" s="2" t="s">
        <v>1562</v>
      </c>
      <c r="D1391" s="35">
        <v>0.99</v>
      </c>
      <c r="E1391" s="35">
        <v>0</v>
      </c>
      <c r="F1391" s="35">
        <v>473393</v>
      </c>
      <c r="G1391" s="35">
        <v>0.98252399999999995</v>
      </c>
      <c r="H1391" s="35">
        <v>449037</v>
      </c>
      <c r="I1391" s="35">
        <v>0.982124</v>
      </c>
      <c r="J1391" s="35">
        <v>0.94855</v>
      </c>
      <c r="K1391" s="35">
        <v>4.0000000000000002E-4</v>
      </c>
      <c r="L1391" s="35">
        <v>214680</v>
      </c>
      <c r="M1391" s="35">
        <v>0.96732300000000004</v>
      </c>
      <c r="N1391" s="35">
        <v>190324</v>
      </c>
      <c r="O1391" s="35">
        <v>0.96329500000000001</v>
      </c>
      <c r="P1391" s="35">
        <v>0.88654699999999997</v>
      </c>
      <c r="Q1391" s="35">
        <v>4.0280000000000003E-3</v>
      </c>
      <c r="R1391" s="35">
        <v>258713</v>
      </c>
      <c r="S1391" s="35">
        <v>0.995506</v>
      </c>
      <c r="T1391" s="35">
        <v>258713</v>
      </c>
      <c r="U1391" s="35">
        <v>0.99645300000000003</v>
      </c>
      <c r="V1391" s="35">
        <v>1</v>
      </c>
      <c r="W1391" s="35">
        <v>-9.5E-4</v>
      </c>
      <c r="X1391" s="35">
        <v>5535809</v>
      </c>
      <c r="Y1391" s="35">
        <v>0.99786600000000003</v>
      </c>
      <c r="Z1391" s="35">
        <v>5535809</v>
      </c>
      <c r="AA1391" s="35">
        <v>0.99819599999999997</v>
      </c>
      <c r="AB1391" s="35">
        <v>1</v>
      </c>
      <c r="AC1391" s="35">
        <v>-3.3E-4</v>
      </c>
      <c r="AD1391" s="35">
        <v>0.210366</v>
      </c>
      <c r="AE1391" s="35">
        <v>0.17738200000000001</v>
      </c>
      <c r="AF1391" s="35">
        <v>3.2982999999999998E-2</v>
      </c>
    </row>
    <row r="1392" spans="1:32" ht="13.55">
      <c r="A1392" s="2" t="s">
        <v>1366</v>
      </c>
      <c r="B1392" s="35">
        <v>0.75</v>
      </c>
      <c r="C1392" s="2" t="s">
        <v>1561</v>
      </c>
      <c r="D1392" s="35">
        <v>0.7</v>
      </c>
      <c r="E1392" s="35">
        <v>0</v>
      </c>
      <c r="F1392" s="35">
        <v>2266183</v>
      </c>
      <c r="G1392" s="35">
        <v>0.93728699999999998</v>
      </c>
      <c r="H1392" s="35">
        <v>2169667</v>
      </c>
      <c r="I1392" s="35">
        <v>0.93938299999999997</v>
      </c>
      <c r="J1392" s="35">
        <v>0.95740999999999998</v>
      </c>
      <c r="K1392" s="35">
        <v>-2.0999999999999999E-3</v>
      </c>
      <c r="L1392" s="35">
        <v>1182443</v>
      </c>
      <c r="M1392" s="35">
        <v>0.90498299999999998</v>
      </c>
      <c r="N1392" s="35">
        <v>1085927</v>
      </c>
      <c r="O1392" s="35">
        <v>0.89740399999999998</v>
      </c>
      <c r="P1392" s="35">
        <v>0.91837599999999997</v>
      </c>
      <c r="Q1392" s="35">
        <v>7.5789999999999998E-3</v>
      </c>
      <c r="R1392" s="35">
        <v>1083740</v>
      </c>
      <c r="S1392" s="35">
        <v>0.975271</v>
      </c>
      <c r="T1392" s="35">
        <v>1083740</v>
      </c>
      <c r="U1392" s="35">
        <v>0.98558000000000001</v>
      </c>
      <c r="V1392" s="35">
        <v>1</v>
      </c>
      <c r="W1392" s="35">
        <v>-1.031E-2</v>
      </c>
      <c r="X1392" s="35">
        <v>15819398</v>
      </c>
      <c r="Y1392" s="35">
        <v>0.99243400000000004</v>
      </c>
      <c r="Z1392" s="35">
        <v>15819398</v>
      </c>
      <c r="AA1392" s="35">
        <v>0.99458299999999999</v>
      </c>
      <c r="AB1392" s="35">
        <v>1</v>
      </c>
      <c r="AC1392" s="35">
        <v>-2.15E-3</v>
      </c>
      <c r="AD1392" s="35">
        <v>0.743062</v>
      </c>
      <c r="AE1392" s="35">
        <v>0.52813299999999996</v>
      </c>
      <c r="AF1392" s="35">
        <v>0.21493000000000001</v>
      </c>
    </row>
    <row r="1393" spans="1:32" ht="13.55">
      <c r="A1393" s="2" t="s">
        <v>1366</v>
      </c>
      <c r="B1393" s="35">
        <v>0.75</v>
      </c>
      <c r="C1393" s="2" t="s">
        <v>1561</v>
      </c>
      <c r="D1393" s="35">
        <v>0.8</v>
      </c>
      <c r="E1393" s="35">
        <v>0</v>
      </c>
      <c r="F1393" s="35">
        <v>2159358</v>
      </c>
      <c r="G1393" s="35">
        <v>0.94760100000000003</v>
      </c>
      <c r="H1393" s="35">
        <v>2061366</v>
      </c>
      <c r="I1393" s="35">
        <v>0.94825400000000004</v>
      </c>
      <c r="J1393" s="35">
        <v>0.95462000000000002</v>
      </c>
      <c r="K1393" s="35">
        <v>-6.4999999999999997E-4</v>
      </c>
      <c r="L1393" s="35">
        <v>1113794</v>
      </c>
      <c r="M1393" s="35">
        <v>0.91662299999999997</v>
      </c>
      <c r="N1393" s="35">
        <v>1015802</v>
      </c>
      <c r="O1393" s="35">
        <v>0.90930900000000003</v>
      </c>
      <c r="P1393" s="35">
        <v>0.91202000000000005</v>
      </c>
      <c r="Q1393" s="35">
        <v>7.3140000000000002E-3</v>
      </c>
      <c r="R1393" s="35">
        <v>1045564</v>
      </c>
      <c r="S1393" s="35">
        <v>0.98299099999999995</v>
      </c>
      <c r="T1393" s="35">
        <v>1045564</v>
      </c>
      <c r="U1393" s="35">
        <v>0.98942399999999997</v>
      </c>
      <c r="V1393" s="35">
        <v>1</v>
      </c>
      <c r="W1393" s="35">
        <v>-6.43E-3</v>
      </c>
      <c r="X1393" s="35">
        <v>15692598</v>
      </c>
      <c r="Y1393" s="35">
        <v>0.99409999999999998</v>
      </c>
      <c r="Z1393" s="35">
        <v>15692598</v>
      </c>
      <c r="AA1393" s="35">
        <v>0.995506</v>
      </c>
      <c r="AB1393" s="35">
        <v>1</v>
      </c>
      <c r="AC1393" s="35">
        <v>-1.41E-3</v>
      </c>
      <c r="AD1393" s="35">
        <v>0.58044099999999998</v>
      </c>
      <c r="AE1393" s="35">
        <v>0.43979400000000002</v>
      </c>
      <c r="AF1393" s="35">
        <v>0.14064599999999999</v>
      </c>
    </row>
    <row r="1394" spans="1:32" ht="13.55">
      <c r="A1394" s="2" t="s">
        <v>1366</v>
      </c>
      <c r="B1394" s="35">
        <v>0.75</v>
      </c>
      <c r="C1394" s="2" t="s">
        <v>1561</v>
      </c>
      <c r="D1394" s="35">
        <v>0.9</v>
      </c>
      <c r="E1394" s="35">
        <v>0</v>
      </c>
      <c r="F1394" s="35">
        <v>1978129</v>
      </c>
      <c r="G1394" s="35">
        <v>0.95663299999999996</v>
      </c>
      <c r="H1394" s="35">
        <v>1885947</v>
      </c>
      <c r="I1394" s="35">
        <v>0.95610700000000004</v>
      </c>
      <c r="J1394" s="35">
        <v>0.953399</v>
      </c>
      <c r="K1394" s="35">
        <v>5.2700000000000002E-4</v>
      </c>
      <c r="L1394" s="35">
        <v>1001601</v>
      </c>
      <c r="M1394" s="35">
        <v>0.92652500000000004</v>
      </c>
      <c r="N1394" s="35">
        <v>909419</v>
      </c>
      <c r="O1394" s="35">
        <v>0.91967500000000002</v>
      </c>
      <c r="P1394" s="35">
        <v>0.90796500000000002</v>
      </c>
      <c r="Q1394" s="35">
        <v>6.8490000000000001E-3</v>
      </c>
      <c r="R1394" s="35">
        <v>976528</v>
      </c>
      <c r="S1394" s="35">
        <v>0.989618</v>
      </c>
      <c r="T1394" s="35">
        <v>976528</v>
      </c>
      <c r="U1394" s="35">
        <v>0.99272899999999997</v>
      </c>
      <c r="V1394" s="35">
        <v>1</v>
      </c>
      <c r="W1394" s="35">
        <v>-3.1099999999999999E-3</v>
      </c>
      <c r="X1394" s="35">
        <v>15451589</v>
      </c>
      <c r="Y1394" s="35">
        <v>0.99563400000000002</v>
      </c>
      <c r="Z1394" s="35">
        <v>15451589</v>
      </c>
      <c r="AA1394" s="35">
        <v>0.99642699999999995</v>
      </c>
      <c r="AB1394" s="35">
        <v>1</v>
      </c>
      <c r="AC1394" s="35">
        <v>-7.9000000000000001E-4</v>
      </c>
      <c r="AD1394" s="35">
        <v>0.43077799999999999</v>
      </c>
      <c r="AE1394" s="35">
        <v>0.35141699999999998</v>
      </c>
      <c r="AF1394" s="35">
        <v>7.9361000000000001E-2</v>
      </c>
    </row>
    <row r="1395" spans="1:32" ht="13.55">
      <c r="A1395" s="2" t="s">
        <v>1366</v>
      </c>
      <c r="B1395" s="35">
        <v>0.75</v>
      </c>
      <c r="C1395" s="2" t="s">
        <v>1561</v>
      </c>
      <c r="D1395" s="35">
        <v>0.95</v>
      </c>
      <c r="E1395" s="35">
        <v>0</v>
      </c>
      <c r="F1395" s="35">
        <v>1814199</v>
      </c>
      <c r="G1395" s="35">
        <v>0.96045499999999995</v>
      </c>
      <c r="H1395" s="35">
        <v>1738312</v>
      </c>
      <c r="I1395" s="35">
        <v>0.95972400000000002</v>
      </c>
      <c r="J1395" s="35">
        <v>0.95817099999999999</v>
      </c>
      <c r="K1395" s="35">
        <v>7.3099999999999999E-4</v>
      </c>
      <c r="L1395" s="35">
        <v>905579</v>
      </c>
      <c r="M1395" s="35">
        <v>0.93034899999999998</v>
      </c>
      <c r="N1395" s="35">
        <v>829692</v>
      </c>
      <c r="O1395" s="35">
        <v>0.92445900000000003</v>
      </c>
      <c r="P1395" s="35">
        <v>0.91620100000000004</v>
      </c>
      <c r="Q1395" s="35">
        <v>5.8890000000000001E-3</v>
      </c>
      <c r="R1395" s="35">
        <v>908620</v>
      </c>
      <c r="S1395" s="35">
        <v>0.99246400000000001</v>
      </c>
      <c r="T1395" s="35">
        <v>908620</v>
      </c>
      <c r="U1395" s="35">
        <v>0.99436100000000005</v>
      </c>
      <c r="V1395" s="35">
        <v>1</v>
      </c>
      <c r="W1395" s="35">
        <v>-1.9E-3</v>
      </c>
      <c r="X1395" s="35">
        <v>15198093</v>
      </c>
      <c r="Y1395" s="35">
        <v>0.996417</v>
      </c>
      <c r="Z1395" s="35">
        <v>15198093</v>
      </c>
      <c r="AA1395" s="35">
        <v>0.99696200000000001</v>
      </c>
      <c r="AB1395" s="35">
        <v>1</v>
      </c>
      <c r="AC1395" s="35">
        <v>-5.4000000000000001E-4</v>
      </c>
      <c r="AD1395" s="35">
        <v>0.35417999999999999</v>
      </c>
      <c r="AE1395" s="35">
        <v>0.29972900000000002</v>
      </c>
      <c r="AF1395" s="35">
        <v>5.4452E-2</v>
      </c>
    </row>
    <row r="1396" spans="1:32" ht="13.55">
      <c r="A1396" s="2" t="s">
        <v>1366</v>
      </c>
      <c r="B1396" s="35">
        <v>0.75</v>
      </c>
      <c r="C1396" s="2" t="s">
        <v>1561</v>
      </c>
      <c r="D1396" s="35">
        <v>0.99</v>
      </c>
      <c r="E1396" s="35">
        <v>0</v>
      </c>
      <c r="F1396" s="35">
        <v>1498359</v>
      </c>
      <c r="G1396" s="35">
        <v>0.96320899999999998</v>
      </c>
      <c r="H1396" s="35">
        <v>1437000</v>
      </c>
      <c r="I1396" s="35">
        <v>0.962148</v>
      </c>
      <c r="J1396" s="35">
        <v>0.95904900000000004</v>
      </c>
      <c r="K1396" s="35">
        <v>1.0610000000000001E-3</v>
      </c>
      <c r="L1396" s="35">
        <v>740115</v>
      </c>
      <c r="M1396" s="35">
        <v>0.93240699999999999</v>
      </c>
      <c r="N1396" s="35">
        <v>678756</v>
      </c>
      <c r="O1396" s="35">
        <v>0.92674400000000001</v>
      </c>
      <c r="P1396" s="35">
        <v>0.91709499999999999</v>
      </c>
      <c r="Q1396" s="35">
        <v>5.6629999999999996E-3</v>
      </c>
      <c r="R1396" s="35">
        <v>758244</v>
      </c>
      <c r="S1396" s="35">
        <v>0.99530300000000005</v>
      </c>
      <c r="T1396" s="35">
        <v>758244</v>
      </c>
      <c r="U1396" s="35">
        <v>0.99621599999999999</v>
      </c>
      <c r="V1396" s="35">
        <v>1</v>
      </c>
      <c r="W1396" s="35">
        <v>-9.1E-4</v>
      </c>
      <c r="X1396" s="35">
        <v>14584613</v>
      </c>
      <c r="Y1396" s="35">
        <v>0.99739800000000001</v>
      </c>
      <c r="Z1396" s="35">
        <v>14584613</v>
      </c>
      <c r="AA1396" s="35">
        <v>0.99772799999999995</v>
      </c>
      <c r="AB1396" s="35">
        <v>1</v>
      </c>
      <c r="AC1396" s="35">
        <v>-3.3E-4</v>
      </c>
      <c r="AD1396" s="35">
        <v>0.25797500000000001</v>
      </c>
      <c r="AE1396" s="35">
        <v>0.22492200000000001</v>
      </c>
      <c r="AF1396" s="35">
        <v>3.3052999999999999E-2</v>
      </c>
    </row>
    <row r="1397" spans="1:32" ht="13.55">
      <c r="A1397" s="2" t="s">
        <v>1366</v>
      </c>
      <c r="B1397" s="35">
        <v>0.75</v>
      </c>
      <c r="C1397" s="2" t="s">
        <v>1562</v>
      </c>
      <c r="D1397" s="35">
        <v>0.7</v>
      </c>
      <c r="E1397" s="35">
        <v>0</v>
      </c>
      <c r="F1397" s="35">
        <v>894489</v>
      </c>
      <c r="G1397" s="35">
        <v>0.95523199999999997</v>
      </c>
      <c r="H1397" s="35">
        <v>857149</v>
      </c>
      <c r="I1397" s="35">
        <v>0.95821999999999996</v>
      </c>
      <c r="J1397" s="35">
        <v>0.95825499999999997</v>
      </c>
      <c r="K1397" s="35">
        <v>-2.99E-3</v>
      </c>
      <c r="L1397" s="35">
        <v>458434</v>
      </c>
      <c r="M1397" s="35">
        <v>0.93657900000000005</v>
      </c>
      <c r="N1397" s="35">
        <v>421094</v>
      </c>
      <c r="O1397" s="35">
        <v>0.931342</v>
      </c>
      <c r="P1397" s="35">
        <v>0.91854899999999995</v>
      </c>
      <c r="Q1397" s="35">
        <v>5.2379999999999996E-3</v>
      </c>
      <c r="R1397" s="35">
        <v>436055</v>
      </c>
      <c r="S1397" s="35">
        <v>0.975661</v>
      </c>
      <c r="T1397" s="35">
        <v>436055</v>
      </c>
      <c r="U1397" s="35">
        <v>0.98569099999999998</v>
      </c>
      <c r="V1397" s="35">
        <v>1</v>
      </c>
      <c r="W1397" s="35">
        <v>-1.0030000000000001E-2</v>
      </c>
      <c r="X1397" s="35">
        <v>6217674</v>
      </c>
      <c r="Y1397" s="35">
        <v>0.99231499999999995</v>
      </c>
      <c r="Z1397" s="35">
        <v>6217674</v>
      </c>
      <c r="AA1397" s="35">
        <v>0.99444699999999997</v>
      </c>
      <c r="AB1397" s="35">
        <v>1</v>
      </c>
      <c r="AC1397" s="35">
        <v>-2.1299999999999999E-3</v>
      </c>
      <c r="AD1397" s="35">
        <v>0.75484899999999999</v>
      </c>
      <c r="AE1397" s="35">
        <v>0.54156300000000002</v>
      </c>
      <c r="AF1397" s="35">
        <v>0.213285</v>
      </c>
    </row>
    <row r="1398" spans="1:32" ht="13.55">
      <c r="A1398" s="2" t="s">
        <v>1366</v>
      </c>
      <c r="B1398" s="35">
        <v>0.75</v>
      </c>
      <c r="C1398" s="2" t="s">
        <v>1562</v>
      </c>
      <c r="D1398" s="35">
        <v>0.8</v>
      </c>
      <c r="E1398" s="35">
        <v>0</v>
      </c>
      <c r="F1398" s="35">
        <v>852936</v>
      </c>
      <c r="G1398" s="35">
        <v>0.96609199999999995</v>
      </c>
      <c r="H1398" s="35">
        <v>815379</v>
      </c>
      <c r="I1398" s="35">
        <v>0.96774800000000005</v>
      </c>
      <c r="J1398" s="35">
        <v>0.95596700000000001</v>
      </c>
      <c r="K1398" s="35">
        <v>-1.66E-3</v>
      </c>
      <c r="L1398" s="35">
        <v>431845</v>
      </c>
      <c r="M1398" s="35">
        <v>0.94988899999999998</v>
      </c>
      <c r="N1398" s="35">
        <v>394288</v>
      </c>
      <c r="O1398" s="35">
        <v>0.94537599999999999</v>
      </c>
      <c r="P1398" s="35">
        <v>0.91303100000000004</v>
      </c>
      <c r="Q1398" s="35">
        <v>4.5129999999999997E-3</v>
      </c>
      <c r="R1398" s="35">
        <v>421091</v>
      </c>
      <c r="S1398" s="35">
        <v>0.98329500000000003</v>
      </c>
      <c r="T1398" s="35">
        <v>421091</v>
      </c>
      <c r="U1398" s="35">
        <v>0.98967799999999995</v>
      </c>
      <c r="V1398" s="35">
        <v>1</v>
      </c>
      <c r="W1398" s="35">
        <v>-6.3800000000000003E-3</v>
      </c>
      <c r="X1398" s="35">
        <v>6171618</v>
      </c>
      <c r="Y1398" s="35">
        <v>0.99398900000000001</v>
      </c>
      <c r="Z1398" s="35">
        <v>6171618</v>
      </c>
      <c r="AA1398" s="35">
        <v>0.99539100000000003</v>
      </c>
      <c r="AB1398" s="35">
        <v>1</v>
      </c>
      <c r="AC1398" s="35">
        <v>-1.4E-3</v>
      </c>
      <c r="AD1398" s="35">
        <v>0.59195900000000001</v>
      </c>
      <c r="AE1398" s="35">
        <v>0.45167299999999999</v>
      </c>
      <c r="AF1398" s="35">
        <v>0.14028599999999999</v>
      </c>
    </row>
    <row r="1399" spans="1:32" ht="13.55">
      <c r="A1399" s="2" t="s">
        <v>1366</v>
      </c>
      <c r="B1399" s="35">
        <v>0.75</v>
      </c>
      <c r="C1399" s="2" t="s">
        <v>1562</v>
      </c>
      <c r="D1399" s="35">
        <v>0.9</v>
      </c>
      <c r="E1399" s="35">
        <v>0</v>
      </c>
      <c r="F1399" s="35">
        <v>782542</v>
      </c>
      <c r="G1399" s="35">
        <v>0.97645999999999999</v>
      </c>
      <c r="H1399" s="35">
        <v>746537</v>
      </c>
      <c r="I1399" s="35">
        <v>0.97684000000000004</v>
      </c>
      <c r="J1399" s="35">
        <v>0.95399</v>
      </c>
      <c r="K1399" s="35">
        <v>-3.8000000000000002E-4</v>
      </c>
      <c r="L1399" s="35">
        <v>388940</v>
      </c>
      <c r="M1399" s="35">
        <v>0.96321599999999996</v>
      </c>
      <c r="N1399" s="35">
        <v>352935</v>
      </c>
      <c r="O1399" s="35">
        <v>0.959615</v>
      </c>
      <c r="P1399" s="35">
        <v>0.90742800000000001</v>
      </c>
      <c r="Q1399" s="35">
        <v>3.601E-3</v>
      </c>
      <c r="R1399" s="35">
        <v>393602</v>
      </c>
      <c r="S1399" s="35">
        <v>0.98990999999999996</v>
      </c>
      <c r="T1399" s="35">
        <v>393602</v>
      </c>
      <c r="U1399" s="35">
        <v>0.99281900000000001</v>
      </c>
      <c r="V1399" s="35">
        <v>1</v>
      </c>
      <c r="W1399" s="35">
        <v>-2.9099999999999998E-3</v>
      </c>
      <c r="X1399" s="35">
        <v>6081267</v>
      </c>
      <c r="Y1399" s="35">
        <v>0.99553000000000003</v>
      </c>
      <c r="Z1399" s="35">
        <v>6081267</v>
      </c>
      <c r="AA1399" s="35">
        <v>0.99631599999999998</v>
      </c>
      <c r="AB1399" s="35">
        <v>1</v>
      </c>
      <c r="AC1399" s="35">
        <v>-7.9000000000000001E-4</v>
      </c>
      <c r="AD1399" s="35">
        <v>0.44150200000000001</v>
      </c>
      <c r="AE1399" s="35">
        <v>0.36287900000000001</v>
      </c>
      <c r="AF1399" s="35">
        <v>7.8623999999999999E-2</v>
      </c>
    </row>
    <row r="1400" spans="1:32" ht="13.55">
      <c r="A1400" s="2" t="s">
        <v>1366</v>
      </c>
      <c r="B1400" s="35">
        <v>0.75</v>
      </c>
      <c r="C1400" s="2" t="s">
        <v>1562</v>
      </c>
      <c r="D1400" s="35">
        <v>0.95</v>
      </c>
      <c r="E1400" s="35">
        <v>0</v>
      </c>
      <c r="F1400" s="35">
        <v>717844</v>
      </c>
      <c r="G1400" s="35">
        <v>0.98161600000000004</v>
      </c>
      <c r="H1400" s="35">
        <v>688302</v>
      </c>
      <c r="I1400" s="35">
        <v>0.98182400000000003</v>
      </c>
      <c r="J1400" s="35">
        <v>0.95884599999999998</v>
      </c>
      <c r="K1400" s="35">
        <v>-2.1000000000000001E-4</v>
      </c>
      <c r="L1400" s="35">
        <v>351481</v>
      </c>
      <c r="M1400" s="35">
        <v>0.97045700000000001</v>
      </c>
      <c r="N1400" s="35">
        <v>321939</v>
      </c>
      <c r="O1400" s="35">
        <v>0.96783300000000005</v>
      </c>
      <c r="P1400" s="35">
        <v>0.91595000000000004</v>
      </c>
      <c r="Q1400" s="35">
        <v>2.624E-3</v>
      </c>
      <c r="R1400" s="35">
        <v>366363</v>
      </c>
      <c r="S1400" s="35">
        <v>0.99256599999999995</v>
      </c>
      <c r="T1400" s="35">
        <v>366363</v>
      </c>
      <c r="U1400" s="35">
        <v>0.99445700000000004</v>
      </c>
      <c r="V1400" s="35">
        <v>1</v>
      </c>
      <c r="W1400" s="35">
        <v>-1.89E-3</v>
      </c>
      <c r="X1400" s="35">
        <v>5982933</v>
      </c>
      <c r="Y1400" s="35">
        <v>0.99630300000000005</v>
      </c>
      <c r="Z1400" s="35">
        <v>5982933</v>
      </c>
      <c r="AA1400" s="35">
        <v>0.99685100000000004</v>
      </c>
      <c r="AB1400" s="35">
        <v>1</v>
      </c>
      <c r="AC1400" s="35">
        <v>-5.5000000000000003E-4</v>
      </c>
      <c r="AD1400" s="35">
        <v>0.36560199999999998</v>
      </c>
      <c r="AE1400" s="35">
        <v>0.31076799999999999</v>
      </c>
      <c r="AF1400" s="35">
        <v>5.4834000000000001E-2</v>
      </c>
    </row>
    <row r="1401" spans="1:32" ht="13.55">
      <c r="A1401" s="2" t="s">
        <v>1366</v>
      </c>
      <c r="B1401" s="35">
        <v>0.75</v>
      </c>
      <c r="C1401" s="2" t="s">
        <v>1562</v>
      </c>
      <c r="D1401" s="35">
        <v>0.99</v>
      </c>
      <c r="E1401" s="35">
        <v>0</v>
      </c>
      <c r="F1401" s="35">
        <v>594075</v>
      </c>
      <c r="G1401" s="35">
        <v>0.98798299999999994</v>
      </c>
      <c r="H1401" s="35">
        <v>570526</v>
      </c>
      <c r="I1401" s="35">
        <v>0.98794899999999997</v>
      </c>
      <c r="J1401" s="35">
        <v>0.96035999999999999</v>
      </c>
      <c r="K1401" s="40">
        <v>3.3300000000000003E-5</v>
      </c>
      <c r="L1401" s="35">
        <v>287618</v>
      </c>
      <c r="M1401" s="35">
        <v>0.98012600000000005</v>
      </c>
      <c r="N1401" s="35">
        <v>264069</v>
      </c>
      <c r="O1401" s="35">
        <v>0.97839200000000004</v>
      </c>
      <c r="P1401" s="35">
        <v>0.91812400000000005</v>
      </c>
      <c r="Q1401" s="35">
        <v>1.7340000000000001E-3</v>
      </c>
      <c r="R1401" s="35">
        <v>306457</v>
      </c>
      <c r="S1401" s="35">
        <v>0.99547200000000002</v>
      </c>
      <c r="T1401" s="35">
        <v>306457</v>
      </c>
      <c r="U1401" s="35">
        <v>0.996336</v>
      </c>
      <c r="V1401" s="35">
        <v>1</v>
      </c>
      <c r="W1401" s="35">
        <v>-8.5999999999999998E-4</v>
      </c>
      <c r="X1401" s="35">
        <v>5743210</v>
      </c>
      <c r="Y1401" s="35">
        <v>0.99729400000000001</v>
      </c>
      <c r="Z1401" s="35">
        <v>5743210</v>
      </c>
      <c r="AA1401" s="35">
        <v>0.99763400000000002</v>
      </c>
      <c r="AB1401" s="35">
        <v>1</v>
      </c>
      <c r="AC1401" s="35">
        <v>-3.4000000000000002E-4</v>
      </c>
      <c r="AD1401" s="35">
        <v>0.26863799999999999</v>
      </c>
      <c r="AE1401" s="35">
        <v>0.23461299999999999</v>
      </c>
      <c r="AF1401" s="35">
        <v>3.4025E-2</v>
      </c>
    </row>
    <row r="1402" spans="1:32" ht="13.55">
      <c r="A1402" s="2" t="s">
        <v>1366</v>
      </c>
      <c r="B1402" s="35">
        <v>1</v>
      </c>
      <c r="C1402" s="2" t="s">
        <v>1561</v>
      </c>
      <c r="D1402" s="35">
        <v>0.7</v>
      </c>
      <c r="E1402" s="35">
        <v>0</v>
      </c>
      <c r="F1402" s="35">
        <v>2338948</v>
      </c>
      <c r="G1402" s="35">
        <v>0.94733900000000004</v>
      </c>
      <c r="H1402" s="35">
        <v>2263910</v>
      </c>
      <c r="I1402" s="35">
        <v>0.94943500000000003</v>
      </c>
      <c r="J1402" s="35">
        <v>0.96791799999999995</v>
      </c>
      <c r="K1402" s="35">
        <v>-2.0999999999999999E-3</v>
      </c>
      <c r="L1402" s="35">
        <v>1233436</v>
      </c>
      <c r="M1402" s="35">
        <v>0.92039300000000002</v>
      </c>
      <c r="N1402" s="35">
        <v>1158398</v>
      </c>
      <c r="O1402" s="35">
        <v>0.91567100000000001</v>
      </c>
      <c r="P1402" s="35">
        <v>0.93916299999999997</v>
      </c>
      <c r="Q1402" s="35">
        <v>4.7219999999999996E-3</v>
      </c>
      <c r="R1402" s="35">
        <v>1105512</v>
      </c>
      <c r="S1402" s="35">
        <v>0.97932799999999998</v>
      </c>
      <c r="T1402" s="35">
        <v>1105512</v>
      </c>
      <c r="U1402" s="35">
        <v>0.98759200000000003</v>
      </c>
      <c r="V1402" s="35">
        <v>1</v>
      </c>
      <c r="W1402" s="35">
        <v>-8.26E-3</v>
      </c>
      <c r="X1402" s="35">
        <v>15872344</v>
      </c>
      <c r="Y1402" s="35">
        <v>0.99284300000000003</v>
      </c>
      <c r="Z1402" s="35">
        <v>15872344</v>
      </c>
      <c r="AA1402" s="35">
        <v>0.99462399999999995</v>
      </c>
      <c r="AB1402" s="35">
        <v>1</v>
      </c>
      <c r="AC1402" s="35">
        <v>-1.7799999999999999E-3</v>
      </c>
      <c r="AD1402" s="35">
        <v>0.70575500000000002</v>
      </c>
      <c r="AE1402" s="35">
        <v>0.52757699999999996</v>
      </c>
      <c r="AF1402" s="35">
        <v>0.178177</v>
      </c>
    </row>
    <row r="1403" spans="1:32" ht="13.55">
      <c r="A1403" s="2" t="s">
        <v>1366</v>
      </c>
      <c r="B1403" s="35">
        <v>1</v>
      </c>
      <c r="C1403" s="2" t="s">
        <v>1561</v>
      </c>
      <c r="D1403" s="35">
        <v>0.8</v>
      </c>
      <c r="E1403" s="35">
        <v>0</v>
      </c>
      <c r="F1403" s="35">
        <v>2254906</v>
      </c>
      <c r="G1403" s="35">
        <v>0.955847</v>
      </c>
      <c r="H1403" s="35">
        <v>2176734</v>
      </c>
      <c r="I1403" s="35">
        <v>0.95659400000000006</v>
      </c>
      <c r="J1403" s="35">
        <v>0.96533199999999997</v>
      </c>
      <c r="K1403" s="35">
        <v>-7.5000000000000002E-4</v>
      </c>
      <c r="L1403" s="35">
        <v>1179778</v>
      </c>
      <c r="M1403" s="35">
        <v>0.93021500000000001</v>
      </c>
      <c r="N1403" s="35">
        <v>1101606</v>
      </c>
      <c r="O1403" s="35">
        <v>0.92563099999999998</v>
      </c>
      <c r="P1403" s="35">
        <v>0.93374000000000001</v>
      </c>
      <c r="Q1403" s="35">
        <v>4.5840000000000004E-3</v>
      </c>
      <c r="R1403" s="35">
        <v>1075128</v>
      </c>
      <c r="S1403" s="35">
        <v>0.985649</v>
      </c>
      <c r="T1403" s="35">
        <v>1075128</v>
      </c>
      <c r="U1403" s="35">
        <v>0.99054399999999998</v>
      </c>
      <c r="V1403" s="35">
        <v>1</v>
      </c>
      <c r="W1403" s="35">
        <v>-4.8999999999999998E-3</v>
      </c>
      <c r="X1403" s="35">
        <v>15768492</v>
      </c>
      <c r="Y1403" s="35">
        <v>0.99424100000000004</v>
      </c>
      <c r="Z1403" s="35">
        <v>15768492</v>
      </c>
      <c r="AA1403" s="35">
        <v>0.99539999999999995</v>
      </c>
      <c r="AB1403" s="35">
        <v>1</v>
      </c>
      <c r="AC1403" s="35">
        <v>-1.16E-3</v>
      </c>
      <c r="AD1403" s="35">
        <v>0.56897399999999998</v>
      </c>
      <c r="AE1403" s="35">
        <v>0.45302300000000001</v>
      </c>
      <c r="AF1403" s="35">
        <v>0.115951</v>
      </c>
    </row>
    <row r="1404" spans="1:32" ht="13.55">
      <c r="A1404" s="2" t="s">
        <v>1366</v>
      </c>
      <c r="B1404" s="35">
        <v>1</v>
      </c>
      <c r="C1404" s="2" t="s">
        <v>1561</v>
      </c>
      <c r="D1404" s="35">
        <v>0.9</v>
      </c>
      <c r="E1404" s="35">
        <v>0</v>
      </c>
      <c r="F1404" s="35">
        <v>2108087</v>
      </c>
      <c r="G1404" s="35">
        <v>0.96322399999999997</v>
      </c>
      <c r="H1404" s="35">
        <v>2029696</v>
      </c>
      <c r="I1404" s="35">
        <v>0.96306199999999997</v>
      </c>
      <c r="J1404" s="35">
        <v>0.96281399999999995</v>
      </c>
      <c r="K1404" s="35">
        <v>1.6200000000000001E-4</v>
      </c>
      <c r="L1404" s="35">
        <v>1089168</v>
      </c>
      <c r="M1404" s="35">
        <v>0.93884000000000001</v>
      </c>
      <c r="N1404" s="35">
        <v>1010777</v>
      </c>
      <c r="O1404" s="35">
        <v>0.93440800000000002</v>
      </c>
      <c r="P1404" s="35">
        <v>0.92802700000000005</v>
      </c>
      <c r="Q1404" s="35">
        <v>4.4320000000000002E-3</v>
      </c>
      <c r="R1404" s="35">
        <v>1018919</v>
      </c>
      <c r="S1404" s="35">
        <v>0.99072899999999997</v>
      </c>
      <c r="T1404" s="35">
        <v>1018919</v>
      </c>
      <c r="U1404" s="35">
        <v>0.99327799999999999</v>
      </c>
      <c r="V1404" s="35">
        <v>1</v>
      </c>
      <c r="W1404" s="35">
        <v>-2.5500000000000002E-3</v>
      </c>
      <c r="X1404" s="35">
        <v>15572308</v>
      </c>
      <c r="Y1404" s="35">
        <v>0.99551100000000003</v>
      </c>
      <c r="Z1404" s="35">
        <v>15572308</v>
      </c>
      <c r="AA1404" s="35">
        <v>0.99621199999999999</v>
      </c>
      <c r="AB1404" s="35">
        <v>1</v>
      </c>
      <c r="AC1404" s="35">
        <v>-6.9999999999999999E-4</v>
      </c>
      <c r="AD1404" s="35">
        <v>0.44445600000000002</v>
      </c>
      <c r="AE1404" s="35">
        <v>0.37438199999999999</v>
      </c>
      <c r="AF1404" s="35">
        <v>7.0073999999999997E-2</v>
      </c>
    </row>
    <row r="1405" spans="1:32" ht="13.55">
      <c r="A1405" s="2" t="s">
        <v>1366</v>
      </c>
      <c r="B1405" s="35">
        <v>1</v>
      </c>
      <c r="C1405" s="2" t="s">
        <v>1561</v>
      </c>
      <c r="D1405" s="35">
        <v>0.95</v>
      </c>
      <c r="E1405" s="35">
        <v>0</v>
      </c>
      <c r="F1405" s="35">
        <v>1969466</v>
      </c>
      <c r="G1405" s="35">
        <v>0.966418</v>
      </c>
      <c r="H1405" s="35">
        <v>1903770</v>
      </c>
      <c r="I1405" s="35">
        <v>0.966005</v>
      </c>
      <c r="J1405" s="35">
        <v>0.96664300000000003</v>
      </c>
      <c r="K1405" s="35">
        <v>4.1300000000000001E-4</v>
      </c>
      <c r="L1405" s="35">
        <v>1007272</v>
      </c>
      <c r="M1405" s="35">
        <v>0.94225700000000001</v>
      </c>
      <c r="N1405" s="35">
        <v>941576</v>
      </c>
      <c r="O1405" s="35">
        <v>0.93847599999999998</v>
      </c>
      <c r="P1405" s="35">
        <v>0.934778</v>
      </c>
      <c r="Q1405" s="35">
        <v>3.7810000000000001E-3</v>
      </c>
      <c r="R1405" s="35">
        <v>962194</v>
      </c>
      <c r="S1405" s="35">
        <v>0.99307500000000004</v>
      </c>
      <c r="T1405" s="35">
        <v>962194</v>
      </c>
      <c r="U1405" s="35">
        <v>0.99455300000000002</v>
      </c>
      <c r="V1405" s="35">
        <v>1</v>
      </c>
      <c r="W1405" s="35">
        <v>-1.48E-3</v>
      </c>
      <c r="X1405" s="35">
        <v>15367569</v>
      </c>
      <c r="Y1405" s="35">
        <v>0.99620299999999995</v>
      </c>
      <c r="Z1405" s="35">
        <v>15367569</v>
      </c>
      <c r="AA1405" s="35">
        <v>0.99667899999999998</v>
      </c>
      <c r="AB1405" s="35">
        <v>1</v>
      </c>
      <c r="AC1405" s="35">
        <v>-4.8000000000000001E-4</v>
      </c>
      <c r="AD1405" s="35">
        <v>0.37656099999999998</v>
      </c>
      <c r="AE1405" s="35">
        <v>0.32894699999999999</v>
      </c>
      <c r="AF1405" s="35">
        <v>4.7613999999999997E-2</v>
      </c>
    </row>
    <row r="1406" spans="1:32" ht="13.55">
      <c r="A1406" s="2" t="s">
        <v>1366</v>
      </c>
      <c r="B1406" s="35">
        <v>1</v>
      </c>
      <c r="C1406" s="2" t="s">
        <v>1561</v>
      </c>
      <c r="D1406" s="35">
        <v>0.99</v>
      </c>
      <c r="E1406" s="35">
        <v>0</v>
      </c>
      <c r="F1406" s="35">
        <v>1695535</v>
      </c>
      <c r="G1406" s="35">
        <v>0.96886399999999995</v>
      </c>
      <c r="H1406" s="35">
        <v>1640048</v>
      </c>
      <c r="I1406" s="35">
        <v>0.968221</v>
      </c>
      <c r="J1406" s="35">
        <v>0.967275</v>
      </c>
      <c r="K1406" s="35">
        <v>6.4199999999999999E-4</v>
      </c>
      <c r="L1406" s="35">
        <v>863021</v>
      </c>
      <c r="M1406" s="35">
        <v>0.94456499999999999</v>
      </c>
      <c r="N1406" s="35">
        <v>807534</v>
      </c>
      <c r="O1406" s="35">
        <v>0.94098099999999996</v>
      </c>
      <c r="P1406" s="35">
        <v>0.93570600000000004</v>
      </c>
      <c r="Q1406" s="35">
        <v>3.5839999999999999E-3</v>
      </c>
      <c r="R1406" s="35">
        <v>832514</v>
      </c>
      <c r="S1406" s="35">
        <v>0.99540899999999999</v>
      </c>
      <c r="T1406" s="35">
        <v>832514</v>
      </c>
      <c r="U1406" s="35">
        <v>0.99619500000000005</v>
      </c>
      <c r="V1406" s="35">
        <v>1</v>
      </c>
      <c r="W1406" s="35">
        <v>-7.9000000000000001E-4</v>
      </c>
      <c r="X1406" s="35">
        <v>14870947</v>
      </c>
      <c r="Y1406" s="35">
        <v>0.99710500000000002</v>
      </c>
      <c r="Z1406" s="35">
        <v>14870947</v>
      </c>
      <c r="AA1406" s="35">
        <v>0.99741100000000005</v>
      </c>
      <c r="AB1406" s="35">
        <v>1</v>
      </c>
      <c r="AC1406" s="35">
        <v>-3.1E-4</v>
      </c>
      <c r="AD1406" s="35">
        <v>0.28772599999999998</v>
      </c>
      <c r="AE1406" s="35">
        <v>0.257162</v>
      </c>
      <c r="AF1406" s="35">
        <v>3.0564000000000001E-2</v>
      </c>
    </row>
    <row r="1407" spans="1:32" ht="13.55">
      <c r="A1407" s="2" t="s">
        <v>1366</v>
      </c>
      <c r="B1407" s="35">
        <v>1</v>
      </c>
      <c r="C1407" s="2" t="s">
        <v>1562</v>
      </c>
      <c r="D1407" s="35">
        <v>0.7</v>
      </c>
      <c r="E1407" s="35">
        <v>0</v>
      </c>
      <c r="F1407" s="35">
        <v>923284</v>
      </c>
      <c r="G1407" s="35">
        <v>0.96480600000000005</v>
      </c>
      <c r="H1407" s="35">
        <v>894214</v>
      </c>
      <c r="I1407" s="35">
        <v>0.96753299999999998</v>
      </c>
      <c r="J1407" s="35">
        <v>0.96851500000000001</v>
      </c>
      <c r="K1407" s="35">
        <v>-2.7299999999999998E-3</v>
      </c>
      <c r="L1407" s="35">
        <v>478395</v>
      </c>
      <c r="M1407" s="35">
        <v>0.95143</v>
      </c>
      <c r="N1407" s="35">
        <v>449325</v>
      </c>
      <c r="O1407" s="35">
        <v>0.94844899999999999</v>
      </c>
      <c r="P1407" s="35">
        <v>0.93923400000000001</v>
      </c>
      <c r="Q1407" s="35">
        <v>2.98E-3</v>
      </c>
      <c r="R1407" s="35">
        <v>444889</v>
      </c>
      <c r="S1407" s="35">
        <v>0.97961699999999996</v>
      </c>
      <c r="T1407" s="35">
        <v>444889</v>
      </c>
      <c r="U1407" s="35">
        <v>0.98760199999999998</v>
      </c>
      <c r="V1407" s="35">
        <v>1</v>
      </c>
      <c r="W1407" s="35">
        <v>-7.9900000000000006E-3</v>
      </c>
      <c r="X1407" s="35">
        <v>6239451</v>
      </c>
      <c r="Y1407" s="35">
        <v>0.99275899999999995</v>
      </c>
      <c r="Z1407" s="35">
        <v>6239451</v>
      </c>
      <c r="AA1407" s="35">
        <v>0.99450499999999997</v>
      </c>
      <c r="AB1407" s="35">
        <v>1</v>
      </c>
      <c r="AC1407" s="35">
        <v>-1.75E-3</v>
      </c>
      <c r="AD1407" s="35">
        <v>0.71453599999999995</v>
      </c>
      <c r="AE1407" s="35">
        <v>0.53990499999999997</v>
      </c>
      <c r="AF1407" s="35">
        <v>0.17463100000000001</v>
      </c>
    </row>
    <row r="1408" spans="1:32" ht="13.55">
      <c r="A1408" s="2" t="s">
        <v>1366</v>
      </c>
      <c r="B1408" s="35">
        <v>1</v>
      </c>
      <c r="C1408" s="2" t="s">
        <v>1562</v>
      </c>
      <c r="D1408" s="35">
        <v>0.8</v>
      </c>
      <c r="E1408" s="35">
        <v>0</v>
      </c>
      <c r="F1408" s="35">
        <v>890353</v>
      </c>
      <c r="G1408" s="35">
        <v>0.97343500000000005</v>
      </c>
      <c r="H1408" s="35">
        <v>860036</v>
      </c>
      <c r="I1408" s="35">
        <v>0.97493200000000002</v>
      </c>
      <c r="J1408" s="35">
        <v>0.96594899999999995</v>
      </c>
      <c r="K1408" s="35">
        <v>-1.5E-3</v>
      </c>
      <c r="L1408" s="35">
        <v>457478</v>
      </c>
      <c r="M1408" s="35">
        <v>0.96210499999999999</v>
      </c>
      <c r="N1408" s="35">
        <v>427161</v>
      </c>
      <c r="O1408" s="35">
        <v>0.95952400000000004</v>
      </c>
      <c r="P1408" s="35">
        <v>0.93372999999999995</v>
      </c>
      <c r="Q1408" s="35">
        <v>2.581E-3</v>
      </c>
      <c r="R1408" s="35">
        <v>432875</v>
      </c>
      <c r="S1408" s="35">
        <v>0.98570199999999997</v>
      </c>
      <c r="T1408" s="35">
        <v>432875</v>
      </c>
      <c r="U1408" s="35">
        <v>0.99062899999999998</v>
      </c>
      <c r="V1408" s="35">
        <v>1</v>
      </c>
      <c r="W1408" s="35">
        <v>-4.9300000000000004E-3</v>
      </c>
      <c r="X1408" s="35">
        <v>6202984</v>
      </c>
      <c r="Y1408" s="35">
        <v>0.99412500000000004</v>
      </c>
      <c r="Z1408" s="35">
        <v>6202984</v>
      </c>
      <c r="AA1408" s="35">
        <v>0.99529299999999998</v>
      </c>
      <c r="AB1408" s="35">
        <v>1</v>
      </c>
      <c r="AC1408" s="35">
        <v>-1.17E-3</v>
      </c>
      <c r="AD1408" s="35">
        <v>0.58079400000000003</v>
      </c>
      <c r="AE1408" s="35">
        <v>0.46406399999999998</v>
      </c>
      <c r="AF1408" s="35">
        <v>0.11673</v>
      </c>
    </row>
    <row r="1409" spans="1:32" ht="13.55">
      <c r="A1409" s="2" t="s">
        <v>1366</v>
      </c>
      <c r="B1409" s="35">
        <v>1</v>
      </c>
      <c r="C1409" s="2" t="s">
        <v>1562</v>
      </c>
      <c r="D1409" s="35">
        <v>0.9</v>
      </c>
      <c r="E1409" s="35">
        <v>0</v>
      </c>
      <c r="F1409" s="35">
        <v>832826</v>
      </c>
      <c r="G1409" s="35">
        <v>0.98151500000000003</v>
      </c>
      <c r="H1409" s="35">
        <v>802433</v>
      </c>
      <c r="I1409" s="35">
        <v>0.98211999999999999</v>
      </c>
      <c r="J1409" s="35">
        <v>0.96350599999999997</v>
      </c>
      <c r="K1409" s="35">
        <v>-5.9999999999999995E-4</v>
      </c>
      <c r="L1409" s="35">
        <v>422392</v>
      </c>
      <c r="M1409" s="35">
        <v>0.97258299999999998</v>
      </c>
      <c r="N1409" s="35">
        <v>391999</v>
      </c>
      <c r="O1409" s="35">
        <v>0.97052000000000005</v>
      </c>
      <c r="P1409" s="35">
        <v>0.92804600000000004</v>
      </c>
      <c r="Q1409" s="35">
        <v>2.0630000000000002E-3</v>
      </c>
      <c r="R1409" s="35">
        <v>410434</v>
      </c>
      <c r="S1409" s="35">
        <v>0.99087899999999995</v>
      </c>
      <c r="T1409" s="35">
        <v>410434</v>
      </c>
      <c r="U1409" s="35">
        <v>0.99346000000000001</v>
      </c>
      <c r="V1409" s="35">
        <v>1</v>
      </c>
      <c r="W1409" s="35">
        <v>-2.5799999999999998E-3</v>
      </c>
      <c r="X1409" s="35">
        <v>6131485</v>
      </c>
      <c r="Y1409" s="35">
        <v>0.99541000000000002</v>
      </c>
      <c r="Z1409" s="35">
        <v>6131485</v>
      </c>
      <c r="AA1409" s="35">
        <v>0.99610699999999996</v>
      </c>
      <c r="AB1409" s="35">
        <v>1</v>
      </c>
      <c r="AC1409" s="35">
        <v>-6.9999999999999999E-4</v>
      </c>
      <c r="AD1409" s="35">
        <v>0.45489099999999999</v>
      </c>
      <c r="AE1409" s="35">
        <v>0.38515500000000003</v>
      </c>
      <c r="AF1409" s="35">
        <v>6.9736000000000006E-2</v>
      </c>
    </row>
    <row r="1410" spans="1:32" ht="13.55">
      <c r="A1410" s="2" t="s">
        <v>1366</v>
      </c>
      <c r="B1410" s="35">
        <v>1</v>
      </c>
      <c r="C1410" s="2" t="s">
        <v>1562</v>
      </c>
      <c r="D1410" s="35">
        <v>0.95</v>
      </c>
      <c r="E1410" s="35">
        <v>0</v>
      </c>
      <c r="F1410" s="35">
        <v>778753</v>
      </c>
      <c r="G1410" s="35">
        <v>0.98567800000000005</v>
      </c>
      <c r="H1410" s="35">
        <v>753662</v>
      </c>
      <c r="I1410" s="35">
        <v>0.98592800000000003</v>
      </c>
      <c r="J1410" s="35">
        <v>0.967781</v>
      </c>
      <c r="K1410" s="35">
        <v>-2.5000000000000001E-4</v>
      </c>
      <c r="L1410" s="35">
        <v>390642</v>
      </c>
      <c r="M1410" s="35">
        <v>0.97823899999999997</v>
      </c>
      <c r="N1410" s="35">
        <v>365551</v>
      </c>
      <c r="O1410" s="35">
        <v>0.97677999999999998</v>
      </c>
      <c r="P1410" s="35">
        <v>0.93576999999999999</v>
      </c>
      <c r="Q1410" s="35">
        <v>1.459E-3</v>
      </c>
      <c r="R1410" s="35">
        <v>388111</v>
      </c>
      <c r="S1410" s="35">
        <v>0.993282</v>
      </c>
      <c r="T1410" s="35">
        <v>388111</v>
      </c>
      <c r="U1410" s="35">
        <v>0.99470199999999998</v>
      </c>
      <c r="V1410" s="35">
        <v>1</v>
      </c>
      <c r="W1410" s="35">
        <v>-1.42E-3</v>
      </c>
      <c r="X1410" s="35">
        <v>6053822</v>
      </c>
      <c r="Y1410" s="35">
        <v>0.99609499999999995</v>
      </c>
      <c r="Z1410" s="35">
        <v>6053822</v>
      </c>
      <c r="AA1410" s="35">
        <v>0.99656500000000003</v>
      </c>
      <c r="AB1410" s="35">
        <v>1</v>
      </c>
      <c r="AC1410" s="35">
        <v>-4.6999999999999999E-4</v>
      </c>
      <c r="AD1410" s="35">
        <v>0.38745400000000002</v>
      </c>
      <c r="AE1410" s="35">
        <v>0.34052100000000002</v>
      </c>
      <c r="AF1410" s="35">
        <v>4.6932000000000001E-2</v>
      </c>
    </row>
    <row r="1411" spans="1:32" ht="13.55">
      <c r="A1411" s="2" t="s">
        <v>1366</v>
      </c>
      <c r="B1411" s="35">
        <v>1</v>
      </c>
      <c r="C1411" s="2" t="s">
        <v>1562</v>
      </c>
      <c r="D1411" s="35">
        <v>0.99</v>
      </c>
      <c r="E1411" s="35">
        <v>0</v>
      </c>
      <c r="F1411" s="35">
        <v>671374</v>
      </c>
      <c r="G1411" s="35">
        <v>0.99046100000000004</v>
      </c>
      <c r="H1411" s="35">
        <v>650017</v>
      </c>
      <c r="I1411" s="35">
        <v>0.99052899999999999</v>
      </c>
      <c r="J1411" s="35">
        <v>0.96818899999999997</v>
      </c>
      <c r="K1411" s="40">
        <v>-6.7999999999999999E-5</v>
      </c>
      <c r="L1411" s="35">
        <v>335007</v>
      </c>
      <c r="M1411" s="35">
        <v>0.98536400000000002</v>
      </c>
      <c r="N1411" s="35">
        <v>313650</v>
      </c>
      <c r="O1411" s="35">
        <v>0.98438300000000001</v>
      </c>
      <c r="P1411" s="35">
        <v>0.936249</v>
      </c>
      <c r="Q1411" s="35">
        <v>9.810000000000001E-4</v>
      </c>
      <c r="R1411" s="35">
        <v>336367</v>
      </c>
      <c r="S1411" s="35">
        <v>0.99558999999999997</v>
      </c>
      <c r="T1411" s="35">
        <v>336367</v>
      </c>
      <c r="U1411" s="35">
        <v>0.99633000000000005</v>
      </c>
      <c r="V1411" s="35">
        <v>1</v>
      </c>
      <c r="W1411" s="35">
        <v>-7.3999999999999999E-4</v>
      </c>
      <c r="X1411" s="35">
        <v>5860707</v>
      </c>
      <c r="Y1411" s="35">
        <v>0.99699800000000005</v>
      </c>
      <c r="Z1411" s="35">
        <v>5860707</v>
      </c>
      <c r="AA1411" s="35">
        <v>0.99731499999999995</v>
      </c>
      <c r="AB1411" s="35">
        <v>1</v>
      </c>
      <c r="AC1411" s="35">
        <v>-3.2000000000000003E-4</v>
      </c>
      <c r="AD1411" s="35">
        <v>0.29860900000000001</v>
      </c>
      <c r="AE1411" s="35">
        <v>0.26691500000000001</v>
      </c>
      <c r="AF1411" s="35">
        <v>3.1692999999999999E-2</v>
      </c>
    </row>
    <row r="1412" spans="1:32" ht="13.55">
      <c r="A1412" s="2" t="s">
        <v>1366</v>
      </c>
      <c r="B1412" s="35">
        <v>2</v>
      </c>
      <c r="C1412" s="2" t="s">
        <v>1561</v>
      </c>
      <c r="D1412" s="35">
        <v>0.7</v>
      </c>
      <c r="E1412" s="35">
        <v>0</v>
      </c>
      <c r="F1412" s="35">
        <v>2460863</v>
      </c>
      <c r="G1412" s="35">
        <v>0.96368299999999996</v>
      </c>
      <c r="H1412" s="35">
        <v>2421181</v>
      </c>
      <c r="I1412" s="35">
        <v>0.96511100000000005</v>
      </c>
      <c r="J1412" s="35">
        <v>0.98387500000000006</v>
      </c>
      <c r="K1412" s="35">
        <v>-1.4300000000000001E-3</v>
      </c>
      <c r="L1412" s="35">
        <v>1319194</v>
      </c>
      <c r="M1412" s="35">
        <v>0.94497100000000001</v>
      </c>
      <c r="N1412" s="35">
        <v>1279512</v>
      </c>
      <c r="O1412" s="35">
        <v>0.94336100000000001</v>
      </c>
      <c r="P1412" s="35">
        <v>0.96992</v>
      </c>
      <c r="Q1412" s="35">
        <v>1.6100000000000001E-3</v>
      </c>
      <c r="R1412" s="35">
        <v>1141669</v>
      </c>
      <c r="S1412" s="35">
        <v>0.98625099999999999</v>
      </c>
      <c r="T1412" s="35">
        <v>1141669</v>
      </c>
      <c r="U1412" s="35">
        <v>0.99070999999999998</v>
      </c>
      <c r="V1412" s="35">
        <v>1</v>
      </c>
      <c r="W1412" s="35">
        <v>-4.4600000000000004E-3</v>
      </c>
      <c r="X1412" s="35">
        <v>15962609</v>
      </c>
      <c r="Y1412" s="35">
        <v>0.99366699999999997</v>
      </c>
      <c r="Z1412" s="35">
        <v>15962609</v>
      </c>
      <c r="AA1412" s="35">
        <v>0.99478500000000003</v>
      </c>
      <c r="AB1412" s="35">
        <v>1</v>
      </c>
      <c r="AC1412" s="35">
        <v>-1.1199999999999999E-3</v>
      </c>
      <c r="AD1412" s="35">
        <v>0.62973400000000002</v>
      </c>
      <c r="AE1412" s="35">
        <v>0.517988</v>
      </c>
      <c r="AF1412" s="35">
        <v>0.111745</v>
      </c>
    </row>
    <row r="1413" spans="1:32" ht="13.55">
      <c r="A1413" s="2" t="s">
        <v>1366</v>
      </c>
      <c r="B1413" s="35">
        <v>2</v>
      </c>
      <c r="C1413" s="2" t="s">
        <v>1561</v>
      </c>
      <c r="D1413" s="35">
        <v>0.8</v>
      </c>
      <c r="E1413" s="35">
        <v>0</v>
      </c>
      <c r="F1413" s="35">
        <v>2415630</v>
      </c>
      <c r="G1413" s="35">
        <v>0.96882199999999996</v>
      </c>
      <c r="H1413" s="35">
        <v>2373849</v>
      </c>
      <c r="I1413" s="35">
        <v>0.96955499999999994</v>
      </c>
      <c r="J1413" s="35">
        <v>0.98270400000000002</v>
      </c>
      <c r="K1413" s="35">
        <v>-7.2999999999999996E-4</v>
      </c>
      <c r="L1413" s="35">
        <v>1290969</v>
      </c>
      <c r="M1413" s="35">
        <v>0.95132700000000003</v>
      </c>
      <c r="N1413" s="35">
        <v>1249188</v>
      </c>
      <c r="O1413" s="35">
        <v>0.94978099999999999</v>
      </c>
      <c r="P1413" s="35">
        <v>0.96763600000000005</v>
      </c>
      <c r="Q1413" s="35">
        <v>1.5460000000000001E-3</v>
      </c>
      <c r="R1413" s="35">
        <v>1124661</v>
      </c>
      <c r="S1413" s="35">
        <v>0.98971500000000001</v>
      </c>
      <c r="T1413" s="35">
        <v>1124661</v>
      </c>
      <c r="U1413" s="35">
        <v>0.99250700000000003</v>
      </c>
      <c r="V1413" s="35">
        <v>1</v>
      </c>
      <c r="W1413" s="35">
        <v>-2.7899999999999999E-3</v>
      </c>
      <c r="X1413" s="35">
        <v>15898597</v>
      </c>
      <c r="Y1413" s="35">
        <v>0.99453499999999995</v>
      </c>
      <c r="Z1413" s="35">
        <v>15898597</v>
      </c>
      <c r="AA1413" s="35">
        <v>0.99530799999999997</v>
      </c>
      <c r="AB1413" s="35">
        <v>1</v>
      </c>
      <c r="AC1413" s="35">
        <v>-7.6999999999999996E-4</v>
      </c>
      <c r="AD1413" s="35">
        <v>0.54402799999999996</v>
      </c>
      <c r="AE1413" s="35">
        <v>0.46665800000000002</v>
      </c>
      <c r="AF1413" s="35">
        <v>7.7369999999999994E-2</v>
      </c>
    </row>
    <row r="1414" spans="1:32" ht="13.55">
      <c r="A1414" s="2" t="s">
        <v>1366</v>
      </c>
      <c r="B1414" s="35">
        <v>2</v>
      </c>
      <c r="C1414" s="2" t="s">
        <v>1561</v>
      </c>
      <c r="D1414" s="35">
        <v>0.9</v>
      </c>
      <c r="E1414" s="35">
        <v>0</v>
      </c>
      <c r="F1414" s="35">
        <v>2333669</v>
      </c>
      <c r="G1414" s="35">
        <v>0.97412500000000002</v>
      </c>
      <c r="H1414" s="35">
        <v>2287086</v>
      </c>
      <c r="I1414" s="35">
        <v>0.97435300000000002</v>
      </c>
      <c r="J1414" s="35">
        <v>0.98003899999999999</v>
      </c>
      <c r="K1414" s="35">
        <v>-2.3000000000000001E-4</v>
      </c>
      <c r="L1414" s="35">
        <v>1241543</v>
      </c>
      <c r="M1414" s="35">
        <v>0.95832499999999998</v>
      </c>
      <c r="N1414" s="35">
        <v>1194960</v>
      </c>
      <c r="O1414" s="35">
        <v>0.95677100000000004</v>
      </c>
      <c r="P1414" s="35">
        <v>0.96248</v>
      </c>
      <c r="Q1414" s="35">
        <v>1.554E-3</v>
      </c>
      <c r="R1414" s="35">
        <v>1092126</v>
      </c>
      <c r="S1414" s="35">
        <v>0.99273100000000003</v>
      </c>
      <c r="T1414" s="35">
        <v>1092126</v>
      </c>
      <c r="U1414" s="35">
        <v>0.99434599999999995</v>
      </c>
      <c r="V1414" s="35">
        <v>1</v>
      </c>
      <c r="W1414" s="35">
        <v>-1.6199999999999999E-3</v>
      </c>
      <c r="X1414" s="35">
        <v>15769399</v>
      </c>
      <c r="Y1414" s="35">
        <v>0.99539699999999998</v>
      </c>
      <c r="Z1414" s="35">
        <v>15769399</v>
      </c>
      <c r="AA1414" s="35">
        <v>0.99590500000000004</v>
      </c>
      <c r="AB1414" s="35">
        <v>1</v>
      </c>
      <c r="AC1414" s="35">
        <v>-5.1000000000000004E-4</v>
      </c>
      <c r="AD1414" s="35">
        <v>0.45870899999999998</v>
      </c>
      <c r="AE1414" s="35">
        <v>0.40789500000000001</v>
      </c>
      <c r="AF1414" s="35">
        <v>5.0813999999999998E-2</v>
      </c>
    </row>
    <row r="1415" spans="1:32" ht="13.55">
      <c r="A1415" s="2" t="s">
        <v>1366</v>
      </c>
      <c r="B1415" s="35">
        <v>2</v>
      </c>
      <c r="C1415" s="2" t="s">
        <v>1561</v>
      </c>
      <c r="D1415" s="35">
        <v>0.95</v>
      </c>
      <c r="E1415" s="35">
        <v>0</v>
      </c>
      <c r="F1415" s="35">
        <v>2250660</v>
      </c>
      <c r="G1415" s="35">
        <v>0.976603</v>
      </c>
      <c r="H1415" s="35">
        <v>2212818</v>
      </c>
      <c r="I1415" s="35">
        <v>0.97667400000000004</v>
      </c>
      <c r="J1415" s="35">
        <v>0.983186</v>
      </c>
      <c r="K1415" s="40">
        <v>-7.1000000000000005E-5</v>
      </c>
      <c r="L1415" s="35">
        <v>1192960</v>
      </c>
      <c r="M1415" s="35">
        <v>0.96147099999999996</v>
      </c>
      <c r="N1415" s="35">
        <v>1155118</v>
      </c>
      <c r="O1415" s="35">
        <v>0.96025899999999997</v>
      </c>
      <c r="P1415" s="35">
        <v>0.968279</v>
      </c>
      <c r="Q1415" s="35">
        <v>1.212E-3</v>
      </c>
      <c r="R1415" s="35">
        <v>1057700</v>
      </c>
      <c r="S1415" s="35">
        <v>0.99425200000000002</v>
      </c>
      <c r="T1415" s="35">
        <v>1057700</v>
      </c>
      <c r="U1415" s="35">
        <v>0.995255</v>
      </c>
      <c r="V1415" s="35">
        <v>1</v>
      </c>
      <c r="W1415" s="35">
        <v>-1E-3</v>
      </c>
      <c r="X1415" s="35">
        <v>15638997</v>
      </c>
      <c r="Y1415" s="35">
        <v>0.99589700000000003</v>
      </c>
      <c r="Z1415" s="35">
        <v>15638997</v>
      </c>
      <c r="AA1415" s="35">
        <v>0.99626400000000004</v>
      </c>
      <c r="AB1415" s="35">
        <v>1</v>
      </c>
      <c r="AC1415" s="35">
        <v>-3.6999999999999999E-4</v>
      </c>
      <c r="AD1415" s="35">
        <v>0.40915699999999999</v>
      </c>
      <c r="AE1415" s="35">
        <v>0.372392</v>
      </c>
      <c r="AF1415" s="35">
        <v>3.6766E-2</v>
      </c>
    </row>
    <row r="1416" spans="1:32" ht="13.55">
      <c r="A1416" s="2" t="s">
        <v>1366</v>
      </c>
      <c r="B1416" s="35">
        <v>2</v>
      </c>
      <c r="C1416" s="2" t="s">
        <v>1561</v>
      </c>
      <c r="D1416" s="35">
        <v>0.99</v>
      </c>
      <c r="E1416" s="35">
        <v>0</v>
      </c>
      <c r="F1416" s="35">
        <v>2083883</v>
      </c>
      <c r="G1416" s="35">
        <v>0.97884099999999996</v>
      </c>
      <c r="H1416" s="35">
        <v>2048213</v>
      </c>
      <c r="I1416" s="35">
        <v>0.97873100000000002</v>
      </c>
      <c r="J1416" s="35">
        <v>0.98288299999999995</v>
      </c>
      <c r="K1416" s="35">
        <v>1.1E-4</v>
      </c>
      <c r="L1416" s="35">
        <v>1106916</v>
      </c>
      <c r="M1416" s="35">
        <v>0.96431599999999995</v>
      </c>
      <c r="N1416" s="35">
        <v>1071246</v>
      </c>
      <c r="O1416" s="35">
        <v>0.963171</v>
      </c>
      <c r="P1416" s="35">
        <v>0.96777500000000005</v>
      </c>
      <c r="Q1416" s="35">
        <v>1.1440000000000001E-3</v>
      </c>
      <c r="R1416" s="35">
        <v>976967</v>
      </c>
      <c r="S1416" s="35">
        <v>0.99583500000000003</v>
      </c>
      <c r="T1416" s="35">
        <v>976967</v>
      </c>
      <c r="U1416" s="35">
        <v>0.99637900000000001</v>
      </c>
      <c r="V1416" s="35">
        <v>1</v>
      </c>
      <c r="W1416" s="35">
        <v>-5.4000000000000001E-4</v>
      </c>
      <c r="X1416" s="35">
        <v>15345677</v>
      </c>
      <c r="Y1416" s="35">
        <v>0.99662399999999995</v>
      </c>
      <c r="Z1416" s="35">
        <v>15345677</v>
      </c>
      <c r="AA1416" s="35">
        <v>0.99689399999999995</v>
      </c>
      <c r="AB1416" s="35">
        <v>1</v>
      </c>
      <c r="AC1416" s="35">
        <v>-2.7E-4</v>
      </c>
      <c r="AD1416" s="35">
        <v>0.336729</v>
      </c>
      <c r="AE1416" s="35">
        <v>0.30973800000000001</v>
      </c>
      <c r="AF1416" s="35">
        <v>2.6991999999999999E-2</v>
      </c>
    </row>
    <row r="1417" spans="1:32" ht="13.55">
      <c r="A1417" s="2" t="s">
        <v>1366</v>
      </c>
      <c r="B1417" s="35">
        <v>2</v>
      </c>
      <c r="C1417" s="2" t="s">
        <v>1562</v>
      </c>
      <c r="D1417" s="35">
        <v>0.7</v>
      </c>
      <c r="E1417" s="35">
        <v>0</v>
      </c>
      <c r="F1417" s="35">
        <v>970793</v>
      </c>
      <c r="G1417" s="35">
        <v>0.98068100000000002</v>
      </c>
      <c r="H1417" s="35">
        <v>955508</v>
      </c>
      <c r="I1417" s="35">
        <v>0.98246100000000003</v>
      </c>
      <c r="J1417" s="35">
        <v>0.98425499999999999</v>
      </c>
      <c r="K1417" s="35">
        <v>-1.7799999999999999E-3</v>
      </c>
      <c r="L1417" s="35">
        <v>511474</v>
      </c>
      <c r="M1417" s="35">
        <v>0.97556900000000002</v>
      </c>
      <c r="N1417" s="35">
        <v>496189</v>
      </c>
      <c r="O1417" s="35">
        <v>0.97483500000000001</v>
      </c>
      <c r="P1417" s="35">
        <v>0.97011599999999998</v>
      </c>
      <c r="Q1417" s="35">
        <v>7.3399999999999995E-4</v>
      </c>
      <c r="R1417" s="35">
        <v>459319</v>
      </c>
      <c r="S1417" s="35">
        <v>0.98643800000000004</v>
      </c>
      <c r="T1417" s="35">
        <v>459319</v>
      </c>
      <c r="U1417" s="35">
        <v>0.99083399999999999</v>
      </c>
      <c r="V1417" s="35">
        <v>1</v>
      </c>
      <c r="W1417" s="35">
        <v>-4.4000000000000003E-3</v>
      </c>
      <c r="X1417" s="35">
        <v>6274824</v>
      </c>
      <c r="Y1417" s="35">
        <v>0.99366699999999997</v>
      </c>
      <c r="Z1417" s="35">
        <v>6274824</v>
      </c>
      <c r="AA1417" s="35">
        <v>0.99475100000000005</v>
      </c>
      <c r="AB1417" s="35">
        <v>1</v>
      </c>
      <c r="AC1417" s="35">
        <v>-1.08E-3</v>
      </c>
      <c r="AD1417" s="35">
        <v>0.629355</v>
      </c>
      <c r="AE1417" s="35">
        <v>0.52092000000000005</v>
      </c>
      <c r="AF1417" s="35">
        <v>0.108434</v>
      </c>
    </row>
    <row r="1418" spans="1:32" ht="13.55">
      <c r="A1418" s="2" t="s">
        <v>1366</v>
      </c>
      <c r="B1418" s="35">
        <v>2</v>
      </c>
      <c r="C1418" s="2" t="s">
        <v>1562</v>
      </c>
      <c r="D1418" s="35">
        <v>0.8</v>
      </c>
      <c r="E1418" s="35">
        <v>0</v>
      </c>
      <c r="F1418" s="35">
        <v>953237</v>
      </c>
      <c r="G1418" s="35">
        <v>0.98535799999999996</v>
      </c>
      <c r="H1418" s="35">
        <v>936983</v>
      </c>
      <c r="I1418" s="35">
        <v>0.98641500000000004</v>
      </c>
      <c r="J1418" s="35">
        <v>0.98294899999999996</v>
      </c>
      <c r="K1418" s="35">
        <v>-1.06E-3</v>
      </c>
      <c r="L1418" s="35">
        <v>500572</v>
      </c>
      <c r="M1418" s="35">
        <v>0.98128300000000002</v>
      </c>
      <c r="N1418" s="35">
        <v>484318</v>
      </c>
      <c r="O1418" s="35">
        <v>0.98066699999999996</v>
      </c>
      <c r="P1418" s="35">
        <v>0.96752899999999997</v>
      </c>
      <c r="Q1418" s="35">
        <v>6.1600000000000001E-4</v>
      </c>
      <c r="R1418" s="35">
        <v>452665</v>
      </c>
      <c r="S1418" s="35">
        <v>0.98990299999999998</v>
      </c>
      <c r="T1418" s="35">
        <v>452665</v>
      </c>
      <c r="U1418" s="35">
        <v>0.992641</v>
      </c>
      <c r="V1418" s="35">
        <v>1</v>
      </c>
      <c r="W1418" s="35">
        <v>-2.7399999999999998E-3</v>
      </c>
      <c r="X1418" s="35">
        <v>6254855</v>
      </c>
      <c r="Y1418" s="35">
        <v>0.99451999999999996</v>
      </c>
      <c r="Z1418" s="35">
        <v>6254855</v>
      </c>
      <c r="AA1418" s="35">
        <v>0.99527600000000005</v>
      </c>
      <c r="AB1418" s="35">
        <v>1</v>
      </c>
      <c r="AC1418" s="35">
        <v>-7.6000000000000004E-4</v>
      </c>
      <c r="AD1418" s="35">
        <v>0.54530400000000001</v>
      </c>
      <c r="AE1418" s="35">
        <v>0.46965699999999999</v>
      </c>
      <c r="AF1418" s="35">
        <v>7.5647000000000006E-2</v>
      </c>
    </row>
    <row r="1419" spans="1:32" ht="13.55">
      <c r="A1419" s="2" t="s">
        <v>1366</v>
      </c>
      <c r="B1419" s="35">
        <v>2</v>
      </c>
      <c r="C1419" s="2" t="s">
        <v>1562</v>
      </c>
      <c r="D1419" s="35">
        <v>0.9</v>
      </c>
      <c r="E1419" s="35">
        <v>0</v>
      </c>
      <c r="F1419" s="35">
        <v>921196</v>
      </c>
      <c r="G1419" s="35">
        <v>0.98968100000000003</v>
      </c>
      <c r="H1419" s="35">
        <v>903263</v>
      </c>
      <c r="I1419" s="35">
        <v>0.990201</v>
      </c>
      <c r="J1419" s="35">
        <v>0.98053299999999999</v>
      </c>
      <c r="K1419" s="35">
        <v>-5.1999999999999995E-4</v>
      </c>
      <c r="L1419" s="35">
        <v>481354</v>
      </c>
      <c r="M1419" s="35">
        <v>0.98678999999999994</v>
      </c>
      <c r="N1419" s="35">
        <v>463421</v>
      </c>
      <c r="O1419" s="35">
        <v>0.98628499999999997</v>
      </c>
      <c r="P1419" s="35">
        <v>0.96274499999999996</v>
      </c>
      <c r="Q1419" s="35">
        <v>5.04E-4</v>
      </c>
      <c r="R1419" s="35">
        <v>439842</v>
      </c>
      <c r="S1419" s="35">
        <v>0.992865</v>
      </c>
      <c r="T1419" s="35">
        <v>439842</v>
      </c>
      <c r="U1419" s="35">
        <v>0.99436000000000002</v>
      </c>
      <c r="V1419" s="35">
        <v>1</v>
      </c>
      <c r="W1419" s="35">
        <v>-1.49E-3</v>
      </c>
      <c r="X1419" s="35">
        <v>6215466</v>
      </c>
      <c r="Y1419" s="35">
        <v>0.99537399999999998</v>
      </c>
      <c r="Z1419" s="35">
        <v>6215466</v>
      </c>
      <c r="AA1419" s="35">
        <v>0.99586399999999997</v>
      </c>
      <c r="AB1419" s="35">
        <v>1</v>
      </c>
      <c r="AC1419" s="35">
        <v>-4.8999999999999998E-4</v>
      </c>
      <c r="AD1419" s="35">
        <v>0.46066499999999999</v>
      </c>
      <c r="AE1419" s="35">
        <v>0.411686</v>
      </c>
      <c r="AF1419" s="35">
        <v>4.8979000000000002E-2</v>
      </c>
    </row>
    <row r="1420" spans="1:32" ht="13.55">
      <c r="A1420" s="2" t="s">
        <v>1366</v>
      </c>
      <c r="B1420" s="35">
        <v>2</v>
      </c>
      <c r="C1420" s="2" t="s">
        <v>1562</v>
      </c>
      <c r="D1420" s="35">
        <v>0.95</v>
      </c>
      <c r="E1420" s="35">
        <v>0</v>
      </c>
      <c r="F1420" s="35">
        <v>888859</v>
      </c>
      <c r="G1420" s="35">
        <v>0.99191600000000002</v>
      </c>
      <c r="H1420" s="35">
        <v>874436</v>
      </c>
      <c r="I1420" s="35">
        <v>0.99228000000000005</v>
      </c>
      <c r="J1420" s="35">
        <v>0.98377400000000004</v>
      </c>
      <c r="K1420" s="35">
        <v>-3.6000000000000002E-4</v>
      </c>
      <c r="L1420" s="35">
        <v>462602</v>
      </c>
      <c r="M1420" s="35">
        <v>0.98976600000000003</v>
      </c>
      <c r="N1420" s="35">
        <v>448179</v>
      </c>
      <c r="O1420" s="35">
        <v>0.98944100000000001</v>
      </c>
      <c r="P1420" s="35">
        <v>0.96882199999999996</v>
      </c>
      <c r="Q1420" s="35">
        <v>3.2600000000000001E-4</v>
      </c>
      <c r="R1420" s="35">
        <v>426257</v>
      </c>
      <c r="S1420" s="35">
        <v>0.99426000000000003</v>
      </c>
      <c r="T1420" s="35">
        <v>426257</v>
      </c>
      <c r="U1420" s="35">
        <v>0.99528300000000003</v>
      </c>
      <c r="V1420" s="35">
        <v>1</v>
      </c>
      <c r="W1420" s="35">
        <v>-1.0200000000000001E-3</v>
      </c>
      <c r="X1420" s="35">
        <v>6172031</v>
      </c>
      <c r="Y1420" s="35">
        <v>0.99585900000000005</v>
      </c>
      <c r="Z1420" s="35">
        <v>6172031</v>
      </c>
      <c r="AA1420" s="35">
        <v>0.99622200000000005</v>
      </c>
      <c r="AB1420" s="35">
        <v>1</v>
      </c>
      <c r="AC1420" s="35">
        <v>-3.6000000000000002E-4</v>
      </c>
      <c r="AD1420" s="35">
        <v>0.41259499999999999</v>
      </c>
      <c r="AE1420" s="35">
        <v>0.37629899999999999</v>
      </c>
      <c r="AF1420" s="35">
        <v>3.6296000000000002E-2</v>
      </c>
    </row>
    <row r="1421" spans="1:32" ht="13.55">
      <c r="A1421" s="2" t="s">
        <v>1366</v>
      </c>
      <c r="B1421" s="35">
        <v>2</v>
      </c>
      <c r="C1421" s="2" t="s">
        <v>1562</v>
      </c>
      <c r="D1421" s="35">
        <v>0.99</v>
      </c>
      <c r="E1421" s="35">
        <v>0</v>
      </c>
      <c r="F1421" s="35">
        <v>823892</v>
      </c>
      <c r="G1421" s="35">
        <v>0.99451299999999998</v>
      </c>
      <c r="H1421" s="35">
        <v>810290</v>
      </c>
      <c r="I1421" s="35">
        <v>0.994699</v>
      </c>
      <c r="J1421" s="35">
        <v>0.983491</v>
      </c>
      <c r="K1421" s="35">
        <v>-1.9000000000000001E-4</v>
      </c>
      <c r="L1421" s="35">
        <v>429634</v>
      </c>
      <c r="M1421" s="35">
        <v>0.99327900000000002</v>
      </c>
      <c r="N1421" s="35">
        <v>416032</v>
      </c>
      <c r="O1421" s="35">
        <v>0.99306099999999997</v>
      </c>
      <c r="P1421" s="35">
        <v>0.96833999999999998</v>
      </c>
      <c r="Q1421" s="35">
        <v>2.1800000000000001E-4</v>
      </c>
      <c r="R1421" s="35">
        <v>394258</v>
      </c>
      <c r="S1421" s="35">
        <v>0.99585999999999997</v>
      </c>
      <c r="T1421" s="35">
        <v>394258</v>
      </c>
      <c r="U1421" s="35">
        <v>0.99643400000000004</v>
      </c>
      <c r="V1421" s="35">
        <v>1</v>
      </c>
      <c r="W1421" s="35">
        <v>-5.6999999999999998E-4</v>
      </c>
      <c r="X1421" s="35">
        <v>6063968</v>
      </c>
      <c r="Y1421" s="35">
        <v>0.99654100000000001</v>
      </c>
      <c r="Z1421" s="35">
        <v>6063968</v>
      </c>
      <c r="AA1421" s="35">
        <v>0.99679799999999996</v>
      </c>
      <c r="AB1421" s="35">
        <v>1</v>
      </c>
      <c r="AC1421" s="35">
        <v>-2.5999999999999998E-4</v>
      </c>
      <c r="AD1421" s="35">
        <v>0.34504699999999999</v>
      </c>
      <c r="AE1421" s="35">
        <v>0.31927899999999998</v>
      </c>
      <c r="AF1421" s="35">
        <v>2.5767999999999999E-2</v>
      </c>
    </row>
    <row r="1422" spans="1:32" ht="13.55">
      <c r="A1422" s="2" t="s">
        <v>1366</v>
      </c>
      <c r="B1422" s="35">
        <v>4</v>
      </c>
      <c r="C1422" s="2" t="s">
        <v>1561</v>
      </c>
      <c r="D1422" s="35">
        <v>0.7</v>
      </c>
      <c r="E1422" s="35">
        <v>0</v>
      </c>
      <c r="F1422" s="35">
        <v>2533430</v>
      </c>
      <c r="G1422" s="35">
        <v>0.97447799999999996</v>
      </c>
      <c r="H1422" s="35">
        <v>2514981</v>
      </c>
      <c r="I1422" s="35">
        <v>0.97533800000000004</v>
      </c>
      <c r="J1422" s="35">
        <v>0.99271799999999999</v>
      </c>
      <c r="K1422" s="35">
        <v>-8.5999999999999998E-4</v>
      </c>
      <c r="L1422" s="35">
        <v>1371522</v>
      </c>
      <c r="M1422" s="35">
        <v>0.96069599999999999</v>
      </c>
      <c r="N1422" s="35">
        <v>1353073</v>
      </c>
      <c r="O1422" s="35">
        <v>0.96018199999999998</v>
      </c>
      <c r="P1422" s="35">
        <v>0.98654900000000001</v>
      </c>
      <c r="Q1422" s="35">
        <v>5.1500000000000005E-4</v>
      </c>
      <c r="R1422" s="35">
        <v>1161908</v>
      </c>
      <c r="S1422" s="35">
        <v>0.99126400000000003</v>
      </c>
      <c r="T1422" s="35">
        <v>1161908</v>
      </c>
      <c r="U1422" s="35">
        <v>0.99360099999999996</v>
      </c>
      <c r="V1422" s="35">
        <v>1</v>
      </c>
      <c r="W1422" s="35">
        <v>-2.3400000000000001E-3</v>
      </c>
      <c r="X1422" s="35">
        <v>16016009</v>
      </c>
      <c r="Y1422" s="35">
        <v>0.99435300000000004</v>
      </c>
      <c r="Z1422" s="35">
        <v>16016009</v>
      </c>
      <c r="AA1422" s="35">
        <v>0.99513300000000005</v>
      </c>
      <c r="AB1422" s="35">
        <v>1</v>
      </c>
      <c r="AC1422" s="35">
        <v>-7.7999999999999999E-4</v>
      </c>
      <c r="AD1422" s="35">
        <v>0.56392799999999998</v>
      </c>
      <c r="AE1422" s="35">
        <v>0.48598200000000003</v>
      </c>
      <c r="AF1422" s="35">
        <v>7.7946000000000001E-2</v>
      </c>
    </row>
    <row r="1423" spans="1:32" ht="13.55">
      <c r="A1423" s="2" t="s">
        <v>1366</v>
      </c>
      <c r="B1423" s="35">
        <v>4</v>
      </c>
      <c r="C1423" s="2" t="s">
        <v>1561</v>
      </c>
      <c r="D1423" s="35">
        <v>0.8</v>
      </c>
      <c r="E1423" s="35">
        <v>0</v>
      </c>
      <c r="F1423" s="35">
        <v>2511556</v>
      </c>
      <c r="G1423" s="35">
        <v>0.97705799999999998</v>
      </c>
      <c r="H1423" s="35">
        <v>2491693</v>
      </c>
      <c r="I1423" s="35">
        <v>0.97757300000000003</v>
      </c>
      <c r="J1423" s="35">
        <v>0.99209099999999995</v>
      </c>
      <c r="K1423" s="35">
        <v>-5.1999999999999995E-4</v>
      </c>
      <c r="L1423" s="35">
        <v>1358783</v>
      </c>
      <c r="M1423" s="35">
        <v>0.963866</v>
      </c>
      <c r="N1423" s="35">
        <v>1338920</v>
      </c>
      <c r="O1423" s="35">
        <v>0.96335000000000004</v>
      </c>
      <c r="P1423" s="35">
        <v>0.98538199999999998</v>
      </c>
      <c r="Q1423" s="35">
        <v>5.1599999999999997E-4</v>
      </c>
      <c r="R1423" s="35">
        <v>1152773</v>
      </c>
      <c r="S1423" s="35">
        <v>0.99307800000000002</v>
      </c>
      <c r="T1423" s="35">
        <v>1152773</v>
      </c>
      <c r="U1423" s="35">
        <v>0.99463000000000001</v>
      </c>
      <c r="V1423" s="35">
        <v>1</v>
      </c>
      <c r="W1423" s="35">
        <v>-1.5499999999999999E-3</v>
      </c>
      <c r="X1423" s="35">
        <v>15981303</v>
      </c>
      <c r="Y1423" s="35">
        <v>0.99494199999999999</v>
      </c>
      <c r="Z1423" s="35">
        <v>15981303</v>
      </c>
      <c r="AA1423" s="35">
        <v>0.99551800000000001</v>
      </c>
      <c r="AB1423" s="35">
        <v>1</v>
      </c>
      <c r="AC1423" s="35">
        <v>-5.8E-4</v>
      </c>
      <c r="AD1423" s="35">
        <v>0.50532699999999997</v>
      </c>
      <c r="AE1423" s="35">
        <v>0.44775500000000001</v>
      </c>
      <c r="AF1423" s="35">
        <v>5.7571999999999998E-2</v>
      </c>
    </row>
    <row r="1424" spans="1:32" ht="13.55">
      <c r="A1424" s="2" t="s">
        <v>1366</v>
      </c>
      <c r="B1424" s="35">
        <v>4</v>
      </c>
      <c r="C1424" s="2" t="s">
        <v>1561</v>
      </c>
      <c r="D1424" s="35">
        <v>0.9</v>
      </c>
      <c r="E1424" s="35">
        <v>0</v>
      </c>
      <c r="F1424" s="35">
        <v>2469848</v>
      </c>
      <c r="G1424" s="35">
        <v>0.98057399999999995</v>
      </c>
      <c r="H1424" s="35">
        <v>2446954</v>
      </c>
      <c r="I1424" s="35">
        <v>0.98078399999999999</v>
      </c>
      <c r="J1424" s="35">
        <v>0.99073100000000003</v>
      </c>
      <c r="K1424" s="35">
        <v>-2.1000000000000001E-4</v>
      </c>
      <c r="L1424" s="35">
        <v>1334732</v>
      </c>
      <c r="M1424" s="35">
        <v>0.96881099999999998</v>
      </c>
      <c r="N1424" s="35">
        <v>1311838</v>
      </c>
      <c r="O1424" s="35">
        <v>0.96828400000000003</v>
      </c>
      <c r="P1424" s="35">
        <v>0.98284700000000003</v>
      </c>
      <c r="Q1424" s="35">
        <v>5.2700000000000002E-4</v>
      </c>
      <c r="R1424" s="35">
        <v>1135116</v>
      </c>
      <c r="S1424" s="35">
        <v>0.99477700000000002</v>
      </c>
      <c r="T1424" s="35">
        <v>1135116</v>
      </c>
      <c r="U1424" s="35">
        <v>0.99563699999999999</v>
      </c>
      <c r="V1424" s="35">
        <v>1</v>
      </c>
      <c r="W1424" s="35">
        <v>-8.5999999999999998E-4</v>
      </c>
      <c r="X1424" s="35">
        <v>15902351</v>
      </c>
      <c r="Y1424" s="35">
        <v>0.99558999999999997</v>
      </c>
      <c r="Z1424" s="35">
        <v>15902351</v>
      </c>
      <c r="AA1424" s="35">
        <v>0.99597400000000003</v>
      </c>
      <c r="AB1424" s="35">
        <v>1</v>
      </c>
      <c r="AC1424" s="35">
        <v>-3.8000000000000002E-4</v>
      </c>
      <c r="AD1424" s="35">
        <v>0.44065100000000001</v>
      </c>
      <c r="AE1424" s="35">
        <v>0.40219700000000003</v>
      </c>
      <c r="AF1424" s="35">
        <v>3.8454000000000002E-2</v>
      </c>
    </row>
    <row r="1425" spans="1:32" ht="13.55">
      <c r="A1425" s="2" t="s">
        <v>1366</v>
      </c>
      <c r="B1425" s="35">
        <v>4</v>
      </c>
      <c r="C1425" s="2" t="s">
        <v>1561</v>
      </c>
      <c r="D1425" s="35">
        <v>0.95</v>
      </c>
      <c r="E1425" s="35">
        <v>0</v>
      </c>
      <c r="F1425" s="35">
        <v>2426667</v>
      </c>
      <c r="G1425" s="35">
        <v>0.98286200000000001</v>
      </c>
      <c r="H1425" s="35">
        <v>2408756</v>
      </c>
      <c r="I1425" s="35">
        <v>0.98297400000000001</v>
      </c>
      <c r="J1425" s="35">
        <v>0.99261900000000003</v>
      </c>
      <c r="K1425" s="35">
        <v>-1.1E-4</v>
      </c>
      <c r="L1425" s="35">
        <v>1310894</v>
      </c>
      <c r="M1425" s="35">
        <v>0.97226599999999996</v>
      </c>
      <c r="N1425" s="35">
        <v>1292983</v>
      </c>
      <c r="O1425" s="35">
        <v>0.97189199999999998</v>
      </c>
      <c r="P1425" s="35">
        <v>0.98633700000000002</v>
      </c>
      <c r="Q1425" s="35">
        <v>3.7300000000000001E-4</v>
      </c>
      <c r="R1425" s="35">
        <v>1115773</v>
      </c>
      <c r="S1425" s="35">
        <v>0.99561100000000002</v>
      </c>
      <c r="T1425" s="35">
        <v>1115773</v>
      </c>
      <c r="U1425" s="35">
        <v>0.99613600000000002</v>
      </c>
      <c r="V1425" s="35">
        <v>1</v>
      </c>
      <c r="W1425" s="35">
        <v>-5.2999999999999998E-4</v>
      </c>
      <c r="X1425" s="35">
        <v>15812093</v>
      </c>
      <c r="Y1425" s="35">
        <v>0.99596700000000005</v>
      </c>
      <c r="Z1425" s="35">
        <v>15812093</v>
      </c>
      <c r="AA1425" s="35">
        <v>0.99626499999999996</v>
      </c>
      <c r="AB1425" s="35">
        <v>1</v>
      </c>
      <c r="AC1425" s="35">
        <v>-2.9999999999999997E-4</v>
      </c>
      <c r="AD1425" s="35">
        <v>0.40295900000000001</v>
      </c>
      <c r="AE1425" s="35">
        <v>0.373201</v>
      </c>
      <c r="AF1425" s="35">
        <v>2.9756999999999999E-2</v>
      </c>
    </row>
    <row r="1426" spans="1:32" ht="13.55">
      <c r="A1426" s="2" t="s">
        <v>1366</v>
      </c>
      <c r="B1426" s="35">
        <v>4</v>
      </c>
      <c r="C1426" s="2" t="s">
        <v>1561</v>
      </c>
      <c r="D1426" s="35">
        <v>0.99</v>
      </c>
      <c r="E1426" s="35">
        <v>0</v>
      </c>
      <c r="F1426" s="35">
        <v>2339865</v>
      </c>
      <c r="G1426" s="35">
        <v>0.98586799999999997</v>
      </c>
      <c r="H1426" s="35">
        <v>2318675</v>
      </c>
      <c r="I1426" s="35">
        <v>0.98592299999999999</v>
      </c>
      <c r="J1426" s="35">
        <v>0.99094400000000005</v>
      </c>
      <c r="K1426" s="40">
        <v>-5.5000000000000002E-5</v>
      </c>
      <c r="L1426" s="35">
        <v>1268363</v>
      </c>
      <c r="M1426" s="35">
        <v>0.97700399999999998</v>
      </c>
      <c r="N1426" s="35">
        <v>1247173</v>
      </c>
      <c r="O1426" s="35">
        <v>0.97662199999999999</v>
      </c>
      <c r="P1426" s="35">
        <v>0.98329299999999997</v>
      </c>
      <c r="Q1426" s="35">
        <v>3.8200000000000002E-4</v>
      </c>
      <c r="R1426" s="35">
        <v>1071502</v>
      </c>
      <c r="S1426" s="35">
        <v>0.99657200000000001</v>
      </c>
      <c r="T1426" s="35">
        <v>1071502</v>
      </c>
      <c r="U1426" s="35">
        <v>0.99697400000000003</v>
      </c>
      <c r="V1426" s="35">
        <v>1</v>
      </c>
      <c r="W1426" s="35">
        <v>-4.0000000000000002E-4</v>
      </c>
      <c r="X1426" s="35">
        <v>15611201</v>
      </c>
      <c r="Y1426" s="35">
        <v>0.99657899999999999</v>
      </c>
      <c r="Z1426" s="35">
        <v>15611201</v>
      </c>
      <c r="AA1426" s="35">
        <v>0.99681900000000001</v>
      </c>
      <c r="AB1426" s="35">
        <v>1</v>
      </c>
      <c r="AC1426" s="35">
        <v>-2.4000000000000001E-4</v>
      </c>
      <c r="AD1426" s="35">
        <v>0.34186299999999997</v>
      </c>
      <c r="AE1426" s="35">
        <v>0.31792399999999998</v>
      </c>
      <c r="AF1426" s="35">
        <v>2.3938999999999998E-2</v>
      </c>
    </row>
    <row r="1427" spans="1:32" ht="13.55">
      <c r="A1427" s="2" t="s">
        <v>1366</v>
      </c>
      <c r="B1427" s="35">
        <v>4</v>
      </c>
      <c r="C1427" s="2" t="s">
        <v>1562</v>
      </c>
      <c r="D1427" s="35">
        <v>0.7</v>
      </c>
      <c r="E1427" s="35">
        <v>0</v>
      </c>
      <c r="F1427" s="35">
        <v>997802</v>
      </c>
      <c r="G1427" s="35">
        <v>0.98989300000000002</v>
      </c>
      <c r="H1427" s="35">
        <v>990913</v>
      </c>
      <c r="I1427" s="35">
        <v>0.99090500000000004</v>
      </c>
      <c r="J1427" s="35">
        <v>0.99309599999999998</v>
      </c>
      <c r="K1427" s="35">
        <v>-1.01E-3</v>
      </c>
      <c r="L1427" s="35">
        <v>530102</v>
      </c>
      <c r="M1427" s="35">
        <v>0.98859600000000003</v>
      </c>
      <c r="N1427" s="35">
        <v>523213</v>
      </c>
      <c r="O1427" s="35">
        <v>0.98844799999999999</v>
      </c>
      <c r="P1427" s="35">
        <v>0.98700399999999999</v>
      </c>
      <c r="Q1427" s="35">
        <v>1.4799999999999999E-4</v>
      </c>
      <c r="R1427" s="35">
        <v>467700</v>
      </c>
      <c r="S1427" s="35">
        <v>0.991367</v>
      </c>
      <c r="T1427" s="35">
        <v>467700</v>
      </c>
      <c r="U1427" s="35">
        <v>0.99366900000000002</v>
      </c>
      <c r="V1427" s="35">
        <v>1</v>
      </c>
      <c r="W1427" s="35">
        <v>-2.3E-3</v>
      </c>
      <c r="X1427" s="35">
        <v>6296831</v>
      </c>
      <c r="Y1427" s="35">
        <v>0.99457899999999999</v>
      </c>
      <c r="Z1427" s="35">
        <v>6296831</v>
      </c>
      <c r="AA1427" s="35">
        <v>0.99522699999999997</v>
      </c>
      <c r="AB1427" s="35">
        <v>1</v>
      </c>
      <c r="AC1427" s="35">
        <v>-6.4999999999999997E-4</v>
      </c>
      <c r="AD1427" s="35">
        <v>0.54095000000000004</v>
      </c>
      <c r="AE1427" s="35">
        <v>0.47624699999999998</v>
      </c>
      <c r="AF1427" s="35">
        <v>6.4702999999999997E-2</v>
      </c>
    </row>
    <row r="1428" spans="1:32" ht="13.55">
      <c r="A1428" s="2" t="s">
        <v>1366</v>
      </c>
      <c r="B1428" s="35">
        <v>4</v>
      </c>
      <c r="C1428" s="2" t="s">
        <v>1562</v>
      </c>
      <c r="D1428" s="35">
        <v>0.8</v>
      </c>
      <c r="E1428" s="35">
        <v>0</v>
      </c>
      <c r="F1428" s="35">
        <v>989362</v>
      </c>
      <c r="G1428" s="35">
        <v>0.99217200000000005</v>
      </c>
      <c r="H1428" s="35">
        <v>982019</v>
      </c>
      <c r="I1428" s="35">
        <v>0.99284099999999997</v>
      </c>
      <c r="J1428" s="35">
        <v>0.99257799999999996</v>
      </c>
      <c r="K1428" s="35">
        <v>-6.7000000000000002E-4</v>
      </c>
      <c r="L1428" s="35">
        <v>525223</v>
      </c>
      <c r="M1428" s="35">
        <v>0.99133099999999996</v>
      </c>
      <c r="N1428" s="35">
        <v>517880</v>
      </c>
      <c r="O1428" s="35">
        <v>0.99120900000000001</v>
      </c>
      <c r="P1428" s="35">
        <v>0.98601899999999998</v>
      </c>
      <c r="Q1428" s="35">
        <v>1.22E-4</v>
      </c>
      <c r="R1428" s="35">
        <v>464139</v>
      </c>
      <c r="S1428" s="35">
        <v>0.99312500000000004</v>
      </c>
      <c r="T1428" s="35">
        <v>464139</v>
      </c>
      <c r="U1428" s="35">
        <v>0.994668</v>
      </c>
      <c r="V1428" s="35">
        <v>1</v>
      </c>
      <c r="W1428" s="35">
        <v>-1.5399999999999999E-3</v>
      </c>
      <c r="X1428" s="35">
        <v>6286159</v>
      </c>
      <c r="Y1428" s="35">
        <v>0.995085</v>
      </c>
      <c r="Z1428" s="35">
        <v>6286159</v>
      </c>
      <c r="AA1428" s="35">
        <v>0.99556</v>
      </c>
      <c r="AB1428" s="35">
        <v>1</v>
      </c>
      <c r="AC1428" s="35">
        <v>-4.6999999999999999E-4</v>
      </c>
      <c r="AD1428" s="35">
        <v>0.49064799999999997</v>
      </c>
      <c r="AE1428" s="35">
        <v>0.443243</v>
      </c>
      <c r="AF1428" s="35">
        <v>4.7405000000000003E-2</v>
      </c>
    </row>
    <row r="1429" spans="1:32" ht="13.55">
      <c r="A1429" s="2" t="s">
        <v>1366</v>
      </c>
      <c r="B1429" s="35">
        <v>4</v>
      </c>
      <c r="C1429" s="2" t="s">
        <v>1562</v>
      </c>
      <c r="D1429" s="35">
        <v>0.9</v>
      </c>
      <c r="E1429" s="35">
        <v>0</v>
      </c>
      <c r="F1429" s="35">
        <v>973390</v>
      </c>
      <c r="G1429" s="35">
        <v>0.99440600000000001</v>
      </c>
      <c r="H1429" s="35">
        <v>964693</v>
      </c>
      <c r="I1429" s="35">
        <v>0.99475800000000003</v>
      </c>
      <c r="J1429" s="35">
        <v>0.99106499999999997</v>
      </c>
      <c r="K1429" s="35">
        <v>-3.5E-4</v>
      </c>
      <c r="L1429" s="35">
        <v>516358</v>
      </c>
      <c r="M1429" s="35">
        <v>0.99404899999999996</v>
      </c>
      <c r="N1429" s="35">
        <v>507661</v>
      </c>
      <c r="O1429" s="35">
        <v>0.99394800000000005</v>
      </c>
      <c r="P1429" s="35">
        <v>0.98315699999999995</v>
      </c>
      <c r="Q1429" s="35">
        <v>1.01E-4</v>
      </c>
      <c r="R1429" s="35">
        <v>457032</v>
      </c>
      <c r="S1429" s="35">
        <v>0.99480900000000005</v>
      </c>
      <c r="T1429" s="35">
        <v>457032</v>
      </c>
      <c r="U1429" s="35">
        <v>0.99565800000000004</v>
      </c>
      <c r="V1429" s="35">
        <v>1</v>
      </c>
      <c r="W1429" s="35">
        <v>-8.4999999999999995E-4</v>
      </c>
      <c r="X1429" s="35">
        <v>6264651</v>
      </c>
      <c r="Y1429" s="35">
        <v>0.99563500000000005</v>
      </c>
      <c r="Z1429" s="35">
        <v>6264651</v>
      </c>
      <c r="AA1429" s="35">
        <v>0.99598299999999995</v>
      </c>
      <c r="AB1429" s="35">
        <v>1</v>
      </c>
      <c r="AC1429" s="35">
        <v>-3.5E-4</v>
      </c>
      <c r="AD1429" s="35">
        <v>0.43586599999999998</v>
      </c>
      <c r="AE1429" s="35">
        <v>0.40102500000000002</v>
      </c>
      <c r="AF1429" s="35">
        <v>3.4840000000000003E-2</v>
      </c>
    </row>
    <row r="1430" spans="1:32" ht="13.55">
      <c r="A1430" s="2" t="s">
        <v>1366</v>
      </c>
      <c r="B1430" s="35">
        <v>4</v>
      </c>
      <c r="C1430" s="2" t="s">
        <v>1562</v>
      </c>
      <c r="D1430" s="35">
        <v>0.95</v>
      </c>
      <c r="E1430" s="35">
        <v>0</v>
      </c>
      <c r="F1430" s="35">
        <v>956814</v>
      </c>
      <c r="G1430" s="35">
        <v>0.99551199999999995</v>
      </c>
      <c r="H1430" s="35">
        <v>950319</v>
      </c>
      <c r="I1430" s="35">
        <v>0.99574399999999996</v>
      </c>
      <c r="J1430" s="35">
        <v>0.99321199999999998</v>
      </c>
      <c r="K1430" s="35">
        <v>-2.3000000000000001E-4</v>
      </c>
      <c r="L1430" s="35">
        <v>507294</v>
      </c>
      <c r="M1430" s="35">
        <v>0.99541199999999996</v>
      </c>
      <c r="N1430" s="35">
        <v>500799</v>
      </c>
      <c r="O1430" s="35">
        <v>0.99535300000000004</v>
      </c>
      <c r="P1430" s="35">
        <v>0.98719699999999999</v>
      </c>
      <c r="Q1430" s="40">
        <v>5.9200000000000002E-5</v>
      </c>
      <c r="R1430" s="35">
        <v>449520</v>
      </c>
      <c r="S1430" s="35">
        <v>0.99562300000000004</v>
      </c>
      <c r="T1430" s="35">
        <v>449520</v>
      </c>
      <c r="U1430" s="35">
        <v>0.99617900000000004</v>
      </c>
      <c r="V1430" s="35">
        <v>1</v>
      </c>
      <c r="W1430" s="35">
        <v>-5.5999999999999995E-4</v>
      </c>
      <c r="X1430" s="35">
        <v>6240763</v>
      </c>
      <c r="Y1430" s="35">
        <v>0.99598399999999998</v>
      </c>
      <c r="Z1430" s="35">
        <v>6240763</v>
      </c>
      <c r="AA1430" s="35">
        <v>0.99623399999999995</v>
      </c>
      <c r="AB1430" s="35">
        <v>1</v>
      </c>
      <c r="AC1430" s="35">
        <v>-2.5000000000000001E-4</v>
      </c>
      <c r="AD1430" s="35">
        <v>0.40106000000000003</v>
      </c>
      <c r="AE1430" s="35">
        <v>0.37598700000000002</v>
      </c>
      <c r="AF1430" s="35">
        <v>2.5073000000000002E-2</v>
      </c>
    </row>
    <row r="1431" spans="1:32" ht="13.55">
      <c r="A1431" s="2" t="s">
        <v>1366</v>
      </c>
      <c r="B1431" s="35">
        <v>4</v>
      </c>
      <c r="C1431" s="2" t="s">
        <v>1562</v>
      </c>
      <c r="D1431" s="35">
        <v>0.99</v>
      </c>
      <c r="E1431" s="35">
        <v>0</v>
      </c>
      <c r="F1431" s="35">
        <v>923850</v>
      </c>
      <c r="G1431" s="35">
        <v>0.99685800000000002</v>
      </c>
      <c r="H1431" s="35">
        <v>915814</v>
      </c>
      <c r="I1431" s="35">
        <v>0.99701799999999996</v>
      </c>
      <c r="J1431" s="35">
        <v>0.99130200000000002</v>
      </c>
      <c r="K1431" s="35">
        <v>-1.6000000000000001E-4</v>
      </c>
      <c r="L1431" s="35">
        <v>491615</v>
      </c>
      <c r="M1431" s="35">
        <v>0.99703699999999995</v>
      </c>
      <c r="N1431" s="35">
        <v>483579</v>
      </c>
      <c r="O1431" s="35">
        <v>0.99698799999999999</v>
      </c>
      <c r="P1431" s="35">
        <v>0.98365400000000003</v>
      </c>
      <c r="Q1431" s="40">
        <v>4.9100000000000001E-5</v>
      </c>
      <c r="R1431" s="35">
        <v>432235</v>
      </c>
      <c r="S1431" s="35">
        <v>0.99665400000000004</v>
      </c>
      <c r="T1431" s="35">
        <v>432235</v>
      </c>
      <c r="U1431" s="35">
        <v>0.99705200000000005</v>
      </c>
      <c r="V1431" s="35">
        <v>1</v>
      </c>
      <c r="W1431" s="35">
        <v>-4.0000000000000002E-4</v>
      </c>
      <c r="X1431" s="35">
        <v>6183798</v>
      </c>
      <c r="Y1431" s="35">
        <v>0.99649799999999999</v>
      </c>
      <c r="Z1431" s="35">
        <v>6183798</v>
      </c>
      <c r="AA1431" s="35">
        <v>0.996726</v>
      </c>
      <c r="AB1431" s="35">
        <v>1</v>
      </c>
      <c r="AC1431" s="35">
        <v>-2.3000000000000001E-4</v>
      </c>
      <c r="AD1431" s="35">
        <v>0.34969</v>
      </c>
      <c r="AE1431" s="35">
        <v>0.32693</v>
      </c>
      <c r="AF1431" s="35">
        <v>2.2759999999999999E-2</v>
      </c>
    </row>
    <row r="1432" spans="1:32" ht="13.55">
      <c r="A1432" s="2" t="s">
        <v>1366</v>
      </c>
      <c r="B1432" s="35">
        <v>0.1</v>
      </c>
      <c r="C1432" s="2" t="s">
        <v>1561</v>
      </c>
      <c r="D1432" s="35">
        <v>0.7</v>
      </c>
      <c r="E1432" s="35">
        <v>0.01</v>
      </c>
      <c r="F1432" s="35">
        <v>1147371</v>
      </c>
      <c r="G1432" s="35">
        <v>0.770459</v>
      </c>
      <c r="H1432" s="35">
        <v>962436</v>
      </c>
      <c r="I1432" s="35">
        <v>0.75499899999999998</v>
      </c>
      <c r="J1432" s="35">
        <v>0.83881799999999995</v>
      </c>
      <c r="K1432" s="35">
        <v>1.5461000000000001E-2</v>
      </c>
      <c r="L1432" s="35">
        <v>425031</v>
      </c>
      <c r="M1432" s="35">
        <v>0.59182199999999996</v>
      </c>
      <c r="N1432" s="35">
        <v>240096</v>
      </c>
      <c r="O1432" s="35">
        <v>0.45025999999999999</v>
      </c>
      <c r="P1432" s="35">
        <v>0.56489100000000003</v>
      </c>
      <c r="Q1432" s="35">
        <v>0.14156199999999999</v>
      </c>
      <c r="R1432" s="35">
        <v>722340</v>
      </c>
      <c r="S1432" s="35">
        <v>0.93685099999999999</v>
      </c>
      <c r="T1432" s="35">
        <v>722340</v>
      </c>
      <c r="U1432" s="35">
        <v>0.97414299999999998</v>
      </c>
      <c r="V1432" s="35">
        <v>1</v>
      </c>
      <c r="W1432" s="35">
        <v>-3.7289999999999997E-2</v>
      </c>
      <c r="X1432" s="35">
        <v>6263680</v>
      </c>
      <c r="Y1432" s="35">
        <v>0.98262499999999997</v>
      </c>
      <c r="Z1432" s="35">
        <v>6263680</v>
      </c>
      <c r="AA1432" s="35">
        <v>0.99295599999999995</v>
      </c>
      <c r="AB1432" s="35">
        <v>1</v>
      </c>
      <c r="AC1432" s="35">
        <v>-1.0330000000000001E-2</v>
      </c>
      <c r="AD1432" s="35">
        <v>1.516602</v>
      </c>
      <c r="AE1432" s="35">
        <v>0.47878799999999999</v>
      </c>
      <c r="AF1432" s="35">
        <v>1.0378149999999999</v>
      </c>
    </row>
    <row r="1433" spans="1:32" ht="13.55">
      <c r="A1433" s="2" t="s">
        <v>1366</v>
      </c>
      <c r="B1433" s="35">
        <v>0.1</v>
      </c>
      <c r="C1433" s="2" t="s">
        <v>1561</v>
      </c>
      <c r="D1433" s="35">
        <v>0.8</v>
      </c>
      <c r="E1433" s="35">
        <v>0.01</v>
      </c>
      <c r="F1433" s="35">
        <v>894632</v>
      </c>
      <c r="G1433" s="35">
        <v>0.80366199999999999</v>
      </c>
      <c r="H1433" s="35">
        <v>773927</v>
      </c>
      <c r="I1433" s="35">
        <v>0.78796699999999997</v>
      </c>
      <c r="J1433" s="35">
        <v>0.86507900000000004</v>
      </c>
      <c r="K1433" s="35">
        <v>1.5695000000000001E-2</v>
      </c>
      <c r="L1433" s="35">
        <v>288673</v>
      </c>
      <c r="M1433" s="35">
        <v>0.59281099999999998</v>
      </c>
      <c r="N1433" s="35">
        <v>167968</v>
      </c>
      <c r="O1433" s="35">
        <v>0.45861400000000002</v>
      </c>
      <c r="P1433" s="35">
        <v>0.58186300000000002</v>
      </c>
      <c r="Q1433" s="35">
        <v>0.13419700000000001</v>
      </c>
      <c r="R1433" s="35">
        <v>605959</v>
      </c>
      <c r="S1433" s="35">
        <v>0.96761600000000003</v>
      </c>
      <c r="T1433" s="35">
        <v>605959</v>
      </c>
      <c r="U1433" s="35">
        <v>0.98380999999999996</v>
      </c>
      <c r="V1433" s="35">
        <v>1</v>
      </c>
      <c r="W1433" s="35">
        <v>-1.619E-2</v>
      </c>
      <c r="X1433" s="35">
        <v>5813337</v>
      </c>
      <c r="Y1433" s="35">
        <v>0.99138499999999996</v>
      </c>
      <c r="Z1433" s="35">
        <v>5813337</v>
      </c>
      <c r="AA1433" s="35">
        <v>0.99580100000000005</v>
      </c>
      <c r="AB1433" s="35">
        <v>1</v>
      </c>
      <c r="AC1433" s="35">
        <v>-4.4200000000000003E-3</v>
      </c>
      <c r="AD1433" s="35">
        <v>0.72758599999999996</v>
      </c>
      <c r="AE1433" s="35">
        <v>0.28478900000000001</v>
      </c>
      <c r="AF1433" s="35">
        <v>0.442797</v>
      </c>
    </row>
    <row r="1434" spans="1:32" ht="13.55">
      <c r="A1434" s="2" t="s">
        <v>1366</v>
      </c>
      <c r="B1434" s="35">
        <v>0.1</v>
      </c>
      <c r="C1434" s="2" t="s">
        <v>1561</v>
      </c>
      <c r="D1434" s="35">
        <v>0.9</v>
      </c>
      <c r="E1434" s="35">
        <v>0.01</v>
      </c>
      <c r="F1434" s="35">
        <v>604831</v>
      </c>
      <c r="G1434" s="35">
        <v>0.83932499999999999</v>
      </c>
      <c r="H1434" s="35">
        <v>544906</v>
      </c>
      <c r="I1434" s="35">
        <v>0.82768299999999995</v>
      </c>
      <c r="J1434" s="35">
        <v>0.90092300000000003</v>
      </c>
      <c r="K1434" s="35">
        <v>1.1642E-2</v>
      </c>
      <c r="L1434" s="35">
        <v>161070</v>
      </c>
      <c r="M1434" s="35">
        <v>0.59555000000000002</v>
      </c>
      <c r="N1434" s="35">
        <v>101145</v>
      </c>
      <c r="O1434" s="35">
        <v>0.48042800000000002</v>
      </c>
      <c r="P1434" s="35">
        <v>0.62795699999999999</v>
      </c>
      <c r="Q1434" s="35">
        <v>0.115122</v>
      </c>
      <c r="R1434" s="35">
        <v>443761</v>
      </c>
      <c r="S1434" s="35">
        <v>0.98578500000000002</v>
      </c>
      <c r="T1434" s="35">
        <v>443761</v>
      </c>
      <c r="U1434" s="35">
        <v>0.99093600000000004</v>
      </c>
      <c r="V1434" s="35">
        <v>1</v>
      </c>
      <c r="W1434" s="35">
        <v>-5.1500000000000001E-3</v>
      </c>
      <c r="X1434" s="35">
        <v>5027023</v>
      </c>
      <c r="Y1434" s="35">
        <v>0.99625699999999995</v>
      </c>
      <c r="Z1434" s="35">
        <v>5027023</v>
      </c>
      <c r="AA1434" s="35">
        <v>0.99777899999999997</v>
      </c>
      <c r="AB1434" s="35">
        <v>1</v>
      </c>
      <c r="AC1434" s="35">
        <v>-1.5200000000000001E-3</v>
      </c>
      <c r="AD1434" s="35">
        <v>0.30813699999999999</v>
      </c>
      <c r="AE1434" s="35">
        <v>0.15579399999999999</v>
      </c>
      <c r="AF1434" s="35">
        <v>0.15234300000000001</v>
      </c>
    </row>
    <row r="1435" spans="1:32" ht="13.55">
      <c r="A1435" s="2" t="s">
        <v>1366</v>
      </c>
      <c r="B1435" s="35">
        <v>0.1</v>
      </c>
      <c r="C1435" s="2" t="s">
        <v>1561</v>
      </c>
      <c r="D1435" s="35">
        <v>0.95</v>
      </c>
      <c r="E1435" s="35">
        <v>0.01</v>
      </c>
      <c r="F1435" s="35">
        <v>428123</v>
      </c>
      <c r="G1435" s="35">
        <v>0.86134299999999997</v>
      </c>
      <c r="H1435" s="35">
        <v>394667</v>
      </c>
      <c r="I1435" s="35">
        <v>0.85265599999999997</v>
      </c>
      <c r="J1435" s="35">
        <v>0.92185399999999995</v>
      </c>
      <c r="K1435" s="35">
        <v>8.6879999999999995E-3</v>
      </c>
      <c r="L1435" s="35">
        <v>99799</v>
      </c>
      <c r="M1435" s="35">
        <v>0.60149200000000003</v>
      </c>
      <c r="N1435" s="35">
        <v>66343</v>
      </c>
      <c r="O1435" s="35">
        <v>0.50084200000000001</v>
      </c>
      <c r="P1435" s="35">
        <v>0.66476599999999997</v>
      </c>
      <c r="Q1435" s="35">
        <v>0.100651</v>
      </c>
      <c r="R1435" s="35">
        <v>328324</v>
      </c>
      <c r="S1435" s="35">
        <v>0.99155000000000004</v>
      </c>
      <c r="T1435" s="35">
        <v>328324</v>
      </c>
      <c r="U1435" s="35">
        <v>0.99370199999999997</v>
      </c>
      <c r="V1435" s="35">
        <v>1</v>
      </c>
      <c r="W1435" s="35">
        <v>-2.15E-3</v>
      </c>
      <c r="X1435" s="35">
        <v>4333496</v>
      </c>
      <c r="Y1435" s="35">
        <v>0.99782999999999999</v>
      </c>
      <c r="Z1435" s="35">
        <v>4333496</v>
      </c>
      <c r="AA1435" s="35">
        <v>0.99857300000000004</v>
      </c>
      <c r="AB1435" s="35">
        <v>1</v>
      </c>
      <c r="AC1435" s="35">
        <v>-7.3999999999999999E-4</v>
      </c>
      <c r="AD1435" s="35">
        <v>0.17787600000000001</v>
      </c>
      <c r="AE1435" s="35">
        <v>0.103435</v>
      </c>
      <c r="AF1435" s="35">
        <v>7.4440999999999993E-2</v>
      </c>
    </row>
    <row r="1436" spans="1:32" ht="13.55">
      <c r="A1436" s="2" t="s">
        <v>1366</v>
      </c>
      <c r="B1436" s="35">
        <v>0.1</v>
      </c>
      <c r="C1436" s="2" t="s">
        <v>1561</v>
      </c>
      <c r="D1436" s="35">
        <v>0.99</v>
      </c>
      <c r="E1436" s="35">
        <v>0.01</v>
      </c>
      <c r="F1436" s="35">
        <v>200414</v>
      </c>
      <c r="G1436" s="35">
        <v>0.88846199999999997</v>
      </c>
      <c r="H1436" s="35">
        <v>187882</v>
      </c>
      <c r="I1436" s="35">
        <v>0.88269299999999995</v>
      </c>
      <c r="J1436" s="35">
        <v>0.937469</v>
      </c>
      <c r="K1436" s="35">
        <v>5.77E-3</v>
      </c>
      <c r="L1436" s="35">
        <v>39737</v>
      </c>
      <c r="M1436" s="35">
        <v>0.61845499999999998</v>
      </c>
      <c r="N1436" s="35">
        <v>27205</v>
      </c>
      <c r="O1436" s="35">
        <v>0.52600499999999994</v>
      </c>
      <c r="P1436" s="35">
        <v>0.68462599999999996</v>
      </c>
      <c r="Q1436" s="35">
        <v>9.2450000000000004E-2</v>
      </c>
      <c r="R1436" s="35">
        <v>160677</v>
      </c>
      <c r="S1436" s="35">
        <v>0.99600200000000005</v>
      </c>
      <c r="T1436" s="35">
        <v>160677</v>
      </c>
      <c r="U1436" s="35">
        <v>0.99718200000000001</v>
      </c>
      <c r="V1436" s="35">
        <v>1</v>
      </c>
      <c r="W1436" s="35">
        <v>-1.1800000000000001E-3</v>
      </c>
      <c r="X1436" s="35">
        <v>3041458</v>
      </c>
      <c r="Y1436" s="35">
        <v>0.99909499999999996</v>
      </c>
      <c r="Z1436" s="35">
        <v>3041458</v>
      </c>
      <c r="AA1436" s="35">
        <v>0.99939900000000004</v>
      </c>
      <c r="AB1436" s="35">
        <v>1</v>
      </c>
      <c r="AC1436" s="35">
        <v>-2.9999999999999997E-4</v>
      </c>
      <c r="AD1436" s="35">
        <v>7.7501E-2</v>
      </c>
      <c r="AE1436" s="35">
        <v>4.7159E-2</v>
      </c>
      <c r="AF1436" s="35">
        <v>3.0342000000000001E-2</v>
      </c>
    </row>
    <row r="1437" spans="1:32" ht="13.55">
      <c r="A1437" s="2" t="s">
        <v>1366</v>
      </c>
      <c r="B1437" s="35">
        <v>0.1</v>
      </c>
      <c r="C1437" s="2" t="s">
        <v>1562</v>
      </c>
      <c r="D1437" s="35">
        <v>0.7</v>
      </c>
      <c r="E1437" s="35">
        <v>0.01</v>
      </c>
      <c r="F1437" s="35">
        <v>455678</v>
      </c>
      <c r="G1437" s="35">
        <v>0.78244400000000003</v>
      </c>
      <c r="H1437" s="35">
        <v>384035</v>
      </c>
      <c r="I1437" s="35">
        <v>0.77005100000000004</v>
      </c>
      <c r="J1437" s="35">
        <v>0.842777</v>
      </c>
      <c r="K1437" s="35">
        <v>1.2393E-2</v>
      </c>
      <c r="L1437" s="35">
        <v>165029</v>
      </c>
      <c r="M1437" s="35">
        <v>0.60694099999999995</v>
      </c>
      <c r="N1437" s="35">
        <v>93386</v>
      </c>
      <c r="O1437" s="35">
        <v>0.46632400000000002</v>
      </c>
      <c r="P1437" s="35">
        <v>0.56587600000000005</v>
      </c>
      <c r="Q1437" s="35">
        <v>0.14061699999999999</v>
      </c>
      <c r="R1437" s="35">
        <v>290649</v>
      </c>
      <c r="S1437" s="35">
        <v>0.93614299999999995</v>
      </c>
      <c r="T1437" s="35">
        <v>290649</v>
      </c>
      <c r="U1437" s="35">
        <v>0.97384899999999996</v>
      </c>
      <c r="V1437" s="35">
        <v>1</v>
      </c>
      <c r="W1437" s="35">
        <v>-3.771E-2</v>
      </c>
      <c r="X1437" s="35">
        <v>2475178</v>
      </c>
      <c r="Y1437" s="35">
        <v>0.98230200000000001</v>
      </c>
      <c r="Z1437" s="35">
        <v>2475178</v>
      </c>
      <c r="AA1437" s="35">
        <v>0.99282800000000004</v>
      </c>
      <c r="AB1437" s="35">
        <v>1</v>
      </c>
      <c r="AC1437" s="35">
        <v>-1.0529999999999999E-2</v>
      </c>
      <c r="AD1437" s="35">
        <v>1.543919</v>
      </c>
      <c r="AE1437" s="35">
        <v>0.48647600000000002</v>
      </c>
      <c r="AF1437" s="35">
        <v>1.0574429999999999</v>
      </c>
    </row>
    <row r="1438" spans="1:32" ht="13.55">
      <c r="A1438" s="2" t="s">
        <v>1366</v>
      </c>
      <c r="B1438" s="35">
        <v>0.1</v>
      </c>
      <c r="C1438" s="2" t="s">
        <v>1562</v>
      </c>
      <c r="D1438" s="35">
        <v>0.8</v>
      </c>
      <c r="E1438" s="35">
        <v>0.01</v>
      </c>
      <c r="F1438" s="35">
        <v>356287</v>
      </c>
      <c r="G1438" s="35">
        <v>0.81819900000000001</v>
      </c>
      <c r="H1438" s="35">
        <v>309655</v>
      </c>
      <c r="I1438" s="35">
        <v>0.80526299999999995</v>
      </c>
      <c r="J1438" s="35">
        <v>0.86911700000000003</v>
      </c>
      <c r="K1438" s="35">
        <v>1.2936E-2</v>
      </c>
      <c r="L1438" s="35">
        <v>112124</v>
      </c>
      <c r="M1438" s="35">
        <v>0.61284300000000003</v>
      </c>
      <c r="N1438" s="35">
        <v>65492</v>
      </c>
      <c r="O1438" s="35">
        <v>0.48041099999999998</v>
      </c>
      <c r="P1438" s="35">
        <v>0.58410300000000004</v>
      </c>
      <c r="Q1438" s="35">
        <v>0.132433</v>
      </c>
      <c r="R1438" s="35">
        <v>244163</v>
      </c>
      <c r="S1438" s="35">
        <v>0.966997</v>
      </c>
      <c r="T1438" s="35">
        <v>244163</v>
      </c>
      <c r="U1438" s="35">
        <v>0.98367899999999997</v>
      </c>
      <c r="V1438" s="35">
        <v>1</v>
      </c>
      <c r="W1438" s="35">
        <v>-1.668E-2</v>
      </c>
      <c r="X1438" s="35">
        <v>2297738</v>
      </c>
      <c r="Y1438" s="35">
        <v>0.99122900000000003</v>
      </c>
      <c r="Z1438" s="35">
        <v>2297738</v>
      </c>
      <c r="AA1438" s="35">
        <v>0.99568999999999996</v>
      </c>
      <c r="AB1438" s="35">
        <v>1</v>
      </c>
      <c r="AC1438" s="35">
        <v>-4.4600000000000004E-3</v>
      </c>
      <c r="AD1438" s="35">
        <v>0.73914100000000005</v>
      </c>
      <c r="AE1438" s="35">
        <v>0.29173900000000003</v>
      </c>
      <c r="AF1438" s="35">
        <v>0.447403</v>
      </c>
    </row>
    <row r="1439" spans="1:32" ht="13.55">
      <c r="A1439" s="2" t="s">
        <v>1366</v>
      </c>
      <c r="B1439" s="35">
        <v>0.1</v>
      </c>
      <c r="C1439" s="2" t="s">
        <v>1562</v>
      </c>
      <c r="D1439" s="35">
        <v>0.9</v>
      </c>
      <c r="E1439" s="35">
        <v>0.01</v>
      </c>
      <c r="F1439" s="35">
        <v>241835</v>
      </c>
      <c r="G1439" s="35">
        <v>0.85932600000000003</v>
      </c>
      <c r="H1439" s="35">
        <v>218585</v>
      </c>
      <c r="I1439" s="35">
        <v>0.84969499999999998</v>
      </c>
      <c r="J1439" s="35">
        <v>0.90386</v>
      </c>
      <c r="K1439" s="35">
        <v>9.6310000000000007E-3</v>
      </c>
      <c r="L1439" s="35">
        <v>62750</v>
      </c>
      <c r="M1439" s="35">
        <v>0.62885800000000003</v>
      </c>
      <c r="N1439" s="35">
        <v>39500</v>
      </c>
      <c r="O1439" s="35">
        <v>0.51610999999999996</v>
      </c>
      <c r="P1439" s="35">
        <v>0.62948199999999999</v>
      </c>
      <c r="Q1439" s="35">
        <v>0.112748</v>
      </c>
      <c r="R1439" s="35">
        <v>179085</v>
      </c>
      <c r="S1439" s="35">
        <v>0.98593399999999998</v>
      </c>
      <c r="T1439" s="35">
        <v>179085</v>
      </c>
      <c r="U1439" s="35">
        <v>0.99096899999999999</v>
      </c>
      <c r="V1439" s="35">
        <v>1</v>
      </c>
      <c r="W1439" s="35">
        <v>-5.0400000000000002E-3</v>
      </c>
      <c r="X1439" s="35">
        <v>1987951</v>
      </c>
      <c r="Y1439" s="35">
        <v>0.99618300000000004</v>
      </c>
      <c r="Z1439" s="35">
        <v>1987951</v>
      </c>
      <c r="AA1439" s="35">
        <v>0.99772400000000006</v>
      </c>
      <c r="AB1439" s="35">
        <v>1</v>
      </c>
      <c r="AC1439" s="35">
        <v>-1.5399999999999999E-3</v>
      </c>
      <c r="AD1439" s="35">
        <v>0.31605800000000001</v>
      </c>
      <c r="AE1439" s="35">
        <v>0.161714</v>
      </c>
      <c r="AF1439" s="35">
        <v>0.15434400000000001</v>
      </c>
    </row>
    <row r="1440" spans="1:32" ht="13.55">
      <c r="A1440" s="2" t="s">
        <v>1366</v>
      </c>
      <c r="B1440" s="35">
        <v>0.1</v>
      </c>
      <c r="C1440" s="2" t="s">
        <v>1562</v>
      </c>
      <c r="D1440" s="35">
        <v>0.95</v>
      </c>
      <c r="E1440" s="35">
        <v>0.01</v>
      </c>
      <c r="F1440" s="35">
        <v>172204</v>
      </c>
      <c r="G1440" s="35">
        <v>0.88524899999999995</v>
      </c>
      <c r="H1440" s="35">
        <v>159084</v>
      </c>
      <c r="I1440" s="35">
        <v>0.87839299999999998</v>
      </c>
      <c r="J1440" s="35">
        <v>0.92381100000000005</v>
      </c>
      <c r="K1440" s="35">
        <v>6.8560000000000001E-3</v>
      </c>
      <c r="L1440" s="35">
        <v>38985</v>
      </c>
      <c r="M1440" s="35">
        <v>0.64807599999999999</v>
      </c>
      <c r="N1440" s="35">
        <v>25865</v>
      </c>
      <c r="O1440" s="35">
        <v>0.54991000000000001</v>
      </c>
      <c r="P1440" s="35">
        <v>0.66346000000000005</v>
      </c>
      <c r="Q1440" s="35">
        <v>9.8166000000000003E-2</v>
      </c>
      <c r="R1440" s="35">
        <v>133219</v>
      </c>
      <c r="S1440" s="35">
        <v>0.99142699999999995</v>
      </c>
      <c r="T1440" s="35">
        <v>133219</v>
      </c>
      <c r="U1440" s="35">
        <v>0.99363000000000001</v>
      </c>
      <c r="V1440" s="35">
        <v>1</v>
      </c>
      <c r="W1440" s="35">
        <v>-2.2000000000000001E-3</v>
      </c>
      <c r="X1440" s="35">
        <v>1713667</v>
      </c>
      <c r="Y1440" s="35">
        <v>0.997749</v>
      </c>
      <c r="Z1440" s="35">
        <v>1713667</v>
      </c>
      <c r="AA1440" s="35">
        <v>0.99849399999999999</v>
      </c>
      <c r="AB1440" s="35">
        <v>1</v>
      </c>
      <c r="AC1440" s="35">
        <v>-7.5000000000000002E-4</v>
      </c>
      <c r="AD1440" s="35">
        <v>0.1847</v>
      </c>
      <c r="AE1440" s="35">
        <v>0.110052</v>
      </c>
      <c r="AF1440" s="35">
        <v>7.4648000000000006E-2</v>
      </c>
    </row>
    <row r="1441" spans="1:32" ht="13.55">
      <c r="A1441" s="2" t="s">
        <v>1366</v>
      </c>
      <c r="B1441" s="35">
        <v>0.1</v>
      </c>
      <c r="C1441" s="2" t="s">
        <v>1562</v>
      </c>
      <c r="D1441" s="35">
        <v>0.99</v>
      </c>
      <c r="E1441" s="35">
        <v>0.01</v>
      </c>
      <c r="F1441" s="35">
        <v>80728</v>
      </c>
      <c r="G1441" s="35">
        <v>0.92464500000000005</v>
      </c>
      <c r="H1441" s="35">
        <v>75883</v>
      </c>
      <c r="I1441" s="35">
        <v>0.92105599999999999</v>
      </c>
      <c r="J1441" s="35">
        <v>0.93998400000000004</v>
      </c>
      <c r="K1441" s="35">
        <v>3.5899999999999999E-3</v>
      </c>
      <c r="L1441" s="35">
        <v>15322</v>
      </c>
      <c r="M1441" s="35">
        <v>0.70810600000000001</v>
      </c>
      <c r="N1441" s="35">
        <v>10477</v>
      </c>
      <c r="O1441" s="35">
        <v>0.62389099999999997</v>
      </c>
      <c r="P1441" s="35">
        <v>0.68378799999999995</v>
      </c>
      <c r="Q1441" s="35">
        <v>8.4214999999999998E-2</v>
      </c>
      <c r="R1441" s="35">
        <v>65406</v>
      </c>
      <c r="S1441" s="35">
        <v>0.99599499999999996</v>
      </c>
      <c r="T1441" s="35">
        <v>65406</v>
      </c>
      <c r="U1441" s="35">
        <v>0.99713399999999996</v>
      </c>
      <c r="V1441" s="35">
        <v>1</v>
      </c>
      <c r="W1441" s="35">
        <v>-1.14E-3</v>
      </c>
      <c r="X1441" s="35">
        <v>1202136</v>
      </c>
      <c r="Y1441" s="35">
        <v>0.999058</v>
      </c>
      <c r="Z1441" s="35">
        <v>1202136</v>
      </c>
      <c r="AA1441" s="35">
        <v>0.99938899999999997</v>
      </c>
      <c r="AB1441" s="35">
        <v>1</v>
      </c>
      <c r="AC1441" s="35">
        <v>-3.3E-4</v>
      </c>
      <c r="AD1441" s="35">
        <v>8.1952999999999998E-2</v>
      </c>
      <c r="AE1441" s="35">
        <v>4.8806000000000002E-2</v>
      </c>
      <c r="AF1441" s="35">
        <v>3.3147999999999997E-2</v>
      </c>
    </row>
    <row r="1442" spans="1:32" ht="13.55">
      <c r="A1442" s="2" t="s">
        <v>1366</v>
      </c>
      <c r="B1442" s="35">
        <v>0.15</v>
      </c>
      <c r="C1442" s="2" t="s">
        <v>1561</v>
      </c>
      <c r="D1442" s="35">
        <v>0.7</v>
      </c>
      <c r="E1442" s="35">
        <v>0.01</v>
      </c>
      <c r="F1442" s="35">
        <v>1365341</v>
      </c>
      <c r="G1442" s="35">
        <v>0.82192900000000002</v>
      </c>
      <c r="H1442" s="35">
        <v>1164744</v>
      </c>
      <c r="I1442" s="35">
        <v>0.81390799999999996</v>
      </c>
      <c r="J1442" s="35">
        <v>0.85307900000000003</v>
      </c>
      <c r="K1442" s="35">
        <v>8.0210000000000004E-3</v>
      </c>
      <c r="L1442" s="35">
        <v>570803</v>
      </c>
      <c r="M1442" s="35">
        <v>0.69737800000000005</v>
      </c>
      <c r="N1442" s="35">
        <v>370206</v>
      </c>
      <c r="O1442" s="35">
        <v>0.59913400000000006</v>
      </c>
      <c r="P1442" s="35">
        <v>0.64857100000000001</v>
      </c>
      <c r="Q1442" s="35">
        <v>9.8243999999999998E-2</v>
      </c>
      <c r="R1442" s="35">
        <v>794538</v>
      </c>
      <c r="S1442" s="35">
        <v>0.94291199999999997</v>
      </c>
      <c r="T1442" s="35">
        <v>794538</v>
      </c>
      <c r="U1442" s="35">
        <v>0.97711199999999998</v>
      </c>
      <c r="V1442" s="35">
        <v>1</v>
      </c>
      <c r="W1442" s="35">
        <v>-3.4200000000000001E-2</v>
      </c>
      <c r="X1442" s="35">
        <v>6441367</v>
      </c>
      <c r="Y1442" s="35">
        <v>0.98156900000000002</v>
      </c>
      <c r="Z1442" s="35">
        <v>6441367</v>
      </c>
      <c r="AA1442" s="35">
        <v>0.99199800000000005</v>
      </c>
      <c r="AB1442" s="35">
        <v>1</v>
      </c>
      <c r="AC1442" s="35">
        <v>-1.043E-2</v>
      </c>
      <c r="AD1442" s="35">
        <v>1.691389</v>
      </c>
      <c r="AE1442" s="35">
        <v>0.64519099999999996</v>
      </c>
      <c r="AF1442" s="35">
        <v>1.046198</v>
      </c>
    </row>
    <row r="1443" spans="1:32" ht="13.55">
      <c r="A1443" s="2" t="s">
        <v>1366</v>
      </c>
      <c r="B1443" s="35">
        <v>0.15</v>
      </c>
      <c r="C1443" s="2" t="s">
        <v>1561</v>
      </c>
      <c r="D1443" s="35">
        <v>0.8</v>
      </c>
      <c r="E1443" s="35">
        <v>0.01</v>
      </c>
      <c r="F1443" s="35">
        <v>1113941</v>
      </c>
      <c r="G1443" s="35">
        <v>0.85359300000000005</v>
      </c>
      <c r="H1443" s="35">
        <v>968118</v>
      </c>
      <c r="I1443" s="35">
        <v>0.84357800000000005</v>
      </c>
      <c r="J1443" s="35">
        <v>0.869093</v>
      </c>
      <c r="K1443" s="35">
        <v>1.0015E-2</v>
      </c>
      <c r="L1443" s="35">
        <v>425239</v>
      </c>
      <c r="M1443" s="35">
        <v>0.71487100000000003</v>
      </c>
      <c r="N1443" s="35">
        <v>279416</v>
      </c>
      <c r="O1443" s="35">
        <v>0.62227399999999999</v>
      </c>
      <c r="P1443" s="35">
        <v>0.65708</v>
      </c>
      <c r="Q1443" s="35">
        <v>9.2596999999999999E-2</v>
      </c>
      <c r="R1443" s="35">
        <v>688702</v>
      </c>
      <c r="S1443" s="35">
        <v>0.96979000000000004</v>
      </c>
      <c r="T1443" s="35">
        <v>688702</v>
      </c>
      <c r="U1443" s="35">
        <v>0.985819</v>
      </c>
      <c r="V1443" s="35">
        <v>1</v>
      </c>
      <c r="W1443" s="35">
        <v>-1.6029999999999999E-2</v>
      </c>
      <c r="X1443" s="35">
        <v>6058951</v>
      </c>
      <c r="Y1443" s="35">
        <v>0.98999300000000001</v>
      </c>
      <c r="Z1443" s="35">
        <v>6058951</v>
      </c>
      <c r="AA1443" s="35">
        <v>0.99493200000000004</v>
      </c>
      <c r="AB1443" s="35">
        <v>1</v>
      </c>
      <c r="AC1443" s="35">
        <v>-4.9399999999999999E-3</v>
      </c>
      <c r="AD1443" s="35">
        <v>0.90841499999999997</v>
      </c>
      <c r="AE1443" s="35">
        <v>0.41360200000000003</v>
      </c>
      <c r="AF1443" s="35">
        <v>0.494813</v>
      </c>
    </row>
    <row r="1444" spans="1:32" ht="13.55">
      <c r="A1444" s="2" t="s">
        <v>1366</v>
      </c>
      <c r="B1444" s="35">
        <v>0.15</v>
      </c>
      <c r="C1444" s="2" t="s">
        <v>1561</v>
      </c>
      <c r="D1444" s="35">
        <v>0.9</v>
      </c>
      <c r="E1444" s="35">
        <v>0.01</v>
      </c>
      <c r="F1444" s="35">
        <v>801737</v>
      </c>
      <c r="G1444" s="35">
        <v>0.88509899999999997</v>
      </c>
      <c r="H1444" s="35">
        <v>718392</v>
      </c>
      <c r="I1444" s="35">
        <v>0.87669200000000003</v>
      </c>
      <c r="J1444" s="35">
        <v>0.89604399999999995</v>
      </c>
      <c r="K1444" s="35">
        <v>8.4069999999999995E-3</v>
      </c>
      <c r="L1444" s="35">
        <v>269125</v>
      </c>
      <c r="M1444" s="35">
        <v>0.73548500000000006</v>
      </c>
      <c r="N1444" s="35">
        <v>185780</v>
      </c>
      <c r="O1444" s="35">
        <v>0.65746499999999997</v>
      </c>
      <c r="P1444" s="35">
        <v>0.69031100000000001</v>
      </c>
      <c r="Q1444" s="35">
        <v>7.8020000000000006E-2</v>
      </c>
      <c r="R1444" s="35">
        <v>532612</v>
      </c>
      <c r="S1444" s="35">
        <v>0.98649900000000001</v>
      </c>
      <c r="T1444" s="35">
        <v>532612</v>
      </c>
      <c r="U1444" s="35">
        <v>0.99207800000000002</v>
      </c>
      <c r="V1444" s="35">
        <v>1</v>
      </c>
      <c r="W1444" s="35">
        <v>-5.5799999999999999E-3</v>
      </c>
      <c r="X1444" s="35">
        <v>5376796</v>
      </c>
      <c r="Y1444" s="35">
        <v>0.99514599999999998</v>
      </c>
      <c r="Z1444" s="35">
        <v>5376796</v>
      </c>
      <c r="AA1444" s="35">
        <v>0.99700299999999997</v>
      </c>
      <c r="AB1444" s="35">
        <v>1</v>
      </c>
      <c r="AC1444" s="35">
        <v>-1.8600000000000001E-3</v>
      </c>
      <c r="AD1444" s="35">
        <v>0.43892199999999998</v>
      </c>
      <c r="AE1444" s="35">
        <v>0.25300400000000001</v>
      </c>
      <c r="AF1444" s="35">
        <v>0.185919</v>
      </c>
    </row>
    <row r="1445" spans="1:32" ht="13.55">
      <c r="A1445" s="2" t="s">
        <v>1366</v>
      </c>
      <c r="B1445" s="35">
        <v>0.15</v>
      </c>
      <c r="C1445" s="2" t="s">
        <v>1561</v>
      </c>
      <c r="D1445" s="35">
        <v>0.95</v>
      </c>
      <c r="E1445" s="35">
        <v>0.01</v>
      </c>
      <c r="F1445" s="35">
        <v>598244</v>
      </c>
      <c r="G1445" s="35">
        <v>0.90296299999999996</v>
      </c>
      <c r="H1445" s="35">
        <v>547181</v>
      </c>
      <c r="I1445" s="35">
        <v>0.89658700000000002</v>
      </c>
      <c r="J1445" s="35">
        <v>0.91464500000000004</v>
      </c>
      <c r="K1445" s="35">
        <v>6.3759999999999997E-3</v>
      </c>
      <c r="L1445" s="35">
        <v>183586</v>
      </c>
      <c r="M1445" s="35">
        <v>0.75094000000000005</v>
      </c>
      <c r="N1445" s="35">
        <v>132523</v>
      </c>
      <c r="O1445" s="35">
        <v>0.68518500000000004</v>
      </c>
      <c r="P1445" s="35">
        <v>0.721858</v>
      </c>
      <c r="Q1445" s="35">
        <v>6.5754999999999994E-2</v>
      </c>
      <c r="R1445" s="35">
        <v>414658</v>
      </c>
      <c r="S1445" s="35">
        <v>0.991865</v>
      </c>
      <c r="T1445" s="35">
        <v>414658</v>
      </c>
      <c r="U1445" s="35">
        <v>0.994668</v>
      </c>
      <c r="V1445" s="35">
        <v>1</v>
      </c>
      <c r="W1445" s="35">
        <v>-2.8E-3</v>
      </c>
      <c r="X1445" s="35">
        <v>4750749</v>
      </c>
      <c r="Y1445" s="35">
        <v>0.99690199999999995</v>
      </c>
      <c r="Z1445" s="35">
        <v>4750749</v>
      </c>
      <c r="AA1445" s="35">
        <v>0.99790999999999996</v>
      </c>
      <c r="AB1445" s="35">
        <v>1</v>
      </c>
      <c r="AC1445" s="35">
        <v>-1.01E-3</v>
      </c>
      <c r="AD1445" s="35">
        <v>0.281414</v>
      </c>
      <c r="AE1445" s="35">
        <v>0.18054999999999999</v>
      </c>
      <c r="AF1445" s="35">
        <v>0.100864</v>
      </c>
    </row>
    <row r="1446" spans="1:32" ht="13.55">
      <c r="A1446" s="2" t="s">
        <v>1366</v>
      </c>
      <c r="B1446" s="35">
        <v>0.15</v>
      </c>
      <c r="C1446" s="2" t="s">
        <v>1561</v>
      </c>
      <c r="D1446" s="35">
        <v>0.99</v>
      </c>
      <c r="E1446" s="35">
        <v>0.01</v>
      </c>
      <c r="F1446" s="35">
        <v>317204</v>
      </c>
      <c r="G1446" s="35">
        <v>0.92427599999999999</v>
      </c>
      <c r="H1446" s="35">
        <v>294590</v>
      </c>
      <c r="I1446" s="35">
        <v>0.91955900000000002</v>
      </c>
      <c r="J1446" s="35">
        <v>0.92870799999999998</v>
      </c>
      <c r="K1446" s="35">
        <v>4.7159999999999997E-3</v>
      </c>
      <c r="L1446" s="35">
        <v>88005</v>
      </c>
      <c r="M1446" s="35">
        <v>0.77771800000000002</v>
      </c>
      <c r="N1446" s="35">
        <v>65391</v>
      </c>
      <c r="O1446" s="35">
        <v>0.72220099999999998</v>
      </c>
      <c r="P1446" s="35">
        <v>0.74303699999999995</v>
      </c>
      <c r="Q1446" s="35">
        <v>5.5516999999999997E-2</v>
      </c>
      <c r="R1446" s="35">
        <v>229199</v>
      </c>
      <c r="S1446" s="35">
        <v>0.99636999999999998</v>
      </c>
      <c r="T1446" s="35">
        <v>229199</v>
      </c>
      <c r="U1446" s="35">
        <v>0.99731499999999995</v>
      </c>
      <c r="V1446" s="35">
        <v>1</v>
      </c>
      <c r="W1446" s="35">
        <v>-9.5E-4</v>
      </c>
      <c r="X1446" s="35">
        <v>3540252</v>
      </c>
      <c r="Y1446" s="35">
        <v>0.99844500000000003</v>
      </c>
      <c r="Z1446" s="35">
        <v>3540252</v>
      </c>
      <c r="AA1446" s="35">
        <v>0.99889099999999997</v>
      </c>
      <c r="AB1446" s="35">
        <v>1</v>
      </c>
      <c r="AC1446" s="35">
        <v>-4.4999999999999999E-4</v>
      </c>
      <c r="AD1446" s="35">
        <v>0.14492099999999999</v>
      </c>
      <c r="AE1446" s="35">
        <v>0.100316</v>
      </c>
      <c r="AF1446" s="35">
        <v>4.4604999999999999E-2</v>
      </c>
    </row>
    <row r="1447" spans="1:32" ht="13.55">
      <c r="A1447" s="2" t="s">
        <v>1366</v>
      </c>
      <c r="B1447" s="35">
        <v>0.15</v>
      </c>
      <c r="C1447" s="2" t="s">
        <v>1562</v>
      </c>
      <c r="D1447" s="35">
        <v>0.7</v>
      </c>
      <c r="E1447" s="35">
        <v>0.01</v>
      </c>
      <c r="F1447" s="35">
        <v>541220</v>
      </c>
      <c r="G1447" s="35">
        <v>0.83298099999999997</v>
      </c>
      <c r="H1447" s="35">
        <v>463690</v>
      </c>
      <c r="I1447" s="35">
        <v>0.82754799999999995</v>
      </c>
      <c r="J1447" s="35">
        <v>0.85675000000000001</v>
      </c>
      <c r="K1447" s="35">
        <v>5.4330000000000003E-3</v>
      </c>
      <c r="L1447" s="35">
        <v>221288</v>
      </c>
      <c r="M1447" s="35">
        <v>0.71288700000000005</v>
      </c>
      <c r="N1447" s="35">
        <v>143758</v>
      </c>
      <c r="O1447" s="35">
        <v>0.61730200000000002</v>
      </c>
      <c r="P1447" s="35">
        <v>0.64964200000000005</v>
      </c>
      <c r="Q1447" s="35">
        <v>9.5585000000000003E-2</v>
      </c>
      <c r="R1447" s="35">
        <v>319932</v>
      </c>
      <c r="S1447" s="35">
        <v>0.94284000000000001</v>
      </c>
      <c r="T1447" s="35">
        <v>319932</v>
      </c>
      <c r="U1447" s="35">
        <v>0.97707999999999995</v>
      </c>
      <c r="V1447" s="35">
        <v>1</v>
      </c>
      <c r="W1447" s="35">
        <v>-3.424E-2</v>
      </c>
      <c r="X1447" s="35">
        <v>2546924</v>
      </c>
      <c r="Y1447" s="35">
        <v>0.98139900000000002</v>
      </c>
      <c r="Z1447" s="35">
        <v>2546924</v>
      </c>
      <c r="AA1447" s="35">
        <v>0.99192499999999995</v>
      </c>
      <c r="AB1447" s="35">
        <v>1</v>
      </c>
      <c r="AC1447" s="35">
        <v>-1.0529999999999999E-2</v>
      </c>
      <c r="AD1447" s="35">
        <v>1.708251</v>
      </c>
      <c r="AE1447" s="35">
        <v>0.65242900000000004</v>
      </c>
      <c r="AF1447" s="35">
        <v>1.055822</v>
      </c>
    </row>
    <row r="1448" spans="1:32" ht="13.55">
      <c r="A1448" s="2" t="s">
        <v>1366</v>
      </c>
      <c r="B1448" s="35">
        <v>0.15</v>
      </c>
      <c r="C1448" s="2" t="s">
        <v>1562</v>
      </c>
      <c r="D1448" s="35">
        <v>0.8</v>
      </c>
      <c r="E1448" s="35">
        <v>0.01</v>
      </c>
      <c r="F1448" s="35">
        <v>442519</v>
      </c>
      <c r="G1448" s="35">
        <v>0.86663900000000005</v>
      </c>
      <c r="H1448" s="35">
        <v>386236</v>
      </c>
      <c r="I1448" s="35">
        <v>0.85915399999999997</v>
      </c>
      <c r="J1448" s="35">
        <v>0.87281200000000003</v>
      </c>
      <c r="K1448" s="35">
        <v>7.4859999999999996E-3</v>
      </c>
      <c r="L1448" s="35">
        <v>165054</v>
      </c>
      <c r="M1448" s="35">
        <v>0.73551200000000005</v>
      </c>
      <c r="N1448" s="35">
        <v>108771</v>
      </c>
      <c r="O1448" s="35">
        <v>0.64696900000000002</v>
      </c>
      <c r="P1448" s="35">
        <v>0.65900300000000001</v>
      </c>
      <c r="Q1448" s="35">
        <v>8.8542999999999997E-2</v>
      </c>
      <c r="R1448" s="35">
        <v>277465</v>
      </c>
      <c r="S1448" s="35">
        <v>0.96945199999999998</v>
      </c>
      <c r="T1448" s="35">
        <v>277465</v>
      </c>
      <c r="U1448" s="35">
        <v>0.98591099999999998</v>
      </c>
      <c r="V1448" s="35">
        <v>1</v>
      </c>
      <c r="W1448" s="35">
        <v>-1.6459999999999999E-2</v>
      </c>
      <c r="X1448" s="35">
        <v>2396200</v>
      </c>
      <c r="Y1448" s="35">
        <v>0.98985500000000004</v>
      </c>
      <c r="Z1448" s="35">
        <v>2396200</v>
      </c>
      <c r="AA1448" s="35">
        <v>0.99486699999999995</v>
      </c>
      <c r="AB1448" s="35">
        <v>1</v>
      </c>
      <c r="AC1448" s="35">
        <v>-5.0099999999999997E-3</v>
      </c>
      <c r="AD1448" s="35">
        <v>0.92046099999999997</v>
      </c>
      <c r="AE1448" s="35">
        <v>0.41836600000000002</v>
      </c>
      <c r="AF1448" s="35">
        <v>0.50209599999999999</v>
      </c>
    </row>
    <row r="1449" spans="1:32" ht="13.55">
      <c r="A1449" s="2" t="s">
        <v>1366</v>
      </c>
      <c r="B1449" s="35">
        <v>0.15</v>
      </c>
      <c r="C1449" s="2" t="s">
        <v>1562</v>
      </c>
      <c r="D1449" s="35">
        <v>0.9</v>
      </c>
      <c r="E1449" s="35">
        <v>0.01</v>
      </c>
      <c r="F1449" s="35">
        <v>319828</v>
      </c>
      <c r="G1449" s="35">
        <v>0.90191200000000005</v>
      </c>
      <c r="H1449" s="35">
        <v>287506</v>
      </c>
      <c r="I1449" s="35">
        <v>0.895482</v>
      </c>
      <c r="J1449" s="35">
        <v>0.89893900000000004</v>
      </c>
      <c r="K1449" s="35">
        <v>6.4310000000000001E-3</v>
      </c>
      <c r="L1449" s="35">
        <v>104735</v>
      </c>
      <c r="M1449" s="35">
        <v>0.76685700000000001</v>
      </c>
      <c r="N1449" s="35">
        <v>72413</v>
      </c>
      <c r="O1449" s="35">
        <v>0.69457599999999997</v>
      </c>
      <c r="P1449" s="35">
        <v>0.69139300000000004</v>
      </c>
      <c r="Q1449" s="35">
        <v>7.2280999999999998E-2</v>
      </c>
      <c r="R1449" s="35">
        <v>215093</v>
      </c>
      <c r="S1449" s="35">
        <v>0.98651100000000003</v>
      </c>
      <c r="T1449" s="35">
        <v>215093</v>
      </c>
      <c r="U1449" s="35">
        <v>0.99209000000000003</v>
      </c>
      <c r="V1449" s="35">
        <v>1</v>
      </c>
      <c r="W1449" s="35">
        <v>-5.5799999999999999E-3</v>
      </c>
      <c r="X1449" s="35">
        <v>2126680</v>
      </c>
      <c r="Y1449" s="35">
        <v>0.99508300000000005</v>
      </c>
      <c r="Z1449" s="35">
        <v>2126680</v>
      </c>
      <c r="AA1449" s="35">
        <v>0.996919</v>
      </c>
      <c r="AB1449" s="35">
        <v>1</v>
      </c>
      <c r="AC1449" s="35">
        <v>-1.8400000000000001E-3</v>
      </c>
      <c r="AD1449" s="35">
        <v>0.44420599999999999</v>
      </c>
      <c r="AE1449" s="35">
        <v>0.26047799999999999</v>
      </c>
      <c r="AF1449" s="35">
        <v>0.183728</v>
      </c>
    </row>
    <row r="1450" spans="1:32" ht="13.55">
      <c r="A1450" s="2" t="s">
        <v>1366</v>
      </c>
      <c r="B1450" s="35">
        <v>0.15</v>
      </c>
      <c r="C1450" s="2" t="s">
        <v>1562</v>
      </c>
      <c r="D1450" s="35">
        <v>0.95</v>
      </c>
      <c r="E1450" s="35">
        <v>0.01</v>
      </c>
      <c r="F1450" s="35">
        <v>239570</v>
      </c>
      <c r="G1450" s="35">
        <v>0.92313400000000001</v>
      </c>
      <c r="H1450" s="35">
        <v>219768</v>
      </c>
      <c r="I1450" s="35">
        <v>0.91849000000000003</v>
      </c>
      <c r="J1450" s="35">
        <v>0.91734400000000005</v>
      </c>
      <c r="K1450" s="35">
        <v>4.6449999999999998E-3</v>
      </c>
      <c r="L1450" s="35">
        <v>71586</v>
      </c>
      <c r="M1450" s="35">
        <v>0.79373300000000002</v>
      </c>
      <c r="N1450" s="35">
        <v>51784</v>
      </c>
      <c r="O1450" s="35">
        <v>0.73570400000000002</v>
      </c>
      <c r="P1450" s="35">
        <v>0.72338199999999997</v>
      </c>
      <c r="Q1450" s="35">
        <v>5.8028999999999997E-2</v>
      </c>
      <c r="R1450" s="35">
        <v>167984</v>
      </c>
      <c r="S1450" s="35">
        <v>0.99205699999999997</v>
      </c>
      <c r="T1450" s="35">
        <v>167984</v>
      </c>
      <c r="U1450" s="35">
        <v>0.99467099999999997</v>
      </c>
      <c r="V1450" s="35">
        <v>1</v>
      </c>
      <c r="W1450" s="35">
        <v>-2.6099999999999999E-3</v>
      </c>
      <c r="X1450" s="35">
        <v>1879396</v>
      </c>
      <c r="Y1450" s="35">
        <v>0.99682999999999999</v>
      </c>
      <c r="Z1450" s="35">
        <v>1879396</v>
      </c>
      <c r="AA1450" s="35">
        <v>0.99785900000000005</v>
      </c>
      <c r="AB1450" s="35">
        <v>1</v>
      </c>
      <c r="AC1450" s="35">
        <v>-1.0300000000000001E-3</v>
      </c>
      <c r="AD1450" s="35">
        <v>0.28941299999999998</v>
      </c>
      <c r="AE1450" s="35">
        <v>0.186414</v>
      </c>
      <c r="AF1450" s="35">
        <v>0.10299899999999999</v>
      </c>
    </row>
    <row r="1451" spans="1:32" ht="13.55">
      <c r="A1451" s="2" t="s">
        <v>1366</v>
      </c>
      <c r="B1451" s="35">
        <v>0.15</v>
      </c>
      <c r="C1451" s="2" t="s">
        <v>1562</v>
      </c>
      <c r="D1451" s="35">
        <v>0.99</v>
      </c>
      <c r="E1451" s="35">
        <v>0.01</v>
      </c>
      <c r="F1451" s="35">
        <v>127843</v>
      </c>
      <c r="G1451" s="35">
        <v>0.95255900000000004</v>
      </c>
      <c r="H1451" s="35">
        <v>118973</v>
      </c>
      <c r="I1451" s="35">
        <v>0.94992200000000004</v>
      </c>
      <c r="J1451" s="35">
        <v>0.93061799999999995</v>
      </c>
      <c r="K1451" s="35">
        <v>2.637E-3</v>
      </c>
      <c r="L1451" s="35">
        <v>34368</v>
      </c>
      <c r="M1451" s="35">
        <v>0.85067199999999998</v>
      </c>
      <c r="N1451" s="35">
        <v>25498</v>
      </c>
      <c r="O1451" s="35">
        <v>0.80866400000000005</v>
      </c>
      <c r="P1451" s="35">
        <v>0.74191099999999999</v>
      </c>
      <c r="Q1451" s="35">
        <v>4.2007999999999997E-2</v>
      </c>
      <c r="R1451" s="35">
        <v>93475</v>
      </c>
      <c r="S1451" s="35">
        <v>0.99643999999999999</v>
      </c>
      <c r="T1451" s="35">
        <v>93475</v>
      </c>
      <c r="U1451" s="35">
        <v>0.99744999999999995</v>
      </c>
      <c r="V1451" s="35">
        <v>1</v>
      </c>
      <c r="W1451" s="35">
        <v>-1.01E-3</v>
      </c>
      <c r="X1451" s="35">
        <v>1401055</v>
      </c>
      <c r="Y1451" s="35">
        <v>0.99840600000000002</v>
      </c>
      <c r="Z1451" s="35">
        <v>1401055</v>
      </c>
      <c r="AA1451" s="35">
        <v>0.99884200000000001</v>
      </c>
      <c r="AB1451" s="35">
        <v>1</v>
      </c>
      <c r="AC1451" s="35">
        <v>-4.4000000000000002E-4</v>
      </c>
      <c r="AD1451" s="35">
        <v>0.150445</v>
      </c>
      <c r="AE1451" s="35">
        <v>0.106876</v>
      </c>
      <c r="AF1451" s="35">
        <v>4.3568999999999997E-2</v>
      </c>
    </row>
    <row r="1452" spans="1:32" ht="13.55">
      <c r="A1452" s="2" t="s">
        <v>1366</v>
      </c>
      <c r="B1452" s="35">
        <v>0.2</v>
      </c>
      <c r="C1452" s="2" t="s">
        <v>1561</v>
      </c>
      <c r="D1452" s="35">
        <v>0.7</v>
      </c>
      <c r="E1452" s="35">
        <v>0.01</v>
      </c>
      <c r="F1452" s="35">
        <v>1582678</v>
      </c>
      <c r="G1452" s="35">
        <v>0.864703</v>
      </c>
      <c r="H1452" s="35">
        <v>1383866</v>
      </c>
      <c r="I1452" s="35">
        <v>0.86223700000000003</v>
      </c>
      <c r="J1452" s="35">
        <v>0.87438300000000002</v>
      </c>
      <c r="K1452" s="35">
        <v>2.4659999999999999E-3</v>
      </c>
      <c r="L1452" s="35">
        <v>717916</v>
      </c>
      <c r="M1452" s="35">
        <v>0.77942800000000001</v>
      </c>
      <c r="N1452" s="35">
        <v>519104</v>
      </c>
      <c r="O1452" s="35">
        <v>0.71871300000000005</v>
      </c>
      <c r="P1452" s="35">
        <v>0.72307100000000002</v>
      </c>
      <c r="Q1452" s="35">
        <v>6.0714999999999998E-2</v>
      </c>
      <c r="R1452" s="35">
        <v>864762</v>
      </c>
      <c r="S1452" s="35">
        <v>0.95108800000000004</v>
      </c>
      <c r="T1452" s="35">
        <v>864762</v>
      </c>
      <c r="U1452" s="35">
        <v>0.97967499999999996</v>
      </c>
      <c r="V1452" s="35">
        <v>1</v>
      </c>
      <c r="W1452" s="35">
        <v>-2.8590000000000001E-2</v>
      </c>
      <c r="X1452" s="35">
        <v>6610989</v>
      </c>
      <c r="Y1452" s="35">
        <v>0.98149600000000004</v>
      </c>
      <c r="Z1452" s="35">
        <v>6610989</v>
      </c>
      <c r="AA1452" s="35">
        <v>0.99101399999999995</v>
      </c>
      <c r="AB1452" s="35">
        <v>1</v>
      </c>
      <c r="AC1452" s="35">
        <v>-9.5200000000000007E-3</v>
      </c>
      <c r="AD1452" s="35">
        <v>1.747401</v>
      </c>
      <c r="AE1452" s="35">
        <v>0.79353300000000004</v>
      </c>
      <c r="AF1452" s="35">
        <v>0.95386800000000005</v>
      </c>
    </row>
    <row r="1453" spans="1:32" ht="13.55">
      <c r="A1453" s="2" t="s">
        <v>1366</v>
      </c>
      <c r="B1453" s="35">
        <v>0.2</v>
      </c>
      <c r="C1453" s="2" t="s">
        <v>1561</v>
      </c>
      <c r="D1453" s="35">
        <v>0.8</v>
      </c>
      <c r="E1453" s="35">
        <v>0.01</v>
      </c>
      <c r="F1453" s="35">
        <v>1347470</v>
      </c>
      <c r="G1453" s="35">
        <v>0.892374</v>
      </c>
      <c r="H1453" s="35">
        <v>1189156</v>
      </c>
      <c r="I1453" s="35">
        <v>0.88717199999999996</v>
      </c>
      <c r="J1453" s="35">
        <v>0.88251000000000002</v>
      </c>
      <c r="K1453" s="35">
        <v>5.202E-3</v>
      </c>
      <c r="L1453" s="35">
        <v>575002</v>
      </c>
      <c r="M1453" s="35">
        <v>0.80279400000000001</v>
      </c>
      <c r="N1453" s="35">
        <v>416688</v>
      </c>
      <c r="O1453" s="35">
        <v>0.74683699999999997</v>
      </c>
      <c r="P1453" s="35">
        <v>0.72467199999999998</v>
      </c>
      <c r="Q1453" s="35">
        <v>5.5957E-2</v>
      </c>
      <c r="R1453" s="35">
        <v>772468</v>
      </c>
      <c r="S1453" s="35">
        <v>0.97321000000000002</v>
      </c>
      <c r="T1453" s="35">
        <v>772468</v>
      </c>
      <c r="U1453" s="35">
        <v>0.98724000000000001</v>
      </c>
      <c r="V1453" s="35">
        <v>1</v>
      </c>
      <c r="W1453" s="35">
        <v>-1.4030000000000001E-2</v>
      </c>
      <c r="X1453" s="35">
        <v>6297576</v>
      </c>
      <c r="Y1453" s="35">
        <v>0.98901799999999995</v>
      </c>
      <c r="Z1453" s="35">
        <v>6297576</v>
      </c>
      <c r="AA1453" s="35">
        <v>0.993892</v>
      </c>
      <c r="AB1453" s="35">
        <v>1</v>
      </c>
      <c r="AC1453" s="35">
        <v>-4.8700000000000002E-3</v>
      </c>
      <c r="AD1453" s="35">
        <v>1.0344469999999999</v>
      </c>
      <c r="AE1453" s="35">
        <v>0.54635299999999998</v>
      </c>
      <c r="AF1453" s="35">
        <v>0.48809399999999997</v>
      </c>
    </row>
    <row r="1454" spans="1:32" ht="13.55">
      <c r="A1454" s="2" t="s">
        <v>1366</v>
      </c>
      <c r="B1454" s="35">
        <v>0.2</v>
      </c>
      <c r="C1454" s="2" t="s">
        <v>1561</v>
      </c>
      <c r="D1454" s="35">
        <v>0.9</v>
      </c>
      <c r="E1454" s="35">
        <v>0.01</v>
      </c>
      <c r="F1454" s="35">
        <v>1032142</v>
      </c>
      <c r="G1454" s="35">
        <v>0.91846499999999998</v>
      </c>
      <c r="H1454" s="35">
        <v>930152</v>
      </c>
      <c r="I1454" s="35">
        <v>0.91346700000000003</v>
      </c>
      <c r="J1454" s="35">
        <v>0.90118600000000004</v>
      </c>
      <c r="K1454" s="35">
        <v>4.999E-3</v>
      </c>
      <c r="L1454" s="35">
        <v>403480</v>
      </c>
      <c r="M1454" s="35">
        <v>0.82839399999999996</v>
      </c>
      <c r="N1454" s="35">
        <v>301490</v>
      </c>
      <c r="O1454" s="35">
        <v>0.78294200000000003</v>
      </c>
      <c r="P1454" s="35">
        <v>0.747224</v>
      </c>
      <c r="Q1454" s="35">
        <v>4.5450999999999998E-2</v>
      </c>
      <c r="R1454" s="35">
        <v>628662</v>
      </c>
      <c r="S1454" s="35">
        <v>0.98736800000000002</v>
      </c>
      <c r="T1454" s="35">
        <v>628662</v>
      </c>
      <c r="U1454" s="35">
        <v>0.99284399999999995</v>
      </c>
      <c r="V1454" s="35">
        <v>1</v>
      </c>
      <c r="W1454" s="35">
        <v>-5.4799999999999996E-3</v>
      </c>
      <c r="X1454" s="35">
        <v>5725314</v>
      </c>
      <c r="Y1454" s="35">
        <v>0.99396899999999999</v>
      </c>
      <c r="Z1454" s="35">
        <v>5725314</v>
      </c>
      <c r="AA1454" s="35">
        <v>0.99605500000000002</v>
      </c>
      <c r="AB1454" s="35">
        <v>1</v>
      </c>
      <c r="AC1454" s="35">
        <v>-2.0899999999999998E-3</v>
      </c>
      <c r="AD1454" s="35">
        <v>0.56887100000000002</v>
      </c>
      <c r="AE1454" s="35">
        <v>0.360128</v>
      </c>
      <c r="AF1454" s="35">
        <v>0.20874300000000001</v>
      </c>
    </row>
    <row r="1455" spans="1:32" ht="13.55">
      <c r="A1455" s="2" t="s">
        <v>1366</v>
      </c>
      <c r="B1455" s="35">
        <v>0.2</v>
      </c>
      <c r="C1455" s="2" t="s">
        <v>1561</v>
      </c>
      <c r="D1455" s="35">
        <v>0.95</v>
      </c>
      <c r="E1455" s="35">
        <v>0.01</v>
      </c>
      <c r="F1455" s="35">
        <v>810700</v>
      </c>
      <c r="G1455" s="35">
        <v>0.93202200000000002</v>
      </c>
      <c r="H1455" s="35">
        <v>743521</v>
      </c>
      <c r="I1455" s="35">
        <v>0.928037</v>
      </c>
      <c r="J1455" s="35">
        <v>0.91713500000000003</v>
      </c>
      <c r="K1455" s="35">
        <v>3.9849999999999998E-3</v>
      </c>
      <c r="L1455" s="35">
        <v>298332</v>
      </c>
      <c r="M1455" s="35">
        <v>0.84376399999999996</v>
      </c>
      <c r="N1455" s="35">
        <v>231153</v>
      </c>
      <c r="O1455" s="35">
        <v>0.80711500000000003</v>
      </c>
      <c r="P1455" s="35">
        <v>0.77481800000000001</v>
      </c>
      <c r="Q1455" s="35">
        <v>3.6648E-2</v>
      </c>
      <c r="R1455" s="35">
        <v>512368</v>
      </c>
      <c r="S1455" s="35">
        <v>0.99246900000000005</v>
      </c>
      <c r="T1455" s="35">
        <v>512368</v>
      </c>
      <c r="U1455" s="35">
        <v>0.99531099999999995</v>
      </c>
      <c r="V1455" s="35">
        <v>1</v>
      </c>
      <c r="W1455" s="35">
        <v>-2.8400000000000001E-3</v>
      </c>
      <c r="X1455" s="35">
        <v>5180252</v>
      </c>
      <c r="Y1455" s="35">
        <v>0.995869</v>
      </c>
      <c r="Z1455" s="35">
        <v>5180252</v>
      </c>
      <c r="AA1455" s="35">
        <v>0.99706600000000001</v>
      </c>
      <c r="AB1455" s="35">
        <v>1</v>
      </c>
      <c r="AC1455" s="35">
        <v>-1.1999999999999999E-3</v>
      </c>
      <c r="AD1455" s="35">
        <v>0.39225900000000002</v>
      </c>
      <c r="AE1455" s="35">
        <v>0.27256200000000003</v>
      </c>
      <c r="AF1455" s="35">
        <v>0.119696</v>
      </c>
    </row>
    <row r="1456" spans="1:32" ht="13.55">
      <c r="A1456" s="2" t="s">
        <v>1366</v>
      </c>
      <c r="B1456" s="35">
        <v>0.2</v>
      </c>
      <c r="C1456" s="2" t="s">
        <v>1561</v>
      </c>
      <c r="D1456" s="35">
        <v>0.99</v>
      </c>
      <c r="E1456" s="35">
        <v>0.01</v>
      </c>
      <c r="F1456" s="35">
        <v>482394</v>
      </c>
      <c r="G1456" s="35">
        <v>0.94738800000000001</v>
      </c>
      <c r="H1456" s="35">
        <v>446915</v>
      </c>
      <c r="I1456" s="35">
        <v>0.94410799999999995</v>
      </c>
      <c r="J1456" s="35">
        <v>0.92645200000000005</v>
      </c>
      <c r="K1456" s="35">
        <v>3.2810000000000001E-3</v>
      </c>
      <c r="L1456" s="35">
        <v>166445</v>
      </c>
      <c r="M1456" s="35">
        <v>0.86617900000000003</v>
      </c>
      <c r="N1456" s="35">
        <v>130966</v>
      </c>
      <c r="O1456" s="35">
        <v>0.83587699999999998</v>
      </c>
      <c r="P1456" s="35">
        <v>0.78684299999999996</v>
      </c>
      <c r="Q1456" s="35">
        <v>3.0303E-2</v>
      </c>
      <c r="R1456" s="35">
        <v>315949</v>
      </c>
      <c r="S1456" s="35">
        <v>0.99661200000000005</v>
      </c>
      <c r="T1456" s="35">
        <v>315949</v>
      </c>
      <c r="U1456" s="35">
        <v>0.99765400000000004</v>
      </c>
      <c r="V1456" s="35">
        <v>1</v>
      </c>
      <c r="W1456" s="35">
        <v>-1.0399999999999999E-3</v>
      </c>
      <c r="X1456" s="35">
        <v>4075187</v>
      </c>
      <c r="Y1456" s="35">
        <v>0.99765199999999998</v>
      </c>
      <c r="Z1456" s="35">
        <v>4075187</v>
      </c>
      <c r="AA1456" s="35">
        <v>0.99824299999999999</v>
      </c>
      <c r="AB1456" s="35">
        <v>1</v>
      </c>
      <c r="AC1456" s="35">
        <v>-5.9000000000000003E-4</v>
      </c>
      <c r="AD1456" s="35">
        <v>0.22727600000000001</v>
      </c>
      <c r="AE1456" s="35">
        <v>0.16822400000000001</v>
      </c>
      <c r="AF1456" s="35">
        <v>5.9050999999999999E-2</v>
      </c>
    </row>
    <row r="1457" spans="1:32" ht="13.55">
      <c r="A1457" s="2" t="s">
        <v>1366</v>
      </c>
      <c r="B1457" s="35">
        <v>0.2</v>
      </c>
      <c r="C1457" s="2" t="s">
        <v>1562</v>
      </c>
      <c r="D1457" s="35">
        <v>0.7</v>
      </c>
      <c r="E1457" s="35">
        <v>0.01</v>
      </c>
      <c r="F1457" s="35">
        <v>626608</v>
      </c>
      <c r="G1457" s="35">
        <v>0.874861</v>
      </c>
      <c r="H1457" s="35">
        <v>550014</v>
      </c>
      <c r="I1457" s="35">
        <v>0.87478299999999998</v>
      </c>
      <c r="J1457" s="35">
        <v>0.87776399999999999</v>
      </c>
      <c r="K1457" s="40">
        <v>7.7799999999999994E-5</v>
      </c>
      <c r="L1457" s="35">
        <v>278508</v>
      </c>
      <c r="M1457" s="35">
        <v>0.79520999999999997</v>
      </c>
      <c r="N1457" s="35">
        <v>201914</v>
      </c>
      <c r="O1457" s="35">
        <v>0.73788699999999996</v>
      </c>
      <c r="P1457" s="35">
        <v>0.72498499999999999</v>
      </c>
      <c r="Q1457" s="35">
        <v>5.7322999999999999E-2</v>
      </c>
      <c r="R1457" s="35">
        <v>348100</v>
      </c>
      <c r="S1457" s="35">
        <v>0.95108000000000004</v>
      </c>
      <c r="T1457" s="35">
        <v>348100</v>
      </c>
      <c r="U1457" s="35">
        <v>0.98027299999999995</v>
      </c>
      <c r="V1457" s="35">
        <v>1</v>
      </c>
      <c r="W1457" s="35">
        <v>-2.9190000000000001E-2</v>
      </c>
      <c r="X1457" s="35">
        <v>2613820</v>
      </c>
      <c r="Y1457" s="35">
        <v>0.98131599999999997</v>
      </c>
      <c r="Z1457" s="35">
        <v>2613820</v>
      </c>
      <c r="AA1457" s="35">
        <v>0.99092400000000003</v>
      </c>
      <c r="AB1457" s="35">
        <v>1</v>
      </c>
      <c r="AC1457" s="35">
        <v>-9.6100000000000005E-3</v>
      </c>
      <c r="AD1457" s="35">
        <v>1.760281</v>
      </c>
      <c r="AE1457" s="35">
        <v>0.79735699999999998</v>
      </c>
      <c r="AF1457" s="35">
        <v>0.962924</v>
      </c>
    </row>
    <row r="1458" spans="1:32" ht="13.55">
      <c r="A1458" s="2" t="s">
        <v>1366</v>
      </c>
      <c r="B1458" s="35">
        <v>0.2</v>
      </c>
      <c r="C1458" s="2" t="s">
        <v>1562</v>
      </c>
      <c r="D1458" s="35">
        <v>0.8</v>
      </c>
      <c r="E1458" s="35">
        <v>0.01</v>
      </c>
      <c r="F1458" s="35">
        <v>534292</v>
      </c>
      <c r="G1458" s="35">
        <v>0.90436099999999997</v>
      </c>
      <c r="H1458" s="35">
        <v>473131</v>
      </c>
      <c r="I1458" s="35">
        <v>0.90105299999999999</v>
      </c>
      <c r="J1458" s="35">
        <v>0.88552900000000001</v>
      </c>
      <c r="K1458" s="35">
        <v>3.3080000000000002E-3</v>
      </c>
      <c r="L1458" s="35">
        <v>223371</v>
      </c>
      <c r="M1458" s="35">
        <v>0.82279899999999995</v>
      </c>
      <c r="N1458" s="35">
        <v>162210</v>
      </c>
      <c r="O1458" s="35">
        <v>0.77126799999999995</v>
      </c>
      <c r="P1458" s="35">
        <v>0.72619100000000003</v>
      </c>
      <c r="Q1458" s="35">
        <v>5.1531E-2</v>
      </c>
      <c r="R1458" s="35">
        <v>310921</v>
      </c>
      <c r="S1458" s="35">
        <v>0.97370299999999999</v>
      </c>
      <c r="T1458" s="35">
        <v>310921</v>
      </c>
      <c r="U1458" s="35">
        <v>0.98776900000000001</v>
      </c>
      <c r="V1458" s="35">
        <v>1</v>
      </c>
      <c r="W1458" s="35">
        <v>-1.4069999999999999E-2</v>
      </c>
      <c r="X1458" s="35">
        <v>2490410</v>
      </c>
      <c r="Y1458" s="35">
        <v>0.98892599999999997</v>
      </c>
      <c r="Z1458" s="35">
        <v>2490410</v>
      </c>
      <c r="AA1458" s="35">
        <v>0.993811</v>
      </c>
      <c r="AB1458" s="35">
        <v>1</v>
      </c>
      <c r="AC1458" s="35">
        <v>-4.8900000000000002E-3</v>
      </c>
      <c r="AD1458" s="35">
        <v>1.04356</v>
      </c>
      <c r="AE1458" s="35">
        <v>0.55440800000000001</v>
      </c>
      <c r="AF1458" s="35">
        <v>0.489153</v>
      </c>
    </row>
    <row r="1459" spans="1:32" ht="13.55">
      <c r="A1459" s="2" t="s">
        <v>1366</v>
      </c>
      <c r="B1459" s="35">
        <v>0.2</v>
      </c>
      <c r="C1459" s="2" t="s">
        <v>1562</v>
      </c>
      <c r="D1459" s="35">
        <v>0.9</v>
      </c>
      <c r="E1459" s="35">
        <v>0.01</v>
      </c>
      <c r="F1459" s="35">
        <v>410734</v>
      </c>
      <c r="G1459" s="35">
        <v>0.93283099999999997</v>
      </c>
      <c r="H1459" s="35">
        <v>371154</v>
      </c>
      <c r="I1459" s="35">
        <v>0.92935999999999996</v>
      </c>
      <c r="J1459" s="35">
        <v>0.90363599999999999</v>
      </c>
      <c r="K1459" s="35">
        <v>3.4710000000000001E-3</v>
      </c>
      <c r="L1459" s="35">
        <v>157019</v>
      </c>
      <c r="M1459" s="35">
        <v>0.85596499999999998</v>
      </c>
      <c r="N1459" s="35">
        <v>117439</v>
      </c>
      <c r="O1459" s="35">
        <v>0.81633699999999998</v>
      </c>
      <c r="P1459" s="35">
        <v>0.74792899999999995</v>
      </c>
      <c r="Q1459" s="35">
        <v>3.9627999999999997E-2</v>
      </c>
      <c r="R1459" s="35">
        <v>253715</v>
      </c>
      <c r="S1459" s="35">
        <v>0.98772499999999996</v>
      </c>
      <c r="T1459" s="35">
        <v>253715</v>
      </c>
      <c r="U1459" s="35">
        <v>0.99299800000000005</v>
      </c>
      <c r="V1459" s="35">
        <v>1</v>
      </c>
      <c r="W1459" s="35">
        <v>-5.2700000000000004E-3</v>
      </c>
      <c r="X1459" s="35">
        <v>2265377</v>
      </c>
      <c r="Y1459" s="35">
        <v>0.993869</v>
      </c>
      <c r="Z1459" s="35">
        <v>2265377</v>
      </c>
      <c r="AA1459" s="35">
        <v>0.99596099999999999</v>
      </c>
      <c r="AB1459" s="35">
        <v>1</v>
      </c>
      <c r="AC1459" s="35">
        <v>-2.0899999999999998E-3</v>
      </c>
      <c r="AD1459" s="35">
        <v>0.578044</v>
      </c>
      <c r="AE1459" s="35">
        <v>0.36868400000000001</v>
      </c>
      <c r="AF1459" s="35">
        <v>0.20935899999999999</v>
      </c>
    </row>
    <row r="1460" spans="1:32" ht="13.55">
      <c r="A1460" s="2" t="s">
        <v>1366</v>
      </c>
      <c r="B1460" s="35">
        <v>0.2</v>
      </c>
      <c r="C1460" s="2" t="s">
        <v>1562</v>
      </c>
      <c r="D1460" s="35">
        <v>0.95</v>
      </c>
      <c r="E1460" s="35">
        <v>0.01</v>
      </c>
      <c r="F1460" s="35">
        <v>323811</v>
      </c>
      <c r="G1460" s="35">
        <v>0.94896100000000005</v>
      </c>
      <c r="H1460" s="35">
        <v>297592</v>
      </c>
      <c r="I1460" s="35">
        <v>0.94631100000000001</v>
      </c>
      <c r="J1460" s="35">
        <v>0.91903000000000001</v>
      </c>
      <c r="K1460" s="35">
        <v>2.65E-3</v>
      </c>
      <c r="L1460" s="35">
        <v>116239</v>
      </c>
      <c r="M1460" s="35">
        <v>0.87967200000000001</v>
      </c>
      <c r="N1460" s="35">
        <v>90020</v>
      </c>
      <c r="O1460" s="35">
        <v>0.84988699999999995</v>
      </c>
      <c r="P1460" s="35">
        <v>0.77443899999999999</v>
      </c>
      <c r="Q1460" s="35">
        <v>2.9784999999999999E-2</v>
      </c>
      <c r="R1460" s="35">
        <v>207572</v>
      </c>
      <c r="S1460" s="35">
        <v>0.99274899999999999</v>
      </c>
      <c r="T1460" s="35">
        <v>207572</v>
      </c>
      <c r="U1460" s="35">
        <v>0.995282</v>
      </c>
      <c r="V1460" s="35">
        <v>1</v>
      </c>
      <c r="W1460" s="35">
        <v>-2.5300000000000001E-3</v>
      </c>
      <c r="X1460" s="35">
        <v>2050598</v>
      </c>
      <c r="Y1460" s="35">
        <v>0.99577899999999997</v>
      </c>
      <c r="Z1460" s="35">
        <v>2050598</v>
      </c>
      <c r="AA1460" s="35">
        <v>0.99696099999999999</v>
      </c>
      <c r="AB1460" s="35">
        <v>1</v>
      </c>
      <c r="AC1460" s="35">
        <v>-1.1800000000000001E-3</v>
      </c>
      <c r="AD1460" s="35">
        <v>0.40046799999999999</v>
      </c>
      <c r="AE1460" s="35">
        <v>0.282192</v>
      </c>
      <c r="AF1460" s="35">
        <v>0.11827600000000001</v>
      </c>
    </row>
    <row r="1461" spans="1:32" ht="13.55">
      <c r="A1461" s="2" t="s">
        <v>1366</v>
      </c>
      <c r="B1461" s="35">
        <v>0.2</v>
      </c>
      <c r="C1461" s="2" t="s">
        <v>1562</v>
      </c>
      <c r="D1461" s="35">
        <v>0.99</v>
      </c>
      <c r="E1461" s="35">
        <v>0.01</v>
      </c>
      <c r="F1461" s="35">
        <v>193754</v>
      </c>
      <c r="G1461" s="35">
        <v>0.970109</v>
      </c>
      <c r="H1461" s="35">
        <v>179821</v>
      </c>
      <c r="I1461" s="35">
        <v>0.96843999999999997</v>
      </c>
      <c r="J1461" s="35">
        <v>0.92808900000000005</v>
      </c>
      <c r="K1461" s="35">
        <v>1.668E-3</v>
      </c>
      <c r="L1461" s="35">
        <v>65056</v>
      </c>
      <c r="M1461" s="35">
        <v>0.92134300000000002</v>
      </c>
      <c r="N1461" s="35">
        <v>51123</v>
      </c>
      <c r="O1461" s="35">
        <v>0.90200599999999997</v>
      </c>
      <c r="P1461" s="35">
        <v>0.78583099999999995</v>
      </c>
      <c r="Q1461" s="35">
        <v>1.9335999999999999E-2</v>
      </c>
      <c r="R1461" s="35">
        <v>128698</v>
      </c>
      <c r="S1461" s="35">
        <v>0.99677800000000005</v>
      </c>
      <c r="T1461" s="35">
        <v>128698</v>
      </c>
      <c r="U1461" s="35">
        <v>0.99762799999999996</v>
      </c>
      <c r="V1461" s="35">
        <v>1</v>
      </c>
      <c r="W1461" s="35">
        <v>-8.4999999999999995E-4</v>
      </c>
      <c r="X1461" s="35">
        <v>1613101</v>
      </c>
      <c r="Y1461" s="35">
        <v>0.99760199999999999</v>
      </c>
      <c r="Z1461" s="35">
        <v>1613101</v>
      </c>
      <c r="AA1461" s="35">
        <v>0.99817400000000001</v>
      </c>
      <c r="AB1461" s="35">
        <v>1</v>
      </c>
      <c r="AC1461" s="35">
        <v>-5.6999999999999998E-4</v>
      </c>
      <c r="AD1461" s="35">
        <v>0.231624</v>
      </c>
      <c r="AE1461" s="35">
        <v>0.174452</v>
      </c>
      <c r="AF1461" s="35">
        <v>5.7172000000000001E-2</v>
      </c>
    </row>
    <row r="1462" spans="1:32" ht="13.55">
      <c r="A1462" s="2" t="s">
        <v>1366</v>
      </c>
      <c r="B1462" s="35">
        <v>0.25</v>
      </c>
      <c r="C1462" s="2" t="s">
        <v>1561</v>
      </c>
      <c r="D1462" s="35">
        <v>0.7</v>
      </c>
      <c r="E1462" s="35">
        <v>0.01</v>
      </c>
      <c r="F1462" s="35">
        <v>1700549</v>
      </c>
      <c r="G1462" s="35">
        <v>0.88408900000000001</v>
      </c>
      <c r="H1462" s="35">
        <v>1512261</v>
      </c>
      <c r="I1462" s="35">
        <v>0.88412100000000005</v>
      </c>
      <c r="J1462" s="35">
        <v>0.88927800000000001</v>
      </c>
      <c r="K1462" s="40">
        <v>-3.1999999999999999E-5</v>
      </c>
      <c r="L1462" s="35">
        <v>798679</v>
      </c>
      <c r="M1462" s="35">
        <v>0.81535000000000002</v>
      </c>
      <c r="N1462" s="35">
        <v>610391</v>
      </c>
      <c r="O1462" s="35">
        <v>0.77141199999999999</v>
      </c>
      <c r="P1462" s="35">
        <v>0.76425100000000001</v>
      </c>
      <c r="Q1462" s="35">
        <v>4.3938999999999999E-2</v>
      </c>
      <c r="R1462" s="35">
        <v>901870</v>
      </c>
      <c r="S1462" s="35">
        <v>0.95541900000000002</v>
      </c>
      <c r="T1462" s="35">
        <v>901870</v>
      </c>
      <c r="U1462" s="35">
        <v>0.98114199999999996</v>
      </c>
      <c r="V1462" s="35">
        <v>1</v>
      </c>
      <c r="W1462" s="35">
        <v>-2.572E-2</v>
      </c>
      <c r="X1462" s="35">
        <v>6697368</v>
      </c>
      <c r="Y1462" s="35">
        <v>0.98158100000000004</v>
      </c>
      <c r="Z1462" s="35">
        <v>6697368</v>
      </c>
      <c r="AA1462" s="35">
        <v>0.99046000000000001</v>
      </c>
      <c r="AB1462" s="35">
        <v>1</v>
      </c>
      <c r="AC1462" s="35">
        <v>-8.8800000000000007E-3</v>
      </c>
      <c r="AD1462" s="35">
        <v>1.756694</v>
      </c>
      <c r="AE1462" s="35">
        <v>0.86724900000000005</v>
      </c>
      <c r="AF1462" s="35">
        <v>0.88944500000000004</v>
      </c>
    </row>
    <row r="1463" spans="1:32" ht="13.55">
      <c r="A1463" s="2" t="s">
        <v>1366</v>
      </c>
      <c r="B1463" s="35">
        <v>0.25</v>
      </c>
      <c r="C1463" s="2" t="s">
        <v>1561</v>
      </c>
      <c r="D1463" s="35">
        <v>0.8</v>
      </c>
      <c r="E1463" s="35">
        <v>0.01</v>
      </c>
      <c r="F1463" s="35">
        <v>1482535</v>
      </c>
      <c r="G1463" s="35">
        <v>0.90917400000000004</v>
      </c>
      <c r="H1463" s="35">
        <v>1325770</v>
      </c>
      <c r="I1463" s="35">
        <v>0.90624000000000005</v>
      </c>
      <c r="J1463" s="35">
        <v>0.89425900000000003</v>
      </c>
      <c r="K1463" s="35">
        <v>2.934E-3</v>
      </c>
      <c r="L1463" s="35">
        <v>664056</v>
      </c>
      <c r="M1463" s="35">
        <v>0.83905099999999999</v>
      </c>
      <c r="N1463" s="35">
        <v>507291</v>
      </c>
      <c r="O1463" s="35">
        <v>0.79929600000000001</v>
      </c>
      <c r="P1463" s="35">
        <v>0.76392800000000005</v>
      </c>
      <c r="Q1463" s="35">
        <v>3.9754999999999999E-2</v>
      </c>
      <c r="R1463" s="35">
        <v>818479</v>
      </c>
      <c r="S1463" s="35">
        <v>0.97530600000000001</v>
      </c>
      <c r="T1463" s="35">
        <v>818479</v>
      </c>
      <c r="U1463" s="35">
        <v>0.98818899999999998</v>
      </c>
      <c r="V1463" s="35">
        <v>1</v>
      </c>
      <c r="W1463" s="35">
        <v>-1.2880000000000001E-2</v>
      </c>
      <c r="X1463" s="35">
        <v>6422870</v>
      </c>
      <c r="Y1463" s="35">
        <v>0.98850800000000005</v>
      </c>
      <c r="Z1463" s="35">
        <v>6422870</v>
      </c>
      <c r="AA1463" s="35">
        <v>0.99322999999999995</v>
      </c>
      <c r="AB1463" s="35">
        <v>1</v>
      </c>
      <c r="AC1463" s="35">
        <v>-4.7200000000000002E-3</v>
      </c>
      <c r="AD1463" s="35">
        <v>1.097116</v>
      </c>
      <c r="AE1463" s="35">
        <v>0.624363</v>
      </c>
      <c r="AF1463" s="35">
        <v>0.47275299999999998</v>
      </c>
    </row>
    <row r="1464" spans="1:32" ht="13.55">
      <c r="A1464" s="2" t="s">
        <v>1366</v>
      </c>
      <c r="B1464" s="35">
        <v>0.25</v>
      </c>
      <c r="C1464" s="2" t="s">
        <v>1561</v>
      </c>
      <c r="D1464" s="35">
        <v>0.9</v>
      </c>
      <c r="E1464" s="35">
        <v>0.01</v>
      </c>
      <c r="F1464" s="35">
        <v>1178255</v>
      </c>
      <c r="G1464" s="35">
        <v>0.93229399999999996</v>
      </c>
      <c r="H1464" s="35">
        <v>1068781</v>
      </c>
      <c r="I1464" s="35">
        <v>0.928705</v>
      </c>
      <c r="J1464" s="35">
        <v>0.90708800000000001</v>
      </c>
      <c r="K1464" s="35">
        <v>3.5899999999999999E-3</v>
      </c>
      <c r="L1464" s="35">
        <v>492465</v>
      </c>
      <c r="M1464" s="35">
        <v>0.86419000000000001</v>
      </c>
      <c r="N1464" s="35">
        <v>382991</v>
      </c>
      <c r="O1464" s="35">
        <v>0.83189599999999997</v>
      </c>
      <c r="P1464" s="35">
        <v>0.777702</v>
      </c>
      <c r="Q1464" s="35">
        <v>3.2294000000000003E-2</v>
      </c>
      <c r="R1464" s="35">
        <v>685790</v>
      </c>
      <c r="S1464" s="35">
        <v>0.98821800000000004</v>
      </c>
      <c r="T1464" s="35">
        <v>685790</v>
      </c>
      <c r="U1464" s="35">
        <v>0.993255</v>
      </c>
      <c r="V1464" s="35">
        <v>1</v>
      </c>
      <c r="W1464" s="35">
        <v>-5.0400000000000002E-3</v>
      </c>
      <c r="X1464" s="35">
        <v>5918585</v>
      </c>
      <c r="Y1464" s="35">
        <v>0.99329500000000004</v>
      </c>
      <c r="Z1464" s="35">
        <v>5918585</v>
      </c>
      <c r="AA1464" s="35">
        <v>0.99541999999999997</v>
      </c>
      <c r="AB1464" s="35">
        <v>1</v>
      </c>
      <c r="AC1464" s="35">
        <v>-2.1299999999999999E-3</v>
      </c>
      <c r="AD1464" s="35">
        <v>0.64287000000000005</v>
      </c>
      <c r="AE1464" s="35">
        <v>0.43022100000000002</v>
      </c>
      <c r="AF1464" s="35">
        <v>0.212649</v>
      </c>
    </row>
    <row r="1465" spans="1:32" ht="13.55">
      <c r="A1465" s="2" t="s">
        <v>1366</v>
      </c>
      <c r="B1465" s="35">
        <v>0.25</v>
      </c>
      <c r="C1465" s="2" t="s">
        <v>1561</v>
      </c>
      <c r="D1465" s="35">
        <v>0.95</v>
      </c>
      <c r="E1465" s="35">
        <v>0.01</v>
      </c>
      <c r="F1465" s="35">
        <v>952931</v>
      </c>
      <c r="G1465" s="35">
        <v>0.94425099999999995</v>
      </c>
      <c r="H1465" s="35">
        <v>877130</v>
      </c>
      <c r="I1465" s="35">
        <v>0.94122399999999995</v>
      </c>
      <c r="J1465" s="35">
        <v>0.92045500000000002</v>
      </c>
      <c r="K1465" s="35">
        <v>3.0270000000000002E-3</v>
      </c>
      <c r="L1465" s="35">
        <v>379466</v>
      </c>
      <c r="M1465" s="35">
        <v>0.87915900000000002</v>
      </c>
      <c r="N1465" s="35">
        <v>303665</v>
      </c>
      <c r="O1465" s="35">
        <v>0.85341599999999995</v>
      </c>
      <c r="P1465" s="35">
        <v>0.80024300000000004</v>
      </c>
      <c r="Q1465" s="35">
        <v>2.5742999999999999E-2</v>
      </c>
      <c r="R1465" s="35">
        <v>573465</v>
      </c>
      <c r="S1465" s="35">
        <v>0.99289400000000005</v>
      </c>
      <c r="T1465" s="35">
        <v>573465</v>
      </c>
      <c r="U1465" s="35">
        <v>0.99545899999999998</v>
      </c>
      <c r="V1465" s="35">
        <v>1</v>
      </c>
      <c r="W1465" s="35">
        <v>-2.5600000000000002E-3</v>
      </c>
      <c r="X1465" s="35">
        <v>5426609</v>
      </c>
      <c r="Y1465" s="35">
        <v>0.99520500000000001</v>
      </c>
      <c r="Z1465" s="35">
        <v>5426609</v>
      </c>
      <c r="AA1465" s="35">
        <v>0.99648400000000004</v>
      </c>
      <c r="AB1465" s="35">
        <v>1</v>
      </c>
      <c r="AC1465" s="35">
        <v>-1.2800000000000001E-3</v>
      </c>
      <c r="AD1465" s="35">
        <v>0.46274300000000002</v>
      </c>
      <c r="AE1465" s="35">
        <v>0.334812</v>
      </c>
      <c r="AF1465" s="35">
        <v>0.12793099999999999</v>
      </c>
    </row>
    <row r="1466" spans="1:32" ht="13.55">
      <c r="A1466" s="2" t="s">
        <v>1366</v>
      </c>
      <c r="B1466" s="35">
        <v>0.25</v>
      </c>
      <c r="C1466" s="2" t="s">
        <v>1561</v>
      </c>
      <c r="D1466" s="35">
        <v>0.99</v>
      </c>
      <c r="E1466" s="35">
        <v>0.01</v>
      </c>
      <c r="F1466" s="35">
        <v>601863</v>
      </c>
      <c r="G1466" s="35">
        <v>0.95752499999999996</v>
      </c>
      <c r="H1466" s="35">
        <v>558304</v>
      </c>
      <c r="I1466" s="35">
        <v>0.95494500000000004</v>
      </c>
      <c r="J1466" s="35">
        <v>0.92762599999999995</v>
      </c>
      <c r="K1466" s="35">
        <v>2.5799999999999998E-3</v>
      </c>
      <c r="L1466" s="35">
        <v>229089</v>
      </c>
      <c r="M1466" s="35">
        <v>0.90004399999999996</v>
      </c>
      <c r="N1466" s="35">
        <v>185530</v>
      </c>
      <c r="O1466" s="35">
        <v>0.87940600000000002</v>
      </c>
      <c r="P1466" s="35">
        <v>0.80986000000000002</v>
      </c>
      <c r="Q1466" s="35">
        <v>2.0638E-2</v>
      </c>
      <c r="R1466" s="35">
        <v>372774</v>
      </c>
      <c r="S1466" s="35">
        <v>0.99664200000000003</v>
      </c>
      <c r="T1466" s="35">
        <v>372774</v>
      </c>
      <c r="U1466" s="35">
        <v>0.99759399999999998</v>
      </c>
      <c r="V1466" s="35">
        <v>1</v>
      </c>
      <c r="W1466" s="35">
        <v>-9.5E-4</v>
      </c>
      <c r="X1466" s="35">
        <v>4397651</v>
      </c>
      <c r="Y1466" s="35">
        <v>0.99710399999999999</v>
      </c>
      <c r="Z1466" s="35">
        <v>4397651</v>
      </c>
      <c r="AA1466" s="35">
        <v>0.99776500000000001</v>
      </c>
      <c r="AB1466" s="35">
        <v>1</v>
      </c>
      <c r="AC1466" s="35">
        <v>-6.6E-4</v>
      </c>
      <c r="AD1466" s="35">
        <v>0.28260000000000002</v>
      </c>
      <c r="AE1466" s="35">
        <v>0.21648700000000001</v>
      </c>
      <c r="AF1466" s="35">
        <v>6.6113000000000005E-2</v>
      </c>
    </row>
    <row r="1467" spans="1:32" ht="13.55">
      <c r="A1467" s="2" t="s">
        <v>1366</v>
      </c>
      <c r="B1467" s="35">
        <v>0.25</v>
      </c>
      <c r="C1467" s="2" t="s">
        <v>1562</v>
      </c>
      <c r="D1467" s="35">
        <v>0.7</v>
      </c>
      <c r="E1467" s="35">
        <v>0.01</v>
      </c>
      <c r="F1467" s="35">
        <v>672795</v>
      </c>
      <c r="G1467" s="35">
        <v>0.89468300000000001</v>
      </c>
      <c r="H1467" s="35">
        <v>600325</v>
      </c>
      <c r="I1467" s="35">
        <v>0.89657600000000004</v>
      </c>
      <c r="J1467" s="35">
        <v>0.89228499999999999</v>
      </c>
      <c r="K1467" s="35">
        <v>-1.89E-3</v>
      </c>
      <c r="L1467" s="35">
        <v>309866</v>
      </c>
      <c r="M1467" s="35">
        <v>0.83228199999999997</v>
      </c>
      <c r="N1467" s="35">
        <v>237396</v>
      </c>
      <c r="O1467" s="35">
        <v>0.79174500000000003</v>
      </c>
      <c r="P1467" s="35">
        <v>0.76612499999999994</v>
      </c>
      <c r="Q1467" s="35">
        <v>4.0536999999999997E-2</v>
      </c>
      <c r="R1467" s="35">
        <v>362929</v>
      </c>
      <c r="S1467" s="35">
        <v>0.95587100000000003</v>
      </c>
      <c r="T1467" s="35">
        <v>362929</v>
      </c>
      <c r="U1467" s="35">
        <v>0.98158999999999996</v>
      </c>
      <c r="V1467" s="35">
        <v>1</v>
      </c>
      <c r="W1467" s="35">
        <v>-2.572E-2</v>
      </c>
      <c r="X1467" s="35">
        <v>2648362</v>
      </c>
      <c r="Y1467" s="35">
        <v>0.98152099999999998</v>
      </c>
      <c r="Z1467" s="35">
        <v>2648362</v>
      </c>
      <c r="AA1467" s="35">
        <v>0.99041500000000005</v>
      </c>
      <c r="AB1467" s="35">
        <v>1</v>
      </c>
      <c r="AC1467" s="35">
        <v>-8.8900000000000003E-3</v>
      </c>
      <c r="AD1467" s="35">
        <v>1.7623599999999999</v>
      </c>
      <c r="AE1467" s="35">
        <v>0.87141100000000005</v>
      </c>
      <c r="AF1467" s="35">
        <v>0.89094899999999999</v>
      </c>
    </row>
    <row r="1468" spans="1:32" ht="13.55">
      <c r="A1468" s="2" t="s">
        <v>1366</v>
      </c>
      <c r="B1468" s="35">
        <v>0.25</v>
      </c>
      <c r="C1468" s="2" t="s">
        <v>1562</v>
      </c>
      <c r="D1468" s="35">
        <v>0.8</v>
      </c>
      <c r="E1468" s="35">
        <v>0.01</v>
      </c>
      <c r="F1468" s="35">
        <v>587794</v>
      </c>
      <c r="G1468" s="35">
        <v>0.92110499999999995</v>
      </c>
      <c r="H1468" s="35">
        <v>527208</v>
      </c>
      <c r="I1468" s="35">
        <v>0.91973899999999997</v>
      </c>
      <c r="J1468" s="35">
        <v>0.896926</v>
      </c>
      <c r="K1468" s="35">
        <v>1.366E-3</v>
      </c>
      <c r="L1468" s="35">
        <v>258122</v>
      </c>
      <c r="M1468" s="35">
        <v>0.85967899999999997</v>
      </c>
      <c r="N1468" s="35">
        <v>197536</v>
      </c>
      <c r="O1468" s="35">
        <v>0.82420700000000002</v>
      </c>
      <c r="P1468" s="35">
        <v>0.76528200000000002</v>
      </c>
      <c r="Q1468" s="35">
        <v>3.5471999999999997E-2</v>
      </c>
      <c r="R1468" s="35">
        <v>329672</v>
      </c>
      <c r="S1468" s="35">
        <v>0.97568999999999995</v>
      </c>
      <c r="T1468" s="35">
        <v>329672</v>
      </c>
      <c r="U1468" s="35">
        <v>0.98838199999999998</v>
      </c>
      <c r="V1468" s="35">
        <v>1</v>
      </c>
      <c r="W1468" s="35">
        <v>-1.269E-2</v>
      </c>
      <c r="X1468" s="35">
        <v>2540685</v>
      </c>
      <c r="Y1468" s="35">
        <v>0.98844299999999996</v>
      </c>
      <c r="Z1468" s="35">
        <v>2540685</v>
      </c>
      <c r="AA1468" s="35">
        <v>0.993147</v>
      </c>
      <c r="AB1468" s="35">
        <v>1</v>
      </c>
      <c r="AC1468" s="35">
        <v>-4.7000000000000002E-3</v>
      </c>
      <c r="AD1468" s="35">
        <v>1.102026</v>
      </c>
      <c r="AE1468" s="35">
        <v>0.63105699999999998</v>
      </c>
      <c r="AF1468" s="35">
        <v>0.47096900000000003</v>
      </c>
    </row>
    <row r="1469" spans="1:32" ht="13.55">
      <c r="A1469" s="2" t="s">
        <v>1366</v>
      </c>
      <c r="B1469" s="35">
        <v>0.25</v>
      </c>
      <c r="C1469" s="2" t="s">
        <v>1562</v>
      </c>
      <c r="D1469" s="35">
        <v>0.9</v>
      </c>
      <c r="E1469" s="35">
        <v>0.01</v>
      </c>
      <c r="F1469" s="35">
        <v>467844</v>
      </c>
      <c r="G1469" s="35">
        <v>0.945932</v>
      </c>
      <c r="H1469" s="35">
        <v>425253</v>
      </c>
      <c r="I1469" s="35">
        <v>0.94370200000000004</v>
      </c>
      <c r="J1469" s="35">
        <v>0.90896299999999997</v>
      </c>
      <c r="K1469" s="35">
        <v>2.2300000000000002E-3</v>
      </c>
      <c r="L1469" s="35">
        <v>191697</v>
      </c>
      <c r="M1469" s="35">
        <v>0.89057399999999998</v>
      </c>
      <c r="N1469" s="35">
        <v>149106</v>
      </c>
      <c r="O1469" s="35">
        <v>0.86358199999999996</v>
      </c>
      <c r="P1469" s="35">
        <v>0.77782099999999998</v>
      </c>
      <c r="Q1469" s="35">
        <v>2.6993E-2</v>
      </c>
      <c r="R1469" s="35">
        <v>276147</v>
      </c>
      <c r="S1469" s="35">
        <v>0.988591</v>
      </c>
      <c r="T1469" s="35">
        <v>276147</v>
      </c>
      <c r="U1469" s="35">
        <v>0.99346999999999996</v>
      </c>
      <c r="V1469" s="35">
        <v>1</v>
      </c>
      <c r="W1469" s="35">
        <v>-4.8799999999999998E-3</v>
      </c>
      <c r="X1469" s="35">
        <v>2341002</v>
      </c>
      <c r="Y1469" s="35">
        <v>0.99322500000000002</v>
      </c>
      <c r="Z1469" s="35">
        <v>2341002</v>
      </c>
      <c r="AA1469" s="35">
        <v>0.99537399999999998</v>
      </c>
      <c r="AB1469" s="35">
        <v>1</v>
      </c>
      <c r="AC1469" s="35">
        <v>-2.15E-3</v>
      </c>
      <c r="AD1469" s="35">
        <v>0.649196</v>
      </c>
      <c r="AE1469" s="35">
        <v>0.43411699999999998</v>
      </c>
      <c r="AF1469" s="35">
        <v>0.21507899999999999</v>
      </c>
    </row>
    <row r="1470" spans="1:32" ht="13.55">
      <c r="A1470" s="2" t="s">
        <v>1366</v>
      </c>
      <c r="B1470" s="35">
        <v>0.25</v>
      </c>
      <c r="C1470" s="2" t="s">
        <v>1562</v>
      </c>
      <c r="D1470" s="35">
        <v>0.95</v>
      </c>
      <c r="E1470" s="35">
        <v>0.01</v>
      </c>
      <c r="F1470" s="35">
        <v>379408</v>
      </c>
      <c r="G1470" s="35">
        <v>0.95974400000000004</v>
      </c>
      <c r="H1470" s="35">
        <v>350040</v>
      </c>
      <c r="I1470" s="35">
        <v>0.95799500000000004</v>
      </c>
      <c r="J1470" s="35">
        <v>0.92259500000000005</v>
      </c>
      <c r="K1470" s="35">
        <v>1.7489999999999999E-3</v>
      </c>
      <c r="L1470" s="35">
        <v>147760</v>
      </c>
      <c r="M1470" s="35">
        <v>0.91158700000000004</v>
      </c>
      <c r="N1470" s="35">
        <v>118392</v>
      </c>
      <c r="O1470" s="35">
        <v>0.89202300000000001</v>
      </c>
      <c r="P1470" s="35">
        <v>0.80124499999999999</v>
      </c>
      <c r="Q1470" s="35">
        <v>1.9563000000000001E-2</v>
      </c>
      <c r="R1470" s="35">
        <v>231648</v>
      </c>
      <c r="S1470" s="35">
        <v>0.99321300000000001</v>
      </c>
      <c r="T1470" s="35">
        <v>231648</v>
      </c>
      <c r="U1470" s="35">
        <v>0.99562899999999999</v>
      </c>
      <c r="V1470" s="35">
        <v>1</v>
      </c>
      <c r="W1470" s="35">
        <v>-2.4199999999999998E-3</v>
      </c>
      <c r="X1470" s="35">
        <v>2147020</v>
      </c>
      <c r="Y1470" s="35">
        <v>0.995174</v>
      </c>
      <c r="Z1470" s="35">
        <v>2147020</v>
      </c>
      <c r="AA1470" s="35">
        <v>0.99642500000000001</v>
      </c>
      <c r="AB1470" s="35">
        <v>1</v>
      </c>
      <c r="AC1470" s="35">
        <v>-1.25E-3</v>
      </c>
      <c r="AD1470" s="35">
        <v>0.46664800000000001</v>
      </c>
      <c r="AE1470" s="35">
        <v>0.34149099999999999</v>
      </c>
      <c r="AF1470" s="35">
        <v>0.12515699999999999</v>
      </c>
    </row>
    <row r="1471" spans="1:32" ht="13.55">
      <c r="A1471" s="2" t="s">
        <v>1366</v>
      </c>
      <c r="B1471" s="35">
        <v>0.25</v>
      </c>
      <c r="C1471" s="2" t="s">
        <v>1562</v>
      </c>
      <c r="D1471" s="35">
        <v>0.99</v>
      </c>
      <c r="E1471" s="35">
        <v>0.01</v>
      </c>
      <c r="F1471" s="35">
        <v>240883</v>
      </c>
      <c r="G1471" s="35">
        <v>0.97730399999999995</v>
      </c>
      <c r="H1471" s="35">
        <v>223850</v>
      </c>
      <c r="I1471" s="35">
        <v>0.97621100000000005</v>
      </c>
      <c r="J1471" s="35">
        <v>0.92928900000000003</v>
      </c>
      <c r="K1471" s="35">
        <v>1.093E-3</v>
      </c>
      <c r="L1471" s="35">
        <v>89111</v>
      </c>
      <c r="M1471" s="35">
        <v>0.94557500000000005</v>
      </c>
      <c r="N1471" s="35">
        <v>72078</v>
      </c>
      <c r="O1471" s="35">
        <v>0.93356799999999995</v>
      </c>
      <c r="P1471" s="35">
        <v>0.80885600000000002</v>
      </c>
      <c r="Q1471" s="35">
        <v>1.2007E-2</v>
      </c>
      <c r="R1471" s="35">
        <v>151772</v>
      </c>
      <c r="S1471" s="35">
        <v>0.996946</v>
      </c>
      <c r="T1471" s="35">
        <v>151772</v>
      </c>
      <c r="U1471" s="35">
        <v>0.99785699999999999</v>
      </c>
      <c r="V1471" s="35">
        <v>1</v>
      </c>
      <c r="W1471" s="35">
        <v>-9.1E-4</v>
      </c>
      <c r="X1471" s="35">
        <v>1741275</v>
      </c>
      <c r="Y1471" s="35">
        <v>0.99705600000000005</v>
      </c>
      <c r="Z1471" s="35">
        <v>1741275</v>
      </c>
      <c r="AA1471" s="35">
        <v>0.99772300000000003</v>
      </c>
      <c r="AB1471" s="35">
        <v>1</v>
      </c>
      <c r="AC1471" s="35">
        <v>-6.7000000000000002E-4</v>
      </c>
      <c r="AD1471" s="35">
        <v>0.28906500000000002</v>
      </c>
      <c r="AE1471" s="35">
        <v>0.22233</v>
      </c>
      <c r="AF1471" s="35">
        <v>6.6735000000000003E-2</v>
      </c>
    </row>
    <row r="1472" spans="1:32" ht="13.55">
      <c r="A1472" s="2" t="s">
        <v>1366</v>
      </c>
      <c r="B1472" s="35">
        <v>0.3</v>
      </c>
      <c r="C1472" s="2" t="s">
        <v>1561</v>
      </c>
      <c r="D1472" s="35">
        <v>0.7</v>
      </c>
      <c r="E1472" s="35">
        <v>0.01</v>
      </c>
      <c r="F1472" s="35">
        <v>1823235</v>
      </c>
      <c r="G1472" s="35">
        <v>0.902092</v>
      </c>
      <c r="H1472" s="35">
        <v>1649426</v>
      </c>
      <c r="I1472" s="35">
        <v>0.903555</v>
      </c>
      <c r="J1472" s="35">
        <v>0.90466999999999997</v>
      </c>
      <c r="K1472" s="35">
        <v>-1.4599999999999999E-3</v>
      </c>
      <c r="L1472" s="35">
        <v>884569</v>
      </c>
      <c r="M1472" s="35">
        <v>0.84779700000000002</v>
      </c>
      <c r="N1472" s="35">
        <v>710760</v>
      </c>
      <c r="O1472" s="35">
        <v>0.81737400000000004</v>
      </c>
      <c r="P1472" s="35">
        <v>0.80350999999999995</v>
      </c>
      <c r="Q1472" s="35">
        <v>3.0422000000000001E-2</v>
      </c>
      <c r="R1472" s="35">
        <v>938666</v>
      </c>
      <c r="S1472" s="35">
        <v>0.960032</v>
      </c>
      <c r="T1472" s="35">
        <v>938666</v>
      </c>
      <c r="U1472" s="35">
        <v>0.98195100000000002</v>
      </c>
      <c r="V1472" s="35">
        <v>1</v>
      </c>
      <c r="W1472" s="35">
        <v>-2.1919999999999999E-2</v>
      </c>
      <c r="X1472" s="35">
        <v>6784897</v>
      </c>
      <c r="Y1472" s="35">
        <v>0.98181799999999997</v>
      </c>
      <c r="Z1472" s="35">
        <v>6784897</v>
      </c>
      <c r="AA1472" s="35">
        <v>0.98981699999999995</v>
      </c>
      <c r="AB1472" s="35">
        <v>1</v>
      </c>
      <c r="AC1472" s="35">
        <v>-8.0000000000000002E-3</v>
      </c>
      <c r="AD1472" s="35">
        <v>1.751614</v>
      </c>
      <c r="AE1472" s="35">
        <v>0.95062599999999997</v>
      </c>
      <c r="AF1472" s="35">
        <v>0.80098800000000003</v>
      </c>
    </row>
    <row r="1473" spans="1:32" ht="13.55">
      <c r="A1473" s="2" t="s">
        <v>1366</v>
      </c>
      <c r="B1473" s="35">
        <v>0.3</v>
      </c>
      <c r="C1473" s="2" t="s">
        <v>1561</v>
      </c>
      <c r="D1473" s="35">
        <v>0.8</v>
      </c>
      <c r="E1473" s="35">
        <v>0.01</v>
      </c>
      <c r="F1473" s="35">
        <v>1626350</v>
      </c>
      <c r="G1473" s="35">
        <v>0.92366499999999996</v>
      </c>
      <c r="H1473" s="35">
        <v>1473628</v>
      </c>
      <c r="I1473" s="35">
        <v>0.92228900000000003</v>
      </c>
      <c r="J1473" s="35">
        <v>0.90609499999999998</v>
      </c>
      <c r="K1473" s="35">
        <v>1.3760000000000001E-3</v>
      </c>
      <c r="L1473" s="35">
        <v>760805</v>
      </c>
      <c r="M1473" s="35">
        <v>0.86974200000000002</v>
      </c>
      <c r="N1473" s="35">
        <v>608083</v>
      </c>
      <c r="O1473" s="35">
        <v>0.84218999999999999</v>
      </c>
      <c r="P1473" s="35">
        <v>0.79926299999999995</v>
      </c>
      <c r="Q1473" s="35">
        <v>2.7552E-2</v>
      </c>
      <c r="R1473" s="35">
        <v>865545</v>
      </c>
      <c r="S1473" s="35">
        <v>0.97690299999999997</v>
      </c>
      <c r="T1473" s="35">
        <v>865545</v>
      </c>
      <c r="U1473" s="35">
        <v>0.98832699999999996</v>
      </c>
      <c r="V1473" s="35">
        <v>1</v>
      </c>
      <c r="W1473" s="35">
        <v>-1.142E-2</v>
      </c>
      <c r="X1473" s="35">
        <v>6550543</v>
      </c>
      <c r="Y1473" s="35">
        <v>0.988012</v>
      </c>
      <c r="Z1473" s="35">
        <v>6550543</v>
      </c>
      <c r="AA1473" s="35">
        <v>0.99246699999999999</v>
      </c>
      <c r="AB1473" s="35">
        <v>1</v>
      </c>
      <c r="AC1473" s="35">
        <v>-4.45E-3</v>
      </c>
      <c r="AD1473" s="35">
        <v>1.1566879999999999</v>
      </c>
      <c r="AE1473" s="35">
        <v>0.71083600000000002</v>
      </c>
      <c r="AF1473" s="35">
        <v>0.445851</v>
      </c>
    </row>
    <row r="1474" spans="1:32" ht="13.55">
      <c r="A1474" s="2" t="s">
        <v>1366</v>
      </c>
      <c r="B1474" s="35">
        <v>0.3</v>
      </c>
      <c r="C1474" s="2" t="s">
        <v>1561</v>
      </c>
      <c r="D1474" s="35">
        <v>0.9</v>
      </c>
      <c r="E1474" s="35">
        <v>0.01</v>
      </c>
      <c r="F1474" s="35">
        <v>1337433</v>
      </c>
      <c r="G1474" s="35">
        <v>0.94339300000000004</v>
      </c>
      <c r="H1474" s="35">
        <v>1223645</v>
      </c>
      <c r="I1474" s="35">
        <v>0.94107399999999997</v>
      </c>
      <c r="J1474" s="35">
        <v>0.91492099999999998</v>
      </c>
      <c r="K1474" s="35">
        <v>2.3189999999999999E-3</v>
      </c>
      <c r="L1474" s="35">
        <v>592524</v>
      </c>
      <c r="M1474" s="35">
        <v>0.89237200000000005</v>
      </c>
      <c r="N1474" s="35">
        <v>478736</v>
      </c>
      <c r="O1474" s="35">
        <v>0.87011300000000003</v>
      </c>
      <c r="P1474" s="35">
        <v>0.80796100000000004</v>
      </c>
      <c r="Q1474" s="35">
        <v>2.2259000000000001E-2</v>
      </c>
      <c r="R1474" s="35">
        <v>744909</v>
      </c>
      <c r="S1474" s="35">
        <v>0.98834100000000003</v>
      </c>
      <c r="T1474" s="35">
        <v>744909</v>
      </c>
      <c r="U1474" s="35">
        <v>0.99312699999999998</v>
      </c>
      <c r="V1474" s="35">
        <v>1</v>
      </c>
      <c r="W1474" s="35">
        <v>-4.79E-3</v>
      </c>
      <c r="X1474" s="35">
        <v>6113636</v>
      </c>
      <c r="Y1474" s="35">
        <v>0.99250499999999997</v>
      </c>
      <c r="Z1474" s="35">
        <v>6113636</v>
      </c>
      <c r="AA1474" s="35">
        <v>0.99470700000000001</v>
      </c>
      <c r="AB1474" s="35">
        <v>1</v>
      </c>
      <c r="AC1474" s="35">
        <v>-2.2000000000000001E-3</v>
      </c>
      <c r="AD1474" s="35">
        <v>0.72655499999999995</v>
      </c>
      <c r="AE1474" s="35">
        <v>0.50625399999999998</v>
      </c>
      <c r="AF1474" s="35">
        <v>0.220301</v>
      </c>
    </row>
    <row r="1475" spans="1:32" ht="13.55">
      <c r="A1475" s="2" t="s">
        <v>1366</v>
      </c>
      <c r="B1475" s="35">
        <v>0.3</v>
      </c>
      <c r="C1475" s="2" t="s">
        <v>1561</v>
      </c>
      <c r="D1475" s="35">
        <v>0.95</v>
      </c>
      <c r="E1475" s="35">
        <v>0.01</v>
      </c>
      <c r="F1475" s="35">
        <v>1113485</v>
      </c>
      <c r="G1475" s="35">
        <v>0.95355000000000001</v>
      </c>
      <c r="H1475" s="35">
        <v>1030386</v>
      </c>
      <c r="I1475" s="35">
        <v>0.95141699999999996</v>
      </c>
      <c r="J1475" s="35">
        <v>0.92537000000000003</v>
      </c>
      <c r="K1475" s="35">
        <v>2.1329999999999999E-3</v>
      </c>
      <c r="L1475" s="35">
        <v>474839</v>
      </c>
      <c r="M1475" s="35">
        <v>0.90550600000000003</v>
      </c>
      <c r="N1475" s="35">
        <v>391740</v>
      </c>
      <c r="O1475" s="35">
        <v>0.88771199999999995</v>
      </c>
      <c r="P1475" s="35">
        <v>0.82499500000000003</v>
      </c>
      <c r="Q1475" s="35">
        <v>1.7794000000000001E-2</v>
      </c>
      <c r="R1475" s="35">
        <v>638646</v>
      </c>
      <c r="S1475" s="35">
        <v>0.99271100000000001</v>
      </c>
      <c r="T1475" s="35">
        <v>638646</v>
      </c>
      <c r="U1475" s="35">
        <v>0.99522500000000003</v>
      </c>
      <c r="V1475" s="35">
        <v>1</v>
      </c>
      <c r="W1475" s="35">
        <v>-2.5100000000000001E-3</v>
      </c>
      <c r="X1475" s="35">
        <v>5677781</v>
      </c>
      <c r="Y1475" s="35">
        <v>0.99448400000000003</v>
      </c>
      <c r="Z1475" s="35">
        <v>5677781</v>
      </c>
      <c r="AA1475" s="35">
        <v>0.99580900000000006</v>
      </c>
      <c r="AB1475" s="35">
        <v>1</v>
      </c>
      <c r="AC1475" s="35">
        <v>-1.32E-3</v>
      </c>
      <c r="AD1475" s="35">
        <v>0.53758700000000004</v>
      </c>
      <c r="AE1475" s="35">
        <v>0.405061</v>
      </c>
      <c r="AF1475" s="35">
        <v>0.132526</v>
      </c>
    </row>
    <row r="1476" spans="1:32" ht="13.55">
      <c r="A1476" s="2" t="s">
        <v>1366</v>
      </c>
      <c r="B1476" s="35">
        <v>0.3</v>
      </c>
      <c r="C1476" s="2" t="s">
        <v>1561</v>
      </c>
      <c r="D1476" s="35">
        <v>0.99</v>
      </c>
      <c r="E1476" s="35">
        <v>0.01</v>
      </c>
      <c r="F1476" s="35">
        <v>747516</v>
      </c>
      <c r="G1476" s="35">
        <v>0.96439699999999995</v>
      </c>
      <c r="H1476" s="35">
        <v>696186</v>
      </c>
      <c r="I1476" s="35">
        <v>0.96248599999999995</v>
      </c>
      <c r="J1476" s="35">
        <v>0.93133299999999997</v>
      </c>
      <c r="K1476" s="35">
        <v>1.9120000000000001E-3</v>
      </c>
      <c r="L1476" s="35">
        <v>306824</v>
      </c>
      <c r="M1476" s="35">
        <v>0.92191900000000004</v>
      </c>
      <c r="N1476" s="35">
        <v>255494</v>
      </c>
      <c r="O1476" s="35">
        <v>0.90768099999999996</v>
      </c>
      <c r="P1476" s="35">
        <v>0.83270500000000003</v>
      </c>
      <c r="Q1476" s="35">
        <v>1.4239E-2</v>
      </c>
      <c r="R1476" s="35">
        <v>440692</v>
      </c>
      <c r="S1476" s="35">
        <v>0.99636000000000002</v>
      </c>
      <c r="T1476" s="35">
        <v>440692</v>
      </c>
      <c r="U1476" s="35">
        <v>0.99739999999999995</v>
      </c>
      <c r="V1476" s="35">
        <v>1</v>
      </c>
      <c r="W1476" s="35">
        <v>-1.0399999999999999E-3</v>
      </c>
      <c r="X1476" s="35">
        <v>4747708</v>
      </c>
      <c r="Y1476" s="35">
        <v>0.99648300000000001</v>
      </c>
      <c r="Z1476" s="35">
        <v>4747708</v>
      </c>
      <c r="AA1476" s="35">
        <v>0.99721199999999999</v>
      </c>
      <c r="AB1476" s="35">
        <v>1</v>
      </c>
      <c r="AC1476" s="35">
        <v>-7.2999999999999996E-4</v>
      </c>
      <c r="AD1476" s="35">
        <v>0.34610200000000002</v>
      </c>
      <c r="AE1476" s="35">
        <v>0.27325700000000003</v>
      </c>
      <c r="AF1476" s="35">
        <v>7.2844999999999993E-2</v>
      </c>
    </row>
    <row r="1477" spans="1:32" ht="13.55">
      <c r="A1477" s="2" t="s">
        <v>1366</v>
      </c>
      <c r="B1477" s="35">
        <v>0.3</v>
      </c>
      <c r="C1477" s="2" t="s">
        <v>1562</v>
      </c>
      <c r="D1477" s="35">
        <v>0.7</v>
      </c>
      <c r="E1477" s="35">
        <v>0.01</v>
      </c>
      <c r="F1477" s="35">
        <v>719863</v>
      </c>
      <c r="G1477" s="35">
        <v>0.91121600000000003</v>
      </c>
      <c r="H1477" s="35">
        <v>653111</v>
      </c>
      <c r="I1477" s="35">
        <v>0.91407899999999997</v>
      </c>
      <c r="J1477" s="35">
        <v>0.90727100000000005</v>
      </c>
      <c r="K1477" s="35">
        <v>-2.8600000000000001E-3</v>
      </c>
      <c r="L1477" s="35">
        <v>342270</v>
      </c>
      <c r="M1477" s="35">
        <v>0.862595</v>
      </c>
      <c r="N1477" s="35">
        <v>275518</v>
      </c>
      <c r="O1477" s="35">
        <v>0.83480399999999999</v>
      </c>
      <c r="P1477" s="35">
        <v>0.80497300000000005</v>
      </c>
      <c r="Q1477" s="35">
        <v>2.7791E-2</v>
      </c>
      <c r="R1477" s="35">
        <v>377593</v>
      </c>
      <c r="S1477" s="35">
        <v>0.96027799999999996</v>
      </c>
      <c r="T1477" s="35">
        <v>377593</v>
      </c>
      <c r="U1477" s="35">
        <v>0.98213099999999998</v>
      </c>
      <c r="V1477" s="35">
        <v>1</v>
      </c>
      <c r="W1477" s="35">
        <v>-2.1850000000000001E-2</v>
      </c>
      <c r="X1477" s="35">
        <v>2683236</v>
      </c>
      <c r="Y1477" s="35">
        <v>0.98166200000000003</v>
      </c>
      <c r="Z1477" s="35">
        <v>2683236</v>
      </c>
      <c r="AA1477" s="35">
        <v>0.98966500000000002</v>
      </c>
      <c r="AB1477" s="35">
        <v>1</v>
      </c>
      <c r="AC1477" s="35">
        <v>-8.0000000000000002E-3</v>
      </c>
      <c r="AD1477" s="35">
        <v>1.7664740000000001</v>
      </c>
      <c r="AE1477" s="35">
        <v>0.96512699999999996</v>
      </c>
      <c r="AF1477" s="35">
        <v>0.80134700000000003</v>
      </c>
    </row>
    <row r="1478" spans="1:32" ht="13.55">
      <c r="A1478" s="2" t="s">
        <v>1366</v>
      </c>
      <c r="B1478" s="35">
        <v>0.3</v>
      </c>
      <c r="C1478" s="2" t="s">
        <v>1562</v>
      </c>
      <c r="D1478" s="35">
        <v>0.8</v>
      </c>
      <c r="E1478" s="35">
        <v>0.01</v>
      </c>
      <c r="F1478" s="35">
        <v>642970</v>
      </c>
      <c r="G1478" s="35">
        <v>0.93415700000000002</v>
      </c>
      <c r="H1478" s="35">
        <v>584270</v>
      </c>
      <c r="I1478" s="35">
        <v>0.93418599999999996</v>
      </c>
      <c r="J1478" s="35">
        <v>0.90870499999999998</v>
      </c>
      <c r="K1478" s="40">
        <v>-2.9E-5</v>
      </c>
      <c r="L1478" s="35">
        <v>294695</v>
      </c>
      <c r="M1478" s="35">
        <v>0.88800999999999997</v>
      </c>
      <c r="N1478" s="35">
        <v>235995</v>
      </c>
      <c r="O1478" s="35">
        <v>0.86394400000000005</v>
      </c>
      <c r="P1478" s="35">
        <v>0.80081100000000005</v>
      </c>
      <c r="Q1478" s="35">
        <v>2.4066000000000001E-2</v>
      </c>
      <c r="R1478" s="35">
        <v>348275</v>
      </c>
      <c r="S1478" s="35">
        <v>0.97712299999999996</v>
      </c>
      <c r="T1478" s="35">
        <v>348275</v>
      </c>
      <c r="U1478" s="35">
        <v>0.98865400000000003</v>
      </c>
      <c r="V1478" s="35">
        <v>1</v>
      </c>
      <c r="W1478" s="35">
        <v>-1.153E-2</v>
      </c>
      <c r="X1478" s="35">
        <v>2590528</v>
      </c>
      <c r="Y1478" s="35">
        <v>0.98786700000000005</v>
      </c>
      <c r="Z1478" s="35">
        <v>2590528</v>
      </c>
      <c r="AA1478" s="35">
        <v>0.99236199999999997</v>
      </c>
      <c r="AB1478" s="35">
        <v>1</v>
      </c>
      <c r="AC1478" s="35">
        <v>-4.4900000000000001E-3</v>
      </c>
      <c r="AD1478" s="35">
        <v>1.1720740000000001</v>
      </c>
      <c r="AE1478" s="35">
        <v>0.72220399999999996</v>
      </c>
      <c r="AF1478" s="35">
        <v>0.44986999999999999</v>
      </c>
    </row>
    <row r="1479" spans="1:32" ht="13.55">
      <c r="A1479" s="2" t="s">
        <v>1366</v>
      </c>
      <c r="B1479" s="35">
        <v>0.3</v>
      </c>
      <c r="C1479" s="2" t="s">
        <v>1562</v>
      </c>
      <c r="D1479" s="35">
        <v>0.9</v>
      </c>
      <c r="E1479" s="35">
        <v>0.01</v>
      </c>
      <c r="F1479" s="35">
        <v>530480</v>
      </c>
      <c r="G1479" s="35">
        <v>0.95550000000000002</v>
      </c>
      <c r="H1479" s="35">
        <v>486451</v>
      </c>
      <c r="I1479" s="35">
        <v>0.95428199999999996</v>
      </c>
      <c r="J1479" s="35">
        <v>0.91700199999999998</v>
      </c>
      <c r="K1479" s="35">
        <v>1.2179999999999999E-3</v>
      </c>
      <c r="L1479" s="35">
        <v>229971</v>
      </c>
      <c r="M1479" s="35">
        <v>0.91532199999999997</v>
      </c>
      <c r="N1479" s="35">
        <v>185942</v>
      </c>
      <c r="O1479" s="35">
        <v>0.89732999999999996</v>
      </c>
      <c r="P1479" s="35">
        <v>0.80854499999999996</v>
      </c>
      <c r="Q1479" s="35">
        <v>1.7992000000000001E-2</v>
      </c>
      <c r="R1479" s="35">
        <v>300509</v>
      </c>
      <c r="S1479" s="35">
        <v>0.98871200000000004</v>
      </c>
      <c r="T1479" s="35">
        <v>300509</v>
      </c>
      <c r="U1479" s="35">
        <v>0.99329000000000001</v>
      </c>
      <c r="V1479" s="35">
        <v>1</v>
      </c>
      <c r="W1479" s="35">
        <v>-4.5799999999999999E-3</v>
      </c>
      <c r="X1479" s="35">
        <v>2419658</v>
      </c>
      <c r="Y1479" s="35">
        <v>0.99240300000000004</v>
      </c>
      <c r="Z1479" s="35">
        <v>2419658</v>
      </c>
      <c r="AA1479" s="35">
        <v>0.99459299999999995</v>
      </c>
      <c r="AB1479" s="35">
        <v>1</v>
      </c>
      <c r="AC1479" s="35">
        <v>-2.1900000000000001E-3</v>
      </c>
      <c r="AD1479" s="35">
        <v>0.73865800000000004</v>
      </c>
      <c r="AE1479" s="35">
        <v>0.51959100000000003</v>
      </c>
      <c r="AF1479" s="35">
        <v>0.21906700000000001</v>
      </c>
    </row>
    <row r="1480" spans="1:32" ht="13.55">
      <c r="A1480" s="2" t="s">
        <v>1366</v>
      </c>
      <c r="B1480" s="35">
        <v>0.3</v>
      </c>
      <c r="C1480" s="2" t="s">
        <v>1562</v>
      </c>
      <c r="D1480" s="35">
        <v>0.95</v>
      </c>
      <c r="E1480" s="35">
        <v>0.01</v>
      </c>
      <c r="F1480" s="35">
        <v>442621</v>
      </c>
      <c r="G1480" s="35">
        <v>0.96692199999999995</v>
      </c>
      <c r="H1480" s="35">
        <v>410312</v>
      </c>
      <c r="I1480" s="35">
        <v>0.96589499999999995</v>
      </c>
      <c r="J1480" s="35">
        <v>0.92700499999999997</v>
      </c>
      <c r="K1480" s="35">
        <v>1.0269999999999999E-3</v>
      </c>
      <c r="L1480" s="35">
        <v>184436</v>
      </c>
      <c r="M1480" s="35">
        <v>0.93278099999999997</v>
      </c>
      <c r="N1480" s="35">
        <v>152127</v>
      </c>
      <c r="O1480" s="35">
        <v>0.91965200000000003</v>
      </c>
      <c r="P1480" s="35">
        <v>0.82482299999999997</v>
      </c>
      <c r="Q1480" s="35">
        <v>1.3129E-2</v>
      </c>
      <c r="R1480" s="35">
        <v>258185</v>
      </c>
      <c r="S1480" s="35">
        <v>0.99288200000000004</v>
      </c>
      <c r="T1480" s="35">
        <v>258185</v>
      </c>
      <c r="U1480" s="35">
        <v>0.99538499999999996</v>
      </c>
      <c r="V1480" s="35">
        <v>1</v>
      </c>
      <c r="W1480" s="35">
        <v>-2.5000000000000001E-3</v>
      </c>
      <c r="X1480" s="35">
        <v>2247265</v>
      </c>
      <c r="Y1480" s="35">
        <v>0.99435099999999998</v>
      </c>
      <c r="Z1480" s="35">
        <v>2247265</v>
      </c>
      <c r="AA1480" s="35">
        <v>0.99570899999999996</v>
      </c>
      <c r="AB1480" s="35">
        <v>1</v>
      </c>
      <c r="AC1480" s="35">
        <v>-1.3600000000000001E-3</v>
      </c>
      <c r="AD1480" s="35">
        <v>0.55170300000000005</v>
      </c>
      <c r="AE1480" s="35">
        <v>0.41583799999999999</v>
      </c>
      <c r="AF1480" s="35">
        <v>0.13586500000000001</v>
      </c>
    </row>
    <row r="1481" spans="1:32" ht="13.55">
      <c r="A1481" s="2" t="s">
        <v>1366</v>
      </c>
      <c r="B1481" s="35">
        <v>0.3</v>
      </c>
      <c r="C1481" s="2" t="s">
        <v>1562</v>
      </c>
      <c r="D1481" s="35">
        <v>0.99</v>
      </c>
      <c r="E1481" s="35">
        <v>0.01</v>
      </c>
      <c r="F1481" s="35">
        <v>298358</v>
      </c>
      <c r="G1481" s="35">
        <v>0.980931</v>
      </c>
      <c r="H1481" s="35">
        <v>278663</v>
      </c>
      <c r="I1481" s="35">
        <v>0.98024500000000003</v>
      </c>
      <c r="J1481" s="35">
        <v>0.93398899999999996</v>
      </c>
      <c r="K1481" s="35">
        <v>6.8599999999999998E-4</v>
      </c>
      <c r="L1481" s="35">
        <v>119132</v>
      </c>
      <c r="M1481" s="35">
        <v>0.95852300000000001</v>
      </c>
      <c r="N1481" s="35">
        <v>99437</v>
      </c>
      <c r="O1481" s="35">
        <v>0.95071300000000003</v>
      </c>
      <c r="P1481" s="35">
        <v>0.83467899999999995</v>
      </c>
      <c r="Q1481" s="35">
        <v>7.8100000000000001E-3</v>
      </c>
      <c r="R1481" s="35">
        <v>179226</v>
      </c>
      <c r="S1481" s="35">
        <v>0.99641400000000002</v>
      </c>
      <c r="T1481" s="35">
        <v>179226</v>
      </c>
      <c r="U1481" s="35">
        <v>0.99743400000000004</v>
      </c>
      <c r="V1481" s="35">
        <v>1</v>
      </c>
      <c r="W1481" s="35">
        <v>-1.0200000000000001E-3</v>
      </c>
      <c r="X1481" s="35">
        <v>1880430</v>
      </c>
      <c r="Y1481" s="35">
        <v>0.99632600000000004</v>
      </c>
      <c r="Z1481" s="35">
        <v>1880430</v>
      </c>
      <c r="AA1481" s="35">
        <v>0.99709099999999995</v>
      </c>
      <c r="AB1481" s="35">
        <v>1</v>
      </c>
      <c r="AC1481" s="35">
        <v>-7.6999999999999996E-4</v>
      </c>
      <c r="AD1481" s="35">
        <v>0.36226999999999998</v>
      </c>
      <c r="AE1481" s="35">
        <v>0.28571200000000002</v>
      </c>
      <c r="AF1481" s="35">
        <v>7.6558000000000001E-2</v>
      </c>
    </row>
    <row r="1482" spans="1:32" ht="13.55">
      <c r="A1482" s="2" t="s">
        <v>1366</v>
      </c>
      <c r="B1482" s="35">
        <v>0.4</v>
      </c>
      <c r="C1482" s="2" t="s">
        <v>1561</v>
      </c>
      <c r="D1482" s="35">
        <v>0.7</v>
      </c>
      <c r="E1482" s="35">
        <v>0.01</v>
      </c>
      <c r="F1482" s="35">
        <v>1968701</v>
      </c>
      <c r="G1482" s="35">
        <v>0.92296999999999996</v>
      </c>
      <c r="H1482" s="35">
        <v>1822000</v>
      </c>
      <c r="I1482" s="35">
        <v>0.92560600000000004</v>
      </c>
      <c r="J1482" s="35">
        <v>0.92548299999999994</v>
      </c>
      <c r="K1482" s="35">
        <v>-2.64E-3</v>
      </c>
      <c r="L1482" s="35">
        <v>984364</v>
      </c>
      <c r="M1482" s="35">
        <v>0.88372899999999999</v>
      </c>
      <c r="N1482" s="35">
        <v>837663</v>
      </c>
      <c r="O1482" s="35">
        <v>0.86609199999999997</v>
      </c>
      <c r="P1482" s="35">
        <v>0.85096899999999998</v>
      </c>
      <c r="Q1482" s="35">
        <v>1.7635999999999999E-2</v>
      </c>
      <c r="R1482" s="35">
        <v>984337</v>
      </c>
      <c r="S1482" s="35">
        <v>0.96586000000000005</v>
      </c>
      <c r="T1482" s="35">
        <v>984337</v>
      </c>
      <c r="U1482" s="35">
        <v>0.98309199999999997</v>
      </c>
      <c r="V1482" s="35">
        <v>1</v>
      </c>
      <c r="W1482" s="35">
        <v>-1.7229999999999999E-2</v>
      </c>
      <c r="X1482" s="35">
        <v>6888864</v>
      </c>
      <c r="Y1482" s="35">
        <v>0.98241500000000004</v>
      </c>
      <c r="Z1482" s="35">
        <v>6888864</v>
      </c>
      <c r="AA1482" s="35">
        <v>0.98912</v>
      </c>
      <c r="AB1482" s="35">
        <v>1</v>
      </c>
      <c r="AC1482" s="35">
        <v>-6.7099999999999998E-3</v>
      </c>
      <c r="AD1482" s="35">
        <v>1.7103930000000001</v>
      </c>
      <c r="AE1482" s="35">
        <v>1.039188</v>
      </c>
      <c r="AF1482" s="35">
        <v>0.67120500000000005</v>
      </c>
    </row>
    <row r="1483" spans="1:32" ht="13.55">
      <c r="A1483" s="2" t="s">
        <v>1366</v>
      </c>
      <c r="B1483" s="35">
        <v>0.4</v>
      </c>
      <c r="C1483" s="2" t="s">
        <v>1561</v>
      </c>
      <c r="D1483" s="35">
        <v>0.8</v>
      </c>
      <c r="E1483" s="35">
        <v>0.01</v>
      </c>
      <c r="F1483" s="35">
        <v>1804089</v>
      </c>
      <c r="G1483" s="35">
        <v>0.94021999999999994</v>
      </c>
      <c r="H1483" s="35">
        <v>1666781</v>
      </c>
      <c r="I1483" s="35">
        <v>0.94049000000000005</v>
      </c>
      <c r="J1483" s="35">
        <v>0.92389100000000002</v>
      </c>
      <c r="K1483" s="35">
        <v>-2.7E-4</v>
      </c>
      <c r="L1483" s="35">
        <v>880095</v>
      </c>
      <c r="M1483" s="35">
        <v>0.90282600000000002</v>
      </c>
      <c r="N1483" s="35">
        <v>742787</v>
      </c>
      <c r="O1483" s="35">
        <v>0.88689499999999999</v>
      </c>
      <c r="P1483" s="35">
        <v>0.84398499999999999</v>
      </c>
      <c r="Q1483" s="35">
        <v>1.5931000000000001E-2</v>
      </c>
      <c r="R1483" s="35">
        <v>923994</v>
      </c>
      <c r="S1483" s="35">
        <v>0.97883500000000001</v>
      </c>
      <c r="T1483" s="35">
        <v>923994</v>
      </c>
      <c r="U1483" s="35">
        <v>0.98851100000000003</v>
      </c>
      <c r="V1483" s="35">
        <v>1</v>
      </c>
      <c r="W1483" s="35">
        <v>-9.6799999999999994E-3</v>
      </c>
      <c r="X1483" s="35">
        <v>6703268</v>
      </c>
      <c r="Y1483" s="35">
        <v>0.98754200000000003</v>
      </c>
      <c r="Z1483" s="35">
        <v>6703268</v>
      </c>
      <c r="AA1483" s="35">
        <v>0.99155700000000002</v>
      </c>
      <c r="AB1483" s="35">
        <v>1</v>
      </c>
      <c r="AC1483" s="35">
        <v>-4.0200000000000001E-3</v>
      </c>
      <c r="AD1483" s="35">
        <v>1.2143390000000001</v>
      </c>
      <c r="AE1483" s="35">
        <v>0.81251200000000001</v>
      </c>
      <c r="AF1483" s="35">
        <v>0.40182699999999999</v>
      </c>
    </row>
    <row r="1484" spans="1:32" ht="13.55">
      <c r="A1484" s="2" t="s">
        <v>1366</v>
      </c>
      <c r="B1484" s="35">
        <v>0.4</v>
      </c>
      <c r="C1484" s="2" t="s">
        <v>1561</v>
      </c>
      <c r="D1484" s="35">
        <v>0.9</v>
      </c>
      <c r="E1484" s="35">
        <v>0.01</v>
      </c>
      <c r="F1484" s="35">
        <v>1547925</v>
      </c>
      <c r="G1484" s="35">
        <v>0.95601899999999995</v>
      </c>
      <c r="H1484" s="35">
        <v>1435481</v>
      </c>
      <c r="I1484" s="35">
        <v>0.95494400000000002</v>
      </c>
      <c r="J1484" s="35">
        <v>0.92735800000000002</v>
      </c>
      <c r="K1484" s="35">
        <v>1.075E-3</v>
      </c>
      <c r="L1484" s="35">
        <v>727120</v>
      </c>
      <c r="M1484" s="35">
        <v>0.92176100000000005</v>
      </c>
      <c r="N1484" s="35">
        <v>614676</v>
      </c>
      <c r="O1484" s="35">
        <v>0.90875399999999995</v>
      </c>
      <c r="P1484" s="35">
        <v>0.84535700000000003</v>
      </c>
      <c r="Q1484" s="35">
        <v>1.3006999999999999E-2</v>
      </c>
      <c r="R1484" s="35">
        <v>820805</v>
      </c>
      <c r="S1484" s="35">
        <v>0.98856699999999997</v>
      </c>
      <c r="T1484" s="35">
        <v>820805</v>
      </c>
      <c r="U1484" s="35">
        <v>0.99273</v>
      </c>
      <c r="V1484" s="35">
        <v>1</v>
      </c>
      <c r="W1484" s="35">
        <v>-4.1599999999999996E-3</v>
      </c>
      <c r="X1484" s="35">
        <v>6352244</v>
      </c>
      <c r="Y1484" s="35">
        <v>0.99160599999999999</v>
      </c>
      <c r="Z1484" s="35">
        <v>6352244</v>
      </c>
      <c r="AA1484" s="35">
        <v>0.99369799999999997</v>
      </c>
      <c r="AB1484" s="35">
        <v>1</v>
      </c>
      <c r="AC1484" s="35">
        <v>-2.0899999999999998E-3</v>
      </c>
      <c r="AD1484" s="35">
        <v>0.82219799999999998</v>
      </c>
      <c r="AE1484" s="35">
        <v>0.61294700000000002</v>
      </c>
      <c r="AF1484" s="35">
        <v>0.20925099999999999</v>
      </c>
    </row>
    <row r="1485" spans="1:32" ht="13.55">
      <c r="A1485" s="2" t="s">
        <v>1366</v>
      </c>
      <c r="B1485" s="35">
        <v>0.4</v>
      </c>
      <c r="C1485" s="2" t="s">
        <v>1561</v>
      </c>
      <c r="D1485" s="35">
        <v>0.95</v>
      </c>
      <c r="E1485" s="35">
        <v>0.01</v>
      </c>
      <c r="F1485" s="35">
        <v>1336027</v>
      </c>
      <c r="G1485" s="35">
        <v>0.96362300000000001</v>
      </c>
      <c r="H1485" s="35">
        <v>1249585</v>
      </c>
      <c r="I1485" s="35">
        <v>0.96253599999999995</v>
      </c>
      <c r="J1485" s="35">
        <v>0.93529899999999999</v>
      </c>
      <c r="K1485" s="35">
        <v>1.0859999999999999E-3</v>
      </c>
      <c r="L1485" s="35">
        <v>610385</v>
      </c>
      <c r="M1485" s="35">
        <v>0.93160699999999996</v>
      </c>
      <c r="N1485" s="35">
        <v>523943</v>
      </c>
      <c r="O1485" s="35">
        <v>0.92121200000000003</v>
      </c>
      <c r="P1485" s="35">
        <v>0.85838099999999995</v>
      </c>
      <c r="Q1485" s="35">
        <v>1.0395E-2</v>
      </c>
      <c r="R1485" s="35">
        <v>725642</v>
      </c>
      <c r="S1485" s="35">
        <v>0.99230799999999997</v>
      </c>
      <c r="T1485" s="35">
        <v>725642</v>
      </c>
      <c r="U1485" s="35">
        <v>0.99475599999999997</v>
      </c>
      <c r="V1485" s="35">
        <v>1</v>
      </c>
      <c r="W1485" s="35">
        <v>-2.4499999999999999E-3</v>
      </c>
      <c r="X1485" s="35">
        <v>5993692</v>
      </c>
      <c r="Y1485" s="35">
        <v>0.99347200000000002</v>
      </c>
      <c r="Z1485" s="35">
        <v>5993692</v>
      </c>
      <c r="AA1485" s="35">
        <v>0.99482899999999996</v>
      </c>
      <c r="AB1485" s="35">
        <v>1</v>
      </c>
      <c r="AC1485" s="35">
        <v>-1.3600000000000001E-3</v>
      </c>
      <c r="AD1485" s="35">
        <v>0.64206399999999997</v>
      </c>
      <c r="AE1485" s="35">
        <v>0.50635799999999997</v>
      </c>
      <c r="AF1485" s="35">
        <v>0.13570599999999999</v>
      </c>
    </row>
    <row r="1486" spans="1:32" ht="13.55">
      <c r="A1486" s="2" t="s">
        <v>1366</v>
      </c>
      <c r="B1486" s="35">
        <v>0.4</v>
      </c>
      <c r="C1486" s="2" t="s">
        <v>1561</v>
      </c>
      <c r="D1486" s="35">
        <v>0.99</v>
      </c>
      <c r="E1486" s="35">
        <v>0.01</v>
      </c>
      <c r="F1486" s="35">
        <v>967679</v>
      </c>
      <c r="G1486" s="35">
        <v>0.97208799999999995</v>
      </c>
      <c r="H1486" s="35">
        <v>908668</v>
      </c>
      <c r="I1486" s="35">
        <v>0.97096199999999999</v>
      </c>
      <c r="J1486" s="35">
        <v>0.93901800000000002</v>
      </c>
      <c r="K1486" s="35">
        <v>1.126E-3</v>
      </c>
      <c r="L1486" s="35">
        <v>430413</v>
      </c>
      <c r="M1486" s="35">
        <v>0.94392100000000001</v>
      </c>
      <c r="N1486" s="35">
        <v>371402</v>
      </c>
      <c r="O1486" s="35">
        <v>0.935585</v>
      </c>
      <c r="P1486" s="35">
        <v>0.86289700000000003</v>
      </c>
      <c r="Q1486" s="35">
        <v>8.3359999999999997E-3</v>
      </c>
      <c r="R1486" s="35">
        <v>537266</v>
      </c>
      <c r="S1486" s="35">
        <v>0.995896</v>
      </c>
      <c r="T1486" s="35">
        <v>537266</v>
      </c>
      <c r="U1486" s="35">
        <v>0.99702299999999999</v>
      </c>
      <c r="V1486" s="35">
        <v>1</v>
      </c>
      <c r="W1486" s="35">
        <v>-1.1299999999999999E-3</v>
      </c>
      <c r="X1486" s="35">
        <v>5193072</v>
      </c>
      <c r="Y1486" s="35">
        <v>0.99557200000000001</v>
      </c>
      <c r="Z1486" s="35">
        <v>5193072</v>
      </c>
      <c r="AA1486" s="35">
        <v>0.99638000000000004</v>
      </c>
      <c r="AB1486" s="35">
        <v>1</v>
      </c>
      <c r="AC1486" s="35">
        <v>-8.0999999999999996E-4</v>
      </c>
      <c r="AD1486" s="35">
        <v>0.43855899999999998</v>
      </c>
      <c r="AE1486" s="35">
        <v>0.35767500000000002</v>
      </c>
      <c r="AF1486" s="35">
        <v>8.0883999999999998E-2</v>
      </c>
    </row>
    <row r="1487" spans="1:32" ht="13.55">
      <c r="A1487" s="2" t="s">
        <v>1366</v>
      </c>
      <c r="B1487" s="35">
        <v>0.4</v>
      </c>
      <c r="C1487" s="2" t="s">
        <v>1562</v>
      </c>
      <c r="D1487" s="35">
        <v>0.7</v>
      </c>
      <c r="E1487" s="35">
        <v>0.01</v>
      </c>
      <c r="F1487" s="35">
        <v>777189</v>
      </c>
      <c r="G1487" s="35">
        <v>0.93180099999999999</v>
      </c>
      <c r="H1487" s="35">
        <v>720037</v>
      </c>
      <c r="I1487" s="35">
        <v>0.93554199999999998</v>
      </c>
      <c r="J1487" s="35">
        <v>0.92646300000000004</v>
      </c>
      <c r="K1487" s="35">
        <v>-3.7399999999999998E-3</v>
      </c>
      <c r="L1487" s="35">
        <v>381420</v>
      </c>
      <c r="M1487" s="35">
        <v>0.89890099999999995</v>
      </c>
      <c r="N1487" s="35">
        <v>324268</v>
      </c>
      <c r="O1487" s="35">
        <v>0.88316499999999998</v>
      </c>
      <c r="P1487" s="35">
        <v>0.85016000000000003</v>
      </c>
      <c r="Q1487" s="35">
        <v>1.5737000000000001E-2</v>
      </c>
      <c r="R1487" s="35">
        <v>395769</v>
      </c>
      <c r="S1487" s="35">
        <v>0.96587000000000001</v>
      </c>
      <c r="T1487" s="35">
        <v>395769</v>
      </c>
      <c r="U1487" s="35">
        <v>0.98332299999999995</v>
      </c>
      <c r="V1487" s="35">
        <v>1</v>
      </c>
      <c r="W1487" s="35">
        <v>-1.745E-2</v>
      </c>
      <c r="X1487" s="35">
        <v>2723919</v>
      </c>
      <c r="Y1487" s="35">
        <v>0.98227900000000001</v>
      </c>
      <c r="Z1487" s="35">
        <v>2723919</v>
      </c>
      <c r="AA1487" s="35">
        <v>0.98893600000000004</v>
      </c>
      <c r="AB1487" s="35">
        <v>1</v>
      </c>
      <c r="AC1487" s="35">
        <v>-6.6600000000000001E-3</v>
      </c>
      <c r="AD1487" s="35">
        <v>1.7228239999999999</v>
      </c>
      <c r="AE1487" s="35">
        <v>1.056554</v>
      </c>
      <c r="AF1487" s="35">
        <v>0.66627000000000003</v>
      </c>
    </row>
    <row r="1488" spans="1:32" ht="13.55">
      <c r="A1488" s="2" t="s">
        <v>1366</v>
      </c>
      <c r="B1488" s="35">
        <v>0.4</v>
      </c>
      <c r="C1488" s="2" t="s">
        <v>1562</v>
      </c>
      <c r="D1488" s="35">
        <v>0.8</v>
      </c>
      <c r="E1488" s="35">
        <v>0.01</v>
      </c>
      <c r="F1488" s="35">
        <v>712867</v>
      </c>
      <c r="G1488" s="35">
        <v>0.94972100000000004</v>
      </c>
      <c r="H1488" s="35">
        <v>659315</v>
      </c>
      <c r="I1488" s="35">
        <v>0.95097900000000002</v>
      </c>
      <c r="J1488" s="35">
        <v>0.92487799999999998</v>
      </c>
      <c r="K1488" s="35">
        <v>-1.2600000000000001E-3</v>
      </c>
      <c r="L1488" s="35">
        <v>340978</v>
      </c>
      <c r="M1488" s="35">
        <v>0.91970300000000005</v>
      </c>
      <c r="N1488" s="35">
        <v>287426</v>
      </c>
      <c r="O1488" s="35">
        <v>0.90614600000000001</v>
      </c>
      <c r="P1488" s="35">
        <v>0.84294599999999997</v>
      </c>
      <c r="Q1488" s="35">
        <v>1.3557E-2</v>
      </c>
      <c r="R1488" s="35">
        <v>371889</v>
      </c>
      <c r="S1488" s="35">
        <v>0.97901899999999997</v>
      </c>
      <c r="T1488" s="35">
        <v>371889</v>
      </c>
      <c r="U1488" s="35">
        <v>0.98878999999999995</v>
      </c>
      <c r="V1488" s="35">
        <v>1</v>
      </c>
      <c r="W1488" s="35">
        <v>-9.7699999999999992E-3</v>
      </c>
      <c r="X1488" s="35">
        <v>2651929</v>
      </c>
      <c r="Y1488" s="35">
        <v>0.98733899999999997</v>
      </c>
      <c r="Z1488" s="35">
        <v>2651929</v>
      </c>
      <c r="AA1488" s="35">
        <v>0.99135499999999999</v>
      </c>
      <c r="AB1488" s="35">
        <v>1</v>
      </c>
      <c r="AC1488" s="35">
        <v>-4.0200000000000001E-3</v>
      </c>
      <c r="AD1488" s="35">
        <v>1.233865</v>
      </c>
      <c r="AE1488" s="35">
        <v>0.83203099999999997</v>
      </c>
      <c r="AF1488" s="35">
        <v>0.40183400000000002</v>
      </c>
    </row>
    <row r="1489" spans="1:32" ht="13.55">
      <c r="A1489" s="2" t="s">
        <v>1366</v>
      </c>
      <c r="B1489" s="35">
        <v>0.4</v>
      </c>
      <c r="C1489" s="2" t="s">
        <v>1562</v>
      </c>
      <c r="D1489" s="35">
        <v>0.9</v>
      </c>
      <c r="E1489" s="35">
        <v>0.01</v>
      </c>
      <c r="F1489" s="35">
        <v>611970</v>
      </c>
      <c r="G1489" s="35">
        <v>0.96670100000000003</v>
      </c>
      <c r="H1489" s="35">
        <v>569064</v>
      </c>
      <c r="I1489" s="35">
        <v>0.96657899999999997</v>
      </c>
      <c r="J1489" s="35">
        <v>0.92988899999999997</v>
      </c>
      <c r="K1489" s="35">
        <v>1.21E-4</v>
      </c>
      <c r="L1489" s="35">
        <v>281324</v>
      </c>
      <c r="M1489" s="35">
        <v>0.941913</v>
      </c>
      <c r="N1489" s="35">
        <v>238418</v>
      </c>
      <c r="O1489" s="35">
        <v>0.93216900000000003</v>
      </c>
      <c r="P1489" s="35">
        <v>0.84748500000000004</v>
      </c>
      <c r="Q1489" s="35">
        <v>9.7439999999999992E-3</v>
      </c>
      <c r="R1489" s="35">
        <v>330646</v>
      </c>
      <c r="S1489" s="35">
        <v>0.988842</v>
      </c>
      <c r="T1489" s="35">
        <v>330646</v>
      </c>
      <c r="U1489" s="35">
        <v>0.99301099999999998</v>
      </c>
      <c r="V1489" s="35">
        <v>1</v>
      </c>
      <c r="W1489" s="35">
        <v>-4.1700000000000001E-3</v>
      </c>
      <c r="X1489" s="35">
        <v>2513584</v>
      </c>
      <c r="Y1489" s="35">
        <v>0.99141699999999999</v>
      </c>
      <c r="Z1489" s="35">
        <v>2513584</v>
      </c>
      <c r="AA1489" s="35">
        <v>0.99354200000000004</v>
      </c>
      <c r="AB1489" s="35">
        <v>1</v>
      </c>
      <c r="AC1489" s="35">
        <v>-2.1299999999999999E-3</v>
      </c>
      <c r="AD1489" s="35">
        <v>0.84152700000000003</v>
      </c>
      <c r="AE1489" s="35">
        <v>0.62886200000000003</v>
      </c>
      <c r="AF1489" s="35">
        <v>0.21266499999999999</v>
      </c>
    </row>
    <row r="1490" spans="1:32" ht="13.55">
      <c r="A1490" s="2" t="s">
        <v>1366</v>
      </c>
      <c r="B1490" s="35">
        <v>0.4</v>
      </c>
      <c r="C1490" s="2" t="s">
        <v>1562</v>
      </c>
      <c r="D1490" s="35">
        <v>0.95</v>
      </c>
      <c r="E1490" s="35">
        <v>0.01</v>
      </c>
      <c r="F1490" s="35">
        <v>529835</v>
      </c>
      <c r="G1490" s="35">
        <v>0.97551100000000002</v>
      </c>
      <c r="H1490" s="35">
        <v>496670</v>
      </c>
      <c r="I1490" s="35">
        <v>0.97525099999999998</v>
      </c>
      <c r="J1490" s="35">
        <v>0.93740500000000004</v>
      </c>
      <c r="K1490" s="35">
        <v>2.5999999999999998E-4</v>
      </c>
      <c r="L1490" s="35">
        <v>236750</v>
      </c>
      <c r="M1490" s="35">
        <v>0.95516100000000004</v>
      </c>
      <c r="N1490" s="35">
        <v>203585</v>
      </c>
      <c r="O1490" s="35">
        <v>0.94823500000000005</v>
      </c>
      <c r="P1490" s="35">
        <v>0.85991600000000001</v>
      </c>
      <c r="Q1490" s="35">
        <v>6.9259999999999999E-3</v>
      </c>
      <c r="R1490" s="35">
        <v>293085</v>
      </c>
      <c r="S1490" s="35">
        <v>0.99259299999999995</v>
      </c>
      <c r="T1490" s="35">
        <v>293085</v>
      </c>
      <c r="U1490" s="35">
        <v>0.99494199999999999</v>
      </c>
      <c r="V1490" s="35">
        <v>1</v>
      </c>
      <c r="W1490" s="35">
        <v>-2.3500000000000001E-3</v>
      </c>
      <c r="X1490" s="35">
        <v>2373813</v>
      </c>
      <c r="Y1490" s="35">
        <v>0.99330300000000005</v>
      </c>
      <c r="Z1490" s="35">
        <v>2373813</v>
      </c>
      <c r="AA1490" s="35">
        <v>0.99466399999999999</v>
      </c>
      <c r="AB1490" s="35">
        <v>1</v>
      </c>
      <c r="AC1490" s="35">
        <v>-1.3600000000000001E-3</v>
      </c>
      <c r="AD1490" s="35">
        <v>0.65965700000000005</v>
      </c>
      <c r="AE1490" s="35">
        <v>0.52352900000000002</v>
      </c>
      <c r="AF1490" s="35">
        <v>0.136128</v>
      </c>
    </row>
    <row r="1491" spans="1:32" ht="13.55">
      <c r="A1491" s="2" t="s">
        <v>1366</v>
      </c>
      <c r="B1491" s="35">
        <v>0.4</v>
      </c>
      <c r="C1491" s="2" t="s">
        <v>1562</v>
      </c>
      <c r="D1491" s="35">
        <v>0.99</v>
      </c>
      <c r="E1491" s="35">
        <v>0.01</v>
      </c>
      <c r="F1491" s="35">
        <v>385219</v>
      </c>
      <c r="G1491" s="35">
        <v>0.98604499999999995</v>
      </c>
      <c r="H1491" s="35">
        <v>362653</v>
      </c>
      <c r="I1491" s="35">
        <v>0.98580000000000001</v>
      </c>
      <c r="J1491" s="35">
        <v>0.94142000000000003</v>
      </c>
      <c r="K1491" s="35">
        <v>2.4499999999999999E-4</v>
      </c>
      <c r="L1491" s="35">
        <v>167277</v>
      </c>
      <c r="M1491" s="35">
        <v>0.97337799999999997</v>
      </c>
      <c r="N1491" s="35">
        <v>144711</v>
      </c>
      <c r="O1491" s="35">
        <v>0.96935400000000005</v>
      </c>
      <c r="P1491" s="35">
        <v>0.86509800000000003</v>
      </c>
      <c r="Q1491" s="35">
        <v>4.0239999999999998E-3</v>
      </c>
      <c r="R1491" s="35">
        <v>217942</v>
      </c>
      <c r="S1491" s="35">
        <v>0.99599199999999999</v>
      </c>
      <c r="T1491" s="35">
        <v>217942</v>
      </c>
      <c r="U1491" s="35">
        <v>0.997031</v>
      </c>
      <c r="V1491" s="35">
        <v>1</v>
      </c>
      <c r="W1491" s="35">
        <v>-1.0399999999999999E-3</v>
      </c>
      <c r="X1491" s="35">
        <v>2058171</v>
      </c>
      <c r="Y1491" s="35">
        <v>0.99543599999999999</v>
      </c>
      <c r="Z1491" s="35">
        <v>2058171</v>
      </c>
      <c r="AA1491" s="35">
        <v>0.99621300000000002</v>
      </c>
      <c r="AB1491" s="35">
        <v>1</v>
      </c>
      <c r="AC1491" s="35">
        <v>-7.7999999999999999E-4</v>
      </c>
      <c r="AD1491" s="35">
        <v>0.45228099999999999</v>
      </c>
      <c r="AE1491" s="35">
        <v>0.37450800000000001</v>
      </c>
      <c r="AF1491" s="35">
        <v>7.7771999999999994E-2</v>
      </c>
    </row>
    <row r="1492" spans="1:32" ht="13.55">
      <c r="A1492" s="2" t="s">
        <v>1366</v>
      </c>
      <c r="B1492" s="35">
        <v>0.5</v>
      </c>
      <c r="C1492" s="2" t="s">
        <v>1561</v>
      </c>
      <c r="D1492" s="35">
        <v>0.7</v>
      </c>
      <c r="E1492" s="35">
        <v>0.01</v>
      </c>
      <c r="F1492" s="35">
        <v>2062368</v>
      </c>
      <c r="G1492" s="35">
        <v>0.93524499999999999</v>
      </c>
      <c r="H1492" s="35">
        <v>1937521</v>
      </c>
      <c r="I1492" s="35">
        <v>0.93832300000000002</v>
      </c>
      <c r="J1492" s="35">
        <v>0.93946399999999997</v>
      </c>
      <c r="K1492" s="35">
        <v>-3.0799999999999998E-3</v>
      </c>
      <c r="L1492" s="35">
        <v>1049299</v>
      </c>
      <c r="M1492" s="35">
        <v>0.90435299999999996</v>
      </c>
      <c r="N1492" s="35">
        <v>924452</v>
      </c>
      <c r="O1492" s="35">
        <v>0.89281999999999995</v>
      </c>
      <c r="P1492" s="35">
        <v>0.881019</v>
      </c>
      <c r="Q1492" s="35">
        <v>1.1533E-2</v>
      </c>
      <c r="R1492" s="35">
        <v>1013069</v>
      </c>
      <c r="S1492" s="35">
        <v>0.96954799999999997</v>
      </c>
      <c r="T1492" s="35">
        <v>1013069</v>
      </c>
      <c r="U1492" s="35">
        <v>0.98409000000000002</v>
      </c>
      <c r="V1492" s="35">
        <v>1</v>
      </c>
      <c r="W1492" s="35">
        <v>-1.4540000000000001E-2</v>
      </c>
      <c r="X1492" s="35">
        <v>6957096</v>
      </c>
      <c r="Y1492" s="35">
        <v>0.98289300000000002</v>
      </c>
      <c r="Z1492" s="35">
        <v>6957096</v>
      </c>
      <c r="AA1492" s="35">
        <v>0.98875400000000002</v>
      </c>
      <c r="AB1492" s="35">
        <v>1</v>
      </c>
      <c r="AC1492" s="35">
        <v>-5.8599999999999998E-3</v>
      </c>
      <c r="AD1492" s="35">
        <v>1.672825</v>
      </c>
      <c r="AE1492" s="35">
        <v>1.0862449999999999</v>
      </c>
      <c r="AF1492" s="35">
        <v>0.58657999999999999</v>
      </c>
    </row>
    <row r="1493" spans="1:32" ht="13.55">
      <c r="A1493" s="2" t="s">
        <v>1366</v>
      </c>
      <c r="B1493" s="35">
        <v>0.5</v>
      </c>
      <c r="C1493" s="2" t="s">
        <v>1561</v>
      </c>
      <c r="D1493" s="35">
        <v>0.8</v>
      </c>
      <c r="E1493" s="35">
        <v>0.01</v>
      </c>
      <c r="F1493" s="35">
        <v>1922441</v>
      </c>
      <c r="G1493" s="35">
        <v>0.94950999999999997</v>
      </c>
      <c r="H1493" s="35">
        <v>1801263</v>
      </c>
      <c r="I1493" s="35">
        <v>0.95051699999999995</v>
      </c>
      <c r="J1493" s="35">
        <v>0.93696699999999999</v>
      </c>
      <c r="K1493" s="35">
        <v>-1.01E-3</v>
      </c>
      <c r="L1493" s="35">
        <v>960534</v>
      </c>
      <c r="M1493" s="35">
        <v>0.9204</v>
      </c>
      <c r="N1493" s="35">
        <v>839356</v>
      </c>
      <c r="O1493" s="35">
        <v>0.90994299999999995</v>
      </c>
      <c r="P1493" s="35">
        <v>0.87384300000000004</v>
      </c>
      <c r="Q1493" s="35">
        <v>1.0456999999999999E-2</v>
      </c>
      <c r="R1493" s="35">
        <v>961907</v>
      </c>
      <c r="S1493" s="35">
        <v>0.98047499999999999</v>
      </c>
      <c r="T1493" s="35">
        <v>961907</v>
      </c>
      <c r="U1493" s="35">
        <v>0.98899800000000004</v>
      </c>
      <c r="V1493" s="35">
        <v>1</v>
      </c>
      <c r="W1493" s="35">
        <v>-8.5199999999999998E-3</v>
      </c>
      <c r="X1493" s="35">
        <v>6803988</v>
      </c>
      <c r="Y1493" s="35">
        <v>0.98736100000000004</v>
      </c>
      <c r="Z1493" s="35">
        <v>6803988</v>
      </c>
      <c r="AA1493" s="35">
        <v>0.99098299999999995</v>
      </c>
      <c r="AB1493" s="35">
        <v>1</v>
      </c>
      <c r="AC1493" s="35">
        <v>-3.62E-3</v>
      </c>
      <c r="AD1493" s="35">
        <v>1.238426</v>
      </c>
      <c r="AE1493" s="35">
        <v>0.87601899999999999</v>
      </c>
      <c r="AF1493" s="35">
        <v>0.36240699999999998</v>
      </c>
    </row>
    <row r="1494" spans="1:32" ht="13.55">
      <c r="A1494" s="2" t="s">
        <v>1366</v>
      </c>
      <c r="B1494" s="35">
        <v>0.5</v>
      </c>
      <c r="C1494" s="2" t="s">
        <v>1561</v>
      </c>
      <c r="D1494" s="35">
        <v>0.9</v>
      </c>
      <c r="E1494" s="35">
        <v>0.01</v>
      </c>
      <c r="F1494" s="35">
        <v>1696248</v>
      </c>
      <c r="G1494" s="35">
        <v>0.96267999999999998</v>
      </c>
      <c r="H1494" s="35">
        <v>1591347</v>
      </c>
      <c r="I1494" s="35">
        <v>0.96228499999999995</v>
      </c>
      <c r="J1494" s="35">
        <v>0.93815700000000002</v>
      </c>
      <c r="K1494" s="35">
        <v>3.9500000000000001E-4</v>
      </c>
      <c r="L1494" s="35">
        <v>824276</v>
      </c>
      <c r="M1494" s="35">
        <v>0.93623599999999996</v>
      </c>
      <c r="N1494" s="35">
        <v>719375</v>
      </c>
      <c r="O1494" s="35">
        <v>0.92761099999999996</v>
      </c>
      <c r="P1494" s="35">
        <v>0.87273599999999996</v>
      </c>
      <c r="Q1494" s="35">
        <v>8.6250000000000007E-3</v>
      </c>
      <c r="R1494" s="35">
        <v>871972</v>
      </c>
      <c r="S1494" s="35">
        <v>0.989089</v>
      </c>
      <c r="T1494" s="35">
        <v>871972</v>
      </c>
      <c r="U1494" s="35">
        <v>0.99290500000000004</v>
      </c>
      <c r="V1494" s="35">
        <v>1</v>
      </c>
      <c r="W1494" s="35">
        <v>-3.82E-3</v>
      </c>
      <c r="X1494" s="35">
        <v>6513503</v>
      </c>
      <c r="Y1494" s="35">
        <v>0.99105200000000004</v>
      </c>
      <c r="Z1494" s="35">
        <v>6513503</v>
      </c>
      <c r="AA1494" s="35">
        <v>0.99305900000000003</v>
      </c>
      <c r="AB1494" s="35">
        <v>1</v>
      </c>
      <c r="AC1494" s="35">
        <v>-2.0100000000000001E-3</v>
      </c>
      <c r="AD1494" s="35">
        <v>0.88057799999999997</v>
      </c>
      <c r="AE1494" s="35">
        <v>0.67974199999999996</v>
      </c>
      <c r="AF1494" s="35">
        <v>0.20083599999999999</v>
      </c>
    </row>
    <row r="1495" spans="1:32" ht="13.55">
      <c r="A1495" s="2" t="s">
        <v>1366</v>
      </c>
      <c r="B1495" s="35">
        <v>0.5</v>
      </c>
      <c r="C1495" s="2" t="s">
        <v>1561</v>
      </c>
      <c r="D1495" s="35">
        <v>0.95</v>
      </c>
      <c r="E1495" s="35">
        <v>0.01</v>
      </c>
      <c r="F1495" s="35">
        <v>1503142</v>
      </c>
      <c r="G1495" s="35">
        <v>0.96901300000000001</v>
      </c>
      <c r="H1495" s="35">
        <v>1417766</v>
      </c>
      <c r="I1495" s="35">
        <v>0.96833400000000003</v>
      </c>
      <c r="J1495" s="35">
        <v>0.94320199999999998</v>
      </c>
      <c r="K1495" s="35">
        <v>6.7900000000000002E-4</v>
      </c>
      <c r="L1495" s="35">
        <v>715376</v>
      </c>
      <c r="M1495" s="35">
        <v>0.94437300000000002</v>
      </c>
      <c r="N1495" s="35">
        <v>630000</v>
      </c>
      <c r="O1495" s="35">
        <v>0.93730800000000003</v>
      </c>
      <c r="P1495" s="35">
        <v>0.88065599999999999</v>
      </c>
      <c r="Q1495" s="35">
        <v>7.0660000000000002E-3</v>
      </c>
      <c r="R1495" s="35">
        <v>787766</v>
      </c>
      <c r="S1495" s="35">
        <v>0.99252899999999999</v>
      </c>
      <c r="T1495" s="35">
        <v>787766</v>
      </c>
      <c r="U1495" s="35">
        <v>0.99466500000000002</v>
      </c>
      <c r="V1495" s="35">
        <v>1</v>
      </c>
      <c r="W1495" s="35">
        <v>-2.14E-3</v>
      </c>
      <c r="X1495" s="35">
        <v>6211944</v>
      </c>
      <c r="Y1495" s="35">
        <v>0.99285800000000002</v>
      </c>
      <c r="Z1495" s="35">
        <v>6211944</v>
      </c>
      <c r="AA1495" s="35">
        <v>0.99417599999999995</v>
      </c>
      <c r="AB1495" s="35">
        <v>1</v>
      </c>
      <c r="AC1495" s="35">
        <v>-1.32E-3</v>
      </c>
      <c r="AD1495" s="35">
        <v>0.70520400000000005</v>
      </c>
      <c r="AE1495" s="35">
        <v>0.57337300000000002</v>
      </c>
      <c r="AF1495" s="35">
        <v>0.131831</v>
      </c>
    </row>
    <row r="1496" spans="1:32" ht="13.55">
      <c r="A1496" s="2" t="s">
        <v>1366</v>
      </c>
      <c r="B1496" s="35">
        <v>0.5</v>
      </c>
      <c r="C1496" s="2" t="s">
        <v>1561</v>
      </c>
      <c r="D1496" s="35">
        <v>0.99</v>
      </c>
      <c r="E1496" s="35">
        <v>0.01</v>
      </c>
      <c r="F1496" s="35">
        <v>1146185</v>
      </c>
      <c r="G1496" s="35">
        <v>0.97573100000000001</v>
      </c>
      <c r="H1496" s="35">
        <v>1084308</v>
      </c>
      <c r="I1496" s="35">
        <v>0.97497800000000001</v>
      </c>
      <c r="J1496" s="35">
        <v>0.94601500000000005</v>
      </c>
      <c r="K1496" s="35">
        <v>7.5299999999999998E-4</v>
      </c>
      <c r="L1496" s="35">
        <v>535242</v>
      </c>
      <c r="M1496" s="35">
        <v>0.95398899999999998</v>
      </c>
      <c r="N1496" s="35">
        <v>473365</v>
      </c>
      <c r="O1496" s="35">
        <v>0.94828500000000004</v>
      </c>
      <c r="P1496" s="35">
        <v>0.88439400000000001</v>
      </c>
      <c r="Q1496" s="35">
        <v>5.7029999999999997E-3</v>
      </c>
      <c r="R1496" s="35">
        <v>610943</v>
      </c>
      <c r="S1496" s="35">
        <v>0.99560999999999999</v>
      </c>
      <c r="T1496" s="35">
        <v>610943</v>
      </c>
      <c r="U1496" s="35">
        <v>0.99671600000000005</v>
      </c>
      <c r="V1496" s="35">
        <v>1</v>
      </c>
      <c r="W1496" s="35">
        <v>-1.1100000000000001E-3</v>
      </c>
      <c r="X1496" s="35">
        <v>5515855</v>
      </c>
      <c r="Y1496" s="35">
        <v>0.99490500000000004</v>
      </c>
      <c r="Z1496" s="35">
        <v>5515855</v>
      </c>
      <c r="AA1496" s="35">
        <v>0.99572799999999995</v>
      </c>
      <c r="AB1496" s="35">
        <v>1</v>
      </c>
      <c r="AC1496" s="35">
        <v>-8.1999999999999998E-4</v>
      </c>
      <c r="AD1496" s="35">
        <v>0.50517100000000004</v>
      </c>
      <c r="AE1496" s="35">
        <v>0.422925</v>
      </c>
      <c r="AF1496" s="35">
        <v>8.2247000000000001E-2</v>
      </c>
    </row>
    <row r="1497" spans="1:32" ht="13.55">
      <c r="A1497" s="2" t="s">
        <v>1366</v>
      </c>
      <c r="B1497" s="35">
        <v>0.5</v>
      </c>
      <c r="C1497" s="2" t="s">
        <v>1562</v>
      </c>
      <c r="D1497" s="35">
        <v>0.7</v>
      </c>
      <c r="E1497" s="35">
        <v>0.01</v>
      </c>
      <c r="F1497" s="35">
        <v>813599</v>
      </c>
      <c r="G1497" s="35">
        <v>0.94367299999999998</v>
      </c>
      <c r="H1497" s="35">
        <v>765446</v>
      </c>
      <c r="I1497" s="35">
        <v>0.94757999999999998</v>
      </c>
      <c r="J1497" s="35">
        <v>0.94081499999999996</v>
      </c>
      <c r="K1497" s="35">
        <v>-3.9100000000000003E-3</v>
      </c>
      <c r="L1497" s="35">
        <v>406260</v>
      </c>
      <c r="M1497" s="35">
        <v>0.91902600000000001</v>
      </c>
      <c r="N1497" s="35">
        <v>358107</v>
      </c>
      <c r="O1497" s="35">
        <v>0.90912700000000002</v>
      </c>
      <c r="P1497" s="35">
        <v>0.88147200000000003</v>
      </c>
      <c r="Q1497" s="35">
        <v>9.8989999999999998E-3</v>
      </c>
      <c r="R1497" s="35">
        <v>407339</v>
      </c>
      <c r="S1497" s="35">
        <v>0.96960800000000003</v>
      </c>
      <c r="T1497" s="35">
        <v>407339</v>
      </c>
      <c r="U1497" s="35">
        <v>0.98417699999999997</v>
      </c>
      <c r="V1497" s="35">
        <v>1</v>
      </c>
      <c r="W1497" s="35">
        <v>-1.457E-2</v>
      </c>
      <c r="X1497" s="35">
        <v>2751244</v>
      </c>
      <c r="Y1497" s="35">
        <v>0.98264099999999999</v>
      </c>
      <c r="Z1497" s="35">
        <v>2751244</v>
      </c>
      <c r="AA1497" s="35">
        <v>0.98855899999999997</v>
      </c>
      <c r="AB1497" s="35">
        <v>1</v>
      </c>
      <c r="AC1497" s="35">
        <v>-5.9199999999999999E-3</v>
      </c>
      <c r="AD1497" s="35">
        <v>1.696593</v>
      </c>
      <c r="AE1497" s="35">
        <v>1.1042909999999999</v>
      </c>
      <c r="AF1497" s="35">
        <v>0.59230099999999997</v>
      </c>
    </row>
    <row r="1498" spans="1:32" ht="13.55">
      <c r="A1498" s="2" t="s">
        <v>1366</v>
      </c>
      <c r="B1498" s="35">
        <v>0.5</v>
      </c>
      <c r="C1498" s="2" t="s">
        <v>1562</v>
      </c>
      <c r="D1498" s="35">
        <v>0.8</v>
      </c>
      <c r="E1498" s="35">
        <v>0.01</v>
      </c>
      <c r="F1498" s="35">
        <v>759212</v>
      </c>
      <c r="G1498" s="35">
        <v>0.958426</v>
      </c>
      <c r="H1498" s="35">
        <v>712371</v>
      </c>
      <c r="I1498" s="35">
        <v>0.96015499999999998</v>
      </c>
      <c r="J1498" s="35">
        <v>0.938303</v>
      </c>
      <c r="K1498" s="35">
        <v>-1.73E-3</v>
      </c>
      <c r="L1498" s="35">
        <v>372176</v>
      </c>
      <c r="M1498" s="35">
        <v>0.936334</v>
      </c>
      <c r="N1498" s="35">
        <v>325335</v>
      </c>
      <c r="O1498" s="35">
        <v>0.92782900000000001</v>
      </c>
      <c r="P1498" s="35">
        <v>0.874143</v>
      </c>
      <c r="Q1498" s="35">
        <v>8.5050000000000004E-3</v>
      </c>
      <c r="R1498" s="35">
        <v>387036</v>
      </c>
      <c r="S1498" s="35">
        <v>0.98067499999999996</v>
      </c>
      <c r="T1498" s="35">
        <v>387036</v>
      </c>
      <c r="U1498" s="35">
        <v>0.98912299999999997</v>
      </c>
      <c r="V1498" s="35">
        <v>1</v>
      </c>
      <c r="W1498" s="35">
        <v>-8.4499999999999992E-3</v>
      </c>
      <c r="X1498" s="35">
        <v>2691911</v>
      </c>
      <c r="Y1498" s="35">
        <v>0.987182</v>
      </c>
      <c r="Z1498" s="35">
        <v>2691911</v>
      </c>
      <c r="AA1498" s="35">
        <v>0.99081399999999997</v>
      </c>
      <c r="AB1498" s="35">
        <v>1</v>
      </c>
      <c r="AC1498" s="35">
        <v>-3.63E-3</v>
      </c>
      <c r="AD1498" s="35">
        <v>1.2570699999999999</v>
      </c>
      <c r="AE1498" s="35">
        <v>0.89368000000000003</v>
      </c>
      <c r="AF1498" s="35">
        <v>0.36338999999999999</v>
      </c>
    </row>
    <row r="1499" spans="1:32" ht="13.55">
      <c r="A1499" s="2" t="s">
        <v>1366</v>
      </c>
      <c r="B1499" s="35">
        <v>0.5</v>
      </c>
      <c r="C1499" s="2" t="s">
        <v>1562</v>
      </c>
      <c r="D1499" s="35">
        <v>0.9</v>
      </c>
      <c r="E1499" s="35">
        <v>0.01</v>
      </c>
      <c r="F1499" s="35">
        <v>670440</v>
      </c>
      <c r="G1499" s="35">
        <v>0.97259499999999999</v>
      </c>
      <c r="H1499" s="35">
        <v>629777</v>
      </c>
      <c r="I1499" s="35">
        <v>0.97294999999999998</v>
      </c>
      <c r="J1499" s="35">
        <v>0.93934899999999999</v>
      </c>
      <c r="K1499" s="35">
        <v>-3.5E-4</v>
      </c>
      <c r="L1499" s="35">
        <v>319473</v>
      </c>
      <c r="M1499" s="35">
        <v>0.95493899999999998</v>
      </c>
      <c r="N1499" s="35">
        <v>278810</v>
      </c>
      <c r="O1499" s="35">
        <v>0.94870399999999999</v>
      </c>
      <c r="P1499" s="35">
        <v>0.87271900000000002</v>
      </c>
      <c r="Q1499" s="35">
        <v>6.2350000000000001E-3</v>
      </c>
      <c r="R1499" s="35">
        <v>350967</v>
      </c>
      <c r="S1499" s="35">
        <v>0.98924400000000001</v>
      </c>
      <c r="T1499" s="35">
        <v>350967</v>
      </c>
      <c r="U1499" s="35">
        <v>0.99311300000000002</v>
      </c>
      <c r="V1499" s="35">
        <v>1</v>
      </c>
      <c r="W1499" s="35">
        <v>-3.8700000000000002E-3</v>
      </c>
      <c r="X1499" s="35">
        <v>2577195</v>
      </c>
      <c r="Y1499" s="35">
        <v>0.99089899999999997</v>
      </c>
      <c r="Z1499" s="35">
        <v>2577195</v>
      </c>
      <c r="AA1499" s="35">
        <v>0.99293100000000001</v>
      </c>
      <c r="AB1499" s="35">
        <v>1</v>
      </c>
      <c r="AC1499" s="35">
        <v>-2.0300000000000001E-3</v>
      </c>
      <c r="AD1499" s="35">
        <v>0.89525900000000003</v>
      </c>
      <c r="AE1499" s="35">
        <v>0.69205899999999998</v>
      </c>
      <c r="AF1499" s="35">
        <v>0.20319999999999999</v>
      </c>
    </row>
    <row r="1500" spans="1:32" ht="13.55">
      <c r="A1500" s="2" t="s">
        <v>1366</v>
      </c>
      <c r="B1500" s="35">
        <v>0.5</v>
      </c>
      <c r="C1500" s="2" t="s">
        <v>1562</v>
      </c>
      <c r="D1500" s="35">
        <v>0.95</v>
      </c>
      <c r="E1500" s="35">
        <v>0.01</v>
      </c>
      <c r="F1500" s="35">
        <v>594776</v>
      </c>
      <c r="G1500" s="35">
        <v>0.97977800000000004</v>
      </c>
      <c r="H1500" s="35">
        <v>561750</v>
      </c>
      <c r="I1500" s="35">
        <v>0.97974099999999997</v>
      </c>
      <c r="J1500" s="35">
        <v>0.94447300000000001</v>
      </c>
      <c r="K1500" s="40">
        <v>3.6999999999999998E-5</v>
      </c>
      <c r="L1500" s="35">
        <v>277212</v>
      </c>
      <c r="M1500" s="35">
        <v>0.96526299999999998</v>
      </c>
      <c r="N1500" s="35">
        <v>244186</v>
      </c>
      <c r="O1500" s="35">
        <v>0.96074899999999996</v>
      </c>
      <c r="P1500" s="35">
        <v>0.88086399999999998</v>
      </c>
      <c r="Q1500" s="35">
        <v>4.5139999999999998E-3</v>
      </c>
      <c r="R1500" s="35">
        <v>317564</v>
      </c>
      <c r="S1500" s="35">
        <v>0.99280900000000005</v>
      </c>
      <c r="T1500" s="35">
        <v>317564</v>
      </c>
      <c r="U1500" s="35">
        <v>0.99486200000000002</v>
      </c>
      <c r="V1500" s="35">
        <v>1</v>
      </c>
      <c r="W1500" s="35">
        <v>-2.0500000000000002E-3</v>
      </c>
      <c r="X1500" s="35">
        <v>2458820</v>
      </c>
      <c r="Y1500" s="35">
        <v>0.99273</v>
      </c>
      <c r="Z1500" s="35">
        <v>2458820</v>
      </c>
      <c r="AA1500" s="35">
        <v>0.99404800000000004</v>
      </c>
      <c r="AB1500" s="35">
        <v>1</v>
      </c>
      <c r="AC1500" s="35">
        <v>-1.32E-3</v>
      </c>
      <c r="AD1500" s="35">
        <v>0.71759899999999999</v>
      </c>
      <c r="AE1500" s="35">
        <v>0.58573399999999998</v>
      </c>
      <c r="AF1500" s="35">
        <v>0.13186500000000001</v>
      </c>
    </row>
    <row r="1501" spans="1:32" ht="13.55">
      <c r="A1501" s="2" t="s">
        <v>1366</v>
      </c>
      <c r="B1501" s="35">
        <v>0.5</v>
      </c>
      <c r="C1501" s="2" t="s">
        <v>1562</v>
      </c>
      <c r="D1501" s="35">
        <v>0.99</v>
      </c>
      <c r="E1501" s="35">
        <v>0.01</v>
      </c>
      <c r="F1501" s="35">
        <v>455547</v>
      </c>
      <c r="G1501" s="35">
        <v>0.988174</v>
      </c>
      <c r="H1501" s="35">
        <v>431741</v>
      </c>
      <c r="I1501" s="35">
        <v>0.98805399999999999</v>
      </c>
      <c r="J1501" s="35">
        <v>0.94774199999999997</v>
      </c>
      <c r="K1501" s="35">
        <v>1.2E-4</v>
      </c>
      <c r="L1501" s="35">
        <v>208184</v>
      </c>
      <c r="M1501" s="35">
        <v>0.97927900000000001</v>
      </c>
      <c r="N1501" s="35">
        <v>184378</v>
      </c>
      <c r="O1501" s="35">
        <v>0.97666600000000003</v>
      </c>
      <c r="P1501" s="35">
        <v>0.88564900000000002</v>
      </c>
      <c r="Q1501" s="35">
        <v>2.6129999999999999E-3</v>
      </c>
      <c r="R1501" s="35">
        <v>247363</v>
      </c>
      <c r="S1501" s="35">
        <v>0.99578500000000003</v>
      </c>
      <c r="T1501" s="35">
        <v>247363</v>
      </c>
      <c r="U1501" s="35">
        <v>0.99671600000000005</v>
      </c>
      <c r="V1501" s="35">
        <v>1</v>
      </c>
      <c r="W1501" s="35">
        <v>-9.3000000000000005E-4</v>
      </c>
      <c r="X1501" s="35">
        <v>2185916</v>
      </c>
      <c r="Y1501" s="35">
        <v>0.99481799999999998</v>
      </c>
      <c r="Z1501" s="35">
        <v>2185916</v>
      </c>
      <c r="AA1501" s="35">
        <v>0.99562200000000001</v>
      </c>
      <c r="AB1501" s="35">
        <v>1</v>
      </c>
      <c r="AC1501" s="35">
        <v>-8.0000000000000004E-4</v>
      </c>
      <c r="AD1501" s="35">
        <v>0.51401600000000003</v>
      </c>
      <c r="AE1501" s="35">
        <v>0.43353599999999998</v>
      </c>
      <c r="AF1501" s="35">
        <v>8.0478999999999995E-2</v>
      </c>
    </row>
    <row r="1502" spans="1:32" ht="13.55">
      <c r="A1502" s="2" t="s">
        <v>1366</v>
      </c>
      <c r="B1502" s="35">
        <v>0.75</v>
      </c>
      <c r="C1502" s="2" t="s">
        <v>1561</v>
      </c>
      <c r="D1502" s="35">
        <v>0.7</v>
      </c>
      <c r="E1502" s="35">
        <v>0.01</v>
      </c>
      <c r="F1502" s="35">
        <v>2193267</v>
      </c>
      <c r="G1502" s="35">
        <v>0.95189999999999997</v>
      </c>
      <c r="H1502" s="35">
        <v>2102469</v>
      </c>
      <c r="I1502" s="35">
        <v>0.95473300000000005</v>
      </c>
      <c r="J1502" s="35">
        <v>0.95860100000000004</v>
      </c>
      <c r="K1502" s="35">
        <v>-2.8300000000000001E-3</v>
      </c>
      <c r="L1502" s="35">
        <v>1140481</v>
      </c>
      <c r="M1502" s="35">
        <v>0.93071300000000001</v>
      </c>
      <c r="N1502" s="35">
        <v>1049683</v>
      </c>
      <c r="O1502" s="35">
        <v>0.92516799999999999</v>
      </c>
      <c r="P1502" s="35">
        <v>0.92038600000000004</v>
      </c>
      <c r="Q1502" s="35">
        <v>5.5449999999999996E-3</v>
      </c>
      <c r="R1502" s="35">
        <v>1052786</v>
      </c>
      <c r="S1502" s="35">
        <v>0.97596700000000003</v>
      </c>
      <c r="T1502" s="35">
        <v>1052786</v>
      </c>
      <c r="U1502" s="35">
        <v>0.98615399999999998</v>
      </c>
      <c r="V1502" s="35">
        <v>1</v>
      </c>
      <c r="W1502" s="35">
        <v>-1.0189999999999999E-2</v>
      </c>
      <c r="X1502" s="35">
        <v>7051560</v>
      </c>
      <c r="Y1502" s="35">
        <v>0.98426599999999997</v>
      </c>
      <c r="Z1502" s="35">
        <v>7051560</v>
      </c>
      <c r="AA1502" s="35">
        <v>0.988622</v>
      </c>
      <c r="AB1502" s="35">
        <v>1</v>
      </c>
      <c r="AC1502" s="35">
        <v>-4.3600000000000002E-3</v>
      </c>
      <c r="AD1502" s="35">
        <v>1.5484469999999999</v>
      </c>
      <c r="AE1502" s="35">
        <v>1.1126229999999999</v>
      </c>
      <c r="AF1502" s="35">
        <v>0.43582399999999999</v>
      </c>
    </row>
    <row r="1503" spans="1:32" ht="13.55">
      <c r="A1503" s="2" t="s">
        <v>1366</v>
      </c>
      <c r="B1503" s="35">
        <v>0.75</v>
      </c>
      <c r="C1503" s="2" t="s">
        <v>1561</v>
      </c>
      <c r="D1503" s="35">
        <v>0.8</v>
      </c>
      <c r="E1503" s="35">
        <v>0.01</v>
      </c>
      <c r="F1503" s="35">
        <v>2091033</v>
      </c>
      <c r="G1503" s="35">
        <v>0.96219100000000002</v>
      </c>
      <c r="H1503" s="35">
        <v>1997894</v>
      </c>
      <c r="I1503" s="35">
        <v>0.96356299999999995</v>
      </c>
      <c r="J1503" s="35">
        <v>0.95545800000000003</v>
      </c>
      <c r="K1503" s="35">
        <v>-1.3699999999999999E-3</v>
      </c>
      <c r="L1503" s="35">
        <v>1075964</v>
      </c>
      <c r="M1503" s="35">
        <v>0.94286400000000004</v>
      </c>
      <c r="N1503" s="35">
        <v>982825</v>
      </c>
      <c r="O1503" s="35">
        <v>0.93778600000000001</v>
      </c>
      <c r="P1503" s="35">
        <v>0.91343700000000005</v>
      </c>
      <c r="Q1503" s="35">
        <v>5.078E-3</v>
      </c>
      <c r="R1503" s="35">
        <v>1015069</v>
      </c>
      <c r="S1503" s="35">
        <v>0.98356200000000005</v>
      </c>
      <c r="T1503" s="35">
        <v>1015069</v>
      </c>
      <c r="U1503" s="35">
        <v>0.98990800000000001</v>
      </c>
      <c r="V1503" s="35">
        <v>1</v>
      </c>
      <c r="W1503" s="35">
        <v>-6.3499999999999997E-3</v>
      </c>
      <c r="X1503" s="35">
        <v>6942147</v>
      </c>
      <c r="Y1503" s="35">
        <v>0.98753199999999997</v>
      </c>
      <c r="Z1503" s="35">
        <v>6942147</v>
      </c>
      <c r="AA1503" s="35">
        <v>0.99044299999999996</v>
      </c>
      <c r="AB1503" s="35">
        <v>1</v>
      </c>
      <c r="AC1503" s="35">
        <v>-2.9099999999999998E-3</v>
      </c>
      <c r="AD1503" s="35">
        <v>1.2295959999999999</v>
      </c>
      <c r="AE1503" s="35">
        <v>0.93838299999999997</v>
      </c>
      <c r="AF1503" s="35">
        <v>0.291213</v>
      </c>
    </row>
    <row r="1504" spans="1:32" ht="13.55">
      <c r="A1504" s="2" t="s">
        <v>1366</v>
      </c>
      <c r="B1504" s="35">
        <v>0.75</v>
      </c>
      <c r="C1504" s="2" t="s">
        <v>1561</v>
      </c>
      <c r="D1504" s="35">
        <v>0.9</v>
      </c>
      <c r="E1504" s="35">
        <v>0.01</v>
      </c>
      <c r="F1504" s="35">
        <v>1916365</v>
      </c>
      <c r="G1504" s="35">
        <v>0.97161699999999995</v>
      </c>
      <c r="H1504" s="35">
        <v>1828368</v>
      </c>
      <c r="I1504" s="35">
        <v>0.97182400000000002</v>
      </c>
      <c r="J1504" s="35">
        <v>0.95408099999999996</v>
      </c>
      <c r="K1504" s="35">
        <v>-2.1000000000000001E-4</v>
      </c>
      <c r="L1504" s="35">
        <v>969642</v>
      </c>
      <c r="M1504" s="35">
        <v>0.95427399999999996</v>
      </c>
      <c r="N1504" s="35">
        <v>881645</v>
      </c>
      <c r="O1504" s="35">
        <v>0.94993899999999998</v>
      </c>
      <c r="P1504" s="35">
        <v>0.90924799999999995</v>
      </c>
      <c r="Q1504" s="35">
        <v>4.3350000000000003E-3</v>
      </c>
      <c r="R1504" s="35">
        <v>946723</v>
      </c>
      <c r="S1504" s="35">
        <v>0.99004499999999995</v>
      </c>
      <c r="T1504" s="35">
        <v>946723</v>
      </c>
      <c r="U1504" s="35">
        <v>0.99313099999999999</v>
      </c>
      <c r="V1504" s="35">
        <v>1</v>
      </c>
      <c r="W1504" s="35">
        <v>-3.0899999999999999E-3</v>
      </c>
      <c r="X1504" s="35">
        <v>6732053</v>
      </c>
      <c r="Y1504" s="35">
        <v>0.99053999999999998</v>
      </c>
      <c r="Z1504" s="35">
        <v>6732053</v>
      </c>
      <c r="AA1504" s="35">
        <v>0.99223099999999997</v>
      </c>
      <c r="AB1504" s="35">
        <v>1</v>
      </c>
      <c r="AC1504" s="35">
        <v>-1.6900000000000001E-3</v>
      </c>
      <c r="AD1504" s="35">
        <v>0.93587799999999999</v>
      </c>
      <c r="AE1504" s="35">
        <v>0.76670799999999995</v>
      </c>
      <c r="AF1504" s="35">
        <v>0.16916999999999999</v>
      </c>
    </row>
    <row r="1505" spans="1:32" ht="13.55">
      <c r="A1505" s="2" t="s">
        <v>1366</v>
      </c>
      <c r="B1505" s="35">
        <v>0.75</v>
      </c>
      <c r="C1505" s="2" t="s">
        <v>1561</v>
      </c>
      <c r="D1505" s="35">
        <v>0.95</v>
      </c>
      <c r="E1505" s="35">
        <v>0.01</v>
      </c>
      <c r="F1505" s="35">
        <v>1757325</v>
      </c>
      <c r="G1505" s="35">
        <v>0.97619199999999995</v>
      </c>
      <c r="H1505" s="35">
        <v>1683598</v>
      </c>
      <c r="I1505" s="35">
        <v>0.97611700000000001</v>
      </c>
      <c r="J1505" s="35">
        <v>0.95804599999999995</v>
      </c>
      <c r="K1505" s="40">
        <v>7.5300000000000001E-5</v>
      </c>
      <c r="L1505" s="35">
        <v>877936</v>
      </c>
      <c r="M1505" s="35">
        <v>0.96005399999999996</v>
      </c>
      <c r="N1505" s="35">
        <v>804209</v>
      </c>
      <c r="O1505" s="35">
        <v>0.95655100000000004</v>
      </c>
      <c r="P1505" s="35">
        <v>0.916022</v>
      </c>
      <c r="Q1505" s="35">
        <v>3.503E-3</v>
      </c>
      <c r="R1505" s="35">
        <v>879389</v>
      </c>
      <c r="S1505" s="35">
        <v>0.99285400000000001</v>
      </c>
      <c r="T1505" s="35">
        <v>879389</v>
      </c>
      <c r="U1505" s="35">
        <v>0.99472400000000005</v>
      </c>
      <c r="V1505" s="35">
        <v>1</v>
      </c>
      <c r="W1505" s="35">
        <v>-1.8699999999999999E-3</v>
      </c>
      <c r="X1505" s="35">
        <v>6511256</v>
      </c>
      <c r="Y1505" s="35">
        <v>0.99207400000000001</v>
      </c>
      <c r="Z1505" s="35">
        <v>6511256</v>
      </c>
      <c r="AA1505" s="35">
        <v>0.99327299999999996</v>
      </c>
      <c r="AB1505" s="35">
        <v>1</v>
      </c>
      <c r="AC1505" s="35">
        <v>-1.1999999999999999E-3</v>
      </c>
      <c r="AD1505" s="35">
        <v>0.78588000000000002</v>
      </c>
      <c r="AE1505" s="35">
        <v>0.66597399999999995</v>
      </c>
      <c r="AF1505" s="35">
        <v>0.119906</v>
      </c>
    </row>
    <row r="1506" spans="1:32" ht="13.55">
      <c r="A1506" s="2" t="s">
        <v>1366</v>
      </c>
      <c r="B1506" s="35">
        <v>0.75</v>
      </c>
      <c r="C1506" s="2" t="s">
        <v>1561</v>
      </c>
      <c r="D1506" s="35">
        <v>0.99</v>
      </c>
      <c r="E1506" s="35">
        <v>0.01</v>
      </c>
      <c r="F1506" s="35">
        <v>1447107</v>
      </c>
      <c r="G1506" s="35">
        <v>0.98099599999999998</v>
      </c>
      <c r="H1506" s="35">
        <v>1387339</v>
      </c>
      <c r="I1506" s="35">
        <v>0.98063900000000004</v>
      </c>
      <c r="J1506" s="35">
        <v>0.95869800000000005</v>
      </c>
      <c r="K1506" s="35">
        <v>3.57E-4</v>
      </c>
      <c r="L1506" s="35">
        <v>717091</v>
      </c>
      <c r="M1506" s="35">
        <v>0.96652400000000005</v>
      </c>
      <c r="N1506" s="35">
        <v>657323</v>
      </c>
      <c r="O1506" s="35">
        <v>0.96359099999999998</v>
      </c>
      <c r="P1506" s="35">
        <v>0.91665200000000002</v>
      </c>
      <c r="Q1506" s="35">
        <v>2.9329999999999998E-3</v>
      </c>
      <c r="R1506" s="35">
        <v>730016</v>
      </c>
      <c r="S1506" s="35">
        <v>0.995641</v>
      </c>
      <c r="T1506" s="35">
        <v>730016</v>
      </c>
      <c r="U1506" s="35">
        <v>0.99651500000000004</v>
      </c>
      <c r="V1506" s="35">
        <v>1</v>
      </c>
      <c r="W1506" s="35">
        <v>-8.7000000000000001E-4</v>
      </c>
      <c r="X1506" s="35">
        <v>5985858</v>
      </c>
      <c r="Y1506" s="35">
        <v>0.99397000000000002</v>
      </c>
      <c r="Z1506" s="35">
        <v>5985858</v>
      </c>
      <c r="AA1506" s="35">
        <v>0.99472700000000003</v>
      </c>
      <c r="AB1506" s="35">
        <v>1</v>
      </c>
      <c r="AC1506" s="35">
        <v>-7.6000000000000004E-4</v>
      </c>
      <c r="AD1506" s="35">
        <v>0.59978600000000004</v>
      </c>
      <c r="AE1506" s="35">
        <v>0.52408100000000002</v>
      </c>
      <c r="AF1506" s="35">
        <v>7.5705999999999996E-2</v>
      </c>
    </row>
    <row r="1507" spans="1:32" ht="13.55">
      <c r="A1507" s="2" t="s">
        <v>1366</v>
      </c>
      <c r="B1507" s="35">
        <v>0.75</v>
      </c>
      <c r="C1507" s="2" t="s">
        <v>1562</v>
      </c>
      <c r="D1507" s="35">
        <v>0.7</v>
      </c>
      <c r="E1507" s="35">
        <v>0.01</v>
      </c>
      <c r="F1507" s="35">
        <v>864602</v>
      </c>
      <c r="G1507" s="35">
        <v>0.96010600000000001</v>
      </c>
      <c r="H1507" s="35">
        <v>829540</v>
      </c>
      <c r="I1507" s="35">
        <v>0.96331599999999995</v>
      </c>
      <c r="J1507" s="35">
        <v>0.95944700000000005</v>
      </c>
      <c r="K1507" s="35">
        <v>-3.2100000000000002E-3</v>
      </c>
      <c r="L1507" s="35">
        <v>441363</v>
      </c>
      <c r="M1507" s="35">
        <v>0.94499999999999995</v>
      </c>
      <c r="N1507" s="35">
        <v>406301</v>
      </c>
      <c r="O1507" s="35">
        <v>0.94053600000000004</v>
      </c>
      <c r="P1507" s="35">
        <v>0.92056000000000004</v>
      </c>
      <c r="Q1507" s="35">
        <v>4.4640000000000001E-3</v>
      </c>
      <c r="R1507" s="35">
        <v>423239</v>
      </c>
      <c r="S1507" s="35">
        <v>0.97638199999999997</v>
      </c>
      <c r="T1507" s="35">
        <v>423239</v>
      </c>
      <c r="U1507" s="35">
        <v>0.98624699999999998</v>
      </c>
      <c r="V1507" s="35">
        <v>1</v>
      </c>
      <c r="W1507" s="35">
        <v>-9.8700000000000003E-3</v>
      </c>
      <c r="X1507" s="35">
        <v>2788452</v>
      </c>
      <c r="Y1507" s="35">
        <v>0.98405500000000001</v>
      </c>
      <c r="Z1507" s="35">
        <v>2788452</v>
      </c>
      <c r="AA1507" s="35">
        <v>0.988371</v>
      </c>
      <c r="AB1507" s="35">
        <v>1</v>
      </c>
      <c r="AC1507" s="35">
        <v>-4.3200000000000001E-3</v>
      </c>
      <c r="AD1507" s="35">
        <v>1.56934</v>
      </c>
      <c r="AE1507" s="35">
        <v>1.1374789999999999</v>
      </c>
      <c r="AF1507" s="35">
        <v>0.43186099999999999</v>
      </c>
    </row>
    <row r="1508" spans="1:32" ht="13.55">
      <c r="A1508" s="2" t="s">
        <v>1366</v>
      </c>
      <c r="B1508" s="35">
        <v>0.75</v>
      </c>
      <c r="C1508" s="2" t="s">
        <v>1562</v>
      </c>
      <c r="D1508" s="35">
        <v>0.8</v>
      </c>
      <c r="E1508" s="35">
        <v>0.01</v>
      </c>
      <c r="F1508" s="35">
        <v>824929</v>
      </c>
      <c r="G1508" s="35">
        <v>0.97056100000000001</v>
      </c>
      <c r="H1508" s="35">
        <v>789325</v>
      </c>
      <c r="I1508" s="35">
        <v>0.97240300000000002</v>
      </c>
      <c r="J1508" s="35">
        <v>0.95684000000000002</v>
      </c>
      <c r="K1508" s="35">
        <v>-1.8400000000000001E-3</v>
      </c>
      <c r="L1508" s="35">
        <v>416440</v>
      </c>
      <c r="M1508" s="35">
        <v>0.95785500000000001</v>
      </c>
      <c r="N1508" s="35">
        <v>380836</v>
      </c>
      <c r="O1508" s="35">
        <v>0.95409600000000006</v>
      </c>
      <c r="P1508" s="35">
        <v>0.91450399999999998</v>
      </c>
      <c r="Q1508" s="35">
        <v>3.7590000000000002E-3</v>
      </c>
      <c r="R1508" s="35">
        <v>408489</v>
      </c>
      <c r="S1508" s="35">
        <v>0.98386499999999999</v>
      </c>
      <c r="T1508" s="35">
        <v>408489</v>
      </c>
      <c r="U1508" s="35">
        <v>0.990116</v>
      </c>
      <c r="V1508" s="35">
        <v>1</v>
      </c>
      <c r="W1508" s="35">
        <v>-6.2500000000000003E-3</v>
      </c>
      <c r="X1508" s="35">
        <v>2746740</v>
      </c>
      <c r="Y1508" s="35">
        <v>0.98733700000000002</v>
      </c>
      <c r="Z1508" s="35">
        <v>2746740</v>
      </c>
      <c r="AA1508" s="35">
        <v>0.99022200000000005</v>
      </c>
      <c r="AB1508" s="35">
        <v>1</v>
      </c>
      <c r="AC1508" s="35">
        <v>-2.8800000000000002E-3</v>
      </c>
      <c r="AD1508" s="35">
        <v>1.2496849999999999</v>
      </c>
      <c r="AE1508" s="35">
        <v>0.96113199999999999</v>
      </c>
      <c r="AF1508" s="35">
        <v>0.288553</v>
      </c>
    </row>
    <row r="1509" spans="1:32" ht="13.55">
      <c r="A1509" s="2" t="s">
        <v>1366</v>
      </c>
      <c r="B1509" s="35">
        <v>0.75</v>
      </c>
      <c r="C1509" s="2" t="s">
        <v>1562</v>
      </c>
      <c r="D1509" s="35">
        <v>0.9</v>
      </c>
      <c r="E1509" s="35">
        <v>0.01</v>
      </c>
      <c r="F1509" s="35">
        <v>757143</v>
      </c>
      <c r="G1509" s="35">
        <v>0.98052799999999996</v>
      </c>
      <c r="H1509" s="35">
        <v>722778</v>
      </c>
      <c r="I1509" s="35">
        <v>0.98110200000000003</v>
      </c>
      <c r="J1509" s="35">
        <v>0.95461200000000002</v>
      </c>
      <c r="K1509" s="35">
        <v>-5.6999999999999998E-4</v>
      </c>
      <c r="L1509" s="35">
        <v>375857</v>
      </c>
      <c r="M1509" s="35">
        <v>0.97078299999999995</v>
      </c>
      <c r="N1509" s="35">
        <v>341492</v>
      </c>
      <c r="O1509" s="35">
        <v>0.96793700000000005</v>
      </c>
      <c r="P1509" s="35">
        <v>0.90856899999999996</v>
      </c>
      <c r="Q1509" s="35">
        <v>2.846E-3</v>
      </c>
      <c r="R1509" s="35">
        <v>381286</v>
      </c>
      <c r="S1509" s="35">
        <v>0.99032799999999999</v>
      </c>
      <c r="T1509" s="35">
        <v>381286</v>
      </c>
      <c r="U1509" s="35">
        <v>0.993201</v>
      </c>
      <c r="V1509" s="35">
        <v>1</v>
      </c>
      <c r="W1509" s="35">
        <v>-2.8700000000000002E-3</v>
      </c>
      <c r="X1509" s="35">
        <v>2665887</v>
      </c>
      <c r="Y1509" s="35">
        <v>0.99034900000000003</v>
      </c>
      <c r="Z1509" s="35">
        <v>2665887</v>
      </c>
      <c r="AA1509" s="35">
        <v>0.99200500000000003</v>
      </c>
      <c r="AB1509" s="35">
        <v>1</v>
      </c>
      <c r="AC1509" s="35">
        <v>-1.66E-3</v>
      </c>
      <c r="AD1509" s="35">
        <v>0.95574700000000001</v>
      </c>
      <c r="AE1509" s="35">
        <v>0.790103</v>
      </c>
      <c r="AF1509" s="35">
        <v>0.16564400000000001</v>
      </c>
    </row>
    <row r="1510" spans="1:32" ht="13.55">
      <c r="A1510" s="2" t="s">
        <v>1366</v>
      </c>
      <c r="B1510" s="35">
        <v>0.75</v>
      </c>
      <c r="C1510" s="2" t="s">
        <v>1562</v>
      </c>
      <c r="D1510" s="35">
        <v>0.95</v>
      </c>
      <c r="E1510" s="35">
        <v>0.01</v>
      </c>
      <c r="F1510" s="35">
        <v>694381</v>
      </c>
      <c r="G1510" s="35">
        <v>0.98546500000000004</v>
      </c>
      <c r="H1510" s="35">
        <v>665744</v>
      </c>
      <c r="I1510" s="35">
        <v>0.98582899999999996</v>
      </c>
      <c r="J1510" s="35">
        <v>0.95875900000000003</v>
      </c>
      <c r="K1510" s="35">
        <v>-3.6000000000000002E-4</v>
      </c>
      <c r="L1510" s="35">
        <v>340092</v>
      </c>
      <c r="M1510" s="35">
        <v>0.97779799999999994</v>
      </c>
      <c r="N1510" s="35">
        <v>311455</v>
      </c>
      <c r="O1510" s="35">
        <v>0.97580699999999998</v>
      </c>
      <c r="P1510" s="35">
        <v>0.91579600000000005</v>
      </c>
      <c r="Q1510" s="35">
        <v>1.9919999999999998E-3</v>
      </c>
      <c r="R1510" s="35">
        <v>354289</v>
      </c>
      <c r="S1510" s="35">
        <v>0.99293699999999996</v>
      </c>
      <c r="T1510" s="35">
        <v>354289</v>
      </c>
      <c r="U1510" s="35">
        <v>0.994811</v>
      </c>
      <c r="V1510" s="35">
        <v>1</v>
      </c>
      <c r="W1510" s="35">
        <v>-1.8699999999999999E-3</v>
      </c>
      <c r="X1510" s="35">
        <v>2579639</v>
      </c>
      <c r="Y1510" s="35">
        <v>0.991842</v>
      </c>
      <c r="Z1510" s="35">
        <v>2579639</v>
      </c>
      <c r="AA1510" s="35">
        <v>0.99304000000000003</v>
      </c>
      <c r="AB1510" s="35">
        <v>1</v>
      </c>
      <c r="AC1510" s="35">
        <v>-1.1999999999999999E-3</v>
      </c>
      <c r="AD1510" s="35">
        <v>0.80924799999999997</v>
      </c>
      <c r="AE1510" s="35">
        <v>0.68942000000000003</v>
      </c>
      <c r="AF1510" s="35">
        <v>0.119829</v>
      </c>
    </row>
    <row r="1511" spans="1:32" ht="13.55">
      <c r="A1511" s="2" t="s">
        <v>1366</v>
      </c>
      <c r="B1511" s="35">
        <v>0.75</v>
      </c>
      <c r="C1511" s="2" t="s">
        <v>1562</v>
      </c>
      <c r="D1511" s="35">
        <v>0.99</v>
      </c>
      <c r="E1511" s="35">
        <v>0.01</v>
      </c>
      <c r="F1511" s="35">
        <v>572873</v>
      </c>
      <c r="G1511" s="35">
        <v>0.99147300000000005</v>
      </c>
      <c r="H1511" s="35">
        <v>549959</v>
      </c>
      <c r="I1511" s="35">
        <v>0.99156200000000005</v>
      </c>
      <c r="J1511" s="35">
        <v>0.96000200000000002</v>
      </c>
      <c r="K1511" s="40">
        <v>-8.8999999999999995E-5</v>
      </c>
      <c r="L1511" s="35">
        <v>278092</v>
      </c>
      <c r="M1511" s="35">
        <v>0.98697100000000004</v>
      </c>
      <c r="N1511" s="35">
        <v>255178</v>
      </c>
      <c r="O1511" s="35">
        <v>0.98581799999999997</v>
      </c>
      <c r="P1511" s="35">
        <v>0.91760299999999995</v>
      </c>
      <c r="Q1511" s="35">
        <v>1.1529999999999999E-3</v>
      </c>
      <c r="R1511" s="35">
        <v>294781</v>
      </c>
      <c r="S1511" s="35">
        <v>0.995757</v>
      </c>
      <c r="T1511" s="35">
        <v>294781</v>
      </c>
      <c r="U1511" s="35">
        <v>0.99658899999999995</v>
      </c>
      <c r="V1511" s="35">
        <v>1</v>
      </c>
      <c r="W1511" s="35">
        <v>-8.3000000000000001E-4</v>
      </c>
      <c r="X1511" s="35">
        <v>2373557</v>
      </c>
      <c r="Y1511" s="35">
        <v>0.99374799999999996</v>
      </c>
      <c r="Z1511" s="35">
        <v>2373557</v>
      </c>
      <c r="AA1511" s="35">
        <v>0.994533</v>
      </c>
      <c r="AB1511" s="35">
        <v>1</v>
      </c>
      <c r="AC1511" s="35">
        <v>-7.7999999999999999E-4</v>
      </c>
      <c r="AD1511" s="35">
        <v>0.62237699999999996</v>
      </c>
      <c r="AE1511" s="35">
        <v>0.54388400000000003</v>
      </c>
      <c r="AF1511" s="35">
        <v>7.8492999999999993E-2</v>
      </c>
    </row>
    <row r="1512" spans="1:32" ht="13.55">
      <c r="A1512" s="2" t="s">
        <v>1366</v>
      </c>
      <c r="B1512" s="35">
        <v>1</v>
      </c>
      <c r="C1512" s="2" t="s">
        <v>1561</v>
      </c>
      <c r="D1512" s="35">
        <v>0.7</v>
      </c>
      <c r="E1512" s="35">
        <v>0.01</v>
      </c>
      <c r="F1512" s="35">
        <v>2261185</v>
      </c>
      <c r="G1512" s="35">
        <v>0.96075699999999997</v>
      </c>
      <c r="H1512" s="35">
        <v>2191290</v>
      </c>
      <c r="I1512" s="35">
        <v>0.96336500000000003</v>
      </c>
      <c r="J1512" s="35">
        <v>0.96908899999999998</v>
      </c>
      <c r="K1512" s="35">
        <v>-2.6099999999999999E-3</v>
      </c>
      <c r="L1512" s="35">
        <v>1187093</v>
      </c>
      <c r="M1512" s="35">
        <v>0.94402200000000003</v>
      </c>
      <c r="N1512" s="35">
        <v>1117198</v>
      </c>
      <c r="O1512" s="35">
        <v>0.94072800000000001</v>
      </c>
      <c r="P1512" s="35">
        <v>0.94112099999999999</v>
      </c>
      <c r="Q1512" s="35">
        <v>3.2950000000000002E-3</v>
      </c>
      <c r="R1512" s="35">
        <v>1074092</v>
      </c>
      <c r="S1512" s="35">
        <v>0.97995600000000005</v>
      </c>
      <c r="T1512" s="35">
        <v>1074092</v>
      </c>
      <c r="U1512" s="35">
        <v>0.98809599999999997</v>
      </c>
      <c r="V1512" s="35">
        <v>1</v>
      </c>
      <c r="W1512" s="35">
        <v>-8.1399999999999997E-3</v>
      </c>
      <c r="X1512" s="35">
        <v>7103314</v>
      </c>
      <c r="Y1512" s="35">
        <v>0.98526100000000005</v>
      </c>
      <c r="Z1512" s="35">
        <v>7103314</v>
      </c>
      <c r="AA1512" s="35">
        <v>0.98880999999999997</v>
      </c>
      <c r="AB1512" s="35">
        <v>1</v>
      </c>
      <c r="AC1512" s="35">
        <v>-3.5500000000000002E-3</v>
      </c>
      <c r="AD1512" s="35">
        <v>1.4555579999999999</v>
      </c>
      <c r="AE1512" s="35">
        <v>1.1004609999999999</v>
      </c>
      <c r="AF1512" s="35">
        <v>0.355097</v>
      </c>
    </row>
    <row r="1513" spans="1:32" ht="13.55">
      <c r="A1513" s="2" t="s">
        <v>1366</v>
      </c>
      <c r="B1513" s="35">
        <v>1</v>
      </c>
      <c r="C1513" s="2" t="s">
        <v>1561</v>
      </c>
      <c r="D1513" s="35">
        <v>0.8</v>
      </c>
      <c r="E1513" s="35">
        <v>0.01</v>
      </c>
      <c r="F1513" s="35">
        <v>2181281</v>
      </c>
      <c r="G1513" s="35">
        <v>0.96898099999999998</v>
      </c>
      <c r="H1513" s="35">
        <v>2107676</v>
      </c>
      <c r="I1513" s="35">
        <v>0.97021500000000005</v>
      </c>
      <c r="J1513" s="35">
        <v>0.966256</v>
      </c>
      <c r="K1513" s="35">
        <v>-1.23E-3</v>
      </c>
      <c r="L1513" s="35">
        <v>1137120</v>
      </c>
      <c r="M1513" s="35">
        <v>0.95372800000000002</v>
      </c>
      <c r="N1513" s="35">
        <v>1063515</v>
      </c>
      <c r="O1513" s="35">
        <v>0.95068299999999994</v>
      </c>
      <c r="P1513" s="35">
        <v>0.93527099999999996</v>
      </c>
      <c r="Q1513" s="35">
        <v>3.045E-3</v>
      </c>
      <c r="R1513" s="35">
        <v>1044161</v>
      </c>
      <c r="S1513" s="35">
        <v>0.98615699999999995</v>
      </c>
      <c r="T1513" s="35">
        <v>1044161</v>
      </c>
      <c r="U1513" s="35">
        <v>0.99095200000000006</v>
      </c>
      <c r="V1513" s="35">
        <v>1</v>
      </c>
      <c r="W1513" s="35">
        <v>-4.79E-3</v>
      </c>
      <c r="X1513" s="35">
        <v>7017028</v>
      </c>
      <c r="Y1513" s="35">
        <v>0.98796600000000001</v>
      </c>
      <c r="Z1513" s="35">
        <v>7017028</v>
      </c>
      <c r="AA1513" s="35">
        <v>0.99030600000000002</v>
      </c>
      <c r="AB1513" s="35">
        <v>1</v>
      </c>
      <c r="AC1513" s="35">
        <v>-2.3400000000000001E-3</v>
      </c>
      <c r="AD1513" s="35">
        <v>1.190761</v>
      </c>
      <c r="AE1513" s="35">
        <v>0.95669499999999996</v>
      </c>
      <c r="AF1513" s="35">
        <v>0.234066</v>
      </c>
    </row>
    <row r="1514" spans="1:32" ht="13.55">
      <c r="A1514" s="2" t="s">
        <v>1366</v>
      </c>
      <c r="B1514" s="35">
        <v>1</v>
      </c>
      <c r="C1514" s="2" t="s">
        <v>1561</v>
      </c>
      <c r="D1514" s="35">
        <v>0.9</v>
      </c>
      <c r="E1514" s="35">
        <v>0.01</v>
      </c>
      <c r="F1514" s="35">
        <v>2040701</v>
      </c>
      <c r="G1514" s="35">
        <v>0.97626500000000005</v>
      </c>
      <c r="H1514" s="35">
        <v>1966564</v>
      </c>
      <c r="I1514" s="35">
        <v>0.97659399999999996</v>
      </c>
      <c r="J1514" s="35">
        <v>0.96367100000000006</v>
      </c>
      <c r="K1514" s="35">
        <v>-3.3E-4</v>
      </c>
      <c r="L1514" s="35">
        <v>1052075</v>
      </c>
      <c r="M1514" s="35">
        <v>0.96271099999999998</v>
      </c>
      <c r="N1514" s="35">
        <v>977938</v>
      </c>
      <c r="O1514" s="35">
        <v>0.95999800000000002</v>
      </c>
      <c r="P1514" s="35">
        <v>0.92953300000000005</v>
      </c>
      <c r="Q1514" s="35">
        <v>2.7139999999999998E-3</v>
      </c>
      <c r="R1514" s="35">
        <v>988626</v>
      </c>
      <c r="S1514" s="35">
        <v>0.99111400000000005</v>
      </c>
      <c r="T1514" s="35">
        <v>988626</v>
      </c>
      <c r="U1514" s="35">
        <v>0.99358599999999997</v>
      </c>
      <c r="V1514" s="35">
        <v>1</v>
      </c>
      <c r="W1514" s="35">
        <v>-2.47E-3</v>
      </c>
      <c r="X1514" s="35">
        <v>6851421</v>
      </c>
      <c r="Y1514" s="35">
        <v>0.99040600000000001</v>
      </c>
      <c r="Z1514" s="35">
        <v>6851421</v>
      </c>
      <c r="AA1514" s="35">
        <v>0.99185999999999996</v>
      </c>
      <c r="AB1514" s="35">
        <v>1</v>
      </c>
      <c r="AC1514" s="35">
        <v>-1.4499999999999999E-3</v>
      </c>
      <c r="AD1514" s="35">
        <v>0.95159300000000002</v>
      </c>
      <c r="AE1514" s="35">
        <v>0.80612700000000004</v>
      </c>
      <c r="AF1514" s="35">
        <v>0.14546600000000001</v>
      </c>
    </row>
    <row r="1515" spans="1:32" ht="13.55">
      <c r="A1515" s="2" t="s">
        <v>1366</v>
      </c>
      <c r="B1515" s="35">
        <v>1</v>
      </c>
      <c r="C1515" s="2" t="s">
        <v>1561</v>
      </c>
      <c r="D1515" s="35">
        <v>0.95</v>
      </c>
      <c r="E1515" s="35">
        <v>0.01</v>
      </c>
      <c r="F1515" s="35">
        <v>1907074</v>
      </c>
      <c r="G1515" s="35">
        <v>0.97983200000000004</v>
      </c>
      <c r="H1515" s="35">
        <v>1843520</v>
      </c>
      <c r="I1515" s="35">
        <v>0.97986300000000004</v>
      </c>
      <c r="J1515" s="35">
        <v>0.96667499999999995</v>
      </c>
      <c r="K1515" s="40">
        <v>-3.1000000000000001E-5</v>
      </c>
      <c r="L1515" s="35">
        <v>974554</v>
      </c>
      <c r="M1515" s="35">
        <v>0.967221</v>
      </c>
      <c r="N1515" s="35">
        <v>911000</v>
      </c>
      <c r="O1515" s="35">
        <v>0.96501499999999996</v>
      </c>
      <c r="P1515" s="35">
        <v>0.93478700000000003</v>
      </c>
      <c r="Q1515" s="35">
        <v>2.2070000000000002E-3</v>
      </c>
      <c r="R1515" s="35">
        <v>932520</v>
      </c>
      <c r="S1515" s="35">
        <v>0.99336800000000003</v>
      </c>
      <c r="T1515" s="35">
        <v>932520</v>
      </c>
      <c r="U1515" s="35">
        <v>0.99481699999999995</v>
      </c>
      <c r="V1515" s="35">
        <v>1</v>
      </c>
      <c r="W1515" s="35">
        <v>-1.4499999999999999E-3</v>
      </c>
      <c r="X1515" s="35">
        <v>6675501</v>
      </c>
      <c r="Y1515" s="35">
        <v>0.99173299999999998</v>
      </c>
      <c r="Z1515" s="35">
        <v>6675501</v>
      </c>
      <c r="AA1515" s="35">
        <v>0.99275500000000005</v>
      </c>
      <c r="AB1515" s="35">
        <v>1</v>
      </c>
      <c r="AC1515" s="35">
        <v>-1.0200000000000001E-3</v>
      </c>
      <c r="AD1515" s="35">
        <v>0.82133100000000003</v>
      </c>
      <c r="AE1515" s="35">
        <v>0.71911099999999994</v>
      </c>
      <c r="AF1515" s="35">
        <v>0.102219</v>
      </c>
    </row>
    <row r="1516" spans="1:32" ht="13.55">
      <c r="A1516" s="2" t="s">
        <v>1366</v>
      </c>
      <c r="B1516" s="35">
        <v>1</v>
      </c>
      <c r="C1516" s="2" t="s">
        <v>1561</v>
      </c>
      <c r="D1516" s="35">
        <v>0.99</v>
      </c>
      <c r="E1516" s="35">
        <v>0.01</v>
      </c>
      <c r="F1516" s="35">
        <v>1638438</v>
      </c>
      <c r="G1516" s="35">
        <v>0.98359300000000005</v>
      </c>
      <c r="H1516" s="35">
        <v>1584655</v>
      </c>
      <c r="I1516" s="35">
        <v>0.98342300000000005</v>
      </c>
      <c r="J1516" s="35">
        <v>0.96717399999999998</v>
      </c>
      <c r="K1516" s="35">
        <v>1.7000000000000001E-4</v>
      </c>
      <c r="L1516" s="35">
        <v>834729</v>
      </c>
      <c r="M1516" s="35">
        <v>0.972279</v>
      </c>
      <c r="N1516" s="35">
        <v>780946</v>
      </c>
      <c r="O1516" s="35">
        <v>0.97042700000000004</v>
      </c>
      <c r="P1516" s="35">
        <v>0.93556799999999996</v>
      </c>
      <c r="Q1516" s="35">
        <v>1.853E-3</v>
      </c>
      <c r="R1516" s="35">
        <v>803709</v>
      </c>
      <c r="S1516" s="35">
        <v>0.99562600000000001</v>
      </c>
      <c r="T1516" s="35">
        <v>803709</v>
      </c>
      <c r="U1516" s="35">
        <v>0.99638899999999997</v>
      </c>
      <c r="V1516" s="35">
        <v>1</v>
      </c>
      <c r="W1516" s="35">
        <v>-7.6000000000000004E-4</v>
      </c>
      <c r="X1516" s="35">
        <v>6251211</v>
      </c>
      <c r="Y1516" s="35">
        <v>0.993448</v>
      </c>
      <c r="Z1516" s="35">
        <v>6251211</v>
      </c>
      <c r="AA1516" s="35">
        <v>0.99412400000000001</v>
      </c>
      <c r="AB1516" s="35">
        <v>1</v>
      </c>
      <c r="AC1516" s="35">
        <v>-6.8000000000000005E-4</v>
      </c>
      <c r="AD1516" s="35">
        <v>0.65245200000000003</v>
      </c>
      <c r="AE1516" s="35">
        <v>0.58481399999999994</v>
      </c>
      <c r="AF1516" s="35">
        <v>6.7638000000000004E-2</v>
      </c>
    </row>
    <row r="1517" spans="1:32" ht="13.55">
      <c r="A1517" s="2" t="s">
        <v>1366</v>
      </c>
      <c r="B1517" s="35">
        <v>1</v>
      </c>
      <c r="C1517" s="2" t="s">
        <v>1562</v>
      </c>
      <c r="D1517" s="35">
        <v>0.7</v>
      </c>
      <c r="E1517" s="35">
        <v>0.01</v>
      </c>
      <c r="F1517" s="35">
        <v>891490</v>
      </c>
      <c r="G1517" s="35">
        <v>0.96864700000000004</v>
      </c>
      <c r="H1517" s="35">
        <v>864420</v>
      </c>
      <c r="I1517" s="35">
        <v>0.97150199999999998</v>
      </c>
      <c r="J1517" s="35">
        <v>0.96963500000000002</v>
      </c>
      <c r="K1517" s="35">
        <v>-2.8600000000000001E-3</v>
      </c>
      <c r="L1517" s="35">
        <v>459651</v>
      </c>
      <c r="M1517" s="35">
        <v>0.95799100000000004</v>
      </c>
      <c r="N1517" s="35">
        <v>432581</v>
      </c>
      <c r="O1517" s="35">
        <v>0.95548</v>
      </c>
      <c r="P1517" s="35">
        <v>0.94110700000000003</v>
      </c>
      <c r="Q1517" s="35">
        <v>2.5119999999999999E-3</v>
      </c>
      <c r="R1517" s="35">
        <v>431839</v>
      </c>
      <c r="S1517" s="35">
        <v>0.98025099999999998</v>
      </c>
      <c r="T1517" s="35">
        <v>431839</v>
      </c>
      <c r="U1517" s="35">
        <v>0.98809899999999995</v>
      </c>
      <c r="V1517" s="35">
        <v>1</v>
      </c>
      <c r="W1517" s="35">
        <v>-7.8499999999999993E-3</v>
      </c>
      <c r="X1517" s="35">
        <v>2809435</v>
      </c>
      <c r="Y1517" s="35">
        <v>0.98511099999999996</v>
      </c>
      <c r="Z1517" s="35">
        <v>2809435</v>
      </c>
      <c r="AA1517" s="35">
        <v>0.98856999999999995</v>
      </c>
      <c r="AB1517" s="35">
        <v>1</v>
      </c>
      <c r="AC1517" s="35">
        <v>-3.46E-3</v>
      </c>
      <c r="AD1517" s="35">
        <v>1.471319</v>
      </c>
      <c r="AE1517" s="35">
        <v>1.1252869999999999</v>
      </c>
      <c r="AF1517" s="35">
        <v>0.34603200000000001</v>
      </c>
    </row>
    <row r="1518" spans="1:32" ht="13.55">
      <c r="A1518" s="2" t="s">
        <v>1366</v>
      </c>
      <c r="B1518" s="35">
        <v>1</v>
      </c>
      <c r="C1518" s="2" t="s">
        <v>1562</v>
      </c>
      <c r="D1518" s="35">
        <v>0.8</v>
      </c>
      <c r="E1518" s="35">
        <v>0.01</v>
      </c>
      <c r="F1518" s="35">
        <v>860216</v>
      </c>
      <c r="G1518" s="35">
        <v>0.97689400000000004</v>
      </c>
      <c r="H1518" s="35">
        <v>831698</v>
      </c>
      <c r="I1518" s="35">
        <v>0.97849600000000003</v>
      </c>
      <c r="J1518" s="35">
        <v>0.96684800000000004</v>
      </c>
      <c r="K1518" s="35">
        <v>-1.6000000000000001E-3</v>
      </c>
      <c r="L1518" s="35">
        <v>440178</v>
      </c>
      <c r="M1518" s="35">
        <v>0.96814999999999996</v>
      </c>
      <c r="N1518" s="35">
        <v>411660</v>
      </c>
      <c r="O1518" s="35">
        <v>0.96601800000000004</v>
      </c>
      <c r="P1518" s="35">
        <v>0.93521299999999996</v>
      </c>
      <c r="Q1518" s="35">
        <v>2.1310000000000001E-3</v>
      </c>
      <c r="R1518" s="35">
        <v>420038</v>
      </c>
      <c r="S1518" s="35">
        <v>0.98622900000000002</v>
      </c>
      <c r="T1518" s="35">
        <v>420038</v>
      </c>
      <c r="U1518" s="35">
        <v>0.99104099999999995</v>
      </c>
      <c r="V1518" s="35">
        <v>1</v>
      </c>
      <c r="W1518" s="35">
        <v>-4.81E-3</v>
      </c>
      <c r="X1518" s="35">
        <v>2777011</v>
      </c>
      <c r="Y1518" s="35">
        <v>0.98774300000000004</v>
      </c>
      <c r="Z1518" s="35">
        <v>2777011</v>
      </c>
      <c r="AA1518" s="35">
        <v>0.99009100000000005</v>
      </c>
      <c r="AB1518" s="35">
        <v>1</v>
      </c>
      <c r="AC1518" s="35">
        <v>-2.3500000000000001E-3</v>
      </c>
      <c r="AD1518" s="35">
        <v>1.2135</v>
      </c>
      <c r="AE1518" s="35">
        <v>0.97862099999999996</v>
      </c>
      <c r="AF1518" s="35">
        <v>0.234879</v>
      </c>
    </row>
    <row r="1519" spans="1:32" ht="13.55">
      <c r="A1519" s="2" t="s">
        <v>1366</v>
      </c>
      <c r="B1519" s="35">
        <v>1</v>
      </c>
      <c r="C1519" s="2" t="s">
        <v>1562</v>
      </c>
      <c r="D1519" s="35">
        <v>0.9</v>
      </c>
      <c r="E1519" s="35">
        <v>0.01</v>
      </c>
      <c r="F1519" s="35">
        <v>805169</v>
      </c>
      <c r="G1519" s="35">
        <v>0.98447899999999999</v>
      </c>
      <c r="H1519" s="35">
        <v>776487</v>
      </c>
      <c r="I1519" s="35">
        <v>0.98518499999999998</v>
      </c>
      <c r="J1519" s="35">
        <v>0.96437799999999996</v>
      </c>
      <c r="K1519" s="35">
        <v>-7.1000000000000002E-4</v>
      </c>
      <c r="L1519" s="35">
        <v>407269</v>
      </c>
      <c r="M1519" s="35">
        <v>0.97794499999999995</v>
      </c>
      <c r="N1519" s="35">
        <v>378587</v>
      </c>
      <c r="O1519" s="35">
        <v>0.97631299999999999</v>
      </c>
      <c r="P1519" s="35">
        <v>0.92957500000000004</v>
      </c>
      <c r="Q1519" s="35">
        <v>1.6310000000000001E-3</v>
      </c>
      <c r="R1519" s="35">
        <v>397900</v>
      </c>
      <c r="S1519" s="35">
        <v>0.99125799999999997</v>
      </c>
      <c r="T1519" s="35">
        <v>397900</v>
      </c>
      <c r="U1519" s="35">
        <v>0.99377599999999999</v>
      </c>
      <c r="V1519" s="35">
        <v>1</v>
      </c>
      <c r="W1519" s="35">
        <v>-2.5200000000000001E-3</v>
      </c>
      <c r="X1519" s="35">
        <v>2713710</v>
      </c>
      <c r="Y1519" s="35">
        <v>0.99019400000000002</v>
      </c>
      <c r="Z1519" s="35">
        <v>2713710</v>
      </c>
      <c r="AA1519" s="35">
        <v>0.99163999999999997</v>
      </c>
      <c r="AB1519" s="35">
        <v>1</v>
      </c>
      <c r="AC1519" s="35">
        <v>-1.4499999999999999E-3</v>
      </c>
      <c r="AD1519" s="35">
        <v>0.97340300000000002</v>
      </c>
      <c r="AE1519" s="35">
        <v>0.82872000000000001</v>
      </c>
      <c r="AF1519" s="35">
        <v>0.14468300000000001</v>
      </c>
    </row>
    <row r="1520" spans="1:32" ht="13.55">
      <c r="A1520" s="2" t="s">
        <v>1366</v>
      </c>
      <c r="B1520" s="35">
        <v>1</v>
      </c>
      <c r="C1520" s="2" t="s">
        <v>1562</v>
      </c>
      <c r="D1520" s="35">
        <v>0.95</v>
      </c>
      <c r="E1520" s="35">
        <v>0.01</v>
      </c>
      <c r="F1520" s="35">
        <v>753118</v>
      </c>
      <c r="G1520" s="35">
        <v>0.98842300000000005</v>
      </c>
      <c r="H1520" s="35">
        <v>728849</v>
      </c>
      <c r="I1520" s="35">
        <v>0.98876299999999995</v>
      </c>
      <c r="J1520" s="35">
        <v>0.96777500000000005</v>
      </c>
      <c r="K1520" s="35">
        <v>-3.4000000000000002E-4</v>
      </c>
      <c r="L1520" s="35">
        <v>377273</v>
      </c>
      <c r="M1520" s="35">
        <v>0.98331900000000005</v>
      </c>
      <c r="N1520" s="35">
        <v>353004</v>
      </c>
      <c r="O1520" s="35">
        <v>0.98219299999999998</v>
      </c>
      <c r="P1520" s="35">
        <v>0.93567299999999998</v>
      </c>
      <c r="Q1520" s="35">
        <v>1.126E-3</v>
      </c>
      <c r="R1520" s="35">
        <v>375845</v>
      </c>
      <c r="S1520" s="35">
        <v>0.99360000000000004</v>
      </c>
      <c r="T1520" s="35">
        <v>375845</v>
      </c>
      <c r="U1520" s="35">
        <v>0.99501499999999998</v>
      </c>
      <c r="V1520" s="35">
        <v>1</v>
      </c>
      <c r="W1520" s="35">
        <v>-1.42E-3</v>
      </c>
      <c r="X1520" s="35">
        <v>2645877</v>
      </c>
      <c r="Y1520" s="35">
        <v>0.99150799999999994</v>
      </c>
      <c r="Z1520" s="35">
        <v>2645877</v>
      </c>
      <c r="AA1520" s="35">
        <v>0.99251699999999998</v>
      </c>
      <c r="AB1520" s="35">
        <v>1</v>
      </c>
      <c r="AC1520" s="35">
        <v>-1.01E-3</v>
      </c>
      <c r="AD1520" s="35">
        <v>0.84424999999999994</v>
      </c>
      <c r="AE1520" s="35">
        <v>0.74329699999999999</v>
      </c>
      <c r="AF1520" s="35">
        <v>0.100953</v>
      </c>
    </row>
    <row r="1521" spans="1:32" ht="13.55">
      <c r="A1521" s="2" t="s">
        <v>1366</v>
      </c>
      <c r="B1521" s="35">
        <v>1</v>
      </c>
      <c r="C1521" s="2" t="s">
        <v>1562</v>
      </c>
      <c r="D1521" s="35">
        <v>0.99</v>
      </c>
      <c r="E1521" s="35">
        <v>0.01</v>
      </c>
      <c r="F1521" s="35">
        <v>647901</v>
      </c>
      <c r="G1521" s="35">
        <v>0.99293200000000004</v>
      </c>
      <c r="H1521" s="35">
        <v>627180</v>
      </c>
      <c r="I1521" s="35">
        <v>0.99307299999999998</v>
      </c>
      <c r="J1521" s="35">
        <v>0.96801800000000005</v>
      </c>
      <c r="K1521" s="35">
        <v>-1.3999999999999999E-4</v>
      </c>
      <c r="L1521" s="35">
        <v>323412</v>
      </c>
      <c r="M1521" s="35">
        <v>0.99004800000000004</v>
      </c>
      <c r="N1521" s="35">
        <v>302691</v>
      </c>
      <c r="O1521" s="35">
        <v>0.98937399999999998</v>
      </c>
      <c r="P1521" s="35">
        <v>0.93593000000000004</v>
      </c>
      <c r="Q1521" s="35">
        <v>6.7400000000000001E-4</v>
      </c>
      <c r="R1521" s="35">
        <v>324489</v>
      </c>
      <c r="S1521" s="35">
        <v>0.99582300000000001</v>
      </c>
      <c r="T1521" s="35">
        <v>324489</v>
      </c>
      <c r="U1521" s="35">
        <v>0.99654799999999999</v>
      </c>
      <c r="V1521" s="35">
        <v>1</v>
      </c>
      <c r="W1521" s="35">
        <v>-7.2000000000000005E-4</v>
      </c>
      <c r="X1521" s="35">
        <v>2479958</v>
      </c>
      <c r="Y1521" s="35">
        <v>0.99322999999999995</v>
      </c>
      <c r="Z1521" s="35">
        <v>2479958</v>
      </c>
      <c r="AA1521" s="35">
        <v>0.99393100000000001</v>
      </c>
      <c r="AB1521" s="35">
        <v>1</v>
      </c>
      <c r="AC1521" s="35">
        <v>-6.9999999999999999E-4</v>
      </c>
      <c r="AD1521" s="35">
        <v>0.67450399999999999</v>
      </c>
      <c r="AE1521" s="35">
        <v>0.60431999999999997</v>
      </c>
      <c r="AF1521" s="35">
        <v>7.0183999999999996E-2</v>
      </c>
    </row>
    <row r="1522" spans="1:32" ht="13.55">
      <c r="A1522" s="2" t="s">
        <v>1366</v>
      </c>
      <c r="B1522" s="35">
        <v>2</v>
      </c>
      <c r="C1522" s="2" t="s">
        <v>1561</v>
      </c>
      <c r="D1522" s="35">
        <v>0.7</v>
      </c>
      <c r="E1522" s="35">
        <v>0.01</v>
      </c>
      <c r="F1522" s="35">
        <v>2373046</v>
      </c>
      <c r="G1522" s="35">
        <v>0.97500900000000001</v>
      </c>
      <c r="H1522" s="35">
        <v>2337328</v>
      </c>
      <c r="I1522" s="35">
        <v>0.97664399999999996</v>
      </c>
      <c r="J1522" s="35">
        <v>0.98494800000000005</v>
      </c>
      <c r="K1522" s="35">
        <v>-1.64E-3</v>
      </c>
      <c r="L1522" s="35">
        <v>1263704</v>
      </c>
      <c r="M1522" s="35">
        <v>0.964893</v>
      </c>
      <c r="N1522" s="35">
        <v>1227986</v>
      </c>
      <c r="O1522" s="35">
        <v>0.96390900000000002</v>
      </c>
      <c r="P1522" s="35">
        <v>0.97173500000000002</v>
      </c>
      <c r="Q1522" s="35">
        <v>9.8400000000000007E-4</v>
      </c>
      <c r="R1522" s="35">
        <v>1109342</v>
      </c>
      <c r="S1522" s="35">
        <v>0.98679300000000003</v>
      </c>
      <c r="T1522" s="35">
        <v>1109342</v>
      </c>
      <c r="U1522" s="35">
        <v>0.99114100000000005</v>
      </c>
      <c r="V1522" s="35">
        <v>1</v>
      </c>
      <c r="W1522" s="35">
        <v>-4.3499999999999997E-3</v>
      </c>
      <c r="X1522" s="35">
        <v>7189151</v>
      </c>
      <c r="Y1522" s="35">
        <v>0.98727500000000001</v>
      </c>
      <c r="Z1522" s="35">
        <v>7189151</v>
      </c>
      <c r="AA1522" s="35">
        <v>0.98938499999999996</v>
      </c>
      <c r="AB1522" s="35">
        <v>1</v>
      </c>
      <c r="AC1522" s="35">
        <v>-2.1099999999999999E-3</v>
      </c>
      <c r="AD1522" s="35">
        <v>1.266086</v>
      </c>
      <c r="AE1522" s="35">
        <v>1.05501</v>
      </c>
      <c r="AF1522" s="35">
        <v>0.21107600000000001</v>
      </c>
    </row>
    <row r="1523" spans="1:32" ht="13.55">
      <c r="A1523" s="2" t="s">
        <v>1366</v>
      </c>
      <c r="B1523" s="35">
        <v>2</v>
      </c>
      <c r="C1523" s="2" t="s">
        <v>1561</v>
      </c>
      <c r="D1523" s="35">
        <v>0.8</v>
      </c>
      <c r="E1523" s="35">
        <v>0.01</v>
      </c>
      <c r="F1523" s="35">
        <v>2330902</v>
      </c>
      <c r="G1523" s="35">
        <v>0.97964700000000005</v>
      </c>
      <c r="H1523" s="35">
        <v>2292660</v>
      </c>
      <c r="I1523" s="35">
        <v>0.98057799999999995</v>
      </c>
      <c r="J1523" s="35">
        <v>0.98359300000000005</v>
      </c>
      <c r="K1523" s="35">
        <v>-9.3000000000000005E-4</v>
      </c>
      <c r="L1523" s="35">
        <v>1238157</v>
      </c>
      <c r="M1523" s="35">
        <v>0.97055100000000005</v>
      </c>
      <c r="N1523" s="35">
        <v>1199915</v>
      </c>
      <c r="O1523" s="35">
        <v>0.96964099999999998</v>
      </c>
      <c r="P1523" s="35">
        <v>0.96911400000000003</v>
      </c>
      <c r="Q1523" s="35">
        <v>9.1E-4</v>
      </c>
      <c r="R1523" s="35">
        <v>1092745</v>
      </c>
      <c r="S1523" s="35">
        <v>0.99016199999999999</v>
      </c>
      <c r="T1523" s="35">
        <v>1092745</v>
      </c>
      <c r="U1523" s="35">
        <v>0.99287700000000001</v>
      </c>
      <c r="V1523" s="35">
        <v>1</v>
      </c>
      <c r="W1523" s="35">
        <v>-2.7100000000000002E-3</v>
      </c>
      <c r="X1523" s="35">
        <v>7140154</v>
      </c>
      <c r="Y1523" s="35">
        <v>0.98888399999999999</v>
      </c>
      <c r="Z1523" s="35">
        <v>7140154</v>
      </c>
      <c r="AA1523" s="35">
        <v>0.99035799999999996</v>
      </c>
      <c r="AB1523" s="35">
        <v>1</v>
      </c>
      <c r="AC1523" s="35">
        <v>-1.47E-3</v>
      </c>
      <c r="AD1523" s="35">
        <v>1.107065</v>
      </c>
      <c r="AE1523" s="35">
        <v>0.959727</v>
      </c>
      <c r="AF1523" s="35">
        <v>0.147338</v>
      </c>
    </row>
    <row r="1524" spans="1:32" ht="13.55">
      <c r="A1524" s="2" t="s">
        <v>1366</v>
      </c>
      <c r="B1524" s="35">
        <v>2</v>
      </c>
      <c r="C1524" s="2" t="s">
        <v>1561</v>
      </c>
      <c r="D1524" s="35">
        <v>0.9</v>
      </c>
      <c r="E1524" s="35">
        <v>0.01</v>
      </c>
      <c r="F1524" s="35">
        <v>2253891</v>
      </c>
      <c r="G1524" s="35">
        <v>0.98409000000000002</v>
      </c>
      <c r="H1524" s="35">
        <v>2211085</v>
      </c>
      <c r="I1524" s="35">
        <v>0.98451699999999998</v>
      </c>
      <c r="J1524" s="35">
        <v>0.98100799999999999</v>
      </c>
      <c r="K1524" s="35">
        <v>-4.2999999999999999E-4</v>
      </c>
      <c r="L1524" s="35">
        <v>1193106</v>
      </c>
      <c r="M1524" s="35">
        <v>0.97621899999999995</v>
      </c>
      <c r="N1524" s="35">
        <v>1150300</v>
      </c>
      <c r="O1524" s="35">
        <v>0.97535499999999997</v>
      </c>
      <c r="P1524" s="35">
        <v>0.96412200000000003</v>
      </c>
      <c r="Q1524" s="35">
        <v>8.6300000000000005E-4</v>
      </c>
      <c r="R1524" s="35">
        <v>1060785</v>
      </c>
      <c r="S1524" s="35">
        <v>0.99309700000000001</v>
      </c>
      <c r="T1524" s="35">
        <v>1060785</v>
      </c>
      <c r="U1524" s="35">
        <v>0.99464900000000001</v>
      </c>
      <c r="V1524" s="35">
        <v>1</v>
      </c>
      <c r="W1524" s="35">
        <v>-1.5499999999999999E-3</v>
      </c>
      <c r="X1524" s="35">
        <v>7043804</v>
      </c>
      <c r="Y1524" s="35">
        <v>0.990456</v>
      </c>
      <c r="Z1524" s="35">
        <v>7043804</v>
      </c>
      <c r="AA1524" s="35">
        <v>0.991452</v>
      </c>
      <c r="AB1524" s="35">
        <v>1</v>
      </c>
      <c r="AC1524" s="35">
        <v>-1E-3</v>
      </c>
      <c r="AD1524" s="35">
        <v>0.95161700000000005</v>
      </c>
      <c r="AE1524" s="35">
        <v>0.85200100000000001</v>
      </c>
      <c r="AF1524" s="35">
        <v>9.9614999999999995E-2</v>
      </c>
    </row>
    <row r="1525" spans="1:32" ht="13.55">
      <c r="A1525" s="2" t="s">
        <v>1366</v>
      </c>
      <c r="B1525" s="35">
        <v>2</v>
      </c>
      <c r="C1525" s="2" t="s">
        <v>1561</v>
      </c>
      <c r="D1525" s="35">
        <v>0.95</v>
      </c>
      <c r="E1525" s="35">
        <v>0.01</v>
      </c>
      <c r="F1525" s="35">
        <v>2175250</v>
      </c>
      <c r="G1525" s="35">
        <v>0.98628199999999999</v>
      </c>
      <c r="H1525" s="35">
        <v>2139056</v>
      </c>
      <c r="I1525" s="35">
        <v>0.98650599999999999</v>
      </c>
      <c r="J1525" s="35">
        <v>0.98336100000000004</v>
      </c>
      <c r="K1525" s="35">
        <v>-2.2000000000000001E-4</v>
      </c>
      <c r="L1525" s="35">
        <v>1148399</v>
      </c>
      <c r="M1525" s="35">
        <v>0.97900100000000001</v>
      </c>
      <c r="N1525" s="35">
        <v>1112205</v>
      </c>
      <c r="O1525" s="35">
        <v>0.97833300000000001</v>
      </c>
      <c r="P1525" s="35">
        <v>0.96848299999999998</v>
      </c>
      <c r="Q1525" s="35">
        <v>6.69E-4</v>
      </c>
      <c r="R1525" s="35">
        <v>1026851</v>
      </c>
      <c r="S1525" s="35">
        <v>0.99455400000000005</v>
      </c>
      <c r="T1525" s="35">
        <v>1026851</v>
      </c>
      <c r="U1525" s="35">
        <v>0.99551400000000001</v>
      </c>
      <c r="V1525" s="35">
        <v>1</v>
      </c>
      <c r="W1525" s="35">
        <v>-9.6000000000000002E-4</v>
      </c>
      <c r="X1525" s="35">
        <v>6941695</v>
      </c>
      <c r="Y1525" s="35">
        <v>0.99138000000000004</v>
      </c>
      <c r="Z1525" s="35">
        <v>6941695</v>
      </c>
      <c r="AA1525" s="35">
        <v>0.99211700000000003</v>
      </c>
      <c r="AB1525" s="35">
        <v>1</v>
      </c>
      <c r="AC1525" s="35">
        <v>-7.3999999999999999E-4</v>
      </c>
      <c r="AD1525" s="35">
        <v>0.86007900000000004</v>
      </c>
      <c r="AE1525" s="35">
        <v>0.78631200000000001</v>
      </c>
      <c r="AF1525" s="35">
        <v>7.3765999999999998E-2</v>
      </c>
    </row>
    <row r="1526" spans="1:32" ht="13.55">
      <c r="A1526" s="2" t="s">
        <v>1366</v>
      </c>
      <c r="B1526" s="35">
        <v>2</v>
      </c>
      <c r="C1526" s="2" t="s">
        <v>1561</v>
      </c>
      <c r="D1526" s="35">
        <v>0.99</v>
      </c>
      <c r="E1526" s="35">
        <v>0.01</v>
      </c>
      <c r="F1526" s="35">
        <v>2013218</v>
      </c>
      <c r="G1526" s="35">
        <v>0.98857099999999998</v>
      </c>
      <c r="H1526" s="35">
        <v>1979197</v>
      </c>
      <c r="I1526" s="35">
        <v>0.98861699999999997</v>
      </c>
      <c r="J1526" s="35">
        <v>0.983101</v>
      </c>
      <c r="K1526" s="40">
        <v>-4.6E-5</v>
      </c>
      <c r="L1526" s="35">
        <v>1066339</v>
      </c>
      <c r="M1526" s="35">
        <v>0.98202800000000001</v>
      </c>
      <c r="N1526" s="35">
        <v>1032318</v>
      </c>
      <c r="O1526" s="35">
        <v>0.98144699999999996</v>
      </c>
      <c r="P1526" s="35">
        <v>0.96809599999999996</v>
      </c>
      <c r="Q1526" s="35">
        <v>5.8100000000000003E-4</v>
      </c>
      <c r="R1526" s="35">
        <v>946879</v>
      </c>
      <c r="S1526" s="35">
        <v>0.99604400000000004</v>
      </c>
      <c r="T1526" s="35">
        <v>946879</v>
      </c>
      <c r="U1526" s="35">
        <v>0.99655400000000005</v>
      </c>
      <c r="V1526" s="35">
        <v>1</v>
      </c>
      <c r="W1526" s="35">
        <v>-5.1000000000000004E-4</v>
      </c>
      <c r="X1526" s="35">
        <v>6701297</v>
      </c>
      <c r="Y1526" s="35">
        <v>0.99268900000000004</v>
      </c>
      <c r="Z1526" s="35">
        <v>6701297</v>
      </c>
      <c r="AA1526" s="35">
        <v>0.99323700000000004</v>
      </c>
      <c r="AB1526" s="35">
        <v>1</v>
      </c>
      <c r="AC1526" s="35">
        <v>-5.5000000000000003E-4</v>
      </c>
      <c r="AD1526" s="35">
        <v>0.72976200000000002</v>
      </c>
      <c r="AE1526" s="35">
        <v>0.67496800000000001</v>
      </c>
      <c r="AF1526" s="35">
        <v>5.4793000000000001E-2</v>
      </c>
    </row>
    <row r="1527" spans="1:32" ht="13.55">
      <c r="A1527" s="2" t="s">
        <v>1366</v>
      </c>
      <c r="B1527" s="35">
        <v>2</v>
      </c>
      <c r="C1527" s="2" t="s">
        <v>1562</v>
      </c>
      <c r="D1527" s="35">
        <v>0.7</v>
      </c>
      <c r="E1527" s="35">
        <v>0.01</v>
      </c>
      <c r="F1527" s="35">
        <v>935243</v>
      </c>
      <c r="G1527" s="35">
        <v>0.982769</v>
      </c>
      <c r="H1527" s="35">
        <v>921444</v>
      </c>
      <c r="I1527" s="35">
        <v>0.98456999999999995</v>
      </c>
      <c r="J1527" s="35">
        <v>0.98524599999999996</v>
      </c>
      <c r="K1527" s="35">
        <v>-1.8E-3</v>
      </c>
      <c r="L1527" s="35">
        <v>489365</v>
      </c>
      <c r="M1527" s="35">
        <v>0.97895100000000002</v>
      </c>
      <c r="N1527" s="35">
        <v>475566</v>
      </c>
      <c r="O1527" s="35">
        <v>0.97835399999999995</v>
      </c>
      <c r="P1527" s="35">
        <v>0.97180200000000005</v>
      </c>
      <c r="Q1527" s="35">
        <v>5.9800000000000001E-4</v>
      </c>
      <c r="R1527" s="35">
        <v>445878</v>
      </c>
      <c r="S1527" s="35">
        <v>0.98699300000000001</v>
      </c>
      <c r="T1527" s="35">
        <v>445878</v>
      </c>
      <c r="U1527" s="35">
        <v>0.99128700000000003</v>
      </c>
      <c r="V1527" s="35">
        <v>1</v>
      </c>
      <c r="W1527" s="35">
        <v>-4.2900000000000004E-3</v>
      </c>
      <c r="X1527" s="35">
        <v>2843076</v>
      </c>
      <c r="Y1527" s="35">
        <v>0.98715399999999998</v>
      </c>
      <c r="Z1527" s="35">
        <v>2843076</v>
      </c>
      <c r="AA1527" s="35">
        <v>0.98922399999999999</v>
      </c>
      <c r="AB1527" s="35">
        <v>1</v>
      </c>
      <c r="AC1527" s="35">
        <v>-2.0699999999999998E-3</v>
      </c>
      <c r="AD1527" s="35">
        <v>1.27725</v>
      </c>
      <c r="AE1527" s="35">
        <v>1.0702780000000001</v>
      </c>
      <c r="AF1527" s="35">
        <v>0.20697199999999999</v>
      </c>
    </row>
    <row r="1528" spans="1:32" ht="13.55">
      <c r="A1528" s="2" t="s">
        <v>1366</v>
      </c>
      <c r="B1528" s="35">
        <v>2</v>
      </c>
      <c r="C1528" s="2" t="s">
        <v>1562</v>
      </c>
      <c r="D1528" s="35">
        <v>0.8</v>
      </c>
      <c r="E1528" s="35">
        <v>0.01</v>
      </c>
      <c r="F1528" s="35">
        <v>918873</v>
      </c>
      <c r="G1528" s="35">
        <v>0.987174</v>
      </c>
      <c r="H1528" s="35">
        <v>903909</v>
      </c>
      <c r="I1528" s="35">
        <v>0.98824500000000004</v>
      </c>
      <c r="J1528" s="35">
        <v>0.98371500000000001</v>
      </c>
      <c r="K1528" s="35">
        <v>-1.07E-3</v>
      </c>
      <c r="L1528" s="35">
        <v>479484</v>
      </c>
      <c r="M1528" s="35">
        <v>0.98426000000000002</v>
      </c>
      <c r="N1528" s="35">
        <v>464520</v>
      </c>
      <c r="O1528" s="35">
        <v>0.983761</v>
      </c>
      <c r="P1528" s="35">
        <v>0.96879099999999996</v>
      </c>
      <c r="Q1528" s="35">
        <v>4.9899999999999999E-4</v>
      </c>
      <c r="R1528" s="35">
        <v>439389</v>
      </c>
      <c r="S1528" s="35">
        <v>0.99037299999999995</v>
      </c>
      <c r="T1528" s="35">
        <v>439389</v>
      </c>
      <c r="U1528" s="35">
        <v>0.99302999999999997</v>
      </c>
      <c r="V1528" s="35">
        <v>1</v>
      </c>
      <c r="W1528" s="35">
        <v>-2.66E-3</v>
      </c>
      <c r="X1528" s="35">
        <v>2825959</v>
      </c>
      <c r="Y1528" s="35">
        <v>0.98874300000000004</v>
      </c>
      <c r="Z1528" s="35">
        <v>2825959</v>
      </c>
      <c r="AA1528" s="35">
        <v>0.99021400000000004</v>
      </c>
      <c r="AB1528" s="35">
        <v>1</v>
      </c>
      <c r="AC1528" s="35">
        <v>-1.47E-3</v>
      </c>
      <c r="AD1528" s="35">
        <v>1.1207180000000001</v>
      </c>
      <c r="AE1528" s="35">
        <v>0.97356399999999998</v>
      </c>
      <c r="AF1528" s="35">
        <v>0.14715400000000001</v>
      </c>
    </row>
    <row r="1529" spans="1:32" ht="13.55">
      <c r="A1529" s="2" t="s">
        <v>1366</v>
      </c>
      <c r="B1529" s="35">
        <v>2</v>
      </c>
      <c r="C1529" s="2" t="s">
        <v>1562</v>
      </c>
      <c r="D1529" s="35">
        <v>0.9</v>
      </c>
      <c r="E1529" s="35">
        <v>0.01</v>
      </c>
      <c r="F1529" s="35">
        <v>888695</v>
      </c>
      <c r="G1529" s="35">
        <v>0.99119299999999999</v>
      </c>
      <c r="H1529" s="35">
        <v>872214</v>
      </c>
      <c r="I1529" s="35">
        <v>0.99172899999999997</v>
      </c>
      <c r="J1529" s="35">
        <v>0.98145499999999997</v>
      </c>
      <c r="K1529" s="35">
        <v>-5.4000000000000001E-4</v>
      </c>
      <c r="L1529" s="35">
        <v>461846</v>
      </c>
      <c r="M1529" s="35">
        <v>0.98931500000000006</v>
      </c>
      <c r="N1529" s="35">
        <v>445365</v>
      </c>
      <c r="O1529" s="35">
        <v>0.98892400000000003</v>
      </c>
      <c r="P1529" s="35">
        <v>0.96431500000000003</v>
      </c>
      <c r="Q1529" s="35">
        <v>3.9100000000000002E-4</v>
      </c>
      <c r="R1529" s="35">
        <v>426849</v>
      </c>
      <c r="S1529" s="35">
        <v>0.99323300000000003</v>
      </c>
      <c r="T1529" s="35">
        <v>426849</v>
      </c>
      <c r="U1529" s="35">
        <v>0.99467300000000003</v>
      </c>
      <c r="V1529" s="35">
        <v>1</v>
      </c>
      <c r="W1529" s="35">
        <v>-1.4400000000000001E-3</v>
      </c>
      <c r="X1529" s="35">
        <v>2792283</v>
      </c>
      <c r="Y1529" s="35">
        <v>0.99032500000000001</v>
      </c>
      <c r="Z1529" s="35">
        <v>2792283</v>
      </c>
      <c r="AA1529" s="35">
        <v>0.99129400000000001</v>
      </c>
      <c r="AB1529" s="35">
        <v>1</v>
      </c>
      <c r="AC1529" s="35">
        <v>-9.7000000000000005E-4</v>
      </c>
      <c r="AD1529" s="35">
        <v>0.96394299999999999</v>
      </c>
      <c r="AE1529" s="35">
        <v>0.86711199999999999</v>
      </c>
      <c r="AF1529" s="35">
        <v>9.6831E-2</v>
      </c>
    </row>
    <row r="1530" spans="1:32" ht="13.55">
      <c r="A1530" s="2" t="s">
        <v>1366</v>
      </c>
      <c r="B1530" s="35">
        <v>2</v>
      </c>
      <c r="C1530" s="2" t="s">
        <v>1562</v>
      </c>
      <c r="D1530" s="35">
        <v>0.95</v>
      </c>
      <c r="E1530" s="35">
        <v>0.01</v>
      </c>
      <c r="F1530" s="35">
        <v>858035</v>
      </c>
      <c r="G1530" s="35">
        <v>0.99323899999999998</v>
      </c>
      <c r="H1530" s="35">
        <v>844203</v>
      </c>
      <c r="I1530" s="35">
        <v>0.99361299999999997</v>
      </c>
      <c r="J1530" s="35">
        <v>0.98387899999999995</v>
      </c>
      <c r="K1530" s="35">
        <v>-3.6999999999999999E-4</v>
      </c>
      <c r="L1530" s="35">
        <v>444571</v>
      </c>
      <c r="M1530" s="35">
        <v>0.99200500000000003</v>
      </c>
      <c r="N1530" s="35">
        <v>430739</v>
      </c>
      <c r="O1530" s="35">
        <v>0.99175000000000002</v>
      </c>
      <c r="P1530" s="35">
        <v>0.96888700000000005</v>
      </c>
      <c r="Q1530" s="35">
        <v>2.5500000000000002E-4</v>
      </c>
      <c r="R1530" s="35">
        <v>413464</v>
      </c>
      <c r="S1530" s="35">
        <v>0.99456800000000001</v>
      </c>
      <c r="T1530" s="35">
        <v>413464</v>
      </c>
      <c r="U1530" s="35">
        <v>0.99556</v>
      </c>
      <c r="V1530" s="35">
        <v>1</v>
      </c>
      <c r="W1530" s="35">
        <v>-9.8999999999999999E-4</v>
      </c>
      <c r="X1530" s="35">
        <v>2755341</v>
      </c>
      <c r="Y1530" s="35">
        <v>0.99122699999999997</v>
      </c>
      <c r="Z1530" s="35">
        <v>2755341</v>
      </c>
      <c r="AA1530" s="35">
        <v>0.99197500000000005</v>
      </c>
      <c r="AB1530" s="35">
        <v>1</v>
      </c>
      <c r="AC1530" s="35">
        <v>-7.5000000000000002E-4</v>
      </c>
      <c r="AD1530" s="35">
        <v>0.87453499999999995</v>
      </c>
      <c r="AE1530" s="35">
        <v>0.79976800000000003</v>
      </c>
      <c r="AF1530" s="35">
        <v>7.4765999999999999E-2</v>
      </c>
    </row>
    <row r="1531" spans="1:32" ht="13.55">
      <c r="A1531" s="2" t="s">
        <v>1366</v>
      </c>
      <c r="B1531" s="35">
        <v>2</v>
      </c>
      <c r="C1531" s="2" t="s">
        <v>1562</v>
      </c>
      <c r="D1531" s="35">
        <v>0.99</v>
      </c>
      <c r="E1531" s="35">
        <v>0.01</v>
      </c>
      <c r="F1531" s="35">
        <v>794787</v>
      </c>
      <c r="G1531" s="35">
        <v>0.99563699999999999</v>
      </c>
      <c r="H1531" s="35">
        <v>781772</v>
      </c>
      <c r="I1531" s="35">
        <v>0.99581699999999995</v>
      </c>
      <c r="J1531" s="35">
        <v>0.98362499999999997</v>
      </c>
      <c r="K1531" s="35">
        <v>-1.8000000000000001E-4</v>
      </c>
      <c r="L1531" s="35">
        <v>413005</v>
      </c>
      <c r="M1531" s="35">
        <v>0.99521400000000004</v>
      </c>
      <c r="N1531" s="35">
        <v>399990</v>
      </c>
      <c r="O1531" s="35">
        <v>0.99505900000000003</v>
      </c>
      <c r="P1531" s="35">
        <v>0.96848699999999999</v>
      </c>
      <c r="Q1531" s="35">
        <v>1.55E-4</v>
      </c>
      <c r="R1531" s="35">
        <v>381782</v>
      </c>
      <c r="S1531" s="35">
        <v>0.99609400000000003</v>
      </c>
      <c r="T1531" s="35">
        <v>381782</v>
      </c>
      <c r="U1531" s="35">
        <v>0.99661200000000005</v>
      </c>
      <c r="V1531" s="35">
        <v>1</v>
      </c>
      <c r="W1531" s="35">
        <v>-5.1999999999999995E-4</v>
      </c>
      <c r="X1531" s="35">
        <v>2663294</v>
      </c>
      <c r="Y1531" s="35">
        <v>0.99251</v>
      </c>
      <c r="Z1531" s="35">
        <v>2663294</v>
      </c>
      <c r="AA1531" s="35">
        <v>0.99304899999999996</v>
      </c>
      <c r="AB1531" s="35">
        <v>1</v>
      </c>
      <c r="AC1531" s="35">
        <v>-5.4000000000000001E-4</v>
      </c>
      <c r="AD1531" s="35">
        <v>0.74746100000000004</v>
      </c>
      <c r="AE1531" s="35">
        <v>0.693577</v>
      </c>
      <c r="AF1531" s="35">
        <v>5.3884000000000001E-2</v>
      </c>
    </row>
    <row r="1532" spans="1:32" ht="13.55">
      <c r="A1532" s="2" t="s">
        <v>1366</v>
      </c>
      <c r="B1532" s="35">
        <v>4</v>
      </c>
      <c r="C1532" s="2" t="s">
        <v>1561</v>
      </c>
      <c r="D1532" s="35">
        <v>0.7</v>
      </c>
      <c r="E1532" s="35">
        <v>0.01</v>
      </c>
      <c r="F1532" s="35">
        <v>2436974</v>
      </c>
      <c r="G1532" s="35">
        <v>0.98394599999999999</v>
      </c>
      <c r="H1532" s="35">
        <v>2421152</v>
      </c>
      <c r="I1532" s="35">
        <v>0.98488200000000004</v>
      </c>
      <c r="J1532" s="35">
        <v>0.99350799999999995</v>
      </c>
      <c r="K1532" s="35">
        <v>-9.3999999999999997E-4</v>
      </c>
      <c r="L1532" s="35">
        <v>1308167</v>
      </c>
      <c r="M1532" s="35">
        <v>0.97740199999999999</v>
      </c>
      <c r="N1532" s="35">
        <v>1292345</v>
      </c>
      <c r="O1532" s="35">
        <v>0.97713099999999997</v>
      </c>
      <c r="P1532" s="35">
        <v>0.98790500000000003</v>
      </c>
      <c r="Q1532" s="35">
        <v>2.7E-4</v>
      </c>
      <c r="R1532" s="35">
        <v>1128807</v>
      </c>
      <c r="S1532" s="35">
        <v>0.99163999999999997</v>
      </c>
      <c r="T1532" s="35">
        <v>1128807</v>
      </c>
      <c r="U1532" s="35">
        <v>0.99390900000000004</v>
      </c>
      <c r="V1532" s="35">
        <v>1</v>
      </c>
      <c r="W1532" s="35">
        <v>-2.2699999999999999E-3</v>
      </c>
      <c r="X1532" s="35">
        <v>7238804</v>
      </c>
      <c r="Y1532" s="35">
        <v>0.98897999999999997</v>
      </c>
      <c r="Z1532" s="35">
        <v>7238804</v>
      </c>
      <c r="AA1532" s="35">
        <v>0.99030300000000004</v>
      </c>
      <c r="AB1532" s="35">
        <v>1</v>
      </c>
      <c r="AC1532" s="35">
        <v>-1.32E-3</v>
      </c>
      <c r="AD1532" s="35">
        <v>1.1006149999999999</v>
      </c>
      <c r="AE1532" s="35">
        <v>0.96827700000000005</v>
      </c>
      <c r="AF1532" s="35">
        <v>0.13233800000000001</v>
      </c>
    </row>
    <row r="1533" spans="1:32" ht="13.55">
      <c r="A1533" s="2" t="s">
        <v>1366</v>
      </c>
      <c r="B1533" s="35">
        <v>4</v>
      </c>
      <c r="C1533" s="2" t="s">
        <v>1561</v>
      </c>
      <c r="D1533" s="35">
        <v>0.8</v>
      </c>
      <c r="E1533" s="35">
        <v>0.01</v>
      </c>
      <c r="F1533" s="35">
        <v>2417039</v>
      </c>
      <c r="G1533" s="35">
        <v>0.98620399999999997</v>
      </c>
      <c r="H1533" s="35">
        <v>2399703</v>
      </c>
      <c r="I1533" s="35">
        <v>0.98679499999999998</v>
      </c>
      <c r="J1533" s="35">
        <v>0.99282800000000004</v>
      </c>
      <c r="K1533" s="35">
        <v>-5.9000000000000003E-4</v>
      </c>
      <c r="L1533" s="35">
        <v>1297025</v>
      </c>
      <c r="M1533" s="35">
        <v>0.98006099999999996</v>
      </c>
      <c r="N1533" s="35">
        <v>1279689</v>
      </c>
      <c r="O1533" s="35">
        <v>0.979796</v>
      </c>
      <c r="P1533" s="35">
        <v>0.98663400000000001</v>
      </c>
      <c r="Q1533" s="35">
        <v>2.6499999999999999E-4</v>
      </c>
      <c r="R1533" s="35">
        <v>1120014</v>
      </c>
      <c r="S1533" s="35">
        <v>0.99341400000000002</v>
      </c>
      <c r="T1533" s="35">
        <v>1120014</v>
      </c>
      <c r="U1533" s="35">
        <v>0.99491399999999997</v>
      </c>
      <c r="V1533" s="35">
        <v>1</v>
      </c>
      <c r="W1533" s="35">
        <v>-1.5E-3</v>
      </c>
      <c r="X1533" s="35">
        <v>7212776</v>
      </c>
      <c r="Y1533" s="35">
        <v>0.98997900000000005</v>
      </c>
      <c r="Z1533" s="35">
        <v>7212776</v>
      </c>
      <c r="AA1533" s="35">
        <v>0.99095800000000001</v>
      </c>
      <c r="AB1533" s="35">
        <v>1</v>
      </c>
      <c r="AC1533" s="35">
        <v>-9.7999999999999997E-4</v>
      </c>
      <c r="AD1533" s="35">
        <v>1.001314</v>
      </c>
      <c r="AE1533" s="35">
        <v>0.90335600000000005</v>
      </c>
      <c r="AF1533" s="35">
        <v>9.7958000000000003E-2</v>
      </c>
    </row>
    <row r="1534" spans="1:32" ht="13.55">
      <c r="A1534" s="2" t="s">
        <v>1366</v>
      </c>
      <c r="B1534" s="35">
        <v>4</v>
      </c>
      <c r="C1534" s="2" t="s">
        <v>1561</v>
      </c>
      <c r="D1534" s="35">
        <v>0.9</v>
      </c>
      <c r="E1534" s="35">
        <v>0.01</v>
      </c>
      <c r="F1534" s="35">
        <v>2378909</v>
      </c>
      <c r="G1534" s="35">
        <v>0.98884099999999997</v>
      </c>
      <c r="H1534" s="35">
        <v>2358689</v>
      </c>
      <c r="I1534" s="35">
        <v>0.98912199999999995</v>
      </c>
      <c r="J1534" s="35">
        <v>0.99150000000000005</v>
      </c>
      <c r="K1534" s="35">
        <v>-2.7999999999999998E-4</v>
      </c>
      <c r="L1534" s="35">
        <v>1276067</v>
      </c>
      <c r="M1534" s="35">
        <v>0.98352899999999999</v>
      </c>
      <c r="N1534" s="35">
        <v>1255847</v>
      </c>
      <c r="O1534" s="35">
        <v>0.98326800000000003</v>
      </c>
      <c r="P1534" s="35">
        <v>0.98415399999999997</v>
      </c>
      <c r="Q1534" s="35">
        <v>2.61E-4</v>
      </c>
      <c r="R1534" s="35">
        <v>1102842</v>
      </c>
      <c r="S1534" s="35">
        <v>0.99505999999999994</v>
      </c>
      <c r="T1534" s="35">
        <v>1102842</v>
      </c>
      <c r="U1534" s="35">
        <v>0.99587199999999998</v>
      </c>
      <c r="V1534" s="35">
        <v>1</v>
      </c>
      <c r="W1534" s="35">
        <v>-8.0999999999999996E-4</v>
      </c>
      <c r="X1534" s="35">
        <v>7157973</v>
      </c>
      <c r="Y1534" s="35">
        <v>0.99105200000000004</v>
      </c>
      <c r="Z1534" s="35">
        <v>7157973</v>
      </c>
      <c r="AA1534" s="35">
        <v>0.99173900000000004</v>
      </c>
      <c r="AB1534" s="35">
        <v>1</v>
      </c>
      <c r="AC1534" s="35">
        <v>-6.8999999999999997E-4</v>
      </c>
      <c r="AD1534" s="35">
        <v>0.89424000000000003</v>
      </c>
      <c r="AE1534" s="35">
        <v>0.82547400000000004</v>
      </c>
      <c r="AF1534" s="35">
        <v>6.8765999999999994E-2</v>
      </c>
    </row>
    <row r="1535" spans="1:32" ht="13.55">
      <c r="A1535" s="2" t="s">
        <v>1366</v>
      </c>
      <c r="B1535" s="35">
        <v>4</v>
      </c>
      <c r="C1535" s="2" t="s">
        <v>1561</v>
      </c>
      <c r="D1535" s="35">
        <v>0.95</v>
      </c>
      <c r="E1535" s="35">
        <v>0.01</v>
      </c>
      <c r="F1535" s="35">
        <v>2338902</v>
      </c>
      <c r="G1535" s="35">
        <v>0.99038700000000002</v>
      </c>
      <c r="H1535" s="35">
        <v>2322396</v>
      </c>
      <c r="I1535" s="35">
        <v>0.99054799999999998</v>
      </c>
      <c r="J1535" s="35">
        <v>0.99294300000000002</v>
      </c>
      <c r="K1535" s="35">
        <v>-1.6000000000000001E-4</v>
      </c>
      <c r="L1535" s="35">
        <v>1254947</v>
      </c>
      <c r="M1535" s="35">
        <v>0.98572000000000004</v>
      </c>
      <c r="N1535" s="35">
        <v>1238441</v>
      </c>
      <c r="O1535" s="35">
        <v>0.98553299999999999</v>
      </c>
      <c r="P1535" s="35">
        <v>0.98684700000000003</v>
      </c>
      <c r="Q1535" s="35">
        <v>1.8799999999999999E-4</v>
      </c>
      <c r="R1535" s="35">
        <v>1083955</v>
      </c>
      <c r="S1535" s="35">
        <v>0.99584600000000001</v>
      </c>
      <c r="T1535" s="35">
        <v>1083955</v>
      </c>
      <c r="U1535" s="35">
        <v>0.99634199999999995</v>
      </c>
      <c r="V1535" s="35">
        <v>1</v>
      </c>
      <c r="W1535" s="35">
        <v>-5.0000000000000001E-4</v>
      </c>
      <c r="X1535" s="35">
        <v>7096368</v>
      </c>
      <c r="Y1535" s="35">
        <v>0.99170000000000003</v>
      </c>
      <c r="Z1535" s="35">
        <v>7096368</v>
      </c>
      <c r="AA1535" s="35">
        <v>0.99223700000000004</v>
      </c>
      <c r="AB1535" s="35">
        <v>1</v>
      </c>
      <c r="AC1535" s="35">
        <v>-5.4000000000000001E-4</v>
      </c>
      <c r="AD1535" s="35">
        <v>0.82953100000000002</v>
      </c>
      <c r="AE1535" s="35">
        <v>0.77582700000000004</v>
      </c>
      <c r="AF1535" s="35">
        <v>5.3705000000000003E-2</v>
      </c>
    </row>
    <row r="1536" spans="1:32" ht="13.55">
      <c r="A1536" s="2" t="s">
        <v>1366</v>
      </c>
      <c r="B1536" s="35">
        <v>4</v>
      </c>
      <c r="C1536" s="2" t="s">
        <v>1561</v>
      </c>
      <c r="D1536" s="35">
        <v>0.99</v>
      </c>
      <c r="E1536" s="35">
        <v>0.01</v>
      </c>
      <c r="F1536" s="35">
        <v>2256310</v>
      </c>
      <c r="G1536" s="35">
        <v>0.99236999999999997</v>
      </c>
      <c r="H1536" s="35">
        <v>2236754</v>
      </c>
      <c r="I1536" s="35">
        <v>0.99247600000000002</v>
      </c>
      <c r="J1536" s="35">
        <v>0.99133300000000002</v>
      </c>
      <c r="K1536" s="35">
        <v>-1.1E-4</v>
      </c>
      <c r="L1536" s="35">
        <v>1216058</v>
      </c>
      <c r="M1536" s="35">
        <v>0.98865400000000003</v>
      </c>
      <c r="N1536" s="35">
        <v>1196502</v>
      </c>
      <c r="O1536" s="35">
        <v>0.98846999999999996</v>
      </c>
      <c r="P1536" s="35">
        <v>0.98391899999999999</v>
      </c>
      <c r="Q1536" s="35">
        <v>1.83E-4</v>
      </c>
      <c r="R1536" s="35">
        <v>1040252</v>
      </c>
      <c r="S1536" s="35">
        <v>0.99675000000000002</v>
      </c>
      <c r="T1536" s="35">
        <v>1040252</v>
      </c>
      <c r="U1536" s="35">
        <v>0.99712199999999995</v>
      </c>
      <c r="V1536" s="35">
        <v>1</v>
      </c>
      <c r="W1536" s="35">
        <v>-3.6999999999999999E-4</v>
      </c>
      <c r="X1536" s="35">
        <v>6955252</v>
      </c>
      <c r="Y1536" s="35">
        <v>0.99273100000000003</v>
      </c>
      <c r="Z1536" s="35">
        <v>6955252</v>
      </c>
      <c r="AA1536" s="35">
        <v>0.99319800000000003</v>
      </c>
      <c r="AB1536" s="35">
        <v>1</v>
      </c>
      <c r="AC1536" s="35">
        <v>-4.6999999999999999E-4</v>
      </c>
      <c r="AD1536" s="35">
        <v>0.72661799999999999</v>
      </c>
      <c r="AE1536" s="35">
        <v>0.67987900000000001</v>
      </c>
      <c r="AF1536" s="35">
        <v>4.6739000000000003E-2</v>
      </c>
    </row>
    <row r="1537" spans="1:32" ht="13.55">
      <c r="A1537" s="2" t="s">
        <v>1366</v>
      </c>
      <c r="B1537" s="35">
        <v>4</v>
      </c>
      <c r="C1537" s="2" t="s">
        <v>1562</v>
      </c>
      <c r="D1537" s="35">
        <v>0.7</v>
      </c>
      <c r="E1537" s="35">
        <v>0.01</v>
      </c>
      <c r="F1537" s="35">
        <v>959653</v>
      </c>
      <c r="G1537" s="35">
        <v>0.99094000000000004</v>
      </c>
      <c r="H1537" s="35">
        <v>953635</v>
      </c>
      <c r="I1537" s="35">
        <v>0.99195900000000004</v>
      </c>
      <c r="J1537" s="35">
        <v>0.99372899999999997</v>
      </c>
      <c r="K1537" s="35">
        <v>-1.0200000000000001E-3</v>
      </c>
      <c r="L1537" s="35">
        <v>505713</v>
      </c>
      <c r="M1537" s="35">
        <v>0.99019400000000002</v>
      </c>
      <c r="N1537" s="35">
        <v>499695</v>
      </c>
      <c r="O1537" s="35">
        <v>0.99007699999999998</v>
      </c>
      <c r="P1537" s="35">
        <v>0.98809999999999998</v>
      </c>
      <c r="Q1537" s="35">
        <v>1.17E-4</v>
      </c>
      <c r="R1537" s="35">
        <v>453940</v>
      </c>
      <c r="S1537" s="35">
        <v>0.99177199999999999</v>
      </c>
      <c r="T1537" s="35">
        <v>453940</v>
      </c>
      <c r="U1537" s="35">
        <v>0.99403900000000001</v>
      </c>
      <c r="V1537" s="35">
        <v>1</v>
      </c>
      <c r="W1537" s="35">
        <v>-2.2699999999999999E-3</v>
      </c>
      <c r="X1537" s="35">
        <v>2863152</v>
      </c>
      <c r="Y1537" s="35">
        <v>0.98902299999999999</v>
      </c>
      <c r="Z1537" s="35">
        <v>2863152</v>
      </c>
      <c r="AA1537" s="35">
        <v>0.99022900000000003</v>
      </c>
      <c r="AB1537" s="35">
        <v>1</v>
      </c>
      <c r="AC1537" s="35">
        <v>-1.2099999999999999E-3</v>
      </c>
      <c r="AD1537" s="35">
        <v>1.095696</v>
      </c>
      <c r="AE1537" s="35">
        <v>0.97504800000000003</v>
      </c>
      <c r="AF1537" s="35">
        <v>0.12064800000000001</v>
      </c>
    </row>
    <row r="1538" spans="1:32" ht="13.55">
      <c r="A1538" s="2" t="s">
        <v>1366</v>
      </c>
      <c r="B1538" s="35">
        <v>4</v>
      </c>
      <c r="C1538" s="2" t="s">
        <v>1562</v>
      </c>
      <c r="D1538" s="35">
        <v>0.8</v>
      </c>
      <c r="E1538" s="35">
        <v>0.01</v>
      </c>
      <c r="F1538" s="35">
        <v>951884</v>
      </c>
      <c r="G1538" s="35">
        <v>0.99306799999999995</v>
      </c>
      <c r="H1538" s="35">
        <v>945282</v>
      </c>
      <c r="I1538" s="35">
        <v>0.99373199999999995</v>
      </c>
      <c r="J1538" s="35">
        <v>0.99306399999999995</v>
      </c>
      <c r="K1538" s="35">
        <v>-6.6E-4</v>
      </c>
      <c r="L1538" s="35">
        <v>501389</v>
      </c>
      <c r="M1538" s="35">
        <v>0.99267499999999997</v>
      </c>
      <c r="N1538" s="35">
        <v>494787</v>
      </c>
      <c r="O1538" s="35">
        <v>0.99257799999999996</v>
      </c>
      <c r="P1538" s="35">
        <v>0.98683299999999996</v>
      </c>
      <c r="Q1538" s="40">
        <v>9.7E-5</v>
      </c>
      <c r="R1538" s="35">
        <v>450495</v>
      </c>
      <c r="S1538" s="35">
        <v>0.99350499999999997</v>
      </c>
      <c r="T1538" s="35">
        <v>450495</v>
      </c>
      <c r="U1538" s="35">
        <v>0.995004</v>
      </c>
      <c r="V1538" s="35">
        <v>1</v>
      </c>
      <c r="W1538" s="35">
        <v>-1.5E-3</v>
      </c>
      <c r="X1538" s="35">
        <v>2854271</v>
      </c>
      <c r="Y1538" s="35">
        <v>0.98994599999999999</v>
      </c>
      <c r="Z1538" s="35">
        <v>2854271</v>
      </c>
      <c r="AA1538" s="35">
        <v>0.990842</v>
      </c>
      <c r="AB1538" s="35">
        <v>1</v>
      </c>
      <c r="AC1538" s="35">
        <v>-8.9999999999999998E-4</v>
      </c>
      <c r="AD1538" s="35">
        <v>1.003879</v>
      </c>
      <c r="AE1538" s="35">
        <v>0.91428600000000004</v>
      </c>
      <c r="AF1538" s="35">
        <v>8.9593000000000006E-2</v>
      </c>
    </row>
    <row r="1539" spans="1:32" ht="13.55">
      <c r="A1539" s="2" t="s">
        <v>1366</v>
      </c>
      <c r="B1539" s="35">
        <v>4</v>
      </c>
      <c r="C1539" s="2" t="s">
        <v>1562</v>
      </c>
      <c r="D1539" s="35">
        <v>0.9</v>
      </c>
      <c r="E1539" s="35">
        <v>0.01</v>
      </c>
      <c r="F1539" s="35">
        <v>937094</v>
      </c>
      <c r="G1539" s="35">
        <v>0.99508799999999997</v>
      </c>
      <c r="H1539" s="35">
        <v>929326</v>
      </c>
      <c r="I1539" s="35">
        <v>0.99542600000000003</v>
      </c>
      <c r="J1539" s="35">
        <v>0.99171100000000001</v>
      </c>
      <c r="K1539" s="35">
        <v>-3.4000000000000002E-4</v>
      </c>
      <c r="L1539" s="35">
        <v>493487</v>
      </c>
      <c r="M1539" s="35">
        <v>0.99504000000000004</v>
      </c>
      <c r="N1539" s="35">
        <v>485719</v>
      </c>
      <c r="O1539" s="35">
        <v>0.99496099999999998</v>
      </c>
      <c r="P1539" s="35">
        <v>0.984259</v>
      </c>
      <c r="Q1539" s="40">
        <v>7.8899999999999993E-5</v>
      </c>
      <c r="R1539" s="35">
        <v>443607</v>
      </c>
      <c r="S1539" s="35">
        <v>0.99514100000000005</v>
      </c>
      <c r="T1539" s="35">
        <v>443607</v>
      </c>
      <c r="U1539" s="35">
        <v>0.99593600000000004</v>
      </c>
      <c r="V1539" s="35">
        <v>1</v>
      </c>
      <c r="W1539" s="35">
        <v>-8.0000000000000004E-4</v>
      </c>
      <c r="X1539" s="35">
        <v>2836727</v>
      </c>
      <c r="Y1539" s="35">
        <v>0.99094199999999999</v>
      </c>
      <c r="Z1539" s="35">
        <v>2836727</v>
      </c>
      <c r="AA1539" s="35">
        <v>0.991614</v>
      </c>
      <c r="AB1539" s="35">
        <v>1</v>
      </c>
      <c r="AC1539" s="35">
        <v>-6.7000000000000002E-4</v>
      </c>
      <c r="AD1539" s="35">
        <v>0.90452100000000002</v>
      </c>
      <c r="AE1539" s="35">
        <v>0.83731800000000001</v>
      </c>
      <c r="AF1539" s="35">
        <v>6.7202999999999999E-2</v>
      </c>
    </row>
    <row r="1540" spans="1:32" ht="13.55">
      <c r="A1540" s="2" t="s">
        <v>1366</v>
      </c>
      <c r="B1540" s="35">
        <v>4</v>
      </c>
      <c r="C1540" s="2" t="s">
        <v>1562</v>
      </c>
      <c r="D1540" s="35">
        <v>0.95</v>
      </c>
      <c r="E1540" s="35">
        <v>0.01</v>
      </c>
      <c r="F1540" s="35">
        <v>921664</v>
      </c>
      <c r="G1540" s="35">
        <v>0.99608300000000005</v>
      </c>
      <c r="H1540" s="35">
        <v>915577</v>
      </c>
      <c r="I1540" s="35">
        <v>0.99630200000000002</v>
      </c>
      <c r="J1540" s="35">
        <v>0.99339599999999995</v>
      </c>
      <c r="K1540" s="35">
        <v>-2.2000000000000001E-4</v>
      </c>
      <c r="L1540" s="35">
        <v>485365</v>
      </c>
      <c r="M1540" s="35">
        <v>0.99624599999999996</v>
      </c>
      <c r="N1540" s="35">
        <v>479278</v>
      </c>
      <c r="O1540" s="35">
        <v>0.99619800000000003</v>
      </c>
      <c r="P1540" s="35">
        <v>0.98745899999999998</v>
      </c>
      <c r="Q1540" s="40">
        <v>4.7500000000000003E-5</v>
      </c>
      <c r="R1540" s="35">
        <v>436299</v>
      </c>
      <c r="S1540" s="35">
        <v>0.99590299999999998</v>
      </c>
      <c r="T1540" s="35">
        <v>436299</v>
      </c>
      <c r="U1540" s="35">
        <v>0.996417</v>
      </c>
      <c r="V1540" s="35">
        <v>1</v>
      </c>
      <c r="W1540" s="35">
        <v>-5.1000000000000004E-4</v>
      </c>
      <c r="X1540" s="35">
        <v>2817117</v>
      </c>
      <c r="Y1540" s="35">
        <v>0.99158999999999997</v>
      </c>
      <c r="Z1540" s="35">
        <v>2817117</v>
      </c>
      <c r="AA1540" s="35">
        <v>0.99208799999999997</v>
      </c>
      <c r="AB1540" s="35">
        <v>1</v>
      </c>
      <c r="AC1540" s="35">
        <v>-5.0000000000000001E-4</v>
      </c>
      <c r="AD1540" s="35">
        <v>0.83992199999999995</v>
      </c>
      <c r="AE1540" s="35">
        <v>0.79008900000000004</v>
      </c>
      <c r="AF1540" s="35">
        <v>4.9832000000000001E-2</v>
      </c>
    </row>
    <row r="1541" spans="1:32" ht="13.55">
      <c r="A1541" s="2" t="s">
        <v>1366</v>
      </c>
      <c r="B1541" s="35">
        <v>4</v>
      </c>
      <c r="C1541" s="2" t="s">
        <v>1562</v>
      </c>
      <c r="D1541" s="35">
        <v>0.99</v>
      </c>
      <c r="E1541" s="35">
        <v>0.01</v>
      </c>
      <c r="F1541" s="35">
        <v>889956</v>
      </c>
      <c r="G1541" s="35">
        <v>0.99730399999999997</v>
      </c>
      <c r="H1541" s="35">
        <v>882443</v>
      </c>
      <c r="I1541" s="35">
        <v>0.99744999999999995</v>
      </c>
      <c r="J1541" s="35">
        <v>0.99155800000000005</v>
      </c>
      <c r="K1541" s="35">
        <v>-1.4999999999999999E-4</v>
      </c>
      <c r="L1541" s="35">
        <v>470700</v>
      </c>
      <c r="M1541" s="35">
        <v>0.99770899999999996</v>
      </c>
      <c r="N1541" s="35">
        <v>463187</v>
      </c>
      <c r="O1541" s="35">
        <v>0.997672</v>
      </c>
      <c r="P1541" s="35">
        <v>0.984039</v>
      </c>
      <c r="Q1541" s="40">
        <v>3.7100000000000001E-5</v>
      </c>
      <c r="R1541" s="35">
        <v>419256</v>
      </c>
      <c r="S1541" s="35">
        <v>0.99685000000000001</v>
      </c>
      <c r="T1541" s="35">
        <v>419256</v>
      </c>
      <c r="U1541" s="35">
        <v>0.99720500000000001</v>
      </c>
      <c r="V1541" s="35">
        <v>1</v>
      </c>
      <c r="W1541" s="35">
        <v>-3.6000000000000002E-4</v>
      </c>
      <c r="X1541" s="35">
        <v>2769737</v>
      </c>
      <c r="Y1541" s="35">
        <v>0.99255800000000005</v>
      </c>
      <c r="Z1541" s="35">
        <v>2769737</v>
      </c>
      <c r="AA1541" s="35">
        <v>0.99302100000000004</v>
      </c>
      <c r="AB1541" s="35">
        <v>1</v>
      </c>
      <c r="AC1541" s="35">
        <v>-4.6000000000000001E-4</v>
      </c>
      <c r="AD1541" s="35">
        <v>0.74334900000000004</v>
      </c>
      <c r="AE1541" s="35">
        <v>0.69701500000000005</v>
      </c>
      <c r="AF1541" s="35">
        <v>4.6332999999999999E-2</v>
      </c>
    </row>
    <row r="1542" spans="1:32" ht="13.55">
      <c r="A1542" s="2" t="s">
        <v>1366</v>
      </c>
      <c r="B1542" s="35">
        <v>0.1</v>
      </c>
      <c r="C1542" s="2" t="s">
        <v>1561</v>
      </c>
      <c r="D1542" s="35">
        <v>0.7</v>
      </c>
      <c r="E1542" s="35">
        <v>0.05</v>
      </c>
      <c r="F1542" s="35">
        <v>1016934</v>
      </c>
      <c r="G1542" s="35">
        <v>0.80552599999999996</v>
      </c>
      <c r="H1542" s="35">
        <v>849349</v>
      </c>
      <c r="I1542" s="35">
        <v>0.79483199999999998</v>
      </c>
      <c r="J1542" s="35">
        <v>0.835206</v>
      </c>
      <c r="K1542" s="35">
        <v>1.0695E-2</v>
      </c>
      <c r="L1542" s="35">
        <v>382995</v>
      </c>
      <c r="M1542" s="35">
        <v>0.65131700000000003</v>
      </c>
      <c r="N1542" s="35">
        <v>215410</v>
      </c>
      <c r="O1542" s="35">
        <v>0.51233600000000001</v>
      </c>
      <c r="P1542" s="35">
        <v>0.56243600000000005</v>
      </c>
      <c r="Q1542" s="35">
        <v>0.13898099999999999</v>
      </c>
      <c r="R1542" s="35">
        <v>633939</v>
      </c>
      <c r="S1542" s="35">
        <v>0.93998400000000004</v>
      </c>
      <c r="T1542" s="35">
        <v>633939</v>
      </c>
      <c r="U1542" s="35">
        <v>0.97808499999999998</v>
      </c>
      <c r="V1542" s="35">
        <v>1</v>
      </c>
      <c r="W1542" s="35">
        <v>-3.8100000000000002E-2</v>
      </c>
      <c r="X1542" s="35">
        <v>3119750</v>
      </c>
      <c r="Y1542" s="35">
        <v>0.96989800000000004</v>
      </c>
      <c r="Z1542" s="35">
        <v>3119750</v>
      </c>
      <c r="AA1542" s="35">
        <v>0.98822299999999996</v>
      </c>
      <c r="AB1542" s="35">
        <v>1</v>
      </c>
      <c r="AC1542" s="35">
        <v>-1.8319999999999999E-2</v>
      </c>
      <c r="AD1542" s="35">
        <v>2.694639</v>
      </c>
      <c r="AE1542" s="35">
        <v>0.85008799999999995</v>
      </c>
      <c r="AF1542" s="35">
        <v>1.8445510000000001</v>
      </c>
    </row>
    <row r="1543" spans="1:32" ht="13.55">
      <c r="A1543" s="2" t="s">
        <v>1366</v>
      </c>
      <c r="B1543" s="35">
        <v>0.1</v>
      </c>
      <c r="C1543" s="2" t="s">
        <v>1561</v>
      </c>
      <c r="D1543" s="35">
        <v>0.8</v>
      </c>
      <c r="E1543" s="35">
        <v>0.05</v>
      </c>
      <c r="F1543" s="35">
        <v>780759</v>
      </c>
      <c r="G1543" s="35">
        <v>0.84696099999999996</v>
      </c>
      <c r="H1543" s="35">
        <v>671980</v>
      </c>
      <c r="I1543" s="35">
        <v>0.83559099999999997</v>
      </c>
      <c r="J1543" s="35">
        <v>0.86067499999999997</v>
      </c>
      <c r="K1543" s="35">
        <v>1.137E-2</v>
      </c>
      <c r="L1543" s="35">
        <v>259320</v>
      </c>
      <c r="M1543" s="35">
        <v>0.67378400000000005</v>
      </c>
      <c r="N1543" s="35">
        <v>150541</v>
      </c>
      <c r="O1543" s="35">
        <v>0.54525699999999999</v>
      </c>
      <c r="P1543" s="35">
        <v>0.58052199999999998</v>
      </c>
      <c r="Q1543" s="35">
        <v>0.128528</v>
      </c>
      <c r="R1543" s="35">
        <v>521439</v>
      </c>
      <c r="S1543" s="35">
        <v>0.971086</v>
      </c>
      <c r="T1543" s="35">
        <v>521439</v>
      </c>
      <c r="U1543" s="35">
        <v>0.98737799999999998</v>
      </c>
      <c r="V1543" s="35">
        <v>1</v>
      </c>
      <c r="W1543" s="35">
        <v>-1.6289999999999999E-2</v>
      </c>
      <c r="X1543" s="35">
        <v>2734354</v>
      </c>
      <c r="Y1543" s="35">
        <v>0.98454200000000003</v>
      </c>
      <c r="Z1543" s="35">
        <v>2734354</v>
      </c>
      <c r="AA1543" s="35">
        <v>0.99279099999999998</v>
      </c>
      <c r="AB1543" s="35">
        <v>1</v>
      </c>
      <c r="AC1543" s="35">
        <v>-8.2500000000000004E-3</v>
      </c>
      <c r="AD1543" s="35">
        <v>1.3641650000000001</v>
      </c>
      <c r="AE1543" s="35">
        <v>0.53628500000000001</v>
      </c>
      <c r="AF1543" s="35">
        <v>0.82787999999999995</v>
      </c>
    </row>
    <row r="1544" spans="1:32" ht="13.55">
      <c r="A1544" s="2" t="s">
        <v>1366</v>
      </c>
      <c r="B1544" s="35">
        <v>0.1</v>
      </c>
      <c r="C1544" s="2" t="s">
        <v>1561</v>
      </c>
      <c r="D1544" s="35">
        <v>0.9</v>
      </c>
      <c r="E1544" s="35">
        <v>0.05</v>
      </c>
      <c r="F1544" s="35">
        <v>512041</v>
      </c>
      <c r="G1544" s="35">
        <v>0.89209799999999995</v>
      </c>
      <c r="H1544" s="35">
        <v>458188</v>
      </c>
      <c r="I1544" s="35">
        <v>0.88418099999999999</v>
      </c>
      <c r="J1544" s="35">
        <v>0.89482700000000004</v>
      </c>
      <c r="K1544" s="35">
        <v>7.9170000000000004E-3</v>
      </c>
      <c r="L1544" s="35">
        <v>144431</v>
      </c>
      <c r="M1544" s="35">
        <v>0.71439699999999995</v>
      </c>
      <c r="N1544" s="35">
        <v>90578</v>
      </c>
      <c r="O1544" s="35">
        <v>0.61069700000000005</v>
      </c>
      <c r="P1544" s="35">
        <v>0.62713700000000006</v>
      </c>
      <c r="Q1544" s="35">
        <v>0.103699</v>
      </c>
      <c r="R1544" s="35">
        <v>367610</v>
      </c>
      <c r="S1544" s="35">
        <v>0.98872499999999997</v>
      </c>
      <c r="T1544" s="35">
        <v>367610</v>
      </c>
      <c r="U1544" s="35">
        <v>0.99384399999999995</v>
      </c>
      <c r="V1544" s="35">
        <v>1</v>
      </c>
      <c r="W1544" s="35">
        <v>-5.1200000000000004E-3</v>
      </c>
      <c r="X1544" s="35">
        <v>2118706</v>
      </c>
      <c r="Y1544" s="35">
        <v>0.99273800000000001</v>
      </c>
      <c r="Z1544" s="35">
        <v>2118706</v>
      </c>
      <c r="AA1544" s="35">
        <v>0.995896</v>
      </c>
      <c r="AB1544" s="35">
        <v>1</v>
      </c>
      <c r="AC1544" s="35">
        <v>-3.16E-3</v>
      </c>
      <c r="AD1544" s="35">
        <v>0.64698599999999995</v>
      </c>
      <c r="AE1544" s="35">
        <v>0.33070899999999998</v>
      </c>
      <c r="AF1544" s="35">
        <v>0.31627699999999997</v>
      </c>
    </row>
    <row r="1545" spans="1:32" ht="13.55">
      <c r="A1545" s="2" t="s">
        <v>1366</v>
      </c>
      <c r="B1545" s="35">
        <v>0.1</v>
      </c>
      <c r="C1545" s="2" t="s">
        <v>1561</v>
      </c>
      <c r="D1545" s="35">
        <v>0.95</v>
      </c>
      <c r="E1545" s="35">
        <v>0.05</v>
      </c>
      <c r="F1545" s="35">
        <v>350818</v>
      </c>
      <c r="G1545" s="35">
        <v>0.91950299999999996</v>
      </c>
      <c r="H1545" s="35">
        <v>320582</v>
      </c>
      <c r="I1545" s="35">
        <v>0.91411299999999995</v>
      </c>
      <c r="J1545" s="35">
        <v>0.91381299999999999</v>
      </c>
      <c r="K1545" s="35">
        <v>5.391E-3</v>
      </c>
      <c r="L1545" s="35">
        <v>89390</v>
      </c>
      <c r="M1545" s="35">
        <v>0.75436499999999995</v>
      </c>
      <c r="N1545" s="35">
        <v>59154</v>
      </c>
      <c r="O1545" s="35">
        <v>0.67021699999999995</v>
      </c>
      <c r="P1545" s="35">
        <v>0.66175200000000001</v>
      </c>
      <c r="Q1545" s="35">
        <v>8.4148000000000001E-2</v>
      </c>
      <c r="R1545" s="35">
        <v>261428</v>
      </c>
      <c r="S1545" s="35">
        <v>0.99389799999999995</v>
      </c>
      <c r="T1545" s="35">
        <v>261428</v>
      </c>
      <c r="U1545" s="35">
        <v>0.99613600000000002</v>
      </c>
      <c r="V1545" s="35">
        <v>1</v>
      </c>
      <c r="W1545" s="35">
        <v>-2.2399999999999998E-3</v>
      </c>
      <c r="X1545" s="35">
        <v>1634424</v>
      </c>
      <c r="Y1545" s="35">
        <v>0.99536199999999997</v>
      </c>
      <c r="Z1545" s="35">
        <v>1634424</v>
      </c>
      <c r="AA1545" s="35">
        <v>0.99712500000000004</v>
      </c>
      <c r="AB1545" s="35">
        <v>1</v>
      </c>
      <c r="AC1545" s="35">
        <v>-1.7600000000000001E-3</v>
      </c>
      <c r="AD1545" s="35">
        <v>0.421788</v>
      </c>
      <c r="AE1545" s="35">
        <v>0.24535499999999999</v>
      </c>
      <c r="AF1545" s="35">
        <v>0.17643300000000001</v>
      </c>
    </row>
    <row r="1546" spans="1:32" ht="13.55">
      <c r="A1546" s="2" t="s">
        <v>1366</v>
      </c>
      <c r="B1546" s="35">
        <v>0.1</v>
      </c>
      <c r="C1546" s="2" t="s">
        <v>1561</v>
      </c>
      <c r="D1546" s="35">
        <v>0.99</v>
      </c>
      <c r="E1546" s="35">
        <v>0.05</v>
      </c>
      <c r="F1546" s="35">
        <v>149521</v>
      </c>
      <c r="G1546" s="35">
        <v>0.95472199999999996</v>
      </c>
      <c r="H1546" s="35">
        <v>138165</v>
      </c>
      <c r="I1546" s="35">
        <v>0.95223800000000003</v>
      </c>
      <c r="J1546" s="35">
        <v>0.92405099999999996</v>
      </c>
      <c r="K1546" s="35">
        <v>2.4840000000000001E-3</v>
      </c>
      <c r="L1546" s="35">
        <v>35054</v>
      </c>
      <c r="M1546" s="35">
        <v>0.83761099999999999</v>
      </c>
      <c r="N1546" s="35">
        <v>23698</v>
      </c>
      <c r="O1546" s="35">
        <v>0.77713600000000005</v>
      </c>
      <c r="P1546" s="35">
        <v>0.67604299999999995</v>
      </c>
      <c r="Q1546" s="35">
        <v>6.0474E-2</v>
      </c>
      <c r="R1546" s="35">
        <v>114467</v>
      </c>
      <c r="S1546" s="35">
        <v>0.99742900000000001</v>
      </c>
      <c r="T1546" s="35">
        <v>114467</v>
      </c>
      <c r="U1546" s="35">
        <v>0.99883100000000002</v>
      </c>
      <c r="V1546" s="35">
        <v>1</v>
      </c>
      <c r="W1546" s="35">
        <v>-1.4E-3</v>
      </c>
      <c r="X1546" s="35">
        <v>860828</v>
      </c>
      <c r="Y1546" s="35">
        <v>0.99746100000000004</v>
      </c>
      <c r="Z1546" s="35">
        <v>860828</v>
      </c>
      <c r="AA1546" s="35">
        <v>0.99844299999999997</v>
      </c>
      <c r="AB1546" s="35">
        <v>1</v>
      </c>
      <c r="AC1546" s="35">
        <v>-9.7999999999999997E-4</v>
      </c>
      <c r="AD1546" s="35">
        <v>0.245785</v>
      </c>
      <c r="AE1546" s="35">
        <v>0.14754700000000001</v>
      </c>
      <c r="AF1546" s="35">
        <v>9.8238000000000006E-2</v>
      </c>
    </row>
    <row r="1547" spans="1:32" ht="13.55">
      <c r="A1547" s="2" t="s">
        <v>1366</v>
      </c>
      <c r="B1547" s="35">
        <v>0.1</v>
      </c>
      <c r="C1547" s="2" t="s">
        <v>1562</v>
      </c>
      <c r="D1547" s="35">
        <v>0.7</v>
      </c>
      <c r="E1547" s="35">
        <v>0.05</v>
      </c>
      <c r="F1547" s="35">
        <v>403209</v>
      </c>
      <c r="G1547" s="35">
        <v>0.81443200000000004</v>
      </c>
      <c r="H1547" s="35">
        <v>338508</v>
      </c>
      <c r="I1547" s="35">
        <v>0.80661300000000002</v>
      </c>
      <c r="J1547" s="35">
        <v>0.83953500000000003</v>
      </c>
      <c r="K1547" s="35">
        <v>7.8189999999999996E-3</v>
      </c>
      <c r="L1547" s="35">
        <v>148337</v>
      </c>
      <c r="M1547" s="35">
        <v>0.66299699999999995</v>
      </c>
      <c r="N1547" s="35">
        <v>83636</v>
      </c>
      <c r="O1547" s="35">
        <v>0.52589399999999997</v>
      </c>
      <c r="P1547" s="35">
        <v>0.56382399999999999</v>
      </c>
      <c r="Q1547" s="35">
        <v>0.137104</v>
      </c>
      <c r="R1547" s="35">
        <v>254872</v>
      </c>
      <c r="S1547" s="35">
        <v>0.93929799999999997</v>
      </c>
      <c r="T1547" s="35">
        <v>254872</v>
      </c>
      <c r="U1547" s="35">
        <v>0.97790699999999997</v>
      </c>
      <c r="V1547" s="35">
        <v>1</v>
      </c>
      <c r="W1547" s="35">
        <v>-3.8609999999999998E-2</v>
      </c>
      <c r="X1547" s="35">
        <v>1235251</v>
      </c>
      <c r="Y1547" s="35">
        <v>0.96935499999999997</v>
      </c>
      <c r="Z1547" s="35">
        <v>1235251</v>
      </c>
      <c r="AA1547" s="35">
        <v>0.98802500000000004</v>
      </c>
      <c r="AB1547" s="35">
        <v>1</v>
      </c>
      <c r="AC1547" s="35">
        <v>-1.8669999999999999E-2</v>
      </c>
      <c r="AD1547" s="35">
        <v>2.742651</v>
      </c>
      <c r="AE1547" s="35">
        <v>0.86307800000000001</v>
      </c>
      <c r="AF1547" s="35">
        <v>1.8795729999999999</v>
      </c>
    </row>
    <row r="1548" spans="1:32" ht="13.55">
      <c r="A1548" s="2" t="s">
        <v>1366</v>
      </c>
      <c r="B1548" s="35">
        <v>0.1</v>
      </c>
      <c r="C1548" s="2" t="s">
        <v>1562</v>
      </c>
      <c r="D1548" s="35">
        <v>0.8</v>
      </c>
      <c r="E1548" s="35">
        <v>0.05</v>
      </c>
      <c r="F1548" s="35">
        <v>310519</v>
      </c>
      <c r="G1548" s="35">
        <v>0.85703399999999996</v>
      </c>
      <c r="H1548" s="35">
        <v>268686</v>
      </c>
      <c r="I1548" s="35">
        <v>0.84799400000000003</v>
      </c>
      <c r="J1548" s="35">
        <v>0.86528000000000005</v>
      </c>
      <c r="K1548" s="35">
        <v>9.0410000000000004E-3</v>
      </c>
      <c r="L1548" s="35">
        <v>100558</v>
      </c>
      <c r="M1548" s="35">
        <v>0.68877200000000005</v>
      </c>
      <c r="N1548" s="35">
        <v>58725</v>
      </c>
      <c r="O1548" s="35">
        <v>0.56377999999999995</v>
      </c>
      <c r="P1548" s="35">
        <v>0.58399100000000004</v>
      </c>
      <c r="Q1548" s="35">
        <v>0.12499200000000001</v>
      </c>
      <c r="R1548" s="35">
        <v>209961</v>
      </c>
      <c r="S1548" s="35">
        <v>0.97059499999999999</v>
      </c>
      <c r="T1548" s="35">
        <v>209961</v>
      </c>
      <c r="U1548" s="35">
        <v>0.98718799999999995</v>
      </c>
      <c r="V1548" s="35">
        <v>1</v>
      </c>
      <c r="W1548" s="35">
        <v>-1.6590000000000001E-2</v>
      </c>
      <c r="X1548" s="35">
        <v>1083697</v>
      </c>
      <c r="Y1548" s="35">
        <v>0.98428099999999996</v>
      </c>
      <c r="Z1548" s="35">
        <v>1083697</v>
      </c>
      <c r="AA1548" s="35">
        <v>0.99257899999999999</v>
      </c>
      <c r="AB1548" s="35">
        <v>1</v>
      </c>
      <c r="AC1548" s="35">
        <v>-8.3000000000000001E-3</v>
      </c>
      <c r="AD1548" s="35">
        <v>1.3841920000000001</v>
      </c>
      <c r="AE1548" s="35">
        <v>0.55115899999999995</v>
      </c>
      <c r="AF1548" s="35">
        <v>0.83303300000000002</v>
      </c>
    </row>
    <row r="1549" spans="1:32" ht="13.55">
      <c r="A1549" s="2" t="s">
        <v>1366</v>
      </c>
      <c r="B1549" s="35">
        <v>0.1</v>
      </c>
      <c r="C1549" s="2" t="s">
        <v>1562</v>
      </c>
      <c r="D1549" s="35">
        <v>0.9</v>
      </c>
      <c r="E1549" s="35">
        <v>0.05</v>
      </c>
      <c r="F1549" s="35">
        <v>204576</v>
      </c>
      <c r="G1549" s="35">
        <v>0.90471100000000004</v>
      </c>
      <c r="H1549" s="35">
        <v>183695</v>
      </c>
      <c r="I1549" s="35">
        <v>0.89834800000000004</v>
      </c>
      <c r="J1549" s="35">
        <v>0.89793000000000001</v>
      </c>
      <c r="K1549" s="35">
        <v>6.3639999999999999E-3</v>
      </c>
      <c r="L1549" s="35">
        <v>56305</v>
      </c>
      <c r="M1549" s="35">
        <v>0.73930899999999999</v>
      </c>
      <c r="N1549" s="35">
        <v>35424</v>
      </c>
      <c r="O1549" s="35">
        <v>0.64083400000000001</v>
      </c>
      <c r="P1549" s="35">
        <v>0.62914499999999995</v>
      </c>
      <c r="Q1549" s="35">
        <v>9.8474999999999993E-2</v>
      </c>
      <c r="R1549" s="35">
        <v>148271</v>
      </c>
      <c r="S1549" s="35">
        <v>0.98871100000000001</v>
      </c>
      <c r="T1549" s="35">
        <v>148271</v>
      </c>
      <c r="U1549" s="35">
        <v>0.993753</v>
      </c>
      <c r="V1549" s="35">
        <v>1</v>
      </c>
      <c r="W1549" s="35">
        <v>-5.0400000000000002E-3</v>
      </c>
      <c r="X1549" s="35">
        <v>841785</v>
      </c>
      <c r="Y1549" s="35">
        <v>0.99255700000000002</v>
      </c>
      <c r="Z1549" s="35">
        <v>841785</v>
      </c>
      <c r="AA1549" s="35">
        <v>0.99577099999999996</v>
      </c>
      <c r="AB1549" s="35">
        <v>1</v>
      </c>
      <c r="AC1549" s="35">
        <v>-3.2100000000000002E-3</v>
      </c>
      <c r="AD1549" s="35">
        <v>0.66554599999999997</v>
      </c>
      <c r="AE1549" s="35">
        <v>0.34367700000000001</v>
      </c>
      <c r="AF1549" s="35">
        <v>0.32186799999999999</v>
      </c>
    </row>
    <row r="1550" spans="1:32" ht="13.55">
      <c r="A1550" s="2" t="s">
        <v>1366</v>
      </c>
      <c r="B1550" s="35">
        <v>0.1</v>
      </c>
      <c r="C1550" s="2" t="s">
        <v>1562</v>
      </c>
      <c r="D1550" s="35">
        <v>0.95</v>
      </c>
      <c r="E1550" s="35">
        <v>0.05</v>
      </c>
      <c r="F1550" s="35">
        <v>141054</v>
      </c>
      <c r="G1550" s="35">
        <v>0.93240999999999996</v>
      </c>
      <c r="H1550" s="35">
        <v>129146</v>
      </c>
      <c r="I1550" s="35">
        <v>0.92831300000000005</v>
      </c>
      <c r="J1550" s="35">
        <v>0.915578</v>
      </c>
      <c r="K1550" s="35">
        <v>4.0959999999999998E-3</v>
      </c>
      <c r="L1550" s="35">
        <v>34968</v>
      </c>
      <c r="M1550" s="35">
        <v>0.78567399999999998</v>
      </c>
      <c r="N1550" s="35">
        <v>23060</v>
      </c>
      <c r="O1550" s="35">
        <v>0.70738400000000001</v>
      </c>
      <c r="P1550" s="35">
        <v>0.65946000000000005</v>
      </c>
      <c r="Q1550" s="35">
        <v>7.8290999999999999E-2</v>
      </c>
      <c r="R1550" s="35">
        <v>106086</v>
      </c>
      <c r="S1550" s="35">
        <v>0.99357499999999999</v>
      </c>
      <c r="T1550" s="35">
        <v>106086</v>
      </c>
      <c r="U1550" s="35">
        <v>0.99592599999999998</v>
      </c>
      <c r="V1550" s="35">
        <v>1</v>
      </c>
      <c r="W1550" s="35">
        <v>-2.3500000000000001E-3</v>
      </c>
      <c r="X1550" s="35">
        <v>650688</v>
      </c>
      <c r="Y1550" s="35">
        <v>0.99516099999999996</v>
      </c>
      <c r="Z1550" s="35">
        <v>650688</v>
      </c>
      <c r="AA1550" s="35">
        <v>0.996946</v>
      </c>
      <c r="AB1550" s="35">
        <v>1</v>
      </c>
      <c r="AC1550" s="35">
        <v>-1.7899999999999999E-3</v>
      </c>
      <c r="AD1550" s="35">
        <v>0.43806800000000001</v>
      </c>
      <c r="AE1550" s="35">
        <v>0.25935799999999998</v>
      </c>
      <c r="AF1550" s="35">
        <v>0.17871000000000001</v>
      </c>
    </row>
    <row r="1551" spans="1:32" ht="13.55">
      <c r="A1551" s="2" t="s">
        <v>1366</v>
      </c>
      <c r="B1551" s="35">
        <v>0.1</v>
      </c>
      <c r="C1551" s="2" t="s">
        <v>1562</v>
      </c>
      <c r="D1551" s="35">
        <v>0.99</v>
      </c>
      <c r="E1551" s="35">
        <v>0.05</v>
      </c>
      <c r="F1551" s="35">
        <v>60053</v>
      </c>
      <c r="G1551" s="35">
        <v>0.97082000000000002</v>
      </c>
      <c r="H1551" s="35">
        <v>55654</v>
      </c>
      <c r="I1551" s="35">
        <v>0.96968299999999996</v>
      </c>
      <c r="J1551" s="35">
        <v>0.92674800000000002</v>
      </c>
      <c r="K1551" s="35">
        <v>1.137E-3</v>
      </c>
      <c r="L1551" s="35">
        <v>13465</v>
      </c>
      <c r="M1551" s="35">
        <v>0.88901399999999997</v>
      </c>
      <c r="N1551" s="35">
        <v>9066</v>
      </c>
      <c r="O1551" s="35">
        <v>0.843584</v>
      </c>
      <c r="P1551" s="35">
        <v>0.67330100000000004</v>
      </c>
      <c r="Q1551" s="35">
        <v>4.5428999999999997E-2</v>
      </c>
      <c r="R1551" s="35">
        <v>46588</v>
      </c>
      <c r="S1551" s="35">
        <v>0.99734500000000004</v>
      </c>
      <c r="T1551" s="35">
        <v>46588</v>
      </c>
      <c r="U1551" s="35">
        <v>0.99873500000000004</v>
      </c>
      <c r="V1551" s="35">
        <v>1</v>
      </c>
      <c r="W1551" s="35">
        <v>-1.39E-3</v>
      </c>
      <c r="X1551" s="35">
        <v>344973</v>
      </c>
      <c r="Y1551" s="35">
        <v>0.99737799999999999</v>
      </c>
      <c r="Z1551" s="35">
        <v>344973</v>
      </c>
      <c r="AA1551" s="35">
        <v>0.99842299999999995</v>
      </c>
      <c r="AB1551" s="35">
        <v>1</v>
      </c>
      <c r="AC1551" s="35">
        <v>-1.0399999999999999E-3</v>
      </c>
      <c r="AD1551" s="35">
        <v>0.25329000000000002</v>
      </c>
      <c r="AE1551" s="35">
        <v>0.14877499999999999</v>
      </c>
      <c r="AF1551" s="35">
        <v>0.104514</v>
      </c>
    </row>
    <row r="1552" spans="1:32" ht="13.55">
      <c r="A1552" s="2" t="s">
        <v>1366</v>
      </c>
      <c r="B1552" s="35">
        <v>0.15</v>
      </c>
      <c r="C1552" s="2" t="s">
        <v>1561</v>
      </c>
      <c r="D1552" s="35">
        <v>0.7</v>
      </c>
      <c r="E1552" s="35">
        <v>0.05</v>
      </c>
      <c r="F1552" s="35">
        <v>1216476</v>
      </c>
      <c r="G1552" s="35">
        <v>0.84948400000000002</v>
      </c>
      <c r="H1552" s="35">
        <v>1035215</v>
      </c>
      <c r="I1552" s="35">
        <v>0.84550400000000003</v>
      </c>
      <c r="J1552" s="35">
        <v>0.85099499999999995</v>
      </c>
      <c r="K1552" s="35">
        <v>3.98E-3</v>
      </c>
      <c r="L1552" s="35">
        <v>512501</v>
      </c>
      <c r="M1552" s="35">
        <v>0.74583600000000005</v>
      </c>
      <c r="N1552" s="35">
        <v>331240</v>
      </c>
      <c r="O1552" s="35">
        <v>0.65476800000000002</v>
      </c>
      <c r="P1552" s="35">
        <v>0.64632100000000003</v>
      </c>
      <c r="Q1552" s="35">
        <v>9.1067999999999996E-2</v>
      </c>
      <c r="R1552" s="35">
        <v>703975</v>
      </c>
      <c r="S1552" s="35">
        <v>0.945102</v>
      </c>
      <c r="T1552" s="35">
        <v>703975</v>
      </c>
      <c r="U1552" s="35">
        <v>0.97980199999999995</v>
      </c>
      <c r="V1552" s="35">
        <v>1</v>
      </c>
      <c r="W1552" s="35">
        <v>-3.4700000000000002E-2</v>
      </c>
      <c r="X1552" s="35">
        <v>3292484</v>
      </c>
      <c r="Y1552" s="35">
        <v>0.96861799999999998</v>
      </c>
      <c r="Z1552" s="35">
        <v>3292484</v>
      </c>
      <c r="AA1552" s="35">
        <v>0.98662000000000005</v>
      </c>
      <c r="AB1552" s="35">
        <v>1</v>
      </c>
      <c r="AC1552" s="35">
        <v>-1.7999999999999999E-2</v>
      </c>
      <c r="AD1552" s="35">
        <v>2.9234840000000002</v>
      </c>
      <c r="AE1552" s="35">
        <v>1.1152930000000001</v>
      </c>
      <c r="AF1552" s="35">
        <v>1.8081910000000001</v>
      </c>
    </row>
    <row r="1553" spans="1:32" ht="13.55">
      <c r="A1553" s="2" t="s">
        <v>1366</v>
      </c>
      <c r="B1553" s="35">
        <v>0.15</v>
      </c>
      <c r="C1553" s="2" t="s">
        <v>1561</v>
      </c>
      <c r="D1553" s="35">
        <v>0.8</v>
      </c>
      <c r="E1553" s="35">
        <v>0.05</v>
      </c>
      <c r="F1553" s="35">
        <v>982848</v>
      </c>
      <c r="G1553" s="35">
        <v>0.88539199999999996</v>
      </c>
      <c r="H1553" s="35">
        <v>851874</v>
      </c>
      <c r="I1553" s="35">
        <v>0.879</v>
      </c>
      <c r="J1553" s="35">
        <v>0.86673999999999995</v>
      </c>
      <c r="K1553" s="35">
        <v>6.3920000000000001E-3</v>
      </c>
      <c r="L1553" s="35">
        <v>381020</v>
      </c>
      <c r="M1553" s="35">
        <v>0.77593900000000005</v>
      </c>
      <c r="N1553" s="35">
        <v>250046</v>
      </c>
      <c r="O1553" s="35">
        <v>0.69443699999999997</v>
      </c>
      <c r="P1553" s="35">
        <v>0.656254</v>
      </c>
      <c r="Q1553" s="35">
        <v>8.1501000000000004E-2</v>
      </c>
      <c r="R1553" s="35">
        <v>601828</v>
      </c>
      <c r="S1553" s="35">
        <v>0.97221599999999997</v>
      </c>
      <c r="T1553" s="35">
        <v>601828</v>
      </c>
      <c r="U1553" s="35">
        <v>0.98811000000000004</v>
      </c>
      <c r="V1553" s="35">
        <v>1</v>
      </c>
      <c r="W1553" s="35">
        <v>-1.5890000000000001E-2</v>
      </c>
      <c r="X1553" s="35">
        <v>2964918</v>
      </c>
      <c r="Y1553" s="35">
        <v>0.98240799999999995</v>
      </c>
      <c r="Z1553" s="35">
        <v>2964918</v>
      </c>
      <c r="AA1553" s="35">
        <v>0.99123399999999995</v>
      </c>
      <c r="AB1553" s="35">
        <v>1</v>
      </c>
      <c r="AC1553" s="35">
        <v>-8.8299999999999993E-3</v>
      </c>
      <c r="AD1553" s="35">
        <v>1.636104</v>
      </c>
      <c r="AE1553" s="35">
        <v>0.75129800000000002</v>
      </c>
      <c r="AF1553" s="35">
        <v>0.88480599999999998</v>
      </c>
    </row>
    <row r="1554" spans="1:32" ht="13.55">
      <c r="A1554" s="2" t="s">
        <v>1366</v>
      </c>
      <c r="B1554" s="35">
        <v>0.15</v>
      </c>
      <c r="C1554" s="2" t="s">
        <v>1561</v>
      </c>
      <c r="D1554" s="35">
        <v>0.9</v>
      </c>
      <c r="E1554" s="35">
        <v>0.05</v>
      </c>
      <c r="F1554" s="35">
        <v>694168</v>
      </c>
      <c r="G1554" s="35">
        <v>0.92095499999999997</v>
      </c>
      <c r="H1554" s="35">
        <v>619337</v>
      </c>
      <c r="I1554" s="35">
        <v>0.91566999999999998</v>
      </c>
      <c r="J1554" s="35">
        <v>0.89219999999999999</v>
      </c>
      <c r="K1554" s="35">
        <v>5.2849999999999998E-3</v>
      </c>
      <c r="L1554" s="35">
        <v>240917</v>
      </c>
      <c r="M1554" s="35">
        <v>0.81649300000000002</v>
      </c>
      <c r="N1554" s="35">
        <v>166086</v>
      </c>
      <c r="O1554" s="35">
        <v>0.75414099999999995</v>
      </c>
      <c r="P1554" s="35">
        <v>0.68939099999999998</v>
      </c>
      <c r="Q1554" s="35">
        <v>6.2351999999999998E-2</v>
      </c>
      <c r="R1554" s="35">
        <v>453251</v>
      </c>
      <c r="S1554" s="35">
        <v>0.98815299999999995</v>
      </c>
      <c r="T1554" s="35">
        <v>453251</v>
      </c>
      <c r="U1554" s="35">
        <v>0.99365800000000004</v>
      </c>
      <c r="V1554" s="35">
        <v>1</v>
      </c>
      <c r="W1554" s="35">
        <v>-5.4999999999999997E-3</v>
      </c>
      <c r="X1554" s="35">
        <v>2423465</v>
      </c>
      <c r="Y1554" s="35">
        <v>0.99076600000000004</v>
      </c>
      <c r="Z1554" s="35">
        <v>2423465</v>
      </c>
      <c r="AA1554" s="35">
        <v>0.99439</v>
      </c>
      <c r="AB1554" s="35">
        <v>1</v>
      </c>
      <c r="AC1554" s="35">
        <v>-3.62E-3</v>
      </c>
      <c r="AD1554" s="35">
        <v>0.86609999999999998</v>
      </c>
      <c r="AE1554" s="35">
        <v>0.50329999999999997</v>
      </c>
      <c r="AF1554" s="35">
        <v>0.36280000000000001</v>
      </c>
    </row>
    <row r="1555" spans="1:32" ht="13.55">
      <c r="A1555" s="2" t="s">
        <v>1366</v>
      </c>
      <c r="B1555" s="35">
        <v>0.15</v>
      </c>
      <c r="C1555" s="2" t="s">
        <v>1561</v>
      </c>
      <c r="D1555" s="35">
        <v>0.95</v>
      </c>
      <c r="E1555" s="35">
        <v>0.05</v>
      </c>
      <c r="F1555" s="35">
        <v>507764</v>
      </c>
      <c r="G1555" s="35">
        <v>0.94102300000000005</v>
      </c>
      <c r="H1555" s="35">
        <v>461686</v>
      </c>
      <c r="I1555" s="35">
        <v>0.93742000000000003</v>
      </c>
      <c r="J1555" s="35">
        <v>0.90925299999999998</v>
      </c>
      <c r="K1555" s="35">
        <v>3.6029999999999999E-3</v>
      </c>
      <c r="L1555" s="35">
        <v>164129</v>
      </c>
      <c r="M1555" s="35">
        <v>0.84789199999999998</v>
      </c>
      <c r="N1555" s="35">
        <v>118051</v>
      </c>
      <c r="O1555" s="35">
        <v>0.800373</v>
      </c>
      <c r="P1555" s="35">
        <v>0.71925700000000004</v>
      </c>
      <c r="Q1555" s="35">
        <v>4.7518999999999999E-2</v>
      </c>
      <c r="R1555" s="35">
        <v>343635</v>
      </c>
      <c r="S1555" s="35">
        <v>0.99312500000000004</v>
      </c>
      <c r="T1555" s="35">
        <v>343635</v>
      </c>
      <c r="U1555" s="35">
        <v>0.99600900000000003</v>
      </c>
      <c r="V1555" s="35">
        <v>1</v>
      </c>
      <c r="W1555" s="35">
        <v>-2.8800000000000002E-3</v>
      </c>
      <c r="X1555" s="35">
        <v>1971981</v>
      </c>
      <c r="Y1555" s="35">
        <v>0.99361699999999997</v>
      </c>
      <c r="Z1555" s="35">
        <v>1971981</v>
      </c>
      <c r="AA1555" s="35">
        <v>0.99576799999999999</v>
      </c>
      <c r="AB1555" s="35">
        <v>1</v>
      </c>
      <c r="AC1555" s="35">
        <v>-2.15E-3</v>
      </c>
      <c r="AD1555" s="35">
        <v>0.60755000000000003</v>
      </c>
      <c r="AE1555" s="35">
        <v>0.39227200000000001</v>
      </c>
      <c r="AF1555" s="35">
        <v>0.215277</v>
      </c>
    </row>
    <row r="1556" spans="1:32" ht="13.55">
      <c r="A1556" s="2" t="s">
        <v>1366</v>
      </c>
      <c r="B1556" s="35">
        <v>0.15</v>
      </c>
      <c r="C1556" s="2" t="s">
        <v>1561</v>
      </c>
      <c r="D1556" s="35">
        <v>0.99</v>
      </c>
      <c r="E1556" s="35">
        <v>0.05</v>
      </c>
      <c r="F1556" s="35">
        <v>254198</v>
      </c>
      <c r="G1556" s="35">
        <v>0.96563600000000005</v>
      </c>
      <c r="H1556" s="35">
        <v>233782</v>
      </c>
      <c r="I1556" s="35">
        <v>0.96349300000000004</v>
      </c>
      <c r="J1556" s="35">
        <v>0.91968499999999997</v>
      </c>
      <c r="K1556" s="35">
        <v>2.1429999999999999E-3</v>
      </c>
      <c r="L1556" s="35">
        <v>77709</v>
      </c>
      <c r="M1556" s="35">
        <v>0.90088000000000001</v>
      </c>
      <c r="N1556" s="35">
        <v>57293</v>
      </c>
      <c r="O1556" s="35">
        <v>0.87014599999999998</v>
      </c>
      <c r="P1556" s="35">
        <v>0.73727600000000004</v>
      </c>
      <c r="Q1556" s="35">
        <v>3.0734000000000001E-2</v>
      </c>
      <c r="R1556" s="35">
        <v>176489</v>
      </c>
      <c r="S1556" s="35">
        <v>0.99719800000000003</v>
      </c>
      <c r="T1556" s="35">
        <v>176489</v>
      </c>
      <c r="U1556" s="35">
        <v>0.99825799999999998</v>
      </c>
      <c r="V1556" s="35">
        <v>1</v>
      </c>
      <c r="W1556" s="35">
        <v>-1.06E-3</v>
      </c>
      <c r="X1556" s="35">
        <v>1194207</v>
      </c>
      <c r="Y1556" s="35">
        <v>0.99605200000000005</v>
      </c>
      <c r="Z1556" s="35">
        <v>1194207</v>
      </c>
      <c r="AA1556" s="35">
        <v>0.99724900000000005</v>
      </c>
      <c r="AB1556" s="35">
        <v>1</v>
      </c>
      <c r="AC1556" s="35">
        <v>-1.1999999999999999E-3</v>
      </c>
      <c r="AD1556" s="35">
        <v>0.38579200000000002</v>
      </c>
      <c r="AE1556" s="35">
        <v>0.26599499999999998</v>
      </c>
      <c r="AF1556" s="35">
        <v>0.119797</v>
      </c>
    </row>
    <row r="1557" spans="1:32" ht="13.55">
      <c r="A1557" s="2" t="s">
        <v>1366</v>
      </c>
      <c r="B1557" s="35">
        <v>0.15</v>
      </c>
      <c r="C1557" s="2" t="s">
        <v>1562</v>
      </c>
      <c r="D1557" s="35">
        <v>0.7</v>
      </c>
      <c r="E1557" s="35">
        <v>0.05</v>
      </c>
      <c r="F1557" s="35">
        <v>481456</v>
      </c>
      <c r="G1557" s="35">
        <v>0.85725799999999996</v>
      </c>
      <c r="H1557" s="35">
        <v>411807</v>
      </c>
      <c r="I1557" s="35">
        <v>0.855541</v>
      </c>
      <c r="J1557" s="35">
        <v>0.85533700000000001</v>
      </c>
      <c r="K1557" s="35">
        <v>1.717E-3</v>
      </c>
      <c r="L1557" s="35">
        <v>198146</v>
      </c>
      <c r="M1557" s="35">
        <v>0.75672399999999995</v>
      </c>
      <c r="N1557" s="35">
        <v>128497</v>
      </c>
      <c r="O1557" s="35">
        <v>0.66856599999999999</v>
      </c>
      <c r="P1557" s="35">
        <v>0.64849699999999999</v>
      </c>
      <c r="Q1557" s="35">
        <v>8.8159000000000001E-2</v>
      </c>
      <c r="R1557" s="35">
        <v>283310</v>
      </c>
      <c r="S1557" s="35">
        <v>0.94507200000000002</v>
      </c>
      <c r="T1557" s="35">
        <v>283310</v>
      </c>
      <c r="U1557" s="35">
        <v>0.979827</v>
      </c>
      <c r="V1557" s="35">
        <v>1</v>
      </c>
      <c r="W1557" s="35">
        <v>-3.4750000000000003E-2</v>
      </c>
      <c r="X1557" s="35">
        <v>1304600</v>
      </c>
      <c r="Y1557" s="35">
        <v>0.968329</v>
      </c>
      <c r="Z1557" s="35">
        <v>1304600</v>
      </c>
      <c r="AA1557" s="35">
        <v>0.98652799999999996</v>
      </c>
      <c r="AB1557" s="35">
        <v>1</v>
      </c>
      <c r="AC1557" s="35">
        <v>-1.8200000000000001E-2</v>
      </c>
      <c r="AD1557" s="35">
        <v>2.9553759999999998</v>
      </c>
      <c r="AE1557" s="35">
        <v>1.1273420000000001</v>
      </c>
      <c r="AF1557" s="35">
        <v>1.828033</v>
      </c>
    </row>
    <row r="1558" spans="1:32" ht="13.55">
      <c r="A1558" s="2" t="s">
        <v>1366</v>
      </c>
      <c r="B1558" s="35">
        <v>0.15</v>
      </c>
      <c r="C1558" s="2" t="s">
        <v>1562</v>
      </c>
      <c r="D1558" s="35">
        <v>0.8</v>
      </c>
      <c r="E1558" s="35">
        <v>0.05</v>
      </c>
      <c r="F1558" s="35">
        <v>390041</v>
      </c>
      <c r="G1558" s="35">
        <v>0.89383299999999999</v>
      </c>
      <c r="H1558" s="35">
        <v>339703</v>
      </c>
      <c r="I1558" s="35">
        <v>0.88946800000000004</v>
      </c>
      <c r="J1558" s="35">
        <v>0.87094199999999999</v>
      </c>
      <c r="K1558" s="35">
        <v>4.365E-3</v>
      </c>
      <c r="L1558" s="35">
        <v>147630</v>
      </c>
      <c r="M1558" s="35">
        <v>0.78976100000000005</v>
      </c>
      <c r="N1558" s="35">
        <v>97292</v>
      </c>
      <c r="O1558" s="35">
        <v>0.71228199999999997</v>
      </c>
      <c r="P1558" s="35">
        <v>0.659026</v>
      </c>
      <c r="Q1558" s="35">
        <v>7.7479000000000006E-2</v>
      </c>
      <c r="R1558" s="35">
        <v>242411</v>
      </c>
      <c r="S1558" s="35">
        <v>0.97182500000000005</v>
      </c>
      <c r="T1558" s="35">
        <v>242411</v>
      </c>
      <c r="U1558" s="35">
        <v>0.98812199999999994</v>
      </c>
      <c r="V1558" s="35">
        <v>1</v>
      </c>
      <c r="W1558" s="35">
        <v>-1.6299999999999999E-2</v>
      </c>
      <c r="X1558" s="35">
        <v>1175778</v>
      </c>
      <c r="Y1558" s="35">
        <v>0.98214900000000005</v>
      </c>
      <c r="Z1558" s="35">
        <v>1175778</v>
      </c>
      <c r="AA1558" s="35">
        <v>0.99112800000000001</v>
      </c>
      <c r="AB1558" s="35">
        <v>1</v>
      </c>
      <c r="AC1558" s="35">
        <v>-8.9800000000000001E-3</v>
      </c>
      <c r="AD1558" s="35">
        <v>1.6585700000000001</v>
      </c>
      <c r="AE1558" s="35">
        <v>0.75838000000000005</v>
      </c>
      <c r="AF1558" s="35">
        <v>0.90019099999999996</v>
      </c>
    </row>
    <row r="1559" spans="1:32" ht="13.55">
      <c r="A1559" s="2" t="s">
        <v>1366</v>
      </c>
      <c r="B1559" s="35">
        <v>0.15</v>
      </c>
      <c r="C1559" s="2" t="s">
        <v>1562</v>
      </c>
      <c r="D1559" s="35">
        <v>0.9</v>
      </c>
      <c r="E1559" s="35">
        <v>0.05</v>
      </c>
      <c r="F1559" s="35">
        <v>276754</v>
      </c>
      <c r="G1559" s="35">
        <v>0.93089100000000002</v>
      </c>
      <c r="H1559" s="35">
        <v>247834</v>
      </c>
      <c r="I1559" s="35">
        <v>0.92699500000000001</v>
      </c>
      <c r="J1559" s="35">
        <v>0.89550300000000005</v>
      </c>
      <c r="K1559" s="35">
        <v>3.8960000000000002E-3</v>
      </c>
      <c r="L1559" s="35">
        <v>93719</v>
      </c>
      <c r="M1559" s="35">
        <v>0.83628400000000003</v>
      </c>
      <c r="N1559" s="35">
        <v>64799</v>
      </c>
      <c r="O1559" s="35">
        <v>0.77934000000000003</v>
      </c>
      <c r="P1559" s="35">
        <v>0.69141799999999998</v>
      </c>
      <c r="Q1559" s="35">
        <v>5.6944000000000002E-2</v>
      </c>
      <c r="R1559" s="35">
        <v>183035</v>
      </c>
      <c r="S1559" s="35">
        <v>0.98812900000000004</v>
      </c>
      <c r="T1559" s="35">
        <v>183035</v>
      </c>
      <c r="U1559" s="35">
        <v>0.99364300000000005</v>
      </c>
      <c r="V1559" s="35">
        <v>1</v>
      </c>
      <c r="W1559" s="35">
        <v>-5.5100000000000001E-3</v>
      </c>
      <c r="X1559" s="35">
        <v>962175</v>
      </c>
      <c r="Y1559" s="35">
        <v>0.99066900000000002</v>
      </c>
      <c r="Z1559" s="35">
        <v>962175</v>
      </c>
      <c r="AA1559" s="35">
        <v>0.99424900000000005</v>
      </c>
      <c r="AB1559" s="35">
        <v>1</v>
      </c>
      <c r="AC1559" s="35">
        <v>-3.5799999999999998E-3</v>
      </c>
      <c r="AD1559" s="35">
        <v>0.87404499999999996</v>
      </c>
      <c r="AE1559" s="35">
        <v>0.51552900000000002</v>
      </c>
      <c r="AF1559" s="35">
        <v>0.358516</v>
      </c>
    </row>
    <row r="1560" spans="1:32" ht="13.55">
      <c r="A1560" s="2" t="s">
        <v>1366</v>
      </c>
      <c r="B1560" s="35">
        <v>0.15</v>
      </c>
      <c r="C1560" s="2" t="s">
        <v>1562</v>
      </c>
      <c r="D1560" s="35">
        <v>0.95</v>
      </c>
      <c r="E1560" s="35">
        <v>0.05</v>
      </c>
      <c r="F1560" s="35">
        <v>203304</v>
      </c>
      <c r="G1560" s="35">
        <v>0.95204699999999998</v>
      </c>
      <c r="H1560" s="35">
        <v>185357</v>
      </c>
      <c r="I1560" s="35">
        <v>0.94951200000000002</v>
      </c>
      <c r="J1560" s="35">
        <v>0.91172299999999995</v>
      </c>
      <c r="K1560" s="35">
        <v>2.5360000000000001E-3</v>
      </c>
      <c r="L1560" s="35">
        <v>64058</v>
      </c>
      <c r="M1560" s="35">
        <v>0.87359399999999998</v>
      </c>
      <c r="N1560" s="35">
        <v>46111</v>
      </c>
      <c r="O1560" s="35">
        <v>0.83262899999999995</v>
      </c>
      <c r="P1560" s="35">
        <v>0.71983200000000003</v>
      </c>
      <c r="Q1560" s="35">
        <v>4.0965000000000001E-2</v>
      </c>
      <c r="R1560" s="35">
        <v>139246</v>
      </c>
      <c r="S1560" s="35">
        <v>0.99307500000000004</v>
      </c>
      <c r="T1560" s="35">
        <v>139246</v>
      </c>
      <c r="U1560" s="35">
        <v>0.99580199999999996</v>
      </c>
      <c r="V1560" s="35">
        <v>1</v>
      </c>
      <c r="W1560" s="35">
        <v>-2.7299999999999998E-3</v>
      </c>
      <c r="X1560" s="35">
        <v>784229</v>
      </c>
      <c r="Y1560" s="35">
        <v>0.99346000000000001</v>
      </c>
      <c r="Z1560" s="35">
        <v>784229</v>
      </c>
      <c r="AA1560" s="35">
        <v>0.99568599999999996</v>
      </c>
      <c r="AB1560" s="35">
        <v>1</v>
      </c>
      <c r="AC1560" s="35">
        <v>-2.2300000000000002E-3</v>
      </c>
      <c r="AD1560" s="35">
        <v>0.62043400000000004</v>
      </c>
      <c r="AE1560" s="35">
        <v>0.39765800000000001</v>
      </c>
      <c r="AF1560" s="35">
        <v>0.222776</v>
      </c>
    </row>
    <row r="1561" spans="1:32" ht="13.55">
      <c r="A1561" s="2" t="s">
        <v>1366</v>
      </c>
      <c r="B1561" s="35">
        <v>0.15</v>
      </c>
      <c r="C1561" s="2" t="s">
        <v>1562</v>
      </c>
      <c r="D1561" s="35">
        <v>0.99</v>
      </c>
      <c r="E1561" s="35">
        <v>0.05</v>
      </c>
      <c r="F1561" s="35">
        <v>102274</v>
      </c>
      <c r="G1561" s="35">
        <v>0.978877</v>
      </c>
      <c r="H1561" s="35">
        <v>94232</v>
      </c>
      <c r="I1561" s="35">
        <v>0.97791600000000001</v>
      </c>
      <c r="J1561" s="35">
        <v>0.92136799999999996</v>
      </c>
      <c r="K1561" s="35">
        <v>9.6000000000000002E-4</v>
      </c>
      <c r="L1561" s="35">
        <v>30345</v>
      </c>
      <c r="M1561" s="35">
        <v>0.93831200000000003</v>
      </c>
      <c r="N1561" s="35">
        <v>22303</v>
      </c>
      <c r="O1561" s="35">
        <v>0.91789399999999999</v>
      </c>
      <c r="P1561" s="35">
        <v>0.734981</v>
      </c>
      <c r="Q1561" s="35">
        <v>2.0417000000000001E-2</v>
      </c>
      <c r="R1561" s="35">
        <v>71929</v>
      </c>
      <c r="S1561" s="35">
        <v>0.99706099999999998</v>
      </c>
      <c r="T1561" s="35">
        <v>71929</v>
      </c>
      <c r="U1561" s="35">
        <v>0.99815399999999999</v>
      </c>
      <c r="V1561" s="35">
        <v>1</v>
      </c>
      <c r="W1561" s="35">
        <v>-1.09E-3</v>
      </c>
      <c r="X1561" s="35">
        <v>477370</v>
      </c>
      <c r="Y1561" s="35">
        <v>0.99598399999999998</v>
      </c>
      <c r="Z1561" s="35">
        <v>477370</v>
      </c>
      <c r="AA1561" s="35">
        <v>0.99713399999999996</v>
      </c>
      <c r="AB1561" s="35">
        <v>1</v>
      </c>
      <c r="AC1561" s="35">
        <v>-1.15E-3</v>
      </c>
      <c r="AD1561" s="35">
        <v>0.39311099999999999</v>
      </c>
      <c r="AE1561" s="35">
        <v>0.27804400000000001</v>
      </c>
      <c r="AF1561" s="35">
        <v>0.115067</v>
      </c>
    </row>
    <row r="1562" spans="1:32" ht="13.55">
      <c r="A1562" s="2" t="s">
        <v>1366</v>
      </c>
      <c r="B1562" s="35">
        <v>0.2</v>
      </c>
      <c r="C1562" s="2" t="s">
        <v>1561</v>
      </c>
      <c r="D1562" s="35">
        <v>0.7</v>
      </c>
      <c r="E1562" s="35">
        <v>0.05</v>
      </c>
      <c r="F1562" s="35">
        <v>1413282</v>
      </c>
      <c r="G1562" s="35">
        <v>0.885405</v>
      </c>
      <c r="H1562" s="35">
        <v>1234827</v>
      </c>
      <c r="I1562" s="35">
        <v>0.88581299999999996</v>
      </c>
      <c r="J1562" s="35">
        <v>0.87373000000000001</v>
      </c>
      <c r="K1562" s="35">
        <v>-4.0999999999999999E-4</v>
      </c>
      <c r="L1562" s="35">
        <v>641863</v>
      </c>
      <c r="M1562" s="35">
        <v>0.81622700000000004</v>
      </c>
      <c r="N1562" s="35">
        <v>463408</v>
      </c>
      <c r="O1562" s="35">
        <v>0.76228099999999999</v>
      </c>
      <c r="P1562" s="35">
        <v>0.72197299999999998</v>
      </c>
      <c r="Q1562" s="35">
        <v>5.3946000000000001E-2</v>
      </c>
      <c r="R1562" s="35">
        <v>771419</v>
      </c>
      <c r="S1562" s="35">
        <v>0.95257999999999998</v>
      </c>
      <c r="T1562" s="35">
        <v>771419</v>
      </c>
      <c r="U1562" s="35">
        <v>0.981348</v>
      </c>
      <c r="V1562" s="35">
        <v>1</v>
      </c>
      <c r="W1562" s="35">
        <v>-2.877E-2</v>
      </c>
      <c r="X1562" s="35">
        <v>3454918</v>
      </c>
      <c r="Y1562" s="35">
        <v>0.96909299999999998</v>
      </c>
      <c r="Z1562" s="35">
        <v>3454918</v>
      </c>
      <c r="AA1562" s="35">
        <v>0.98508300000000004</v>
      </c>
      <c r="AB1562" s="35">
        <v>1</v>
      </c>
      <c r="AC1562" s="35">
        <v>-1.5990000000000001E-2</v>
      </c>
      <c r="AD1562" s="35">
        <v>2.9462069999999998</v>
      </c>
      <c r="AE1562" s="35">
        <v>1.342347</v>
      </c>
      <c r="AF1562" s="35">
        <v>1.6038600000000001</v>
      </c>
    </row>
    <row r="1563" spans="1:32" ht="13.55">
      <c r="A1563" s="2" t="s">
        <v>1366</v>
      </c>
      <c r="B1563" s="35">
        <v>0.2</v>
      </c>
      <c r="C1563" s="2" t="s">
        <v>1561</v>
      </c>
      <c r="D1563" s="35">
        <v>0.8</v>
      </c>
      <c r="E1563" s="35">
        <v>0.05</v>
      </c>
      <c r="F1563" s="35">
        <v>1196599</v>
      </c>
      <c r="G1563" s="35">
        <v>0.91497799999999996</v>
      </c>
      <c r="H1563" s="35">
        <v>1054855</v>
      </c>
      <c r="I1563" s="35">
        <v>0.91243600000000002</v>
      </c>
      <c r="J1563" s="35">
        <v>0.88154399999999999</v>
      </c>
      <c r="K1563" s="35">
        <v>2.5409999999999999E-3</v>
      </c>
      <c r="L1563" s="35">
        <v>513814</v>
      </c>
      <c r="M1563" s="35">
        <v>0.84617699999999996</v>
      </c>
      <c r="N1563" s="35">
        <v>372070</v>
      </c>
      <c r="O1563" s="35">
        <v>0.79933600000000005</v>
      </c>
      <c r="P1563" s="35">
        <v>0.72413400000000006</v>
      </c>
      <c r="Q1563" s="35">
        <v>4.6841000000000001E-2</v>
      </c>
      <c r="R1563" s="35">
        <v>682785</v>
      </c>
      <c r="S1563" s="35">
        <v>0.97461100000000001</v>
      </c>
      <c r="T1563" s="35">
        <v>682785</v>
      </c>
      <c r="U1563" s="35">
        <v>0.98866699999999996</v>
      </c>
      <c r="V1563" s="35">
        <v>1</v>
      </c>
      <c r="W1563" s="35">
        <v>-1.406E-2</v>
      </c>
      <c r="X1563" s="35">
        <v>3187931</v>
      </c>
      <c r="Y1563" s="35">
        <v>0.98109900000000005</v>
      </c>
      <c r="Z1563" s="35">
        <v>3187931</v>
      </c>
      <c r="AA1563" s="35">
        <v>0.98953899999999995</v>
      </c>
      <c r="AB1563" s="35">
        <v>1</v>
      </c>
      <c r="AC1563" s="35">
        <v>-8.4399999999999996E-3</v>
      </c>
      <c r="AD1563" s="35">
        <v>1.8042469999999999</v>
      </c>
      <c r="AE1563" s="35">
        <v>0.95877599999999996</v>
      </c>
      <c r="AF1563" s="35">
        <v>0.845472</v>
      </c>
    </row>
    <row r="1564" spans="1:32" ht="13.55">
      <c r="A1564" s="2" t="s">
        <v>1366</v>
      </c>
      <c r="B1564" s="35">
        <v>0.2</v>
      </c>
      <c r="C1564" s="2" t="s">
        <v>1561</v>
      </c>
      <c r="D1564" s="35">
        <v>0.9</v>
      </c>
      <c r="E1564" s="35">
        <v>0.05</v>
      </c>
      <c r="F1564" s="35">
        <v>906348</v>
      </c>
      <c r="G1564" s="35">
        <v>0.94258900000000001</v>
      </c>
      <c r="H1564" s="35">
        <v>815076</v>
      </c>
      <c r="I1564" s="35">
        <v>0.93983099999999997</v>
      </c>
      <c r="J1564" s="35">
        <v>0.89929700000000001</v>
      </c>
      <c r="K1564" s="35">
        <v>2.758E-3</v>
      </c>
      <c r="L1564" s="35">
        <v>360565</v>
      </c>
      <c r="M1564" s="35">
        <v>0.88082099999999997</v>
      </c>
      <c r="N1564" s="35">
        <v>269293</v>
      </c>
      <c r="O1564" s="35">
        <v>0.84662300000000001</v>
      </c>
      <c r="P1564" s="35">
        <v>0.74686399999999997</v>
      </c>
      <c r="Q1564" s="35">
        <v>3.4197999999999999E-2</v>
      </c>
      <c r="R1564" s="35">
        <v>545783</v>
      </c>
      <c r="S1564" s="35">
        <v>0.98837699999999995</v>
      </c>
      <c r="T1564" s="35">
        <v>545783</v>
      </c>
      <c r="U1564" s="35">
        <v>0.99381600000000003</v>
      </c>
      <c r="V1564" s="35">
        <v>1</v>
      </c>
      <c r="W1564" s="35">
        <v>-5.4400000000000004E-3</v>
      </c>
      <c r="X1564" s="35">
        <v>2728146</v>
      </c>
      <c r="Y1564" s="35">
        <v>0.98894000000000004</v>
      </c>
      <c r="Z1564" s="35">
        <v>2728146</v>
      </c>
      <c r="AA1564" s="35">
        <v>0.99277899999999997</v>
      </c>
      <c r="AB1564" s="35">
        <v>1</v>
      </c>
      <c r="AC1564" s="35">
        <v>-3.8400000000000001E-3</v>
      </c>
      <c r="AD1564" s="35">
        <v>1.061896</v>
      </c>
      <c r="AE1564" s="35">
        <v>0.67767100000000002</v>
      </c>
      <c r="AF1564" s="35">
        <v>0.38422499999999998</v>
      </c>
    </row>
    <row r="1565" spans="1:32" ht="13.55">
      <c r="A1565" s="2" t="s">
        <v>1366</v>
      </c>
      <c r="B1565" s="35">
        <v>0.2</v>
      </c>
      <c r="C1565" s="2" t="s">
        <v>1561</v>
      </c>
      <c r="D1565" s="35">
        <v>0.95</v>
      </c>
      <c r="E1565" s="35">
        <v>0.05</v>
      </c>
      <c r="F1565" s="35">
        <v>703231</v>
      </c>
      <c r="G1565" s="35">
        <v>0.95682100000000003</v>
      </c>
      <c r="H1565" s="35">
        <v>642793</v>
      </c>
      <c r="I1565" s="35">
        <v>0.95475600000000005</v>
      </c>
      <c r="J1565" s="35">
        <v>0.91405700000000001</v>
      </c>
      <c r="K1565" s="35">
        <v>2.0660000000000001E-3</v>
      </c>
      <c r="L1565" s="35">
        <v>266507</v>
      </c>
      <c r="M1565" s="35">
        <v>0.90263000000000004</v>
      </c>
      <c r="N1565" s="35">
        <v>206069</v>
      </c>
      <c r="O1565" s="35">
        <v>0.87756900000000004</v>
      </c>
      <c r="P1565" s="35">
        <v>0.77322199999999996</v>
      </c>
      <c r="Q1565" s="35">
        <v>2.5061E-2</v>
      </c>
      <c r="R1565" s="35">
        <v>436724</v>
      </c>
      <c r="S1565" s="35">
        <v>0.99320900000000001</v>
      </c>
      <c r="T1565" s="35">
        <v>436724</v>
      </c>
      <c r="U1565" s="35">
        <v>0.99609499999999995</v>
      </c>
      <c r="V1565" s="35">
        <v>1</v>
      </c>
      <c r="W1565" s="35">
        <v>-2.8900000000000002E-3</v>
      </c>
      <c r="X1565" s="35">
        <v>2322985</v>
      </c>
      <c r="Y1565" s="35">
        <v>0.99191300000000004</v>
      </c>
      <c r="Z1565" s="35">
        <v>2322985</v>
      </c>
      <c r="AA1565" s="35">
        <v>0.99428099999999997</v>
      </c>
      <c r="AB1565" s="35">
        <v>1</v>
      </c>
      <c r="AC1565" s="35">
        <v>-2.3700000000000001E-3</v>
      </c>
      <c r="AD1565" s="35">
        <v>0.78395300000000001</v>
      </c>
      <c r="AE1565" s="35">
        <v>0.54697399999999996</v>
      </c>
      <c r="AF1565" s="35">
        <v>0.236979</v>
      </c>
    </row>
    <row r="1566" spans="1:32" ht="13.55">
      <c r="A1566" s="2" t="s">
        <v>1366</v>
      </c>
      <c r="B1566" s="35">
        <v>0.2</v>
      </c>
      <c r="C1566" s="2" t="s">
        <v>1561</v>
      </c>
      <c r="D1566" s="35">
        <v>0.99</v>
      </c>
      <c r="E1566" s="35">
        <v>0.05</v>
      </c>
      <c r="F1566" s="35">
        <v>403454</v>
      </c>
      <c r="G1566" s="35">
        <v>0.97312100000000001</v>
      </c>
      <c r="H1566" s="35">
        <v>371304</v>
      </c>
      <c r="I1566" s="35">
        <v>0.97156299999999995</v>
      </c>
      <c r="J1566" s="35">
        <v>0.92031300000000005</v>
      </c>
      <c r="K1566" s="35">
        <v>1.5579999999999999E-3</v>
      </c>
      <c r="L1566" s="35">
        <v>147436</v>
      </c>
      <c r="M1566" s="35">
        <v>0.93430999999999997</v>
      </c>
      <c r="N1566" s="35">
        <v>115286</v>
      </c>
      <c r="O1566" s="35">
        <v>0.91750200000000004</v>
      </c>
      <c r="P1566" s="35">
        <v>0.78193900000000005</v>
      </c>
      <c r="Q1566" s="35">
        <v>1.6808E-2</v>
      </c>
      <c r="R1566" s="35">
        <v>256018</v>
      </c>
      <c r="S1566" s="35">
        <v>0.99697000000000002</v>
      </c>
      <c r="T1566" s="35">
        <v>256018</v>
      </c>
      <c r="U1566" s="35">
        <v>0.99804300000000001</v>
      </c>
      <c r="V1566" s="35">
        <v>1</v>
      </c>
      <c r="W1566" s="35">
        <v>-1.07E-3</v>
      </c>
      <c r="X1566" s="35">
        <v>1571737</v>
      </c>
      <c r="Y1566" s="35">
        <v>0.99462300000000003</v>
      </c>
      <c r="Z1566" s="35">
        <v>1571737</v>
      </c>
      <c r="AA1566" s="35">
        <v>0.996</v>
      </c>
      <c r="AB1566" s="35">
        <v>1</v>
      </c>
      <c r="AC1566" s="35">
        <v>-1.3799999999999999E-3</v>
      </c>
      <c r="AD1566" s="35">
        <v>0.52971100000000004</v>
      </c>
      <c r="AE1566" s="35">
        <v>0.39197100000000001</v>
      </c>
      <c r="AF1566" s="35">
        <v>0.13774</v>
      </c>
    </row>
    <row r="1567" spans="1:32" ht="13.55">
      <c r="A1567" s="2" t="s">
        <v>1366</v>
      </c>
      <c r="B1567" s="35">
        <v>0.2</v>
      </c>
      <c r="C1567" s="2" t="s">
        <v>1562</v>
      </c>
      <c r="D1567" s="35">
        <v>0.7</v>
      </c>
      <c r="E1567" s="35">
        <v>0.05</v>
      </c>
      <c r="F1567" s="35">
        <v>558333</v>
      </c>
      <c r="G1567" s="35">
        <v>0.89226799999999995</v>
      </c>
      <c r="H1567" s="35">
        <v>489828</v>
      </c>
      <c r="I1567" s="35">
        <v>0.894621</v>
      </c>
      <c r="J1567" s="35">
        <v>0.87730399999999997</v>
      </c>
      <c r="K1567" s="35">
        <v>-2.3500000000000001E-3</v>
      </c>
      <c r="L1567" s="35">
        <v>248005</v>
      </c>
      <c r="M1567" s="35">
        <v>0.826708</v>
      </c>
      <c r="N1567" s="35">
        <v>179500</v>
      </c>
      <c r="O1567" s="35">
        <v>0.77542500000000003</v>
      </c>
      <c r="P1567" s="35">
        <v>0.72377599999999997</v>
      </c>
      <c r="Q1567" s="35">
        <v>5.1283000000000002E-2</v>
      </c>
      <c r="R1567" s="35">
        <v>310328</v>
      </c>
      <c r="S1567" s="35">
        <v>0.95264199999999999</v>
      </c>
      <c r="T1567" s="35">
        <v>310328</v>
      </c>
      <c r="U1567" s="35">
        <v>0.98192599999999997</v>
      </c>
      <c r="V1567" s="35">
        <v>1</v>
      </c>
      <c r="W1567" s="35">
        <v>-2.928E-2</v>
      </c>
      <c r="X1567" s="35">
        <v>1368500</v>
      </c>
      <c r="Y1567" s="35">
        <v>0.96873399999999998</v>
      </c>
      <c r="Z1567" s="35">
        <v>1368500</v>
      </c>
      <c r="AA1567" s="35">
        <v>0.98485800000000001</v>
      </c>
      <c r="AB1567" s="35">
        <v>1</v>
      </c>
      <c r="AC1567" s="35">
        <v>-1.6119999999999999E-2</v>
      </c>
      <c r="AD1567" s="35">
        <v>2.9710640000000001</v>
      </c>
      <c r="AE1567" s="35">
        <v>1.353515</v>
      </c>
      <c r="AF1567" s="35">
        <v>1.6175489999999999</v>
      </c>
    </row>
    <row r="1568" spans="1:32" ht="13.55">
      <c r="A1568" s="2" t="s">
        <v>1366</v>
      </c>
      <c r="B1568" s="35">
        <v>0.2</v>
      </c>
      <c r="C1568" s="2" t="s">
        <v>1562</v>
      </c>
      <c r="D1568" s="35">
        <v>0.8</v>
      </c>
      <c r="E1568" s="35">
        <v>0.05</v>
      </c>
      <c r="F1568" s="35">
        <v>473307</v>
      </c>
      <c r="G1568" s="35">
        <v>0.92275499999999999</v>
      </c>
      <c r="H1568" s="35">
        <v>418719</v>
      </c>
      <c r="I1568" s="35">
        <v>0.92163300000000004</v>
      </c>
      <c r="J1568" s="35">
        <v>0.88466699999999998</v>
      </c>
      <c r="K1568" s="35">
        <v>1.122E-3</v>
      </c>
      <c r="L1568" s="35">
        <v>198730</v>
      </c>
      <c r="M1568" s="35">
        <v>0.85910200000000003</v>
      </c>
      <c r="N1568" s="35">
        <v>144142</v>
      </c>
      <c r="O1568" s="35">
        <v>0.81558299999999995</v>
      </c>
      <c r="P1568" s="35">
        <v>0.72531599999999996</v>
      </c>
      <c r="Q1568" s="35">
        <v>4.3519000000000002E-2</v>
      </c>
      <c r="R1568" s="35">
        <v>274577</v>
      </c>
      <c r="S1568" s="35">
        <v>0.97504299999999999</v>
      </c>
      <c r="T1568" s="35">
        <v>274577</v>
      </c>
      <c r="U1568" s="35">
        <v>0.98915299999999995</v>
      </c>
      <c r="V1568" s="35">
        <v>1</v>
      </c>
      <c r="W1568" s="35">
        <v>-1.4109999999999999E-2</v>
      </c>
      <c r="X1568" s="35">
        <v>1263189</v>
      </c>
      <c r="Y1568" s="35">
        <v>0.98088200000000003</v>
      </c>
      <c r="Z1568" s="35">
        <v>1263189</v>
      </c>
      <c r="AA1568" s="35">
        <v>0.98936199999999996</v>
      </c>
      <c r="AB1568" s="35">
        <v>1</v>
      </c>
      <c r="AC1568" s="35">
        <v>-8.4799999999999997E-3</v>
      </c>
      <c r="AD1568" s="35">
        <v>1.8227310000000001</v>
      </c>
      <c r="AE1568" s="35">
        <v>0.97318700000000002</v>
      </c>
      <c r="AF1568" s="35">
        <v>0.84954399999999997</v>
      </c>
    </row>
    <row r="1569" spans="1:32" ht="13.55">
      <c r="A1569" s="2" t="s">
        <v>1366</v>
      </c>
      <c r="B1569" s="35">
        <v>0.2</v>
      </c>
      <c r="C1569" s="2" t="s">
        <v>1562</v>
      </c>
      <c r="D1569" s="35">
        <v>0.9</v>
      </c>
      <c r="E1569" s="35">
        <v>0.05</v>
      </c>
      <c r="F1569" s="35">
        <v>359725</v>
      </c>
      <c r="G1569" s="35">
        <v>0.951291</v>
      </c>
      <c r="H1569" s="35">
        <v>324489</v>
      </c>
      <c r="I1569" s="35">
        <v>0.94949799999999995</v>
      </c>
      <c r="J1569" s="35">
        <v>0.90204700000000004</v>
      </c>
      <c r="K1569" s="35">
        <v>1.7930000000000001E-3</v>
      </c>
      <c r="L1569" s="35">
        <v>139617</v>
      </c>
      <c r="M1569" s="35">
        <v>0.89762799999999998</v>
      </c>
      <c r="N1569" s="35">
        <v>104381</v>
      </c>
      <c r="O1569" s="35">
        <v>0.86764399999999997</v>
      </c>
      <c r="P1569" s="35">
        <v>0.74762399999999996</v>
      </c>
      <c r="Q1569" s="35">
        <v>2.9984E-2</v>
      </c>
      <c r="R1569" s="35">
        <v>220108</v>
      </c>
      <c r="S1569" s="35">
        <v>0.98878699999999997</v>
      </c>
      <c r="T1569" s="35">
        <v>220108</v>
      </c>
      <c r="U1569" s="35">
        <v>0.99396700000000004</v>
      </c>
      <c r="V1569" s="35">
        <v>1</v>
      </c>
      <c r="W1569" s="35">
        <v>-5.1799999999999997E-3</v>
      </c>
      <c r="X1569" s="35">
        <v>1082826</v>
      </c>
      <c r="Y1569" s="35">
        <v>0.98875599999999997</v>
      </c>
      <c r="Z1569" s="35">
        <v>1082826</v>
      </c>
      <c r="AA1569" s="35">
        <v>0.99261200000000005</v>
      </c>
      <c r="AB1569" s="35">
        <v>1</v>
      </c>
      <c r="AC1569" s="35">
        <v>-3.8600000000000001E-3</v>
      </c>
      <c r="AD1569" s="35">
        <v>1.0765480000000001</v>
      </c>
      <c r="AE1569" s="35">
        <v>0.69050900000000004</v>
      </c>
      <c r="AF1569" s="35">
        <v>0.38603900000000002</v>
      </c>
    </row>
    <row r="1570" spans="1:32" ht="13.55">
      <c r="A1570" s="2" t="s">
        <v>1366</v>
      </c>
      <c r="B1570" s="35">
        <v>0.2</v>
      </c>
      <c r="C1570" s="2" t="s">
        <v>1562</v>
      </c>
      <c r="D1570" s="35">
        <v>0.95</v>
      </c>
      <c r="E1570" s="35">
        <v>0.05</v>
      </c>
      <c r="F1570" s="35">
        <v>280190</v>
      </c>
      <c r="G1570" s="35">
        <v>0.96650599999999998</v>
      </c>
      <c r="H1570" s="35">
        <v>256764</v>
      </c>
      <c r="I1570" s="35">
        <v>0.965202</v>
      </c>
      <c r="J1570" s="35">
        <v>0.91639199999999998</v>
      </c>
      <c r="K1570" s="35">
        <v>1.304E-3</v>
      </c>
      <c r="L1570" s="35">
        <v>103313</v>
      </c>
      <c r="M1570" s="35">
        <v>0.92355900000000002</v>
      </c>
      <c r="N1570" s="35">
        <v>79887</v>
      </c>
      <c r="O1570" s="35">
        <v>0.90331099999999998</v>
      </c>
      <c r="P1570" s="35">
        <v>0.77325200000000005</v>
      </c>
      <c r="Q1570" s="35">
        <v>2.0247999999999999E-2</v>
      </c>
      <c r="R1570" s="35">
        <v>176877</v>
      </c>
      <c r="S1570" s="35">
        <v>0.99348999999999998</v>
      </c>
      <c r="T1570" s="35">
        <v>176877</v>
      </c>
      <c r="U1570" s="35">
        <v>0.99602400000000002</v>
      </c>
      <c r="V1570" s="35">
        <v>1</v>
      </c>
      <c r="W1570" s="35">
        <v>-2.5300000000000001E-3</v>
      </c>
      <c r="X1570" s="35">
        <v>923598</v>
      </c>
      <c r="Y1570" s="35">
        <v>0.99175899999999995</v>
      </c>
      <c r="Z1570" s="35">
        <v>923598</v>
      </c>
      <c r="AA1570" s="35">
        <v>0.99410699999999996</v>
      </c>
      <c r="AB1570" s="35">
        <v>1</v>
      </c>
      <c r="AC1570" s="35">
        <v>-2.3500000000000001E-3</v>
      </c>
      <c r="AD1570" s="35">
        <v>0.79580499999999998</v>
      </c>
      <c r="AE1570" s="35">
        <v>0.56082699999999996</v>
      </c>
      <c r="AF1570" s="35">
        <v>0.23497799999999999</v>
      </c>
    </row>
    <row r="1571" spans="1:32" ht="13.55">
      <c r="A1571" s="2" t="s">
        <v>1366</v>
      </c>
      <c r="B1571" s="35">
        <v>0.2</v>
      </c>
      <c r="C1571" s="2" t="s">
        <v>1562</v>
      </c>
      <c r="D1571" s="35">
        <v>0.99</v>
      </c>
      <c r="E1571" s="35">
        <v>0.05</v>
      </c>
      <c r="F1571" s="35">
        <v>161684</v>
      </c>
      <c r="G1571" s="35">
        <v>0.98444900000000002</v>
      </c>
      <c r="H1571" s="35">
        <v>149082</v>
      </c>
      <c r="I1571" s="35">
        <v>0.983734</v>
      </c>
      <c r="J1571" s="35">
        <v>0.92205800000000004</v>
      </c>
      <c r="K1571" s="35">
        <v>7.1500000000000003E-4</v>
      </c>
      <c r="L1571" s="35">
        <v>57406</v>
      </c>
      <c r="M1571" s="35">
        <v>0.96218700000000001</v>
      </c>
      <c r="N1571" s="35">
        <v>44804</v>
      </c>
      <c r="O1571" s="35">
        <v>0.95206100000000005</v>
      </c>
      <c r="P1571" s="35">
        <v>0.78047599999999995</v>
      </c>
      <c r="Q1571" s="35">
        <v>1.0126E-2</v>
      </c>
      <c r="R1571" s="35">
        <v>104278</v>
      </c>
      <c r="S1571" s="35">
        <v>0.99714999999999998</v>
      </c>
      <c r="T1571" s="35">
        <v>104278</v>
      </c>
      <c r="U1571" s="35">
        <v>0.998</v>
      </c>
      <c r="V1571" s="35">
        <v>1</v>
      </c>
      <c r="W1571" s="35">
        <v>-8.4999999999999995E-4</v>
      </c>
      <c r="X1571" s="35">
        <v>626767</v>
      </c>
      <c r="Y1571" s="35">
        <v>0.99455099999999996</v>
      </c>
      <c r="Z1571" s="35">
        <v>626767</v>
      </c>
      <c r="AA1571" s="35">
        <v>0.99587199999999998</v>
      </c>
      <c r="AB1571" s="35">
        <v>1</v>
      </c>
      <c r="AC1571" s="35">
        <v>-1.32E-3</v>
      </c>
      <c r="AD1571" s="35">
        <v>0.53464599999999995</v>
      </c>
      <c r="AE1571" s="35">
        <v>0.40251100000000001</v>
      </c>
      <c r="AF1571" s="35">
        <v>0.132136</v>
      </c>
    </row>
    <row r="1572" spans="1:32" ht="13.55">
      <c r="A1572" s="2" t="s">
        <v>1366</v>
      </c>
      <c r="B1572" s="35">
        <v>0.25</v>
      </c>
      <c r="C1572" s="2" t="s">
        <v>1561</v>
      </c>
      <c r="D1572" s="35">
        <v>0.7</v>
      </c>
      <c r="E1572" s="35">
        <v>0.05</v>
      </c>
      <c r="F1572" s="35">
        <v>1518329</v>
      </c>
      <c r="G1572" s="35">
        <v>0.90156599999999998</v>
      </c>
      <c r="H1572" s="35">
        <v>1350215</v>
      </c>
      <c r="I1572" s="35">
        <v>0.90395400000000004</v>
      </c>
      <c r="J1572" s="35">
        <v>0.88927699999999998</v>
      </c>
      <c r="K1572" s="35">
        <v>-2.3900000000000002E-3</v>
      </c>
      <c r="L1572" s="35">
        <v>711460</v>
      </c>
      <c r="M1572" s="35">
        <v>0.84632700000000005</v>
      </c>
      <c r="N1572" s="35">
        <v>543346</v>
      </c>
      <c r="O1572" s="35">
        <v>0.80791299999999999</v>
      </c>
      <c r="P1572" s="35">
        <v>0.763706</v>
      </c>
      <c r="Q1572" s="35">
        <v>3.8413999999999997E-2</v>
      </c>
      <c r="R1572" s="35">
        <v>806869</v>
      </c>
      <c r="S1572" s="35">
        <v>0.95662100000000005</v>
      </c>
      <c r="T1572" s="35">
        <v>806869</v>
      </c>
      <c r="U1572" s="35">
        <v>0.98261299999999996</v>
      </c>
      <c r="V1572" s="35">
        <v>1</v>
      </c>
      <c r="W1572" s="35">
        <v>-2.5989999999999999E-2</v>
      </c>
      <c r="X1572" s="35">
        <v>3536417</v>
      </c>
      <c r="Y1572" s="35">
        <v>0.96954099999999999</v>
      </c>
      <c r="Z1572" s="35">
        <v>3536417</v>
      </c>
      <c r="AA1572" s="35">
        <v>0.98423099999999997</v>
      </c>
      <c r="AB1572" s="35">
        <v>1</v>
      </c>
      <c r="AC1572" s="35">
        <v>-1.469E-2</v>
      </c>
      <c r="AD1572" s="35">
        <v>2.9236680000000002</v>
      </c>
      <c r="AE1572" s="35">
        <v>1.450947</v>
      </c>
      <c r="AF1572" s="35">
        <v>1.4727209999999999</v>
      </c>
    </row>
    <row r="1573" spans="1:32" ht="13.55">
      <c r="A1573" s="2" t="s">
        <v>1366</v>
      </c>
      <c r="B1573" s="35">
        <v>0.25</v>
      </c>
      <c r="C1573" s="2" t="s">
        <v>1561</v>
      </c>
      <c r="D1573" s="35">
        <v>0.8</v>
      </c>
      <c r="E1573" s="35">
        <v>0.05</v>
      </c>
      <c r="F1573" s="35">
        <v>1318365</v>
      </c>
      <c r="G1573" s="35">
        <v>0.927844</v>
      </c>
      <c r="H1573" s="35">
        <v>1178758</v>
      </c>
      <c r="I1573" s="35">
        <v>0.92693000000000003</v>
      </c>
      <c r="J1573" s="35">
        <v>0.89410599999999996</v>
      </c>
      <c r="K1573" s="35">
        <v>9.1299999999999997E-4</v>
      </c>
      <c r="L1573" s="35">
        <v>591378</v>
      </c>
      <c r="M1573" s="35">
        <v>0.87422200000000005</v>
      </c>
      <c r="N1573" s="35">
        <v>451771</v>
      </c>
      <c r="O1573" s="35">
        <v>0.84151399999999998</v>
      </c>
      <c r="P1573" s="35">
        <v>0.76392899999999997</v>
      </c>
      <c r="Q1573" s="35">
        <v>3.2708000000000001E-2</v>
      </c>
      <c r="R1573" s="35">
        <v>726987</v>
      </c>
      <c r="S1573" s="35">
        <v>0.97657000000000005</v>
      </c>
      <c r="T1573" s="35">
        <v>726987</v>
      </c>
      <c r="U1573" s="35">
        <v>0.98933499999999996</v>
      </c>
      <c r="V1573" s="35">
        <v>1</v>
      </c>
      <c r="W1573" s="35">
        <v>-1.2760000000000001E-2</v>
      </c>
      <c r="X1573" s="35">
        <v>3303376</v>
      </c>
      <c r="Y1573" s="35">
        <v>0.98047899999999999</v>
      </c>
      <c r="Z1573" s="35">
        <v>3303376</v>
      </c>
      <c r="AA1573" s="35">
        <v>0.98847099999999999</v>
      </c>
      <c r="AB1573" s="35">
        <v>1</v>
      </c>
      <c r="AC1573" s="35">
        <v>-7.9900000000000006E-3</v>
      </c>
      <c r="AD1573" s="35">
        <v>1.88028</v>
      </c>
      <c r="AE1573" s="35">
        <v>1.079942</v>
      </c>
      <c r="AF1573" s="35">
        <v>0.80033900000000002</v>
      </c>
    </row>
    <row r="1574" spans="1:32" ht="13.55">
      <c r="A1574" s="2" t="s">
        <v>1366</v>
      </c>
      <c r="B1574" s="35">
        <v>0.25</v>
      </c>
      <c r="C1574" s="2" t="s">
        <v>1561</v>
      </c>
      <c r="D1574" s="35">
        <v>0.9</v>
      </c>
      <c r="E1574" s="35">
        <v>0.05</v>
      </c>
      <c r="F1574" s="35">
        <v>1039708</v>
      </c>
      <c r="G1574" s="35">
        <v>0.95176799999999995</v>
      </c>
      <c r="H1574" s="35">
        <v>942154</v>
      </c>
      <c r="I1574" s="35">
        <v>0.94991599999999998</v>
      </c>
      <c r="J1574" s="35">
        <v>0.90617199999999998</v>
      </c>
      <c r="K1574" s="35">
        <v>1.853E-3</v>
      </c>
      <c r="L1574" s="35">
        <v>438868</v>
      </c>
      <c r="M1574" s="35">
        <v>0.90502400000000005</v>
      </c>
      <c r="N1574" s="35">
        <v>341314</v>
      </c>
      <c r="O1574" s="35">
        <v>0.88110599999999994</v>
      </c>
      <c r="P1574" s="35">
        <v>0.77771400000000002</v>
      </c>
      <c r="Q1574" s="35">
        <v>2.3917999999999998E-2</v>
      </c>
      <c r="R1574" s="35">
        <v>600840</v>
      </c>
      <c r="S1574" s="35">
        <v>0.98908300000000005</v>
      </c>
      <c r="T1574" s="35">
        <v>600840</v>
      </c>
      <c r="U1574" s="35">
        <v>0.99401300000000004</v>
      </c>
      <c r="V1574" s="35">
        <v>1</v>
      </c>
      <c r="W1574" s="35">
        <v>-4.9300000000000004E-3</v>
      </c>
      <c r="X1574" s="35">
        <v>2896564</v>
      </c>
      <c r="Y1574" s="35">
        <v>0.98794800000000005</v>
      </c>
      <c r="Z1574" s="35">
        <v>2896564</v>
      </c>
      <c r="AA1574" s="35">
        <v>0.99176299999999995</v>
      </c>
      <c r="AB1574" s="35">
        <v>1</v>
      </c>
      <c r="AC1574" s="35">
        <v>-3.82E-3</v>
      </c>
      <c r="AD1574" s="35">
        <v>1.1693249999999999</v>
      </c>
      <c r="AE1574" s="35">
        <v>0.78751700000000002</v>
      </c>
      <c r="AF1574" s="35">
        <v>0.38180799999999998</v>
      </c>
    </row>
    <row r="1575" spans="1:32" ht="13.55">
      <c r="A1575" s="2" t="s">
        <v>1366</v>
      </c>
      <c r="B1575" s="35">
        <v>0.25</v>
      </c>
      <c r="C1575" s="2" t="s">
        <v>1561</v>
      </c>
      <c r="D1575" s="35">
        <v>0.95</v>
      </c>
      <c r="E1575" s="35">
        <v>0.05</v>
      </c>
      <c r="F1575" s="35">
        <v>833342</v>
      </c>
      <c r="G1575" s="35">
        <v>0.96374499999999996</v>
      </c>
      <c r="H1575" s="35">
        <v>765513</v>
      </c>
      <c r="I1575" s="35">
        <v>0.96218899999999996</v>
      </c>
      <c r="J1575" s="35">
        <v>0.91860600000000003</v>
      </c>
      <c r="K1575" s="35">
        <v>1.5560000000000001E-3</v>
      </c>
      <c r="L1575" s="35">
        <v>338205</v>
      </c>
      <c r="M1575" s="35">
        <v>0.92330800000000002</v>
      </c>
      <c r="N1575" s="35">
        <v>270376</v>
      </c>
      <c r="O1575" s="35">
        <v>0.90587899999999999</v>
      </c>
      <c r="P1575" s="35">
        <v>0.79944400000000004</v>
      </c>
      <c r="Q1575" s="35">
        <v>1.7429E-2</v>
      </c>
      <c r="R1575" s="35">
        <v>495137</v>
      </c>
      <c r="S1575" s="35">
        <v>0.99346500000000004</v>
      </c>
      <c r="T1575" s="35">
        <v>495137</v>
      </c>
      <c r="U1575" s="35">
        <v>0.99599700000000002</v>
      </c>
      <c r="V1575" s="35">
        <v>1</v>
      </c>
      <c r="W1575" s="35">
        <v>-2.5300000000000001E-3</v>
      </c>
      <c r="X1575" s="35">
        <v>2525679</v>
      </c>
      <c r="Y1575" s="35">
        <v>0.99089499999999997</v>
      </c>
      <c r="Z1575" s="35">
        <v>2525679</v>
      </c>
      <c r="AA1575" s="35">
        <v>0.99331100000000006</v>
      </c>
      <c r="AB1575" s="35">
        <v>1</v>
      </c>
      <c r="AC1575" s="35">
        <v>-2.4199999999999998E-3</v>
      </c>
      <c r="AD1575" s="35">
        <v>0.89021799999999995</v>
      </c>
      <c r="AE1575" s="35">
        <v>0.64850200000000002</v>
      </c>
      <c r="AF1575" s="35">
        <v>0.24171500000000001</v>
      </c>
    </row>
    <row r="1576" spans="1:32" ht="13.55">
      <c r="A1576" s="2" t="s">
        <v>1366</v>
      </c>
      <c r="B1576" s="35">
        <v>0.25</v>
      </c>
      <c r="C1576" s="2" t="s">
        <v>1561</v>
      </c>
      <c r="D1576" s="35">
        <v>0.99</v>
      </c>
      <c r="E1576" s="35">
        <v>0.05</v>
      </c>
      <c r="F1576" s="35">
        <v>511770</v>
      </c>
      <c r="G1576" s="35">
        <v>0.97737799999999997</v>
      </c>
      <c r="H1576" s="35">
        <v>472269</v>
      </c>
      <c r="I1576" s="35">
        <v>0.97618199999999999</v>
      </c>
      <c r="J1576" s="35">
        <v>0.92281500000000005</v>
      </c>
      <c r="K1576" s="35">
        <v>1.1969999999999999E-3</v>
      </c>
      <c r="L1576" s="35">
        <v>202966</v>
      </c>
      <c r="M1576" s="35">
        <v>0.94898899999999997</v>
      </c>
      <c r="N1576" s="35">
        <v>163465</v>
      </c>
      <c r="O1576" s="35">
        <v>0.93743399999999999</v>
      </c>
      <c r="P1576" s="35">
        <v>0.80538100000000001</v>
      </c>
      <c r="Q1576" s="35">
        <v>1.1554999999999999E-2</v>
      </c>
      <c r="R1576" s="35">
        <v>308804</v>
      </c>
      <c r="S1576" s="35">
        <v>0.99698100000000001</v>
      </c>
      <c r="T1576" s="35">
        <v>308804</v>
      </c>
      <c r="U1576" s="35">
        <v>0.99801899999999999</v>
      </c>
      <c r="V1576" s="35">
        <v>1</v>
      </c>
      <c r="W1576" s="35">
        <v>-1.0399999999999999E-3</v>
      </c>
      <c r="X1576" s="35">
        <v>1805064</v>
      </c>
      <c r="Y1576" s="35">
        <v>0.993703</v>
      </c>
      <c r="Z1576" s="35">
        <v>1805064</v>
      </c>
      <c r="AA1576" s="35">
        <v>0.99517</v>
      </c>
      <c r="AB1576" s="35">
        <v>1</v>
      </c>
      <c r="AC1576" s="35">
        <v>-1.47E-3</v>
      </c>
      <c r="AD1576" s="35">
        <v>0.62283299999999997</v>
      </c>
      <c r="AE1576" s="35">
        <v>0.47609899999999999</v>
      </c>
      <c r="AF1576" s="35">
        <v>0.146734</v>
      </c>
    </row>
    <row r="1577" spans="1:32" ht="13.55">
      <c r="A1577" s="2" t="s">
        <v>1366</v>
      </c>
      <c r="B1577" s="35">
        <v>0.25</v>
      </c>
      <c r="C1577" s="2" t="s">
        <v>1562</v>
      </c>
      <c r="D1577" s="35">
        <v>0.7</v>
      </c>
      <c r="E1577" s="35">
        <v>0.05</v>
      </c>
      <c r="F1577" s="35">
        <v>599517</v>
      </c>
      <c r="G1577" s="35">
        <v>0.90885899999999997</v>
      </c>
      <c r="H1577" s="35">
        <v>534848</v>
      </c>
      <c r="I1577" s="35">
        <v>0.91267600000000004</v>
      </c>
      <c r="J1577" s="35">
        <v>0.89213100000000001</v>
      </c>
      <c r="K1577" s="35">
        <v>-3.82E-3</v>
      </c>
      <c r="L1577" s="35">
        <v>275062</v>
      </c>
      <c r="M1577" s="35">
        <v>0.85783399999999999</v>
      </c>
      <c r="N1577" s="35">
        <v>210393</v>
      </c>
      <c r="O1577" s="35">
        <v>0.82191800000000004</v>
      </c>
      <c r="P1577" s="35">
        <v>0.76489300000000005</v>
      </c>
      <c r="Q1577" s="35">
        <v>3.5915999999999997E-2</v>
      </c>
      <c r="R1577" s="35">
        <v>324455</v>
      </c>
      <c r="S1577" s="35">
        <v>0.95712299999999995</v>
      </c>
      <c r="T1577" s="35">
        <v>324455</v>
      </c>
      <c r="U1577" s="35">
        <v>0.983066</v>
      </c>
      <c r="V1577" s="35">
        <v>1</v>
      </c>
      <c r="W1577" s="35">
        <v>-2.5940000000000001E-2</v>
      </c>
      <c r="X1577" s="35">
        <v>1401100</v>
      </c>
      <c r="Y1577" s="35">
        <v>0.96940000000000004</v>
      </c>
      <c r="Z1577" s="35">
        <v>1401100</v>
      </c>
      <c r="AA1577" s="35">
        <v>0.98412699999999997</v>
      </c>
      <c r="AB1577" s="35">
        <v>1</v>
      </c>
      <c r="AC1577" s="35">
        <v>-1.473E-2</v>
      </c>
      <c r="AD1577" s="35">
        <v>2.9367670000000001</v>
      </c>
      <c r="AE1577" s="35">
        <v>1.460337</v>
      </c>
      <c r="AF1577" s="35">
        <v>1.476431</v>
      </c>
    </row>
    <row r="1578" spans="1:32" ht="13.55">
      <c r="A1578" s="2" t="s">
        <v>1366</v>
      </c>
      <c r="B1578" s="35">
        <v>0.25</v>
      </c>
      <c r="C1578" s="2" t="s">
        <v>1562</v>
      </c>
      <c r="D1578" s="35">
        <v>0.8</v>
      </c>
      <c r="E1578" s="35">
        <v>0.05</v>
      </c>
      <c r="F1578" s="35">
        <v>521670</v>
      </c>
      <c r="G1578" s="35">
        <v>0.93567199999999995</v>
      </c>
      <c r="H1578" s="35">
        <v>467855</v>
      </c>
      <c r="I1578" s="35">
        <v>0.93583899999999998</v>
      </c>
      <c r="J1578" s="35">
        <v>0.896841</v>
      </c>
      <c r="K1578" s="35">
        <v>-1.7000000000000001E-4</v>
      </c>
      <c r="L1578" s="35">
        <v>229002</v>
      </c>
      <c r="M1578" s="35">
        <v>0.88770099999999996</v>
      </c>
      <c r="N1578" s="35">
        <v>175187</v>
      </c>
      <c r="O1578" s="35">
        <v>0.85809899999999995</v>
      </c>
      <c r="P1578" s="35">
        <v>0.76500199999999996</v>
      </c>
      <c r="Q1578" s="35">
        <v>2.9602E-2</v>
      </c>
      <c r="R1578" s="35">
        <v>292668</v>
      </c>
      <c r="S1578" s="35">
        <v>0.97698300000000005</v>
      </c>
      <c r="T1578" s="35">
        <v>292668</v>
      </c>
      <c r="U1578" s="35">
        <v>0.98949900000000002</v>
      </c>
      <c r="V1578" s="35">
        <v>1</v>
      </c>
      <c r="W1578" s="35">
        <v>-1.252E-2</v>
      </c>
      <c r="X1578" s="35">
        <v>1309777</v>
      </c>
      <c r="Y1578" s="35">
        <v>0.98032399999999997</v>
      </c>
      <c r="Z1578" s="35">
        <v>1309777</v>
      </c>
      <c r="AA1578" s="35">
        <v>0.98830399999999996</v>
      </c>
      <c r="AB1578" s="35">
        <v>1</v>
      </c>
      <c r="AC1578" s="35">
        <v>-7.9799999999999992E-3</v>
      </c>
      <c r="AD1578" s="35">
        <v>1.8925970000000001</v>
      </c>
      <c r="AE1578" s="35">
        <v>1.093369</v>
      </c>
      <c r="AF1578" s="35">
        <v>0.79922800000000005</v>
      </c>
    </row>
    <row r="1579" spans="1:32" ht="13.55">
      <c r="A1579" s="2" t="s">
        <v>1366</v>
      </c>
      <c r="B1579" s="35">
        <v>0.25</v>
      </c>
      <c r="C1579" s="2" t="s">
        <v>1562</v>
      </c>
      <c r="D1579" s="35">
        <v>0.9</v>
      </c>
      <c r="E1579" s="35">
        <v>0.05</v>
      </c>
      <c r="F1579" s="35">
        <v>411860</v>
      </c>
      <c r="G1579" s="35">
        <v>0.96001300000000001</v>
      </c>
      <c r="H1579" s="35">
        <v>374157</v>
      </c>
      <c r="I1579" s="35">
        <v>0.95904999999999996</v>
      </c>
      <c r="J1579" s="35">
        <v>0.90845699999999996</v>
      </c>
      <c r="K1579" s="35">
        <v>9.6299999999999999E-4</v>
      </c>
      <c r="L1579" s="35">
        <v>170082</v>
      </c>
      <c r="M1579" s="35">
        <v>0.92105000000000004</v>
      </c>
      <c r="N1579" s="35">
        <v>132379</v>
      </c>
      <c r="O1579" s="35">
        <v>0.90079500000000001</v>
      </c>
      <c r="P1579" s="35">
        <v>0.77832500000000004</v>
      </c>
      <c r="Q1579" s="35">
        <v>2.0254999999999999E-2</v>
      </c>
      <c r="R1579" s="35">
        <v>241778</v>
      </c>
      <c r="S1579" s="35">
        <v>0.98945799999999995</v>
      </c>
      <c r="T1579" s="35">
        <v>241778</v>
      </c>
      <c r="U1579" s="35">
        <v>0.994255</v>
      </c>
      <c r="V1579" s="35">
        <v>1</v>
      </c>
      <c r="W1579" s="35">
        <v>-4.7999999999999996E-3</v>
      </c>
      <c r="X1579" s="35">
        <v>1148615</v>
      </c>
      <c r="Y1579" s="35">
        <v>0.98779799999999995</v>
      </c>
      <c r="Z1579" s="35">
        <v>1148615</v>
      </c>
      <c r="AA1579" s="35">
        <v>0.99166900000000002</v>
      </c>
      <c r="AB1579" s="35">
        <v>1</v>
      </c>
      <c r="AC1579" s="35">
        <v>-3.8700000000000002E-3</v>
      </c>
      <c r="AD1579" s="35">
        <v>1.183103</v>
      </c>
      <c r="AE1579" s="35">
        <v>0.795628</v>
      </c>
      <c r="AF1579" s="35">
        <v>0.38747500000000001</v>
      </c>
    </row>
    <row r="1580" spans="1:32" ht="13.55">
      <c r="A1580" s="2" t="s">
        <v>1366</v>
      </c>
      <c r="B1580" s="35">
        <v>0.25</v>
      </c>
      <c r="C1580" s="2" t="s">
        <v>1562</v>
      </c>
      <c r="D1580" s="35">
        <v>0.95</v>
      </c>
      <c r="E1580" s="35">
        <v>0.05</v>
      </c>
      <c r="F1580" s="35">
        <v>331057</v>
      </c>
      <c r="G1580" s="35">
        <v>0.97279000000000004</v>
      </c>
      <c r="H1580" s="35">
        <v>304873</v>
      </c>
      <c r="I1580" s="35">
        <v>0.97204100000000004</v>
      </c>
      <c r="J1580" s="35">
        <v>0.92090799999999995</v>
      </c>
      <c r="K1580" s="35">
        <v>7.4899999999999999E-4</v>
      </c>
      <c r="L1580" s="35">
        <v>131189</v>
      </c>
      <c r="M1580" s="35">
        <v>0.94244300000000003</v>
      </c>
      <c r="N1580" s="35">
        <v>105005</v>
      </c>
      <c r="O1580" s="35">
        <v>0.92910800000000004</v>
      </c>
      <c r="P1580" s="35">
        <v>0.80040999999999995</v>
      </c>
      <c r="Q1580" s="35">
        <v>1.3335E-2</v>
      </c>
      <c r="R1580" s="35">
        <v>199868</v>
      </c>
      <c r="S1580" s="35">
        <v>0.99379499999999998</v>
      </c>
      <c r="T1580" s="35">
        <v>199868</v>
      </c>
      <c r="U1580" s="35">
        <v>0.99622699999999997</v>
      </c>
      <c r="V1580" s="35">
        <v>1</v>
      </c>
      <c r="W1580" s="35">
        <v>-2.4299999999999999E-3</v>
      </c>
      <c r="X1580" s="35">
        <v>1002735</v>
      </c>
      <c r="Y1580" s="35">
        <v>0.99082400000000004</v>
      </c>
      <c r="Z1580" s="35">
        <v>1002735</v>
      </c>
      <c r="AA1580" s="35">
        <v>0.99320799999999998</v>
      </c>
      <c r="AB1580" s="35">
        <v>1</v>
      </c>
      <c r="AC1580" s="35">
        <v>-2.3800000000000002E-3</v>
      </c>
      <c r="AD1580" s="35">
        <v>0.89798500000000003</v>
      </c>
      <c r="AE1580" s="35">
        <v>0.65950600000000004</v>
      </c>
      <c r="AF1580" s="35">
        <v>0.238479</v>
      </c>
    </row>
    <row r="1581" spans="1:32" ht="13.55">
      <c r="A1581" s="2" t="s">
        <v>1366</v>
      </c>
      <c r="B1581" s="35">
        <v>0.25</v>
      </c>
      <c r="C1581" s="2" t="s">
        <v>1562</v>
      </c>
      <c r="D1581" s="35">
        <v>0.99</v>
      </c>
      <c r="E1581" s="35">
        <v>0.05</v>
      </c>
      <c r="F1581" s="35">
        <v>204548</v>
      </c>
      <c r="G1581" s="35">
        <v>0.98764399999999997</v>
      </c>
      <c r="H1581" s="35">
        <v>189113</v>
      </c>
      <c r="I1581" s="35">
        <v>0.98725700000000005</v>
      </c>
      <c r="J1581" s="35">
        <v>0.92454099999999995</v>
      </c>
      <c r="K1581" s="35">
        <v>3.8699999999999997E-4</v>
      </c>
      <c r="L1581" s="35">
        <v>78746</v>
      </c>
      <c r="M1581" s="35">
        <v>0.97270100000000004</v>
      </c>
      <c r="N1581" s="35">
        <v>63311</v>
      </c>
      <c r="O1581" s="35">
        <v>0.96626999999999996</v>
      </c>
      <c r="P1581" s="35">
        <v>0.80398999999999998</v>
      </c>
      <c r="Q1581" s="35">
        <v>6.4310000000000001E-3</v>
      </c>
      <c r="R1581" s="35">
        <v>125802</v>
      </c>
      <c r="S1581" s="35">
        <v>0.99723300000000004</v>
      </c>
      <c r="T1581" s="35">
        <v>125802</v>
      </c>
      <c r="U1581" s="35">
        <v>0.99816700000000003</v>
      </c>
      <c r="V1581" s="35">
        <v>1</v>
      </c>
      <c r="W1581" s="35">
        <v>-9.3000000000000005E-4</v>
      </c>
      <c r="X1581" s="35">
        <v>719622</v>
      </c>
      <c r="Y1581" s="35">
        <v>0.99363299999999999</v>
      </c>
      <c r="Z1581" s="35">
        <v>719622</v>
      </c>
      <c r="AA1581" s="35">
        <v>0.99509199999999998</v>
      </c>
      <c r="AB1581" s="35">
        <v>1</v>
      </c>
      <c r="AC1581" s="35">
        <v>-1.4599999999999999E-3</v>
      </c>
      <c r="AD1581" s="35">
        <v>0.62953899999999996</v>
      </c>
      <c r="AE1581" s="35">
        <v>0.48359999999999997</v>
      </c>
      <c r="AF1581" s="35">
        <v>0.14593900000000001</v>
      </c>
    </row>
    <row r="1582" spans="1:32" ht="13.55">
      <c r="A1582" s="2" t="s">
        <v>1366</v>
      </c>
      <c r="B1582" s="35">
        <v>0.3</v>
      </c>
      <c r="C1582" s="2" t="s">
        <v>1561</v>
      </c>
      <c r="D1582" s="35">
        <v>0.7</v>
      </c>
      <c r="E1582" s="35">
        <v>0.05</v>
      </c>
      <c r="F1582" s="35">
        <v>1627405</v>
      </c>
      <c r="G1582" s="35">
        <v>0.91640500000000003</v>
      </c>
      <c r="H1582" s="35">
        <v>1473347</v>
      </c>
      <c r="I1582" s="35">
        <v>0.91956300000000002</v>
      </c>
      <c r="J1582" s="35">
        <v>0.905335</v>
      </c>
      <c r="K1582" s="35">
        <v>-3.16E-3</v>
      </c>
      <c r="L1582" s="35">
        <v>785376</v>
      </c>
      <c r="M1582" s="35">
        <v>0.87288699999999997</v>
      </c>
      <c r="N1582" s="35">
        <v>631318</v>
      </c>
      <c r="O1582" s="35">
        <v>0.84662599999999999</v>
      </c>
      <c r="P1582" s="35">
        <v>0.80384199999999995</v>
      </c>
      <c r="Q1582" s="35">
        <v>2.6261E-2</v>
      </c>
      <c r="R1582" s="35">
        <v>842029</v>
      </c>
      <c r="S1582" s="35">
        <v>0.96109699999999998</v>
      </c>
      <c r="T1582" s="35">
        <v>842029</v>
      </c>
      <c r="U1582" s="35">
        <v>0.98306099999999996</v>
      </c>
      <c r="V1582" s="35">
        <v>1</v>
      </c>
      <c r="W1582" s="35">
        <v>-2.196E-2</v>
      </c>
      <c r="X1582" s="35">
        <v>3619196</v>
      </c>
      <c r="Y1582" s="35">
        <v>0.97026500000000004</v>
      </c>
      <c r="Z1582" s="35">
        <v>3619196</v>
      </c>
      <c r="AA1582" s="35">
        <v>0.98326100000000005</v>
      </c>
      <c r="AB1582" s="35">
        <v>1</v>
      </c>
      <c r="AC1582" s="35">
        <v>-1.2999999999999999E-2</v>
      </c>
      <c r="AD1582" s="35">
        <v>2.878755</v>
      </c>
      <c r="AE1582" s="35">
        <v>1.5765389999999999</v>
      </c>
      <c r="AF1582" s="35">
        <v>1.302216</v>
      </c>
    </row>
    <row r="1583" spans="1:32" ht="13.55">
      <c r="A1583" s="2" t="s">
        <v>1366</v>
      </c>
      <c r="B1583" s="35">
        <v>0.3</v>
      </c>
      <c r="C1583" s="2" t="s">
        <v>1561</v>
      </c>
      <c r="D1583" s="35">
        <v>0.8</v>
      </c>
      <c r="E1583" s="35">
        <v>0.05</v>
      </c>
      <c r="F1583" s="35">
        <v>1448162</v>
      </c>
      <c r="G1583" s="35">
        <v>0.93850100000000003</v>
      </c>
      <c r="H1583" s="35">
        <v>1312798</v>
      </c>
      <c r="I1583" s="35">
        <v>0.93856200000000001</v>
      </c>
      <c r="J1583" s="35">
        <v>0.90652699999999997</v>
      </c>
      <c r="K1583" s="40">
        <v>-6.0999999999999999E-5</v>
      </c>
      <c r="L1583" s="35">
        <v>675854</v>
      </c>
      <c r="M1583" s="35">
        <v>0.89715199999999995</v>
      </c>
      <c r="N1583" s="35">
        <v>540490</v>
      </c>
      <c r="O1583" s="35">
        <v>0.87462300000000004</v>
      </c>
      <c r="P1583" s="35">
        <v>0.79971400000000004</v>
      </c>
      <c r="Q1583" s="35">
        <v>2.2529E-2</v>
      </c>
      <c r="R1583" s="35">
        <v>772308</v>
      </c>
      <c r="S1583" s="35">
        <v>0.97794499999999995</v>
      </c>
      <c r="T1583" s="35">
        <v>772308</v>
      </c>
      <c r="U1583" s="35">
        <v>0.98916999999999999</v>
      </c>
      <c r="V1583" s="35">
        <v>1</v>
      </c>
      <c r="W1583" s="35">
        <v>-1.1220000000000001E-2</v>
      </c>
      <c r="X1583" s="35">
        <v>3420659</v>
      </c>
      <c r="Y1583" s="35">
        <v>0.979904</v>
      </c>
      <c r="Z1583" s="35">
        <v>3420659</v>
      </c>
      <c r="AA1583" s="35">
        <v>0.98727100000000001</v>
      </c>
      <c r="AB1583" s="35">
        <v>1</v>
      </c>
      <c r="AC1583" s="35">
        <v>-7.3699999999999998E-3</v>
      </c>
      <c r="AD1583" s="35">
        <v>1.951983</v>
      </c>
      <c r="AE1583" s="35">
        <v>1.214367</v>
      </c>
      <c r="AF1583" s="35">
        <v>0.73761600000000005</v>
      </c>
    </row>
    <row r="1584" spans="1:32" ht="13.55">
      <c r="A1584" s="2" t="s">
        <v>1366</v>
      </c>
      <c r="B1584" s="35">
        <v>0.3</v>
      </c>
      <c r="C1584" s="2" t="s">
        <v>1561</v>
      </c>
      <c r="D1584" s="35">
        <v>0.9</v>
      </c>
      <c r="E1584" s="35">
        <v>0.05</v>
      </c>
      <c r="F1584" s="35">
        <v>1184490</v>
      </c>
      <c r="G1584" s="35">
        <v>0.95854499999999998</v>
      </c>
      <c r="H1584" s="35">
        <v>1083515</v>
      </c>
      <c r="I1584" s="35">
        <v>0.95753600000000005</v>
      </c>
      <c r="J1584" s="35">
        <v>0.91475200000000001</v>
      </c>
      <c r="K1584" s="35">
        <v>1.0089999999999999E-3</v>
      </c>
      <c r="L1584" s="35">
        <v>526977</v>
      </c>
      <c r="M1584" s="35">
        <v>0.92313100000000003</v>
      </c>
      <c r="N1584" s="35">
        <v>426002</v>
      </c>
      <c r="O1584" s="35">
        <v>0.906613</v>
      </c>
      <c r="P1584" s="35">
        <v>0.808388</v>
      </c>
      <c r="Q1584" s="35">
        <v>1.6518999999999999E-2</v>
      </c>
      <c r="R1584" s="35">
        <v>657513</v>
      </c>
      <c r="S1584" s="35">
        <v>0.98895100000000002</v>
      </c>
      <c r="T1584" s="35">
        <v>657513</v>
      </c>
      <c r="U1584" s="35">
        <v>0.99369799999999997</v>
      </c>
      <c r="V1584" s="35">
        <v>1</v>
      </c>
      <c r="W1584" s="35">
        <v>-4.7499999999999999E-3</v>
      </c>
      <c r="X1584" s="35">
        <v>3066755</v>
      </c>
      <c r="Y1584" s="35">
        <v>0.98677000000000004</v>
      </c>
      <c r="Z1584" s="35">
        <v>3066755</v>
      </c>
      <c r="AA1584" s="35">
        <v>0.99063900000000005</v>
      </c>
      <c r="AB1584" s="35">
        <v>1</v>
      </c>
      <c r="AC1584" s="35">
        <v>-3.8700000000000002E-3</v>
      </c>
      <c r="AD1584" s="35">
        <v>1.293299</v>
      </c>
      <c r="AE1584" s="35">
        <v>0.90622999999999998</v>
      </c>
      <c r="AF1584" s="35">
        <v>0.38707000000000003</v>
      </c>
    </row>
    <row r="1585" spans="1:32" ht="13.55">
      <c r="A1585" s="2" t="s">
        <v>1366</v>
      </c>
      <c r="B1585" s="35">
        <v>0.3</v>
      </c>
      <c r="C1585" s="2" t="s">
        <v>1561</v>
      </c>
      <c r="D1585" s="35">
        <v>0.95</v>
      </c>
      <c r="E1585" s="35">
        <v>0.05</v>
      </c>
      <c r="F1585" s="35">
        <v>979908</v>
      </c>
      <c r="G1585" s="35">
        <v>0.96870299999999998</v>
      </c>
      <c r="H1585" s="35">
        <v>905549</v>
      </c>
      <c r="I1585" s="35">
        <v>0.96768299999999996</v>
      </c>
      <c r="J1585" s="35">
        <v>0.92411600000000005</v>
      </c>
      <c r="K1585" s="35">
        <v>1.0200000000000001E-3</v>
      </c>
      <c r="L1585" s="35">
        <v>422583</v>
      </c>
      <c r="M1585" s="35">
        <v>0.93827300000000002</v>
      </c>
      <c r="N1585" s="35">
        <v>348224</v>
      </c>
      <c r="O1585" s="35">
        <v>0.92606599999999994</v>
      </c>
      <c r="P1585" s="35">
        <v>0.82403700000000002</v>
      </c>
      <c r="Q1585" s="35">
        <v>1.2207000000000001E-2</v>
      </c>
      <c r="R1585" s="35">
        <v>557325</v>
      </c>
      <c r="S1585" s="35">
        <v>0.99312500000000004</v>
      </c>
      <c r="T1585" s="35">
        <v>557325</v>
      </c>
      <c r="U1585" s="35">
        <v>0.99563900000000005</v>
      </c>
      <c r="V1585" s="35">
        <v>1</v>
      </c>
      <c r="W1585" s="35">
        <v>-2.5100000000000001E-3</v>
      </c>
      <c r="X1585" s="35">
        <v>2733197</v>
      </c>
      <c r="Y1585" s="35">
        <v>0.98980599999999996</v>
      </c>
      <c r="Z1585" s="35">
        <v>2733197</v>
      </c>
      <c r="AA1585" s="35">
        <v>0.99225099999999999</v>
      </c>
      <c r="AB1585" s="35">
        <v>1</v>
      </c>
      <c r="AC1585" s="35">
        <v>-2.4399999999999999E-3</v>
      </c>
      <c r="AD1585" s="35">
        <v>1.0022930000000001</v>
      </c>
      <c r="AE1585" s="35">
        <v>0.75771599999999995</v>
      </c>
      <c r="AF1585" s="35">
        <v>0.24457699999999999</v>
      </c>
    </row>
    <row r="1586" spans="1:32" ht="13.55">
      <c r="A1586" s="2" t="s">
        <v>1366</v>
      </c>
      <c r="B1586" s="35">
        <v>0.3</v>
      </c>
      <c r="C1586" s="2" t="s">
        <v>1561</v>
      </c>
      <c r="D1586" s="35">
        <v>0.99</v>
      </c>
      <c r="E1586" s="35">
        <v>0.05</v>
      </c>
      <c r="F1586" s="35">
        <v>644514</v>
      </c>
      <c r="G1586" s="35">
        <v>0.97974399999999995</v>
      </c>
      <c r="H1586" s="35">
        <v>598052</v>
      </c>
      <c r="I1586" s="35">
        <v>0.97884700000000002</v>
      </c>
      <c r="J1586" s="35">
        <v>0.92791199999999996</v>
      </c>
      <c r="K1586" s="35">
        <v>8.9700000000000001E-4</v>
      </c>
      <c r="L1586" s="35">
        <v>271846</v>
      </c>
      <c r="M1586" s="35">
        <v>0.95753100000000002</v>
      </c>
      <c r="N1586" s="35">
        <v>225384</v>
      </c>
      <c r="O1586" s="35">
        <v>0.94922099999999998</v>
      </c>
      <c r="P1586" s="35">
        <v>0.82908700000000002</v>
      </c>
      <c r="Q1586" s="35">
        <v>8.3099999999999997E-3</v>
      </c>
      <c r="R1586" s="35">
        <v>372668</v>
      </c>
      <c r="S1586" s="35">
        <v>0.99660899999999997</v>
      </c>
      <c r="T1586" s="35">
        <v>372668</v>
      </c>
      <c r="U1586" s="35">
        <v>0.99767899999999998</v>
      </c>
      <c r="V1586" s="35">
        <v>1</v>
      </c>
      <c r="W1586" s="35">
        <v>-1.07E-3</v>
      </c>
      <c r="X1586" s="35">
        <v>2065306</v>
      </c>
      <c r="Y1586" s="35">
        <v>0.99278299999999997</v>
      </c>
      <c r="Z1586" s="35">
        <v>2065306</v>
      </c>
      <c r="AA1586" s="35">
        <v>0.99429400000000001</v>
      </c>
      <c r="AB1586" s="35">
        <v>1</v>
      </c>
      <c r="AC1586" s="35">
        <v>-1.5100000000000001E-3</v>
      </c>
      <c r="AD1586" s="35">
        <v>0.71622699999999995</v>
      </c>
      <c r="AE1586" s="35">
        <v>0.56513000000000002</v>
      </c>
      <c r="AF1586" s="35">
        <v>0.15109700000000001</v>
      </c>
    </row>
    <row r="1587" spans="1:32" ht="13.55">
      <c r="A1587" s="2" t="s">
        <v>1366</v>
      </c>
      <c r="B1587" s="35">
        <v>0.3</v>
      </c>
      <c r="C1587" s="2" t="s">
        <v>1562</v>
      </c>
      <c r="D1587" s="35">
        <v>0.7</v>
      </c>
      <c r="E1587" s="35">
        <v>0.05</v>
      </c>
      <c r="F1587" s="35">
        <v>641462</v>
      </c>
      <c r="G1587" s="35">
        <v>0.92250100000000002</v>
      </c>
      <c r="H1587" s="35">
        <v>582376</v>
      </c>
      <c r="I1587" s="35">
        <v>0.92669699999999999</v>
      </c>
      <c r="J1587" s="35">
        <v>0.90788899999999995</v>
      </c>
      <c r="K1587" s="35">
        <v>-4.1999999999999997E-3</v>
      </c>
      <c r="L1587" s="35">
        <v>303050</v>
      </c>
      <c r="M1587" s="35">
        <v>0.88265300000000002</v>
      </c>
      <c r="N1587" s="35">
        <v>243964</v>
      </c>
      <c r="O1587" s="35">
        <v>0.85826100000000005</v>
      </c>
      <c r="P1587" s="35">
        <v>0.80502899999999999</v>
      </c>
      <c r="Q1587" s="35">
        <v>2.4392E-2</v>
      </c>
      <c r="R1587" s="35">
        <v>338412</v>
      </c>
      <c r="S1587" s="35">
        <v>0.961368</v>
      </c>
      <c r="T1587" s="35">
        <v>338412</v>
      </c>
      <c r="U1587" s="35">
        <v>0.98321599999999998</v>
      </c>
      <c r="V1587" s="35">
        <v>1</v>
      </c>
      <c r="W1587" s="35">
        <v>-2.1850000000000001E-2</v>
      </c>
      <c r="X1587" s="35">
        <v>1433640</v>
      </c>
      <c r="Y1587" s="35">
        <v>0.96994800000000003</v>
      </c>
      <c r="Z1587" s="35">
        <v>1433640</v>
      </c>
      <c r="AA1587" s="35">
        <v>0.98294999999999999</v>
      </c>
      <c r="AB1587" s="35">
        <v>1</v>
      </c>
      <c r="AC1587" s="35">
        <v>-1.2999999999999999E-2</v>
      </c>
      <c r="AD1587" s="35">
        <v>2.9078740000000001</v>
      </c>
      <c r="AE1587" s="35">
        <v>1.6050500000000001</v>
      </c>
      <c r="AF1587" s="35">
        <v>1.302824</v>
      </c>
    </row>
    <row r="1588" spans="1:32" ht="13.55">
      <c r="A1588" s="2" t="s">
        <v>1366</v>
      </c>
      <c r="B1588" s="35">
        <v>0.3</v>
      </c>
      <c r="C1588" s="2" t="s">
        <v>1562</v>
      </c>
      <c r="D1588" s="35">
        <v>0.8</v>
      </c>
      <c r="E1588" s="35">
        <v>0.05</v>
      </c>
      <c r="F1588" s="35">
        <v>571441</v>
      </c>
      <c r="G1588" s="35">
        <v>0.945245</v>
      </c>
      <c r="H1588" s="35">
        <v>519610</v>
      </c>
      <c r="I1588" s="35">
        <v>0.94639899999999999</v>
      </c>
      <c r="J1588" s="35">
        <v>0.90929800000000005</v>
      </c>
      <c r="K1588" s="35">
        <v>-1.15E-3</v>
      </c>
      <c r="L1588" s="35">
        <v>260976</v>
      </c>
      <c r="M1588" s="35">
        <v>0.90903900000000004</v>
      </c>
      <c r="N1588" s="35">
        <v>209145</v>
      </c>
      <c r="O1588" s="35">
        <v>0.88899899999999998</v>
      </c>
      <c r="P1588" s="35">
        <v>0.801396</v>
      </c>
      <c r="Q1588" s="35">
        <v>2.0039999999999999E-2</v>
      </c>
      <c r="R1588" s="35">
        <v>310465</v>
      </c>
      <c r="S1588" s="35">
        <v>0.97798700000000005</v>
      </c>
      <c r="T1588" s="35">
        <v>310465</v>
      </c>
      <c r="U1588" s="35">
        <v>0.98943499999999995</v>
      </c>
      <c r="V1588" s="35">
        <v>1</v>
      </c>
      <c r="W1588" s="35">
        <v>-1.145E-2</v>
      </c>
      <c r="X1588" s="35">
        <v>1355272</v>
      </c>
      <c r="Y1588" s="35">
        <v>0.97953800000000002</v>
      </c>
      <c r="Z1588" s="35">
        <v>1355272</v>
      </c>
      <c r="AA1588" s="35">
        <v>0.98707599999999995</v>
      </c>
      <c r="AB1588" s="35">
        <v>1</v>
      </c>
      <c r="AC1588" s="35">
        <v>-7.5399999999999998E-3</v>
      </c>
      <c r="AD1588" s="35">
        <v>1.9871289999999999</v>
      </c>
      <c r="AE1588" s="35">
        <v>1.232416</v>
      </c>
      <c r="AF1588" s="35">
        <v>0.75471299999999997</v>
      </c>
    </row>
    <row r="1589" spans="1:32" ht="13.55">
      <c r="A1589" s="2" t="s">
        <v>1366</v>
      </c>
      <c r="B1589" s="35">
        <v>0.3</v>
      </c>
      <c r="C1589" s="2" t="s">
        <v>1562</v>
      </c>
      <c r="D1589" s="35">
        <v>0.9</v>
      </c>
      <c r="E1589" s="35">
        <v>0.05</v>
      </c>
      <c r="F1589" s="35">
        <v>468937</v>
      </c>
      <c r="G1589" s="35">
        <v>0.96614500000000003</v>
      </c>
      <c r="H1589" s="35">
        <v>430019</v>
      </c>
      <c r="I1589" s="35">
        <v>0.96579899999999996</v>
      </c>
      <c r="J1589" s="35">
        <v>0.91700800000000005</v>
      </c>
      <c r="K1589" s="35">
        <v>3.4699999999999998E-4</v>
      </c>
      <c r="L1589" s="35">
        <v>203922</v>
      </c>
      <c r="M1589" s="35">
        <v>0.937581</v>
      </c>
      <c r="N1589" s="35">
        <v>165004</v>
      </c>
      <c r="O1589" s="35">
        <v>0.92397799999999997</v>
      </c>
      <c r="P1589" s="35">
        <v>0.80915300000000001</v>
      </c>
      <c r="Q1589" s="35">
        <v>1.3603000000000001E-2</v>
      </c>
      <c r="R1589" s="35">
        <v>265015</v>
      </c>
      <c r="S1589" s="35">
        <v>0.98933800000000005</v>
      </c>
      <c r="T1589" s="35">
        <v>265015</v>
      </c>
      <c r="U1589" s="35">
        <v>0.99380500000000005</v>
      </c>
      <c r="V1589" s="35">
        <v>1</v>
      </c>
      <c r="W1589" s="35">
        <v>-4.47E-3</v>
      </c>
      <c r="X1589" s="35">
        <v>1216927</v>
      </c>
      <c r="Y1589" s="35">
        <v>0.98659600000000003</v>
      </c>
      <c r="Z1589" s="35">
        <v>1216927</v>
      </c>
      <c r="AA1589" s="35">
        <v>0.99039900000000003</v>
      </c>
      <c r="AB1589" s="35">
        <v>1</v>
      </c>
      <c r="AC1589" s="35">
        <v>-3.8E-3</v>
      </c>
      <c r="AD1589" s="35">
        <v>1.312373</v>
      </c>
      <c r="AE1589" s="35">
        <v>0.93188199999999999</v>
      </c>
      <c r="AF1589" s="35">
        <v>0.38048999999999999</v>
      </c>
    </row>
    <row r="1590" spans="1:32" ht="13.55">
      <c r="A1590" s="2" t="s">
        <v>1366</v>
      </c>
      <c r="B1590" s="35">
        <v>0.3</v>
      </c>
      <c r="C1590" s="2" t="s">
        <v>1562</v>
      </c>
      <c r="D1590" s="35">
        <v>0.95</v>
      </c>
      <c r="E1590" s="35">
        <v>0.05</v>
      </c>
      <c r="F1590" s="35">
        <v>388808</v>
      </c>
      <c r="G1590" s="35">
        <v>0.97670599999999996</v>
      </c>
      <c r="H1590" s="35">
        <v>359983</v>
      </c>
      <c r="I1590" s="35">
        <v>0.976387</v>
      </c>
      <c r="J1590" s="35">
        <v>0.92586299999999999</v>
      </c>
      <c r="K1590" s="35">
        <v>3.19E-4</v>
      </c>
      <c r="L1590" s="35">
        <v>163690</v>
      </c>
      <c r="M1590" s="35">
        <v>0.954789</v>
      </c>
      <c r="N1590" s="35">
        <v>134865</v>
      </c>
      <c r="O1590" s="35">
        <v>0.94565100000000002</v>
      </c>
      <c r="P1590" s="35">
        <v>0.823905</v>
      </c>
      <c r="Q1590" s="35">
        <v>9.1380000000000003E-3</v>
      </c>
      <c r="R1590" s="35">
        <v>225118</v>
      </c>
      <c r="S1590" s="35">
        <v>0.99328499999999997</v>
      </c>
      <c r="T1590" s="35">
        <v>225118</v>
      </c>
      <c r="U1590" s="35">
        <v>0.99577599999999999</v>
      </c>
      <c r="V1590" s="35">
        <v>1</v>
      </c>
      <c r="W1590" s="35">
        <v>-2.49E-3</v>
      </c>
      <c r="X1590" s="35">
        <v>1085628</v>
      </c>
      <c r="Y1590" s="35">
        <v>0.98953000000000002</v>
      </c>
      <c r="Z1590" s="35">
        <v>1085628</v>
      </c>
      <c r="AA1590" s="35">
        <v>0.99204400000000004</v>
      </c>
      <c r="AB1590" s="35">
        <v>1</v>
      </c>
      <c r="AC1590" s="35">
        <v>-2.5100000000000001E-3</v>
      </c>
      <c r="AD1590" s="35">
        <v>1.0300590000000001</v>
      </c>
      <c r="AE1590" s="35">
        <v>0.77850699999999995</v>
      </c>
      <c r="AF1590" s="35">
        <v>0.25155300000000003</v>
      </c>
    </row>
    <row r="1591" spans="1:32" ht="13.55">
      <c r="A1591" s="2" t="s">
        <v>1366</v>
      </c>
      <c r="B1591" s="35">
        <v>0.3</v>
      </c>
      <c r="C1591" s="2" t="s">
        <v>1562</v>
      </c>
      <c r="D1591" s="35">
        <v>0.99</v>
      </c>
      <c r="E1591" s="35">
        <v>0.05</v>
      </c>
      <c r="F1591" s="35">
        <v>256755</v>
      </c>
      <c r="G1591" s="35">
        <v>0.98843199999999998</v>
      </c>
      <c r="H1591" s="35">
        <v>239005</v>
      </c>
      <c r="I1591" s="35">
        <v>0.988228</v>
      </c>
      <c r="J1591" s="35">
        <v>0.93086800000000003</v>
      </c>
      <c r="K1591" s="35">
        <v>2.03E-4</v>
      </c>
      <c r="L1591" s="35">
        <v>105209</v>
      </c>
      <c r="M1591" s="35">
        <v>0.97692500000000004</v>
      </c>
      <c r="N1591" s="35">
        <v>87459</v>
      </c>
      <c r="O1591" s="35">
        <v>0.97237200000000001</v>
      </c>
      <c r="P1591" s="35">
        <v>0.83128800000000003</v>
      </c>
      <c r="Q1591" s="35">
        <v>4.5539999999999999E-3</v>
      </c>
      <c r="R1591" s="35">
        <v>151546</v>
      </c>
      <c r="S1591" s="35">
        <v>0.99658000000000002</v>
      </c>
      <c r="T1591" s="35">
        <v>151546</v>
      </c>
      <c r="U1591" s="35">
        <v>0.99761699999999998</v>
      </c>
      <c r="V1591" s="35">
        <v>1</v>
      </c>
      <c r="W1591" s="35">
        <v>-1.0399999999999999E-3</v>
      </c>
      <c r="X1591" s="35">
        <v>822568</v>
      </c>
      <c r="Y1591" s="35">
        <v>0.99245399999999995</v>
      </c>
      <c r="Z1591" s="35">
        <v>822568</v>
      </c>
      <c r="AA1591" s="35">
        <v>0.994031</v>
      </c>
      <c r="AB1591" s="35">
        <v>1</v>
      </c>
      <c r="AC1591" s="35">
        <v>-1.58E-3</v>
      </c>
      <c r="AD1591" s="35">
        <v>0.74809800000000004</v>
      </c>
      <c r="AE1591" s="35">
        <v>0.59036599999999995</v>
      </c>
      <c r="AF1591" s="35">
        <v>0.15773300000000001</v>
      </c>
    </row>
    <row r="1592" spans="1:32" ht="13.55">
      <c r="A1592" s="2" t="s">
        <v>1366</v>
      </c>
      <c r="B1592" s="35">
        <v>0.4</v>
      </c>
      <c r="C1592" s="2" t="s">
        <v>1561</v>
      </c>
      <c r="D1592" s="35">
        <v>0.7</v>
      </c>
      <c r="E1592" s="35">
        <v>0.05</v>
      </c>
      <c r="F1592" s="35">
        <v>1756291</v>
      </c>
      <c r="G1592" s="35">
        <v>0.934137</v>
      </c>
      <c r="H1592" s="35">
        <v>1627162</v>
      </c>
      <c r="I1592" s="35">
        <v>0.93786199999999997</v>
      </c>
      <c r="J1592" s="35">
        <v>0.92647599999999997</v>
      </c>
      <c r="K1592" s="35">
        <v>-3.7299999999999998E-3</v>
      </c>
      <c r="L1592" s="35">
        <v>871129</v>
      </c>
      <c r="M1592" s="35">
        <v>0.90321799999999997</v>
      </c>
      <c r="N1592" s="35">
        <v>742000</v>
      </c>
      <c r="O1592" s="35">
        <v>0.88825699999999996</v>
      </c>
      <c r="P1592" s="35">
        <v>0.85176799999999997</v>
      </c>
      <c r="Q1592" s="35">
        <v>1.4961E-2</v>
      </c>
      <c r="R1592" s="35">
        <v>885162</v>
      </c>
      <c r="S1592" s="35">
        <v>0.96670400000000001</v>
      </c>
      <c r="T1592" s="35">
        <v>885162</v>
      </c>
      <c r="U1592" s="35">
        <v>0.98392299999999999</v>
      </c>
      <c r="V1592" s="35">
        <v>1</v>
      </c>
      <c r="W1592" s="35">
        <v>-1.7219999999999999E-2</v>
      </c>
      <c r="X1592" s="35">
        <v>3715750</v>
      </c>
      <c r="Y1592" s="35">
        <v>0.97161500000000001</v>
      </c>
      <c r="Z1592" s="35">
        <v>3715750</v>
      </c>
      <c r="AA1592" s="35">
        <v>0.98231599999999997</v>
      </c>
      <c r="AB1592" s="35">
        <v>1</v>
      </c>
      <c r="AC1592" s="35">
        <v>-1.0699999999999999E-2</v>
      </c>
      <c r="AD1592" s="35">
        <v>2.7690700000000001</v>
      </c>
      <c r="AE1592" s="35">
        <v>1.6974210000000001</v>
      </c>
      <c r="AF1592" s="35">
        <v>1.0716490000000001</v>
      </c>
    </row>
    <row r="1593" spans="1:32" ht="13.55">
      <c r="A1593" s="2" t="s">
        <v>1366</v>
      </c>
      <c r="B1593" s="35">
        <v>0.4</v>
      </c>
      <c r="C1593" s="2" t="s">
        <v>1561</v>
      </c>
      <c r="D1593" s="35">
        <v>0.8</v>
      </c>
      <c r="E1593" s="35">
        <v>0.05</v>
      </c>
      <c r="F1593" s="35">
        <v>1607339</v>
      </c>
      <c r="G1593" s="35">
        <v>0.95145999999999997</v>
      </c>
      <c r="H1593" s="35">
        <v>1486527</v>
      </c>
      <c r="I1593" s="35">
        <v>0.95270900000000003</v>
      </c>
      <c r="J1593" s="35">
        <v>0.92483700000000002</v>
      </c>
      <c r="K1593" s="35">
        <v>-1.25E-3</v>
      </c>
      <c r="L1593" s="35">
        <v>779550</v>
      </c>
      <c r="M1593" s="35">
        <v>0.92333500000000002</v>
      </c>
      <c r="N1593" s="35">
        <v>658738</v>
      </c>
      <c r="O1593" s="35">
        <v>0.91053300000000004</v>
      </c>
      <c r="P1593" s="35">
        <v>0.84502299999999997</v>
      </c>
      <c r="Q1593" s="35">
        <v>1.2801999999999999E-2</v>
      </c>
      <c r="R1593" s="35">
        <v>827789</v>
      </c>
      <c r="S1593" s="35">
        <v>0.97955899999999996</v>
      </c>
      <c r="T1593" s="35">
        <v>827789</v>
      </c>
      <c r="U1593" s="35">
        <v>0.98916999999999999</v>
      </c>
      <c r="V1593" s="35">
        <v>1</v>
      </c>
      <c r="W1593" s="35">
        <v>-9.6100000000000005E-3</v>
      </c>
      <c r="X1593" s="35">
        <v>3560032</v>
      </c>
      <c r="Y1593" s="35">
        <v>0.97945899999999997</v>
      </c>
      <c r="Z1593" s="35">
        <v>3560032</v>
      </c>
      <c r="AA1593" s="35">
        <v>0.985981</v>
      </c>
      <c r="AB1593" s="35">
        <v>1</v>
      </c>
      <c r="AC1593" s="35">
        <v>-6.5199999999999998E-3</v>
      </c>
      <c r="AD1593" s="35">
        <v>2.0097990000000001</v>
      </c>
      <c r="AE1593" s="35">
        <v>1.357021</v>
      </c>
      <c r="AF1593" s="35">
        <v>0.65277799999999997</v>
      </c>
    </row>
    <row r="1594" spans="1:32" ht="13.55">
      <c r="A1594" s="2" t="s">
        <v>1366</v>
      </c>
      <c r="B1594" s="35">
        <v>0.4</v>
      </c>
      <c r="C1594" s="2" t="s">
        <v>1561</v>
      </c>
      <c r="D1594" s="35">
        <v>0.9</v>
      </c>
      <c r="E1594" s="35">
        <v>0.05</v>
      </c>
      <c r="F1594" s="35">
        <v>1374946</v>
      </c>
      <c r="G1594" s="35">
        <v>0.96715200000000001</v>
      </c>
      <c r="H1594" s="35">
        <v>1275663</v>
      </c>
      <c r="I1594" s="35">
        <v>0.96691800000000006</v>
      </c>
      <c r="J1594" s="35">
        <v>0.92779100000000003</v>
      </c>
      <c r="K1594" s="35">
        <v>2.34E-4</v>
      </c>
      <c r="L1594" s="35">
        <v>645064</v>
      </c>
      <c r="M1594" s="35">
        <v>0.94352199999999997</v>
      </c>
      <c r="N1594" s="35">
        <v>545781</v>
      </c>
      <c r="O1594" s="35">
        <v>0.93392600000000003</v>
      </c>
      <c r="P1594" s="35">
        <v>0.84608799999999995</v>
      </c>
      <c r="Q1594" s="35">
        <v>9.5949999999999994E-3</v>
      </c>
      <c r="R1594" s="35">
        <v>729882</v>
      </c>
      <c r="S1594" s="35">
        <v>0.98904400000000003</v>
      </c>
      <c r="T1594" s="35">
        <v>729882</v>
      </c>
      <c r="U1594" s="35">
        <v>0.99315299999999995</v>
      </c>
      <c r="V1594" s="35">
        <v>1</v>
      </c>
      <c r="W1594" s="35">
        <v>-4.1099999999999999E-3</v>
      </c>
      <c r="X1594" s="35">
        <v>3274480</v>
      </c>
      <c r="Y1594" s="35">
        <v>0.985595</v>
      </c>
      <c r="Z1594" s="35">
        <v>3274480</v>
      </c>
      <c r="AA1594" s="35">
        <v>0.98911400000000005</v>
      </c>
      <c r="AB1594" s="35">
        <v>1</v>
      </c>
      <c r="AC1594" s="35">
        <v>-3.5200000000000001E-3</v>
      </c>
      <c r="AD1594" s="35">
        <v>1.4173169999999999</v>
      </c>
      <c r="AE1594" s="35">
        <v>1.065221</v>
      </c>
      <c r="AF1594" s="35">
        <v>0.35209600000000002</v>
      </c>
    </row>
    <row r="1595" spans="1:32" ht="13.55">
      <c r="A1595" s="2" t="s">
        <v>1366</v>
      </c>
      <c r="B1595" s="35">
        <v>0.4</v>
      </c>
      <c r="C1595" s="2" t="s">
        <v>1561</v>
      </c>
      <c r="D1595" s="35">
        <v>0.95</v>
      </c>
      <c r="E1595" s="35">
        <v>0.05</v>
      </c>
      <c r="F1595" s="35">
        <v>1181930</v>
      </c>
      <c r="G1595" s="35">
        <v>0.97468900000000003</v>
      </c>
      <c r="H1595" s="35">
        <v>1104992</v>
      </c>
      <c r="I1595" s="35">
        <v>0.97433800000000004</v>
      </c>
      <c r="J1595" s="35">
        <v>0.93490499999999999</v>
      </c>
      <c r="K1595" s="35">
        <v>3.5100000000000002E-4</v>
      </c>
      <c r="L1595" s="35">
        <v>541996</v>
      </c>
      <c r="M1595" s="35">
        <v>0.95430700000000002</v>
      </c>
      <c r="N1595" s="35">
        <v>465058</v>
      </c>
      <c r="O1595" s="35">
        <v>0.94714799999999999</v>
      </c>
      <c r="P1595" s="35">
        <v>0.858047</v>
      </c>
      <c r="Q1595" s="35">
        <v>7.1599999999999997E-3</v>
      </c>
      <c r="R1595" s="35">
        <v>639934</v>
      </c>
      <c r="S1595" s="35">
        <v>0.99264399999999997</v>
      </c>
      <c r="T1595" s="35">
        <v>639934</v>
      </c>
      <c r="U1595" s="35">
        <v>0.99509899999999996</v>
      </c>
      <c r="V1595" s="35">
        <v>1</v>
      </c>
      <c r="W1595" s="35">
        <v>-2.4499999999999999E-3</v>
      </c>
      <c r="X1595" s="35">
        <v>2996117</v>
      </c>
      <c r="Y1595" s="35">
        <v>0.98836100000000005</v>
      </c>
      <c r="Z1595" s="35">
        <v>2996117</v>
      </c>
      <c r="AA1595" s="35">
        <v>0.99075500000000005</v>
      </c>
      <c r="AB1595" s="35">
        <v>1</v>
      </c>
      <c r="AC1595" s="35">
        <v>-2.3900000000000002E-3</v>
      </c>
      <c r="AD1595" s="35">
        <v>1.1502220000000001</v>
      </c>
      <c r="AE1595" s="35">
        <v>0.91081800000000002</v>
      </c>
      <c r="AF1595" s="35">
        <v>0.23940400000000001</v>
      </c>
    </row>
    <row r="1596" spans="1:32" ht="13.55">
      <c r="A1596" s="2" t="s">
        <v>1366</v>
      </c>
      <c r="B1596" s="35">
        <v>0.4</v>
      </c>
      <c r="C1596" s="2" t="s">
        <v>1561</v>
      </c>
      <c r="D1596" s="35">
        <v>0.99</v>
      </c>
      <c r="E1596" s="35">
        <v>0.05</v>
      </c>
      <c r="F1596" s="35">
        <v>844375</v>
      </c>
      <c r="G1596" s="35">
        <v>0.98316199999999998</v>
      </c>
      <c r="H1596" s="35">
        <v>791040</v>
      </c>
      <c r="I1596" s="35">
        <v>0.98270199999999996</v>
      </c>
      <c r="J1596" s="35">
        <v>0.93683499999999997</v>
      </c>
      <c r="K1596" s="35">
        <v>4.6000000000000001E-4</v>
      </c>
      <c r="L1596" s="35">
        <v>381106</v>
      </c>
      <c r="M1596" s="35">
        <v>0.96784899999999996</v>
      </c>
      <c r="N1596" s="35">
        <v>327771</v>
      </c>
      <c r="O1596" s="35">
        <v>0.962812</v>
      </c>
      <c r="P1596" s="35">
        <v>0.86005200000000004</v>
      </c>
      <c r="Q1596" s="35">
        <v>5.0369999999999998E-3</v>
      </c>
      <c r="R1596" s="35">
        <v>463269</v>
      </c>
      <c r="S1596" s="35">
        <v>0.99612699999999998</v>
      </c>
      <c r="T1596" s="35">
        <v>463269</v>
      </c>
      <c r="U1596" s="35">
        <v>0.99727900000000003</v>
      </c>
      <c r="V1596" s="35">
        <v>1</v>
      </c>
      <c r="W1596" s="35">
        <v>-1.15E-3</v>
      </c>
      <c r="X1596" s="35">
        <v>2404296</v>
      </c>
      <c r="Y1596" s="35">
        <v>0.99143499999999996</v>
      </c>
      <c r="Z1596" s="35">
        <v>2404296</v>
      </c>
      <c r="AA1596" s="35">
        <v>0.99299599999999999</v>
      </c>
      <c r="AB1596" s="35">
        <v>1</v>
      </c>
      <c r="AC1596" s="35">
        <v>-1.56E-3</v>
      </c>
      <c r="AD1596" s="35">
        <v>0.85230099999999998</v>
      </c>
      <c r="AE1596" s="35">
        <v>0.696156</v>
      </c>
      <c r="AF1596" s="35">
        <v>0.15614500000000001</v>
      </c>
    </row>
    <row r="1597" spans="1:32" ht="13.55">
      <c r="A1597" s="2" t="s">
        <v>1366</v>
      </c>
      <c r="B1597" s="35">
        <v>0.4</v>
      </c>
      <c r="C1597" s="2" t="s">
        <v>1562</v>
      </c>
      <c r="D1597" s="35">
        <v>0.7</v>
      </c>
      <c r="E1597" s="35">
        <v>0.05</v>
      </c>
      <c r="F1597" s="35">
        <v>692007</v>
      </c>
      <c r="G1597" s="35">
        <v>0.940029</v>
      </c>
      <c r="H1597" s="35">
        <v>641882</v>
      </c>
      <c r="I1597" s="35">
        <v>0.94462599999999997</v>
      </c>
      <c r="J1597" s="35">
        <v>0.927566</v>
      </c>
      <c r="K1597" s="35">
        <v>-4.5999999999999999E-3</v>
      </c>
      <c r="L1597" s="35">
        <v>336459</v>
      </c>
      <c r="M1597" s="35">
        <v>0.91339999999999999</v>
      </c>
      <c r="N1597" s="35">
        <v>286334</v>
      </c>
      <c r="O1597" s="35">
        <v>0.89975899999999998</v>
      </c>
      <c r="P1597" s="35">
        <v>0.85102199999999995</v>
      </c>
      <c r="Q1597" s="35">
        <v>1.3639999999999999E-2</v>
      </c>
      <c r="R1597" s="35">
        <v>355548</v>
      </c>
      <c r="S1597" s="35">
        <v>0.96669899999999997</v>
      </c>
      <c r="T1597" s="35">
        <v>355548</v>
      </c>
      <c r="U1597" s="35">
        <v>0.98414800000000002</v>
      </c>
      <c r="V1597" s="35">
        <v>1</v>
      </c>
      <c r="W1597" s="35">
        <v>-1.745E-2</v>
      </c>
      <c r="X1597" s="35">
        <v>1471420</v>
      </c>
      <c r="Y1597" s="35">
        <v>0.97132300000000005</v>
      </c>
      <c r="Z1597" s="35">
        <v>1471420</v>
      </c>
      <c r="AA1597" s="35">
        <v>0.98196600000000001</v>
      </c>
      <c r="AB1597" s="35">
        <v>1</v>
      </c>
      <c r="AC1597" s="35">
        <v>-1.064E-2</v>
      </c>
      <c r="AD1597" s="35">
        <v>2.7954029999999999</v>
      </c>
      <c r="AE1597" s="35">
        <v>1.729495</v>
      </c>
      <c r="AF1597" s="35">
        <v>1.065909</v>
      </c>
    </row>
    <row r="1598" spans="1:32" ht="13.55">
      <c r="A1598" s="2" t="s">
        <v>1366</v>
      </c>
      <c r="B1598" s="35">
        <v>0.4</v>
      </c>
      <c r="C1598" s="2" t="s">
        <v>1562</v>
      </c>
      <c r="D1598" s="35">
        <v>0.8</v>
      </c>
      <c r="E1598" s="35">
        <v>0.05</v>
      </c>
      <c r="F1598" s="35">
        <v>633982</v>
      </c>
      <c r="G1598" s="35">
        <v>0.95765500000000003</v>
      </c>
      <c r="H1598" s="35">
        <v>586962</v>
      </c>
      <c r="I1598" s="35">
        <v>0.95961399999999997</v>
      </c>
      <c r="J1598" s="35">
        <v>0.92583400000000005</v>
      </c>
      <c r="K1598" s="35">
        <v>-1.9599999999999999E-3</v>
      </c>
      <c r="L1598" s="35">
        <v>301077</v>
      </c>
      <c r="M1598" s="35">
        <v>0.93434600000000001</v>
      </c>
      <c r="N1598" s="35">
        <v>254057</v>
      </c>
      <c r="O1598" s="35">
        <v>0.92312899999999998</v>
      </c>
      <c r="P1598" s="35">
        <v>0.84382699999999999</v>
      </c>
      <c r="Q1598" s="35">
        <v>1.1217E-2</v>
      </c>
      <c r="R1598" s="35">
        <v>332905</v>
      </c>
      <c r="S1598" s="35">
        <v>0.97976099999999999</v>
      </c>
      <c r="T1598" s="35">
        <v>332905</v>
      </c>
      <c r="U1598" s="35">
        <v>0.98945799999999995</v>
      </c>
      <c r="V1598" s="35">
        <v>1</v>
      </c>
      <c r="W1598" s="35">
        <v>-9.7000000000000003E-3</v>
      </c>
      <c r="X1598" s="35">
        <v>1410794</v>
      </c>
      <c r="Y1598" s="35">
        <v>0.97907599999999995</v>
      </c>
      <c r="Z1598" s="35">
        <v>1410794</v>
      </c>
      <c r="AA1598" s="35">
        <v>0.98561299999999996</v>
      </c>
      <c r="AB1598" s="35">
        <v>1</v>
      </c>
      <c r="AC1598" s="35">
        <v>-6.5399999999999998E-3</v>
      </c>
      <c r="AD1598" s="35">
        <v>2.0446559999999998</v>
      </c>
      <c r="AE1598" s="35">
        <v>1.3903129999999999</v>
      </c>
      <c r="AF1598" s="35">
        <v>0.65434300000000001</v>
      </c>
    </row>
    <row r="1599" spans="1:32" ht="13.55">
      <c r="A1599" s="2" t="s">
        <v>1366</v>
      </c>
      <c r="B1599" s="35">
        <v>0.4</v>
      </c>
      <c r="C1599" s="2" t="s">
        <v>1562</v>
      </c>
      <c r="D1599" s="35">
        <v>0.9</v>
      </c>
      <c r="E1599" s="35">
        <v>0.05</v>
      </c>
      <c r="F1599" s="35">
        <v>542556</v>
      </c>
      <c r="G1599" s="35">
        <v>0.97380100000000003</v>
      </c>
      <c r="H1599" s="35">
        <v>504739</v>
      </c>
      <c r="I1599" s="35">
        <v>0.97418300000000002</v>
      </c>
      <c r="J1599" s="35">
        <v>0.93029799999999996</v>
      </c>
      <c r="K1599" s="35">
        <v>-3.8000000000000002E-4</v>
      </c>
      <c r="L1599" s="35">
        <v>248755</v>
      </c>
      <c r="M1599" s="35">
        <v>0.95601800000000003</v>
      </c>
      <c r="N1599" s="35">
        <v>210938</v>
      </c>
      <c r="O1599" s="35">
        <v>0.94853900000000002</v>
      </c>
      <c r="P1599" s="35">
        <v>0.84797500000000003</v>
      </c>
      <c r="Q1599" s="35">
        <v>7.4790000000000004E-3</v>
      </c>
      <c r="R1599" s="35">
        <v>293801</v>
      </c>
      <c r="S1599" s="35">
        <v>0.98938199999999998</v>
      </c>
      <c r="T1599" s="35">
        <v>293801</v>
      </c>
      <c r="U1599" s="35">
        <v>0.99346699999999999</v>
      </c>
      <c r="V1599" s="35">
        <v>1</v>
      </c>
      <c r="W1599" s="35">
        <v>-4.0800000000000003E-3</v>
      </c>
      <c r="X1599" s="35">
        <v>1298476</v>
      </c>
      <c r="Y1599" s="35">
        <v>0.985263</v>
      </c>
      <c r="Z1599" s="35">
        <v>1298476</v>
      </c>
      <c r="AA1599" s="35">
        <v>0.98884000000000005</v>
      </c>
      <c r="AB1599" s="35">
        <v>1</v>
      </c>
      <c r="AC1599" s="35">
        <v>-3.5799999999999998E-3</v>
      </c>
      <c r="AD1599" s="35">
        <v>1.4492579999999999</v>
      </c>
      <c r="AE1599" s="35">
        <v>1.091329</v>
      </c>
      <c r="AF1599" s="35">
        <v>0.357929</v>
      </c>
    </row>
    <row r="1600" spans="1:32" ht="13.55">
      <c r="A1600" s="2" t="s">
        <v>1366</v>
      </c>
      <c r="B1600" s="35">
        <v>0.4</v>
      </c>
      <c r="C1600" s="2" t="s">
        <v>1562</v>
      </c>
      <c r="D1600" s="35">
        <v>0.95</v>
      </c>
      <c r="E1600" s="35">
        <v>0.05</v>
      </c>
      <c r="F1600" s="35">
        <v>467813</v>
      </c>
      <c r="G1600" s="35">
        <v>0.98183699999999996</v>
      </c>
      <c r="H1600" s="35">
        <v>438398</v>
      </c>
      <c r="I1600" s="35">
        <v>0.98190699999999997</v>
      </c>
      <c r="J1600" s="35">
        <v>0.93712200000000001</v>
      </c>
      <c r="K1600" s="40">
        <v>-6.9999999999999994E-5</v>
      </c>
      <c r="L1600" s="35">
        <v>209462</v>
      </c>
      <c r="M1600" s="35">
        <v>0.96843999999999997</v>
      </c>
      <c r="N1600" s="35">
        <v>180047</v>
      </c>
      <c r="O1600" s="35">
        <v>0.96347300000000002</v>
      </c>
      <c r="P1600" s="35">
        <v>0.85956900000000003</v>
      </c>
      <c r="Q1600" s="35">
        <v>4.9680000000000002E-3</v>
      </c>
      <c r="R1600" s="35">
        <v>258351</v>
      </c>
      <c r="S1600" s="35">
        <v>0.99297400000000002</v>
      </c>
      <c r="T1600" s="35">
        <v>258351</v>
      </c>
      <c r="U1600" s="35">
        <v>0.99517699999999998</v>
      </c>
      <c r="V1600" s="35">
        <v>1</v>
      </c>
      <c r="W1600" s="35">
        <v>-2.2000000000000001E-3</v>
      </c>
      <c r="X1600" s="35">
        <v>1190144</v>
      </c>
      <c r="Y1600" s="35">
        <v>0.988066</v>
      </c>
      <c r="Z1600" s="35">
        <v>1190144</v>
      </c>
      <c r="AA1600" s="35">
        <v>0.99045000000000005</v>
      </c>
      <c r="AB1600" s="35">
        <v>1</v>
      </c>
      <c r="AC1600" s="35">
        <v>-2.3800000000000002E-3</v>
      </c>
      <c r="AD1600" s="35">
        <v>1.179311</v>
      </c>
      <c r="AE1600" s="35">
        <v>0.94086499999999995</v>
      </c>
      <c r="AF1600" s="35">
        <v>0.23844699999999999</v>
      </c>
    </row>
    <row r="1601" spans="1:32" ht="13.55">
      <c r="A1601" s="2" t="s">
        <v>1366</v>
      </c>
      <c r="B1601" s="35">
        <v>0.4</v>
      </c>
      <c r="C1601" s="2" t="s">
        <v>1562</v>
      </c>
      <c r="D1601" s="35">
        <v>0.99</v>
      </c>
      <c r="E1601" s="35">
        <v>0.05</v>
      </c>
      <c r="F1601" s="35">
        <v>335480</v>
      </c>
      <c r="G1601" s="35">
        <v>0.99093200000000004</v>
      </c>
      <c r="H1601" s="35">
        <v>315149</v>
      </c>
      <c r="I1601" s="35">
        <v>0.99096600000000001</v>
      </c>
      <c r="J1601" s="35">
        <v>0.93939700000000004</v>
      </c>
      <c r="K1601" s="40">
        <v>-3.4E-5</v>
      </c>
      <c r="L1601" s="35">
        <v>147499</v>
      </c>
      <c r="M1601" s="35">
        <v>0.98440300000000003</v>
      </c>
      <c r="N1601" s="35">
        <v>127168</v>
      </c>
      <c r="O1601" s="35">
        <v>0.98195399999999999</v>
      </c>
      <c r="P1601" s="35">
        <v>0.86216199999999998</v>
      </c>
      <c r="Q1601" s="35">
        <v>2.4489999999999998E-3</v>
      </c>
      <c r="R1601" s="35">
        <v>187981</v>
      </c>
      <c r="S1601" s="35">
        <v>0.996116</v>
      </c>
      <c r="T1601" s="35">
        <v>187981</v>
      </c>
      <c r="U1601" s="35">
        <v>0.99715699999999996</v>
      </c>
      <c r="V1601" s="35">
        <v>1</v>
      </c>
      <c r="W1601" s="35">
        <v>-1.0399999999999999E-3</v>
      </c>
      <c r="X1601" s="35">
        <v>957395</v>
      </c>
      <c r="Y1601" s="35">
        <v>0.99115900000000001</v>
      </c>
      <c r="Z1601" s="35">
        <v>957395</v>
      </c>
      <c r="AA1601" s="35">
        <v>0.99266799999999999</v>
      </c>
      <c r="AB1601" s="35">
        <v>1</v>
      </c>
      <c r="AC1601" s="35">
        <v>-1.5100000000000001E-3</v>
      </c>
      <c r="AD1601" s="35">
        <v>0.87837100000000001</v>
      </c>
      <c r="AE1601" s="35">
        <v>0.72738800000000003</v>
      </c>
      <c r="AF1601" s="35">
        <v>0.15098300000000001</v>
      </c>
    </row>
    <row r="1602" spans="1:32" ht="13.55">
      <c r="A1602" s="2" t="s">
        <v>1366</v>
      </c>
      <c r="B1602" s="35">
        <v>0.5</v>
      </c>
      <c r="C1602" s="2" t="s">
        <v>1561</v>
      </c>
      <c r="D1602" s="35">
        <v>0.7</v>
      </c>
      <c r="E1602" s="35">
        <v>0.05</v>
      </c>
      <c r="F1602" s="35">
        <v>1838169</v>
      </c>
      <c r="G1602" s="35">
        <v>0.94455599999999995</v>
      </c>
      <c r="H1602" s="35">
        <v>1728666</v>
      </c>
      <c r="I1602" s="35">
        <v>0.948411</v>
      </c>
      <c r="J1602" s="35">
        <v>0.94042800000000004</v>
      </c>
      <c r="K1602" s="35">
        <v>-3.8600000000000001E-3</v>
      </c>
      <c r="L1602" s="35">
        <v>926080</v>
      </c>
      <c r="M1602" s="35">
        <v>0.92055500000000001</v>
      </c>
      <c r="N1602" s="35">
        <v>816577</v>
      </c>
      <c r="O1602" s="35">
        <v>0.91085099999999997</v>
      </c>
      <c r="P1602" s="35">
        <v>0.88175599999999998</v>
      </c>
      <c r="Q1602" s="35">
        <v>9.7040000000000008E-3</v>
      </c>
      <c r="R1602" s="35">
        <v>912089</v>
      </c>
      <c r="S1602" s="35">
        <v>0.97023999999999999</v>
      </c>
      <c r="T1602" s="35">
        <v>912089</v>
      </c>
      <c r="U1602" s="35">
        <v>0.98476699999999995</v>
      </c>
      <c r="V1602" s="35">
        <v>1</v>
      </c>
      <c r="W1602" s="35">
        <v>-1.453E-2</v>
      </c>
      <c r="X1602" s="35">
        <v>3778291</v>
      </c>
      <c r="Y1602" s="35">
        <v>0.97267499999999996</v>
      </c>
      <c r="Z1602" s="35">
        <v>3778291</v>
      </c>
      <c r="AA1602" s="35">
        <v>0.98188200000000003</v>
      </c>
      <c r="AB1602" s="35">
        <v>1</v>
      </c>
      <c r="AC1602" s="35">
        <v>-9.2099999999999994E-3</v>
      </c>
      <c r="AD1602" s="35">
        <v>2.6773769999999999</v>
      </c>
      <c r="AE1602" s="35">
        <v>1.755574</v>
      </c>
      <c r="AF1602" s="35">
        <v>0.92180200000000001</v>
      </c>
    </row>
    <row r="1603" spans="1:32" ht="13.55">
      <c r="A1603" s="2" t="s">
        <v>1366</v>
      </c>
      <c r="B1603" s="35">
        <v>0.5</v>
      </c>
      <c r="C1603" s="2" t="s">
        <v>1561</v>
      </c>
      <c r="D1603" s="35">
        <v>0.8</v>
      </c>
      <c r="E1603" s="35">
        <v>0.05</v>
      </c>
      <c r="F1603" s="35">
        <v>1712083</v>
      </c>
      <c r="G1603" s="35">
        <v>0.95875699999999997</v>
      </c>
      <c r="H1603" s="35">
        <v>1605771</v>
      </c>
      <c r="I1603" s="35">
        <v>0.96041900000000002</v>
      </c>
      <c r="J1603" s="35">
        <v>0.93790499999999999</v>
      </c>
      <c r="K1603" s="35">
        <v>-1.66E-3</v>
      </c>
      <c r="L1603" s="35">
        <v>848346</v>
      </c>
      <c r="M1603" s="35">
        <v>0.93698599999999999</v>
      </c>
      <c r="N1603" s="35">
        <v>742034</v>
      </c>
      <c r="O1603" s="35">
        <v>0.92860200000000004</v>
      </c>
      <c r="P1603" s="35">
        <v>0.87468299999999999</v>
      </c>
      <c r="Q1603" s="35">
        <v>8.3840000000000008E-3</v>
      </c>
      <c r="R1603" s="35">
        <v>863737</v>
      </c>
      <c r="S1603" s="35">
        <v>0.98114800000000002</v>
      </c>
      <c r="T1603" s="35">
        <v>863737</v>
      </c>
      <c r="U1603" s="35">
        <v>0.98954699999999995</v>
      </c>
      <c r="V1603" s="35">
        <v>1</v>
      </c>
      <c r="W1603" s="35">
        <v>-8.3999999999999995E-3</v>
      </c>
      <c r="X1603" s="35">
        <v>3650514</v>
      </c>
      <c r="Y1603" s="35">
        <v>0.97943199999999997</v>
      </c>
      <c r="Z1603" s="35">
        <v>3650514</v>
      </c>
      <c r="AA1603" s="35">
        <v>0.98521499999999995</v>
      </c>
      <c r="AB1603" s="35">
        <v>1</v>
      </c>
      <c r="AC1603" s="35">
        <v>-5.7800000000000004E-3</v>
      </c>
      <c r="AD1603" s="35">
        <v>2.0210870000000001</v>
      </c>
      <c r="AE1603" s="35">
        <v>1.4423299999999999</v>
      </c>
      <c r="AF1603" s="35">
        <v>0.57875699999999997</v>
      </c>
    </row>
    <row r="1604" spans="1:32" ht="13.55">
      <c r="A1604" s="2" t="s">
        <v>1366</v>
      </c>
      <c r="B1604" s="35">
        <v>0.5</v>
      </c>
      <c r="C1604" s="2" t="s">
        <v>1561</v>
      </c>
      <c r="D1604" s="35">
        <v>0.9</v>
      </c>
      <c r="E1604" s="35">
        <v>0.05</v>
      </c>
      <c r="F1604" s="35">
        <v>1507545</v>
      </c>
      <c r="G1604" s="35">
        <v>0.971746</v>
      </c>
      <c r="H1604" s="35">
        <v>1415557</v>
      </c>
      <c r="I1604" s="35">
        <v>0.97194800000000003</v>
      </c>
      <c r="J1604" s="35">
        <v>0.93898199999999998</v>
      </c>
      <c r="K1604" s="35">
        <v>-2.0000000000000001E-4</v>
      </c>
      <c r="L1604" s="35">
        <v>728937</v>
      </c>
      <c r="M1604" s="35">
        <v>0.95344499999999999</v>
      </c>
      <c r="N1604" s="35">
        <v>636949</v>
      </c>
      <c r="O1604" s="35">
        <v>0.94707699999999995</v>
      </c>
      <c r="P1604" s="35">
        <v>0.87380500000000005</v>
      </c>
      <c r="Q1604" s="35">
        <v>6.3680000000000004E-3</v>
      </c>
      <c r="R1604" s="35">
        <v>778608</v>
      </c>
      <c r="S1604" s="35">
        <v>0.98952899999999999</v>
      </c>
      <c r="T1604" s="35">
        <v>778608</v>
      </c>
      <c r="U1604" s="35">
        <v>0.99328700000000003</v>
      </c>
      <c r="V1604" s="35">
        <v>1</v>
      </c>
      <c r="W1604" s="35">
        <v>-3.7599999999999999E-3</v>
      </c>
      <c r="X1604" s="35">
        <v>3413964</v>
      </c>
      <c r="Y1604" s="35">
        <v>0.98495500000000002</v>
      </c>
      <c r="Z1604" s="35">
        <v>3413964</v>
      </c>
      <c r="AA1604" s="35">
        <v>0.98824900000000004</v>
      </c>
      <c r="AB1604" s="35">
        <v>1</v>
      </c>
      <c r="AC1604" s="35">
        <v>-3.29E-3</v>
      </c>
      <c r="AD1604" s="35">
        <v>1.4853529999999999</v>
      </c>
      <c r="AE1604" s="35">
        <v>1.155829</v>
      </c>
      <c r="AF1604" s="35">
        <v>0.32952399999999998</v>
      </c>
    </row>
    <row r="1605" spans="1:32" ht="13.55">
      <c r="A1605" s="2" t="s">
        <v>1366</v>
      </c>
      <c r="B1605" s="35">
        <v>0.5</v>
      </c>
      <c r="C1605" s="2" t="s">
        <v>1561</v>
      </c>
      <c r="D1605" s="35">
        <v>0.95</v>
      </c>
      <c r="E1605" s="35">
        <v>0.05</v>
      </c>
      <c r="F1605" s="35">
        <v>1332434</v>
      </c>
      <c r="G1605" s="35">
        <v>0.97794899999999996</v>
      </c>
      <c r="H1605" s="35">
        <v>1256601</v>
      </c>
      <c r="I1605" s="35">
        <v>0.97777899999999995</v>
      </c>
      <c r="J1605" s="35">
        <v>0.94308700000000001</v>
      </c>
      <c r="K1605" s="35">
        <v>1.7000000000000001E-4</v>
      </c>
      <c r="L1605" s="35">
        <v>633457</v>
      </c>
      <c r="M1605" s="35">
        <v>0.96200600000000003</v>
      </c>
      <c r="N1605" s="35">
        <v>557624</v>
      </c>
      <c r="O1605" s="35">
        <v>0.95706100000000005</v>
      </c>
      <c r="P1605" s="35">
        <v>0.88028700000000004</v>
      </c>
      <c r="Q1605" s="35">
        <v>4.9449999999999997E-3</v>
      </c>
      <c r="R1605" s="35">
        <v>698977</v>
      </c>
      <c r="S1605" s="35">
        <v>0.99286099999999999</v>
      </c>
      <c r="T1605" s="35">
        <v>698977</v>
      </c>
      <c r="U1605" s="35">
        <v>0.99496200000000001</v>
      </c>
      <c r="V1605" s="35">
        <v>1</v>
      </c>
      <c r="W1605" s="35">
        <v>-2.0999999999999999E-3</v>
      </c>
      <c r="X1605" s="35">
        <v>3177601</v>
      </c>
      <c r="Y1605" s="35">
        <v>0.98760099999999995</v>
      </c>
      <c r="Z1605" s="35">
        <v>3177601</v>
      </c>
      <c r="AA1605" s="35">
        <v>0.98984000000000005</v>
      </c>
      <c r="AB1605" s="35">
        <v>1</v>
      </c>
      <c r="AC1605" s="35">
        <v>-2.2399999999999998E-3</v>
      </c>
      <c r="AD1605" s="35">
        <v>1.2284280000000001</v>
      </c>
      <c r="AE1605" s="35">
        <v>1.0045040000000001</v>
      </c>
      <c r="AF1605" s="35">
        <v>0.22392400000000001</v>
      </c>
    </row>
    <row r="1606" spans="1:32" ht="13.55">
      <c r="A1606" s="2" t="s">
        <v>1366</v>
      </c>
      <c r="B1606" s="35">
        <v>0.5</v>
      </c>
      <c r="C1606" s="2" t="s">
        <v>1561</v>
      </c>
      <c r="D1606" s="35">
        <v>0.99</v>
      </c>
      <c r="E1606" s="35">
        <v>0.05</v>
      </c>
      <c r="F1606" s="35">
        <v>1005401</v>
      </c>
      <c r="G1606" s="35">
        <v>0.98461699999999996</v>
      </c>
      <c r="H1606" s="35">
        <v>949670</v>
      </c>
      <c r="I1606" s="35">
        <v>0.98434600000000005</v>
      </c>
      <c r="J1606" s="35">
        <v>0.94456799999999996</v>
      </c>
      <c r="K1606" s="35">
        <v>2.7099999999999997E-4</v>
      </c>
      <c r="L1606" s="35">
        <v>472763</v>
      </c>
      <c r="M1606" s="35">
        <v>0.97231699999999999</v>
      </c>
      <c r="N1606" s="35">
        <v>417032</v>
      </c>
      <c r="O1606" s="35">
        <v>0.96873299999999996</v>
      </c>
      <c r="P1606" s="35">
        <v>0.88211600000000001</v>
      </c>
      <c r="Q1606" s="35">
        <v>3.5839999999999999E-3</v>
      </c>
      <c r="R1606" s="35">
        <v>532638</v>
      </c>
      <c r="S1606" s="35">
        <v>0.99579700000000004</v>
      </c>
      <c r="T1606" s="35">
        <v>532638</v>
      </c>
      <c r="U1606" s="35">
        <v>0.99692499999999995</v>
      </c>
      <c r="V1606" s="35">
        <v>1</v>
      </c>
      <c r="W1606" s="35">
        <v>-1.1299999999999999E-3</v>
      </c>
      <c r="X1606" s="35">
        <v>2653994</v>
      </c>
      <c r="Y1606" s="35">
        <v>0.99051400000000001</v>
      </c>
      <c r="Z1606" s="35">
        <v>2653994</v>
      </c>
      <c r="AA1606" s="35">
        <v>0.99204599999999998</v>
      </c>
      <c r="AB1606" s="35">
        <v>1</v>
      </c>
      <c r="AC1606" s="35">
        <v>-1.5299999999999999E-3</v>
      </c>
      <c r="AD1606" s="35">
        <v>0.94368700000000005</v>
      </c>
      <c r="AE1606" s="35">
        <v>0.79049999999999998</v>
      </c>
      <c r="AF1606" s="35">
        <v>0.15318699999999999</v>
      </c>
    </row>
    <row r="1607" spans="1:32" ht="13.55">
      <c r="A1607" s="2" t="s">
        <v>1366</v>
      </c>
      <c r="B1607" s="35">
        <v>0.5</v>
      </c>
      <c r="C1607" s="2" t="s">
        <v>1562</v>
      </c>
      <c r="D1607" s="35">
        <v>0.7</v>
      </c>
      <c r="E1607" s="35">
        <v>0.05</v>
      </c>
      <c r="F1607" s="35">
        <v>723653</v>
      </c>
      <c r="G1607" s="35">
        <v>0.94997799999999999</v>
      </c>
      <c r="H1607" s="35">
        <v>681567</v>
      </c>
      <c r="I1607" s="35">
        <v>0.95443900000000004</v>
      </c>
      <c r="J1607" s="35">
        <v>0.94184199999999996</v>
      </c>
      <c r="K1607" s="35">
        <v>-4.4600000000000004E-3</v>
      </c>
      <c r="L1607" s="35">
        <v>357220</v>
      </c>
      <c r="M1607" s="35">
        <v>0.92997200000000002</v>
      </c>
      <c r="N1607" s="35">
        <v>315134</v>
      </c>
      <c r="O1607" s="35">
        <v>0.92135599999999995</v>
      </c>
      <c r="P1607" s="35">
        <v>0.882185</v>
      </c>
      <c r="Q1607" s="35">
        <v>8.6169999999999997E-3</v>
      </c>
      <c r="R1607" s="35">
        <v>366433</v>
      </c>
      <c r="S1607" s="35">
        <v>0.97032600000000002</v>
      </c>
      <c r="T1607" s="35">
        <v>366433</v>
      </c>
      <c r="U1607" s="35">
        <v>0.98485199999999995</v>
      </c>
      <c r="V1607" s="35">
        <v>1</v>
      </c>
      <c r="W1607" s="35">
        <v>-1.453E-2</v>
      </c>
      <c r="X1607" s="35">
        <v>1496546</v>
      </c>
      <c r="Y1607" s="35">
        <v>0.97216400000000003</v>
      </c>
      <c r="Z1607" s="35">
        <v>1496546</v>
      </c>
      <c r="AA1607" s="35">
        <v>0.98151100000000002</v>
      </c>
      <c r="AB1607" s="35">
        <v>1</v>
      </c>
      <c r="AC1607" s="35">
        <v>-9.3500000000000007E-3</v>
      </c>
      <c r="AD1607" s="35">
        <v>2.7263730000000002</v>
      </c>
      <c r="AE1607" s="35">
        <v>1.7905530000000001</v>
      </c>
      <c r="AF1607" s="35">
        <v>0.93581999999999999</v>
      </c>
    </row>
    <row r="1608" spans="1:32" ht="13.55">
      <c r="A1608" s="2" t="s">
        <v>1366</v>
      </c>
      <c r="B1608" s="35">
        <v>0.5</v>
      </c>
      <c r="C1608" s="2" t="s">
        <v>1562</v>
      </c>
      <c r="D1608" s="35">
        <v>0.8</v>
      </c>
      <c r="E1608" s="35">
        <v>0.05</v>
      </c>
      <c r="F1608" s="35">
        <v>674700</v>
      </c>
      <c r="G1608" s="35">
        <v>0.964418</v>
      </c>
      <c r="H1608" s="35">
        <v>633824</v>
      </c>
      <c r="I1608" s="35">
        <v>0.96660000000000001</v>
      </c>
      <c r="J1608" s="35">
        <v>0.93941600000000003</v>
      </c>
      <c r="K1608" s="35">
        <v>-2.1800000000000001E-3</v>
      </c>
      <c r="L1608" s="35">
        <v>327444</v>
      </c>
      <c r="M1608" s="35">
        <v>0.94721</v>
      </c>
      <c r="N1608" s="35">
        <v>286568</v>
      </c>
      <c r="O1608" s="35">
        <v>0.94013100000000005</v>
      </c>
      <c r="P1608" s="35">
        <v>0.875166</v>
      </c>
      <c r="Q1608" s="35">
        <v>7.0790000000000002E-3</v>
      </c>
      <c r="R1608" s="35">
        <v>347256</v>
      </c>
      <c r="S1608" s="35">
        <v>0.98122600000000004</v>
      </c>
      <c r="T1608" s="35">
        <v>347256</v>
      </c>
      <c r="U1608" s="35">
        <v>0.98959299999999994</v>
      </c>
      <c r="V1608" s="35">
        <v>1</v>
      </c>
      <c r="W1608" s="35">
        <v>-8.3700000000000007E-3</v>
      </c>
      <c r="X1608" s="35">
        <v>1446816</v>
      </c>
      <c r="Y1608" s="35">
        <v>0.97904000000000002</v>
      </c>
      <c r="Z1608" s="35">
        <v>1446816</v>
      </c>
      <c r="AA1608" s="35">
        <v>0.98486399999999996</v>
      </c>
      <c r="AB1608" s="35">
        <v>1</v>
      </c>
      <c r="AC1608" s="35">
        <v>-5.8199999999999997E-3</v>
      </c>
      <c r="AD1608" s="35">
        <v>2.0601790000000002</v>
      </c>
      <c r="AE1608" s="35">
        <v>1.4772799999999999</v>
      </c>
      <c r="AF1608" s="35">
        <v>0.58289999999999997</v>
      </c>
    </row>
    <row r="1609" spans="1:32" ht="13.55">
      <c r="A1609" s="2" t="s">
        <v>1366</v>
      </c>
      <c r="B1609" s="35">
        <v>0.5</v>
      </c>
      <c r="C1609" s="2" t="s">
        <v>1562</v>
      </c>
      <c r="D1609" s="35">
        <v>0.9</v>
      </c>
      <c r="E1609" s="35">
        <v>0.05</v>
      </c>
      <c r="F1609" s="35">
        <v>594651</v>
      </c>
      <c r="G1609" s="35">
        <v>0.97790600000000005</v>
      </c>
      <c r="H1609" s="35">
        <v>559097</v>
      </c>
      <c r="I1609" s="35">
        <v>0.97861900000000002</v>
      </c>
      <c r="J1609" s="35">
        <v>0.94020999999999999</v>
      </c>
      <c r="K1609" s="35">
        <v>-7.1000000000000002E-4</v>
      </c>
      <c r="L1609" s="35">
        <v>281530</v>
      </c>
      <c r="M1609" s="35">
        <v>0.96518800000000005</v>
      </c>
      <c r="N1609" s="35">
        <v>245976</v>
      </c>
      <c r="O1609" s="35">
        <v>0.96035599999999999</v>
      </c>
      <c r="P1609" s="35">
        <v>0.87371200000000004</v>
      </c>
      <c r="Q1609" s="35">
        <v>4.8320000000000004E-3</v>
      </c>
      <c r="R1609" s="35">
        <v>313121</v>
      </c>
      <c r="S1609" s="35">
        <v>0.98963000000000001</v>
      </c>
      <c r="T1609" s="35">
        <v>313121</v>
      </c>
      <c r="U1609" s="35">
        <v>0.99346100000000004</v>
      </c>
      <c r="V1609" s="35">
        <v>1</v>
      </c>
      <c r="W1609" s="35">
        <v>-3.8300000000000001E-3</v>
      </c>
      <c r="X1609" s="35">
        <v>1353337</v>
      </c>
      <c r="Y1609" s="35">
        <v>0.98463199999999995</v>
      </c>
      <c r="Z1609" s="35">
        <v>1353337</v>
      </c>
      <c r="AA1609" s="35">
        <v>0.98797999999999997</v>
      </c>
      <c r="AB1609" s="35">
        <v>1</v>
      </c>
      <c r="AC1609" s="35">
        <v>-3.3500000000000001E-3</v>
      </c>
      <c r="AD1609" s="35">
        <v>1.516114</v>
      </c>
      <c r="AE1609" s="35">
        <v>1.1811499999999999</v>
      </c>
      <c r="AF1609" s="35">
        <v>0.33496399999999998</v>
      </c>
    </row>
    <row r="1610" spans="1:32" ht="13.55">
      <c r="A1610" s="2" t="s">
        <v>1366</v>
      </c>
      <c r="B1610" s="35">
        <v>0.5</v>
      </c>
      <c r="C1610" s="2" t="s">
        <v>1562</v>
      </c>
      <c r="D1610" s="35">
        <v>0.95</v>
      </c>
      <c r="E1610" s="35">
        <v>0.05</v>
      </c>
      <c r="F1610" s="35">
        <v>526169</v>
      </c>
      <c r="G1610" s="35">
        <v>0.98442099999999999</v>
      </c>
      <c r="H1610" s="35">
        <v>496950</v>
      </c>
      <c r="I1610" s="35">
        <v>0.98463500000000004</v>
      </c>
      <c r="J1610" s="35">
        <v>0.94446799999999997</v>
      </c>
      <c r="K1610" s="35">
        <v>-2.1000000000000001E-4</v>
      </c>
      <c r="L1610" s="35">
        <v>244580</v>
      </c>
      <c r="M1610" s="35">
        <v>0.97463200000000005</v>
      </c>
      <c r="N1610" s="35">
        <v>215361</v>
      </c>
      <c r="O1610" s="35">
        <v>0.97128899999999996</v>
      </c>
      <c r="P1610" s="35">
        <v>0.88053400000000004</v>
      </c>
      <c r="Q1610" s="35">
        <v>3.3430000000000001E-3</v>
      </c>
      <c r="R1610" s="35">
        <v>281589</v>
      </c>
      <c r="S1610" s="35">
        <v>0.99308399999999997</v>
      </c>
      <c r="T1610" s="35">
        <v>281589</v>
      </c>
      <c r="U1610" s="35">
        <v>0.99509099999999995</v>
      </c>
      <c r="V1610" s="35">
        <v>1</v>
      </c>
      <c r="W1610" s="35">
        <v>-2.0100000000000001E-3</v>
      </c>
      <c r="X1610" s="35">
        <v>1260780</v>
      </c>
      <c r="Y1610" s="35">
        <v>0.98733400000000004</v>
      </c>
      <c r="Z1610" s="35">
        <v>1260780</v>
      </c>
      <c r="AA1610" s="35">
        <v>0.98958800000000002</v>
      </c>
      <c r="AB1610" s="35">
        <v>1</v>
      </c>
      <c r="AC1610" s="35">
        <v>-2.2499999999999998E-3</v>
      </c>
      <c r="AD1610" s="35">
        <v>1.253771</v>
      </c>
      <c r="AE1610" s="35">
        <v>1.028354</v>
      </c>
      <c r="AF1610" s="35">
        <v>0.22541700000000001</v>
      </c>
    </row>
    <row r="1611" spans="1:32" ht="13.55">
      <c r="A1611" s="2" t="s">
        <v>1366</v>
      </c>
      <c r="B1611" s="35">
        <v>0.5</v>
      </c>
      <c r="C1611" s="2" t="s">
        <v>1562</v>
      </c>
      <c r="D1611" s="35">
        <v>0.99</v>
      </c>
      <c r="E1611" s="35">
        <v>0.05</v>
      </c>
      <c r="F1611" s="35">
        <v>398853</v>
      </c>
      <c r="G1611" s="35">
        <v>0.99167099999999997</v>
      </c>
      <c r="H1611" s="35">
        <v>377378</v>
      </c>
      <c r="I1611" s="35">
        <v>0.99170100000000005</v>
      </c>
      <c r="J1611" s="35">
        <v>0.94615800000000005</v>
      </c>
      <c r="K1611" s="40">
        <v>-3.0000000000000001E-5</v>
      </c>
      <c r="L1611" s="35">
        <v>183341</v>
      </c>
      <c r="M1611" s="35">
        <v>0.986792</v>
      </c>
      <c r="N1611" s="35">
        <v>161866</v>
      </c>
      <c r="O1611" s="35">
        <v>0.985066</v>
      </c>
      <c r="P1611" s="35">
        <v>0.88286900000000001</v>
      </c>
      <c r="Q1611" s="35">
        <v>1.7260000000000001E-3</v>
      </c>
      <c r="R1611" s="35">
        <v>215512</v>
      </c>
      <c r="S1611" s="35">
        <v>0.99585999999999997</v>
      </c>
      <c r="T1611" s="35">
        <v>215512</v>
      </c>
      <c r="U1611" s="35">
        <v>0.99674399999999996</v>
      </c>
      <c r="V1611" s="35">
        <v>1</v>
      </c>
      <c r="W1611" s="35">
        <v>-8.8000000000000003E-4</v>
      </c>
      <c r="X1611" s="35">
        <v>1055543</v>
      </c>
      <c r="Y1611" s="35">
        <v>0.99035300000000004</v>
      </c>
      <c r="Z1611" s="35">
        <v>1055543</v>
      </c>
      <c r="AA1611" s="35">
        <v>0.99184700000000003</v>
      </c>
      <c r="AB1611" s="35">
        <v>1</v>
      </c>
      <c r="AC1611" s="35">
        <v>-1.49E-3</v>
      </c>
      <c r="AD1611" s="35">
        <v>0.95912299999999995</v>
      </c>
      <c r="AE1611" s="35">
        <v>0.80974699999999999</v>
      </c>
      <c r="AF1611" s="35">
        <v>0.14937700000000001</v>
      </c>
    </row>
    <row r="1612" spans="1:32" ht="13.55">
      <c r="A1612" s="2" t="s">
        <v>1366</v>
      </c>
      <c r="B1612" s="35">
        <v>0.75</v>
      </c>
      <c r="C1612" s="2" t="s">
        <v>1561</v>
      </c>
      <c r="D1612" s="35">
        <v>0.7</v>
      </c>
      <c r="E1612" s="35">
        <v>0.05</v>
      </c>
      <c r="F1612" s="35">
        <v>1952147</v>
      </c>
      <c r="G1612" s="35">
        <v>0.95877199999999996</v>
      </c>
      <c r="H1612" s="35">
        <v>1873399</v>
      </c>
      <c r="I1612" s="35">
        <v>0.96202600000000005</v>
      </c>
      <c r="J1612" s="35">
        <v>0.95966099999999999</v>
      </c>
      <c r="K1612" s="35">
        <v>-3.2499999999999999E-3</v>
      </c>
      <c r="L1612" s="35">
        <v>1002979</v>
      </c>
      <c r="M1612" s="35">
        <v>0.94257899999999994</v>
      </c>
      <c r="N1612" s="35">
        <v>924231</v>
      </c>
      <c r="O1612" s="35">
        <v>0.93798999999999999</v>
      </c>
      <c r="P1612" s="35">
        <v>0.92148600000000003</v>
      </c>
      <c r="Q1612" s="35">
        <v>4.5890000000000002E-3</v>
      </c>
      <c r="R1612" s="35">
        <v>949168</v>
      </c>
      <c r="S1612" s="35">
        <v>0.97649799999999998</v>
      </c>
      <c r="T1612" s="35">
        <v>949168</v>
      </c>
      <c r="U1612" s="35">
        <v>0.98664499999999999</v>
      </c>
      <c r="V1612" s="35">
        <v>1</v>
      </c>
      <c r="W1612" s="35">
        <v>-1.0149999999999999E-2</v>
      </c>
      <c r="X1612" s="35">
        <v>3863862</v>
      </c>
      <c r="Y1612" s="35">
        <v>0.97514599999999996</v>
      </c>
      <c r="Z1612" s="35">
        <v>3863862</v>
      </c>
      <c r="AA1612" s="35">
        <v>0.981873</v>
      </c>
      <c r="AB1612" s="35">
        <v>1</v>
      </c>
      <c r="AC1612" s="35">
        <v>-6.7299999999999999E-3</v>
      </c>
      <c r="AD1612" s="35">
        <v>2.4494790000000002</v>
      </c>
      <c r="AE1612" s="35">
        <v>1.7763260000000001</v>
      </c>
      <c r="AF1612" s="35">
        <v>0.673153</v>
      </c>
    </row>
    <row r="1613" spans="1:32" ht="13.55">
      <c r="A1613" s="2" t="s">
        <v>1366</v>
      </c>
      <c r="B1613" s="35">
        <v>0.75</v>
      </c>
      <c r="C1613" s="2" t="s">
        <v>1561</v>
      </c>
      <c r="D1613" s="35">
        <v>0.8</v>
      </c>
      <c r="E1613" s="35">
        <v>0.05</v>
      </c>
      <c r="F1613" s="35">
        <v>1860900</v>
      </c>
      <c r="G1613" s="35">
        <v>0.96885399999999999</v>
      </c>
      <c r="H1613" s="35">
        <v>1780053</v>
      </c>
      <c r="I1613" s="35">
        <v>0.97057199999999999</v>
      </c>
      <c r="J1613" s="35">
        <v>0.95655500000000004</v>
      </c>
      <c r="K1613" s="35">
        <v>-1.72E-3</v>
      </c>
      <c r="L1613" s="35">
        <v>947179</v>
      </c>
      <c r="M1613" s="35">
        <v>0.95463399999999998</v>
      </c>
      <c r="N1613" s="35">
        <v>866332</v>
      </c>
      <c r="O1613" s="35">
        <v>0.95060900000000004</v>
      </c>
      <c r="P1613" s="35">
        <v>0.91464400000000001</v>
      </c>
      <c r="Q1613" s="35">
        <v>4.0249999999999999E-3</v>
      </c>
      <c r="R1613" s="35">
        <v>913721</v>
      </c>
      <c r="S1613" s="35">
        <v>0.98404899999999995</v>
      </c>
      <c r="T1613" s="35">
        <v>913721</v>
      </c>
      <c r="U1613" s="35">
        <v>0.99029</v>
      </c>
      <c r="V1613" s="35">
        <v>1</v>
      </c>
      <c r="W1613" s="35">
        <v>-6.2399999999999999E-3</v>
      </c>
      <c r="X1613" s="35">
        <v>3773662</v>
      </c>
      <c r="Y1613" s="35">
        <v>0.98001700000000003</v>
      </c>
      <c r="Z1613" s="35">
        <v>3773662</v>
      </c>
      <c r="AA1613" s="35">
        <v>0.98455400000000004</v>
      </c>
      <c r="AB1613" s="35">
        <v>1</v>
      </c>
      <c r="AC1613" s="35">
        <v>-4.5399999999999998E-3</v>
      </c>
      <c r="AD1613" s="35">
        <v>1.973843</v>
      </c>
      <c r="AE1613" s="35">
        <v>1.519949</v>
      </c>
      <c r="AF1613" s="35">
        <v>0.45389400000000002</v>
      </c>
    </row>
    <row r="1614" spans="1:32" ht="13.55">
      <c r="A1614" s="2" t="s">
        <v>1366</v>
      </c>
      <c r="B1614" s="35">
        <v>0.75</v>
      </c>
      <c r="C1614" s="2" t="s">
        <v>1561</v>
      </c>
      <c r="D1614" s="35">
        <v>0.9</v>
      </c>
      <c r="E1614" s="35">
        <v>0.05</v>
      </c>
      <c r="F1614" s="35">
        <v>1704437</v>
      </c>
      <c r="G1614" s="35">
        <v>0.97803099999999998</v>
      </c>
      <c r="H1614" s="35">
        <v>1627691</v>
      </c>
      <c r="I1614" s="35">
        <v>0.97855400000000003</v>
      </c>
      <c r="J1614" s="35">
        <v>0.95497299999999996</v>
      </c>
      <c r="K1614" s="35">
        <v>-5.1999999999999995E-4</v>
      </c>
      <c r="L1614" s="35">
        <v>855021</v>
      </c>
      <c r="M1614" s="35">
        <v>0.96607600000000005</v>
      </c>
      <c r="N1614" s="35">
        <v>778275</v>
      </c>
      <c r="O1614" s="35">
        <v>0.96285500000000002</v>
      </c>
      <c r="P1614" s="35">
        <v>0.91024099999999997</v>
      </c>
      <c r="Q1614" s="35">
        <v>3.2209999999999999E-3</v>
      </c>
      <c r="R1614" s="35">
        <v>849416</v>
      </c>
      <c r="S1614" s="35">
        <v>0.990367</v>
      </c>
      <c r="T1614" s="35">
        <v>849416</v>
      </c>
      <c r="U1614" s="35">
        <v>0.99339500000000003</v>
      </c>
      <c r="V1614" s="35">
        <v>1</v>
      </c>
      <c r="W1614" s="35">
        <v>-3.0300000000000001E-3</v>
      </c>
      <c r="X1614" s="35">
        <v>3603282</v>
      </c>
      <c r="Y1614" s="35">
        <v>0.98444500000000001</v>
      </c>
      <c r="Z1614" s="35">
        <v>3603282</v>
      </c>
      <c r="AA1614" s="35">
        <v>0.98712200000000005</v>
      </c>
      <c r="AB1614" s="35">
        <v>1</v>
      </c>
      <c r="AC1614" s="35">
        <v>-2.6800000000000001E-3</v>
      </c>
      <c r="AD1614" s="35">
        <v>1.541709</v>
      </c>
      <c r="AE1614" s="35">
        <v>1.2738590000000001</v>
      </c>
      <c r="AF1614" s="35">
        <v>0.26784999999999998</v>
      </c>
    </row>
    <row r="1615" spans="1:32" ht="13.55">
      <c r="A1615" s="2" t="s">
        <v>1366</v>
      </c>
      <c r="B1615" s="35">
        <v>0.75</v>
      </c>
      <c r="C1615" s="2" t="s">
        <v>1561</v>
      </c>
      <c r="D1615" s="35">
        <v>0.95</v>
      </c>
      <c r="E1615" s="35">
        <v>0.05</v>
      </c>
      <c r="F1615" s="35">
        <v>1560969</v>
      </c>
      <c r="G1615" s="35">
        <v>0.98246900000000004</v>
      </c>
      <c r="H1615" s="35">
        <v>1495909</v>
      </c>
      <c r="I1615" s="35">
        <v>0.98267199999999999</v>
      </c>
      <c r="J1615" s="35">
        <v>0.95832099999999998</v>
      </c>
      <c r="K1615" s="35">
        <v>-2.0000000000000001E-4</v>
      </c>
      <c r="L1615" s="35">
        <v>775016</v>
      </c>
      <c r="M1615" s="35">
        <v>0.97193099999999999</v>
      </c>
      <c r="N1615" s="35">
        <v>709956</v>
      </c>
      <c r="O1615" s="35">
        <v>0.96943800000000002</v>
      </c>
      <c r="P1615" s="35">
        <v>0.91605300000000001</v>
      </c>
      <c r="Q1615" s="35">
        <v>2.4940000000000001E-3</v>
      </c>
      <c r="R1615" s="35">
        <v>785953</v>
      </c>
      <c r="S1615" s="35">
        <v>0.99308600000000002</v>
      </c>
      <c r="T1615" s="35">
        <v>785953</v>
      </c>
      <c r="U1615" s="35">
        <v>0.99494099999999996</v>
      </c>
      <c r="V1615" s="35">
        <v>1</v>
      </c>
      <c r="W1615" s="35">
        <v>-1.8600000000000001E-3</v>
      </c>
      <c r="X1615" s="35">
        <v>3428460</v>
      </c>
      <c r="Y1615" s="35">
        <v>0.98664200000000002</v>
      </c>
      <c r="Z1615" s="35">
        <v>3428460</v>
      </c>
      <c r="AA1615" s="35">
        <v>0.988622</v>
      </c>
      <c r="AB1615" s="35">
        <v>1</v>
      </c>
      <c r="AC1615" s="35">
        <v>-1.98E-3</v>
      </c>
      <c r="AD1615" s="35">
        <v>1.3269569999999999</v>
      </c>
      <c r="AE1615" s="35">
        <v>1.1289340000000001</v>
      </c>
      <c r="AF1615" s="35">
        <v>0.198023</v>
      </c>
    </row>
    <row r="1616" spans="1:32" ht="13.55">
      <c r="A1616" s="2" t="s">
        <v>1366</v>
      </c>
      <c r="B1616" s="35">
        <v>0.75</v>
      </c>
      <c r="C1616" s="2" t="s">
        <v>1561</v>
      </c>
      <c r="D1616" s="35">
        <v>0.99</v>
      </c>
      <c r="E1616" s="35">
        <v>0.05</v>
      </c>
      <c r="F1616" s="35">
        <v>1277381</v>
      </c>
      <c r="G1616" s="35">
        <v>0.98729299999999998</v>
      </c>
      <c r="H1616" s="35">
        <v>1223699</v>
      </c>
      <c r="I1616" s="35">
        <v>0.98720799999999997</v>
      </c>
      <c r="J1616" s="35">
        <v>0.95797500000000002</v>
      </c>
      <c r="K1616" s="40">
        <v>8.5900000000000001E-5</v>
      </c>
      <c r="L1616" s="35">
        <v>632328</v>
      </c>
      <c r="M1616" s="35">
        <v>0.97877400000000003</v>
      </c>
      <c r="N1616" s="35">
        <v>578646</v>
      </c>
      <c r="O1616" s="35">
        <v>0.97685</v>
      </c>
      <c r="P1616" s="35">
        <v>0.91510400000000003</v>
      </c>
      <c r="Q1616" s="35">
        <v>1.9239999999999999E-3</v>
      </c>
      <c r="R1616" s="35">
        <v>645053</v>
      </c>
      <c r="S1616" s="35">
        <v>0.99578999999999995</v>
      </c>
      <c r="T1616" s="35">
        <v>645053</v>
      </c>
      <c r="U1616" s="35">
        <v>0.99668699999999999</v>
      </c>
      <c r="V1616" s="35">
        <v>1</v>
      </c>
      <c r="W1616" s="35">
        <v>-8.9999999999999998E-4</v>
      </c>
      <c r="X1616" s="35">
        <v>3023007</v>
      </c>
      <c r="Y1616" s="35">
        <v>0.98932500000000001</v>
      </c>
      <c r="Z1616" s="35">
        <v>3023007</v>
      </c>
      <c r="AA1616" s="35">
        <v>0.990649</v>
      </c>
      <c r="AB1616" s="35">
        <v>1</v>
      </c>
      <c r="AC1616" s="35">
        <v>-1.32E-3</v>
      </c>
      <c r="AD1616" s="35">
        <v>1.0640419999999999</v>
      </c>
      <c r="AE1616" s="35">
        <v>0.93162699999999998</v>
      </c>
      <c r="AF1616" s="35">
        <v>0.132415</v>
      </c>
    </row>
    <row r="1617" spans="1:32" ht="13.55">
      <c r="A1617" s="2" t="s">
        <v>1366</v>
      </c>
      <c r="B1617" s="35">
        <v>0.75</v>
      </c>
      <c r="C1617" s="2" t="s">
        <v>1562</v>
      </c>
      <c r="D1617" s="35">
        <v>0.7</v>
      </c>
      <c r="E1617" s="35">
        <v>0.05</v>
      </c>
      <c r="F1617" s="35">
        <v>767905</v>
      </c>
      <c r="G1617" s="35">
        <v>0.96402500000000002</v>
      </c>
      <c r="H1617" s="35">
        <v>737641</v>
      </c>
      <c r="I1617" s="35">
        <v>0.96754099999999998</v>
      </c>
      <c r="J1617" s="35">
        <v>0.96058900000000003</v>
      </c>
      <c r="K1617" s="35">
        <v>-3.5200000000000001E-3</v>
      </c>
      <c r="L1617" s="35">
        <v>386724</v>
      </c>
      <c r="M1617" s="35">
        <v>0.95169899999999996</v>
      </c>
      <c r="N1617" s="35">
        <v>356460</v>
      </c>
      <c r="O1617" s="35">
        <v>0.94781300000000002</v>
      </c>
      <c r="P1617" s="35">
        <v>0.92174299999999998</v>
      </c>
      <c r="Q1617" s="35">
        <v>3.8869999999999998E-3</v>
      </c>
      <c r="R1617" s="35">
        <v>381181</v>
      </c>
      <c r="S1617" s="35">
        <v>0.97686099999999998</v>
      </c>
      <c r="T1617" s="35">
        <v>381181</v>
      </c>
      <c r="U1617" s="35">
        <v>0.98674899999999999</v>
      </c>
      <c r="V1617" s="35">
        <v>1</v>
      </c>
      <c r="W1617" s="35">
        <v>-9.8899999999999995E-3</v>
      </c>
      <c r="X1617" s="35">
        <v>1529956</v>
      </c>
      <c r="Y1617" s="35">
        <v>0.97469700000000004</v>
      </c>
      <c r="Z1617" s="35">
        <v>1529956</v>
      </c>
      <c r="AA1617" s="35">
        <v>0.98138099999999995</v>
      </c>
      <c r="AB1617" s="35">
        <v>1</v>
      </c>
      <c r="AC1617" s="35">
        <v>-6.6800000000000002E-3</v>
      </c>
      <c r="AD1617" s="35">
        <v>2.4925030000000001</v>
      </c>
      <c r="AE1617" s="35">
        <v>1.8235669999999999</v>
      </c>
      <c r="AF1617" s="35">
        <v>0.66893599999999998</v>
      </c>
    </row>
    <row r="1618" spans="1:32" ht="13.55">
      <c r="A1618" s="2" t="s">
        <v>1366</v>
      </c>
      <c r="B1618" s="35">
        <v>0.75</v>
      </c>
      <c r="C1618" s="2" t="s">
        <v>1562</v>
      </c>
      <c r="D1618" s="35">
        <v>0.8</v>
      </c>
      <c r="E1618" s="35">
        <v>0.05</v>
      </c>
      <c r="F1618" s="35">
        <v>732646</v>
      </c>
      <c r="G1618" s="35">
        <v>0.97416499999999995</v>
      </c>
      <c r="H1618" s="35">
        <v>701748</v>
      </c>
      <c r="I1618" s="35">
        <v>0.97618300000000002</v>
      </c>
      <c r="J1618" s="35">
        <v>0.95782699999999998</v>
      </c>
      <c r="K1618" s="35">
        <v>-2.0200000000000001E-3</v>
      </c>
      <c r="L1618" s="35">
        <v>365325</v>
      </c>
      <c r="M1618" s="35">
        <v>0.96410600000000002</v>
      </c>
      <c r="N1618" s="35">
        <v>334427</v>
      </c>
      <c r="O1618" s="35">
        <v>0.96092</v>
      </c>
      <c r="P1618" s="35">
        <v>0.91542299999999999</v>
      </c>
      <c r="Q1618" s="35">
        <v>3.1870000000000002E-3</v>
      </c>
      <c r="R1618" s="35">
        <v>367321</v>
      </c>
      <c r="S1618" s="35">
        <v>0.984379</v>
      </c>
      <c r="T1618" s="35">
        <v>367321</v>
      </c>
      <c r="U1618" s="35">
        <v>0.99050800000000006</v>
      </c>
      <c r="V1618" s="35">
        <v>1</v>
      </c>
      <c r="W1618" s="35">
        <v>-6.13E-3</v>
      </c>
      <c r="X1618" s="35">
        <v>1495129</v>
      </c>
      <c r="Y1618" s="35">
        <v>0.97961399999999998</v>
      </c>
      <c r="Z1618" s="35">
        <v>1495129</v>
      </c>
      <c r="AA1618" s="35">
        <v>0.98411300000000002</v>
      </c>
      <c r="AB1618" s="35">
        <v>1</v>
      </c>
      <c r="AC1618" s="35">
        <v>-4.4999999999999997E-3</v>
      </c>
      <c r="AD1618" s="35">
        <v>2.0141399999999998</v>
      </c>
      <c r="AE1618" s="35">
        <v>1.5640419999999999</v>
      </c>
      <c r="AF1618" s="35">
        <v>0.450098</v>
      </c>
    </row>
    <row r="1619" spans="1:32" ht="13.55">
      <c r="A1619" s="2" t="s">
        <v>1366</v>
      </c>
      <c r="B1619" s="35">
        <v>0.75</v>
      </c>
      <c r="C1619" s="2" t="s">
        <v>1562</v>
      </c>
      <c r="D1619" s="35">
        <v>0.9</v>
      </c>
      <c r="E1619" s="35">
        <v>0.05</v>
      </c>
      <c r="F1619" s="35">
        <v>671896</v>
      </c>
      <c r="G1619" s="35">
        <v>0.98357399999999995</v>
      </c>
      <c r="H1619" s="35">
        <v>642096</v>
      </c>
      <c r="I1619" s="35">
        <v>0.98429800000000001</v>
      </c>
      <c r="J1619" s="35">
        <v>0.95564800000000005</v>
      </c>
      <c r="K1619" s="35">
        <v>-7.2000000000000005E-4</v>
      </c>
      <c r="L1619" s="35">
        <v>330152</v>
      </c>
      <c r="M1619" s="35">
        <v>0.97634500000000002</v>
      </c>
      <c r="N1619" s="35">
        <v>300352</v>
      </c>
      <c r="O1619" s="35">
        <v>0.97405900000000001</v>
      </c>
      <c r="P1619" s="35">
        <v>0.90973899999999996</v>
      </c>
      <c r="Q1619" s="35">
        <v>2.2859999999999998E-3</v>
      </c>
      <c r="R1619" s="35">
        <v>341744</v>
      </c>
      <c r="S1619" s="35">
        <v>0.99065999999999999</v>
      </c>
      <c r="T1619" s="35">
        <v>341744</v>
      </c>
      <c r="U1619" s="35">
        <v>0.99347700000000005</v>
      </c>
      <c r="V1619" s="35">
        <v>1</v>
      </c>
      <c r="W1619" s="35">
        <v>-2.82E-3</v>
      </c>
      <c r="X1619" s="35">
        <v>1429059</v>
      </c>
      <c r="Y1619" s="35">
        <v>0.98405500000000001</v>
      </c>
      <c r="Z1619" s="35">
        <v>1429059</v>
      </c>
      <c r="AA1619" s="35">
        <v>0.98669300000000004</v>
      </c>
      <c r="AB1619" s="35">
        <v>1</v>
      </c>
      <c r="AC1619" s="35">
        <v>-2.64E-3</v>
      </c>
      <c r="AD1619" s="35">
        <v>1.580908</v>
      </c>
      <c r="AE1619" s="35">
        <v>1.317008</v>
      </c>
      <c r="AF1619" s="35">
        <v>0.26390000000000002</v>
      </c>
    </row>
    <row r="1620" spans="1:32" ht="13.55">
      <c r="A1620" s="2" t="s">
        <v>1366</v>
      </c>
      <c r="B1620" s="35">
        <v>0.75</v>
      </c>
      <c r="C1620" s="2" t="s">
        <v>1562</v>
      </c>
      <c r="D1620" s="35">
        <v>0.95</v>
      </c>
      <c r="E1620" s="35">
        <v>0.05</v>
      </c>
      <c r="F1620" s="35">
        <v>615363</v>
      </c>
      <c r="G1620" s="35">
        <v>0.98815399999999998</v>
      </c>
      <c r="H1620" s="35">
        <v>590170</v>
      </c>
      <c r="I1620" s="35">
        <v>0.98863199999999996</v>
      </c>
      <c r="J1620" s="35">
        <v>0.95906000000000002</v>
      </c>
      <c r="K1620" s="35">
        <v>-4.8000000000000001E-4</v>
      </c>
      <c r="L1620" s="35">
        <v>299102</v>
      </c>
      <c r="M1620" s="35">
        <v>0.98289599999999999</v>
      </c>
      <c r="N1620" s="35">
        <v>273909</v>
      </c>
      <c r="O1620" s="35">
        <v>0.981352</v>
      </c>
      <c r="P1620" s="35">
        <v>0.915771</v>
      </c>
      <c r="Q1620" s="35">
        <v>1.544E-3</v>
      </c>
      <c r="R1620" s="35">
        <v>316261</v>
      </c>
      <c r="S1620" s="35">
        <v>0.99317900000000003</v>
      </c>
      <c r="T1620" s="35">
        <v>316261</v>
      </c>
      <c r="U1620" s="35">
        <v>0.99502599999999997</v>
      </c>
      <c r="V1620" s="35">
        <v>1</v>
      </c>
      <c r="W1620" s="35">
        <v>-1.8500000000000001E-3</v>
      </c>
      <c r="X1620" s="35">
        <v>1360871</v>
      </c>
      <c r="Y1620" s="35">
        <v>0.98619800000000002</v>
      </c>
      <c r="Z1620" s="35">
        <v>1360871</v>
      </c>
      <c r="AA1620" s="35">
        <v>0.98818099999999998</v>
      </c>
      <c r="AB1620" s="35">
        <v>1</v>
      </c>
      <c r="AC1620" s="35">
        <v>-1.98E-3</v>
      </c>
      <c r="AD1620" s="35">
        <v>1.370722</v>
      </c>
      <c r="AE1620" s="35">
        <v>1.1723190000000001</v>
      </c>
      <c r="AF1620" s="35">
        <v>0.198403</v>
      </c>
    </row>
    <row r="1621" spans="1:32" ht="13.55">
      <c r="A1621" s="2" t="s">
        <v>1366</v>
      </c>
      <c r="B1621" s="35">
        <v>0.75</v>
      </c>
      <c r="C1621" s="2" t="s">
        <v>1562</v>
      </c>
      <c r="D1621" s="35">
        <v>0.99</v>
      </c>
      <c r="E1621" s="35">
        <v>0.05</v>
      </c>
      <c r="F1621" s="35">
        <v>504579</v>
      </c>
      <c r="G1621" s="35">
        <v>0.99348499999999995</v>
      </c>
      <c r="H1621" s="35">
        <v>484121</v>
      </c>
      <c r="I1621" s="35">
        <v>0.99366600000000005</v>
      </c>
      <c r="J1621" s="35">
        <v>0.95945499999999995</v>
      </c>
      <c r="K1621" s="35">
        <v>-1.8000000000000001E-4</v>
      </c>
      <c r="L1621" s="35">
        <v>244346</v>
      </c>
      <c r="M1621" s="35">
        <v>0.99092800000000003</v>
      </c>
      <c r="N1621" s="35">
        <v>223888</v>
      </c>
      <c r="O1621" s="35">
        <v>0.99010699999999996</v>
      </c>
      <c r="P1621" s="35">
        <v>0.91627400000000003</v>
      </c>
      <c r="Q1621" s="35">
        <v>8.2100000000000001E-4</v>
      </c>
      <c r="R1621" s="35">
        <v>260233</v>
      </c>
      <c r="S1621" s="35">
        <v>0.99589799999999995</v>
      </c>
      <c r="T1621" s="35">
        <v>260233</v>
      </c>
      <c r="U1621" s="35">
        <v>0.99674799999999997</v>
      </c>
      <c r="V1621" s="35">
        <v>1</v>
      </c>
      <c r="W1621" s="35">
        <v>-8.4999999999999995E-4</v>
      </c>
      <c r="X1621" s="35">
        <v>1202319</v>
      </c>
      <c r="Y1621" s="35">
        <v>0.988896</v>
      </c>
      <c r="Z1621" s="35">
        <v>1202319</v>
      </c>
      <c r="AA1621" s="35">
        <v>0.99029699999999998</v>
      </c>
      <c r="AB1621" s="35">
        <v>1</v>
      </c>
      <c r="AC1621" s="35">
        <v>-1.4E-3</v>
      </c>
      <c r="AD1621" s="35">
        <v>1.1067020000000001</v>
      </c>
      <c r="AE1621" s="35">
        <v>0.96651500000000001</v>
      </c>
      <c r="AF1621" s="35">
        <v>0.14018800000000001</v>
      </c>
    </row>
    <row r="1622" spans="1:32" ht="13.55">
      <c r="A1622" s="2" t="s">
        <v>1366</v>
      </c>
      <c r="B1622" s="35">
        <v>1</v>
      </c>
      <c r="C1622" s="2" t="s">
        <v>1561</v>
      </c>
      <c r="D1622" s="35">
        <v>0.7</v>
      </c>
      <c r="E1622" s="35">
        <v>0.05</v>
      </c>
      <c r="F1622" s="35">
        <v>2010688</v>
      </c>
      <c r="G1622" s="35">
        <v>0.96651399999999998</v>
      </c>
      <c r="H1622" s="35">
        <v>1950433</v>
      </c>
      <c r="I1622" s="35">
        <v>0.96941299999999997</v>
      </c>
      <c r="J1622" s="35">
        <v>0.97003300000000003</v>
      </c>
      <c r="K1622" s="35">
        <v>-2.8999999999999998E-3</v>
      </c>
      <c r="L1622" s="35">
        <v>1041827</v>
      </c>
      <c r="M1622" s="35">
        <v>0.95396800000000004</v>
      </c>
      <c r="N1622" s="35">
        <v>981572</v>
      </c>
      <c r="O1622" s="35">
        <v>0.95128000000000001</v>
      </c>
      <c r="P1622" s="35">
        <v>0.942164</v>
      </c>
      <c r="Q1622" s="35">
        <v>2.6879999999999999E-3</v>
      </c>
      <c r="R1622" s="35">
        <v>968861</v>
      </c>
      <c r="S1622" s="35">
        <v>0.98037799999999997</v>
      </c>
      <c r="T1622" s="35">
        <v>968861</v>
      </c>
      <c r="U1622" s="35">
        <v>0.98850199999999999</v>
      </c>
      <c r="V1622" s="35">
        <v>1</v>
      </c>
      <c r="W1622" s="35">
        <v>-8.1200000000000005E-3</v>
      </c>
      <c r="X1622" s="35">
        <v>3909974</v>
      </c>
      <c r="Y1622" s="35">
        <v>0.97689199999999998</v>
      </c>
      <c r="Z1622" s="35">
        <v>3909974</v>
      </c>
      <c r="AA1622" s="35">
        <v>0.98229299999999997</v>
      </c>
      <c r="AB1622" s="35">
        <v>1</v>
      </c>
      <c r="AC1622" s="35">
        <v>-5.4000000000000003E-3</v>
      </c>
      <c r="AD1622" s="35">
        <v>2.2839960000000001</v>
      </c>
      <c r="AE1622" s="35">
        <v>1.743573</v>
      </c>
      <c r="AF1622" s="35">
        <v>0.54042199999999996</v>
      </c>
    </row>
    <row r="1623" spans="1:32" ht="13.55">
      <c r="A1623" s="2" t="s">
        <v>1366</v>
      </c>
      <c r="B1623" s="35">
        <v>1</v>
      </c>
      <c r="C1623" s="2" t="s">
        <v>1561</v>
      </c>
      <c r="D1623" s="35">
        <v>0.8</v>
      </c>
      <c r="E1623" s="35">
        <v>0.05</v>
      </c>
      <c r="F1623" s="35">
        <v>1939770</v>
      </c>
      <c r="G1623" s="35">
        <v>0.97450499999999995</v>
      </c>
      <c r="H1623" s="35">
        <v>1876160</v>
      </c>
      <c r="I1623" s="35">
        <v>0.97597199999999995</v>
      </c>
      <c r="J1623" s="35">
        <v>0.96720700000000004</v>
      </c>
      <c r="K1623" s="35">
        <v>-1.47E-3</v>
      </c>
      <c r="L1623" s="35">
        <v>998853</v>
      </c>
      <c r="M1623" s="35">
        <v>0.963426</v>
      </c>
      <c r="N1623" s="35">
        <v>935243</v>
      </c>
      <c r="O1623" s="35">
        <v>0.96103499999999997</v>
      </c>
      <c r="P1623" s="35">
        <v>0.93631699999999995</v>
      </c>
      <c r="Q1623" s="35">
        <v>2.3909999999999999E-3</v>
      </c>
      <c r="R1623" s="35">
        <v>940917</v>
      </c>
      <c r="S1623" s="35">
        <v>0.98654900000000001</v>
      </c>
      <c r="T1623" s="35">
        <v>940917</v>
      </c>
      <c r="U1623" s="35">
        <v>0.991286</v>
      </c>
      <c r="V1623" s="35">
        <v>1</v>
      </c>
      <c r="W1623" s="35">
        <v>-4.7400000000000003E-3</v>
      </c>
      <c r="X1623" s="35">
        <v>3839735</v>
      </c>
      <c r="Y1623" s="35">
        <v>0.98087999999999997</v>
      </c>
      <c r="Z1623" s="35">
        <v>3839735</v>
      </c>
      <c r="AA1623" s="35">
        <v>0.98446900000000004</v>
      </c>
      <c r="AB1623" s="35">
        <v>1</v>
      </c>
      <c r="AC1623" s="35">
        <v>-3.5899999999999999E-3</v>
      </c>
      <c r="AD1623" s="35">
        <v>1.893885</v>
      </c>
      <c r="AE1623" s="35">
        <v>1.53488</v>
      </c>
      <c r="AF1623" s="35">
        <v>0.35900599999999999</v>
      </c>
    </row>
    <row r="1624" spans="1:32" ht="13.55">
      <c r="A1624" s="2" t="s">
        <v>1366</v>
      </c>
      <c r="B1624" s="35">
        <v>1</v>
      </c>
      <c r="C1624" s="2" t="s">
        <v>1561</v>
      </c>
      <c r="D1624" s="35">
        <v>0.9</v>
      </c>
      <c r="E1624" s="35">
        <v>0.05</v>
      </c>
      <c r="F1624" s="35">
        <v>1814225</v>
      </c>
      <c r="G1624" s="35">
        <v>0.98150700000000002</v>
      </c>
      <c r="H1624" s="35">
        <v>1750110</v>
      </c>
      <c r="I1624" s="35">
        <v>0.98203399999999996</v>
      </c>
      <c r="J1624" s="35">
        <v>0.96465999999999996</v>
      </c>
      <c r="K1624" s="35">
        <v>-5.2999999999999998E-4</v>
      </c>
      <c r="L1624" s="35">
        <v>925456</v>
      </c>
      <c r="M1624" s="35">
        <v>0.97217399999999998</v>
      </c>
      <c r="N1624" s="35">
        <v>861341</v>
      </c>
      <c r="O1624" s="35">
        <v>0.97016400000000003</v>
      </c>
      <c r="P1624" s="35">
        <v>0.93072100000000002</v>
      </c>
      <c r="Q1624" s="35">
        <v>2.0089999999999999E-3</v>
      </c>
      <c r="R1624" s="35">
        <v>888769</v>
      </c>
      <c r="S1624" s="35">
        <v>0.99141800000000002</v>
      </c>
      <c r="T1624" s="35">
        <v>888769</v>
      </c>
      <c r="U1624" s="35">
        <v>0.99381900000000001</v>
      </c>
      <c r="V1624" s="35">
        <v>1</v>
      </c>
      <c r="W1624" s="35">
        <v>-2.3999999999999998E-3</v>
      </c>
      <c r="X1624" s="35">
        <v>3706497</v>
      </c>
      <c r="Y1624" s="35">
        <v>0.984429</v>
      </c>
      <c r="Z1624" s="35">
        <v>3706497</v>
      </c>
      <c r="AA1624" s="35">
        <v>0.98671200000000003</v>
      </c>
      <c r="AB1624" s="35">
        <v>1</v>
      </c>
      <c r="AC1624" s="35">
        <v>-2.2799999999999999E-3</v>
      </c>
      <c r="AD1624" s="35">
        <v>1.546203</v>
      </c>
      <c r="AE1624" s="35">
        <v>1.317866</v>
      </c>
      <c r="AF1624" s="35">
        <v>0.22833700000000001</v>
      </c>
    </row>
    <row r="1625" spans="1:32" ht="13.55">
      <c r="A1625" s="2" t="s">
        <v>1366</v>
      </c>
      <c r="B1625" s="35">
        <v>1</v>
      </c>
      <c r="C1625" s="2" t="s">
        <v>1561</v>
      </c>
      <c r="D1625" s="35">
        <v>0.95</v>
      </c>
      <c r="E1625" s="35">
        <v>0.05</v>
      </c>
      <c r="F1625" s="35">
        <v>1694374</v>
      </c>
      <c r="G1625" s="35">
        <v>0.98494400000000004</v>
      </c>
      <c r="H1625" s="35">
        <v>1638456</v>
      </c>
      <c r="I1625" s="35">
        <v>0.98515299999999995</v>
      </c>
      <c r="J1625" s="35">
        <v>0.96699800000000002</v>
      </c>
      <c r="K1625" s="35">
        <v>-2.1000000000000001E-4</v>
      </c>
      <c r="L1625" s="35">
        <v>858405</v>
      </c>
      <c r="M1625" s="35">
        <v>0.97667800000000005</v>
      </c>
      <c r="N1625" s="35">
        <v>802487</v>
      </c>
      <c r="O1625" s="35">
        <v>0.97509299999999999</v>
      </c>
      <c r="P1625" s="35">
        <v>0.93485799999999997</v>
      </c>
      <c r="Q1625" s="35">
        <v>1.585E-3</v>
      </c>
      <c r="R1625" s="35">
        <v>835969</v>
      </c>
      <c r="S1625" s="35">
        <v>0.99357799999999996</v>
      </c>
      <c r="T1625" s="35">
        <v>835969</v>
      </c>
      <c r="U1625" s="35">
        <v>0.99500699999999997</v>
      </c>
      <c r="V1625" s="35">
        <v>1</v>
      </c>
      <c r="W1625" s="35">
        <v>-1.4300000000000001E-3</v>
      </c>
      <c r="X1625" s="35">
        <v>3566806</v>
      </c>
      <c r="Y1625" s="35">
        <v>0.98633099999999996</v>
      </c>
      <c r="Z1625" s="35">
        <v>3566806</v>
      </c>
      <c r="AA1625" s="35">
        <v>0.98796200000000001</v>
      </c>
      <c r="AB1625" s="35">
        <v>1</v>
      </c>
      <c r="AC1625" s="35">
        <v>-1.6299999999999999E-3</v>
      </c>
      <c r="AD1625" s="35">
        <v>1.3596619999999999</v>
      </c>
      <c r="AE1625" s="35">
        <v>1.196537</v>
      </c>
      <c r="AF1625" s="35">
        <v>0.16312499999999999</v>
      </c>
    </row>
    <row r="1626" spans="1:32" ht="13.55">
      <c r="A1626" s="2" t="s">
        <v>1366</v>
      </c>
      <c r="B1626" s="35">
        <v>1</v>
      </c>
      <c r="C1626" s="2" t="s">
        <v>1561</v>
      </c>
      <c r="D1626" s="35">
        <v>0.99</v>
      </c>
      <c r="E1626" s="35">
        <v>0.05</v>
      </c>
      <c r="F1626" s="35">
        <v>1449428</v>
      </c>
      <c r="G1626" s="35">
        <v>0.98867799999999995</v>
      </c>
      <c r="H1626" s="35">
        <v>1401398</v>
      </c>
      <c r="I1626" s="35">
        <v>0.988676</v>
      </c>
      <c r="J1626" s="35">
        <v>0.96686300000000003</v>
      </c>
      <c r="K1626" s="40">
        <v>1.4300000000000001E-6</v>
      </c>
      <c r="L1626" s="35">
        <v>734998</v>
      </c>
      <c r="M1626" s="35">
        <v>0.98188600000000004</v>
      </c>
      <c r="N1626" s="35">
        <v>686968</v>
      </c>
      <c r="O1626" s="35">
        <v>0.98064499999999999</v>
      </c>
      <c r="P1626" s="35">
        <v>0.93465299999999996</v>
      </c>
      <c r="Q1626" s="35">
        <v>1.242E-3</v>
      </c>
      <c r="R1626" s="35">
        <v>714430</v>
      </c>
      <c r="S1626" s="35">
        <v>0.99576299999999995</v>
      </c>
      <c r="T1626" s="35">
        <v>714430</v>
      </c>
      <c r="U1626" s="35">
        <v>0.99652399999999997</v>
      </c>
      <c r="V1626" s="35">
        <v>1</v>
      </c>
      <c r="W1626" s="35">
        <v>-7.6000000000000004E-4</v>
      </c>
      <c r="X1626" s="35">
        <v>3235586</v>
      </c>
      <c r="Y1626" s="35">
        <v>0.988707</v>
      </c>
      <c r="Z1626" s="35">
        <v>3235586</v>
      </c>
      <c r="AA1626" s="35">
        <v>0.98985199999999995</v>
      </c>
      <c r="AB1626" s="35">
        <v>1</v>
      </c>
      <c r="AC1626" s="35">
        <v>-1.15E-3</v>
      </c>
      <c r="AD1626" s="35">
        <v>1.1259209999999999</v>
      </c>
      <c r="AE1626" s="35">
        <v>1.011398</v>
      </c>
      <c r="AF1626" s="35">
        <v>0.114524</v>
      </c>
    </row>
    <row r="1627" spans="1:32" ht="13.55">
      <c r="A1627" s="2" t="s">
        <v>1366</v>
      </c>
      <c r="B1627" s="35">
        <v>1</v>
      </c>
      <c r="C1627" s="2" t="s">
        <v>1562</v>
      </c>
      <c r="D1627" s="35">
        <v>0.7</v>
      </c>
      <c r="E1627" s="35">
        <v>0.05</v>
      </c>
      <c r="F1627" s="35">
        <v>791171</v>
      </c>
      <c r="G1627" s="35">
        <v>0.97136400000000001</v>
      </c>
      <c r="H1627" s="35">
        <v>767978</v>
      </c>
      <c r="I1627" s="35">
        <v>0.97441299999999997</v>
      </c>
      <c r="J1627" s="35">
        <v>0.97068500000000002</v>
      </c>
      <c r="K1627" s="35">
        <v>-3.0500000000000002E-3</v>
      </c>
      <c r="L1627" s="35">
        <v>401999</v>
      </c>
      <c r="M1627" s="35">
        <v>0.96263699999999996</v>
      </c>
      <c r="N1627" s="35">
        <v>378806</v>
      </c>
      <c r="O1627" s="35">
        <v>0.96043999999999996</v>
      </c>
      <c r="P1627" s="35">
        <v>0.94230599999999998</v>
      </c>
      <c r="Q1627" s="35">
        <v>2.1970000000000002E-3</v>
      </c>
      <c r="R1627" s="35">
        <v>389172</v>
      </c>
      <c r="S1627" s="35">
        <v>0.98054600000000003</v>
      </c>
      <c r="T1627" s="35">
        <v>389172</v>
      </c>
      <c r="U1627" s="35">
        <v>0.98841100000000004</v>
      </c>
      <c r="V1627" s="35">
        <v>1</v>
      </c>
      <c r="W1627" s="35">
        <v>-7.8600000000000007E-3</v>
      </c>
      <c r="X1627" s="35">
        <v>1548496</v>
      </c>
      <c r="Y1627" s="35">
        <v>0.97649799999999998</v>
      </c>
      <c r="Z1627" s="35">
        <v>1548496</v>
      </c>
      <c r="AA1627" s="35">
        <v>0.98179300000000003</v>
      </c>
      <c r="AB1627" s="35">
        <v>1</v>
      </c>
      <c r="AC1627" s="35">
        <v>-5.2900000000000004E-3</v>
      </c>
      <c r="AD1627" s="35">
        <v>2.3239209999999999</v>
      </c>
      <c r="AE1627" s="35">
        <v>1.7942180000000001</v>
      </c>
      <c r="AF1627" s="35">
        <v>0.52970300000000003</v>
      </c>
    </row>
    <row r="1628" spans="1:32" ht="13.55">
      <c r="A1628" s="2" t="s">
        <v>1366</v>
      </c>
      <c r="B1628" s="35">
        <v>1</v>
      </c>
      <c r="C1628" s="2" t="s">
        <v>1562</v>
      </c>
      <c r="D1628" s="35">
        <v>0.8</v>
      </c>
      <c r="E1628" s="35">
        <v>0.05</v>
      </c>
      <c r="F1628" s="35">
        <v>763473</v>
      </c>
      <c r="G1628" s="35">
        <v>0.97934299999999996</v>
      </c>
      <c r="H1628" s="35">
        <v>738907</v>
      </c>
      <c r="I1628" s="35">
        <v>0.98107699999999998</v>
      </c>
      <c r="J1628" s="35">
        <v>0.96782299999999999</v>
      </c>
      <c r="K1628" s="35">
        <v>-1.73E-3</v>
      </c>
      <c r="L1628" s="35">
        <v>385328</v>
      </c>
      <c r="M1628" s="35">
        <v>0.97238500000000005</v>
      </c>
      <c r="N1628" s="35">
        <v>360762</v>
      </c>
      <c r="O1628" s="35">
        <v>0.97055999999999998</v>
      </c>
      <c r="P1628" s="35">
        <v>0.93624700000000005</v>
      </c>
      <c r="Q1628" s="35">
        <v>1.825E-3</v>
      </c>
      <c r="R1628" s="35">
        <v>378145</v>
      </c>
      <c r="S1628" s="35">
        <v>0.98653599999999997</v>
      </c>
      <c r="T1628" s="35">
        <v>378145</v>
      </c>
      <c r="U1628" s="35">
        <v>0.99132500000000001</v>
      </c>
      <c r="V1628" s="35">
        <v>1</v>
      </c>
      <c r="W1628" s="35">
        <v>-4.79E-3</v>
      </c>
      <c r="X1628" s="35">
        <v>1521599</v>
      </c>
      <c r="Y1628" s="35">
        <v>0.98039799999999999</v>
      </c>
      <c r="Z1628" s="35">
        <v>1521599</v>
      </c>
      <c r="AA1628" s="35">
        <v>0.98402800000000001</v>
      </c>
      <c r="AB1628" s="35">
        <v>1</v>
      </c>
      <c r="AC1628" s="35">
        <v>-3.63E-3</v>
      </c>
      <c r="AD1628" s="35">
        <v>1.9419580000000001</v>
      </c>
      <c r="AE1628" s="35">
        <v>1.5789040000000001</v>
      </c>
      <c r="AF1628" s="35">
        <v>0.36305399999999999</v>
      </c>
    </row>
    <row r="1629" spans="1:32" ht="13.55">
      <c r="A1629" s="2" t="s">
        <v>1366</v>
      </c>
      <c r="B1629" s="35">
        <v>1</v>
      </c>
      <c r="C1629" s="2" t="s">
        <v>1562</v>
      </c>
      <c r="D1629" s="35">
        <v>0.9</v>
      </c>
      <c r="E1629" s="35">
        <v>0.05</v>
      </c>
      <c r="F1629" s="35">
        <v>714476</v>
      </c>
      <c r="G1629" s="35">
        <v>0.98658000000000001</v>
      </c>
      <c r="H1629" s="35">
        <v>689639</v>
      </c>
      <c r="I1629" s="35">
        <v>0.98737200000000003</v>
      </c>
      <c r="J1629" s="35">
        <v>0.96523700000000001</v>
      </c>
      <c r="K1629" s="35">
        <v>-7.9000000000000001E-4</v>
      </c>
      <c r="L1629" s="35">
        <v>357033</v>
      </c>
      <c r="M1629" s="35">
        <v>0.98168500000000003</v>
      </c>
      <c r="N1629" s="35">
        <v>332196</v>
      </c>
      <c r="O1629" s="35">
        <v>0.98034299999999996</v>
      </c>
      <c r="P1629" s="35">
        <v>0.93043500000000001</v>
      </c>
      <c r="Q1629" s="35">
        <v>1.3420000000000001E-3</v>
      </c>
      <c r="R1629" s="35">
        <v>357443</v>
      </c>
      <c r="S1629" s="35">
        <v>0.99151699999999998</v>
      </c>
      <c r="T1629" s="35">
        <v>357443</v>
      </c>
      <c r="U1629" s="35">
        <v>0.99399599999999999</v>
      </c>
      <c r="V1629" s="35">
        <v>1</v>
      </c>
      <c r="W1629" s="35">
        <v>-2.48E-3</v>
      </c>
      <c r="X1629" s="35">
        <v>1470074</v>
      </c>
      <c r="Y1629" s="35">
        <v>0.98399400000000004</v>
      </c>
      <c r="Z1629" s="35">
        <v>1470074</v>
      </c>
      <c r="AA1629" s="35">
        <v>0.98626999999999998</v>
      </c>
      <c r="AB1629" s="35">
        <v>1</v>
      </c>
      <c r="AC1629" s="35">
        <v>-2.2799999999999999E-3</v>
      </c>
      <c r="AD1629" s="35">
        <v>1.5900110000000001</v>
      </c>
      <c r="AE1629" s="35">
        <v>1.362339</v>
      </c>
      <c r="AF1629" s="35">
        <v>0.22767200000000001</v>
      </c>
    </row>
    <row r="1630" spans="1:32" ht="13.55">
      <c r="A1630" s="2" t="s">
        <v>1366</v>
      </c>
      <c r="B1630" s="35">
        <v>1</v>
      </c>
      <c r="C1630" s="2" t="s">
        <v>1562</v>
      </c>
      <c r="D1630" s="35">
        <v>0.95</v>
      </c>
      <c r="E1630" s="35">
        <v>0.05</v>
      </c>
      <c r="F1630" s="35">
        <v>667710</v>
      </c>
      <c r="G1630" s="35">
        <v>0.99021999999999999</v>
      </c>
      <c r="H1630" s="35">
        <v>646497</v>
      </c>
      <c r="I1630" s="35">
        <v>0.99061900000000003</v>
      </c>
      <c r="J1630" s="35">
        <v>0.96823000000000004</v>
      </c>
      <c r="K1630" s="35">
        <v>-4.0000000000000002E-4</v>
      </c>
      <c r="L1630" s="35">
        <v>331070</v>
      </c>
      <c r="M1630" s="35">
        <v>0.986599</v>
      </c>
      <c r="N1630" s="35">
        <v>309857</v>
      </c>
      <c r="O1630" s="35">
        <v>0.98569399999999996</v>
      </c>
      <c r="P1630" s="35">
        <v>0.93592600000000004</v>
      </c>
      <c r="Q1630" s="35">
        <v>9.0399999999999996E-4</v>
      </c>
      <c r="R1630" s="35">
        <v>336640</v>
      </c>
      <c r="S1630" s="35">
        <v>0.99380599999999997</v>
      </c>
      <c r="T1630" s="35">
        <v>336640</v>
      </c>
      <c r="U1630" s="35">
        <v>0.99519599999999997</v>
      </c>
      <c r="V1630" s="35">
        <v>1</v>
      </c>
      <c r="W1630" s="35">
        <v>-1.39E-3</v>
      </c>
      <c r="X1630" s="35">
        <v>1415992</v>
      </c>
      <c r="Y1630" s="35">
        <v>0.98588600000000004</v>
      </c>
      <c r="Z1630" s="35">
        <v>1415992</v>
      </c>
      <c r="AA1630" s="35">
        <v>0.98750800000000005</v>
      </c>
      <c r="AB1630" s="35">
        <v>1</v>
      </c>
      <c r="AC1630" s="35">
        <v>-1.6199999999999999E-3</v>
      </c>
      <c r="AD1630" s="35">
        <v>1.404094</v>
      </c>
      <c r="AE1630" s="35">
        <v>1.241876</v>
      </c>
      <c r="AF1630" s="35">
        <v>0.162218</v>
      </c>
    </row>
    <row r="1631" spans="1:32" ht="13.55">
      <c r="A1631" s="2" t="s">
        <v>1366</v>
      </c>
      <c r="B1631" s="35">
        <v>1</v>
      </c>
      <c r="C1631" s="2" t="s">
        <v>1562</v>
      </c>
      <c r="D1631" s="35">
        <v>0.99</v>
      </c>
      <c r="E1631" s="35">
        <v>0.05</v>
      </c>
      <c r="F1631" s="35">
        <v>572012</v>
      </c>
      <c r="G1631" s="35">
        <v>0.99433800000000006</v>
      </c>
      <c r="H1631" s="35">
        <v>553578</v>
      </c>
      <c r="I1631" s="35">
        <v>0.99452099999999999</v>
      </c>
      <c r="J1631" s="35">
        <v>0.96777299999999999</v>
      </c>
      <c r="K1631" s="35">
        <v>-1.8000000000000001E-4</v>
      </c>
      <c r="L1631" s="35">
        <v>283749</v>
      </c>
      <c r="M1631" s="35">
        <v>0.992699</v>
      </c>
      <c r="N1631" s="35">
        <v>265315</v>
      </c>
      <c r="O1631" s="35">
        <v>0.99219500000000005</v>
      </c>
      <c r="P1631" s="35">
        <v>0.93503400000000003</v>
      </c>
      <c r="Q1631" s="35">
        <v>5.0299999999999997E-4</v>
      </c>
      <c r="R1631" s="35">
        <v>288263</v>
      </c>
      <c r="S1631" s="35">
        <v>0.99595800000000001</v>
      </c>
      <c r="T1631" s="35">
        <v>288263</v>
      </c>
      <c r="U1631" s="35">
        <v>0.99666999999999994</v>
      </c>
      <c r="V1631" s="35">
        <v>1</v>
      </c>
      <c r="W1631" s="35">
        <v>-7.1000000000000002E-4</v>
      </c>
      <c r="X1631" s="35">
        <v>1286651</v>
      </c>
      <c r="Y1631" s="35">
        <v>0.98828700000000003</v>
      </c>
      <c r="Z1631" s="35">
        <v>1286651</v>
      </c>
      <c r="AA1631" s="35">
        <v>0.98949200000000004</v>
      </c>
      <c r="AB1631" s="35">
        <v>1</v>
      </c>
      <c r="AC1631" s="35">
        <v>-1.1999999999999999E-3</v>
      </c>
      <c r="AD1631" s="35">
        <v>1.167872</v>
      </c>
      <c r="AE1631" s="35">
        <v>1.0473980000000001</v>
      </c>
      <c r="AF1631" s="35">
        <v>0.120474</v>
      </c>
    </row>
    <row r="1632" spans="1:32" ht="13.55">
      <c r="A1632" s="2" t="s">
        <v>1366</v>
      </c>
      <c r="B1632" s="35">
        <v>2</v>
      </c>
      <c r="C1632" s="2" t="s">
        <v>1561</v>
      </c>
      <c r="D1632" s="35">
        <v>0.7</v>
      </c>
      <c r="E1632" s="35">
        <v>0.05</v>
      </c>
      <c r="F1632" s="35">
        <v>2106182</v>
      </c>
      <c r="G1632" s="35">
        <v>0.97905699999999996</v>
      </c>
      <c r="H1632" s="35">
        <v>2075853</v>
      </c>
      <c r="I1632" s="35">
        <v>0.98081399999999996</v>
      </c>
      <c r="J1632" s="35">
        <v>0.98560000000000003</v>
      </c>
      <c r="K1632" s="35">
        <v>-1.7600000000000001E-3</v>
      </c>
      <c r="L1632" s="35">
        <v>1105028</v>
      </c>
      <c r="M1632" s="35">
        <v>0.97191799999999995</v>
      </c>
      <c r="N1632" s="35">
        <v>1074699</v>
      </c>
      <c r="O1632" s="35">
        <v>0.97114800000000001</v>
      </c>
      <c r="P1632" s="35">
        <v>0.97255400000000003</v>
      </c>
      <c r="Q1632" s="35">
        <v>7.6999999999999996E-4</v>
      </c>
      <c r="R1632" s="35">
        <v>1001154</v>
      </c>
      <c r="S1632" s="35">
        <v>0.98706000000000005</v>
      </c>
      <c r="T1632" s="35">
        <v>1001154</v>
      </c>
      <c r="U1632" s="35">
        <v>0.99140600000000001</v>
      </c>
      <c r="V1632" s="35">
        <v>1</v>
      </c>
      <c r="W1632" s="35">
        <v>-4.3499999999999997E-3</v>
      </c>
      <c r="X1632" s="35">
        <v>3984316</v>
      </c>
      <c r="Y1632" s="35">
        <v>0.980244</v>
      </c>
      <c r="Z1632" s="35">
        <v>3984316</v>
      </c>
      <c r="AA1632" s="35">
        <v>0.98335899999999998</v>
      </c>
      <c r="AB1632" s="35">
        <v>1</v>
      </c>
      <c r="AC1632" s="35">
        <v>-3.1099999999999999E-3</v>
      </c>
      <c r="AD1632" s="35">
        <v>1.9663489999999999</v>
      </c>
      <c r="AE1632" s="35">
        <v>1.654852</v>
      </c>
      <c r="AF1632" s="35">
        <v>0.31149700000000002</v>
      </c>
    </row>
    <row r="1633" spans="1:32" ht="13.55">
      <c r="A1633" s="2" t="s">
        <v>1366</v>
      </c>
      <c r="B1633" s="35">
        <v>2</v>
      </c>
      <c r="C1633" s="2" t="s">
        <v>1561</v>
      </c>
      <c r="D1633" s="35">
        <v>0.8</v>
      </c>
      <c r="E1633" s="35">
        <v>0.05</v>
      </c>
      <c r="F1633" s="35">
        <v>2069103</v>
      </c>
      <c r="G1633" s="35">
        <v>0.98345400000000005</v>
      </c>
      <c r="H1633" s="35">
        <v>2036468</v>
      </c>
      <c r="I1633" s="35">
        <v>0.98448500000000005</v>
      </c>
      <c r="J1633" s="35">
        <v>0.98422699999999996</v>
      </c>
      <c r="K1633" s="35">
        <v>-1.0300000000000001E-3</v>
      </c>
      <c r="L1633" s="35">
        <v>1083345</v>
      </c>
      <c r="M1633" s="35">
        <v>0.97720300000000004</v>
      </c>
      <c r="N1633" s="35">
        <v>1050710</v>
      </c>
      <c r="O1633" s="35">
        <v>0.97651200000000005</v>
      </c>
      <c r="P1633" s="35">
        <v>0.96987599999999996</v>
      </c>
      <c r="Q1633" s="35">
        <v>6.9099999999999999E-4</v>
      </c>
      <c r="R1633" s="35">
        <v>985758</v>
      </c>
      <c r="S1633" s="35">
        <v>0.99041699999999999</v>
      </c>
      <c r="T1633" s="35">
        <v>985758</v>
      </c>
      <c r="U1633" s="35">
        <v>0.99312900000000004</v>
      </c>
      <c r="V1633" s="35">
        <v>1</v>
      </c>
      <c r="W1633" s="35">
        <v>-2.7100000000000002E-3</v>
      </c>
      <c r="X1633" s="35">
        <v>3945695</v>
      </c>
      <c r="Y1633" s="35">
        <v>0.98255599999999998</v>
      </c>
      <c r="Z1633" s="35">
        <v>3945695</v>
      </c>
      <c r="AA1633" s="35">
        <v>0.984761</v>
      </c>
      <c r="AB1633" s="35">
        <v>1</v>
      </c>
      <c r="AC1633" s="35">
        <v>-2.2000000000000001E-3</v>
      </c>
      <c r="AD1633" s="35">
        <v>1.7380949999999999</v>
      </c>
      <c r="AE1633" s="35">
        <v>1.517585</v>
      </c>
      <c r="AF1633" s="35">
        <v>0.22051000000000001</v>
      </c>
    </row>
    <row r="1634" spans="1:32" ht="13.55">
      <c r="A1634" s="2" t="s">
        <v>1366</v>
      </c>
      <c r="B1634" s="35">
        <v>2</v>
      </c>
      <c r="C1634" s="2" t="s">
        <v>1561</v>
      </c>
      <c r="D1634" s="35">
        <v>0.9</v>
      </c>
      <c r="E1634" s="35">
        <v>0.05</v>
      </c>
      <c r="F1634" s="35">
        <v>2000958</v>
      </c>
      <c r="G1634" s="35">
        <v>0.98753899999999994</v>
      </c>
      <c r="H1634" s="35">
        <v>1964276</v>
      </c>
      <c r="I1634" s="35">
        <v>0.988043</v>
      </c>
      <c r="J1634" s="35">
        <v>0.98166799999999999</v>
      </c>
      <c r="K1634" s="35">
        <v>-5.0000000000000001E-4</v>
      </c>
      <c r="L1634" s="35">
        <v>1044910</v>
      </c>
      <c r="M1634" s="35">
        <v>0.98229699999999998</v>
      </c>
      <c r="N1634" s="35">
        <v>1008228</v>
      </c>
      <c r="O1634" s="35">
        <v>0.98166500000000001</v>
      </c>
      <c r="P1634" s="35">
        <v>0.96489499999999995</v>
      </c>
      <c r="Q1634" s="35">
        <v>6.3199999999999997E-4</v>
      </c>
      <c r="R1634" s="35">
        <v>956048</v>
      </c>
      <c r="S1634" s="35">
        <v>0.99333300000000002</v>
      </c>
      <c r="T1634" s="35">
        <v>956048</v>
      </c>
      <c r="U1634" s="35">
        <v>0.99485800000000002</v>
      </c>
      <c r="V1634" s="35">
        <v>1</v>
      </c>
      <c r="W1634" s="35">
        <v>-1.5299999999999999E-3</v>
      </c>
      <c r="X1634" s="35">
        <v>3870957</v>
      </c>
      <c r="Y1634" s="35">
        <v>0.98480000000000001</v>
      </c>
      <c r="Z1634" s="35">
        <v>3870957</v>
      </c>
      <c r="AA1634" s="35">
        <v>0.986317</v>
      </c>
      <c r="AB1634" s="35">
        <v>1</v>
      </c>
      <c r="AC1634" s="35">
        <v>-1.5200000000000001E-3</v>
      </c>
      <c r="AD1634" s="35">
        <v>1.5161739999999999</v>
      </c>
      <c r="AE1634" s="35">
        <v>1.364452</v>
      </c>
      <c r="AF1634" s="35">
        <v>0.151722</v>
      </c>
    </row>
    <row r="1635" spans="1:32" ht="13.55">
      <c r="A1635" s="2" t="s">
        <v>1366</v>
      </c>
      <c r="B1635" s="35">
        <v>2</v>
      </c>
      <c r="C1635" s="2" t="s">
        <v>1561</v>
      </c>
      <c r="D1635" s="35">
        <v>0.95</v>
      </c>
      <c r="E1635" s="35">
        <v>0.05</v>
      </c>
      <c r="F1635" s="35">
        <v>1930914</v>
      </c>
      <c r="G1635" s="35">
        <v>0.98959399999999997</v>
      </c>
      <c r="H1635" s="35">
        <v>1899360</v>
      </c>
      <c r="I1635" s="35">
        <v>0.98988100000000001</v>
      </c>
      <c r="J1635" s="35">
        <v>0.98365899999999995</v>
      </c>
      <c r="K1635" s="35">
        <v>-2.9E-4</v>
      </c>
      <c r="L1635" s="35">
        <v>1006548</v>
      </c>
      <c r="M1635" s="35">
        <v>0.98489700000000002</v>
      </c>
      <c r="N1635" s="35">
        <v>974994</v>
      </c>
      <c r="O1635" s="35">
        <v>0.98441599999999996</v>
      </c>
      <c r="P1635" s="35">
        <v>0.96865100000000004</v>
      </c>
      <c r="Q1635" s="35">
        <v>4.8099999999999998E-4</v>
      </c>
      <c r="R1635" s="35">
        <v>924366</v>
      </c>
      <c r="S1635" s="35">
        <v>0.99475999999999998</v>
      </c>
      <c r="T1635" s="35">
        <v>924366</v>
      </c>
      <c r="U1635" s="35">
        <v>0.99571100000000001</v>
      </c>
      <c r="V1635" s="35">
        <v>1</v>
      </c>
      <c r="W1635" s="35">
        <v>-9.5E-4</v>
      </c>
      <c r="X1635" s="35">
        <v>3791525</v>
      </c>
      <c r="Y1635" s="35">
        <v>0.98611300000000002</v>
      </c>
      <c r="Z1635" s="35">
        <v>3791525</v>
      </c>
      <c r="AA1635" s="35">
        <v>0.98724199999999995</v>
      </c>
      <c r="AB1635" s="35">
        <v>1</v>
      </c>
      <c r="AC1635" s="35">
        <v>-1.1299999999999999E-3</v>
      </c>
      <c r="AD1635" s="35">
        <v>1.3861250000000001</v>
      </c>
      <c r="AE1635" s="35">
        <v>1.2732190000000001</v>
      </c>
      <c r="AF1635" s="35">
        <v>0.11290600000000001</v>
      </c>
    </row>
    <row r="1636" spans="1:32" ht="13.55">
      <c r="A1636" s="2" t="s">
        <v>1366</v>
      </c>
      <c r="B1636" s="35">
        <v>2</v>
      </c>
      <c r="C1636" s="2" t="s">
        <v>1561</v>
      </c>
      <c r="D1636" s="35">
        <v>0.99</v>
      </c>
      <c r="E1636" s="35">
        <v>0.05</v>
      </c>
      <c r="F1636" s="35">
        <v>1783999</v>
      </c>
      <c r="G1636" s="35">
        <v>0.99177700000000002</v>
      </c>
      <c r="H1636" s="35">
        <v>1753917</v>
      </c>
      <c r="I1636" s="35">
        <v>0.99187599999999998</v>
      </c>
      <c r="J1636" s="35">
        <v>0.98313799999999996</v>
      </c>
      <c r="K1636" s="40">
        <v>-9.7999999999999997E-5</v>
      </c>
      <c r="L1636" s="35">
        <v>934769</v>
      </c>
      <c r="M1636" s="35">
        <v>0.98777800000000004</v>
      </c>
      <c r="N1636" s="35">
        <v>904687</v>
      </c>
      <c r="O1636" s="35">
        <v>0.98737699999999995</v>
      </c>
      <c r="P1636" s="35">
        <v>0.96781899999999998</v>
      </c>
      <c r="Q1636" s="35">
        <v>4.0099999999999999E-4</v>
      </c>
      <c r="R1636" s="35">
        <v>849230</v>
      </c>
      <c r="S1636" s="35">
        <v>0.99621700000000002</v>
      </c>
      <c r="T1636" s="35">
        <v>849230</v>
      </c>
      <c r="U1636" s="35">
        <v>0.99671399999999999</v>
      </c>
      <c r="V1636" s="35">
        <v>1</v>
      </c>
      <c r="W1636" s="35">
        <v>-5.0000000000000001E-4</v>
      </c>
      <c r="X1636" s="35">
        <v>3603063</v>
      </c>
      <c r="Y1636" s="35">
        <v>0.98791799999999996</v>
      </c>
      <c r="Z1636" s="35">
        <v>3603063</v>
      </c>
      <c r="AA1636" s="35">
        <v>0.988788</v>
      </c>
      <c r="AB1636" s="35">
        <v>1</v>
      </c>
      <c r="AC1636" s="35">
        <v>-8.7000000000000001E-4</v>
      </c>
      <c r="AD1636" s="35">
        <v>1.206423</v>
      </c>
      <c r="AE1636" s="35">
        <v>1.1193919999999999</v>
      </c>
      <c r="AF1636" s="35">
        <v>8.7030999999999997E-2</v>
      </c>
    </row>
    <row r="1637" spans="1:32" ht="13.55">
      <c r="A1637" s="2" t="s">
        <v>1366</v>
      </c>
      <c r="B1637" s="35">
        <v>2</v>
      </c>
      <c r="C1637" s="2" t="s">
        <v>1562</v>
      </c>
      <c r="D1637" s="35">
        <v>0.7</v>
      </c>
      <c r="E1637" s="35">
        <v>0.05</v>
      </c>
      <c r="F1637" s="35">
        <v>828449</v>
      </c>
      <c r="G1637" s="35">
        <v>0.98389300000000002</v>
      </c>
      <c r="H1637" s="35">
        <v>816706</v>
      </c>
      <c r="I1637" s="35">
        <v>0.98579399999999995</v>
      </c>
      <c r="J1637" s="35">
        <v>0.98582499999999995</v>
      </c>
      <c r="K1637" s="35">
        <v>-1.9E-3</v>
      </c>
      <c r="L1637" s="35">
        <v>426493</v>
      </c>
      <c r="M1637" s="35">
        <v>0.98078399999999999</v>
      </c>
      <c r="N1637" s="35">
        <v>414750</v>
      </c>
      <c r="O1637" s="35">
        <v>0.98025099999999998</v>
      </c>
      <c r="P1637" s="35">
        <v>0.97246600000000005</v>
      </c>
      <c r="Q1637" s="35">
        <v>5.3300000000000005E-4</v>
      </c>
      <c r="R1637" s="35">
        <v>401956</v>
      </c>
      <c r="S1637" s="35">
        <v>0.98721400000000004</v>
      </c>
      <c r="T1637" s="35">
        <v>401956</v>
      </c>
      <c r="U1637" s="35">
        <v>0.99158100000000005</v>
      </c>
      <c r="V1637" s="35">
        <v>1</v>
      </c>
      <c r="W1637" s="35">
        <v>-4.3699999999999998E-3</v>
      </c>
      <c r="X1637" s="35">
        <v>1577665</v>
      </c>
      <c r="Y1637" s="35">
        <v>0.97979700000000003</v>
      </c>
      <c r="Z1637" s="35">
        <v>1577665</v>
      </c>
      <c r="AA1637" s="35">
        <v>0.98292199999999996</v>
      </c>
      <c r="AB1637" s="35">
        <v>1</v>
      </c>
      <c r="AC1637" s="35">
        <v>-3.13E-3</v>
      </c>
      <c r="AD1637" s="35">
        <v>2.0092979999999998</v>
      </c>
      <c r="AE1637" s="35">
        <v>1.6966840000000001</v>
      </c>
      <c r="AF1637" s="35">
        <v>0.312614</v>
      </c>
    </row>
    <row r="1638" spans="1:32" ht="13.55">
      <c r="A1638" s="2" t="s">
        <v>1366</v>
      </c>
      <c r="B1638" s="35">
        <v>2</v>
      </c>
      <c r="C1638" s="2" t="s">
        <v>1562</v>
      </c>
      <c r="D1638" s="35">
        <v>0.8</v>
      </c>
      <c r="E1638" s="35">
        <v>0.05</v>
      </c>
      <c r="F1638" s="35">
        <v>814029</v>
      </c>
      <c r="G1638" s="35">
        <v>0.98816599999999999</v>
      </c>
      <c r="H1638" s="35">
        <v>801287</v>
      </c>
      <c r="I1638" s="35">
        <v>0.98928799999999995</v>
      </c>
      <c r="J1638" s="35">
        <v>0.98434699999999997</v>
      </c>
      <c r="K1638" s="35">
        <v>-1.1199999999999999E-3</v>
      </c>
      <c r="L1638" s="35">
        <v>418084</v>
      </c>
      <c r="M1638" s="35">
        <v>0.985815</v>
      </c>
      <c r="N1638" s="35">
        <v>405342</v>
      </c>
      <c r="O1638" s="35">
        <v>0.985375</v>
      </c>
      <c r="P1638" s="35">
        <v>0.96952300000000002</v>
      </c>
      <c r="Q1638" s="35">
        <v>4.3899999999999999E-4</v>
      </c>
      <c r="R1638" s="35">
        <v>395945</v>
      </c>
      <c r="S1638" s="35">
        <v>0.99065999999999999</v>
      </c>
      <c r="T1638" s="35">
        <v>395945</v>
      </c>
      <c r="U1638" s="35">
        <v>0.99332699999999996</v>
      </c>
      <c r="V1638" s="35">
        <v>1</v>
      </c>
      <c r="W1638" s="35">
        <v>-2.6700000000000001E-3</v>
      </c>
      <c r="X1638" s="35">
        <v>1563611</v>
      </c>
      <c r="Y1638" s="35">
        <v>0.98213899999999998</v>
      </c>
      <c r="Z1638" s="35">
        <v>1563611</v>
      </c>
      <c r="AA1638" s="35">
        <v>0.98435300000000003</v>
      </c>
      <c r="AB1638" s="35">
        <v>1</v>
      </c>
      <c r="AC1638" s="35">
        <v>-2.2100000000000002E-3</v>
      </c>
      <c r="AD1638" s="35">
        <v>1.778786</v>
      </c>
      <c r="AE1638" s="35">
        <v>1.557404</v>
      </c>
      <c r="AF1638" s="35">
        <v>0.221382</v>
      </c>
    </row>
    <row r="1639" spans="1:32" ht="13.55">
      <c r="A1639" s="2" t="s">
        <v>1366</v>
      </c>
      <c r="B1639" s="35">
        <v>2</v>
      </c>
      <c r="C1639" s="2" t="s">
        <v>1562</v>
      </c>
      <c r="D1639" s="35">
        <v>0.9</v>
      </c>
      <c r="E1639" s="35">
        <v>0.05</v>
      </c>
      <c r="F1639" s="35">
        <v>787389</v>
      </c>
      <c r="G1639" s="35">
        <v>0.99207100000000004</v>
      </c>
      <c r="H1639" s="35">
        <v>773278</v>
      </c>
      <c r="I1639" s="35">
        <v>0.99261900000000003</v>
      </c>
      <c r="J1639" s="35">
        <v>0.98207900000000004</v>
      </c>
      <c r="K1639" s="35">
        <v>-5.5000000000000003E-4</v>
      </c>
      <c r="L1639" s="35">
        <v>403119</v>
      </c>
      <c r="M1639" s="35">
        <v>0.99068800000000001</v>
      </c>
      <c r="N1639" s="35">
        <v>389008</v>
      </c>
      <c r="O1639" s="35">
        <v>0.99035399999999996</v>
      </c>
      <c r="P1639" s="35">
        <v>0.96499500000000005</v>
      </c>
      <c r="Q1639" s="35">
        <v>3.3500000000000001E-4</v>
      </c>
      <c r="R1639" s="35">
        <v>384270</v>
      </c>
      <c r="S1639" s="35">
        <v>0.99352600000000002</v>
      </c>
      <c r="T1639" s="35">
        <v>384270</v>
      </c>
      <c r="U1639" s="35">
        <v>0.994923</v>
      </c>
      <c r="V1639" s="35">
        <v>1</v>
      </c>
      <c r="W1639" s="35">
        <v>-1.4E-3</v>
      </c>
      <c r="X1639" s="35">
        <v>1536359</v>
      </c>
      <c r="Y1639" s="35">
        <v>0.98442799999999997</v>
      </c>
      <c r="Z1639" s="35">
        <v>1536359</v>
      </c>
      <c r="AA1639" s="35">
        <v>0.98591700000000004</v>
      </c>
      <c r="AB1639" s="35">
        <v>1</v>
      </c>
      <c r="AC1639" s="35">
        <v>-1.49E-3</v>
      </c>
      <c r="AD1639" s="35">
        <v>1.5521769999999999</v>
      </c>
      <c r="AE1639" s="35">
        <v>1.4032629999999999</v>
      </c>
      <c r="AF1639" s="35">
        <v>0.14891399999999999</v>
      </c>
    </row>
    <row r="1640" spans="1:32" ht="13.55">
      <c r="A1640" s="2" t="s">
        <v>1366</v>
      </c>
      <c r="B1640" s="35">
        <v>2</v>
      </c>
      <c r="C1640" s="2" t="s">
        <v>1562</v>
      </c>
      <c r="D1640" s="35">
        <v>0.95</v>
      </c>
      <c r="E1640" s="35">
        <v>0.05</v>
      </c>
      <c r="F1640" s="35">
        <v>760107</v>
      </c>
      <c r="G1640" s="35">
        <v>0.99399800000000005</v>
      </c>
      <c r="H1640" s="35">
        <v>748144</v>
      </c>
      <c r="I1640" s="35">
        <v>0.99437799999999998</v>
      </c>
      <c r="J1640" s="35">
        <v>0.98426100000000005</v>
      </c>
      <c r="K1640" s="35">
        <v>-3.8000000000000002E-4</v>
      </c>
      <c r="L1640" s="35">
        <v>388309</v>
      </c>
      <c r="M1640" s="35">
        <v>0.99321400000000004</v>
      </c>
      <c r="N1640" s="35">
        <v>376346</v>
      </c>
      <c r="O1640" s="35">
        <v>0.99299999999999999</v>
      </c>
      <c r="P1640" s="35">
        <v>0.96919200000000005</v>
      </c>
      <c r="Q1640" s="35">
        <v>2.14E-4</v>
      </c>
      <c r="R1640" s="35">
        <v>371798</v>
      </c>
      <c r="S1640" s="35">
        <v>0.99481699999999995</v>
      </c>
      <c r="T1640" s="35">
        <v>371798</v>
      </c>
      <c r="U1640" s="35">
        <v>0.99577599999999999</v>
      </c>
      <c r="V1640" s="35">
        <v>1</v>
      </c>
      <c r="W1640" s="35">
        <v>-9.6000000000000002E-4</v>
      </c>
      <c r="X1640" s="35">
        <v>1506810</v>
      </c>
      <c r="Y1640" s="35">
        <v>0.98572099999999996</v>
      </c>
      <c r="Z1640" s="35">
        <v>1506810</v>
      </c>
      <c r="AA1640" s="35">
        <v>0.98689099999999996</v>
      </c>
      <c r="AB1640" s="35">
        <v>1</v>
      </c>
      <c r="AC1640" s="35">
        <v>-1.17E-3</v>
      </c>
      <c r="AD1640" s="35">
        <v>1.42394</v>
      </c>
      <c r="AE1640" s="35">
        <v>1.3069470000000001</v>
      </c>
      <c r="AF1640" s="35">
        <v>0.116992</v>
      </c>
    </row>
    <row r="1641" spans="1:32" ht="13.55">
      <c r="A1641" s="2" t="s">
        <v>1366</v>
      </c>
      <c r="B1641" s="35">
        <v>2</v>
      </c>
      <c r="C1641" s="2" t="s">
        <v>1562</v>
      </c>
      <c r="D1641" s="35">
        <v>0.99</v>
      </c>
      <c r="E1641" s="35">
        <v>0.05</v>
      </c>
      <c r="F1641" s="35">
        <v>702880</v>
      </c>
      <c r="G1641" s="35">
        <v>0.99621999999999999</v>
      </c>
      <c r="H1641" s="35">
        <v>691402</v>
      </c>
      <c r="I1641" s="35">
        <v>0.99640700000000004</v>
      </c>
      <c r="J1641" s="35">
        <v>0.98367000000000004</v>
      </c>
      <c r="K1641" s="35">
        <v>-1.9000000000000001E-4</v>
      </c>
      <c r="L1641" s="35">
        <v>360733</v>
      </c>
      <c r="M1641" s="35">
        <v>0.99616400000000005</v>
      </c>
      <c r="N1641" s="35">
        <v>349255</v>
      </c>
      <c r="O1641" s="35">
        <v>0.99603900000000001</v>
      </c>
      <c r="P1641" s="35">
        <v>0.96818099999999996</v>
      </c>
      <c r="Q1641" s="35">
        <v>1.26E-4</v>
      </c>
      <c r="R1641" s="35">
        <v>342147</v>
      </c>
      <c r="S1641" s="35">
        <v>0.99627900000000003</v>
      </c>
      <c r="T1641" s="35">
        <v>342147</v>
      </c>
      <c r="U1641" s="35">
        <v>0.996784</v>
      </c>
      <c r="V1641" s="35">
        <v>1</v>
      </c>
      <c r="W1641" s="35">
        <v>-5.1000000000000004E-4</v>
      </c>
      <c r="X1641" s="35">
        <v>1433879</v>
      </c>
      <c r="Y1641" s="35">
        <v>0.987541</v>
      </c>
      <c r="Z1641" s="35">
        <v>1433879</v>
      </c>
      <c r="AA1641" s="35">
        <v>0.98841800000000002</v>
      </c>
      <c r="AB1641" s="35">
        <v>1</v>
      </c>
      <c r="AC1641" s="35">
        <v>-8.8000000000000003E-4</v>
      </c>
      <c r="AD1641" s="35">
        <v>1.243854</v>
      </c>
      <c r="AE1641" s="35">
        <v>1.1561710000000001</v>
      </c>
      <c r="AF1641" s="35">
        <v>8.7682999999999997E-2</v>
      </c>
    </row>
    <row r="1642" spans="1:32" ht="13.55">
      <c r="A1642" s="2" t="s">
        <v>1366</v>
      </c>
      <c r="B1642" s="35">
        <v>4</v>
      </c>
      <c r="C1642" s="2" t="s">
        <v>1561</v>
      </c>
      <c r="D1642" s="35">
        <v>0.7</v>
      </c>
      <c r="E1642" s="35">
        <v>0.05</v>
      </c>
      <c r="F1642" s="35">
        <v>2160238</v>
      </c>
      <c r="G1642" s="35">
        <v>0.987035</v>
      </c>
      <c r="H1642" s="35">
        <v>2146914</v>
      </c>
      <c r="I1642" s="35">
        <v>0.98802800000000002</v>
      </c>
      <c r="J1642" s="35">
        <v>0.99383200000000005</v>
      </c>
      <c r="K1642" s="35">
        <v>-9.8999999999999999E-4</v>
      </c>
      <c r="L1642" s="35">
        <v>1141296</v>
      </c>
      <c r="M1642" s="35">
        <v>0.98278699999999997</v>
      </c>
      <c r="N1642" s="35">
        <v>1127972</v>
      </c>
      <c r="O1642" s="35">
        <v>0.98258699999999999</v>
      </c>
      <c r="P1642" s="35">
        <v>0.98832600000000004</v>
      </c>
      <c r="Q1642" s="35">
        <v>2.0000000000000001E-4</v>
      </c>
      <c r="R1642" s="35">
        <v>1018942</v>
      </c>
      <c r="S1642" s="35">
        <v>0.99183600000000005</v>
      </c>
      <c r="T1642" s="35">
        <v>1018942</v>
      </c>
      <c r="U1642" s="35">
        <v>0.99412100000000003</v>
      </c>
      <c r="V1642" s="35">
        <v>1</v>
      </c>
      <c r="W1642" s="35">
        <v>-2.2799999999999999E-3</v>
      </c>
      <c r="X1642" s="35">
        <v>4026471</v>
      </c>
      <c r="Y1642" s="35">
        <v>0.98299400000000003</v>
      </c>
      <c r="Z1642" s="35">
        <v>4026471</v>
      </c>
      <c r="AA1642" s="35">
        <v>0.98489000000000004</v>
      </c>
      <c r="AB1642" s="35">
        <v>1</v>
      </c>
      <c r="AC1642" s="35">
        <v>-1.9E-3</v>
      </c>
      <c r="AD1642" s="35">
        <v>1.698637</v>
      </c>
      <c r="AE1642" s="35">
        <v>1.508991</v>
      </c>
      <c r="AF1642" s="35">
        <v>0.18964600000000001</v>
      </c>
    </row>
    <row r="1643" spans="1:32" ht="13.55">
      <c r="A1643" s="2" t="s">
        <v>1366</v>
      </c>
      <c r="B1643" s="35">
        <v>4</v>
      </c>
      <c r="C1643" s="2" t="s">
        <v>1561</v>
      </c>
      <c r="D1643" s="35">
        <v>0.8</v>
      </c>
      <c r="E1643" s="35">
        <v>0.05</v>
      </c>
      <c r="F1643" s="35">
        <v>2142720</v>
      </c>
      <c r="G1643" s="35">
        <v>0.98915799999999998</v>
      </c>
      <c r="H1643" s="35">
        <v>2128066</v>
      </c>
      <c r="I1643" s="35">
        <v>0.98978999999999995</v>
      </c>
      <c r="J1643" s="35">
        <v>0.99316099999999996</v>
      </c>
      <c r="K1643" s="35">
        <v>-6.3000000000000003E-4</v>
      </c>
      <c r="L1643" s="35">
        <v>1131913</v>
      </c>
      <c r="M1643" s="35">
        <v>0.98520799999999997</v>
      </c>
      <c r="N1643" s="35">
        <v>1117259</v>
      </c>
      <c r="O1643" s="35">
        <v>0.98501700000000003</v>
      </c>
      <c r="P1643" s="35">
        <v>0.98705399999999999</v>
      </c>
      <c r="Q1643" s="35">
        <v>1.9100000000000001E-4</v>
      </c>
      <c r="R1643" s="35">
        <v>1010807</v>
      </c>
      <c r="S1643" s="35">
        <v>0.993618</v>
      </c>
      <c r="T1643" s="35">
        <v>1010807</v>
      </c>
      <c r="U1643" s="35">
        <v>0.99512</v>
      </c>
      <c r="V1643" s="35">
        <v>1</v>
      </c>
      <c r="W1643" s="35">
        <v>-1.5E-3</v>
      </c>
      <c r="X1643" s="35">
        <v>4006052</v>
      </c>
      <c r="Y1643" s="35">
        <v>0.98440799999999995</v>
      </c>
      <c r="Z1643" s="35">
        <v>4006052</v>
      </c>
      <c r="AA1643" s="35">
        <v>0.98580299999999998</v>
      </c>
      <c r="AB1643" s="35">
        <v>1</v>
      </c>
      <c r="AC1643" s="35">
        <v>-1.4E-3</v>
      </c>
      <c r="AD1643" s="35">
        <v>1.557974</v>
      </c>
      <c r="AE1643" s="35">
        <v>1.418439</v>
      </c>
      <c r="AF1643" s="35">
        <v>0.13953499999999999</v>
      </c>
    </row>
    <row r="1644" spans="1:32" ht="13.55">
      <c r="A1644" s="2" t="s">
        <v>1366</v>
      </c>
      <c r="B1644" s="35">
        <v>4</v>
      </c>
      <c r="C1644" s="2" t="s">
        <v>1561</v>
      </c>
      <c r="D1644" s="35">
        <v>0.9</v>
      </c>
      <c r="E1644" s="35">
        <v>0.05</v>
      </c>
      <c r="F1644" s="35">
        <v>2109057</v>
      </c>
      <c r="G1644" s="35">
        <v>0.99148199999999997</v>
      </c>
      <c r="H1644" s="35">
        <v>2091865</v>
      </c>
      <c r="I1644" s="35">
        <v>0.99178200000000005</v>
      </c>
      <c r="J1644" s="35">
        <v>0.99184799999999995</v>
      </c>
      <c r="K1644" s="35">
        <v>-2.9999999999999997E-4</v>
      </c>
      <c r="L1644" s="35">
        <v>1114172</v>
      </c>
      <c r="M1644" s="35">
        <v>0.98813399999999996</v>
      </c>
      <c r="N1644" s="35">
        <v>1096980</v>
      </c>
      <c r="O1644" s="35">
        <v>0.98794999999999999</v>
      </c>
      <c r="P1644" s="35">
        <v>0.98456999999999995</v>
      </c>
      <c r="Q1644" s="35">
        <v>1.84E-4</v>
      </c>
      <c r="R1644" s="35">
        <v>994885</v>
      </c>
      <c r="S1644" s="35">
        <v>0.99525799999999998</v>
      </c>
      <c r="T1644" s="35">
        <v>994885</v>
      </c>
      <c r="U1644" s="35">
        <v>0.99604099999999995</v>
      </c>
      <c r="V1644" s="35">
        <v>1</v>
      </c>
      <c r="W1644" s="35">
        <v>-7.7999999999999999E-4</v>
      </c>
      <c r="X1644" s="35">
        <v>3964765</v>
      </c>
      <c r="Y1644" s="35">
        <v>0.98589599999999999</v>
      </c>
      <c r="Z1644" s="35">
        <v>3964765</v>
      </c>
      <c r="AA1644" s="35">
        <v>0.98690800000000001</v>
      </c>
      <c r="AB1644" s="35">
        <v>1</v>
      </c>
      <c r="AC1644" s="35">
        <v>-1.01E-3</v>
      </c>
      <c r="AD1644" s="35">
        <v>1.4094930000000001</v>
      </c>
      <c r="AE1644" s="35">
        <v>1.308235</v>
      </c>
      <c r="AF1644" s="35">
        <v>0.101258</v>
      </c>
    </row>
    <row r="1645" spans="1:32" ht="13.55">
      <c r="A1645" s="2" t="s">
        <v>1366</v>
      </c>
      <c r="B1645" s="35">
        <v>4</v>
      </c>
      <c r="C1645" s="2" t="s">
        <v>1561</v>
      </c>
      <c r="D1645" s="35">
        <v>0.95</v>
      </c>
      <c r="E1645" s="35">
        <v>0.05</v>
      </c>
      <c r="F1645" s="35">
        <v>2073546</v>
      </c>
      <c r="G1645" s="35">
        <v>0.99277700000000002</v>
      </c>
      <c r="H1645" s="35">
        <v>2059305</v>
      </c>
      <c r="I1645" s="35">
        <v>0.99295999999999995</v>
      </c>
      <c r="J1645" s="35">
        <v>0.99313200000000001</v>
      </c>
      <c r="K1645" s="35">
        <v>-1.8000000000000001E-4</v>
      </c>
      <c r="L1645" s="35">
        <v>1096210</v>
      </c>
      <c r="M1645" s="35">
        <v>0.98990500000000003</v>
      </c>
      <c r="N1645" s="35">
        <v>1081969</v>
      </c>
      <c r="O1645" s="35">
        <v>0.98977400000000004</v>
      </c>
      <c r="P1645" s="35">
        <v>0.98700900000000003</v>
      </c>
      <c r="Q1645" s="35">
        <v>1.3200000000000001E-4</v>
      </c>
      <c r="R1645" s="35">
        <v>977336</v>
      </c>
      <c r="S1645" s="35">
        <v>0.99601700000000004</v>
      </c>
      <c r="T1645" s="35">
        <v>977336</v>
      </c>
      <c r="U1645" s="35">
        <v>0.99651100000000004</v>
      </c>
      <c r="V1645" s="35">
        <v>1</v>
      </c>
      <c r="W1645" s="35">
        <v>-4.8999999999999998E-4</v>
      </c>
      <c r="X1645" s="35">
        <v>3918945</v>
      </c>
      <c r="Y1645" s="35">
        <v>0.98680400000000001</v>
      </c>
      <c r="Z1645" s="35">
        <v>3918945</v>
      </c>
      <c r="AA1645" s="35">
        <v>0.98760000000000003</v>
      </c>
      <c r="AB1645" s="35">
        <v>1</v>
      </c>
      <c r="AC1645" s="35">
        <v>-8.0000000000000004E-4</v>
      </c>
      <c r="AD1645" s="35">
        <v>1.318881</v>
      </c>
      <c r="AE1645" s="35">
        <v>1.2393019999999999</v>
      </c>
      <c r="AF1645" s="35">
        <v>7.9578999999999997E-2</v>
      </c>
    </row>
    <row r="1646" spans="1:32" ht="13.55">
      <c r="A1646" s="2" t="s">
        <v>1366</v>
      </c>
      <c r="B1646" s="35">
        <v>4</v>
      </c>
      <c r="C1646" s="2" t="s">
        <v>1561</v>
      </c>
      <c r="D1646" s="35">
        <v>0.99</v>
      </c>
      <c r="E1646" s="35">
        <v>0.05</v>
      </c>
      <c r="F1646" s="35">
        <v>1999194</v>
      </c>
      <c r="G1646" s="35">
        <v>0.994417</v>
      </c>
      <c r="H1646" s="35">
        <v>1982226</v>
      </c>
      <c r="I1646" s="35">
        <v>0.994537</v>
      </c>
      <c r="J1646" s="35">
        <v>0.99151299999999998</v>
      </c>
      <c r="K1646" s="35">
        <v>-1.2E-4</v>
      </c>
      <c r="L1646" s="35">
        <v>1062705</v>
      </c>
      <c r="M1646" s="35">
        <v>0.99223300000000003</v>
      </c>
      <c r="N1646" s="35">
        <v>1045737</v>
      </c>
      <c r="O1646" s="35">
        <v>0.99210799999999999</v>
      </c>
      <c r="P1646" s="35">
        <v>0.98403300000000005</v>
      </c>
      <c r="Q1646" s="35">
        <v>1.25E-4</v>
      </c>
      <c r="R1646" s="35">
        <v>936489</v>
      </c>
      <c r="S1646" s="35">
        <v>0.99690800000000002</v>
      </c>
      <c r="T1646" s="35">
        <v>936489</v>
      </c>
      <c r="U1646" s="35">
        <v>0.99726300000000001</v>
      </c>
      <c r="V1646" s="35">
        <v>1</v>
      </c>
      <c r="W1646" s="35">
        <v>-3.6000000000000002E-4</v>
      </c>
      <c r="X1646" s="35">
        <v>3813518</v>
      </c>
      <c r="Y1646" s="35">
        <v>0.98823399999999995</v>
      </c>
      <c r="Z1646" s="35">
        <v>3813518</v>
      </c>
      <c r="AA1646" s="35">
        <v>0.98896099999999998</v>
      </c>
      <c r="AB1646" s="35">
        <v>1</v>
      </c>
      <c r="AC1646" s="35">
        <v>-7.2999999999999996E-4</v>
      </c>
      <c r="AD1646" s="35">
        <v>1.1761630000000001</v>
      </c>
      <c r="AE1646" s="35">
        <v>1.1034040000000001</v>
      </c>
      <c r="AF1646" s="35">
        <v>7.2758000000000003E-2</v>
      </c>
    </row>
    <row r="1647" spans="1:32" ht="13.55">
      <c r="A1647" s="2" t="s">
        <v>1366</v>
      </c>
      <c r="B1647" s="35">
        <v>4</v>
      </c>
      <c r="C1647" s="2" t="s">
        <v>1562</v>
      </c>
      <c r="D1647" s="35">
        <v>0.7</v>
      </c>
      <c r="E1647" s="35">
        <v>0.05</v>
      </c>
      <c r="F1647" s="35">
        <v>849116</v>
      </c>
      <c r="G1647" s="35">
        <v>0.99139999999999995</v>
      </c>
      <c r="H1647" s="35">
        <v>844035</v>
      </c>
      <c r="I1647" s="35">
        <v>0.992448</v>
      </c>
      <c r="J1647" s="35">
        <v>0.99401600000000001</v>
      </c>
      <c r="K1647" s="35">
        <v>-1.0499999999999999E-3</v>
      </c>
      <c r="L1647" s="35">
        <v>439774</v>
      </c>
      <c r="M1647" s="35">
        <v>0.990873</v>
      </c>
      <c r="N1647" s="35">
        <v>434693</v>
      </c>
      <c r="O1647" s="35">
        <v>0.99076699999999995</v>
      </c>
      <c r="P1647" s="35">
        <v>0.98844600000000005</v>
      </c>
      <c r="Q1647" s="35">
        <v>1.06E-4</v>
      </c>
      <c r="R1647" s="35">
        <v>409342</v>
      </c>
      <c r="S1647" s="35">
        <v>0.99196700000000004</v>
      </c>
      <c r="T1647" s="35">
        <v>409342</v>
      </c>
      <c r="U1647" s="35">
        <v>0.99423899999999998</v>
      </c>
      <c r="V1647" s="35">
        <v>1</v>
      </c>
      <c r="W1647" s="35">
        <v>-2.2699999999999999E-3</v>
      </c>
      <c r="X1647" s="35">
        <v>1594632</v>
      </c>
      <c r="Y1647" s="35">
        <v>0.98270500000000005</v>
      </c>
      <c r="Z1647" s="35">
        <v>1594632</v>
      </c>
      <c r="AA1647" s="35">
        <v>0.98450400000000005</v>
      </c>
      <c r="AB1647" s="35">
        <v>1</v>
      </c>
      <c r="AC1647" s="35">
        <v>-1.8E-3</v>
      </c>
      <c r="AD1647" s="35">
        <v>1.7264390000000001</v>
      </c>
      <c r="AE1647" s="35">
        <v>1.546478</v>
      </c>
      <c r="AF1647" s="35">
        <v>0.17996100000000001</v>
      </c>
    </row>
    <row r="1648" spans="1:32" ht="13.55">
      <c r="A1648" s="2" t="s">
        <v>1366</v>
      </c>
      <c r="B1648" s="35">
        <v>4</v>
      </c>
      <c r="C1648" s="2" t="s">
        <v>1562</v>
      </c>
      <c r="D1648" s="35">
        <v>0.8</v>
      </c>
      <c r="E1648" s="35">
        <v>0.05</v>
      </c>
      <c r="F1648" s="35">
        <v>842292</v>
      </c>
      <c r="G1648" s="35">
        <v>0.993452</v>
      </c>
      <c r="H1648" s="35">
        <v>836699</v>
      </c>
      <c r="I1648" s="35">
        <v>0.99412199999999995</v>
      </c>
      <c r="J1648" s="35">
        <v>0.99336000000000002</v>
      </c>
      <c r="K1648" s="35">
        <v>-6.7000000000000002E-4</v>
      </c>
      <c r="L1648" s="35">
        <v>436123</v>
      </c>
      <c r="M1648" s="35">
        <v>0.99321599999999999</v>
      </c>
      <c r="N1648" s="35">
        <v>430530</v>
      </c>
      <c r="O1648" s="35">
        <v>0.99312800000000001</v>
      </c>
      <c r="P1648" s="35">
        <v>0.98717600000000005</v>
      </c>
      <c r="Q1648" s="40">
        <v>8.7499999999999999E-5</v>
      </c>
      <c r="R1648" s="35">
        <v>406169</v>
      </c>
      <c r="S1648" s="35">
        <v>0.99370499999999995</v>
      </c>
      <c r="T1648" s="35">
        <v>406169</v>
      </c>
      <c r="U1648" s="35">
        <v>0.99517800000000001</v>
      </c>
      <c r="V1648" s="35">
        <v>1</v>
      </c>
      <c r="W1648" s="35">
        <v>-1.47E-3</v>
      </c>
      <c r="X1648" s="35">
        <v>1587366</v>
      </c>
      <c r="Y1648" s="35">
        <v>0.98404700000000001</v>
      </c>
      <c r="Z1648" s="35">
        <v>1587366</v>
      </c>
      <c r="AA1648" s="35">
        <v>0.98538199999999998</v>
      </c>
      <c r="AB1648" s="35">
        <v>1</v>
      </c>
      <c r="AC1648" s="35">
        <v>-1.33E-3</v>
      </c>
      <c r="AD1648" s="35">
        <v>1.5929340000000001</v>
      </c>
      <c r="AE1648" s="35">
        <v>1.459454</v>
      </c>
      <c r="AF1648" s="35">
        <v>0.13347999999999999</v>
      </c>
    </row>
    <row r="1649" spans="1:32" ht="13.55">
      <c r="A1649" s="2" t="s">
        <v>1366</v>
      </c>
      <c r="B1649" s="35">
        <v>4</v>
      </c>
      <c r="C1649" s="2" t="s">
        <v>1562</v>
      </c>
      <c r="D1649" s="35">
        <v>0.9</v>
      </c>
      <c r="E1649" s="35">
        <v>0.05</v>
      </c>
      <c r="F1649" s="35">
        <v>829257</v>
      </c>
      <c r="G1649" s="35">
        <v>0.99539999999999995</v>
      </c>
      <c r="H1649" s="35">
        <v>822605</v>
      </c>
      <c r="I1649" s="35">
        <v>0.99573800000000001</v>
      </c>
      <c r="J1649" s="35">
        <v>0.99197800000000003</v>
      </c>
      <c r="K1649" s="35">
        <v>-3.4000000000000002E-4</v>
      </c>
      <c r="L1649" s="35">
        <v>429450</v>
      </c>
      <c r="M1649" s="35">
        <v>0.99548400000000004</v>
      </c>
      <c r="N1649" s="35">
        <v>422798</v>
      </c>
      <c r="O1649" s="35">
        <v>0.99541400000000002</v>
      </c>
      <c r="P1649" s="35">
        <v>0.98451</v>
      </c>
      <c r="Q1649" s="40">
        <v>7.0699999999999997E-5</v>
      </c>
      <c r="R1649" s="35">
        <v>399807</v>
      </c>
      <c r="S1649" s="35">
        <v>0.99531000000000003</v>
      </c>
      <c r="T1649" s="35">
        <v>399807</v>
      </c>
      <c r="U1649" s="35">
        <v>0.99608099999999999</v>
      </c>
      <c r="V1649" s="35">
        <v>1</v>
      </c>
      <c r="W1649" s="35">
        <v>-7.6999999999999996E-4</v>
      </c>
      <c r="X1649" s="35">
        <v>1573180</v>
      </c>
      <c r="Y1649" s="35">
        <v>0.985483</v>
      </c>
      <c r="Z1649" s="35">
        <v>1573180</v>
      </c>
      <c r="AA1649" s="35">
        <v>0.98650300000000002</v>
      </c>
      <c r="AB1649" s="35">
        <v>1</v>
      </c>
      <c r="AC1649" s="35">
        <v>-1.0200000000000001E-3</v>
      </c>
      <c r="AD1649" s="35">
        <v>1.4498310000000001</v>
      </c>
      <c r="AE1649" s="35">
        <v>1.3477380000000001</v>
      </c>
      <c r="AF1649" s="35">
        <v>0.102093</v>
      </c>
    </row>
    <row r="1650" spans="1:32" ht="13.55">
      <c r="A1650" s="2" t="s">
        <v>1366</v>
      </c>
      <c r="B1650" s="35">
        <v>4</v>
      </c>
      <c r="C1650" s="2" t="s">
        <v>1562</v>
      </c>
      <c r="D1650" s="35">
        <v>0.95</v>
      </c>
      <c r="E1650" s="35">
        <v>0.05</v>
      </c>
      <c r="F1650" s="35">
        <v>815549</v>
      </c>
      <c r="G1650" s="35">
        <v>0.99635700000000005</v>
      </c>
      <c r="H1650" s="35">
        <v>810298</v>
      </c>
      <c r="I1650" s="35">
        <v>0.99658500000000005</v>
      </c>
      <c r="J1650" s="35">
        <v>0.99356100000000003</v>
      </c>
      <c r="K1650" s="35">
        <v>-2.3000000000000001E-4</v>
      </c>
      <c r="L1650" s="35">
        <v>422489</v>
      </c>
      <c r="M1650" s="35">
        <v>0.996641</v>
      </c>
      <c r="N1650" s="35">
        <v>417238</v>
      </c>
      <c r="O1650" s="35">
        <v>0.99659900000000001</v>
      </c>
      <c r="P1650" s="35">
        <v>0.98757099999999998</v>
      </c>
      <c r="Q1650" s="40">
        <v>4.21E-5</v>
      </c>
      <c r="R1650" s="35">
        <v>393060</v>
      </c>
      <c r="S1650" s="35">
        <v>0.99605200000000005</v>
      </c>
      <c r="T1650" s="35">
        <v>393060</v>
      </c>
      <c r="U1650" s="35">
        <v>0.99656999999999996</v>
      </c>
      <c r="V1650" s="35">
        <v>1</v>
      </c>
      <c r="W1650" s="35">
        <v>-5.1999999999999995E-4</v>
      </c>
      <c r="X1650" s="35">
        <v>1557616</v>
      </c>
      <c r="Y1650" s="35">
        <v>0.98642399999999997</v>
      </c>
      <c r="Z1650" s="35">
        <v>1557616</v>
      </c>
      <c r="AA1650" s="35">
        <v>0.98719199999999996</v>
      </c>
      <c r="AB1650" s="35">
        <v>1</v>
      </c>
      <c r="AC1650" s="35">
        <v>-7.6999999999999996E-4</v>
      </c>
      <c r="AD1650" s="35">
        <v>1.3559619999999999</v>
      </c>
      <c r="AE1650" s="35">
        <v>1.2791870000000001</v>
      </c>
      <c r="AF1650" s="35">
        <v>7.6774999999999996E-2</v>
      </c>
    </row>
    <row r="1651" spans="1:32" ht="13.55">
      <c r="A1651" s="2" t="s">
        <v>1366</v>
      </c>
      <c r="B1651" s="35">
        <v>4</v>
      </c>
      <c r="C1651" s="2" t="s">
        <v>1562</v>
      </c>
      <c r="D1651" s="35">
        <v>0.99</v>
      </c>
      <c r="E1651" s="35">
        <v>0.05</v>
      </c>
      <c r="F1651" s="35">
        <v>786974</v>
      </c>
      <c r="G1651" s="35">
        <v>0.99753599999999998</v>
      </c>
      <c r="H1651" s="35">
        <v>780471</v>
      </c>
      <c r="I1651" s="35">
        <v>0.99767700000000004</v>
      </c>
      <c r="J1651" s="35">
        <v>0.99173699999999998</v>
      </c>
      <c r="K1651" s="35">
        <v>-1.3999999999999999E-4</v>
      </c>
      <c r="L1651" s="35">
        <v>409824</v>
      </c>
      <c r="M1651" s="35">
        <v>0.99804199999999998</v>
      </c>
      <c r="N1651" s="35">
        <v>403321</v>
      </c>
      <c r="O1651" s="35">
        <v>0.99801099999999998</v>
      </c>
      <c r="P1651" s="35">
        <v>0.98413200000000001</v>
      </c>
      <c r="Q1651" s="40">
        <v>3.15E-5</v>
      </c>
      <c r="R1651" s="35">
        <v>377150</v>
      </c>
      <c r="S1651" s="35">
        <v>0.99698600000000004</v>
      </c>
      <c r="T1651" s="35">
        <v>377150</v>
      </c>
      <c r="U1651" s="35">
        <v>0.99732100000000001</v>
      </c>
      <c r="V1651" s="35">
        <v>1</v>
      </c>
      <c r="W1651" s="35">
        <v>-3.3E-4</v>
      </c>
      <c r="X1651" s="35">
        <v>1520162</v>
      </c>
      <c r="Y1651" s="35">
        <v>0.98783299999999996</v>
      </c>
      <c r="Z1651" s="35">
        <v>1520162</v>
      </c>
      <c r="AA1651" s="35">
        <v>0.98857799999999996</v>
      </c>
      <c r="AB1651" s="35">
        <v>1</v>
      </c>
      <c r="AC1651" s="35">
        <v>-7.5000000000000002E-4</v>
      </c>
      <c r="AD1651" s="35">
        <v>1.2154400000000001</v>
      </c>
      <c r="AE1651" s="35">
        <v>1.1409199999999999</v>
      </c>
      <c r="AF1651" s="35">
        <v>7.4520000000000003E-2</v>
      </c>
    </row>
    <row r="1652" spans="1:32" ht="13.55">
      <c r="A1652" s="2" t="s">
        <v>1366</v>
      </c>
      <c r="B1652" s="35">
        <v>0.1</v>
      </c>
      <c r="C1652" s="2" t="s">
        <v>1561</v>
      </c>
      <c r="D1652" s="35">
        <v>0.7</v>
      </c>
      <c r="E1652" s="35">
        <v>0.1</v>
      </c>
      <c r="F1652" s="35">
        <v>863419</v>
      </c>
      <c r="G1652" s="35">
        <v>0.82456099999999999</v>
      </c>
      <c r="H1652" s="35">
        <v>715743</v>
      </c>
      <c r="I1652" s="35">
        <v>0.81659899999999996</v>
      </c>
      <c r="J1652" s="35">
        <v>0.82896400000000003</v>
      </c>
      <c r="K1652" s="35">
        <v>7.9620000000000003E-3</v>
      </c>
      <c r="L1652" s="35">
        <v>336782</v>
      </c>
      <c r="M1652" s="35">
        <v>0.692083</v>
      </c>
      <c r="N1652" s="35">
        <v>189106</v>
      </c>
      <c r="O1652" s="35">
        <v>0.557925</v>
      </c>
      <c r="P1652" s="35">
        <v>0.56150900000000004</v>
      </c>
      <c r="Q1652" s="35">
        <v>0.134157</v>
      </c>
      <c r="R1652" s="35">
        <v>526637</v>
      </c>
      <c r="S1652" s="35">
        <v>0.93957599999999997</v>
      </c>
      <c r="T1652" s="35">
        <v>526637</v>
      </c>
      <c r="U1652" s="35">
        <v>0.97970199999999996</v>
      </c>
      <c r="V1652" s="35">
        <v>1</v>
      </c>
      <c r="W1652" s="35">
        <v>-4.0129999999999999E-2</v>
      </c>
      <c r="X1652" s="35">
        <v>2014448</v>
      </c>
      <c r="Y1652" s="35">
        <v>0.96006400000000003</v>
      </c>
      <c r="Z1652" s="35">
        <v>2014448</v>
      </c>
      <c r="AA1652" s="35">
        <v>0.98479000000000005</v>
      </c>
      <c r="AB1652" s="35">
        <v>1</v>
      </c>
      <c r="AC1652" s="35">
        <v>-2.4729999999999999E-2</v>
      </c>
      <c r="AD1652" s="35">
        <v>3.6324960000000002</v>
      </c>
      <c r="AE1652" s="35">
        <v>1.1409450000000001</v>
      </c>
      <c r="AF1652" s="35">
        <v>2.4915509999999998</v>
      </c>
    </row>
    <row r="1653" spans="1:32" ht="13.55">
      <c r="A1653" s="2" t="s">
        <v>1366</v>
      </c>
      <c r="B1653" s="35">
        <v>0.1</v>
      </c>
      <c r="C1653" s="2" t="s">
        <v>1561</v>
      </c>
      <c r="D1653" s="35">
        <v>0.8</v>
      </c>
      <c r="E1653" s="35">
        <v>0.1</v>
      </c>
      <c r="F1653" s="35">
        <v>650308</v>
      </c>
      <c r="G1653" s="35">
        <v>0.86952700000000005</v>
      </c>
      <c r="H1653" s="35">
        <v>554989</v>
      </c>
      <c r="I1653" s="35">
        <v>0.86041699999999999</v>
      </c>
      <c r="J1653" s="35">
        <v>0.85342499999999999</v>
      </c>
      <c r="K1653" s="35">
        <v>9.11E-3</v>
      </c>
      <c r="L1653" s="35">
        <v>227641</v>
      </c>
      <c r="M1653" s="35">
        <v>0.72759700000000005</v>
      </c>
      <c r="N1653" s="35">
        <v>132322</v>
      </c>
      <c r="O1653" s="35">
        <v>0.60824299999999998</v>
      </c>
      <c r="P1653" s="35">
        <v>0.58127499999999999</v>
      </c>
      <c r="Q1653" s="35">
        <v>0.119354</v>
      </c>
      <c r="R1653" s="35">
        <v>422667</v>
      </c>
      <c r="S1653" s="35">
        <v>0.97160400000000002</v>
      </c>
      <c r="T1653" s="35">
        <v>422667</v>
      </c>
      <c r="U1653" s="35">
        <v>0.98875299999999999</v>
      </c>
      <c r="V1653" s="35">
        <v>1</v>
      </c>
      <c r="W1653" s="35">
        <v>-1.7149999999999999E-2</v>
      </c>
      <c r="X1653" s="35">
        <v>1698201</v>
      </c>
      <c r="Y1653" s="35">
        <v>0.97899099999999994</v>
      </c>
      <c r="Z1653" s="35">
        <v>1698201</v>
      </c>
      <c r="AA1653" s="35">
        <v>0.99043599999999998</v>
      </c>
      <c r="AB1653" s="35">
        <v>1</v>
      </c>
      <c r="AC1653" s="35">
        <v>-1.145E-2</v>
      </c>
      <c r="AD1653" s="35">
        <v>1.9021110000000001</v>
      </c>
      <c r="AE1653" s="35">
        <v>0.752915</v>
      </c>
      <c r="AF1653" s="35">
        <v>1.149197</v>
      </c>
    </row>
    <row r="1654" spans="1:32" ht="13.55">
      <c r="A1654" s="2" t="s">
        <v>1366</v>
      </c>
      <c r="B1654" s="35">
        <v>0.1</v>
      </c>
      <c r="C1654" s="2" t="s">
        <v>1561</v>
      </c>
      <c r="D1654" s="35">
        <v>0.9</v>
      </c>
      <c r="E1654" s="35">
        <v>0.1</v>
      </c>
      <c r="F1654" s="35">
        <v>412747</v>
      </c>
      <c r="G1654" s="35">
        <v>0.91584600000000005</v>
      </c>
      <c r="H1654" s="35">
        <v>365192</v>
      </c>
      <c r="I1654" s="35">
        <v>0.90956700000000001</v>
      </c>
      <c r="J1654" s="35">
        <v>0.88478400000000001</v>
      </c>
      <c r="K1654" s="35">
        <v>6.2789999999999999E-3</v>
      </c>
      <c r="L1654" s="35">
        <v>127005</v>
      </c>
      <c r="M1654" s="35">
        <v>0.78487799999999996</v>
      </c>
      <c r="N1654" s="35">
        <v>79450</v>
      </c>
      <c r="O1654" s="35">
        <v>0.69534399999999996</v>
      </c>
      <c r="P1654" s="35">
        <v>0.62556599999999996</v>
      </c>
      <c r="Q1654" s="35">
        <v>8.9534000000000002E-2</v>
      </c>
      <c r="R1654" s="35">
        <v>285742</v>
      </c>
      <c r="S1654" s="35">
        <v>0.98921300000000001</v>
      </c>
      <c r="T1654" s="35">
        <v>285742</v>
      </c>
      <c r="U1654" s="35">
        <v>0.99478100000000003</v>
      </c>
      <c r="V1654" s="35">
        <v>1</v>
      </c>
      <c r="W1654" s="35">
        <v>-5.5700000000000003E-3</v>
      </c>
      <c r="X1654" s="35">
        <v>1236042</v>
      </c>
      <c r="Y1654" s="35">
        <v>0.98954200000000003</v>
      </c>
      <c r="Z1654" s="35">
        <v>1236042</v>
      </c>
      <c r="AA1654" s="35">
        <v>0.99424199999999996</v>
      </c>
      <c r="AB1654" s="35">
        <v>1</v>
      </c>
      <c r="AC1654" s="35">
        <v>-4.7000000000000002E-3</v>
      </c>
      <c r="AD1654" s="35">
        <v>0.96602900000000003</v>
      </c>
      <c r="AE1654" s="35">
        <v>0.495253</v>
      </c>
      <c r="AF1654" s="35">
        <v>0.47077599999999997</v>
      </c>
    </row>
    <row r="1655" spans="1:32" ht="13.55">
      <c r="A1655" s="2" t="s">
        <v>1366</v>
      </c>
      <c r="B1655" s="35">
        <v>0.1</v>
      </c>
      <c r="C1655" s="2" t="s">
        <v>1561</v>
      </c>
      <c r="D1655" s="35">
        <v>0.95</v>
      </c>
      <c r="E1655" s="35">
        <v>0.1</v>
      </c>
      <c r="F1655" s="35">
        <v>273610</v>
      </c>
      <c r="G1655" s="35">
        <v>0.94152499999999995</v>
      </c>
      <c r="H1655" s="35">
        <v>246875</v>
      </c>
      <c r="I1655" s="35">
        <v>0.93732300000000002</v>
      </c>
      <c r="J1655" s="35">
        <v>0.90228799999999998</v>
      </c>
      <c r="K1655" s="35">
        <v>4.202E-3</v>
      </c>
      <c r="L1655" s="35">
        <v>78426</v>
      </c>
      <c r="M1655" s="35">
        <v>0.83175299999999996</v>
      </c>
      <c r="N1655" s="35">
        <v>51691</v>
      </c>
      <c r="O1655" s="35">
        <v>0.76516899999999999</v>
      </c>
      <c r="P1655" s="35">
        <v>0.65910500000000005</v>
      </c>
      <c r="Q1655" s="35">
        <v>6.6584000000000004E-2</v>
      </c>
      <c r="R1655" s="35">
        <v>195184</v>
      </c>
      <c r="S1655" s="35">
        <v>0.99424900000000005</v>
      </c>
      <c r="T1655" s="35">
        <v>195184</v>
      </c>
      <c r="U1655" s="35">
        <v>0.99671100000000001</v>
      </c>
      <c r="V1655" s="35">
        <v>1</v>
      </c>
      <c r="W1655" s="35">
        <v>-2.4599999999999999E-3</v>
      </c>
      <c r="X1655" s="35">
        <v>903934</v>
      </c>
      <c r="Y1655" s="35">
        <v>0.99294899999999997</v>
      </c>
      <c r="Z1655" s="35">
        <v>903934</v>
      </c>
      <c r="AA1655" s="35">
        <v>0.99569300000000005</v>
      </c>
      <c r="AB1655" s="35">
        <v>1</v>
      </c>
      <c r="AC1655" s="35">
        <v>-2.7399999999999998E-3</v>
      </c>
      <c r="AD1655" s="35">
        <v>0.66659299999999999</v>
      </c>
      <c r="AE1655" s="35">
        <v>0.39195999999999998</v>
      </c>
      <c r="AF1655" s="35">
        <v>0.27463399999999999</v>
      </c>
    </row>
    <row r="1656" spans="1:32" ht="13.55">
      <c r="A1656" s="2" t="s">
        <v>1366</v>
      </c>
      <c r="B1656" s="35">
        <v>0.1</v>
      </c>
      <c r="C1656" s="2" t="s">
        <v>1561</v>
      </c>
      <c r="D1656" s="35">
        <v>0.99</v>
      </c>
      <c r="E1656" s="35">
        <v>0.1</v>
      </c>
      <c r="F1656" s="35">
        <v>108730</v>
      </c>
      <c r="G1656" s="35">
        <v>0.971445</v>
      </c>
      <c r="H1656" s="35">
        <v>98730</v>
      </c>
      <c r="I1656" s="35">
        <v>0.96996700000000002</v>
      </c>
      <c r="J1656" s="35">
        <v>0.90802899999999998</v>
      </c>
      <c r="K1656" s="35">
        <v>1.4790000000000001E-3</v>
      </c>
      <c r="L1656" s="35">
        <v>30462</v>
      </c>
      <c r="M1656" s="35">
        <v>0.911354</v>
      </c>
      <c r="N1656" s="35">
        <v>20462</v>
      </c>
      <c r="O1656" s="35">
        <v>0.87351100000000004</v>
      </c>
      <c r="P1656" s="35">
        <v>0.67172200000000004</v>
      </c>
      <c r="Q1656" s="35">
        <v>3.7843000000000002E-2</v>
      </c>
      <c r="R1656" s="35">
        <v>78268</v>
      </c>
      <c r="S1656" s="35">
        <v>0.99703200000000003</v>
      </c>
      <c r="T1656" s="35">
        <v>78268</v>
      </c>
      <c r="U1656" s="35">
        <v>0.99880000000000002</v>
      </c>
      <c r="V1656" s="35">
        <v>1</v>
      </c>
      <c r="W1656" s="35">
        <v>-1.7700000000000001E-3</v>
      </c>
      <c r="X1656" s="35">
        <v>429616</v>
      </c>
      <c r="Y1656" s="35">
        <v>0.99556199999999995</v>
      </c>
      <c r="Z1656" s="35">
        <v>429616</v>
      </c>
      <c r="AA1656" s="35">
        <v>0.99729100000000004</v>
      </c>
      <c r="AB1656" s="35">
        <v>1</v>
      </c>
      <c r="AC1656" s="35">
        <v>-1.73E-3</v>
      </c>
      <c r="AD1656" s="35">
        <v>0.434309</v>
      </c>
      <c r="AE1656" s="35">
        <v>0.261409</v>
      </c>
      <c r="AF1656" s="35">
        <v>0.1729</v>
      </c>
    </row>
    <row r="1657" spans="1:32" ht="13.55">
      <c r="A1657" s="2" t="s">
        <v>1366</v>
      </c>
      <c r="B1657" s="35">
        <v>0.1</v>
      </c>
      <c r="C1657" s="2" t="s">
        <v>1562</v>
      </c>
      <c r="D1657" s="35">
        <v>0.7</v>
      </c>
      <c r="E1657" s="35">
        <v>0.1</v>
      </c>
      <c r="F1657" s="35">
        <v>341686</v>
      </c>
      <c r="G1657" s="35">
        <v>0.83243999999999996</v>
      </c>
      <c r="H1657" s="35">
        <v>284791</v>
      </c>
      <c r="I1657" s="35">
        <v>0.827376</v>
      </c>
      <c r="J1657" s="35">
        <v>0.83348699999999998</v>
      </c>
      <c r="K1657" s="35">
        <v>5.0650000000000001E-3</v>
      </c>
      <c r="L1657" s="35">
        <v>130211</v>
      </c>
      <c r="M1657" s="35">
        <v>0.70268900000000001</v>
      </c>
      <c r="N1657" s="35">
        <v>73316</v>
      </c>
      <c r="O1657" s="35">
        <v>0.57095700000000005</v>
      </c>
      <c r="P1657" s="35">
        <v>0.56305499999999997</v>
      </c>
      <c r="Q1657" s="35">
        <v>0.13173199999999999</v>
      </c>
      <c r="R1657" s="35">
        <v>211475</v>
      </c>
      <c r="S1657" s="35">
        <v>0.93922499999999998</v>
      </c>
      <c r="T1657" s="35">
        <v>211475</v>
      </c>
      <c r="U1657" s="35">
        <v>0.97995399999999999</v>
      </c>
      <c r="V1657" s="35">
        <v>1</v>
      </c>
      <c r="W1657" s="35">
        <v>-4.0730000000000002E-2</v>
      </c>
      <c r="X1657" s="35">
        <v>796448</v>
      </c>
      <c r="Y1657" s="35">
        <v>0.959368</v>
      </c>
      <c r="Z1657" s="35">
        <v>796448</v>
      </c>
      <c r="AA1657" s="35">
        <v>0.98451100000000002</v>
      </c>
      <c r="AB1657" s="35">
        <v>1</v>
      </c>
      <c r="AC1657" s="35">
        <v>-2.5139999999999999E-2</v>
      </c>
      <c r="AD1657" s="35">
        <v>3.7033990000000001</v>
      </c>
      <c r="AE1657" s="35">
        <v>1.169907</v>
      </c>
      <c r="AF1657" s="35">
        <v>2.5334919999999999</v>
      </c>
    </row>
    <row r="1658" spans="1:32" ht="13.55">
      <c r="A1658" s="2" t="s">
        <v>1366</v>
      </c>
      <c r="B1658" s="35">
        <v>0.1</v>
      </c>
      <c r="C1658" s="2" t="s">
        <v>1562</v>
      </c>
      <c r="D1658" s="35">
        <v>0.8</v>
      </c>
      <c r="E1658" s="35">
        <v>0.1</v>
      </c>
      <c r="F1658" s="35">
        <v>258144</v>
      </c>
      <c r="G1658" s="35">
        <v>0.87744699999999998</v>
      </c>
      <c r="H1658" s="35">
        <v>221511</v>
      </c>
      <c r="I1658" s="35">
        <v>0.87045899999999998</v>
      </c>
      <c r="J1658" s="35">
        <v>0.85809100000000005</v>
      </c>
      <c r="K1658" s="35">
        <v>6.9880000000000003E-3</v>
      </c>
      <c r="L1658" s="35">
        <v>88120</v>
      </c>
      <c r="M1658" s="35">
        <v>0.73960300000000001</v>
      </c>
      <c r="N1658" s="35">
        <v>51487</v>
      </c>
      <c r="O1658" s="35">
        <v>0.62399400000000005</v>
      </c>
      <c r="P1658" s="35">
        <v>0.584283</v>
      </c>
      <c r="Q1658" s="35">
        <v>0.115609</v>
      </c>
      <c r="R1658" s="35">
        <v>170024</v>
      </c>
      <c r="S1658" s="35">
        <v>0.97126599999999996</v>
      </c>
      <c r="T1658" s="35">
        <v>170024</v>
      </c>
      <c r="U1658" s="35">
        <v>0.98871900000000001</v>
      </c>
      <c r="V1658" s="35">
        <v>1</v>
      </c>
      <c r="W1658" s="35">
        <v>-1.745E-2</v>
      </c>
      <c r="X1658" s="35">
        <v>672327</v>
      </c>
      <c r="Y1658" s="35">
        <v>0.97851500000000002</v>
      </c>
      <c r="Z1658" s="35">
        <v>672327</v>
      </c>
      <c r="AA1658" s="35">
        <v>0.99007900000000004</v>
      </c>
      <c r="AB1658" s="35">
        <v>1</v>
      </c>
      <c r="AC1658" s="35">
        <v>-1.1560000000000001E-2</v>
      </c>
      <c r="AD1658" s="35">
        <v>1.946123</v>
      </c>
      <c r="AE1658" s="35">
        <v>0.78492300000000004</v>
      </c>
      <c r="AF1658" s="35">
        <v>1.1612</v>
      </c>
    </row>
    <row r="1659" spans="1:32" ht="13.55">
      <c r="A1659" s="2" t="s">
        <v>1366</v>
      </c>
      <c r="B1659" s="35">
        <v>0.1</v>
      </c>
      <c r="C1659" s="2" t="s">
        <v>1562</v>
      </c>
      <c r="D1659" s="35">
        <v>0.9</v>
      </c>
      <c r="E1659" s="35">
        <v>0.1</v>
      </c>
      <c r="F1659" s="35">
        <v>164479</v>
      </c>
      <c r="G1659" s="35">
        <v>0.92528699999999997</v>
      </c>
      <c r="H1659" s="35">
        <v>146080</v>
      </c>
      <c r="I1659" s="35">
        <v>0.92035699999999998</v>
      </c>
      <c r="J1659" s="35">
        <v>0.88813799999999998</v>
      </c>
      <c r="K1659" s="35">
        <v>4.9300000000000004E-3</v>
      </c>
      <c r="L1659" s="35">
        <v>49384</v>
      </c>
      <c r="M1659" s="35">
        <v>0.80430000000000001</v>
      </c>
      <c r="N1659" s="35">
        <v>30985</v>
      </c>
      <c r="O1659" s="35">
        <v>0.72056500000000001</v>
      </c>
      <c r="P1659" s="35">
        <v>0.62743000000000004</v>
      </c>
      <c r="Q1659" s="35">
        <v>8.3735000000000004E-2</v>
      </c>
      <c r="R1659" s="35">
        <v>115095</v>
      </c>
      <c r="S1659" s="35">
        <v>0.98912900000000004</v>
      </c>
      <c r="T1659" s="35">
        <v>115095</v>
      </c>
      <c r="U1659" s="35">
        <v>0.99459900000000001</v>
      </c>
      <c r="V1659" s="35">
        <v>1</v>
      </c>
      <c r="W1659" s="35">
        <v>-5.47E-3</v>
      </c>
      <c r="X1659" s="35">
        <v>490690</v>
      </c>
      <c r="Y1659" s="35">
        <v>0.98911499999999997</v>
      </c>
      <c r="Z1659" s="35">
        <v>490690</v>
      </c>
      <c r="AA1659" s="35">
        <v>0.99397199999999997</v>
      </c>
      <c r="AB1659" s="35">
        <v>1</v>
      </c>
      <c r="AC1659" s="35">
        <v>-4.8599999999999997E-3</v>
      </c>
      <c r="AD1659" s="35">
        <v>1.0104919999999999</v>
      </c>
      <c r="AE1659" s="35">
        <v>0.52404799999999996</v>
      </c>
      <c r="AF1659" s="35">
        <v>0.48644399999999999</v>
      </c>
    </row>
    <row r="1660" spans="1:32" ht="13.55">
      <c r="A1660" s="2" t="s">
        <v>1366</v>
      </c>
      <c r="B1660" s="35">
        <v>0.1</v>
      </c>
      <c r="C1660" s="2" t="s">
        <v>1562</v>
      </c>
      <c r="D1660" s="35">
        <v>0.95</v>
      </c>
      <c r="E1660" s="35">
        <v>0.1</v>
      </c>
      <c r="F1660" s="35">
        <v>109893</v>
      </c>
      <c r="G1660" s="35">
        <v>0.95038500000000004</v>
      </c>
      <c r="H1660" s="35">
        <v>99395</v>
      </c>
      <c r="I1660" s="35">
        <v>0.94725999999999999</v>
      </c>
      <c r="J1660" s="35">
        <v>0.90447100000000002</v>
      </c>
      <c r="K1660" s="35">
        <v>3.1250000000000002E-3</v>
      </c>
      <c r="L1660" s="35">
        <v>30586</v>
      </c>
      <c r="M1660" s="35">
        <v>0.853356</v>
      </c>
      <c r="N1660" s="35">
        <v>20088</v>
      </c>
      <c r="O1660" s="35">
        <v>0.79261400000000004</v>
      </c>
      <c r="P1660" s="35">
        <v>0.65677099999999999</v>
      </c>
      <c r="Q1660" s="35">
        <v>6.0742999999999998E-2</v>
      </c>
      <c r="R1660" s="35">
        <v>79307</v>
      </c>
      <c r="S1660" s="35">
        <v>0.99397199999999997</v>
      </c>
      <c r="T1660" s="35">
        <v>79307</v>
      </c>
      <c r="U1660" s="35">
        <v>0.99650700000000003</v>
      </c>
      <c r="V1660" s="35">
        <v>1</v>
      </c>
      <c r="W1660" s="35">
        <v>-2.5400000000000002E-3</v>
      </c>
      <c r="X1660" s="35">
        <v>360187</v>
      </c>
      <c r="Y1660" s="35">
        <v>0.99256500000000003</v>
      </c>
      <c r="Z1660" s="35">
        <v>360187</v>
      </c>
      <c r="AA1660" s="35">
        <v>0.99540399999999996</v>
      </c>
      <c r="AB1660" s="35">
        <v>1</v>
      </c>
      <c r="AC1660" s="35">
        <v>-2.8400000000000001E-3</v>
      </c>
      <c r="AD1660" s="35">
        <v>0.70353600000000005</v>
      </c>
      <c r="AE1660" s="35">
        <v>0.419404</v>
      </c>
      <c r="AF1660" s="35">
        <v>0.284132</v>
      </c>
    </row>
    <row r="1661" spans="1:32" ht="13.55">
      <c r="A1661" s="2" t="s">
        <v>1366</v>
      </c>
      <c r="B1661" s="35">
        <v>0.1</v>
      </c>
      <c r="C1661" s="2" t="s">
        <v>1562</v>
      </c>
      <c r="D1661" s="35">
        <v>0.99</v>
      </c>
      <c r="E1661" s="35">
        <v>0.1</v>
      </c>
      <c r="F1661" s="35">
        <v>43560</v>
      </c>
      <c r="G1661" s="35">
        <v>0.98152300000000003</v>
      </c>
      <c r="H1661" s="35">
        <v>39692</v>
      </c>
      <c r="I1661" s="35">
        <v>0.98121199999999997</v>
      </c>
      <c r="J1661" s="35">
        <v>0.91120299999999999</v>
      </c>
      <c r="K1661" s="35">
        <v>3.1100000000000002E-4</v>
      </c>
      <c r="L1661" s="35">
        <v>11668</v>
      </c>
      <c r="M1661" s="35">
        <v>0.94157500000000005</v>
      </c>
      <c r="N1661" s="35">
        <v>7800</v>
      </c>
      <c r="O1661" s="35">
        <v>0.91506299999999996</v>
      </c>
      <c r="P1661" s="35">
        <v>0.66849499999999995</v>
      </c>
      <c r="Q1661" s="35">
        <v>2.6512000000000001E-2</v>
      </c>
      <c r="R1661" s="35">
        <v>31892</v>
      </c>
      <c r="S1661" s="35">
        <v>0.99699899999999997</v>
      </c>
      <c r="T1661" s="35">
        <v>31892</v>
      </c>
      <c r="U1661" s="35">
        <v>0.99887199999999998</v>
      </c>
      <c r="V1661" s="35">
        <v>1</v>
      </c>
      <c r="W1661" s="35">
        <v>-1.8699999999999999E-3</v>
      </c>
      <c r="X1661" s="35">
        <v>172788</v>
      </c>
      <c r="Y1661" s="35">
        <v>0.99538000000000004</v>
      </c>
      <c r="Z1661" s="35">
        <v>172788</v>
      </c>
      <c r="AA1661" s="35">
        <v>0.99726999999999999</v>
      </c>
      <c r="AB1661" s="35">
        <v>1</v>
      </c>
      <c r="AC1661" s="35">
        <v>-1.89E-3</v>
      </c>
      <c r="AD1661" s="35">
        <v>0.455127</v>
      </c>
      <c r="AE1661" s="35">
        <v>0.26609100000000002</v>
      </c>
      <c r="AF1661" s="35">
        <v>0.18903600000000001</v>
      </c>
    </row>
    <row r="1662" spans="1:32" ht="13.55">
      <c r="A1662" s="2" t="s">
        <v>1366</v>
      </c>
      <c r="B1662" s="35">
        <v>0.15</v>
      </c>
      <c r="C1662" s="2" t="s">
        <v>1561</v>
      </c>
      <c r="D1662" s="35">
        <v>0.7</v>
      </c>
      <c r="E1662" s="35">
        <v>0.1</v>
      </c>
      <c r="F1662" s="35">
        <v>1043027</v>
      </c>
      <c r="G1662" s="35">
        <v>0.86324599999999996</v>
      </c>
      <c r="H1662" s="35">
        <v>883347</v>
      </c>
      <c r="I1662" s="35">
        <v>0.86159200000000002</v>
      </c>
      <c r="J1662" s="35">
        <v>0.84690699999999997</v>
      </c>
      <c r="K1662" s="35">
        <v>1.655E-3</v>
      </c>
      <c r="L1662" s="35">
        <v>449945</v>
      </c>
      <c r="M1662" s="35">
        <v>0.77546499999999996</v>
      </c>
      <c r="N1662" s="35">
        <v>290265</v>
      </c>
      <c r="O1662" s="35">
        <v>0.69020999999999999</v>
      </c>
      <c r="P1662" s="35">
        <v>0.64511200000000002</v>
      </c>
      <c r="Q1662" s="35">
        <v>8.5254999999999997E-2</v>
      </c>
      <c r="R1662" s="35">
        <v>593082</v>
      </c>
      <c r="S1662" s="35">
        <v>0.94434499999999999</v>
      </c>
      <c r="T1662" s="35">
        <v>593082</v>
      </c>
      <c r="U1662" s="35">
        <v>0.98078100000000001</v>
      </c>
      <c r="V1662" s="35">
        <v>1</v>
      </c>
      <c r="W1662" s="35">
        <v>-3.644E-2</v>
      </c>
      <c r="X1662" s="35">
        <v>2174852</v>
      </c>
      <c r="Y1662" s="35">
        <v>0.95894699999999999</v>
      </c>
      <c r="Z1662" s="35">
        <v>2174852</v>
      </c>
      <c r="AA1662" s="35">
        <v>0.98271299999999995</v>
      </c>
      <c r="AB1662" s="35">
        <v>1</v>
      </c>
      <c r="AC1662" s="35">
        <v>-2.3769999999999999E-2</v>
      </c>
      <c r="AD1662" s="35">
        <v>3.8596249999999999</v>
      </c>
      <c r="AE1662" s="35">
        <v>1.470701</v>
      </c>
      <c r="AF1662" s="35">
        <v>2.3889239999999998</v>
      </c>
    </row>
    <row r="1663" spans="1:32" ht="13.55">
      <c r="A1663" s="2" t="s">
        <v>1366</v>
      </c>
      <c r="B1663" s="35">
        <v>0.15</v>
      </c>
      <c r="C1663" s="2" t="s">
        <v>1561</v>
      </c>
      <c r="D1663" s="35">
        <v>0.8</v>
      </c>
      <c r="E1663" s="35">
        <v>0.1</v>
      </c>
      <c r="F1663" s="35">
        <v>832662</v>
      </c>
      <c r="G1663" s="35">
        <v>0.90100999999999998</v>
      </c>
      <c r="H1663" s="35">
        <v>717759</v>
      </c>
      <c r="I1663" s="35">
        <v>0.89640500000000001</v>
      </c>
      <c r="J1663" s="35">
        <v>0.86200500000000002</v>
      </c>
      <c r="K1663" s="35">
        <v>4.6039999999999996E-3</v>
      </c>
      <c r="L1663" s="35">
        <v>334153</v>
      </c>
      <c r="M1663" s="35">
        <v>0.81215099999999996</v>
      </c>
      <c r="N1663" s="35">
        <v>219250</v>
      </c>
      <c r="O1663" s="35">
        <v>0.73936299999999999</v>
      </c>
      <c r="P1663" s="35">
        <v>0.65613699999999997</v>
      </c>
      <c r="Q1663" s="35">
        <v>7.2788000000000005E-2</v>
      </c>
      <c r="R1663" s="35">
        <v>498509</v>
      </c>
      <c r="S1663" s="35">
        <v>0.97231900000000004</v>
      </c>
      <c r="T1663" s="35">
        <v>498509</v>
      </c>
      <c r="U1663" s="35">
        <v>0.98877400000000004</v>
      </c>
      <c r="V1663" s="35">
        <v>1</v>
      </c>
      <c r="W1663" s="35">
        <v>-1.6449999999999999E-2</v>
      </c>
      <c r="X1663" s="35">
        <v>1903797</v>
      </c>
      <c r="Y1663" s="35">
        <v>0.97647399999999995</v>
      </c>
      <c r="Z1663" s="35">
        <v>1903797</v>
      </c>
      <c r="AA1663" s="35">
        <v>0.98835099999999998</v>
      </c>
      <c r="AB1663" s="35">
        <v>1</v>
      </c>
      <c r="AC1663" s="35">
        <v>-1.188E-2</v>
      </c>
      <c r="AD1663" s="35">
        <v>2.215185</v>
      </c>
      <c r="AE1663" s="35">
        <v>1.024125</v>
      </c>
      <c r="AF1663" s="35">
        <v>1.1910609999999999</v>
      </c>
    </row>
    <row r="1664" spans="1:32" ht="13.55">
      <c r="A1664" s="2" t="s">
        <v>1366</v>
      </c>
      <c r="B1664" s="35">
        <v>0.15</v>
      </c>
      <c r="C1664" s="2" t="s">
        <v>1561</v>
      </c>
      <c r="D1664" s="35">
        <v>0.9</v>
      </c>
      <c r="E1664" s="35">
        <v>0.1</v>
      </c>
      <c r="F1664" s="35">
        <v>575706</v>
      </c>
      <c r="G1664" s="35">
        <v>0.93629799999999996</v>
      </c>
      <c r="H1664" s="35">
        <v>510186</v>
      </c>
      <c r="I1664" s="35">
        <v>0.93230800000000003</v>
      </c>
      <c r="J1664" s="35">
        <v>0.88619199999999998</v>
      </c>
      <c r="K1664" s="35">
        <v>3.9899999999999996E-3</v>
      </c>
      <c r="L1664" s="35">
        <v>211358</v>
      </c>
      <c r="M1664" s="35">
        <v>0.85853299999999999</v>
      </c>
      <c r="N1664" s="35">
        <v>145838</v>
      </c>
      <c r="O1664" s="35">
        <v>0.80722899999999997</v>
      </c>
      <c r="P1664" s="35">
        <v>0.69000499999999998</v>
      </c>
      <c r="Q1664" s="35">
        <v>5.1304000000000002E-2</v>
      </c>
      <c r="R1664" s="35">
        <v>364348</v>
      </c>
      <c r="S1664" s="35">
        <v>0.98822299999999996</v>
      </c>
      <c r="T1664" s="35">
        <v>364348</v>
      </c>
      <c r="U1664" s="35">
        <v>0.99395500000000003</v>
      </c>
      <c r="V1664" s="35">
        <v>1</v>
      </c>
      <c r="W1664" s="35">
        <v>-5.7299999999999999E-3</v>
      </c>
      <c r="X1664" s="35">
        <v>1486685</v>
      </c>
      <c r="Y1664" s="35">
        <v>0.98704700000000001</v>
      </c>
      <c r="Z1664" s="35">
        <v>1486685</v>
      </c>
      <c r="AA1664" s="35">
        <v>0.99215900000000001</v>
      </c>
      <c r="AB1664" s="35">
        <v>1</v>
      </c>
      <c r="AC1664" s="35">
        <v>-5.11E-3</v>
      </c>
      <c r="AD1664" s="35">
        <v>1.2342029999999999</v>
      </c>
      <c r="AE1664" s="35">
        <v>0.72233599999999998</v>
      </c>
      <c r="AF1664" s="35">
        <v>0.51186699999999996</v>
      </c>
    </row>
    <row r="1665" spans="1:32" ht="13.55">
      <c r="A1665" s="2" t="s">
        <v>1366</v>
      </c>
      <c r="B1665" s="35">
        <v>0.15</v>
      </c>
      <c r="C1665" s="2" t="s">
        <v>1561</v>
      </c>
      <c r="D1665" s="35">
        <v>0.95</v>
      </c>
      <c r="E1665" s="35">
        <v>0.1</v>
      </c>
      <c r="F1665" s="35">
        <v>413083</v>
      </c>
      <c r="G1665" s="35">
        <v>0.95496400000000004</v>
      </c>
      <c r="H1665" s="35">
        <v>372473</v>
      </c>
      <c r="I1665" s="35">
        <v>0.95241399999999998</v>
      </c>
      <c r="J1665" s="35">
        <v>0.90168999999999999</v>
      </c>
      <c r="K1665" s="35">
        <v>2.5500000000000002E-3</v>
      </c>
      <c r="L1665" s="35">
        <v>144110</v>
      </c>
      <c r="M1665" s="35">
        <v>0.89119099999999996</v>
      </c>
      <c r="N1665" s="35">
        <v>103500</v>
      </c>
      <c r="O1665" s="35">
        <v>0.85470100000000004</v>
      </c>
      <c r="P1665" s="35">
        <v>0.71820099999999998</v>
      </c>
      <c r="Q1665" s="35">
        <v>3.6490000000000002E-2</v>
      </c>
      <c r="R1665" s="35">
        <v>268973</v>
      </c>
      <c r="S1665" s="35">
        <v>0.99303699999999995</v>
      </c>
      <c r="T1665" s="35">
        <v>268973</v>
      </c>
      <c r="U1665" s="35">
        <v>0.99624100000000004</v>
      </c>
      <c r="V1665" s="35">
        <v>1</v>
      </c>
      <c r="W1665" s="35">
        <v>-3.2000000000000002E-3</v>
      </c>
      <c r="X1665" s="35">
        <v>1163817</v>
      </c>
      <c r="Y1665" s="35">
        <v>0.99063900000000005</v>
      </c>
      <c r="Z1665" s="35">
        <v>1163817</v>
      </c>
      <c r="AA1665" s="35">
        <v>0.99385800000000002</v>
      </c>
      <c r="AB1665" s="35">
        <v>1</v>
      </c>
      <c r="AC1665" s="35">
        <v>-3.2200000000000002E-3</v>
      </c>
      <c r="AD1665" s="35">
        <v>0.90611900000000001</v>
      </c>
      <c r="AE1665" s="35">
        <v>0.58394800000000002</v>
      </c>
      <c r="AF1665" s="35">
        <v>0.32217200000000001</v>
      </c>
    </row>
    <row r="1666" spans="1:32" ht="13.55">
      <c r="A1666" s="2" t="s">
        <v>1366</v>
      </c>
      <c r="B1666" s="35">
        <v>0.15</v>
      </c>
      <c r="C1666" s="2" t="s">
        <v>1561</v>
      </c>
      <c r="D1666" s="35">
        <v>0.99</v>
      </c>
      <c r="E1666" s="35">
        <v>0.1</v>
      </c>
      <c r="F1666" s="35">
        <v>197906</v>
      </c>
      <c r="G1666" s="35">
        <v>0.97596899999999998</v>
      </c>
      <c r="H1666" s="35">
        <v>179822</v>
      </c>
      <c r="I1666" s="35">
        <v>0.97446500000000003</v>
      </c>
      <c r="J1666" s="35">
        <v>0.90862299999999996</v>
      </c>
      <c r="K1666" s="35">
        <v>1.5039999999999999E-3</v>
      </c>
      <c r="L1666" s="35">
        <v>67903</v>
      </c>
      <c r="M1666" s="35">
        <v>0.93795200000000001</v>
      </c>
      <c r="N1666" s="35">
        <v>49819</v>
      </c>
      <c r="O1666" s="35">
        <v>0.91729099999999997</v>
      </c>
      <c r="P1666" s="35">
        <v>0.73367899999999997</v>
      </c>
      <c r="Q1666" s="35">
        <v>2.0660000000000001E-2</v>
      </c>
      <c r="R1666" s="35">
        <v>130003</v>
      </c>
      <c r="S1666" s="35">
        <v>0.99707800000000002</v>
      </c>
      <c r="T1666" s="35">
        <v>130003</v>
      </c>
      <c r="U1666" s="35">
        <v>0.99831099999999995</v>
      </c>
      <c r="V1666" s="35">
        <v>1</v>
      </c>
      <c r="W1666" s="35">
        <v>-1.23E-3</v>
      </c>
      <c r="X1666" s="35">
        <v>652812</v>
      </c>
      <c r="Y1666" s="35">
        <v>0.99374099999999999</v>
      </c>
      <c r="Z1666" s="35">
        <v>652812</v>
      </c>
      <c r="AA1666" s="35">
        <v>0.995699</v>
      </c>
      <c r="AB1666" s="35">
        <v>1</v>
      </c>
      <c r="AC1666" s="35">
        <v>-1.9599999999999999E-3</v>
      </c>
      <c r="AD1666" s="35">
        <v>0.61792999999999998</v>
      </c>
      <c r="AE1666" s="35">
        <v>0.42207</v>
      </c>
      <c r="AF1666" s="35">
        <v>0.19586000000000001</v>
      </c>
    </row>
    <row r="1667" spans="1:32" ht="13.55">
      <c r="A1667" s="2" t="s">
        <v>1366</v>
      </c>
      <c r="B1667" s="35">
        <v>0.15</v>
      </c>
      <c r="C1667" s="2" t="s">
        <v>1562</v>
      </c>
      <c r="D1667" s="35">
        <v>0.7</v>
      </c>
      <c r="E1667" s="35">
        <v>0.1</v>
      </c>
      <c r="F1667" s="35">
        <v>412057</v>
      </c>
      <c r="G1667" s="35">
        <v>0.869726</v>
      </c>
      <c r="H1667" s="35">
        <v>350886</v>
      </c>
      <c r="I1667" s="35">
        <v>0.87023099999999998</v>
      </c>
      <c r="J1667" s="35">
        <v>0.85154700000000005</v>
      </c>
      <c r="K1667" s="35">
        <v>-5.1000000000000004E-4</v>
      </c>
      <c r="L1667" s="35">
        <v>173644</v>
      </c>
      <c r="M1667" s="35">
        <v>0.78463700000000003</v>
      </c>
      <c r="N1667" s="35">
        <v>112473</v>
      </c>
      <c r="O1667" s="35">
        <v>0.70236799999999999</v>
      </c>
      <c r="P1667" s="35">
        <v>0.64772200000000002</v>
      </c>
      <c r="Q1667" s="35">
        <v>8.2268999999999995E-2</v>
      </c>
      <c r="R1667" s="35">
        <v>238413</v>
      </c>
      <c r="S1667" s="35">
        <v>0.94431100000000001</v>
      </c>
      <c r="T1667" s="35">
        <v>238413</v>
      </c>
      <c r="U1667" s="35">
        <v>0.98081700000000005</v>
      </c>
      <c r="V1667" s="35">
        <v>1</v>
      </c>
      <c r="W1667" s="35">
        <v>-3.6510000000000001E-2</v>
      </c>
      <c r="X1667" s="35">
        <v>860915</v>
      </c>
      <c r="Y1667" s="35">
        <v>0.95843599999999995</v>
      </c>
      <c r="Z1667" s="35">
        <v>860915</v>
      </c>
      <c r="AA1667" s="35">
        <v>0.98252499999999998</v>
      </c>
      <c r="AB1667" s="35">
        <v>1</v>
      </c>
      <c r="AC1667" s="35">
        <v>-2.409E-2</v>
      </c>
      <c r="AD1667" s="35">
        <v>3.9188459999999998</v>
      </c>
      <c r="AE1667" s="35">
        <v>1.497816</v>
      </c>
      <c r="AF1667" s="35">
        <v>2.4210310000000002</v>
      </c>
    </row>
    <row r="1668" spans="1:32" ht="13.55">
      <c r="A1668" s="2" t="s">
        <v>1366</v>
      </c>
      <c r="B1668" s="35">
        <v>0.15</v>
      </c>
      <c r="C1668" s="2" t="s">
        <v>1562</v>
      </c>
      <c r="D1668" s="35">
        <v>0.8</v>
      </c>
      <c r="E1668" s="35">
        <v>0.1</v>
      </c>
      <c r="F1668" s="35">
        <v>329826</v>
      </c>
      <c r="G1668" s="35">
        <v>0.90766899999999995</v>
      </c>
      <c r="H1668" s="35">
        <v>285730</v>
      </c>
      <c r="I1668" s="35">
        <v>0.90502800000000005</v>
      </c>
      <c r="J1668" s="35">
        <v>0.86630499999999999</v>
      </c>
      <c r="K1668" s="35">
        <v>2.6410000000000001E-3</v>
      </c>
      <c r="L1668" s="35">
        <v>129294</v>
      </c>
      <c r="M1668" s="35">
        <v>0.82334499999999999</v>
      </c>
      <c r="N1668" s="35">
        <v>85198</v>
      </c>
      <c r="O1668" s="35">
        <v>0.75437200000000004</v>
      </c>
      <c r="P1668" s="35">
        <v>0.65894799999999998</v>
      </c>
      <c r="Q1668" s="35">
        <v>6.8973000000000007E-2</v>
      </c>
      <c r="R1668" s="35">
        <v>200532</v>
      </c>
      <c r="S1668" s="35">
        <v>0.97184300000000001</v>
      </c>
      <c r="T1668" s="35">
        <v>200532</v>
      </c>
      <c r="U1668" s="35">
        <v>0.98893799999999998</v>
      </c>
      <c r="V1668" s="35">
        <v>1</v>
      </c>
      <c r="W1668" s="35">
        <v>-1.7100000000000001E-2</v>
      </c>
      <c r="X1668" s="35">
        <v>754384</v>
      </c>
      <c r="Y1668" s="35">
        <v>0.97603300000000004</v>
      </c>
      <c r="Z1668" s="35">
        <v>754384</v>
      </c>
      <c r="AA1668" s="35">
        <v>0.988178</v>
      </c>
      <c r="AB1668" s="35">
        <v>1</v>
      </c>
      <c r="AC1668" s="35">
        <v>-1.214E-2</v>
      </c>
      <c r="AD1668" s="35">
        <v>2.258696</v>
      </c>
      <c r="AE1668" s="35">
        <v>1.0407729999999999</v>
      </c>
      <c r="AF1668" s="35">
        <v>1.2179230000000001</v>
      </c>
    </row>
    <row r="1669" spans="1:32" ht="13.55">
      <c r="A1669" s="2" t="s">
        <v>1366</v>
      </c>
      <c r="B1669" s="35">
        <v>0.15</v>
      </c>
      <c r="C1669" s="2" t="s">
        <v>1562</v>
      </c>
      <c r="D1669" s="35">
        <v>0.9</v>
      </c>
      <c r="E1669" s="35">
        <v>0.1</v>
      </c>
      <c r="F1669" s="35">
        <v>229229</v>
      </c>
      <c r="G1669" s="35">
        <v>0.94404399999999999</v>
      </c>
      <c r="H1669" s="35">
        <v>203805</v>
      </c>
      <c r="I1669" s="35">
        <v>0.94122300000000003</v>
      </c>
      <c r="J1669" s="35">
        <v>0.88908900000000002</v>
      </c>
      <c r="K1669" s="35">
        <v>2.8210000000000002E-3</v>
      </c>
      <c r="L1669" s="35">
        <v>82121</v>
      </c>
      <c r="M1669" s="35">
        <v>0.87392499999999995</v>
      </c>
      <c r="N1669" s="35">
        <v>56697</v>
      </c>
      <c r="O1669" s="35">
        <v>0.82716199999999995</v>
      </c>
      <c r="P1669" s="35">
        <v>0.69040800000000002</v>
      </c>
      <c r="Q1669" s="35">
        <v>4.6762999999999999E-2</v>
      </c>
      <c r="R1669" s="35">
        <v>147108</v>
      </c>
      <c r="S1669" s="35">
        <v>0.98831000000000002</v>
      </c>
      <c r="T1669" s="35">
        <v>147108</v>
      </c>
      <c r="U1669" s="35">
        <v>0.99405399999999999</v>
      </c>
      <c r="V1669" s="35">
        <v>1</v>
      </c>
      <c r="W1669" s="35">
        <v>-5.7400000000000003E-3</v>
      </c>
      <c r="X1669" s="35">
        <v>590060</v>
      </c>
      <c r="Y1669" s="35">
        <v>0.98683100000000001</v>
      </c>
      <c r="Z1669" s="35">
        <v>590060</v>
      </c>
      <c r="AA1669" s="35">
        <v>0.99187599999999998</v>
      </c>
      <c r="AB1669" s="35">
        <v>1</v>
      </c>
      <c r="AC1669" s="35">
        <v>-5.0400000000000002E-3</v>
      </c>
      <c r="AD1669" s="35">
        <v>1.2560960000000001</v>
      </c>
      <c r="AE1669" s="35">
        <v>0.75102000000000002</v>
      </c>
      <c r="AF1669" s="35">
        <v>0.50507599999999997</v>
      </c>
    </row>
    <row r="1670" spans="1:32" ht="13.55">
      <c r="A1670" s="2" t="s">
        <v>1366</v>
      </c>
      <c r="B1670" s="35">
        <v>0.15</v>
      </c>
      <c r="C1670" s="2" t="s">
        <v>1562</v>
      </c>
      <c r="D1670" s="35">
        <v>0.95</v>
      </c>
      <c r="E1670" s="35">
        <v>0.1</v>
      </c>
      <c r="F1670" s="35">
        <v>165132</v>
      </c>
      <c r="G1670" s="35">
        <v>0.96329600000000004</v>
      </c>
      <c r="H1670" s="35">
        <v>149328</v>
      </c>
      <c r="I1670" s="35">
        <v>0.96163799999999999</v>
      </c>
      <c r="J1670" s="35">
        <v>0.90429499999999996</v>
      </c>
      <c r="K1670" s="35">
        <v>1.6570000000000001E-3</v>
      </c>
      <c r="L1670" s="35">
        <v>56078</v>
      </c>
      <c r="M1670" s="35">
        <v>0.91031300000000004</v>
      </c>
      <c r="N1670" s="35">
        <v>40274</v>
      </c>
      <c r="O1670" s="35">
        <v>0.87936400000000003</v>
      </c>
      <c r="P1670" s="35">
        <v>0.71817799999999998</v>
      </c>
      <c r="Q1670" s="35">
        <v>3.0949000000000001E-2</v>
      </c>
      <c r="R1670" s="35">
        <v>109054</v>
      </c>
      <c r="S1670" s="35">
        <v>0.99301600000000001</v>
      </c>
      <c r="T1670" s="35">
        <v>109054</v>
      </c>
      <c r="U1670" s="35">
        <v>0.99605399999999999</v>
      </c>
      <c r="V1670" s="35">
        <v>1</v>
      </c>
      <c r="W1670" s="35">
        <v>-3.0400000000000002E-3</v>
      </c>
      <c r="X1670" s="35">
        <v>463250</v>
      </c>
      <c r="Y1670" s="35">
        <v>0.99029699999999998</v>
      </c>
      <c r="Z1670" s="35">
        <v>463250</v>
      </c>
      <c r="AA1670" s="35">
        <v>0.99365099999999995</v>
      </c>
      <c r="AB1670" s="35">
        <v>1</v>
      </c>
      <c r="AC1670" s="35">
        <v>-3.3500000000000001E-3</v>
      </c>
      <c r="AD1670" s="35">
        <v>0.93727300000000002</v>
      </c>
      <c r="AE1670" s="35">
        <v>0.60164700000000004</v>
      </c>
      <c r="AF1670" s="35">
        <v>0.33562599999999998</v>
      </c>
    </row>
    <row r="1671" spans="1:32" ht="13.55">
      <c r="A1671" s="2" t="s">
        <v>1366</v>
      </c>
      <c r="B1671" s="35">
        <v>0.15</v>
      </c>
      <c r="C1671" s="2" t="s">
        <v>1562</v>
      </c>
      <c r="D1671" s="35">
        <v>0.99</v>
      </c>
      <c r="E1671" s="35">
        <v>0.1</v>
      </c>
      <c r="F1671" s="35">
        <v>79487</v>
      </c>
      <c r="G1671" s="35">
        <v>0.98544500000000002</v>
      </c>
      <c r="H1671" s="35">
        <v>72420</v>
      </c>
      <c r="I1671" s="35">
        <v>0.98491799999999996</v>
      </c>
      <c r="J1671" s="35">
        <v>0.91109200000000001</v>
      </c>
      <c r="K1671" s="35">
        <v>5.2800000000000004E-4</v>
      </c>
      <c r="L1671" s="35">
        <v>26421</v>
      </c>
      <c r="M1671" s="35">
        <v>0.96296999999999999</v>
      </c>
      <c r="N1671" s="35">
        <v>19354</v>
      </c>
      <c r="O1671" s="35">
        <v>0.95012300000000005</v>
      </c>
      <c r="P1671" s="35">
        <v>0.73252300000000004</v>
      </c>
      <c r="Q1671" s="35">
        <v>1.2847000000000001E-2</v>
      </c>
      <c r="R1671" s="35">
        <v>53066</v>
      </c>
      <c r="S1671" s="35">
        <v>0.997031</v>
      </c>
      <c r="T1671" s="35">
        <v>53066</v>
      </c>
      <c r="U1671" s="35">
        <v>0.998251</v>
      </c>
      <c r="V1671" s="35">
        <v>1</v>
      </c>
      <c r="W1671" s="35">
        <v>-1.2199999999999999E-3</v>
      </c>
      <c r="X1671" s="35">
        <v>261590</v>
      </c>
      <c r="Y1671" s="35">
        <v>0.99354299999999995</v>
      </c>
      <c r="Z1671" s="35">
        <v>261590</v>
      </c>
      <c r="AA1671" s="35">
        <v>0.99543400000000004</v>
      </c>
      <c r="AB1671" s="35">
        <v>1</v>
      </c>
      <c r="AC1671" s="35">
        <v>-1.89E-3</v>
      </c>
      <c r="AD1671" s="35">
        <v>0.63926000000000005</v>
      </c>
      <c r="AE1671" s="35">
        <v>0.45019799999999999</v>
      </c>
      <c r="AF1671" s="35">
        <v>0.18906200000000001</v>
      </c>
    </row>
    <row r="1672" spans="1:32" ht="13.55">
      <c r="A1672" s="2" t="s">
        <v>1366</v>
      </c>
      <c r="B1672" s="35">
        <v>0.2</v>
      </c>
      <c r="C1672" s="2" t="s">
        <v>1561</v>
      </c>
      <c r="D1672" s="35">
        <v>0.7</v>
      </c>
      <c r="E1672" s="35">
        <v>0.1</v>
      </c>
      <c r="F1672" s="35">
        <v>1218797</v>
      </c>
      <c r="G1672" s="35">
        <v>0.89502300000000001</v>
      </c>
      <c r="H1672" s="35">
        <v>1061996</v>
      </c>
      <c r="I1672" s="35">
        <v>0.89702000000000004</v>
      </c>
      <c r="J1672" s="35">
        <v>0.87134800000000001</v>
      </c>
      <c r="K1672" s="35">
        <v>-2E-3</v>
      </c>
      <c r="L1672" s="35">
        <v>562508</v>
      </c>
      <c r="M1672" s="35">
        <v>0.83679300000000001</v>
      </c>
      <c r="N1672" s="35">
        <v>405707</v>
      </c>
      <c r="O1672" s="35">
        <v>0.78714200000000001</v>
      </c>
      <c r="P1672" s="35">
        <v>0.72124699999999997</v>
      </c>
      <c r="Q1672" s="35">
        <v>4.9651000000000001E-2</v>
      </c>
      <c r="R1672" s="35">
        <v>656289</v>
      </c>
      <c r="S1672" s="35">
        <v>0.95179000000000002</v>
      </c>
      <c r="T1672" s="35">
        <v>656289</v>
      </c>
      <c r="U1672" s="35">
        <v>0.981738</v>
      </c>
      <c r="V1672" s="35">
        <v>1</v>
      </c>
      <c r="W1672" s="35">
        <v>-2.9950000000000001E-2</v>
      </c>
      <c r="X1672" s="35">
        <v>2324153</v>
      </c>
      <c r="Y1672" s="35">
        <v>0.96016500000000005</v>
      </c>
      <c r="Z1672" s="35">
        <v>2324153</v>
      </c>
      <c r="AA1672" s="35">
        <v>0.98085</v>
      </c>
      <c r="AB1672" s="35">
        <v>1</v>
      </c>
      <c r="AC1672" s="35">
        <v>-2.068E-2</v>
      </c>
      <c r="AD1672" s="35">
        <v>3.8169810000000002</v>
      </c>
      <c r="AE1672" s="35">
        <v>1.7412300000000001</v>
      </c>
      <c r="AF1672" s="35">
        <v>2.0757509999999999</v>
      </c>
    </row>
    <row r="1673" spans="1:32" ht="13.55">
      <c r="A1673" s="2" t="s">
        <v>1366</v>
      </c>
      <c r="B1673" s="35">
        <v>0.2</v>
      </c>
      <c r="C1673" s="2" t="s">
        <v>1561</v>
      </c>
      <c r="D1673" s="35">
        <v>0.8</v>
      </c>
      <c r="E1673" s="35">
        <v>0.1</v>
      </c>
      <c r="F1673" s="35">
        <v>1024331</v>
      </c>
      <c r="G1673" s="35">
        <v>0.92535199999999995</v>
      </c>
      <c r="H1673" s="35">
        <v>900371</v>
      </c>
      <c r="I1673" s="35">
        <v>0.92411399999999999</v>
      </c>
      <c r="J1673" s="35">
        <v>0.87898399999999999</v>
      </c>
      <c r="K1673" s="35">
        <v>1.237E-3</v>
      </c>
      <c r="L1673" s="35">
        <v>449972</v>
      </c>
      <c r="M1673" s="35">
        <v>0.86950799999999995</v>
      </c>
      <c r="N1673" s="35">
        <v>326012</v>
      </c>
      <c r="O1673" s="35">
        <v>0.82840499999999995</v>
      </c>
      <c r="P1673" s="35">
        <v>0.72451600000000005</v>
      </c>
      <c r="Q1673" s="35">
        <v>4.1103000000000001E-2</v>
      </c>
      <c r="R1673" s="35">
        <v>574359</v>
      </c>
      <c r="S1673" s="35">
        <v>0.97437799999999997</v>
      </c>
      <c r="T1673" s="35">
        <v>574359</v>
      </c>
      <c r="U1673" s="35">
        <v>0.98897000000000002</v>
      </c>
      <c r="V1673" s="35">
        <v>1</v>
      </c>
      <c r="W1673" s="35">
        <v>-1.4590000000000001E-2</v>
      </c>
      <c r="X1673" s="35">
        <v>2102598</v>
      </c>
      <c r="Y1673" s="35">
        <v>0.97517600000000004</v>
      </c>
      <c r="Z1673" s="35">
        <v>2102598</v>
      </c>
      <c r="AA1673" s="35">
        <v>0.98628199999999999</v>
      </c>
      <c r="AB1673" s="35">
        <v>1</v>
      </c>
      <c r="AC1673" s="35">
        <v>-1.111E-2</v>
      </c>
      <c r="AD1673" s="35">
        <v>2.3863509999999999</v>
      </c>
      <c r="AE1673" s="35">
        <v>1.273547</v>
      </c>
      <c r="AF1673" s="35">
        <v>1.1128039999999999</v>
      </c>
    </row>
    <row r="1674" spans="1:32" ht="13.55">
      <c r="A1674" s="2" t="s">
        <v>1366</v>
      </c>
      <c r="B1674" s="35">
        <v>0.2</v>
      </c>
      <c r="C1674" s="2" t="s">
        <v>1561</v>
      </c>
      <c r="D1674" s="35">
        <v>0.9</v>
      </c>
      <c r="E1674" s="35">
        <v>0.1</v>
      </c>
      <c r="F1674" s="35">
        <v>766400</v>
      </c>
      <c r="G1674" s="35">
        <v>0.95249200000000001</v>
      </c>
      <c r="H1674" s="35">
        <v>686540</v>
      </c>
      <c r="I1674" s="35">
        <v>0.95065900000000003</v>
      </c>
      <c r="J1674" s="35">
        <v>0.89579900000000001</v>
      </c>
      <c r="K1674" s="35">
        <v>1.8339999999999999E-3</v>
      </c>
      <c r="L1674" s="35">
        <v>316082</v>
      </c>
      <c r="M1674" s="35">
        <v>0.90577300000000005</v>
      </c>
      <c r="N1674" s="35">
        <v>236222</v>
      </c>
      <c r="O1674" s="35">
        <v>0.87780899999999995</v>
      </c>
      <c r="P1674" s="35">
        <v>0.74734400000000001</v>
      </c>
      <c r="Q1674" s="35">
        <v>2.7962999999999998E-2</v>
      </c>
      <c r="R1674" s="35">
        <v>450318</v>
      </c>
      <c r="S1674" s="35">
        <v>0.98827200000000004</v>
      </c>
      <c r="T1674" s="35">
        <v>450318</v>
      </c>
      <c r="U1674" s="35">
        <v>0.99392800000000003</v>
      </c>
      <c r="V1674" s="35">
        <v>1</v>
      </c>
      <c r="W1674" s="35">
        <v>-5.6600000000000001E-3</v>
      </c>
      <c r="X1674" s="35">
        <v>1740718</v>
      </c>
      <c r="Y1674" s="35">
        <v>0.98494000000000004</v>
      </c>
      <c r="Z1674" s="35">
        <v>1740718</v>
      </c>
      <c r="AA1674" s="35">
        <v>0.990151</v>
      </c>
      <c r="AB1674" s="35">
        <v>1</v>
      </c>
      <c r="AC1674" s="35">
        <v>-5.2100000000000002E-3</v>
      </c>
      <c r="AD1674" s="35">
        <v>1.4574879999999999</v>
      </c>
      <c r="AE1674" s="35">
        <v>0.93588400000000005</v>
      </c>
      <c r="AF1674" s="35">
        <v>0.52160399999999996</v>
      </c>
    </row>
    <row r="1675" spans="1:32" ht="13.55">
      <c r="A1675" s="2" t="s">
        <v>1366</v>
      </c>
      <c r="B1675" s="35">
        <v>0.2</v>
      </c>
      <c r="C1675" s="2" t="s">
        <v>1561</v>
      </c>
      <c r="D1675" s="35">
        <v>0.95</v>
      </c>
      <c r="E1675" s="35">
        <v>0.1</v>
      </c>
      <c r="F1675" s="35">
        <v>587177</v>
      </c>
      <c r="G1675" s="35">
        <v>0.96583699999999995</v>
      </c>
      <c r="H1675" s="35">
        <v>534061</v>
      </c>
      <c r="I1675" s="35">
        <v>0.96448400000000001</v>
      </c>
      <c r="J1675" s="35">
        <v>0.90954000000000002</v>
      </c>
      <c r="K1675" s="35">
        <v>1.353E-3</v>
      </c>
      <c r="L1675" s="35">
        <v>233775</v>
      </c>
      <c r="M1675" s="35">
        <v>0.92735500000000004</v>
      </c>
      <c r="N1675" s="35">
        <v>180659</v>
      </c>
      <c r="O1675" s="35">
        <v>0.90796200000000005</v>
      </c>
      <c r="P1675" s="35">
        <v>0.77278999999999998</v>
      </c>
      <c r="Q1675" s="35">
        <v>1.9393000000000001E-2</v>
      </c>
      <c r="R1675" s="35">
        <v>353402</v>
      </c>
      <c r="S1675" s="35">
        <v>0.99309800000000004</v>
      </c>
      <c r="T1675" s="35">
        <v>353402</v>
      </c>
      <c r="U1675" s="35">
        <v>0.99618600000000002</v>
      </c>
      <c r="V1675" s="35">
        <v>1</v>
      </c>
      <c r="W1675" s="35">
        <v>-3.0899999999999999E-3</v>
      </c>
      <c r="X1675" s="35">
        <v>1440049</v>
      </c>
      <c r="Y1675" s="35">
        <v>0.98860899999999996</v>
      </c>
      <c r="Z1675" s="35">
        <v>1440049</v>
      </c>
      <c r="AA1675" s="35">
        <v>0.99193500000000001</v>
      </c>
      <c r="AB1675" s="35">
        <v>1</v>
      </c>
      <c r="AC1675" s="35">
        <v>-3.3300000000000001E-3</v>
      </c>
      <c r="AD1675" s="35">
        <v>1.1131260000000001</v>
      </c>
      <c r="AE1675" s="35">
        <v>0.78043200000000001</v>
      </c>
      <c r="AF1675" s="35">
        <v>0.33269399999999999</v>
      </c>
    </row>
    <row r="1676" spans="1:32" ht="13.55">
      <c r="A1676" s="2" t="s">
        <v>1366</v>
      </c>
      <c r="B1676" s="35">
        <v>0.2</v>
      </c>
      <c r="C1676" s="2" t="s">
        <v>1561</v>
      </c>
      <c r="D1676" s="35">
        <v>0.99</v>
      </c>
      <c r="E1676" s="35">
        <v>0.1</v>
      </c>
      <c r="F1676" s="35">
        <v>326718</v>
      </c>
      <c r="G1676" s="35">
        <v>0.98015200000000002</v>
      </c>
      <c r="H1676" s="35">
        <v>298226</v>
      </c>
      <c r="I1676" s="35">
        <v>0.97906499999999996</v>
      </c>
      <c r="J1676" s="35">
        <v>0.91279299999999997</v>
      </c>
      <c r="K1676" s="35">
        <v>1.0870000000000001E-3</v>
      </c>
      <c r="L1676" s="35">
        <v>129021</v>
      </c>
      <c r="M1676" s="35">
        <v>0.95572500000000005</v>
      </c>
      <c r="N1676" s="35">
        <v>100529</v>
      </c>
      <c r="O1676" s="35">
        <v>0.94388099999999997</v>
      </c>
      <c r="P1676" s="35">
        <v>0.77916799999999997</v>
      </c>
      <c r="Q1676" s="35">
        <v>1.1844E-2</v>
      </c>
      <c r="R1676" s="35">
        <v>197697</v>
      </c>
      <c r="S1676" s="35">
        <v>0.99677800000000005</v>
      </c>
      <c r="T1676" s="35">
        <v>197697</v>
      </c>
      <c r="U1676" s="35">
        <v>0.99798100000000001</v>
      </c>
      <c r="V1676" s="35">
        <v>1</v>
      </c>
      <c r="W1676" s="35">
        <v>-1.1999999999999999E-3</v>
      </c>
      <c r="X1676" s="35">
        <v>917414</v>
      </c>
      <c r="Y1676" s="35">
        <v>0.99187899999999996</v>
      </c>
      <c r="Z1676" s="35">
        <v>917414</v>
      </c>
      <c r="AA1676" s="35">
        <v>0.99395900000000004</v>
      </c>
      <c r="AB1676" s="35">
        <v>1</v>
      </c>
      <c r="AC1676" s="35">
        <v>-2.0799999999999998E-3</v>
      </c>
      <c r="AD1676" s="35">
        <v>0.80413000000000001</v>
      </c>
      <c r="AE1676" s="35">
        <v>0.59615399999999996</v>
      </c>
      <c r="AF1676" s="35">
        <v>0.20797599999999999</v>
      </c>
    </row>
    <row r="1677" spans="1:32" ht="13.55">
      <c r="A1677" s="2" t="s">
        <v>1366</v>
      </c>
      <c r="B1677" s="35">
        <v>0.2</v>
      </c>
      <c r="C1677" s="2" t="s">
        <v>1562</v>
      </c>
      <c r="D1677" s="35">
        <v>0.7</v>
      </c>
      <c r="E1677" s="35">
        <v>0.1</v>
      </c>
      <c r="F1677" s="35">
        <v>480807</v>
      </c>
      <c r="G1677" s="35">
        <v>0.90095999999999998</v>
      </c>
      <c r="H1677" s="35">
        <v>420769</v>
      </c>
      <c r="I1677" s="35">
        <v>0.90472200000000003</v>
      </c>
      <c r="J1677" s="35">
        <v>0.87513099999999999</v>
      </c>
      <c r="K1677" s="35">
        <v>-3.7599999999999999E-3</v>
      </c>
      <c r="L1677" s="35">
        <v>217132</v>
      </c>
      <c r="M1677" s="35">
        <v>0.84575</v>
      </c>
      <c r="N1677" s="35">
        <v>157094</v>
      </c>
      <c r="O1677" s="35">
        <v>0.79866800000000004</v>
      </c>
      <c r="P1677" s="35">
        <v>0.723495</v>
      </c>
      <c r="Q1677" s="35">
        <v>4.7081999999999999E-2</v>
      </c>
      <c r="R1677" s="35">
        <v>263675</v>
      </c>
      <c r="S1677" s="35">
        <v>0.95214299999999996</v>
      </c>
      <c r="T1677" s="35">
        <v>263675</v>
      </c>
      <c r="U1677" s="35">
        <v>0.98244699999999996</v>
      </c>
      <c r="V1677" s="35">
        <v>1</v>
      </c>
      <c r="W1677" s="35">
        <v>-3.0300000000000001E-2</v>
      </c>
      <c r="X1677" s="35">
        <v>919376</v>
      </c>
      <c r="Y1677" s="35">
        <v>0.95964400000000005</v>
      </c>
      <c r="Z1677" s="35">
        <v>919376</v>
      </c>
      <c r="AA1677" s="35">
        <v>0.98043800000000003</v>
      </c>
      <c r="AB1677" s="35">
        <v>1</v>
      </c>
      <c r="AC1677" s="35">
        <v>-2.0789999999999999E-2</v>
      </c>
      <c r="AD1677" s="35">
        <v>3.8585180000000001</v>
      </c>
      <c r="AE1677" s="35">
        <v>1.7713460000000001</v>
      </c>
      <c r="AF1677" s="35">
        <v>2.0871719999999998</v>
      </c>
    </row>
    <row r="1678" spans="1:32" ht="13.55">
      <c r="A1678" s="2" t="s">
        <v>1366</v>
      </c>
      <c r="B1678" s="35">
        <v>0.2</v>
      </c>
      <c r="C1678" s="2" t="s">
        <v>1562</v>
      </c>
      <c r="D1678" s="35">
        <v>0.8</v>
      </c>
      <c r="E1678" s="35">
        <v>0.1</v>
      </c>
      <c r="F1678" s="35">
        <v>404710</v>
      </c>
      <c r="G1678" s="35">
        <v>0.93180499999999999</v>
      </c>
      <c r="H1678" s="35">
        <v>356906</v>
      </c>
      <c r="I1678" s="35">
        <v>0.93177200000000004</v>
      </c>
      <c r="J1678" s="35">
        <v>0.88188100000000003</v>
      </c>
      <c r="K1678" s="40">
        <v>3.3000000000000003E-5</v>
      </c>
      <c r="L1678" s="35">
        <v>173987</v>
      </c>
      <c r="M1678" s="35">
        <v>0.88013600000000003</v>
      </c>
      <c r="N1678" s="35">
        <v>126183</v>
      </c>
      <c r="O1678" s="35">
        <v>0.84190500000000001</v>
      </c>
      <c r="P1678" s="35">
        <v>0.725244</v>
      </c>
      <c r="Q1678" s="35">
        <v>3.8231000000000001E-2</v>
      </c>
      <c r="R1678" s="35">
        <v>230723</v>
      </c>
      <c r="S1678" s="35">
        <v>0.97496700000000003</v>
      </c>
      <c r="T1678" s="35">
        <v>230723</v>
      </c>
      <c r="U1678" s="35">
        <v>0.98953899999999995</v>
      </c>
      <c r="V1678" s="35">
        <v>1</v>
      </c>
      <c r="W1678" s="35">
        <v>-1.457E-2</v>
      </c>
      <c r="X1678" s="35">
        <v>832225</v>
      </c>
      <c r="Y1678" s="35">
        <v>0.97481899999999999</v>
      </c>
      <c r="Z1678" s="35">
        <v>832225</v>
      </c>
      <c r="AA1678" s="35">
        <v>0.98593799999999998</v>
      </c>
      <c r="AB1678" s="35">
        <v>1</v>
      </c>
      <c r="AC1678" s="35">
        <v>-1.112E-2</v>
      </c>
      <c r="AD1678" s="35">
        <v>2.4195060000000002</v>
      </c>
      <c r="AE1678" s="35">
        <v>1.3053349999999999</v>
      </c>
      <c r="AF1678" s="35">
        <v>1.114171</v>
      </c>
    </row>
    <row r="1679" spans="1:32" ht="13.55">
      <c r="A1679" s="2" t="s">
        <v>1366</v>
      </c>
      <c r="B1679" s="35">
        <v>0.2</v>
      </c>
      <c r="C1679" s="2" t="s">
        <v>1562</v>
      </c>
      <c r="D1679" s="35">
        <v>0.9</v>
      </c>
      <c r="E1679" s="35">
        <v>0.1</v>
      </c>
      <c r="F1679" s="35">
        <v>303686</v>
      </c>
      <c r="G1679" s="35">
        <v>0.95947700000000002</v>
      </c>
      <c r="H1679" s="35">
        <v>272835</v>
      </c>
      <c r="I1679" s="35">
        <v>0.95846299999999995</v>
      </c>
      <c r="J1679" s="35">
        <v>0.89841199999999999</v>
      </c>
      <c r="K1679" s="35">
        <v>1.0139999999999999E-3</v>
      </c>
      <c r="L1679" s="35">
        <v>122235</v>
      </c>
      <c r="M1679" s="35">
        <v>0.91905999999999999</v>
      </c>
      <c r="N1679" s="35">
        <v>91384</v>
      </c>
      <c r="O1679" s="35">
        <v>0.89461500000000005</v>
      </c>
      <c r="P1679" s="35">
        <v>0.74760899999999997</v>
      </c>
      <c r="Q1679" s="35">
        <v>2.4445000000000001E-2</v>
      </c>
      <c r="R1679" s="35">
        <v>181451</v>
      </c>
      <c r="S1679" s="35">
        <v>0.98876900000000001</v>
      </c>
      <c r="T1679" s="35">
        <v>181451</v>
      </c>
      <c r="U1679" s="35">
        <v>0.99419800000000003</v>
      </c>
      <c r="V1679" s="35">
        <v>1</v>
      </c>
      <c r="W1679" s="35">
        <v>-5.4299999999999999E-3</v>
      </c>
      <c r="X1679" s="35">
        <v>690536</v>
      </c>
      <c r="Y1679" s="35">
        <v>0.98456200000000005</v>
      </c>
      <c r="Z1679" s="35">
        <v>690536</v>
      </c>
      <c r="AA1679" s="35">
        <v>0.98982800000000004</v>
      </c>
      <c r="AB1679" s="35">
        <v>1</v>
      </c>
      <c r="AC1679" s="35">
        <v>-5.2700000000000004E-3</v>
      </c>
      <c r="AD1679" s="35">
        <v>1.4930060000000001</v>
      </c>
      <c r="AE1679" s="35">
        <v>0.96576600000000001</v>
      </c>
      <c r="AF1679" s="35">
        <v>0.52723900000000001</v>
      </c>
    </row>
    <row r="1680" spans="1:32" ht="13.55">
      <c r="A1680" s="2" t="s">
        <v>1366</v>
      </c>
      <c r="B1680" s="35">
        <v>0.2</v>
      </c>
      <c r="C1680" s="2" t="s">
        <v>1562</v>
      </c>
      <c r="D1680" s="35">
        <v>0.95</v>
      </c>
      <c r="E1680" s="35">
        <v>0.1</v>
      </c>
      <c r="F1680" s="35">
        <v>233619</v>
      </c>
      <c r="G1680" s="35">
        <v>0.97335199999999999</v>
      </c>
      <c r="H1680" s="35">
        <v>213013</v>
      </c>
      <c r="I1680" s="35">
        <v>0.97257800000000005</v>
      </c>
      <c r="J1680" s="35">
        <v>0.91179699999999997</v>
      </c>
      <c r="K1680" s="35">
        <v>7.7399999999999995E-4</v>
      </c>
      <c r="L1680" s="35">
        <v>90451</v>
      </c>
      <c r="M1680" s="35">
        <v>0.94318000000000002</v>
      </c>
      <c r="N1680" s="35">
        <v>69845</v>
      </c>
      <c r="O1680" s="35">
        <v>0.92762999999999995</v>
      </c>
      <c r="P1680" s="35">
        <v>0.77218600000000004</v>
      </c>
      <c r="Q1680" s="35">
        <v>1.555E-2</v>
      </c>
      <c r="R1680" s="35">
        <v>143168</v>
      </c>
      <c r="S1680" s="35">
        <v>0.99342900000000001</v>
      </c>
      <c r="T1680" s="35">
        <v>143168</v>
      </c>
      <c r="U1680" s="35">
        <v>0.99612500000000004</v>
      </c>
      <c r="V1680" s="35">
        <v>1</v>
      </c>
      <c r="W1680" s="35">
        <v>-2.7000000000000001E-3</v>
      </c>
      <c r="X1680" s="35">
        <v>572850</v>
      </c>
      <c r="Y1680" s="35">
        <v>0.98826199999999997</v>
      </c>
      <c r="Z1680" s="35">
        <v>572850</v>
      </c>
      <c r="AA1680" s="35">
        <v>0.99163199999999996</v>
      </c>
      <c r="AB1680" s="35">
        <v>1</v>
      </c>
      <c r="AC1680" s="35">
        <v>-3.3700000000000002E-3</v>
      </c>
      <c r="AD1680" s="35">
        <v>1.144641</v>
      </c>
      <c r="AE1680" s="35">
        <v>0.80742800000000003</v>
      </c>
      <c r="AF1680" s="35">
        <v>0.33721299999999998</v>
      </c>
    </row>
    <row r="1681" spans="1:32" ht="13.55">
      <c r="A1681" s="2" t="s">
        <v>1366</v>
      </c>
      <c r="B1681" s="35">
        <v>0.2</v>
      </c>
      <c r="C1681" s="2" t="s">
        <v>1562</v>
      </c>
      <c r="D1681" s="35">
        <v>0.99</v>
      </c>
      <c r="E1681" s="35">
        <v>0.1</v>
      </c>
      <c r="F1681" s="35">
        <v>130610</v>
      </c>
      <c r="G1681" s="35">
        <v>0.98848899999999995</v>
      </c>
      <c r="H1681" s="35">
        <v>119400</v>
      </c>
      <c r="I1681" s="35">
        <v>0.98806700000000003</v>
      </c>
      <c r="J1681" s="35">
        <v>0.91417199999999998</v>
      </c>
      <c r="K1681" s="35">
        <v>4.2200000000000001E-4</v>
      </c>
      <c r="L1681" s="35">
        <v>50086</v>
      </c>
      <c r="M1681" s="35">
        <v>0.97504299999999999</v>
      </c>
      <c r="N1681" s="35">
        <v>38876</v>
      </c>
      <c r="O1681" s="35">
        <v>0.96807600000000005</v>
      </c>
      <c r="P1681" s="35">
        <v>0.77618500000000001</v>
      </c>
      <c r="Q1681" s="35">
        <v>6.9670000000000001E-3</v>
      </c>
      <c r="R1681" s="35">
        <v>80524</v>
      </c>
      <c r="S1681" s="35">
        <v>0.99704099999999996</v>
      </c>
      <c r="T1681" s="35">
        <v>80524</v>
      </c>
      <c r="U1681" s="35">
        <v>0.99801700000000004</v>
      </c>
      <c r="V1681" s="35">
        <v>1</v>
      </c>
      <c r="W1681" s="35">
        <v>-9.7999999999999997E-4</v>
      </c>
      <c r="X1681" s="35">
        <v>366639</v>
      </c>
      <c r="Y1681" s="35">
        <v>0.99172800000000005</v>
      </c>
      <c r="Z1681" s="35">
        <v>366639</v>
      </c>
      <c r="AA1681" s="35">
        <v>0.99375000000000002</v>
      </c>
      <c r="AB1681" s="35">
        <v>1</v>
      </c>
      <c r="AC1681" s="35">
        <v>-2.0200000000000001E-3</v>
      </c>
      <c r="AD1681" s="35">
        <v>0.817774</v>
      </c>
      <c r="AE1681" s="35">
        <v>0.61559699999999995</v>
      </c>
      <c r="AF1681" s="35">
        <v>0.202177</v>
      </c>
    </row>
    <row r="1682" spans="1:32" ht="13.55">
      <c r="A1682" s="2" t="s">
        <v>1366</v>
      </c>
      <c r="B1682" s="35">
        <v>0.25</v>
      </c>
      <c r="C1682" s="2" t="s">
        <v>1561</v>
      </c>
      <c r="D1682" s="35">
        <v>0.7</v>
      </c>
      <c r="E1682" s="35">
        <v>0.1</v>
      </c>
      <c r="F1682" s="35">
        <v>1312194</v>
      </c>
      <c r="G1682" s="35">
        <v>0.90957200000000005</v>
      </c>
      <c r="H1682" s="35">
        <v>1164923</v>
      </c>
      <c r="I1682" s="35">
        <v>0.91323500000000002</v>
      </c>
      <c r="J1682" s="35">
        <v>0.88776699999999997</v>
      </c>
      <c r="K1682" s="35">
        <v>-3.6600000000000001E-3</v>
      </c>
      <c r="L1682" s="35">
        <v>622915</v>
      </c>
      <c r="M1682" s="35">
        <v>0.86320600000000003</v>
      </c>
      <c r="N1682" s="35">
        <v>475644</v>
      </c>
      <c r="O1682" s="35">
        <v>0.82813000000000003</v>
      </c>
      <c r="P1682" s="35">
        <v>0.76357799999999998</v>
      </c>
      <c r="Q1682" s="35">
        <v>3.5075000000000002E-2</v>
      </c>
      <c r="R1682" s="35">
        <v>689279</v>
      </c>
      <c r="S1682" s="35">
        <v>0.95597799999999999</v>
      </c>
      <c r="T1682" s="35">
        <v>689279</v>
      </c>
      <c r="U1682" s="35">
        <v>0.98294000000000004</v>
      </c>
      <c r="V1682" s="35">
        <v>1</v>
      </c>
      <c r="W1682" s="35">
        <v>-2.6960000000000001E-2</v>
      </c>
      <c r="X1682" s="35">
        <v>2398476</v>
      </c>
      <c r="Y1682" s="35">
        <v>0.96114299999999997</v>
      </c>
      <c r="Z1682" s="35">
        <v>2398476</v>
      </c>
      <c r="AA1682" s="35">
        <v>0.97987999999999997</v>
      </c>
      <c r="AB1682" s="35">
        <v>1</v>
      </c>
      <c r="AC1682" s="35">
        <v>-1.874E-2</v>
      </c>
      <c r="AD1682" s="35">
        <v>3.7431580000000002</v>
      </c>
      <c r="AE1682" s="35">
        <v>1.8638490000000001</v>
      </c>
      <c r="AF1682" s="35">
        <v>1.87931</v>
      </c>
    </row>
    <row r="1683" spans="1:32" ht="13.55">
      <c r="A1683" s="2" t="s">
        <v>1366</v>
      </c>
      <c r="B1683" s="35">
        <v>0.25</v>
      </c>
      <c r="C1683" s="2" t="s">
        <v>1561</v>
      </c>
      <c r="D1683" s="35">
        <v>0.8</v>
      </c>
      <c r="E1683" s="35">
        <v>0.1</v>
      </c>
      <c r="F1683" s="35">
        <v>1133465</v>
      </c>
      <c r="G1683" s="35">
        <v>0.93627899999999997</v>
      </c>
      <c r="H1683" s="35">
        <v>1011506</v>
      </c>
      <c r="I1683" s="35">
        <v>0.93632000000000004</v>
      </c>
      <c r="J1683" s="35">
        <v>0.89240200000000003</v>
      </c>
      <c r="K1683" s="40">
        <v>-4.1E-5</v>
      </c>
      <c r="L1683" s="35">
        <v>517791</v>
      </c>
      <c r="M1683" s="35">
        <v>0.89259100000000002</v>
      </c>
      <c r="N1683" s="35">
        <v>395832</v>
      </c>
      <c r="O1683" s="35">
        <v>0.86399800000000004</v>
      </c>
      <c r="P1683" s="35">
        <v>0.764463</v>
      </c>
      <c r="Q1683" s="35">
        <v>2.8593E-2</v>
      </c>
      <c r="R1683" s="35">
        <v>615674</v>
      </c>
      <c r="S1683" s="35">
        <v>0.97647399999999995</v>
      </c>
      <c r="T1683" s="35">
        <v>615674</v>
      </c>
      <c r="U1683" s="35">
        <v>0.98957499999999998</v>
      </c>
      <c r="V1683" s="35">
        <v>1</v>
      </c>
      <c r="W1683" s="35">
        <v>-1.3100000000000001E-2</v>
      </c>
      <c r="X1683" s="35">
        <v>2204799</v>
      </c>
      <c r="Y1683" s="35">
        <v>0.97467199999999998</v>
      </c>
      <c r="Z1683" s="35">
        <v>2204799</v>
      </c>
      <c r="AA1683" s="35">
        <v>0.98497800000000002</v>
      </c>
      <c r="AB1683" s="35">
        <v>1</v>
      </c>
      <c r="AC1683" s="35">
        <v>-1.031E-2</v>
      </c>
      <c r="AD1683" s="35">
        <v>2.451241</v>
      </c>
      <c r="AE1683" s="35">
        <v>1.4188480000000001</v>
      </c>
      <c r="AF1683" s="35">
        <v>1.0323929999999999</v>
      </c>
    </row>
    <row r="1684" spans="1:32" ht="13.55">
      <c r="A1684" s="2" t="s">
        <v>1366</v>
      </c>
      <c r="B1684" s="35">
        <v>0.25</v>
      </c>
      <c r="C1684" s="2" t="s">
        <v>1561</v>
      </c>
      <c r="D1684" s="35">
        <v>0.9</v>
      </c>
      <c r="E1684" s="35">
        <v>0.1</v>
      </c>
      <c r="F1684" s="35">
        <v>885892</v>
      </c>
      <c r="G1684" s="35">
        <v>0.95962700000000001</v>
      </c>
      <c r="H1684" s="35">
        <v>800558</v>
      </c>
      <c r="I1684" s="35">
        <v>0.95851799999999998</v>
      </c>
      <c r="J1684" s="35">
        <v>0.90367399999999998</v>
      </c>
      <c r="K1684" s="35">
        <v>1.109E-3</v>
      </c>
      <c r="L1684" s="35">
        <v>384716</v>
      </c>
      <c r="M1684" s="35">
        <v>0.92383000000000004</v>
      </c>
      <c r="N1684" s="35">
        <v>299382</v>
      </c>
      <c r="O1684" s="35">
        <v>0.90419899999999997</v>
      </c>
      <c r="P1684" s="35">
        <v>0.77819000000000005</v>
      </c>
      <c r="Q1684" s="35">
        <v>1.9630999999999999E-2</v>
      </c>
      <c r="R1684" s="35">
        <v>501176</v>
      </c>
      <c r="S1684" s="35">
        <v>0.98904499999999995</v>
      </c>
      <c r="T1684" s="35">
        <v>501176</v>
      </c>
      <c r="U1684" s="35">
        <v>0.99419599999999997</v>
      </c>
      <c r="V1684" s="35">
        <v>1</v>
      </c>
      <c r="W1684" s="35">
        <v>-5.1500000000000001E-3</v>
      </c>
      <c r="X1684" s="35">
        <v>1882100</v>
      </c>
      <c r="Y1684" s="35">
        <v>0.98382099999999995</v>
      </c>
      <c r="Z1684" s="35">
        <v>1882100</v>
      </c>
      <c r="AA1684" s="35">
        <v>0.988923</v>
      </c>
      <c r="AB1684" s="35">
        <v>1</v>
      </c>
      <c r="AC1684" s="35">
        <v>-5.1000000000000004E-3</v>
      </c>
      <c r="AD1684" s="35">
        <v>1.57853</v>
      </c>
      <c r="AE1684" s="35">
        <v>1.067957</v>
      </c>
      <c r="AF1684" s="35">
        <v>0.51057200000000003</v>
      </c>
    </row>
    <row r="1685" spans="1:32" ht="13.55">
      <c r="A1685" s="2" t="s">
        <v>1366</v>
      </c>
      <c r="B1685" s="35">
        <v>0.25</v>
      </c>
      <c r="C1685" s="2" t="s">
        <v>1561</v>
      </c>
      <c r="D1685" s="35">
        <v>0.95</v>
      </c>
      <c r="E1685" s="35">
        <v>0.1</v>
      </c>
      <c r="F1685" s="35">
        <v>703594</v>
      </c>
      <c r="G1685" s="35">
        <v>0.97099899999999995</v>
      </c>
      <c r="H1685" s="35">
        <v>644074</v>
      </c>
      <c r="I1685" s="35">
        <v>0.96998099999999998</v>
      </c>
      <c r="J1685" s="35">
        <v>0.91540600000000005</v>
      </c>
      <c r="K1685" s="35">
        <v>1.0189999999999999E-3</v>
      </c>
      <c r="L1685" s="35">
        <v>296675</v>
      </c>
      <c r="M1685" s="35">
        <v>0.94179500000000005</v>
      </c>
      <c r="N1685" s="35">
        <v>237155</v>
      </c>
      <c r="O1685" s="35">
        <v>0.92823599999999995</v>
      </c>
      <c r="P1685" s="35">
        <v>0.79937599999999998</v>
      </c>
      <c r="Q1685" s="35">
        <v>1.3559999999999999E-2</v>
      </c>
      <c r="R1685" s="35">
        <v>406919</v>
      </c>
      <c r="S1685" s="35">
        <v>0.99345899999999998</v>
      </c>
      <c r="T1685" s="35">
        <v>406919</v>
      </c>
      <c r="U1685" s="35">
        <v>0.99608799999999997</v>
      </c>
      <c r="V1685" s="35">
        <v>1</v>
      </c>
      <c r="W1685" s="35">
        <v>-2.63E-3</v>
      </c>
      <c r="X1685" s="35">
        <v>1602542</v>
      </c>
      <c r="Y1685" s="35">
        <v>0.98742399999999997</v>
      </c>
      <c r="Z1685" s="35">
        <v>1602542</v>
      </c>
      <c r="AA1685" s="35">
        <v>0.99075599999999997</v>
      </c>
      <c r="AB1685" s="35">
        <v>1</v>
      </c>
      <c r="AC1685" s="35">
        <v>-3.3300000000000001E-3</v>
      </c>
      <c r="AD1685" s="35">
        <v>1.23586</v>
      </c>
      <c r="AE1685" s="35">
        <v>0.90252100000000002</v>
      </c>
      <c r="AF1685" s="35">
        <v>0.333339</v>
      </c>
    </row>
    <row r="1686" spans="1:32" ht="13.55">
      <c r="A1686" s="2" t="s">
        <v>1366</v>
      </c>
      <c r="B1686" s="35">
        <v>0.25</v>
      </c>
      <c r="C1686" s="2" t="s">
        <v>1561</v>
      </c>
      <c r="D1686" s="35">
        <v>0.99</v>
      </c>
      <c r="E1686" s="35">
        <v>0.1</v>
      </c>
      <c r="F1686" s="35">
        <v>421778</v>
      </c>
      <c r="G1686" s="35">
        <v>0.98308799999999996</v>
      </c>
      <c r="H1686" s="35">
        <v>386781</v>
      </c>
      <c r="I1686" s="35">
        <v>0.98227600000000004</v>
      </c>
      <c r="J1686" s="35">
        <v>0.91702499999999998</v>
      </c>
      <c r="K1686" s="35">
        <v>8.12E-4</v>
      </c>
      <c r="L1686" s="35">
        <v>177586</v>
      </c>
      <c r="M1686" s="35">
        <v>0.96473799999999998</v>
      </c>
      <c r="N1686" s="35">
        <v>142589</v>
      </c>
      <c r="O1686" s="35">
        <v>0.95645999999999998</v>
      </c>
      <c r="P1686" s="35">
        <v>0.802929</v>
      </c>
      <c r="Q1686" s="35">
        <v>8.2780000000000006E-3</v>
      </c>
      <c r="R1686" s="35">
        <v>244192</v>
      </c>
      <c r="S1686" s="35">
        <v>0.99687700000000001</v>
      </c>
      <c r="T1686" s="35">
        <v>244192</v>
      </c>
      <c r="U1686" s="35">
        <v>0.99800599999999995</v>
      </c>
      <c r="V1686" s="35">
        <v>1</v>
      </c>
      <c r="W1686" s="35">
        <v>-1.1299999999999999E-3</v>
      </c>
      <c r="X1686" s="35">
        <v>1088144</v>
      </c>
      <c r="Y1686" s="35">
        <v>0.99079300000000003</v>
      </c>
      <c r="Z1686" s="35">
        <v>1088144</v>
      </c>
      <c r="AA1686" s="35">
        <v>0.99298299999999995</v>
      </c>
      <c r="AB1686" s="35">
        <v>1</v>
      </c>
      <c r="AC1686" s="35">
        <v>-2.1900000000000001E-3</v>
      </c>
      <c r="AD1686" s="35">
        <v>0.913605</v>
      </c>
      <c r="AE1686" s="35">
        <v>0.69459000000000004</v>
      </c>
      <c r="AF1686" s="35">
        <v>0.21901499999999999</v>
      </c>
    </row>
    <row r="1687" spans="1:32" ht="13.55">
      <c r="A1687" s="2" t="s">
        <v>1366</v>
      </c>
      <c r="B1687" s="35">
        <v>0.25</v>
      </c>
      <c r="C1687" s="2" t="s">
        <v>1562</v>
      </c>
      <c r="D1687" s="35">
        <v>0.7</v>
      </c>
      <c r="E1687" s="35">
        <v>0.1</v>
      </c>
      <c r="F1687" s="35">
        <v>517525</v>
      </c>
      <c r="G1687" s="35">
        <v>0.91608500000000004</v>
      </c>
      <c r="H1687" s="35">
        <v>460971</v>
      </c>
      <c r="I1687" s="35">
        <v>0.92098199999999997</v>
      </c>
      <c r="J1687" s="35">
        <v>0.89072200000000001</v>
      </c>
      <c r="K1687" s="35">
        <v>-4.8999999999999998E-3</v>
      </c>
      <c r="L1687" s="35">
        <v>240522</v>
      </c>
      <c r="M1687" s="35">
        <v>0.87334199999999995</v>
      </c>
      <c r="N1687" s="35">
        <v>183968</v>
      </c>
      <c r="O1687" s="35">
        <v>0.84061200000000003</v>
      </c>
      <c r="P1687" s="35">
        <v>0.76487000000000005</v>
      </c>
      <c r="Q1687" s="35">
        <v>3.2730000000000002E-2</v>
      </c>
      <c r="R1687" s="35">
        <v>277003</v>
      </c>
      <c r="S1687" s="35">
        <v>0.95674300000000001</v>
      </c>
      <c r="T1687" s="35">
        <v>277003</v>
      </c>
      <c r="U1687" s="35">
        <v>0.98342700000000005</v>
      </c>
      <c r="V1687" s="35">
        <v>1</v>
      </c>
      <c r="W1687" s="35">
        <v>-2.6679999999999999E-2</v>
      </c>
      <c r="X1687" s="35">
        <v>949215</v>
      </c>
      <c r="Y1687" s="35">
        <v>0.96081899999999998</v>
      </c>
      <c r="Z1687" s="35">
        <v>949215</v>
      </c>
      <c r="AA1687" s="35">
        <v>0.97960800000000003</v>
      </c>
      <c r="AB1687" s="35">
        <v>1</v>
      </c>
      <c r="AC1687" s="35">
        <v>-1.8790000000000001E-2</v>
      </c>
      <c r="AD1687" s="35">
        <v>3.7775729999999998</v>
      </c>
      <c r="AE1687" s="35">
        <v>1.8930659999999999</v>
      </c>
      <c r="AF1687" s="35">
        <v>1.8845069999999999</v>
      </c>
    </row>
    <row r="1688" spans="1:32" ht="13.55">
      <c r="A1688" s="2" t="s">
        <v>1366</v>
      </c>
      <c r="B1688" s="35">
        <v>0.25</v>
      </c>
      <c r="C1688" s="2" t="s">
        <v>1562</v>
      </c>
      <c r="D1688" s="35">
        <v>0.8</v>
      </c>
      <c r="E1688" s="35">
        <v>0.1</v>
      </c>
      <c r="F1688" s="35">
        <v>447943</v>
      </c>
      <c r="G1688" s="35">
        <v>0.94304600000000005</v>
      </c>
      <c r="H1688" s="35">
        <v>400886</v>
      </c>
      <c r="I1688" s="35">
        <v>0.94407399999999997</v>
      </c>
      <c r="J1688" s="35">
        <v>0.89494899999999999</v>
      </c>
      <c r="K1688" s="35">
        <v>-1.0300000000000001E-3</v>
      </c>
      <c r="L1688" s="35">
        <v>200324</v>
      </c>
      <c r="M1688" s="35">
        <v>0.90429899999999996</v>
      </c>
      <c r="N1688" s="35">
        <v>153267</v>
      </c>
      <c r="O1688" s="35">
        <v>0.87848700000000002</v>
      </c>
      <c r="P1688" s="35">
        <v>0.765096</v>
      </c>
      <c r="Q1688" s="35">
        <v>2.5812000000000002E-2</v>
      </c>
      <c r="R1688" s="35">
        <v>247619</v>
      </c>
      <c r="S1688" s="35">
        <v>0.97690900000000003</v>
      </c>
      <c r="T1688" s="35">
        <v>247619</v>
      </c>
      <c r="U1688" s="35">
        <v>0.989815</v>
      </c>
      <c r="V1688" s="35">
        <v>1</v>
      </c>
      <c r="W1688" s="35">
        <v>-1.291E-2</v>
      </c>
      <c r="X1688" s="35">
        <v>873225</v>
      </c>
      <c r="Y1688" s="35">
        <v>0.97426199999999996</v>
      </c>
      <c r="Z1688" s="35">
        <v>873225</v>
      </c>
      <c r="AA1688" s="35">
        <v>0.98460099999999995</v>
      </c>
      <c r="AB1688" s="35">
        <v>1</v>
      </c>
      <c r="AC1688" s="35">
        <v>-1.034E-2</v>
      </c>
      <c r="AD1688" s="35">
        <v>2.4888530000000002</v>
      </c>
      <c r="AE1688" s="35">
        <v>1.4531069999999999</v>
      </c>
      <c r="AF1688" s="35">
        <v>1.0357449999999999</v>
      </c>
    </row>
    <row r="1689" spans="1:32" ht="13.55">
      <c r="A1689" s="2" t="s">
        <v>1366</v>
      </c>
      <c r="B1689" s="35">
        <v>0.25</v>
      </c>
      <c r="C1689" s="2" t="s">
        <v>1562</v>
      </c>
      <c r="D1689" s="35">
        <v>0.9</v>
      </c>
      <c r="E1689" s="35">
        <v>0.1</v>
      </c>
      <c r="F1689" s="35">
        <v>350190</v>
      </c>
      <c r="G1689" s="35">
        <v>0.96631299999999998</v>
      </c>
      <c r="H1689" s="35">
        <v>317312</v>
      </c>
      <c r="I1689" s="35">
        <v>0.96597200000000005</v>
      </c>
      <c r="J1689" s="35">
        <v>0.90611399999999998</v>
      </c>
      <c r="K1689" s="35">
        <v>3.4200000000000002E-4</v>
      </c>
      <c r="L1689" s="35">
        <v>148837</v>
      </c>
      <c r="M1689" s="35">
        <v>0.93667699999999998</v>
      </c>
      <c r="N1689" s="35">
        <v>115959</v>
      </c>
      <c r="O1689" s="35">
        <v>0.92015599999999997</v>
      </c>
      <c r="P1689" s="35">
        <v>0.77910100000000004</v>
      </c>
      <c r="Q1689" s="35">
        <v>1.6521000000000001E-2</v>
      </c>
      <c r="R1689" s="35">
        <v>201353</v>
      </c>
      <c r="S1689" s="35">
        <v>0.98945399999999994</v>
      </c>
      <c r="T1689" s="35">
        <v>201353</v>
      </c>
      <c r="U1689" s="35">
        <v>0.99448800000000004</v>
      </c>
      <c r="V1689" s="35">
        <v>1</v>
      </c>
      <c r="W1689" s="35">
        <v>-5.0299999999999997E-3</v>
      </c>
      <c r="X1689" s="35">
        <v>745747</v>
      </c>
      <c r="Y1689" s="35">
        <v>0.98342399999999996</v>
      </c>
      <c r="Z1689" s="35">
        <v>745747</v>
      </c>
      <c r="AA1689" s="35">
        <v>0.98865999999999998</v>
      </c>
      <c r="AB1689" s="35">
        <v>1</v>
      </c>
      <c r="AC1689" s="35">
        <v>-5.2399999999999999E-3</v>
      </c>
      <c r="AD1689" s="35">
        <v>1.6167499999999999</v>
      </c>
      <c r="AE1689" s="35">
        <v>1.0927260000000001</v>
      </c>
      <c r="AF1689" s="35">
        <v>0.52402400000000005</v>
      </c>
    </row>
    <row r="1690" spans="1:32" ht="13.55">
      <c r="A1690" s="2" t="s">
        <v>1366</v>
      </c>
      <c r="B1690" s="35">
        <v>0.25</v>
      </c>
      <c r="C1690" s="2" t="s">
        <v>1562</v>
      </c>
      <c r="D1690" s="35">
        <v>0.95</v>
      </c>
      <c r="E1690" s="35">
        <v>0.1</v>
      </c>
      <c r="F1690" s="35">
        <v>278856</v>
      </c>
      <c r="G1690" s="35">
        <v>0.97802299999999998</v>
      </c>
      <c r="H1690" s="35">
        <v>255914</v>
      </c>
      <c r="I1690" s="35">
        <v>0.97768500000000003</v>
      </c>
      <c r="J1690" s="35">
        <v>0.91772799999999999</v>
      </c>
      <c r="K1690" s="35">
        <v>3.3799999999999998E-4</v>
      </c>
      <c r="L1690" s="35">
        <v>114909</v>
      </c>
      <c r="M1690" s="35">
        <v>0.95627600000000001</v>
      </c>
      <c r="N1690" s="35">
        <v>91967</v>
      </c>
      <c r="O1690" s="35">
        <v>0.94595799999999997</v>
      </c>
      <c r="P1690" s="35">
        <v>0.800346</v>
      </c>
      <c r="Q1690" s="35">
        <v>1.0318000000000001E-2</v>
      </c>
      <c r="R1690" s="35">
        <v>163947</v>
      </c>
      <c r="S1690" s="35">
        <v>0.993865</v>
      </c>
      <c r="T1690" s="35">
        <v>163947</v>
      </c>
      <c r="U1690" s="35">
        <v>0.99643199999999998</v>
      </c>
      <c r="V1690" s="35">
        <v>1</v>
      </c>
      <c r="W1690" s="35">
        <v>-2.5699999999999998E-3</v>
      </c>
      <c r="X1690" s="35">
        <v>635868</v>
      </c>
      <c r="Y1690" s="35">
        <v>0.98718300000000003</v>
      </c>
      <c r="Z1690" s="35">
        <v>635868</v>
      </c>
      <c r="AA1690" s="35">
        <v>0.99049500000000001</v>
      </c>
      <c r="AB1690" s="35">
        <v>1</v>
      </c>
      <c r="AC1690" s="35">
        <v>-3.31E-3</v>
      </c>
      <c r="AD1690" s="35">
        <v>1.2619659999999999</v>
      </c>
      <c r="AE1690" s="35">
        <v>0.93060399999999999</v>
      </c>
      <c r="AF1690" s="35">
        <v>0.33136199999999999</v>
      </c>
    </row>
    <row r="1691" spans="1:32" ht="13.55">
      <c r="A1691" s="2" t="s">
        <v>1366</v>
      </c>
      <c r="B1691" s="35">
        <v>0.25</v>
      </c>
      <c r="C1691" s="2" t="s">
        <v>1562</v>
      </c>
      <c r="D1691" s="35">
        <v>0.99</v>
      </c>
      <c r="E1691" s="35">
        <v>0.1</v>
      </c>
      <c r="F1691" s="35">
        <v>168115</v>
      </c>
      <c r="G1691" s="35">
        <v>0.99061900000000003</v>
      </c>
      <c r="H1691" s="35">
        <v>154482</v>
      </c>
      <c r="I1691" s="35">
        <v>0.99042200000000002</v>
      </c>
      <c r="J1691" s="35">
        <v>0.91890700000000003</v>
      </c>
      <c r="K1691" s="35">
        <v>1.9799999999999999E-4</v>
      </c>
      <c r="L1691" s="35">
        <v>68783</v>
      </c>
      <c r="M1691" s="35">
        <v>0.98118499999999997</v>
      </c>
      <c r="N1691" s="35">
        <v>55150</v>
      </c>
      <c r="O1691" s="35">
        <v>0.97664200000000001</v>
      </c>
      <c r="P1691" s="35">
        <v>0.80179699999999998</v>
      </c>
      <c r="Q1691" s="35">
        <v>4.5430000000000002E-3</v>
      </c>
      <c r="R1691" s="35">
        <v>99332</v>
      </c>
      <c r="S1691" s="35">
        <v>0.99725900000000001</v>
      </c>
      <c r="T1691" s="35">
        <v>99332</v>
      </c>
      <c r="U1691" s="35">
        <v>0.99824100000000004</v>
      </c>
      <c r="V1691" s="35">
        <v>1</v>
      </c>
      <c r="W1691" s="35">
        <v>-9.7999999999999997E-4</v>
      </c>
      <c r="X1691" s="35">
        <v>434166</v>
      </c>
      <c r="Y1691" s="35">
        <v>0.99057899999999999</v>
      </c>
      <c r="Z1691" s="35">
        <v>434166</v>
      </c>
      <c r="AA1691" s="35">
        <v>0.99273599999999995</v>
      </c>
      <c r="AB1691" s="35">
        <v>1</v>
      </c>
      <c r="AC1691" s="35">
        <v>-2.16E-3</v>
      </c>
      <c r="AD1691" s="35">
        <v>0.93527899999999997</v>
      </c>
      <c r="AE1691" s="35">
        <v>0.71962199999999998</v>
      </c>
      <c r="AF1691" s="35">
        <v>0.21565699999999999</v>
      </c>
    </row>
    <row r="1692" spans="1:32" ht="13.55">
      <c r="A1692" s="2" t="s">
        <v>1366</v>
      </c>
      <c r="B1692" s="35">
        <v>0.3</v>
      </c>
      <c r="C1692" s="2" t="s">
        <v>1561</v>
      </c>
      <c r="D1692" s="35">
        <v>0.7</v>
      </c>
      <c r="E1692" s="35">
        <v>0.1</v>
      </c>
      <c r="F1692" s="35">
        <v>1408294</v>
      </c>
      <c r="G1692" s="35">
        <v>0.92257500000000003</v>
      </c>
      <c r="H1692" s="35">
        <v>1273738</v>
      </c>
      <c r="I1692" s="35">
        <v>0.92662900000000004</v>
      </c>
      <c r="J1692" s="35">
        <v>0.90445500000000001</v>
      </c>
      <c r="K1692" s="35">
        <v>-4.0499999999999998E-3</v>
      </c>
      <c r="L1692" s="35">
        <v>686448</v>
      </c>
      <c r="M1692" s="35">
        <v>0.88582399999999994</v>
      </c>
      <c r="N1692" s="35">
        <v>551892</v>
      </c>
      <c r="O1692" s="35">
        <v>0.86183299999999996</v>
      </c>
      <c r="P1692" s="35">
        <v>0.80398199999999997</v>
      </c>
      <c r="Q1692" s="35">
        <v>2.3990999999999998E-2</v>
      </c>
      <c r="R1692" s="35">
        <v>721846</v>
      </c>
      <c r="S1692" s="35">
        <v>0.96046900000000002</v>
      </c>
      <c r="T1692" s="35">
        <v>721846</v>
      </c>
      <c r="U1692" s="35">
        <v>0.98314299999999999</v>
      </c>
      <c r="V1692" s="35">
        <v>1</v>
      </c>
      <c r="W1692" s="35">
        <v>-2.2669999999999999E-2</v>
      </c>
      <c r="X1692" s="35">
        <v>2473266</v>
      </c>
      <c r="Y1692" s="35">
        <v>0.96233299999999999</v>
      </c>
      <c r="Z1692" s="35">
        <v>2473266</v>
      </c>
      <c r="AA1692" s="35">
        <v>0.97872000000000003</v>
      </c>
      <c r="AB1692" s="35">
        <v>1</v>
      </c>
      <c r="AC1692" s="35">
        <v>-1.6389999999999998E-2</v>
      </c>
      <c r="AD1692" s="35">
        <v>3.655478</v>
      </c>
      <c r="AE1692" s="35">
        <v>2.012975</v>
      </c>
      <c r="AF1692" s="35">
        <v>1.642503</v>
      </c>
    </row>
    <row r="1693" spans="1:32" ht="13.55">
      <c r="A1693" s="2" t="s">
        <v>1366</v>
      </c>
      <c r="B1693" s="35">
        <v>0.3</v>
      </c>
      <c r="C1693" s="2" t="s">
        <v>1561</v>
      </c>
      <c r="D1693" s="35">
        <v>0.8</v>
      </c>
      <c r="E1693" s="35">
        <v>0.1</v>
      </c>
      <c r="F1693" s="35">
        <v>1248787</v>
      </c>
      <c r="G1693" s="35">
        <v>0.94490099999999999</v>
      </c>
      <c r="H1693" s="35">
        <v>1130770</v>
      </c>
      <c r="I1693" s="35">
        <v>0.94566399999999995</v>
      </c>
      <c r="J1693" s="35">
        <v>0.90549500000000005</v>
      </c>
      <c r="K1693" s="35">
        <v>-7.6000000000000004E-4</v>
      </c>
      <c r="L1693" s="35">
        <v>590953</v>
      </c>
      <c r="M1693" s="35">
        <v>0.91083000000000003</v>
      </c>
      <c r="N1693" s="35">
        <v>472936</v>
      </c>
      <c r="O1693" s="35">
        <v>0.89100400000000002</v>
      </c>
      <c r="P1693" s="35">
        <v>0.80029399999999995</v>
      </c>
      <c r="Q1693" s="35">
        <v>1.9826E-2</v>
      </c>
      <c r="R1693" s="35">
        <v>657834</v>
      </c>
      <c r="S1693" s="35">
        <v>0.97775699999999999</v>
      </c>
      <c r="T1693" s="35">
        <v>657834</v>
      </c>
      <c r="U1693" s="35">
        <v>0.98929500000000004</v>
      </c>
      <c r="V1693" s="35">
        <v>1</v>
      </c>
      <c r="W1693" s="35">
        <v>-1.154E-2</v>
      </c>
      <c r="X1693" s="35">
        <v>2308225</v>
      </c>
      <c r="Y1693" s="35">
        <v>0.974159</v>
      </c>
      <c r="Z1693" s="35">
        <v>2308225</v>
      </c>
      <c r="AA1693" s="35">
        <v>0.98355700000000001</v>
      </c>
      <c r="AB1693" s="35">
        <v>1</v>
      </c>
      <c r="AC1693" s="35">
        <v>-9.4000000000000004E-3</v>
      </c>
      <c r="AD1693" s="35">
        <v>2.5186839999999999</v>
      </c>
      <c r="AE1693" s="35">
        <v>1.5776319999999999</v>
      </c>
      <c r="AF1693" s="35">
        <v>0.941052</v>
      </c>
    </row>
    <row r="1694" spans="1:32" ht="13.55">
      <c r="A1694" s="2" t="s">
        <v>1366</v>
      </c>
      <c r="B1694" s="35">
        <v>0.3</v>
      </c>
      <c r="C1694" s="2" t="s">
        <v>1561</v>
      </c>
      <c r="D1694" s="35">
        <v>0.9</v>
      </c>
      <c r="E1694" s="35">
        <v>0.1</v>
      </c>
      <c r="F1694" s="35">
        <v>1014584</v>
      </c>
      <c r="G1694" s="35">
        <v>0.96464300000000003</v>
      </c>
      <c r="H1694" s="35">
        <v>926364</v>
      </c>
      <c r="I1694" s="35">
        <v>0.96419900000000003</v>
      </c>
      <c r="J1694" s="35">
        <v>0.91304799999999997</v>
      </c>
      <c r="K1694" s="35">
        <v>4.44E-4</v>
      </c>
      <c r="L1694" s="35">
        <v>461294</v>
      </c>
      <c r="M1694" s="35">
        <v>0.93711900000000004</v>
      </c>
      <c r="N1694" s="35">
        <v>373074</v>
      </c>
      <c r="O1694" s="35">
        <v>0.92338900000000002</v>
      </c>
      <c r="P1694" s="35">
        <v>0.808755</v>
      </c>
      <c r="Q1694" s="35">
        <v>1.3729999999999999E-2</v>
      </c>
      <c r="R1694" s="35">
        <v>553290</v>
      </c>
      <c r="S1694" s="35">
        <v>0.98885800000000001</v>
      </c>
      <c r="T1694" s="35">
        <v>553290</v>
      </c>
      <c r="U1694" s="35">
        <v>0.99381600000000003</v>
      </c>
      <c r="V1694" s="35">
        <v>1</v>
      </c>
      <c r="W1694" s="35">
        <v>-4.96E-3</v>
      </c>
      <c r="X1694" s="35">
        <v>2024842</v>
      </c>
      <c r="Y1694" s="35">
        <v>0.98249900000000001</v>
      </c>
      <c r="Z1694" s="35">
        <v>2024842</v>
      </c>
      <c r="AA1694" s="35">
        <v>0.987595</v>
      </c>
      <c r="AB1694" s="35">
        <v>1</v>
      </c>
      <c r="AC1694" s="35">
        <v>-5.1000000000000004E-3</v>
      </c>
      <c r="AD1694" s="35">
        <v>1.717481</v>
      </c>
      <c r="AE1694" s="35">
        <v>1.2074609999999999</v>
      </c>
      <c r="AF1694" s="35">
        <v>0.51002000000000003</v>
      </c>
    </row>
    <row r="1695" spans="1:32" ht="13.55">
      <c r="A1695" s="2" t="s">
        <v>1366</v>
      </c>
      <c r="B1695" s="35">
        <v>0.3</v>
      </c>
      <c r="C1695" s="2" t="s">
        <v>1561</v>
      </c>
      <c r="D1695" s="35">
        <v>0.95</v>
      </c>
      <c r="E1695" s="35">
        <v>0.1</v>
      </c>
      <c r="F1695" s="35">
        <v>833655</v>
      </c>
      <c r="G1695" s="35">
        <v>0.97430099999999997</v>
      </c>
      <c r="H1695" s="35">
        <v>768486</v>
      </c>
      <c r="I1695" s="35">
        <v>0.97369000000000006</v>
      </c>
      <c r="J1695" s="35">
        <v>0.92182699999999995</v>
      </c>
      <c r="K1695" s="35">
        <v>6.11E-4</v>
      </c>
      <c r="L1695" s="35">
        <v>370112</v>
      </c>
      <c r="M1695" s="35">
        <v>0.95177699999999998</v>
      </c>
      <c r="N1695" s="35">
        <v>304943</v>
      </c>
      <c r="O1695" s="35">
        <v>0.94206900000000005</v>
      </c>
      <c r="P1695" s="35">
        <v>0.82392100000000001</v>
      </c>
      <c r="Q1695" s="35">
        <v>9.7090000000000006E-3</v>
      </c>
      <c r="R1695" s="35">
        <v>463543</v>
      </c>
      <c r="S1695" s="35">
        <v>0.99306499999999998</v>
      </c>
      <c r="T1695" s="35">
        <v>463543</v>
      </c>
      <c r="U1695" s="35">
        <v>0.99567600000000001</v>
      </c>
      <c r="V1695" s="35">
        <v>1</v>
      </c>
      <c r="W1695" s="35">
        <v>-2.6099999999999999E-3</v>
      </c>
      <c r="X1695" s="35">
        <v>1769298</v>
      </c>
      <c r="Y1695" s="35">
        <v>0.98619400000000002</v>
      </c>
      <c r="Z1695" s="35">
        <v>1769298</v>
      </c>
      <c r="AA1695" s="35">
        <v>0.98948000000000003</v>
      </c>
      <c r="AB1695" s="35">
        <v>1</v>
      </c>
      <c r="AC1695" s="35">
        <v>-3.29E-3</v>
      </c>
      <c r="AD1695" s="35">
        <v>1.361583</v>
      </c>
      <c r="AE1695" s="35">
        <v>1.03291</v>
      </c>
      <c r="AF1695" s="35">
        <v>0.32867299999999999</v>
      </c>
    </row>
    <row r="1696" spans="1:32" ht="13.55">
      <c r="A1696" s="2" t="s">
        <v>1366</v>
      </c>
      <c r="B1696" s="35">
        <v>0.3</v>
      </c>
      <c r="C1696" s="2" t="s">
        <v>1561</v>
      </c>
      <c r="D1696" s="35">
        <v>0.99</v>
      </c>
      <c r="E1696" s="35">
        <v>0.1</v>
      </c>
      <c r="F1696" s="35">
        <v>538853</v>
      </c>
      <c r="G1696" s="35">
        <v>0.98428199999999999</v>
      </c>
      <c r="H1696" s="35">
        <v>497658</v>
      </c>
      <c r="I1696" s="35">
        <v>0.98366699999999996</v>
      </c>
      <c r="J1696" s="35">
        <v>0.92355100000000001</v>
      </c>
      <c r="K1696" s="35">
        <v>6.1399999999999996E-4</v>
      </c>
      <c r="L1696" s="35">
        <v>237954</v>
      </c>
      <c r="M1696" s="35">
        <v>0.96921900000000005</v>
      </c>
      <c r="N1696" s="35">
        <v>196759</v>
      </c>
      <c r="O1696" s="35">
        <v>0.96301300000000001</v>
      </c>
      <c r="P1696" s="35">
        <v>0.826878</v>
      </c>
      <c r="Q1696" s="35">
        <v>6.2059999999999997E-3</v>
      </c>
      <c r="R1696" s="35">
        <v>300899</v>
      </c>
      <c r="S1696" s="35">
        <v>0.996529</v>
      </c>
      <c r="T1696" s="35">
        <v>300899</v>
      </c>
      <c r="U1696" s="35">
        <v>0.99765899999999996</v>
      </c>
      <c r="V1696" s="35">
        <v>1</v>
      </c>
      <c r="W1696" s="35">
        <v>-1.1299999999999999E-3</v>
      </c>
      <c r="X1696" s="35">
        <v>1281197</v>
      </c>
      <c r="Y1696" s="35">
        <v>0.98970400000000003</v>
      </c>
      <c r="Z1696" s="35">
        <v>1281197</v>
      </c>
      <c r="AA1696" s="35">
        <v>0.99187700000000001</v>
      </c>
      <c r="AB1696" s="35">
        <v>1</v>
      </c>
      <c r="AC1696" s="35">
        <v>-2.1700000000000001E-3</v>
      </c>
      <c r="AD1696" s="35">
        <v>1.023833</v>
      </c>
      <c r="AE1696" s="35">
        <v>0.80650999999999995</v>
      </c>
      <c r="AF1696" s="35">
        <v>0.21732199999999999</v>
      </c>
    </row>
    <row r="1697" spans="1:32" ht="13.55">
      <c r="A1697" s="2" t="s">
        <v>1366</v>
      </c>
      <c r="B1697" s="35">
        <v>0.3</v>
      </c>
      <c r="C1697" s="2" t="s">
        <v>1562</v>
      </c>
      <c r="D1697" s="35">
        <v>0.7</v>
      </c>
      <c r="E1697" s="35">
        <v>0.1</v>
      </c>
      <c r="F1697" s="35">
        <v>554300</v>
      </c>
      <c r="G1697" s="35">
        <v>0.92773899999999998</v>
      </c>
      <c r="H1697" s="35">
        <v>502658</v>
      </c>
      <c r="I1697" s="35">
        <v>0.93271999999999999</v>
      </c>
      <c r="J1697" s="35">
        <v>0.90683400000000003</v>
      </c>
      <c r="K1697" s="35">
        <v>-4.9800000000000001E-3</v>
      </c>
      <c r="L1697" s="35">
        <v>264416</v>
      </c>
      <c r="M1697" s="35">
        <v>0.89399200000000001</v>
      </c>
      <c r="N1697" s="35">
        <v>212774</v>
      </c>
      <c r="O1697" s="35">
        <v>0.87156699999999998</v>
      </c>
      <c r="P1697" s="35">
        <v>0.80469400000000002</v>
      </c>
      <c r="Q1697" s="35">
        <v>2.2425E-2</v>
      </c>
      <c r="R1697" s="35">
        <v>289884</v>
      </c>
      <c r="S1697" s="35">
        <v>0.96082299999999998</v>
      </c>
      <c r="T1697" s="35">
        <v>289884</v>
      </c>
      <c r="U1697" s="35">
        <v>0.98336400000000002</v>
      </c>
      <c r="V1697" s="35">
        <v>1</v>
      </c>
      <c r="W1697" s="35">
        <v>-2.2540000000000001E-2</v>
      </c>
      <c r="X1697" s="35">
        <v>978471</v>
      </c>
      <c r="Y1697" s="35">
        <v>0.96176099999999998</v>
      </c>
      <c r="Z1697" s="35">
        <v>978471</v>
      </c>
      <c r="AA1697" s="35">
        <v>0.97819699999999998</v>
      </c>
      <c r="AB1697" s="35">
        <v>1</v>
      </c>
      <c r="AC1697" s="35">
        <v>-1.644E-2</v>
      </c>
      <c r="AD1697" s="35">
        <v>3.712564</v>
      </c>
      <c r="AE1697" s="35">
        <v>2.06515</v>
      </c>
      <c r="AF1697" s="35">
        <v>1.6474139999999999</v>
      </c>
    </row>
    <row r="1698" spans="1:32" ht="13.55">
      <c r="A1698" s="2" t="s">
        <v>1366</v>
      </c>
      <c r="B1698" s="35">
        <v>0.3</v>
      </c>
      <c r="C1698" s="2" t="s">
        <v>1562</v>
      </c>
      <c r="D1698" s="35">
        <v>0.8</v>
      </c>
      <c r="E1698" s="35">
        <v>0.1</v>
      </c>
      <c r="F1698" s="35">
        <v>491941</v>
      </c>
      <c r="G1698" s="35">
        <v>0.95051300000000005</v>
      </c>
      <c r="H1698" s="35">
        <v>446833</v>
      </c>
      <c r="I1698" s="35">
        <v>0.95228100000000004</v>
      </c>
      <c r="J1698" s="35">
        <v>0.90830599999999995</v>
      </c>
      <c r="K1698" s="35">
        <v>-1.7700000000000001E-3</v>
      </c>
      <c r="L1698" s="35">
        <v>227730</v>
      </c>
      <c r="M1698" s="35">
        <v>0.92078700000000002</v>
      </c>
      <c r="N1698" s="35">
        <v>182622</v>
      </c>
      <c r="O1698" s="35">
        <v>0.90311699999999995</v>
      </c>
      <c r="P1698" s="35">
        <v>0.80192300000000005</v>
      </c>
      <c r="Q1698" s="35">
        <v>1.7670000000000002E-2</v>
      </c>
      <c r="R1698" s="35">
        <v>264211</v>
      </c>
      <c r="S1698" s="35">
        <v>0.977719</v>
      </c>
      <c r="T1698" s="35">
        <v>264211</v>
      </c>
      <c r="U1698" s="35">
        <v>0.989514</v>
      </c>
      <c r="V1698" s="35">
        <v>1</v>
      </c>
      <c r="W1698" s="35">
        <v>-1.179E-2</v>
      </c>
      <c r="X1698" s="35">
        <v>913275</v>
      </c>
      <c r="Y1698" s="35">
        <v>0.97348599999999996</v>
      </c>
      <c r="Z1698" s="35">
        <v>913275</v>
      </c>
      <c r="AA1698" s="35">
        <v>0.98312900000000003</v>
      </c>
      <c r="AB1698" s="35">
        <v>1</v>
      </c>
      <c r="AC1698" s="35">
        <v>-9.6399999999999993E-3</v>
      </c>
      <c r="AD1698" s="35">
        <v>2.5849350000000002</v>
      </c>
      <c r="AE1698" s="35">
        <v>1.619292</v>
      </c>
      <c r="AF1698" s="35">
        <v>0.96564300000000003</v>
      </c>
    </row>
    <row r="1699" spans="1:32" ht="13.55">
      <c r="A1699" s="2" t="s">
        <v>1366</v>
      </c>
      <c r="B1699" s="35">
        <v>0.3</v>
      </c>
      <c r="C1699" s="2" t="s">
        <v>1562</v>
      </c>
      <c r="D1699" s="35">
        <v>0.9</v>
      </c>
      <c r="E1699" s="35">
        <v>0.1</v>
      </c>
      <c r="F1699" s="35">
        <v>400929</v>
      </c>
      <c r="G1699" s="35">
        <v>0.97082400000000002</v>
      </c>
      <c r="H1699" s="35">
        <v>367107</v>
      </c>
      <c r="I1699" s="35">
        <v>0.97091799999999995</v>
      </c>
      <c r="J1699" s="35">
        <v>0.91564100000000004</v>
      </c>
      <c r="K1699" s="40">
        <v>-9.3999999999999994E-5</v>
      </c>
      <c r="L1699" s="35">
        <v>178141</v>
      </c>
      <c r="M1699" s="35">
        <v>0.94877</v>
      </c>
      <c r="N1699" s="35">
        <v>144319</v>
      </c>
      <c r="O1699" s="35">
        <v>0.93751399999999996</v>
      </c>
      <c r="P1699" s="35">
        <v>0.81013900000000005</v>
      </c>
      <c r="Q1699" s="35">
        <v>1.1256E-2</v>
      </c>
      <c r="R1699" s="35">
        <v>222788</v>
      </c>
      <c r="S1699" s="35">
        <v>0.98921000000000003</v>
      </c>
      <c r="T1699" s="35">
        <v>222788</v>
      </c>
      <c r="U1699" s="35">
        <v>0.99385699999999999</v>
      </c>
      <c r="V1699" s="35">
        <v>1</v>
      </c>
      <c r="W1699" s="35">
        <v>-4.6499999999999996E-3</v>
      </c>
      <c r="X1699" s="35">
        <v>802647</v>
      </c>
      <c r="Y1699" s="35">
        <v>0.98208300000000004</v>
      </c>
      <c r="Z1699" s="35">
        <v>802647</v>
      </c>
      <c r="AA1699" s="35">
        <v>0.98709599999999997</v>
      </c>
      <c r="AB1699" s="35">
        <v>1</v>
      </c>
      <c r="AC1699" s="35">
        <v>-5.0099999999999997E-3</v>
      </c>
      <c r="AD1699" s="35">
        <v>1.762805</v>
      </c>
      <c r="AE1699" s="35">
        <v>1.261287</v>
      </c>
      <c r="AF1699" s="35">
        <v>0.50151800000000002</v>
      </c>
    </row>
    <row r="1700" spans="1:32" ht="13.55">
      <c r="A1700" s="2" t="s">
        <v>1366</v>
      </c>
      <c r="B1700" s="35">
        <v>0.3</v>
      </c>
      <c r="C1700" s="2" t="s">
        <v>1562</v>
      </c>
      <c r="D1700" s="35">
        <v>0.95</v>
      </c>
      <c r="E1700" s="35">
        <v>0.1</v>
      </c>
      <c r="F1700" s="35">
        <v>330305</v>
      </c>
      <c r="G1700" s="35">
        <v>0.98053500000000005</v>
      </c>
      <c r="H1700" s="35">
        <v>305044</v>
      </c>
      <c r="I1700" s="35">
        <v>0.98052700000000004</v>
      </c>
      <c r="J1700" s="35">
        <v>0.92352199999999995</v>
      </c>
      <c r="K1700" s="40">
        <v>7.7700000000000001E-6</v>
      </c>
      <c r="L1700" s="35">
        <v>143190</v>
      </c>
      <c r="M1700" s="35">
        <v>0.96452199999999999</v>
      </c>
      <c r="N1700" s="35">
        <v>117929</v>
      </c>
      <c r="O1700" s="35">
        <v>0.95724699999999996</v>
      </c>
      <c r="P1700" s="35">
        <v>0.82358399999999998</v>
      </c>
      <c r="Q1700" s="35">
        <v>7.2750000000000002E-3</v>
      </c>
      <c r="R1700" s="35">
        <v>187115</v>
      </c>
      <c r="S1700" s="35">
        <v>0.99315299999999995</v>
      </c>
      <c r="T1700" s="35">
        <v>187115</v>
      </c>
      <c r="U1700" s="35">
        <v>0.99578999999999995</v>
      </c>
      <c r="V1700" s="35">
        <v>1</v>
      </c>
      <c r="W1700" s="35">
        <v>-2.64E-3</v>
      </c>
      <c r="X1700" s="35">
        <v>702235</v>
      </c>
      <c r="Y1700" s="35">
        <v>0.98561799999999999</v>
      </c>
      <c r="Z1700" s="35">
        <v>702235</v>
      </c>
      <c r="AA1700" s="35">
        <v>0.98902900000000005</v>
      </c>
      <c r="AB1700" s="35">
        <v>1</v>
      </c>
      <c r="AC1700" s="35">
        <v>-3.4099999999999998E-3</v>
      </c>
      <c r="AD1700" s="35">
        <v>1.420917</v>
      </c>
      <c r="AE1700" s="35">
        <v>1.0797300000000001</v>
      </c>
      <c r="AF1700" s="35">
        <v>0.34118700000000002</v>
      </c>
    </row>
    <row r="1701" spans="1:32" ht="13.55">
      <c r="A1701" s="2" t="s">
        <v>1366</v>
      </c>
      <c r="B1701" s="35">
        <v>0.3</v>
      </c>
      <c r="C1701" s="2" t="s">
        <v>1562</v>
      </c>
      <c r="D1701" s="35">
        <v>0.99</v>
      </c>
      <c r="E1701" s="35">
        <v>0.1</v>
      </c>
      <c r="F1701" s="35">
        <v>214278</v>
      </c>
      <c r="G1701" s="35">
        <v>0.99074799999999996</v>
      </c>
      <c r="H1701" s="35">
        <v>198638</v>
      </c>
      <c r="I1701" s="35">
        <v>0.99069300000000005</v>
      </c>
      <c r="J1701" s="35">
        <v>0.92701100000000003</v>
      </c>
      <c r="K1701" s="40">
        <v>5.4599999999999999E-5</v>
      </c>
      <c r="L1701" s="35">
        <v>91958</v>
      </c>
      <c r="M1701" s="35">
        <v>0.98320300000000005</v>
      </c>
      <c r="N1701" s="35">
        <v>76318</v>
      </c>
      <c r="O1701" s="35">
        <v>0.97982999999999998</v>
      </c>
      <c r="P1701" s="35">
        <v>0.82992200000000005</v>
      </c>
      <c r="Q1701" s="35">
        <v>3.3730000000000001E-3</v>
      </c>
      <c r="R1701" s="35">
        <v>122320</v>
      </c>
      <c r="S1701" s="35">
        <v>0.99649699999999997</v>
      </c>
      <c r="T1701" s="35">
        <v>122320</v>
      </c>
      <c r="U1701" s="35">
        <v>0.99759399999999998</v>
      </c>
      <c r="V1701" s="35">
        <v>1</v>
      </c>
      <c r="W1701" s="35">
        <v>-1.1000000000000001E-3</v>
      </c>
      <c r="X1701" s="35">
        <v>510522</v>
      </c>
      <c r="Y1701" s="35">
        <v>0.98906700000000003</v>
      </c>
      <c r="Z1701" s="35">
        <v>510522</v>
      </c>
      <c r="AA1701" s="35">
        <v>0.99137200000000003</v>
      </c>
      <c r="AB1701" s="35">
        <v>1</v>
      </c>
      <c r="AC1701" s="35">
        <v>-2.3E-3</v>
      </c>
      <c r="AD1701" s="35">
        <v>1.0871230000000001</v>
      </c>
      <c r="AE1701" s="35">
        <v>0.85661600000000004</v>
      </c>
      <c r="AF1701" s="35">
        <v>0.23050699999999999</v>
      </c>
    </row>
    <row r="1702" spans="1:32" ht="13.55">
      <c r="A1702" s="2" t="s">
        <v>1366</v>
      </c>
      <c r="B1702" s="35">
        <v>0.4</v>
      </c>
      <c r="C1702" s="2" t="s">
        <v>1561</v>
      </c>
      <c r="D1702" s="35">
        <v>0.7</v>
      </c>
      <c r="E1702" s="35">
        <v>0.1</v>
      </c>
      <c r="F1702" s="35">
        <v>1521750</v>
      </c>
      <c r="G1702" s="35">
        <v>0.93868099999999999</v>
      </c>
      <c r="H1702" s="35">
        <v>1409287</v>
      </c>
      <c r="I1702" s="35">
        <v>0.94301100000000004</v>
      </c>
      <c r="J1702" s="35">
        <v>0.92609600000000003</v>
      </c>
      <c r="K1702" s="35">
        <v>-4.3299999999999996E-3</v>
      </c>
      <c r="L1702" s="35">
        <v>759967</v>
      </c>
      <c r="M1702" s="35">
        <v>0.91272900000000001</v>
      </c>
      <c r="N1702" s="35">
        <v>647504</v>
      </c>
      <c r="O1702" s="35">
        <v>0.89910000000000001</v>
      </c>
      <c r="P1702" s="35">
        <v>0.852016</v>
      </c>
      <c r="Q1702" s="35">
        <v>1.3627999999999999E-2</v>
      </c>
      <c r="R1702" s="35">
        <v>761783</v>
      </c>
      <c r="S1702" s="35">
        <v>0.96608499999999997</v>
      </c>
      <c r="T1702" s="35">
        <v>761783</v>
      </c>
      <c r="U1702" s="35">
        <v>0.98385199999999995</v>
      </c>
      <c r="V1702" s="35">
        <v>1</v>
      </c>
      <c r="W1702" s="35">
        <v>-1.7770000000000001E-2</v>
      </c>
      <c r="X1702" s="35">
        <v>2560018</v>
      </c>
      <c r="Y1702" s="35">
        <v>0.96429399999999998</v>
      </c>
      <c r="Z1702" s="35">
        <v>2560018</v>
      </c>
      <c r="AA1702" s="35">
        <v>0.97765000000000002</v>
      </c>
      <c r="AB1702" s="35">
        <v>1</v>
      </c>
      <c r="AC1702" s="35">
        <v>-1.336E-2</v>
      </c>
      <c r="AD1702" s="35">
        <v>3.4891809999999999</v>
      </c>
      <c r="AE1702" s="35">
        <v>2.151243</v>
      </c>
      <c r="AF1702" s="35">
        <v>1.3379380000000001</v>
      </c>
    </row>
    <row r="1703" spans="1:32" ht="13.55">
      <c r="A1703" s="2" t="s">
        <v>1366</v>
      </c>
      <c r="B1703" s="35">
        <v>0.4</v>
      </c>
      <c r="C1703" s="2" t="s">
        <v>1561</v>
      </c>
      <c r="D1703" s="35">
        <v>0.8</v>
      </c>
      <c r="E1703" s="35">
        <v>0.1</v>
      </c>
      <c r="F1703" s="35">
        <v>1389381</v>
      </c>
      <c r="G1703" s="35">
        <v>0.95607799999999998</v>
      </c>
      <c r="H1703" s="35">
        <v>1284362</v>
      </c>
      <c r="I1703" s="35">
        <v>0.95780399999999999</v>
      </c>
      <c r="J1703" s="35">
        <v>0.92441300000000004</v>
      </c>
      <c r="K1703" s="35">
        <v>-1.73E-3</v>
      </c>
      <c r="L1703" s="35">
        <v>680376</v>
      </c>
      <c r="M1703" s="35">
        <v>0.93308000000000002</v>
      </c>
      <c r="N1703" s="35">
        <v>575357</v>
      </c>
      <c r="O1703" s="35">
        <v>0.92181999999999997</v>
      </c>
      <c r="P1703" s="35">
        <v>0.84564600000000001</v>
      </c>
      <c r="Q1703" s="35">
        <v>1.1259999999999999E-2</v>
      </c>
      <c r="R1703" s="35">
        <v>709005</v>
      </c>
      <c r="S1703" s="35">
        <v>0.97923899999999997</v>
      </c>
      <c r="T1703" s="35">
        <v>709005</v>
      </c>
      <c r="U1703" s="35">
        <v>0.98913600000000002</v>
      </c>
      <c r="V1703" s="35">
        <v>1</v>
      </c>
      <c r="W1703" s="35">
        <v>-9.9000000000000008E-3</v>
      </c>
      <c r="X1703" s="35">
        <v>2430172</v>
      </c>
      <c r="Y1703" s="35">
        <v>0.97383500000000001</v>
      </c>
      <c r="Z1703" s="35">
        <v>2430172</v>
      </c>
      <c r="AA1703" s="35">
        <v>0.98202400000000001</v>
      </c>
      <c r="AB1703" s="35">
        <v>1</v>
      </c>
      <c r="AC1703" s="35">
        <v>-8.1899999999999994E-3</v>
      </c>
      <c r="AD1703" s="35">
        <v>2.5656300000000001</v>
      </c>
      <c r="AE1703" s="35">
        <v>1.745849</v>
      </c>
      <c r="AF1703" s="35">
        <v>0.81978200000000001</v>
      </c>
    </row>
    <row r="1704" spans="1:32" ht="13.55">
      <c r="A1704" s="2" t="s">
        <v>1366</v>
      </c>
      <c r="B1704" s="35">
        <v>0.4</v>
      </c>
      <c r="C1704" s="2" t="s">
        <v>1561</v>
      </c>
      <c r="D1704" s="35">
        <v>0.9</v>
      </c>
      <c r="E1704" s="35">
        <v>0.1</v>
      </c>
      <c r="F1704" s="35">
        <v>1183511</v>
      </c>
      <c r="G1704" s="35">
        <v>0.97147099999999997</v>
      </c>
      <c r="H1704" s="35">
        <v>1097403</v>
      </c>
      <c r="I1704" s="35">
        <v>0.97159600000000002</v>
      </c>
      <c r="J1704" s="35">
        <v>0.92724399999999996</v>
      </c>
      <c r="K1704" s="35">
        <v>-1.2E-4</v>
      </c>
      <c r="L1704" s="35">
        <v>563679</v>
      </c>
      <c r="M1704" s="35">
        <v>0.95300700000000005</v>
      </c>
      <c r="N1704" s="35">
        <v>477571</v>
      </c>
      <c r="O1704" s="35">
        <v>0.94499999999999995</v>
      </c>
      <c r="P1704" s="35">
        <v>0.84723899999999996</v>
      </c>
      <c r="Q1704" s="35">
        <v>8.0070000000000002E-3</v>
      </c>
      <c r="R1704" s="35">
        <v>619832</v>
      </c>
      <c r="S1704" s="35">
        <v>0.98889400000000005</v>
      </c>
      <c r="T1704" s="35">
        <v>619832</v>
      </c>
      <c r="U1704" s="35">
        <v>0.99313099999999999</v>
      </c>
      <c r="V1704" s="35">
        <v>1</v>
      </c>
      <c r="W1704" s="35">
        <v>-4.2399999999999998E-3</v>
      </c>
      <c r="X1704" s="35">
        <v>2199908</v>
      </c>
      <c r="Y1704" s="35">
        <v>0.98121100000000006</v>
      </c>
      <c r="Z1704" s="35">
        <v>2199908</v>
      </c>
      <c r="AA1704" s="35">
        <v>0.98576299999999994</v>
      </c>
      <c r="AB1704" s="35">
        <v>1</v>
      </c>
      <c r="AC1704" s="35">
        <v>-4.5500000000000002E-3</v>
      </c>
      <c r="AD1704" s="35">
        <v>1.85331</v>
      </c>
      <c r="AE1704" s="35">
        <v>1.397878</v>
      </c>
      <c r="AF1704" s="35">
        <v>0.455432</v>
      </c>
    </row>
    <row r="1705" spans="1:32" ht="13.55">
      <c r="A1705" s="2" t="s">
        <v>1366</v>
      </c>
      <c r="B1705" s="35">
        <v>0.4</v>
      </c>
      <c r="C1705" s="2" t="s">
        <v>1561</v>
      </c>
      <c r="D1705" s="35">
        <v>0.95</v>
      </c>
      <c r="E1705" s="35">
        <v>0.1</v>
      </c>
      <c r="F1705" s="35">
        <v>1012827</v>
      </c>
      <c r="G1705" s="35">
        <v>0.97865599999999997</v>
      </c>
      <c r="H1705" s="35">
        <v>945586</v>
      </c>
      <c r="I1705" s="35">
        <v>0.97860899999999995</v>
      </c>
      <c r="J1705" s="35">
        <v>0.93361099999999997</v>
      </c>
      <c r="K1705" s="40">
        <v>4.71E-5</v>
      </c>
      <c r="L1705" s="35">
        <v>474339</v>
      </c>
      <c r="M1705" s="35">
        <v>0.963395</v>
      </c>
      <c r="N1705" s="35">
        <v>407098</v>
      </c>
      <c r="O1705" s="35">
        <v>0.95760500000000004</v>
      </c>
      <c r="P1705" s="35">
        <v>0.85824299999999998</v>
      </c>
      <c r="Q1705" s="35">
        <v>5.79E-3</v>
      </c>
      <c r="R1705" s="35">
        <v>538488</v>
      </c>
      <c r="S1705" s="35">
        <v>0.992506</v>
      </c>
      <c r="T1705" s="35">
        <v>538488</v>
      </c>
      <c r="U1705" s="35">
        <v>0.99511000000000005</v>
      </c>
      <c r="V1705" s="35">
        <v>1</v>
      </c>
      <c r="W1705" s="35">
        <v>-2.5999999999999999E-3</v>
      </c>
      <c r="X1705" s="35">
        <v>1982502</v>
      </c>
      <c r="Y1705" s="35">
        <v>0.98453400000000002</v>
      </c>
      <c r="Z1705" s="35">
        <v>1982502</v>
      </c>
      <c r="AA1705" s="35">
        <v>0.98769600000000002</v>
      </c>
      <c r="AB1705" s="35">
        <v>1</v>
      </c>
      <c r="AC1705" s="35">
        <v>-3.16E-3</v>
      </c>
      <c r="AD1705" s="35">
        <v>1.5320750000000001</v>
      </c>
      <c r="AE1705" s="35">
        <v>1.2157549999999999</v>
      </c>
      <c r="AF1705" s="35">
        <v>0.31631999999999999</v>
      </c>
    </row>
    <row r="1706" spans="1:32" ht="13.55">
      <c r="A1706" s="2" t="s">
        <v>1366</v>
      </c>
      <c r="B1706" s="35">
        <v>0.4</v>
      </c>
      <c r="C1706" s="2" t="s">
        <v>1561</v>
      </c>
      <c r="D1706" s="35">
        <v>0.99</v>
      </c>
      <c r="E1706" s="35">
        <v>0.1</v>
      </c>
      <c r="F1706" s="35">
        <v>714287</v>
      </c>
      <c r="G1706" s="35">
        <v>0.98652200000000001</v>
      </c>
      <c r="H1706" s="35">
        <v>667145</v>
      </c>
      <c r="I1706" s="35">
        <v>0.98626599999999998</v>
      </c>
      <c r="J1706" s="35">
        <v>0.93400099999999997</v>
      </c>
      <c r="K1706" s="35">
        <v>2.5500000000000002E-4</v>
      </c>
      <c r="L1706" s="35">
        <v>333127</v>
      </c>
      <c r="M1706" s="35">
        <v>0.97596499999999997</v>
      </c>
      <c r="N1706" s="35">
        <v>285985</v>
      </c>
      <c r="O1706" s="35">
        <v>0.972113</v>
      </c>
      <c r="P1706" s="35">
        <v>0.85848599999999997</v>
      </c>
      <c r="Q1706" s="35">
        <v>3.852E-3</v>
      </c>
      <c r="R1706" s="35">
        <v>381160</v>
      </c>
      <c r="S1706" s="35">
        <v>0.99593699999999996</v>
      </c>
      <c r="T1706" s="35">
        <v>381160</v>
      </c>
      <c r="U1706" s="35">
        <v>0.99715900000000002</v>
      </c>
      <c r="V1706" s="35">
        <v>1</v>
      </c>
      <c r="W1706" s="35">
        <v>-1.2199999999999999E-3</v>
      </c>
      <c r="X1706" s="35">
        <v>1538301</v>
      </c>
      <c r="Y1706" s="35">
        <v>0.98814800000000003</v>
      </c>
      <c r="Z1706" s="35">
        <v>1538301</v>
      </c>
      <c r="AA1706" s="35">
        <v>0.99031000000000002</v>
      </c>
      <c r="AB1706" s="35">
        <v>1</v>
      </c>
      <c r="AC1706" s="35">
        <v>-2.16E-3</v>
      </c>
      <c r="AD1706" s="35">
        <v>1.1809080000000001</v>
      </c>
      <c r="AE1706" s="35">
        <v>0.96472899999999995</v>
      </c>
      <c r="AF1706" s="35">
        <v>0.21617900000000001</v>
      </c>
    </row>
    <row r="1707" spans="1:32" ht="13.55">
      <c r="A1707" s="2" t="s">
        <v>1366</v>
      </c>
      <c r="B1707" s="35">
        <v>0.4</v>
      </c>
      <c r="C1707" s="2" t="s">
        <v>1562</v>
      </c>
      <c r="D1707" s="35">
        <v>0.7</v>
      </c>
      <c r="E1707" s="35">
        <v>0.1</v>
      </c>
      <c r="F1707" s="35">
        <v>598883</v>
      </c>
      <c r="G1707" s="35">
        <v>0.94377500000000003</v>
      </c>
      <c r="H1707" s="35">
        <v>555376</v>
      </c>
      <c r="I1707" s="35">
        <v>0.94894500000000004</v>
      </c>
      <c r="J1707" s="35">
        <v>0.92735299999999998</v>
      </c>
      <c r="K1707" s="35">
        <v>-5.1700000000000001E-3</v>
      </c>
      <c r="L1707" s="35">
        <v>293164</v>
      </c>
      <c r="M1707" s="35">
        <v>0.92153099999999999</v>
      </c>
      <c r="N1707" s="35">
        <v>249657</v>
      </c>
      <c r="O1707" s="35">
        <v>0.90910000000000002</v>
      </c>
      <c r="P1707" s="35">
        <v>0.85159499999999999</v>
      </c>
      <c r="Q1707" s="35">
        <v>1.2430999999999999E-2</v>
      </c>
      <c r="R1707" s="35">
        <v>305719</v>
      </c>
      <c r="S1707" s="35">
        <v>0.96613800000000005</v>
      </c>
      <c r="T1707" s="35">
        <v>305719</v>
      </c>
      <c r="U1707" s="35">
        <v>0.98417100000000002</v>
      </c>
      <c r="V1707" s="35">
        <v>1</v>
      </c>
      <c r="W1707" s="35">
        <v>-1.8030000000000001E-2</v>
      </c>
      <c r="X1707" s="35">
        <v>1012340</v>
      </c>
      <c r="Y1707" s="35">
        <v>0.96378900000000001</v>
      </c>
      <c r="Z1707" s="35">
        <v>1012340</v>
      </c>
      <c r="AA1707" s="35">
        <v>0.977078</v>
      </c>
      <c r="AB1707" s="35">
        <v>1</v>
      </c>
      <c r="AC1707" s="35">
        <v>-1.329E-2</v>
      </c>
      <c r="AD1707" s="35">
        <v>3.538068</v>
      </c>
      <c r="AE1707" s="35">
        <v>2.206852</v>
      </c>
      <c r="AF1707" s="35">
        <v>1.331216</v>
      </c>
    </row>
    <row r="1708" spans="1:32" ht="13.55">
      <c r="A1708" s="2" t="s">
        <v>1366</v>
      </c>
      <c r="B1708" s="35">
        <v>0.4</v>
      </c>
      <c r="C1708" s="2" t="s">
        <v>1562</v>
      </c>
      <c r="D1708" s="35">
        <v>0.8</v>
      </c>
      <c r="E1708" s="35">
        <v>0.1</v>
      </c>
      <c r="F1708" s="35">
        <v>547475</v>
      </c>
      <c r="G1708" s="35">
        <v>0.96136999999999995</v>
      </c>
      <c r="H1708" s="35">
        <v>506818</v>
      </c>
      <c r="I1708" s="35">
        <v>0.96368799999999999</v>
      </c>
      <c r="J1708" s="35">
        <v>0.92573700000000003</v>
      </c>
      <c r="K1708" s="35">
        <v>-2.32E-3</v>
      </c>
      <c r="L1708" s="35">
        <v>262508</v>
      </c>
      <c r="M1708" s="35">
        <v>0.94238900000000003</v>
      </c>
      <c r="N1708" s="35">
        <v>221851</v>
      </c>
      <c r="O1708" s="35">
        <v>0.93254300000000001</v>
      </c>
      <c r="P1708" s="35">
        <v>0.84512100000000001</v>
      </c>
      <c r="Q1708" s="35">
        <v>9.8460000000000006E-3</v>
      </c>
      <c r="R1708" s="35">
        <v>284967</v>
      </c>
      <c r="S1708" s="35">
        <v>0.97954399999999997</v>
      </c>
      <c r="T1708" s="35">
        <v>284967</v>
      </c>
      <c r="U1708" s="35">
        <v>0.98941400000000002</v>
      </c>
      <c r="V1708" s="35">
        <v>1</v>
      </c>
      <c r="W1708" s="35">
        <v>-9.8700000000000003E-3</v>
      </c>
      <c r="X1708" s="35">
        <v>961956</v>
      </c>
      <c r="Y1708" s="35">
        <v>0.97320499999999999</v>
      </c>
      <c r="Z1708" s="35">
        <v>961956</v>
      </c>
      <c r="AA1708" s="35">
        <v>0.98139500000000002</v>
      </c>
      <c r="AB1708" s="35">
        <v>1</v>
      </c>
      <c r="AC1708" s="35">
        <v>-8.1899999999999994E-3</v>
      </c>
      <c r="AD1708" s="35">
        <v>2.624994</v>
      </c>
      <c r="AE1708" s="35">
        <v>1.805053</v>
      </c>
      <c r="AF1708" s="35">
        <v>0.81994100000000003</v>
      </c>
    </row>
    <row r="1709" spans="1:32" ht="13.55">
      <c r="A1709" s="2" t="s">
        <v>1366</v>
      </c>
      <c r="B1709" s="35">
        <v>0.4</v>
      </c>
      <c r="C1709" s="2" t="s">
        <v>1562</v>
      </c>
      <c r="D1709" s="35">
        <v>0.9</v>
      </c>
      <c r="E1709" s="35">
        <v>0.1</v>
      </c>
      <c r="F1709" s="35">
        <v>466655</v>
      </c>
      <c r="G1709" s="35">
        <v>0.97684400000000005</v>
      </c>
      <c r="H1709" s="35">
        <v>433854</v>
      </c>
      <c r="I1709" s="35">
        <v>0.97746299999999997</v>
      </c>
      <c r="J1709" s="35">
        <v>0.92971000000000004</v>
      </c>
      <c r="K1709" s="35">
        <v>-6.2E-4</v>
      </c>
      <c r="L1709" s="35">
        <v>217274</v>
      </c>
      <c r="M1709" s="35">
        <v>0.96303000000000005</v>
      </c>
      <c r="N1709" s="35">
        <v>184473</v>
      </c>
      <c r="O1709" s="35">
        <v>0.95674099999999995</v>
      </c>
      <c r="P1709" s="35">
        <v>0.84903399999999996</v>
      </c>
      <c r="Q1709" s="35">
        <v>6.2890000000000003E-3</v>
      </c>
      <c r="R1709" s="35">
        <v>249381</v>
      </c>
      <c r="S1709" s="35">
        <v>0.98920699999999995</v>
      </c>
      <c r="T1709" s="35">
        <v>249381</v>
      </c>
      <c r="U1709" s="35">
        <v>0.99338000000000004</v>
      </c>
      <c r="V1709" s="35">
        <v>1</v>
      </c>
      <c r="W1709" s="35">
        <v>-4.1700000000000001E-3</v>
      </c>
      <c r="X1709" s="35">
        <v>871471</v>
      </c>
      <c r="Y1709" s="35">
        <v>0.98060700000000001</v>
      </c>
      <c r="Z1709" s="35">
        <v>871471</v>
      </c>
      <c r="AA1709" s="35">
        <v>0.98522699999999996</v>
      </c>
      <c r="AB1709" s="35">
        <v>1</v>
      </c>
      <c r="AC1709" s="35">
        <v>-4.62E-3</v>
      </c>
      <c r="AD1709" s="35">
        <v>1.9128480000000001</v>
      </c>
      <c r="AE1709" s="35">
        <v>1.450529</v>
      </c>
      <c r="AF1709" s="35">
        <v>0.46231800000000001</v>
      </c>
    </row>
    <row r="1710" spans="1:32" ht="13.55">
      <c r="A1710" s="2" t="s">
        <v>1366</v>
      </c>
      <c r="B1710" s="35">
        <v>0.4</v>
      </c>
      <c r="C1710" s="2" t="s">
        <v>1562</v>
      </c>
      <c r="D1710" s="35">
        <v>0.95</v>
      </c>
      <c r="E1710" s="35">
        <v>0.1</v>
      </c>
      <c r="F1710" s="35">
        <v>400523</v>
      </c>
      <c r="G1710" s="35">
        <v>0.98426499999999995</v>
      </c>
      <c r="H1710" s="35">
        <v>374849</v>
      </c>
      <c r="I1710" s="35">
        <v>0.98455300000000001</v>
      </c>
      <c r="J1710" s="35">
        <v>0.93589900000000004</v>
      </c>
      <c r="K1710" s="35">
        <v>-2.9E-4</v>
      </c>
      <c r="L1710" s="35">
        <v>183192</v>
      </c>
      <c r="M1710" s="35">
        <v>0.97438400000000003</v>
      </c>
      <c r="N1710" s="35">
        <v>157518</v>
      </c>
      <c r="O1710" s="35">
        <v>0.970333</v>
      </c>
      <c r="P1710" s="35">
        <v>0.85985199999999995</v>
      </c>
      <c r="Q1710" s="35">
        <v>4.0509999999999999E-3</v>
      </c>
      <c r="R1710" s="35">
        <v>217331</v>
      </c>
      <c r="S1710" s="35">
        <v>0.99275100000000005</v>
      </c>
      <c r="T1710" s="35">
        <v>217331</v>
      </c>
      <c r="U1710" s="35">
        <v>0.99512400000000001</v>
      </c>
      <c r="V1710" s="35">
        <v>1</v>
      </c>
      <c r="W1710" s="35">
        <v>-2.3700000000000001E-3</v>
      </c>
      <c r="X1710" s="35">
        <v>787174</v>
      </c>
      <c r="Y1710" s="35">
        <v>0.98394499999999996</v>
      </c>
      <c r="Z1710" s="35">
        <v>787174</v>
      </c>
      <c r="AA1710" s="35">
        <v>0.98709000000000002</v>
      </c>
      <c r="AB1710" s="35">
        <v>1</v>
      </c>
      <c r="AC1710" s="35">
        <v>-3.15E-3</v>
      </c>
      <c r="AD1710" s="35">
        <v>1.5903339999999999</v>
      </c>
      <c r="AE1710" s="35">
        <v>1.2757320000000001</v>
      </c>
      <c r="AF1710" s="35">
        <v>0.31460100000000002</v>
      </c>
    </row>
    <row r="1711" spans="1:32" ht="13.55">
      <c r="A1711" s="2" t="s">
        <v>1366</v>
      </c>
      <c r="B1711" s="35">
        <v>0.4</v>
      </c>
      <c r="C1711" s="2" t="s">
        <v>1562</v>
      </c>
      <c r="D1711" s="35">
        <v>0.99</v>
      </c>
      <c r="E1711" s="35">
        <v>0.1</v>
      </c>
      <c r="F1711" s="35">
        <v>283590</v>
      </c>
      <c r="G1711" s="35">
        <v>0.99253800000000003</v>
      </c>
      <c r="H1711" s="35">
        <v>265683</v>
      </c>
      <c r="I1711" s="35">
        <v>0.99269499999999999</v>
      </c>
      <c r="J1711" s="35">
        <v>0.93685600000000002</v>
      </c>
      <c r="K1711" s="35">
        <v>-1.6000000000000001E-4</v>
      </c>
      <c r="L1711" s="35">
        <v>128978</v>
      </c>
      <c r="M1711" s="35">
        <v>0.98851100000000003</v>
      </c>
      <c r="N1711" s="35">
        <v>111071</v>
      </c>
      <c r="O1711" s="35">
        <v>0.98668400000000001</v>
      </c>
      <c r="P1711" s="35">
        <v>0.86116199999999998</v>
      </c>
      <c r="Q1711" s="35">
        <v>1.828E-3</v>
      </c>
      <c r="R1711" s="35">
        <v>154612</v>
      </c>
      <c r="S1711" s="35">
        <v>0.995923</v>
      </c>
      <c r="T1711" s="35">
        <v>154612</v>
      </c>
      <c r="U1711" s="35">
        <v>0.99705900000000003</v>
      </c>
      <c r="V1711" s="35">
        <v>1</v>
      </c>
      <c r="W1711" s="35">
        <v>-1.14E-3</v>
      </c>
      <c r="X1711" s="35">
        <v>612664</v>
      </c>
      <c r="Y1711" s="35">
        <v>0.98756100000000002</v>
      </c>
      <c r="Z1711" s="35">
        <v>612664</v>
      </c>
      <c r="AA1711" s="35">
        <v>0.98967499999999997</v>
      </c>
      <c r="AB1711" s="35">
        <v>1</v>
      </c>
      <c r="AC1711" s="35">
        <v>-2.1099999999999999E-3</v>
      </c>
      <c r="AD1711" s="35">
        <v>1.2383409999999999</v>
      </c>
      <c r="AE1711" s="35">
        <v>1.0269440000000001</v>
      </c>
      <c r="AF1711" s="35">
        <v>0.211397</v>
      </c>
    </row>
    <row r="1712" spans="1:32" ht="13.55">
      <c r="A1712" s="2" t="s">
        <v>1366</v>
      </c>
      <c r="B1712" s="35">
        <v>0.5</v>
      </c>
      <c r="C1712" s="2" t="s">
        <v>1561</v>
      </c>
      <c r="D1712" s="35">
        <v>0.7</v>
      </c>
      <c r="E1712" s="35">
        <v>0.1</v>
      </c>
      <c r="F1712" s="35">
        <v>1593298</v>
      </c>
      <c r="G1712" s="35">
        <v>0.94820899999999997</v>
      </c>
      <c r="H1712" s="35">
        <v>1498239</v>
      </c>
      <c r="I1712" s="35">
        <v>0.95250599999999996</v>
      </c>
      <c r="J1712" s="35">
        <v>0.94033800000000001</v>
      </c>
      <c r="K1712" s="35">
        <v>-4.3E-3</v>
      </c>
      <c r="L1712" s="35">
        <v>806845</v>
      </c>
      <c r="M1712" s="35">
        <v>0.92815899999999996</v>
      </c>
      <c r="N1712" s="35">
        <v>711786</v>
      </c>
      <c r="O1712" s="35">
        <v>0.91933900000000002</v>
      </c>
      <c r="P1712" s="35">
        <v>0.88218399999999997</v>
      </c>
      <c r="Q1712" s="35">
        <v>8.8199999999999997E-3</v>
      </c>
      <c r="R1712" s="35">
        <v>786453</v>
      </c>
      <c r="S1712" s="35">
        <v>0.96970000000000001</v>
      </c>
      <c r="T1712" s="35">
        <v>786453</v>
      </c>
      <c r="U1712" s="35">
        <v>0.98465800000000003</v>
      </c>
      <c r="V1712" s="35">
        <v>1</v>
      </c>
      <c r="W1712" s="35">
        <v>-1.4959999999999999E-2</v>
      </c>
      <c r="X1712" s="35">
        <v>2615720</v>
      </c>
      <c r="Y1712" s="35">
        <v>0.96587000000000001</v>
      </c>
      <c r="Z1712" s="35">
        <v>2615720</v>
      </c>
      <c r="AA1712" s="35">
        <v>0.97721599999999997</v>
      </c>
      <c r="AB1712" s="35">
        <v>1</v>
      </c>
      <c r="AC1712" s="35">
        <v>-1.1350000000000001E-2</v>
      </c>
      <c r="AD1712" s="35">
        <v>3.3484340000000001</v>
      </c>
      <c r="AE1712" s="35">
        <v>2.2122730000000002</v>
      </c>
      <c r="AF1712" s="35">
        <v>1.136161</v>
      </c>
    </row>
    <row r="1713" spans="1:32" ht="13.55">
      <c r="A1713" s="2" t="s">
        <v>1366</v>
      </c>
      <c r="B1713" s="35">
        <v>0.5</v>
      </c>
      <c r="C1713" s="2" t="s">
        <v>1561</v>
      </c>
      <c r="D1713" s="35">
        <v>0.8</v>
      </c>
      <c r="E1713" s="35">
        <v>0.1</v>
      </c>
      <c r="F1713" s="35">
        <v>1481622</v>
      </c>
      <c r="G1713" s="35">
        <v>0.96238100000000004</v>
      </c>
      <c r="H1713" s="35">
        <v>1389520</v>
      </c>
      <c r="I1713" s="35">
        <v>0.96436200000000005</v>
      </c>
      <c r="J1713" s="35">
        <v>0.93783700000000003</v>
      </c>
      <c r="K1713" s="35">
        <v>-1.98E-3</v>
      </c>
      <c r="L1713" s="35">
        <v>739513</v>
      </c>
      <c r="M1713" s="35">
        <v>0.94447199999999998</v>
      </c>
      <c r="N1713" s="35">
        <v>647411</v>
      </c>
      <c r="O1713" s="35">
        <v>0.93706900000000004</v>
      </c>
      <c r="P1713" s="35">
        <v>0.87545600000000001</v>
      </c>
      <c r="Q1713" s="35">
        <v>7.4019999999999997E-3</v>
      </c>
      <c r="R1713" s="35">
        <v>742109</v>
      </c>
      <c r="S1713" s="35">
        <v>0.98091600000000001</v>
      </c>
      <c r="T1713" s="35">
        <v>742109</v>
      </c>
      <c r="U1713" s="35">
        <v>0.98950499999999997</v>
      </c>
      <c r="V1713" s="35">
        <v>1</v>
      </c>
      <c r="W1713" s="35">
        <v>-8.5900000000000004E-3</v>
      </c>
      <c r="X1713" s="35">
        <v>2509163</v>
      </c>
      <c r="Y1713" s="35">
        <v>0.97401599999999999</v>
      </c>
      <c r="Z1713" s="35">
        <v>2509163</v>
      </c>
      <c r="AA1713" s="35">
        <v>0.98119599999999996</v>
      </c>
      <c r="AB1713" s="35">
        <v>1</v>
      </c>
      <c r="AC1713" s="35">
        <v>-7.1799999999999998E-3</v>
      </c>
      <c r="AD1713" s="35">
        <v>2.55742</v>
      </c>
      <c r="AE1713" s="35">
        <v>1.8388469999999999</v>
      </c>
      <c r="AF1713" s="35">
        <v>0.71857300000000002</v>
      </c>
    </row>
    <row r="1714" spans="1:32" ht="13.55">
      <c r="A1714" s="2" t="s">
        <v>1366</v>
      </c>
      <c r="B1714" s="35">
        <v>0.5</v>
      </c>
      <c r="C1714" s="2" t="s">
        <v>1561</v>
      </c>
      <c r="D1714" s="35">
        <v>0.9</v>
      </c>
      <c r="E1714" s="35">
        <v>0.1</v>
      </c>
      <c r="F1714" s="35">
        <v>1300760</v>
      </c>
      <c r="G1714" s="35">
        <v>0.97511099999999995</v>
      </c>
      <c r="H1714" s="35">
        <v>1221127</v>
      </c>
      <c r="I1714" s="35">
        <v>0.975553</v>
      </c>
      <c r="J1714" s="35">
        <v>0.93877999999999995</v>
      </c>
      <c r="K1714" s="35">
        <v>-4.4000000000000002E-4</v>
      </c>
      <c r="L1714" s="35">
        <v>636106</v>
      </c>
      <c r="M1714" s="35">
        <v>0.96061200000000002</v>
      </c>
      <c r="N1714" s="35">
        <v>556473</v>
      </c>
      <c r="O1714" s="35">
        <v>0.95522799999999997</v>
      </c>
      <c r="P1714" s="35">
        <v>0.87481200000000003</v>
      </c>
      <c r="Q1714" s="35">
        <v>5.3839999999999999E-3</v>
      </c>
      <c r="R1714" s="35">
        <v>664654</v>
      </c>
      <c r="S1714" s="35">
        <v>0.98940300000000003</v>
      </c>
      <c r="T1714" s="35">
        <v>664654</v>
      </c>
      <c r="U1714" s="35">
        <v>0.99324699999999999</v>
      </c>
      <c r="V1714" s="35">
        <v>1</v>
      </c>
      <c r="W1714" s="35">
        <v>-3.8400000000000001E-3</v>
      </c>
      <c r="X1714" s="35">
        <v>2317141</v>
      </c>
      <c r="Y1714" s="35">
        <v>0.98060199999999997</v>
      </c>
      <c r="Z1714" s="35">
        <v>2317141</v>
      </c>
      <c r="AA1714" s="35">
        <v>0.98475800000000002</v>
      </c>
      <c r="AB1714" s="35">
        <v>1</v>
      </c>
      <c r="AC1714" s="35">
        <v>-4.1599999999999996E-3</v>
      </c>
      <c r="AD1714" s="35">
        <v>1.9185460000000001</v>
      </c>
      <c r="AE1714" s="35">
        <v>1.502788</v>
      </c>
      <c r="AF1714" s="35">
        <v>0.41575800000000002</v>
      </c>
    </row>
    <row r="1715" spans="1:32" ht="13.55">
      <c r="A1715" s="2" t="s">
        <v>1366</v>
      </c>
      <c r="B1715" s="35">
        <v>0.5</v>
      </c>
      <c r="C1715" s="2" t="s">
        <v>1561</v>
      </c>
      <c r="D1715" s="35">
        <v>0.95</v>
      </c>
      <c r="E1715" s="35">
        <v>0.1</v>
      </c>
      <c r="F1715" s="35">
        <v>1145770</v>
      </c>
      <c r="G1715" s="35">
        <v>0.98109900000000005</v>
      </c>
      <c r="H1715" s="35">
        <v>1079648</v>
      </c>
      <c r="I1715" s="35">
        <v>0.98112299999999997</v>
      </c>
      <c r="J1715" s="35">
        <v>0.94228999999999996</v>
      </c>
      <c r="K1715" s="40">
        <v>-2.4000000000000001E-5</v>
      </c>
      <c r="L1715" s="35">
        <v>553431</v>
      </c>
      <c r="M1715" s="35">
        <v>0.96893899999999999</v>
      </c>
      <c r="N1715" s="35">
        <v>487309</v>
      </c>
      <c r="O1715" s="35">
        <v>0.96487299999999998</v>
      </c>
      <c r="P1715" s="35">
        <v>0.88052299999999994</v>
      </c>
      <c r="Q1715" s="35">
        <v>4.0670000000000003E-3</v>
      </c>
      <c r="R1715" s="35">
        <v>592339</v>
      </c>
      <c r="S1715" s="35">
        <v>0.99273800000000001</v>
      </c>
      <c r="T1715" s="35">
        <v>592339</v>
      </c>
      <c r="U1715" s="35">
        <v>0.99490699999999999</v>
      </c>
      <c r="V1715" s="35">
        <v>1</v>
      </c>
      <c r="W1715" s="35">
        <v>-2.1700000000000001E-3</v>
      </c>
      <c r="X1715" s="35">
        <v>2130582</v>
      </c>
      <c r="Y1715" s="35">
        <v>0.98371399999999998</v>
      </c>
      <c r="Z1715" s="35">
        <v>2130582</v>
      </c>
      <c r="AA1715" s="35">
        <v>0.98660300000000001</v>
      </c>
      <c r="AB1715" s="35">
        <v>1</v>
      </c>
      <c r="AC1715" s="35">
        <v>-2.8900000000000002E-3</v>
      </c>
      <c r="AD1715" s="35">
        <v>1.6163749999999999</v>
      </c>
      <c r="AE1715" s="35">
        <v>1.3274090000000001</v>
      </c>
      <c r="AF1715" s="35">
        <v>0.288966</v>
      </c>
    </row>
    <row r="1716" spans="1:32" ht="13.55">
      <c r="A1716" s="2" t="s">
        <v>1366</v>
      </c>
      <c r="B1716" s="35">
        <v>0.5</v>
      </c>
      <c r="C1716" s="2" t="s">
        <v>1561</v>
      </c>
      <c r="D1716" s="35">
        <v>0.99</v>
      </c>
      <c r="E1716" s="35">
        <v>0.1</v>
      </c>
      <c r="F1716" s="35">
        <v>856312</v>
      </c>
      <c r="G1716" s="35">
        <v>0.98740799999999995</v>
      </c>
      <c r="H1716" s="35">
        <v>807213</v>
      </c>
      <c r="I1716" s="35">
        <v>0.98727799999999999</v>
      </c>
      <c r="J1716" s="35">
        <v>0.942662</v>
      </c>
      <c r="K1716" s="35">
        <v>1.3100000000000001E-4</v>
      </c>
      <c r="L1716" s="35">
        <v>412840</v>
      </c>
      <c r="M1716" s="35">
        <v>0.97869300000000004</v>
      </c>
      <c r="N1716" s="35">
        <v>363741</v>
      </c>
      <c r="O1716" s="35">
        <v>0.97588600000000003</v>
      </c>
      <c r="P1716" s="35">
        <v>0.88107000000000002</v>
      </c>
      <c r="Q1716" s="35">
        <v>2.807E-3</v>
      </c>
      <c r="R1716" s="35">
        <v>443472</v>
      </c>
      <c r="S1716" s="35">
        <v>0.99566200000000005</v>
      </c>
      <c r="T1716" s="35">
        <v>443472</v>
      </c>
      <c r="U1716" s="35">
        <v>0.99682199999999999</v>
      </c>
      <c r="V1716" s="35">
        <v>1</v>
      </c>
      <c r="W1716" s="35">
        <v>-1.16E-3</v>
      </c>
      <c r="X1716" s="35">
        <v>1730935</v>
      </c>
      <c r="Y1716" s="35">
        <v>0.98709599999999997</v>
      </c>
      <c r="Z1716" s="35">
        <v>1730935</v>
      </c>
      <c r="AA1716" s="35">
        <v>0.98916300000000001</v>
      </c>
      <c r="AB1716" s="35">
        <v>1</v>
      </c>
      <c r="AC1716" s="35">
        <v>-2.0699999999999998E-3</v>
      </c>
      <c r="AD1716" s="35">
        <v>1.285447</v>
      </c>
      <c r="AE1716" s="35">
        <v>1.0787450000000001</v>
      </c>
      <c r="AF1716" s="35">
        <v>0.206702</v>
      </c>
    </row>
    <row r="1717" spans="1:32" ht="13.55">
      <c r="A1717" s="2" t="s">
        <v>1366</v>
      </c>
      <c r="B1717" s="35">
        <v>0.5</v>
      </c>
      <c r="C1717" s="2" t="s">
        <v>1562</v>
      </c>
      <c r="D1717" s="35">
        <v>0.7</v>
      </c>
      <c r="E1717" s="35">
        <v>0.1</v>
      </c>
      <c r="F1717" s="35">
        <v>626634</v>
      </c>
      <c r="G1717" s="35">
        <v>0.95277400000000001</v>
      </c>
      <c r="H1717" s="35">
        <v>590072</v>
      </c>
      <c r="I1717" s="35">
        <v>0.95761399999999997</v>
      </c>
      <c r="J1717" s="35">
        <v>0.94165299999999996</v>
      </c>
      <c r="K1717" s="35">
        <v>-4.8399999999999997E-3</v>
      </c>
      <c r="L1717" s="35">
        <v>310936</v>
      </c>
      <c r="M1717" s="35">
        <v>0.93611699999999998</v>
      </c>
      <c r="N1717" s="35">
        <v>274374</v>
      </c>
      <c r="O1717" s="35">
        <v>0.92821500000000001</v>
      </c>
      <c r="P1717" s="35">
        <v>0.882413</v>
      </c>
      <c r="Q1717" s="35">
        <v>7.9019999999999993E-3</v>
      </c>
      <c r="R1717" s="35">
        <v>315698</v>
      </c>
      <c r="S1717" s="35">
        <v>0.96977000000000002</v>
      </c>
      <c r="T1717" s="35">
        <v>315698</v>
      </c>
      <c r="U1717" s="35">
        <v>0.98471900000000001</v>
      </c>
      <c r="V1717" s="35">
        <v>1</v>
      </c>
      <c r="W1717" s="35">
        <v>-1.495E-2</v>
      </c>
      <c r="X1717" s="35">
        <v>1034722</v>
      </c>
      <c r="Y1717" s="35">
        <v>0.96501999999999999</v>
      </c>
      <c r="Z1717" s="35">
        <v>1034722</v>
      </c>
      <c r="AA1717" s="35">
        <v>0.97656100000000001</v>
      </c>
      <c r="AB1717" s="35">
        <v>1</v>
      </c>
      <c r="AC1717" s="35">
        <v>-1.154E-2</v>
      </c>
      <c r="AD1717" s="35">
        <v>3.432385</v>
      </c>
      <c r="AE1717" s="35">
        <v>2.2767599999999999</v>
      </c>
      <c r="AF1717" s="35">
        <v>1.155624</v>
      </c>
    </row>
    <row r="1718" spans="1:32" ht="13.55">
      <c r="A1718" s="2" t="s">
        <v>1366</v>
      </c>
      <c r="B1718" s="35">
        <v>0.5</v>
      </c>
      <c r="C1718" s="2" t="s">
        <v>1562</v>
      </c>
      <c r="D1718" s="35">
        <v>0.8</v>
      </c>
      <c r="E1718" s="35">
        <v>0.1</v>
      </c>
      <c r="F1718" s="35">
        <v>583295</v>
      </c>
      <c r="G1718" s="35">
        <v>0.96708300000000003</v>
      </c>
      <c r="H1718" s="35">
        <v>547932</v>
      </c>
      <c r="I1718" s="35">
        <v>0.96954600000000002</v>
      </c>
      <c r="J1718" s="35">
        <v>0.93937400000000004</v>
      </c>
      <c r="K1718" s="35">
        <v>-2.4599999999999999E-3</v>
      </c>
      <c r="L1718" s="35">
        <v>285078</v>
      </c>
      <c r="M1718" s="35">
        <v>0.95303000000000004</v>
      </c>
      <c r="N1718" s="35">
        <v>249715</v>
      </c>
      <c r="O1718" s="35">
        <v>0.94673300000000005</v>
      </c>
      <c r="P1718" s="35">
        <v>0.87595299999999998</v>
      </c>
      <c r="Q1718" s="35">
        <v>6.2969999999999996E-3</v>
      </c>
      <c r="R1718" s="35">
        <v>298217</v>
      </c>
      <c r="S1718" s="35">
        <v>0.98090900000000003</v>
      </c>
      <c r="T1718" s="35">
        <v>298217</v>
      </c>
      <c r="U1718" s="35">
        <v>0.98951199999999995</v>
      </c>
      <c r="V1718" s="35">
        <v>1</v>
      </c>
      <c r="W1718" s="35">
        <v>-8.6E-3</v>
      </c>
      <c r="X1718" s="35">
        <v>993356</v>
      </c>
      <c r="Y1718" s="35">
        <v>0.97330899999999998</v>
      </c>
      <c r="Z1718" s="35">
        <v>993356</v>
      </c>
      <c r="AA1718" s="35">
        <v>0.98056500000000002</v>
      </c>
      <c r="AB1718" s="35">
        <v>1</v>
      </c>
      <c r="AC1718" s="35">
        <v>-7.26E-3</v>
      </c>
      <c r="AD1718" s="35">
        <v>2.629149</v>
      </c>
      <c r="AE1718" s="35">
        <v>1.902973</v>
      </c>
      <c r="AF1718" s="35">
        <v>0.72617600000000004</v>
      </c>
    </row>
    <row r="1719" spans="1:32" ht="13.55">
      <c r="A1719" s="2" t="s">
        <v>1366</v>
      </c>
      <c r="B1719" s="35">
        <v>0.5</v>
      </c>
      <c r="C1719" s="2" t="s">
        <v>1562</v>
      </c>
      <c r="D1719" s="35">
        <v>0.9</v>
      </c>
      <c r="E1719" s="35">
        <v>0.1</v>
      </c>
      <c r="F1719" s="35">
        <v>512487</v>
      </c>
      <c r="G1719" s="35">
        <v>0.98016899999999996</v>
      </c>
      <c r="H1719" s="35">
        <v>481760</v>
      </c>
      <c r="I1719" s="35">
        <v>0.98105500000000001</v>
      </c>
      <c r="J1719" s="35">
        <v>0.94004299999999996</v>
      </c>
      <c r="K1719" s="35">
        <v>-8.8999999999999995E-4</v>
      </c>
      <c r="L1719" s="35">
        <v>245395</v>
      </c>
      <c r="M1719" s="35">
        <v>0.97025499999999998</v>
      </c>
      <c r="N1719" s="35">
        <v>214668</v>
      </c>
      <c r="O1719" s="35">
        <v>0.96614199999999995</v>
      </c>
      <c r="P1719" s="35">
        <v>0.87478599999999995</v>
      </c>
      <c r="Q1719" s="35">
        <v>4.1130000000000003E-3</v>
      </c>
      <c r="R1719" s="35">
        <v>267092</v>
      </c>
      <c r="S1719" s="35">
        <v>0.98945700000000003</v>
      </c>
      <c r="T1719" s="35">
        <v>267092</v>
      </c>
      <c r="U1719" s="35">
        <v>0.99338000000000004</v>
      </c>
      <c r="V1719" s="35">
        <v>1</v>
      </c>
      <c r="W1719" s="35">
        <v>-3.9199999999999999E-3</v>
      </c>
      <c r="X1719" s="35">
        <v>917385</v>
      </c>
      <c r="Y1719" s="35">
        <v>0.979989</v>
      </c>
      <c r="Z1719" s="35">
        <v>917385</v>
      </c>
      <c r="AA1719" s="35">
        <v>0.98424299999999998</v>
      </c>
      <c r="AB1719" s="35">
        <v>1</v>
      </c>
      <c r="AC1719" s="35">
        <v>-4.2500000000000003E-3</v>
      </c>
      <c r="AD1719" s="35">
        <v>1.9779949999999999</v>
      </c>
      <c r="AE1719" s="35">
        <v>1.5523940000000001</v>
      </c>
      <c r="AF1719" s="35">
        <v>0.42560100000000001</v>
      </c>
    </row>
    <row r="1720" spans="1:32" ht="13.55">
      <c r="A1720" s="2" t="s">
        <v>1366</v>
      </c>
      <c r="B1720" s="35">
        <v>0.5</v>
      </c>
      <c r="C1720" s="2" t="s">
        <v>1562</v>
      </c>
      <c r="D1720" s="35">
        <v>0.95</v>
      </c>
      <c r="E1720" s="35">
        <v>0.1</v>
      </c>
      <c r="F1720" s="35">
        <v>451948</v>
      </c>
      <c r="G1720" s="35">
        <v>0.98629900000000004</v>
      </c>
      <c r="H1720" s="35">
        <v>426547</v>
      </c>
      <c r="I1720" s="35">
        <v>0.98663999999999996</v>
      </c>
      <c r="J1720" s="35">
        <v>0.943797</v>
      </c>
      <c r="K1720" s="35">
        <v>-3.4000000000000002E-4</v>
      </c>
      <c r="L1720" s="35">
        <v>213493</v>
      </c>
      <c r="M1720" s="35">
        <v>0.97903399999999996</v>
      </c>
      <c r="N1720" s="35">
        <v>188092</v>
      </c>
      <c r="O1720" s="35">
        <v>0.97626999999999997</v>
      </c>
      <c r="P1720" s="35">
        <v>0.88102199999999997</v>
      </c>
      <c r="Q1720" s="35">
        <v>2.764E-3</v>
      </c>
      <c r="R1720" s="35">
        <v>238455</v>
      </c>
      <c r="S1720" s="35">
        <v>0.992896</v>
      </c>
      <c r="T1720" s="35">
        <v>238455</v>
      </c>
      <c r="U1720" s="35">
        <v>0.99497599999999997</v>
      </c>
      <c r="V1720" s="35">
        <v>1</v>
      </c>
      <c r="W1720" s="35">
        <v>-2.0799999999999998E-3</v>
      </c>
      <c r="X1720" s="35">
        <v>844252</v>
      </c>
      <c r="Y1720" s="35">
        <v>0.98316300000000001</v>
      </c>
      <c r="Z1720" s="35">
        <v>844252</v>
      </c>
      <c r="AA1720" s="35">
        <v>0.98610500000000001</v>
      </c>
      <c r="AB1720" s="35">
        <v>1</v>
      </c>
      <c r="AC1720" s="35">
        <v>-2.9399999999999999E-3</v>
      </c>
      <c r="AD1720" s="35">
        <v>1.669489</v>
      </c>
      <c r="AE1720" s="35">
        <v>1.3751949999999999</v>
      </c>
      <c r="AF1720" s="35">
        <v>0.294294</v>
      </c>
    </row>
    <row r="1721" spans="1:32" ht="13.55">
      <c r="A1721" s="2" t="s">
        <v>1366</v>
      </c>
      <c r="B1721" s="35">
        <v>0.5</v>
      </c>
      <c r="C1721" s="2" t="s">
        <v>1562</v>
      </c>
      <c r="D1721" s="35">
        <v>0.99</v>
      </c>
      <c r="E1721" s="35">
        <v>0.1</v>
      </c>
      <c r="F1721" s="35">
        <v>339380</v>
      </c>
      <c r="G1721" s="35">
        <v>0.99283900000000003</v>
      </c>
      <c r="H1721" s="35">
        <v>320561</v>
      </c>
      <c r="I1721" s="35">
        <v>0.99291300000000005</v>
      </c>
      <c r="J1721" s="35">
        <v>0.94454899999999997</v>
      </c>
      <c r="K1721" s="40">
        <v>-7.4999999999999993E-5</v>
      </c>
      <c r="L1721" s="35">
        <v>160086</v>
      </c>
      <c r="M1721" s="35">
        <v>0.98960899999999996</v>
      </c>
      <c r="N1721" s="35">
        <v>141267</v>
      </c>
      <c r="O1721" s="35">
        <v>0.98824000000000001</v>
      </c>
      <c r="P1721" s="35">
        <v>0.88244400000000001</v>
      </c>
      <c r="Q1721" s="35">
        <v>1.3680000000000001E-3</v>
      </c>
      <c r="R1721" s="35">
        <v>179294</v>
      </c>
      <c r="S1721" s="35">
        <v>0.99573999999999996</v>
      </c>
      <c r="T1721" s="35">
        <v>179294</v>
      </c>
      <c r="U1721" s="35">
        <v>0.99662600000000001</v>
      </c>
      <c r="V1721" s="35">
        <v>1</v>
      </c>
      <c r="W1721" s="35">
        <v>-8.8999999999999995E-4</v>
      </c>
      <c r="X1721" s="35">
        <v>687693</v>
      </c>
      <c r="Y1721" s="35">
        <v>0.98672400000000005</v>
      </c>
      <c r="Z1721" s="35">
        <v>687693</v>
      </c>
      <c r="AA1721" s="35">
        <v>0.98877199999999998</v>
      </c>
      <c r="AB1721" s="35">
        <v>1</v>
      </c>
      <c r="AC1721" s="35">
        <v>-2.0500000000000002E-3</v>
      </c>
      <c r="AD1721" s="35">
        <v>1.321844</v>
      </c>
      <c r="AE1721" s="35">
        <v>1.116957</v>
      </c>
      <c r="AF1721" s="35">
        <v>0.20488700000000001</v>
      </c>
    </row>
    <row r="1722" spans="1:32" ht="13.55">
      <c r="A1722" s="2" t="s">
        <v>1366</v>
      </c>
      <c r="B1722" s="35">
        <v>0.75</v>
      </c>
      <c r="C1722" s="2" t="s">
        <v>1561</v>
      </c>
      <c r="D1722" s="35">
        <v>0.7</v>
      </c>
      <c r="E1722" s="35">
        <v>0.1</v>
      </c>
      <c r="F1722" s="35">
        <v>1692508</v>
      </c>
      <c r="G1722" s="35">
        <v>0.96120399999999995</v>
      </c>
      <c r="H1722" s="35">
        <v>1624656</v>
      </c>
      <c r="I1722" s="35">
        <v>0.96470699999999998</v>
      </c>
      <c r="J1722" s="35">
        <v>0.95991000000000004</v>
      </c>
      <c r="K1722" s="35">
        <v>-3.5000000000000001E-3</v>
      </c>
      <c r="L1722" s="35">
        <v>872168</v>
      </c>
      <c r="M1722" s="35">
        <v>0.94759199999999999</v>
      </c>
      <c r="N1722" s="35">
        <v>804316</v>
      </c>
      <c r="O1722" s="35">
        <v>0.94342099999999995</v>
      </c>
      <c r="P1722" s="35">
        <v>0.92220299999999999</v>
      </c>
      <c r="Q1722" s="35">
        <v>4.1710000000000002E-3</v>
      </c>
      <c r="R1722" s="35">
        <v>820340</v>
      </c>
      <c r="S1722" s="35">
        <v>0.97611300000000001</v>
      </c>
      <c r="T1722" s="35">
        <v>820340</v>
      </c>
      <c r="U1722" s="35">
        <v>0.98653100000000005</v>
      </c>
      <c r="V1722" s="35">
        <v>1</v>
      </c>
      <c r="W1722" s="35">
        <v>-1.042E-2</v>
      </c>
      <c r="X1722" s="35">
        <v>2690873</v>
      </c>
      <c r="Y1722" s="35">
        <v>0.96917799999999998</v>
      </c>
      <c r="Z1722" s="35">
        <v>2690873</v>
      </c>
      <c r="AA1722" s="35">
        <v>0.97736400000000001</v>
      </c>
      <c r="AB1722" s="35">
        <v>1</v>
      </c>
      <c r="AC1722" s="35">
        <v>-8.1899999999999994E-3</v>
      </c>
      <c r="AD1722" s="35">
        <v>3.0396399999999999</v>
      </c>
      <c r="AE1722" s="35">
        <v>2.220367</v>
      </c>
      <c r="AF1722" s="35">
        <v>0.81927300000000003</v>
      </c>
    </row>
    <row r="1723" spans="1:32" ht="13.55">
      <c r="A1723" s="2" t="s">
        <v>1366</v>
      </c>
      <c r="B1723" s="35">
        <v>0.75</v>
      </c>
      <c r="C1723" s="2" t="s">
        <v>1561</v>
      </c>
      <c r="D1723" s="35">
        <v>0.8</v>
      </c>
      <c r="E1723" s="35">
        <v>0.1</v>
      </c>
      <c r="F1723" s="35">
        <v>1612225</v>
      </c>
      <c r="G1723" s="35">
        <v>0.971271</v>
      </c>
      <c r="H1723" s="35">
        <v>1542481</v>
      </c>
      <c r="I1723" s="35">
        <v>0.97316800000000003</v>
      </c>
      <c r="J1723" s="35">
        <v>0.95674099999999995</v>
      </c>
      <c r="K1723" s="35">
        <v>-1.9E-3</v>
      </c>
      <c r="L1723" s="35">
        <v>824162</v>
      </c>
      <c r="M1723" s="35">
        <v>0.95951399999999998</v>
      </c>
      <c r="N1723" s="35">
        <v>754418</v>
      </c>
      <c r="O1723" s="35">
        <v>0.95593600000000001</v>
      </c>
      <c r="P1723" s="35">
        <v>0.91537599999999997</v>
      </c>
      <c r="Q1723" s="35">
        <v>3.578E-3</v>
      </c>
      <c r="R1723" s="35">
        <v>788063</v>
      </c>
      <c r="S1723" s="35">
        <v>0.98387999999999998</v>
      </c>
      <c r="T1723" s="35">
        <v>788063</v>
      </c>
      <c r="U1723" s="35">
        <v>0.99025700000000005</v>
      </c>
      <c r="V1723" s="35">
        <v>1</v>
      </c>
      <c r="W1723" s="35">
        <v>-6.3800000000000003E-3</v>
      </c>
      <c r="X1723" s="35">
        <v>2615940</v>
      </c>
      <c r="Y1723" s="35">
        <v>0.97497599999999995</v>
      </c>
      <c r="Z1723" s="35">
        <v>2615940</v>
      </c>
      <c r="AA1723" s="35">
        <v>0.98053000000000001</v>
      </c>
      <c r="AB1723" s="35">
        <v>1</v>
      </c>
      <c r="AC1723" s="35">
        <v>-5.5500000000000002E-3</v>
      </c>
      <c r="AD1723" s="35">
        <v>2.4743599999999999</v>
      </c>
      <c r="AE1723" s="35">
        <v>1.918593</v>
      </c>
      <c r="AF1723" s="35">
        <v>0.55576700000000001</v>
      </c>
    </row>
    <row r="1724" spans="1:32" ht="13.55">
      <c r="A1724" s="2" t="s">
        <v>1366</v>
      </c>
      <c r="B1724" s="35">
        <v>0.75</v>
      </c>
      <c r="C1724" s="2" t="s">
        <v>1561</v>
      </c>
      <c r="D1724" s="35">
        <v>0.9</v>
      </c>
      <c r="E1724" s="35">
        <v>0.1</v>
      </c>
      <c r="F1724" s="35">
        <v>1474427</v>
      </c>
      <c r="G1724" s="35">
        <v>0.98037799999999997</v>
      </c>
      <c r="H1724" s="35">
        <v>1408098</v>
      </c>
      <c r="I1724" s="35">
        <v>0.98103099999999999</v>
      </c>
      <c r="J1724" s="35">
        <v>0.95501400000000003</v>
      </c>
      <c r="K1724" s="35">
        <v>-6.4999999999999997E-4</v>
      </c>
      <c r="L1724" s="35">
        <v>744786</v>
      </c>
      <c r="M1724" s="35">
        <v>0.97086899999999998</v>
      </c>
      <c r="N1724" s="35">
        <v>678457</v>
      </c>
      <c r="O1724" s="35">
        <v>0.96811199999999997</v>
      </c>
      <c r="P1724" s="35">
        <v>0.91094200000000003</v>
      </c>
      <c r="Q1724" s="35">
        <v>2.7569999999999999E-3</v>
      </c>
      <c r="R1724" s="35">
        <v>729641</v>
      </c>
      <c r="S1724" s="35">
        <v>0.99027799999999999</v>
      </c>
      <c r="T1724" s="35">
        <v>729641</v>
      </c>
      <c r="U1724" s="35">
        <v>0.99335600000000002</v>
      </c>
      <c r="V1724" s="35">
        <v>1</v>
      </c>
      <c r="W1724" s="35">
        <v>-3.0799999999999998E-3</v>
      </c>
      <c r="X1724" s="35">
        <v>2476926</v>
      </c>
      <c r="Y1724" s="35">
        <v>0.98021000000000003</v>
      </c>
      <c r="Z1724" s="35">
        <v>2476926</v>
      </c>
      <c r="AA1724" s="35">
        <v>0.98354799999999998</v>
      </c>
      <c r="AB1724" s="35">
        <v>1</v>
      </c>
      <c r="AC1724" s="35">
        <v>-3.3400000000000001E-3</v>
      </c>
      <c r="AD1724" s="35">
        <v>1.9638679999999999</v>
      </c>
      <c r="AE1724" s="35">
        <v>1.629926</v>
      </c>
      <c r="AF1724" s="35">
        <v>0.33394200000000002</v>
      </c>
    </row>
    <row r="1725" spans="1:32" ht="13.55">
      <c r="A1725" s="2" t="s">
        <v>1366</v>
      </c>
      <c r="B1725" s="35">
        <v>0.75</v>
      </c>
      <c r="C1725" s="2" t="s">
        <v>1561</v>
      </c>
      <c r="D1725" s="35">
        <v>0.95</v>
      </c>
      <c r="E1725" s="35">
        <v>0.1</v>
      </c>
      <c r="F1725" s="35">
        <v>1347748</v>
      </c>
      <c r="G1725" s="35">
        <v>0.98468699999999998</v>
      </c>
      <c r="H1725" s="35">
        <v>1291212</v>
      </c>
      <c r="I1725" s="35">
        <v>0.98501399999999995</v>
      </c>
      <c r="J1725" s="35">
        <v>0.95805200000000001</v>
      </c>
      <c r="K1725" s="35">
        <v>-3.3E-4</v>
      </c>
      <c r="L1725" s="35">
        <v>675659</v>
      </c>
      <c r="M1725" s="35">
        <v>0.97655199999999998</v>
      </c>
      <c r="N1725" s="35">
        <v>619123</v>
      </c>
      <c r="O1725" s="35">
        <v>0.97446600000000005</v>
      </c>
      <c r="P1725" s="35">
        <v>0.91632499999999995</v>
      </c>
      <c r="Q1725" s="35">
        <v>2.0860000000000002E-3</v>
      </c>
      <c r="R1725" s="35">
        <v>672089</v>
      </c>
      <c r="S1725" s="35">
        <v>0.99300299999999997</v>
      </c>
      <c r="T1725" s="35">
        <v>672089</v>
      </c>
      <c r="U1725" s="35">
        <v>0.99493600000000004</v>
      </c>
      <c r="V1725" s="35">
        <v>1</v>
      </c>
      <c r="W1725" s="35">
        <v>-1.9300000000000001E-3</v>
      </c>
      <c r="X1725" s="35">
        <v>2337129</v>
      </c>
      <c r="Y1725" s="35">
        <v>0.98278799999999999</v>
      </c>
      <c r="Z1725" s="35">
        <v>2337129</v>
      </c>
      <c r="AA1725" s="35">
        <v>0.98526899999999995</v>
      </c>
      <c r="AB1725" s="35">
        <v>1</v>
      </c>
      <c r="AC1725" s="35">
        <v>-2.48E-3</v>
      </c>
      <c r="AD1725" s="35">
        <v>1.7117279999999999</v>
      </c>
      <c r="AE1725" s="35">
        <v>1.4636290000000001</v>
      </c>
      <c r="AF1725" s="35">
        <v>0.24809899999999999</v>
      </c>
    </row>
    <row r="1726" spans="1:32" ht="13.55">
      <c r="A1726" s="2" t="s">
        <v>1366</v>
      </c>
      <c r="B1726" s="35">
        <v>0.75</v>
      </c>
      <c r="C1726" s="2" t="s">
        <v>1561</v>
      </c>
      <c r="D1726" s="35">
        <v>0.99</v>
      </c>
      <c r="E1726" s="35">
        <v>0.1</v>
      </c>
      <c r="F1726" s="35">
        <v>1096078</v>
      </c>
      <c r="G1726" s="35">
        <v>0.98932600000000004</v>
      </c>
      <c r="H1726" s="35">
        <v>1048886</v>
      </c>
      <c r="I1726" s="35">
        <v>0.98931800000000003</v>
      </c>
      <c r="J1726" s="35">
        <v>0.95694500000000005</v>
      </c>
      <c r="K1726" s="40">
        <v>7.6299999999999998E-6</v>
      </c>
      <c r="L1726" s="35">
        <v>551228</v>
      </c>
      <c r="M1726" s="35">
        <v>0.98306800000000005</v>
      </c>
      <c r="N1726" s="35">
        <v>504036</v>
      </c>
      <c r="O1726" s="35">
        <v>0.98151200000000005</v>
      </c>
      <c r="P1726" s="35">
        <v>0.91438799999999998</v>
      </c>
      <c r="Q1726" s="35">
        <v>1.5560000000000001E-3</v>
      </c>
      <c r="R1726" s="35">
        <v>544850</v>
      </c>
      <c r="S1726" s="35">
        <v>0.99573800000000001</v>
      </c>
      <c r="T1726" s="35">
        <v>544850</v>
      </c>
      <c r="U1726" s="35">
        <v>0.99665099999999995</v>
      </c>
      <c r="V1726" s="35">
        <v>1</v>
      </c>
      <c r="W1726" s="35">
        <v>-9.1E-4</v>
      </c>
      <c r="X1726" s="35">
        <v>2019655</v>
      </c>
      <c r="Y1726" s="35">
        <v>0.98583500000000002</v>
      </c>
      <c r="Z1726" s="35">
        <v>2019655</v>
      </c>
      <c r="AA1726" s="35">
        <v>0.98760300000000001</v>
      </c>
      <c r="AB1726" s="35">
        <v>1</v>
      </c>
      <c r="AC1726" s="35">
        <v>-1.7700000000000001E-3</v>
      </c>
      <c r="AD1726" s="35">
        <v>1.413205</v>
      </c>
      <c r="AE1726" s="35">
        <v>1.23637</v>
      </c>
      <c r="AF1726" s="35">
        <v>0.17683499999999999</v>
      </c>
    </row>
    <row r="1727" spans="1:32" ht="13.55">
      <c r="A1727" s="2" t="s">
        <v>1366</v>
      </c>
      <c r="B1727" s="35">
        <v>0.75</v>
      </c>
      <c r="C1727" s="2" t="s">
        <v>1562</v>
      </c>
      <c r="D1727" s="35">
        <v>0.7</v>
      </c>
      <c r="E1727" s="35">
        <v>0.1</v>
      </c>
      <c r="F1727" s="35">
        <v>665005</v>
      </c>
      <c r="G1727" s="35">
        <v>0.96557899999999997</v>
      </c>
      <c r="H1727" s="35">
        <v>638909</v>
      </c>
      <c r="I1727" s="35">
        <v>0.96930799999999995</v>
      </c>
      <c r="J1727" s="35">
        <v>0.960758</v>
      </c>
      <c r="K1727" s="35">
        <v>-3.7299999999999998E-3</v>
      </c>
      <c r="L1727" s="35">
        <v>335879</v>
      </c>
      <c r="M1727" s="35">
        <v>0.95511100000000004</v>
      </c>
      <c r="N1727" s="35">
        <v>309783</v>
      </c>
      <c r="O1727" s="35">
        <v>0.95151300000000005</v>
      </c>
      <c r="P1727" s="35">
        <v>0.92230500000000004</v>
      </c>
      <c r="Q1727" s="35">
        <v>3.5980000000000001E-3</v>
      </c>
      <c r="R1727" s="35">
        <v>329126</v>
      </c>
      <c r="S1727" s="35">
        <v>0.97650199999999998</v>
      </c>
      <c r="T1727" s="35">
        <v>329126</v>
      </c>
      <c r="U1727" s="35">
        <v>0.98667700000000003</v>
      </c>
      <c r="V1727" s="35">
        <v>1</v>
      </c>
      <c r="W1727" s="35">
        <v>-1.018E-2</v>
      </c>
      <c r="X1727" s="35">
        <v>1063984</v>
      </c>
      <c r="Y1727" s="35">
        <v>0.96839299999999995</v>
      </c>
      <c r="Z1727" s="35">
        <v>1063984</v>
      </c>
      <c r="AA1727" s="35">
        <v>0.97658</v>
      </c>
      <c r="AB1727" s="35">
        <v>1</v>
      </c>
      <c r="AC1727" s="35">
        <v>-8.1899999999999994E-3</v>
      </c>
      <c r="AD1727" s="35">
        <v>3.1167020000000001</v>
      </c>
      <c r="AE1727" s="35">
        <v>2.2972429999999999</v>
      </c>
      <c r="AF1727" s="35">
        <v>0.81945900000000005</v>
      </c>
    </row>
    <row r="1728" spans="1:32" ht="13.55">
      <c r="A1728" s="2" t="s">
        <v>1366</v>
      </c>
      <c r="B1728" s="35">
        <v>0.75</v>
      </c>
      <c r="C1728" s="2" t="s">
        <v>1562</v>
      </c>
      <c r="D1728" s="35">
        <v>0.8</v>
      </c>
      <c r="E1728" s="35">
        <v>0.1</v>
      </c>
      <c r="F1728" s="35">
        <v>633953</v>
      </c>
      <c r="G1728" s="35">
        <v>0.97567099999999995</v>
      </c>
      <c r="H1728" s="35">
        <v>607269</v>
      </c>
      <c r="I1728" s="35">
        <v>0.97782000000000002</v>
      </c>
      <c r="J1728" s="35">
        <v>0.95790900000000001</v>
      </c>
      <c r="K1728" s="35">
        <v>-2.15E-3</v>
      </c>
      <c r="L1728" s="35">
        <v>317446</v>
      </c>
      <c r="M1728" s="35">
        <v>0.96729799999999999</v>
      </c>
      <c r="N1728" s="35">
        <v>290762</v>
      </c>
      <c r="O1728" s="35">
        <v>0.96440400000000004</v>
      </c>
      <c r="P1728" s="35">
        <v>0.91594200000000003</v>
      </c>
      <c r="Q1728" s="35">
        <v>2.8939999999999999E-3</v>
      </c>
      <c r="R1728" s="35">
        <v>316507</v>
      </c>
      <c r="S1728" s="35">
        <v>0.98421599999999998</v>
      </c>
      <c r="T1728" s="35">
        <v>316507</v>
      </c>
      <c r="U1728" s="35">
        <v>0.99047700000000005</v>
      </c>
      <c r="V1728" s="35">
        <v>1</v>
      </c>
      <c r="W1728" s="35">
        <v>-6.2599999999999999E-3</v>
      </c>
      <c r="X1728" s="35">
        <v>1034995</v>
      </c>
      <c r="Y1728" s="35">
        <v>0.97426500000000005</v>
      </c>
      <c r="Z1728" s="35">
        <v>1034995</v>
      </c>
      <c r="AA1728" s="35">
        <v>0.97980599999999995</v>
      </c>
      <c r="AB1728" s="35">
        <v>1</v>
      </c>
      <c r="AC1728" s="35">
        <v>-5.5399999999999998E-3</v>
      </c>
      <c r="AD1728" s="35">
        <v>2.5451380000000001</v>
      </c>
      <c r="AE1728" s="35">
        <v>1.990688</v>
      </c>
      <c r="AF1728" s="35">
        <v>0.55445</v>
      </c>
    </row>
    <row r="1729" spans="1:32" ht="13.55">
      <c r="A1729" s="2" t="s">
        <v>1366</v>
      </c>
      <c r="B1729" s="35">
        <v>0.75</v>
      </c>
      <c r="C1729" s="2" t="s">
        <v>1562</v>
      </c>
      <c r="D1729" s="35">
        <v>0.9</v>
      </c>
      <c r="E1729" s="35">
        <v>0.1</v>
      </c>
      <c r="F1729" s="35">
        <v>580471</v>
      </c>
      <c r="G1729" s="35">
        <v>0.98488200000000004</v>
      </c>
      <c r="H1729" s="35">
        <v>554789</v>
      </c>
      <c r="I1729" s="35">
        <v>0.98569799999999996</v>
      </c>
      <c r="J1729" s="35">
        <v>0.95575699999999997</v>
      </c>
      <c r="K1729" s="35">
        <v>-8.1999999999999998E-4</v>
      </c>
      <c r="L1729" s="35">
        <v>287164</v>
      </c>
      <c r="M1729" s="35">
        <v>0.97916599999999998</v>
      </c>
      <c r="N1729" s="35">
        <v>261482</v>
      </c>
      <c r="O1729" s="35">
        <v>0.97716700000000001</v>
      </c>
      <c r="P1729" s="35">
        <v>0.91056700000000002</v>
      </c>
      <c r="Q1729" s="35">
        <v>2E-3</v>
      </c>
      <c r="R1729" s="35">
        <v>293307</v>
      </c>
      <c r="S1729" s="35">
        <v>0.99054399999999998</v>
      </c>
      <c r="T1729" s="35">
        <v>293307</v>
      </c>
      <c r="U1729" s="35">
        <v>0.99342900000000001</v>
      </c>
      <c r="V1729" s="35">
        <v>1</v>
      </c>
      <c r="W1729" s="35">
        <v>-2.8900000000000002E-3</v>
      </c>
      <c r="X1729" s="35">
        <v>980997</v>
      </c>
      <c r="Y1729" s="35">
        <v>0.97952799999999995</v>
      </c>
      <c r="Z1729" s="35">
        <v>980997</v>
      </c>
      <c r="AA1729" s="35">
        <v>0.98281399999999997</v>
      </c>
      <c r="AB1729" s="35">
        <v>1</v>
      </c>
      <c r="AC1729" s="35">
        <v>-3.29E-3</v>
      </c>
      <c r="AD1729" s="35">
        <v>2.0313819999999998</v>
      </c>
      <c r="AE1729" s="35">
        <v>1.7026239999999999</v>
      </c>
      <c r="AF1729" s="35">
        <v>0.32875799999999999</v>
      </c>
    </row>
    <row r="1730" spans="1:32" ht="13.55">
      <c r="A1730" s="2" t="s">
        <v>1366</v>
      </c>
      <c r="B1730" s="35">
        <v>0.75</v>
      </c>
      <c r="C1730" s="2" t="s">
        <v>1562</v>
      </c>
      <c r="D1730" s="35">
        <v>0.95</v>
      </c>
      <c r="E1730" s="35">
        <v>0.1</v>
      </c>
      <c r="F1730" s="35">
        <v>530684</v>
      </c>
      <c r="G1730" s="35">
        <v>0.98924599999999996</v>
      </c>
      <c r="H1730" s="35">
        <v>508942</v>
      </c>
      <c r="I1730" s="35">
        <v>0.98979899999999998</v>
      </c>
      <c r="J1730" s="35">
        <v>0.95903000000000005</v>
      </c>
      <c r="K1730" s="35">
        <v>-5.5000000000000003E-4</v>
      </c>
      <c r="L1730" s="35">
        <v>260393</v>
      </c>
      <c r="M1730" s="35">
        <v>0.98527699999999996</v>
      </c>
      <c r="N1730" s="35">
        <v>238651</v>
      </c>
      <c r="O1730" s="35">
        <v>0.98395699999999997</v>
      </c>
      <c r="P1730" s="35">
        <v>0.91650299999999996</v>
      </c>
      <c r="Q1730" s="35">
        <v>1.32E-3</v>
      </c>
      <c r="R1730" s="35">
        <v>270291</v>
      </c>
      <c r="S1730" s="35">
        <v>0.99309999999999998</v>
      </c>
      <c r="T1730" s="35">
        <v>270291</v>
      </c>
      <c r="U1730" s="35">
        <v>0.99501600000000001</v>
      </c>
      <c r="V1730" s="35">
        <v>1</v>
      </c>
      <c r="W1730" s="35">
        <v>-1.92E-3</v>
      </c>
      <c r="X1730" s="35">
        <v>926611</v>
      </c>
      <c r="Y1730" s="35">
        <v>0.98202400000000001</v>
      </c>
      <c r="Z1730" s="35">
        <v>926611</v>
      </c>
      <c r="AA1730" s="35">
        <v>0.98451900000000003</v>
      </c>
      <c r="AB1730" s="35">
        <v>1</v>
      </c>
      <c r="AC1730" s="35">
        <v>-2.5000000000000001E-3</v>
      </c>
      <c r="AD1730" s="35">
        <v>1.78681</v>
      </c>
      <c r="AE1730" s="35">
        <v>1.537175</v>
      </c>
      <c r="AF1730" s="35">
        <v>0.249635</v>
      </c>
    </row>
    <row r="1731" spans="1:32" ht="13.55">
      <c r="A1731" s="2" t="s">
        <v>1366</v>
      </c>
      <c r="B1731" s="35">
        <v>0.75</v>
      </c>
      <c r="C1731" s="2" t="s">
        <v>1562</v>
      </c>
      <c r="D1731" s="35">
        <v>0.99</v>
      </c>
      <c r="E1731" s="35">
        <v>0.1</v>
      </c>
      <c r="F1731" s="35">
        <v>432663</v>
      </c>
      <c r="G1731" s="35">
        <v>0.99422299999999997</v>
      </c>
      <c r="H1731" s="35">
        <v>414721</v>
      </c>
      <c r="I1731" s="35">
        <v>0.99441299999999999</v>
      </c>
      <c r="J1731" s="35">
        <v>0.95853100000000002</v>
      </c>
      <c r="K1731" s="35">
        <v>-1.9000000000000001E-4</v>
      </c>
      <c r="L1731" s="35">
        <v>212938</v>
      </c>
      <c r="M1731" s="35">
        <v>0.99251</v>
      </c>
      <c r="N1731" s="35">
        <v>194996</v>
      </c>
      <c r="O1731" s="35">
        <v>0.99182599999999999</v>
      </c>
      <c r="P1731" s="35">
        <v>0.91574100000000003</v>
      </c>
      <c r="Q1731" s="35">
        <v>6.8400000000000004E-4</v>
      </c>
      <c r="R1731" s="35">
        <v>219725</v>
      </c>
      <c r="S1731" s="35">
        <v>0.99588900000000002</v>
      </c>
      <c r="T1731" s="35">
        <v>219725</v>
      </c>
      <c r="U1731" s="35">
        <v>0.99672000000000005</v>
      </c>
      <c r="V1731" s="35">
        <v>1</v>
      </c>
      <c r="W1731" s="35">
        <v>-8.3000000000000001E-4</v>
      </c>
      <c r="X1731" s="35">
        <v>802634</v>
      </c>
      <c r="Y1731" s="35">
        <v>0.98512100000000002</v>
      </c>
      <c r="Z1731" s="35">
        <v>802634</v>
      </c>
      <c r="AA1731" s="35">
        <v>0.98697800000000002</v>
      </c>
      <c r="AB1731" s="35">
        <v>1</v>
      </c>
      <c r="AC1731" s="35">
        <v>-1.8600000000000001E-3</v>
      </c>
      <c r="AD1731" s="35">
        <v>1.4838169999999999</v>
      </c>
      <c r="AE1731" s="35">
        <v>1.298098</v>
      </c>
      <c r="AF1731" s="35">
        <v>0.18572</v>
      </c>
    </row>
    <row r="1732" spans="1:32" ht="13.55">
      <c r="A1732" s="2" t="s">
        <v>1366</v>
      </c>
      <c r="B1732" s="35">
        <v>1</v>
      </c>
      <c r="C1732" s="2" t="s">
        <v>1561</v>
      </c>
      <c r="D1732" s="35">
        <v>0.7</v>
      </c>
      <c r="E1732" s="35">
        <v>0.1</v>
      </c>
      <c r="F1732" s="35">
        <v>1743329</v>
      </c>
      <c r="G1732" s="35">
        <v>0.968449</v>
      </c>
      <c r="H1732" s="35">
        <v>1691582</v>
      </c>
      <c r="I1732" s="35">
        <v>0.97156699999999996</v>
      </c>
      <c r="J1732" s="35">
        <v>0.97031699999999999</v>
      </c>
      <c r="K1732" s="35">
        <v>-3.1199999999999999E-3</v>
      </c>
      <c r="L1732" s="35">
        <v>905136</v>
      </c>
      <c r="M1732" s="35">
        <v>0.957982</v>
      </c>
      <c r="N1732" s="35">
        <v>853389</v>
      </c>
      <c r="O1732" s="35">
        <v>0.95554799999999995</v>
      </c>
      <c r="P1732" s="35">
        <v>0.94282999999999995</v>
      </c>
      <c r="Q1732" s="35">
        <v>2.4350000000000001E-3</v>
      </c>
      <c r="R1732" s="35">
        <v>838193</v>
      </c>
      <c r="S1732" s="35">
        <v>0.98001099999999997</v>
      </c>
      <c r="T1732" s="35">
        <v>838193</v>
      </c>
      <c r="U1732" s="35">
        <v>0.98843700000000001</v>
      </c>
      <c r="V1732" s="35">
        <v>1</v>
      </c>
      <c r="W1732" s="35">
        <v>-8.43E-3</v>
      </c>
      <c r="X1732" s="35">
        <v>2730685</v>
      </c>
      <c r="Y1732" s="35">
        <v>0.97137799999999996</v>
      </c>
      <c r="Z1732" s="35">
        <v>2730685</v>
      </c>
      <c r="AA1732" s="35">
        <v>0.97791399999999995</v>
      </c>
      <c r="AB1732" s="35">
        <v>1</v>
      </c>
      <c r="AC1732" s="35">
        <v>-6.5399999999999998E-3</v>
      </c>
      <c r="AD1732" s="35">
        <v>2.8305509999999998</v>
      </c>
      <c r="AE1732" s="35">
        <v>2.1764749999999999</v>
      </c>
      <c r="AF1732" s="35">
        <v>0.65407599999999999</v>
      </c>
    </row>
    <row r="1733" spans="1:32" ht="13.55">
      <c r="A1733" s="2" t="s">
        <v>1366</v>
      </c>
      <c r="B1733" s="35">
        <v>1</v>
      </c>
      <c r="C1733" s="2" t="s">
        <v>1561</v>
      </c>
      <c r="D1733" s="35">
        <v>0.8</v>
      </c>
      <c r="E1733" s="35">
        <v>0.1</v>
      </c>
      <c r="F1733" s="35">
        <v>1681056</v>
      </c>
      <c r="G1733" s="35">
        <v>0.97643199999999997</v>
      </c>
      <c r="H1733" s="35">
        <v>1626307</v>
      </c>
      <c r="I1733" s="35">
        <v>0.97802100000000003</v>
      </c>
      <c r="J1733" s="35">
        <v>0.96743199999999996</v>
      </c>
      <c r="K1733" s="35">
        <v>-1.5900000000000001E-3</v>
      </c>
      <c r="L1733" s="35">
        <v>868253</v>
      </c>
      <c r="M1733" s="35">
        <v>0.96727600000000002</v>
      </c>
      <c r="N1733" s="35">
        <v>813504</v>
      </c>
      <c r="O1733" s="35">
        <v>0.96514999999999995</v>
      </c>
      <c r="P1733" s="35">
        <v>0.93694299999999997</v>
      </c>
      <c r="Q1733" s="35">
        <v>2.1259999999999999E-3</v>
      </c>
      <c r="R1733" s="35">
        <v>812803</v>
      </c>
      <c r="S1733" s="35">
        <v>0.98640499999999998</v>
      </c>
      <c r="T1733" s="35">
        <v>812803</v>
      </c>
      <c r="U1733" s="35">
        <v>0.99125099999999999</v>
      </c>
      <c r="V1733" s="35">
        <v>1</v>
      </c>
      <c r="W1733" s="35">
        <v>-4.8500000000000001E-3</v>
      </c>
      <c r="X1733" s="35">
        <v>2672468</v>
      </c>
      <c r="Y1733" s="35">
        <v>0.976105</v>
      </c>
      <c r="Z1733" s="35">
        <v>2672468</v>
      </c>
      <c r="AA1733" s="35">
        <v>0.98048299999999999</v>
      </c>
      <c r="AB1733" s="35">
        <v>1</v>
      </c>
      <c r="AC1733" s="35">
        <v>-4.3800000000000002E-3</v>
      </c>
      <c r="AD1733" s="35">
        <v>2.3683939999999999</v>
      </c>
      <c r="AE1733" s="35">
        <v>1.9304790000000001</v>
      </c>
      <c r="AF1733" s="35">
        <v>0.437915</v>
      </c>
    </row>
    <row r="1734" spans="1:32" ht="13.55">
      <c r="A1734" s="2" t="s">
        <v>1366</v>
      </c>
      <c r="B1734" s="35">
        <v>1</v>
      </c>
      <c r="C1734" s="2" t="s">
        <v>1561</v>
      </c>
      <c r="D1734" s="35">
        <v>0.9</v>
      </c>
      <c r="E1734" s="35">
        <v>0.1</v>
      </c>
      <c r="F1734" s="35">
        <v>1570595</v>
      </c>
      <c r="G1734" s="35">
        <v>0.98336599999999996</v>
      </c>
      <c r="H1734" s="35">
        <v>1515304</v>
      </c>
      <c r="I1734" s="35">
        <v>0.98399599999999998</v>
      </c>
      <c r="J1734" s="35">
        <v>0.96479599999999999</v>
      </c>
      <c r="K1734" s="35">
        <v>-6.3000000000000003E-4</v>
      </c>
      <c r="L1734" s="35">
        <v>805159</v>
      </c>
      <c r="M1734" s="35">
        <v>0.97587599999999997</v>
      </c>
      <c r="N1734" s="35">
        <v>749868</v>
      </c>
      <c r="O1734" s="35">
        <v>0.97414299999999998</v>
      </c>
      <c r="P1734" s="35">
        <v>0.93132899999999996</v>
      </c>
      <c r="Q1734" s="35">
        <v>1.7329999999999999E-3</v>
      </c>
      <c r="R1734" s="35">
        <v>765436</v>
      </c>
      <c r="S1734" s="35">
        <v>0.99136899999999994</v>
      </c>
      <c r="T1734" s="35">
        <v>765436</v>
      </c>
      <c r="U1734" s="35">
        <v>0.99384399999999995</v>
      </c>
      <c r="V1734" s="35">
        <v>1</v>
      </c>
      <c r="W1734" s="35">
        <v>-2.48E-3</v>
      </c>
      <c r="X1734" s="35">
        <v>2563622</v>
      </c>
      <c r="Y1734" s="35">
        <v>0.98029299999999997</v>
      </c>
      <c r="Z1734" s="35">
        <v>2563622</v>
      </c>
      <c r="AA1734" s="35">
        <v>0.98311700000000002</v>
      </c>
      <c r="AB1734" s="35">
        <v>1</v>
      </c>
      <c r="AC1734" s="35">
        <v>-2.82E-3</v>
      </c>
      <c r="AD1734" s="35">
        <v>1.9586680000000001</v>
      </c>
      <c r="AE1734" s="35">
        <v>1.6761250000000001</v>
      </c>
      <c r="AF1734" s="35">
        <v>0.28254400000000002</v>
      </c>
    </row>
    <row r="1735" spans="1:32" ht="13.55">
      <c r="A1735" s="2" t="s">
        <v>1366</v>
      </c>
      <c r="B1735" s="35">
        <v>1</v>
      </c>
      <c r="C1735" s="2" t="s">
        <v>1561</v>
      </c>
      <c r="D1735" s="35">
        <v>0.95</v>
      </c>
      <c r="E1735" s="35">
        <v>0.1</v>
      </c>
      <c r="F1735" s="35">
        <v>1464894</v>
      </c>
      <c r="G1735" s="35">
        <v>0.98672700000000002</v>
      </c>
      <c r="H1735" s="35">
        <v>1416349</v>
      </c>
      <c r="I1735" s="35">
        <v>0.98701399999999995</v>
      </c>
      <c r="J1735" s="35">
        <v>0.96686099999999997</v>
      </c>
      <c r="K1735" s="35">
        <v>-2.9E-4</v>
      </c>
      <c r="L1735" s="35">
        <v>747336</v>
      </c>
      <c r="M1735" s="35">
        <v>0.98024299999999998</v>
      </c>
      <c r="N1735" s="35">
        <v>698791</v>
      </c>
      <c r="O1735" s="35">
        <v>0.97889899999999996</v>
      </c>
      <c r="P1735" s="35">
        <v>0.93504299999999996</v>
      </c>
      <c r="Q1735" s="35">
        <v>1.3439999999999999E-3</v>
      </c>
      <c r="R1735" s="35">
        <v>717558</v>
      </c>
      <c r="S1735" s="35">
        <v>0.99357200000000001</v>
      </c>
      <c r="T1735" s="35">
        <v>717558</v>
      </c>
      <c r="U1735" s="35">
        <v>0.99504800000000004</v>
      </c>
      <c r="V1735" s="35">
        <v>1</v>
      </c>
      <c r="W1735" s="35">
        <v>-1.48E-3</v>
      </c>
      <c r="X1735" s="35">
        <v>2451020</v>
      </c>
      <c r="Y1735" s="35">
        <v>0.98251999999999995</v>
      </c>
      <c r="Z1735" s="35">
        <v>2451020</v>
      </c>
      <c r="AA1735" s="35">
        <v>0.984572</v>
      </c>
      <c r="AB1735" s="35">
        <v>1</v>
      </c>
      <c r="AC1735" s="35">
        <v>-2.0500000000000002E-3</v>
      </c>
      <c r="AD1735" s="35">
        <v>1.7403960000000001</v>
      </c>
      <c r="AE1735" s="35">
        <v>1.5351710000000001</v>
      </c>
      <c r="AF1735" s="35">
        <v>0.20522399999999999</v>
      </c>
    </row>
    <row r="1736" spans="1:32" ht="13.55">
      <c r="A1736" s="2" t="s">
        <v>1366</v>
      </c>
      <c r="B1736" s="35">
        <v>1</v>
      </c>
      <c r="C1736" s="2" t="s">
        <v>1561</v>
      </c>
      <c r="D1736" s="35">
        <v>0.99</v>
      </c>
      <c r="E1736" s="35">
        <v>0.1</v>
      </c>
      <c r="F1736" s="35">
        <v>1247499</v>
      </c>
      <c r="G1736" s="35">
        <v>0.99034599999999995</v>
      </c>
      <c r="H1736" s="35">
        <v>1205425</v>
      </c>
      <c r="I1736" s="35">
        <v>0.99039900000000003</v>
      </c>
      <c r="J1736" s="35">
        <v>0.96627300000000005</v>
      </c>
      <c r="K1736" s="40">
        <v>-5.3000000000000001E-5</v>
      </c>
      <c r="L1736" s="35">
        <v>639993</v>
      </c>
      <c r="M1736" s="35">
        <v>0.985259</v>
      </c>
      <c r="N1736" s="35">
        <v>597919</v>
      </c>
      <c r="O1736" s="35">
        <v>0.98423899999999998</v>
      </c>
      <c r="P1736" s="35">
        <v>0.93425899999999995</v>
      </c>
      <c r="Q1736" s="35">
        <v>1.021E-3</v>
      </c>
      <c r="R1736" s="35">
        <v>607506</v>
      </c>
      <c r="S1736" s="35">
        <v>0.99576100000000001</v>
      </c>
      <c r="T1736" s="35">
        <v>607506</v>
      </c>
      <c r="U1736" s="35">
        <v>0.99653700000000001</v>
      </c>
      <c r="V1736" s="35">
        <v>1</v>
      </c>
      <c r="W1736" s="35">
        <v>-7.7999999999999999E-4</v>
      </c>
      <c r="X1736" s="35">
        <v>2188793</v>
      </c>
      <c r="Y1736" s="35">
        <v>0.98524599999999996</v>
      </c>
      <c r="Z1736" s="35">
        <v>2188793</v>
      </c>
      <c r="AA1736" s="35">
        <v>0.98673599999999995</v>
      </c>
      <c r="AB1736" s="35">
        <v>1</v>
      </c>
      <c r="AC1736" s="35">
        <v>-1.49E-3</v>
      </c>
      <c r="AD1736" s="35">
        <v>1.471894</v>
      </c>
      <c r="AE1736" s="35">
        <v>1.322867</v>
      </c>
      <c r="AF1736" s="35">
        <v>0.14902699999999999</v>
      </c>
    </row>
    <row r="1737" spans="1:32" ht="13.55">
      <c r="A1737" s="2" t="s">
        <v>1366</v>
      </c>
      <c r="B1737" s="35">
        <v>1</v>
      </c>
      <c r="C1737" s="2" t="s">
        <v>1562</v>
      </c>
      <c r="D1737" s="35">
        <v>0.7</v>
      </c>
      <c r="E1737" s="35">
        <v>0.1</v>
      </c>
      <c r="F1737" s="35">
        <v>684995</v>
      </c>
      <c r="G1737" s="35">
        <v>0.97233999999999998</v>
      </c>
      <c r="H1737" s="35">
        <v>665097</v>
      </c>
      <c r="I1737" s="35">
        <v>0.97555700000000001</v>
      </c>
      <c r="J1737" s="35">
        <v>0.97095200000000004</v>
      </c>
      <c r="K1737" s="35">
        <v>-3.2200000000000002E-3</v>
      </c>
      <c r="L1737" s="35">
        <v>348729</v>
      </c>
      <c r="M1737" s="35">
        <v>0.96489899999999995</v>
      </c>
      <c r="N1737" s="35">
        <v>328831</v>
      </c>
      <c r="O1737" s="35">
        <v>0.96285399999999999</v>
      </c>
      <c r="P1737" s="35">
        <v>0.94294100000000003</v>
      </c>
      <c r="Q1737" s="35">
        <v>2.0449999999999999E-3</v>
      </c>
      <c r="R1737" s="35">
        <v>336266</v>
      </c>
      <c r="S1737" s="35">
        <v>0.98017900000000002</v>
      </c>
      <c r="T1737" s="35">
        <v>336266</v>
      </c>
      <c r="U1737" s="35">
        <v>0.98830799999999996</v>
      </c>
      <c r="V1737" s="35">
        <v>1</v>
      </c>
      <c r="W1737" s="35">
        <v>-8.1300000000000001E-3</v>
      </c>
      <c r="X1737" s="35">
        <v>1079881</v>
      </c>
      <c r="Y1737" s="35">
        <v>0.97067199999999998</v>
      </c>
      <c r="Z1737" s="35">
        <v>1079881</v>
      </c>
      <c r="AA1737" s="35">
        <v>0.97712600000000005</v>
      </c>
      <c r="AB1737" s="35">
        <v>1</v>
      </c>
      <c r="AC1737" s="35">
        <v>-6.45E-3</v>
      </c>
      <c r="AD1737" s="35">
        <v>2.9014099999999998</v>
      </c>
      <c r="AE1737" s="35">
        <v>2.2556099999999999</v>
      </c>
      <c r="AF1737" s="35">
        <v>0.64580000000000004</v>
      </c>
    </row>
    <row r="1738" spans="1:32" ht="13.55">
      <c r="A1738" s="2" t="s">
        <v>1366</v>
      </c>
      <c r="B1738" s="35">
        <v>1</v>
      </c>
      <c r="C1738" s="2" t="s">
        <v>1562</v>
      </c>
      <c r="D1738" s="35">
        <v>0.8</v>
      </c>
      <c r="E1738" s="35">
        <v>0.1</v>
      </c>
      <c r="F1738" s="35">
        <v>660662</v>
      </c>
      <c r="G1738" s="35">
        <v>0.98032399999999997</v>
      </c>
      <c r="H1738" s="35">
        <v>639599</v>
      </c>
      <c r="I1738" s="35">
        <v>0.98214900000000005</v>
      </c>
      <c r="J1738" s="35">
        <v>0.96811800000000003</v>
      </c>
      <c r="K1738" s="35">
        <v>-1.82E-3</v>
      </c>
      <c r="L1738" s="35">
        <v>334421</v>
      </c>
      <c r="M1738" s="35">
        <v>0.97449699999999995</v>
      </c>
      <c r="N1738" s="35">
        <v>313358</v>
      </c>
      <c r="O1738" s="35">
        <v>0.97282900000000005</v>
      </c>
      <c r="P1738" s="35">
        <v>0.93701699999999999</v>
      </c>
      <c r="Q1738" s="35">
        <v>1.668E-3</v>
      </c>
      <c r="R1738" s="35">
        <v>326241</v>
      </c>
      <c r="S1738" s="35">
        <v>0.98636999999999997</v>
      </c>
      <c r="T1738" s="35">
        <v>326241</v>
      </c>
      <c r="U1738" s="35">
        <v>0.99127100000000001</v>
      </c>
      <c r="V1738" s="35">
        <v>1</v>
      </c>
      <c r="W1738" s="35">
        <v>-4.8999999999999998E-3</v>
      </c>
      <c r="X1738" s="35">
        <v>1057508</v>
      </c>
      <c r="Y1738" s="35">
        <v>0.97531100000000004</v>
      </c>
      <c r="Z1738" s="35">
        <v>1057508</v>
      </c>
      <c r="AA1738" s="35">
        <v>0.97978699999999996</v>
      </c>
      <c r="AB1738" s="35">
        <v>1</v>
      </c>
      <c r="AC1738" s="35">
        <v>-4.4799999999999996E-3</v>
      </c>
      <c r="AD1738" s="35">
        <v>2.4476010000000001</v>
      </c>
      <c r="AE1738" s="35">
        <v>1.999746</v>
      </c>
      <c r="AF1738" s="35">
        <v>0.447855</v>
      </c>
    </row>
    <row r="1739" spans="1:32" ht="13.55">
      <c r="A1739" s="2" t="s">
        <v>1366</v>
      </c>
      <c r="B1739" s="35">
        <v>1</v>
      </c>
      <c r="C1739" s="2" t="s">
        <v>1562</v>
      </c>
      <c r="D1739" s="35">
        <v>0.9</v>
      </c>
      <c r="E1739" s="35">
        <v>0.1</v>
      </c>
      <c r="F1739" s="35">
        <v>617645</v>
      </c>
      <c r="G1739" s="35">
        <v>0.98746699999999998</v>
      </c>
      <c r="H1739" s="35">
        <v>596304</v>
      </c>
      <c r="I1739" s="35">
        <v>0.98830499999999999</v>
      </c>
      <c r="J1739" s="35">
        <v>0.96544799999999997</v>
      </c>
      <c r="K1739" s="35">
        <v>-8.4000000000000003E-4</v>
      </c>
      <c r="L1739" s="35">
        <v>310166</v>
      </c>
      <c r="M1739" s="35">
        <v>0.98355199999999998</v>
      </c>
      <c r="N1739" s="35">
        <v>288825</v>
      </c>
      <c r="O1739" s="35">
        <v>0.98235799999999995</v>
      </c>
      <c r="P1739" s="35">
        <v>0.93119499999999999</v>
      </c>
      <c r="Q1739" s="35">
        <v>1.194E-3</v>
      </c>
      <c r="R1739" s="35">
        <v>307479</v>
      </c>
      <c r="S1739" s="35">
        <v>0.99144900000000002</v>
      </c>
      <c r="T1739" s="35">
        <v>307479</v>
      </c>
      <c r="U1739" s="35">
        <v>0.99395800000000001</v>
      </c>
      <c r="V1739" s="35">
        <v>1</v>
      </c>
      <c r="W1739" s="35">
        <v>-2.5100000000000001E-3</v>
      </c>
      <c r="X1739" s="35">
        <v>1015291</v>
      </c>
      <c r="Y1739" s="35">
        <v>0.97960499999999995</v>
      </c>
      <c r="Z1739" s="35">
        <v>1015291</v>
      </c>
      <c r="AA1739" s="35">
        <v>0.98239299999999996</v>
      </c>
      <c r="AB1739" s="35">
        <v>1</v>
      </c>
      <c r="AC1739" s="35">
        <v>-2.7899999999999999E-3</v>
      </c>
      <c r="AD1739" s="35">
        <v>2.0269309999999998</v>
      </c>
      <c r="AE1739" s="35">
        <v>1.748092</v>
      </c>
      <c r="AF1739" s="35">
        <v>0.27883799999999997</v>
      </c>
    </row>
    <row r="1740" spans="1:32" ht="13.55">
      <c r="A1740" s="2" t="s">
        <v>1366</v>
      </c>
      <c r="B1740" s="35">
        <v>1</v>
      </c>
      <c r="C1740" s="2" t="s">
        <v>1562</v>
      </c>
      <c r="D1740" s="35">
        <v>0.95</v>
      </c>
      <c r="E1740" s="35">
        <v>0.1</v>
      </c>
      <c r="F1740" s="35">
        <v>576610</v>
      </c>
      <c r="G1740" s="35">
        <v>0.99092400000000003</v>
      </c>
      <c r="H1740" s="35">
        <v>558365</v>
      </c>
      <c r="I1740" s="35">
        <v>0.99135700000000004</v>
      </c>
      <c r="J1740" s="35">
        <v>0.96835800000000005</v>
      </c>
      <c r="K1740" s="35">
        <v>-4.2999999999999999E-4</v>
      </c>
      <c r="L1740" s="35">
        <v>287862</v>
      </c>
      <c r="M1740" s="35">
        <v>0.98811000000000004</v>
      </c>
      <c r="N1740" s="35">
        <v>269617</v>
      </c>
      <c r="O1740" s="35">
        <v>0.98731500000000005</v>
      </c>
      <c r="P1740" s="35">
        <v>0.93661899999999998</v>
      </c>
      <c r="Q1740" s="35">
        <v>7.94E-4</v>
      </c>
      <c r="R1740" s="35">
        <v>288748</v>
      </c>
      <c r="S1740" s="35">
        <v>0.99374700000000005</v>
      </c>
      <c r="T1740" s="35">
        <v>288748</v>
      </c>
      <c r="U1740" s="35">
        <v>0.99516099999999996</v>
      </c>
      <c r="V1740" s="35">
        <v>1</v>
      </c>
      <c r="W1740" s="35">
        <v>-1.41E-3</v>
      </c>
      <c r="X1740" s="35">
        <v>971974</v>
      </c>
      <c r="Y1740" s="35">
        <v>0.981792</v>
      </c>
      <c r="Z1740" s="35">
        <v>971974</v>
      </c>
      <c r="AA1740" s="35">
        <v>0.98379899999999998</v>
      </c>
      <c r="AB1740" s="35">
        <v>1</v>
      </c>
      <c r="AC1740" s="35">
        <v>-2.0100000000000001E-3</v>
      </c>
      <c r="AD1740" s="35">
        <v>1.8124769999999999</v>
      </c>
      <c r="AE1740" s="35">
        <v>1.6117079999999999</v>
      </c>
      <c r="AF1740" s="35">
        <v>0.200769</v>
      </c>
    </row>
    <row r="1741" spans="1:32" ht="13.55">
      <c r="A1741" s="2" t="s">
        <v>1366</v>
      </c>
      <c r="B1741" s="35">
        <v>1</v>
      </c>
      <c r="C1741" s="2" t="s">
        <v>1562</v>
      </c>
      <c r="D1741" s="35">
        <v>0.99</v>
      </c>
      <c r="E1741" s="35">
        <v>0.1</v>
      </c>
      <c r="F1741" s="35">
        <v>491868</v>
      </c>
      <c r="G1741" s="35">
        <v>0.99482999999999999</v>
      </c>
      <c r="H1741" s="35">
        <v>475730</v>
      </c>
      <c r="I1741" s="35">
        <v>0.99503200000000003</v>
      </c>
      <c r="J1741" s="35">
        <v>0.96718999999999999</v>
      </c>
      <c r="K1741" s="35">
        <v>-2.0000000000000001E-4</v>
      </c>
      <c r="L1741" s="35">
        <v>246894</v>
      </c>
      <c r="M1741" s="35">
        <v>0.99373299999999998</v>
      </c>
      <c r="N1741" s="35">
        <v>230756</v>
      </c>
      <c r="O1741" s="35">
        <v>0.99329800000000001</v>
      </c>
      <c r="P1741" s="35">
        <v>0.93463600000000002</v>
      </c>
      <c r="Q1741" s="35">
        <v>4.35E-4</v>
      </c>
      <c r="R1741" s="35">
        <v>244974</v>
      </c>
      <c r="S1741" s="35">
        <v>0.99593900000000002</v>
      </c>
      <c r="T1741" s="35">
        <v>244974</v>
      </c>
      <c r="U1741" s="35">
        <v>0.996672</v>
      </c>
      <c r="V1741" s="35">
        <v>1</v>
      </c>
      <c r="W1741" s="35">
        <v>-7.2999999999999996E-4</v>
      </c>
      <c r="X1741" s="35">
        <v>869454</v>
      </c>
      <c r="Y1741" s="35">
        <v>0.98452200000000001</v>
      </c>
      <c r="Z1741" s="35">
        <v>869454</v>
      </c>
      <c r="AA1741" s="35">
        <v>0.98610299999999995</v>
      </c>
      <c r="AB1741" s="35">
        <v>1</v>
      </c>
      <c r="AC1741" s="35">
        <v>-1.58E-3</v>
      </c>
      <c r="AD1741" s="35">
        <v>1.544346</v>
      </c>
      <c r="AE1741" s="35">
        <v>1.3862239999999999</v>
      </c>
      <c r="AF1741" s="35">
        <v>0.15812300000000001</v>
      </c>
    </row>
    <row r="1742" spans="1:32" ht="13.55">
      <c r="A1742" s="2" t="s">
        <v>1366</v>
      </c>
      <c r="B1742" s="35">
        <v>2</v>
      </c>
      <c r="C1742" s="2" t="s">
        <v>1561</v>
      </c>
      <c r="D1742" s="35">
        <v>0.7</v>
      </c>
      <c r="E1742" s="35">
        <v>0.1</v>
      </c>
      <c r="F1742" s="35">
        <v>1825870</v>
      </c>
      <c r="G1742" s="35">
        <v>0.98032799999999998</v>
      </c>
      <c r="H1742" s="35">
        <v>1799924</v>
      </c>
      <c r="I1742" s="35">
        <v>0.98218499999999997</v>
      </c>
      <c r="J1742" s="35">
        <v>0.98579000000000006</v>
      </c>
      <c r="K1742" s="35">
        <v>-1.8600000000000001E-3</v>
      </c>
      <c r="L1742" s="35">
        <v>958552</v>
      </c>
      <c r="M1742" s="35">
        <v>0.97455400000000003</v>
      </c>
      <c r="N1742" s="35">
        <v>932606</v>
      </c>
      <c r="O1742" s="35">
        <v>0.97386499999999998</v>
      </c>
      <c r="P1742" s="35">
        <v>0.97293200000000002</v>
      </c>
      <c r="Q1742" s="35">
        <v>6.8900000000000005E-4</v>
      </c>
      <c r="R1742" s="35">
        <v>867318</v>
      </c>
      <c r="S1742" s="35">
        <v>0.986788</v>
      </c>
      <c r="T1742" s="35">
        <v>867318</v>
      </c>
      <c r="U1742" s="35">
        <v>0.99129199999999995</v>
      </c>
      <c r="V1742" s="35">
        <v>1</v>
      </c>
      <c r="W1742" s="35">
        <v>-4.4999999999999997E-3</v>
      </c>
      <c r="X1742" s="35">
        <v>2794406</v>
      </c>
      <c r="Y1742" s="35">
        <v>0.97555999999999998</v>
      </c>
      <c r="Z1742" s="35">
        <v>2794406</v>
      </c>
      <c r="AA1742" s="35">
        <v>0.97930499999999998</v>
      </c>
      <c r="AB1742" s="35">
        <v>1</v>
      </c>
      <c r="AC1742" s="35">
        <v>-3.7499999999999999E-3</v>
      </c>
      <c r="AD1742" s="35">
        <v>2.4328880000000002</v>
      </c>
      <c r="AE1742" s="35">
        <v>2.0582989999999999</v>
      </c>
      <c r="AF1742" s="35">
        <v>0.37458799999999998</v>
      </c>
    </row>
    <row r="1743" spans="1:32" ht="13.55">
      <c r="A1743" s="2" t="s">
        <v>1366</v>
      </c>
      <c r="B1743" s="35">
        <v>2</v>
      </c>
      <c r="C1743" s="2" t="s">
        <v>1561</v>
      </c>
      <c r="D1743" s="35">
        <v>0.8</v>
      </c>
      <c r="E1743" s="35">
        <v>0.1</v>
      </c>
      <c r="F1743" s="35">
        <v>1793363</v>
      </c>
      <c r="G1743" s="35">
        <v>0.98468999999999995</v>
      </c>
      <c r="H1743" s="35">
        <v>1765434</v>
      </c>
      <c r="I1743" s="35">
        <v>0.98576900000000001</v>
      </c>
      <c r="J1743" s="35">
        <v>0.98442600000000002</v>
      </c>
      <c r="K1743" s="35">
        <v>-1.08E-3</v>
      </c>
      <c r="L1743" s="35">
        <v>939997</v>
      </c>
      <c r="M1743" s="35">
        <v>0.97967899999999997</v>
      </c>
      <c r="N1743" s="35">
        <v>912068</v>
      </c>
      <c r="O1743" s="35">
        <v>0.97907</v>
      </c>
      <c r="P1743" s="35">
        <v>0.97028800000000004</v>
      </c>
      <c r="Q1743" s="35">
        <v>6.0899999999999995E-4</v>
      </c>
      <c r="R1743" s="35">
        <v>853366</v>
      </c>
      <c r="S1743" s="35">
        <v>0.99026899999999995</v>
      </c>
      <c r="T1743" s="35">
        <v>853366</v>
      </c>
      <c r="U1743" s="35">
        <v>0.993031</v>
      </c>
      <c r="V1743" s="35">
        <v>1</v>
      </c>
      <c r="W1743" s="35">
        <v>-2.7599999999999999E-3</v>
      </c>
      <c r="X1743" s="35">
        <v>2762671</v>
      </c>
      <c r="Y1743" s="35">
        <v>0.97830300000000003</v>
      </c>
      <c r="Z1743" s="35">
        <v>2762671</v>
      </c>
      <c r="AA1743" s="35">
        <v>0.98094300000000001</v>
      </c>
      <c r="AB1743" s="35">
        <v>1</v>
      </c>
      <c r="AC1743" s="35">
        <v>-2.64E-3</v>
      </c>
      <c r="AD1743" s="35">
        <v>2.162283</v>
      </c>
      <c r="AE1743" s="35">
        <v>1.89828</v>
      </c>
      <c r="AF1743" s="35">
        <v>0.26400400000000002</v>
      </c>
    </row>
    <row r="1744" spans="1:32" ht="13.55">
      <c r="A1744" s="2" t="s">
        <v>1366</v>
      </c>
      <c r="B1744" s="35">
        <v>2</v>
      </c>
      <c r="C1744" s="2" t="s">
        <v>1561</v>
      </c>
      <c r="D1744" s="35">
        <v>0.9</v>
      </c>
      <c r="E1744" s="35">
        <v>0.1</v>
      </c>
      <c r="F1744" s="35">
        <v>1733638</v>
      </c>
      <c r="G1744" s="35">
        <v>0.98867000000000005</v>
      </c>
      <c r="H1744" s="35">
        <v>1702132</v>
      </c>
      <c r="I1744" s="35">
        <v>0.98921400000000004</v>
      </c>
      <c r="J1744" s="35">
        <v>0.98182700000000001</v>
      </c>
      <c r="K1744" s="35">
        <v>-5.4000000000000001E-4</v>
      </c>
      <c r="L1744" s="35">
        <v>907132</v>
      </c>
      <c r="M1744" s="35">
        <v>0.98455000000000004</v>
      </c>
      <c r="N1744" s="35">
        <v>875626</v>
      </c>
      <c r="O1744" s="35">
        <v>0.98400299999999996</v>
      </c>
      <c r="P1744" s="35">
        <v>0.96526900000000004</v>
      </c>
      <c r="Q1744" s="35">
        <v>5.4699999999999996E-4</v>
      </c>
      <c r="R1744" s="35">
        <v>826506</v>
      </c>
      <c r="S1744" s="35">
        <v>0.99323099999999998</v>
      </c>
      <c r="T1744" s="35">
        <v>826506</v>
      </c>
      <c r="U1744" s="35">
        <v>0.99479399999999996</v>
      </c>
      <c r="V1744" s="35">
        <v>1</v>
      </c>
      <c r="W1744" s="35">
        <v>-1.56E-3</v>
      </c>
      <c r="X1744" s="35">
        <v>2701769</v>
      </c>
      <c r="Y1744" s="35">
        <v>0.98091200000000001</v>
      </c>
      <c r="Z1744" s="35">
        <v>2701769</v>
      </c>
      <c r="AA1744" s="35">
        <v>0.98276799999999997</v>
      </c>
      <c r="AB1744" s="35">
        <v>1</v>
      </c>
      <c r="AC1744" s="35">
        <v>-1.8600000000000001E-3</v>
      </c>
      <c r="AD1744" s="35">
        <v>1.904315</v>
      </c>
      <c r="AE1744" s="35">
        <v>1.7186520000000001</v>
      </c>
      <c r="AF1744" s="35">
        <v>0.185664</v>
      </c>
    </row>
    <row r="1745" spans="1:32" ht="13.55">
      <c r="A1745" s="2" t="s">
        <v>1366</v>
      </c>
      <c r="B1745" s="35">
        <v>2</v>
      </c>
      <c r="C1745" s="2" t="s">
        <v>1561</v>
      </c>
      <c r="D1745" s="35">
        <v>0.95</v>
      </c>
      <c r="E1745" s="35">
        <v>0.1</v>
      </c>
      <c r="F1745" s="35">
        <v>1672021</v>
      </c>
      <c r="G1745" s="35">
        <v>0.99068500000000004</v>
      </c>
      <c r="H1745" s="35">
        <v>1644643</v>
      </c>
      <c r="I1745" s="35">
        <v>0.99100299999999997</v>
      </c>
      <c r="J1745" s="35">
        <v>0.983626</v>
      </c>
      <c r="K1745" s="35">
        <v>-3.2000000000000003E-4</v>
      </c>
      <c r="L1745" s="35">
        <v>874183</v>
      </c>
      <c r="M1745" s="35">
        <v>0.98706099999999997</v>
      </c>
      <c r="N1745" s="35">
        <v>846805</v>
      </c>
      <c r="O1745" s="35">
        <v>0.986649</v>
      </c>
      <c r="P1745" s="35">
        <v>0.96868200000000004</v>
      </c>
      <c r="Q1745" s="35">
        <v>4.1300000000000001E-4</v>
      </c>
      <c r="R1745" s="35">
        <v>797838</v>
      </c>
      <c r="S1745" s="35">
        <v>0.99468500000000004</v>
      </c>
      <c r="T1745" s="35">
        <v>797838</v>
      </c>
      <c r="U1745" s="35">
        <v>0.99566699999999997</v>
      </c>
      <c r="V1745" s="35">
        <v>1</v>
      </c>
      <c r="W1745" s="35">
        <v>-9.7999999999999997E-4</v>
      </c>
      <c r="X1745" s="35">
        <v>2637731</v>
      </c>
      <c r="Y1745" s="35">
        <v>0.98245700000000002</v>
      </c>
      <c r="Z1745" s="35">
        <v>2637731</v>
      </c>
      <c r="AA1745" s="35">
        <v>0.98383299999999996</v>
      </c>
      <c r="AB1745" s="35">
        <v>1</v>
      </c>
      <c r="AC1745" s="35">
        <v>-1.3799999999999999E-3</v>
      </c>
      <c r="AD1745" s="35">
        <v>1.751519</v>
      </c>
      <c r="AE1745" s="35">
        <v>1.6139859999999999</v>
      </c>
      <c r="AF1745" s="35">
        <v>0.13753299999999999</v>
      </c>
    </row>
    <row r="1746" spans="1:32" ht="13.55">
      <c r="A1746" s="2" t="s">
        <v>1366</v>
      </c>
      <c r="B1746" s="35">
        <v>2</v>
      </c>
      <c r="C1746" s="2" t="s">
        <v>1561</v>
      </c>
      <c r="D1746" s="35">
        <v>0.99</v>
      </c>
      <c r="E1746" s="35">
        <v>0.1</v>
      </c>
      <c r="F1746" s="35">
        <v>1541736</v>
      </c>
      <c r="G1746" s="35">
        <v>0.992815</v>
      </c>
      <c r="H1746" s="35">
        <v>1515582</v>
      </c>
      <c r="I1746" s="35">
        <v>0.99293699999999996</v>
      </c>
      <c r="J1746" s="35">
        <v>0.98303600000000002</v>
      </c>
      <c r="K1746" s="35">
        <v>-1.2E-4</v>
      </c>
      <c r="L1746" s="35">
        <v>811893</v>
      </c>
      <c r="M1746" s="35">
        <v>0.98980999999999997</v>
      </c>
      <c r="N1746" s="35">
        <v>785739</v>
      </c>
      <c r="O1746" s="35">
        <v>0.98947499999999999</v>
      </c>
      <c r="P1746" s="35">
        <v>0.96778600000000004</v>
      </c>
      <c r="Q1746" s="35">
        <v>3.3599999999999998E-4</v>
      </c>
      <c r="R1746" s="35">
        <v>729843</v>
      </c>
      <c r="S1746" s="35">
        <v>0.99617800000000001</v>
      </c>
      <c r="T1746" s="35">
        <v>729843</v>
      </c>
      <c r="U1746" s="35">
        <v>0.99669099999999999</v>
      </c>
      <c r="V1746" s="35">
        <v>1</v>
      </c>
      <c r="W1746" s="35">
        <v>-5.1000000000000004E-4</v>
      </c>
      <c r="X1746" s="35">
        <v>2486162</v>
      </c>
      <c r="Y1746" s="35">
        <v>0.984514</v>
      </c>
      <c r="Z1746" s="35">
        <v>2486162</v>
      </c>
      <c r="AA1746" s="35">
        <v>0.98560899999999996</v>
      </c>
      <c r="AB1746" s="35">
        <v>1</v>
      </c>
      <c r="AC1746" s="35">
        <v>-1.1000000000000001E-3</v>
      </c>
      <c r="AD1746" s="35">
        <v>1.546756</v>
      </c>
      <c r="AE1746" s="35">
        <v>1.4372339999999999</v>
      </c>
      <c r="AF1746" s="35">
        <v>0.10952199999999999</v>
      </c>
    </row>
    <row r="1747" spans="1:32" ht="13.55">
      <c r="A1747" s="2" t="s">
        <v>1366</v>
      </c>
      <c r="B1747" s="35">
        <v>2</v>
      </c>
      <c r="C1747" s="2" t="s">
        <v>1562</v>
      </c>
      <c r="D1747" s="35">
        <v>0.7</v>
      </c>
      <c r="E1747" s="35">
        <v>0.1</v>
      </c>
      <c r="F1747" s="35">
        <v>717112</v>
      </c>
      <c r="G1747" s="35">
        <v>0.98421800000000004</v>
      </c>
      <c r="H1747" s="35">
        <v>707030</v>
      </c>
      <c r="I1747" s="35">
        <v>0.98621000000000003</v>
      </c>
      <c r="J1747" s="35">
        <v>0.98594099999999996</v>
      </c>
      <c r="K1747" s="35">
        <v>-1.99E-3</v>
      </c>
      <c r="L1747" s="35">
        <v>369334</v>
      </c>
      <c r="M1747" s="35">
        <v>0.98160000000000003</v>
      </c>
      <c r="N1747" s="35">
        <v>359252</v>
      </c>
      <c r="O1747" s="35">
        <v>0.98109400000000002</v>
      </c>
      <c r="P1747" s="35">
        <v>0.97270199999999996</v>
      </c>
      <c r="Q1747" s="35">
        <v>5.0699999999999996E-4</v>
      </c>
      <c r="R1747" s="35">
        <v>347778</v>
      </c>
      <c r="S1747" s="35">
        <v>0.98701300000000003</v>
      </c>
      <c r="T1747" s="35">
        <v>347778</v>
      </c>
      <c r="U1747" s="35">
        <v>0.99155199999999999</v>
      </c>
      <c r="V1747" s="35">
        <v>1</v>
      </c>
      <c r="W1747" s="35">
        <v>-4.5399999999999998E-3</v>
      </c>
      <c r="X1747" s="35">
        <v>1104808</v>
      </c>
      <c r="Y1747" s="35">
        <v>0.97478900000000002</v>
      </c>
      <c r="Z1747" s="35">
        <v>1104808</v>
      </c>
      <c r="AA1747" s="35">
        <v>0.97858999999999996</v>
      </c>
      <c r="AB1747" s="35">
        <v>1</v>
      </c>
      <c r="AC1747" s="35">
        <v>-3.8E-3</v>
      </c>
      <c r="AD1747" s="35">
        <v>2.5079660000000001</v>
      </c>
      <c r="AE1747" s="35">
        <v>2.1276969999999999</v>
      </c>
      <c r="AF1747" s="35">
        <v>0.38026900000000002</v>
      </c>
    </row>
    <row r="1748" spans="1:32" ht="13.55">
      <c r="A1748" s="2" t="s">
        <v>1366</v>
      </c>
      <c r="B1748" s="35">
        <v>2</v>
      </c>
      <c r="C1748" s="2" t="s">
        <v>1562</v>
      </c>
      <c r="D1748" s="35">
        <v>0.8</v>
      </c>
      <c r="E1748" s="35">
        <v>0.1</v>
      </c>
      <c r="F1748" s="35">
        <v>704500</v>
      </c>
      <c r="G1748" s="35">
        <v>0.98846100000000003</v>
      </c>
      <c r="H1748" s="35">
        <v>693594</v>
      </c>
      <c r="I1748" s="35">
        <v>0.98961699999999997</v>
      </c>
      <c r="J1748" s="35">
        <v>0.98451999999999995</v>
      </c>
      <c r="K1748" s="35">
        <v>-1.16E-3</v>
      </c>
      <c r="L1748" s="35">
        <v>362119</v>
      </c>
      <c r="M1748" s="35">
        <v>0.98646599999999995</v>
      </c>
      <c r="N1748" s="35">
        <v>351213</v>
      </c>
      <c r="O1748" s="35">
        <v>0.98605200000000004</v>
      </c>
      <c r="P1748" s="35">
        <v>0.96988300000000005</v>
      </c>
      <c r="Q1748" s="35">
        <v>4.1399999999999998E-4</v>
      </c>
      <c r="R1748" s="35">
        <v>342381</v>
      </c>
      <c r="S1748" s="35">
        <v>0.99058000000000002</v>
      </c>
      <c r="T1748" s="35">
        <v>342381</v>
      </c>
      <c r="U1748" s="35">
        <v>0.99330099999999999</v>
      </c>
      <c r="V1748" s="35">
        <v>1</v>
      </c>
      <c r="W1748" s="35">
        <v>-2.7200000000000002E-3</v>
      </c>
      <c r="X1748" s="35">
        <v>1093130</v>
      </c>
      <c r="Y1748" s="35">
        <v>0.97757899999999998</v>
      </c>
      <c r="Z1748" s="35">
        <v>1093130</v>
      </c>
      <c r="AA1748" s="35">
        <v>0.98027399999999998</v>
      </c>
      <c r="AB1748" s="35">
        <v>1</v>
      </c>
      <c r="AC1748" s="35">
        <v>-2.6900000000000001E-3</v>
      </c>
      <c r="AD1748" s="35">
        <v>2.233428</v>
      </c>
      <c r="AE1748" s="35">
        <v>1.963897</v>
      </c>
      <c r="AF1748" s="35">
        <v>0.26953100000000002</v>
      </c>
    </row>
    <row r="1749" spans="1:32" ht="13.55">
      <c r="A1749" s="2" t="s">
        <v>1366</v>
      </c>
      <c r="B1749" s="35">
        <v>2</v>
      </c>
      <c r="C1749" s="2" t="s">
        <v>1562</v>
      </c>
      <c r="D1749" s="35">
        <v>0.9</v>
      </c>
      <c r="E1749" s="35">
        <v>0.1</v>
      </c>
      <c r="F1749" s="35">
        <v>681116</v>
      </c>
      <c r="G1749" s="35">
        <v>0.99235099999999998</v>
      </c>
      <c r="H1749" s="35">
        <v>669091</v>
      </c>
      <c r="I1749" s="35">
        <v>0.99292899999999995</v>
      </c>
      <c r="J1749" s="35">
        <v>0.98234500000000002</v>
      </c>
      <c r="K1749" s="35">
        <v>-5.8E-4</v>
      </c>
      <c r="L1749" s="35">
        <v>349317</v>
      </c>
      <c r="M1749" s="35">
        <v>0.99125399999999997</v>
      </c>
      <c r="N1749" s="35">
        <v>337292</v>
      </c>
      <c r="O1749" s="35">
        <v>0.99094499999999996</v>
      </c>
      <c r="P1749" s="35">
        <v>0.96557599999999999</v>
      </c>
      <c r="Q1749" s="35">
        <v>3.0899999999999998E-4</v>
      </c>
      <c r="R1749" s="35">
        <v>331799</v>
      </c>
      <c r="S1749" s="35">
        <v>0.99350799999999995</v>
      </c>
      <c r="T1749" s="35">
        <v>331799</v>
      </c>
      <c r="U1749" s="35">
        <v>0.99495299999999998</v>
      </c>
      <c r="V1749" s="35">
        <v>1</v>
      </c>
      <c r="W1749" s="35">
        <v>-1.4400000000000001E-3</v>
      </c>
      <c r="X1749" s="35">
        <v>1070672</v>
      </c>
      <c r="Y1749" s="35">
        <v>0.98029100000000002</v>
      </c>
      <c r="Z1749" s="35">
        <v>1070672</v>
      </c>
      <c r="AA1749" s="35">
        <v>0.98212600000000005</v>
      </c>
      <c r="AB1749" s="35">
        <v>1</v>
      </c>
      <c r="AC1749" s="35">
        <v>-1.83E-3</v>
      </c>
      <c r="AD1749" s="35">
        <v>1.9649639999999999</v>
      </c>
      <c r="AE1749" s="35">
        <v>1.781501</v>
      </c>
      <c r="AF1749" s="35">
        <v>0.18346299999999999</v>
      </c>
    </row>
    <row r="1750" spans="1:32" ht="13.55">
      <c r="A1750" s="2" t="s">
        <v>1366</v>
      </c>
      <c r="B1750" s="35">
        <v>2</v>
      </c>
      <c r="C1750" s="2" t="s">
        <v>1562</v>
      </c>
      <c r="D1750" s="35">
        <v>0.95</v>
      </c>
      <c r="E1750" s="35">
        <v>0.1</v>
      </c>
      <c r="F1750" s="35">
        <v>657240</v>
      </c>
      <c r="G1750" s="35">
        <v>0.99427399999999999</v>
      </c>
      <c r="H1750" s="35">
        <v>647000</v>
      </c>
      <c r="I1750" s="35">
        <v>0.994668</v>
      </c>
      <c r="J1750" s="35">
        <v>0.98441999999999996</v>
      </c>
      <c r="K1750" s="35">
        <v>-3.8999999999999999E-4</v>
      </c>
      <c r="L1750" s="35">
        <v>336698</v>
      </c>
      <c r="M1750" s="35">
        <v>0.99373100000000003</v>
      </c>
      <c r="N1750" s="35">
        <v>326458</v>
      </c>
      <c r="O1750" s="35">
        <v>0.99353599999999997</v>
      </c>
      <c r="P1750" s="35">
        <v>0.96958699999999998</v>
      </c>
      <c r="Q1750" s="35">
        <v>1.95E-4</v>
      </c>
      <c r="R1750" s="35">
        <v>320542</v>
      </c>
      <c r="S1750" s="35">
        <v>0.99484499999999998</v>
      </c>
      <c r="T1750" s="35">
        <v>320542</v>
      </c>
      <c r="U1750" s="35">
        <v>0.99582499999999996</v>
      </c>
      <c r="V1750" s="35">
        <v>1</v>
      </c>
      <c r="W1750" s="35">
        <v>-9.7999999999999997E-4</v>
      </c>
      <c r="X1750" s="35">
        <v>1046672</v>
      </c>
      <c r="Y1750" s="35">
        <v>0.98181799999999997</v>
      </c>
      <c r="Z1750" s="35">
        <v>1046672</v>
      </c>
      <c r="AA1750" s="35">
        <v>0.98325700000000005</v>
      </c>
      <c r="AB1750" s="35">
        <v>1</v>
      </c>
      <c r="AC1750" s="35">
        <v>-1.4400000000000001E-3</v>
      </c>
      <c r="AD1750" s="35">
        <v>1.8136859999999999</v>
      </c>
      <c r="AE1750" s="35">
        <v>1.669789</v>
      </c>
      <c r="AF1750" s="35">
        <v>0.143897</v>
      </c>
    </row>
    <row r="1751" spans="1:32" ht="13.55">
      <c r="A1751" s="2" t="s">
        <v>1366</v>
      </c>
      <c r="B1751" s="35">
        <v>2</v>
      </c>
      <c r="C1751" s="2" t="s">
        <v>1562</v>
      </c>
      <c r="D1751" s="35">
        <v>0.99</v>
      </c>
      <c r="E1751" s="35">
        <v>0.1</v>
      </c>
      <c r="F1751" s="35">
        <v>606672</v>
      </c>
      <c r="G1751" s="35">
        <v>0.99639200000000006</v>
      </c>
      <c r="H1751" s="35">
        <v>596709</v>
      </c>
      <c r="I1751" s="35">
        <v>0.99658800000000003</v>
      </c>
      <c r="J1751" s="35">
        <v>0.98357799999999995</v>
      </c>
      <c r="K1751" s="35">
        <v>-2.0000000000000001E-4</v>
      </c>
      <c r="L1751" s="35">
        <v>312942</v>
      </c>
      <c r="M1751" s="35">
        <v>0.99646900000000005</v>
      </c>
      <c r="N1751" s="35">
        <v>302979</v>
      </c>
      <c r="O1751" s="35">
        <v>0.99635300000000004</v>
      </c>
      <c r="P1751" s="35">
        <v>0.968163</v>
      </c>
      <c r="Q1751" s="35">
        <v>1.16E-4</v>
      </c>
      <c r="R1751" s="35">
        <v>293730</v>
      </c>
      <c r="S1751" s="35">
        <v>0.99631000000000003</v>
      </c>
      <c r="T1751" s="35">
        <v>293730</v>
      </c>
      <c r="U1751" s="35">
        <v>0.99682999999999999</v>
      </c>
      <c r="V1751" s="35">
        <v>1</v>
      </c>
      <c r="W1751" s="35">
        <v>-5.1999999999999995E-4</v>
      </c>
      <c r="X1751" s="35">
        <v>987971</v>
      </c>
      <c r="Y1751" s="35">
        <v>0.98390900000000003</v>
      </c>
      <c r="Z1751" s="35">
        <v>987971</v>
      </c>
      <c r="AA1751" s="35">
        <v>0.98501000000000005</v>
      </c>
      <c r="AB1751" s="35">
        <v>1</v>
      </c>
      <c r="AC1751" s="35">
        <v>-1.1000000000000001E-3</v>
      </c>
      <c r="AD1751" s="35">
        <v>1.6068039999999999</v>
      </c>
      <c r="AE1751" s="35">
        <v>1.4967349999999999</v>
      </c>
      <c r="AF1751" s="35">
        <v>0.110069</v>
      </c>
    </row>
    <row r="1752" spans="1:32" ht="13.55">
      <c r="A1752" s="2" t="s">
        <v>1366</v>
      </c>
      <c r="B1752" s="35">
        <v>4</v>
      </c>
      <c r="C1752" s="2" t="s">
        <v>1561</v>
      </c>
      <c r="D1752" s="35">
        <v>0.7</v>
      </c>
      <c r="E1752" s="35">
        <v>0.1</v>
      </c>
      <c r="F1752" s="35">
        <v>1872528</v>
      </c>
      <c r="G1752" s="35">
        <v>0.98801399999999995</v>
      </c>
      <c r="H1752" s="35">
        <v>1861163</v>
      </c>
      <c r="I1752" s="35">
        <v>0.98905299999999996</v>
      </c>
      <c r="J1752" s="35">
        <v>0.99393100000000001</v>
      </c>
      <c r="K1752" s="35">
        <v>-1.0399999999999999E-3</v>
      </c>
      <c r="L1752" s="35">
        <v>989197</v>
      </c>
      <c r="M1752" s="35">
        <v>0.98472999999999999</v>
      </c>
      <c r="N1752" s="35">
        <v>977832</v>
      </c>
      <c r="O1752" s="35">
        <v>0.98455599999999999</v>
      </c>
      <c r="P1752" s="35">
        <v>0.98851100000000003</v>
      </c>
      <c r="Q1752" s="35">
        <v>1.75E-4</v>
      </c>
      <c r="R1752" s="35">
        <v>883331</v>
      </c>
      <c r="S1752" s="35">
        <v>0.99171699999999996</v>
      </c>
      <c r="T1752" s="35">
        <v>883331</v>
      </c>
      <c r="U1752" s="35">
        <v>0.99407900000000005</v>
      </c>
      <c r="V1752" s="35">
        <v>1</v>
      </c>
      <c r="W1752" s="35">
        <v>-2.3600000000000001E-3</v>
      </c>
      <c r="X1752" s="35">
        <v>2830069</v>
      </c>
      <c r="Y1752" s="35">
        <v>0.97893699999999995</v>
      </c>
      <c r="Z1752" s="35">
        <v>2830069</v>
      </c>
      <c r="AA1752" s="35">
        <v>0.98119900000000004</v>
      </c>
      <c r="AB1752" s="35">
        <v>1</v>
      </c>
      <c r="AC1752" s="35">
        <v>-2.2599999999999999E-3</v>
      </c>
      <c r="AD1752" s="35">
        <v>2.1038510000000001</v>
      </c>
      <c r="AE1752" s="35">
        <v>1.8776619999999999</v>
      </c>
      <c r="AF1752" s="35">
        <v>0.226189</v>
      </c>
    </row>
    <row r="1753" spans="1:32" ht="13.55">
      <c r="A1753" s="2" t="s">
        <v>1366</v>
      </c>
      <c r="B1753" s="35">
        <v>4</v>
      </c>
      <c r="C1753" s="2" t="s">
        <v>1561</v>
      </c>
      <c r="D1753" s="35">
        <v>0.8</v>
      </c>
      <c r="E1753" s="35">
        <v>0.1</v>
      </c>
      <c r="F1753" s="35">
        <v>1857115</v>
      </c>
      <c r="G1753" s="35">
        <v>0.99011499999999997</v>
      </c>
      <c r="H1753" s="35">
        <v>1844649</v>
      </c>
      <c r="I1753" s="35">
        <v>0.99077700000000002</v>
      </c>
      <c r="J1753" s="35">
        <v>0.99328700000000003</v>
      </c>
      <c r="K1753" s="35">
        <v>-6.6E-4</v>
      </c>
      <c r="L1753" s="35">
        <v>981165</v>
      </c>
      <c r="M1753" s="35">
        <v>0.98706300000000002</v>
      </c>
      <c r="N1753" s="35">
        <v>968699</v>
      </c>
      <c r="O1753" s="35">
        <v>0.98689800000000005</v>
      </c>
      <c r="P1753" s="35">
        <v>0.98729500000000003</v>
      </c>
      <c r="Q1753" s="35">
        <v>1.64E-4</v>
      </c>
      <c r="R1753" s="35">
        <v>875950</v>
      </c>
      <c r="S1753" s="35">
        <v>0.99355700000000002</v>
      </c>
      <c r="T1753" s="35">
        <v>875950</v>
      </c>
      <c r="U1753" s="35">
        <v>0.99510100000000001</v>
      </c>
      <c r="V1753" s="35">
        <v>1</v>
      </c>
      <c r="W1753" s="35">
        <v>-1.5399999999999999E-3</v>
      </c>
      <c r="X1753" s="35">
        <v>2813288</v>
      </c>
      <c r="Y1753" s="35">
        <v>0.98060999999999998</v>
      </c>
      <c r="Z1753" s="35">
        <v>2813288</v>
      </c>
      <c r="AA1753" s="35">
        <v>0.98229299999999997</v>
      </c>
      <c r="AB1753" s="35">
        <v>1</v>
      </c>
      <c r="AC1753" s="35">
        <v>-1.6800000000000001E-3</v>
      </c>
      <c r="AD1753" s="35">
        <v>1.9375199999999999</v>
      </c>
      <c r="AE1753" s="35">
        <v>1.769196</v>
      </c>
      <c r="AF1753" s="35">
        <v>0.168325</v>
      </c>
    </row>
    <row r="1754" spans="1:32" ht="13.55">
      <c r="A1754" s="2" t="s">
        <v>1366</v>
      </c>
      <c r="B1754" s="35">
        <v>4</v>
      </c>
      <c r="C1754" s="2" t="s">
        <v>1561</v>
      </c>
      <c r="D1754" s="35">
        <v>0.9</v>
      </c>
      <c r="E1754" s="35">
        <v>0.1</v>
      </c>
      <c r="F1754" s="35">
        <v>1827622</v>
      </c>
      <c r="G1754" s="35">
        <v>0.992367</v>
      </c>
      <c r="H1754" s="35">
        <v>1812810</v>
      </c>
      <c r="I1754" s="35">
        <v>0.99268400000000001</v>
      </c>
      <c r="J1754" s="35">
        <v>0.99189499999999997</v>
      </c>
      <c r="K1754" s="35">
        <v>-3.2000000000000003E-4</v>
      </c>
      <c r="L1754" s="35">
        <v>966049</v>
      </c>
      <c r="M1754" s="35">
        <v>0.98982000000000003</v>
      </c>
      <c r="N1754" s="35">
        <v>951237</v>
      </c>
      <c r="O1754" s="35">
        <v>0.98966299999999996</v>
      </c>
      <c r="P1754" s="35">
        <v>0.98466699999999996</v>
      </c>
      <c r="Q1754" s="35">
        <v>1.5699999999999999E-4</v>
      </c>
      <c r="R1754" s="35">
        <v>861573</v>
      </c>
      <c r="S1754" s="35">
        <v>0.99524000000000001</v>
      </c>
      <c r="T1754" s="35">
        <v>861573</v>
      </c>
      <c r="U1754" s="35">
        <v>0.99604199999999998</v>
      </c>
      <c r="V1754" s="35">
        <v>1</v>
      </c>
      <c r="W1754" s="35">
        <v>-8.0000000000000004E-4</v>
      </c>
      <c r="X1754" s="35">
        <v>2779993</v>
      </c>
      <c r="Y1754" s="35">
        <v>0.98237200000000002</v>
      </c>
      <c r="Z1754" s="35">
        <v>2779993</v>
      </c>
      <c r="AA1754" s="35">
        <v>0.98358699999999999</v>
      </c>
      <c r="AB1754" s="35">
        <v>1</v>
      </c>
      <c r="AC1754" s="35">
        <v>-1.2199999999999999E-3</v>
      </c>
      <c r="AD1754" s="35">
        <v>1.761617</v>
      </c>
      <c r="AE1754" s="35">
        <v>1.6400680000000001</v>
      </c>
      <c r="AF1754" s="35">
        <v>0.121549</v>
      </c>
    </row>
    <row r="1755" spans="1:32" ht="13.55">
      <c r="A1755" s="2" t="s">
        <v>1366</v>
      </c>
      <c r="B1755" s="35">
        <v>4</v>
      </c>
      <c r="C1755" s="2" t="s">
        <v>1561</v>
      </c>
      <c r="D1755" s="35">
        <v>0.95</v>
      </c>
      <c r="E1755" s="35">
        <v>0.1</v>
      </c>
      <c r="F1755" s="35">
        <v>1796275</v>
      </c>
      <c r="G1755" s="35">
        <v>0.99356699999999998</v>
      </c>
      <c r="H1755" s="35">
        <v>1784094</v>
      </c>
      <c r="I1755" s="35">
        <v>0.99375500000000005</v>
      </c>
      <c r="J1755" s="35">
        <v>0.99321899999999996</v>
      </c>
      <c r="K1755" s="35">
        <v>-1.9000000000000001E-4</v>
      </c>
      <c r="L1755" s="35">
        <v>950582</v>
      </c>
      <c r="M1755" s="35">
        <v>0.99140099999999998</v>
      </c>
      <c r="N1755" s="35">
        <v>938401</v>
      </c>
      <c r="O1755" s="35">
        <v>0.99129</v>
      </c>
      <c r="P1755" s="35">
        <v>0.98718600000000001</v>
      </c>
      <c r="Q1755" s="35">
        <v>1.11E-4</v>
      </c>
      <c r="R1755" s="35">
        <v>845693</v>
      </c>
      <c r="S1755" s="35">
        <v>0.99601300000000004</v>
      </c>
      <c r="T1755" s="35">
        <v>845693</v>
      </c>
      <c r="U1755" s="35">
        <v>0.99650499999999997</v>
      </c>
      <c r="V1755" s="35">
        <v>1</v>
      </c>
      <c r="W1755" s="35">
        <v>-4.8999999999999998E-4</v>
      </c>
      <c r="X1755" s="35">
        <v>2743391</v>
      </c>
      <c r="Y1755" s="35">
        <v>0.98342799999999997</v>
      </c>
      <c r="Z1755" s="35">
        <v>2743391</v>
      </c>
      <c r="AA1755" s="35">
        <v>0.98439500000000002</v>
      </c>
      <c r="AB1755" s="35">
        <v>1</v>
      </c>
      <c r="AC1755" s="35">
        <v>-9.7000000000000005E-4</v>
      </c>
      <c r="AD1755" s="35">
        <v>1.656298</v>
      </c>
      <c r="AE1755" s="35">
        <v>1.5595019999999999</v>
      </c>
      <c r="AF1755" s="35">
        <v>9.6795999999999993E-2</v>
      </c>
    </row>
    <row r="1756" spans="1:32" ht="13.55">
      <c r="A1756" s="2" t="s">
        <v>1366</v>
      </c>
      <c r="B1756" s="35">
        <v>4</v>
      </c>
      <c r="C1756" s="2" t="s">
        <v>1561</v>
      </c>
      <c r="D1756" s="35">
        <v>0.99</v>
      </c>
      <c r="E1756" s="35">
        <v>0.1</v>
      </c>
      <c r="F1756" s="35">
        <v>1730621</v>
      </c>
      <c r="G1756" s="35">
        <v>0.99507400000000001</v>
      </c>
      <c r="H1756" s="35">
        <v>1715979</v>
      </c>
      <c r="I1756" s="35">
        <v>0.995201</v>
      </c>
      <c r="J1756" s="35">
        <v>0.99153899999999995</v>
      </c>
      <c r="K1756" s="35">
        <v>-1.2999999999999999E-4</v>
      </c>
      <c r="L1756" s="35">
        <v>921789</v>
      </c>
      <c r="M1756" s="35">
        <v>0.99348499999999995</v>
      </c>
      <c r="N1756" s="35">
        <v>907147</v>
      </c>
      <c r="O1756" s="35">
        <v>0.99338000000000004</v>
      </c>
      <c r="P1756" s="35">
        <v>0.98411599999999999</v>
      </c>
      <c r="Q1756" s="35">
        <v>1.0399999999999999E-4</v>
      </c>
      <c r="R1756" s="35">
        <v>808832</v>
      </c>
      <c r="S1756" s="35">
        <v>0.99689000000000005</v>
      </c>
      <c r="T1756" s="35">
        <v>808832</v>
      </c>
      <c r="U1756" s="35">
        <v>0.997251</v>
      </c>
      <c r="V1756" s="35">
        <v>1</v>
      </c>
      <c r="W1756" s="35">
        <v>-3.6000000000000002E-4</v>
      </c>
      <c r="X1756" s="35">
        <v>2659293</v>
      </c>
      <c r="Y1756" s="35">
        <v>0.98509199999999997</v>
      </c>
      <c r="Z1756" s="35">
        <v>2659293</v>
      </c>
      <c r="AA1756" s="35">
        <v>0.98599000000000003</v>
      </c>
      <c r="AB1756" s="35">
        <v>1</v>
      </c>
      <c r="AC1756" s="35">
        <v>-8.9999999999999998E-4</v>
      </c>
      <c r="AD1756" s="35">
        <v>1.490227</v>
      </c>
      <c r="AE1756" s="35">
        <v>1.400412</v>
      </c>
      <c r="AF1756" s="35">
        <v>8.9815000000000006E-2</v>
      </c>
    </row>
    <row r="1757" spans="1:32" ht="13.55">
      <c r="A1757" s="2" t="s">
        <v>1366</v>
      </c>
      <c r="B1757" s="35">
        <v>4</v>
      </c>
      <c r="C1757" s="2" t="s">
        <v>1562</v>
      </c>
      <c r="D1757" s="35">
        <v>0.7</v>
      </c>
      <c r="E1757" s="35">
        <v>0.1</v>
      </c>
      <c r="F1757" s="35">
        <v>734968</v>
      </c>
      <c r="G1757" s="35">
        <v>0.99151</v>
      </c>
      <c r="H1757" s="35">
        <v>730634</v>
      </c>
      <c r="I1757" s="35">
        <v>0.99259500000000001</v>
      </c>
      <c r="J1757" s="35">
        <v>0.99410299999999996</v>
      </c>
      <c r="K1757" s="35">
        <v>-1.08E-3</v>
      </c>
      <c r="L1757" s="35">
        <v>380526</v>
      </c>
      <c r="M1757" s="35">
        <v>0.99113099999999998</v>
      </c>
      <c r="N1757" s="35">
        <v>376192</v>
      </c>
      <c r="O1757" s="35">
        <v>0.99102999999999997</v>
      </c>
      <c r="P1757" s="35">
        <v>0.98861100000000002</v>
      </c>
      <c r="Q1757" s="35">
        <v>1.01E-4</v>
      </c>
      <c r="R1757" s="35">
        <v>354442</v>
      </c>
      <c r="S1757" s="35">
        <v>0.99191799999999997</v>
      </c>
      <c r="T1757" s="35">
        <v>354442</v>
      </c>
      <c r="U1757" s="35">
        <v>0.99426099999999995</v>
      </c>
      <c r="V1757" s="35">
        <v>1</v>
      </c>
      <c r="W1757" s="35">
        <v>-2.3400000000000001E-3</v>
      </c>
      <c r="X1757" s="35">
        <v>1119220</v>
      </c>
      <c r="Y1757" s="35">
        <v>0.97836999999999996</v>
      </c>
      <c r="Z1757" s="35">
        <v>1119220</v>
      </c>
      <c r="AA1757" s="35">
        <v>0.98054399999999997</v>
      </c>
      <c r="AB1757" s="35">
        <v>1</v>
      </c>
      <c r="AC1757" s="35">
        <v>-2.1700000000000001E-3</v>
      </c>
      <c r="AD1757" s="35">
        <v>2.1594129999999998</v>
      </c>
      <c r="AE1757" s="35">
        <v>1.9420249999999999</v>
      </c>
      <c r="AF1757" s="35">
        <v>0.217388</v>
      </c>
    </row>
    <row r="1758" spans="1:32" ht="13.55">
      <c r="A1758" s="2" t="s">
        <v>1366</v>
      </c>
      <c r="B1758" s="35">
        <v>4</v>
      </c>
      <c r="C1758" s="2" t="s">
        <v>1562</v>
      </c>
      <c r="D1758" s="35">
        <v>0.8</v>
      </c>
      <c r="E1758" s="35">
        <v>0.1</v>
      </c>
      <c r="F1758" s="35">
        <v>728977</v>
      </c>
      <c r="G1758" s="35">
        <v>0.993564</v>
      </c>
      <c r="H1758" s="35">
        <v>724199</v>
      </c>
      <c r="I1758" s="35">
        <v>0.99423899999999998</v>
      </c>
      <c r="J1758" s="35">
        <v>0.99344600000000005</v>
      </c>
      <c r="K1758" s="35">
        <v>-6.8000000000000005E-4</v>
      </c>
      <c r="L1758" s="35">
        <v>377414</v>
      </c>
      <c r="M1758" s="35">
        <v>0.99342200000000003</v>
      </c>
      <c r="N1758" s="35">
        <v>372636</v>
      </c>
      <c r="O1758" s="35">
        <v>0.99333800000000005</v>
      </c>
      <c r="P1758" s="35">
        <v>0.98734</v>
      </c>
      <c r="Q1758" s="40">
        <v>8.3800000000000004E-5</v>
      </c>
      <c r="R1758" s="35">
        <v>351563</v>
      </c>
      <c r="S1758" s="35">
        <v>0.99371699999999996</v>
      </c>
      <c r="T1758" s="35">
        <v>351563</v>
      </c>
      <c r="U1758" s="35">
        <v>0.99519599999999997</v>
      </c>
      <c r="V1758" s="35">
        <v>1</v>
      </c>
      <c r="W1758" s="35">
        <v>-1.48E-3</v>
      </c>
      <c r="X1758" s="35">
        <v>1113113</v>
      </c>
      <c r="Y1758" s="35">
        <v>0.97998099999999999</v>
      </c>
      <c r="Z1758" s="35">
        <v>1113113</v>
      </c>
      <c r="AA1758" s="35">
        <v>0.98158100000000004</v>
      </c>
      <c r="AB1758" s="35">
        <v>1</v>
      </c>
      <c r="AC1758" s="35">
        <v>-1.6000000000000001E-3</v>
      </c>
      <c r="AD1758" s="35">
        <v>1.9990859999999999</v>
      </c>
      <c r="AE1758" s="35">
        <v>1.8390310000000001</v>
      </c>
      <c r="AF1758" s="35">
        <v>0.160056</v>
      </c>
    </row>
    <row r="1759" spans="1:32" ht="13.55">
      <c r="A1759" s="2" t="s">
        <v>1366</v>
      </c>
      <c r="B1759" s="35">
        <v>4</v>
      </c>
      <c r="C1759" s="2" t="s">
        <v>1562</v>
      </c>
      <c r="D1759" s="35">
        <v>0.9</v>
      </c>
      <c r="E1759" s="35">
        <v>0.1</v>
      </c>
      <c r="F1759" s="35">
        <v>717537</v>
      </c>
      <c r="G1759" s="35">
        <v>0.99549900000000002</v>
      </c>
      <c r="H1759" s="35">
        <v>711866</v>
      </c>
      <c r="I1759" s="35">
        <v>0.995834</v>
      </c>
      <c r="J1759" s="35">
        <v>0.99209700000000001</v>
      </c>
      <c r="K1759" s="35">
        <v>-3.3E-4</v>
      </c>
      <c r="L1759" s="35">
        <v>371752</v>
      </c>
      <c r="M1759" s="35">
        <v>0.99565000000000003</v>
      </c>
      <c r="N1759" s="35">
        <v>366081</v>
      </c>
      <c r="O1759" s="35">
        <v>0.995583</v>
      </c>
      <c r="P1759" s="35">
        <v>0.98474499999999998</v>
      </c>
      <c r="Q1759" s="40">
        <v>6.7100000000000005E-5</v>
      </c>
      <c r="R1759" s="35">
        <v>345785</v>
      </c>
      <c r="S1759" s="35">
        <v>0.99533700000000003</v>
      </c>
      <c r="T1759" s="35">
        <v>345785</v>
      </c>
      <c r="U1759" s="35">
        <v>0.99609999999999999</v>
      </c>
      <c r="V1759" s="35">
        <v>1</v>
      </c>
      <c r="W1759" s="35">
        <v>-7.6000000000000004E-4</v>
      </c>
      <c r="X1759" s="35">
        <v>1101313</v>
      </c>
      <c r="Y1759" s="35">
        <v>0.98167000000000004</v>
      </c>
      <c r="Z1759" s="35">
        <v>1101313</v>
      </c>
      <c r="AA1759" s="35">
        <v>0.98291300000000004</v>
      </c>
      <c r="AB1759" s="35">
        <v>1</v>
      </c>
      <c r="AC1759" s="35">
        <v>-1.24E-3</v>
      </c>
      <c r="AD1759" s="35">
        <v>1.830724</v>
      </c>
      <c r="AE1759" s="35">
        <v>1.7063950000000001</v>
      </c>
      <c r="AF1759" s="35">
        <v>0.124329</v>
      </c>
    </row>
    <row r="1760" spans="1:32" ht="13.55">
      <c r="A1760" s="2" t="s">
        <v>1366</v>
      </c>
      <c r="B1760" s="35">
        <v>4</v>
      </c>
      <c r="C1760" s="2" t="s">
        <v>1562</v>
      </c>
      <c r="D1760" s="35">
        <v>0.95</v>
      </c>
      <c r="E1760" s="35">
        <v>0.1</v>
      </c>
      <c r="F1760" s="35">
        <v>705504</v>
      </c>
      <c r="G1760" s="35">
        <v>0.99644100000000002</v>
      </c>
      <c r="H1760" s="35">
        <v>700970</v>
      </c>
      <c r="I1760" s="35">
        <v>0.99668100000000004</v>
      </c>
      <c r="J1760" s="35">
        <v>0.99357300000000004</v>
      </c>
      <c r="K1760" s="35">
        <v>-2.4000000000000001E-4</v>
      </c>
      <c r="L1760" s="35">
        <v>365819</v>
      </c>
      <c r="M1760" s="35">
        <v>0.99678999999999995</v>
      </c>
      <c r="N1760" s="35">
        <v>361285</v>
      </c>
      <c r="O1760" s="35">
        <v>0.99675000000000002</v>
      </c>
      <c r="P1760" s="35">
        <v>0.98760599999999998</v>
      </c>
      <c r="Q1760" s="40">
        <v>4.0200000000000001E-5</v>
      </c>
      <c r="R1760" s="35">
        <v>339685</v>
      </c>
      <c r="S1760" s="35">
        <v>0.99606499999999998</v>
      </c>
      <c r="T1760" s="35">
        <v>339685</v>
      </c>
      <c r="U1760" s="35">
        <v>0.99660800000000005</v>
      </c>
      <c r="V1760" s="35">
        <v>1</v>
      </c>
      <c r="W1760" s="35">
        <v>-5.4000000000000001E-4</v>
      </c>
      <c r="X1760" s="35">
        <v>1088647</v>
      </c>
      <c r="Y1760" s="35">
        <v>0.98277899999999996</v>
      </c>
      <c r="Z1760" s="35">
        <v>1088647</v>
      </c>
      <c r="AA1760" s="35">
        <v>0.98374399999999995</v>
      </c>
      <c r="AB1760" s="35">
        <v>1</v>
      </c>
      <c r="AC1760" s="35">
        <v>-9.7000000000000005E-4</v>
      </c>
      <c r="AD1760" s="35">
        <v>1.7201390000000001</v>
      </c>
      <c r="AE1760" s="35">
        <v>1.6236010000000001</v>
      </c>
      <c r="AF1760" s="35">
        <v>9.6537999999999999E-2</v>
      </c>
    </row>
    <row r="1761" spans="1:32" ht="13.55">
      <c r="A1761" s="2" t="s">
        <v>1366</v>
      </c>
      <c r="B1761" s="35">
        <v>4</v>
      </c>
      <c r="C1761" s="2" t="s">
        <v>1562</v>
      </c>
      <c r="D1761" s="35">
        <v>0.99</v>
      </c>
      <c r="E1761" s="35">
        <v>0.1</v>
      </c>
      <c r="F1761" s="35">
        <v>680249</v>
      </c>
      <c r="G1761" s="35">
        <v>0.99759799999999998</v>
      </c>
      <c r="H1761" s="35">
        <v>674618</v>
      </c>
      <c r="I1761" s="35">
        <v>0.99774300000000005</v>
      </c>
      <c r="J1761" s="35">
        <v>0.99172199999999999</v>
      </c>
      <c r="K1761" s="35">
        <v>-1.4999999999999999E-4</v>
      </c>
      <c r="L1761" s="35">
        <v>354926</v>
      </c>
      <c r="M1761" s="35">
        <v>0.99811899999999998</v>
      </c>
      <c r="N1761" s="35">
        <v>349295</v>
      </c>
      <c r="O1761" s="35">
        <v>0.99808799999999998</v>
      </c>
      <c r="P1761" s="35">
        <v>0.98413499999999998</v>
      </c>
      <c r="Q1761" s="40">
        <v>3.0300000000000001E-5</v>
      </c>
      <c r="R1761" s="35">
        <v>325323</v>
      </c>
      <c r="S1761" s="35">
        <v>0.99702999999999997</v>
      </c>
      <c r="T1761" s="35">
        <v>325323</v>
      </c>
      <c r="U1761" s="35">
        <v>0.99737299999999995</v>
      </c>
      <c r="V1761" s="35">
        <v>1</v>
      </c>
      <c r="W1761" s="35">
        <v>-3.4000000000000002E-4</v>
      </c>
      <c r="X1761" s="35">
        <v>1058306</v>
      </c>
      <c r="Y1761" s="35">
        <v>0.98445499999999997</v>
      </c>
      <c r="Z1761" s="35">
        <v>1058306</v>
      </c>
      <c r="AA1761" s="35">
        <v>0.985375</v>
      </c>
      <c r="AB1761" s="35">
        <v>1</v>
      </c>
      <c r="AC1761" s="35">
        <v>-9.2000000000000003E-4</v>
      </c>
      <c r="AD1761" s="35">
        <v>1.5529299999999999</v>
      </c>
      <c r="AE1761" s="35">
        <v>1.4608989999999999</v>
      </c>
      <c r="AF1761" s="35">
        <v>9.2031000000000002E-2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B1000"/>
  <sheetViews>
    <sheetView workbookViewId="0"/>
  </sheetViews>
  <sheetFormatPr defaultColWidth="12.625" defaultRowHeight="15" customHeight="1"/>
  <cols>
    <col min="7" max="7" width="67.75" customWidth="1"/>
    <col min="8" max="9" width="40" customWidth="1"/>
    <col min="10" max="10" width="189.125" customWidth="1"/>
  </cols>
  <sheetData>
    <row r="1" spans="1:28" ht="15.7" customHeight="1">
      <c r="A1" s="41" t="s">
        <v>1621</v>
      </c>
      <c r="B1" s="42" t="s">
        <v>1622</v>
      </c>
      <c r="C1" s="42" t="s">
        <v>1623</v>
      </c>
      <c r="D1" s="42" t="s">
        <v>1624</v>
      </c>
      <c r="E1" s="42" t="s">
        <v>1625</v>
      </c>
      <c r="F1" s="42" t="s">
        <v>1626</v>
      </c>
      <c r="G1" s="43" t="s">
        <v>1627</v>
      </c>
      <c r="H1" s="43" t="s">
        <v>1628</v>
      </c>
      <c r="I1" s="43" t="s">
        <v>1629</v>
      </c>
      <c r="J1" s="42" t="s">
        <v>1630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28" ht="15.7" customHeight="1">
      <c r="A2" s="45">
        <v>1</v>
      </c>
      <c r="B2" s="46">
        <v>120000000</v>
      </c>
      <c r="C2" s="46">
        <v>120000000</v>
      </c>
      <c r="D2" s="47">
        <v>600000</v>
      </c>
      <c r="E2" s="47">
        <v>3</v>
      </c>
      <c r="F2" s="48" t="s">
        <v>1631</v>
      </c>
      <c r="G2" s="49"/>
      <c r="H2" s="49"/>
      <c r="I2" s="49"/>
      <c r="J2" s="49" t="s">
        <v>1632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28" ht="15.7" customHeight="1">
      <c r="A3" s="45">
        <v>9</v>
      </c>
      <c r="B3" s="47">
        <v>74000000</v>
      </c>
      <c r="C3" s="47">
        <v>74500000</v>
      </c>
      <c r="D3" s="47">
        <v>500000</v>
      </c>
      <c r="E3" s="47">
        <v>4</v>
      </c>
      <c r="F3" s="49" t="s">
        <v>1633</v>
      </c>
      <c r="G3" s="50" t="s">
        <v>1634</v>
      </c>
      <c r="H3" s="48"/>
      <c r="I3" s="48" t="s">
        <v>1635</v>
      </c>
      <c r="J3" s="48" t="s">
        <v>1636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28" ht="15.7" customHeight="1">
      <c r="A4" s="45">
        <v>10</v>
      </c>
      <c r="B4" s="47">
        <v>77600000</v>
      </c>
      <c r="C4" s="47">
        <v>78200000</v>
      </c>
      <c r="D4" s="47">
        <v>600000</v>
      </c>
      <c r="E4" s="47">
        <v>3</v>
      </c>
      <c r="F4" s="48" t="s">
        <v>1637</v>
      </c>
      <c r="G4" s="49"/>
      <c r="H4" s="48"/>
      <c r="I4" s="48"/>
      <c r="J4" s="48" t="s">
        <v>1638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28" ht="15.7" customHeight="1">
      <c r="A5" s="45">
        <v>11</v>
      </c>
      <c r="B5" s="46">
        <v>105000000</v>
      </c>
      <c r="C5" s="46">
        <v>105000000</v>
      </c>
      <c r="D5" s="47">
        <v>100000</v>
      </c>
      <c r="E5" s="47">
        <v>3</v>
      </c>
      <c r="F5" s="49" t="s">
        <v>1639</v>
      </c>
      <c r="G5" s="49" t="s">
        <v>1640</v>
      </c>
      <c r="H5" s="48"/>
      <c r="I5" s="48"/>
      <c r="J5" s="48" t="s">
        <v>1641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28" ht="15.7" customHeight="1">
      <c r="A6" s="45">
        <v>12</v>
      </c>
      <c r="B6" s="47">
        <v>13400000</v>
      </c>
      <c r="C6" s="47">
        <v>13900000</v>
      </c>
      <c r="D6" s="47">
        <v>500000</v>
      </c>
      <c r="E6" s="47">
        <v>3</v>
      </c>
      <c r="F6" s="49" t="s">
        <v>1642</v>
      </c>
      <c r="G6" s="49"/>
      <c r="H6" s="48"/>
      <c r="I6" s="48"/>
      <c r="J6" s="48" t="s">
        <v>1643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28" ht="15.7" customHeight="1">
      <c r="A7" s="45">
        <v>12</v>
      </c>
      <c r="B7" s="47">
        <v>15200000</v>
      </c>
      <c r="C7" s="47">
        <v>15700000</v>
      </c>
      <c r="D7" s="47">
        <v>500000</v>
      </c>
      <c r="E7" s="47">
        <v>3</v>
      </c>
      <c r="F7" s="48" t="s">
        <v>1644</v>
      </c>
      <c r="G7" s="48" t="s">
        <v>1645</v>
      </c>
      <c r="H7" s="48" t="s">
        <v>1646</v>
      </c>
      <c r="I7" s="48" t="s">
        <v>1647</v>
      </c>
      <c r="J7" s="48" t="s">
        <v>1648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28" ht="15.7" customHeight="1">
      <c r="A8" s="45">
        <v>12</v>
      </c>
      <c r="B8" s="47">
        <v>34700000</v>
      </c>
      <c r="C8" s="47">
        <v>35300000</v>
      </c>
      <c r="D8" s="47">
        <v>600000</v>
      </c>
      <c r="E8" s="47">
        <v>3</v>
      </c>
      <c r="F8" s="49" t="s">
        <v>1649</v>
      </c>
      <c r="G8" s="49"/>
      <c r="H8" s="48"/>
      <c r="I8" s="48"/>
      <c r="J8" s="48" t="s">
        <v>1650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 ht="15.7" customHeight="1">
      <c r="A9" s="45">
        <v>15</v>
      </c>
      <c r="B9" s="47">
        <v>4100000</v>
      </c>
      <c r="C9" s="47">
        <v>4500000</v>
      </c>
      <c r="D9" s="47">
        <v>400000</v>
      </c>
      <c r="E9" s="47">
        <v>3</v>
      </c>
      <c r="F9" s="49" t="s">
        <v>1639</v>
      </c>
      <c r="G9" s="48" t="s">
        <v>1651</v>
      </c>
      <c r="H9" s="48" t="s">
        <v>1652</v>
      </c>
      <c r="I9" s="48" t="s">
        <v>1653</v>
      </c>
      <c r="J9" s="48" t="s">
        <v>1654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spans="1:28" ht="15.7" customHeight="1">
      <c r="A10" s="45">
        <v>17</v>
      </c>
      <c r="B10" s="47">
        <v>0</v>
      </c>
      <c r="C10" s="47">
        <v>600000</v>
      </c>
      <c r="D10" s="47">
        <v>600000</v>
      </c>
      <c r="E10" s="47">
        <v>3</v>
      </c>
      <c r="F10" s="49" t="s">
        <v>1639</v>
      </c>
      <c r="G10" s="48" t="s">
        <v>1655</v>
      </c>
      <c r="H10" s="48" t="s">
        <v>1656</v>
      </c>
      <c r="I10" s="48" t="s">
        <v>1657</v>
      </c>
      <c r="J10" s="48" t="s">
        <v>1658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spans="1:28" ht="15.7" customHeight="1">
      <c r="A11" s="45">
        <v>18</v>
      </c>
      <c r="B11" s="47">
        <v>63900000</v>
      </c>
      <c r="C11" s="47">
        <v>64700000</v>
      </c>
      <c r="D11" s="47">
        <v>800000</v>
      </c>
      <c r="E11" s="47">
        <v>3</v>
      </c>
      <c r="F11" s="49" t="s">
        <v>1637</v>
      </c>
      <c r="G11" s="48" t="s">
        <v>1659</v>
      </c>
      <c r="H11" s="48" t="s">
        <v>1660</v>
      </c>
      <c r="I11" s="48" t="s">
        <v>1661</v>
      </c>
      <c r="J11" s="48" t="s">
        <v>1662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spans="1:28" ht="15.7" customHeight="1">
      <c r="A12" s="45">
        <v>18</v>
      </c>
      <c r="B12" s="47">
        <v>67200000</v>
      </c>
      <c r="C12" s="47">
        <v>67275902</v>
      </c>
      <c r="D12" s="47">
        <v>75902</v>
      </c>
      <c r="E12" s="47">
        <v>3</v>
      </c>
      <c r="F12" s="49" t="s">
        <v>1637</v>
      </c>
      <c r="G12" s="49" t="s">
        <v>1640</v>
      </c>
      <c r="H12" s="48"/>
      <c r="I12" s="48"/>
      <c r="J12" s="48" t="s">
        <v>1663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spans="1:28" ht="15.7" customHeight="1">
      <c r="A13" s="45">
        <v>21</v>
      </c>
      <c r="B13" s="47">
        <v>68300000</v>
      </c>
      <c r="C13" s="47">
        <v>69100000</v>
      </c>
      <c r="D13" s="47">
        <v>800000</v>
      </c>
      <c r="E13" s="47">
        <v>4</v>
      </c>
      <c r="F13" s="49" t="s">
        <v>1664</v>
      </c>
      <c r="G13" s="49" t="s">
        <v>1640</v>
      </c>
      <c r="H13" s="48"/>
      <c r="I13" s="48"/>
      <c r="J13" s="48" t="s">
        <v>1665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spans="1:28" ht="15.7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spans="1:28" ht="15.7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spans="1:28" ht="15.7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spans="1:28" ht="15.7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spans="1:28" ht="15.7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pans="1:28" ht="15.7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spans="1:28" ht="15.7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spans="1:28" ht="15.7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spans="1:28" ht="15.7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spans="1:28" ht="15.7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spans="1:28" ht="15.7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spans="1:28" ht="15.7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spans="1:28" ht="15.7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spans="1:28" ht="15.7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 spans="1:28" ht="15.7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spans="1:28" ht="15.7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spans="1:28" ht="15.7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spans="1:28" ht="15.7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 spans="1:28" ht="15.7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spans="1:28" ht="15.7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spans="1:28" ht="15.7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1:28" ht="15.7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spans="1:28" ht="15.7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spans="1:28" ht="15.7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spans="1:28" ht="15.7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spans="1:28" ht="15.7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 spans="1:28" ht="15.7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spans="1:28" ht="15.7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spans="1:28" ht="15.7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spans="1:28" ht="15.7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spans="1:28" ht="15.7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spans="1:28" ht="15.7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 spans="1:28" ht="15.7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spans="1:28" ht="15.7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 spans="1:28" ht="15.7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spans="1:28" ht="15.7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spans="1:28" ht="15.7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spans="1:28" ht="15.7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 spans="1:28" ht="15.7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spans="1:28" ht="15.7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 spans="1:28" ht="15.7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 spans="1:28" ht="15.7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 spans="1:28" ht="15.7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 spans="1:28" ht="15.7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 spans="1:28" ht="15.7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 spans="1:28" ht="15.7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 spans="1:28" ht="15.7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 spans="1:28" ht="15.7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 spans="1:28" ht="15.7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 spans="1:28" ht="15.7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 spans="1:28" ht="15.7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 spans="1:28" ht="15.7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 spans="1:28" ht="15.7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 spans="1:28" ht="15.7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 spans="1:28" ht="15.7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spans="1:28" ht="15.7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 spans="1:28" ht="15.7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 spans="1:28" ht="15.7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 spans="1:28" ht="15.7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 spans="1:28" ht="15.7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 spans="1:28" ht="15.7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spans="1:28" ht="15.7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 spans="1:28" ht="15.7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spans="1:28" ht="15.7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 spans="1:28" ht="15.7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 spans="1:28" ht="15.7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 spans="1:28" ht="15.7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 spans="1:28" ht="15.7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 spans="1:28" ht="15.7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 spans="1:28" ht="15.7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 spans="1:28" ht="15.7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 spans="1:28" ht="15.7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 spans="1:28" ht="15.7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 spans="1:28" ht="15.7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 spans="1:28" ht="15.7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 spans="1:28" ht="15.7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 spans="1:28" ht="15.7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 spans="1:28" ht="15.7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</row>
    <row r="92" spans="1:28" ht="15.7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 spans="1:28" ht="15.7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</row>
    <row r="94" spans="1:28" ht="15.7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 spans="1:28" ht="15.7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</row>
    <row r="96" spans="1:28" ht="15.7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 spans="1:28" ht="15.7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</row>
    <row r="98" spans="1:28" ht="15.7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 spans="1:28" ht="15.7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</row>
    <row r="100" spans="1:28" ht="15.7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 spans="1:28" ht="15.7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</row>
    <row r="102" spans="1:28" ht="15.7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 spans="1:28" ht="15.7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</row>
    <row r="104" spans="1:28" ht="15.7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 spans="1:28" ht="15.7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</row>
    <row r="106" spans="1:28" ht="15.7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 spans="1:28" ht="15.7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 spans="1:28" ht="15.7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 spans="1:28" ht="15.7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</row>
    <row r="110" spans="1:28" ht="15.7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 spans="1:28" ht="15.7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</row>
    <row r="112" spans="1:28" ht="15.7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 spans="1:28" ht="15.7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</row>
    <row r="114" spans="1:28" ht="15.7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 spans="1:28" ht="15.7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</row>
    <row r="116" spans="1:28" ht="15.7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 spans="1:28" ht="15.7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</row>
    <row r="118" spans="1:28" ht="15.7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 spans="1:28" ht="15.7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</row>
    <row r="120" spans="1:28" ht="15.7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 spans="1:28" ht="15.7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</row>
    <row r="122" spans="1:28" ht="15.7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 spans="1:28" ht="15.7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</row>
    <row r="124" spans="1:28" ht="15.7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 spans="1:28" ht="15.7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</row>
    <row r="126" spans="1:28" ht="15.7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 spans="1:28" ht="15.7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</row>
    <row r="128" spans="1:28" ht="15.7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 spans="1:28" ht="15.7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</row>
    <row r="130" spans="1:28" ht="15.7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 spans="1:28" ht="15.7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</row>
    <row r="132" spans="1:28" ht="15.7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 spans="1:28" ht="15.7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</row>
    <row r="134" spans="1:28" ht="15.7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 spans="1:28" ht="15.7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</row>
    <row r="136" spans="1:28" ht="15.7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 spans="1:28" ht="15.7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</row>
    <row r="138" spans="1:28" ht="15.7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 spans="1:28" ht="15.7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</row>
    <row r="140" spans="1:28" ht="15.7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 spans="1:28" ht="15.7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</row>
    <row r="142" spans="1:28" ht="15.7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 spans="1:28" ht="15.7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</row>
    <row r="144" spans="1:28" ht="15.7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 spans="1:28" ht="15.7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</row>
    <row r="146" spans="1:28" ht="15.7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 spans="1:28" ht="15.7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</row>
    <row r="148" spans="1:28" ht="15.7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 spans="1:28" ht="15.7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</row>
    <row r="150" spans="1:28" ht="15.7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 spans="1:28" ht="15.7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</row>
    <row r="152" spans="1:28" ht="15.7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 spans="1:28" ht="15.7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</row>
    <row r="154" spans="1:28" ht="15.7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 spans="1:28" ht="15.7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</row>
    <row r="156" spans="1:28" ht="15.7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 spans="1:28" ht="15.7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</row>
    <row r="158" spans="1:28" ht="15.7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 spans="1:28" ht="15.7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</row>
    <row r="160" spans="1:28" ht="15.7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 spans="1:28" ht="15.7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</row>
    <row r="162" spans="1:28" ht="15.7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 spans="1:28" ht="15.7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</row>
    <row r="164" spans="1:28" ht="15.7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 spans="1:28" ht="15.7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</row>
    <row r="166" spans="1:28" ht="15.7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 spans="1:28" ht="15.7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</row>
    <row r="168" spans="1:28" ht="15.7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 spans="1:28" ht="15.7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</row>
    <row r="170" spans="1:28" ht="15.7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 spans="1:28" ht="15.7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</row>
    <row r="172" spans="1:28" ht="15.7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 spans="1:28" ht="15.7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</row>
    <row r="174" spans="1:28" ht="15.7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 spans="1:28" ht="15.7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</row>
    <row r="176" spans="1:28" ht="15.7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 spans="1:28" ht="15.7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</row>
    <row r="178" spans="1:28" ht="15.7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 spans="1:28" ht="15.7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</row>
    <row r="180" spans="1:28" ht="15.7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 spans="1:28" ht="15.7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 spans="1:28" ht="15.7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 spans="1:28" ht="15.7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</row>
    <row r="184" spans="1:28" ht="15.7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 spans="1:28" ht="15.7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</row>
    <row r="186" spans="1:28" ht="15.7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 spans="1:28" ht="15.7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</row>
    <row r="188" spans="1:28" ht="15.7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 spans="1:28" ht="15.7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</row>
    <row r="190" spans="1:28" ht="15.7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 spans="1:28" ht="15.7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</row>
    <row r="192" spans="1:28" ht="15.7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 spans="1:28" ht="15.7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 spans="1:28" ht="15.7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 spans="1:28" ht="15.7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</row>
    <row r="196" spans="1:28" ht="15.7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 spans="1:28" ht="15.7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</row>
    <row r="198" spans="1:28" ht="15.7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 spans="1:28" ht="15.7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</row>
    <row r="200" spans="1:28" ht="15.7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 spans="1:28" ht="15.7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</row>
    <row r="202" spans="1:28" ht="15.7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 spans="1:28" ht="15.7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 spans="1:28" ht="15.7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 spans="1:28" ht="15.7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</row>
    <row r="206" spans="1:28" ht="15.7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 spans="1:28" ht="15.7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 spans="1:28" ht="15.7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 spans="1:28" ht="15.7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 spans="1:28" ht="15.7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 spans="1:28" ht="15.7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</row>
    <row r="212" spans="1:28" ht="15.7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 spans="1:28" ht="15.7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</row>
    <row r="214" spans="1:28" ht="15.7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 spans="1:28" ht="15.7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</row>
    <row r="216" spans="1:28" ht="15.7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 spans="1:28" ht="15.7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</row>
    <row r="218" spans="1:28" ht="15.7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 spans="1:28" ht="15.7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</row>
    <row r="220" spans="1:28" ht="15.7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 spans="1:28" ht="15.7" customHeight="1"/>
    <row r="222" spans="1:28" ht="15.7" customHeight="1"/>
    <row r="223" spans="1:28" ht="15.7" customHeight="1"/>
    <row r="224" spans="1:28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00"/>
  <sheetViews>
    <sheetView workbookViewId="0"/>
  </sheetViews>
  <sheetFormatPr defaultColWidth="12.625" defaultRowHeight="15" customHeight="1"/>
  <cols>
    <col min="1" max="1" width="16.375" customWidth="1"/>
    <col min="6" max="6" width="14.375" customWidth="1"/>
    <col min="7" max="7" width="24.25" customWidth="1"/>
    <col min="8" max="10" width="21.375" customWidth="1"/>
  </cols>
  <sheetData>
    <row r="1" spans="1:10" ht="15.7" customHeight="1">
      <c r="A1" s="41" t="s">
        <v>1621</v>
      </c>
      <c r="B1" s="41" t="s">
        <v>1622</v>
      </c>
      <c r="C1" s="41" t="s">
        <v>1623</v>
      </c>
      <c r="D1" s="41" t="s">
        <v>1624</v>
      </c>
      <c r="E1" s="41" t="s">
        <v>1625</v>
      </c>
      <c r="F1" s="41" t="s">
        <v>1626</v>
      </c>
      <c r="G1" s="51" t="s">
        <v>1627</v>
      </c>
      <c r="H1" s="43" t="s">
        <v>1628</v>
      </c>
      <c r="I1" s="43" t="s">
        <v>1629</v>
      </c>
      <c r="J1" s="41" t="s">
        <v>1630</v>
      </c>
    </row>
    <row r="2" spans="1:10" ht="15.7" customHeight="1">
      <c r="A2" s="52">
        <v>6</v>
      </c>
      <c r="B2" s="52">
        <v>86500000</v>
      </c>
      <c r="C2" s="52">
        <v>86700000</v>
      </c>
      <c r="D2" s="52">
        <v>200000</v>
      </c>
      <c r="E2" s="52">
        <v>3</v>
      </c>
      <c r="F2" s="53" t="s">
        <v>1637</v>
      </c>
      <c r="G2" s="53" t="s">
        <v>1666</v>
      </c>
      <c r="H2" s="53" t="s">
        <v>1667</v>
      </c>
      <c r="I2" s="54"/>
      <c r="J2" s="53" t="s">
        <v>1668</v>
      </c>
    </row>
    <row r="3" spans="1:10" ht="15.7" customHeight="1">
      <c r="A3" s="52">
        <v>17</v>
      </c>
      <c r="B3" s="52">
        <v>55400000</v>
      </c>
      <c r="C3" s="52">
        <v>55800000</v>
      </c>
      <c r="D3" s="52">
        <v>400000</v>
      </c>
      <c r="E3" s="52">
        <v>3</v>
      </c>
      <c r="F3" s="53" t="s">
        <v>1649</v>
      </c>
      <c r="G3" s="54"/>
      <c r="H3" s="54"/>
      <c r="I3" s="54"/>
      <c r="J3" s="54" t="s">
        <v>1669</v>
      </c>
    </row>
    <row r="4" spans="1:10" ht="15.7" customHeight="1"/>
    <row r="5" spans="1:10" ht="15.7" customHeight="1"/>
    <row r="6" spans="1:10" ht="15.7" customHeight="1"/>
    <row r="7" spans="1:10" ht="15.7" customHeight="1"/>
    <row r="8" spans="1:10" ht="15.7" customHeight="1"/>
    <row r="9" spans="1:10" ht="15.7" customHeight="1"/>
    <row r="10" spans="1:10" ht="15.7" customHeight="1"/>
    <row r="11" spans="1:10" ht="15.7" customHeight="1"/>
    <row r="12" spans="1:10" ht="15.7" customHeight="1"/>
    <row r="13" spans="1:10" ht="15.7" customHeight="1"/>
    <row r="14" spans="1:10" ht="15.7" customHeight="1"/>
    <row r="15" spans="1:10" ht="15.7" customHeight="1"/>
    <row r="16" spans="1:10" ht="15.7" customHeight="1"/>
    <row r="17" ht="15.7" customHeight="1"/>
    <row r="18" ht="15.7" customHeight="1"/>
    <row r="19" ht="15.7" customHeight="1"/>
    <row r="20" ht="15.7" customHeight="1"/>
    <row r="21" ht="15.7" customHeight="1"/>
    <row r="22" ht="15.7" customHeight="1"/>
    <row r="23" ht="15.7" customHeight="1"/>
    <row r="24" ht="15.7" customHeight="1"/>
    <row r="25" ht="15.7" customHeight="1"/>
    <row r="26" ht="15.7" customHeight="1"/>
    <row r="27" ht="15.7" customHeight="1"/>
    <row r="28" ht="15.7" customHeight="1"/>
    <row r="29" ht="15.7" customHeight="1"/>
    <row r="30" ht="15.7" customHeight="1"/>
    <row r="31" ht="15.7" customHeight="1"/>
    <row r="32" ht="15.7" customHeight="1"/>
    <row r="33" ht="15.7" customHeight="1"/>
    <row r="34" ht="15.7" customHeight="1"/>
    <row r="35" ht="15.7" customHeight="1"/>
    <row r="36" ht="15.7" customHeight="1"/>
    <row r="37" ht="15.7" customHeight="1"/>
    <row r="38" ht="15.7" customHeight="1"/>
    <row r="39" ht="15.7" customHeight="1"/>
    <row r="40" ht="15.7" customHeight="1"/>
    <row r="41" ht="15.7" customHeight="1"/>
    <row r="42" ht="15.7" customHeight="1"/>
    <row r="43" ht="15.7" customHeight="1"/>
    <row r="44" ht="15.7" customHeight="1"/>
    <row r="45" ht="15.7" customHeight="1"/>
    <row r="46" ht="15.7" customHeight="1"/>
    <row r="47" ht="15.7" customHeight="1"/>
    <row r="48" ht="15.7" customHeight="1"/>
    <row r="49" ht="15.7" customHeight="1"/>
    <row r="50" ht="15.7" customHeight="1"/>
    <row r="51" ht="15.7" customHeight="1"/>
    <row r="52" ht="15.7" customHeight="1"/>
    <row r="53" ht="15.7" customHeight="1"/>
    <row r="54" ht="15.7" customHeight="1"/>
    <row r="55" ht="15.7" customHeight="1"/>
    <row r="56" ht="15.7" customHeight="1"/>
    <row r="57" ht="15.7" customHeight="1"/>
    <row r="58" ht="15.7" customHeight="1"/>
    <row r="59" ht="15.7" customHeight="1"/>
    <row r="60" ht="15.7" customHeight="1"/>
    <row r="61" ht="15.7" customHeight="1"/>
    <row r="62" ht="15.7" customHeight="1"/>
    <row r="63" ht="15.7" customHeight="1"/>
    <row r="64" ht="15.7" customHeight="1"/>
    <row r="65" ht="15.7" customHeight="1"/>
    <row r="66" ht="15.7" customHeight="1"/>
    <row r="67" ht="15.7" customHeight="1"/>
    <row r="68" ht="15.7" customHeight="1"/>
    <row r="69" ht="15.7" customHeight="1"/>
    <row r="70" ht="15.7" customHeight="1"/>
    <row r="71" ht="15.7" customHeight="1"/>
    <row r="72" ht="15.7" customHeight="1"/>
    <row r="73" ht="15.7" customHeight="1"/>
    <row r="74" ht="15.7" customHeight="1"/>
    <row r="75" ht="15.7" customHeight="1"/>
    <row r="76" ht="15.7" customHeight="1"/>
    <row r="77" ht="15.7" customHeight="1"/>
    <row r="78" ht="15.7" customHeight="1"/>
    <row r="79" ht="15.7" customHeight="1"/>
    <row r="80" ht="15.7" customHeight="1"/>
    <row r="81" ht="15.7" customHeight="1"/>
    <row r="82" ht="15.7" customHeight="1"/>
    <row r="83" ht="15.7" customHeight="1"/>
    <row r="84" ht="15.7" customHeight="1"/>
    <row r="85" ht="15.7" customHeight="1"/>
    <row r="86" ht="15.7" customHeight="1"/>
    <row r="87" ht="15.7" customHeight="1"/>
    <row r="88" ht="15.7" customHeight="1"/>
    <row r="89" ht="15.7" customHeight="1"/>
    <row r="90" ht="15.7" customHeight="1"/>
    <row r="91" ht="15.7" customHeight="1"/>
    <row r="92" ht="15.7" customHeight="1"/>
    <row r="93" ht="15.7" customHeight="1"/>
    <row r="94" ht="15.7" customHeight="1"/>
    <row r="95" ht="15.7" customHeight="1"/>
    <row r="96" ht="15.7" customHeight="1"/>
    <row r="97" ht="15.7" customHeight="1"/>
    <row r="98" ht="15.7" customHeight="1"/>
    <row r="99" ht="15.7" customHeight="1"/>
    <row r="100" ht="15.7" customHeight="1"/>
    <row r="101" ht="15.7" customHeight="1"/>
    <row r="102" ht="15.7" customHeight="1"/>
    <row r="103" ht="15.7" customHeight="1"/>
    <row r="104" ht="15.7" customHeight="1"/>
    <row r="105" ht="15.7" customHeight="1"/>
    <row r="106" ht="15.7" customHeight="1"/>
    <row r="107" ht="15.7" customHeight="1"/>
    <row r="108" ht="15.7" customHeight="1"/>
    <row r="109" ht="15.7" customHeight="1"/>
    <row r="110" ht="15.7" customHeight="1"/>
    <row r="111" ht="15.7" customHeight="1"/>
    <row r="112" ht="15.7" customHeight="1"/>
    <row r="113" ht="15.7" customHeight="1"/>
    <row r="114" ht="15.7" customHeight="1"/>
    <row r="115" ht="15.7" customHeight="1"/>
    <row r="116" ht="15.7" customHeight="1"/>
    <row r="117" ht="15.7" customHeight="1"/>
    <row r="118" ht="15.7" customHeight="1"/>
    <row r="119" ht="15.7" customHeight="1"/>
    <row r="120" ht="15.7" customHeight="1"/>
    <row r="121" ht="15.7" customHeight="1"/>
    <row r="122" ht="15.7" customHeight="1"/>
    <row r="123" ht="15.7" customHeight="1"/>
    <row r="124" ht="15.7" customHeight="1"/>
    <row r="125" ht="15.7" customHeight="1"/>
    <row r="126" ht="15.7" customHeight="1"/>
    <row r="127" ht="15.7" customHeight="1"/>
    <row r="128" ht="15.7" customHeight="1"/>
    <row r="129" ht="15.7" customHeight="1"/>
    <row r="130" ht="15.7" customHeight="1"/>
    <row r="131" ht="15.7" customHeight="1"/>
    <row r="132" ht="15.7" customHeight="1"/>
    <row r="133" ht="15.7" customHeight="1"/>
    <row r="134" ht="15.7" customHeight="1"/>
    <row r="135" ht="15.7" customHeight="1"/>
    <row r="136" ht="15.7" customHeight="1"/>
    <row r="137" ht="15.7" customHeight="1"/>
    <row r="138" ht="15.7" customHeight="1"/>
    <row r="139" ht="15.7" customHeight="1"/>
    <row r="140" ht="15.7" customHeight="1"/>
    <row r="141" ht="15.7" customHeight="1"/>
    <row r="142" ht="15.7" customHeight="1"/>
    <row r="143" ht="15.7" customHeight="1"/>
    <row r="144" ht="15.7" customHeight="1"/>
    <row r="145" ht="15.7" customHeight="1"/>
    <row r="146" ht="15.7" customHeight="1"/>
    <row r="147" ht="15.7" customHeight="1"/>
    <row r="148" ht="15.7" customHeight="1"/>
    <row r="149" ht="15.7" customHeight="1"/>
    <row r="150" ht="15.7" customHeight="1"/>
    <row r="151" ht="15.7" customHeight="1"/>
    <row r="152" ht="15.7" customHeight="1"/>
    <row r="153" ht="15.7" customHeight="1"/>
    <row r="154" ht="15.7" customHeight="1"/>
    <row r="155" ht="15.7" customHeight="1"/>
    <row r="156" ht="15.7" customHeight="1"/>
    <row r="157" ht="15.7" customHeight="1"/>
    <row r="158" ht="15.7" customHeight="1"/>
    <row r="159" ht="15.7" customHeight="1"/>
    <row r="160" ht="15.7" customHeight="1"/>
    <row r="161" ht="15.7" customHeight="1"/>
    <row r="162" ht="15.7" customHeight="1"/>
    <row r="163" ht="15.7" customHeight="1"/>
    <row r="164" ht="15.7" customHeight="1"/>
    <row r="165" ht="15.7" customHeight="1"/>
    <row r="166" ht="15.7" customHeight="1"/>
    <row r="167" ht="15.7" customHeight="1"/>
    <row r="168" ht="15.7" customHeight="1"/>
    <row r="169" ht="15.7" customHeight="1"/>
    <row r="170" ht="15.7" customHeight="1"/>
    <row r="171" ht="15.7" customHeight="1"/>
    <row r="172" ht="15.7" customHeight="1"/>
    <row r="173" ht="15.7" customHeight="1"/>
    <row r="174" ht="15.7" customHeight="1"/>
    <row r="175" ht="15.7" customHeight="1"/>
    <row r="176" ht="15.7" customHeight="1"/>
    <row r="177" ht="15.7" customHeight="1"/>
    <row r="178" ht="15.7" customHeight="1"/>
    <row r="179" ht="15.7" customHeight="1"/>
    <row r="180" ht="15.7" customHeight="1"/>
    <row r="181" ht="15.7" customHeight="1"/>
    <row r="182" ht="15.7" customHeight="1"/>
    <row r="183" ht="15.7" customHeight="1"/>
    <row r="184" ht="15.7" customHeight="1"/>
    <row r="185" ht="15.7" customHeight="1"/>
    <row r="186" ht="15.7" customHeight="1"/>
    <row r="187" ht="15.7" customHeight="1"/>
    <row r="188" ht="15.7" customHeight="1"/>
    <row r="189" ht="15.7" customHeight="1"/>
    <row r="190" ht="15.7" customHeight="1"/>
    <row r="191" ht="15.7" customHeight="1"/>
    <row r="19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5636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sheetData>
    <row r="1" spans="1:10" ht="15.7" customHeight="1">
      <c r="A1" s="39" t="s">
        <v>1670</v>
      </c>
      <c r="B1" s="39" t="s">
        <v>1671</v>
      </c>
      <c r="C1" s="39" t="s">
        <v>1672</v>
      </c>
      <c r="D1" s="39" t="s">
        <v>1673</v>
      </c>
      <c r="E1" s="39" t="s">
        <v>1342</v>
      </c>
      <c r="F1" s="39" t="s">
        <v>1674</v>
      </c>
      <c r="G1" s="39" t="s">
        <v>1675</v>
      </c>
      <c r="H1" s="39" t="s">
        <v>1676</v>
      </c>
      <c r="I1" s="39" t="s">
        <v>1677</v>
      </c>
      <c r="J1" s="39" t="s">
        <v>1678</v>
      </c>
    </row>
    <row r="2" spans="1:10" ht="15.7" customHeight="1">
      <c r="A2" s="2" t="s">
        <v>1679</v>
      </c>
      <c r="B2" s="2" t="s">
        <v>1383</v>
      </c>
      <c r="C2" s="2" t="s">
        <v>1680</v>
      </c>
      <c r="D2" s="35">
        <v>13.5191</v>
      </c>
      <c r="E2" s="35">
        <v>0.232182</v>
      </c>
      <c r="F2" s="35">
        <v>58.225999999999999</v>
      </c>
      <c r="G2" s="2" t="s">
        <v>1681</v>
      </c>
      <c r="H2" s="2" t="s">
        <v>1682</v>
      </c>
      <c r="I2" s="2" t="s">
        <v>471</v>
      </c>
      <c r="J2" s="2" t="s">
        <v>1389</v>
      </c>
    </row>
    <row r="3" spans="1:10" ht="15.7" customHeight="1">
      <c r="A3" s="2" t="s">
        <v>1390</v>
      </c>
      <c r="B3" s="2" t="s">
        <v>1383</v>
      </c>
      <c r="C3" s="2" t="s">
        <v>1680</v>
      </c>
      <c r="D3" s="35">
        <v>13.630380000000001</v>
      </c>
      <c r="E3" s="35">
        <v>0.248445</v>
      </c>
      <c r="F3" s="35">
        <v>54.863</v>
      </c>
      <c r="G3" s="2" t="s">
        <v>991</v>
      </c>
      <c r="H3" s="2" t="s">
        <v>1394</v>
      </c>
      <c r="I3" s="2" t="s">
        <v>471</v>
      </c>
      <c r="J3" s="2" t="s">
        <v>1389</v>
      </c>
    </row>
    <row r="4" spans="1:10" ht="15.7" customHeight="1">
      <c r="A4" s="2" t="s">
        <v>1360</v>
      </c>
      <c r="B4" s="2" t="s">
        <v>1383</v>
      </c>
      <c r="C4" s="2" t="s">
        <v>1680</v>
      </c>
      <c r="D4" s="35">
        <v>13.592549999999999</v>
      </c>
      <c r="E4" s="35">
        <v>0.245813</v>
      </c>
      <c r="F4" s="35">
        <v>55.295999999999999</v>
      </c>
      <c r="G4" s="2" t="s">
        <v>991</v>
      </c>
      <c r="H4" s="2" t="s">
        <v>1394</v>
      </c>
      <c r="I4" s="2" t="s">
        <v>471</v>
      </c>
      <c r="J4" s="2" t="s">
        <v>1389</v>
      </c>
    </row>
    <row r="5" spans="1:10" ht="15.7" customHeight="1">
      <c r="A5" s="2" t="s">
        <v>1683</v>
      </c>
      <c r="B5" s="2" t="s">
        <v>1383</v>
      </c>
      <c r="C5" s="2" t="s">
        <v>1680</v>
      </c>
      <c r="D5" s="35">
        <v>13.765650000000001</v>
      </c>
      <c r="E5" s="35">
        <v>0.23771600000000001</v>
      </c>
      <c r="F5" s="35">
        <v>57.908000000000001</v>
      </c>
      <c r="G5" s="2" t="s">
        <v>1684</v>
      </c>
      <c r="H5" s="2" t="s">
        <v>1682</v>
      </c>
      <c r="I5" s="2" t="s">
        <v>471</v>
      </c>
      <c r="J5" s="2" t="s">
        <v>1389</v>
      </c>
    </row>
    <row r="6" spans="1:10" ht="15.7" customHeight="1">
      <c r="A6" s="2" t="s">
        <v>1685</v>
      </c>
      <c r="B6" s="2" t="s">
        <v>1383</v>
      </c>
      <c r="C6" s="2" t="s">
        <v>1680</v>
      </c>
      <c r="D6" s="35">
        <v>13.300219999999999</v>
      </c>
      <c r="E6" s="35">
        <v>0.22819300000000001</v>
      </c>
      <c r="F6" s="35">
        <v>58.284999999999997</v>
      </c>
      <c r="G6" s="2" t="s">
        <v>1409</v>
      </c>
      <c r="H6" s="2" t="s">
        <v>1682</v>
      </c>
      <c r="I6" s="2" t="s">
        <v>471</v>
      </c>
      <c r="J6" s="2" t="s">
        <v>1389</v>
      </c>
    </row>
    <row r="7" spans="1:10" ht="15.7" customHeight="1">
      <c r="A7" s="2" t="s">
        <v>1686</v>
      </c>
      <c r="B7" s="2" t="s">
        <v>1383</v>
      </c>
      <c r="C7" s="2" t="s">
        <v>1680</v>
      </c>
      <c r="D7" s="35">
        <v>13.31751</v>
      </c>
      <c r="E7" s="35">
        <v>0.22764699999999999</v>
      </c>
      <c r="F7" s="35">
        <v>58.500999999999998</v>
      </c>
      <c r="G7" s="2" t="s">
        <v>1409</v>
      </c>
      <c r="H7" s="2" t="s">
        <v>1682</v>
      </c>
      <c r="I7" s="2" t="s">
        <v>471</v>
      </c>
      <c r="J7" s="2" t="s">
        <v>1389</v>
      </c>
    </row>
    <row r="8" spans="1:10" ht="15.7" customHeight="1">
      <c r="A8" s="2" t="s">
        <v>573</v>
      </c>
      <c r="B8" s="2" t="s">
        <v>1383</v>
      </c>
      <c r="C8" s="2" t="s">
        <v>1680</v>
      </c>
      <c r="D8" s="35">
        <v>13.55855</v>
      </c>
      <c r="E8" s="35">
        <v>0.233485</v>
      </c>
      <c r="F8" s="35">
        <v>58.07</v>
      </c>
      <c r="G8" s="2" t="s">
        <v>1681</v>
      </c>
      <c r="H8" s="2" t="s">
        <v>1682</v>
      </c>
      <c r="I8" s="2" t="s">
        <v>471</v>
      </c>
      <c r="J8" s="2" t="s">
        <v>1389</v>
      </c>
    </row>
    <row r="9" spans="1:10" ht="15.7" customHeight="1">
      <c r="A9" s="2" t="s">
        <v>1687</v>
      </c>
      <c r="B9" s="2" t="s">
        <v>1383</v>
      </c>
      <c r="C9" s="2" t="s">
        <v>1680</v>
      </c>
      <c r="D9" s="35">
        <v>13.703749999999999</v>
      </c>
      <c r="E9" s="35">
        <v>0.235403</v>
      </c>
      <c r="F9" s="35">
        <v>58.213999999999999</v>
      </c>
      <c r="G9" s="2" t="s">
        <v>1409</v>
      </c>
      <c r="H9" s="2" t="s">
        <v>1682</v>
      </c>
      <c r="I9" s="2" t="s">
        <v>471</v>
      </c>
      <c r="J9" s="2" t="s">
        <v>1389</v>
      </c>
    </row>
    <row r="10" spans="1:10" ht="15.7" customHeight="1">
      <c r="A10" s="2" t="s">
        <v>1688</v>
      </c>
      <c r="B10" s="2" t="s">
        <v>1383</v>
      </c>
      <c r="C10" s="2" t="s">
        <v>1680</v>
      </c>
      <c r="D10" s="35">
        <v>13.613770000000001</v>
      </c>
      <c r="E10" s="35">
        <v>0.23455100000000001</v>
      </c>
      <c r="F10" s="35">
        <v>58.042000000000002</v>
      </c>
      <c r="G10" s="2" t="s">
        <v>1681</v>
      </c>
      <c r="H10" s="2" t="s">
        <v>1682</v>
      </c>
      <c r="I10" s="2" t="s">
        <v>471</v>
      </c>
      <c r="J10" s="2" t="s">
        <v>1389</v>
      </c>
    </row>
    <row r="11" spans="1:10" ht="15.7" customHeight="1">
      <c r="A11" s="2" t="s">
        <v>1689</v>
      </c>
      <c r="B11" s="2" t="s">
        <v>1383</v>
      </c>
      <c r="C11" s="2" t="s">
        <v>1680</v>
      </c>
      <c r="D11" s="35">
        <v>4.842994</v>
      </c>
      <c r="E11" s="35">
        <v>7.2831000000000007E-2</v>
      </c>
      <c r="F11" s="35">
        <v>66.497</v>
      </c>
      <c r="G11" s="2" t="s">
        <v>1690</v>
      </c>
      <c r="H11" s="2" t="s">
        <v>1682</v>
      </c>
      <c r="I11" s="2" t="s">
        <v>471</v>
      </c>
      <c r="J11" s="2" t="s">
        <v>1389</v>
      </c>
    </row>
    <row r="12" spans="1:10" ht="15.7" customHeight="1">
      <c r="A12" s="2" t="s">
        <v>1691</v>
      </c>
      <c r="B12" s="2" t="s">
        <v>1383</v>
      </c>
      <c r="C12" s="2" t="s">
        <v>1680</v>
      </c>
      <c r="D12" s="35">
        <v>13.304650000000001</v>
      </c>
      <c r="E12" s="35">
        <v>0.22854099999999999</v>
      </c>
      <c r="F12" s="35">
        <v>58.216000000000001</v>
      </c>
      <c r="G12" s="2" t="s">
        <v>1409</v>
      </c>
      <c r="H12" s="2" t="s">
        <v>1682</v>
      </c>
      <c r="I12" s="2" t="s">
        <v>471</v>
      </c>
      <c r="J12" s="2" t="s">
        <v>1389</v>
      </c>
    </row>
    <row r="13" spans="1:10" ht="15.7" customHeight="1">
      <c r="A13" s="2" t="s">
        <v>1396</v>
      </c>
      <c r="B13" s="2" t="s">
        <v>1383</v>
      </c>
      <c r="C13" s="2" t="s">
        <v>1680</v>
      </c>
      <c r="D13" s="35">
        <v>13.837910000000001</v>
      </c>
      <c r="E13" s="35">
        <v>0.244833</v>
      </c>
      <c r="F13" s="35">
        <v>56.52</v>
      </c>
      <c r="G13" s="2" t="s">
        <v>471</v>
      </c>
      <c r="H13" s="2" t="s">
        <v>1394</v>
      </c>
      <c r="I13" s="2" t="s">
        <v>471</v>
      </c>
      <c r="J13" s="2" t="s">
        <v>1389</v>
      </c>
    </row>
    <row r="14" spans="1:10" ht="15.7" customHeight="1">
      <c r="A14" s="2" t="s">
        <v>1401</v>
      </c>
      <c r="B14" s="2" t="s">
        <v>1383</v>
      </c>
      <c r="C14" s="2" t="s">
        <v>1680</v>
      </c>
      <c r="D14" s="35">
        <v>13.75685</v>
      </c>
      <c r="E14" s="35">
        <v>0.23623</v>
      </c>
      <c r="F14" s="35">
        <v>58.234999999999999</v>
      </c>
      <c r="G14" s="2" t="s">
        <v>471</v>
      </c>
      <c r="H14" s="2" t="s">
        <v>1404</v>
      </c>
      <c r="I14" s="2" t="s">
        <v>471</v>
      </c>
      <c r="J14" s="2" t="s">
        <v>1389</v>
      </c>
    </row>
    <row r="15" spans="1:10" ht="15.7" customHeight="1">
      <c r="A15" s="2" t="s">
        <v>1692</v>
      </c>
      <c r="B15" s="2" t="s">
        <v>1383</v>
      </c>
      <c r="C15" s="2" t="s">
        <v>1680</v>
      </c>
      <c r="D15" s="35">
        <v>13.82071</v>
      </c>
      <c r="E15" s="35">
        <v>0.24024499999999999</v>
      </c>
      <c r="F15" s="35">
        <v>57.527000000000001</v>
      </c>
      <c r="G15" s="2" t="s">
        <v>1684</v>
      </c>
      <c r="H15" s="2" t="s">
        <v>1682</v>
      </c>
      <c r="I15" s="2" t="s">
        <v>471</v>
      </c>
      <c r="J15" s="2" t="s">
        <v>1389</v>
      </c>
    </row>
    <row r="16" spans="1:10" ht="15.7" customHeight="1">
      <c r="A16" s="2" t="s">
        <v>1693</v>
      </c>
      <c r="B16" s="2" t="s">
        <v>1383</v>
      </c>
      <c r="C16" s="2" t="s">
        <v>1680</v>
      </c>
      <c r="D16" s="35">
        <v>13.50048</v>
      </c>
      <c r="E16" s="35">
        <v>0.232548</v>
      </c>
      <c r="F16" s="35">
        <v>58.055</v>
      </c>
      <c r="G16" s="2" t="s">
        <v>1681</v>
      </c>
      <c r="H16" s="2" t="s">
        <v>1682</v>
      </c>
      <c r="I16" s="2" t="s">
        <v>471</v>
      </c>
      <c r="J16" s="2" t="s">
        <v>1389</v>
      </c>
    </row>
    <row r="17" spans="1:10" ht="15.7" customHeight="1">
      <c r="A17" s="2" t="s">
        <v>1694</v>
      </c>
      <c r="B17" s="2" t="s">
        <v>1383</v>
      </c>
      <c r="C17" s="2" t="s">
        <v>1680</v>
      </c>
      <c r="D17" s="35">
        <v>13.858549999999999</v>
      </c>
      <c r="E17" s="35">
        <v>0.23823900000000001</v>
      </c>
      <c r="F17" s="35">
        <v>58.170999999999999</v>
      </c>
      <c r="G17" s="2" t="s">
        <v>1684</v>
      </c>
      <c r="H17" s="2" t="s">
        <v>1682</v>
      </c>
      <c r="I17" s="2" t="s">
        <v>471</v>
      </c>
      <c r="J17" s="2" t="s">
        <v>1389</v>
      </c>
    </row>
    <row r="18" spans="1:10" ht="15.7" customHeight="1">
      <c r="A18" s="2" t="s">
        <v>1695</v>
      </c>
      <c r="B18" s="2" t="s">
        <v>1383</v>
      </c>
      <c r="C18" s="2" t="s">
        <v>1680</v>
      </c>
      <c r="D18" s="35">
        <v>13.86103</v>
      </c>
      <c r="E18" s="35">
        <v>0.23758499999999999</v>
      </c>
      <c r="F18" s="35">
        <v>58.341000000000001</v>
      </c>
      <c r="G18" s="2" t="s">
        <v>1684</v>
      </c>
      <c r="H18" s="2" t="s">
        <v>1682</v>
      </c>
      <c r="I18" s="2" t="s">
        <v>471</v>
      </c>
      <c r="J18" s="2" t="s">
        <v>1389</v>
      </c>
    </row>
    <row r="19" spans="1:10" ht="15.7" customHeight="1">
      <c r="A19" s="2" t="s">
        <v>1696</v>
      </c>
      <c r="B19" s="2" t="s">
        <v>1383</v>
      </c>
      <c r="C19" s="2" t="s">
        <v>1680</v>
      </c>
      <c r="D19" s="35">
        <v>13.31907</v>
      </c>
      <c r="E19" s="35">
        <v>0.22883300000000001</v>
      </c>
      <c r="F19" s="35">
        <v>58.204000000000001</v>
      </c>
      <c r="G19" s="2" t="s">
        <v>1409</v>
      </c>
      <c r="H19" s="2" t="s">
        <v>1682</v>
      </c>
      <c r="I19" s="2" t="s">
        <v>471</v>
      </c>
      <c r="J19" s="2" t="s">
        <v>1389</v>
      </c>
    </row>
    <row r="20" spans="1:10" ht="15.7" customHeight="1">
      <c r="A20" s="2" t="s">
        <v>1697</v>
      </c>
      <c r="B20" s="2" t="s">
        <v>1383</v>
      </c>
      <c r="C20" s="2" t="s">
        <v>1680</v>
      </c>
      <c r="D20" s="35">
        <v>13.89855</v>
      </c>
      <c r="E20" s="35">
        <v>0.23904</v>
      </c>
      <c r="F20" s="35">
        <v>58.143000000000001</v>
      </c>
      <c r="G20" s="2" t="s">
        <v>1698</v>
      </c>
      <c r="H20" s="2" t="s">
        <v>1682</v>
      </c>
      <c r="I20" s="2" t="s">
        <v>471</v>
      </c>
      <c r="J20" s="2" t="s">
        <v>1389</v>
      </c>
    </row>
    <row r="21" spans="1:10" ht="15.7" customHeight="1">
      <c r="A21" s="2" t="s">
        <v>1699</v>
      </c>
      <c r="B21" s="2" t="s">
        <v>1383</v>
      </c>
      <c r="C21" s="2" t="s">
        <v>1680</v>
      </c>
      <c r="D21" s="35">
        <v>13.887919999999999</v>
      </c>
      <c r="E21" s="35">
        <v>0.238926</v>
      </c>
      <c r="F21" s="35">
        <v>58.125999999999998</v>
      </c>
      <c r="G21" s="2" t="s">
        <v>1698</v>
      </c>
      <c r="H21" s="2" t="s">
        <v>1682</v>
      </c>
      <c r="I21" s="2" t="s">
        <v>471</v>
      </c>
      <c r="J21" s="2" t="s">
        <v>1389</v>
      </c>
    </row>
    <row r="22" spans="1:10" ht="15.7" customHeight="1">
      <c r="A22" s="2" t="s">
        <v>1700</v>
      </c>
      <c r="B22" s="2" t="s">
        <v>1383</v>
      </c>
      <c r="C22" s="2" t="s">
        <v>1680</v>
      </c>
      <c r="D22" s="35">
        <v>13.994339999999999</v>
      </c>
      <c r="E22" s="35">
        <v>0.24065800000000001</v>
      </c>
      <c r="F22" s="35">
        <v>58.15</v>
      </c>
      <c r="G22" s="2" t="s">
        <v>1698</v>
      </c>
      <c r="H22" s="2" t="s">
        <v>1682</v>
      </c>
      <c r="I22" s="2" t="s">
        <v>471</v>
      </c>
      <c r="J22" s="2" t="s">
        <v>1389</v>
      </c>
    </row>
    <row r="23" spans="1:10" ht="15.7" customHeight="1">
      <c r="A23" s="2" t="s">
        <v>1701</v>
      </c>
      <c r="B23" s="2" t="s">
        <v>1383</v>
      </c>
      <c r="C23" s="2" t="s">
        <v>1680</v>
      </c>
      <c r="D23" s="35">
        <v>12.723599999999999</v>
      </c>
      <c r="E23" s="35">
        <v>0.21745300000000001</v>
      </c>
      <c r="F23" s="35">
        <v>58.512</v>
      </c>
      <c r="G23" s="2" t="s">
        <v>1702</v>
      </c>
      <c r="H23" s="2" t="s">
        <v>1682</v>
      </c>
      <c r="I23" s="2" t="s">
        <v>471</v>
      </c>
      <c r="J23" s="2" t="s">
        <v>1389</v>
      </c>
    </row>
    <row r="24" spans="1:10" ht="15.7" customHeight="1">
      <c r="A24" s="2" t="s">
        <v>1703</v>
      </c>
      <c r="B24" s="2" t="s">
        <v>1383</v>
      </c>
      <c r="C24" s="2" t="s">
        <v>1680</v>
      </c>
      <c r="D24" s="35">
        <v>13.78492</v>
      </c>
      <c r="E24" s="35">
        <v>0.23669699999999999</v>
      </c>
      <c r="F24" s="35">
        <v>58.238999999999997</v>
      </c>
      <c r="G24" s="2" t="s">
        <v>1702</v>
      </c>
      <c r="H24" s="2" t="s">
        <v>1682</v>
      </c>
      <c r="I24" s="2" t="s">
        <v>471</v>
      </c>
      <c r="J24" s="2" t="s">
        <v>1389</v>
      </c>
    </row>
    <row r="25" spans="1:10" ht="15.7" customHeight="1">
      <c r="A25" s="2" t="s">
        <v>1405</v>
      </c>
      <c r="B25" s="2" t="s">
        <v>1383</v>
      </c>
      <c r="C25" s="2" t="s">
        <v>1680</v>
      </c>
      <c r="D25" s="35">
        <v>13.32244</v>
      </c>
      <c r="E25" s="35">
        <v>0.24012500000000001</v>
      </c>
      <c r="F25" s="35">
        <v>55.481000000000002</v>
      </c>
      <c r="G25" s="2" t="s">
        <v>1409</v>
      </c>
      <c r="H25" s="2" t="s">
        <v>1389</v>
      </c>
      <c r="I25" s="2" t="s">
        <v>471</v>
      </c>
      <c r="J25" s="2" t="s">
        <v>1389</v>
      </c>
    </row>
    <row r="26" spans="1:10" ht="15.7" customHeight="1">
      <c r="A26" s="2" t="s">
        <v>1413</v>
      </c>
      <c r="B26" s="2" t="s">
        <v>1383</v>
      </c>
      <c r="C26" s="2" t="s">
        <v>1680</v>
      </c>
      <c r="D26" s="35">
        <v>13.37481</v>
      </c>
      <c r="E26" s="35">
        <v>0.229655</v>
      </c>
      <c r="F26" s="35">
        <v>58.238999999999997</v>
      </c>
      <c r="G26" s="2" t="s">
        <v>1409</v>
      </c>
      <c r="H26" s="2" t="s">
        <v>1389</v>
      </c>
      <c r="I26" s="2" t="s">
        <v>471</v>
      </c>
      <c r="J26" s="2" t="s">
        <v>1389</v>
      </c>
    </row>
    <row r="27" spans="1:10" ht="15.7" customHeight="1">
      <c r="A27" s="2" t="s">
        <v>1410</v>
      </c>
      <c r="B27" s="2" t="s">
        <v>1383</v>
      </c>
      <c r="C27" s="2" t="s">
        <v>1680</v>
      </c>
      <c r="D27" s="35">
        <v>13.350680000000001</v>
      </c>
      <c r="E27" s="35">
        <v>0.23599000000000001</v>
      </c>
      <c r="F27" s="35">
        <v>56.573</v>
      </c>
      <c r="G27" s="2" t="s">
        <v>1409</v>
      </c>
      <c r="H27" s="2" t="s">
        <v>1389</v>
      </c>
      <c r="I27" s="2" t="s">
        <v>471</v>
      </c>
      <c r="J27" s="2" t="s">
        <v>1389</v>
      </c>
    </row>
    <row r="28" spans="1:10" ht="15.7" customHeight="1">
      <c r="A28" s="2" t="s">
        <v>1353</v>
      </c>
      <c r="B28" s="2" t="s">
        <v>1383</v>
      </c>
      <c r="C28" s="2" t="s">
        <v>1680</v>
      </c>
      <c r="D28" s="35">
        <v>13.272880000000001</v>
      </c>
      <c r="E28" s="35">
        <v>0.23973800000000001</v>
      </c>
      <c r="F28" s="35">
        <v>55.363999999999997</v>
      </c>
      <c r="G28" s="2" t="s">
        <v>1409</v>
      </c>
      <c r="H28" s="2" t="s">
        <v>1389</v>
      </c>
      <c r="I28" s="2" t="s">
        <v>471</v>
      </c>
      <c r="J28" s="2" t="s">
        <v>1389</v>
      </c>
    </row>
    <row r="29" spans="1:10" ht="15.7" customHeight="1">
      <c r="A29" s="2" t="s">
        <v>1704</v>
      </c>
      <c r="B29" s="2" t="s">
        <v>1383</v>
      </c>
      <c r="C29" s="2" t="s">
        <v>1680</v>
      </c>
      <c r="D29" s="35">
        <v>13.64165</v>
      </c>
      <c r="E29" s="35">
        <v>0.234398</v>
      </c>
      <c r="F29" s="35">
        <v>58.198999999999998</v>
      </c>
      <c r="G29" s="2" t="s">
        <v>1705</v>
      </c>
      <c r="H29" s="2" t="s">
        <v>1682</v>
      </c>
      <c r="I29" s="2" t="s">
        <v>471</v>
      </c>
      <c r="J29" s="2" t="s">
        <v>1389</v>
      </c>
    </row>
    <row r="30" spans="1:10" ht="15.7" customHeight="1">
      <c r="A30" s="2" t="s">
        <v>1706</v>
      </c>
      <c r="B30" s="2" t="s">
        <v>1383</v>
      </c>
      <c r="C30" s="2" t="s">
        <v>1680</v>
      </c>
      <c r="D30" s="35">
        <v>13.88367</v>
      </c>
      <c r="E30" s="35">
        <v>0.23860500000000001</v>
      </c>
      <c r="F30" s="35">
        <v>58.186999999999998</v>
      </c>
      <c r="G30" s="2" t="s">
        <v>1684</v>
      </c>
      <c r="H30" s="2" t="s">
        <v>1682</v>
      </c>
      <c r="I30" s="2" t="s">
        <v>471</v>
      </c>
      <c r="J30" s="2" t="s">
        <v>1389</v>
      </c>
    </row>
    <row r="31" spans="1:10" ht="15.7" customHeight="1">
      <c r="A31" s="2" t="s">
        <v>1707</v>
      </c>
      <c r="B31" s="2" t="s">
        <v>1383</v>
      </c>
      <c r="C31" s="2" t="s">
        <v>1680</v>
      </c>
      <c r="D31" s="35">
        <v>13.837870000000001</v>
      </c>
      <c r="E31" s="35">
        <v>0.237565</v>
      </c>
      <c r="F31" s="35">
        <v>58.249000000000002</v>
      </c>
      <c r="G31" s="2" t="s">
        <v>1684</v>
      </c>
      <c r="H31" s="2" t="s">
        <v>1682</v>
      </c>
      <c r="I31" s="2" t="s">
        <v>471</v>
      </c>
      <c r="J31" s="2" t="s">
        <v>1389</v>
      </c>
    </row>
    <row r="32" spans="1:10" ht="15.7" customHeight="1">
      <c r="A32" s="2" t="s">
        <v>1708</v>
      </c>
      <c r="B32" s="2" t="s">
        <v>1383</v>
      </c>
      <c r="C32" s="2" t="s">
        <v>1680</v>
      </c>
      <c r="D32" s="35">
        <v>13.34747</v>
      </c>
      <c r="E32" s="35">
        <v>0.22951199999999999</v>
      </c>
      <c r="F32" s="35">
        <v>58.155999999999999</v>
      </c>
      <c r="G32" s="2" t="s">
        <v>1409</v>
      </c>
      <c r="H32" s="2" t="s">
        <v>1682</v>
      </c>
      <c r="I32" s="2" t="s">
        <v>471</v>
      </c>
      <c r="J32" s="2" t="s">
        <v>1389</v>
      </c>
    </row>
    <row r="33" spans="1:10" ht="15.7" customHeight="1">
      <c r="A33" s="2" t="s">
        <v>1415</v>
      </c>
      <c r="B33" s="2" t="s">
        <v>1383</v>
      </c>
      <c r="C33" s="2" t="s">
        <v>1680</v>
      </c>
      <c r="D33" s="35">
        <v>13.99722</v>
      </c>
      <c r="E33" s="35">
        <v>0.23109399999999999</v>
      </c>
      <c r="F33" s="35">
        <v>60.569000000000003</v>
      </c>
      <c r="G33" s="2" t="s">
        <v>1420</v>
      </c>
      <c r="H33" s="2" t="s">
        <v>1394</v>
      </c>
      <c r="I33" s="2" t="s">
        <v>471</v>
      </c>
      <c r="J33" s="2" t="s">
        <v>1389</v>
      </c>
    </row>
    <row r="34" spans="1:10" ht="15.7" customHeight="1">
      <c r="A34" s="2" t="s">
        <v>1421</v>
      </c>
      <c r="B34" s="2" t="s">
        <v>1383</v>
      </c>
      <c r="C34" s="2" t="s">
        <v>1680</v>
      </c>
      <c r="D34" s="35">
        <v>13.900320000000001</v>
      </c>
      <c r="E34" s="35">
        <v>0.23710200000000001</v>
      </c>
      <c r="F34" s="35">
        <v>58.625999999999998</v>
      </c>
      <c r="G34" s="2" t="s">
        <v>1420</v>
      </c>
      <c r="H34" s="2" t="s">
        <v>1394</v>
      </c>
      <c r="I34" s="2" t="s">
        <v>471</v>
      </c>
      <c r="J34" s="2" t="s">
        <v>1389</v>
      </c>
    </row>
    <row r="35" spans="1:10" ht="15.7" customHeight="1">
      <c r="A35" s="2" t="s">
        <v>1709</v>
      </c>
      <c r="B35" s="2" t="s">
        <v>1383</v>
      </c>
      <c r="C35" s="2" t="s">
        <v>1680</v>
      </c>
      <c r="D35" s="35">
        <v>13.308149999999999</v>
      </c>
      <c r="E35" s="35">
        <v>0.22825699999999999</v>
      </c>
      <c r="F35" s="35">
        <v>58.302999999999997</v>
      </c>
      <c r="G35" s="2" t="s">
        <v>1409</v>
      </c>
      <c r="H35" s="2" t="s">
        <v>1682</v>
      </c>
      <c r="I35" s="2" t="s">
        <v>471</v>
      </c>
      <c r="J35" s="2" t="s">
        <v>1389</v>
      </c>
    </row>
    <row r="36" spans="1:10" ht="15.7" customHeight="1">
      <c r="A36" s="2" t="s">
        <v>1710</v>
      </c>
      <c r="B36" s="2" t="s">
        <v>1383</v>
      </c>
      <c r="C36" s="2" t="s">
        <v>1680</v>
      </c>
      <c r="D36" s="35">
        <v>13.803649999999999</v>
      </c>
      <c r="E36" s="35">
        <v>0.23789399999999999</v>
      </c>
      <c r="F36" s="35">
        <v>58.024000000000001</v>
      </c>
      <c r="G36" s="2" t="s">
        <v>1684</v>
      </c>
      <c r="H36" s="2" t="s">
        <v>1682</v>
      </c>
      <c r="I36" s="2" t="s">
        <v>471</v>
      </c>
      <c r="J36" s="2" t="s">
        <v>1389</v>
      </c>
    </row>
    <row r="37" spans="1:10" ht="15.7" customHeight="1">
      <c r="A37" s="2" t="s">
        <v>1711</v>
      </c>
      <c r="B37" s="2" t="s">
        <v>1383</v>
      </c>
      <c r="C37" s="2" t="s">
        <v>1680</v>
      </c>
      <c r="D37" s="35">
        <v>13.65715</v>
      </c>
      <c r="E37" s="35">
        <v>0.23456199999999999</v>
      </c>
      <c r="F37" s="35">
        <v>58.223999999999997</v>
      </c>
      <c r="G37" s="2" t="s">
        <v>1705</v>
      </c>
      <c r="H37" s="2" t="s">
        <v>1682</v>
      </c>
      <c r="I37" s="2" t="s">
        <v>471</v>
      </c>
      <c r="J37" s="2" t="s">
        <v>1389</v>
      </c>
    </row>
    <row r="38" spans="1:10" ht="15.7" customHeight="1">
      <c r="A38" s="2" t="s">
        <v>1712</v>
      </c>
      <c r="B38" s="2" t="s">
        <v>1383</v>
      </c>
      <c r="C38" s="2" t="s">
        <v>1680</v>
      </c>
      <c r="D38" s="35">
        <v>13.70126</v>
      </c>
      <c r="E38" s="35">
        <v>0.23738899999999999</v>
      </c>
      <c r="F38" s="35">
        <v>57.716000000000001</v>
      </c>
      <c r="G38" s="2" t="s">
        <v>1684</v>
      </c>
      <c r="H38" s="2" t="s">
        <v>1682</v>
      </c>
      <c r="I38" s="2" t="s">
        <v>471</v>
      </c>
      <c r="J38" s="2" t="s">
        <v>1389</v>
      </c>
    </row>
    <row r="39" spans="1:10" ht="15.7" customHeight="1">
      <c r="A39" s="2" t="s">
        <v>1713</v>
      </c>
      <c r="B39" s="2" t="s">
        <v>1383</v>
      </c>
      <c r="C39" s="2" t="s">
        <v>1680</v>
      </c>
      <c r="D39" s="35">
        <v>13.364560000000001</v>
      </c>
      <c r="E39" s="35">
        <v>0.22931000000000001</v>
      </c>
      <c r="F39" s="35">
        <v>58.281999999999996</v>
      </c>
      <c r="G39" s="2" t="s">
        <v>1409</v>
      </c>
      <c r="H39" s="2" t="s">
        <v>1682</v>
      </c>
      <c r="I39" s="2" t="s">
        <v>471</v>
      </c>
      <c r="J39" s="2" t="s">
        <v>1389</v>
      </c>
    </row>
    <row r="40" spans="1:10" ht="15.7" customHeight="1">
      <c r="A40" s="2" t="s">
        <v>1714</v>
      </c>
      <c r="B40" s="2" t="s">
        <v>1383</v>
      </c>
      <c r="C40" s="2" t="s">
        <v>1680</v>
      </c>
      <c r="D40" s="35">
        <v>13.83541</v>
      </c>
      <c r="E40" s="35">
        <v>0.23822499999999999</v>
      </c>
      <c r="F40" s="35">
        <v>58.076999999999998</v>
      </c>
      <c r="G40" s="2" t="s">
        <v>1684</v>
      </c>
      <c r="H40" s="2" t="s">
        <v>1682</v>
      </c>
      <c r="I40" s="2" t="s">
        <v>471</v>
      </c>
      <c r="J40" s="2" t="s">
        <v>1389</v>
      </c>
    </row>
    <row r="41" spans="1:10" ht="15.7" customHeight="1">
      <c r="A41" s="2" t="s">
        <v>1715</v>
      </c>
      <c r="B41" s="2" t="s">
        <v>1383</v>
      </c>
      <c r="C41" s="2" t="s">
        <v>1680</v>
      </c>
      <c r="D41" s="35">
        <v>13.82197</v>
      </c>
      <c r="E41" s="35">
        <v>0.23819000000000001</v>
      </c>
      <c r="F41" s="35">
        <v>58.029000000000003</v>
      </c>
      <c r="G41" s="2" t="s">
        <v>1684</v>
      </c>
      <c r="H41" s="2" t="s">
        <v>1682</v>
      </c>
      <c r="I41" s="2" t="s">
        <v>471</v>
      </c>
      <c r="J41" s="2" t="s">
        <v>1389</v>
      </c>
    </row>
    <row r="42" spans="1:10" ht="15.7" customHeight="1">
      <c r="A42" s="2" t="s">
        <v>1716</v>
      </c>
      <c r="B42" s="2" t="s">
        <v>1383</v>
      </c>
      <c r="C42" s="2" t="s">
        <v>1680</v>
      </c>
      <c r="D42" s="35">
        <v>13.42787</v>
      </c>
      <c r="E42" s="35">
        <v>0.23097400000000001</v>
      </c>
      <c r="F42" s="35">
        <v>58.136000000000003</v>
      </c>
      <c r="G42" s="2" t="s">
        <v>1717</v>
      </c>
      <c r="H42" s="2" t="s">
        <v>1682</v>
      </c>
      <c r="I42" s="2" t="s">
        <v>471</v>
      </c>
      <c r="J42" s="2" t="s">
        <v>1389</v>
      </c>
    </row>
    <row r="43" spans="1:10" ht="15.7" customHeight="1">
      <c r="A43" s="2" t="s">
        <v>1718</v>
      </c>
      <c r="B43" s="2" t="s">
        <v>1383</v>
      </c>
      <c r="C43" s="2" t="s">
        <v>1680</v>
      </c>
      <c r="D43" s="35">
        <v>13.87608</v>
      </c>
      <c r="E43" s="35">
        <v>0.23922399999999999</v>
      </c>
      <c r="F43" s="35">
        <v>58.003999999999998</v>
      </c>
      <c r="G43" s="2" t="s">
        <v>1684</v>
      </c>
      <c r="H43" s="2" t="s">
        <v>1682</v>
      </c>
      <c r="I43" s="2" t="s">
        <v>471</v>
      </c>
      <c r="J43" s="2" t="s">
        <v>1389</v>
      </c>
    </row>
    <row r="44" spans="1:10" ht="15.7" customHeight="1">
      <c r="A44" s="2" t="s">
        <v>1423</v>
      </c>
      <c r="B44" s="2" t="s">
        <v>1383</v>
      </c>
      <c r="C44" s="2" t="s">
        <v>1680</v>
      </c>
      <c r="D44" s="35">
        <v>13.76657</v>
      </c>
      <c r="E44" s="35">
        <v>0.233131</v>
      </c>
      <c r="F44" s="35">
        <v>59.051000000000002</v>
      </c>
      <c r="G44" s="2" t="s">
        <v>471</v>
      </c>
      <c r="H44" s="2" t="s">
        <v>1429</v>
      </c>
      <c r="I44" s="2" t="s">
        <v>471</v>
      </c>
      <c r="J44" s="2" t="s">
        <v>1389</v>
      </c>
    </row>
    <row r="45" spans="1:10" ht="15.7" customHeight="1">
      <c r="A45" s="2" t="s">
        <v>1719</v>
      </c>
      <c r="B45" s="2" t="s">
        <v>1383</v>
      </c>
      <c r="C45" s="2" t="s">
        <v>1680</v>
      </c>
      <c r="D45" s="35">
        <v>13.85388</v>
      </c>
      <c r="E45" s="35">
        <v>0.23710899999999999</v>
      </c>
      <c r="F45" s="35">
        <v>58.427999999999997</v>
      </c>
      <c r="G45" s="2" t="s">
        <v>1684</v>
      </c>
      <c r="H45" s="2" t="s">
        <v>1682</v>
      </c>
      <c r="I45" s="2" t="s">
        <v>471</v>
      </c>
      <c r="J45" s="2" t="s">
        <v>1389</v>
      </c>
    </row>
    <row r="46" spans="1:10" ht="15.7" customHeight="1">
      <c r="A46" s="2" t="s">
        <v>1720</v>
      </c>
      <c r="B46" s="2" t="s">
        <v>1383</v>
      </c>
      <c r="C46" s="2" t="s">
        <v>1680</v>
      </c>
      <c r="D46" s="35">
        <v>13.54693</v>
      </c>
      <c r="E46" s="35">
        <v>0.232958</v>
      </c>
      <c r="F46" s="35">
        <v>58.152000000000001</v>
      </c>
      <c r="G46" s="2" t="s">
        <v>1681</v>
      </c>
      <c r="H46" s="2" t="s">
        <v>1682</v>
      </c>
      <c r="I46" s="2" t="s">
        <v>471</v>
      </c>
      <c r="J46" s="2" t="s">
        <v>1389</v>
      </c>
    </row>
    <row r="47" spans="1:10" ht="15.7" customHeight="1">
      <c r="A47" s="2" t="s">
        <v>1346</v>
      </c>
      <c r="B47" s="2" t="s">
        <v>1383</v>
      </c>
      <c r="C47" s="2" t="s">
        <v>1680</v>
      </c>
      <c r="D47" s="35">
        <v>13.557370000000001</v>
      </c>
      <c r="E47" s="35">
        <v>0.24925800000000001</v>
      </c>
      <c r="F47" s="35">
        <v>54.390999999999998</v>
      </c>
      <c r="G47" s="2" t="s">
        <v>991</v>
      </c>
      <c r="H47" s="2" t="s">
        <v>1431</v>
      </c>
      <c r="I47" s="2" t="s">
        <v>471</v>
      </c>
      <c r="J47" s="2" t="s">
        <v>1389</v>
      </c>
    </row>
    <row r="48" spans="1:10" ht="15.7" customHeight="1">
      <c r="A48" s="2" t="s">
        <v>1721</v>
      </c>
      <c r="B48" s="2" t="s">
        <v>1383</v>
      </c>
      <c r="C48" s="2" t="s">
        <v>1680</v>
      </c>
      <c r="D48" s="35">
        <v>13.42113</v>
      </c>
      <c r="E48" s="35">
        <v>0.230106</v>
      </c>
      <c r="F48" s="35">
        <v>58.326000000000001</v>
      </c>
      <c r="G48" s="2" t="s">
        <v>1681</v>
      </c>
      <c r="H48" s="2" t="s">
        <v>1682</v>
      </c>
      <c r="I48" s="2" t="s">
        <v>471</v>
      </c>
      <c r="J48" s="2" t="s">
        <v>1389</v>
      </c>
    </row>
    <row r="49" spans="1:10" ht="15.7" customHeight="1">
      <c r="A49" s="2" t="s">
        <v>1722</v>
      </c>
      <c r="B49" s="2" t="s">
        <v>1383</v>
      </c>
      <c r="C49" s="2" t="s">
        <v>1680</v>
      </c>
      <c r="D49" s="35">
        <v>13.48789</v>
      </c>
      <c r="E49" s="35">
        <v>0.23310600000000001</v>
      </c>
      <c r="F49" s="35">
        <v>57.862000000000002</v>
      </c>
      <c r="G49" s="2" t="s">
        <v>1681</v>
      </c>
      <c r="H49" s="2" t="s">
        <v>1682</v>
      </c>
      <c r="I49" s="2" t="s">
        <v>471</v>
      </c>
      <c r="J49" s="2" t="s">
        <v>1389</v>
      </c>
    </row>
    <row r="50" spans="1:10" ht="15.7" customHeight="1">
      <c r="A50" s="2" t="s">
        <v>1723</v>
      </c>
      <c r="B50" s="2" t="s">
        <v>1383</v>
      </c>
      <c r="C50" s="2" t="s">
        <v>1680</v>
      </c>
      <c r="D50" s="35">
        <v>10.50689</v>
      </c>
      <c r="E50" s="35">
        <v>0.17498</v>
      </c>
      <c r="F50" s="35">
        <v>60.045999999999999</v>
      </c>
      <c r="G50" s="2" t="s">
        <v>1690</v>
      </c>
      <c r="H50" s="2" t="s">
        <v>1682</v>
      </c>
      <c r="I50" s="2" t="s">
        <v>471</v>
      </c>
      <c r="J50" s="2" t="s">
        <v>1389</v>
      </c>
    </row>
    <row r="51" spans="1:10" ht="15.7" customHeight="1">
      <c r="A51" s="2" t="s">
        <v>1434</v>
      </c>
      <c r="B51" s="2" t="s">
        <v>1383</v>
      </c>
      <c r="C51" s="2" t="s">
        <v>1680</v>
      </c>
      <c r="D51" s="35">
        <v>14.064909999999999</v>
      </c>
      <c r="E51" s="35">
        <v>0.23372299999999999</v>
      </c>
      <c r="F51" s="35">
        <v>60.177999999999997</v>
      </c>
      <c r="G51" s="2" t="s">
        <v>471</v>
      </c>
      <c r="H51" s="2" t="s">
        <v>1439</v>
      </c>
      <c r="I51" s="2" t="s">
        <v>471</v>
      </c>
      <c r="J51" s="2" t="s">
        <v>1389</v>
      </c>
    </row>
    <row r="52" spans="1:10" ht="15.7" customHeight="1">
      <c r="A52" s="2" t="s">
        <v>1724</v>
      </c>
      <c r="B52" s="2" t="s">
        <v>1383</v>
      </c>
      <c r="C52" s="2" t="s">
        <v>1680</v>
      </c>
      <c r="D52" s="35">
        <v>13.337490000000001</v>
      </c>
      <c r="E52" s="35">
        <v>0.22811500000000001</v>
      </c>
      <c r="F52" s="35">
        <v>58.468000000000004</v>
      </c>
      <c r="G52" s="2" t="s">
        <v>1409</v>
      </c>
      <c r="H52" s="2" t="s">
        <v>1682</v>
      </c>
      <c r="I52" s="2" t="s">
        <v>471</v>
      </c>
      <c r="J52" s="2" t="s">
        <v>1389</v>
      </c>
    </row>
    <row r="53" spans="1:10" ht="15.7" customHeight="1">
      <c r="A53" s="2" t="s">
        <v>1725</v>
      </c>
      <c r="B53" s="2" t="s">
        <v>1383</v>
      </c>
      <c r="C53" s="2" t="s">
        <v>1680</v>
      </c>
      <c r="D53" s="35">
        <v>13.521750000000001</v>
      </c>
      <c r="E53" s="35">
        <v>0.23313300000000001</v>
      </c>
      <c r="F53" s="35">
        <v>58</v>
      </c>
      <c r="G53" s="2" t="s">
        <v>1681</v>
      </c>
      <c r="H53" s="2" t="s">
        <v>1682</v>
      </c>
      <c r="I53" s="2" t="s">
        <v>471</v>
      </c>
      <c r="J53" s="2" t="s">
        <v>1389</v>
      </c>
    </row>
    <row r="54" spans="1:10" ht="15.7" customHeight="1">
      <c r="A54" s="2" t="s">
        <v>1445</v>
      </c>
      <c r="B54" s="2" t="s">
        <v>1383</v>
      </c>
      <c r="C54" s="2" t="s">
        <v>1680</v>
      </c>
      <c r="D54" s="35">
        <v>14.120150000000001</v>
      </c>
      <c r="E54" s="35">
        <v>0.25310899999999997</v>
      </c>
      <c r="F54" s="35">
        <v>55.786999999999999</v>
      </c>
      <c r="G54" s="2" t="s">
        <v>471</v>
      </c>
      <c r="H54" s="2" t="s">
        <v>1389</v>
      </c>
      <c r="I54" s="2" t="s">
        <v>471</v>
      </c>
      <c r="J54" s="2" t="s">
        <v>1389</v>
      </c>
    </row>
    <row r="55" spans="1:10" ht="15.7" customHeight="1">
      <c r="A55" s="2" t="s">
        <v>1448</v>
      </c>
      <c r="B55" s="2" t="s">
        <v>1383</v>
      </c>
      <c r="C55" s="2" t="s">
        <v>1680</v>
      </c>
      <c r="D55" s="35">
        <v>14.030329999999999</v>
      </c>
      <c r="E55" s="35">
        <v>0.25522699999999998</v>
      </c>
      <c r="F55" s="35">
        <v>54.972000000000001</v>
      </c>
      <c r="G55" s="2" t="s">
        <v>471</v>
      </c>
      <c r="H55" s="2" t="s">
        <v>1389</v>
      </c>
      <c r="I55" s="2" t="s">
        <v>471</v>
      </c>
      <c r="J55" s="2" t="s">
        <v>1389</v>
      </c>
    </row>
    <row r="56" spans="1:10" ht="15.7" customHeight="1">
      <c r="A56" s="2" t="s">
        <v>1450</v>
      </c>
      <c r="B56" s="2" t="s">
        <v>1383</v>
      </c>
      <c r="C56" s="2" t="s">
        <v>1680</v>
      </c>
      <c r="D56" s="35">
        <v>13.946809999999999</v>
      </c>
      <c r="E56" s="35">
        <v>0.25623200000000002</v>
      </c>
      <c r="F56" s="35">
        <v>54.43</v>
      </c>
      <c r="G56" s="2" t="s">
        <v>471</v>
      </c>
      <c r="H56" s="2" t="s">
        <v>1389</v>
      </c>
      <c r="I56" s="2" t="s">
        <v>471</v>
      </c>
      <c r="J56" s="2" t="s">
        <v>1389</v>
      </c>
    </row>
    <row r="57" spans="1:10" ht="15.7" customHeight="1">
      <c r="A57" s="2" t="s">
        <v>1452</v>
      </c>
      <c r="B57" s="2" t="s">
        <v>1383</v>
      </c>
      <c r="C57" s="2" t="s">
        <v>1680</v>
      </c>
      <c r="D57" s="35">
        <v>14.10356</v>
      </c>
      <c r="E57" s="35">
        <v>0.25689400000000001</v>
      </c>
      <c r="F57" s="35">
        <v>54.9</v>
      </c>
      <c r="G57" s="2" t="s">
        <v>471</v>
      </c>
      <c r="H57" s="2" t="s">
        <v>1389</v>
      </c>
      <c r="I57" s="2" t="s">
        <v>471</v>
      </c>
      <c r="J57" s="2" t="s">
        <v>1389</v>
      </c>
    </row>
    <row r="58" spans="1:10" ht="15.7" customHeight="1">
      <c r="A58" s="2" t="s">
        <v>1440</v>
      </c>
      <c r="B58" s="2" t="s">
        <v>1383</v>
      </c>
      <c r="C58" s="2" t="s">
        <v>1680</v>
      </c>
      <c r="D58" s="35">
        <v>14.03125</v>
      </c>
      <c r="E58" s="35">
        <v>0.26080100000000001</v>
      </c>
      <c r="F58" s="35">
        <v>53.801000000000002</v>
      </c>
      <c r="G58" s="2" t="s">
        <v>471</v>
      </c>
      <c r="H58" s="2" t="s">
        <v>1389</v>
      </c>
      <c r="I58" s="2" t="s">
        <v>471</v>
      </c>
      <c r="J58" s="2" t="s">
        <v>1389</v>
      </c>
    </row>
    <row r="59" spans="1:10" ht="15.7" customHeight="1">
      <c r="A59" s="2" t="s">
        <v>1454</v>
      </c>
      <c r="B59" s="2" t="s">
        <v>1383</v>
      </c>
      <c r="C59" s="2" t="s">
        <v>1680</v>
      </c>
      <c r="D59" s="35">
        <v>14.18779</v>
      </c>
      <c r="E59" s="35">
        <v>0.249805</v>
      </c>
      <c r="F59" s="35">
        <v>56.795000000000002</v>
      </c>
      <c r="G59" s="2" t="s">
        <v>471</v>
      </c>
      <c r="H59" s="2" t="s">
        <v>1389</v>
      </c>
      <c r="I59" s="2" t="s">
        <v>471</v>
      </c>
      <c r="J59" s="2" t="s">
        <v>1389</v>
      </c>
    </row>
    <row r="60" spans="1:10" ht="15.7" customHeight="1">
      <c r="A60" s="2" t="s">
        <v>1726</v>
      </c>
      <c r="B60" s="2" t="s">
        <v>1383</v>
      </c>
      <c r="C60" s="2" t="s">
        <v>1680</v>
      </c>
      <c r="D60" s="35">
        <v>13.55987</v>
      </c>
      <c r="E60" s="35">
        <v>0.23347999999999999</v>
      </c>
      <c r="F60" s="35">
        <v>58.076999999999998</v>
      </c>
      <c r="G60" s="2" t="s">
        <v>1681</v>
      </c>
      <c r="H60" s="2" t="s">
        <v>1682</v>
      </c>
      <c r="I60" s="2" t="s">
        <v>471</v>
      </c>
      <c r="J60" s="2" t="s">
        <v>1389</v>
      </c>
    </row>
    <row r="61" spans="1:10" ht="15.7" customHeight="1">
      <c r="A61" s="2" t="s">
        <v>1456</v>
      </c>
      <c r="B61" s="2" t="s">
        <v>1383</v>
      </c>
      <c r="C61" s="2" t="s">
        <v>1680</v>
      </c>
      <c r="D61" s="35">
        <v>13.80104</v>
      </c>
      <c r="E61" s="35">
        <v>0.22673399999999999</v>
      </c>
      <c r="F61" s="35">
        <v>60.869</v>
      </c>
      <c r="G61" s="2" t="s">
        <v>1460</v>
      </c>
      <c r="H61" s="2" t="s">
        <v>1429</v>
      </c>
      <c r="I61" s="2" t="s">
        <v>471</v>
      </c>
      <c r="J61" s="2" t="s">
        <v>1389</v>
      </c>
    </row>
    <row r="62" spans="1:10" ht="15.7" customHeight="1">
      <c r="A62" s="2" t="s">
        <v>1727</v>
      </c>
      <c r="B62" s="2" t="s">
        <v>1383</v>
      </c>
      <c r="C62" s="2" t="s">
        <v>1680</v>
      </c>
      <c r="D62" s="35">
        <v>13.373559999999999</v>
      </c>
      <c r="E62" s="35">
        <v>0.22961300000000001</v>
      </c>
      <c r="F62" s="35">
        <v>58.244</v>
      </c>
      <c r="G62" s="2" t="s">
        <v>1409</v>
      </c>
      <c r="H62" s="2" t="s">
        <v>1682</v>
      </c>
      <c r="I62" s="2" t="s">
        <v>471</v>
      </c>
      <c r="J62" s="2" t="s">
        <v>1389</v>
      </c>
    </row>
    <row r="63" spans="1:10" ht="15.7" customHeight="1">
      <c r="A63" s="2" t="s">
        <v>1728</v>
      </c>
      <c r="B63" s="2" t="s">
        <v>1383</v>
      </c>
      <c r="C63" s="2" t="s">
        <v>1680</v>
      </c>
      <c r="D63" s="35">
        <v>13.51019</v>
      </c>
      <c r="E63" s="35">
        <v>0.232576</v>
      </c>
      <c r="F63" s="35">
        <v>58.088999999999999</v>
      </c>
      <c r="G63" s="2" t="s">
        <v>1681</v>
      </c>
      <c r="H63" s="2" t="s">
        <v>1682</v>
      </c>
      <c r="I63" s="2" t="s">
        <v>471</v>
      </c>
      <c r="J63" s="2" t="s">
        <v>1389</v>
      </c>
    </row>
    <row r="64" spans="1:10" ht="15.7" customHeight="1">
      <c r="A64" s="2" t="s">
        <v>1729</v>
      </c>
      <c r="B64" s="2" t="s">
        <v>1383</v>
      </c>
      <c r="C64" s="2" t="s">
        <v>1680</v>
      </c>
      <c r="D64" s="35">
        <v>13.451560000000001</v>
      </c>
      <c r="E64" s="35">
        <v>0.23002300000000001</v>
      </c>
      <c r="F64" s="35">
        <v>58.478999999999999</v>
      </c>
      <c r="G64" s="2" t="s">
        <v>1681</v>
      </c>
      <c r="H64" s="2" t="s">
        <v>1682</v>
      </c>
      <c r="I64" s="2" t="s">
        <v>471</v>
      </c>
      <c r="J64" s="2" t="s">
        <v>1389</v>
      </c>
    </row>
    <row r="65" spans="1:10" ht="15.7" customHeight="1">
      <c r="A65" s="2" t="s">
        <v>1730</v>
      </c>
      <c r="B65" s="2" t="s">
        <v>1383</v>
      </c>
      <c r="C65" s="2" t="s">
        <v>1680</v>
      </c>
      <c r="D65" s="35">
        <v>13.506970000000001</v>
      </c>
      <c r="E65" s="35">
        <v>0.23172799999999999</v>
      </c>
      <c r="F65" s="35">
        <v>58.287999999999997</v>
      </c>
      <c r="G65" s="2" t="s">
        <v>1681</v>
      </c>
      <c r="H65" s="2" t="s">
        <v>1682</v>
      </c>
      <c r="I65" s="2" t="s">
        <v>471</v>
      </c>
      <c r="J65" s="2" t="s">
        <v>1389</v>
      </c>
    </row>
    <row r="66" spans="1:10" ht="15.7" customHeight="1">
      <c r="A66" s="2" t="s">
        <v>1461</v>
      </c>
      <c r="B66" s="2" t="s">
        <v>1383</v>
      </c>
      <c r="C66" s="2" t="s">
        <v>1680</v>
      </c>
      <c r="D66" s="35">
        <v>13.69746</v>
      </c>
      <c r="E66" s="35">
        <v>0.250809</v>
      </c>
      <c r="F66" s="35">
        <v>54.613</v>
      </c>
      <c r="G66" s="2" t="s">
        <v>1460</v>
      </c>
      <c r="H66" s="2" t="s">
        <v>1431</v>
      </c>
      <c r="I66" s="2" t="s">
        <v>471</v>
      </c>
      <c r="J66" s="2" t="s">
        <v>1389</v>
      </c>
    </row>
    <row r="67" spans="1:10" ht="15.7" customHeight="1">
      <c r="A67" s="2" t="s">
        <v>1731</v>
      </c>
      <c r="B67" s="2" t="s">
        <v>1383</v>
      </c>
      <c r="C67" s="2" t="s">
        <v>1680</v>
      </c>
      <c r="D67" s="35">
        <v>13.72533</v>
      </c>
      <c r="E67" s="35">
        <v>0.23599999999999999</v>
      </c>
      <c r="F67" s="35">
        <v>58.158000000000001</v>
      </c>
      <c r="G67" s="2" t="s">
        <v>471</v>
      </c>
      <c r="H67" s="2" t="s">
        <v>1682</v>
      </c>
      <c r="I67" s="2" t="s">
        <v>471</v>
      </c>
      <c r="J67" s="2" t="s">
        <v>1389</v>
      </c>
    </row>
    <row r="68" spans="1:10" ht="15.7" customHeight="1">
      <c r="A68" s="2" t="s">
        <v>1732</v>
      </c>
      <c r="B68" s="2" t="s">
        <v>1383</v>
      </c>
      <c r="C68" s="2" t="s">
        <v>1680</v>
      </c>
      <c r="D68" s="35">
        <v>13.826549999999999</v>
      </c>
      <c r="E68" s="35">
        <v>0.23865500000000001</v>
      </c>
      <c r="F68" s="35">
        <v>57.935000000000002</v>
      </c>
      <c r="G68" s="2" t="s">
        <v>471</v>
      </c>
      <c r="H68" s="2" t="s">
        <v>1682</v>
      </c>
      <c r="I68" s="2" t="s">
        <v>471</v>
      </c>
      <c r="J68" s="2" t="s">
        <v>1389</v>
      </c>
    </row>
    <row r="69" spans="1:10" ht="15.7" customHeight="1">
      <c r="A69" s="2" t="s">
        <v>1733</v>
      </c>
      <c r="B69" s="2" t="s">
        <v>1383</v>
      </c>
      <c r="C69" s="2" t="s">
        <v>1680</v>
      </c>
      <c r="D69" s="35">
        <v>13.80528</v>
      </c>
      <c r="E69" s="35">
        <v>0.23744999999999999</v>
      </c>
      <c r="F69" s="35">
        <v>58.14</v>
      </c>
      <c r="G69" s="2" t="s">
        <v>471</v>
      </c>
      <c r="H69" s="2" t="s">
        <v>1682</v>
      </c>
      <c r="I69" s="2" t="s">
        <v>471</v>
      </c>
      <c r="J69" s="2" t="s">
        <v>1389</v>
      </c>
    </row>
    <row r="70" spans="1:10" ht="15.7" customHeight="1">
      <c r="A70" s="2" t="s">
        <v>1734</v>
      </c>
      <c r="B70" s="2" t="s">
        <v>1383</v>
      </c>
      <c r="C70" s="2" t="s">
        <v>1680</v>
      </c>
      <c r="D70" s="35">
        <v>13.76933</v>
      </c>
      <c r="E70" s="35">
        <v>0.237399</v>
      </c>
      <c r="F70" s="35">
        <v>58.000999999999998</v>
      </c>
      <c r="G70" s="2" t="s">
        <v>1684</v>
      </c>
      <c r="H70" s="2" t="s">
        <v>1682</v>
      </c>
      <c r="I70" s="2" t="s">
        <v>471</v>
      </c>
      <c r="J70" s="2" t="s">
        <v>1389</v>
      </c>
    </row>
    <row r="71" spans="1:10" ht="15.7" customHeight="1">
      <c r="A71" s="2" t="s">
        <v>1735</v>
      </c>
      <c r="B71" s="2" t="s">
        <v>1383</v>
      </c>
      <c r="C71" s="2" t="s">
        <v>1680</v>
      </c>
      <c r="D71" s="35">
        <v>13.427960000000001</v>
      </c>
      <c r="E71" s="35">
        <v>0.230237</v>
      </c>
      <c r="F71" s="35">
        <v>58.322000000000003</v>
      </c>
      <c r="G71" s="2" t="s">
        <v>1409</v>
      </c>
      <c r="H71" s="2" t="s">
        <v>1682</v>
      </c>
      <c r="I71" s="2" t="s">
        <v>471</v>
      </c>
      <c r="J71" s="2" t="s">
        <v>1389</v>
      </c>
    </row>
    <row r="72" spans="1:10" ht="15.7" customHeight="1">
      <c r="A72" s="2" t="s">
        <v>1736</v>
      </c>
      <c r="B72" s="2" t="s">
        <v>1383</v>
      </c>
      <c r="C72" s="2" t="s">
        <v>1680</v>
      </c>
      <c r="D72" s="35">
        <v>13.83639</v>
      </c>
      <c r="E72" s="35">
        <v>0.239014</v>
      </c>
      <c r="F72" s="35">
        <v>57.89</v>
      </c>
      <c r="G72" s="2" t="s">
        <v>1684</v>
      </c>
      <c r="H72" s="2" t="s">
        <v>1682</v>
      </c>
      <c r="I72" s="2" t="s">
        <v>471</v>
      </c>
      <c r="J72" s="2" t="s">
        <v>1389</v>
      </c>
    </row>
    <row r="73" spans="1:10" ht="15.7" customHeight="1">
      <c r="A73" s="2" t="s">
        <v>1737</v>
      </c>
      <c r="B73" s="2" t="s">
        <v>1383</v>
      </c>
      <c r="C73" s="2" t="s">
        <v>1680</v>
      </c>
      <c r="D73" s="35">
        <v>13.85737</v>
      </c>
      <c r="E73" s="35">
        <v>0.23858599999999999</v>
      </c>
      <c r="F73" s="35">
        <v>58.081000000000003</v>
      </c>
      <c r="G73" s="2" t="s">
        <v>1684</v>
      </c>
      <c r="H73" s="2" t="s">
        <v>1682</v>
      </c>
      <c r="I73" s="2" t="s">
        <v>471</v>
      </c>
      <c r="J73" s="2" t="s">
        <v>1389</v>
      </c>
    </row>
    <row r="74" spans="1:10" ht="15.7" customHeight="1">
      <c r="A74" s="2" t="s">
        <v>1467</v>
      </c>
      <c r="B74" s="2" t="s">
        <v>1383</v>
      </c>
      <c r="C74" s="2" t="s">
        <v>1680</v>
      </c>
      <c r="D74" s="35">
        <v>13.78795</v>
      </c>
      <c r="E74" s="35">
        <v>0.24255299999999999</v>
      </c>
      <c r="F74" s="35">
        <v>56.844999999999999</v>
      </c>
      <c r="G74" s="2" t="s">
        <v>1460</v>
      </c>
      <c r="H74" s="2" t="s">
        <v>1429</v>
      </c>
      <c r="I74" s="2" t="s">
        <v>471</v>
      </c>
      <c r="J74" s="2" t="s">
        <v>1389</v>
      </c>
    </row>
    <row r="75" spans="1:10" ht="15.7" customHeight="1">
      <c r="A75" s="2" t="s">
        <v>1738</v>
      </c>
      <c r="B75" s="2" t="s">
        <v>1383</v>
      </c>
      <c r="C75" s="2" t="s">
        <v>1680</v>
      </c>
      <c r="D75" s="35">
        <v>13.50611</v>
      </c>
      <c r="E75" s="35">
        <v>0.23289599999999999</v>
      </c>
      <c r="F75" s="35">
        <v>57.991999999999997</v>
      </c>
      <c r="G75" s="2" t="s">
        <v>1681</v>
      </c>
      <c r="H75" s="2" t="s">
        <v>1682</v>
      </c>
      <c r="I75" s="2" t="s">
        <v>471</v>
      </c>
      <c r="J75" s="2" t="s">
        <v>1389</v>
      </c>
    </row>
    <row r="76" spans="1:10" ht="15.7" customHeight="1">
      <c r="A76" s="2" t="s">
        <v>1739</v>
      </c>
      <c r="B76" s="2" t="s">
        <v>1383</v>
      </c>
      <c r="C76" s="2" t="s">
        <v>1680</v>
      </c>
      <c r="D76" s="35">
        <v>13.7517</v>
      </c>
      <c r="E76" s="35">
        <v>0.237043</v>
      </c>
      <c r="F76" s="35">
        <v>58.014000000000003</v>
      </c>
      <c r="G76" s="2" t="s">
        <v>1684</v>
      </c>
      <c r="H76" s="2" t="s">
        <v>1682</v>
      </c>
      <c r="I76" s="2" t="s">
        <v>471</v>
      </c>
      <c r="J76" s="2" t="s">
        <v>1389</v>
      </c>
    </row>
    <row r="77" spans="1:10" ht="15.7" customHeight="1">
      <c r="A77" s="2" t="s">
        <v>1740</v>
      </c>
      <c r="B77" s="2" t="s">
        <v>1383</v>
      </c>
      <c r="C77" s="2" t="s">
        <v>1680</v>
      </c>
      <c r="D77" s="35">
        <v>13.822800000000001</v>
      </c>
      <c r="E77" s="35">
        <v>0.23900399999999999</v>
      </c>
      <c r="F77" s="35">
        <v>57.835000000000001</v>
      </c>
      <c r="G77" s="2" t="s">
        <v>1684</v>
      </c>
      <c r="H77" s="2" t="s">
        <v>1682</v>
      </c>
      <c r="I77" s="2" t="s">
        <v>471</v>
      </c>
      <c r="J77" s="2" t="s">
        <v>1389</v>
      </c>
    </row>
    <row r="78" spans="1:10" ht="15.7" customHeight="1">
      <c r="A78" s="2" t="s">
        <v>1741</v>
      </c>
      <c r="B78" s="2" t="s">
        <v>1383</v>
      </c>
      <c r="C78" s="2" t="s">
        <v>1680</v>
      </c>
      <c r="D78" s="35">
        <v>13.472</v>
      </c>
      <c r="E78" s="35">
        <v>0.23324700000000001</v>
      </c>
      <c r="F78" s="35">
        <v>57.759</v>
      </c>
      <c r="G78" s="2" t="s">
        <v>1681</v>
      </c>
      <c r="H78" s="2" t="s">
        <v>1682</v>
      </c>
      <c r="I78" s="2" t="s">
        <v>471</v>
      </c>
      <c r="J78" s="2" t="s">
        <v>1389</v>
      </c>
    </row>
    <row r="79" spans="1:10" ht="15.7" customHeight="1">
      <c r="A79" s="2" t="s">
        <v>1742</v>
      </c>
      <c r="B79" s="2" t="s">
        <v>1383</v>
      </c>
      <c r="C79" s="2" t="s">
        <v>1680</v>
      </c>
      <c r="D79" s="35">
        <v>13.30401</v>
      </c>
      <c r="E79" s="35">
        <v>0.22846900000000001</v>
      </c>
      <c r="F79" s="35">
        <v>58.231000000000002</v>
      </c>
      <c r="G79" s="2" t="s">
        <v>1409</v>
      </c>
      <c r="H79" s="2" t="s">
        <v>1682</v>
      </c>
      <c r="I79" s="2" t="s">
        <v>471</v>
      </c>
      <c r="J79" s="2" t="s">
        <v>1389</v>
      </c>
    </row>
    <row r="80" spans="1:10" ht="15.7" customHeight="1">
      <c r="A80" s="2" t="s">
        <v>1743</v>
      </c>
      <c r="B80" s="2" t="s">
        <v>1383</v>
      </c>
      <c r="C80" s="2" t="s">
        <v>1680</v>
      </c>
      <c r="D80" s="35">
        <v>13.39672</v>
      </c>
      <c r="E80" s="35">
        <v>0.230541</v>
      </c>
      <c r="F80" s="35">
        <v>58.11</v>
      </c>
      <c r="G80" s="2" t="s">
        <v>1409</v>
      </c>
      <c r="H80" s="2" t="s">
        <v>1682</v>
      </c>
      <c r="I80" s="2" t="s">
        <v>471</v>
      </c>
      <c r="J80" s="2" t="s">
        <v>1389</v>
      </c>
    </row>
    <row r="81" spans="1:10" ht="15.7" customHeight="1">
      <c r="A81" s="2" t="s">
        <v>1744</v>
      </c>
      <c r="B81" s="2" t="s">
        <v>1383</v>
      </c>
      <c r="C81" s="2" t="s">
        <v>1680</v>
      </c>
      <c r="D81" s="35">
        <v>13.43085</v>
      </c>
      <c r="E81" s="35">
        <v>0.230546</v>
      </c>
      <c r="F81" s="35">
        <v>58.256999999999998</v>
      </c>
      <c r="G81" s="2" t="s">
        <v>1409</v>
      </c>
      <c r="H81" s="2" t="s">
        <v>1682</v>
      </c>
      <c r="I81" s="2" t="s">
        <v>471</v>
      </c>
      <c r="J81" s="2" t="s">
        <v>1389</v>
      </c>
    </row>
    <row r="82" spans="1:10" ht="15.7" customHeight="1">
      <c r="A82" s="2" t="s">
        <v>1745</v>
      </c>
      <c r="B82" s="2" t="s">
        <v>1383</v>
      </c>
      <c r="C82" s="2" t="s">
        <v>1680</v>
      </c>
      <c r="D82" s="35">
        <v>13.365449999999999</v>
      </c>
      <c r="E82" s="35">
        <v>0.22994500000000001</v>
      </c>
      <c r="F82" s="35">
        <v>58.125</v>
      </c>
      <c r="G82" s="2" t="s">
        <v>1409</v>
      </c>
      <c r="H82" s="2" t="s">
        <v>1682</v>
      </c>
      <c r="I82" s="2" t="s">
        <v>471</v>
      </c>
      <c r="J82" s="2" t="s">
        <v>1389</v>
      </c>
    </row>
    <row r="83" spans="1:10" ht="15.7" customHeight="1">
      <c r="A83" s="2" t="s">
        <v>1470</v>
      </c>
      <c r="B83" s="2" t="s">
        <v>1383</v>
      </c>
      <c r="C83" s="2" t="s">
        <v>1680</v>
      </c>
      <c r="D83" s="35">
        <v>14.147880000000001</v>
      </c>
      <c r="E83" s="35">
        <v>0.23788899999999999</v>
      </c>
      <c r="F83" s="35">
        <v>59.472999999999999</v>
      </c>
      <c r="G83" s="2" t="s">
        <v>471</v>
      </c>
      <c r="H83" s="2" t="s">
        <v>1389</v>
      </c>
      <c r="I83" s="2" t="s">
        <v>471</v>
      </c>
      <c r="J83" s="2" t="s">
        <v>1389</v>
      </c>
    </row>
    <row r="84" spans="1:10" ht="15.7" customHeight="1">
      <c r="A84" s="2" t="s">
        <v>1746</v>
      </c>
      <c r="B84" s="2" t="s">
        <v>1383</v>
      </c>
      <c r="C84" s="2" t="s">
        <v>1680</v>
      </c>
      <c r="D84" s="35">
        <v>13.81063</v>
      </c>
      <c r="E84" s="35">
        <v>0.237954</v>
      </c>
      <c r="F84" s="35">
        <v>58.039000000000001</v>
      </c>
      <c r="G84" s="2" t="s">
        <v>1684</v>
      </c>
      <c r="H84" s="2" t="s">
        <v>1682</v>
      </c>
      <c r="I84" s="2" t="s">
        <v>471</v>
      </c>
      <c r="J84" s="2" t="s">
        <v>1389</v>
      </c>
    </row>
    <row r="85" spans="1:10" ht="15.7" customHeight="1">
      <c r="A85" s="2" t="s">
        <v>1747</v>
      </c>
      <c r="B85" s="2" t="s">
        <v>1383</v>
      </c>
      <c r="C85" s="2" t="s">
        <v>1680</v>
      </c>
      <c r="D85" s="35">
        <v>13.803879999999999</v>
      </c>
      <c r="E85" s="35">
        <v>0.23766000000000001</v>
      </c>
      <c r="F85" s="35">
        <v>58.082999999999998</v>
      </c>
      <c r="G85" s="2" t="s">
        <v>1684</v>
      </c>
      <c r="H85" s="2" t="s">
        <v>1682</v>
      </c>
      <c r="I85" s="2" t="s">
        <v>471</v>
      </c>
      <c r="J85" s="2" t="s">
        <v>1389</v>
      </c>
    </row>
    <row r="86" spans="1:10" ht="15.7" customHeight="1">
      <c r="A86" s="2" t="s">
        <v>1748</v>
      </c>
      <c r="B86" s="2" t="s">
        <v>1383</v>
      </c>
      <c r="C86" s="2" t="s">
        <v>1680</v>
      </c>
      <c r="D86" s="35">
        <v>13.49558</v>
      </c>
      <c r="E86" s="35">
        <v>0.23239499999999999</v>
      </c>
      <c r="F86" s="35">
        <v>58.072000000000003</v>
      </c>
      <c r="G86" s="2" t="s">
        <v>1681</v>
      </c>
      <c r="H86" s="2" t="s">
        <v>1682</v>
      </c>
      <c r="I86" s="2" t="s">
        <v>471</v>
      </c>
      <c r="J86" s="2" t="s">
        <v>1389</v>
      </c>
    </row>
    <row r="87" spans="1:10" ht="15.7" customHeight="1">
      <c r="A87" s="2" t="s">
        <v>1749</v>
      </c>
      <c r="B87" s="2" t="s">
        <v>1383</v>
      </c>
      <c r="C87" s="2" t="s">
        <v>1680</v>
      </c>
      <c r="D87" s="35">
        <v>13.33827</v>
      </c>
      <c r="E87" s="35">
        <v>0.228661</v>
      </c>
      <c r="F87" s="35">
        <v>58.332000000000001</v>
      </c>
      <c r="G87" s="2" t="s">
        <v>1409</v>
      </c>
      <c r="H87" s="2" t="s">
        <v>1682</v>
      </c>
      <c r="I87" s="2" t="s">
        <v>471</v>
      </c>
      <c r="J87" s="2" t="s">
        <v>1389</v>
      </c>
    </row>
    <row r="88" spans="1:10" ht="15.7" customHeight="1">
      <c r="A88" s="2" t="s">
        <v>1750</v>
      </c>
      <c r="B88" s="2" t="s">
        <v>1383</v>
      </c>
      <c r="C88" s="2" t="s">
        <v>1680</v>
      </c>
      <c r="D88" s="35">
        <v>13.838749999999999</v>
      </c>
      <c r="E88" s="35">
        <v>0.23857100000000001</v>
      </c>
      <c r="F88" s="35">
        <v>58.006999999999998</v>
      </c>
      <c r="G88" s="2" t="s">
        <v>1684</v>
      </c>
      <c r="H88" s="2" t="s">
        <v>1682</v>
      </c>
      <c r="I88" s="2" t="s">
        <v>471</v>
      </c>
      <c r="J88" s="2" t="s">
        <v>1389</v>
      </c>
    </row>
    <row r="89" spans="1:10" ht="15.7" customHeight="1">
      <c r="A89" s="2" t="s">
        <v>1751</v>
      </c>
      <c r="B89" s="2" t="s">
        <v>1383</v>
      </c>
      <c r="C89" s="2" t="s">
        <v>1680</v>
      </c>
      <c r="D89" s="35">
        <v>13.41535</v>
      </c>
      <c r="E89" s="35">
        <v>0.230959</v>
      </c>
      <c r="F89" s="35">
        <v>58.085000000000001</v>
      </c>
      <c r="G89" s="2" t="s">
        <v>1681</v>
      </c>
      <c r="H89" s="2" t="s">
        <v>1682</v>
      </c>
      <c r="I89" s="2" t="s">
        <v>471</v>
      </c>
      <c r="J89" s="2" t="s">
        <v>1389</v>
      </c>
    </row>
    <row r="90" spans="1:10" ht="15.7" customHeight="1">
      <c r="A90" s="2" t="s">
        <v>1752</v>
      </c>
      <c r="B90" s="2" t="s">
        <v>1383</v>
      </c>
      <c r="C90" s="2" t="s">
        <v>1680</v>
      </c>
      <c r="D90" s="35">
        <v>13.524480000000001</v>
      </c>
      <c r="E90" s="35">
        <v>0.23424200000000001</v>
      </c>
      <c r="F90" s="35">
        <v>57.737000000000002</v>
      </c>
      <c r="G90" s="2" t="s">
        <v>1681</v>
      </c>
      <c r="H90" s="2" t="s">
        <v>1682</v>
      </c>
      <c r="I90" s="2" t="s">
        <v>471</v>
      </c>
      <c r="J90" s="2" t="s">
        <v>1389</v>
      </c>
    </row>
    <row r="91" spans="1:10" ht="15.7" customHeight="1">
      <c r="A91" s="2" t="s">
        <v>1753</v>
      </c>
      <c r="B91" s="2" t="s">
        <v>1383</v>
      </c>
      <c r="C91" s="2" t="s">
        <v>1680</v>
      </c>
      <c r="D91" s="35">
        <v>13.46442</v>
      </c>
      <c r="E91" s="35">
        <v>0.22978499999999999</v>
      </c>
      <c r="F91" s="35">
        <v>58.595999999999997</v>
      </c>
      <c r="G91" s="2" t="s">
        <v>1409</v>
      </c>
      <c r="H91" s="2" t="s">
        <v>1682</v>
      </c>
      <c r="I91" s="2" t="s">
        <v>471</v>
      </c>
      <c r="J91" s="2" t="s">
        <v>1389</v>
      </c>
    </row>
    <row r="92" spans="1:10" ht="15.7" customHeight="1">
      <c r="A92" s="2" t="s">
        <v>1754</v>
      </c>
      <c r="B92" s="2" t="s">
        <v>1383</v>
      </c>
      <c r="C92" s="2" t="s">
        <v>1680</v>
      </c>
      <c r="D92" s="35">
        <v>13.595560000000001</v>
      </c>
      <c r="E92" s="35">
        <v>0.23504900000000001</v>
      </c>
      <c r="F92" s="35">
        <v>57.841000000000001</v>
      </c>
      <c r="G92" s="2" t="s">
        <v>1681</v>
      </c>
      <c r="H92" s="2" t="s">
        <v>1682</v>
      </c>
      <c r="I92" s="2" t="s">
        <v>471</v>
      </c>
      <c r="J92" s="2" t="s">
        <v>1389</v>
      </c>
    </row>
    <row r="93" spans="1:10" ht="15.7" customHeight="1">
      <c r="A93" s="2" t="s">
        <v>1755</v>
      </c>
      <c r="B93" s="2" t="s">
        <v>1383</v>
      </c>
      <c r="C93" s="2" t="s">
        <v>1680</v>
      </c>
      <c r="D93" s="35">
        <v>13.317830000000001</v>
      </c>
      <c r="E93" s="35">
        <v>0.230268</v>
      </c>
      <c r="F93" s="35">
        <v>57.835999999999999</v>
      </c>
      <c r="G93" s="2" t="s">
        <v>1409</v>
      </c>
      <c r="H93" s="2" t="s">
        <v>1682</v>
      </c>
      <c r="I93" s="2" t="s">
        <v>471</v>
      </c>
      <c r="J93" s="2" t="s">
        <v>1389</v>
      </c>
    </row>
    <row r="94" spans="1:10" ht="15.7" customHeight="1">
      <c r="A94" s="2" t="s">
        <v>1474</v>
      </c>
      <c r="B94" s="2" t="s">
        <v>1383</v>
      </c>
      <c r="C94" s="2" t="s">
        <v>1680</v>
      </c>
      <c r="D94" s="35">
        <v>13.96763</v>
      </c>
      <c r="E94" s="35">
        <v>0.267594</v>
      </c>
      <c r="F94" s="35">
        <v>52.197000000000003</v>
      </c>
      <c r="G94" s="2" t="s">
        <v>1420</v>
      </c>
      <c r="H94" s="2" t="s">
        <v>1439</v>
      </c>
      <c r="I94" s="2" t="s">
        <v>471</v>
      </c>
      <c r="J94" s="2" t="s">
        <v>1389</v>
      </c>
    </row>
    <row r="95" spans="1:10" ht="15.7" customHeight="1">
      <c r="A95" s="2" t="s">
        <v>1479</v>
      </c>
      <c r="B95" s="2" t="s">
        <v>1383</v>
      </c>
      <c r="C95" s="2" t="s">
        <v>1680</v>
      </c>
      <c r="D95" s="35">
        <v>13.801119999999999</v>
      </c>
      <c r="E95" s="35">
        <v>0.25257400000000002</v>
      </c>
      <c r="F95" s="35">
        <v>54.642000000000003</v>
      </c>
      <c r="G95" s="2" t="s">
        <v>1420</v>
      </c>
      <c r="H95" s="2" t="s">
        <v>1389</v>
      </c>
      <c r="I95" s="2" t="s">
        <v>471</v>
      </c>
      <c r="J95" s="2" t="s">
        <v>1389</v>
      </c>
    </row>
    <row r="96" spans="1:10" ht="15.7" customHeight="1">
      <c r="A96" s="2" t="s">
        <v>1756</v>
      </c>
      <c r="B96" s="2" t="s">
        <v>1383</v>
      </c>
      <c r="C96" s="2" t="s">
        <v>1680</v>
      </c>
      <c r="D96" s="35">
        <v>13.44994</v>
      </c>
      <c r="E96" s="35">
        <v>0.23106399999999999</v>
      </c>
      <c r="F96" s="35">
        <v>58.209000000000003</v>
      </c>
      <c r="G96" s="2" t="s">
        <v>1681</v>
      </c>
      <c r="H96" s="2" t="s">
        <v>1682</v>
      </c>
      <c r="I96" s="2" t="s">
        <v>471</v>
      </c>
      <c r="J96" s="2" t="s">
        <v>1389</v>
      </c>
    </row>
    <row r="97" spans="1:10" ht="15.7" customHeight="1">
      <c r="A97" s="2" t="s">
        <v>1757</v>
      </c>
      <c r="B97" s="2" t="s">
        <v>1383</v>
      </c>
      <c r="C97" s="2" t="s">
        <v>1680</v>
      </c>
      <c r="D97" s="35">
        <v>13.524229999999999</v>
      </c>
      <c r="E97" s="35">
        <v>0.232706</v>
      </c>
      <c r="F97" s="35">
        <v>58.116999999999997</v>
      </c>
      <c r="G97" s="2" t="s">
        <v>1681</v>
      </c>
      <c r="H97" s="2" t="s">
        <v>1682</v>
      </c>
      <c r="I97" s="2" t="s">
        <v>471</v>
      </c>
      <c r="J97" s="2" t="s">
        <v>1389</v>
      </c>
    </row>
    <row r="98" spans="1:10" ht="15.7" customHeight="1">
      <c r="A98" s="2" t="s">
        <v>1758</v>
      </c>
      <c r="B98" s="2" t="s">
        <v>1383</v>
      </c>
      <c r="C98" s="2" t="s">
        <v>1680</v>
      </c>
      <c r="D98" s="35">
        <v>13.601789999999999</v>
      </c>
      <c r="E98" s="35">
        <v>0.233545</v>
      </c>
      <c r="F98" s="35">
        <v>58.24</v>
      </c>
      <c r="G98" s="2" t="s">
        <v>1681</v>
      </c>
      <c r="H98" s="2" t="s">
        <v>1682</v>
      </c>
      <c r="I98" s="2" t="s">
        <v>471</v>
      </c>
      <c r="J98" s="2" t="s">
        <v>1389</v>
      </c>
    </row>
    <row r="99" spans="1:10" ht="15.7" customHeight="1">
      <c r="A99" s="2" t="s">
        <v>1759</v>
      </c>
      <c r="B99" s="2" t="s">
        <v>1383</v>
      </c>
      <c r="C99" s="2" t="s">
        <v>1680</v>
      </c>
      <c r="D99" s="35">
        <v>13.55763</v>
      </c>
      <c r="E99" s="35">
        <v>0.23242299999999999</v>
      </c>
      <c r="F99" s="35">
        <v>58.332000000000001</v>
      </c>
      <c r="G99" s="2" t="s">
        <v>1681</v>
      </c>
      <c r="H99" s="2" t="s">
        <v>1682</v>
      </c>
      <c r="I99" s="2" t="s">
        <v>471</v>
      </c>
      <c r="J99" s="2" t="s">
        <v>1389</v>
      </c>
    </row>
    <row r="100" spans="1:10" ht="15.7" customHeight="1">
      <c r="A100" s="2" t="s">
        <v>1760</v>
      </c>
      <c r="B100" s="2" t="s">
        <v>1383</v>
      </c>
      <c r="C100" s="2" t="s">
        <v>1680</v>
      </c>
      <c r="D100" s="35">
        <v>13.51824</v>
      </c>
      <c r="E100" s="35">
        <v>0.232569</v>
      </c>
      <c r="F100" s="35">
        <v>58.125999999999998</v>
      </c>
      <c r="G100" s="2" t="s">
        <v>1681</v>
      </c>
      <c r="H100" s="2" t="s">
        <v>1682</v>
      </c>
      <c r="I100" s="2" t="s">
        <v>471</v>
      </c>
      <c r="J100" s="2" t="s">
        <v>1389</v>
      </c>
    </row>
    <row r="101" spans="1:10" ht="15.7" customHeight="1">
      <c r="A101" s="2" t="s">
        <v>1761</v>
      </c>
      <c r="B101" s="2" t="s">
        <v>1383</v>
      </c>
      <c r="C101" s="2" t="s">
        <v>1680</v>
      </c>
      <c r="D101" s="35">
        <v>13.85862</v>
      </c>
      <c r="E101" s="35">
        <v>0.237318</v>
      </c>
      <c r="F101" s="35">
        <v>58.396999999999998</v>
      </c>
      <c r="G101" s="2" t="s">
        <v>1684</v>
      </c>
      <c r="H101" s="2" t="s">
        <v>1682</v>
      </c>
      <c r="I101" s="2" t="s">
        <v>471</v>
      </c>
      <c r="J101" s="2" t="s">
        <v>1389</v>
      </c>
    </row>
    <row r="102" spans="1:10" ht="15.7" customHeight="1">
      <c r="A102" s="2" t="s">
        <v>1762</v>
      </c>
      <c r="B102" s="2" t="s">
        <v>1383</v>
      </c>
      <c r="C102" s="2" t="s">
        <v>1680</v>
      </c>
      <c r="D102" s="35">
        <v>13.407909999999999</v>
      </c>
      <c r="E102" s="35">
        <v>0.232044</v>
      </c>
      <c r="F102" s="35">
        <v>57.781999999999996</v>
      </c>
      <c r="G102" s="2" t="s">
        <v>1681</v>
      </c>
      <c r="H102" s="2" t="s">
        <v>1682</v>
      </c>
      <c r="I102" s="2" t="s">
        <v>471</v>
      </c>
      <c r="J102" s="2" t="s">
        <v>1389</v>
      </c>
    </row>
    <row r="103" spans="1:10" ht="15.7" customHeight="1">
      <c r="A103" s="2" t="s">
        <v>1763</v>
      </c>
      <c r="B103" s="2" t="s">
        <v>1383</v>
      </c>
      <c r="C103" s="2" t="s">
        <v>1680</v>
      </c>
      <c r="D103" s="35">
        <v>13.30382</v>
      </c>
      <c r="E103" s="35">
        <v>0.22792599999999999</v>
      </c>
      <c r="F103" s="35">
        <v>58.369</v>
      </c>
      <c r="G103" s="2" t="s">
        <v>1409</v>
      </c>
      <c r="H103" s="2" t="s">
        <v>1682</v>
      </c>
      <c r="I103" s="2" t="s">
        <v>471</v>
      </c>
      <c r="J103" s="2" t="s">
        <v>1389</v>
      </c>
    </row>
    <row r="104" spans="1:10" ht="15.7" customHeight="1">
      <c r="A104" s="2" t="s">
        <v>1764</v>
      </c>
      <c r="B104" s="2" t="s">
        <v>1383</v>
      </c>
      <c r="C104" s="2" t="s">
        <v>1680</v>
      </c>
      <c r="D104" s="35">
        <v>13.431330000000001</v>
      </c>
      <c r="E104" s="35">
        <v>0.23041500000000001</v>
      </c>
      <c r="F104" s="35">
        <v>58.292000000000002</v>
      </c>
      <c r="G104" s="2" t="s">
        <v>1681</v>
      </c>
      <c r="H104" s="2" t="s">
        <v>1682</v>
      </c>
      <c r="I104" s="2" t="s">
        <v>471</v>
      </c>
      <c r="J104" s="2" t="s">
        <v>1389</v>
      </c>
    </row>
    <row r="105" spans="1:10" ht="15.7" customHeight="1">
      <c r="A105" s="2" t="s">
        <v>1765</v>
      </c>
      <c r="B105" s="2" t="s">
        <v>1383</v>
      </c>
      <c r="C105" s="2" t="s">
        <v>1680</v>
      </c>
      <c r="D105" s="35">
        <v>13.490830000000001</v>
      </c>
      <c r="E105" s="35">
        <v>0.23221</v>
      </c>
      <c r="F105" s="35">
        <v>58.097999999999999</v>
      </c>
      <c r="G105" s="2" t="s">
        <v>1681</v>
      </c>
      <c r="H105" s="2" t="s">
        <v>1682</v>
      </c>
      <c r="I105" s="2" t="s">
        <v>471</v>
      </c>
      <c r="J105" s="2" t="s">
        <v>1389</v>
      </c>
    </row>
    <row r="106" spans="1:10" ht="15.7" customHeight="1">
      <c r="A106" s="2" t="s">
        <v>1766</v>
      </c>
      <c r="B106" s="2" t="s">
        <v>1383</v>
      </c>
      <c r="C106" s="2" t="s">
        <v>1680</v>
      </c>
      <c r="D106" s="35">
        <v>4.8167020000000003</v>
      </c>
      <c r="E106" s="35">
        <v>7.1947999999999998E-2</v>
      </c>
      <c r="F106" s="35">
        <v>66.947000000000003</v>
      </c>
      <c r="G106" s="2" t="s">
        <v>1690</v>
      </c>
      <c r="H106" s="2" t="s">
        <v>1682</v>
      </c>
      <c r="I106" s="2" t="s">
        <v>471</v>
      </c>
      <c r="J106" s="2" t="s">
        <v>1389</v>
      </c>
    </row>
    <row r="107" spans="1:10" ht="15.7" customHeight="1">
      <c r="A107" s="2" t="s">
        <v>1767</v>
      </c>
      <c r="B107" s="2" t="s">
        <v>1383</v>
      </c>
      <c r="C107" s="2" t="s">
        <v>1680</v>
      </c>
      <c r="D107" s="35">
        <v>13.335459999999999</v>
      </c>
      <c r="E107" s="35">
        <v>0.22869600000000001</v>
      </c>
      <c r="F107" s="35">
        <v>58.311</v>
      </c>
      <c r="G107" s="2" t="s">
        <v>1409</v>
      </c>
      <c r="H107" s="2" t="s">
        <v>1682</v>
      </c>
      <c r="I107" s="2" t="s">
        <v>471</v>
      </c>
      <c r="J107" s="2" t="s">
        <v>1389</v>
      </c>
    </row>
    <row r="108" spans="1:10" ht="15.7" customHeight="1">
      <c r="A108" s="2" t="s">
        <v>1768</v>
      </c>
      <c r="B108" s="2" t="s">
        <v>1383</v>
      </c>
      <c r="C108" s="2" t="s">
        <v>1680</v>
      </c>
      <c r="D108" s="35">
        <v>13.43468</v>
      </c>
      <c r="E108" s="35">
        <v>0.23016500000000001</v>
      </c>
      <c r="F108" s="35">
        <v>58.37</v>
      </c>
      <c r="G108" s="2" t="s">
        <v>1409</v>
      </c>
      <c r="H108" s="2" t="s">
        <v>1682</v>
      </c>
      <c r="I108" s="2" t="s">
        <v>471</v>
      </c>
      <c r="J108" s="2" t="s">
        <v>1389</v>
      </c>
    </row>
    <row r="109" spans="1:10" ht="15.7" customHeight="1">
      <c r="A109" s="2" t="s">
        <v>1769</v>
      </c>
      <c r="B109" s="2" t="s">
        <v>1383</v>
      </c>
      <c r="C109" s="2" t="s">
        <v>1680</v>
      </c>
      <c r="D109" s="35">
        <v>13.869</v>
      </c>
      <c r="E109" s="35">
        <v>0.23887700000000001</v>
      </c>
      <c r="F109" s="35">
        <v>58.058999999999997</v>
      </c>
      <c r="G109" s="2" t="s">
        <v>1684</v>
      </c>
      <c r="H109" s="2" t="s">
        <v>1682</v>
      </c>
      <c r="I109" s="2" t="s">
        <v>471</v>
      </c>
      <c r="J109" s="2" t="s">
        <v>1389</v>
      </c>
    </row>
    <row r="110" spans="1:10" ht="15.7" customHeight="1">
      <c r="A110" s="2" t="s">
        <v>1770</v>
      </c>
      <c r="B110" s="2" t="s">
        <v>1383</v>
      </c>
      <c r="C110" s="2" t="s">
        <v>1680</v>
      </c>
      <c r="D110" s="35">
        <v>13.417439999999999</v>
      </c>
      <c r="E110" s="35">
        <v>0.23022400000000001</v>
      </c>
      <c r="F110" s="35">
        <v>58.28</v>
      </c>
      <c r="G110" s="2" t="s">
        <v>1681</v>
      </c>
      <c r="H110" s="2" t="s">
        <v>1682</v>
      </c>
      <c r="I110" s="2" t="s">
        <v>471</v>
      </c>
      <c r="J110" s="2" t="s">
        <v>1389</v>
      </c>
    </row>
    <row r="111" spans="1:10" ht="15.7" customHeight="1">
      <c r="A111" s="2" t="s">
        <v>1771</v>
      </c>
      <c r="B111" s="2" t="s">
        <v>1383</v>
      </c>
      <c r="C111" s="2" t="s">
        <v>1680</v>
      </c>
      <c r="D111" s="35">
        <v>13.299250000000001</v>
      </c>
      <c r="E111" s="35">
        <v>0.22823499999999999</v>
      </c>
      <c r="F111" s="35">
        <v>58.27</v>
      </c>
      <c r="G111" s="2" t="s">
        <v>1409</v>
      </c>
      <c r="H111" s="2" t="s">
        <v>1682</v>
      </c>
      <c r="I111" s="2" t="s">
        <v>471</v>
      </c>
      <c r="J111" s="2" t="s">
        <v>1389</v>
      </c>
    </row>
    <row r="112" spans="1:10" ht="15.7" customHeight="1">
      <c r="A112" s="2" t="s">
        <v>1482</v>
      </c>
      <c r="B112" s="2" t="s">
        <v>1383</v>
      </c>
      <c r="C112" s="2" t="s">
        <v>1680</v>
      </c>
      <c r="D112" s="35">
        <v>13.235099999999999</v>
      </c>
      <c r="E112" s="35">
        <v>0.23293</v>
      </c>
      <c r="F112" s="35">
        <v>56.82</v>
      </c>
      <c r="G112" s="2" t="s">
        <v>1409</v>
      </c>
      <c r="H112" s="2" t="s">
        <v>1394</v>
      </c>
      <c r="I112" s="2" t="s">
        <v>471</v>
      </c>
      <c r="J112" s="2" t="s">
        <v>1389</v>
      </c>
    </row>
    <row r="113" spans="1:10" ht="15.7" customHeight="1">
      <c r="A113" s="2" t="s">
        <v>1772</v>
      </c>
      <c r="B113" s="2" t="s">
        <v>1383</v>
      </c>
      <c r="C113" s="2" t="s">
        <v>1680</v>
      </c>
      <c r="D113" s="35">
        <v>13.489839999999999</v>
      </c>
      <c r="E113" s="35">
        <v>0.23222200000000001</v>
      </c>
      <c r="F113" s="35">
        <v>58.09</v>
      </c>
      <c r="G113" s="2" t="s">
        <v>1681</v>
      </c>
      <c r="H113" s="2" t="s">
        <v>1682</v>
      </c>
      <c r="I113" s="2" t="s">
        <v>471</v>
      </c>
      <c r="J113" s="2" t="s">
        <v>1389</v>
      </c>
    </row>
    <row r="114" spans="1:10" ht="15.7" customHeight="1">
      <c r="A114" s="2" t="s">
        <v>1773</v>
      </c>
      <c r="B114" s="2" t="s">
        <v>1383</v>
      </c>
      <c r="C114" s="2" t="s">
        <v>1680</v>
      </c>
      <c r="D114" s="35">
        <v>13.30524</v>
      </c>
      <c r="E114" s="35">
        <v>0.229125</v>
      </c>
      <c r="F114" s="35">
        <v>58.07</v>
      </c>
      <c r="G114" s="2" t="s">
        <v>1409</v>
      </c>
      <c r="H114" s="2" t="s">
        <v>1682</v>
      </c>
      <c r="I114" s="2" t="s">
        <v>471</v>
      </c>
      <c r="J114" s="2" t="s">
        <v>1389</v>
      </c>
    </row>
    <row r="115" spans="1:10" ht="15.7" customHeight="1">
      <c r="A115" s="2" t="s">
        <v>1774</v>
      </c>
      <c r="B115" s="2" t="s">
        <v>1383</v>
      </c>
      <c r="C115" s="2" t="s">
        <v>1680</v>
      </c>
      <c r="D115" s="35">
        <v>13.345929999999999</v>
      </c>
      <c r="E115" s="35">
        <v>0.22949700000000001</v>
      </c>
      <c r="F115" s="35">
        <v>58.152999999999999</v>
      </c>
      <c r="G115" s="2" t="s">
        <v>1409</v>
      </c>
      <c r="H115" s="2" t="s">
        <v>1682</v>
      </c>
      <c r="I115" s="2" t="s">
        <v>471</v>
      </c>
      <c r="J115" s="2" t="s">
        <v>1389</v>
      </c>
    </row>
    <row r="116" spans="1:10" ht="15.7" customHeight="1">
      <c r="A116" s="2" t="s">
        <v>1775</v>
      </c>
      <c r="B116" s="2" t="s">
        <v>1383</v>
      </c>
      <c r="C116" s="2" t="s">
        <v>1680</v>
      </c>
      <c r="D116" s="35">
        <v>13.31157</v>
      </c>
      <c r="E116" s="35">
        <v>0.22791900000000001</v>
      </c>
      <c r="F116" s="35">
        <v>58.405000000000001</v>
      </c>
      <c r="G116" s="2" t="s">
        <v>1690</v>
      </c>
      <c r="H116" s="2" t="s">
        <v>1682</v>
      </c>
      <c r="I116" s="2" t="s">
        <v>471</v>
      </c>
      <c r="J116" s="2" t="s">
        <v>1389</v>
      </c>
    </row>
    <row r="117" spans="1:10" ht="15.7" customHeight="1">
      <c r="A117" s="2" t="s">
        <v>1487</v>
      </c>
      <c r="B117" s="2" t="s">
        <v>1383</v>
      </c>
      <c r="C117" s="2" t="s">
        <v>1680</v>
      </c>
      <c r="D117" s="35">
        <v>13.850529999999999</v>
      </c>
      <c r="E117" s="35">
        <v>0.24068899999999999</v>
      </c>
      <c r="F117" s="35">
        <v>57.545000000000002</v>
      </c>
      <c r="G117" s="2" t="s">
        <v>471</v>
      </c>
      <c r="H117" s="2" t="s">
        <v>1394</v>
      </c>
      <c r="I117" s="2" t="s">
        <v>471</v>
      </c>
      <c r="J117" s="2" t="s">
        <v>1389</v>
      </c>
    </row>
    <row r="118" spans="1:10" ht="15.7" customHeight="1">
      <c r="A118" s="2" t="s">
        <v>1776</v>
      </c>
      <c r="B118" s="2" t="s">
        <v>1383</v>
      </c>
      <c r="C118" s="2" t="s">
        <v>1680</v>
      </c>
      <c r="D118" s="35">
        <v>13.79378</v>
      </c>
      <c r="E118" s="35">
        <v>0.23721500000000001</v>
      </c>
      <c r="F118" s="35">
        <v>58.149000000000001</v>
      </c>
      <c r="G118" s="2" t="s">
        <v>1684</v>
      </c>
      <c r="H118" s="2" t="s">
        <v>1682</v>
      </c>
      <c r="I118" s="2" t="s">
        <v>471</v>
      </c>
      <c r="J118" s="2" t="s">
        <v>1389</v>
      </c>
    </row>
    <row r="119" spans="1:10" ht="15.7" customHeight="1">
      <c r="A119" s="2" t="s">
        <v>1777</v>
      </c>
      <c r="B119" s="2" t="s">
        <v>1383</v>
      </c>
      <c r="C119" s="2" t="s">
        <v>1680</v>
      </c>
      <c r="D119" s="35">
        <v>13.78889</v>
      </c>
      <c r="E119" s="35">
        <v>0.23703399999999999</v>
      </c>
      <c r="F119" s="35">
        <v>58.173000000000002</v>
      </c>
      <c r="G119" s="2" t="s">
        <v>1684</v>
      </c>
      <c r="H119" s="2" t="s">
        <v>1682</v>
      </c>
      <c r="I119" s="2" t="s">
        <v>471</v>
      </c>
      <c r="J119" s="2" t="s">
        <v>1389</v>
      </c>
    </row>
    <row r="120" spans="1:10" ht="15.7" customHeight="1">
      <c r="A120" s="2" t="s">
        <v>1778</v>
      </c>
      <c r="B120" s="2" t="s">
        <v>1383</v>
      </c>
      <c r="C120" s="2" t="s">
        <v>1680</v>
      </c>
      <c r="D120" s="35">
        <v>13.331149999999999</v>
      </c>
      <c r="E120" s="35">
        <v>0.22870199999999999</v>
      </c>
      <c r="F120" s="35">
        <v>58.29</v>
      </c>
      <c r="G120" s="2" t="s">
        <v>1409</v>
      </c>
      <c r="H120" s="2" t="s">
        <v>1682</v>
      </c>
      <c r="I120" s="2" t="s">
        <v>471</v>
      </c>
      <c r="J120" s="2" t="s">
        <v>1389</v>
      </c>
    </row>
    <row r="121" spans="1:10" ht="15.7" customHeight="1">
      <c r="A121" s="2" t="s">
        <v>1779</v>
      </c>
      <c r="B121" s="2" t="s">
        <v>1383</v>
      </c>
      <c r="C121" s="2" t="s">
        <v>1680</v>
      </c>
      <c r="D121" s="35">
        <v>13.404260000000001</v>
      </c>
      <c r="E121" s="35">
        <v>0.22931799999999999</v>
      </c>
      <c r="F121" s="35">
        <v>58.453000000000003</v>
      </c>
      <c r="G121" s="2" t="s">
        <v>1409</v>
      </c>
      <c r="H121" s="2" t="s">
        <v>1682</v>
      </c>
      <c r="I121" s="2" t="s">
        <v>471</v>
      </c>
      <c r="J121" s="2" t="s">
        <v>1389</v>
      </c>
    </row>
    <row r="122" spans="1:10" ht="15.7" customHeight="1">
      <c r="A122" s="2" t="s">
        <v>1780</v>
      </c>
      <c r="B122" s="2" t="s">
        <v>1383</v>
      </c>
      <c r="C122" s="2" t="s">
        <v>1680</v>
      </c>
      <c r="D122" s="35">
        <v>13.391590000000001</v>
      </c>
      <c r="E122" s="35">
        <v>0.23061200000000001</v>
      </c>
      <c r="F122" s="35">
        <v>58.07</v>
      </c>
      <c r="G122" s="2" t="s">
        <v>1409</v>
      </c>
      <c r="H122" s="2" t="s">
        <v>1682</v>
      </c>
      <c r="I122" s="2" t="s">
        <v>471</v>
      </c>
      <c r="J122" s="2" t="s">
        <v>1389</v>
      </c>
    </row>
    <row r="123" spans="1:10" ht="15.7" customHeight="1">
      <c r="A123" s="2" t="s">
        <v>1781</v>
      </c>
      <c r="B123" s="2" t="s">
        <v>1383</v>
      </c>
      <c r="C123" s="2" t="s">
        <v>1680</v>
      </c>
      <c r="D123" s="35">
        <v>13.29293</v>
      </c>
      <c r="E123" s="35">
        <v>0.22869400000000001</v>
      </c>
      <c r="F123" s="35">
        <v>58.125</v>
      </c>
      <c r="G123" s="2" t="s">
        <v>1409</v>
      </c>
      <c r="H123" s="2" t="s">
        <v>1682</v>
      </c>
      <c r="I123" s="2" t="s">
        <v>471</v>
      </c>
      <c r="J123" s="2" t="s">
        <v>1389</v>
      </c>
    </row>
    <row r="124" spans="1:10" ht="15.7" customHeight="1">
      <c r="A124" s="2" t="s">
        <v>1782</v>
      </c>
      <c r="B124" s="2" t="s">
        <v>1383</v>
      </c>
      <c r="C124" s="2" t="s">
        <v>1680</v>
      </c>
      <c r="D124" s="35">
        <v>13.43929</v>
      </c>
      <c r="E124" s="35">
        <v>0.23184399999999999</v>
      </c>
      <c r="F124" s="35">
        <v>57.966999999999999</v>
      </c>
      <c r="G124" s="2" t="s">
        <v>1684</v>
      </c>
      <c r="H124" s="2" t="s">
        <v>1682</v>
      </c>
      <c r="I124" s="2" t="s">
        <v>471</v>
      </c>
      <c r="J124" s="2" t="s">
        <v>1389</v>
      </c>
    </row>
    <row r="125" spans="1:10" ht="15.7" customHeight="1">
      <c r="A125" s="2" t="s">
        <v>1783</v>
      </c>
      <c r="B125" s="2" t="s">
        <v>1383</v>
      </c>
      <c r="C125" s="2" t="s">
        <v>1680</v>
      </c>
      <c r="D125" s="35">
        <v>13.335419999999999</v>
      </c>
      <c r="E125" s="35">
        <v>0.22900499999999999</v>
      </c>
      <c r="F125" s="35">
        <v>58.231999999999999</v>
      </c>
      <c r="G125" s="2" t="s">
        <v>1409</v>
      </c>
      <c r="H125" s="2" t="s">
        <v>1682</v>
      </c>
      <c r="I125" s="2" t="s">
        <v>471</v>
      </c>
      <c r="J125" s="2" t="s">
        <v>1389</v>
      </c>
    </row>
    <row r="126" spans="1:10" ht="15.7" customHeight="1">
      <c r="A126" s="2" t="s">
        <v>1784</v>
      </c>
      <c r="B126" s="2" t="s">
        <v>1383</v>
      </c>
      <c r="C126" s="2" t="s">
        <v>1680</v>
      </c>
      <c r="D126" s="35">
        <v>13.39772</v>
      </c>
      <c r="E126" s="35">
        <v>0.23014200000000001</v>
      </c>
      <c r="F126" s="35">
        <v>58.215000000000003</v>
      </c>
      <c r="G126" s="2" t="s">
        <v>1684</v>
      </c>
      <c r="H126" s="2" t="s">
        <v>1682</v>
      </c>
      <c r="I126" s="2" t="s">
        <v>471</v>
      </c>
      <c r="J126" s="2" t="s">
        <v>1389</v>
      </c>
    </row>
    <row r="127" spans="1:10" ht="15.7" customHeight="1">
      <c r="A127" s="2" t="s">
        <v>1785</v>
      </c>
      <c r="B127" s="2" t="s">
        <v>1383</v>
      </c>
      <c r="C127" s="2" t="s">
        <v>1680</v>
      </c>
      <c r="D127" s="35">
        <v>13.356109999999999</v>
      </c>
      <c r="E127" s="35">
        <v>0.229684</v>
      </c>
      <c r="F127" s="35">
        <v>58.15</v>
      </c>
      <c r="G127" s="2" t="s">
        <v>943</v>
      </c>
      <c r="H127" s="2" t="s">
        <v>1682</v>
      </c>
      <c r="I127" s="2" t="s">
        <v>471</v>
      </c>
      <c r="J127" s="2" t="s">
        <v>1389</v>
      </c>
    </row>
    <row r="128" spans="1:10" ht="15.7" customHeight="1">
      <c r="A128" s="2" t="s">
        <v>1786</v>
      </c>
      <c r="B128" s="2" t="s">
        <v>1383</v>
      </c>
      <c r="C128" s="2" t="s">
        <v>1680</v>
      </c>
      <c r="D128" s="35">
        <v>13.436529999999999</v>
      </c>
      <c r="E128" s="35">
        <v>0.2303</v>
      </c>
      <c r="F128" s="35">
        <v>58.344000000000001</v>
      </c>
      <c r="G128" s="2" t="s">
        <v>1681</v>
      </c>
      <c r="H128" s="2" t="s">
        <v>1682</v>
      </c>
      <c r="I128" s="2" t="s">
        <v>471</v>
      </c>
      <c r="J128" s="2" t="s">
        <v>1389</v>
      </c>
    </row>
    <row r="129" spans="1:10" ht="15.7" customHeight="1">
      <c r="A129" s="2" t="s">
        <v>1787</v>
      </c>
      <c r="B129" s="2" t="s">
        <v>1383</v>
      </c>
      <c r="C129" s="2" t="s">
        <v>1680</v>
      </c>
      <c r="D129" s="35">
        <v>13.32057</v>
      </c>
      <c r="E129" s="35">
        <v>0.22825599999999999</v>
      </c>
      <c r="F129" s="35">
        <v>58.357999999999997</v>
      </c>
      <c r="G129" s="2" t="s">
        <v>1409</v>
      </c>
      <c r="H129" s="2" t="s">
        <v>1682</v>
      </c>
      <c r="I129" s="2" t="s">
        <v>471</v>
      </c>
      <c r="J129" s="2" t="s">
        <v>1389</v>
      </c>
    </row>
    <row r="130" spans="1:10" ht="15.7" customHeight="1">
      <c r="A130" s="2" t="s">
        <v>1788</v>
      </c>
      <c r="B130" s="2" t="s">
        <v>1383</v>
      </c>
      <c r="C130" s="2" t="s">
        <v>1680</v>
      </c>
      <c r="D130" s="35">
        <v>13.75648</v>
      </c>
      <c r="E130" s="35">
        <v>0.23656099999999999</v>
      </c>
      <c r="F130" s="35">
        <v>58.152000000000001</v>
      </c>
      <c r="G130" s="2" t="s">
        <v>1684</v>
      </c>
      <c r="H130" s="2" t="s">
        <v>1682</v>
      </c>
      <c r="I130" s="2" t="s">
        <v>471</v>
      </c>
      <c r="J130" s="2" t="s">
        <v>1389</v>
      </c>
    </row>
    <row r="131" spans="1:10" ht="15.7" customHeight="1">
      <c r="A131" s="2" t="s">
        <v>1789</v>
      </c>
      <c r="B131" s="2" t="s">
        <v>1383</v>
      </c>
      <c r="C131" s="2" t="s">
        <v>1680</v>
      </c>
      <c r="D131" s="35">
        <v>13.83067</v>
      </c>
      <c r="E131" s="35">
        <v>0.23858299999999999</v>
      </c>
      <c r="F131" s="35">
        <v>57.97</v>
      </c>
      <c r="G131" s="2" t="s">
        <v>1684</v>
      </c>
      <c r="H131" s="2" t="s">
        <v>1682</v>
      </c>
      <c r="I131" s="2" t="s">
        <v>471</v>
      </c>
      <c r="J131" s="2" t="s">
        <v>1389</v>
      </c>
    </row>
    <row r="132" spans="1:10" ht="15.7" customHeight="1">
      <c r="A132" s="2" t="s">
        <v>1790</v>
      </c>
      <c r="B132" s="2" t="s">
        <v>1383</v>
      </c>
      <c r="C132" s="2" t="s">
        <v>1680</v>
      </c>
      <c r="D132" s="35">
        <v>13.42492</v>
      </c>
      <c r="E132" s="35">
        <v>0.23059199999999999</v>
      </c>
      <c r="F132" s="35">
        <v>58.219000000000001</v>
      </c>
      <c r="G132" s="2" t="s">
        <v>1681</v>
      </c>
      <c r="H132" s="2" t="s">
        <v>1682</v>
      </c>
      <c r="I132" s="2" t="s">
        <v>471</v>
      </c>
      <c r="J132" s="2" t="s">
        <v>1389</v>
      </c>
    </row>
    <row r="133" spans="1:10" ht="15.7" customHeight="1">
      <c r="A133" s="2" t="s">
        <v>1791</v>
      </c>
      <c r="B133" s="2" t="s">
        <v>1383</v>
      </c>
      <c r="C133" s="2" t="s">
        <v>1680</v>
      </c>
      <c r="D133" s="35">
        <v>13.505280000000001</v>
      </c>
      <c r="E133" s="35">
        <v>0.232489</v>
      </c>
      <c r="F133" s="35">
        <v>58.09</v>
      </c>
      <c r="G133" s="2" t="s">
        <v>1681</v>
      </c>
      <c r="H133" s="2" t="s">
        <v>1682</v>
      </c>
      <c r="I133" s="2" t="s">
        <v>471</v>
      </c>
      <c r="J133" s="2" t="s">
        <v>1389</v>
      </c>
    </row>
    <row r="134" spans="1:10" ht="15.7" customHeight="1">
      <c r="A134" s="2" t="s">
        <v>1792</v>
      </c>
      <c r="B134" s="2" t="s">
        <v>1383</v>
      </c>
      <c r="C134" s="2" t="s">
        <v>1680</v>
      </c>
      <c r="D134" s="35">
        <v>13.512169999999999</v>
      </c>
      <c r="E134" s="35">
        <v>0.23344500000000001</v>
      </c>
      <c r="F134" s="35">
        <v>57.881</v>
      </c>
      <c r="G134" s="2" t="s">
        <v>1681</v>
      </c>
      <c r="H134" s="2" t="s">
        <v>1682</v>
      </c>
      <c r="I134" s="2" t="s">
        <v>471</v>
      </c>
      <c r="J134" s="2" t="s">
        <v>1389</v>
      </c>
    </row>
    <row r="135" spans="1:10" ht="15.7" customHeight="1">
      <c r="A135" s="2" t="s">
        <v>1492</v>
      </c>
      <c r="B135" s="2" t="s">
        <v>1383</v>
      </c>
      <c r="C135" s="2" t="s">
        <v>1680</v>
      </c>
      <c r="D135" s="35">
        <v>13.855740000000001</v>
      </c>
      <c r="E135" s="35">
        <v>0.25216499999999997</v>
      </c>
      <c r="F135" s="35">
        <v>54.947000000000003</v>
      </c>
      <c r="G135" s="2" t="s">
        <v>471</v>
      </c>
      <c r="H135" s="2" t="s">
        <v>1389</v>
      </c>
      <c r="I135" s="2" t="s">
        <v>471</v>
      </c>
      <c r="J135" s="2" t="s">
        <v>1389</v>
      </c>
    </row>
    <row r="136" spans="1:10" ht="15.7" customHeight="1">
      <c r="A136" s="2" t="s">
        <v>1502</v>
      </c>
      <c r="B136" s="2" t="s">
        <v>1383</v>
      </c>
      <c r="C136" s="2" t="s">
        <v>1680</v>
      </c>
      <c r="D136" s="35">
        <v>13.94125</v>
      </c>
      <c r="E136" s="35">
        <v>0.25609999999999999</v>
      </c>
      <c r="F136" s="35">
        <v>54.436999999999998</v>
      </c>
      <c r="G136" s="2" t="s">
        <v>471</v>
      </c>
      <c r="H136" s="2" t="s">
        <v>1389</v>
      </c>
      <c r="I136" s="2" t="s">
        <v>471</v>
      </c>
      <c r="J136" s="2" t="s">
        <v>1389</v>
      </c>
    </row>
    <row r="137" spans="1:10" ht="15.7" customHeight="1">
      <c r="A137" s="2" t="s">
        <v>1504</v>
      </c>
      <c r="B137" s="2" t="s">
        <v>1383</v>
      </c>
      <c r="C137" s="2" t="s">
        <v>1680</v>
      </c>
      <c r="D137" s="35">
        <v>13.7864</v>
      </c>
      <c r="E137" s="35">
        <v>0.244896</v>
      </c>
      <c r="F137" s="35">
        <v>56.295000000000002</v>
      </c>
      <c r="G137" s="2" t="s">
        <v>471</v>
      </c>
      <c r="H137" s="2" t="s">
        <v>1389</v>
      </c>
      <c r="I137" s="2" t="s">
        <v>471</v>
      </c>
      <c r="J137" s="2" t="s">
        <v>1389</v>
      </c>
    </row>
    <row r="138" spans="1:10" ht="15.7" customHeight="1">
      <c r="A138" s="2" t="s">
        <v>1366</v>
      </c>
      <c r="B138" s="2" t="s">
        <v>1383</v>
      </c>
      <c r="C138" s="2" t="s">
        <v>1680</v>
      </c>
      <c r="D138" s="35">
        <v>13.782170000000001</v>
      </c>
      <c r="E138" s="35">
        <v>0.25574400000000003</v>
      </c>
      <c r="F138" s="35">
        <v>53.89</v>
      </c>
      <c r="G138" s="2" t="s">
        <v>471</v>
      </c>
      <c r="H138" s="2" t="s">
        <v>1389</v>
      </c>
      <c r="I138" s="2" t="s">
        <v>471</v>
      </c>
      <c r="J138" s="2" t="s">
        <v>1389</v>
      </c>
    </row>
    <row r="139" spans="1:10" ht="15.7" customHeight="1">
      <c r="A139" s="2" t="s">
        <v>1497</v>
      </c>
      <c r="B139" s="2" t="s">
        <v>1383</v>
      </c>
      <c r="C139" s="2" t="s">
        <v>1680</v>
      </c>
      <c r="D139" s="35">
        <v>13.909879999999999</v>
      </c>
      <c r="E139" s="35">
        <v>0.25063800000000003</v>
      </c>
      <c r="F139" s="35">
        <v>55.497999999999998</v>
      </c>
      <c r="G139" s="2" t="s">
        <v>471</v>
      </c>
      <c r="H139" s="2" t="s">
        <v>1389</v>
      </c>
      <c r="I139" s="2" t="s">
        <v>471</v>
      </c>
      <c r="J139" s="2" t="s">
        <v>1389</v>
      </c>
    </row>
    <row r="140" spans="1:10" ht="15.7" customHeight="1">
      <c r="A140" s="2" t="s">
        <v>1499</v>
      </c>
      <c r="B140" s="2" t="s">
        <v>1383</v>
      </c>
      <c r="C140" s="2" t="s">
        <v>1680</v>
      </c>
      <c r="D140" s="35">
        <v>13.83337</v>
      </c>
      <c r="E140" s="35">
        <v>0.24465899999999999</v>
      </c>
      <c r="F140" s="35">
        <v>56.540999999999997</v>
      </c>
      <c r="G140" s="2" t="s">
        <v>471</v>
      </c>
      <c r="H140" s="2" t="s">
        <v>1389</v>
      </c>
      <c r="I140" s="2" t="s">
        <v>471</v>
      </c>
      <c r="J140" s="2" t="s">
        <v>1389</v>
      </c>
    </row>
    <row r="141" spans="1:10" ht="15.7" customHeight="1">
      <c r="A141" s="2" t="s">
        <v>1793</v>
      </c>
      <c r="B141" s="2" t="s">
        <v>1383</v>
      </c>
      <c r="C141" s="2" t="s">
        <v>1680</v>
      </c>
      <c r="D141" s="35">
        <v>4.2691610000000004</v>
      </c>
      <c r="E141" s="35">
        <v>6.1754999999999997E-2</v>
      </c>
      <c r="F141" s="35">
        <v>69.13</v>
      </c>
      <c r="G141" s="2" t="s">
        <v>1690</v>
      </c>
      <c r="H141" s="2" t="s">
        <v>1682</v>
      </c>
      <c r="I141" s="2" t="s">
        <v>471</v>
      </c>
      <c r="J141" s="2" t="s">
        <v>1389</v>
      </c>
    </row>
    <row r="142" spans="1:10" ht="15.7" customHeight="1">
      <c r="A142" s="2" t="s">
        <v>1794</v>
      </c>
      <c r="B142" s="2" t="s">
        <v>1383</v>
      </c>
      <c r="C142" s="2" t="s">
        <v>1680</v>
      </c>
      <c r="D142" s="35">
        <v>13.50184</v>
      </c>
      <c r="E142" s="35">
        <v>0.232488</v>
      </c>
      <c r="F142" s="35">
        <v>58.076000000000001</v>
      </c>
      <c r="G142" s="2" t="s">
        <v>1681</v>
      </c>
      <c r="H142" s="2" t="s">
        <v>1682</v>
      </c>
      <c r="I142" s="2" t="s">
        <v>471</v>
      </c>
      <c r="J142" s="2" t="s">
        <v>1389</v>
      </c>
    </row>
    <row r="143" spans="1:10" ht="15.7" customHeight="1">
      <c r="A143" s="2" t="s">
        <v>1795</v>
      </c>
      <c r="B143" s="2" t="s">
        <v>1383</v>
      </c>
      <c r="C143" s="2" t="s">
        <v>1680</v>
      </c>
      <c r="D143" s="35">
        <v>13.52581</v>
      </c>
      <c r="E143" s="35">
        <v>0.23415</v>
      </c>
      <c r="F143" s="35">
        <v>57.765000000000001</v>
      </c>
      <c r="G143" s="2" t="s">
        <v>1681</v>
      </c>
      <c r="H143" s="2" t="s">
        <v>1682</v>
      </c>
      <c r="I143" s="2" t="s">
        <v>471</v>
      </c>
      <c r="J143" s="2" t="s">
        <v>1389</v>
      </c>
    </row>
    <row r="144" spans="1:10" ht="15.7" customHeight="1">
      <c r="A144" s="2" t="s">
        <v>1796</v>
      </c>
      <c r="B144" s="2" t="s">
        <v>1383</v>
      </c>
      <c r="C144" s="2" t="s">
        <v>1680</v>
      </c>
      <c r="D144" s="35">
        <v>13.546150000000001</v>
      </c>
      <c r="E144" s="35">
        <v>0.233177</v>
      </c>
      <c r="F144" s="35">
        <v>58.094000000000001</v>
      </c>
      <c r="G144" s="2" t="s">
        <v>1681</v>
      </c>
      <c r="H144" s="2" t="s">
        <v>1682</v>
      </c>
      <c r="I144" s="2" t="s">
        <v>471</v>
      </c>
      <c r="J144" s="2" t="s">
        <v>1389</v>
      </c>
    </row>
    <row r="145" spans="1:10" ht="15.7" customHeight="1">
      <c r="A145" s="2" t="s">
        <v>1797</v>
      </c>
      <c r="B145" s="2" t="s">
        <v>1383</v>
      </c>
      <c r="C145" s="2" t="s">
        <v>1680</v>
      </c>
      <c r="D145" s="35">
        <v>13.305440000000001</v>
      </c>
      <c r="E145" s="35">
        <v>0.22777500000000001</v>
      </c>
      <c r="F145" s="35">
        <v>58.414999999999999</v>
      </c>
      <c r="G145" s="2" t="s">
        <v>1409</v>
      </c>
      <c r="H145" s="2" t="s">
        <v>1682</v>
      </c>
      <c r="I145" s="2" t="s">
        <v>471</v>
      </c>
      <c r="J145" s="2" t="s">
        <v>1389</v>
      </c>
    </row>
    <row r="146" spans="1:10" ht="15.7" customHeight="1">
      <c r="A146" s="2" t="s">
        <v>1798</v>
      </c>
      <c r="B146" s="2" t="s">
        <v>1383</v>
      </c>
      <c r="C146" s="2" t="s">
        <v>1680</v>
      </c>
      <c r="D146" s="35">
        <v>13.434990000000001</v>
      </c>
      <c r="E146" s="35">
        <v>0.23033899999999999</v>
      </c>
      <c r="F146" s="35">
        <v>58.326999999999998</v>
      </c>
      <c r="G146" s="2" t="s">
        <v>1681</v>
      </c>
      <c r="H146" s="2" t="s">
        <v>1682</v>
      </c>
      <c r="I146" s="2" t="s">
        <v>471</v>
      </c>
      <c r="J146" s="2" t="s">
        <v>1389</v>
      </c>
    </row>
    <row r="147" spans="1:10" ht="15.7" customHeight="1">
      <c r="A147" s="2" t="s">
        <v>1799</v>
      </c>
      <c r="B147" s="2" t="s">
        <v>1383</v>
      </c>
      <c r="C147" s="2" t="s">
        <v>1680</v>
      </c>
      <c r="D147" s="35">
        <v>13.838660000000001</v>
      </c>
      <c r="E147" s="35">
        <v>0.23811499999999999</v>
      </c>
      <c r="F147" s="35">
        <v>58.118000000000002</v>
      </c>
      <c r="G147" s="2" t="s">
        <v>1684</v>
      </c>
      <c r="H147" s="2" t="s">
        <v>1682</v>
      </c>
      <c r="I147" s="2" t="s">
        <v>471</v>
      </c>
      <c r="J147" s="2" t="s">
        <v>1389</v>
      </c>
    </row>
    <row r="148" spans="1:10" ht="15.7" customHeight="1">
      <c r="A148" s="2" t="s">
        <v>1800</v>
      </c>
      <c r="B148" s="2" t="s">
        <v>1383</v>
      </c>
      <c r="C148" s="2" t="s">
        <v>1680</v>
      </c>
      <c r="D148" s="35">
        <v>13.855040000000001</v>
      </c>
      <c r="E148" s="35">
        <v>0.23786099999999999</v>
      </c>
      <c r="F148" s="35">
        <v>58.249000000000002</v>
      </c>
      <c r="G148" s="2" t="s">
        <v>1684</v>
      </c>
      <c r="H148" s="2" t="s">
        <v>1682</v>
      </c>
      <c r="I148" s="2" t="s">
        <v>471</v>
      </c>
      <c r="J148" s="2" t="s">
        <v>1389</v>
      </c>
    </row>
    <row r="149" spans="1:10" ht="15.7" customHeight="1">
      <c r="A149" s="2" t="s">
        <v>1801</v>
      </c>
      <c r="B149" s="2" t="s">
        <v>1383</v>
      </c>
      <c r="C149" s="2" t="s">
        <v>1680</v>
      </c>
      <c r="D149" s="35">
        <v>13.48704</v>
      </c>
      <c r="E149" s="35">
        <v>0.23285800000000001</v>
      </c>
      <c r="F149" s="35">
        <v>57.92</v>
      </c>
      <c r="G149" s="2" t="s">
        <v>1681</v>
      </c>
      <c r="H149" s="2" t="s">
        <v>1682</v>
      </c>
      <c r="I149" s="2" t="s">
        <v>471</v>
      </c>
      <c r="J149" s="2" t="s">
        <v>1389</v>
      </c>
    </row>
    <row r="150" spans="1:10" ht="15.7" customHeight="1">
      <c r="A150" s="2" t="s">
        <v>1802</v>
      </c>
      <c r="B150" s="2" t="s">
        <v>1383</v>
      </c>
      <c r="C150" s="2" t="s">
        <v>1680</v>
      </c>
      <c r="D150" s="35">
        <v>13.80917</v>
      </c>
      <c r="E150" s="35">
        <v>0.23757900000000001</v>
      </c>
      <c r="F150" s="35">
        <v>58.125</v>
      </c>
      <c r="G150" s="2" t="s">
        <v>1684</v>
      </c>
      <c r="H150" s="2" t="s">
        <v>1682</v>
      </c>
      <c r="I150" s="2" t="s">
        <v>471</v>
      </c>
      <c r="J150" s="2" t="s">
        <v>1389</v>
      </c>
    </row>
    <row r="151" spans="1:10" ht="15.7" customHeight="1">
      <c r="A151" s="2" t="s">
        <v>1803</v>
      </c>
      <c r="B151" s="2" t="s">
        <v>1383</v>
      </c>
      <c r="C151" s="2" t="s">
        <v>1680</v>
      </c>
      <c r="D151" s="35">
        <v>13.305440000000001</v>
      </c>
      <c r="E151" s="35">
        <v>0.22780500000000001</v>
      </c>
      <c r="F151" s="35">
        <v>58.406999999999996</v>
      </c>
      <c r="G151" s="2" t="s">
        <v>1409</v>
      </c>
      <c r="H151" s="2" t="s">
        <v>1682</v>
      </c>
      <c r="I151" s="2" t="s">
        <v>471</v>
      </c>
      <c r="J151" s="2" t="s">
        <v>1389</v>
      </c>
    </row>
    <row r="152" spans="1:10" ht="15.7" customHeight="1">
      <c r="A152" s="2" t="s">
        <v>1804</v>
      </c>
      <c r="B152" s="2" t="s">
        <v>1383</v>
      </c>
      <c r="C152" s="2" t="s">
        <v>1680</v>
      </c>
      <c r="D152" s="35">
        <v>13.407999999999999</v>
      </c>
      <c r="E152" s="35">
        <v>0.23013900000000001</v>
      </c>
      <c r="F152" s="35">
        <v>58.261000000000003</v>
      </c>
      <c r="G152" s="2" t="s">
        <v>1681</v>
      </c>
      <c r="H152" s="2" t="s">
        <v>1682</v>
      </c>
      <c r="I152" s="2" t="s">
        <v>471</v>
      </c>
      <c r="J152" s="2" t="s">
        <v>1389</v>
      </c>
    </row>
    <row r="153" spans="1:10" ht="15.7" customHeight="1">
      <c r="A153" s="2" t="s">
        <v>1805</v>
      </c>
      <c r="B153" s="2" t="s">
        <v>1383</v>
      </c>
      <c r="C153" s="2" t="s">
        <v>1680</v>
      </c>
      <c r="D153" s="35">
        <v>13.5153</v>
      </c>
      <c r="E153" s="35">
        <v>0.23261299999999999</v>
      </c>
      <c r="F153" s="35">
        <v>58.101999999999997</v>
      </c>
      <c r="G153" s="2" t="s">
        <v>1681</v>
      </c>
      <c r="H153" s="2" t="s">
        <v>1682</v>
      </c>
      <c r="I153" s="2" t="s">
        <v>471</v>
      </c>
      <c r="J153" s="2" t="s">
        <v>1389</v>
      </c>
    </row>
    <row r="154" spans="1:10" ht="15.7" customHeight="1">
      <c r="A154" s="2" t="s">
        <v>1806</v>
      </c>
      <c r="B154" s="2" t="s">
        <v>1383</v>
      </c>
      <c r="C154" s="2" t="s">
        <v>1680</v>
      </c>
      <c r="D154" s="35">
        <v>5.0767810000000004</v>
      </c>
      <c r="E154" s="35">
        <v>7.8365000000000004E-2</v>
      </c>
      <c r="F154" s="35">
        <v>64.784000000000006</v>
      </c>
      <c r="G154" s="2" t="s">
        <v>1690</v>
      </c>
      <c r="H154" s="2" t="s">
        <v>1682</v>
      </c>
      <c r="I154" s="2" t="s">
        <v>471</v>
      </c>
      <c r="J154" s="2" t="s">
        <v>1389</v>
      </c>
    </row>
    <row r="155" spans="1:10" ht="15.7" customHeight="1">
      <c r="A155" s="2" t="s">
        <v>1807</v>
      </c>
      <c r="B155" s="2" t="s">
        <v>1383</v>
      </c>
      <c r="C155" s="2" t="s">
        <v>1680</v>
      </c>
      <c r="D155" s="35">
        <v>13.29649</v>
      </c>
      <c r="E155" s="35">
        <v>0.228709</v>
      </c>
      <c r="F155" s="35">
        <v>58.137</v>
      </c>
      <c r="G155" s="2" t="s">
        <v>1409</v>
      </c>
      <c r="H155" s="2" t="s">
        <v>1682</v>
      </c>
      <c r="I155" s="2" t="s">
        <v>471</v>
      </c>
      <c r="J155" s="2" t="s">
        <v>1389</v>
      </c>
    </row>
    <row r="156" spans="1:10" ht="15.7" customHeight="1">
      <c r="A156" s="2" t="s">
        <v>1808</v>
      </c>
      <c r="B156" s="2" t="s">
        <v>1383</v>
      </c>
      <c r="C156" s="2" t="s">
        <v>1680</v>
      </c>
      <c r="D156" s="35">
        <v>13.306800000000001</v>
      </c>
      <c r="E156" s="35">
        <v>0.228467</v>
      </c>
      <c r="F156" s="35">
        <v>58.244</v>
      </c>
      <c r="G156" s="2" t="s">
        <v>1409</v>
      </c>
      <c r="H156" s="2" t="s">
        <v>1682</v>
      </c>
      <c r="I156" s="2" t="s">
        <v>471</v>
      </c>
      <c r="J156" s="2" t="s">
        <v>1389</v>
      </c>
    </row>
    <row r="157" spans="1:10" ht="15.7" customHeight="1">
      <c r="A157" s="2" t="s">
        <v>1809</v>
      </c>
      <c r="B157" s="2" t="s">
        <v>1383</v>
      </c>
      <c r="C157" s="2" t="s">
        <v>1680</v>
      </c>
      <c r="D157" s="35">
        <v>13.50304</v>
      </c>
      <c r="E157" s="35">
        <v>0.23150399999999999</v>
      </c>
      <c r="F157" s="35">
        <v>58.328000000000003</v>
      </c>
      <c r="G157" s="2" t="s">
        <v>1681</v>
      </c>
      <c r="H157" s="2" t="s">
        <v>1682</v>
      </c>
      <c r="I157" s="2" t="s">
        <v>471</v>
      </c>
      <c r="J157" s="2" t="s">
        <v>1389</v>
      </c>
    </row>
    <row r="158" spans="1:10" ht="15.7" customHeight="1">
      <c r="A158" s="2" t="s">
        <v>1810</v>
      </c>
      <c r="B158" s="2" t="s">
        <v>1383</v>
      </c>
      <c r="C158" s="2" t="s">
        <v>1680</v>
      </c>
      <c r="D158" s="35">
        <v>13.81199</v>
      </c>
      <c r="E158" s="35">
        <v>0.23785200000000001</v>
      </c>
      <c r="F158" s="35">
        <v>58.07</v>
      </c>
      <c r="G158" s="2" t="s">
        <v>1684</v>
      </c>
      <c r="H158" s="2" t="s">
        <v>1682</v>
      </c>
      <c r="I158" s="2" t="s">
        <v>471</v>
      </c>
      <c r="J158" s="2" t="s">
        <v>1389</v>
      </c>
    </row>
    <row r="159" spans="1:10" ht="15.7" customHeight="1">
      <c r="A159" s="2" t="s">
        <v>1811</v>
      </c>
      <c r="B159" s="2" t="s">
        <v>1383</v>
      </c>
      <c r="C159" s="2" t="s">
        <v>1680</v>
      </c>
      <c r="D159" s="35">
        <v>13.86748</v>
      </c>
      <c r="E159" s="35">
        <v>0.23877000000000001</v>
      </c>
      <c r="F159" s="35">
        <v>58.079000000000001</v>
      </c>
      <c r="G159" s="2" t="s">
        <v>1684</v>
      </c>
      <c r="H159" s="2" t="s">
        <v>1682</v>
      </c>
      <c r="I159" s="2" t="s">
        <v>471</v>
      </c>
      <c r="J159" s="2" t="s">
        <v>1389</v>
      </c>
    </row>
    <row r="160" spans="1:10" ht="15.7" customHeight="1">
      <c r="A160" s="2" t="s">
        <v>1812</v>
      </c>
      <c r="B160" s="2" t="s">
        <v>1383</v>
      </c>
      <c r="C160" s="2" t="s">
        <v>1680</v>
      </c>
      <c r="D160" s="35">
        <v>13.831239999999999</v>
      </c>
      <c r="E160" s="35">
        <v>0.23854900000000001</v>
      </c>
      <c r="F160" s="35">
        <v>57.981000000000002</v>
      </c>
      <c r="G160" s="2" t="s">
        <v>1684</v>
      </c>
      <c r="H160" s="2" t="s">
        <v>1682</v>
      </c>
      <c r="I160" s="2" t="s">
        <v>471</v>
      </c>
      <c r="J160" s="2" t="s">
        <v>1389</v>
      </c>
    </row>
    <row r="161" spans="1:10" ht="15.7" customHeight="1">
      <c r="A161" s="2" t="s">
        <v>1506</v>
      </c>
      <c r="B161" s="2" t="s">
        <v>1383</v>
      </c>
      <c r="C161" s="2" t="s">
        <v>1680</v>
      </c>
      <c r="D161" s="35">
        <v>13.80406</v>
      </c>
      <c r="E161" s="35">
        <v>0.23214399999999999</v>
      </c>
      <c r="F161" s="35">
        <v>59.463000000000001</v>
      </c>
      <c r="G161" s="2" t="s">
        <v>468</v>
      </c>
      <c r="H161" s="2" t="s">
        <v>1394</v>
      </c>
      <c r="I161" s="2" t="s">
        <v>471</v>
      </c>
      <c r="J161" s="2" t="s">
        <v>1389</v>
      </c>
    </row>
    <row r="162" spans="1:10" ht="15.7" customHeight="1">
      <c r="A162" s="2" t="s">
        <v>1813</v>
      </c>
      <c r="B162" s="2" t="s">
        <v>1383</v>
      </c>
      <c r="C162" s="2" t="s">
        <v>1680</v>
      </c>
      <c r="D162" s="35">
        <v>13.8193</v>
      </c>
      <c r="E162" s="35">
        <v>0.23855100000000001</v>
      </c>
      <c r="F162" s="35">
        <v>57.93</v>
      </c>
      <c r="G162" s="2" t="s">
        <v>1684</v>
      </c>
      <c r="H162" s="2" t="s">
        <v>1682</v>
      </c>
      <c r="I162" s="2" t="s">
        <v>471</v>
      </c>
      <c r="J162" s="2" t="s">
        <v>1389</v>
      </c>
    </row>
    <row r="163" spans="1:10" ht="15.7" customHeight="1">
      <c r="A163" s="2" t="s">
        <v>1383</v>
      </c>
      <c r="B163" s="2" t="s">
        <v>1390</v>
      </c>
      <c r="C163" s="2" t="s">
        <v>1680</v>
      </c>
      <c r="D163" s="35">
        <v>13.630380000000001</v>
      </c>
      <c r="E163" s="35">
        <v>0.248445</v>
      </c>
      <c r="F163" s="35">
        <v>54.863</v>
      </c>
      <c r="G163" s="2" t="s">
        <v>471</v>
      </c>
      <c r="H163" s="2" t="s">
        <v>1389</v>
      </c>
      <c r="I163" s="2" t="s">
        <v>991</v>
      </c>
      <c r="J163" s="2" t="s">
        <v>1394</v>
      </c>
    </row>
    <row r="164" spans="1:10" ht="15.7" customHeight="1">
      <c r="A164" s="2" t="s">
        <v>1679</v>
      </c>
      <c r="B164" s="2" t="s">
        <v>1390</v>
      </c>
      <c r="C164" s="2" t="s">
        <v>1680</v>
      </c>
      <c r="D164" s="35">
        <v>14.083019999999999</v>
      </c>
      <c r="E164" s="35">
        <v>0.246202</v>
      </c>
      <c r="F164" s="35">
        <v>57.201000000000001</v>
      </c>
      <c r="G164" s="2" t="s">
        <v>1681</v>
      </c>
      <c r="H164" s="2" t="s">
        <v>1682</v>
      </c>
      <c r="I164" s="2" t="s">
        <v>991</v>
      </c>
      <c r="J164" s="2" t="s">
        <v>1394</v>
      </c>
    </row>
    <row r="165" spans="1:10" ht="15.7" customHeight="1">
      <c r="A165" s="2" t="s">
        <v>1360</v>
      </c>
      <c r="B165" s="2" t="s">
        <v>1390</v>
      </c>
      <c r="C165" s="2" t="s">
        <v>1680</v>
      </c>
      <c r="D165" s="35">
        <v>14.00511</v>
      </c>
      <c r="E165" s="35">
        <v>0.258492</v>
      </c>
      <c r="F165" s="35">
        <v>54.18</v>
      </c>
      <c r="G165" s="2" t="s">
        <v>991</v>
      </c>
      <c r="H165" s="2" t="s">
        <v>1394</v>
      </c>
      <c r="I165" s="2" t="s">
        <v>991</v>
      </c>
      <c r="J165" s="2" t="s">
        <v>1394</v>
      </c>
    </row>
    <row r="166" spans="1:10" ht="15.7" customHeight="1">
      <c r="A166" s="2" t="s">
        <v>1683</v>
      </c>
      <c r="B166" s="2" t="s">
        <v>1390</v>
      </c>
      <c r="C166" s="2" t="s">
        <v>1680</v>
      </c>
      <c r="D166" s="35">
        <v>13.80869</v>
      </c>
      <c r="E166" s="35">
        <v>0.24220700000000001</v>
      </c>
      <c r="F166" s="35">
        <v>57.012</v>
      </c>
      <c r="G166" s="2" t="s">
        <v>1684</v>
      </c>
      <c r="H166" s="2" t="s">
        <v>1682</v>
      </c>
      <c r="I166" s="2" t="s">
        <v>991</v>
      </c>
      <c r="J166" s="2" t="s">
        <v>1394</v>
      </c>
    </row>
    <row r="167" spans="1:10" ht="15.7" customHeight="1">
      <c r="A167" s="2" t="s">
        <v>1685</v>
      </c>
      <c r="B167" s="2" t="s">
        <v>1390</v>
      </c>
      <c r="C167" s="2" t="s">
        <v>1680</v>
      </c>
      <c r="D167" s="35">
        <v>13.7067</v>
      </c>
      <c r="E167" s="35">
        <v>0.24129999999999999</v>
      </c>
      <c r="F167" s="35">
        <v>56.804000000000002</v>
      </c>
      <c r="G167" s="2" t="s">
        <v>1409</v>
      </c>
      <c r="H167" s="2" t="s">
        <v>1682</v>
      </c>
      <c r="I167" s="2" t="s">
        <v>991</v>
      </c>
      <c r="J167" s="2" t="s">
        <v>1394</v>
      </c>
    </row>
    <row r="168" spans="1:10" ht="15.7" customHeight="1">
      <c r="A168" s="2" t="s">
        <v>1686</v>
      </c>
      <c r="B168" s="2" t="s">
        <v>1390</v>
      </c>
      <c r="C168" s="2" t="s">
        <v>1680</v>
      </c>
      <c r="D168" s="35">
        <v>13.71754</v>
      </c>
      <c r="E168" s="35">
        <v>0.240755</v>
      </c>
      <c r="F168" s="35">
        <v>56.976999999999997</v>
      </c>
      <c r="G168" s="2" t="s">
        <v>1409</v>
      </c>
      <c r="H168" s="2" t="s">
        <v>1682</v>
      </c>
      <c r="I168" s="2" t="s">
        <v>991</v>
      </c>
      <c r="J168" s="2" t="s">
        <v>1394</v>
      </c>
    </row>
    <row r="169" spans="1:10" ht="15.7" customHeight="1">
      <c r="A169" s="2" t="s">
        <v>573</v>
      </c>
      <c r="B169" s="2" t="s">
        <v>1390</v>
      </c>
      <c r="C169" s="2" t="s">
        <v>1680</v>
      </c>
      <c r="D169" s="35">
        <v>14.01337</v>
      </c>
      <c r="E169" s="35">
        <v>0.24469199999999999</v>
      </c>
      <c r="F169" s="35">
        <v>57.268999999999998</v>
      </c>
      <c r="G169" s="2" t="s">
        <v>1681</v>
      </c>
      <c r="H169" s="2" t="s">
        <v>1682</v>
      </c>
      <c r="I169" s="2" t="s">
        <v>991</v>
      </c>
      <c r="J169" s="2" t="s">
        <v>1394</v>
      </c>
    </row>
    <row r="170" spans="1:10" ht="15.7" customHeight="1">
      <c r="A170" s="2" t="s">
        <v>1687</v>
      </c>
      <c r="B170" s="2" t="s">
        <v>1390</v>
      </c>
      <c r="C170" s="2" t="s">
        <v>1680</v>
      </c>
      <c r="D170" s="35">
        <v>13.98728</v>
      </c>
      <c r="E170" s="35">
        <v>0.244252</v>
      </c>
      <c r="F170" s="35">
        <v>57.265999999999998</v>
      </c>
      <c r="G170" s="2" t="s">
        <v>1409</v>
      </c>
      <c r="H170" s="2" t="s">
        <v>1682</v>
      </c>
      <c r="I170" s="2" t="s">
        <v>991</v>
      </c>
      <c r="J170" s="2" t="s">
        <v>1394</v>
      </c>
    </row>
    <row r="171" spans="1:10" ht="15.7" customHeight="1">
      <c r="A171" s="2" t="s">
        <v>1688</v>
      </c>
      <c r="B171" s="2" t="s">
        <v>1390</v>
      </c>
      <c r="C171" s="2" t="s">
        <v>1680</v>
      </c>
      <c r="D171" s="35">
        <v>14.01253</v>
      </c>
      <c r="E171" s="35">
        <v>0.24430499999999999</v>
      </c>
      <c r="F171" s="35">
        <v>57.356999999999999</v>
      </c>
      <c r="G171" s="2" t="s">
        <v>1681</v>
      </c>
      <c r="H171" s="2" t="s">
        <v>1682</v>
      </c>
      <c r="I171" s="2" t="s">
        <v>991</v>
      </c>
      <c r="J171" s="2" t="s">
        <v>1394</v>
      </c>
    </row>
    <row r="172" spans="1:10" ht="15.7" customHeight="1">
      <c r="A172" s="2" t="s">
        <v>1689</v>
      </c>
      <c r="B172" s="2" t="s">
        <v>1390</v>
      </c>
      <c r="C172" s="2" t="s">
        <v>1680</v>
      </c>
      <c r="D172" s="35">
        <v>4.7617010000000004</v>
      </c>
      <c r="E172" s="35">
        <v>7.4333999999999997E-2</v>
      </c>
      <c r="F172" s="35">
        <v>64.058000000000007</v>
      </c>
      <c r="G172" s="2" t="s">
        <v>1690</v>
      </c>
      <c r="H172" s="2" t="s">
        <v>1682</v>
      </c>
      <c r="I172" s="2" t="s">
        <v>991</v>
      </c>
      <c r="J172" s="2" t="s">
        <v>1394</v>
      </c>
    </row>
    <row r="173" spans="1:10" ht="15.7" customHeight="1">
      <c r="A173" s="2" t="s">
        <v>1691</v>
      </c>
      <c r="B173" s="2" t="s">
        <v>1390</v>
      </c>
      <c r="C173" s="2" t="s">
        <v>1680</v>
      </c>
      <c r="D173" s="35">
        <v>13.71068</v>
      </c>
      <c r="E173" s="35">
        <v>0.240291</v>
      </c>
      <c r="F173" s="35">
        <v>57.058999999999997</v>
      </c>
      <c r="G173" s="2" t="s">
        <v>1409</v>
      </c>
      <c r="H173" s="2" t="s">
        <v>1682</v>
      </c>
      <c r="I173" s="2" t="s">
        <v>991</v>
      </c>
      <c r="J173" s="2" t="s">
        <v>1394</v>
      </c>
    </row>
    <row r="174" spans="1:10" ht="15.7" customHeight="1">
      <c r="A174" s="2" t="s">
        <v>1396</v>
      </c>
      <c r="B174" s="2" t="s">
        <v>1390</v>
      </c>
      <c r="C174" s="2" t="s">
        <v>1680</v>
      </c>
      <c r="D174" s="35">
        <v>13.983459999999999</v>
      </c>
      <c r="E174" s="35">
        <v>0.24879799999999999</v>
      </c>
      <c r="F174" s="35">
        <v>56.204000000000001</v>
      </c>
      <c r="G174" s="2" t="s">
        <v>471</v>
      </c>
      <c r="H174" s="2" t="s">
        <v>1394</v>
      </c>
      <c r="I174" s="2" t="s">
        <v>991</v>
      </c>
      <c r="J174" s="2" t="s">
        <v>1394</v>
      </c>
    </row>
    <row r="175" spans="1:10" ht="15.7" customHeight="1">
      <c r="A175" s="2" t="s">
        <v>1401</v>
      </c>
      <c r="B175" s="2" t="s">
        <v>1390</v>
      </c>
      <c r="C175" s="2" t="s">
        <v>1680</v>
      </c>
      <c r="D175" s="35">
        <v>13.99765</v>
      </c>
      <c r="E175" s="35">
        <v>0.236654</v>
      </c>
      <c r="F175" s="35">
        <v>59.148000000000003</v>
      </c>
      <c r="G175" s="2" t="s">
        <v>471</v>
      </c>
      <c r="H175" s="2" t="s">
        <v>1404</v>
      </c>
      <c r="I175" s="2" t="s">
        <v>991</v>
      </c>
      <c r="J175" s="2" t="s">
        <v>1394</v>
      </c>
    </row>
    <row r="176" spans="1:10" ht="15.7" customHeight="1">
      <c r="A176" s="2" t="s">
        <v>1692</v>
      </c>
      <c r="B176" s="2" t="s">
        <v>1390</v>
      </c>
      <c r="C176" s="2" t="s">
        <v>1680</v>
      </c>
      <c r="D176" s="35">
        <v>13.80955</v>
      </c>
      <c r="E176" s="35">
        <v>0.24349599999999999</v>
      </c>
      <c r="F176" s="35">
        <v>56.713999999999999</v>
      </c>
      <c r="G176" s="2" t="s">
        <v>1684</v>
      </c>
      <c r="H176" s="2" t="s">
        <v>1682</v>
      </c>
      <c r="I176" s="2" t="s">
        <v>991</v>
      </c>
      <c r="J176" s="2" t="s">
        <v>1394</v>
      </c>
    </row>
    <row r="177" spans="1:10" ht="15.7" customHeight="1">
      <c r="A177" s="2" t="s">
        <v>1693</v>
      </c>
      <c r="B177" s="2" t="s">
        <v>1390</v>
      </c>
      <c r="C177" s="2" t="s">
        <v>1680</v>
      </c>
      <c r="D177" s="35">
        <v>14.05341</v>
      </c>
      <c r="E177" s="35">
        <v>0.24671499999999999</v>
      </c>
      <c r="F177" s="35">
        <v>56.962000000000003</v>
      </c>
      <c r="G177" s="2" t="s">
        <v>1681</v>
      </c>
      <c r="H177" s="2" t="s">
        <v>1682</v>
      </c>
      <c r="I177" s="2" t="s">
        <v>991</v>
      </c>
      <c r="J177" s="2" t="s">
        <v>1394</v>
      </c>
    </row>
    <row r="178" spans="1:10" ht="15.7" customHeight="1">
      <c r="A178" s="2" t="s">
        <v>1694</v>
      </c>
      <c r="B178" s="2" t="s">
        <v>1390</v>
      </c>
      <c r="C178" s="2" t="s">
        <v>1680</v>
      </c>
      <c r="D178" s="35">
        <v>13.75525</v>
      </c>
      <c r="E178" s="35">
        <v>0.24054400000000001</v>
      </c>
      <c r="F178" s="35">
        <v>57.183999999999997</v>
      </c>
      <c r="G178" s="2" t="s">
        <v>1684</v>
      </c>
      <c r="H178" s="2" t="s">
        <v>1682</v>
      </c>
      <c r="I178" s="2" t="s">
        <v>991</v>
      </c>
      <c r="J178" s="2" t="s">
        <v>1394</v>
      </c>
    </row>
    <row r="179" spans="1:10" ht="15.7" customHeight="1">
      <c r="A179" s="2" t="s">
        <v>1695</v>
      </c>
      <c r="B179" s="2" t="s">
        <v>1390</v>
      </c>
      <c r="C179" s="2" t="s">
        <v>1680</v>
      </c>
      <c r="D179" s="35">
        <v>13.82565</v>
      </c>
      <c r="E179" s="35">
        <v>0.24066699999999999</v>
      </c>
      <c r="F179" s="35">
        <v>57.447000000000003</v>
      </c>
      <c r="G179" s="2" t="s">
        <v>1684</v>
      </c>
      <c r="H179" s="2" t="s">
        <v>1682</v>
      </c>
      <c r="I179" s="2" t="s">
        <v>991</v>
      </c>
      <c r="J179" s="2" t="s">
        <v>1394</v>
      </c>
    </row>
    <row r="180" spans="1:10" ht="15.7" customHeight="1">
      <c r="A180" s="2" t="s">
        <v>1696</v>
      </c>
      <c r="B180" s="2" t="s">
        <v>1390</v>
      </c>
      <c r="C180" s="2" t="s">
        <v>1680</v>
      </c>
      <c r="D180" s="35">
        <v>13.76327</v>
      </c>
      <c r="E180" s="35">
        <v>0.24195700000000001</v>
      </c>
      <c r="F180" s="35">
        <v>56.883000000000003</v>
      </c>
      <c r="G180" s="2" t="s">
        <v>1409</v>
      </c>
      <c r="H180" s="2" t="s">
        <v>1682</v>
      </c>
      <c r="I180" s="2" t="s">
        <v>991</v>
      </c>
      <c r="J180" s="2" t="s">
        <v>1394</v>
      </c>
    </row>
    <row r="181" spans="1:10" ht="15.7" customHeight="1">
      <c r="A181" s="2" t="s">
        <v>1697</v>
      </c>
      <c r="B181" s="2" t="s">
        <v>1390</v>
      </c>
      <c r="C181" s="2" t="s">
        <v>1680</v>
      </c>
      <c r="D181" s="35">
        <v>13.266830000000001</v>
      </c>
      <c r="E181" s="35">
        <v>0.23246700000000001</v>
      </c>
      <c r="F181" s="35">
        <v>57.07</v>
      </c>
      <c r="G181" s="2" t="s">
        <v>1698</v>
      </c>
      <c r="H181" s="2" t="s">
        <v>1682</v>
      </c>
      <c r="I181" s="2" t="s">
        <v>991</v>
      </c>
      <c r="J181" s="2" t="s">
        <v>1394</v>
      </c>
    </row>
    <row r="182" spans="1:10" ht="15.7" customHeight="1">
      <c r="A182" s="2" t="s">
        <v>1699</v>
      </c>
      <c r="B182" s="2" t="s">
        <v>1390</v>
      </c>
      <c r="C182" s="2" t="s">
        <v>1680</v>
      </c>
      <c r="D182" s="35">
        <v>13.27692</v>
      </c>
      <c r="E182" s="35">
        <v>0.23244699999999999</v>
      </c>
      <c r="F182" s="35">
        <v>57.118000000000002</v>
      </c>
      <c r="G182" s="2" t="s">
        <v>1698</v>
      </c>
      <c r="H182" s="2" t="s">
        <v>1682</v>
      </c>
      <c r="I182" s="2" t="s">
        <v>991</v>
      </c>
      <c r="J182" s="2" t="s">
        <v>1394</v>
      </c>
    </row>
    <row r="183" spans="1:10" ht="15.7" customHeight="1">
      <c r="A183" s="2" t="s">
        <v>1700</v>
      </c>
      <c r="B183" s="2" t="s">
        <v>1390</v>
      </c>
      <c r="C183" s="2" t="s">
        <v>1680</v>
      </c>
      <c r="D183" s="35">
        <v>13.384880000000001</v>
      </c>
      <c r="E183" s="35">
        <v>0.233069</v>
      </c>
      <c r="F183" s="35">
        <v>57.429000000000002</v>
      </c>
      <c r="G183" s="2" t="s">
        <v>1698</v>
      </c>
      <c r="H183" s="2" t="s">
        <v>1682</v>
      </c>
      <c r="I183" s="2" t="s">
        <v>991</v>
      </c>
      <c r="J183" s="2" t="s">
        <v>1394</v>
      </c>
    </row>
    <row r="184" spans="1:10" ht="15.7" customHeight="1">
      <c r="A184" s="2" t="s">
        <v>1701</v>
      </c>
      <c r="B184" s="2" t="s">
        <v>1390</v>
      </c>
      <c r="C184" s="2" t="s">
        <v>1680</v>
      </c>
      <c r="D184" s="35">
        <v>12.86464</v>
      </c>
      <c r="E184" s="35">
        <v>0.22408700000000001</v>
      </c>
      <c r="F184" s="35">
        <v>57.408999999999999</v>
      </c>
      <c r="G184" s="2" t="s">
        <v>1702</v>
      </c>
      <c r="H184" s="2" t="s">
        <v>1682</v>
      </c>
      <c r="I184" s="2" t="s">
        <v>991</v>
      </c>
      <c r="J184" s="2" t="s">
        <v>1394</v>
      </c>
    </row>
    <row r="185" spans="1:10" ht="15.7" customHeight="1">
      <c r="A185" s="2" t="s">
        <v>1703</v>
      </c>
      <c r="B185" s="2" t="s">
        <v>1390</v>
      </c>
      <c r="C185" s="2" t="s">
        <v>1680</v>
      </c>
      <c r="D185" s="35">
        <v>13.30158</v>
      </c>
      <c r="E185" s="35">
        <v>0.23300899999999999</v>
      </c>
      <c r="F185" s="35">
        <v>57.085999999999999</v>
      </c>
      <c r="G185" s="2" t="s">
        <v>1702</v>
      </c>
      <c r="H185" s="2" t="s">
        <v>1682</v>
      </c>
      <c r="I185" s="2" t="s">
        <v>991</v>
      </c>
      <c r="J185" s="2" t="s">
        <v>1394</v>
      </c>
    </row>
    <row r="186" spans="1:10" ht="15.7" customHeight="1">
      <c r="A186" s="2" t="s">
        <v>1405</v>
      </c>
      <c r="B186" s="2" t="s">
        <v>1390</v>
      </c>
      <c r="C186" s="2" t="s">
        <v>1680</v>
      </c>
      <c r="D186" s="35">
        <v>13.595739999999999</v>
      </c>
      <c r="E186" s="35">
        <v>0.247082</v>
      </c>
      <c r="F186" s="35">
        <v>55.024999999999999</v>
      </c>
      <c r="G186" s="2" t="s">
        <v>1409</v>
      </c>
      <c r="H186" s="2" t="s">
        <v>1389</v>
      </c>
      <c r="I186" s="2" t="s">
        <v>991</v>
      </c>
      <c r="J186" s="2" t="s">
        <v>1394</v>
      </c>
    </row>
    <row r="187" spans="1:10" ht="15.7" customHeight="1">
      <c r="A187" s="2" t="s">
        <v>1413</v>
      </c>
      <c r="B187" s="2" t="s">
        <v>1390</v>
      </c>
      <c r="C187" s="2" t="s">
        <v>1680</v>
      </c>
      <c r="D187" s="35">
        <v>13.61387</v>
      </c>
      <c r="E187" s="35">
        <v>0.235427</v>
      </c>
      <c r="F187" s="35">
        <v>57.826000000000001</v>
      </c>
      <c r="G187" s="2" t="s">
        <v>1409</v>
      </c>
      <c r="H187" s="2" t="s">
        <v>1389</v>
      </c>
      <c r="I187" s="2" t="s">
        <v>991</v>
      </c>
      <c r="J187" s="2" t="s">
        <v>1394</v>
      </c>
    </row>
    <row r="188" spans="1:10" ht="15.7" customHeight="1">
      <c r="A188" s="2" t="s">
        <v>1410</v>
      </c>
      <c r="B188" s="2" t="s">
        <v>1390</v>
      </c>
      <c r="C188" s="2" t="s">
        <v>1680</v>
      </c>
      <c r="D188" s="35">
        <v>13.61248</v>
      </c>
      <c r="E188" s="35">
        <v>0.24570600000000001</v>
      </c>
      <c r="F188" s="35">
        <v>55.401000000000003</v>
      </c>
      <c r="G188" s="2" t="s">
        <v>1409</v>
      </c>
      <c r="H188" s="2" t="s">
        <v>1389</v>
      </c>
      <c r="I188" s="2" t="s">
        <v>991</v>
      </c>
      <c r="J188" s="2" t="s">
        <v>1394</v>
      </c>
    </row>
    <row r="189" spans="1:10" ht="15.7" customHeight="1">
      <c r="A189" s="2" t="s">
        <v>1353</v>
      </c>
      <c r="B189" s="2" t="s">
        <v>1390</v>
      </c>
      <c r="C189" s="2" t="s">
        <v>1680</v>
      </c>
      <c r="D189" s="35">
        <v>13.526680000000001</v>
      </c>
      <c r="E189" s="35">
        <v>0.25023000000000001</v>
      </c>
      <c r="F189" s="35">
        <v>54.057000000000002</v>
      </c>
      <c r="G189" s="2" t="s">
        <v>1409</v>
      </c>
      <c r="H189" s="2" t="s">
        <v>1389</v>
      </c>
      <c r="I189" s="2" t="s">
        <v>991</v>
      </c>
      <c r="J189" s="2" t="s">
        <v>1394</v>
      </c>
    </row>
    <row r="190" spans="1:10" ht="15.7" customHeight="1">
      <c r="A190" s="2" t="s">
        <v>1704</v>
      </c>
      <c r="B190" s="2" t="s">
        <v>1390</v>
      </c>
      <c r="C190" s="2" t="s">
        <v>1680</v>
      </c>
      <c r="D190" s="35">
        <v>13.904590000000001</v>
      </c>
      <c r="E190" s="35">
        <v>0.24261199999999999</v>
      </c>
      <c r="F190" s="35">
        <v>57.311999999999998</v>
      </c>
      <c r="G190" s="2" t="s">
        <v>1705</v>
      </c>
      <c r="H190" s="2" t="s">
        <v>1682</v>
      </c>
      <c r="I190" s="2" t="s">
        <v>991</v>
      </c>
      <c r="J190" s="2" t="s">
        <v>1394</v>
      </c>
    </row>
    <row r="191" spans="1:10" ht="15.7" customHeight="1">
      <c r="A191" s="2" t="s">
        <v>1706</v>
      </c>
      <c r="B191" s="2" t="s">
        <v>1390</v>
      </c>
      <c r="C191" s="2" t="s">
        <v>1680</v>
      </c>
      <c r="D191" s="35">
        <v>13.740259999999999</v>
      </c>
      <c r="E191" s="35">
        <v>0.239452</v>
      </c>
      <c r="F191" s="35">
        <v>57.381999999999998</v>
      </c>
      <c r="G191" s="2" t="s">
        <v>1684</v>
      </c>
      <c r="H191" s="2" t="s">
        <v>1682</v>
      </c>
      <c r="I191" s="2" t="s">
        <v>991</v>
      </c>
      <c r="J191" s="2" t="s">
        <v>1394</v>
      </c>
    </row>
    <row r="192" spans="1:10" ht="15.7" customHeight="1">
      <c r="A192" s="2" t="s">
        <v>1707</v>
      </c>
      <c r="B192" s="2" t="s">
        <v>1390</v>
      </c>
      <c r="C192" s="2" t="s">
        <v>1680</v>
      </c>
      <c r="D192" s="35">
        <v>13.848520000000001</v>
      </c>
      <c r="E192" s="35">
        <v>0.24197399999999999</v>
      </c>
      <c r="F192" s="35">
        <v>57.231999999999999</v>
      </c>
      <c r="G192" s="2" t="s">
        <v>1684</v>
      </c>
      <c r="H192" s="2" t="s">
        <v>1682</v>
      </c>
      <c r="I192" s="2" t="s">
        <v>991</v>
      </c>
      <c r="J192" s="2" t="s">
        <v>1394</v>
      </c>
    </row>
    <row r="193" spans="1:10" ht="15.7" customHeight="1">
      <c r="A193" s="2" t="s">
        <v>1708</v>
      </c>
      <c r="B193" s="2" t="s">
        <v>1390</v>
      </c>
      <c r="C193" s="2" t="s">
        <v>1680</v>
      </c>
      <c r="D193" s="35">
        <v>13.723470000000001</v>
      </c>
      <c r="E193" s="35">
        <v>0.24110899999999999</v>
      </c>
      <c r="F193" s="35">
        <v>56.917999999999999</v>
      </c>
      <c r="G193" s="2" t="s">
        <v>1409</v>
      </c>
      <c r="H193" s="2" t="s">
        <v>1682</v>
      </c>
      <c r="I193" s="2" t="s">
        <v>991</v>
      </c>
      <c r="J193" s="2" t="s">
        <v>1394</v>
      </c>
    </row>
    <row r="194" spans="1:10" ht="15.7" customHeight="1">
      <c r="A194" s="2" t="s">
        <v>1415</v>
      </c>
      <c r="B194" s="2" t="s">
        <v>1390</v>
      </c>
      <c r="C194" s="2" t="s">
        <v>1680</v>
      </c>
      <c r="D194" s="35">
        <v>13.90771</v>
      </c>
      <c r="E194" s="35">
        <v>0.22845699999999999</v>
      </c>
      <c r="F194" s="35">
        <v>60.877000000000002</v>
      </c>
      <c r="G194" s="2" t="s">
        <v>1420</v>
      </c>
      <c r="H194" s="2" t="s">
        <v>1394</v>
      </c>
      <c r="I194" s="2" t="s">
        <v>991</v>
      </c>
      <c r="J194" s="2" t="s">
        <v>1394</v>
      </c>
    </row>
    <row r="195" spans="1:10" ht="15.7" customHeight="1">
      <c r="A195" s="2" t="s">
        <v>1421</v>
      </c>
      <c r="B195" s="2" t="s">
        <v>1390</v>
      </c>
      <c r="C195" s="2" t="s">
        <v>1680</v>
      </c>
      <c r="D195" s="35">
        <v>13.868410000000001</v>
      </c>
      <c r="E195" s="35">
        <v>0.233595</v>
      </c>
      <c r="F195" s="35">
        <v>59.369</v>
      </c>
      <c r="G195" s="2" t="s">
        <v>1420</v>
      </c>
      <c r="H195" s="2" t="s">
        <v>1394</v>
      </c>
      <c r="I195" s="2" t="s">
        <v>991</v>
      </c>
      <c r="J195" s="2" t="s">
        <v>1394</v>
      </c>
    </row>
    <row r="196" spans="1:10" ht="15.7" customHeight="1">
      <c r="A196" s="2" t="s">
        <v>1709</v>
      </c>
      <c r="B196" s="2" t="s">
        <v>1390</v>
      </c>
      <c r="C196" s="2" t="s">
        <v>1680</v>
      </c>
      <c r="D196" s="35">
        <v>13.69444</v>
      </c>
      <c r="E196" s="35">
        <v>0.24052599999999999</v>
      </c>
      <c r="F196" s="35">
        <v>56.935000000000002</v>
      </c>
      <c r="G196" s="2" t="s">
        <v>1409</v>
      </c>
      <c r="H196" s="2" t="s">
        <v>1682</v>
      </c>
      <c r="I196" s="2" t="s">
        <v>991</v>
      </c>
      <c r="J196" s="2" t="s">
        <v>1394</v>
      </c>
    </row>
    <row r="197" spans="1:10" ht="15.7" customHeight="1">
      <c r="A197" s="2" t="s">
        <v>1710</v>
      </c>
      <c r="B197" s="2" t="s">
        <v>1390</v>
      </c>
      <c r="C197" s="2" t="s">
        <v>1680</v>
      </c>
      <c r="D197" s="35">
        <v>13.824389999999999</v>
      </c>
      <c r="E197" s="35">
        <v>0.24090900000000001</v>
      </c>
      <c r="F197" s="35">
        <v>57.384</v>
      </c>
      <c r="G197" s="2" t="s">
        <v>1684</v>
      </c>
      <c r="H197" s="2" t="s">
        <v>1682</v>
      </c>
      <c r="I197" s="2" t="s">
        <v>991</v>
      </c>
      <c r="J197" s="2" t="s">
        <v>1394</v>
      </c>
    </row>
    <row r="198" spans="1:10" ht="15.7" customHeight="1">
      <c r="A198" s="2" t="s">
        <v>1711</v>
      </c>
      <c r="B198" s="2" t="s">
        <v>1390</v>
      </c>
      <c r="C198" s="2" t="s">
        <v>1680</v>
      </c>
      <c r="D198" s="35">
        <v>13.921189999999999</v>
      </c>
      <c r="E198" s="35">
        <v>0.24385599999999999</v>
      </c>
      <c r="F198" s="35">
        <v>57.088000000000001</v>
      </c>
      <c r="G198" s="2" t="s">
        <v>1705</v>
      </c>
      <c r="H198" s="2" t="s">
        <v>1682</v>
      </c>
      <c r="I198" s="2" t="s">
        <v>991</v>
      </c>
      <c r="J198" s="2" t="s">
        <v>1394</v>
      </c>
    </row>
    <row r="199" spans="1:10" ht="15.7" customHeight="1">
      <c r="A199" s="2" t="s">
        <v>1712</v>
      </c>
      <c r="B199" s="2" t="s">
        <v>1390</v>
      </c>
      <c r="C199" s="2" t="s">
        <v>1680</v>
      </c>
      <c r="D199" s="35">
        <v>13.80958</v>
      </c>
      <c r="E199" s="35">
        <v>0.24199300000000001</v>
      </c>
      <c r="F199" s="35">
        <v>57.066000000000003</v>
      </c>
      <c r="G199" s="2" t="s">
        <v>1684</v>
      </c>
      <c r="H199" s="2" t="s">
        <v>1682</v>
      </c>
      <c r="I199" s="2" t="s">
        <v>991</v>
      </c>
      <c r="J199" s="2" t="s">
        <v>1394</v>
      </c>
    </row>
    <row r="200" spans="1:10" ht="15.7" customHeight="1">
      <c r="A200" s="2" t="s">
        <v>1713</v>
      </c>
      <c r="B200" s="2" t="s">
        <v>1390</v>
      </c>
      <c r="C200" s="2" t="s">
        <v>1680</v>
      </c>
      <c r="D200" s="35">
        <v>13.763030000000001</v>
      </c>
      <c r="E200" s="35">
        <v>0.24152499999999999</v>
      </c>
      <c r="F200" s="35">
        <v>56.984000000000002</v>
      </c>
      <c r="G200" s="2" t="s">
        <v>1409</v>
      </c>
      <c r="H200" s="2" t="s">
        <v>1682</v>
      </c>
      <c r="I200" s="2" t="s">
        <v>991</v>
      </c>
      <c r="J200" s="2" t="s">
        <v>1394</v>
      </c>
    </row>
    <row r="201" spans="1:10" ht="15.7" customHeight="1">
      <c r="A201" s="2" t="s">
        <v>1714</v>
      </c>
      <c r="B201" s="2" t="s">
        <v>1390</v>
      </c>
      <c r="C201" s="2" t="s">
        <v>1680</v>
      </c>
      <c r="D201" s="35">
        <v>13.83587</v>
      </c>
      <c r="E201" s="35">
        <v>0.241979</v>
      </c>
      <c r="F201" s="35">
        <v>57.177999999999997</v>
      </c>
      <c r="G201" s="2" t="s">
        <v>1684</v>
      </c>
      <c r="H201" s="2" t="s">
        <v>1682</v>
      </c>
      <c r="I201" s="2" t="s">
        <v>991</v>
      </c>
      <c r="J201" s="2" t="s">
        <v>1394</v>
      </c>
    </row>
    <row r="202" spans="1:10" ht="15.7" customHeight="1">
      <c r="A202" s="2" t="s">
        <v>1715</v>
      </c>
      <c r="B202" s="2" t="s">
        <v>1390</v>
      </c>
      <c r="C202" s="2" t="s">
        <v>1680</v>
      </c>
      <c r="D202" s="35">
        <v>13.797739999999999</v>
      </c>
      <c r="E202" s="35">
        <v>0.24085599999999999</v>
      </c>
      <c r="F202" s="35">
        <v>57.286000000000001</v>
      </c>
      <c r="G202" s="2" t="s">
        <v>1684</v>
      </c>
      <c r="H202" s="2" t="s">
        <v>1682</v>
      </c>
      <c r="I202" s="2" t="s">
        <v>991</v>
      </c>
      <c r="J202" s="2" t="s">
        <v>1394</v>
      </c>
    </row>
    <row r="203" spans="1:10" ht="15.7" customHeight="1">
      <c r="A203" s="2" t="s">
        <v>1716</v>
      </c>
      <c r="B203" s="2" t="s">
        <v>1390</v>
      </c>
      <c r="C203" s="2" t="s">
        <v>1680</v>
      </c>
      <c r="D203" s="35">
        <v>13.92544</v>
      </c>
      <c r="E203" s="35">
        <v>0.24520900000000001</v>
      </c>
      <c r="F203" s="35">
        <v>56.79</v>
      </c>
      <c r="G203" s="2" t="s">
        <v>1717</v>
      </c>
      <c r="H203" s="2" t="s">
        <v>1682</v>
      </c>
      <c r="I203" s="2" t="s">
        <v>991</v>
      </c>
      <c r="J203" s="2" t="s">
        <v>1394</v>
      </c>
    </row>
    <row r="204" spans="1:10" ht="15.7" customHeight="1">
      <c r="A204" s="2" t="s">
        <v>1718</v>
      </c>
      <c r="B204" s="2" t="s">
        <v>1390</v>
      </c>
      <c r="C204" s="2" t="s">
        <v>1680</v>
      </c>
      <c r="D204" s="35">
        <v>13.83361</v>
      </c>
      <c r="E204" s="35">
        <v>0.24076400000000001</v>
      </c>
      <c r="F204" s="35">
        <v>57.457000000000001</v>
      </c>
      <c r="G204" s="2" t="s">
        <v>1684</v>
      </c>
      <c r="H204" s="2" t="s">
        <v>1682</v>
      </c>
      <c r="I204" s="2" t="s">
        <v>991</v>
      </c>
      <c r="J204" s="2" t="s">
        <v>1394</v>
      </c>
    </row>
    <row r="205" spans="1:10" ht="15.7" customHeight="1">
      <c r="A205" s="2" t="s">
        <v>1423</v>
      </c>
      <c r="B205" s="2" t="s">
        <v>1390</v>
      </c>
      <c r="C205" s="2" t="s">
        <v>1680</v>
      </c>
      <c r="D205" s="35">
        <v>13.93154</v>
      </c>
      <c r="E205" s="35">
        <v>0.23699100000000001</v>
      </c>
      <c r="F205" s="35">
        <v>58.784999999999997</v>
      </c>
      <c r="G205" s="2" t="s">
        <v>471</v>
      </c>
      <c r="H205" s="2" t="s">
        <v>1429</v>
      </c>
      <c r="I205" s="2" t="s">
        <v>991</v>
      </c>
      <c r="J205" s="2" t="s">
        <v>1394</v>
      </c>
    </row>
    <row r="206" spans="1:10" ht="15.7" customHeight="1">
      <c r="A206" s="2" t="s">
        <v>1719</v>
      </c>
      <c r="B206" s="2" t="s">
        <v>1390</v>
      </c>
      <c r="C206" s="2" t="s">
        <v>1680</v>
      </c>
      <c r="D206" s="35">
        <v>13.827920000000001</v>
      </c>
      <c r="E206" s="35">
        <v>0.24126900000000001</v>
      </c>
      <c r="F206" s="35">
        <v>57.313000000000002</v>
      </c>
      <c r="G206" s="2" t="s">
        <v>1684</v>
      </c>
      <c r="H206" s="2" t="s">
        <v>1682</v>
      </c>
      <c r="I206" s="2" t="s">
        <v>991</v>
      </c>
      <c r="J206" s="2" t="s">
        <v>1394</v>
      </c>
    </row>
    <row r="207" spans="1:10" ht="15.7" customHeight="1">
      <c r="A207" s="2" t="s">
        <v>1720</v>
      </c>
      <c r="B207" s="2" t="s">
        <v>1390</v>
      </c>
      <c r="C207" s="2" t="s">
        <v>1680</v>
      </c>
      <c r="D207" s="35">
        <v>14.02022</v>
      </c>
      <c r="E207" s="35">
        <v>0.24559500000000001</v>
      </c>
      <c r="F207" s="35">
        <v>57.087000000000003</v>
      </c>
      <c r="G207" s="2" t="s">
        <v>1681</v>
      </c>
      <c r="H207" s="2" t="s">
        <v>1682</v>
      </c>
      <c r="I207" s="2" t="s">
        <v>991</v>
      </c>
      <c r="J207" s="2" t="s">
        <v>1394</v>
      </c>
    </row>
    <row r="208" spans="1:10" ht="15.7" customHeight="1">
      <c r="A208" s="2" t="s">
        <v>1346</v>
      </c>
      <c r="B208" s="2" t="s">
        <v>1390</v>
      </c>
      <c r="C208" s="2" t="s">
        <v>1680</v>
      </c>
      <c r="D208" s="35">
        <v>13.30358</v>
      </c>
      <c r="E208" s="35">
        <v>0.248336</v>
      </c>
      <c r="F208" s="35">
        <v>53.570999999999998</v>
      </c>
      <c r="G208" s="2" t="s">
        <v>991</v>
      </c>
      <c r="H208" s="2" t="s">
        <v>1431</v>
      </c>
      <c r="I208" s="2" t="s">
        <v>991</v>
      </c>
      <c r="J208" s="2" t="s">
        <v>1394</v>
      </c>
    </row>
    <row r="209" spans="1:10" ht="15.7" customHeight="1">
      <c r="A209" s="2" t="s">
        <v>1721</v>
      </c>
      <c r="B209" s="2" t="s">
        <v>1390</v>
      </c>
      <c r="C209" s="2" t="s">
        <v>1680</v>
      </c>
      <c r="D209" s="35">
        <v>14.01266</v>
      </c>
      <c r="E209" s="35">
        <v>0.246943</v>
      </c>
      <c r="F209" s="35">
        <v>56.744999999999997</v>
      </c>
      <c r="G209" s="2" t="s">
        <v>1681</v>
      </c>
      <c r="H209" s="2" t="s">
        <v>1682</v>
      </c>
      <c r="I209" s="2" t="s">
        <v>991</v>
      </c>
      <c r="J209" s="2" t="s">
        <v>1394</v>
      </c>
    </row>
    <row r="210" spans="1:10" ht="15.7" customHeight="1">
      <c r="A210" s="2" t="s">
        <v>1722</v>
      </c>
      <c r="B210" s="2" t="s">
        <v>1390</v>
      </c>
      <c r="C210" s="2" t="s">
        <v>1680</v>
      </c>
      <c r="D210" s="35">
        <v>14.065849999999999</v>
      </c>
      <c r="E210" s="35">
        <v>0.24770400000000001</v>
      </c>
      <c r="F210" s="35">
        <v>56.784999999999997</v>
      </c>
      <c r="G210" s="2" t="s">
        <v>1681</v>
      </c>
      <c r="H210" s="2" t="s">
        <v>1682</v>
      </c>
      <c r="I210" s="2" t="s">
        <v>991</v>
      </c>
      <c r="J210" s="2" t="s">
        <v>1394</v>
      </c>
    </row>
    <row r="211" spans="1:10" ht="15.7" customHeight="1">
      <c r="A211" s="2" t="s">
        <v>1723</v>
      </c>
      <c r="B211" s="2" t="s">
        <v>1390</v>
      </c>
      <c r="C211" s="2" t="s">
        <v>1680</v>
      </c>
      <c r="D211" s="35">
        <v>9.9930679999999992</v>
      </c>
      <c r="E211" s="35">
        <v>0.16821900000000001</v>
      </c>
      <c r="F211" s="35">
        <v>59.405000000000001</v>
      </c>
      <c r="G211" s="2" t="s">
        <v>1690</v>
      </c>
      <c r="H211" s="2" t="s">
        <v>1682</v>
      </c>
      <c r="I211" s="2" t="s">
        <v>991</v>
      </c>
      <c r="J211" s="2" t="s">
        <v>1394</v>
      </c>
    </row>
    <row r="212" spans="1:10" ht="15.7" customHeight="1">
      <c r="A212" s="2" t="s">
        <v>1434</v>
      </c>
      <c r="B212" s="2" t="s">
        <v>1390</v>
      </c>
      <c r="C212" s="2" t="s">
        <v>1680</v>
      </c>
      <c r="D212" s="35">
        <v>13.902670000000001</v>
      </c>
      <c r="E212" s="35">
        <v>0.22725600000000001</v>
      </c>
      <c r="F212" s="35">
        <v>61.176000000000002</v>
      </c>
      <c r="G212" s="2" t="s">
        <v>471</v>
      </c>
      <c r="H212" s="2" t="s">
        <v>1439</v>
      </c>
      <c r="I212" s="2" t="s">
        <v>991</v>
      </c>
      <c r="J212" s="2" t="s">
        <v>1394</v>
      </c>
    </row>
    <row r="213" spans="1:10" ht="15.7" customHeight="1">
      <c r="A213" s="2" t="s">
        <v>1724</v>
      </c>
      <c r="B213" s="2" t="s">
        <v>1390</v>
      </c>
      <c r="C213" s="2" t="s">
        <v>1680</v>
      </c>
      <c r="D213" s="35">
        <v>13.74508</v>
      </c>
      <c r="E213" s="35">
        <v>0.24116699999999999</v>
      </c>
      <c r="F213" s="35">
        <v>56.994</v>
      </c>
      <c r="G213" s="2" t="s">
        <v>1409</v>
      </c>
      <c r="H213" s="2" t="s">
        <v>1682</v>
      </c>
      <c r="I213" s="2" t="s">
        <v>991</v>
      </c>
      <c r="J213" s="2" t="s">
        <v>1394</v>
      </c>
    </row>
    <row r="214" spans="1:10" ht="15.7" customHeight="1">
      <c r="A214" s="2" t="s">
        <v>1725</v>
      </c>
      <c r="B214" s="2" t="s">
        <v>1390</v>
      </c>
      <c r="C214" s="2" t="s">
        <v>1680</v>
      </c>
      <c r="D214" s="35">
        <v>14.0853</v>
      </c>
      <c r="E214" s="35">
        <v>0.247283</v>
      </c>
      <c r="F214" s="35">
        <v>56.96</v>
      </c>
      <c r="G214" s="2" t="s">
        <v>1681</v>
      </c>
      <c r="H214" s="2" t="s">
        <v>1682</v>
      </c>
      <c r="I214" s="2" t="s">
        <v>991</v>
      </c>
      <c r="J214" s="2" t="s">
        <v>1394</v>
      </c>
    </row>
    <row r="215" spans="1:10" ht="15.7" customHeight="1">
      <c r="A215" s="2" t="s">
        <v>1445</v>
      </c>
      <c r="B215" s="2" t="s">
        <v>1390</v>
      </c>
      <c r="C215" s="2" t="s">
        <v>1680</v>
      </c>
      <c r="D215" s="35">
        <v>13.74675</v>
      </c>
      <c r="E215" s="35">
        <v>0.244591</v>
      </c>
      <c r="F215" s="35">
        <v>56.203000000000003</v>
      </c>
      <c r="G215" s="2" t="s">
        <v>471</v>
      </c>
      <c r="H215" s="2" t="s">
        <v>1389</v>
      </c>
      <c r="I215" s="2" t="s">
        <v>991</v>
      </c>
      <c r="J215" s="2" t="s">
        <v>1394</v>
      </c>
    </row>
    <row r="216" spans="1:10" ht="15.7" customHeight="1">
      <c r="A216" s="2" t="s">
        <v>1448</v>
      </c>
      <c r="B216" s="2" t="s">
        <v>1390</v>
      </c>
      <c r="C216" s="2" t="s">
        <v>1680</v>
      </c>
      <c r="D216" s="35">
        <v>13.64329</v>
      </c>
      <c r="E216" s="35">
        <v>0.24881500000000001</v>
      </c>
      <c r="F216" s="35">
        <v>54.832999999999998</v>
      </c>
      <c r="G216" s="2" t="s">
        <v>471</v>
      </c>
      <c r="H216" s="2" t="s">
        <v>1389</v>
      </c>
      <c r="I216" s="2" t="s">
        <v>991</v>
      </c>
      <c r="J216" s="2" t="s">
        <v>1394</v>
      </c>
    </row>
    <row r="217" spans="1:10" ht="15.7" customHeight="1">
      <c r="A217" s="2" t="s">
        <v>1450</v>
      </c>
      <c r="B217" s="2" t="s">
        <v>1390</v>
      </c>
      <c r="C217" s="2" t="s">
        <v>1680</v>
      </c>
      <c r="D217" s="35">
        <v>13.58277</v>
      </c>
      <c r="E217" s="35">
        <v>0.25413999999999998</v>
      </c>
      <c r="F217" s="35">
        <v>53.445999999999998</v>
      </c>
      <c r="G217" s="2" t="s">
        <v>471</v>
      </c>
      <c r="H217" s="2" t="s">
        <v>1389</v>
      </c>
      <c r="I217" s="2" t="s">
        <v>991</v>
      </c>
      <c r="J217" s="2" t="s">
        <v>1394</v>
      </c>
    </row>
    <row r="218" spans="1:10" ht="15.7" customHeight="1">
      <c r="A218" s="2" t="s">
        <v>1452</v>
      </c>
      <c r="B218" s="2" t="s">
        <v>1390</v>
      </c>
      <c r="C218" s="2" t="s">
        <v>1680</v>
      </c>
      <c r="D218" s="35">
        <v>13.63758</v>
      </c>
      <c r="E218" s="35">
        <v>0.25288699999999997</v>
      </c>
      <c r="F218" s="35">
        <v>53.927999999999997</v>
      </c>
      <c r="G218" s="2" t="s">
        <v>471</v>
      </c>
      <c r="H218" s="2" t="s">
        <v>1389</v>
      </c>
      <c r="I218" s="2" t="s">
        <v>991</v>
      </c>
      <c r="J218" s="2" t="s">
        <v>1394</v>
      </c>
    </row>
    <row r="219" spans="1:10" ht="15.7" customHeight="1">
      <c r="A219" s="2" t="s">
        <v>1440</v>
      </c>
      <c r="B219" s="2" t="s">
        <v>1390</v>
      </c>
      <c r="C219" s="2" t="s">
        <v>1680</v>
      </c>
      <c r="D219" s="35">
        <v>13.666639999999999</v>
      </c>
      <c r="E219" s="35">
        <v>0.25474000000000002</v>
      </c>
      <c r="F219" s="35">
        <v>53.649000000000001</v>
      </c>
      <c r="G219" s="2" t="s">
        <v>471</v>
      </c>
      <c r="H219" s="2" t="s">
        <v>1389</v>
      </c>
      <c r="I219" s="2" t="s">
        <v>991</v>
      </c>
      <c r="J219" s="2" t="s">
        <v>1394</v>
      </c>
    </row>
    <row r="220" spans="1:10" ht="15.7" customHeight="1">
      <c r="A220" s="2" t="s">
        <v>1454</v>
      </c>
      <c r="B220" s="2" t="s">
        <v>1390</v>
      </c>
      <c r="C220" s="2" t="s">
        <v>1680</v>
      </c>
      <c r="D220" s="35">
        <v>13.76135</v>
      </c>
      <c r="E220" s="35">
        <v>0.245865</v>
      </c>
      <c r="F220" s="35">
        <v>55.970999999999997</v>
      </c>
      <c r="G220" s="2" t="s">
        <v>471</v>
      </c>
      <c r="H220" s="2" t="s">
        <v>1389</v>
      </c>
      <c r="I220" s="2" t="s">
        <v>991</v>
      </c>
      <c r="J220" s="2" t="s">
        <v>1394</v>
      </c>
    </row>
    <row r="221" spans="1:10" ht="15.7" customHeight="1">
      <c r="A221" s="2" t="s">
        <v>1726</v>
      </c>
      <c r="B221" s="2" t="s">
        <v>1390</v>
      </c>
      <c r="C221" s="2" t="s">
        <v>1680</v>
      </c>
      <c r="D221" s="35">
        <v>14.040889999999999</v>
      </c>
      <c r="E221" s="35">
        <v>0.246229</v>
      </c>
      <c r="F221" s="35">
        <v>57.024000000000001</v>
      </c>
      <c r="G221" s="2" t="s">
        <v>1681</v>
      </c>
      <c r="H221" s="2" t="s">
        <v>1682</v>
      </c>
      <c r="I221" s="2" t="s">
        <v>991</v>
      </c>
      <c r="J221" s="2" t="s">
        <v>1394</v>
      </c>
    </row>
    <row r="222" spans="1:10" ht="15.7" customHeight="1">
      <c r="A222" s="2" t="s">
        <v>1456</v>
      </c>
      <c r="B222" s="2" t="s">
        <v>1390</v>
      </c>
      <c r="C222" s="2" t="s">
        <v>1680</v>
      </c>
      <c r="D222" s="35">
        <v>13.99616</v>
      </c>
      <c r="E222" s="35">
        <v>0.23313200000000001</v>
      </c>
      <c r="F222" s="35">
        <v>60.034999999999997</v>
      </c>
      <c r="G222" s="2" t="s">
        <v>1460</v>
      </c>
      <c r="H222" s="2" t="s">
        <v>1429</v>
      </c>
      <c r="I222" s="2" t="s">
        <v>991</v>
      </c>
      <c r="J222" s="2" t="s">
        <v>1394</v>
      </c>
    </row>
    <row r="223" spans="1:10" ht="15.7" customHeight="1">
      <c r="A223" s="2" t="s">
        <v>1727</v>
      </c>
      <c r="B223" s="2" t="s">
        <v>1390</v>
      </c>
      <c r="C223" s="2" t="s">
        <v>1680</v>
      </c>
      <c r="D223" s="35">
        <v>13.78825</v>
      </c>
      <c r="E223" s="35">
        <v>0.24148</v>
      </c>
      <c r="F223" s="35">
        <v>57.098999999999997</v>
      </c>
      <c r="G223" s="2" t="s">
        <v>1409</v>
      </c>
      <c r="H223" s="2" t="s">
        <v>1682</v>
      </c>
      <c r="I223" s="2" t="s">
        <v>991</v>
      </c>
      <c r="J223" s="2" t="s">
        <v>1394</v>
      </c>
    </row>
    <row r="224" spans="1:10" ht="15.7" customHeight="1">
      <c r="A224" s="2" t="s">
        <v>1728</v>
      </c>
      <c r="B224" s="2" t="s">
        <v>1390</v>
      </c>
      <c r="C224" s="2" t="s">
        <v>1680</v>
      </c>
      <c r="D224" s="35">
        <v>14.081799999999999</v>
      </c>
      <c r="E224" s="35">
        <v>0.24732000000000001</v>
      </c>
      <c r="F224" s="35">
        <v>56.938000000000002</v>
      </c>
      <c r="G224" s="2" t="s">
        <v>1681</v>
      </c>
      <c r="H224" s="2" t="s">
        <v>1682</v>
      </c>
      <c r="I224" s="2" t="s">
        <v>991</v>
      </c>
      <c r="J224" s="2" t="s">
        <v>1394</v>
      </c>
    </row>
    <row r="225" spans="1:10" ht="15.7" customHeight="1">
      <c r="A225" s="2" t="s">
        <v>1729</v>
      </c>
      <c r="B225" s="2" t="s">
        <v>1390</v>
      </c>
      <c r="C225" s="2" t="s">
        <v>1680</v>
      </c>
      <c r="D225" s="35">
        <v>14.02291</v>
      </c>
      <c r="E225" s="35">
        <v>0.24560000000000001</v>
      </c>
      <c r="F225" s="35">
        <v>57.097000000000001</v>
      </c>
      <c r="G225" s="2" t="s">
        <v>1681</v>
      </c>
      <c r="H225" s="2" t="s">
        <v>1682</v>
      </c>
      <c r="I225" s="2" t="s">
        <v>991</v>
      </c>
      <c r="J225" s="2" t="s">
        <v>1394</v>
      </c>
    </row>
    <row r="226" spans="1:10" ht="15.7" customHeight="1">
      <c r="A226" s="2" t="s">
        <v>1730</v>
      </c>
      <c r="B226" s="2" t="s">
        <v>1390</v>
      </c>
      <c r="C226" s="2" t="s">
        <v>1680</v>
      </c>
      <c r="D226" s="35">
        <v>14.07579</v>
      </c>
      <c r="E226" s="35">
        <v>0.247087</v>
      </c>
      <c r="F226" s="35">
        <v>56.966999999999999</v>
      </c>
      <c r="G226" s="2" t="s">
        <v>1681</v>
      </c>
      <c r="H226" s="2" t="s">
        <v>1682</v>
      </c>
      <c r="I226" s="2" t="s">
        <v>991</v>
      </c>
      <c r="J226" s="2" t="s">
        <v>1394</v>
      </c>
    </row>
    <row r="227" spans="1:10" ht="15.7" customHeight="1">
      <c r="A227" s="2" t="s">
        <v>1461</v>
      </c>
      <c r="B227" s="2" t="s">
        <v>1390</v>
      </c>
      <c r="C227" s="2" t="s">
        <v>1680</v>
      </c>
      <c r="D227" s="35">
        <v>13.122109999999999</v>
      </c>
      <c r="E227" s="35">
        <v>0.24454600000000001</v>
      </c>
      <c r="F227" s="35">
        <v>53.658999999999999</v>
      </c>
      <c r="G227" s="2" t="s">
        <v>1460</v>
      </c>
      <c r="H227" s="2" t="s">
        <v>1431</v>
      </c>
      <c r="I227" s="2" t="s">
        <v>991</v>
      </c>
      <c r="J227" s="2" t="s">
        <v>1394</v>
      </c>
    </row>
    <row r="228" spans="1:10" ht="15.7" customHeight="1">
      <c r="A228" s="2" t="s">
        <v>1731</v>
      </c>
      <c r="B228" s="2" t="s">
        <v>1390</v>
      </c>
      <c r="C228" s="2" t="s">
        <v>1680</v>
      </c>
      <c r="D228" s="35">
        <v>14.000579999999999</v>
      </c>
      <c r="E228" s="35">
        <v>0.24404200000000001</v>
      </c>
      <c r="F228" s="35">
        <v>57.37</v>
      </c>
      <c r="G228" s="2" t="s">
        <v>471</v>
      </c>
      <c r="H228" s="2" t="s">
        <v>1682</v>
      </c>
      <c r="I228" s="2" t="s">
        <v>991</v>
      </c>
      <c r="J228" s="2" t="s">
        <v>1394</v>
      </c>
    </row>
    <row r="229" spans="1:10" ht="15.7" customHeight="1">
      <c r="A229" s="2" t="s">
        <v>1732</v>
      </c>
      <c r="B229" s="2" t="s">
        <v>1390</v>
      </c>
      <c r="C229" s="2" t="s">
        <v>1680</v>
      </c>
      <c r="D229" s="35">
        <v>13.94211</v>
      </c>
      <c r="E229" s="35">
        <v>0.24317</v>
      </c>
      <c r="F229" s="35">
        <v>57.335000000000001</v>
      </c>
      <c r="G229" s="2" t="s">
        <v>471</v>
      </c>
      <c r="H229" s="2" t="s">
        <v>1682</v>
      </c>
      <c r="I229" s="2" t="s">
        <v>991</v>
      </c>
      <c r="J229" s="2" t="s">
        <v>1394</v>
      </c>
    </row>
    <row r="230" spans="1:10" ht="15.7" customHeight="1">
      <c r="A230" s="2" t="s">
        <v>1733</v>
      </c>
      <c r="B230" s="2" t="s">
        <v>1390</v>
      </c>
      <c r="C230" s="2" t="s">
        <v>1680</v>
      </c>
      <c r="D230" s="35">
        <v>13.939859999999999</v>
      </c>
      <c r="E230" s="35">
        <v>0.24358299999999999</v>
      </c>
      <c r="F230" s="35">
        <v>57.228000000000002</v>
      </c>
      <c r="G230" s="2" t="s">
        <v>471</v>
      </c>
      <c r="H230" s="2" t="s">
        <v>1682</v>
      </c>
      <c r="I230" s="2" t="s">
        <v>991</v>
      </c>
      <c r="J230" s="2" t="s">
        <v>1394</v>
      </c>
    </row>
    <row r="231" spans="1:10" ht="15.7" customHeight="1">
      <c r="A231" s="2" t="s">
        <v>1734</v>
      </c>
      <c r="B231" s="2" t="s">
        <v>1390</v>
      </c>
      <c r="C231" s="2" t="s">
        <v>1680</v>
      </c>
      <c r="D231" s="35">
        <v>13.82114</v>
      </c>
      <c r="E231" s="35">
        <v>0.24143899999999999</v>
      </c>
      <c r="F231" s="35">
        <v>57.244999999999997</v>
      </c>
      <c r="G231" s="2" t="s">
        <v>1684</v>
      </c>
      <c r="H231" s="2" t="s">
        <v>1682</v>
      </c>
      <c r="I231" s="2" t="s">
        <v>991</v>
      </c>
      <c r="J231" s="2" t="s">
        <v>1394</v>
      </c>
    </row>
    <row r="232" spans="1:10" ht="15.7" customHeight="1">
      <c r="A232" s="2" t="s">
        <v>1735</v>
      </c>
      <c r="B232" s="2" t="s">
        <v>1390</v>
      </c>
      <c r="C232" s="2" t="s">
        <v>1680</v>
      </c>
      <c r="D232" s="35">
        <v>13.85697</v>
      </c>
      <c r="E232" s="35">
        <v>0.242922</v>
      </c>
      <c r="F232" s="35">
        <v>57.042999999999999</v>
      </c>
      <c r="G232" s="2" t="s">
        <v>1409</v>
      </c>
      <c r="H232" s="2" t="s">
        <v>1682</v>
      </c>
      <c r="I232" s="2" t="s">
        <v>991</v>
      </c>
      <c r="J232" s="2" t="s">
        <v>1394</v>
      </c>
    </row>
    <row r="233" spans="1:10" ht="15.7" customHeight="1">
      <c r="A233" s="2" t="s">
        <v>1736</v>
      </c>
      <c r="B233" s="2" t="s">
        <v>1390</v>
      </c>
      <c r="C233" s="2" t="s">
        <v>1680</v>
      </c>
      <c r="D233" s="35">
        <v>13.837960000000001</v>
      </c>
      <c r="E233" s="35">
        <v>0.24196200000000001</v>
      </c>
      <c r="F233" s="35">
        <v>57.191000000000003</v>
      </c>
      <c r="G233" s="2" t="s">
        <v>1684</v>
      </c>
      <c r="H233" s="2" t="s">
        <v>1682</v>
      </c>
      <c r="I233" s="2" t="s">
        <v>991</v>
      </c>
      <c r="J233" s="2" t="s">
        <v>1394</v>
      </c>
    </row>
    <row r="234" spans="1:10" ht="15.7" customHeight="1">
      <c r="A234" s="2" t="s">
        <v>1737</v>
      </c>
      <c r="B234" s="2" t="s">
        <v>1390</v>
      </c>
      <c r="C234" s="2" t="s">
        <v>1680</v>
      </c>
      <c r="D234" s="35">
        <v>13.843500000000001</v>
      </c>
      <c r="E234" s="35">
        <v>0.24018600000000001</v>
      </c>
      <c r="F234" s="35">
        <v>57.637</v>
      </c>
      <c r="G234" s="2" t="s">
        <v>1684</v>
      </c>
      <c r="H234" s="2" t="s">
        <v>1682</v>
      </c>
      <c r="I234" s="2" t="s">
        <v>991</v>
      </c>
      <c r="J234" s="2" t="s">
        <v>1394</v>
      </c>
    </row>
    <row r="235" spans="1:10" ht="15.7" customHeight="1">
      <c r="A235" s="2" t="s">
        <v>1467</v>
      </c>
      <c r="B235" s="2" t="s">
        <v>1390</v>
      </c>
      <c r="C235" s="2" t="s">
        <v>1680</v>
      </c>
      <c r="D235" s="35">
        <v>14.00244</v>
      </c>
      <c r="E235" s="35">
        <v>0.248477</v>
      </c>
      <c r="F235" s="35">
        <v>56.353000000000002</v>
      </c>
      <c r="G235" s="2" t="s">
        <v>1460</v>
      </c>
      <c r="H235" s="2" t="s">
        <v>1429</v>
      </c>
      <c r="I235" s="2" t="s">
        <v>991</v>
      </c>
      <c r="J235" s="2" t="s">
        <v>1394</v>
      </c>
    </row>
    <row r="236" spans="1:10" ht="15.7" customHeight="1">
      <c r="A236" s="2" t="s">
        <v>1738</v>
      </c>
      <c r="B236" s="2" t="s">
        <v>1390</v>
      </c>
      <c r="C236" s="2" t="s">
        <v>1680</v>
      </c>
      <c r="D236" s="35">
        <v>14.076890000000001</v>
      </c>
      <c r="E236" s="35">
        <v>0.24718000000000001</v>
      </c>
      <c r="F236" s="35">
        <v>56.95</v>
      </c>
      <c r="G236" s="2" t="s">
        <v>1681</v>
      </c>
      <c r="H236" s="2" t="s">
        <v>1682</v>
      </c>
      <c r="I236" s="2" t="s">
        <v>991</v>
      </c>
      <c r="J236" s="2" t="s">
        <v>1394</v>
      </c>
    </row>
    <row r="237" spans="1:10" ht="15.7" customHeight="1">
      <c r="A237" s="2" t="s">
        <v>1739</v>
      </c>
      <c r="B237" s="2" t="s">
        <v>1390</v>
      </c>
      <c r="C237" s="2" t="s">
        <v>1680</v>
      </c>
      <c r="D237" s="35">
        <v>13.79115</v>
      </c>
      <c r="E237" s="35">
        <v>0.241232</v>
      </c>
      <c r="F237" s="35">
        <v>57.17</v>
      </c>
      <c r="G237" s="2" t="s">
        <v>1684</v>
      </c>
      <c r="H237" s="2" t="s">
        <v>1682</v>
      </c>
      <c r="I237" s="2" t="s">
        <v>991</v>
      </c>
      <c r="J237" s="2" t="s">
        <v>1394</v>
      </c>
    </row>
    <row r="238" spans="1:10" ht="15.7" customHeight="1">
      <c r="A238" s="2" t="s">
        <v>1740</v>
      </c>
      <c r="B238" s="2" t="s">
        <v>1390</v>
      </c>
      <c r="C238" s="2" t="s">
        <v>1680</v>
      </c>
      <c r="D238" s="35">
        <v>13.77805</v>
      </c>
      <c r="E238" s="35">
        <v>0.23996700000000001</v>
      </c>
      <c r="F238" s="35">
        <v>57.417000000000002</v>
      </c>
      <c r="G238" s="2" t="s">
        <v>1684</v>
      </c>
      <c r="H238" s="2" t="s">
        <v>1682</v>
      </c>
      <c r="I238" s="2" t="s">
        <v>991</v>
      </c>
      <c r="J238" s="2" t="s">
        <v>1394</v>
      </c>
    </row>
    <row r="239" spans="1:10" ht="15.7" customHeight="1">
      <c r="A239" s="2" t="s">
        <v>1741</v>
      </c>
      <c r="B239" s="2" t="s">
        <v>1390</v>
      </c>
      <c r="C239" s="2" t="s">
        <v>1680</v>
      </c>
      <c r="D239" s="35">
        <v>14.053050000000001</v>
      </c>
      <c r="E239" s="35">
        <v>0.24762100000000001</v>
      </c>
      <c r="F239" s="35">
        <v>56.752000000000002</v>
      </c>
      <c r="G239" s="2" t="s">
        <v>1681</v>
      </c>
      <c r="H239" s="2" t="s">
        <v>1682</v>
      </c>
      <c r="I239" s="2" t="s">
        <v>991</v>
      </c>
      <c r="J239" s="2" t="s">
        <v>1394</v>
      </c>
    </row>
    <row r="240" spans="1:10" ht="15.7" customHeight="1">
      <c r="A240" s="2" t="s">
        <v>1742</v>
      </c>
      <c r="B240" s="2" t="s">
        <v>1390</v>
      </c>
      <c r="C240" s="2" t="s">
        <v>1680</v>
      </c>
      <c r="D240" s="35">
        <v>13.70079</v>
      </c>
      <c r="E240" s="35">
        <v>0.24041599999999999</v>
      </c>
      <c r="F240" s="35">
        <v>56.988</v>
      </c>
      <c r="G240" s="2" t="s">
        <v>1409</v>
      </c>
      <c r="H240" s="2" t="s">
        <v>1682</v>
      </c>
      <c r="I240" s="2" t="s">
        <v>991</v>
      </c>
      <c r="J240" s="2" t="s">
        <v>1394</v>
      </c>
    </row>
    <row r="241" spans="1:10" ht="15.7" customHeight="1">
      <c r="A241" s="2" t="s">
        <v>1743</v>
      </c>
      <c r="B241" s="2" t="s">
        <v>1390</v>
      </c>
      <c r="C241" s="2" t="s">
        <v>1680</v>
      </c>
      <c r="D241" s="35">
        <v>13.79125</v>
      </c>
      <c r="E241" s="35">
        <v>0.24279200000000001</v>
      </c>
      <c r="F241" s="35">
        <v>56.802999999999997</v>
      </c>
      <c r="G241" s="2" t="s">
        <v>1409</v>
      </c>
      <c r="H241" s="2" t="s">
        <v>1682</v>
      </c>
      <c r="I241" s="2" t="s">
        <v>991</v>
      </c>
      <c r="J241" s="2" t="s">
        <v>1394</v>
      </c>
    </row>
    <row r="242" spans="1:10" ht="15.7" customHeight="1">
      <c r="A242" s="2" t="s">
        <v>1744</v>
      </c>
      <c r="B242" s="2" t="s">
        <v>1390</v>
      </c>
      <c r="C242" s="2" t="s">
        <v>1680</v>
      </c>
      <c r="D242" s="35">
        <v>13.816079999999999</v>
      </c>
      <c r="E242" s="35">
        <v>0.24345800000000001</v>
      </c>
      <c r="F242" s="35">
        <v>56.749000000000002</v>
      </c>
      <c r="G242" s="2" t="s">
        <v>1409</v>
      </c>
      <c r="H242" s="2" t="s">
        <v>1682</v>
      </c>
      <c r="I242" s="2" t="s">
        <v>991</v>
      </c>
      <c r="J242" s="2" t="s">
        <v>1394</v>
      </c>
    </row>
    <row r="243" spans="1:10" ht="15.7" customHeight="1">
      <c r="A243" s="2" t="s">
        <v>1745</v>
      </c>
      <c r="B243" s="2" t="s">
        <v>1390</v>
      </c>
      <c r="C243" s="2" t="s">
        <v>1680</v>
      </c>
      <c r="D243" s="35">
        <v>13.789199999999999</v>
      </c>
      <c r="E243" s="35">
        <v>0.24249699999999999</v>
      </c>
      <c r="F243" s="35">
        <v>56.863</v>
      </c>
      <c r="G243" s="2" t="s">
        <v>1409</v>
      </c>
      <c r="H243" s="2" t="s">
        <v>1682</v>
      </c>
      <c r="I243" s="2" t="s">
        <v>991</v>
      </c>
      <c r="J243" s="2" t="s">
        <v>1394</v>
      </c>
    </row>
    <row r="244" spans="1:10" ht="15.7" customHeight="1">
      <c r="A244" s="2" t="s">
        <v>1470</v>
      </c>
      <c r="B244" s="2" t="s">
        <v>1390</v>
      </c>
      <c r="C244" s="2" t="s">
        <v>1680</v>
      </c>
      <c r="D244" s="35">
        <v>13.706</v>
      </c>
      <c r="E244" s="35">
        <v>0.229097</v>
      </c>
      <c r="F244" s="35">
        <v>59.826000000000001</v>
      </c>
      <c r="G244" s="2" t="s">
        <v>471</v>
      </c>
      <c r="H244" s="2" t="s">
        <v>1389</v>
      </c>
      <c r="I244" s="2" t="s">
        <v>991</v>
      </c>
      <c r="J244" s="2" t="s">
        <v>1394</v>
      </c>
    </row>
    <row r="245" spans="1:10" ht="15.7" customHeight="1">
      <c r="A245" s="2" t="s">
        <v>1746</v>
      </c>
      <c r="B245" s="2" t="s">
        <v>1390</v>
      </c>
      <c r="C245" s="2" t="s">
        <v>1680</v>
      </c>
      <c r="D245" s="35">
        <v>13.8202</v>
      </c>
      <c r="E245" s="35">
        <v>0.242094</v>
      </c>
      <c r="F245" s="35">
        <v>57.085999999999999</v>
      </c>
      <c r="G245" s="2" t="s">
        <v>1684</v>
      </c>
      <c r="H245" s="2" t="s">
        <v>1682</v>
      </c>
      <c r="I245" s="2" t="s">
        <v>991</v>
      </c>
      <c r="J245" s="2" t="s">
        <v>1394</v>
      </c>
    </row>
    <row r="246" spans="1:10" ht="15.7" customHeight="1">
      <c r="A246" s="2" t="s">
        <v>1747</v>
      </c>
      <c r="B246" s="2" t="s">
        <v>1390</v>
      </c>
      <c r="C246" s="2" t="s">
        <v>1680</v>
      </c>
      <c r="D246" s="35">
        <v>13.85549</v>
      </c>
      <c r="E246" s="35">
        <v>0.24087600000000001</v>
      </c>
      <c r="F246" s="35">
        <v>57.521000000000001</v>
      </c>
      <c r="G246" s="2" t="s">
        <v>1684</v>
      </c>
      <c r="H246" s="2" t="s">
        <v>1682</v>
      </c>
      <c r="I246" s="2" t="s">
        <v>991</v>
      </c>
      <c r="J246" s="2" t="s">
        <v>1394</v>
      </c>
    </row>
    <row r="247" spans="1:10" ht="15.7" customHeight="1">
      <c r="A247" s="2" t="s">
        <v>1748</v>
      </c>
      <c r="B247" s="2" t="s">
        <v>1390</v>
      </c>
      <c r="C247" s="2" t="s">
        <v>1680</v>
      </c>
      <c r="D247" s="35">
        <v>14.08469</v>
      </c>
      <c r="E247" s="35">
        <v>0.24742600000000001</v>
      </c>
      <c r="F247" s="35">
        <v>56.924999999999997</v>
      </c>
      <c r="G247" s="2" t="s">
        <v>1681</v>
      </c>
      <c r="H247" s="2" t="s">
        <v>1682</v>
      </c>
      <c r="I247" s="2" t="s">
        <v>991</v>
      </c>
      <c r="J247" s="2" t="s">
        <v>1394</v>
      </c>
    </row>
    <row r="248" spans="1:10" ht="15.7" customHeight="1">
      <c r="A248" s="2" t="s">
        <v>1749</v>
      </c>
      <c r="B248" s="2" t="s">
        <v>1390</v>
      </c>
      <c r="C248" s="2" t="s">
        <v>1680</v>
      </c>
      <c r="D248" s="35">
        <v>13.80958</v>
      </c>
      <c r="E248" s="35">
        <v>0.24223700000000001</v>
      </c>
      <c r="F248" s="35">
        <v>57.009</v>
      </c>
      <c r="G248" s="2" t="s">
        <v>1409</v>
      </c>
      <c r="H248" s="2" t="s">
        <v>1682</v>
      </c>
      <c r="I248" s="2" t="s">
        <v>991</v>
      </c>
      <c r="J248" s="2" t="s">
        <v>1394</v>
      </c>
    </row>
    <row r="249" spans="1:10" ht="15.7" customHeight="1">
      <c r="A249" s="2" t="s">
        <v>1750</v>
      </c>
      <c r="B249" s="2" t="s">
        <v>1390</v>
      </c>
      <c r="C249" s="2" t="s">
        <v>1680</v>
      </c>
      <c r="D249" s="35">
        <v>13.7989</v>
      </c>
      <c r="E249" s="35">
        <v>0.24050299999999999</v>
      </c>
      <c r="F249" s="35">
        <v>57.375</v>
      </c>
      <c r="G249" s="2" t="s">
        <v>1684</v>
      </c>
      <c r="H249" s="2" t="s">
        <v>1682</v>
      </c>
      <c r="I249" s="2" t="s">
        <v>991</v>
      </c>
      <c r="J249" s="2" t="s">
        <v>1394</v>
      </c>
    </row>
    <row r="250" spans="1:10" ht="15.7" customHeight="1">
      <c r="A250" s="2" t="s">
        <v>1751</v>
      </c>
      <c r="B250" s="2" t="s">
        <v>1390</v>
      </c>
      <c r="C250" s="2" t="s">
        <v>1680</v>
      </c>
      <c r="D250" s="35">
        <v>14.019310000000001</v>
      </c>
      <c r="E250" s="35">
        <v>0.245917</v>
      </c>
      <c r="F250" s="35">
        <v>57.008000000000003</v>
      </c>
      <c r="G250" s="2" t="s">
        <v>1681</v>
      </c>
      <c r="H250" s="2" t="s">
        <v>1682</v>
      </c>
      <c r="I250" s="2" t="s">
        <v>991</v>
      </c>
      <c r="J250" s="2" t="s">
        <v>1394</v>
      </c>
    </row>
    <row r="251" spans="1:10" ht="15.7" customHeight="1">
      <c r="A251" s="2" t="s">
        <v>1752</v>
      </c>
      <c r="B251" s="2" t="s">
        <v>1390</v>
      </c>
      <c r="C251" s="2" t="s">
        <v>1680</v>
      </c>
      <c r="D251" s="35">
        <v>14.05823</v>
      </c>
      <c r="E251" s="35">
        <v>0.246196</v>
      </c>
      <c r="F251" s="35">
        <v>57.101999999999997</v>
      </c>
      <c r="G251" s="2" t="s">
        <v>1681</v>
      </c>
      <c r="H251" s="2" t="s">
        <v>1682</v>
      </c>
      <c r="I251" s="2" t="s">
        <v>991</v>
      </c>
      <c r="J251" s="2" t="s">
        <v>1394</v>
      </c>
    </row>
    <row r="252" spans="1:10" ht="15.7" customHeight="1">
      <c r="A252" s="2" t="s">
        <v>1753</v>
      </c>
      <c r="B252" s="2" t="s">
        <v>1390</v>
      </c>
      <c r="C252" s="2" t="s">
        <v>1680</v>
      </c>
      <c r="D252" s="35">
        <v>13.89115</v>
      </c>
      <c r="E252" s="35">
        <v>0.2432</v>
      </c>
      <c r="F252" s="35">
        <v>57.118000000000002</v>
      </c>
      <c r="G252" s="2" t="s">
        <v>1409</v>
      </c>
      <c r="H252" s="2" t="s">
        <v>1682</v>
      </c>
      <c r="I252" s="2" t="s">
        <v>991</v>
      </c>
      <c r="J252" s="2" t="s">
        <v>1394</v>
      </c>
    </row>
    <row r="253" spans="1:10" ht="15.7" customHeight="1">
      <c r="A253" s="2" t="s">
        <v>1754</v>
      </c>
      <c r="B253" s="2" t="s">
        <v>1390</v>
      </c>
      <c r="C253" s="2" t="s">
        <v>1680</v>
      </c>
      <c r="D253" s="35">
        <v>13.99281</v>
      </c>
      <c r="E253" s="35">
        <v>0.24544299999999999</v>
      </c>
      <c r="F253" s="35">
        <v>57.011000000000003</v>
      </c>
      <c r="G253" s="2" t="s">
        <v>1681</v>
      </c>
      <c r="H253" s="2" t="s">
        <v>1682</v>
      </c>
      <c r="I253" s="2" t="s">
        <v>991</v>
      </c>
      <c r="J253" s="2" t="s">
        <v>1394</v>
      </c>
    </row>
    <row r="254" spans="1:10" ht="15.7" customHeight="1">
      <c r="A254" s="2" t="s">
        <v>1755</v>
      </c>
      <c r="B254" s="2" t="s">
        <v>1390</v>
      </c>
      <c r="C254" s="2" t="s">
        <v>1680</v>
      </c>
      <c r="D254" s="35">
        <v>13.69394</v>
      </c>
      <c r="E254" s="35">
        <v>0.24107300000000001</v>
      </c>
      <c r="F254" s="35">
        <v>56.804000000000002</v>
      </c>
      <c r="G254" s="2" t="s">
        <v>1409</v>
      </c>
      <c r="H254" s="2" t="s">
        <v>1682</v>
      </c>
      <c r="I254" s="2" t="s">
        <v>991</v>
      </c>
      <c r="J254" s="2" t="s">
        <v>1394</v>
      </c>
    </row>
    <row r="255" spans="1:10" ht="15.7" customHeight="1">
      <c r="A255" s="2" t="s">
        <v>1474</v>
      </c>
      <c r="B255" s="2" t="s">
        <v>1390</v>
      </c>
      <c r="C255" s="2" t="s">
        <v>1680</v>
      </c>
      <c r="D255" s="35">
        <v>13.768380000000001</v>
      </c>
      <c r="E255" s="35">
        <v>0.26232299999999997</v>
      </c>
      <c r="F255" s="35">
        <v>52.485999999999997</v>
      </c>
      <c r="G255" s="2" t="s">
        <v>1420</v>
      </c>
      <c r="H255" s="2" t="s">
        <v>1439</v>
      </c>
      <c r="I255" s="2" t="s">
        <v>991</v>
      </c>
      <c r="J255" s="2" t="s">
        <v>1394</v>
      </c>
    </row>
    <row r="256" spans="1:10" ht="15.7" customHeight="1">
      <c r="A256" s="2" t="s">
        <v>1479</v>
      </c>
      <c r="B256" s="2" t="s">
        <v>1390</v>
      </c>
      <c r="C256" s="2" t="s">
        <v>1680</v>
      </c>
      <c r="D256" s="35">
        <v>13.50656</v>
      </c>
      <c r="E256" s="35">
        <v>0.248892</v>
      </c>
      <c r="F256" s="35">
        <v>54.267000000000003</v>
      </c>
      <c r="G256" s="2" t="s">
        <v>1420</v>
      </c>
      <c r="H256" s="2" t="s">
        <v>1389</v>
      </c>
      <c r="I256" s="2" t="s">
        <v>991</v>
      </c>
      <c r="J256" s="2" t="s">
        <v>1394</v>
      </c>
    </row>
    <row r="257" spans="1:10" ht="15.7" customHeight="1">
      <c r="A257" s="2" t="s">
        <v>1756</v>
      </c>
      <c r="B257" s="2" t="s">
        <v>1390</v>
      </c>
      <c r="C257" s="2" t="s">
        <v>1680</v>
      </c>
      <c r="D257" s="35">
        <v>14.003780000000001</v>
      </c>
      <c r="E257" s="35">
        <v>0.245697</v>
      </c>
      <c r="F257" s="35">
        <v>56.996000000000002</v>
      </c>
      <c r="G257" s="2" t="s">
        <v>1681</v>
      </c>
      <c r="H257" s="2" t="s">
        <v>1682</v>
      </c>
      <c r="I257" s="2" t="s">
        <v>991</v>
      </c>
      <c r="J257" s="2" t="s">
        <v>1394</v>
      </c>
    </row>
    <row r="258" spans="1:10" ht="15.7" customHeight="1">
      <c r="A258" s="2" t="s">
        <v>1757</v>
      </c>
      <c r="B258" s="2" t="s">
        <v>1390</v>
      </c>
      <c r="C258" s="2" t="s">
        <v>1680</v>
      </c>
      <c r="D258" s="35">
        <v>14.02275</v>
      </c>
      <c r="E258" s="35">
        <v>0.24548700000000001</v>
      </c>
      <c r="F258" s="35">
        <v>57.122</v>
      </c>
      <c r="G258" s="2" t="s">
        <v>1681</v>
      </c>
      <c r="H258" s="2" t="s">
        <v>1682</v>
      </c>
      <c r="I258" s="2" t="s">
        <v>991</v>
      </c>
      <c r="J258" s="2" t="s">
        <v>1394</v>
      </c>
    </row>
    <row r="259" spans="1:10" ht="15.7" customHeight="1">
      <c r="A259" s="2" t="s">
        <v>1758</v>
      </c>
      <c r="B259" s="2" t="s">
        <v>1390</v>
      </c>
      <c r="C259" s="2" t="s">
        <v>1680</v>
      </c>
      <c r="D259" s="35">
        <v>13.94951</v>
      </c>
      <c r="E259" s="35">
        <v>0.24481900000000001</v>
      </c>
      <c r="F259" s="35">
        <v>56.978999999999999</v>
      </c>
      <c r="G259" s="2" t="s">
        <v>1681</v>
      </c>
      <c r="H259" s="2" t="s">
        <v>1682</v>
      </c>
      <c r="I259" s="2" t="s">
        <v>991</v>
      </c>
      <c r="J259" s="2" t="s">
        <v>1394</v>
      </c>
    </row>
    <row r="260" spans="1:10" ht="15.7" customHeight="1">
      <c r="A260" s="2" t="s">
        <v>1759</v>
      </c>
      <c r="B260" s="2" t="s">
        <v>1390</v>
      </c>
      <c r="C260" s="2" t="s">
        <v>1680</v>
      </c>
      <c r="D260" s="35">
        <v>14.12992</v>
      </c>
      <c r="E260" s="35">
        <v>0.248393</v>
      </c>
      <c r="F260" s="35">
        <v>56.884999999999998</v>
      </c>
      <c r="G260" s="2" t="s">
        <v>1681</v>
      </c>
      <c r="H260" s="2" t="s">
        <v>1682</v>
      </c>
      <c r="I260" s="2" t="s">
        <v>991</v>
      </c>
      <c r="J260" s="2" t="s">
        <v>1394</v>
      </c>
    </row>
    <row r="261" spans="1:10" ht="15.7" customHeight="1">
      <c r="A261" s="2" t="s">
        <v>1760</v>
      </c>
      <c r="B261" s="2" t="s">
        <v>1390</v>
      </c>
      <c r="C261" s="2" t="s">
        <v>1680</v>
      </c>
      <c r="D261" s="35">
        <v>14.01904</v>
      </c>
      <c r="E261" s="35">
        <v>0.24579000000000001</v>
      </c>
      <c r="F261" s="35">
        <v>57.036999999999999</v>
      </c>
      <c r="G261" s="2" t="s">
        <v>1681</v>
      </c>
      <c r="H261" s="2" t="s">
        <v>1682</v>
      </c>
      <c r="I261" s="2" t="s">
        <v>991</v>
      </c>
      <c r="J261" s="2" t="s">
        <v>1394</v>
      </c>
    </row>
    <row r="262" spans="1:10" ht="15.7" customHeight="1">
      <c r="A262" s="2" t="s">
        <v>1761</v>
      </c>
      <c r="B262" s="2" t="s">
        <v>1390</v>
      </c>
      <c r="C262" s="2" t="s">
        <v>1680</v>
      </c>
      <c r="D262" s="35">
        <v>13.816280000000001</v>
      </c>
      <c r="E262" s="35">
        <v>0.24124999999999999</v>
      </c>
      <c r="F262" s="35">
        <v>57.27</v>
      </c>
      <c r="G262" s="2" t="s">
        <v>1684</v>
      </c>
      <c r="H262" s="2" t="s">
        <v>1682</v>
      </c>
      <c r="I262" s="2" t="s">
        <v>991</v>
      </c>
      <c r="J262" s="2" t="s">
        <v>1394</v>
      </c>
    </row>
    <row r="263" spans="1:10" ht="15.7" customHeight="1">
      <c r="A263" s="2" t="s">
        <v>1762</v>
      </c>
      <c r="B263" s="2" t="s">
        <v>1390</v>
      </c>
      <c r="C263" s="2" t="s">
        <v>1680</v>
      </c>
      <c r="D263" s="35">
        <v>14.01027</v>
      </c>
      <c r="E263" s="35">
        <v>0.24723100000000001</v>
      </c>
      <c r="F263" s="35">
        <v>56.668999999999997</v>
      </c>
      <c r="G263" s="2" t="s">
        <v>1681</v>
      </c>
      <c r="H263" s="2" t="s">
        <v>1682</v>
      </c>
      <c r="I263" s="2" t="s">
        <v>991</v>
      </c>
      <c r="J263" s="2" t="s">
        <v>1394</v>
      </c>
    </row>
    <row r="264" spans="1:10" ht="15.7" customHeight="1">
      <c r="A264" s="2" t="s">
        <v>1763</v>
      </c>
      <c r="B264" s="2" t="s">
        <v>1390</v>
      </c>
      <c r="C264" s="2" t="s">
        <v>1680</v>
      </c>
      <c r="D264" s="35">
        <v>13.692299999999999</v>
      </c>
      <c r="E264" s="35">
        <v>0.24051600000000001</v>
      </c>
      <c r="F264" s="35">
        <v>56.929000000000002</v>
      </c>
      <c r="G264" s="2" t="s">
        <v>1409</v>
      </c>
      <c r="H264" s="2" t="s">
        <v>1682</v>
      </c>
      <c r="I264" s="2" t="s">
        <v>991</v>
      </c>
      <c r="J264" s="2" t="s">
        <v>1394</v>
      </c>
    </row>
    <row r="265" spans="1:10" ht="15.7" customHeight="1">
      <c r="A265" s="2" t="s">
        <v>1764</v>
      </c>
      <c r="B265" s="2" t="s">
        <v>1390</v>
      </c>
      <c r="C265" s="2" t="s">
        <v>1680</v>
      </c>
      <c r="D265" s="35">
        <v>13.84676</v>
      </c>
      <c r="E265" s="35">
        <v>0.24321799999999999</v>
      </c>
      <c r="F265" s="35">
        <v>56.932000000000002</v>
      </c>
      <c r="G265" s="2" t="s">
        <v>1681</v>
      </c>
      <c r="H265" s="2" t="s">
        <v>1682</v>
      </c>
      <c r="I265" s="2" t="s">
        <v>991</v>
      </c>
      <c r="J265" s="2" t="s">
        <v>1394</v>
      </c>
    </row>
    <row r="266" spans="1:10" ht="15.7" customHeight="1">
      <c r="A266" s="2" t="s">
        <v>1765</v>
      </c>
      <c r="B266" s="2" t="s">
        <v>1390</v>
      </c>
      <c r="C266" s="2" t="s">
        <v>1680</v>
      </c>
      <c r="D266" s="35">
        <v>14.038209999999999</v>
      </c>
      <c r="E266" s="35">
        <v>0.24590600000000001</v>
      </c>
      <c r="F266" s="35">
        <v>57.088000000000001</v>
      </c>
      <c r="G266" s="2" t="s">
        <v>1681</v>
      </c>
      <c r="H266" s="2" t="s">
        <v>1682</v>
      </c>
      <c r="I266" s="2" t="s">
        <v>991</v>
      </c>
      <c r="J266" s="2" t="s">
        <v>1394</v>
      </c>
    </row>
    <row r="267" spans="1:10" ht="15.7" customHeight="1">
      <c r="A267" s="2" t="s">
        <v>1766</v>
      </c>
      <c r="B267" s="2" t="s">
        <v>1390</v>
      </c>
      <c r="C267" s="2" t="s">
        <v>1680</v>
      </c>
      <c r="D267" s="35">
        <v>4.7080099999999998</v>
      </c>
      <c r="E267" s="35">
        <v>7.3176000000000005E-2</v>
      </c>
      <c r="F267" s="35">
        <v>64.337999999999994</v>
      </c>
      <c r="G267" s="2" t="s">
        <v>1690</v>
      </c>
      <c r="H267" s="2" t="s">
        <v>1682</v>
      </c>
      <c r="I267" s="2" t="s">
        <v>991</v>
      </c>
      <c r="J267" s="2" t="s">
        <v>1394</v>
      </c>
    </row>
    <row r="268" spans="1:10" ht="15.7" customHeight="1">
      <c r="A268" s="2" t="s">
        <v>1767</v>
      </c>
      <c r="B268" s="2" t="s">
        <v>1390</v>
      </c>
      <c r="C268" s="2" t="s">
        <v>1680</v>
      </c>
      <c r="D268" s="35">
        <v>13.70025</v>
      </c>
      <c r="E268" s="35">
        <v>0.24221899999999999</v>
      </c>
      <c r="F268" s="35">
        <v>56.561</v>
      </c>
      <c r="G268" s="2" t="s">
        <v>1409</v>
      </c>
      <c r="H268" s="2" t="s">
        <v>1682</v>
      </c>
      <c r="I268" s="2" t="s">
        <v>991</v>
      </c>
      <c r="J268" s="2" t="s">
        <v>1394</v>
      </c>
    </row>
    <row r="269" spans="1:10" ht="15.7" customHeight="1">
      <c r="A269" s="2" t="s">
        <v>1768</v>
      </c>
      <c r="B269" s="2" t="s">
        <v>1390</v>
      </c>
      <c r="C269" s="2" t="s">
        <v>1680</v>
      </c>
      <c r="D269" s="35">
        <v>14.02332</v>
      </c>
      <c r="E269" s="35">
        <v>0.245369</v>
      </c>
      <c r="F269" s="35">
        <v>57.152000000000001</v>
      </c>
      <c r="G269" s="2" t="s">
        <v>1409</v>
      </c>
      <c r="H269" s="2" t="s">
        <v>1682</v>
      </c>
      <c r="I269" s="2" t="s">
        <v>991</v>
      </c>
      <c r="J269" s="2" t="s">
        <v>1394</v>
      </c>
    </row>
    <row r="270" spans="1:10" ht="15.7" customHeight="1">
      <c r="A270" s="2" t="s">
        <v>1769</v>
      </c>
      <c r="B270" s="2" t="s">
        <v>1390</v>
      </c>
      <c r="C270" s="2" t="s">
        <v>1680</v>
      </c>
      <c r="D270" s="35">
        <v>13.82485</v>
      </c>
      <c r="E270" s="35">
        <v>0.24190300000000001</v>
      </c>
      <c r="F270" s="35">
        <v>57.15</v>
      </c>
      <c r="G270" s="2" t="s">
        <v>1684</v>
      </c>
      <c r="H270" s="2" t="s">
        <v>1682</v>
      </c>
      <c r="I270" s="2" t="s">
        <v>991</v>
      </c>
      <c r="J270" s="2" t="s">
        <v>1394</v>
      </c>
    </row>
    <row r="271" spans="1:10" ht="15.7" customHeight="1">
      <c r="A271" s="2" t="s">
        <v>1770</v>
      </c>
      <c r="B271" s="2" t="s">
        <v>1390</v>
      </c>
      <c r="C271" s="2" t="s">
        <v>1680</v>
      </c>
      <c r="D271" s="35">
        <v>14.0229</v>
      </c>
      <c r="E271" s="35">
        <v>0.24621999999999999</v>
      </c>
      <c r="F271" s="35">
        <v>56.953000000000003</v>
      </c>
      <c r="G271" s="2" t="s">
        <v>1681</v>
      </c>
      <c r="H271" s="2" t="s">
        <v>1682</v>
      </c>
      <c r="I271" s="2" t="s">
        <v>991</v>
      </c>
      <c r="J271" s="2" t="s">
        <v>1394</v>
      </c>
    </row>
    <row r="272" spans="1:10" ht="15.7" customHeight="1">
      <c r="A272" s="2" t="s">
        <v>1771</v>
      </c>
      <c r="B272" s="2" t="s">
        <v>1390</v>
      </c>
      <c r="C272" s="2" t="s">
        <v>1680</v>
      </c>
      <c r="D272" s="35">
        <v>13.69877</v>
      </c>
      <c r="E272" s="35">
        <v>0.241255</v>
      </c>
      <c r="F272" s="35">
        <v>56.780999999999999</v>
      </c>
      <c r="G272" s="2" t="s">
        <v>1409</v>
      </c>
      <c r="H272" s="2" t="s">
        <v>1682</v>
      </c>
      <c r="I272" s="2" t="s">
        <v>991</v>
      </c>
      <c r="J272" s="2" t="s">
        <v>1394</v>
      </c>
    </row>
    <row r="273" spans="1:10" ht="15.7" customHeight="1">
      <c r="A273" s="2" t="s">
        <v>1482</v>
      </c>
      <c r="B273" s="2" t="s">
        <v>1390</v>
      </c>
      <c r="C273" s="2" t="s">
        <v>1680</v>
      </c>
      <c r="D273" s="35">
        <v>13.604329999999999</v>
      </c>
      <c r="E273" s="35">
        <v>0.239736</v>
      </c>
      <c r="F273" s="35">
        <v>56.747</v>
      </c>
      <c r="G273" s="2" t="s">
        <v>1409</v>
      </c>
      <c r="H273" s="2" t="s">
        <v>1394</v>
      </c>
      <c r="I273" s="2" t="s">
        <v>991</v>
      </c>
      <c r="J273" s="2" t="s">
        <v>1394</v>
      </c>
    </row>
    <row r="274" spans="1:10" ht="15.7" customHeight="1">
      <c r="A274" s="2" t="s">
        <v>1772</v>
      </c>
      <c r="B274" s="2" t="s">
        <v>1390</v>
      </c>
      <c r="C274" s="2" t="s">
        <v>1680</v>
      </c>
      <c r="D274" s="35">
        <v>14.08568</v>
      </c>
      <c r="E274" s="35">
        <v>0.24714900000000001</v>
      </c>
      <c r="F274" s="35">
        <v>56.993000000000002</v>
      </c>
      <c r="G274" s="2" t="s">
        <v>1681</v>
      </c>
      <c r="H274" s="2" t="s">
        <v>1682</v>
      </c>
      <c r="I274" s="2" t="s">
        <v>991</v>
      </c>
      <c r="J274" s="2" t="s">
        <v>1394</v>
      </c>
    </row>
    <row r="275" spans="1:10" ht="15.7" customHeight="1">
      <c r="A275" s="2" t="s">
        <v>1773</v>
      </c>
      <c r="B275" s="2" t="s">
        <v>1390</v>
      </c>
      <c r="C275" s="2" t="s">
        <v>1680</v>
      </c>
      <c r="D275" s="35">
        <v>13.71377</v>
      </c>
      <c r="E275" s="35">
        <v>0.24097299999999999</v>
      </c>
      <c r="F275" s="35">
        <v>56.91</v>
      </c>
      <c r="G275" s="2" t="s">
        <v>1409</v>
      </c>
      <c r="H275" s="2" t="s">
        <v>1682</v>
      </c>
      <c r="I275" s="2" t="s">
        <v>991</v>
      </c>
      <c r="J275" s="2" t="s">
        <v>1394</v>
      </c>
    </row>
    <row r="276" spans="1:10" ht="15.7" customHeight="1">
      <c r="A276" s="2" t="s">
        <v>1774</v>
      </c>
      <c r="B276" s="2" t="s">
        <v>1390</v>
      </c>
      <c r="C276" s="2" t="s">
        <v>1680</v>
      </c>
      <c r="D276" s="35">
        <v>13.761810000000001</v>
      </c>
      <c r="E276" s="35">
        <v>0.24233299999999999</v>
      </c>
      <c r="F276" s="35">
        <v>56.789000000000001</v>
      </c>
      <c r="G276" s="2" t="s">
        <v>1409</v>
      </c>
      <c r="H276" s="2" t="s">
        <v>1682</v>
      </c>
      <c r="I276" s="2" t="s">
        <v>991</v>
      </c>
      <c r="J276" s="2" t="s">
        <v>1394</v>
      </c>
    </row>
    <row r="277" spans="1:10" ht="15.7" customHeight="1">
      <c r="A277" s="2" t="s">
        <v>1775</v>
      </c>
      <c r="B277" s="2" t="s">
        <v>1390</v>
      </c>
      <c r="C277" s="2" t="s">
        <v>1680</v>
      </c>
      <c r="D277" s="35">
        <v>13.74915</v>
      </c>
      <c r="E277" s="35">
        <v>0.24193700000000001</v>
      </c>
      <c r="F277" s="35">
        <v>56.829000000000001</v>
      </c>
      <c r="G277" s="2" t="s">
        <v>1690</v>
      </c>
      <c r="H277" s="2" t="s">
        <v>1682</v>
      </c>
      <c r="I277" s="2" t="s">
        <v>991</v>
      </c>
      <c r="J277" s="2" t="s">
        <v>1394</v>
      </c>
    </row>
    <row r="278" spans="1:10" ht="15.7" customHeight="1">
      <c r="A278" s="2" t="s">
        <v>1487</v>
      </c>
      <c r="B278" s="2" t="s">
        <v>1390</v>
      </c>
      <c r="C278" s="2" t="s">
        <v>1680</v>
      </c>
      <c r="D278" s="35">
        <v>13.97058</v>
      </c>
      <c r="E278" s="35">
        <v>0.24109800000000001</v>
      </c>
      <c r="F278" s="35">
        <v>57.945999999999998</v>
      </c>
      <c r="G278" s="2" t="s">
        <v>471</v>
      </c>
      <c r="H278" s="2" t="s">
        <v>1394</v>
      </c>
      <c r="I278" s="2" t="s">
        <v>991</v>
      </c>
      <c r="J278" s="2" t="s">
        <v>1394</v>
      </c>
    </row>
    <row r="279" spans="1:10" ht="15.7" customHeight="1">
      <c r="A279" s="2" t="s">
        <v>1776</v>
      </c>
      <c r="B279" s="2" t="s">
        <v>1390</v>
      </c>
      <c r="C279" s="2" t="s">
        <v>1680</v>
      </c>
      <c r="D279" s="35">
        <v>13.82855</v>
      </c>
      <c r="E279" s="35">
        <v>0.243343</v>
      </c>
      <c r="F279" s="35">
        <v>56.826999999999998</v>
      </c>
      <c r="G279" s="2" t="s">
        <v>1684</v>
      </c>
      <c r="H279" s="2" t="s">
        <v>1682</v>
      </c>
      <c r="I279" s="2" t="s">
        <v>991</v>
      </c>
      <c r="J279" s="2" t="s">
        <v>1394</v>
      </c>
    </row>
    <row r="280" spans="1:10" ht="15.7" customHeight="1">
      <c r="A280" s="2" t="s">
        <v>1777</v>
      </c>
      <c r="B280" s="2" t="s">
        <v>1390</v>
      </c>
      <c r="C280" s="2" t="s">
        <v>1680</v>
      </c>
      <c r="D280" s="35">
        <v>13.83001</v>
      </c>
      <c r="E280" s="35">
        <v>0.24213499999999999</v>
      </c>
      <c r="F280" s="35">
        <v>57.116999999999997</v>
      </c>
      <c r="G280" s="2" t="s">
        <v>1684</v>
      </c>
      <c r="H280" s="2" t="s">
        <v>1682</v>
      </c>
      <c r="I280" s="2" t="s">
        <v>991</v>
      </c>
      <c r="J280" s="2" t="s">
        <v>1394</v>
      </c>
    </row>
    <row r="281" spans="1:10" ht="15.7" customHeight="1">
      <c r="A281" s="2" t="s">
        <v>1778</v>
      </c>
      <c r="B281" s="2" t="s">
        <v>1390</v>
      </c>
      <c r="C281" s="2" t="s">
        <v>1680</v>
      </c>
      <c r="D281" s="35">
        <v>13.812609999999999</v>
      </c>
      <c r="E281" s="35">
        <v>0.242974</v>
      </c>
      <c r="F281" s="35">
        <v>56.847999999999999</v>
      </c>
      <c r="G281" s="2" t="s">
        <v>1409</v>
      </c>
      <c r="H281" s="2" t="s">
        <v>1682</v>
      </c>
      <c r="I281" s="2" t="s">
        <v>991</v>
      </c>
      <c r="J281" s="2" t="s">
        <v>1394</v>
      </c>
    </row>
    <row r="282" spans="1:10" ht="15.7" customHeight="1">
      <c r="A282" s="2" t="s">
        <v>1779</v>
      </c>
      <c r="B282" s="2" t="s">
        <v>1390</v>
      </c>
      <c r="C282" s="2" t="s">
        <v>1680</v>
      </c>
      <c r="D282" s="35">
        <v>13.81481</v>
      </c>
      <c r="E282" s="35">
        <v>0.241865</v>
      </c>
      <c r="F282" s="35">
        <v>57.118000000000002</v>
      </c>
      <c r="G282" s="2" t="s">
        <v>1409</v>
      </c>
      <c r="H282" s="2" t="s">
        <v>1682</v>
      </c>
      <c r="I282" s="2" t="s">
        <v>991</v>
      </c>
      <c r="J282" s="2" t="s">
        <v>1394</v>
      </c>
    </row>
    <row r="283" spans="1:10" ht="15.7" customHeight="1">
      <c r="A283" s="2" t="s">
        <v>1780</v>
      </c>
      <c r="B283" s="2" t="s">
        <v>1390</v>
      </c>
      <c r="C283" s="2" t="s">
        <v>1680</v>
      </c>
      <c r="D283" s="35">
        <v>13.800549999999999</v>
      </c>
      <c r="E283" s="35">
        <v>0.24324399999999999</v>
      </c>
      <c r="F283" s="35">
        <v>56.734999999999999</v>
      </c>
      <c r="G283" s="2" t="s">
        <v>1409</v>
      </c>
      <c r="H283" s="2" t="s">
        <v>1682</v>
      </c>
      <c r="I283" s="2" t="s">
        <v>991</v>
      </c>
      <c r="J283" s="2" t="s">
        <v>1394</v>
      </c>
    </row>
    <row r="284" spans="1:10" ht="15.7" customHeight="1">
      <c r="A284" s="2" t="s">
        <v>1781</v>
      </c>
      <c r="B284" s="2" t="s">
        <v>1390</v>
      </c>
      <c r="C284" s="2" t="s">
        <v>1680</v>
      </c>
      <c r="D284" s="35">
        <v>13.70697</v>
      </c>
      <c r="E284" s="35">
        <v>0.24115200000000001</v>
      </c>
      <c r="F284" s="35">
        <v>56.84</v>
      </c>
      <c r="G284" s="2" t="s">
        <v>1409</v>
      </c>
      <c r="H284" s="2" t="s">
        <v>1682</v>
      </c>
      <c r="I284" s="2" t="s">
        <v>991</v>
      </c>
      <c r="J284" s="2" t="s">
        <v>1394</v>
      </c>
    </row>
    <row r="285" spans="1:10" ht="15.7" customHeight="1">
      <c r="A285" s="2" t="s">
        <v>1782</v>
      </c>
      <c r="B285" s="2" t="s">
        <v>1390</v>
      </c>
      <c r="C285" s="2" t="s">
        <v>1680</v>
      </c>
      <c r="D285" s="35">
        <v>13.76432</v>
      </c>
      <c r="E285" s="35">
        <v>0.24099000000000001</v>
      </c>
      <c r="F285" s="35">
        <v>57.116</v>
      </c>
      <c r="G285" s="2" t="s">
        <v>1684</v>
      </c>
      <c r="H285" s="2" t="s">
        <v>1682</v>
      </c>
      <c r="I285" s="2" t="s">
        <v>991</v>
      </c>
      <c r="J285" s="2" t="s">
        <v>1394</v>
      </c>
    </row>
    <row r="286" spans="1:10" ht="15.7" customHeight="1">
      <c r="A286" s="2" t="s">
        <v>1783</v>
      </c>
      <c r="B286" s="2" t="s">
        <v>1390</v>
      </c>
      <c r="C286" s="2" t="s">
        <v>1680</v>
      </c>
      <c r="D286" s="35">
        <v>13.71931</v>
      </c>
      <c r="E286" s="35">
        <v>0.24083499999999999</v>
      </c>
      <c r="F286" s="35">
        <v>56.966000000000001</v>
      </c>
      <c r="G286" s="2" t="s">
        <v>1409</v>
      </c>
      <c r="H286" s="2" t="s">
        <v>1682</v>
      </c>
      <c r="I286" s="2" t="s">
        <v>991</v>
      </c>
      <c r="J286" s="2" t="s">
        <v>1394</v>
      </c>
    </row>
    <row r="287" spans="1:10" ht="15.7" customHeight="1">
      <c r="A287" s="2" t="s">
        <v>1784</v>
      </c>
      <c r="B287" s="2" t="s">
        <v>1390</v>
      </c>
      <c r="C287" s="2" t="s">
        <v>1680</v>
      </c>
      <c r="D287" s="35">
        <v>13.755369999999999</v>
      </c>
      <c r="E287" s="35">
        <v>0.240562</v>
      </c>
      <c r="F287" s="35">
        <v>57.18</v>
      </c>
      <c r="G287" s="2" t="s">
        <v>1684</v>
      </c>
      <c r="H287" s="2" t="s">
        <v>1682</v>
      </c>
      <c r="I287" s="2" t="s">
        <v>991</v>
      </c>
      <c r="J287" s="2" t="s">
        <v>1394</v>
      </c>
    </row>
    <row r="288" spans="1:10" ht="15.7" customHeight="1">
      <c r="A288" s="2" t="s">
        <v>1785</v>
      </c>
      <c r="B288" s="2" t="s">
        <v>1390</v>
      </c>
      <c r="C288" s="2" t="s">
        <v>1680</v>
      </c>
      <c r="D288" s="35">
        <v>13.75257</v>
      </c>
      <c r="E288" s="35">
        <v>0.24082899999999999</v>
      </c>
      <c r="F288" s="35">
        <v>57.104999999999997</v>
      </c>
      <c r="G288" s="2" t="s">
        <v>943</v>
      </c>
      <c r="H288" s="2" t="s">
        <v>1682</v>
      </c>
      <c r="I288" s="2" t="s">
        <v>991</v>
      </c>
      <c r="J288" s="2" t="s">
        <v>1394</v>
      </c>
    </row>
    <row r="289" spans="1:10" ht="15.7" customHeight="1">
      <c r="A289" s="2" t="s">
        <v>1786</v>
      </c>
      <c r="B289" s="2" t="s">
        <v>1390</v>
      </c>
      <c r="C289" s="2" t="s">
        <v>1680</v>
      </c>
      <c r="D289" s="35">
        <v>13.805260000000001</v>
      </c>
      <c r="E289" s="35">
        <v>0.241786</v>
      </c>
      <c r="F289" s="35">
        <v>57.097000000000001</v>
      </c>
      <c r="G289" s="2" t="s">
        <v>1681</v>
      </c>
      <c r="H289" s="2" t="s">
        <v>1682</v>
      </c>
      <c r="I289" s="2" t="s">
        <v>991</v>
      </c>
      <c r="J289" s="2" t="s">
        <v>1394</v>
      </c>
    </row>
    <row r="290" spans="1:10" ht="15.7" customHeight="1">
      <c r="A290" s="2" t="s">
        <v>1787</v>
      </c>
      <c r="B290" s="2" t="s">
        <v>1390</v>
      </c>
      <c r="C290" s="2" t="s">
        <v>1680</v>
      </c>
      <c r="D290" s="35">
        <v>13.7264</v>
      </c>
      <c r="E290" s="35">
        <v>0.24099599999999999</v>
      </c>
      <c r="F290" s="35">
        <v>56.957000000000001</v>
      </c>
      <c r="G290" s="2" t="s">
        <v>1409</v>
      </c>
      <c r="H290" s="2" t="s">
        <v>1682</v>
      </c>
      <c r="I290" s="2" t="s">
        <v>991</v>
      </c>
      <c r="J290" s="2" t="s">
        <v>1394</v>
      </c>
    </row>
    <row r="291" spans="1:10" ht="15.7" customHeight="1">
      <c r="A291" s="2" t="s">
        <v>1788</v>
      </c>
      <c r="B291" s="2" t="s">
        <v>1390</v>
      </c>
      <c r="C291" s="2" t="s">
        <v>1680</v>
      </c>
      <c r="D291" s="35">
        <v>13.80015</v>
      </c>
      <c r="E291" s="35">
        <v>0.241205</v>
      </c>
      <c r="F291" s="35">
        <v>57.213000000000001</v>
      </c>
      <c r="G291" s="2" t="s">
        <v>1684</v>
      </c>
      <c r="H291" s="2" t="s">
        <v>1682</v>
      </c>
      <c r="I291" s="2" t="s">
        <v>991</v>
      </c>
      <c r="J291" s="2" t="s">
        <v>1394</v>
      </c>
    </row>
    <row r="292" spans="1:10" ht="15.7" customHeight="1">
      <c r="A292" s="2" t="s">
        <v>1789</v>
      </c>
      <c r="B292" s="2" t="s">
        <v>1390</v>
      </c>
      <c r="C292" s="2" t="s">
        <v>1680</v>
      </c>
      <c r="D292" s="35">
        <v>13.791410000000001</v>
      </c>
      <c r="E292" s="35">
        <v>0.24113799999999999</v>
      </c>
      <c r="F292" s="35">
        <v>57.192999999999998</v>
      </c>
      <c r="G292" s="2" t="s">
        <v>1684</v>
      </c>
      <c r="H292" s="2" t="s">
        <v>1682</v>
      </c>
      <c r="I292" s="2" t="s">
        <v>991</v>
      </c>
      <c r="J292" s="2" t="s">
        <v>1394</v>
      </c>
    </row>
    <row r="293" spans="1:10" ht="15.7" customHeight="1">
      <c r="A293" s="2" t="s">
        <v>1790</v>
      </c>
      <c r="B293" s="2" t="s">
        <v>1390</v>
      </c>
      <c r="C293" s="2" t="s">
        <v>1680</v>
      </c>
      <c r="D293" s="35">
        <v>14.025679999999999</v>
      </c>
      <c r="E293" s="35">
        <v>0.246312</v>
      </c>
      <c r="F293" s="35">
        <v>56.942999999999998</v>
      </c>
      <c r="G293" s="2" t="s">
        <v>1681</v>
      </c>
      <c r="H293" s="2" t="s">
        <v>1682</v>
      </c>
      <c r="I293" s="2" t="s">
        <v>991</v>
      </c>
      <c r="J293" s="2" t="s">
        <v>1394</v>
      </c>
    </row>
    <row r="294" spans="1:10" ht="15.7" customHeight="1">
      <c r="A294" s="2" t="s">
        <v>1791</v>
      </c>
      <c r="B294" s="2" t="s">
        <v>1390</v>
      </c>
      <c r="C294" s="2" t="s">
        <v>1680</v>
      </c>
      <c r="D294" s="35">
        <v>14.080069999999999</v>
      </c>
      <c r="E294" s="35">
        <v>0.24697</v>
      </c>
      <c r="F294" s="35">
        <v>57.011000000000003</v>
      </c>
      <c r="G294" s="2" t="s">
        <v>1681</v>
      </c>
      <c r="H294" s="2" t="s">
        <v>1682</v>
      </c>
      <c r="I294" s="2" t="s">
        <v>991</v>
      </c>
      <c r="J294" s="2" t="s">
        <v>1394</v>
      </c>
    </row>
    <row r="295" spans="1:10" ht="15.7" customHeight="1">
      <c r="A295" s="2" t="s">
        <v>1792</v>
      </c>
      <c r="B295" s="2" t="s">
        <v>1390</v>
      </c>
      <c r="C295" s="2" t="s">
        <v>1680</v>
      </c>
      <c r="D295" s="35">
        <v>14.00426</v>
      </c>
      <c r="E295" s="35">
        <v>0.24535999999999999</v>
      </c>
      <c r="F295" s="35">
        <v>57.076000000000001</v>
      </c>
      <c r="G295" s="2" t="s">
        <v>1681</v>
      </c>
      <c r="H295" s="2" t="s">
        <v>1682</v>
      </c>
      <c r="I295" s="2" t="s">
        <v>991</v>
      </c>
      <c r="J295" s="2" t="s">
        <v>1394</v>
      </c>
    </row>
    <row r="296" spans="1:10" ht="15.7" customHeight="1">
      <c r="A296" s="2" t="s">
        <v>1492</v>
      </c>
      <c r="B296" s="2" t="s">
        <v>1390</v>
      </c>
      <c r="C296" s="2" t="s">
        <v>1680</v>
      </c>
      <c r="D296" s="35">
        <v>13.50831</v>
      </c>
      <c r="E296" s="35">
        <v>0.25226700000000002</v>
      </c>
      <c r="F296" s="35">
        <v>53.548000000000002</v>
      </c>
      <c r="G296" s="2" t="s">
        <v>471</v>
      </c>
      <c r="H296" s="2" t="s">
        <v>1389</v>
      </c>
      <c r="I296" s="2" t="s">
        <v>991</v>
      </c>
      <c r="J296" s="2" t="s">
        <v>1394</v>
      </c>
    </row>
    <row r="297" spans="1:10" ht="15.7" customHeight="1">
      <c r="A297" s="2" t="s">
        <v>1502</v>
      </c>
      <c r="B297" s="2" t="s">
        <v>1390</v>
      </c>
      <c r="C297" s="2" t="s">
        <v>1680</v>
      </c>
      <c r="D297" s="35">
        <v>13.592169999999999</v>
      </c>
      <c r="E297" s="35">
        <v>0.249028</v>
      </c>
      <c r="F297" s="35">
        <v>54.581000000000003</v>
      </c>
      <c r="G297" s="2" t="s">
        <v>471</v>
      </c>
      <c r="H297" s="2" t="s">
        <v>1389</v>
      </c>
      <c r="I297" s="2" t="s">
        <v>991</v>
      </c>
      <c r="J297" s="2" t="s">
        <v>1394</v>
      </c>
    </row>
    <row r="298" spans="1:10" ht="15.7" customHeight="1">
      <c r="A298" s="2" t="s">
        <v>1504</v>
      </c>
      <c r="B298" s="2" t="s">
        <v>1390</v>
      </c>
      <c r="C298" s="2" t="s">
        <v>1680</v>
      </c>
      <c r="D298" s="35">
        <v>13.462540000000001</v>
      </c>
      <c r="E298" s="35">
        <v>0.244529</v>
      </c>
      <c r="F298" s="35">
        <v>55.055</v>
      </c>
      <c r="G298" s="2" t="s">
        <v>471</v>
      </c>
      <c r="H298" s="2" t="s">
        <v>1389</v>
      </c>
      <c r="I298" s="2" t="s">
        <v>991</v>
      </c>
      <c r="J298" s="2" t="s">
        <v>1394</v>
      </c>
    </row>
    <row r="299" spans="1:10" ht="15.7" customHeight="1">
      <c r="A299" s="2" t="s">
        <v>1366</v>
      </c>
      <c r="B299" s="2" t="s">
        <v>1390</v>
      </c>
      <c r="C299" s="2" t="s">
        <v>1680</v>
      </c>
      <c r="D299" s="35">
        <v>13.47072</v>
      </c>
      <c r="E299" s="35">
        <v>0.25622</v>
      </c>
      <c r="F299" s="35">
        <v>52.575000000000003</v>
      </c>
      <c r="G299" s="2" t="s">
        <v>471</v>
      </c>
      <c r="H299" s="2" t="s">
        <v>1389</v>
      </c>
      <c r="I299" s="2" t="s">
        <v>991</v>
      </c>
      <c r="J299" s="2" t="s">
        <v>1394</v>
      </c>
    </row>
    <row r="300" spans="1:10" ht="15.7" customHeight="1">
      <c r="A300" s="2" t="s">
        <v>1497</v>
      </c>
      <c r="B300" s="2" t="s">
        <v>1390</v>
      </c>
      <c r="C300" s="2" t="s">
        <v>1680</v>
      </c>
      <c r="D300" s="35">
        <v>13.62616</v>
      </c>
      <c r="E300" s="35">
        <v>0.24743000000000001</v>
      </c>
      <c r="F300" s="35">
        <v>55.070999999999998</v>
      </c>
      <c r="G300" s="2" t="s">
        <v>471</v>
      </c>
      <c r="H300" s="2" t="s">
        <v>1389</v>
      </c>
      <c r="I300" s="2" t="s">
        <v>991</v>
      </c>
      <c r="J300" s="2" t="s">
        <v>1394</v>
      </c>
    </row>
    <row r="301" spans="1:10" ht="15.7" customHeight="1">
      <c r="A301" s="2" t="s">
        <v>1499</v>
      </c>
      <c r="B301" s="2" t="s">
        <v>1390</v>
      </c>
      <c r="C301" s="2" t="s">
        <v>1680</v>
      </c>
      <c r="D301" s="35">
        <v>13.544029999999999</v>
      </c>
      <c r="E301" s="35">
        <v>0.243731</v>
      </c>
      <c r="F301" s="35">
        <v>55.57</v>
      </c>
      <c r="G301" s="2" t="s">
        <v>471</v>
      </c>
      <c r="H301" s="2" t="s">
        <v>1389</v>
      </c>
      <c r="I301" s="2" t="s">
        <v>991</v>
      </c>
      <c r="J301" s="2" t="s">
        <v>1394</v>
      </c>
    </row>
    <row r="302" spans="1:10" ht="15.7" customHeight="1">
      <c r="A302" s="2" t="s">
        <v>1793</v>
      </c>
      <c r="B302" s="2" t="s">
        <v>1390</v>
      </c>
      <c r="C302" s="2" t="s">
        <v>1680</v>
      </c>
      <c r="D302" s="35">
        <v>4.1645789999999998</v>
      </c>
      <c r="E302" s="35">
        <v>6.1917E-2</v>
      </c>
      <c r="F302" s="35">
        <v>67.260999999999996</v>
      </c>
      <c r="G302" s="2" t="s">
        <v>1690</v>
      </c>
      <c r="H302" s="2" t="s">
        <v>1682</v>
      </c>
      <c r="I302" s="2" t="s">
        <v>991</v>
      </c>
      <c r="J302" s="2" t="s">
        <v>1394</v>
      </c>
    </row>
    <row r="303" spans="1:10" ht="15.7" customHeight="1">
      <c r="A303" s="2" t="s">
        <v>1794</v>
      </c>
      <c r="B303" s="2" t="s">
        <v>1390</v>
      </c>
      <c r="C303" s="2" t="s">
        <v>1680</v>
      </c>
      <c r="D303" s="35">
        <v>14.092639999999999</v>
      </c>
      <c r="E303" s="35">
        <v>0.246283</v>
      </c>
      <c r="F303" s="35">
        <v>57.220999999999997</v>
      </c>
      <c r="G303" s="2" t="s">
        <v>1681</v>
      </c>
      <c r="H303" s="2" t="s">
        <v>1682</v>
      </c>
      <c r="I303" s="2" t="s">
        <v>991</v>
      </c>
      <c r="J303" s="2" t="s">
        <v>1394</v>
      </c>
    </row>
    <row r="304" spans="1:10" ht="15.7" customHeight="1">
      <c r="A304" s="2" t="s">
        <v>1795</v>
      </c>
      <c r="B304" s="2" t="s">
        <v>1390</v>
      </c>
      <c r="C304" s="2" t="s">
        <v>1680</v>
      </c>
      <c r="D304" s="35">
        <v>14.03201</v>
      </c>
      <c r="E304" s="35">
        <v>0.24623600000000001</v>
      </c>
      <c r="F304" s="35">
        <v>56.985999999999997</v>
      </c>
      <c r="G304" s="2" t="s">
        <v>1681</v>
      </c>
      <c r="H304" s="2" t="s">
        <v>1682</v>
      </c>
      <c r="I304" s="2" t="s">
        <v>991</v>
      </c>
      <c r="J304" s="2" t="s">
        <v>1394</v>
      </c>
    </row>
    <row r="305" spans="1:10" ht="15.7" customHeight="1">
      <c r="A305" s="2" t="s">
        <v>1796</v>
      </c>
      <c r="B305" s="2" t="s">
        <v>1390</v>
      </c>
      <c r="C305" s="2" t="s">
        <v>1680</v>
      </c>
      <c r="D305" s="35">
        <v>14.010540000000001</v>
      </c>
      <c r="E305" s="35">
        <v>0.24464900000000001</v>
      </c>
      <c r="F305" s="35">
        <v>57.268000000000001</v>
      </c>
      <c r="G305" s="2" t="s">
        <v>1681</v>
      </c>
      <c r="H305" s="2" t="s">
        <v>1682</v>
      </c>
      <c r="I305" s="2" t="s">
        <v>991</v>
      </c>
      <c r="J305" s="2" t="s">
        <v>1394</v>
      </c>
    </row>
    <row r="306" spans="1:10" ht="15.7" customHeight="1">
      <c r="A306" s="2" t="s">
        <v>1797</v>
      </c>
      <c r="B306" s="2" t="s">
        <v>1390</v>
      </c>
      <c r="C306" s="2" t="s">
        <v>1680</v>
      </c>
      <c r="D306" s="35">
        <v>13.695309999999999</v>
      </c>
      <c r="E306" s="35">
        <v>0.24060899999999999</v>
      </c>
      <c r="F306" s="35">
        <v>56.918999999999997</v>
      </c>
      <c r="G306" s="2" t="s">
        <v>1409</v>
      </c>
      <c r="H306" s="2" t="s">
        <v>1682</v>
      </c>
      <c r="I306" s="2" t="s">
        <v>991</v>
      </c>
      <c r="J306" s="2" t="s">
        <v>1394</v>
      </c>
    </row>
    <row r="307" spans="1:10" ht="15.7" customHeight="1">
      <c r="A307" s="2" t="s">
        <v>1798</v>
      </c>
      <c r="B307" s="2" t="s">
        <v>1390</v>
      </c>
      <c r="C307" s="2" t="s">
        <v>1680</v>
      </c>
      <c r="D307" s="35">
        <v>14.033939999999999</v>
      </c>
      <c r="E307" s="35">
        <v>0.24632899999999999</v>
      </c>
      <c r="F307" s="35">
        <v>56.972000000000001</v>
      </c>
      <c r="G307" s="2" t="s">
        <v>1681</v>
      </c>
      <c r="H307" s="2" t="s">
        <v>1682</v>
      </c>
      <c r="I307" s="2" t="s">
        <v>991</v>
      </c>
      <c r="J307" s="2" t="s">
        <v>1394</v>
      </c>
    </row>
    <row r="308" spans="1:10" ht="15.7" customHeight="1">
      <c r="A308" s="2" t="s">
        <v>1799</v>
      </c>
      <c r="B308" s="2" t="s">
        <v>1390</v>
      </c>
      <c r="C308" s="2" t="s">
        <v>1680</v>
      </c>
      <c r="D308" s="35">
        <v>13.852259999999999</v>
      </c>
      <c r="E308" s="35">
        <v>0.24237800000000001</v>
      </c>
      <c r="F308" s="35">
        <v>57.152000000000001</v>
      </c>
      <c r="G308" s="2" t="s">
        <v>1684</v>
      </c>
      <c r="H308" s="2" t="s">
        <v>1682</v>
      </c>
      <c r="I308" s="2" t="s">
        <v>991</v>
      </c>
      <c r="J308" s="2" t="s">
        <v>1394</v>
      </c>
    </row>
    <row r="309" spans="1:10" ht="15.7" customHeight="1">
      <c r="A309" s="2" t="s">
        <v>1800</v>
      </c>
      <c r="B309" s="2" t="s">
        <v>1390</v>
      </c>
      <c r="C309" s="2" t="s">
        <v>1680</v>
      </c>
      <c r="D309" s="35">
        <v>13.81856</v>
      </c>
      <c r="E309" s="35">
        <v>0.24121600000000001</v>
      </c>
      <c r="F309" s="35">
        <v>57.286999999999999</v>
      </c>
      <c r="G309" s="2" t="s">
        <v>1684</v>
      </c>
      <c r="H309" s="2" t="s">
        <v>1682</v>
      </c>
      <c r="I309" s="2" t="s">
        <v>991</v>
      </c>
      <c r="J309" s="2" t="s">
        <v>1394</v>
      </c>
    </row>
    <row r="310" spans="1:10" ht="15.7" customHeight="1">
      <c r="A310" s="2" t="s">
        <v>1801</v>
      </c>
      <c r="B310" s="2" t="s">
        <v>1390</v>
      </c>
      <c r="C310" s="2" t="s">
        <v>1680</v>
      </c>
      <c r="D310" s="35">
        <v>14.048819999999999</v>
      </c>
      <c r="E310" s="35">
        <v>0.24712600000000001</v>
      </c>
      <c r="F310" s="35">
        <v>56.848999999999997</v>
      </c>
      <c r="G310" s="2" t="s">
        <v>1681</v>
      </c>
      <c r="H310" s="2" t="s">
        <v>1682</v>
      </c>
      <c r="I310" s="2" t="s">
        <v>991</v>
      </c>
      <c r="J310" s="2" t="s">
        <v>1394</v>
      </c>
    </row>
    <row r="311" spans="1:10" ht="15.7" customHeight="1">
      <c r="A311" s="2" t="s">
        <v>1802</v>
      </c>
      <c r="B311" s="2" t="s">
        <v>1390</v>
      </c>
      <c r="C311" s="2" t="s">
        <v>1680</v>
      </c>
      <c r="D311" s="35">
        <v>13.742039999999999</v>
      </c>
      <c r="E311" s="35">
        <v>0.23961499999999999</v>
      </c>
      <c r="F311" s="35">
        <v>57.350999999999999</v>
      </c>
      <c r="G311" s="2" t="s">
        <v>1684</v>
      </c>
      <c r="H311" s="2" t="s">
        <v>1682</v>
      </c>
      <c r="I311" s="2" t="s">
        <v>991</v>
      </c>
      <c r="J311" s="2" t="s">
        <v>1394</v>
      </c>
    </row>
    <row r="312" spans="1:10" ht="15.7" customHeight="1">
      <c r="A312" s="2" t="s">
        <v>1803</v>
      </c>
      <c r="B312" s="2" t="s">
        <v>1390</v>
      </c>
      <c r="C312" s="2" t="s">
        <v>1680</v>
      </c>
      <c r="D312" s="35">
        <v>13.723549999999999</v>
      </c>
      <c r="E312" s="35">
        <v>0.24152000000000001</v>
      </c>
      <c r="F312" s="35">
        <v>56.822000000000003</v>
      </c>
      <c r="G312" s="2" t="s">
        <v>1409</v>
      </c>
      <c r="H312" s="2" t="s">
        <v>1682</v>
      </c>
      <c r="I312" s="2" t="s">
        <v>991</v>
      </c>
      <c r="J312" s="2" t="s">
        <v>1394</v>
      </c>
    </row>
    <row r="313" spans="1:10" ht="15.7" customHeight="1">
      <c r="A313" s="2" t="s">
        <v>1804</v>
      </c>
      <c r="B313" s="2" t="s">
        <v>1390</v>
      </c>
      <c r="C313" s="2" t="s">
        <v>1680</v>
      </c>
      <c r="D313" s="35">
        <v>13.828060000000001</v>
      </c>
      <c r="E313" s="35">
        <v>0.24276500000000001</v>
      </c>
      <c r="F313" s="35">
        <v>56.960999999999999</v>
      </c>
      <c r="G313" s="2" t="s">
        <v>1681</v>
      </c>
      <c r="H313" s="2" t="s">
        <v>1682</v>
      </c>
      <c r="I313" s="2" t="s">
        <v>991</v>
      </c>
      <c r="J313" s="2" t="s">
        <v>1394</v>
      </c>
    </row>
    <row r="314" spans="1:10" ht="15.7" customHeight="1">
      <c r="A314" s="2" t="s">
        <v>1805</v>
      </c>
      <c r="B314" s="2" t="s">
        <v>1390</v>
      </c>
      <c r="C314" s="2" t="s">
        <v>1680</v>
      </c>
      <c r="D314" s="35">
        <v>14.03542</v>
      </c>
      <c r="E314" s="35">
        <v>0.24632999999999999</v>
      </c>
      <c r="F314" s="35">
        <v>56.978000000000002</v>
      </c>
      <c r="G314" s="2" t="s">
        <v>1681</v>
      </c>
      <c r="H314" s="2" t="s">
        <v>1682</v>
      </c>
      <c r="I314" s="2" t="s">
        <v>991</v>
      </c>
      <c r="J314" s="2" t="s">
        <v>1394</v>
      </c>
    </row>
    <row r="315" spans="1:10" ht="15.7" customHeight="1">
      <c r="A315" s="2" t="s">
        <v>1806</v>
      </c>
      <c r="B315" s="2" t="s">
        <v>1390</v>
      </c>
      <c r="C315" s="2" t="s">
        <v>1680</v>
      </c>
      <c r="D315" s="35">
        <v>5.0128310000000003</v>
      </c>
      <c r="E315" s="35">
        <v>7.9722000000000001E-2</v>
      </c>
      <c r="F315" s="35">
        <v>62.878999999999998</v>
      </c>
      <c r="G315" s="2" t="s">
        <v>1690</v>
      </c>
      <c r="H315" s="2" t="s">
        <v>1682</v>
      </c>
      <c r="I315" s="2" t="s">
        <v>991</v>
      </c>
      <c r="J315" s="2" t="s">
        <v>1394</v>
      </c>
    </row>
    <row r="316" spans="1:10" ht="15.7" customHeight="1">
      <c r="A316" s="2" t="s">
        <v>1807</v>
      </c>
      <c r="B316" s="2" t="s">
        <v>1390</v>
      </c>
      <c r="C316" s="2" t="s">
        <v>1680</v>
      </c>
      <c r="D316" s="35">
        <v>13.70884</v>
      </c>
      <c r="E316" s="35">
        <v>0.24208499999999999</v>
      </c>
      <c r="F316" s="35">
        <v>56.628</v>
      </c>
      <c r="G316" s="2" t="s">
        <v>1409</v>
      </c>
      <c r="H316" s="2" t="s">
        <v>1682</v>
      </c>
      <c r="I316" s="2" t="s">
        <v>991</v>
      </c>
      <c r="J316" s="2" t="s">
        <v>1394</v>
      </c>
    </row>
    <row r="317" spans="1:10" ht="15.7" customHeight="1">
      <c r="A317" s="2" t="s">
        <v>1808</v>
      </c>
      <c r="B317" s="2" t="s">
        <v>1390</v>
      </c>
      <c r="C317" s="2" t="s">
        <v>1680</v>
      </c>
      <c r="D317" s="35">
        <v>13.697480000000001</v>
      </c>
      <c r="E317" s="35">
        <v>0.239484</v>
      </c>
      <c r="F317" s="35">
        <v>57.195999999999998</v>
      </c>
      <c r="G317" s="2" t="s">
        <v>1409</v>
      </c>
      <c r="H317" s="2" t="s">
        <v>1682</v>
      </c>
      <c r="I317" s="2" t="s">
        <v>991</v>
      </c>
      <c r="J317" s="2" t="s">
        <v>1394</v>
      </c>
    </row>
    <row r="318" spans="1:10" ht="15.7" customHeight="1">
      <c r="A318" s="2" t="s">
        <v>1809</v>
      </c>
      <c r="B318" s="2" t="s">
        <v>1390</v>
      </c>
      <c r="C318" s="2" t="s">
        <v>1680</v>
      </c>
      <c r="D318" s="35">
        <v>14.08206</v>
      </c>
      <c r="E318" s="35">
        <v>0.24754000000000001</v>
      </c>
      <c r="F318" s="35">
        <v>56.887999999999998</v>
      </c>
      <c r="G318" s="2" t="s">
        <v>1681</v>
      </c>
      <c r="H318" s="2" t="s">
        <v>1682</v>
      </c>
      <c r="I318" s="2" t="s">
        <v>991</v>
      </c>
      <c r="J318" s="2" t="s">
        <v>1394</v>
      </c>
    </row>
    <row r="319" spans="1:10" ht="15.7" customHeight="1">
      <c r="A319" s="2" t="s">
        <v>1810</v>
      </c>
      <c r="B319" s="2" t="s">
        <v>1390</v>
      </c>
      <c r="C319" s="2" t="s">
        <v>1680</v>
      </c>
      <c r="D319" s="35">
        <v>13.816269999999999</v>
      </c>
      <c r="E319" s="35">
        <v>0.242589</v>
      </c>
      <c r="F319" s="35">
        <v>56.953000000000003</v>
      </c>
      <c r="G319" s="2" t="s">
        <v>1684</v>
      </c>
      <c r="H319" s="2" t="s">
        <v>1682</v>
      </c>
      <c r="I319" s="2" t="s">
        <v>991</v>
      </c>
      <c r="J319" s="2" t="s">
        <v>1394</v>
      </c>
    </row>
    <row r="320" spans="1:10" ht="15.7" customHeight="1">
      <c r="A320" s="2" t="s">
        <v>1811</v>
      </c>
      <c r="B320" s="2" t="s">
        <v>1390</v>
      </c>
      <c r="C320" s="2" t="s">
        <v>1680</v>
      </c>
      <c r="D320" s="35">
        <v>13.811260000000001</v>
      </c>
      <c r="E320" s="35">
        <v>0.24097399999999999</v>
      </c>
      <c r="F320" s="35">
        <v>57.314</v>
      </c>
      <c r="G320" s="2" t="s">
        <v>1684</v>
      </c>
      <c r="H320" s="2" t="s">
        <v>1682</v>
      </c>
      <c r="I320" s="2" t="s">
        <v>991</v>
      </c>
      <c r="J320" s="2" t="s">
        <v>1394</v>
      </c>
    </row>
    <row r="321" spans="1:10" ht="15.7" customHeight="1">
      <c r="A321" s="2" t="s">
        <v>1812</v>
      </c>
      <c r="B321" s="2" t="s">
        <v>1390</v>
      </c>
      <c r="C321" s="2" t="s">
        <v>1680</v>
      </c>
      <c r="D321" s="35">
        <v>13.86116</v>
      </c>
      <c r="E321" s="35">
        <v>0.241232</v>
      </c>
      <c r="F321" s="35">
        <v>57.46</v>
      </c>
      <c r="G321" s="2" t="s">
        <v>1684</v>
      </c>
      <c r="H321" s="2" t="s">
        <v>1682</v>
      </c>
      <c r="I321" s="2" t="s">
        <v>991</v>
      </c>
      <c r="J321" s="2" t="s">
        <v>1394</v>
      </c>
    </row>
    <row r="322" spans="1:10" ht="15.7" customHeight="1">
      <c r="A322" s="2" t="s">
        <v>1506</v>
      </c>
      <c r="B322" s="2" t="s">
        <v>1390</v>
      </c>
      <c r="C322" s="2" t="s">
        <v>1680</v>
      </c>
      <c r="D322" s="35">
        <v>14.141260000000001</v>
      </c>
      <c r="E322" s="35">
        <v>0.23946999999999999</v>
      </c>
      <c r="F322" s="35">
        <v>59.052</v>
      </c>
      <c r="G322" s="2" t="s">
        <v>468</v>
      </c>
      <c r="H322" s="2" t="s">
        <v>1394</v>
      </c>
      <c r="I322" s="2" t="s">
        <v>991</v>
      </c>
      <c r="J322" s="2" t="s">
        <v>1394</v>
      </c>
    </row>
    <row r="323" spans="1:10" ht="15.7" customHeight="1">
      <c r="A323" s="2" t="s">
        <v>1813</v>
      </c>
      <c r="B323" s="2" t="s">
        <v>1390</v>
      </c>
      <c r="C323" s="2" t="s">
        <v>1680</v>
      </c>
      <c r="D323" s="35">
        <v>13.842829999999999</v>
      </c>
      <c r="E323" s="35">
        <v>0.241428</v>
      </c>
      <c r="F323" s="35">
        <v>57.337000000000003</v>
      </c>
      <c r="G323" s="2" t="s">
        <v>1684</v>
      </c>
      <c r="H323" s="2" t="s">
        <v>1682</v>
      </c>
      <c r="I323" s="2" t="s">
        <v>991</v>
      </c>
      <c r="J323" s="2" t="s">
        <v>1394</v>
      </c>
    </row>
    <row r="324" spans="1:10" ht="15.7" customHeight="1">
      <c r="A324" s="2" t="s">
        <v>1383</v>
      </c>
      <c r="B324" s="2" t="s">
        <v>1360</v>
      </c>
      <c r="C324" s="2" t="s">
        <v>1680</v>
      </c>
      <c r="D324" s="35">
        <v>13.592549999999999</v>
      </c>
      <c r="E324" s="35">
        <v>0.245813</v>
      </c>
      <c r="F324" s="35">
        <v>55.295999999999999</v>
      </c>
      <c r="G324" s="2" t="s">
        <v>471</v>
      </c>
      <c r="H324" s="2" t="s">
        <v>1389</v>
      </c>
      <c r="I324" s="2" t="s">
        <v>991</v>
      </c>
      <c r="J324" s="2" t="s">
        <v>1394</v>
      </c>
    </row>
    <row r="325" spans="1:10" ht="15.7" customHeight="1">
      <c r="A325" s="2" t="s">
        <v>1679</v>
      </c>
      <c r="B325" s="2" t="s">
        <v>1360</v>
      </c>
      <c r="C325" s="2" t="s">
        <v>1680</v>
      </c>
      <c r="D325" s="35">
        <v>14.02459</v>
      </c>
      <c r="E325" s="35">
        <v>0.252965</v>
      </c>
      <c r="F325" s="35">
        <v>55.441000000000003</v>
      </c>
      <c r="G325" s="2" t="s">
        <v>1681</v>
      </c>
      <c r="H325" s="2" t="s">
        <v>1682</v>
      </c>
      <c r="I325" s="2" t="s">
        <v>991</v>
      </c>
      <c r="J325" s="2" t="s">
        <v>1394</v>
      </c>
    </row>
    <row r="326" spans="1:10" ht="15.7" customHeight="1">
      <c r="A326" s="2" t="s">
        <v>1390</v>
      </c>
      <c r="B326" s="2" t="s">
        <v>1360</v>
      </c>
      <c r="C326" s="2" t="s">
        <v>1680</v>
      </c>
      <c r="D326" s="35">
        <v>14.00511</v>
      </c>
      <c r="E326" s="35">
        <v>0.258492</v>
      </c>
      <c r="F326" s="35">
        <v>54.18</v>
      </c>
      <c r="G326" s="2" t="s">
        <v>991</v>
      </c>
      <c r="H326" s="2" t="s">
        <v>1394</v>
      </c>
      <c r="I326" s="2" t="s">
        <v>991</v>
      </c>
      <c r="J326" s="2" t="s">
        <v>1394</v>
      </c>
    </row>
    <row r="327" spans="1:10" ht="15.7" customHeight="1">
      <c r="A327" s="2" t="s">
        <v>1683</v>
      </c>
      <c r="B327" s="2" t="s">
        <v>1360</v>
      </c>
      <c r="C327" s="2" t="s">
        <v>1680</v>
      </c>
      <c r="D327" s="35">
        <v>13.75323</v>
      </c>
      <c r="E327" s="35">
        <v>0.24898400000000001</v>
      </c>
      <c r="F327" s="35">
        <v>55.237000000000002</v>
      </c>
      <c r="G327" s="2" t="s">
        <v>1684</v>
      </c>
      <c r="H327" s="2" t="s">
        <v>1682</v>
      </c>
      <c r="I327" s="2" t="s">
        <v>991</v>
      </c>
      <c r="J327" s="2" t="s">
        <v>1394</v>
      </c>
    </row>
    <row r="328" spans="1:10" ht="15.7" customHeight="1">
      <c r="A328" s="2" t="s">
        <v>1685</v>
      </c>
      <c r="B328" s="2" t="s">
        <v>1360</v>
      </c>
      <c r="C328" s="2" t="s">
        <v>1680</v>
      </c>
      <c r="D328" s="35">
        <v>13.64392</v>
      </c>
      <c r="E328" s="35">
        <v>0.247665</v>
      </c>
      <c r="F328" s="35">
        <v>55.09</v>
      </c>
      <c r="G328" s="2" t="s">
        <v>1409</v>
      </c>
      <c r="H328" s="2" t="s">
        <v>1682</v>
      </c>
      <c r="I328" s="2" t="s">
        <v>991</v>
      </c>
      <c r="J328" s="2" t="s">
        <v>1394</v>
      </c>
    </row>
    <row r="329" spans="1:10" ht="15.7" customHeight="1">
      <c r="A329" s="2" t="s">
        <v>1686</v>
      </c>
      <c r="B329" s="2" t="s">
        <v>1360</v>
      </c>
      <c r="C329" s="2" t="s">
        <v>1680</v>
      </c>
      <c r="D329" s="35">
        <v>13.647259999999999</v>
      </c>
      <c r="E329" s="35">
        <v>0.247415</v>
      </c>
      <c r="F329" s="35">
        <v>55.158999999999999</v>
      </c>
      <c r="G329" s="2" t="s">
        <v>1409</v>
      </c>
      <c r="H329" s="2" t="s">
        <v>1682</v>
      </c>
      <c r="I329" s="2" t="s">
        <v>991</v>
      </c>
      <c r="J329" s="2" t="s">
        <v>1394</v>
      </c>
    </row>
    <row r="330" spans="1:10" ht="15.7" customHeight="1">
      <c r="A330" s="2" t="s">
        <v>573</v>
      </c>
      <c r="B330" s="2" t="s">
        <v>1360</v>
      </c>
      <c r="C330" s="2" t="s">
        <v>1680</v>
      </c>
      <c r="D330" s="35">
        <v>13.93825</v>
      </c>
      <c r="E330" s="35">
        <v>0.25242500000000001</v>
      </c>
      <c r="F330" s="35">
        <v>55.216999999999999</v>
      </c>
      <c r="G330" s="2" t="s">
        <v>1681</v>
      </c>
      <c r="H330" s="2" t="s">
        <v>1682</v>
      </c>
      <c r="I330" s="2" t="s">
        <v>991</v>
      </c>
      <c r="J330" s="2" t="s">
        <v>1394</v>
      </c>
    </row>
    <row r="331" spans="1:10" ht="15.7" customHeight="1">
      <c r="A331" s="2" t="s">
        <v>1687</v>
      </c>
      <c r="B331" s="2" t="s">
        <v>1360</v>
      </c>
      <c r="C331" s="2" t="s">
        <v>1680</v>
      </c>
      <c r="D331" s="35">
        <v>13.934710000000001</v>
      </c>
      <c r="E331" s="35">
        <v>0.25171700000000002</v>
      </c>
      <c r="F331" s="35">
        <v>55.359000000000002</v>
      </c>
      <c r="G331" s="2" t="s">
        <v>1409</v>
      </c>
      <c r="H331" s="2" t="s">
        <v>1682</v>
      </c>
      <c r="I331" s="2" t="s">
        <v>991</v>
      </c>
      <c r="J331" s="2" t="s">
        <v>1394</v>
      </c>
    </row>
    <row r="332" spans="1:10" ht="15.7" customHeight="1">
      <c r="A332" s="2" t="s">
        <v>1688</v>
      </c>
      <c r="B332" s="2" t="s">
        <v>1360</v>
      </c>
      <c r="C332" s="2" t="s">
        <v>1680</v>
      </c>
      <c r="D332" s="35">
        <v>13.934229999999999</v>
      </c>
      <c r="E332" s="35">
        <v>0.252085</v>
      </c>
      <c r="F332" s="35">
        <v>55.276000000000003</v>
      </c>
      <c r="G332" s="2" t="s">
        <v>1681</v>
      </c>
      <c r="H332" s="2" t="s">
        <v>1682</v>
      </c>
      <c r="I332" s="2" t="s">
        <v>991</v>
      </c>
      <c r="J332" s="2" t="s">
        <v>1394</v>
      </c>
    </row>
    <row r="333" spans="1:10" ht="15.7" customHeight="1">
      <c r="A333" s="2" t="s">
        <v>1689</v>
      </c>
      <c r="B333" s="2" t="s">
        <v>1360</v>
      </c>
      <c r="C333" s="2" t="s">
        <v>1680</v>
      </c>
      <c r="D333" s="35">
        <v>4.7249109999999996</v>
      </c>
      <c r="E333" s="35">
        <v>7.5145000000000003E-2</v>
      </c>
      <c r="F333" s="35">
        <v>62.877000000000002</v>
      </c>
      <c r="G333" s="2" t="s">
        <v>1690</v>
      </c>
      <c r="H333" s="2" t="s">
        <v>1682</v>
      </c>
      <c r="I333" s="2" t="s">
        <v>991</v>
      </c>
      <c r="J333" s="2" t="s">
        <v>1394</v>
      </c>
    </row>
    <row r="334" spans="1:10" ht="15.7" customHeight="1">
      <c r="A334" s="2" t="s">
        <v>1691</v>
      </c>
      <c r="B334" s="2" t="s">
        <v>1360</v>
      </c>
      <c r="C334" s="2" t="s">
        <v>1680</v>
      </c>
      <c r="D334" s="35">
        <v>13.637370000000001</v>
      </c>
      <c r="E334" s="35">
        <v>0.24795300000000001</v>
      </c>
      <c r="F334" s="35">
        <v>55</v>
      </c>
      <c r="G334" s="2" t="s">
        <v>1409</v>
      </c>
      <c r="H334" s="2" t="s">
        <v>1682</v>
      </c>
      <c r="I334" s="2" t="s">
        <v>991</v>
      </c>
      <c r="J334" s="2" t="s">
        <v>1394</v>
      </c>
    </row>
    <row r="335" spans="1:10" ht="15.7" customHeight="1">
      <c r="A335" s="2" t="s">
        <v>1396</v>
      </c>
      <c r="B335" s="2" t="s">
        <v>1360</v>
      </c>
      <c r="C335" s="2" t="s">
        <v>1680</v>
      </c>
      <c r="D335" s="35">
        <v>13.933770000000001</v>
      </c>
      <c r="E335" s="35">
        <v>0.24964800000000001</v>
      </c>
      <c r="F335" s="35">
        <v>55.814</v>
      </c>
      <c r="G335" s="2" t="s">
        <v>471</v>
      </c>
      <c r="H335" s="2" t="s">
        <v>1394</v>
      </c>
      <c r="I335" s="2" t="s">
        <v>991</v>
      </c>
      <c r="J335" s="2" t="s">
        <v>1394</v>
      </c>
    </row>
    <row r="336" spans="1:10" ht="15.7" customHeight="1">
      <c r="A336" s="2" t="s">
        <v>1401</v>
      </c>
      <c r="B336" s="2" t="s">
        <v>1360</v>
      </c>
      <c r="C336" s="2" t="s">
        <v>1680</v>
      </c>
      <c r="D336" s="35">
        <v>13.951040000000001</v>
      </c>
      <c r="E336" s="35">
        <v>0.24005799999999999</v>
      </c>
      <c r="F336" s="35">
        <v>58.115000000000002</v>
      </c>
      <c r="G336" s="2" t="s">
        <v>471</v>
      </c>
      <c r="H336" s="2" t="s">
        <v>1404</v>
      </c>
      <c r="I336" s="2" t="s">
        <v>991</v>
      </c>
      <c r="J336" s="2" t="s">
        <v>1394</v>
      </c>
    </row>
    <row r="337" spans="1:10" ht="15.7" customHeight="1">
      <c r="A337" s="2" t="s">
        <v>1692</v>
      </c>
      <c r="B337" s="2" t="s">
        <v>1360</v>
      </c>
      <c r="C337" s="2" t="s">
        <v>1680</v>
      </c>
      <c r="D337" s="35">
        <v>13.782859999999999</v>
      </c>
      <c r="E337" s="35">
        <v>0.25095699999999999</v>
      </c>
      <c r="F337" s="35">
        <v>54.920999999999999</v>
      </c>
      <c r="G337" s="2" t="s">
        <v>1684</v>
      </c>
      <c r="H337" s="2" t="s">
        <v>1682</v>
      </c>
      <c r="I337" s="2" t="s">
        <v>991</v>
      </c>
      <c r="J337" s="2" t="s">
        <v>1394</v>
      </c>
    </row>
    <row r="338" spans="1:10" ht="15.7" customHeight="1">
      <c r="A338" s="2" t="s">
        <v>1693</v>
      </c>
      <c r="B338" s="2" t="s">
        <v>1360</v>
      </c>
      <c r="C338" s="2" t="s">
        <v>1680</v>
      </c>
      <c r="D338" s="35">
        <v>13.969860000000001</v>
      </c>
      <c r="E338" s="35">
        <v>0.254083</v>
      </c>
      <c r="F338" s="35">
        <v>54.981000000000002</v>
      </c>
      <c r="G338" s="2" t="s">
        <v>1681</v>
      </c>
      <c r="H338" s="2" t="s">
        <v>1682</v>
      </c>
      <c r="I338" s="2" t="s">
        <v>991</v>
      </c>
      <c r="J338" s="2" t="s">
        <v>1394</v>
      </c>
    </row>
    <row r="339" spans="1:10" ht="15.7" customHeight="1">
      <c r="A339" s="2" t="s">
        <v>1694</v>
      </c>
      <c r="B339" s="2" t="s">
        <v>1360</v>
      </c>
      <c r="C339" s="2" t="s">
        <v>1680</v>
      </c>
      <c r="D339" s="35">
        <v>13.685650000000001</v>
      </c>
      <c r="E339" s="35">
        <v>0.24658099999999999</v>
      </c>
      <c r="F339" s="35">
        <v>55.502000000000002</v>
      </c>
      <c r="G339" s="2" t="s">
        <v>1684</v>
      </c>
      <c r="H339" s="2" t="s">
        <v>1682</v>
      </c>
      <c r="I339" s="2" t="s">
        <v>991</v>
      </c>
      <c r="J339" s="2" t="s">
        <v>1394</v>
      </c>
    </row>
    <row r="340" spans="1:10" ht="15.7" customHeight="1">
      <c r="A340" s="2" t="s">
        <v>1695</v>
      </c>
      <c r="B340" s="2" t="s">
        <v>1360</v>
      </c>
      <c r="C340" s="2" t="s">
        <v>1680</v>
      </c>
      <c r="D340" s="35">
        <v>13.773160000000001</v>
      </c>
      <c r="E340" s="35">
        <v>0.246584</v>
      </c>
      <c r="F340" s="35">
        <v>55.856000000000002</v>
      </c>
      <c r="G340" s="2" t="s">
        <v>1684</v>
      </c>
      <c r="H340" s="2" t="s">
        <v>1682</v>
      </c>
      <c r="I340" s="2" t="s">
        <v>991</v>
      </c>
      <c r="J340" s="2" t="s">
        <v>1394</v>
      </c>
    </row>
    <row r="341" spans="1:10" ht="15.7" customHeight="1">
      <c r="A341" s="2" t="s">
        <v>1696</v>
      </c>
      <c r="B341" s="2" t="s">
        <v>1360</v>
      </c>
      <c r="C341" s="2" t="s">
        <v>1680</v>
      </c>
      <c r="D341" s="35">
        <v>13.694000000000001</v>
      </c>
      <c r="E341" s="35">
        <v>0.24836900000000001</v>
      </c>
      <c r="F341" s="35">
        <v>55.136000000000003</v>
      </c>
      <c r="G341" s="2" t="s">
        <v>1409</v>
      </c>
      <c r="H341" s="2" t="s">
        <v>1682</v>
      </c>
      <c r="I341" s="2" t="s">
        <v>991</v>
      </c>
      <c r="J341" s="2" t="s">
        <v>1394</v>
      </c>
    </row>
    <row r="342" spans="1:10" ht="15.7" customHeight="1">
      <c r="A342" s="2" t="s">
        <v>1697</v>
      </c>
      <c r="B342" s="2" t="s">
        <v>1360</v>
      </c>
      <c r="C342" s="2" t="s">
        <v>1680</v>
      </c>
      <c r="D342" s="35">
        <v>13.20627</v>
      </c>
      <c r="E342" s="35">
        <v>0.23843300000000001</v>
      </c>
      <c r="F342" s="35">
        <v>55.387999999999998</v>
      </c>
      <c r="G342" s="2" t="s">
        <v>1698</v>
      </c>
      <c r="H342" s="2" t="s">
        <v>1682</v>
      </c>
      <c r="I342" s="2" t="s">
        <v>991</v>
      </c>
      <c r="J342" s="2" t="s">
        <v>1394</v>
      </c>
    </row>
    <row r="343" spans="1:10" ht="15.7" customHeight="1">
      <c r="A343" s="2" t="s">
        <v>1699</v>
      </c>
      <c r="B343" s="2" t="s">
        <v>1360</v>
      </c>
      <c r="C343" s="2" t="s">
        <v>1680</v>
      </c>
      <c r="D343" s="35">
        <v>13.21284</v>
      </c>
      <c r="E343" s="35">
        <v>0.238458</v>
      </c>
      <c r="F343" s="35">
        <v>55.408999999999999</v>
      </c>
      <c r="G343" s="2" t="s">
        <v>1698</v>
      </c>
      <c r="H343" s="2" t="s">
        <v>1682</v>
      </c>
      <c r="I343" s="2" t="s">
        <v>991</v>
      </c>
      <c r="J343" s="2" t="s">
        <v>1394</v>
      </c>
    </row>
    <row r="344" spans="1:10" ht="15.7" customHeight="1">
      <c r="A344" s="2" t="s">
        <v>1700</v>
      </c>
      <c r="B344" s="2" t="s">
        <v>1360</v>
      </c>
      <c r="C344" s="2" t="s">
        <v>1680</v>
      </c>
      <c r="D344" s="35">
        <v>13.30489</v>
      </c>
      <c r="E344" s="35">
        <v>0.23957500000000001</v>
      </c>
      <c r="F344" s="35">
        <v>55.534999999999997</v>
      </c>
      <c r="G344" s="2" t="s">
        <v>1698</v>
      </c>
      <c r="H344" s="2" t="s">
        <v>1682</v>
      </c>
      <c r="I344" s="2" t="s">
        <v>991</v>
      </c>
      <c r="J344" s="2" t="s">
        <v>1394</v>
      </c>
    </row>
    <row r="345" spans="1:10" ht="15.7" customHeight="1">
      <c r="A345" s="2" t="s">
        <v>1701</v>
      </c>
      <c r="B345" s="2" t="s">
        <v>1360</v>
      </c>
      <c r="C345" s="2" t="s">
        <v>1680</v>
      </c>
      <c r="D345" s="35">
        <v>12.774380000000001</v>
      </c>
      <c r="E345" s="35">
        <v>0.23200599999999999</v>
      </c>
      <c r="F345" s="35">
        <v>55.061</v>
      </c>
      <c r="G345" s="2" t="s">
        <v>1702</v>
      </c>
      <c r="H345" s="2" t="s">
        <v>1682</v>
      </c>
      <c r="I345" s="2" t="s">
        <v>991</v>
      </c>
      <c r="J345" s="2" t="s">
        <v>1394</v>
      </c>
    </row>
    <row r="346" spans="1:10" ht="15.7" customHeight="1">
      <c r="A346" s="2" t="s">
        <v>1703</v>
      </c>
      <c r="B346" s="2" t="s">
        <v>1360</v>
      </c>
      <c r="C346" s="2" t="s">
        <v>1680</v>
      </c>
      <c r="D346" s="35">
        <v>13.23184</v>
      </c>
      <c r="E346" s="35">
        <v>0.23832900000000001</v>
      </c>
      <c r="F346" s="35">
        <v>55.518999999999998</v>
      </c>
      <c r="G346" s="2" t="s">
        <v>1702</v>
      </c>
      <c r="H346" s="2" t="s">
        <v>1682</v>
      </c>
      <c r="I346" s="2" t="s">
        <v>991</v>
      </c>
      <c r="J346" s="2" t="s">
        <v>1394</v>
      </c>
    </row>
    <row r="347" spans="1:10" ht="15.7" customHeight="1">
      <c r="A347" s="2" t="s">
        <v>1405</v>
      </c>
      <c r="B347" s="2" t="s">
        <v>1360</v>
      </c>
      <c r="C347" s="2" t="s">
        <v>1680</v>
      </c>
      <c r="D347" s="35">
        <v>13.56842</v>
      </c>
      <c r="E347" s="35">
        <v>0.24771599999999999</v>
      </c>
      <c r="F347" s="35">
        <v>54.774000000000001</v>
      </c>
      <c r="G347" s="2" t="s">
        <v>1409</v>
      </c>
      <c r="H347" s="2" t="s">
        <v>1389</v>
      </c>
      <c r="I347" s="2" t="s">
        <v>991</v>
      </c>
      <c r="J347" s="2" t="s">
        <v>1394</v>
      </c>
    </row>
    <row r="348" spans="1:10" ht="15.7" customHeight="1">
      <c r="A348" s="2" t="s">
        <v>1413</v>
      </c>
      <c r="B348" s="2" t="s">
        <v>1360</v>
      </c>
      <c r="C348" s="2" t="s">
        <v>1680</v>
      </c>
      <c r="D348" s="35">
        <v>13.5984</v>
      </c>
      <c r="E348" s="35">
        <v>0.23608799999999999</v>
      </c>
      <c r="F348" s="35">
        <v>57.598999999999997</v>
      </c>
      <c r="G348" s="2" t="s">
        <v>1409</v>
      </c>
      <c r="H348" s="2" t="s">
        <v>1389</v>
      </c>
      <c r="I348" s="2" t="s">
        <v>991</v>
      </c>
      <c r="J348" s="2" t="s">
        <v>1394</v>
      </c>
    </row>
    <row r="349" spans="1:10" ht="15.7" customHeight="1">
      <c r="A349" s="2" t="s">
        <v>1410</v>
      </c>
      <c r="B349" s="2" t="s">
        <v>1360</v>
      </c>
      <c r="C349" s="2" t="s">
        <v>1680</v>
      </c>
      <c r="D349" s="35">
        <v>13.58334</v>
      </c>
      <c r="E349" s="35">
        <v>0.246119</v>
      </c>
      <c r="F349" s="35">
        <v>55.19</v>
      </c>
      <c r="G349" s="2" t="s">
        <v>1409</v>
      </c>
      <c r="H349" s="2" t="s">
        <v>1389</v>
      </c>
      <c r="I349" s="2" t="s">
        <v>991</v>
      </c>
      <c r="J349" s="2" t="s">
        <v>1394</v>
      </c>
    </row>
    <row r="350" spans="1:10" ht="15.7" customHeight="1">
      <c r="A350" s="2" t="s">
        <v>1353</v>
      </c>
      <c r="B350" s="2" t="s">
        <v>1360</v>
      </c>
      <c r="C350" s="2" t="s">
        <v>1680</v>
      </c>
      <c r="D350" s="35">
        <v>13.497310000000001</v>
      </c>
      <c r="E350" s="35">
        <v>0.25176799999999999</v>
      </c>
      <c r="F350" s="35">
        <v>53.61</v>
      </c>
      <c r="G350" s="2" t="s">
        <v>1409</v>
      </c>
      <c r="H350" s="2" t="s">
        <v>1389</v>
      </c>
      <c r="I350" s="2" t="s">
        <v>991</v>
      </c>
      <c r="J350" s="2" t="s">
        <v>1394</v>
      </c>
    </row>
    <row r="351" spans="1:10" ht="15.7" customHeight="1">
      <c r="A351" s="2" t="s">
        <v>1704</v>
      </c>
      <c r="B351" s="2" t="s">
        <v>1360</v>
      </c>
      <c r="C351" s="2" t="s">
        <v>1680</v>
      </c>
      <c r="D351" s="35">
        <v>13.85459</v>
      </c>
      <c r="E351" s="35">
        <v>0.25090000000000001</v>
      </c>
      <c r="F351" s="35">
        <v>55.22</v>
      </c>
      <c r="G351" s="2" t="s">
        <v>1705</v>
      </c>
      <c r="H351" s="2" t="s">
        <v>1682</v>
      </c>
      <c r="I351" s="2" t="s">
        <v>991</v>
      </c>
      <c r="J351" s="2" t="s">
        <v>1394</v>
      </c>
    </row>
    <row r="352" spans="1:10" ht="15.7" customHeight="1">
      <c r="A352" s="2" t="s">
        <v>1706</v>
      </c>
      <c r="B352" s="2" t="s">
        <v>1360</v>
      </c>
      <c r="C352" s="2" t="s">
        <v>1680</v>
      </c>
      <c r="D352" s="35">
        <v>13.702360000000001</v>
      </c>
      <c r="E352" s="35">
        <v>0.24692600000000001</v>
      </c>
      <c r="F352" s="35">
        <v>55.491999999999997</v>
      </c>
      <c r="G352" s="2" t="s">
        <v>1684</v>
      </c>
      <c r="H352" s="2" t="s">
        <v>1682</v>
      </c>
      <c r="I352" s="2" t="s">
        <v>991</v>
      </c>
      <c r="J352" s="2" t="s">
        <v>1394</v>
      </c>
    </row>
    <row r="353" spans="1:10" ht="15.7" customHeight="1">
      <c r="A353" s="2" t="s">
        <v>1707</v>
      </c>
      <c r="B353" s="2" t="s">
        <v>1360</v>
      </c>
      <c r="C353" s="2" t="s">
        <v>1680</v>
      </c>
      <c r="D353" s="35">
        <v>13.795439999999999</v>
      </c>
      <c r="E353" s="35">
        <v>0.24796399999999999</v>
      </c>
      <c r="F353" s="35">
        <v>55.634999999999998</v>
      </c>
      <c r="G353" s="2" t="s">
        <v>1684</v>
      </c>
      <c r="H353" s="2" t="s">
        <v>1682</v>
      </c>
      <c r="I353" s="2" t="s">
        <v>991</v>
      </c>
      <c r="J353" s="2" t="s">
        <v>1394</v>
      </c>
    </row>
    <row r="354" spans="1:10" ht="15.7" customHeight="1">
      <c r="A354" s="2" t="s">
        <v>1708</v>
      </c>
      <c r="B354" s="2" t="s">
        <v>1360</v>
      </c>
      <c r="C354" s="2" t="s">
        <v>1680</v>
      </c>
      <c r="D354" s="35">
        <v>13.64939</v>
      </c>
      <c r="E354" s="35">
        <v>0.247387</v>
      </c>
      <c r="F354" s="35">
        <v>55.173999999999999</v>
      </c>
      <c r="G354" s="2" t="s">
        <v>1409</v>
      </c>
      <c r="H354" s="2" t="s">
        <v>1682</v>
      </c>
      <c r="I354" s="2" t="s">
        <v>991</v>
      </c>
      <c r="J354" s="2" t="s">
        <v>1394</v>
      </c>
    </row>
    <row r="355" spans="1:10" ht="15.7" customHeight="1">
      <c r="A355" s="2" t="s">
        <v>1415</v>
      </c>
      <c r="B355" s="2" t="s">
        <v>1360</v>
      </c>
      <c r="C355" s="2" t="s">
        <v>1680</v>
      </c>
      <c r="D355" s="35">
        <v>13.86763</v>
      </c>
      <c r="E355" s="35">
        <v>0.22745499999999999</v>
      </c>
      <c r="F355" s="35">
        <v>60.969000000000001</v>
      </c>
      <c r="G355" s="2" t="s">
        <v>1420</v>
      </c>
      <c r="H355" s="2" t="s">
        <v>1394</v>
      </c>
      <c r="I355" s="2" t="s">
        <v>991</v>
      </c>
      <c r="J355" s="2" t="s">
        <v>1394</v>
      </c>
    </row>
    <row r="356" spans="1:10" ht="15.7" customHeight="1">
      <c r="A356" s="2" t="s">
        <v>1421</v>
      </c>
      <c r="B356" s="2" t="s">
        <v>1360</v>
      </c>
      <c r="C356" s="2" t="s">
        <v>1680</v>
      </c>
      <c r="D356" s="35">
        <v>13.83356</v>
      </c>
      <c r="E356" s="35">
        <v>0.23393800000000001</v>
      </c>
      <c r="F356" s="35">
        <v>59.133000000000003</v>
      </c>
      <c r="G356" s="2" t="s">
        <v>1420</v>
      </c>
      <c r="H356" s="2" t="s">
        <v>1394</v>
      </c>
      <c r="I356" s="2" t="s">
        <v>991</v>
      </c>
      <c r="J356" s="2" t="s">
        <v>1394</v>
      </c>
    </row>
    <row r="357" spans="1:10" ht="15.7" customHeight="1">
      <c r="A357" s="2" t="s">
        <v>1709</v>
      </c>
      <c r="B357" s="2" t="s">
        <v>1360</v>
      </c>
      <c r="C357" s="2" t="s">
        <v>1680</v>
      </c>
      <c r="D357" s="35">
        <v>13.637119999999999</v>
      </c>
      <c r="E357" s="35">
        <v>0.24776599999999999</v>
      </c>
      <c r="F357" s="35">
        <v>55.04</v>
      </c>
      <c r="G357" s="2" t="s">
        <v>1409</v>
      </c>
      <c r="H357" s="2" t="s">
        <v>1682</v>
      </c>
      <c r="I357" s="2" t="s">
        <v>991</v>
      </c>
      <c r="J357" s="2" t="s">
        <v>1394</v>
      </c>
    </row>
    <row r="358" spans="1:10" ht="15.7" customHeight="1">
      <c r="A358" s="2" t="s">
        <v>1710</v>
      </c>
      <c r="B358" s="2" t="s">
        <v>1360</v>
      </c>
      <c r="C358" s="2" t="s">
        <v>1680</v>
      </c>
      <c r="D358" s="35">
        <v>13.77008</v>
      </c>
      <c r="E358" s="35">
        <v>0.24780199999999999</v>
      </c>
      <c r="F358" s="35">
        <v>55.569000000000003</v>
      </c>
      <c r="G358" s="2" t="s">
        <v>1684</v>
      </c>
      <c r="H358" s="2" t="s">
        <v>1682</v>
      </c>
      <c r="I358" s="2" t="s">
        <v>991</v>
      </c>
      <c r="J358" s="2" t="s">
        <v>1394</v>
      </c>
    </row>
    <row r="359" spans="1:10" ht="15.7" customHeight="1">
      <c r="A359" s="2" t="s">
        <v>1711</v>
      </c>
      <c r="B359" s="2" t="s">
        <v>1360</v>
      </c>
      <c r="C359" s="2" t="s">
        <v>1680</v>
      </c>
      <c r="D359" s="35">
        <v>13.867850000000001</v>
      </c>
      <c r="E359" s="35">
        <v>0.25071199999999999</v>
      </c>
      <c r="F359" s="35">
        <v>55.314</v>
      </c>
      <c r="G359" s="2" t="s">
        <v>1705</v>
      </c>
      <c r="H359" s="2" t="s">
        <v>1682</v>
      </c>
      <c r="I359" s="2" t="s">
        <v>991</v>
      </c>
      <c r="J359" s="2" t="s">
        <v>1394</v>
      </c>
    </row>
    <row r="360" spans="1:10" ht="15.7" customHeight="1">
      <c r="A360" s="2" t="s">
        <v>1712</v>
      </c>
      <c r="B360" s="2" t="s">
        <v>1360</v>
      </c>
      <c r="C360" s="2" t="s">
        <v>1680</v>
      </c>
      <c r="D360" s="35">
        <v>13.76362</v>
      </c>
      <c r="E360" s="35">
        <v>0.25054300000000002</v>
      </c>
      <c r="F360" s="35">
        <v>54.935000000000002</v>
      </c>
      <c r="G360" s="2" t="s">
        <v>1684</v>
      </c>
      <c r="H360" s="2" t="s">
        <v>1682</v>
      </c>
      <c r="I360" s="2" t="s">
        <v>991</v>
      </c>
      <c r="J360" s="2" t="s">
        <v>1394</v>
      </c>
    </row>
    <row r="361" spans="1:10" ht="15.7" customHeight="1">
      <c r="A361" s="2" t="s">
        <v>1713</v>
      </c>
      <c r="B361" s="2" t="s">
        <v>1360</v>
      </c>
      <c r="C361" s="2" t="s">
        <v>1680</v>
      </c>
      <c r="D361" s="35">
        <v>13.718310000000001</v>
      </c>
      <c r="E361" s="35">
        <v>0.24876100000000001</v>
      </c>
      <c r="F361" s="35">
        <v>55.146999999999998</v>
      </c>
      <c r="G361" s="2" t="s">
        <v>1409</v>
      </c>
      <c r="H361" s="2" t="s">
        <v>1682</v>
      </c>
      <c r="I361" s="2" t="s">
        <v>991</v>
      </c>
      <c r="J361" s="2" t="s">
        <v>1394</v>
      </c>
    </row>
    <row r="362" spans="1:10" ht="15.7" customHeight="1">
      <c r="A362" s="2" t="s">
        <v>1714</v>
      </c>
      <c r="B362" s="2" t="s">
        <v>1360</v>
      </c>
      <c r="C362" s="2" t="s">
        <v>1680</v>
      </c>
      <c r="D362" s="35">
        <v>13.77589</v>
      </c>
      <c r="E362" s="35">
        <v>0.24679799999999999</v>
      </c>
      <c r="F362" s="35">
        <v>55.817999999999998</v>
      </c>
      <c r="G362" s="2" t="s">
        <v>1684</v>
      </c>
      <c r="H362" s="2" t="s">
        <v>1682</v>
      </c>
      <c r="I362" s="2" t="s">
        <v>991</v>
      </c>
      <c r="J362" s="2" t="s">
        <v>1394</v>
      </c>
    </row>
    <row r="363" spans="1:10" ht="15.7" customHeight="1">
      <c r="A363" s="2" t="s">
        <v>1715</v>
      </c>
      <c r="B363" s="2" t="s">
        <v>1360</v>
      </c>
      <c r="C363" s="2" t="s">
        <v>1680</v>
      </c>
      <c r="D363" s="35">
        <v>13.746309999999999</v>
      </c>
      <c r="E363" s="35">
        <v>0.24917</v>
      </c>
      <c r="F363" s="35">
        <v>55.167999999999999</v>
      </c>
      <c r="G363" s="2" t="s">
        <v>1684</v>
      </c>
      <c r="H363" s="2" t="s">
        <v>1682</v>
      </c>
      <c r="I363" s="2" t="s">
        <v>991</v>
      </c>
      <c r="J363" s="2" t="s">
        <v>1394</v>
      </c>
    </row>
    <row r="364" spans="1:10" ht="15.7" customHeight="1">
      <c r="A364" s="2" t="s">
        <v>1716</v>
      </c>
      <c r="B364" s="2" t="s">
        <v>1360</v>
      </c>
      <c r="C364" s="2" t="s">
        <v>1680</v>
      </c>
      <c r="D364" s="35">
        <v>13.84877</v>
      </c>
      <c r="E364" s="35">
        <v>0.25155699999999998</v>
      </c>
      <c r="F364" s="35">
        <v>55.052</v>
      </c>
      <c r="G364" s="2" t="s">
        <v>1717</v>
      </c>
      <c r="H364" s="2" t="s">
        <v>1682</v>
      </c>
      <c r="I364" s="2" t="s">
        <v>991</v>
      </c>
      <c r="J364" s="2" t="s">
        <v>1394</v>
      </c>
    </row>
    <row r="365" spans="1:10" ht="15.7" customHeight="1">
      <c r="A365" s="2" t="s">
        <v>1718</v>
      </c>
      <c r="B365" s="2" t="s">
        <v>1360</v>
      </c>
      <c r="C365" s="2" t="s">
        <v>1680</v>
      </c>
      <c r="D365" s="35">
        <v>13.76821</v>
      </c>
      <c r="E365" s="35">
        <v>0.25000699999999998</v>
      </c>
      <c r="F365" s="35">
        <v>55.070999999999998</v>
      </c>
      <c r="G365" s="2" t="s">
        <v>1684</v>
      </c>
      <c r="H365" s="2" t="s">
        <v>1682</v>
      </c>
      <c r="I365" s="2" t="s">
        <v>991</v>
      </c>
      <c r="J365" s="2" t="s">
        <v>1394</v>
      </c>
    </row>
    <row r="366" spans="1:10" ht="15.7" customHeight="1">
      <c r="A366" s="2" t="s">
        <v>1423</v>
      </c>
      <c r="B366" s="2" t="s">
        <v>1360</v>
      </c>
      <c r="C366" s="2" t="s">
        <v>1680</v>
      </c>
      <c r="D366" s="35">
        <v>13.93271</v>
      </c>
      <c r="E366" s="35">
        <v>0.23986499999999999</v>
      </c>
      <c r="F366" s="35">
        <v>58.085999999999999</v>
      </c>
      <c r="G366" s="2" t="s">
        <v>471</v>
      </c>
      <c r="H366" s="2" t="s">
        <v>1429</v>
      </c>
      <c r="I366" s="2" t="s">
        <v>991</v>
      </c>
      <c r="J366" s="2" t="s">
        <v>1394</v>
      </c>
    </row>
    <row r="367" spans="1:10" ht="15.7" customHeight="1">
      <c r="A367" s="2" t="s">
        <v>1719</v>
      </c>
      <c r="B367" s="2" t="s">
        <v>1360</v>
      </c>
      <c r="C367" s="2" t="s">
        <v>1680</v>
      </c>
      <c r="D367" s="35">
        <v>13.776249999999999</v>
      </c>
      <c r="E367" s="35">
        <v>0.247886</v>
      </c>
      <c r="F367" s="35">
        <v>55.575000000000003</v>
      </c>
      <c r="G367" s="2" t="s">
        <v>1684</v>
      </c>
      <c r="H367" s="2" t="s">
        <v>1682</v>
      </c>
      <c r="I367" s="2" t="s">
        <v>991</v>
      </c>
      <c r="J367" s="2" t="s">
        <v>1394</v>
      </c>
    </row>
    <row r="368" spans="1:10" ht="15.7" customHeight="1">
      <c r="A368" s="2" t="s">
        <v>1720</v>
      </c>
      <c r="B368" s="2" t="s">
        <v>1360</v>
      </c>
      <c r="C368" s="2" t="s">
        <v>1680</v>
      </c>
      <c r="D368" s="35">
        <v>13.941890000000001</v>
      </c>
      <c r="E368" s="35">
        <v>0.25243399999999999</v>
      </c>
      <c r="F368" s="35">
        <v>55.23</v>
      </c>
      <c r="G368" s="2" t="s">
        <v>1681</v>
      </c>
      <c r="H368" s="2" t="s">
        <v>1682</v>
      </c>
      <c r="I368" s="2" t="s">
        <v>991</v>
      </c>
      <c r="J368" s="2" t="s">
        <v>1394</v>
      </c>
    </row>
    <row r="369" spans="1:10" ht="15.7" customHeight="1">
      <c r="A369" s="2" t="s">
        <v>1346</v>
      </c>
      <c r="B369" s="2" t="s">
        <v>1360</v>
      </c>
      <c r="C369" s="2" t="s">
        <v>1680</v>
      </c>
      <c r="D369" s="35">
        <v>13.262269999999999</v>
      </c>
      <c r="E369" s="35">
        <v>0.24887799999999999</v>
      </c>
      <c r="F369" s="35">
        <v>53.287999999999997</v>
      </c>
      <c r="G369" s="2" t="s">
        <v>991</v>
      </c>
      <c r="H369" s="2" t="s">
        <v>1431</v>
      </c>
      <c r="I369" s="2" t="s">
        <v>991</v>
      </c>
      <c r="J369" s="2" t="s">
        <v>1394</v>
      </c>
    </row>
    <row r="370" spans="1:10" ht="15.7" customHeight="1">
      <c r="A370" s="2" t="s">
        <v>1721</v>
      </c>
      <c r="B370" s="2" t="s">
        <v>1360</v>
      </c>
      <c r="C370" s="2" t="s">
        <v>1680</v>
      </c>
      <c r="D370" s="35">
        <v>13.94576</v>
      </c>
      <c r="E370" s="35">
        <v>0.25311400000000001</v>
      </c>
      <c r="F370" s="35">
        <v>55.097000000000001</v>
      </c>
      <c r="G370" s="2" t="s">
        <v>1681</v>
      </c>
      <c r="H370" s="2" t="s">
        <v>1682</v>
      </c>
      <c r="I370" s="2" t="s">
        <v>991</v>
      </c>
      <c r="J370" s="2" t="s">
        <v>1394</v>
      </c>
    </row>
    <row r="371" spans="1:10" ht="15.7" customHeight="1">
      <c r="A371" s="2" t="s">
        <v>1722</v>
      </c>
      <c r="B371" s="2" t="s">
        <v>1360</v>
      </c>
      <c r="C371" s="2" t="s">
        <v>1680</v>
      </c>
      <c r="D371" s="35">
        <v>13.98626</v>
      </c>
      <c r="E371" s="35">
        <v>0.25433099999999997</v>
      </c>
      <c r="F371" s="35">
        <v>54.991999999999997</v>
      </c>
      <c r="G371" s="2" t="s">
        <v>1681</v>
      </c>
      <c r="H371" s="2" t="s">
        <v>1682</v>
      </c>
      <c r="I371" s="2" t="s">
        <v>991</v>
      </c>
      <c r="J371" s="2" t="s">
        <v>1394</v>
      </c>
    </row>
    <row r="372" spans="1:10" ht="15.7" customHeight="1">
      <c r="A372" s="2" t="s">
        <v>1723</v>
      </c>
      <c r="B372" s="2" t="s">
        <v>1360</v>
      </c>
      <c r="C372" s="2" t="s">
        <v>1680</v>
      </c>
      <c r="D372" s="35">
        <v>9.8867119999999993</v>
      </c>
      <c r="E372" s="35">
        <v>0.17372000000000001</v>
      </c>
      <c r="F372" s="35">
        <v>56.911999999999999</v>
      </c>
      <c r="G372" s="2" t="s">
        <v>1690</v>
      </c>
      <c r="H372" s="2" t="s">
        <v>1682</v>
      </c>
      <c r="I372" s="2" t="s">
        <v>991</v>
      </c>
      <c r="J372" s="2" t="s">
        <v>1394</v>
      </c>
    </row>
    <row r="373" spans="1:10" ht="15.7" customHeight="1">
      <c r="A373" s="2" t="s">
        <v>1434</v>
      </c>
      <c r="B373" s="2" t="s">
        <v>1360</v>
      </c>
      <c r="C373" s="2" t="s">
        <v>1680</v>
      </c>
      <c r="D373" s="35">
        <v>13.893179999999999</v>
      </c>
      <c r="E373" s="35">
        <v>0.22880600000000001</v>
      </c>
      <c r="F373" s="35">
        <v>60.72</v>
      </c>
      <c r="G373" s="2" t="s">
        <v>471</v>
      </c>
      <c r="H373" s="2" t="s">
        <v>1439</v>
      </c>
      <c r="I373" s="2" t="s">
        <v>991</v>
      </c>
      <c r="J373" s="2" t="s">
        <v>1394</v>
      </c>
    </row>
    <row r="374" spans="1:10" ht="15.7" customHeight="1">
      <c r="A374" s="2" t="s">
        <v>1724</v>
      </c>
      <c r="B374" s="2" t="s">
        <v>1360</v>
      </c>
      <c r="C374" s="2" t="s">
        <v>1680</v>
      </c>
      <c r="D374" s="35">
        <v>13.675039999999999</v>
      </c>
      <c r="E374" s="35">
        <v>0.24815599999999999</v>
      </c>
      <c r="F374" s="35">
        <v>55.106999999999999</v>
      </c>
      <c r="G374" s="2" t="s">
        <v>1409</v>
      </c>
      <c r="H374" s="2" t="s">
        <v>1682</v>
      </c>
      <c r="I374" s="2" t="s">
        <v>991</v>
      </c>
      <c r="J374" s="2" t="s">
        <v>1394</v>
      </c>
    </row>
    <row r="375" spans="1:10" ht="15.7" customHeight="1">
      <c r="A375" s="2" t="s">
        <v>1725</v>
      </c>
      <c r="B375" s="2" t="s">
        <v>1360</v>
      </c>
      <c r="C375" s="2" t="s">
        <v>1680</v>
      </c>
      <c r="D375" s="35">
        <v>14.022460000000001</v>
      </c>
      <c r="E375" s="35">
        <v>0.25358199999999997</v>
      </c>
      <c r="F375" s="35">
        <v>55.298000000000002</v>
      </c>
      <c r="G375" s="2" t="s">
        <v>1681</v>
      </c>
      <c r="H375" s="2" t="s">
        <v>1682</v>
      </c>
      <c r="I375" s="2" t="s">
        <v>991</v>
      </c>
      <c r="J375" s="2" t="s">
        <v>1394</v>
      </c>
    </row>
    <row r="376" spans="1:10" ht="15.7" customHeight="1">
      <c r="A376" s="2" t="s">
        <v>1445</v>
      </c>
      <c r="B376" s="2" t="s">
        <v>1360</v>
      </c>
      <c r="C376" s="2" t="s">
        <v>1680</v>
      </c>
      <c r="D376" s="35">
        <v>13.72724</v>
      </c>
      <c r="E376" s="35">
        <v>0.241923</v>
      </c>
      <c r="F376" s="35">
        <v>56.741999999999997</v>
      </c>
      <c r="G376" s="2" t="s">
        <v>471</v>
      </c>
      <c r="H376" s="2" t="s">
        <v>1389</v>
      </c>
      <c r="I376" s="2" t="s">
        <v>991</v>
      </c>
      <c r="J376" s="2" t="s">
        <v>1394</v>
      </c>
    </row>
    <row r="377" spans="1:10" ht="15.7" customHeight="1">
      <c r="A377" s="2" t="s">
        <v>1448</v>
      </c>
      <c r="B377" s="2" t="s">
        <v>1360</v>
      </c>
      <c r="C377" s="2" t="s">
        <v>1680</v>
      </c>
      <c r="D377" s="35">
        <v>13.594290000000001</v>
      </c>
      <c r="E377" s="35">
        <v>0.24770300000000001</v>
      </c>
      <c r="F377" s="35">
        <v>54.881</v>
      </c>
      <c r="G377" s="2" t="s">
        <v>471</v>
      </c>
      <c r="H377" s="2" t="s">
        <v>1389</v>
      </c>
      <c r="I377" s="2" t="s">
        <v>991</v>
      </c>
      <c r="J377" s="2" t="s">
        <v>1394</v>
      </c>
    </row>
    <row r="378" spans="1:10" ht="15.7" customHeight="1">
      <c r="A378" s="2" t="s">
        <v>1450</v>
      </c>
      <c r="B378" s="2" t="s">
        <v>1360</v>
      </c>
      <c r="C378" s="2" t="s">
        <v>1680</v>
      </c>
      <c r="D378" s="35">
        <v>13.565</v>
      </c>
      <c r="E378" s="35">
        <v>0.251585</v>
      </c>
      <c r="F378" s="35">
        <v>53.917999999999999</v>
      </c>
      <c r="G378" s="2" t="s">
        <v>471</v>
      </c>
      <c r="H378" s="2" t="s">
        <v>1389</v>
      </c>
      <c r="I378" s="2" t="s">
        <v>991</v>
      </c>
      <c r="J378" s="2" t="s">
        <v>1394</v>
      </c>
    </row>
    <row r="379" spans="1:10" ht="15.7" customHeight="1">
      <c r="A379" s="2" t="s">
        <v>1452</v>
      </c>
      <c r="B379" s="2" t="s">
        <v>1360</v>
      </c>
      <c r="C379" s="2" t="s">
        <v>1680</v>
      </c>
      <c r="D379" s="35">
        <v>13.614050000000001</v>
      </c>
      <c r="E379" s="35">
        <v>0.24796299999999999</v>
      </c>
      <c r="F379" s="35">
        <v>54.904000000000003</v>
      </c>
      <c r="G379" s="2" t="s">
        <v>471</v>
      </c>
      <c r="H379" s="2" t="s">
        <v>1389</v>
      </c>
      <c r="I379" s="2" t="s">
        <v>991</v>
      </c>
      <c r="J379" s="2" t="s">
        <v>1394</v>
      </c>
    </row>
    <row r="380" spans="1:10" ht="15.7" customHeight="1">
      <c r="A380" s="2" t="s">
        <v>1440</v>
      </c>
      <c r="B380" s="2" t="s">
        <v>1360</v>
      </c>
      <c r="C380" s="2" t="s">
        <v>1680</v>
      </c>
      <c r="D380" s="35">
        <v>13.6205</v>
      </c>
      <c r="E380" s="35">
        <v>0.25376500000000002</v>
      </c>
      <c r="F380" s="35">
        <v>53.673999999999999</v>
      </c>
      <c r="G380" s="2" t="s">
        <v>471</v>
      </c>
      <c r="H380" s="2" t="s">
        <v>1389</v>
      </c>
      <c r="I380" s="2" t="s">
        <v>991</v>
      </c>
      <c r="J380" s="2" t="s">
        <v>1394</v>
      </c>
    </row>
    <row r="381" spans="1:10" ht="15.7" customHeight="1">
      <c r="A381" s="2" t="s">
        <v>1454</v>
      </c>
      <c r="B381" s="2" t="s">
        <v>1360</v>
      </c>
      <c r="C381" s="2" t="s">
        <v>1680</v>
      </c>
      <c r="D381" s="35">
        <v>13.70825</v>
      </c>
      <c r="E381" s="35">
        <v>0.24104900000000001</v>
      </c>
      <c r="F381" s="35">
        <v>56.869</v>
      </c>
      <c r="G381" s="2" t="s">
        <v>471</v>
      </c>
      <c r="H381" s="2" t="s">
        <v>1389</v>
      </c>
      <c r="I381" s="2" t="s">
        <v>991</v>
      </c>
      <c r="J381" s="2" t="s">
        <v>1394</v>
      </c>
    </row>
    <row r="382" spans="1:10" ht="15.7" customHeight="1">
      <c r="A382" s="2" t="s">
        <v>1726</v>
      </c>
      <c r="B382" s="2" t="s">
        <v>1360</v>
      </c>
      <c r="C382" s="2" t="s">
        <v>1680</v>
      </c>
      <c r="D382" s="35">
        <v>13.968999999999999</v>
      </c>
      <c r="E382" s="35">
        <v>0.25327899999999998</v>
      </c>
      <c r="F382" s="35">
        <v>55.152999999999999</v>
      </c>
      <c r="G382" s="2" t="s">
        <v>1681</v>
      </c>
      <c r="H382" s="2" t="s">
        <v>1682</v>
      </c>
      <c r="I382" s="2" t="s">
        <v>991</v>
      </c>
      <c r="J382" s="2" t="s">
        <v>1394</v>
      </c>
    </row>
    <row r="383" spans="1:10" ht="15.7" customHeight="1">
      <c r="A383" s="2" t="s">
        <v>1456</v>
      </c>
      <c r="B383" s="2" t="s">
        <v>1360</v>
      </c>
      <c r="C383" s="2" t="s">
        <v>1680</v>
      </c>
      <c r="D383" s="35">
        <v>13.94727</v>
      </c>
      <c r="E383" s="35">
        <v>0.23149600000000001</v>
      </c>
      <c r="F383" s="35">
        <v>60.247999999999998</v>
      </c>
      <c r="G383" s="2" t="s">
        <v>1460</v>
      </c>
      <c r="H383" s="2" t="s">
        <v>1429</v>
      </c>
      <c r="I383" s="2" t="s">
        <v>991</v>
      </c>
      <c r="J383" s="2" t="s">
        <v>1394</v>
      </c>
    </row>
    <row r="384" spans="1:10" ht="15.7" customHeight="1">
      <c r="A384" s="2" t="s">
        <v>1727</v>
      </c>
      <c r="B384" s="2" t="s">
        <v>1360</v>
      </c>
      <c r="C384" s="2" t="s">
        <v>1680</v>
      </c>
      <c r="D384" s="35">
        <v>13.7346</v>
      </c>
      <c r="E384" s="35">
        <v>0.24874199999999999</v>
      </c>
      <c r="F384" s="35">
        <v>55.216000000000001</v>
      </c>
      <c r="G384" s="2" t="s">
        <v>1409</v>
      </c>
      <c r="H384" s="2" t="s">
        <v>1682</v>
      </c>
      <c r="I384" s="2" t="s">
        <v>991</v>
      </c>
      <c r="J384" s="2" t="s">
        <v>1394</v>
      </c>
    </row>
    <row r="385" spans="1:10" ht="15.7" customHeight="1">
      <c r="A385" s="2" t="s">
        <v>1728</v>
      </c>
      <c r="B385" s="2" t="s">
        <v>1360</v>
      </c>
      <c r="C385" s="2" t="s">
        <v>1680</v>
      </c>
      <c r="D385" s="35">
        <v>14.008749999999999</v>
      </c>
      <c r="E385" s="35">
        <v>0.25347599999999998</v>
      </c>
      <c r="F385" s="35">
        <v>55.265999999999998</v>
      </c>
      <c r="G385" s="2" t="s">
        <v>1681</v>
      </c>
      <c r="H385" s="2" t="s">
        <v>1682</v>
      </c>
      <c r="I385" s="2" t="s">
        <v>991</v>
      </c>
      <c r="J385" s="2" t="s">
        <v>1394</v>
      </c>
    </row>
    <row r="386" spans="1:10" ht="15.7" customHeight="1">
      <c r="A386" s="2" t="s">
        <v>1729</v>
      </c>
      <c r="B386" s="2" t="s">
        <v>1360</v>
      </c>
      <c r="C386" s="2" t="s">
        <v>1680</v>
      </c>
      <c r="D386" s="35">
        <v>13.946339999999999</v>
      </c>
      <c r="E386" s="35">
        <v>0.25140600000000002</v>
      </c>
      <c r="F386" s="35">
        <v>55.472999999999999</v>
      </c>
      <c r="G386" s="2" t="s">
        <v>1681</v>
      </c>
      <c r="H386" s="2" t="s">
        <v>1682</v>
      </c>
      <c r="I386" s="2" t="s">
        <v>991</v>
      </c>
      <c r="J386" s="2" t="s">
        <v>1394</v>
      </c>
    </row>
    <row r="387" spans="1:10" ht="15.7" customHeight="1">
      <c r="A387" s="2" t="s">
        <v>1730</v>
      </c>
      <c r="B387" s="2" t="s">
        <v>1360</v>
      </c>
      <c r="C387" s="2" t="s">
        <v>1680</v>
      </c>
      <c r="D387" s="35">
        <v>14.02313</v>
      </c>
      <c r="E387" s="35">
        <v>0.25366699999999998</v>
      </c>
      <c r="F387" s="35">
        <v>55.281999999999996</v>
      </c>
      <c r="G387" s="2" t="s">
        <v>1681</v>
      </c>
      <c r="H387" s="2" t="s">
        <v>1682</v>
      </c>
      <c r="I387" s="2" t="s">
        <v>991</v>
      </c>
      <c r="J387" s="2" t="s">
        <v>1394</v>
      </c>
    </row>
    <row r="388" spans="1:10" ht="15.7" customHeight="1">
      <c r="A388" s="2" t="s">
        <v>1461</v>
      </c>
      <c r="B388" s="2" t="s">
        <v>1360</v>
      </c>
      <c r="C388" s="2" t="s">
        <v>1680</v>
      </c>
      <c r="D388" s="35">
        <v>13.047409999999999</v>
      </c>
      <c r="E388" s="35">
        <v>0.24416299999999999</v>
      </c>
      <c r="F388" s="35">
        <v>53.436999999999998</v>
      </c>
      <c r="G388" s="2" t="s">
        <v>1460</v>
      </c>
      <c r="H388" s="2" t="s">
        <v>1431</v>
      </c>
      <c r="I388" s="2" t="s">
        <v>991</v>
      </c>
      <c r="J388" s="2" t="s">
        <v>1394</v>
      </c>
    </row>
    <row r="389" spans="1:10" ht="15.7" customHeight="1">
      <c r="A389" s="2" t="s">
        <v>1731</v>
      </c>
      <c r="B389" s="2" t="s">
        <v>1360</v>
      </c>
      <c r="C389" s="2" t="s">
        <v>1680</v>
      </c>
      <c r="D389" s="35">
        <v>13.950150000000001</v>
      </c>
      <c r="E389" s="35">
        <v>0.25189600000000001</v>
      </c>
      <c r="F389" s="35">
        <v>55.38</v>
      </c>
      <c r="G389" s="2" t="s">
        <v>471</v>
      </c>
      <c r="H389" s="2" t="s">
        <v>1682</v>
      </c>
      <c r="I389" s="2" t="s">
        <v>991</v>
      </c>
      <c r="J389" s="2" t="s">
        <v>1394</v>
      </c>
    </row>
    <row r="390" spans="1:10" ht="15.7" customHeight="1">
      <c r="A390" s="2" t="s">
        <v>1732</v>
      </c>
      <c r="B390" s="2" t="s">
        <v>1360</v>
      </c>
      <c r="C390" s="2" t="s">
        <v>1680</v>
      </c>
      <c r="D390" s="35">
        <v>13.881500000000001</v>
      </c>
      <c r="E390" s="35">
        <v>0.25162400000000001</v>
      </c>
      <c r="F390" s="35">
        <v>55.167999999999999</v>
      </c>
      <c r="G390" s="2" t="s">
        <v>471</v>
      </c>
      <c r="H390" s="2" t="s">
        <v>1682</v>
      </c>
      <c r="I390" s="2" t="s">
        <v>991</v>
      </c>
      <c r="J390" s="2" t="s">
        <v>1394</v>
      </c>
    </row>
    <row r="391" spans="1:10" ht="15.7" customHeight="1">
      <c r="A391" s="2" t="s">
        <v>1733</v>
      </c>
      <c r="B391" s="2" t="s">
        <v>1360</v>
      </c>
      <c r="C391" s="2" t="s">
        <v>1680</v>
      </c>
      <c r="D391" s="35">
        <v>13.89325</v>
      </c>
      <c r="E391" s="35">
        <v>0.25016100000000002</v>
      </c>
      <c r="F391" s="35">
        <v>55.536999999999999</v>
      </c>
      <c r="G391" s="2" t="s">
        <v>471</v>
      </c>
      <c r="H391" s="2" t="s">
        <v>1682</v>
      </c>
      <c r="I391" s="2" t="s">
        <v>991</v>
      </c>
      <c r="J391" s="2" t="s">
        <v>1394</v>
      </c>
    </row>
    <row r="392" spans="1:10" ht="15.7" customHeight="1">
      <c r="A392" s="2" t="s">
        <v>1734</v>
      </c>
      <c r="B392" s="2" t="s">
        <v>1360</v>
      </c>
      <c r="C392" s="2" t="s">
        <v>1680</v>
      </c>
      <c r="D392" s="35">
        <v>13.75412</v>
      </c>
      <c r="E392" s="35">
        <v>0.24837999999999999</v>
      </c>
      <c r="F392" s="35">
        <v>55.375</v>
      </c>
      <c r="G392" s="2" t="s">
        <v>1684</v>
      </c>
      <c r="H392" s="2" t="s">
        <v>1682</v>
      </c>
      <c r="I392" s="2" t="s">
        <v>991</v>
      </c>
      <c r="J392" s="2" t="s">
        <v>1394</v>
      </c>
    </row>
    <row r="393" spans="1:10" ht="15.7" customHeight="1">
      <c r="A393" s="2" t="s">
        <v>1735</v>
      </c>
      <c r="B393" s="2" t="s">
        <v>1360</v>
      </c>
      <c r="C393" s="2" t="s">
        <v>1680</v>
      </c>
      <c r="D393" s="35">
        <v>13.78548</v>
      </c>
      <c r="E393" s="35">
        <v>0.25065300000000001</v>
      </c>
      <c r="F393" s="35">
        <v>54.997999999999998</v>
      </c>
      <c r="G393" s="2" t="s">
        <v>1409</v>
      </c>
      <c r="H393" s="2" t="s">
        <v>1682</v>
      </c>
      <c r="I393" s="2" t="s">
        <v>991</v>
      </c>
      <c r="J393" s="2" t="s">
        <v>1394</v>
      </c>
    </row>
    <row r="394" spans="1:10" ht="15.7" customHeight="1">
      <c r="A394" s="2" t="s">
        <v>1736</v>
      </c>
      <c r="B394" s="2" t="s">
        <v>1360</v>
      </c>
      <c r="C394" s="2" t="s">
        <v>1680</v>
      </c>
      <c r="D394" s="35">
        <v>13.76052</v>
      </c>
      <c r="E394" s="35">
        <v>0.24838199999999999</v>
      </c>
      <c r="F394" s="35">
        <v>55.401000000000003</v>
      </c>
      <c r="G394" s="2" t="s">
        <v>1684</v>
      </c>
      <c r="H394" s="2" t="s">
        <v>1682</v>
      </c>
      <c r="I394" s="2" t="s">
        <v>991</v>
      </c>
      <c r="J394" s="2" t="s">
        <v>1394</v>
      </c>
    </row>
    <row r="395" spans="1:10" ht="15.7" customHeight="1">
      <c r="A395" s="2" t="s">
        <v>1737</v>
      </c>
      <c r="B395" s="2" t="s">
        <v>1360</v>
      </c>
      <c r="C395" s="2" t="s">
        <v>1680</v>
      </c>
      <c r="D395" s="35">
        <v>13.75482</v>
      </c>
      <c r="E395" s="35">
        <v>0.248997</v>
      </c>
      <c r="F395" s="35">
        <v>55.241</v>
      </c>
      <c r="G395" s="2" t="s">
        <v>1684</v>
      </c>
      <c r="H395" s="2" t="s">
        <v>1682</v>
      </c>
      <c r="I395" s="2" t="s">
        <v>991</v>
      </c>
      <c r="J395" s="2" t="s">
        <v>1394</v>
      </c>
    </row>
    <row r="396" spans="1:10" ht="15.7" customHeight="1">
      <c r="A396" s="2" t="s">
        <v>1467</v>
      </c>
      <c r="B396" s="2" t="s">
        <v>1360</v>
      </c>
      <c r="C396" s="2" t="s">
        <v>1680</v>
      </c>
      <c r="D396" s="35">
        <v>13.99628</v>
      </c>
      <c r="E396" s="35">
        <v>0.25202599999999997</v>
      </c>
      <c r="F396" s="35">
        <v>55.534999999999997</v>
      </c>
      <c r="G396" s="2" t="s">
        <v>1460</v>
      </c>
      <c r="H396" s="2" t="s">
        <v>1429</v>
      </c>
      <c r="I396" s="2" t="s">
        <v>991</v>
      </c>
      <c r="J396" s="2" t="s">
        <v>1394</v>
      </c>
    </row>
    <row r="397" spans="1:10" ht="15.7" customHeight="1">
      <c r="A397" s="2" t="s">
        <v>1738</v>
      </c>
      <c r="B397" s="2" t="s">
        <v>1360</v>
      </c>
      <c r="C397" s="2" t="s">
        <v>1680</v>
      </c>
      <c r="D397" s="35">
        <v>14.016730000000001</v>
      </c>
      <c r="E397" s="35">
        <v>0.25436999999999999</v>
      </c>
      <c r="F397" s="35">
        <v>55.103999999999999</v>
      </c>
      <c r="G397" s="2" t="s">
        <v>1681</v>
      </c>
      <c r="H397" s="2" t="s">
        <v>1682</v>
      </c>
      <c r="I397" s="2" t="s">
        <v>991</v>
      </c>
      <c r="J397" s="2" t="s">
        <v>1394</v>
      </c>
    </row>
    <row r="398" spans="1:10" ht="15.7" customHeight="1">
      <c r="A398" s="2" t="s">
        <v>1739</v>
      </c>
      <c r="B398" s="2" t="s">
        <v>1360</v>
      </c>
      <c r="C398" s="2" t="s">
        <v>1680</v>
      </c>
      <c r="D398" s="35">
        <v>13.717420000000001</v>
      </c>
      <c r="E398" s="35">
        <v>0.24649199999999999</v>
      </c>
      <c r="F398" s="35">
        <v>55.651000000000003</v>
      </c>
      <c r="G398" s="2" t="s">
        <v>1684</v>
      </c>
      <c r="H398" s="2" t="s">
        <v>1682</v>
      </c>
      <c r="I398" s="2" t="s">
        <v>991</v>
      </c>
      <c r="J398" s="2" t="s">
        <v>1394</v>
      </c>
    </row>
    <row r="399" spans="1:10" ht="15.7" customHeight="1">
      <c r="A399" s="2" t="s">
        <v>1740</v>
      </c>
      <c r="B399" s="2" t="s">
        <v>1360</v>
      </c>
      <c r="C399" s="2" t="s">
        <v>1680</v>
      </c>
      <c r="D399" s="35">
        <v>13.697699999999999</v>
      </c>
      <c r="E399" s="35">
        <v>0.247339</v>
      </c>
      <c r="F399" s="35">
        <v>55.38</v>
      </c>
      <c r="G399" s="2" t="s">
        <v>1684</v>
      </c>
      <c r="H399" s="2" t="s">
        <v>1682</v>
      </c>
      <c r="I399" s="2" t="s">
        <v>991</v>
      </c>
      <c r="J399" s="2" t="s">
        <v>1394</v>
      </c>
    </row>
    <row r="400" spans="1:10" ht="15.7" customHeight="1">
      <c r="A400" s="2" t="s">
        <v>1741</v>
      </c>
      <c r="B400" s="2" t="s">
        <v>1360</v>
      </c>
      <c r="C400" s="2" t="s">
        <v>1680</v>
      </c>
      <c r="D400" s="35">
        <v>13.97866</v>
      </c>
      <c r="E400" s="35">
        <v>0.25556299999999998</v>
      </c>
      <c r="F400" s="35">
        <v>54.698</v>
      </c>
      <c r="G400" s="2" t="s">
        <v>1681</v>
      </c>
      <c r="H400" s="2" t="s">
        <v>1682</v>
      </c>
      <c r="I400" s="2" t="s">
        <v>991</v>
      </c>
      <c r="J400" s="2" t="s">
        <v>1394</v>
      </c>
    </row>
    <row r="401" spans="1:10" ht="15.7" customHeight="1">
      <c r="A401" s="2" t="s">
        <v>1742</v>
      </c>
      <c r="B401" s="2" t="s">
        <v>1360</v>
      </c>
      <c r="C401" s="2" t="s">
        <v>1680</v>
      </c>
      <c r="D401" s="35">
        <v>13.64176</v>
      </c>
      <c r="E401" s="35">
        <v>0.247308</v>
      </c>
      <c r="F401" s="35">
        <v>55.161000000000001</v>
      </c>
      <c r="G401" s="2" t="s">
        <v>1409</v>
      </c>
      <c r="H401" s="2" t="s">
        <v>1682</v>
      </c>
      <c r="I401" s="2" t="s">
        <v>991</v>
      </c>
      <c r="J401" s="2" t="s">
        <v>1394</v>
      </c>
    </row>
    <row r="402" spans="1:10" ht="15.7" customHeight="1">
      <c r="A402" s="2" t="s">
        <v>1743</v>
      </c>
      <c r="B402" s="2" t="s">
        <v>1360</v>
      </c>
      <c r="C402" s="2" t="s">
        <v>1680</v>
      </c>
      <c r="D402" s="35">
        <v>13.719279999999999</v>
      </c>
      <c r="E402" s="35">
        <v>0.249525</v>
      </c>
      <c r="F402" s="35">
        <v>54.981999999999999</v>
      </c>
      <c r="G402" s="2" t="s">
        <v>1409</v>
      </c>
      <c r="H402" s="2" t="s">
        <v>1682</v>
      </c>
      <c r="I402" s="2" t="s">
        <v>991</v>
      </c>
      <c r="J402" s="2" t="s">
        <v>1394</v>
      </c>
    </row>
    <row r="403" spans="1:10" ht="15.7" customHeight="1">
      <c r="A403" s="2" t="s">
        <v>1744</v>
      </c>
      <c r="B403" s="2" t="s">
        <v>1360</v>
      </c>
      <c r="C403" s="2" t="s">
        <v>1680</v>
      </c>
      <c r="D403" s="35">
        <v>13.74131</v>
      </c>
      <c r="E403" s="35">
        <v>0.250085</v>
      </c>
      <c r="F403" s="35">
        <v>54.947000000000003</v>
      </c>
      <c r="G403" s="2" t="s">
        <v>1409</v>
      </c>
      <c r="H403" s="2" t="s">
        <v>1682</v>
      </c>
      <c r="I403" s="2" t="s">
        <v>991</v>
      </c>
      <c r="J403" s="2" t="s">
        <v>1394</v>
      </c>
    </row>
    <row r="404" spans="1:10" ht="15.7" customHeight="1">
      <c r="A404" s="2" t="s">
        <v>1745</v>
      </c>
      <c r="B404" s="2" t="s">
        <v>1360</v>
      </c>
      <c r="C404" s="2" t="s">
        <v>1680</v>
      </c>
      <c r="D404" s="35">
        <v>13.728120000000001</v>
      </c>
      <c r="E404" s="35">
        <v>0.24978</v>
      </c>
      <c r="F404" s="35">
        <v>54.960999999999999</v>
      </c>
      <c r="G404" s="2" t="s">
        <v>1409</v>
      </c>
      <c r="H404" s="2" t="s">
        <v>1682</v>
      </c>
      <c r="I404" s="2" t="s">
        <v>991</v>
      </c>
      <c r="J404" s="2" t="s">
        <v>1394</v>
      </c>
    </row>
    <row r="405" spans="1:10" ht="15.7" customHeight="1">
      <c r="A405" s="2" t="s">
        <v>1470</v>
      </c>
      <c r="B405" s="2" t="s">
        <v>1360</v>
      </c>
      <c r="C405" s="2" t="s">
        <v>1680</v>
      </c>
      <c r="D405" s="35">
        <v>13.687950000000001</v>
      </c>
      <c r="E405" s="35">
        <v>0.23005900000000001</v>
      </c>
      <c r="F405" s="35">
        <v>59.497999999999998</v>
      </c>
      <c r="G405" s="2" t="s">
        <v>471</v>
      </c>
      <c r="H405" s="2" t="s">
        <v>1389</v>
      </c>
      <c r="I405" s="2" t="s">
        <v>991</v>
      </c>
      <c r="J405" s="2" t="s">
        <v>1394</v>
      </c>
    </row>
    <row r="406" spans="1:10" ht="15.7" customHeight="1">
      <c r="A406" s="2" t="s">
        <v>1746</v>
      </c>
      <c r="B406" s="2" t="s">
        <v>1360</v>
      </c>
      <c r="C406" s="2" t="s">
        <v>1680</v>
      </c>
      <c r="D406" s="35">
        <v>13.769769999999999</v>
      </c>
      <c r="E406" s="35">
        <v>0.247724</v>
      </c>
      <c r="F406" s="35">
        <v>55.585000000000001</v>
      </c>
      <c r="G406" s="2" t="s">
        <v>1684</v>
      </c>
      <c r="H406" s="2" t="s">
        <v>1682</v>
      </c>
      <c r="I406" s="2" t="s">
        <v>991</v>
      </c>
      <c r="J406" s="2" t="s">
        <v>1394</v>
      </c>
    </row>
    <row r="407" spans="1:10" ht="15.7" customHeight="1">
      <c r="A407" s="2" t="s">
        <v>1747</v>
      </c>
      <c r="B407" s="2" t="s">
        <v>1360</v>
      </c>
      <c r="C407" s="2" t="s">
        <v>1680</v>
      </c>
      <c r="D407" s="35">
        <v>13.78135</v>
      </c>
      <c r="E407" s="35">
        <v>0.24790400000000001</v>
      </c>
      <c r="F407" s="35">
        <v>55.591999999999999</v>
      </c>
      <c r="G407" s="2" t="s">
        <v>1684</v>
      </c>
      <c r="H407" s="2" t="s">
        <v>1682</v>
      </c>
      <c r="I407" s="2" t="s">
        <v>991</v>
      </c>
      <c r="J407" s="2" t="s">
        <v>1394</v>
      </c>
    </row>
    <row r="408" spans="1:10" ht="15.7" customHeight="1">
      <c r="A408" s="2" t="s">
        <v>1748</v>
      </c>
      <c r="B408" s="2" t="s">
        <v>1360</v>
      </c>
      <c r="C408" s="2" t="s">
        <v>1680</v>
      </c>
      <c r="D408" s="35">
        <v>14.007999999999999</v>
      </c>
      <c r="E408" s="35">
        <v>0.25301800000000002</v>
      </c>
      <c r="F408" s="35">
        <v>55.363999999999997</v>
      </c>
      <c r="G408" s="2" t="s">
        <v>1681</v>
      </c>
      <c r="H408" s="2" t="s">
        <v>1682</v>
      </c>
      <c r="I408" s="2" t="s">
        <v>991</v>
      </c>
      <c r="J408" s="2" t="s">
        <v>1394</v>
      </c>
    </row>
    <row r="409" spans="1:10" ht="15.7" customHeight="1">
      <c r="A409" s="2" t="s">
        <v>1749</v>
      </c>
      <c r="B409" s="2" t="s">
        <v>1360</v>
      </c>
      <c r="C409" s="2" t="s">
        <v>1680</v>
      </c>
      <c r="D409" s="35">
        <v>13.73644</v>
      </c>
      <c r="E409" s="35">
        <v>0.24792400000000001</v>
      </c>
      <c r="F409" s="35">
        <v>55.405999999999999</v>
      </c>
      <c r="G409" s="2" t="s">
        <v>1409</v>
      </c>
      <c r="H409" s="2" t="s">
        <v>1682</v>
      </c>
      <c r="I409" s="2" t="s">
        <v>991</v>
      </c>
      <c r="J409" s="2" t="s">
        <v>1394</v>
      </c>
    </row>
    <row r="410" spans="1:10" ht="15.7" customHeight="1">
      <c r="A410" s="2" t="s">
        <v>1750</v>
      </c>
      <c r="B410" s="2" t="s">
        <v>1360</v>
      </c>
      <c r="C410" s="2" t="s">
        <v>1680</v>
      </c>
      <c r="D410" s="35">
        <v>13.69871</v>
      </c>
      <c r="E410" s="35">
        <v>0.246534</v>
      </c>
      <c r="F410" s="35">
        <v>55.564999999999998</v>
      </c>
      <c r="G410" s="2" t="s">
        <v>1684</v>
      </c>
      <c r="H410" s="2" t="s">
        <v>1682</v>
      </c>
      <c r="I410" s="2" t="s">
        <v>991</v>
      </c>
      <c r="J410" s="2" t="s">
        <v>1394</v>
      </c>
    </row>
    <row r="411" spans="1:10" ht="15.7" customHeight="1">
      <c r="A411" s="2" t="s">
        <v>1751</v>
      </c>
      <c r="B411" s="2" t="s">
        <v>1360</v>
      </c>
      <c r="C411" s="2" t="s">
        <v>1680</v>
      </c>
      <c r="D411" s="35">
        <v>13.947150000000001</v>
      </c>
      <c r="E411" s="35">
        <v>0.251666</v>
      </c>
      <c r="F411" s="35">
        <v>55.418999999999997</v>
      </c>
      <c r="G411" s="2" t="s">
        <v>1681</v>
      </c>
      <c r="H411" s="2" t="s">
        <v>1682</v>
      </c>
      <c r="I411" s="2" t="s">
        <v>991</v>
      </c>
      <c r="J411" s="2" t="s">
        <v>1394</v>
      </c>
    </row>
    <row r="412" spans="1:10" ht="15.7" customHeight="1">
      <c r="A412" s="2" t="s">
        <v>1752</v>
      </c>
      <c r="B412" s="2" t="s">
        <v>1360</v>
      </c>
      <c r="C412" s="2" t="s">
        <v>1680</v>
      </c>
      <c r="D412" s="35">
        <v>13.93375</v>
      </c>
      <c r="E412" s="35">
        <v>0.253135</v>
      </c>
      <c r="F412" s="35">
        <v>55.045000000000002</v>
      </c>
      <c r="G412" s="2" t="s">
        <v>1681</v>
      </c>
      <c r="H412" s="2" t="s">
        <v>1682</v>
      </c>
      <c r="I412" s="2" t="s">
        <v>991</v>
      </c>
      <c r="J412" s="2" t="s">
        <v>1394</v>
      </c>
    </row>
    <row r="413" spans="1:10" ht="15.7" customHeight="1">
      <c r="A413" s="2" t="s">
        <v>1753</v>
      </c>
      <c r="B413" s="2" t="s">
        <v>1360</v>
      </c>
      <c r="C413" s="2" t="s">
        <v>1680</v>
      </c>
      <c r="D413" s="35">
        <v>13.83104</v>
      </c>
      <c r="E413" s="35">
        <v>0.24912300000000001</v>
      </c>
      <c r="F413" s="35">
        <v>55.518999999999998</v>
      </c>
      <c r="G413" s="2" t="s">
        <v>1409</v>
      </c>
      <c r="H413" s="2" t="s">
        <v>1682</v>
      </c>
      <c r="I413" s="2" t="s">
        <v>991</v>
      </c>
      <c r="J413" s="2" t="s">
        <v>1394</v>
      </c>
    </row>
    <row r="414" spans="1:10" ht="15.7" customHeight="1">
      <c r="A414" s="2" t="s">
        <v>1754</v>
      </c>
      <c r="B414" s="2" t="s">
        <v>1360</v>
      </c>
      <c r="C414" s="2" t="s">
        <v>1680</v>
      </c>
      <c r="D414" s="35">
        <v>13.930440000000001</v>
      </c>
      <c r="E414" s="35">
        <v>0.25162899999999999</v>
      </c>
      <c r="F414" s="35">
        <v>55.360999999999997</v>
      </c>
      <c r="G414" s="2" t="s">
        <v>1681</v>
      </c>
      <c r="H414" s="2" t="s">
        <v>1682</v>
      </c>
      <c r="I414" s="2" t="s">
        <v>991</v>
      </c>
      <c r="J414" s="2" t="s">
        <v>1394</v>
      </c>
    </row>
    <row r="415" spans="1:10" ht="15.7" customHeight="1">
      <c r="A415" s="2" t="s">
        <v>1755</v>
      </c>
      <c r="B415" s="2" t="s">
        <v>1360</v>
      </c>
      <c r="C415" s="2" t="s">
        <v>1680</v>
      </c>
      <c r="D415" s="35">
        <v>13.632009999999999</v>
      </c>
      <c r="E415" s="35">
        <v>0.248336</v>
      </c>
      <c r="F415" s="35">
        <v>54.893000000000001</v>
      </c>
      <c r="G415" s="2" t="s">
        <v>1409</v>
      </c>
      <c r="H415" s="2" t="s">
        <v>1682</v>
      </c>
      <c r="I415" s="2" t="s">
        <v>991</v>
      </c>
      <c r="J415" s="2" t="s">
        <v>1394</v>
      </c>
    </row>
    <row r="416" spans="1:10" ht="15.7" customHeight="1">
      <c r="A416" s="2" t="s">
        <v>1474</v>
      </c>
      <c r="B416" s="2" t="s">
        <v>1360</v>
      </c>
      <c r="C416" s="2" t="s">
        <v>1680</v>
      </c>
      <c r="D416" s="35">
        <v>13.755000000000001</v>
      </c>
      <c r="E416" s="35">
        <v>0.25961499999999998</v>
      </c>
      <c r="F416" s="35">
        <v>52.981999999999999</v>
      </c>
      <c r="G416" s="2" t="s">
        <v>1420</v>
      </c>
      <c r="H416" s="2" t="s">
        <v>1439</v>
      </c>
      <c r="I416" s="2" t="s">
        <v>991</v>
      </c>
      <c r="J416" s="2" t="s">
        <v>1394</v>
      </c>
    </row>
    <row r="417" spans="1:10" ht="15.7" customHeight="1">
      <c r="A417" s="2" t="s">
        <v>1479</v>
      </c>
      <c r="B417" s="2" t="s">
        <v>1360</v>
      </c>
      <c r="C417" s="2" t="s">
        <v>1680</v>
      </c>
      <c r="D417" s="35">
        <v>13.47357</v>
      </c>
      <c r="E417" s="35">
        <v>0.249385</v>
      </c>
      <c r="F417" s="35">
        <v>54.027000000000001</v>
      </c>
      <c r="G417" s="2" t="s">
        <v>1420</v>
      </c>
      <c r="H417" s="2" t="s">
        <v>1389</v>
      </c>
      <c r="I417" s="2" t="s">
        <v>991</v>
      </c>
      <c r="J417" s="2" t="s">
        <v>1394</v>
      </c>
    </row>
    <row r="418" spans="1:10" ht="15.7" customHeight="1">
      <c r="A418" s="2" t="s">
        <v>1756</v>
      </c>
      <c r="B418" s="2" t="s">
        <v>1360</v>
      </c>
      <c r="C418" s="2" t="s">
        <v>1680</v>
      </c>
      <c r="D418" s="35">
        <v>13.93862</v>
      </c>
      <c r="E418" s="35">
        <v>0.25204700000000002</v>
      </c>
      <c r="F418" s="35">
        <v>55.302</v>
      </c>
      <c r="G418" s="2" t="s">
        <v>1681</v>
      </c>
      <c r="H418" s="2" t="s">
        <v>1682</v>
      </c>
      <c r="I418" s="2" t="s">
        <v>991</v>
      </c>
      <c r="J418" s="2" t="s">
        <v>1394</v>
      </c>
    </row>
    <row r="419" spans="1:10" ht="15.7" customHeight="1">
      <c r="A419" s="2" t="s">
        <v>1757</v>
      </c>
      <c r="B419" s="2" t="s">
        <v>1360</v>
      </c>
      <c r="C419" s="2" t="s">
        <v>1680</v>
      </c>
      <c r="D419" s="35">
        <v>13.948079999999999</v>
      </c>
      <c r="E419" s="35">
        <v>0.25199100000000002</v>
      </c>
      <c r="F419" s="35">
        <v>55.351999999999997</v>
      </c>
      <c r="G419" s="2" t="s">
        <v>1681</v>
      </c>
      <c r="H419" s="2" t="s">
        <v>1682</v>
      </c>
      <c r="I419" s="2" t="s">
        <v>991</v>
      </c>
      <c r="J419" s="2" t="s">
        <v>1394</v>
      </c>
    </row>
    <row r="420" spans="1:10" ht="15.7" customHeight="1">
      <c r="A420" s="2" t="s">
        <v>1758</v>
      </c>
      <c r="B420" s="2" t="s">
        <v>1360</v>
      </c>
      <c r="C420" s="2" t="s">
        <v>1680</v>
      </c>
      <c r="D420" s="35">
        <v>13.87978</v>
      </c>
      <c r="E420" s="35">
        <v>0.25092300000000001</v>
      </c>
      <c r="F420" s="35">
        <v>55.314999999999998</v>
      </c>
      <c r="G420" s="2" t="s">
        <v>1681</v>
      </c>
      <c r="H420" s="2" t="s">
        <v>1682</v>
      </c>
      <c r="I420" s="2" t="s">
        <v>991</v>
      </c>
      <c r="J420" s="2" t="s">
        <v>1394</v>
      </c>
    </row>
    <row r="421" spans="1:10" ht="15.7" customHeight="1">
      <c r="A421" s="2" t="s">
        <v>1759</v>
      </c>
      <c r="B421" s="2" t="s">
        <v>1360</v>
      </c>
      <c r="C421" s="2" t="s">
        <v>1680</v>
      </c>
      <c r="D421" s="35">
        <v>14.03903</v>
      </c>
      <c r="E421" s="35">
        <v>0.25509599999999999</v>
      </c>
      <c r="F421" s="35">
        <v>55.033999999999999</v>
      </c>
      <c r="G421" s="2" t="s">
        <v>1681</v>
      </c>
      <c r="H421" s="2" t="s">
        <v>1682</v>
      </c>
      <c r="I421" s="2" t="s">
        <v>991</v>
      </c>
      <c r="J421" s="2" t="s">
        <v>1394</v>
      </c>
    </row>
    <row r="422" spans="1:10" ht="15.7" customHeight="1">
      <c r="A422" s="2" t="s">
        <v>1760</v>
      </c>
      <c r="B422" s="2" t="s">
        <v>1360</v>
      </c>
      <c r="C422" s="2" t="s">
        <v>1680</v>
      </c>
      <c r="D422" s="35">
        <v>13.93777</v>
      </c>
      <c r="E422" s="35">
        <v>0.25245000000000001</v>
      </c>
      <c r="F422" s="35">
        <v>55.21</v>
      </c>
      <c r="G422" s="2" t="s">
        <v>1681</v>
      </c>
      <c r="H422" s="2" t="s">
        <v>1682</v>
      </c>
      <c r="I422" s="2" t="s">
        <v>991</v>
      </c>
      <c r="J422" s="2" t="s">
        <v>1394</v>
      </c>
    </row>
    <row r="423" spans="1:10" ht="15.7" customHeight="1">
      <c r="A423" s="2" t="s">
        <v>1761</v>
      </c>
      <c r="B423" s="2" t="s">
        <v>1360</v>
      </c>
      <c r="C423" s="2" t="s">
        <v>1680</v>
      </c>
      <c r="D423" s="35">
        <v>13.766400000000001</v>
      </c>
      <c r="E423" s="35">
        <v>0.24763299999999999</v>
      </c>
      <c r="F423" s="35">
        <v>55.591999999999999</v>
      </c>
      <c r="G423" s="2" t="s">
        <v>1684</v>
      </c>
      <c r="H423" s="2" t="s">
        <v>1682</v>
      </c>
      <c r="I423" s="2" t="s">
        <v>991</v>
      </c>
      <c r="J423" s="2" t="s">
        <v>1394</v>
      </c>
    </row>
    <row r="424" spans="1:10" ht="15.7" customHeight="1">
      <c r="A424" s="2" t="s">
        <v>1762</v>
      </c>
      <c r="B424" s="2" t="s">
        <v>1360</v>
      </c>
      <c r="C424" s="2" t="s">
        <v>1680</v>
      </c>
      <c r="D424" s="35">
        <v>13.92746</v>
      </c>
      <c r="E424" s="35">
        <v>0.25403300000000001</v>
      </c>
      <c r="F424" s="35">
        <v>54.825000000000003</v>
      </c>
      <c r="G424" s="2" t="s">
        <v>1681</v>
      </c>
      <c r="H424" s="2" t="s">
        <v>1682</v>
      </c>
      <c r="I424" s="2" t="s">
        <v>991</v>
      </c>
      <c r="J424" s="2" t="s">
        <v>1394</v>
      </c>
    </row>
    <row r="425" spans="1:10" ht="15.7" customHeight="1">
      <c r="A425" s="2" t="s">
        <v>1763</v>
      </c>
      <c r="B425" s="2" t="s">
        <v>1360</v>
      </c>
      <c r="C425" s="2" t="s">
        <v>1680</v>
      </c>
      <c r="D425" s="35">
        <v>13.63523</v>
      </c>
      <c r="E425" s="35">
        <v>0.24705099999999999</v>
      </c>
      <c r="F425" s="35">
        <v>55.192</v>
      </c>
      <c r="G425" s="2" t="s">
        <v>1409</v>
      </c>
      <c r="H425" s="2" t="s">
        <v>1682</v>
      </c>
      <c r="I425" s="2" t="s">
        <v>991</v>
      </c>
      <c r="J425" s="2" t="s">
        <v>1394</v>
      </c>
    </row>
    <row r="426" spans="1:10" ht="15.7" customHeight="1">
      <c r="A426" s="2" t="s">
        <v>1764</v>
      </c>
      <c r="B426" s="2" t="s">
        <v>1360</v>
      </c>
      <c r="C426" s="2" t="s">
        <v>1680</v>
      </c>
      <c r="D426" s="35">
        <v>13.77514</v>
      </c>
      <c r="E426" s="35">
        <v>0.25006499999999998</v>
      </c>
      <c r="F426" s="35">
        <v>55.085999999999999</v>
      </c>
      <c r="G426" s="2" t="s">
        <v>1681</v>
      </c>
      <c r="H426" s="2" t="s">
        <v>1682</v>
      </c>
      <c r="I426" s="2" t="s">
        <v>991</v>
      </c>
      <c r="J426" s="2" t="s">
        <v>1394</v>
      </c>
    </row>
    <row r="427" spans="1:10" ht="15.7" customHeight="1">
      <c r="A427" s="2" t="s">
        <v>1765</v>
      </c>
      <c r="B427" s="2" t="s">
        <v>1360</v>
      </c>
      <c r="C427" s="2" t="s">
        <v>1680</v>
      </c>
      <c r="D427" s="35">
        <v>13.96598</v>
      </c>
      <c r="E427" s="35">
        <v>0.25294800000000001</v>
      </c>
      <c r="F427" s="35">
        <v>55.213000000000001</v>
      </c>
      <c r="G427" s="2" t="s">
        <v>1681</v>
      </c>
      <c r="H427" s="2" t="s">
        <v>1682</v>
      </c>
      <c r="I427" s="2" t="s">
        <v>991</v>
      </c>
      <c r="J427" s="2" t="s">
        <v>1394</v>
      </c>
    </row>
    <row r="428" spans="1:10" ht="15.7" customHeight="1">
      <c r="A428" s="2" t="s">
        <v>1766</v>
      </c>
      <c r="B428" s="2" t="s">
        <v>1360</v>
      </c>
      <c r="C428" s="2" t="s">
        <v>1680</v>
      </c>
      <c r="D428" s="35">
        <v>4.6676830000000002</v>
      </c>
      <c r="E428" s="35">
        <v>7.3967000000000005E-2</v>
      </c>
      <c r="F428" s="35">
        <v>63.104999999999997</v>
      </c>
      <c r="G428" s="2" t="s">
        <v>1690</v>
      </c>
      <c r="H428" s="2" t="s">
        <v>1682</v>
      </c>
      <c r="I428" s="2" t="s">
        <v>991</v>
      </c>
      <c r="J428" s="2" t="s">
        <v>1394</v>
      </c>
    </row>
    <row r="429" spans="1:10" ht="15.7" customHeight="1">
      <c r="A429" s="2" t="s">
        <v>1767</v>
      </c>
      <c r="B429" s="2" t="s">
        <v>1360</v>
      </c>
      <c r="C429" s="2" t="s">
        <v>1680</v>
      </c>
      <c r="D429" s="35">
        <v>13.643520000000001</v>
      </c>
      <c r="E429" s="35">
        <v>0.248748</v>
      </c>
      <c r="F429" s="35">
        <v>54.848999999999997</v>
      </c>
      <c r="G429" s="2" t="s">
        <v>1409</v>
      </c>
      <c r="H429" s="2" t="s">
        <v>1682</v>
      </c>
      <c r="I429" s="2" t="s">
        <v>991</v>
      </c>
      <c r="J429" s="2" t="s">
        <v>1394</v>
      </c>
    </row>
    <row r="430" spans="1:10" ht="15.7" customHeight="1">
      <c r="A430" s="2" t="s">
        <v>1768</v>
      </c>
      <c r="B430" s="2" t="s">
        <v>1360</v>
      </c>
      <c r="C430" s="2" t="s">
        <v>1680</v>
      </c>
      <c r="D430" s="35">
        <v>13.93749</v>
      </c>
      <c r="E430" s="35">
        <v>0.25338300000000002</v>
      </c>
      <c r="F430" s="35">
        <v>55.006</v>
      </c>
      <c r="G430" s="2" t="s">
        <v>1409</v>
      </c>
      <c r="H430" s="2" t="s">
        <v>1682</v>
      </c>
      <c r="I430" s="2" t="s">
        <v>991</v>
      </c>
      <c r="J430" s="2" t="s">
        <v>1394</v>
      </c>
    </row>
    <row r="431" spans="1:10" ht="15.7" customHeight="1">
      <c r="A431" s="2" t="s">
        <v>1769</v>
      </c>
      <c r="B431" s="2" t="s">
        <v>1360</v>
      </c>
      <c r="C431" s="2" t="s">
        <v>1680</v>
      </c>
      <c r="D431" s="35">
        <v>13.796060000000001</v>
      </c>
      <c r="E431" s="35">
        <v>0.24818599999999999</v>
      </c>
      <c r="F431" s="35">
        <v>55.588000000000001</v>
      </c>
      <c r="G431" s="2" t="s">
        <v>1684</v>
      </c>
      <c r="H431" s="2" t="s">
        <v>1682</v>
      </c>
      <c r="I431" s="2" t="s">
        <v>991</v>
      </c>
      <c r="J431" s="2" t="s">
        <v>1394</v>
      </c>
    </row>
    <row r="432" spans="1:10" ht="15.7" customHeight="1">
      <c r="A432" s="2" t="s">
        <v>1770</v>
      </c>
      <c r="B432" s="2" t="s">
        <v>1360</v>
      </c>
      <c r="C432" s="2" t="s">
        <v>1680</v>
      </c>
      <c r="D432" s="35">
        <v>13.94964</v>
      </c>
      <c r="E432" s="35">
        <v>0.252857</v>
      </c>
      <c r="F432" s="35">
        <v>55.167999999999999</v>
      </c>
      <c r="G432" s="2" t="s">
        <v>1681</v>
      </c>
      <c r="H432" s="2" t="s">
        <v>1682</v>
      </c>
      <c r="I432" s="2" t="s">
        <v>991</v>
      </c>
      <c r="J432" s="2" t="s">
        <v>1394</v>
      </c>
    </row>
    <row r="433" spans="1:10" ht="15.7" customHeight="1">
      <c r="A433" s="2" t="s">
        <v>1771</v>
      </c>
      <c r="B433" s="2" t="s">
        <v>1360</v>
      </c>
      <c r="C433" s="2" t="s">
        <v>1680</v>
      </c>
      <c r="D433" s="35">
        <v>13.64071</v>
      </c>
      <c r="E433" s="35">
        <v>0.24785099999999999</v>
      </c>
      <c r="F433" s="35">
        <v>55.036000000000001</v>
      </c>
      <c r="G433" s="2" t="s">
        <v>1409</v>
      </c>
      <c r="H433" s="2" t="s">
        <v>1682</v>
      </c>
      <c r="I433" s="2" t="s">
        <v>991</v>
      </c>
      <c r="J433" s="2" t="s">
        <v>1394</v>
      </c>
    </row>
    <row r="434" spans="1:10" ht="15.7" customHeight="1">
      <c r="A434" s="2" t="s">
        <v>1482</v>
      </c>
      <c r="B434" s="2" t="s">
        <v>1360</v>
      </c>
      <c r="C434" s="2" t="s">
        <v>1680</v>
      </c>
      <c r="D434" s="35">
        <v>13.582839999999999</v>
      </c>
      <c r="E434" s="35">
        <v>0.24370900000000001</v>
      </c>
      <c r="F434" s="35">
        <v>55.734000000000002</v>
      </c>
      <c r="G434" s="2" t="s">
        <v>1409</v>
      </c>
      <c r="H434" s="2" t="s">
        <v>1394</v>
      </c>
      <c r="I434" s="2" t="s">
        <v>991</v>
      </c>
      <c r="J434" s="2" t="s">
        <v>1394</v>
      </c>
    </row>
    <row r="435" spans="1:10" ht="15.7" customHeight="1">
      <c r="A435" s="2" t="s">
        <v>1772</v>
      </c>
      <c r="B435" s="2" t="s">
        <v>1360</v>
      </c>
      <c r="C435" s="2" t="s">
        <v>1680</v>
      </c>
      <c r="D435" s="35">
        <v>14.004770000000001</v>
      </c>
      <c r="E435" s="35">
        <v>0.25372299999999998</v>
      </c>
      <c r="F435" s="35">
        <v>55.197000000000003</v>
      </c>
      <c r="G435" s="2" t="s">
        <v>1681</v>
      </c>
      <c r="H435" s="2" t="s">
        <v>1682</v>
      </c>
      <c r="I435" s="2" t="s">
        <v>991</v>
      </c>
      <c r="J435" s="2" t="s">
        <v>1394</v>
      </c>
    </row>
    <row r="436" spans="1:10" ht="15.7" customHeight="1">
      <c r="A436" s="2" t="s">
        <v>1773</v>
      </c>
      <c r="B436" s="2" t="s">
        <v>1360</v>
      </c>
      <c r="C436" s="2" t="s">
        <v>1680</v>
      </c>
      <c r="D436" s="35">
        <v>13.62937</v>
      </c>
      <c r="E436" s="35">
        <v>0.24790599999999999</v>
      </c>
      <c r="F436" s="35">
        <v>54.978000000000002</v>
      </c>
      <c r="G436" s="2" t="s">
        <v>1409</v>
      </c>
      <c r="H436" s="2" t="s">
        <v>1682</v>
      </c>
      <c r="I436" s="2" t="s">
        <v>991</v>
      </c>
      <c r="J436" s="2" t="s">
        <v>1394</v>
      </c>
    </row>
    <row r="437" spans="1:10" ht="15.7" customHeight="1">
      <c r="A437" s="2" t="s">
        <v>1774</v>
      </c>
      <c r="B437" s="2" t="s">
        <v>1360</v>
      </c>
      <c r="C437" s="2" t="s">
        <v>1680</v>
      </c>
      <c r="D437" s="35">
        <v>13.69021</v>
      </c>
      <c r="E437" s="35">
        <v>0.24840400000000001</v>
      </c>
      <c r="F437" s="35">
        <v>55.113</v>
      </c>
      <c r="G437" s="2" t="s">
        <v>1409</v>
      </c>
      <c r="H437" s="2" t="s">
        <v>1682</v>
      </c>
      <c r="I437" s="2" t="s">
        <v>991</v>
      </c>
      <c r="J437" s="2" t="s">
        <v>1394</v>
      </c>
    </row>
    <row r="438" spans="1:10" ht="15.7" customHeight="1">
      <c r="A438" s="2" t="s">
        <v>1775</v>
      </c>
      <c r="B438" s="2" t="s">
        <v>1360</v>
      </c>
      <c r="C438" s="2" t="s">
        <v>1680</v>
      </c>
      <c r="D438" s="35">
        <v>13.68055</v>
      </c>
      <c r="E438" s="35">
        <v>0.248055</v>
      </c>
      <c r="F438" s="35">
        <v>55.151000000000003</v>
      </c>
      <c r="G438" s="2" t="s">
        <v>1690</v>
      </c>
      <c r="H438" s="2" t="s">
        <v>1682</v>
      </c>
      <c r="I438" s="2" t="s">
        <v>991</v>
      </c>
      <c r="J438" s="2" t="s">
        <v>1394</v>
      </c>
    </row>
    <row r="439" spans="1:10" ht="15.7" customHeight="1">
      <c r="A439" s="2" t="s">
        <v>1487</v>
      </c>
      <c r="B439" s="2" t="s">
        <v>1360</v>
      </c>
      <c r="C439" s="2" t="s">
        <v>1680</v>
      </c>
      <c r="D439" s="35">
        <v>13.91142</v>
      </c>
      <c r="E439" s="35">
        <v>0.24265600000000001</v>
      </c>
      <c r="F439" s="35">
        <v>57.33</v>
      </c>
      <c r="G439" s="2" t="s">
        <v>471</v>
      </c>
      <c r="H439" s="2" t="s">
        <v>1394</v>
      </c>
      <c r="I439" s="2" t="s">
        <v>991</v>
      </c>
      <c r="J439" s="2" t="s">
        <v>1394</v>
      </c>
    </row>
    <row r="440" spans="1:10" ht="15.7" customHeight="1">
      <c r="A440" s="2" t="s">
        <v>1776</v>
      </c>
      <c r="B440" s="2" t="s">
        <v>1360</v>
      </c>
      <c r="C440" s="2" t="s">
        <v>1680</v>
      </c>
      <c r="D440" s="35">
        <v>13.769819999999999</v>
      </c>
      <c r="E440" s="35">
        <v>0.24962899999999999</v>
      </c>
      <c r="F440" s="35">
        <v>55.161000000000001</v>
      </c>
      <c r="G440" s="2" t="s">
        <v>1684</v>
      </c>
      <c r="H440" s="2" t="s">
        <v>1682</v>
      </c>
      <c r="I440" s="2" t="s">
        <v>991</v>
      </c>
      <c r="J440" s="2" t="s">
        <v>1394</v>
      </c>
    </row>
    <row r="441" spans="1:10" ht="15.7" customHeight="1">
      <c r="A441" s="2" t="s">
        <v>1777</v>
      </c>
      <c r="B441" s="2" t="s">
        <v>1360</v>
      </c>
      <c r="C441" s="2" t="s">
        <v>1680</v>
      </c>
      <c r="D441" s="35">
        <v>13.801399999999999</v>
      </c>
      <c r="E441" s="35">
        <v>0.246694</v>
      </c>
      <c r="F441" s="35">
        <v>55.945</v>
      </c>
      <c r="G441" s="2" t="s">
        <v>1684</v>
      </c>
      <c r="H441" s="2" t="s">
        <v>1682</v>
      </c>
      <c r="I441" s="2" t="s">
        <v>991</v>
      </c>
      <c r="J441" s="2" t="s">
        <v>1394</v>
      </c>
    </row>
    <row r="442" spans="1:10" ht="15.7" customHeight="1">
      <c r="A442" s="2" t="s">
        <v>1778</v>
      </c>
      <c r="B442" s="2" t="s">
        <v>1360</v>
      </c>
      <c r="C442" s="2" t="s">
        <v>1680</v>
      </c>
      <c r="D442" s="35">
        <v>13.7439</v>
      </c>
      <c r="E442" s="35">
        <v>0.24923699999999999</v>
      </c>
      <c r="F442" s="35">
        <v>55.143999999999998</v>
      </c>
      <c r="G442" s="2" t="s">
        <v>1409</v>
      </c>
      <c r="H442" s="2" t="s">
        <v>1682</v>
      </c>
      <c r="I442" s="2" t="s">
        <v>991</v>
      </c>
      <c r="J442" s="2" t="s">
        <v>1394</v>
      </c>
    </row>
    <row r="443" spans="1:10" ht="15.7" customHeight="1">
      <c r="A443" s="2" t="s">
        <v>1779</v>
      </c>
      <c r="B443" s="2" t="s">
        <v>1360</v>
      </c>
      <c r="C443" s="2" t="s">
        <v>1680</v>
      </c>
      <c r="D443" s="35">
        <v>13.77054</v>
      </c>
      <c r="E443" s="35">
        <v>0.249364</v>
      </c>
      <c r="F443" s="35">
        <v>55.222999999999999</v>
      </c>
      <c r="G443" s="2" t="s">
        <v>1409</v>
      </c>
      <c r="H443" s="2" t="s">
        <v>1682</v>
      </c>
      <c r="I443" s="2" t="s">
        <v>991</v>
      </c>
      <c r="J443" s="2" t="s">
        <v>1394</v>
      </c>
    </row>
    <row r="444" spans="1:10" ht="15.7" customHeight="1">
      <c r="A444" s="2" t="s">
        <v>1780</v>
      </c>
      <c r="B444" s="2" t="s">
        <v>1360</v>
      </c>
      <c r="C444" s="2" t="s">
        <v>1680</v>
      </c>
      <c r="D444" s="35">
        <v>13.727270000000001</v>
      </c>
      <c r="E444" s="35">
        <v>0.24975600000000001</v>
      </c>
      <c r="F444" s="35">
        <v>54.963000000000001</v>
      </c>
      <c r="G444" s="2" t="s">
        <v>1409</v>
      </c>
      <c r="H444" s="2" t="s">
        <v>1682</v>
      </c>
      <c r="I444" s="2" t="s">
        <v>991</v>
      </c>
      <c r="J444" s="2" t="s">
        <v>1394</v>
      </c>
    </row>
    <row r="445" spans="1:10" ht="15.7" customHeight="1">
      <c r="A445" s="2" t="s">
        <v>1781</v>
      </c>
      <c r="B445" s="2" t="s">
        <v>1360</v>
      </c>
      <c r="C445" s="2" t="s">
        <v>1680</v>
      </c>
      <c r="D445" s="35">
        <v>13.650370000000001</v>
      </c>
      <c r="E445" s="35">
        <v>0.248197</v>
      </c>
      <c r="F445" s="35">
        <v>54.997999999999998</v>
      </c>
      <c r="G445" s="2" t="s">
        <v>1409</v>
      </c>
      <c r="H445" s="2" t="s">
        <v>1682</v>
      </c>
      <c r="I445" s="2" t="s">
        <v>991</v>
      </c>
      <c r="J445" s="2" t="s">
        <v>1394</v>
      </c>
    </row>
    <row r="446" spans="1:10" ht="15.7" customHeight="1">
      <c r="A446" s="2" t="s">
        <v>1782</v>
      </c>
      <c r="B446" s="2" t="s">
        <v>1360</v>
      </c>
      <c r="C446" s="2" t="s">
        <v>1680</v>
      </c>
      <c r="D446" s="35">
        <v>13.69225</v>
      </c>
      <c r="E446" s="35">
        <v>0.249199</v>
      </c>
      <c r="F446" s="35">
        <v>54.945</v>
      </c>
      <c r="G446" s="2" t="s">
        <v>1684</v>
      </c>
      <c r="H446" s="2" t="s">
        <v>1682</v>
      </c>
      <c r="I446" s="2" t="s">
        <v>991</v>
      </c>
      <c r="J446" s="2" t="s">
        <v>1394</v>
      </c>
    </row>
    <row r="447" spans="1:10" ht="15.7" customHeight="1">
      <c r="A447" s="2" t="s">
        <v>1783</v>
      </c>
      <c r="B447" s="2" t="s">
        <v>1360</v>
      </c>
      <c r="C447" s="2" t="s">
        <v>1680</v>
      </c>
      <c r="D447" s="35">
        <v>13.658200000000001</v>
      </c>
      <c r="E447" s="35">
        <v>0.24803800000000001</v>
      </c>
      <c r="F447" s="35">
        <v>55.064999999999998</v>
      </c>
      <c r="G447" s="2" t="s">
        <v>1409</v>
      </c>
      <c r="H447" s="2" t="s">
        <v>1682</v>
      </c>
      <c r="I447" s="2" t="s">
        <v>991</v>
      </c>
      <c r="J447" s="2" t="s">
        <v>1394</v>
      </c>
    </row>
    <row r="448" spans="1:10" ht="15.7" customHeight="1">
      <c r="A448" s="2" t="s">
        <v>1784</v>
      </c>
      <c r="B448" s="2" t="s">
        <v>1360</v>
      </c>
      <c r="C448" s="2" t="s">
        <v>1680</v>
      </c>
      <c r="D448" s="35">
        <v>13.68327</v>
      </c>
      <c r="E448" s="35">
        <v>0.24796799999999999</v>
      </c>
      <c r="F448" s="35">
        <v>55.180999999999997</v>
      </c>
      <c r="G448" s="2" t="s">
        <v>1684</v>
      </c>
      <c r="H448" s="2" t="s">
        <v>1682</v>
      </c>
      <c r="I448" s="2" t="s">
        <v>991</v>
      </c>
      <c r="J448" s="2" t="s">
        <v>1394</v>
      </c>
    </row>
    <row r="449" spans="1:10" ht="15.7" customHeight="1">
      <c r="A449" s="2" t="s">
        <v>1785</v>
      </c>
      <c r="B449" s="2" t="s">
        <v>1360</v>
      </c>
      <c r="C449" s="2" t="s">
        <v>1680</v>
      </c>
      <c r="D449" s="35">
        <v>13.681649999999999</v>
      </c>
      <c r="E449" s="35">
        <v>0.24828800000000001</v>
      </c>
      <c r="F449" s="35">
        <v>55.103999999999999</v>
      </c>
      <c r="G449" s="2" t="s">
        <v>943</v>
      </c>
      <c r="H449" s="2" t="s">
        <v>1682</v>
      </c>
      <c r="I449" s="2" t="s">
        <v>991</v>
      </c>
      <c r="J449" s="2" t="s">
        <v>1394</v>
      </c>
    </row>
    <row r="450" spans="1:10" ht="15.7" customHeight="1">
      <c r="A450" s="2" t="s">
        <v>1786</v>
      </c>
      <c r="B450" s="2" t="s">
        <v>1360</v>
      </c>
      <c r="C450" s="2" t="s">
        <v>1680</v>
      </c>
      <c r="D450" s="35">
        <v>13.73972</v>
      </c>
      <c r="E450" s="35">
        <v>0.24870100000000001</v>
      </c>
      <c r="F450" s="35">
        <v>55.246000000000002</v>
      </c>
      <c r="G450" s="2" t="s">
        <v>1681</v>
      </c>
      <c r="H450" s="2" t="s">
        <v>1682</v>
      </c>
      <c r="I450" s="2" t="s">
        <v>991</v>
      </c>
      <c r="J450" s="2" t="s">
        <v>1394</v>
      </c>
    </row>
    <row r="451" spans="1:10" ht="15.7" customHeight="1">
      <c r="A451" s="2" t="s">
        <v>1787</v>
      </c>
      <c r="B451" s="2" t="s">
        <v>1360</v>
      </c>
      <c r="C451" s="2" t="s">
        <v>1680</v>
      </c>
      <c r="D451" s="35">
        <v>13.653130000000001</v>
      </c>
      <c r="E451" s="35">
        <v>0.24756400000000001</v>
      </c>
      <c r="F451" s="35">
        <v>55.15</v>
      </c>
      <c r="G451" s="2" t="s">
        <v>1409</v>
      </c>
      <c r="H451" s="2" t="s">
        <v>1682</v>
      </c>
      <c r="I451" s="2" t="s">
        <v>991</v>
      </c>
      <c r="J451" s="2" t="s">
        <v>1394</v>
      </c>
    </row>
    <row r="452" spans="1:10" ht="15.7" customHeight="1">
      <c r="A452" s="2" t="s">
        <v>1788</v>
      </c>
      <c r="B452" s="2" t="s">
        <v>1360</v>
      </c>
      <c r="C452" s="2" t="s">
        <v>1680</v>
      </c>
      <c r="D452" s="35">
        <v>13.74531</v>
      </c>
      <c r="E452" s="35">
        <v>0.24863399999999999</v>
      </c>
      <c r="F452" s="35">
        <v>55.283000000000001</v>
      </c>
      <c r="G452" s="2" t="s">
        <v>1684</v>
      </c>
      <c r="H452" s="2" t="s">
        <v>1682</v>
      </c>
      <c r="I452" s="2" t="s">
        <v>991</v>
      </c>
      <c r="J452" s="2" t="s">
        <v>1394</v>
      </c>
    </row>
    <row r="453" spans="1:10" ht="15.7" customHeight="1">
      <c r="A453" s="2" t="s">
        <v>1789</v>
      </c>
      <c r="B453" s="2" t="s">
        <v>1360</v>
      </c>
      <c r="C453" s="2" t="s">
        <v>1680</v>
      </c>
      <c r="D453" s="35">
        <v>13.7301</v>
      </c>
      <c r="E453" s="35">
        <v>0.249054</v>
      </c>
      <c r="F453" s="35">
        <v>55.128999999999998</v>
      </c>
      <c r="G453" s="2" t="s">
        <v>1684</v>
      </c>
      <c r="H453" s="2" t="s">
        <v>1682</v>
      </c>
      <c r="I453" s="2" t="s">
        <v>991</v>
      </c>
      <c r="J453" s="2" t="s">
        <v>1394</v>
      </c>
    </row>
    <row r="454" spans="1:10" ht="15.7" customHeight="1">
      <c r="A454" s="2" t="s">
        <v>1790</v>
      </c>
      <c r="B454" s="2" t="s">
        <v>1360</v>
      </c>
      <c r="C454" s="2" t="s">
        <v>1680</v>
      </c>
      <c r="D454" s="35">
        <v>13.93256</v>
      </c>
      <c r="E454" s="35">
        <v>0.25243199999999999</v>
      </c>
      <c r="F454" s="35">
        <v>55.192999999999998</v>
      </c>
      <c r="G454" s="2" t="s">
        <v>1681</v>
      </c>
      <c r="H454" s="2" t="s">
        <v>1682</v>
      </c>
      <c r="I454" s="2" t="s">
        <v>991</v>
      </c>
      <c r="J454" s="2" t="s">
        <v>1394</v>
      </c>
    </row>
    <row r="455" spans="1:10" ht="15.7" customHeight="1">
      <c r="A455" s="2" t="s">
        <v>1791</v>
      </c>
      <c r="B455" s="2" t="s">
        <v>1360</v>
      </c>
      <c r="C455" s="2" t="s">
        <v>1680</v>
      </c>
      <c r="D455" s="35">
        <v>14.03153</v>
      </c>
      <c r="E455" s="35">
        <v>0.25362000000000001</v>
      </c>
      <c r="F455" s="35">
        <v>55.325000000000003</v>
      </c>
      <c r="G455" s="2" t="s">
        <v>1681</v>
      </c>
      <c r="H455" s="2" t="s">
        <v>1682</v>
      </c>
      <c r="I455" s="2" t="s">
        <v>991</v>
      </c>
      <c r="J455" s="2" t="s">
        <v>1394</v>
      </c>
    </row>
    <row r="456" spans="1:10" ht="15.7" customHeight="1">
      <c r="A456" s="2" t="s">
        <v>1792</v>
      </c>
      <c r="B456" s="2" t="s">
        <v>1360</v>
      </c>
      <c r="C456" s="2" t="s">
        <v>1680</v>
      </c>
      <c r="D456" s="35">
        <v>13.930630000000001</v>
      </c>
      <c r="E456" s="35">
        <v>0.25200400000000001</v>
      </c>
      <c r="F456" s="35">
        <v>55.279000000000003</v>
      </c>
      <c r="G456" s="2" t="s">
        <v>1681</v>
      </c>
      <c r="H456" s="2" t="s">
        <v>1682</v>
      </c>
      <c r="I456" s="2" t="s">
        <v>991</v>
      </c>
      <c r="J456" s="2" t="s">
        <v>1394</v>
      </c>
    </row>
    <row r="457" spans="1:10" ht="15.7" customHeight="1">
      <c r="A457" s="2" t="s">
        <v>1492</v>
      </c>
      <c r="B457" s="2" t="s">
        <v>1360</v>
      </c>
      <c r="C457" s="2" t="s">
        <v>1680</v>
      </c>
      <c r="D457" s="35">
        <v>13.48401</v>
      </c>
      <c r="E457" s="35">
        <v>0.25234699999999999</v>
      </c>
      <c r="F457" s="35">
        <v>53.435000000000002</v>
      </c>
      <c r="G457" s="2" t="s">
        <v>471</v>
      </c>
      <c r="H457" s="2" t="s">
        <v>1389</v>
      </c>
      <c r="I457" s="2" t="s">
        <v>991</v>
      </c>
      <c r="J457" s="2" t="s">
        <v>1394</v>
      </c>
    </row>
    <row r="458" spans="1:10" ht="15.7" customHeight="1">
      <c r="A458" s="2" t="s">
        <v>1502</v>
      </c>
      <c r="B458" s="2" t="s">
        <v>1360</v>
      </c>
      <c r="C458" s="2" t="s">
        <v>1680</v>
      </c>
      <c r="D458" s="35">
        <v>13.536020000000001</v>
      </c>
      <c r="E458" s="35">
        <v>0.245447</v>
      </c>
      <c r="F458" s="35">
        <v>55.149000000000001</v>
      </c>
      <c r="G458" s="2" t="s">
        <v>471</v>
      </c>
      <c r="H458" s="2" t="s">
        <v>1389</v>
      </c>
      <c r="I458" s="2" t="s">
        <v>991</v>
      </c>
      <c r="J458" s="2" t="s">
        <v>1394</v>
      </c>
    </row>
    <row r="459" spans="1:10" ht="15.7" customHeight="1">
      <c r="A459" s="2" t="s">
        <v>1504</v>
      </c>
      <c r="B459" s="2" t="s">
        <v>1360</v>
      </c>
      <c r="C459" s="2" t="s">
        <v>1680</v>
      </c>
      <c r="D459" s="35">
        <v>13.439220000000001</v>
      </c>
      <c r="E459" s="35">
        <v>0.241703</v>
      </c>
      <c r="F459" s="35">
        <v>55.601999999999997</v>
      </c>
      <c r="G459" s="2" t="s">
        <v>471</v>
      </c>
      <c r="H459" s="2" t="s">
        <v>1389</v>
      </c>
      <c r="I459" s="2" t="s">
        <v>991</v>
      </c>
      <c r="J459" s="2" t="s">
        <v>1394</v>
      </c>
    </row>
    <row r="460" spans="1:10" ht="15.7" customHeight="1">
      <c r="A460" s="2" t="s">
        <v>1366</v>
      </c>
      <c r="B460" s="2" t="s">
        <v>1360</v>
      </c>
      <c r="C460" s="2" t="s">
        <v>1680</v>
      </c>
      <c r="D460" s="35">
        <v>13.410399999999999</v>
      </c>
      <c r="E460" s="35">
        <v>0.25853199999999998</v>
      </c>
      <c r="F460" s="35">
        <v>51.871000000000002</v>
      </c>
      <c r="G460" s="2" t="s">
        <v>471</v>
      </c>
      <c r="H460" s="2" t="s">
        <v>1389</v>
      </c>
      <c r="I460" s="2" t="s">
        <v>991</v>
      </c>
      <c r="J460" s="2" t="s">
        <v>1394</v>
      </c>
    </row>
    <row r="461" spans="1:10" ht="15.7" customHeight="1">
      <c r="A461" s="2" t="s">
        <v>1497</v>
      </c>
      <c r="B461" s="2" t="s">
        <v>1360</v>
      </c>
      <c r="C461" s="2" t="s">
        <v>1680</v>
      </c>
      <c r="D461" s="35">
        <v>13.61468</v>
      </c>
      <c r="E461" s="35">
        <v>0.24568999999999999</v>
      </c>
      <c r="F461" s="35">
        <v>55.414000000000001</v>
      </c>
      <c r="G461" s="2" t="s">
        <v>471</v>
      </c>
      <c r="H461" s="2" t="s">
        <v>1389</v>
      </c>
      <c r="I461" s="2" t="s">
        <v>991</v>
      </c>
      <c r="J461" s="2" t="s">
        <v>1394</v>
      </c>
    </row>
    <row r="462" spans="1:10" ht="15.7" customHeight="1">
      <c r="A462" s="2" t="s">
        <v>1499</v>
      </c>
      <c r="B462" s="2" t="s">
        <v>1360</v>
      </c>
      <c r="C462" s="2" t="s">
        <v>1680</v>
      </c>
      <c r="D462" s="35">
        <v>13.514699999999999</v>
      </c>
      <c r="E462" s="35">
        <v>0.24199000000000001</v>
      </c>
      <c r="F462" s="35">
        <v>55.847999999999999</v>
      </c>
      <c r="G462" s="2" t="s">
        <v>471</v>
      </c>
      <c r="H462" s="2" t="s">
        <v>1389</v>
      </c>
      <c r="I462" s="2" t="s">
        <v>991</v>
      </c>
      <c r="J462" s="2" t="s">
        <v>1394</v>
      </c>
    </row>
    <row r="463" spans="1:10" ht="15.7" customHeight="1">
      <c r="A463" s="2" t="s">
        <v>1793</v>
      </c>
      <c r="B463" s="2" t="s">
        <v>1360</v>
      </c>
      <c r="C463" s="2" t="s">
        <v>1680</v>
      </c>
      <c r="D463" s="35">
        <v>4.1288039999999997</v>
      </c>
      <c r="E463" s="35">
        <v>6.3167000000000001E-2</v>
      </c>
      <c r="F463" s="35">
        <v>65.363</v>
      </c>
      <c r="G463" s="2" t="s">
        <v>1690</v>
      </c>
      <c r="H463" s="2" t="s">
        <v>1682</v>
      </c>
      <c r="I463" s="2" t="s">
        <v>991</v>
      </c>
      <c r="J463" s="2" t="s">
        <v>1394</v>
      </c>
    </row>
    <row r="464" spans="1:10" ht="15.7" customHeight="1">
      <c r="A464" s="2" t="s">
        <v>1794</v>
      </c>
      <c r="B464" s="2" t="s">
        <v>1360</v>
      </c>
      <c r="C464" s="2" t="s">
        <v>1680</v>
      </c>
      <c r="D464" s="35">
        <v>14.026160000000001</v>
      </c>
      <c r="E464" s="35">
        <v>0.25362200000000001</v>
      </c>
      <c r="F464" s="35">
        <v>55.302999999999997</v>
      </c>
      <c r="G464" s="2" t="s">
        <v>1681</v>
      </c>
      <c r="H464" s="2" t="s">
        <v>1682</v>
      </c>
      <c r="I464" s="2" t="s">
        <v>991</v>
      </c>
      <c r="J464" s="2" t="s">
        <v>1394</v>
      </c>
    </row>
    <row r="465" spans="1:10" ht="15.7" customHeight="1">
      <c r="A465" s="2" t="s">
        <v>1795</v>
      </c>
      <c r="B465" s="2" t="s">
        <v>1360</v>
      </c>
      <c r="C465" s="2" t="s">
        <v>1680</v>
      </c>
      <c r="D465" s="35">
        <v>13.917350000000001</v>
      </c>
      <c r="E465" s="35">
        <v>0.25290499999999999</v>
      </c>
      <c r="F465" s="35">
        <v>55.03</v>
      </c>
      <c r="G465" s="2" t="s">
        <v>1681</v>
      </c>
      <c r="H465" s="2" t="s">
        <v>1682</v>
      </c>
      <c r="I465" s="2" t="s">
        <v>991</v>
      </c>
      <c r="J465" s="2" t="s">
        <v>1394</v>
      </c>
    </row>
    <row r="466" spans="1:10" ht="15.7" customHeight="1">
      <c r="A466" s="2" t="s">
        <v>1796</v>
      </c>
      <c r="B466" s="2" t="s">
        <v>1360</v>
      </c>
      <c r="C466" s="2" t="s">
        <v>1680</v>
      </c>
      <c r="D466" s="35">
        <v>13.93567</v>
      </c>
      <c r="E466" s="35">
        <v>0.25091999999999998</v>
      </c>
      <c r="F466" s="35">
        <v>55.537999999999997</v>
      </c>
      <c r="G466" s="2" t="s">
        <v>1681</v>
      </c>
      <c r="H466" s="2" t="s">
        <v>1682</v>
      </c>
      <c r="I466" s="2" t="s">
        <v>991</v>
      </c>
      <c r="J466" s="2" t="s">
        <v>1394</v>
      </c>
    </row>
    <row r="467" spans="1:10" ht="15.7" customHeight="1">
      <c r="A467" s="2" t="s">
        <v>1797</v>
      </c>
      <c r="B467" s="2" t="s">
        <v>1360</v>
      </c>
      <c r="C467" s="2" t="s">
        <v>1680</v>
      </c>
      <c r="D467" s="35">
        <v>13.639749999999999</v>
      </c>
      <c r="E467" s="35">
        <v>0.24741299999999999</v>
      </c>
      <c r="F467" s="35">
        <v>55.13</v>
      </c>
      <c r="G467" s="2" t="s">
        <v>1409</v>
      </c>
      <c r="H467" s="2" t="s">
        <v>1682</v>
      </c>
      <c r="I467" s="2" t="s">
        <v>991</v>
      </c>
      <c r="J467" s="2" t="s">
        <v>1394</v>
      </c>
    </row>
    <row r="468" spans="1:10" ht="15.7" customHeight="1">
      <c r="A468" s="2" t="s">
        <v>1798</v>
      </c>
      <c r="B468" s="2" t="s">
        <v>1360</v>
      </c>
      <c r="C468" s="2" t="s">
        <v>1680</v>
      </c>
      <c r="D468" s="35">
        <v>13.96345</v>
      </c>
      <c r="E468" s="35">
        <v>0.253002</v>
      </c>
      <c r="F468" s="35">
        <v>55.191000000000003</v>
      </c>
      <c r="G468" s="2" t="s">
        <v>1681</v>
      </c>
      <c r="H468" s="2" t="s">
        <v>1682</v>
      </c>
      <c r="I468" s="2" t="s">
        <v>991</v>
      </c>
      <c r="J468" s="2" t="s">
        <v>1394</v>
      </c>
    </row>
    <row r="469" spans="1:10" ht="15.7" customHeight="1">
      <c r="A469" s="2" t="s">
        <v>1799</v>
      </c>
      <c r="B469" s="2" t="s">
        <v>1360</v>
      </c>
      <c r="C469" s="2" t="s">
        <v>1680</v>
      </c>
      <c r="D469" s="35">
        <v>13.79932</v>
      </c>
      <c r="E469" s="35">
        <v>0.249446</v>
      </c>
      <c r="F469" s="35">
        <v>55.32</v>
      </c>
      <c r="G469" s="2" t="s">
        <v>1684</v>
      </c>
      <c r="H469" s="2" t="s">
        <v>1682</v>
      </c>
      <c r="I469" s="2" t="s">
        <v>991</v>
      </c>
      <c r="J469" s="2" t="s">
        <v>1394</v>
      </c>
    </row>
    <row r="470" spans="1:10" ht="15.7" customHeight="1">
      <c r="A470" s="2" t="s">
        <v>1800</v>
      </c>
      <c r="B470" s="2" t="s">
        <v>1360</v>
      </c>
      <c r="C470" s="2" t="s">
        <v>1680</v>
      </c>
      <c r="D470" s="35">
        <v>13.75271</v>
      </c>
      <c r="E470" s="35">
        <v>0.24780199999999999</v>
      </c>
      <c r="F470" s="35">
        <v>55.499000000000002</v>
      </c>
      <c r="G470" s="2" t="s">
        <v>1684</v>
      </c>
      <c r="H470" s="2" t="s">
        <v>1682</v>
      </c>
      <c r="I470" s="2" t="s">
        <v>991</v>
      </c>
      <c r="J470" s="2" t="s">
        <v>1394</v>
      </c>
    </row>
    <row r="471" spans="1:10" ht="15.7" customHeight="1">
      <c r="A471" s="2" t="s">
        <v>1801</v>
      </c>
      <c r="B471" s="2" t="s">
        <v>1360</v>
      </c>
      <c r="C471" s="2" t="s">
        <v>1680</v>
      </c>
      <c r="D471" s="35">
        <v>13.97959</v>
      </c>
      <c r="E471" s="35">
        <v>0.25432500000000002</v>
      </c>
      <c r="F471" s="35">
        <v>54.966999999999999</v>
      </c>
      <c r="G471" s="2" t="s">
        <v>1681</v>
      </c>
      <c r="H471" s="2" t="s">
        <v>1682</v>
      </c>
      <c r="I471" s="2" t="s">
        <v>991</v>
      </c>
      <c r="J471" s="2" t="s">
        <v>1394</v>
      </c>
    </row>
    <row r="472" spans="1:10" ht="15.7" customHeight="1">
      <c r="A472" s="2" t="s">
        <v>1802</v>
      </c>
      <c r="B472" s="2" t="s">
        <v>1360</v>
      </c>
      <c r="C472" s="2" t="s">
        <v>1680</v>
      </c>
      <c r="D472" s="35">
        <v>13.6968</v>
      </c>
      <c r="E472" s="35">
        <v>0.246139</v>
      </c>
      <c r="F472" s="35">
        <v>55.646999999999998</v>
      </c>
      <c r="G472" s="2" t="s">
        <v>1684</v>
      </c>
      <c r="H472" s="2" t="s">
        <v>1682</v>
      </c>
      <c r="I472" s="2" t="s">
        <v>991</v>
      </c>
      <c r="J472" s="2" t="s">
        <v>1394</v>
      </c>
    </row>
    <row r="473" spans="1:10" ht="15.7" customHeight="1">
      <c r="A473" s="2" t="s">
        <v>1803</v>
      </c>
      <c r="B473" s="2" t="s">
        <v>1360</v>
      </c>
      <c r="C473" s="2" t="s">
        <v>1680</v>
      </c>
      <c r="D473" s="35">
        <v>13.634740000000001</v>
      </c>
      <c r="E473" s="35">
        <v>0.248198</v>
      </c>
      <c r="F473" s="35">
        <v>54.935000000000002</v>
      </c>
      <c r="G473" s="2" t="s">
        <v>1409</v>
      </c>
      <c r="H473" s="2" t="s">
        <v>1682</v>
      </c>
      <c r="I473" s="2" t="s">
        <v>991</v>
      </c>
      <c r="J473" s="2" t="s">
        <v>1394</v>
      </c>
    </row>
    <row r="474" spans="1:10" ht="15.7" customHeight="1">
      <c r="A474" s="2" t="s">
        <v>1804</v>
      </c>
      <c r="B474" s="2" t="s">
        <v>1360</v>
      </c>
      <c r="C474" s="2" t="s">
        <v>1680</v>
      </c>
      <c r="D474" s="35">
        <v>13.737349999999999</v>
      </c>
      <c r="E474" s="35">
        <v>0.24837899999999999</v>
      </c>
      <c r="F474" s="35">
        <v>55.308</v>
      </c>
      <c r="G474" s="2" t="s">
        <v>1681</v>
      </c>
      <c r="H474" s="2" t="s">
        <v>1682</v>
      </c>
      <c r="I474" s="2" t="s">
        <v>991</v>
      </c>
      <c r="J474" s="2" t="s">
        <v>1394</v>
      </c>
    </row>
    <row r="475" spans="1:10" ht="15.7" customHeight="1">
      <c r="A475" s="2" t="s">
        <v>1805</v>
      </c>
      <c r="B475" s="2" t="s">
        <v>1360</v>
      </c>
      <c r="C475" s="2" t="s">
        <v>1680</v>
      </c>
      <c r="D475" s="35">
        <v>13.98545</v>
      </c>
      <c r="E475" s="35">
        <v>0.25387100000000001</v>
      </c>
      <c r="F475" s="35">
        <v>55.088999999999999</v>
      </c>
      <c r="G475" s="2" t="s">
        <v>1681</v>
      </c>
      <c r="H475" s="2" t="s">
        <v>1682</v>
      </c>
      <c r="I475" s="2" t="s">
        <v>991</v>
      </c>
      <c r="J475" s="2" t="s">
        <v>1394</v>
      </c>
    </row>
    <row r="476" spans="1:10" ht="15.7" customHeight="1">
      <c r="A476" s="2" t="s">
        <v>1806</v>
      </c>
      <c r="B476" s="2" t="s">
        <v>1360</v>
      </c>
      <c r="C476" s="2" t="s">
        <v>1680</v>
      </c>
      <c r="D476" s="35">
        <v>4.963978</v>
      </c>
      <c r="E476" s="35">
        <v>8.1630999999999995E-2</v>
      </c>
      <c r="F476" s="35">
        <v>60.81</v>
      </c>
      <c r="G476" s="2" t="s">
        <v>1690</v>
      </c>
      <c r="H476" s="2" t="s">
        <v>1682</v>
      </c>
      <c r="I476" s="2" t="s">
        <v>991</v>
      </c>
      <c r="J476" s="2" t="s">
        <v>1394</v>
      </c>
    </row>
    <row r="477" spans="1:10" ht="15.7" customHeight="1">
      <c r="A477" s="2" t="s">
        <v>1807</v>
      </c>
      <c r="B477" s="2" t="s">
        <v>1360</v>
      </c>
      <c r="C477" s="2" t="s">
        <v>1680</v>
      </c>
      <c r="D477" s="35">
        <v>13.641489999999999</v>
      </c>
      <c r="E477" s="35">
        <v>0.24940699999999999</v>
      </c>
      <c r="F477" s="35">
        <v>54.695999999999998</v>
      </c>
      <c r="G477" s="2" t="s">
        <v>1409</v>
      </c>
      <c r="H477" s="2" t="s">
        <v>1682</v>
      </c>
      <c r="I477" s="2" t="s">
        <v>991</v>
      </c>
      <c r="J477" s="2" t="s">
        <v>1394</v>
      </c>
    </row>
    <row r="478" spans="1:10" ht="15.7" customHeight="1">
      <c r="A478" s="2" t="s">
        <v>1808</v>
      </c>
      <c r="B478" s="2" t="s">
        <v>1360</v>
      </c>
      <c r="C478" s="2" t="s">
        <v>1680</v>
      </c>
      <c r="D478" s="35">
        <v>13.613329999999999</v>
      </c>
      <c r="E478" s="35">
        <v>0.246667</v>
      </c>
      <c r="F478" s="35">
        <v>55.189</v>
      </c>
      <c r="G478" s="2" t="s">
        <v>1409</v>
      </c>
      <c r="H478" s="2" t="s">
        <v>1682</v>
      </c>
      <c r="I478" s="2" t="s">
        <v>991</v>
      </c>
      <c r="J478" s="2" t="s">
        <v>1394</v>
      </c>
    </row>
    <row r="479" spans="1:10" ht="15.7" customHeight="1">
      <c r="A479" s="2" t="s">
        <v>1809</v>
      </c>
      <c r="B479" s="2" t="s">
        <v>1360</v>
      </c>
      <c r="C479" s="2" t="s">
        <v>1680</v>
      </c>
      <c r="D479" s="35">
        <v>14.015269999999999</v>
      </c>
      <c r="E479" s="35">
        <v>0.25322</v>
      </c>
      <c r="F479" s="35">
        <v>55.347999999999999</v>
      </c>
      <c r="G479" s="2" t="s">
        <v>1681</v>
      </c>
      <c r="H479" s="2" t="s">
        <v>1682</v>
      </c>
      <c r="I479" s="2" t="s">
        <v>991</v>
      </c>
      <c r="J479" s="2" t="s">
        <v>1394</v>
      </c>
    </row>
    <row r="480" spans="1:10" ht="15.7" customHeight="1">
      <c r="A480" s="2" t="s">
        <v>1810</v>
      </c>
      <c r="B480" s="2" t="s">
        <v>1360</v>
      </c>
      <c r="C480" s="2" t="s">
        <v>1680</v>
      </c>
      <c r="D480" s="35">
        <v>13.750590000000001</v>
      </c>
      <c r="E480" s="35">
        <v>0.24801500000000001</v>
      </c>
      <c r="F480" s="35">
        <v>55.442999999999998</v>
      </c>
      <c r="G480" s="2" t="s">
        <v>1684</v>
      </c>
      <c r="H480" s="2" t="s">
        <v>1682</v>
      </c>
      <c r="I480" s="2" t="s">
        <v>991</v>
      </c>
      <c r="J480" s="2" t="s">
        <v>1394</v>
      </c>
    </row>
    <row r="481" spans="1:10" ht="15.7" customHeight="1">
      <c r="A481" s="2" t="s">
        <v>1811</v>
      </c>
      <c r="B481" s="2" t="s">
        <v>1360</v>
      </c>
      <c r="C481" s="2" t="s">
        <v>1680</v>
      </c>
      <c r="D481" s="35">
        <v>13.734349999999999</v>
      </c>
      <c r="E481" s="35">
        <v>0.24694199999999999</v>
      </c>
      <c r="F481" s="35">
        <v>55.618000000000002</v>
      </c>
      <c r="G481" s="2" t="s">
        <v>1684</v>
      </c>
      <c r="H481" s="2" t="s">
        <v>1682</v>
      </c>
      <c r="I481" s="2" t="s">
        <v>991</v>
      </c>
      <c r="J481" s="2" t="s">
        <v>1394</v>
      </c>
    </row>
    <row r="482" spans="1:10" ht="15.7" customHeight="1">
      <c r="A482" s="2" t="s">
        <v>1812</v>
      </c>
      <c r="B482" s="2" t="s">
        <v>1360</v>
      </c>
      <c r="C482" s="2" t="s">
        <v>1680</v>
      </c>
      <c r="D482" s="35">
        <v>13.789149999999999</v>
      </c>
      <c r="E482" s="35">
        <v>0.24651200000000001</v>
      </c>
      <c r="F482" s="35">
        <v>55.936999999999998</v>
      </c>
      <c r="G482" s="2" t="s">
        <v>1684</v>
      </c>
      <c r="H482" s="2" t="s">
        <v>1682</v>
      </c>
      <c r="I482" s="2" t="s">
        <v>991</v>
      </c>
      <c r="J482" s="2" t="s">
        <v>1394</v>
      </c>
    </row>
    <row r="483" spans="1:10" ht="15.7" customHeight="1">
      <c r="A483" s="2" t="s">
        <v>1506</v>
      </c>
      <c r="B483" s="2" t="s">
        <v>1360</v>
      </c>
      <c r="C483" s="2" t="s">
        <v>1680</v>
      </c>
      <c r="D483" s="35">
        <v>14.118119999999999</v>
      </c>
      <c r="E483" s="35">
        <v>0.23902300000000001</v>
      </c>
      <c r="F483" s="35">
        <v>59.066000000000003</v>
      </c>
      <c r="G483" s="2" t="s">
        <v>468</v>
      </c>
      <c r="H483" s="2" t="s">
        <v>1394</v>
      </c>
      <c r="I483" s="2" t="s">
        <v>991</v>
      </c>
      <c r="J483" s="2" t="s">
        <v>1394</v>
      </c>
    </row>
    <row r="484" spans="1:10" ht="15.7" customHeight="1">
      <c r="A484" s="2" t="s">
        <v>1813</v>
      </c>
      <c r="B484" s="2" t="s">
        <v>1360</v>
      </c>
      <c r="C484" s="2" t="s">
        <v>1680</v>
      </c>
      <c r="D484" s="35">
        <v>13.79444</v>
      </c>
      <c r="E484" s="35">
        <v>0.24727199999999999</v>
      </c>
      <c r="F484" s="35">
        <v>55.786999999999999</v>
      </c>
      <c r="G484" s="2" t="s">
        <v>1684</v>
      </c>
      <c r="H484" s="2" t="s">
        <v>1682</v>
      </c>
      <c r="I484" s="2" t="s">
        <v>991</v>
      </c>
      <c r="J484" s="2" t="s">
        <v>1394</v>
      </c>
    </row>
    <row r="485" spans="1:10" ht="15.7" customHeight="1">
      <c r="A485" s="2" t="s">
        <v>1383</v>
      </c>
      <c r="B485" s="2" t="s">
        <v>1396</v>
      </c>
      <c r="C485" s="2" t="s">
        <v>1680</v>
      </c>
      <c r="D485" s="35">
        <v>13.837910000000001</v>
      </c>
      <c r="E485" s="35">
        <v>0.244833</v>
      </c>
      <c r="F485" s="35">
        <v>56.52</v>
      </c>
      <c r="G485" s="2" t="s">
        <v>471</v>
      </c>
      <c r="H485" s="2" t="s">
        <v>1389</v>
      </c>
      <c r="I485" s="2" t="s">
        <v>471</v>
      </c>
      <c r="J485" s="2" t="s">
        <v>1394</v>
      </c>
    </row>
    <row r="486" spans="1:10" ht="15.7" customHeight="1">
      <c r="A486" s="2" t="s">
        <v>1679</v>
      </c>
      <c r="B486" s="2" t="s">
        <v>1396</v>
      </c>
      <c r="C486" s="2" t="s">
        <v>1680</v>
      </c>
      <c r="D486" s="35">
        <v>13.90343</v>
      </c>
      <c r="E486" s="35">
        <v>0.244669</v>
      </c>
      <c r="F486" s="35">
        <v>56.825000000000003</v>
      </c>
      <c r="G486" s="2" t="s">
        <v>1681</v>
      </c>
      <c r="H486" s="2" t="s">
        <v>1682</v>
      </c>
      <c r="I486" s="2" t="s">
        <v>471</v>
      </c>
      <c r="J486" s="2" t="s">
        <v>1394</v>
      </c>
    </row>
    <row r="487" spans="1:10" ht="15.7" customHeight="1">
      <c r="A487" s="2" t="s">
        <v>1390</v>
      </c>
      <c r="B487" s="2" t="s">
        <v>1396</v>
      </c>
      <c r="C487" s="2" t="s">
        <v>1680</v>
      </c>
      <c r="D487" s="35">
        <v>13.983459999999999</v>
      </c>
      <c r="E487" s="35">
        <v>0.24879799999999999</v>
      </c>
      <c r="F487" s="35">
        <v>56.204000000000001</v>
      </c>
      <c r="G487" s="2" t="s">
        <v>991</v>
      </c>
      <c r="H487" s="2" t="s">
        <v>1394</v>
      </c>
      <c r="I487" s="2" t="s">
        <v>471</v>
      </c>
      <c r="J487" s="2" t="s">
        <v>1394</v>
      </c>
    </row>
    <row r="488" spans="1:10" ht="15.7" customHeight="1">
      <c r="A488" s="2" t="s">
        <v>1360</v>
      </c>
      <c r="B488" s="2" t="s">
        <v>1396</v>
      </c>
      <c r="C488" s="2" t="s">
        <v>1680</v>
      </c>
      <c r="D488" s="35">
        <v>13.933770000000001</v>
      </c>
      <c r="E488" s="35">
        <v>0.24964800000000001</v>
      </c>
      <c r="F488" s="35">
        <v>55.814</v>
      </c>
      <c r="G488" s="2" t="s">
        <v>991</v>
      </c>
      <c r="H488" s="2" t="s">
        <v>1394</v>
      </c>
      <c r="I488" s="2" t="s">
        <v>471</v>
      </c>
      <c r="J488" s="2" t="s">
        <v>1394</v>
      </c>
    </row>
    <row r="489" spans="1:10" ht="15.7" customHeight="1">
      <c r="A489" s="2" t="s">
        <v>1683</v>
      </c>
      <c r="B489" s="2" t="s">
        <v>1396</v>
      </c>
      <c r="C489" s="2" t="s">
        <v>1680</v>
      </c>
      <c r="D489" s="35">
        <v>14.191879999999999</v>
      </c>
      <c r="E489" s="35">
        <v>0.25169399999999997</v>
      </c>
      <c r="F489" s="35">
        <v>56.384999999999998</v>
      </c>
      <c r="G489" s="2" t="s">
        <v>1684</v>
      </c>
      <c r="H489" s="2" t="s">
        <v>1682</v>
      </c>
      <c r="I489" s="2" t="s">
        <v>471</v>
      </c>
      <c r="J489" s="2" t="s">
        <v>1394</v>
      </c>
    </row>
    <row r="490" spans="1:10" ht="15.7" customHeight="1">
      <c r="A490" s="2" t="s">
        <v>1685</v>
      </c>
      <c r="B490" s="2" t="s">
        <v>1396</v>
      </c>
      <c r="C490" s="2" t="s">
        <v>1680</v>
      </c>
      <c r="D490" s="35">
        <v>13.287990000000001</v>
      </c>
      <c r="E490" s="35">
        <v>0.23399200000000001</v>
      </c>
      <c r="F490" s="35">
        <v>56.787999999999997</v>
      </c>
      <c r="G490" s="2" t="s">
        <v>1409</v>
      </c>
      <c r="H490" s="2" t="s">
        <v>1682</v>
      </c>
      <c r="I490" s="2" t="s">
        <v>471</v>
      </c>
      <c r="J490" s="2" t="s">
        <v>1394</v>
      </c>
    </row>
    <row r="491" spans="1:10" ht="15.7" customHeight="1">
      <c r="A491" s="2" t="s">
        <v>1686</v>
      </c>
      <c r="B491" s="2" t="s">
        <v>1396</v>
      </c>
      <c r="C491" s="2" t="s">
        <v>1680</v>
      </c>
      <c r="D491" s="35">
        <v>13.31162</v>
      </c>
      <c r="E491" s="35">
        <v>0.23386799999999999</v>
      </c>
      <c r="F491" s="35">
        <v>56.918999999999997</v>
      </c>
      <c r="G491" s="2" t="s">
        <v>1409</v>
      </c>
      <c r="H491" s="2" t="s">
        <v>1682</v>
      </c>
      <c r="I491" s="2" t="s">
        <v>471</v>
      </c>
      <c r="J491" s="2" t="s">
        <v>1394</v>
      </c>
    </row>
    <row r="492" spans="1:10" ht="15.7" customHeight="1">
      <c r="A492" s="2" t="s">
        <v>573</v>
      </c>
      <c r="B492" s="2" t="s">
        <v>1396</v>
      </c>
      <c r="C492" s="2" t="s">
        <v>1680</v>
      </c>
      <c r="D492" s="35">
        <v>13.950329999999999</v>
      </c>
      <c r="E492" s="35">
        <v>0.24648500000000001</v>
      </c>
      <c r="F492" s="35">
        <v>56.597000000000001</v>
      </c>
      <c r="G492" s="2" t="s">
        <v>1681</v>
      </c>
      <c r="H492" s="2" t="s">
        <v>1682</v>
      </c>
      <c r="I492" s="2" t="s">
        <v>471</v>
      </c>
      <c r="J492" s="2" t="s">
        <v>1394</v>
      </c>
    </row>
    <row r="493" spans="1:10" ht="15.7" customHeight="1">
      <c r="A493" s="2" t="s">
        <v>1687</v>
      </c>
      <c r="B493" s="2" t="s">
        <v>1396</v>
      </c>
      <c r="C493" s="2" t="s">
        <v>1680</v>
      </c>
      <c r="D493" s="35">
        <v>14.102349999999999</v>
      </c>
      <c r="E493" s="35">
        <v>0.249501</v>
      </c>
      <c r="F493" s="35">
        <v>56.521999999999998</v>
      </c>
      <c r="G493" s="2" t="s">
        <v>1409</v>
      </c>
      <c r="H493" s="2" t="s">
        <v>1682</v>
      </c>
      <c r="I493" s="2" t="s">
        <v>471</v>
      </c>
      <c r="J493" s="2" t="s">
        <v>1394</v>
      </c>
    </row>
    <row r="494" spans="1:10" ht="15.7" customHeight="1">
      <c r="A494" s="2" t="s">
        <v>1688</v>
      </c>
      <c r="B494" s="2" t="s">
        <v>1396</v>
      </c>
      <c r="C494" s="2" t="s">
        <v>1680</v>
      </c>
      <c r="D494" s="35">
        <v>13.99274</v>
      </c>
      <c r="E494" s="35">
        <v>0.24732799999999999</v>
      </c>
      <c r="F494" s="35">
        <v>56.576000000000001</v>
      </c>
      <c r="G494" s="2" t="s">
        <v>1681</v>
      </c>
      <c r="H494" s="2" t="s">
        <v>1682</v>
      </c>
      <c r="I494" s="2" t="s">
        <v>471</v>
      </c>
      <c r="J494" s="2" t="s">
        <v>1394</v>
      </c>
    </row>
    <row r="495" spans="1:10" ht="15.7" customHeight="1">
      <c r="A495" s="2" t="s">
        <v>1689</v>
      </c>
      <c r="B495" s="2" t="s">
        <v>1396</v>
      </c>
      <c r="C495" s="2" t="s">
        <v>1680</v>
      </c>
      <c r="D495" s="35">
        <v>4.7302879999999998</v>
      </c>
      <c r="E495" s="35">
        <v>7.3501999999999998E-2</v>
      </c>
      <c r="F495" s="35">
        <v>64.355999999999995</v>
      </c>
      <c r="G495" s="2" t="s">
        <v>1690</v>
      </c>
      <c r="H495" s="2" t="s">
        <v>1682</v>
      </c>
      <c r="I495" s="2" t="s">
        <v>471</v>
      </c>
      <c r="J495" s="2" t="s">
        <v>1394</v>
      </c>
    </row>
    <row r="496" spans="1:10" ht="15.7" customHeight="1">
      <c r="A496" s="2" t="s">
        <v>1691</v>
      </c>
      <c r="B496" s="2" t="s">
        <v>1396</v>
      </c>
      <c r="C496" s="2" t="s">
        <v>1680</v>
      </c>
      <c r="D496" s="35">
        <v>13.305339999999999</v>
      </c>
      <c r="E496" s="35">
        <v>0.23505799999999999</v>
      </c>
      <c r="F496" s="35">
        <v>56.604999999999997</v>
      </c>
      <c r="G496" s="2" t="s">
        <v>1409</v>
      </c>
      <c r="H496" s="2" t="s">
        <v>1682</v>
      </c>
      <c r="I496" s="2" t="s">
        <v>471</v>
      </c>
      <c r="J496" s="2" t="s">
        <v>1394</v>
      </c>
    </row>
    <row r="497" spans="1:10" ht="15.7" customHeight="1">
      <c r="A497" s="2" t="s">
        <v>1401</v>
      </c>
      <c r="B497" s="2" t="s">
        <v>1396</v>
      </c>
      <c r="C497" s="2" t="s">
        <v>1680</v>
      </c>
      <c r="D497" s="35">
        <v>14.281219999999999</v>
      </c>
      <c r="E497" s="35">
        <v>0.240538</v>
      </c>
      <c r="F497" s="35">
        <v>59.372</v>
      </c>
      <c r="G497" s="2" t="s">
        <v>471</v>
      </c>
      <c r="H497" s="2" t="s">
        <v>1404</v>
      </c>
      <c r="I497" s="2" t="s">
        <v>471</v>
      </c>
      <c r="J497" s="2" t="s">
        <v>1394</v>
      </c>
    </row>
    <row r="498" spans="1:10" ht="15.7" customHeight="1">
      <c r="A498" s="2" t="s">
        <v>1692</v>
      </c>
      <c r="B498" s="2" t="s">
        <v>1396</v>
      </c>
      <c r="C498" s="2" t="s">
        <v>1680</v>
      </c>
      <c r="D498" s="35">
        <v>14.250080000000001</v>
      </c>
      <c r="E498" s="35">
        <v>0.25527699999999998</v>
      </c>
      <c r="F498" s="35">
        <v>55.822000000000003</v>
      </c>
      <c r="G498" s="2" t="s">
        <v>1684</v>
      </c>
      <c r="H498" s="2" t="s">
        <v>1682</v>
      </c>
      <c r="I498" s="2" t="s">
        <v>471</v>
      </c>
      <c r="J498" s="2" t="s">
        <v>1394</v>
      </c>
    </row>
    <row r="499" spans="1:10" ht="15.7" customHeight="1">
      <c r="A499" s="2" t="s">
        <v>1693</v>
      </c>
      <c r="B499" s="2" t="s">
        <v>1396</v>
      </c>
      <c r="C499" s="2" t="s">
        <v>1680</v>
      </c>
      <c r="D499" s="35">
        <v>13.84789</v>
      </c>
      <c r="E499" s="35">
        <v>0.24535499999999999</v>
      </c>
      <c r="F499" s="35">
        <v>56.44</v>
      </c>
      <c r="G499" s="2" t="s">
        <v>1681</v>
      </c>
      <c r="H499" s="2" t="s">
        <v>1682</v>
      </c>
      <c r="I499" s="2" t="s">
        <v>471</v>
      </c>
      <c r="J499" s="2" t="s">
        <v>1394</v>
      </c>
    </row>
    <row r="500" spans="1:10" ht="15.7" customHeight="1">
      <c r="A500" s="2" t="s">
        <v>1694</v>
      </c>
      <c r="B500" s="2" t="s">
        <v>1396</v>
      </c>
      <c r="C500" s="2" t="s">
        <v>1680</v>
      </c>
      <c r="D500" s="35">
        <v>14.25197</v>
      </c>
      <c r="E500" s="35">
        <v>0.252106</v>
      </c>
      <c r="F500" s="35">
        <v>56.531999999999996</v>
      </c>
      <c r="G500" s="2" t="s">
        <v>1684</v>
      </c>
      <c r="H500" s="2" t="s">
        <v>1682</v>
      </c>
      <c r="I500" s="2" t="s">
        <v>471</v>
      </c>
      <c r="J500" s="2" t="s">
        <v>1394</v>
      </c>
    </row>
    <row r="501" spans="1:10" ht="15.7" customHeight="1">
      <c r="A501" s="2" t="s">
        <v>1695</v>
      </c>
      <c r="B501" s="2" t="s">
        <v>1396</v>
      </c>
      <c r="C501" s="2" t="s">
        <v>1680</v>
      </c>
      <c r="D501" s="35">
        <v>14.323829999999999</v>
      </c>
      <c r="E501" s="35">
        <v>0.25331599999999999</v>
      </c>
      <c r="F501" s="35">
        <v>56.545000000000002</v>
      </c>
      <c r="G501" s="2" t="s">
        <v>1684</v>
      </c>
      <c r="H501" s="2" t="s">
        <v>1682</v>
      </c>
      <c r="I501" s="2" t="s">
        <v>471</v>
      </c>
      <c r="J501" s="2" t="s">
        <v>1394</v>
      </c>
    </row>
    <row r="502" spans="1:10" ht="15.7" customHeight="1">
      <c r="A502" s="2" t="s">
        <v>1696</v>
      </c>
      <c r="B502" s="2" t="s">
        <v>1396</v>
      </c>
      <c r="C502" s="2" t="s">
        <v>1680</v>
      </c>
      <c r="D502" s="35">
        <v>13.35843</v>
      </c>
      <c r="E502" s="35">
        <v>0.23665600000000001</v>
      </c>
      <c r="F502" s="35">
        <v>56.445999999999998</v>
      </c>
      <c r="G502" s="2" t="s">
        <v>1409</v>
      </c>
      <c r="H502" s="2" t="s">
        <v>1682</v>
      </c>
      <c r="I502" s="2" t="s">
        <v>471</v>
      </c>
      <c r="J502" s="2" t="s">
        <v>1394</v>
      </c>
    </row>
    <row r="503" spans="1:10" ht="15.7" customHeight="1">
      <c r="A503" s="2" t="s">
        <v>1697</v>
      </c>
      <c r="B503" s="2" t="s">
        <v>1396</v>
      </c>
      <c r="C503" s="2" t="s">
        <v>1680</v>
      </c>
      <c r="D503" s="35">
        <v>13.318429999999999</v>
      </c>
      <c r="E503" s="35">
        <v>0.23591300000000001</v>
      </c>
      <c r="F503" s="35">
        <v>56.454999999999998</v>
      </c>
      <c r="G503" s="2" t="s">
        <v>1698</v>
      </c>
      <c r="H503" s="2" t="s">
        <v>1682</v>
      </c>
      <c r="I503" s="2" t="s">
        <v>471</v>
      </c>
      <c r="J503" s="2" t="s">
        <v>1394</v>
      </c>
    </row>
    <row r="504" spans="1:10" ht="15.7" customHeight="1">
      <c r="A504" s="2" t="s">
        <v>1699</v>
      </c>
      <c r="B504" s="2" t="s">
        <v>1396</v>
      </c>
      <c r="C504" s="2" t="s">
        <v>1680</v>
      </c>
      <c r="D504" s="35">
        <v>13.255710000000001</v>
      </c>
      <c r="E504" s="35">
        <v>0.23496500000000001</v>
      </c>
      <c r="F504" s="35">
        <v>56.415999999999997</v>
      </c>
      <c r="G504" s="2" t="s">
        <v>1698</v>
      </c>
      <c r="H504" s="2" t="s">
        <v>1682</v>
      </c>
      <c r="I504" s="2" t="s">
        <v>471</v>
      </c>
      <c r="J504" s="2" t="s">
        <v>1394</v>
      </c>
    </row>
    <row r="505" spans="1:10" ht="15.7" customHeight="1">
      <c r="A505" s="2" t="s">
        <v>1700</v>
      </c>
      <c r="B505" s="2" t="s">
        <v>1396</v>
      </c>
      <c r="C505" s="2" t="s">
        <v>1680</v>
      </c>
      <c r="D505" s="35">
        <v>13.53608</v>
      </c>
      <c r="E505" s="35">
        <v>0.23957700000000001</v>
      </c>
      <c r="F505" s="35">
        <v>56.5</v>
      </c>
      <c r="G505" s="2" t="s">
        <v>1698</v>
      </c>
      <c r="H505" s="2" t="s">
        <v>1682</v>
      </c>
      <c r="I505" s="2" t="s">
        <v>471</v>
      </c>
      <c r="J505" s="2" t="s">
        <v>1394</v>
      </c>
    </row>
    <row r="506" spans="1:10" ht="15.7" customHeight="1">
      <c r="A506" s="2" t="s">
        <v>1701</v>
      </c>
      <c r="B506" s="2" t="s">
        <v>1396</v>
      </c>
      <c r="C506" s="2" t="s">
        <v>1680</v>
      </c>
      <c r="D506" s="35">
        <v>12.45054</v>
      </c>
      <c r="E506" s="35">
        <v>0.218725</v>
      </c>
      <c r="F506" s="35">
        <v>56.923000000000002</v>
      </c>
      <c r="G506" s="2" t="s">
        <v>1702</v>
      </c>
      <c r="H506" s="2" t="s">
        <v>1682</v>
      </c>
      <c r="I506" s="2" t="s">
        <v>471</v>
      </c>
      <c r="J506" s="2" t="s">
        <v>1394</v>
      </c>
    </row>
    <row r="507" spans="1:10" ht="15.7" customHeight="1">
      <c r="A507" s="2" t="s">
        <v>1703</v>
      </c>
      <c r="B507" s="2" t="s">
        <v>1396</v>
      </c>
      <c r="C507" s="2" t="s">
        <v>1680</v>
      </c>
      <c r="D507" s="35">
        <v>13.199479999999999</v>
      </c>
      <c r="E507" s="35">
        <v>0.233289</v>
      </c>
      <c r="F507" s="35">
        <v>56.58</v>
      </c>
      <c r="G507" s="2" t="s">
        <v>1702</v>
      </c>
      <c r="H507" s="2" t="s">
        <v>1682</v>
      </c>
      <c r="I507" s="2" t="s">
        <v>471</v>
      </c>
      <c r="J507" s="2" t="s">
        <v>1394</v>
      </c>
    </row>
    <row r="508" spans="1:10" ht="15.7" customHeight="1">
      <c r="A508" s="2" t="s">
        <v>1405</v>
      </c>
      <c r="B508" s="2" t="s">
        <v>1396</v>
      </c>
      <c r="C508" s="2" t="s">
        <v>1680</v>
      </c>
      <c r="D508" s="35">
        <v>13.203670000000001</v>
      </c>
      <c r="E508" s="35">
        <v>0.23378099999999999</v>
      </c>
      <c r="F508" s="35">
        <v>56.478999999999999</v>
      </c>
      <c r="G508" s="2" t="s">
        <v>1409</v>
      </c>
      <c r="H508" s="2" t="s">
        <v>1389</v>
      </c>
      <c r="I508" s="2" t="s">
        <v>471</v>
      </c>
      <c r="J508" s="2" t="s">
        <v>1394</v>
      </c>
    </row>
    <row r="509" spans="1:10" ht="15.7" customHeight="1">
      <c r="A509" s="2" t="s">
        <v>1413</v>
      </c>
      <c r="B509" s="2" t="s">
        <v>1396</v>
      </c>
      <c r="C509" s="2" t="s">
        <v>1680</v>
      </c>
      <c r="D509" s="35">
        <v>13.26169</v>
      </c>
      <c r="E509" s="35">
        <v>0.22472</v>
      </c>
      <c r="F509" s="35">
        <v>59.014000000000003</v>
      </c>
      <c r="G509" s="2" t="s">
        <v>1409</v>
      </c>
      <c r="H509" s="2" t="s">
        <v>1389</v>
      </c>
      <c r="I509" s="2" t="s">
        <v>471</v>
      </c>
      <c r="J509" s="2" t="s">
        <v>1394</v>
      </c>
    </row>
    <row r="510" spans="1:10" ht="15.7" customHeight="1">
      <c r="A510" s="2" t="s">
        <v>1410</v>
      </c>
      <c r="B510" s="2" t="s">
        <v>1396</v>
      </c>
      <c r="C510" s="2" t="s">
        <v>1680</v>
      </c>
      <c r="D510" s="35">
        <v>13.20618</v>
      </c>
      <c r="E510" s="35">
        <v>0.22936000000000001</v>
      </c>
      <c r="F510" s="35">
        <v>57.578000000000003</v>
      </c>
      <c r="G510" s="2" t="s">
        <v>1409</v>
      </c>
      <c r="H510" s="2" t="s">
        <v>1389</v>
      </c>
      <c r="I510" s="2" t="s">
        <v>471</v>
      </c>
      <c r="J510" s="2" t="s">
        <v>1394</v>
      </c>
    </row>
    <row r="511" spans="1:10" ht="15.7" customHeight="1">
      <c r="A511" s="2" t="s">
        <v>1353</v>
      </c>
      <c r="B511" s="2" t="s">
        <v>1396</v>
      </c>
      <c r="C511" s="2" t="s">
        <v>1680</v>
      </c>
      <c r="D511" s="35">
        <v>13.13862</v>
      </c>
      <c r="E511" s="35">
        <v>0.23707400000000001</v>
      </c>
      <c r="F511" s="35">
        <v>55.42</v>
      </c>
      <c r="G511" s="2" t="s">
        <v>1409</v>
      </c>
      <c r="H511" s="2" t="s">
        <v>1389</v>
      </c>
      <c r="I511" s="2" t="s">
        <v>471</v>
      </c>
      <c r="J511" s="2" t="s">
        <v>1394</v>
      </c>
    </row>
    <row r="512" spans="1:10" ht="15.7" customHeight="1">
      <c r="A512" s="2" t="s">
        <v>1704</v>
      </c>
      <c r="B512" s="2" t="s">
        <v>1396</v>
      </c>
      <c r="C512" s="2" t="s">
        <v>1680</v>
      </c>
      <c r="D512" s="35">
        <v>14.02158</v>
      </c>
      <c r="E512" s="35">
        <v>0.24804100000000001</v>
      </c>
      <c r="F512" s="35">
        <v>56.529000000000003</v>
      </c>
      <c r="G512" s="2" t="s">
        <v>1705</v>
      </c>
      <c r="H512" s="2" t="s">
        <v>1682</v>
      </c>
      <c r="I512" s="2" t="s">
        <v>471</v>
      </c>
      <c r="J512" s="2" t="s">
        <v>1394</v>
      </c>
    </row>
    <row r="513" spans="1:10" ht="15.7" customHeight="1">
      <c r="A513" s="2" t="s">
        <v>1706</v>
      </c>
      <c r="B513" s="2" t="s">
        <v>1396</v>
      </c>
      <c r="C513" s="2" t="s">
        <v>1680</v>
      </c>
      <c r="D513" s="35">
        <v>14.25698</v>
      </c>
      <c r="E513" s="35">
        <v>0.25163600000000003</v>
      </c>
      <c r="F513" s="35">
        <v>56.656999999999996</v>
      </c>
      <c r="G513" s="2" t="s">
        <v>1684</v>
      </c>
      <c r="H513" s="2" t="s">
        <v>1682</v>
      </c>
      <c r="I513" s="2" t="s">
        <v>471</v>
      </c>
      <c r="J513" s="2" t="s">
        <v>1394</v>
      </c>
    </row>
    <row r="514" spans="1:10" ht="15.7" customHeight="1">
      <c r="A514" s="2" t="s">
        <v>1707</v>
      </c>
      <c r="B514" s="2" t="s">
        <v>1396</v>
      </c>
      <c r="C514" s="2" t="s">
        <v>1680</v>
      </c>
      <c r="D514" s="35">
        <v>14.280340000000001</v>
      </c>
      <c r="E514" s="35">
        <v>0.25401699999999999</v>
      </c>
      <c r="F514" s="35">
        <v>56.218000000000004</v>
      </c>
      <c r="G514" s="2" t="s">
        <v>1684</v>
      </c>
      <c r="H514" s="2" t="s">
        <v>1682</v>
      </c>
      <c r="I514" s="2" t="s">
        <v>471</v>
      </c>
      <c r="J514" s="2" t="s">
        <v>1394</v>
      </c>
    </row>
    <row r="515" spans="1:10" ht="15.7" customHeight="1">
      <c r="A515" s="2" t="s">
        <v>1708</v>
      </c>
      <c r="B515" s="2" t="s">
        <v>1396</v>
      </c>
      <c r="C515" s="2" t="s">
        <v>1680</v>
      </c>
      <c r="D515" s="35">
        <v>13.356769999999999</v>
      </c>
      <c r="E515" s="35">
        <v>0.23569699999999999</v>
      </c>
      <c r="F515" s="35">
        <v>56.668999999999997</v>
      </c>
      <c r="G515" s="2" t="s">
        <v>1409</v>
      </c>
      <c r="H515" s="2" t="s">
        <v>1682</v>
      </c>
      <c r="I515" s="2" t="s">
        <v>471</v>
      </c>
      <c r="J515" s="2" t="s">
        <v>1394</v>
      </c>
    </row>
    <row r="516" spans="1:10" ht="15.7" customHeight="1">
      <c r="A516" s="2" t="s">
        <v>1415</v>
      </c>
      <c r="B516" s="2" t="s">
        <v>1396</v>
      </c>
      <c r="C516" s="2" t="s">
        <v>1680</v>
      </c>
      <c r="D516" s="35">
        <v>14.35594</v>
      </c>
      <c r="E516" s="35">
        <v>0.22905700000000001</v>
      </c>
      <c r="F516" s="35">
        <v>62.673999999999999</v>
      </c>
      <c r="G516" s="2" t="s">
        <v>1420</v>
      </c>
      <c r="H516" s="2" t="s">
        <v>1394</v>
      </c>
      <c r="I516" s="2" t="s">
        <v>471</v>
      </c>
      <c r="J516" s="2" t="s">
        <v>1394</v>
      </c>
    </row>
    <row r="517" spans="1:10" ht="15.7" customHeight="1">
      <c r="A517" s="2" t="s">
        <v>1421</v>
      </c>
      <c r="B517" s="2" t="s">
        <v>1396</v>
      </c>
      <c r="C517" s="2" t="s">
        <v>1680</v>
      </c>
      <c r="D517" s="35">
        <v>14.3399</v>
      </c>
      <c r="E517" s="35">
        <v>0.238922</v>
      </c>
      <c r="F517" s="35">
        <v>60.018999999999998</v>
      </c>
      <c r="G517" s="2" t="s">
        <v>1420</v>
      </c>
      <c r="H517" s="2" t="s">
        <v>1394</v>
      </c>
      <c r="I517" s="2" t="s">
        <v>471</v>
      </c>
      <c r="J517" s="2" t="s">
        <v>1394</v>
      </c>
    </row>
    <row r="518" spans="1:10" ht="15.7" customHeight="1">
      <c r="A518" s="2" t="s">
        <v>1709</v>
      </c>
      <c r="B518" s="2" t="s">
        <v>1396</v>
      </c>
      <c r="C518" s="2" t="s">
        <v>1680</v>
      </c>
      <c r="D518" s="35">
        <v>13.29651</v>
      </c>
      <c r="E518" s="35">
        <v>0.234235</v>
      </c>
      <c r="F518" s="35">
        <v>56.765999999999998</v>
      </c>
      <c r="G518" s="2" t="s">
        <v>1409</v>
      </c>
      <c r="H518" s="2" t="s">
        <v>1682</v>
      </c>
      <c r="I518" s="2" t="s">
        <v>471</v>
      </c>
      <c r="J518" s="2" t="s">
        <v>1394</v>
      </c>
    </row>
    <row r="519" spans="1:10" ht="15.7" customHeight="1">
      <c r="A519" s="2" t="s">
        <v>1710</v>
      </c>
      <c r="B519" s="2" t="s">
        <v>1396</v>
      </c>
      <c r="C519" s="2" t="s">
        <v>1680</v>
      </c>
      <c r="D519" s="35">
        <v>14.256030000000001</v>
      </c>
      <c r="E519" s="35">
        <v>0.25170199999999998</v>
      </c>
      <c r="F519" s="35">
        <v>56.637999999999998</v>
      </c>
      <c r="G519" s="2" t="s">
        <v>1684</v>
      </c>
      <c r="H519" s="2" t="s">
        <v>1682</v>
      </c>
      <c r="I519" s="2" t="s">
        <v>471</v>
      </c>
      <c r="J519" s="2" t="s">
        <v>1394</v>
      </c>
    </row>
    <row r="520" spans="1:10" ht="15.7" customHeight="1">
      <c r="A520" s="2" t="s">
        <v>1711</v>
      </c>
      <c r="B520" s="2" t="s">
        <v>1396</v>
      </c>
      <c r="C520" s="2" t="s">
        <v>1680</v>
      </c>
      <c r="D520" s="35">
        <v>14.006080000000001</v>
      </c>
      <c r="E520" s="35">
        <v>0.246674</v>
      </c>
      <c r="F520" s="35">
        <v>56.78</v>
      </c>
      <c r="G520" s="2" t="s">
        <v>1705</v>
      </c>
      <c r="H520" s="2" t="s">
        <v>1682</v>
      </c>
      <c r="I520" s="2" t="s">
        <v>471</v>
      </c>
      <c r="J520" s="2" t="s">
        <v>1394</v>
      </c>
    </row>
    <row r="521" spans="1:10" ht="15.7" customHeight="1">
      <c r="A521" s="2" t="s">
        <v>1712</v>
      </c>
      <c r="B521" s="2" t="s">
        <v>1396</v>
      </c>
      <c r="C521" s="2" t="s">
        <v>1680</v>
      </c>
      <c r="D521" s="35">
        <v>14.13308</v>
      </c>
      <c r="E521" s="35">
        <v>0.24932799999999999</v>
      </c>
      <c r="F521" s="35">
        <v>56.685000000000002</v>
      </c>
      <c r="G521" s="2" t="s">
        <v>1684</v>
      </c>
      <c r="H521" s="2" t="s">
        <v>1682</v>
      </c>
      <c r="I521" s="2" t="s">
        <v>471</v>
      </c>
      <c r="J521" s="2" t="s">
        <v>1394</v>
      </c>
    </row>
    <row r="522" spans="1:10" ht="15.7" customHeight="1">
      <c r="A522" s="2" t="s">
        <v>1713</v>
      </c>
      <c r="B522" s="2" t="s">
        <v>1396</v>
      </c>
      <c r="C522" s="2" t="s">
        <v>1680</v>
      </c>
      <c r="D522" s="35">
        <v>13.41845</v>
      </c>
      <c r="E522" s="35">
        <v>0.23652500000000001</v>
      </c>
      <c r="F522" s="35">
        <v>56.731999999999999</v>
      </c>
      <c r="G522" s="2" t="s">
        <v>1409</v>
      </c>
      <c r="H522" s="2" t="s">
        <v>1682</v>
      </c>
      <c r="I522" s="2" t="s">
        <v>471</v>
      </c>
      <c r="J522" s="2" t="s">
        <v>1394</v>
      </c>
    </row>
    <row r="523" spans="1:10" ht="15.7" customHeight="1">
      <c r="A523" s="2" t="s">
        <v>1714</v>
      </c>
      <c r="B523" s="2" t="s">
        <v>1396</v>
      </c>
      <c r="C523" s="2" t="s">
        <v>1680</v>
      </c>
      <c r="D523" s="35">
        <v>14.26543</v>
      </c>
      <c r="E523" s="35">
        <v>0.25273499999999999</v>
      </c>
      <c r="F523" s="35">
        <v>56.444000000000003</v>
      </c>
      <c r="G523" s="2" t="s">
        <v>1684</v>
      </c>
      <c r="H523" s="2" t="s">
        <v>1682</v>
      </c>
      <c r="I523" s="2" t="s">
        <v>471</v>
      </c>
      <c r="J523" s="2" t="s">
        <v>1394</v>
      </c>
    </row>
    <row r="524" spans="1:10" ht="15.7" customHeight="1">
      <c r="A524" s="2" t="s">
        <v>1715</v>
      </c>
      <c r="B524" s="2" t="s">
        <v>1396</v>
      </c>
      <c r="C524" s="2" t="s">
        <v>1680</v>
      </c>
      <c r="D524" s="35">
        <v>14.246420000000001</v>
      </c>
      <c r="E524" s="35">
        <v>0.25423000000000001</v>
      </c>
      <c r="F524" s="35">
        <v>56.036999999999999</v>
      </c>
      <c r="G524" s="2" t="s">
        <v>1684</v>
      </c>
      <c r="H524" s="2" t="s">
        <v>1682</v>
      </c>
      <c r="I524" s="2" t="s">
        <v>471</v>
      </c>
      <c r="J524" s="2" t="s">
        <v>1394</v>
      </c>
    </row>
    <row r="525" spans="1:10" ht="15.7" customHeight="1">
      <c r="A525" s="2" t="s">
        <v>1716</v>
      </c>
      <c r="B525" s="2" t="s">
        <v>1396</v>
      </c>
      <c r="C525" s="2" t="s">
        <v>1680</v>
      </c>
      <c r="D525" s="35">
        <v>13.65483</v>
      </c>
      <c r="E525" s="35">
        <v>0.24152899999999999</v>
      </c>
      <c r="F525" s="35">
        <v>56.534999999999997</v>
      </c>
      <c r="G525" s="2" t="s">
        <v>1717</v>
      </c>
      <c r="H525" s="2" t="s">
        <v>1682</v>
      </c>
      <c r="I525" s="2" t="s">
        <v>471</v>
      </c>
      <c r="J525" s="2" t="s">
        <v>1394</v>
      </c>
    </row>
    <row r="526" spans="1:10" ht="15.7" customHeight="1">
      <c r="A526" s="2" t="s">
        <v>1718</v>
      </c>
      <c r="B526" s="2" t="s">
        <v>1396</v>
      </c>
      <c r="C526" s="2" t="s">
        <v>1680</v>
      </c>
      <c r="D526" s="35">
        <v>14.31622</v>
      </c>
      <c r="E526" s="35">
        <v>0.25357400000000002</v>
      </c>
      <c r="F526" s="35">
        <v>56.457999999999998</v>
      </c>
      <c r="G526" s="2" t="s">
        <v>1684</v>
      </c>
      <c r="H526" s="2" t="s">
        <v>1682</v>
      </c>
      <c r="I526" s="2" t="s">
        <v>471</v>
      </c>
      <c r="J526" s="2" t="s">
        <v>1394</v>
      </c>
    </row>
    <row r="527" spans="1:10" ht="15.7" customHeight="1">
      <c r="A527" s="2" t="s">
        <v>1423</v>
      </c>
      <c r="B527" s="2" t="s">
        <v>1396</v>
      </c>
      <c r="C527" s="2" t="s">
        <v>1680</v>
      </c>
      <c r="D527" s="35">
        <v>14.32785</v>
      </c>
      <c r="E527" s="35">
        <v>0.241676</v>
      </c>
      <c r="F527" s="35">
        <v>59.284999999999997</v>
      </c>
      <c r="G527" s="2" t="s">
        <v>471</v>
      </c>
      <c r="H527" s="2" t="s">
        <v>1429</v>
      </c>
      <c r="I527" s="2" t="s">
        <v>471</v>
      </c>
      <c r="J527" s="2" t="s">
        <v>1394</v>
      </c>
    </row>
    <row r="528" spans="1:10" ht="15.7" customHeight="1">
      <c r="A528" s="2" t="s">
        <v>1719</v>
      </c>
      <c r="B528" s="2" t="s">
        <v>1396</v>
      </c>
      <c r="C528" s="2" t="s">
        <v>1680</v>
      </c>
      <c r="D528" s="35">
        <v>14.34033</v>
      </c>
      <c r="E528" s="35">
        <v>0.25334600000000002</v>
      </c>
      <c r="F528" s="35">
        <v>56.603999999999999</v>
      </c>
      <c r="G528" s="2" t="s">
        <v>1684</v>
      </c>
      <c r="H528" s="2" t="s">
        <v>1682</v>
      </c>
      <c r="I528" s="2" t="s">
        <v>471</v>
      </c>
      <c r="J528" s="2" t="s">
        <v>1394</v>
      </c>
    </row>
    <row r="529" spans="1:10" ht="15.7" customHeight="1">
      <c r="A529" s="2" t="s">
        <v>1720</v>
      </c>
      <c r="B529" s="2" t="s">
        <v>1396</v>
      </c>
      <c r="C529" s="2" t="s">
        <v>1680</v>
      </c>
      <c r="D529" s="35">
        <v>13.91619</v>
      </c>
      <c r="E529" s="35">
        <v>0.24707799999999999</v>
      </c>
      <c r="F529" s="35">
        <v>56.323</v>
      </c>
      <c r="G529" s="2" t="s">
        <v>1681</v>
      </c>
      <c r="H529" s="2" t="s">
        <v>1682</v>
      </c>
      <c r="I529" s="2" t="s">
        <v>471</v>
      </c>
      <c r="J529" s="2" t="s">
        <v>1394</v>
      </c>
    </row>
    <row r="530" spans="1:10" ht="15.7" customHeight="1">
      <c r="A530" s="2" t="s">
        <v>1346</v>
      </c>
      <c r="B530" s="2" t="s">
        <v>1396</v>
      </c>
      <c r="C530" s="2" t="s">
        <v>1680</v>
      </c>
      <c r="D530" s="35">
        <v>13.12787</v>
      </c>
      <c r="E530" s="35">
        <v>0.239569</v>
      </c>
      <c r="F530" s="35">
        <v>54.798000000000002</v>
      </c>
      <c r="G530" s="2" t="s">
        <v>991</v>
      </c>
      <c r="H530" s="2" t="s">
        <v>1431</v>
      </c>
      <c r="I530" s="2" t="s">
        <v>471</v>
      </c>
      <c r="J530" s="2" t="s">
        <v>1394</v>
      </c>
    </row>
    <row r="531" spans="1:10" ht="15.7" customHeight="1">
      <c r="A531" s="2" t="s">
        <v>1721</v>
      </c>
      <c r="B531" s="2" t="s">
        <v>1396</v>
      </c>
      <c r="C531" s="2" t="s">
        <v>1680</v>
      </c>
      <c r="D531" s="35">
        <v>13.71311</v>
      </c>
      <c r="E531" s="35">
        <v>0.24427499999999999</v>
      </c>
      <c r="F531" s="35">
        <v>56.137999999999998</v>
      </c>
      <c r="G531" s="2" t="s">
        <v>1681</v>
      </c>
      <c r="H531" s="2" t="s">
        <v>1682</v>
      </c>
      <c r="I531" s="2" t="s">
        <v>471</v>
      </c>
      <c r="J531" s="2" t="s">
        <v>1394</v>
      </c>
    </row>
    <row r="532" spans="1:10" ht="15.7" customHeight="1">
      <c r="A532" s="2" t="s">
        <v>1722</v>
      </c>
      <c r="B532" s="2" t="s">
        <v>1396</v>
      </c>
      <c r="C532" s="2" t="s">
        <v>1680</v>
      </c>
      <c r="D532" s="35">
        <v>13.843400000000001</v>
      </c>
      <c r="E532" s="35">
        <v>0.24643599999999999</v>
      </c>
      <c r="F532" s="35">
        <v>56.173999999999999</v>
      </c>
      <c r="G532" s="2" t="s">
        <v>1681</v>
      </c>
      <c r="H532" s="2" t="s">
        <v>1682</v>
      </c>
      <c r="I532" s="2" t="s">
        <v>471</v>
      </c>
      <c r="J532" s="2" t="s">
        <v>1394</v>
      </c>
    </row>
    <row r="533" spans="1:10" ht="15.7" customHeight="1">
      <c r="A533" s="2" t="s">
        <v>1723</v>
      </c>
      <c r="B533" s="2" t="s">
        <v>1396</v>
      </c>
      <c r="C533" s="2" t="s">
        <v>1680</v>
      </c>
      <c r="D533" s="35">
        <v>10.09132</v>
      </c>
      <c r="E533" s="35">
        <v>0.172816</v>
      </c>
      <c r="F533" s="35">
        <v>58.393000000000001</v>
      </c>
      <c r="G533" s="2" t="s">
        <v>1690</v>
      </c>
      <c r="H533" s="2" t="s">
        <v>1682</v>
      </c>
      <c r="I533" s="2" t="s">
        <v>471</v>
      </c>
      <c r="J533" s="2" t="s">
        <v>1394</v>
      </c>
    </row>
    <row r="534" spans="1:10" ht="15.7" customHeight="1">
      <c r="A534" s="2" t="s">
        <v>1434</v>
      </c>
      <c r="B534" s="2" t="s">
        <v>1396</v>
      </c>
      <c r="C534" s="2" t="s">
        <v>1680</v>
      </c>
      <c r="D534" s="35">
        <v>14.393929999999999</v>
      </c>
      <c r="E534" s="35">
        <v>0.23672000000000001</v>
      </c>
      <c r="F534" s="35">
        <v>60.805999999999997</v>
      </c>
      <c r="G534" s="2" t="s">
        <v>471</v>
      </c>
      <c r="H534" s="2" t="s">
        <v>1439</v>
      </c>
      <c r="I534" s="2" t="s">
        <v>471</v>
      </c>
      <c r="J534" s="2" t="s">
        <v>1394</v>
      </c>
    </row>
    <row r="535" spans="1:10" ht="15.7" customHeight="1">
      <c r="A535" s="2" t="s">
        <v>1724</v>
      </c>
      <c r="B535" s="2" t="s">
        <v>1396</v>
      </c>
      <c r="C535" s="2" t="s">
        <v>1680</v>
      </c>
      <c r="D535" s="35">
        <v>13.371409999999999</v>
      </c>
      <c r="E535" s="35">
        <v>0.23532500000000001</v>
      </c>
      <c r="F535" s="35">
        <v>56.820999999999998</v>
      </c>
      <c r="G535" s="2" t="s">
        <v>1409</v>
      </c>
      <c r="H535" s="2" t="s">
        <v>1682</v>
      </c>
      <c r="I535" s="2" t="s">
        <v>471</v>
      </c>
      <c r="J535" s="2" t="s">
        <v>1394</v>
      </c>
    </row>
    <row r="536" spans="1:10" ht="15.7" customHeight="1">
      <c r="A536" s="2" t="s">
        <v>1725</v>
      </c>
      <c r="B536" s="2" t="s">
        <v>1396</v>
      </c>
      <c r="C536" s="2" t="s">
        <v>1680</v>
      </c>
      <c r="D536" s="35">
        <v>13.90124</v>
      </c>
      <c r="E536" s="35">
        <v>0.24604599999999999</v>
      </c>
      <c r="F536" s="35">
        <v>56.497999999999998</v>
      </c>
      <c r="G536" s="2" t="s">
        <v>1681</v>
      </c>
      <c r="H536" s="2" t="s">
        <v>1682</v>
      </c>
      <c r="I536" s="2" t="s">
        <v>471</v>
      </c>
      <c r="J536" s="2" t="s">
        <v>1394</v>
      </c>
    </row>
    <row r="537" spans="1:10" ht="15.7" customHeight="1">
      <c r="A537" s="2" t="s">
        <v>1445</v>
      </c>
      <c r="B537" s="2" t="s">
        <v>1396</v>
      </c>
      <c r="C537" s="2" t="s">
        <v>1680</v>
      </c>
      <c r="D537" s="35">
        <v>14.03449</v>
      </c>
      <c r="E537" s="35">
        <v>0.24379999999999999</v>
      </c>
      <c r="F537" s="35">
        <v>57.566000000000003</v>
      </c>
      <c r="G537" s="2" t="s">
        <v>471</v>
      </c>
      <c r="H537" s="2" t="s">
        <v>1389</v>
      </c>
      <c r="I537" s="2" t="s">
        <v>471</v>
      </c>
      <c r="J537" s="2" t="s">
        <v>1394</v>
      </c>
    </row>
    <row r="538" spans="1:10" ht="15.7" customHeight="1">
      <c r="A538" s="2" t="s">
        <v>1448</v>
      </c>
      <c r="B538" s="2" t="s">
        <v>1396</v>
      </c>
      <c r="C538" s="2" t="s">
        <v>1680</v>
      </c>
      <c r="D538" s="35">
        <v>13.940939999999999</v>
      </c>
      <c r="E538" s="35">
        <v>0.24607899999999999</v>
      </c>
      <c r="F538" s="35">
        <v>56.652000000000001</v>
      </c>
      <c r="G538" s="2" t="s">
        <v>471</v>
      </c>
      <c r="H538" s="2" t="s">
        <v>1389</v>
      </c>
      <c r="I538" s="2" t="s">
        <v>471</v>
      </c>
      <c r="J538" s="2" t="s">
        <v>1394</v>
      </c>
    </row>
    <row r="539" spans="1:10" ht="15.7" customHeight="1">
      <c r="A539" s="2" t="s">
        <v>1450</v>
      </c>
      <c r="B539" s="2" t="s">
        <v>1396</v>
      </c>
      <c r="C539" s="2" t="s">
        <v>1680</v>
      </c>
      <c r="D539" s="35">
        <v>13.899430000000001</v>
      </c>
      <c r="E539" s="35">
        <v>0.25219399999999997</v>
      </c>
      <c r="F539" s="35">
        <v>55.113999999999997</v>
      </c>
      <c r="G539" s="2" t="s">
        <v>471</v>
      </c>
      <c r="H539" s="2" t="s">
        <v>1389</v>
      </c>
      <c r="I539" s="2" t="s">
        <v>471</v>
      </c>
      <c r="J539" s="2" t="s">
        <v>1394</v>
      </c>
    </row>
    <row r="540" spans="1:10" ht="15.7" customHeight="1">
      <c r="A540" s="2" t="s">
        <v>1452</v>
      </c>
      <c r="B540" s="2" t="s">
        <v>1396</v>
      </c>
      <c r="C540" s="2" t="s">
        <v>1680</v>
      </c>
      <c r="D540" s="35">
        <v>13.966749999999999</v>
      </c>
      <c r="E540" s="35">
        <v>0.245479</v>
      </c>
      <c r="F540" s="35">
        <v>56.896000000000001</v>
      </c>
      <c r="G540" s="2" t="s">
        <v>471</v>
      </c>
      <c r="H540" s="2" t="s">
        <v>1389</v>
      </c>
      <c r="I540" s="2" t="s">
        <v>471</v>
      </c>
      <c r="J540" s="2" t="s">
        <v>1394</v>
      </c>
    </row>
    <row r="541" spans="1:10" ht="15.7" customHeight="1">
      <c r="A541" s="2" t="s">
        <v>1440</v>
      </c>
      <c r="B541" s="2" t="s">
        <v>1396</v>
      </c>
      <c r="C541" s="2" t="s">
        <v>1680</v>
      </c>
      <c r="D541" s="35">
        <v>13.96613</v>
      </c>
      <c r="E541" s="35">
        <v>0.252052</v>
      </c>
      <c r="F541" s="35">
        <v>55.41</v>
      </c>
      <c r="G541" s="2" t="s">
        <v>471</v>
      </c>
      <c r="H541" s="2" t="s">
        <v>1389</v>
      </c>
      <c r="I541" s="2" t="s">
        <v>471</v>
      </c>
      <c r="J541" s="2" t="s">
        <v>1394</v>
      </c>
    </row>
    <row r="542" spans="1:10" ht="15.7" customHeight="1">
      <c r="A542" s="2" t="s">
        <v>1454</v>
      </c>
      <c r="B542" s="2" t="s">
        <v>1396</v>
      </c>
      <c r="C542" s="2" t="s">
        <v>1680</v>
      </c>
      <c r="D542" s="35">
        <v>14.0342</v>
      </c>
      <c r="E542" s="35">
        <v>0.242451</v>
      </c>
      <c r="F542" s="35">
        <v>57.884999999999998</v>
      </c>
      <c r="G542" s="2" t="s">
        <v>471</v>
      </c>
      <c r="H542" s="2" t="s">
        <v>1389</v>
      </c>
      <c r="I542" s="2" t="s">
        <v>471</v>
      </c>
      <c r="J542" s="2" t="s">
        <v>1394</v>
      </c>
    </row>
    <row r="543" spans="1:10" ht="15.7" customHeight="1">
      <c r="A543" s="2" t="s">
        <v>1726</v>
      </c>
      <c r="B543" s="2" t="s">
        <v>1396</v>
      </c>
      <c r="C543" s="2" t="s">
        <v>1680</v>
      </c>
      <c r="D543" s="35">
        <v>13.87679</v>
      </c>
      <c r="E543" s="35">
        <v>0.24637100000000001</v>
      </c>
      <c r="F543" s="35">
        <v>56.325000000000003</v>
      </c>
      <c r="G543" s="2" t="s">
        <v>1681</v>
      </c>
      <c r="H543" s="2" t="s">
        <v>1682</v>
      </c>
      <c r="I543" s="2" t="s">
        <v>471</v>
      </c>
      <c r="J543" s="2" t="s">
        <v>1394</v>
      </c>
    </row>
    <row r="544" spans="1:10" ht="15.7" customHeight="1">
      <c r="A544" s="2" t="s">
        <v>1456</v>
      </c>
      <c r="B544" s="2" t="s">
        <v>1396</v>
      </c>
      <c r="C544" s="2" t="s">
        <v>1680</v>
      </c>
      <c r="D544" s="35">
        <v>14.19838</v>
      </c>
      <c r="E544" s="35">
        <v>0.231789</v>
      </c>
      <c r="F544" s="35">
        <v>61.256</v>
      </c>
      <c r="G544" s="2" t="s">
        <v>1460</v>
      </c>
      <c r="H544" s="2" t="s">
        <v>1429</v>
      </c>
      <c r="I544" s="2" t="s">
        <v>471</v>
      </c>
      <c r="J544" s="2" t="s">
        <v>1394</v>
      </c>
    </row>
    <row r="545" spans="1:10" ht="15.7" customHeight="1">
      <c r="A545" s="2" t="s">
        <v>1727</v>
      </c>
      <c r="B545" s="2" t="s">
        <v>1396</v>
      </c>
      <c r="C545" s="2" t="s">
        <v>1680</v>
      </c>
      <c r="D545" s="35">
        <v>13.428290000000001</v>
      </c>
      <c r="E545" s="35">
        <v>0.23557800000000001</v>
      </c>
      <c r="F545" s="35">
        <v>57.000999999999998</v>
      </c>
      <c r="G545" s="2" t="s">
        <v>1409</v>
      </c>
      <c r="H545" s="2" t="s">
        <v>1682</v>
      </c>
      <c r="I545" s="2" t="s">
        <v>471</v>
      </c>
      <c r="J545" s="2" t="s">
        <v>1394</v>
      </c>
    </row>
    <row r="546" spans="1:10" ht="15.7" customHeight="1">
      <c r="A546" s="2" t="s">
        <v>1728</v>
      </c>
      <c r="B546" s="2" t="s">
        <v>1396</v>
      </c>
      <c r="C546" s="2" t="s">
        <v>1680</v>
      </c>
      <c r="D546" s="35">
        <v>13.897740000000001</v>
      </c>
      <c r="E546" s="35">
        <v>0.245448</v>
      </c>
      <c r="F546" s="35">
        <v>56.622</v>
      </c>
      <c r="G546" s="2" t="s">
        <v>1681</v>
      </c>
      <c r="H546" s="2" t="s">
        <v>1682</v>
      </c>
      <c r="I546" s="2" t="s">
        <v>471</v>
      </c>
      <c r="J546" s="2" t="s">
        <v>1394</v>
      </c>
    </row>
    <row r="547" spans="1:10" ht="15.7" customHeight="1">
      <c r="A547" s="2" t="s">
        <v>1729</v>
      </c>
      <c r="B547" s="2" t="s">
        <v>1396</v>
      </c>
      <c r="C547" s="2" t="s">
        <v>1680</v>
      </c>
      <c r="D547" s="35">
        <v>13.74413</v>
      </c>
      <c r="E547" s="35">
        <v>0.24329999999999999</v>
      </c>
      <c r="F547" s="35">
        <v>56.49</v>
      </c>
      <c r="G547" s="2" t="s">
        <v>1681</v>
      </c>
      <c r="H547" s="2" t="s">
        <v>1682</v>
      </c>
      <c r="I547" s="2" t="s">
        <v>471</v>
      </c>
      <c r="J547" s="2" t="s">
        <v>1394</v>
      </c>
    </row>
    <row r="548" spans="1:10" ht="15.7" customHeight="1">
      <c r="A548" s="2" t="s">
        <v>1730</v>
      </c>
      <c r="B548" s="2" t="s">
        <v>1396</v>
      </c>
      <c r="C548" s="2" t="s">
        <v>1680</v>
      </c>
      <c r="D548" s="35">
        <v>13.90082</v>
      </c>
      <c r="E548" s="35">
        <v>0.245425</v>
      </c>
      <c r="F548" s="35">
        <v>56.64</v>
      </c>
      <c r="G548" s="2" t="s">
        <v>1681</v>
      </c>
      <c r="H548" s="2" t="s">
        <v>1682</v>
      </c>
      <c r="I548" s="2" t="s">
        <v>471</v>
      </c>
      <c r="J548" s="2" t="s">
        <v>1394</v>
      </c>
    </row>
    <row r="549" spans="1:10" ht="15.7" customHeight="1">
      <c r="A549" s="2" t="s">
        <v>1461</v>
      </c>
      <c r="B549" s="2" t="s">
        <v>1396</v>
      </c>
      <c r="C549" s="2" t="s">
        <v>1680</v>
      </c>
      <c r="D549" s="35">
        <v>13.11017</v>
      </c>
      <c r="E549" s="35">
        <v>0.23664399999999999</v>
      </c>
      <c r="F549" s="35">
        <v>55.4</v>
      </c>
      <c r="G549" s="2" t="s">
        <v>1460</v>
      </c>
      <c r="H549" s="2" t="s">
        <v>1431</v>
      </c>
      <c r="I549" s="2" t="s">
        <v>471</v>
      </c>
      <c r="J549" s="2" t="s">
        <v>1394</v>
      </c>
    </row>
    <row r="550" spans="1:10" ht="15.7" customHeight="1">
      <c r="A550" s="2" t="s">
        <v>1731</v>
      </c>
      <c r="B550" s="2" t="s">
        <v>1396</v>
      </c>
      <c r="C550" s="2" t="s">
        <v>1680</v>
      </c>
      <c r="D550" s="35">
        <v>14.195819999999999</v>
      </c>
      <c r="E550" s="35">
        <v>0.25107200000000002</v>
      </c>
      <c r="F550" s="35">
        <v>56.540999999999997</v>
      </c>
      <c r="G550" s="2" t="s">
        <v>471</v>
      </c>
      <c r="H550" s="2" t="s">
        <v>1682</v>
      </c>
      <c r="I550" s="2" t="s">
        <v>471</v>
      </c>
      <c r="J550" s="2" t="s">
        <v>1394</v>
      </c>
    </row>
    <row r="551" spans="1:10" ht="15.7" customHeight="1">
      <c r="A551" s="2" t="s">
        <v>1732</v>
      </c>
      <c r="B551" s="2" t="s">
        <v>1396</v>
      </c>
      <c r="C551" s="2" t="s">
        <v>1680</v>
      </c>
      <c r="D551" s="35">
        <v>14.346550000000001</v>
      </c>
      <c r="E551" s="35">
        <v>0.25394099999999997</v>
      </c>
      <c r="F551" s="35">
        <v>56.496000000000002</v>
      </c>
      <c r="G551" s="2" t="s">
        <v>471</v>
      </c>
      <c r="H551" s="2" t="s">
        <v>1682</v>
      </c>
      <c r="I551" s="2" t="s">
        <v>471</v>
      </c>
      <c r="J551" s="2" t="s">
        <v>1394</v>
      </c>
    </row>
    <row r="552" spans="1:10" ht="15.7" customHeight="1">
      <c r="A552" s="2" t="s">
        <v>1733</v>
      </c>
      <c r="B552" s="2" t="s">
        <v>1396</v>
      </c>
      <c r="C552" s="2" t="s">
        <v>1680</v>
      </c>
      <c r="D552" s="35">
        <v>14.325900000000001</v>
      </c>
      <c r="E552" s="35">
        <v>0.25347700000000001</v>
      </c>
      <c r="F552" s="35">
        <v>56.518000000000001</v>
      </c>
      <c r="G552" s="2" t="s">
        <v>471</v>
      </c>
      <c r="H552" s="2" t="s">
        <v>1682</v>
      </c>
      <c r="I552" s="2" t="s">
        <v>471</v>
      </c>
      <c r="J552" s="2" t="s">
        <v>1394</v>
      </c>
    </row>
    <row r="553" spans="1:10" ht="15.7" customHeight="1">
      <c r="A553" s="2" t="s">
        <v>1734</v>
      </c>
      <c r="B553" s="2" t="s">
        <v>1396</v>
      </c>
      <c r="C553" s="2" t="s">
        <v>1680</v>
      </c>
      <c r="D553" s="35">
        <v>14.178089999999999</v>
      </c>
      <c r="E553" s="35">
        <v>0.25059599999999999</v>
      </c>
      <c r="F553" s="35">
        <v>56.576999999999998</v>
      </c>
      <c r="G553" s="2" t="s">
        <v>1684</v>
      </c>
      <c r="H553" s="2" t="s">
        <v>1682</v>
      </c>
      <c r="I553" s="2" t="s">
        <v>471</v>
      </c>
      <c r="J553" s="2" t="s">
        <v>1394</v>
      </c>
    </row>
    <row r="554" spans="1:10" ht="15.7" customHeight="1">
      <c r="A554" s="2" t="s">
        <v>1735</v>
      </c>
      <c r="B554" s="2" t="s">
        <v>1396</v>
      </c>
      <c r="C554" s="2" t="s">
        <v>1680</v>
      </c>
      <c r="D554" s="35">
        <v>13.54696</v>
      </c>
      <c r="E554" s="35">
        <v>0.238453</v>
      </c>
      <c r="F554" s="35">
        <v>56.811999999999998</v>
      </c>
      <c r="G554" s="2" t="s">
        <v>1409</v>
      </c>
      <c r="H554" s="2" t="s">
        <v>1682</v>
      </c>
      <c r="I554" s="2" t="s">
        <v>471</v>
      </c>
      <c r="J554" s="2" t="s">
        <v>1394</v>
      </c>
    </row>
    <row r="555" spans="1:10" ht="15.7" customHeight="1">
      <c r="A555" s="2" t="s">
        <v>1736</v>
      </c>
      <c r="B555" s="2" t="s">
        <v>1396</v>
      </c>
      <c r="C555" s="2" t="s">
        <v>1680</v>
      </c>
      <c r="D555" s="35">
        <v>14.332240000000001</v>
      </c>
      <c r="E555" s="35">
        <v>0.254666</v>
      </c>
      <c r="F555" s="35">
        <v>56.279000000000003</v>
      </c>
      <c r="G555" s="2" t="s">
        <v>1684</v>
      </c>
      <c r="H555" s="2" t="s">
        <v>1682</v>
      </c>
      <c r="I555" s="2" t="s">
        <v>471</v>
      </c>
      <c r="J555" s="2" t="s">
        <v>1394</v>
      </c>
    </row>
    <row r="556" spans="1:10" ht="15.7" customHeight="1">
      <c r="A556" s="2" t="s">
        <v>1737</v>
      </c>
      <c r="B556" s="2" t="s">
        <v>1396</v>
      </c>
      <c r="C556" s="2" t="s">
        <v>1680</v>
      </c>
      <c r="D556" s="35">
        <v>14.3232</v>
      </c>
      <c r="E556" s="35">
        <v>0.25444800000000001</v>
      </c>
      <c r="F556" s="35">
        <v>56.290999999999997</v>
      </c>
      <c r="G556" s="2" t="s">
        <v>1684</v>
      </c>
      <c r="H556" s="2" t="s">
        <v>1682</v>
      </c>
      <c r="I556" s="2" t="s">
        <v>471</v>
      </c>
      <c r="J556" s="2" t="s">
        <v>1394</v>
      </c>
    </row>
    <row r="557" spans="1:10" ht="15.7" customHeight="1">
      <c r="A557" s="2" t="s">
        <v>1467</v>
      </c>
      <c r="B557" s="2" t="s">
        <v>1396</v>
      </c>
      <c r="C557" s="2" t="s">
        <v>1680</v>
      </c>
      <c r="D557" s="35">
        <v>14.241989999999999</v>
      </c>
      <c r="E557" s="35">
        <v>0.24840100000000001</v>
      </c>
      <c r="F557" s="35">
        <v>57.335000000000001</v>
      </c>
      <c r="G557" s="2" t="s">
        <v>1460</v>
      </c>
      <c r="H557" s="2" t="s">
        <v>1429</v>
      </c>
      <c r="I557" s="2" t="s">
        <v>471</v>
      </c>
      <c r="J557" s="2" t="s">
        <v>1394</v>
      </c>
    </row>
    <row r="558" spans="1:10" ht="15.7" customHeight="1">
      <c r="A558" s="2" t="s">
        <v>1738</v>
      </c>
      <c r="B558" s="2" t="s">
        <v>1396</v>
      </c>
      <c r="C558" s="2" t="s">
        <v>1680</v>
      </c>
      <c r="D558" s="35">
        <v>13.868069999999999</v>
      </c>
      <c r="E558" s="35">
        <v>0.246476</v>
      </c>
      <c r="F558" s="35">
        <v>56.265000000000001</v>
      </c>
      <c r="G558" s="2" t="s">
        <v>1681</v>
      </c>
      <c r="H558" s="2" t="s">
        <v>1682</v>
      </c>
      <c r="I558" s="2" t="s">
        <v>471</v>
      </c>
      <c r="J558" s="2" t="s">
        <v>1394</v>
      </c>
    </row>
    <row r="559" spans="1:10" ht="15.7" customHeight="1">
      <c r="A559" s="2" t="s">
        <v>1739</v>
      </c>
      <c r="B559" s="2" t="s">
        <v>1396</v>
      </c>
      <c r="C559" s="2" t="s">
        <v>1680</v>
      </c>
      <c r="D559" s="35">
        <v>14.110519999999999</v>
      </c>
      <c r="E559" s="35">
        <v>0.25032199999999999</v>
      </c>
      <c r="F559" s="35">
        <v>56.37</v>
      </c>
      <c r="G559" s="2" t="s">
        <v>1684</v>
      </c>
      <c r="H559" s="2" t="s">
        <v>1682</v>
      </c>
      <c r="I559" s="2" t="s">
        <v>471</v>
      </c>
      <c r="J559" s="2" t="s">
        <v>1394</v>
      </c>
    </row>
    <row r="560" spans="1:10" ht="15.7" customHeight="1">
      <c r="A560" s="2" t="s">
        <v>1740</v>
      </c>
      <c r="B560" s="2" t="s">
        <v>1396</v>
      </c>
      <c r="C560" s="2" t="s">
        <v>1680</v>
      </c>
      <c r="D560" s="35">
        <v>14.23005</v>
      </c>
      <c r="E560" s="35">
        <v>0.25248100000000001</v>
      </c>
      <c r="F560" s="35">
        <v>56.360999999999997</v>
      </c>
      <c r="G560" s="2" t="s">
        <v>1684</v>
      </c>
      <c r="H560" s="2" t="s">
        <v>1682</v>
      </c>
      <c r="I560" s="2" t="s">
        <v>471</v>
      </c>
      <c r="J560" s="2" t="s">
        <v>1394</v>
      </c>
    </row>
    <row r="561" spans="1:10" ht="15.7" customHeight="1">
      <c r="A561" s="2" t="s">
        <v>1741</v>
      </c>
      <c r="B561" s="2" t="s">
        <v>1396</v>
      </c>
      <c r="C561" s="2" t="s">
        <v>1680</v>
      </c>
      <c r="D561" s="35">
        <v>13.826460000000001</v>
      </c>
      <c r="E561" s="35">
        <v>0.24673</v>
      </c>
      <c r="F561" s="35">
        <v>56.039000000000001</v>
      </c>
      <c r="G561" s="2" t="s">
        <v>1681</v>
      </c>
      <c r="H561" s="2" t="s">
        <v>1682</v>
      </c>
      <c r="I561" s="2" t="s">
        <v>471</v>
      </c>
      <c r="J561" s="2" t="s">
        <v>1394</v>
      </c>
    </row>
    <row r="562" spans="1:10" ht="15.7" customHeight="1">
      <c r="A562" s="2" t="s">
        <v>1742</v>
      </c>
      <c r="B562" s="2" t="s">
        <v>1396</v>
      </c>
      <c r="C562" s="2" t="s">
        <v>1680</v>
      </c>
      <c r="D562" s="35">
        <v>13.30485</v>
      </c>
      <c r="E562" s="35">
        <v>0.23517299999999999</v>
      </c>
      <c r="F562" s="35">
        <v>56.575000000000003</v>
      </c>
      <c r="G562" s="2" t="s">
        <v>1409</v>
      </c>
      <c r="H562" s="2" t="s">
        <v>1682</v>
      </c>
      <c r="I562" s="2" t="s">
        <v>471</v>
      </c>
      <c r="J562" s="2" t="s">
        <v>1394</v>
      </c>
    </row>
    <row r="563" spans="1:10" ht="15.7" customHeight="1">
      <c r="A563" s="2" t="s">
        <v>1743</v>
      </c>
      <c r="B563" s="2" t="s">
        <v>1396</v>
      </c>
      <c r="C563" s="2" t="s">
        <v>1680</v>
      </c>
      <c r="D563" s="35">
        <v>13.451750000000001</v>
      </c>
      <c r="E563" s="35">
        <v>0.23753299999999999</v>
      </c>
      <c r="F563" s="35">
        <v>56.631</v>
      </c>
      <c r="G563" s="2" t="s">
        <v>1409</v>
      </c>
      <c r="H563" s="2" t="s">
        <v>1682</v>
      </c>
      <c r="I563" s="2" t="s">
        <v>471</v>
      </c>
      <c r="J563" s="2" t="s">
        <v>1394</v>
      </c>
    </row>
    <row r="564" spans="1:10" ht="15.7" customHeight="1">
      <c r="A564" s="2" t="s">
        <v>1744</v>
      </c>
      <c r="B564" s="2" t="s">
        <v>1396</v>
      </c>
      <c r="C564" s="2" t="s">
        <v>1680</v>
      </c>
      <c r="D564" s="35">
        <v>13.51111</v>
      </c>
      <c r="E564" s="35">
        <v>0.238979</v>
      </c>
      <c r="F564" s="35">
        <v>56.536999999999999</v>
      </c>
      <c r="G564" s="2" t="s">
        <v>1409</v>
      </c>
      <c r="H564" s="2" t="s">
        <v>1682</v>
      </c>
      <c r="I564" s="2" t="s">
        <v>471</v>
      </c>
      <c r="J564" s="2" t="s">
        <v>1394</v>
      </c>
    </row>
    <row r="565" spans="1:10" ht="15.7" customHeight="1">
      <c r="A565" s="2" t="s">
        <v>1745</v>
      </c>
      <c r="B565" s="2" t="s">
        <v>1396</v>
      </c>
      <c r="C565" s="2" t="s">
        <v>1680</v>
      </c>
      <c r="D565" s="35">
        <v>13.48124</v>
      </c>
      <c r="E565" s="35">
        <v>0.238371</v>
      </c>
      <c r="F565" s="35">
        <v>56.555999999999997</v>
      </c>
      <c r="G565" s="2" t="s">
        <v>1409</v>
      </c>
      <c r="H565" s="2" t="s">
        <v>1682</v>
      </c>
      <c r="I565" s="2" t="s">
        <v>471</v>
      </c>
      <c r="J565" s="2" t="s">
        <v>1394</v>
      </c>
    </row>
    <row r="566" spans="1:10" ht="15.7" customHeight="1">
      <c r="A566" s="2" t="s">
        <v>1470</v>
      </c>
      <c r="B566" s="2" t="s">
        <v>1396</v>
      </c>
      <c r="C566" s="2" t="s">
        <v>1680</v>
      </c>
      <c r="D566" s="35">
        <v>14.075200000000001</v>
      </c>
      <c r="E566" s="35">
        <v>0.22825999999999999</v>
      </c>
      <c r="F566" s="35">
        <v>61.662999999999997</v>
      </c>
      <c r="G566" s="2" t="s">
        <v>471</v>
      </c>
      <c r="H566" s="2" t="s">
        <v>1389</v>
      </c>
      <c r="I566" s="2" t="s">
        <v>471</v>
      </c>
      <c r="J566" s="2" t="s">
        <v>1394</v>
      </c>
    </row>
    <row r="567" spans="1:10" ht="15.7" customHeight="1">
      <c r="A567" s="2" t="s">
        <v>1746</v>
      </c>
      <c r="B567" s="2" t="s">
        <v>1396</v>
      </c>
      <c r="C567" s="2" t="s">
        <v>1680</v>
      </c>
      <c r="D567" s="35">
        <v>14.25151</v>
      </c>
      <c r="E567" s="35">
        <v>0.25217699999999998</v>
      </c>
      <c r="F567" s="35">
        <v>56.514000000000003</v>
      </c>
      <c r="G567" s="2" t="s">
        <v>1684</v>
      </c>
      <c r="H567" s="2" t="s">
        <v>1682</v>
      </c>
      <c r="I567" s="2" t="s">
        <v>471</v>
      </c>
      <c r="J567" s="2" t="s">
        <v>1394</v>
      </c>
    </row>
    <row r="568" spans="1:10" ht="15.7" customHeight="1">
      <c r="A568" s="2" t="s">
        <v>1747</v>
      </c>
      <c r="B568" s="2" t="s">
        <v>1396</v>
      </c>
      <c r="C568" s="2" t="s">
        <v>1680</v>
      </c>
      <c r="D568" s="35">
        <v>14.27322</v>
      </c>
      <c r="E568" s="35">
        <v>0.25221900000000003</v>
      </c>
      <c r="F568" s="35">
        <v>56.591000000000001</v>
      </c>
      <c r="G568" s="2" t="s">
        <v>1684</v>
      </c>
      <c r="H568" s="2" t="s">
        <v>1682</v>
      </c>
      <c r="I568" s="2" t="s">
        <v>471</v>
      </c>
      <c r="J568" s="2" t="s">
        <v>1394</v>
      </c>
    </row>
    <row r="569" spans="1:10" ht="15.7" customHeight="1">
      <c r="A569" s="2" t="s">
        <v>1748</v>
      </c>
      <c r="B569" s="2" t="s">
        <v>1396</v>
      </c>
      <c r="C569" s="2" t="s">
        <v>1680</v>
      </c>
      <c r="D569" s="35">
        <v>13.88491</v>
      </c>
      <c r="E569" s="35">
        <v>0.24556</v>
      </c>
      <c r="F569" s="35">
        <v>56.543999999999997</v>
      </c>
      <c r="G569" s="2" t="s">
        <v>1681</v>
      </c>
      <c r="H569" s="2" t="s">
        <v>1682</v>
      </c>
      <c r="I569" s="2" t="s">
        <v>471</v>
      </c>
      <c r="J569" s="2" t="s">
        <v>1394</v>
      </c>
    </row>
    <row r="570" spans="1:10" ht="15.7" customHeight="1">
      <c r="A570" s="2" t="s">
        <v>1749</v>
      </c>
      <c r="B570" s="2" t="s">
        <v>1396</v>
      </c>
      <c r="C570" s="2" t="s">
        <v>1680</v>
      </c>
      <c r="D570" s="35">
        <v>13.44463</v>
      </c>
      <c r="E570" s="35">
        <v>0.23678199999999999</v>
      </c>
      <c r="F570" s="35">
        <v>56.78</v>
      </c>
      <c r="G570" s="2" t="s">
        <v>1409</v>
      </c>
      <c r="H570" s="2" t="s">
        <v>1682</v>
      </c>
      <c r="I570" s="2" t="s">
        <v>471</v>
      </c>
      <c r="J570" s="2" t="s">
        <v>1394</v>
      </c>
    </row>
    <row r="571" spans="1:10" ht="15.7" customHeight="1">
      <c r="A571" s="2" t="s">
        <v>1750</v>
      </c>
      <c r="B571" s="2" t="s">
        <v>1396</v>
      </c>
      <c r="C571" s="2" t="s">
        <v>1680</v>
      </c>
      <c r="D571" s="35">
        <v>14.24085</v>
      </c>
      <c r="E571" s="35">
        <v>0.252301</v>
      </c>
      <c r="F571" s="35">
        <v>56.444000000000003</v>
      </c>
      <c r="G571" s="2" t="s">
        <v>1684</v>
      </c>
      <c r="H571" s="2" t="s">
        <v>1682</v>
      </c>
      <c r="I571" s="2" t="s">
        <v>471</v>
      </c>
      <c r="J571" s="2" t="s">
        <v>1394</v>
      </c>
    </row>
    <row r="572" spans="1:10" ht="15.7" customHeight="1">
      <c r="A572" s="2" t="s">
        <v>1751</v>
      </c>
      <c r="B572" s="2" t="s">
        <v>1396</v>
      </c>
      <c r="C572" s="2" t="s">
        <v>1680</v>
      </c>
      <c r="D572" s="35">
        <v>13.717890000000001</v>
      </c>
      <c r="E572" s="35">
        <v>0.24347299999999999</v>
      </c>
      <c r="F572" s="35">
        <v>56.343000000000004</v>
      </c>
      <c r="G572" s="2" t="s">
        <v>1681</v>
      </c>
      <c r="H572" s="2" t="s">
        <v>1682</v>
      </c>
      <c r="I572" s="2" t="s">
        <v>471</v>
      </c>
      <c r="J572" s="2" t="s">
        <v>1394</v>
      </c>
    </row>
    <row r="573" spans="1:10" ht="15.7" customHeight="1">
      <c r="A573" s="2" t="s">
        <v>1752</v>
      </c>
      <c r="B573" s="2" t="s">
        <v>1396</v>
      </c>
      <c r="C573" s="2" t="s">
        <v>1680</v>
      </c>
      <c r="D573" s="35">
        <v>13.91512</v>
      </c>
      <c r="E573" s="35">
        <v>0.24693899999999999</v>
      </c>
      <c r="F573" s="35">
        <v>56.350999999999999</v>
      </c>
      <c r="G573" s="2" t="s">
        <v>1681</v>
      </c>
      <c r="H573" s="2" t="s">
        <v>1682</v>
      </c>
      <c r="I573" s="2" t="s">
        <v>471</v>
      </c>
      <c r="J573" s="2" t="s">
        <v>1394</v>
      </c>
    </row>
    <row r="574" spans="1:10" ht="15.7" customHeight="1">
      <c r="A574" s="2" t="s">
        <v>1753</v>
      </c>
      <c r="B574" s="2" t="s">
        <v>1396</v>
      </c>
      <c r="C574" s="2" t="s">
        <v>1680</v>
      </c>
      <c r="D574" s="35">
        <v>13.64668</v>
      </c>
      <c r="E574" s="35">
        <v>0.23899999999999999</v>
      </c>
      <c r="F574" s="35">
        <v>57.098999999999997</v>
      </c>
      <c r="G574" s="2" t="s">
        <v>1409</v>
      </c>
      <c r="H574" s="2" t="s">
        <v>1682</v>
      </c>
      <c r="I574" s="2" t="s">
        <v>471</v>
      </c>
      <c r="J574" s="2" t="s">
        <v>1394</v>
      </c>
    </row>
    <row r="575" spans="1:10" ht="15.7" customHeight="1">
      <c r="A575" s="2" t="s">
        <v>1754</v>
      </c>
      <c r="B575" s="2" t="s">
        <v>1396</v>
      </c>
      <c r="C575" s="2" t="s">
        <v>1680</v>
      </c>
      <c r="D575" s="35">
        <v>14.00611</v>
      </c>
      <c r="E575" s="35">
        <v>0.24807199999999999</v>
      </c>
      <c r="F575" s="35">
        <v>56.46</v>
      </c>
      <c r="G575" s="2" t="s">
        <v>1681</v>
      </c>
      <c r="H575" s="2" t="s">
        <v>1682</v>
      </c>
      <c r="I575" s="2" t="s">
        <v>471</v>
      </c>
      <c r="J575" s="2" t="s">
        <v>1394</v>
      </c>
    </row>
    <row r="576" spans="1:10" ht="15.7" customHeight="1">
      <c r="A576" s="2" t="s">
        <v>1755</v>
      </c>
      <c r="B576" s="2" t="s">
        <v>1396</v>
      </c>
      <c r="C576" s="2" t="s">
        <v>1680</v>
      </c>
      <c r="D576" s="35">
        <v>13.265330000000001</v>
      </c>
      <c r="E576" s="35">
        <v>0.23455699999999999</v>
      </c>
      <c r="F576" s="35">
        <v>56.555</v>
      </c>
      <c r="G576" s="2" t="s">
        <v>1409</v>
      </c>
      <c r="H576" s="2" t="s">
        <v>1682</v>
      </c>
      <c r="I576" s="2" t="s">
        <v>471</v>
      </c>
      <c r="J576" s="2" t="s">
        <v>1394</v>
      </c>
    </row>
    <row r="577" spans="1:10" ht="15.7" customHeight="1">
      <c r="A577" s="2" t="s">
        <v>1474</v>
      </c>
      <c r="B577" s="2" t="s">
        <v>1396</v>
      </c>
      <c r="C577" s="2" t="s">
        <v>1680</v>
      </c>
      <c r="D577" s="35">
        <v>14.198869999999999</v>
      </c>
      <c r="E577" s="35">
        <v>0.25909900000000002</v>
      </c>
      <c r="F577" s="35">
        <v>54.801000000000002</v>
      </c>
      <c r="G577" s="2" t="s">
        <v>1420</v>
      </c>
      <c r="H577" s="2" t="s">
        <v>1439</v>
      </c>
      <c r="I577" s="2" t="s">
        <v>471</v>
      </c>
      <c r="J577" s="2" t="s">
        <v>1394</v>
      </c>
    </row>
    <row r="578" spans="1:10" ht="15.7" customHeight="1">
      <c r="A578" s="2" t="s">
        <v>1479</v>
      </c>
      <c r="B578" s="2" t="s">
        <v>1396</v>
      </c>
      <c r="C578" s="2" t="s">
        <v>1680</v>
      </c>
      <c r="D578" s="35">
        <v>13.87846</v>
      </c>
      <c r="E578" s="35">
        <v>0.24715999999999999</v>
      </c>
      <c r="F578" s="35">
        <v>56.152000000000001</v>
      </c>
      <c r="G578" s="2" t="s">
        <v>1420</v>
      </c>
      <c r="H578" s="2" t="s">
        <v>1389</v>
      </c>
      <c r="I578" s="2" t="s">
        <v>471</v>
      </c>
      <c r="J578" s="2" t="s">
        <v>1394</v>
      </c>
    </row>
    <row r="579" spans="1:10" ht="15.7" customHeight="1">
      <c r="A579" s="2" t="s">
        <v>1756</v>
      </c>
      <c r="B579" s="2" t="s">
        <v>1396</v>
      </c>
      <c r="C579" s="2" t="s">
        <v>1680</v>
      </c>
      <c r="D579" s="35">
        <v>13.752660000000001</v>
      </c>
      <c r="E579" s="35">
        <v>0.24315000000000001</v>
      </c>
      <c r="F579" s="35">
        <v>56.56</v>
      </c>
      <c r="G579" s="2" t="s">
        <v>1681</v>
      </c>
      <c r="H579" s="2" t="s">
        <v>1682</v>
      </c>
      <c r="I579" s="2" t="s">
        <v>471</v>
      </c>
      <c r="J579" s="2" t="s">
        <v>1394</v>
      </c>
    </row>
    <row r="580" spans="1:10" ht="15.7" customHeight="1">
      <c r="A580" s="2" t="s">
        <v>1757</v>
      </c>
      <c r="B580" s="2" t="s">
        <v>1396</v>
      </c>
      <c r="C580" s="2" t="s">
        <v>1680</v>
      </c>
      <c r="D580" s="35">
        <v>13.87208</v>
      </c>
      <c r="E580" s="35">
        <v>0.24629200000000001</v>
      </c>
      <c r="F580" s="35">
        <v>56.323999999999998</v>
      </c>
      <c r="G580" s="2" t="s">
        <v>1681</v>
      </c>
      <c r="H580" s="2" t="s">
        <v>1682</v>
      </c>
      <c r="I580" s="2" t="s">
        <v>471</v>
      </c>
      <c r="J580" s="2" t="s">
        <v>1394</v>
      </c>
    </row>
    <row r="581" spans="1:10" ht="15.7" customHeight="1">
      <c r="A581" s="2" t="s">
        <v>1758</v>
      </c>
      <c r="B581" s="2" t="s">
        <v>1396</v>
      </c>
      <c r="C581" s="2" t="s">
        <v>1680</v>
      </c>
      <c r="D581" s="35">
        <v>13.967090000000001</v>
      </c>
      <c r="E581" s="35">
        <v>0.24754999999999999</v>
      </c>
      <c r="F581" s="35">
        <v>56.420999999999999</v>
      </c>
      <c r="G581" s="2" t="s">
        <v>1681</v>
      </c>
      <c r="H581" s="2" t="s">
        <v>1682</v>
      </c>
      <c r="I581" s="2" t="s">
        <v>471</v>
      </c>
      <c r="J581" s="2" t="s">
        <v>1394</v>
      </c>
    </row>
    <row r="582" spans="1:10" ht="15.7" customHeight="1">
      <c r="A582" s="2" t="s">
        <v>1759</v>
      </c>
      <c r="B582" s="2" t="s">
        <v>1396</v>
      </c>
      <c r="C582" s="2" t="s">
        <v>1680</v>
      </c>
      <c r="D582" s="35">
        <v>13.87147</v>
      </c>
      <c r="E582" s="35">
        <v>0.24520700000000001</v>
      </c>
      <c r="F582" s="35">
        <v>56.57</v>
      </c>
      <c r="G582" s="2" t="s">
        <v>1681</v>
      </c>
      <c r="H582" s="2" t="s">
        <v>1682</v>
      </c>
      <c r="I582" s="2" t="s">
        <v>471</v>
      </c>
      <c r="J582" s="2" t="s">
        <v>1394</v>
      </c>
    </row>
    <row r="583" spans="1:10" ht="15.7" customHeight="1">
      <c r="A583" s="2" t="s">
        <v>1760</v>
      </c>
      <c r="B583" s="2" t="s">
        <v>1396</v>
      </c>
      <c r="C583" s="2" t="s">
        <v>1680</v>
      </c>
      <c r="D583" s="35">
        <v>13.854329999999999</v>
      </c>
      <c r="E583" s="35">
        <v>0.24604400000000001</v>
      </c>
      <c r="F583" s="35">
        <v>56.308</v>
      </c>
      <c r="G583" s="2" t="s">
        <v>1681</v>
      </c>
      <c r="H583" s="2" t="s">
        <v>1682</v>
      </c>
      <c r="I583" s="2" t="s">
        <v>471</v>
      </c>
      <c r="J583" s="2" t="s">
        <v>1394</v>
      </c>
    </row>
    <row r="584" spans="1:10" ht="15.7" customHeight="1">
      <c r="A584" s="2" t="s">
        <v>1761</v>
      </c>
      <c r="B584" s="2" t="s">
        <v>1396</v>
      </c>
      <c r="C584" s="2" t="s">
        <v>1680</v>
      </c>
      <c r="D584" s="35">
        <v>14.33203</v>
      </c>
      <c r="E584" s="35">
        <v>0.25355100000000003</v>
      </c>
      <c r="F584" s="35">
        <v>56.524999999999999</v>
      </c>
      <c r="G584" s="2" t="s">
        <v>1684</v>
      </c>
      <c r="H584" s="2" t="s">
        <v>1682</v>
      </c>
      <c r="I584" s="2" t="s">
        <v>471</v>
      </c>
      <c r="J584" s="2" t="s">
        <v>1394</v>
      </c>
    </row>
    <row r="585" spans="1:10" ht="15.7" customHeight="1">
      <c r="A585" s="2" t="s">
        <v>1762</v>
      </c>
      <c r="B585" s="2" t="s">
        <v>1396</v>
      </c>
      <c r="C585" s="2" t="s">
        <v>1680</v>
      </c>
      <c r="D585" s="35">
        <v>13.6829</v>
      </c>
      <c r="E585" s="35">
        <v>0.24399499999999999</v>
      </c>
      <c r="F585" s="35">
        <v>56.079000000000001</v>
      </c>
      <c r="G585" s="2" t="s">
        <v>1681</v>
      </c>
      <c r="H585" s="2" t="s">
        <v>1682</v>
      </c>
      <c r="I585" s="2" t="s">
        <v>471</v>
      </c>
      <c r="J585" s="2" t="s">
        <v>1394</v>
      </c>
    </row>
    <row r="586" spans="1:10" ht="15.7" customHeight="1">
      <c r="A586" s="2" t="s">
        <v>1763</v>
      </c>
      <c r="B586" s="2" t="s">
        <v>1396</v>
      </c>
      <c r="C586" s="2" t="s">
        <v>1680</v>
      </c>
      <c r="D586" s="35">
        <v>13.283580000000001</v>
      </c>
      <c r="E586" s="35">
        <v>0.23428099999999999</v>
      </c>
      <c r="F586" s="35">
        <v>56.698999999999998</v>
      </c>
      <c r="G586" s="2" t="s">
        <v>1409</v>
      </c>
      <c r="H586" s="2" t="s">
        <v>1682</v>
      </c>
      <c r="I586" s="2" t="s">
        <v>471</v>
      </c>
      <c r="J586" s="2" t="s">
        <v>1394</v>
      </c>
    </row>
    <row r="587" spans="1:10" ht="15.7" customHeight="1">
      <c r="A587" s="2" t="s">
        <v>1764</v>
      </c>
      <c r="B587" s="2" t="s">
        <v>1396</v>
      </c>
      <c r="C587" s="2" t="s">
        <v>1680</v>
      </c>
      <c r="D587" s="35">
        <v>13.57634</v>
      </c>
      <c r="E587" s="35">
        <v>0.239397</v>
      </c>
      <c r="F587" s="35">
        <v>56.710999999999999</v>
      </c>
      <c r="G587" s="2" t="s">
        <v>1681</v>
      </c>
      <c r="H587" s="2" t="s">
        <v>1682</v>
      </c>
      <c r="I587" s="2" t="s">
        <v>471</v>
      </c>
      <c r="J587" s="2" t="s">
        <v>1394</v>
      </c>
    </row>
    <row r="588" spans="1:10" ht="15.7" customHeight="1">
      <c r="A588" s="2" t="s">
        <v>1765</v>
      </c>
      <c r="B588" s="2" t="s">
        <v>1396</v>
      </c>
      <c r="C588" s="2" t="s">
        <v>1680</v>
      </c>
      <c r="D588" s="35">
        <v>13.8188</v>
      </c>
      <c r="E588" s="35">
        <v>0.24634700000000001</v>
      </c>
      <c r="F588" s="35">
        <v>56.094999999999999</v>
      </c>
      <c r="G588" s="2" t="s">
        <v>1681</v>
      </c>
      <c r="H588" s="2" t="s">
        <v>1682</v>
      </c>
      <c r="I588" s="2" t="s">
        <v>471</v>
      </c>
      <c r="J588" s="2" t="s">
        <v>1394</v>
      </c>
    </row>
    <row r="589" spans="1:10" ht="15.7" customHeight="1">
      <c r="A589" s="2" t="s">
        <v>1766</v>
      </c>
      <c r="B589" s="2" t="s">
        <v>1396</v>
      </c>
      <c r="C589" s="2" t="s">
        <v>1680</v>
      </c>
      <c r="D589" s="35">
        <v>4.6839370000000002</v>
      </c>
      <c r="E589" s="35">
        <v>7.3354000000000003E-2</v>
      </c>
      <c r="F589" s="35">
        <v>63.853999999999999</v>
      </c>
      <c r="G589" s="2" t="s">
        <v>1690</v>
      </c>
      <c r="H589" s="2" t="s">
        <v>1682</v>
      </c>
      <c r="I589" s="2" t="s">
        <v>471</v>
      </c>
      <c r="J589" s="2" t="s">
        <v>1394</v>
      </c>
    </row>
    <row r="590" spans="1:10" ht="15.7" customHeight="1">
      <c r="A590" s="2" t="s">
        <v>1767</v>
      </c>
      <c r="B590" s="2" t="s">
        <v>1396</v>
      </c>
      <c r="C590" s="2" t="s">
        <v>1680</v>
      </c>
      <c r="D590" s="35">
        <v>13.336690000000001</v>
      </c>
      <c r="E590" s="35">
        <v>0.23557700000000001</v>
      </c>
      <c r="F590" s="35">
        <v>56.613</v>
      </c>
      <c r="G590" s="2" t="s">
        <v>1409</v>
      </c>
      <c r="H590" s="2" t="s">
        <v>1682</v>
      </c>
      <c r="I590" s="2" t="s">
        <v>471</v>
      </c>
      <c r="J590" s="2" t="s">
        <v>1394</v>
      </c>
    </row>
    <row r="591" spans="1:10" ht="15.7" customHeight="1">
      <c r="A591" s="2" t="s">
        <v>1768</v>
      </c>
      <c r="B591" s="2" t="s">
        <v>1396</v>
      </c>
      <c r="C591" s="2" t="s">
        <v>1680</v>
      </c>
      <c r="D591" s="35">
        <v>13.72682</v>
      </c>
      <c r="E591" s="35">
        <v>0.243094</v>
      </c>
      <c r="F591" s="35">
        <v>56.466999999999999</v>
      </c>
      <c r="G591" s="2" t="s">
        <v>1409</v>
      </c>
      <c r="H591" s="2" t="s">
        <v>1682</v>
      </c>
      <c r="I591" s="2" t="s">
        <v>471</v>
      </c>
      <c r="J591" s="2" t="s">
        <v>1394</v>
      </c>
    </row>
    <row r="592" spans="1:10" ht="15.7" customHeight="1">
      <c r="A592" s="2" t="s">
        <v>1769</v>
      </c>
      <c r="B592" s="2" t="s">
        <v>1396</v>
      </c>
      <c r="C592" s="2" t="s">
        <v>1680</v>
      </c>
      <c r="D592" s="35">
        <v>14.32948</v>
      </c>
      <c r="E592" s="35">
        <v>0.25419900000000001</v>
      </c>
      <c r="F592" s="35">
        <v>56.371000000000002</v>
      </c>
      <c r="G592" s="2" t="s">
        <v>1684</v>
      </c>
      <c r="H592" s="2" t="s">
        <v>1682</v>
      </c>
      <c r="I592" s="2" t="s">
        <v>471</v>
      </c>
      <c r="J592" s="2" t="s">
        <v>1394</v>
      </c>
    </row>
    <row r="593" spans="1:10" ht="15.7" customHeight="1">
      <c r="A593" s="2" t="s">
        <v>1770</v>
      </c>
      <c r="B593" s="2" t="s">
        <v>1396</v>
      </c>
      <c r="C593" s="2" t="s">
        <v>1680</v>
      </c>
      <c r="D593" s="35">
        <v>13.731019999999999</v>
      </c>
      <c r="E593" s="35">
        <v>0.24265900000000001</v>
      </c>
      <c r="F593" s="35">
        <v>56.585999999999999</v>
      </c>
      <c r="G593" s="2" t="s">
        <v>1681</v>
      </c>
      <c r="H593" s="2" t="s">
        <v>1682</v>
      </c>
      <c r="I593" s="2" t="s">
        <v>471</v>
      </c>
      <c r="J593" s="2" t="s">
        <v>1394</v>
      </c>
    </row>
    <row r="594" spans="1:10" ht="15.7" customHeight="1">
      <c r="A594" s="2" t="s">
        <v>1771</v>
      </c>
      <c r="B594" s="2" t="s">
        <v>1396</v>
      </c>
      <c r="C594" s="2" t="s">
        <v>1680</v>
      </c>
      <c r="D594" s="35">
        <v>13.27948</v>
      </c>
      <c r="E594" s="35">
        <v>0.233765</v>
      </c>
      <c r="F594" s="35">
        <v>56.807000000000002</v>
      </c>
      <c r="G594" s="2" t="s">
        <v>1409</v>
      </c>
      <c r="H594" s="2" t="s">
        <v>1682</v>
      </c>
      <c r="I594" s="2" t="s">
        <v>471</v>
      </c>
      <c r="J594" s="2" t="s">
        <v>1394</v>
      </c>
    </row>
    <row r="595" spans="1:10" ht="15.7" customHeight="1">
      <c r="A595" s="2" t="s">
        <v>1482</v>
      </c>
      <c r="B595" s="2" t="s">
        <v>1396</v>
      </c>
      <c r="C595" s="2" t="s">
        <v>1680</v>
      </c>
      <c r="D595" s="35">
        <v>13.275740000000001</v>
      </c>
      <c r="E595" s="35">
        <v>0.22781199999999999</v>
      </c>
      <c r="F595" s="35">
        <v>58.274999999999999</v>
      </c>
      <c r="G595" s="2" t="s">
        <v>1409</v>
      </c>
      <c r="H595" s="2" t="s">
        <v>1394</v>
      </c>
      <c r="I595" s="2" t="s">
        <v>471</v>
      </c>
      <c r="J595" s="2" t="s">
        <v>1394</v>
      </c>
    </row>
    <row r="596" spans="1:10" ht="15.7" customHeight="1">
      <c r="A596" s="2" t="s">
        <v>1772</v>
      </c>
      <c r="B596" s="2" t="s">
        <v>1396</v>
      </c>
      <c r="C596" s="2" t="s">
        <v>1680</v>
      </c>
      <c r="D596" s="35">
        <v>13.87204</v>
      </c>
      <c r="E596" s="35">
        <v>0.24555199999999999</v>
      </c>
      <c r="F596" s="35">
        <v>56.493000000000002</v>
      </c>
      <c r="G596" s="2" t="s">
        <v>1681</v>
      </c>
      <c r="H596" s="2" t="s">
        <v>1682</v>
      </c>
      <c r="I596" s="2" t="s">
        <v>471</v>
      </c>
      <c r="J596" s="2" t="s">
        <v>1394</v>
      </c>
    </row>
    <row r="597" spans="1:10" ht="15.7" customHeight="1">
      <c r="A597" s="2" t="s">
        <v>1773</v>
      </c>
      <c r="B597" s="2" t="s">
        <v>1396</v>
      </c>
      <c r="C597" s="2" t="s">
        <v>1680</v>
      </c>
      <c r="D597" s="35">
        <v>13.29607</v>
      </c>
      <c r="E597" s="35">
        <v>0.23521700000000001</v>
      </c>
      <c r="F597" s="35">
        <v>56.527000000000001</v>
      </c>
      <c r="G597" s="2" t="s">
        <v>1409</v>
      </c>
      <c r="H597" s="2" t="s">
        <v>1682</v>
      </c>
      <c r="I597" s="2" t="s">
        <v>471</v>
      </c>
      <c r="J597" s="2" t="s">
        <v>1394</v>
      </c>
    </row>
    <row r="598" spans="1:10" ht="15.7" customHeight="1">
      <c r="A598" s="2" t="s">
        <v>1774</v>
      </c>
      <c r="B598" s="2" t="s">
        <v>1396</v>
      </c>
      <c r="C598" s="2" t="s">
        <v>1680</v>
      </c>
      <c r="D598" s="35">
        <v>13.41058</v>
      </c>
      <c r="E598" s="35">
        <v>0.235897</v>
      </c>
      <c r="F598" s="35">
        <v>56.848999999999997</v>
      </c>
      <c r="G598" s="2" t="s">
        <v>1409</v>
      </c>
      <c r="H598" s="2" t="s">
        <v>1682</v>
      </c>
      <c r="I598" s="2" t="s">
        <v>471</v>
      </c>
      <c r="J598" s="2" t="s">
        <v>1394</v>
      </c>
    </row>
    <row r="599" spans="1:10" ht="15.7" customHeight="1">
      <c r="A599" s="2" t="s">
        <v>1775</v>
      </c>
      <c r="B599" s="2" t="s">
        <v>1396</v>
      </c>
      <c r="C599" s="2" t="s">
        <v>1680</v>
      </c>
      <c r="D599" s="35">
        <v>13.35191</v>
      </c>
      <c r="E599" s="35">
        <v>0.23533699999999999</v>
      </c>
      <c r="F599" s="35">
        <v>56.734999999999999</v>
      </c>
      <c r="G599" s="2" t="s">
        <v>1690</v>
      </c>
      <c r="H599" s="2" t="s">
        <v>1682</v>
      </c>
      <c r="I599" s="2" t="s">
        <v>471</v>
      </c>
      <c r="J599" s="2" t="s">
        <v>1394</v>
      </c>
    </row>
    <row r="600" spans="1:10" ht="15.7" customHeight="1">
      <c r="A600" s="2" t="s">
        <v>1487</v>
      </c>
      <c r="B600" s="2" t="s">
        <v>1396</v>
      </c>
      <c r="C600" s="2" t="s">
        <v>1680</v>
      </c>
      <c r="D600" s="35">
        <v>14.356159999999999</v>
      </c>
      <c r="E600" s="35">
        <v>0.24321799999999999</v>
      </c>
      <c r="F600" s="35">
        <v>59.026000000000003</v>
      </c>
      <c r="G600" s="2" t="s">
        <v>471</v>
      </c>
      <c r="H600" s="2" t="s">
        <v>1394</v>
      </c>
      <c r="I600" s="2" t="s">
        <v>471</v>
      </c>
      <c r="J600" s="2" t="s">
        <v>1394</v>
      </c>
    </row>
    <row r="601" spans="1:10" ht="15.7" customHeight="1">
      <c r="A601" s="2" t="s">
        <v>1776</v>
      </c>
      <c r="B601" s="2" t="s">
        <v>1396</v>
      </c>
      <c r="C601" s="2" t="s">
        <v>1680</v>
      </c>
      <c r="D601" s="35">
        <v>14.269869999999999</v>
      </c>
      <c r="E601" s="35">
        <v>0.25344499999999998</v>
      </c>
      <c r="F601" s="35">
        <v>56.304000000000002</v>
      </c>
      <c r="G601" s="2" t="s">
        <v>1684</v>
      </c>
      <c r="H601" s="2" t="s">
        <v>1682</v>
      </c>
      <c r="I601" s="2" t="s">
        <v>471</v>
      </c>
      <c r="J601" s="2" t="s">
        <v>1394</v>
      </c>
    </row>
    <row r="602" spans="1:10" ht="15.7" customHeight="1">
      <c r="A602" s="2" t="s">
        <v>1777</v>
      </c>
      <c r="B602" s="2" t="s">
        <v>1396</v>
      </c>
      <c r="C602" s="2" t="s">
        <v>1680</v>
      </c>
      <c r="D602" s="35">
        <v>14.193899999999999</v>
      </c>
      <c r="E602" s="35">
        <v>0.24873999999999999</v>
      </c>
      <c r="F602" s="35">
        <v>57.063000000000002</v>
      </c>
      <c r="G602" s="2" t="s">
        <v>1684</v>
      </c>
      <c r="H602" s="2" t="s">
        <v>1682</v>
      </c>
      <c r="I602" s="2" t="s">
        <v>471</v>
      </c>
      <c r="J602" s="2" t="s">
        <v>1394</v>
      </c>
    </row>
    <row r="603" spans="1:10" ht="15.7" customHeight="1">
      <c r="A603" s="2" t="s">
        <v>1778</v>
      </c>
      <c r="B603" s="2" t="s">
        <v>1396</v>
      </c>
      <c r="C603" s="2" t="s">
        <v>1680</v>
      </c>
      <c r="D603" s="35">
        <v>13.440530000000001</v>
      </c>
      <c r="E603" s="35">
        <v>0.23697799999999999</v>
      </c>
      <c r="F603" s="35">
        <v>56.716000000000001</v>
      </c>
      <c r="G603" s="2" t="s">
        <v>1409</v>
      </c>
      <c r="H603" s="2" t="s">
        <v>1682</v>
      </c>
      <c r="I603" s="2" t="s">
        <v>471</v>
      </c>
      <c r="J603" s="2" t="s">
        <v>1394</v>
      </c>
    </row>
    <row r="604" spans="1:10" ht="15.7" customHeight="1">
      <c r="A604" s="2" t="s">
        <v>1779</v>
      </c>
      <c r="B604" s="2" t="s">
        <v>1396</v>
      </c>
      <c r="C604" s="2" t="s">
        <v>1680</v>
      </c>
      <c r="D604" s="35">
        <v>13.531040000000001</v>
      </c>
      <c r="E604" s="35">
        <v>0.23841899999999999</v>
      </c>
      <c r="F604" s="35">
        <v>56.753</v>
      </c>
      <c r="G604" s="2" t="s">
        <v>1409</v>
      </c>
      <c r="H604" s="2" t="s">
        <v>1682</v>
      </c>
      <c r="I604" s="2" t="s">
        <v>471</v>
      </c>
      <c r="J604" s="2" t="s">
        <v>1394</v>
      </c>
    </row>
    <row r="605" spans="1:10" ht="15.7" customHeight="1">
      <c r="A605" s="2" t="s">
        <v>1780</v>
      </c>
      <c r="B605" s="2" t="s">
        <v>1396</v>
      </c>
      <c r="C605" s="2" t="s">
        <v>1680</v>
      </c>
      <c r="D605" s="35">
        <v>13.495089999999999</v>
      </c>
      <c r="E605" s="35">
        <v>0.238755</v>
      </c>
      <c r="F605" s="35">
        <v>56.523000000000003</v>
      </c>
      <c r="G605" s="2" t="s">
        <v>1409</v>
      </c>
      <c r="H605" s="2" t="s">
        <v>1682</v>
      </c>
      <c r="I605" s="2" t="s">
        <v>471</v>
      </c>
      <c r="J605" s="2" t="s">
        <v>1394</v>
      </c>
    </row>
    <row r="606" spans="1:10" ht="15.7" customHeight="1">
      <c r="A606" s="2" t="s">
        <v>1781</v>
      </c>
      <c r="B606" s="2" t="s">
        <v>1396</v>
      </c>
      <c r="C606" s="2" t="s">
        <v>1680</v>
      </c>
      <c r="D606" s="35">
        <v>13.28959</v>
      </c>
      <c r="E606" s="35">
        <v>0.23333799999999999</v>
      </c>
      <c r="F606" s="35">
        <v>56.954000000000001</v>
      </c>
      <c r="G606" s="2" t="s">
        <v>1409</v>
      </c>
      <c r="H606" s="2" t="s">
        <v>1682</v>
      </c>
      <c r="I606" s="2" t="s">
        <v>471</v>
      </c>
      <c r="J606" s="2" t="s">
        <v>1394</v>
      </c>
    </row>
    <row r="607" spans="1:10" ht="15.7" customHeight="1">
      <c r="A607" s="2" t="s">
        <v>1782</v>
      </c>
      <c r="B607" s="2" t="s">
        <v>1396</v>
      </c>
      <c r="C607" s="2" t="s">
        <v>1680</v>
      </c>
      <c r="D607" s="35">
        <v>13.55777</v>
      </c>
      <c r="E607" s="35">
        <v>0.238459</v>
      </c>
      <c r="F607" s="35">
        <v>56.856000000000002</v>
      </c>
      <c r="G607" s="2" t="s">
        <v>1684</v>
      </c>
      <c r="H607" s="2" t="s">
        <v>1682</v>
      </c>
      <c r="I607" s="2" t="s">
        <v>471</v>
      </c>
      <c r="J607" s="2" t="s">
        <v>1394</v>
      </c>
    </row>
    <row r="608" spans="1:10" ht="15.7" customHeight="1">
      <c r="A608" s="2" t="s">
        <v>1783</v>
      </c>
      <c r="B608" s="2" t="s">
        <v>1396</v>
      </c>
      <c r="C608" s="2" t="s">
        <v>1680</v>
      </c>
      <c r="D608" s="35">
        <v>13.342739999999999</v>
      </c>
      <c r="E608" s="35">
        <v>0.234629</v>
      </c>
      <c r="F608" s="35">
        <v>56.866999999999997</v>
      </c>
      <c r="G608" s="2" t="s">
        <v>1409</v>
      </c>
      <c r="H608" s="2" t="s">
        <v>1682</v>
      </c>
      <c r="I608" s="2" t="s">
        <v>471</v>
      </c>
      <c r="J608" s="2" t="s">
        <v>1394</v>
      </c>
    </row>
    <row r="609" spans="1:10" ht="15.7" customHeight="1">
      <c r="A609" s="2" t="s">
        <v>1784</v>
      </c>
      <c r="B609" s="2" t="s">
        <v>1396</v>
      </c>
      <c r="C609" s="2" t="s">
        <v>1680</v>
      </c>
      <c r="D609" s="35">
        <v>13.47137</v>
      </c>
      <c r="E609" s="35">
        <v>0.237261</v>
      </c>
      <c r="F609" s="35">
        <v>56.779000000000003</v>
      </c>
      <c r="G609" s="2" t="s">
        <v>1684</v>
      </c>
      <c r="H609" s="2" t="s">
        <v>1682</v>
      </c>
      <c r="I609" s="2" t="s">
        <v>471</v>
      </c>
      <c r="J609" s="2" t="s">
        <v>1394</v>
      </c>
    </row>
    <row r="610" spans="1:10" ht="15.7" customHeight="1">
      <c r="A610" s="2" t="s">
        <v>1785</v>
      </c>
      <c r="B610" s="2" t="s">
        <v>1396</v>
      </c>
      <c r="C610" s="2" t="s">
        <v>1680</v>
      </c>
      <c r="D610" s="35">
        <v>13.40907</v>
      </c>
      <c r="E610" s="35">
        <v>0.23647199999999999</v>
      </c>
      <c r="F610" s="35">
        <v>56.704999999999998</v>
      </c>
      <c r="G610" s="2" t="s">
        <v>943</v>
      </c>
      <c r="H610" s="2" t="s">
        <v>1682</v>
      </c>
      <c r="I610" s="2" t="s">
        <v>471</v>
      </c>
      <c r="J610" s="2" t="s">
        <v>1394</v>
      </c>
    </row>
    <row r="611" spans="1:10" ht="15.7" customHeight="1">
      <c r="A611" s="2" t="s">
        <v>1786</v>
      </c>
      <c r="B611" s="2" t="s">
        <v>1396</v>
      </c>
      <c r="C611" s="2" t="s">
        <v>1680</v>
      </c>
      <c r="D611" s="35">
        <v>13.59337</v>
      </c>
      <c r="E611" s="35">
        <v>0.239567</v>
      </c>
      <c r="F611" s="35">
        <v>56.741</v>
      </c>
      <c r="G611" s="2" t="s">
        <v>1681</v>
      </c>
      <c r="H611" s="2" t="s">
        <v>1682</v>
      </c>
      <c r="I611" s="2" t="s">
        <v>471</v>
      </c>
      <c r="J611" s="2" t="s">
        <v>1394</v>
      </c>
    </row>
    <row r="612" spans="1:10" ht="15.7" customHeight="1">
      <c r="A612" s="2" t="s">
        <v>1787</v>
      </c>
      <c r="B612" s="2" t="s">
        <v>1396</v>
      </c>
      <c r="C612" s="2" t="s">
        <v>1680</v>
      </c>
      <c r="D612" s="35">
        <v>13.323510000000001</v>
      </c>
      <c r="E612" s="35">
        <v>0.23467399999999999</v>
      </c>
      <c r="F612" s="35">
        <v>56.774999999999999</v>
      </c>
      <c r="G612" s="2" t="s">
        <v>1409</v>
      </c>
      <c r="H612" s="2" t="s">
        <v>1682</v>
      </c>
      <c r="I612" s="2" t="s">
        <v>471</v>
      </c>
      <c r="J612" s="2" t="s">
        <v>1394</v>
      </c>
    </row>
    <row r="613" spans="1:10" ht="15.7" customHeight="1">
      <c r="A613" s="2" t="s">
        <v>1788</v>
      </c>
      <c r="B613" s="2" t="s">
        <v>1396</v>
      </c>
      <c r="C613" s="2" t="s">
        <v>1680</v>
      </c>
      <c r="D613" s="35">
        <v>14.121549999999999</v>
      </c>
      <c r="E613" s="35">
        <v>0.249802</v>
      </c>
      <c r="F613" s="35">
        <v>56.530999999999999</v>
      </c>
      <c r="G613" s="2" t="s">
        <v>1684</v>
      </c>
      <c r="H613" s="2" t="s">
        <v>1682</v>
      </c>
      <c r="I613" s="2" t="s">
        <v>471</v>
      </c>
      <c r="J613" s="2" t="s">
        <v>1394</v>
      </c>
    </row>
    <row r="614" spans="1:10" ht="15.7" customHeight="1">
      <c r="A614" s="2" t="s">
        <v>1789</v>
      </c>
      <c r="B614" s="2" t="s">
        <v>1396</v>
      </c>
      <c r="C614" s="2" t="s">
        <v>1680</v>
      </c>
      <c r="D614" s="35">
        <v>14.26745</v>
      </c>
      <c r="E614" s="35">
        <v>0.25326599999999999</v>
      </c>
      <c r="F614" s="35">
        <v>56.334000000000003</v>
      </c>
      <c r="G614" s="2" t="s">
        <v>1684</v>
      </c>
      <c r="H614" s="2" t="s">
        <v>1682</v>
      </c>
      <c r="I614" s="2" t="s">
        <v>471</v>
      </c>
      <c r="J614" s="2" t="s">
        <v>1394</v>
      </c>
    </row>
    <row r="615" spans="1:10" ht="15.7" customHeight="1">
      <c r="A615" s="2" t="s">
        <v>1790</v>
      </c>
      <c r="B615" s="2" t="s">
        <v>1396</v>
      </c>
      <c r="C615" s="2" t="s">
        <v>1680</v>
      </c>
      <c r="D615" s="35">
        <v>13.708780000000001</v>
      </c>
      <c r="E615" s="35">
        <v>0.243338</v>
      </c>
      <c r="F615" s="35">
        <v>56.335999999999999</v>
      </c>
      <c r="G615" s="2" t="s">
        <v>1681</v>
      </c>
      <c r="H615" s="2" t="s">
        <v>1682</v>
      </c>
      <c r="I615" s="2" t="s">
        <v>471</v>
      </c>
      <c r="J615" s="2" t="s">
        <v>1394</v>
      </c>
    </row>
    <row r="616" spans="1:10" ht="15.7" customHeight="1">
      <c r="A616" s="2" t="s">
        <v>1791</v>
      </c>
      <c r="B616" s="2" t="s">
        <v>1396</v>
      </c>
      <c r="C616" s="2" t="s">
        <v>1680</v>
      </c>
      <c r="D616" s="35">
        <v>13.886189999999999</v>
      </c>
      <c r="E616" s="35">
        <v>0.24648</v>
      </c>
      <c r="F616" s="35">
        <v>56.338000000000001</v>
      </c>
      <c r="G616" s="2" t="s">
        <v>1681</v>
      </c>
      <c r="H616" s="2" t="s">
        <v>1682</v>
      </c>
      <c r="I616" s="2" t="s">
        <v>471</v>
      </c>
      <c r="J616" s="2" t="s">
        <v>1394</v>
      </c>
    </row>
    <row r="617" spans="1:10" ht="15.7" customHeight="1">
      <c r="A617" s="2" t="s">
        <v>1792</v>
      </c>
      <c r="B617" s="2" t="s">
        <v>1396</v>
      </c>
      <c r="C617" s="2" t="s">
        <v>1680</v>
      </c>
      <c r="D617" s="35">
        <v>13.855560000000001</v>
      </c>
      <c r="E617" s="35">
        <v>0.24618499999999999</v>
      </c>
      <c r="F617" s="35">
        <v>56.280999999999999</v>
      </c>
      <c r="G617" s="2" t="s">
        <v>1681</v>
      </c>
      <c r="H617" s="2" t="s">
        <v>1682</v>
      </c>
      <c r="I617" s="2" t="s">
        <v>471</v>
      </c>
      <c r="J617" s="2" t="s">
        <v>1394</v>
      </c>
    </row>
    <row r="618" spans="1:10" ht="15.7" customHeight="1">
      <c r="A618" s="2" t="s">
        <v>1492</v>
      </c>
      <c r="B618" s="2" t="s">
        <v>1396</v>
      </c>
      <c r="C618" s="2" t="s">
        <v>1680</v>
      </c>
      <c r="D618" s="35">
        <v>13.897460000000001</v>
      </c>
      <c r="E618" s="35">
        <v>0.25206000000000001</v>
      </c>
      <c r="F618" s="35">
        <v>55.134999999999998</v>
      </c>
      <c r="G618" s="2" t="s">
        <v>471</v>
      </c>
      <c r="H618" s="2" t="s">
        <v>1389</v>
      </c>
      <c r="I618" s="2" t="s">
        <v>471</v>
      </c>
      <c r="J618" s="2" t="s">
        <v>1394</v>
      </c>
    </row>
    <row r="619" spans="1:10" ht="15.7" customHeight="1">
      <c r="A619" s="2" t="s">
        <v>1502</v>
      </c>
      <c r="B619" s="2" t="s">
        <v>1396</v>
      </c>
      <c r="C619" s="2" t="s">
        <v>1680</v>
      </c>
      <c r="D619" s="35">
        <v>13.98146</v>
      </c>
      <c r="E619" s="35">
        <v>0.24493899999999999</v>
      </c>
      <c r="F619" s="35">
        <v>57.082000000000001</v>
      </c>
      <c r="G619" s="2" t="s">
        <v>471</v>
      </c>
      <c r="H619" s="2" t="s">
        <v>1389</v>
      </c>
      <c r="I619" s="2" t="s">
        <v>471</v>
      </c>
      <c r="J619" s="2" t="s">
        <v>1394</v>
      </c>
    </row>
    <row r="620" spans="1:10" ht="15.7" customHeight="1">
      <c r="A620" s="2" t="s">
        <v>1504</v>
      </c>
      <c r="B620" s="2" t="s">
        <v>1396</v>
      </c>
      <c r="C620" s="2" t="s">
        <v>1680</v>
      </c>
      <c r="D620" s="35">
        <v>13.829650000000001</v>
      </c>
      <c r="E620" s="35">
        <v>0.24143200000000001</v>
      </c>
      <c r="F620" s="35">
        <v>57.281999999999996</v>
      </c>
      <c r="G620" s="2" t="s">
        <v>471</v>
      </c>
      <c r="H620" s="2" t="s">
        <v>1389</v>
      </c>
      <c r="I620" s="2" t="s">
        <v>471</v>
      </c>
      <c r="J620" s="2" t="s">
        <v>1394</v>
      </c>
    </row>
    <row r="621" spans="1:10" ht="15.7" customHeight="1">
      <c r="A621" s="2" t="s">
        <v>1366</v>
      </c>
      <c r="B621" s="2" t="s">
        <v>1396</v>
      </c>
      <c r="C621" s="2" t="s">
        <v>1680</v>
      </c>
      <c r="D621" s="35">
        <v>13.842560000000001</v>
      </c>
      <c r="E621" s="35">
        <v>0.25770500000000002</v>
      </c>
      <c r="F621" s="35">
        <v>53.715000000000003</v>
      </c>
      <c r="G621" s="2" t="s">
        <v>471</v>
      </c>
      <c r="H621" s="2" t="s">
        <v>1389</v>
      </c>
      <c r="I621" s="2" t="s">
        <v>471</v>
      </c>
      <c r="J621" s="2" t="s">
        <v>1394</v>
      </c>
    </row>
    <row r="622" spans="1:10" ht="15.7" customHeight="1">
      <c r="A622" s="2" t="s">
        <v>1497</v>
      </c>
      <c r="B622" s="2" t="s">
        <v>1396</v>
      </c>
      <c r="C622" s="2" t="s">
        <v>1680</v>
      </c>
      <c r="D622" s="35">
        <v>13.992710000000001</v>
      </c>
      <c r="E622" s="35">
        <v>0.24624799999999999</v>
      </c>
      <c r="F622" s="35">
        <v>56.823999999999998</v>
      </c>
      <c r="G622" s="2" t="s">
        <v>471</v>
      </c>
      <c r="H622" s="2" t="s">
        <v>1389</v>
      </c>
      <c r="I622" s="2" t="s">
        <v>471</v>
      </c>
      <c r="J622" s="2" t="s">
        <v>1394</v>
      </c>
    </row>
    <row r="623" spans="1:10" ht="15.7" customHeight="1">
      <c r="A623" s="2" t="s">
        <v>1499</v>
      </c>
      <c r="B623" s="2" t="s">
        <v>1396</v>
      </c>
      <c r="C623" s="2" t="s">
        <v>1680</v>
      </c>
      <c r="D623" s="35">
        <v>13.89978</v>
      </c>
      <c r="E623" s="35">
        <v>0.2427</v>
      </c>
      <c r="F623" s="35">
        <v>57.271999999999998</v>
      </c>
      <c r="G623" s="2" t="s">
        <v>471</v>
      </c>
      <c r="H623" s="2" t="s">
        <v>1389</v>
      </c>
      <c r="I623" s="2" t="s">
        <v>471</v>
      </c>
      <c r="J623" s="2" t="s">
        <v>1394</v>
      </c>
    </row>
    <row r="624" spans="1:10" ht="15.7" customHeight="1">
      <c r="A624" s="2" t="s">
        <v>1793</v>
      </c>
      <c r="B624" s="2" t="s">
        <v>1396</v>
      </c>
      <c r="C624" s="2" t="s">
        <v>1680</v>
      </c>
      <c r="D624" s="35">
        <v>4.136806</v>
      </c>
      <c r="E624" s="35">
        <v>6.1137999999999998E-2</v>
      </c>
      <c r="F624" s="35">
        <v>67.664000000000001</v>
      </c>
      <c r="G624" s="2" t="s">
        <v>1690</v>
      </c>
      <c r="H624" s="2" t="s">
        <v>1682</v>
      </c>
      <c r="I624" s="2" t="s">
        <v>471</v>
      </c>
      <c r="J624" s="2" t="s">
        <v>1394</v>
      </c>
    </row>
    <row r="625" spans="1:10" ht="15.7" customHeight="1">
      <c r="A625" s="2" t="s">
        <v>1794</v>
      </c>
      <c r="B625" s="2" t="s">
        <v>1396</v>
      </c>
      <c r="C625" s="2" t="s">
        <v>1680</v>
      </c>
      <c r="D625" s="35">
        <v>13.885630000000001</v>
      </c>
      <c r="E625" s="35">
        <v>0.24546399999999999</v>
      </c>
      <c r="F625" s="35">
        <v>56.569000000000003</v>
      </c>
      <c r="G625" s="2" t="s">
        <v>1681</v>
      </c>
      <c r="H625" s="2" t="s">
        <v>1682</v>
      </c>
      <c r="I625" s="2" t="s">
        <v>471</v>
      </c>
      <c r="J625" s="2" t="s">
        <v>1394</v>
      </c>
    </row>
    <row r="626" spans="1:10" ht="15.7" customHeight="1">
      <c r="A626" s="2" t="s">
        <v>1795</v>
      </c>
      <c r="B626" s="2" t="s">
        <v>1396</v>
      </c>
      <c r="C626" s="2" t="s">
        <v>1680</v>
      </c>
      <c r="D626" s="35">
        <v>13.891109999999999</v>
      </c>
      <c r="E626" s="35">
        <v>0.24641099999999999</v>
      </c>
      <c r="F626" s="35">
        <v>56.374000000000002</v>
      </c>
      <c r="G626" s="2" t="s">
        <v>1681</v>
      </c>
      <c r="H626" s="2" t="s">
        <v>1682</v>
      </c>
      <c r="I626" s="2" t="s">
        <v>471</v>
      </c>
      <c r="J626" s="2" t="s">
        <v>1394</v>
      </c>
    </row>
    <row r="627" spans="1:10" ht="15.7" customHeight="1">
      <c r="A627" s="2" t="s">
        <v>1796</v>
      </c>
      <c r="B627" s="2" t="s">
        <v>1396</v>
      </c>
      <c r="C627" s="2" t="s">
        <v>1680</v>
      </c>
      <c r="D627" s="35">
        <v>13.93314</v>
      </c>
      <c r="E627" s="35">
        <v>0.24730199999999999</v>
      </c>
      <c r="F627" s="35">
        <v>56.341000000000001</v>
      </c>
      <c r="G627" s="2" t="s">
        <v>1681</v>
      </c>
      <c r="H627" s="2" t="s">
        <v>1682</v>
      </c>
      <c r="I627" s="2" t="s">
        <v>471</v>
      </c>
      <c r="J627" s="2" t="s">
        <v>1394</v>
      </c>
    </row>
    <row r="628" spans="1:10" ht="15.7" customHeight="1">
      <c r="A628" s="2" t="s">
        <v>1797</v>
      </c>
      <c r="B628" s="2" t="s">
        <v>1396</v>
      </c>
      <c r="C628" s="2" t="s">
        <v>1680</v>
      </c>
      <c r="D628" s="35">
        <v>13.287140000000001</v>
      </c>
      <c r="E628" s="35">
        <v>0.23420099999999999</v>
      </c>
      <c r="F628" s="35">
        <v>56.734000000000002</v>
      </c>
      <c r="G628" s="2" t="s">
        <v>1409</v>
      </c>
      <c r="H628" s="2" t="s">
        <v>1682</v>
      </c>
      <c r="I628" s="2" t="s">
        <v>471</v>
      </c>
      <c r="J628" s="2" t="s">
        <v>1394</v>
      </c>
    </row>
    <row r="629" spans="1:10" ht="15.7" customHeight="1">
      <c r="A629" s="2" t="s">
        <v>1798</v>
      </c>
      <c r="B629" s="2" t="s">
        <v>1396</v>
      </c>
      <c r="C629" s="2" t="s">
        <v>1680</v>
      </c>
      <c r="D629" s="35">
        <v>13.72208</v>
      </c>
      <c r="E629" s="35">
        <v>0.243786</v>
      </c>
      <c r="F629" s="35">
        <v>56.286999999999999</v>
      </c>
      <c r="G629" s="2" t="s">
        <v>1681</v>
      </c>
      <c r="H629" s="2" t="s">
        <v>1682</v>
      </c>
      <c r="I629" s="2" t="s">
        <v>471</v>
      </c>
      <c r="J629" s="2" t="s">
        <v>1394</v>
      </c>
    </row>
    <row r="630" spans="1:10" ht="15.7" customHeight="1">
      <c r="A630" s="2" t="s">
        <v>1799</v>
      </c>
      <c r="B630" s="2" t="s">
        <v>1396</v>
      </c>
      <c r="C630" s="2" t="s">
        <v>1680</v>
      </c>
      <c r="D630" s="35">
        <v>14.27182</v>
      </c>
      <c r="E630" s="35">
        <v>0.252556</v>
      </c>
      <c r="F630" s="35">
        <v>56.509</v>
      </c>
      <c r="G630" s="2" t="s">
        <v>1684</v>
      </c>
      <c r="H630" s="2" t="s">
        <v>1682</v>
      </c>
      <c r="I630" s="2" t="s">
        <v>471</v>
      </c>
      <c r="J630" s="2" t="s">
        <v>1394</v>
      </c>
    </row>
    <row r="631" spans="1:10" ht="15.7" customHeight="1">
      <c r="A631" s="2" t="s">
        <v>1800</v>
      </c>
      <c r="B631" s="2" t="s">
        <v>1396</v>
      </c>
      <c r="C631" s="2" t="s">
        <v>1680</v>
      </c>
      <c r="D631" s="35">
        <v>14.338710000000001</v>
      </c>
      <c r="E631" s="35">
        <v>0.25375999999999999</v>
      </c>
      <c r="F631" s="35">
        <v>56.505000000000003</v>
      </c>
      <c r="G631" s="2" t="s">
        <v>1684</v>
      </c>
      <c r="H631" s="2" t="s">
        <v>1682</v>
      </c>
      <c r="I631" s="2" t="s">
        <v>471</v>
      </c>
      <c r="J631" s="2" t="s">
        <v>1394</v>
      </c>
    </row>
    <row r="632" spans="1:10" ht="15.7" customHeight="1">
      <c r="A632" s="2" t="s">
        <v>1801</v>
      </c>
      <c r="B632" s="2" t="s">
        <v>1396</v>
      </c>
      <c r="C632" s="2" t="s">
        <v>1680</v>
      </c>
      <c r="D632" s="35">
        <v>13.82647</v>
      </c>
      <c r="E632" s="35">
        <v>0.24563099999999999</v>
      </c>
      <c r="F632" s="35">
        <v>56.29</v>
      </c>
      <c r="G632" s="2" t="s">
        <v>1681</v>
      </c>
      <c r="H632" s="2" t="s">
        <v>1682</v>
      </c>
      <c r="I632" s="2" t="s">
        <v>471</v>
      </c>
      <c r="J632" s="2" t="s">
        <v>1394</v>
      </c>
    </row>
    <row r="633" spans="1:10" ht="15.7" customHeight="1">
      <c r="A633" s="2" t="s">
        <v>1802</v>
      </c>
      <c r="B633" s="2" t="s">
        <v>1396</v>
      </c>
      <c r="C633" s="2" t="s">
        <v>1680</v>
      </c>
      <c r="D633" s="35">
        <v>14.21369</v>
      </c>
      <c r="E633" s="35">
        <v>0.25112000000000001</v>
      </c>
      <c r="F633" s="35">
        <v>56.600999999999999</v>
      </c>
      <c r="G633" s="2" t="s">
        <v>1684</v>
      </c>
      <c r="H633" s="2" t="s">
        <v>1682</v>
      </c>
      <c r="I633" s="2" t="s">
        <v>471</v>
      </c>
      <c r="J633" s="2" t="s">
        <v>1394</v>
      </c>
    </row>
    <row r="634" spans="1:10" ht="15.7" customHeight="1">
      <c r="A634" s="2" t="s">
        <v>1803</v>
      </c>
      <c r="B634" s="2" t="s">
        <v>1396</v>
      </c>
      <c r="C634" s="2" t="s">
        <v>1680</v>
      </c>
      <c r="D634" s="35">
        <v>13.276590000000001</v>
      </c>
      <c r="E634" s="35">
        <v>0.234044</v>
      </c>
      <c r="F634" s="35">
        <v>56.726999999999997</v>
      </c>
      <c r="G634" s="2" t="s">
        <v>1409</v>
      </c>
      <c r="H634" s="2" t="s">
        <v>1682</v>
      </c>
      <c r="I634" s="2" t="s">
        <v>471</v>
      </c>
      <c r="J634" s="2" t="s">
        <v>1394</v>
      </c>
    </row>
    <row r="635" spans="1:10" ht="15.7" customHeight="1">
      <c r="A635" s="2" t="s">
        <v>1804</v>
      </c>
      <c r="B635" s="2" t="s">
        <v>1396</v>
      </c>
      <c r="C635" s="2" t="s">
        <v>1680</v>
      </c>
      <c r="D635" s="35">
        <v>13.53284</v>
      </c>
      <c r="E635" s="35">
        <v>0.23912700000000001</v>
      </c>
      <c r="F635" s="35">
        <v>56.593000000000004</v>
      </c>
      <c r="G635" s="2" t="s">
        <v>1681</v>
      </c>
      <c r="H635" s="2" t="s">
        <v>1682</v>
      </c>
      <c r="I635" s="2" t="s">
        <v>471</v>
      </c>
      <c r="J635" s="2" t="s">
        <v>1394</v>
      </c>
    </row>
    <row r="636" spans="1:10" ht="15.7" customHeight="1">
      <c r="A636" s="2" t="s">
        <v>1805</v>
      </c>
      <c r="B636" s="2" t="s">
        <v>1396</v>
      </c>
      <c r="C636" s="2" t="s">
        <v>1680</v>
      </c>
      <c r="D636" s="35">
        <v>13.86833</v>
      </c>
      <c r="E636" s="35">
        <v>0.245474</v>
      </c>
      <c r="F636" s="35">
        <v>56.496000000000002</v>
      </c>
      <c r="G636" s="2" t="s">
        <v>1681</v>
      </c>
      <c r="H636" s="2" t="s">
        <v>1682</v>
      </c>
      <c r="I636" s="2" t="s">
        <v>471</v>
      </c>
      <c r="J636" s="2" t="s">
        <v>1394</v>
      </c>
    </row>
    <row r="637" spans="1:10" ht="15.7" customHeight="1">
      <c r="A637" s="2" t="s">
        <v>1806</v>
      </c>
      <c r="B637" s="2" t="s">
        <v>1396</v>
      </c>
      <c r="C637" s="2" t="s">
        <v>1680</v>
      </c>
      <c r="D637" s="35">
        <v>4.9504390000000003</v>
      </c>
      <c r="E637" s="35">
        <v>7.7900999999999998E-2</v>
      </c>
      <c r="F637" s="35">
        <v>63.548000000000002</v>
      </c>
      <c r="G637" s="2" t="s">
        <v>1690</v>
      </c>
      <c r="H637" s="2" t="s">
        <v>1682</v>
      </c>
      <c r="I637" s="2" t="s">
        <v>471</v>
      </c>
      <c r="J637" s="2" t="s">
        <v>1394</v>
      </c>
    </row>
    <row r="638" spans="1:10" ht="15.7" customHeight="1">
      <c r="A638" s="2" t="s">
        <v>1807</v>
      </c>
      <c r="B638" s="2" t="s">
        <v>1396</v>
      </c>
      <c r="C638" s="2" t="s">
        <v>1680</v>
      </c>
      <c r="D638" s="35">
        <v>13.28267</v>
      </c>
      <c r="E638" s="35">
        <v>0.23433100000000001</v>
      </c>
      <c r="F638" s="35">
        <v>56.683</v>
      </c>
      <c r="G638" s="2" t="s">
        <v>1409</v>
      </c>
      <c r="H638" s="2" t="s">
        <v>1682</v>
      </c>
      <c r="I638" s="2" t="s">
        <v>471</v>
      </c>
      <c r="J638" s="2" t="s">
        <v>1394</v>
      </c>
    </row>
    <row r="639" spans="1:10" ht="15.7" customHeight="1">
      <c r="A639" s="2" t="s">
        <v>1808</v>
      </c>
      <c r="B639" s="2" t="s">
        <v>1396</v>
      </c>
      <c r="C639" s="2" t="s">
        <v>1680</v>
      </c>
      <c r="D639" s="35">
        <v>13.266590000000001</v>
      </c>
      <c r="E639" s="35">
        <v>0.23200499999999999</v>
      </c>
      <c r="F639" s="35">
        <v>57.182000000000002</v>
      </c>
      <c r="G639" s="2" t="s">
        <v>1409</v>
      </c>
      <c r="H639" s="2" t="s">
        <v>1682</v>
      </c>
      <c r="I639" s="2" t="s">
        <v>471</v>
      </c>
      <c r="J639" s="2" t="s">
        <v>1394</v>
      </c>
    </row>
    <row r="640" spans="1:10" ht="15.7" customHeight="1">
      <c r="A640" s="2" t="s">
        <v>1809</v>
      </c>
      <c r="B640" s="2" t="s">
        <v>1396</v>
      </c>
      <c r="C640" s="2" t="s">
        <v>1680</v>
      </c>
      <c r="D640" s="35">
        <v>13.893940000000001</v>
      </c>
      <c r="E640" s="35">
        <v>0.24593200000000001</v>
      </c>
      <c r="F640" s="35">
        <v>56.494999999999997</v>
      </c>
      <c r="G640" s="2" t="s">
        <v>1681</v>
      </c>
      <c r="H640" s="2" t="s">
        <v>1682</v>
      </c>
      <c r="I640" s="2" t="s">
        <v>471</v>
      </c>
      <c r="J640" s="2" t="s">
        <v>1394</v>
      </c>
    </row>
    <row r="641" spans="1:10" ht="15.7" customHeight="1">
      <c r="A641" s="2" t="s">
        <v>1810</v>
      </c>
      <c r="B641" s="2" t="s">
        <v>1396</v>
      </c>
      <c r="C641" s="2" t="s">
        <v>1680</v>
      </c>
      <c r="D641" s="35">
        <v>14.25212</v>
      </c>
      <c r="E641" s="35">
        <v>0.25324200000000002</v>
      </c>
      <c r="F641" s="35">
        <v>56.279000000000003</v>
      </c>
      <c r="G641" s="2" t="s">
        <v>1684</v>
      </c>
      <c r="H641" s="2" t="s">
        <v>1682</v>
      </c>
      <c r="I641" s="2" t="s">
        <v>471</v>
      </c>
      <c r="J641" s="2" t="s">
        <v>1394</v>
      </c>
    </row>
    <row r="642" spans="1:10" ht="15.7" customHeight="1">
      <c r="A642" s="2" t="s">
        <v>1811</v>
      </c>
      <c r="B642" s="2" t="s">
        <v>1396</v>
      </c>
      <c r="C642" s="2" t="s">
        <v>1680</v>
      </c>
      <c r="D642" s="35">
        <v>14.272169999999999</v>
      </c>
      <c r="E642" s="35">
        <v>0.25232100000000002</v>
      </c>
      <c r="F642" s="35">
        <v>56.564</v>
      </c>
      <c r="G642" s="2" t="s">
        <v>1684</v>
      </c>
      <c r="H642" s="2" t="s">
        <v>1682</v>
      </c>
      <c r="I642" s="2" t="s">
        <v>471</v>
      </c>
      <c r="J642" s="2" t="s">
        <v>1394</v>
      </c>
    </row>
    <row r="643" spans="1:10" ht="15.7" customHeight="1">
      <c r="A643" s="2" t="s">
        <v>1812</v>
      </c>
      <c r="B643" s="2" t="s">
        <v>1396</v>
      </c>
      <c r="C643" s="2" t="s">
        <v>1680</v>
      </c>
      <c r="D643" s="35">
        <v>14.26446</v>
      </c>
      <c r="E643" s="35">
        <v>0.25337199999999999</v>
      </c>
      <c r="F643" s="35">
        <v>56.298999999999999</v>
      </c>
      <c r="G643" s="2" t="s">
        <v>1684</v>
      </c>
      <c r="H643" s="2" t="s">
        <v>1682</v>
      </c>
      <c r="I643" s="2" t="s">
        <v>471</v>
      </c>
      <c r="J643" s="2" t="s">
        <v>1394</v>
      </c>
    </row>
    <row r="644" spans="1:10" ht="15.7" customHeight="1">
      <c r="A644" s="2" t="s">
        <v>1506</v>
      </c>
      <c r="B644" s="2" t="s">
        <v>1396</v>
      </c>
      <c r="C644" s="2" t="s">
        <v>1680</v>
      </c>
      <c r="D644" s="35">
        <v>14.20823</v>
      </c>
      <c r="E644" s="35">
        <v>0.234315</v>
      </c>
      <c r="F644" s="35">
        <v>60.637</v>
      </c>
      <c r="G644" s="2" t="s">
        <v>468</v>
      </c>
      <c r="H644" s="2" t="s">
        <v>1394</v>
      </c>
      <c r="I644" s="2" t="s">
        <v>471</v>
      </c>
      <c r="J644" s="2" t="s">
        <v>1394</v>
      </c>
    </row>
    <row r="645" spans="1:10" ht="15.7" customHeight="1">
      <c r="A645" s="2" t="s">
        <v>1813</v>
      </c>
      <c r="B645" s="2" t="s">
        <v>1396</v>
      </c>
      <c r="C645" s="2" t="s">
        <v>1680</v>
      </c>
      <c r="D645" s="35">
        <v>14.2652</v>
      </c>
      <c r="E645" s="35">
        <v>0.25315300000000002</v>
      </c>
      <c r="F645" s="35">
        <v>56.35</v>
      </c>
      <c r="G645" s="2" t="s">
        <v>1684</v>
      </c>
      <c r="H645" s="2" t="s">
        <v>1682</v>
      </c>
      <c r="I645" s="2" t="s">
        <v>471</v>
      </c>
      <c r="J645" s="2" t="s">
        <v>1394</v>
      </c>
    </row>
    <row r="646" spans="1:10" ht="15.7" customHeight="1">
      <c r="A646" s="2" t="s">
        <v>1383</v>
      </c>
      <c r="B646" s="2" t="s">
        <v>1401</v>
      </c>
      <c r="C646" s="2" t="s">
        <v>1680</v>
      </c>
      <c r="D646" s="35">
        <v>13.75685</v>
      </c>
      <c r="E646" s="35">
        <v>0.23623</v>
      </c>
      <c r="F646" s="35">
        <v>58.234999999999999</v>
      </c>
      <c r="G646" s="2" t="s">
        <v>471</v>
      </c>
      <c r="H646" s="2" t="s">
        <v>1389</v>
      </c>
      <c r="I646" s="2" t="s">
        <v>471</v>
      </c>
      <c r="J646" s="2" t="s">
        <v>1404</v>
      </c>
    </row>
    <row r="647" spans="1:10" ht="15.7" customHeight="1">
      <c r="A647" s="2" t="s">
        <v>1679</v>
      </c>
      <c r="B647" s="2" t="s">
        <v>1401</v>
      </c>
      <c r="C647" s="2" t="s">
        <v>1680</v>
      </c>
      <c r="D647" s="35">
        <v>13.99532</v>
      </c>
      <c r="E647" s="35">
        <v>0.23644000000000001</v>
      </c>
      <c r="F647" s="35">
        <v>59.192</v>
      </c>
      <c r="G647" s="2" t="s">
        <v>1681</v>
      </c>
      <c r="H647" s="2" t="s">
        <v>1682</v>
      </c>
      <c r="I647" s="2" t="s">
        <v>471</v>
      </c>
      <c r="J647" s="2" t="s">
        <v>1404</v>
      </c>
    </row>
    <row r="648" spans="1:10" ht="15.7" customHeight="1">
      <c r="A648" s="2" t="s">
        <v>1390</v>
      </c>
      <c r="B648" s="2" t="s">
        <v>1401</v>
      </c>
      <c r="C648" s="2" t="s">
        <v>1680</v>
      </c>
      <c r="D648" s="35">
        <v>13.99765</v>
      </c>
      <c r="E648" s="35">
        <v>0.236654</v>
      </c>
      <c r="F648" s="35">
        <v>59.148000000000003</v>
      </c>
      <c r="G648" s="2" t="s">
        <v>991</v>
      </c>
      <c r="H648" s="2" t="s">
        <v>1394</v>
      </c>
      <c r="I648" s="2" t="s">
        <v>471</v>
      </c>
      <c r="J648" s="2" t="s">
        <v>1404</v>
      </c>
    </row>
    <row r="649" spans="1:10" ht="15.7" customHeight="1">
      <c r="A649" s="2" t="s">
        <v>1360</v>
      </c>
      <c r="B649" s="2" t="s">
        <v>1401</v>
      </c>
      <c r="C649" s="2" t="s">
        <v>1680</v>
      </c>
      <c r="D649" s="35">
        <v>13.951040000000001</v>
      </c>
      <c r="E649" s="35">
        <v>0.24005799999999999</v>
      </c>
      <c r="F649" s="35">
        <v>58.115000000000002</v>
      </c>
      <c r="G649" s="2" t="s">
        <v>991</v>
      </c>
      <c r="H649" s="2" t="s">
        <v>1394</v>
      </c>
      <c r="I649" s="2" t="s">
        <v>471</v>
      </c>
      <c r="J649" s="2" t="s">
        <v>1404</v>
      </c>
    </row>
    <row r="650" spans="1:10" ht="15.7" customHeight="1">
      <c r="A650" s="2" t="s">
        <v>1683</v>
      </c>
      <c r="B650" s="2" t="s">
        <v>1401</v>
      </c>
      <c r="C650" s="2" t="s">
        <v>1680</v>
      </c>
      <c r="D650" s="35">
        <v>14.077360000000001</v>
      </c>
      <c r="E650" s="35">
        <v>0.237756</v>
      </c>
      <c r="F650" s="35">
        <v>59.209000000000003</v>
      </c>
      <c r="G650" s="2" t="s">
        <v>1684</v>
      </c>
      <c r="H650" s="2" t="s">
        <v>1682</v>
      </c>
      <c r="I650" s="2" t="s">
        <v>471</v>
      </c>
      <c r="J650" s="2" t="s">
        <v>1404</v>
      </c>
    </row>
    <row r="651" spans="1:10" ht="15.7" customHeight="1">
      <c r="A651" s="2" t="s">
        <v>1685</v>
      </c>
      <c r="B651" s="2" t="s">
        <v>1401</v>
      </c>
      <c r="C651" s="2" t="s">
        <v>1680</v>
      </c>
      <c r="D651" s="35">
        <v>13.386139999999999</v>
      </c>
      <c r="E651" s="35">
        <v>0.225715</v>
      </c>
      <c r="F651" s="35">
        <v>59.305999999999997</v>
      </c>
      <c r="G651" s="2" t="s">
        <v>1409</v>
      </c>
      <c r="H651" s="2" t="s">
        <v>1682</v>
      </c>
      <c r="I651" s="2" t="s">
        <v>471</v>
      </c>
      <c r="J651" s="2" t="s">
        <v>1404</v>
      </c>
    </row>
    <row r="652" spans="1:10" ht="15.7" customHeight="1">
      <c r="A652" s="2" t="s">
        <v>1686</v>
      </c>
      <c r="B652" s="2" t="s">
        <v>1401</v>
      </c>
      <c r="C652" s="2" t="s">
        <v>1680</v>
      </c>
      <c r="D652" s="35">
        <v>13.411820000000001</v>
      </c>
      <c r="E652" s="35">
        <v>0.22595499999999999</v>
      </c>
      <c r="F652" s="35">
        <v>59.356000000000002</v>
      </c>
      <c r="G652" s="2" t="s">
        <v>1409</v>
      </c>
      <c r="H652" s="2" t="s">
        <v>1682</v>
      </c>
      <c r="I652" s="2" t="s">
        <v>471</v>
      </c>
      <c r="J652" s="2" t="s">
        <v>1404</v>
      </c>
    </row>
    <row r="653" spans="1:10" ht="15.7" customHeight="1">
      <c r="A653" s="2" t="s">
        <v>573</v>
      </c>
      <c r="B653" s="2" t="s">
        <v>1401</v>
      </c>
      <c r="C653" s="2" t="s">
        <v>1680</v>
      </c>
      <c r="D653" s="35">
        <v>13.99295</v>
      </c>
      <c r="E653" s="35">
        <v>0.237952</v>
      </c>
      <c r="F653" s="35">
        <v>58.805999999999997</v>
      </c>
      <c r="G653" s="2" t="s">
        <v>1681</v>
      </c>
      <c r="H653" s="2" t="s">
        <v>1682</v>
      </c>
      <c r="I653" s="2" t="s">
        <v>471</v>
      </c>
      <c r="J653" s="2" t="s">
        <v>1404</v>
      </c>
    </row>
    <row r="654" spans="1:10" ht="15.7" customHeight="1">
      <c r="A654" s="2" t="s">
        <v>1687</v>
      </c>
      <c r="B654" s="2" t="s">
        <v>1401</v>
      </c>
      <c r="C654" s="2" t="s">
        <v>1680</v>
      </c>
      <c r="D654" s="35">
        <v>14.10345</v>
      </c>
      <c r="E654" s="35">
        <v>0.23785300000000001</v>
      </c>
      <c r="F654" s="35">
        <v>59.295000000000002</v>
      </c>
      <c r="G654" s="2" t="s">
        <v>1409</v>
      </c>
      <c r="H654" s="2" t="s">
        <v>1682</v>
      </c>
      <c r="I654" s="2" t="s">
        <v>471</v>
      </c>
      <c r="J654" s="2" t="s">
        <v>1404</v>
      </c>
    </row>
    <row r="655" spans="1:10" ht="15.7" customHeight="1">
      <c r="A655" s="2" t="s">
        <v>1688</v>
      </c>
      <c r="B655" s="2" t="s">
        <v>1401</v>
      </c>
      <c r="C655" s="2" t="s">
        <v>1680</v>
      </c>
      <c r="D655" s="35">
        <v>14.04232</v>
      </c>
      <c r="E655" s="35">
        <v>0.23818700000000001</v>
      </c>
      <c r="F655" s="35">
        <v>58.954999999999998</v>
      </c>
      <c r="G655" s="2" t="s">
        <v>1681</v>
      </c>
      <c r="H655" s="2" t="s">
        <v>1682</v>
      </c>
      <c r="I655" s="2" t="s">
        <v>471</v>
      </c>
      <c r="J655" s="2" t="s">
        <v>1404</v>
      </c>
    </row>
    <row r="656" spans="1:10" ht="15.7" customHeight="1">
      <c r="A656" s="2" t="s">
        <v>1689</v>
      </c>
      <c r="B656" s="2" t="s">
        <v>1401</v>
      </c>
      <c r="C656" s="2" t="s">
        <v>1680</v>
      </c>
      <c r="D656" s="35">
        <v>4.7611169999999996</v>
      </c>
      <c r="E656" s="35">
        <v>7.0500999999999994E-2</v>
      </c>
      <c r="F656" s="35">
        <v>67.531999999999996</v>
      </c>
      <c r="G656" s="2" t="s">
        <v>1690</v>
      </c>
      <c r="H656" s="2" t="s">
        <v>1682</v>
      </c>
      <c r="I656" s="2" t="s">
        <v>471</v>
      </c>
      <c r="J656" s="2" t="s">
        <v>1404</v>
      </c>
    </row>
    <row r="657" spans="1:10" ht="15.7" customHeight="1">
      <c r="A657" s="2" t="s">
        <v>1691</v>
      </c>
      <c r="B657" s="2" t="s">
        <v>1401</v>
      </c>
      <c r="C657" s="2" t="s">
        <v>1680</v>
      </c>
      <c r="D657" s="35">
        <v>13.39509</v>
      </c>
      <c r="E657" s="35">
        <v>0.22576499999999999</v>
      </c>
      <c r="F657" s="35">
        <v>59.332000000000001</v>
      </c>
      <c r="G657" s="2" t="s">
        <v>1409</v>
      </c>
      <c r="H657" s="2" t="s">
        <v>1682</v>
      </c>
      <c r="I657" s="2" t="s">
        <v>471</v>
      </c>
      <c r="J657" s="2" t="s">
        <v>1404</v>
      </c>
    </row>
    <row r="658" spans="1:10" ht="15.7" customHeight="1">
      <c r="A658" s="2" t="s">
        <v>1396</v>
      </c>
      <c r="B658" s="2" t="s">
        <v>1401</v>
      </c>
      <c r="C658" s="2" t="s">
        <v>1680</v>
      </c>
      <c r="D658" s="35">
        <v>14.281219999999999</v>
      </c>
      <c r="E658" s="35">
        <v>0.240538</v>
      </c>
      <c r="F658" s="35">
        <v>59.372</v>
      </c>
      <c r="G658" s="2" t="s">
        <v>471</v>
      </c>
      <c r="H658" s="2" t="s">
        <v>1394</v>
      </c>
      <c r="I658" s="2" t="s">
        <v>471</v>
      </c>
      <c r="J658" s="2" t="s">
        <v>1404</v>
      </c>
    </row>
    <row r="659" spans="1:10" ht="15.7" customHeight="1">
      <c r="A659" s="2" t="s">
        <v>1692</v>
      </c>
      <c r="B659" s="2" t="s">
        <v>1401</v>
      </c>
      <c r="C659" s="2" t="s">
        <v>1680</v>
      </c>
      <c r="D659" s="35">
        <v>14.17379</v>
      </c>
      <c r="E659" s="35">
        <v>0.238759</v>
      </c>
      <c r="F659" s="35">
        <v>59.363999999999997</v>
      </c>
      <c r="G659" s="2" t="s">
        <v>1684</v>
      </c>
      <c r="H659" s="2" t="s">
        <v>1682</v>
      </c>
      <c r="I659" s="2" t="s">
        <v>471</v>
      </c>
      <c r="J659" s="2" t="s">
        <v>1404</v>
      </c>
    </row>
    <row r="660" spans="1:10" ht="15.7" customHeight="1">
      <c r="A660" s="2" t="s">
        <v>1693</v>
      </c>
      <c r="B660" s="2" t="s">
        <v>1401</v>
      </c>
      <c r="C660" s="2" t="s">
        <v>1680</v>
      </c>
      <c r="D660" s="35">
        <v>13.91774</v>
      </c>
      <c r="E660" s="35">
        <v>0.23629900000000001</v>
      </c>
      <c r="F660" s="35">
        <v>58.899000000000001</v>
      </c>
      <c r="G660" s="2" t="s">
        <v>1681</v>
      </c>
      <c r="H660" s="2" t="s">
        <v>1682</v>
      </c>
      <c r="I660" s="2" t="s">
        <v>471</v>
      </c>
      <c r="J660" s="2" t="s">
        <v>1404</v>
      </c>
    </row>
    <row r="661" spans="1:10" ht="15.7" customHeight="1">
      <c r="A661" s="2" t="s">
        <v>1694</v>
      </c>
      <c r="B661" s="2" t="s">
        <v>1401</v>
      </c>
      <c r="C661" s="2" t="s">
        <v>1680</v>
      </c>
      <c r="D661" s="35">
        <v>14.131169999999999</v>
      </c>
      <c r="E661" s="35">
        <v>0.23824999999999999</v>
      </c>
      <c r="F661" s="35">
        <v>59.311999999999998</v>
      </c>
      <c r="G661" s="2" t="s">
        <v>1684</v>
      </c>
      <c r="H661" s="2" t="s">
        <v>1682</v>
      </c>
      <c r="I661" s="2" t="s">
        <v>471</v>
      </c>
      <c r="J661" s="2" t="s">
        <v>1404</v>
      </c>
    </row>
    <row r="662" spans="1:10" ht="15.7" customHeight="1">
      <c r="A662" s="2" t="s">
        <v>1695</v>
      </c>
      <c r="B662" s="2" t="s">
        <v>1401</v>
      </c>
      <c r="C662" s="2" t="s">
        <v>1680</v>
      </c>
      <c r="D662" s="35">
        <v>14.21997</v>
      </c>
      <c r="E662" s="35">
        <v>0.23930699999999999</v>
      </c>
      <c r="F662" s="35">
        <v>59.420999999999999</v>
      </c>
      <c r="G662" s="2" t="s">
        <v>1684</v>
      </c>
      <c r="H662" s="2" t="s">
        <v>1682</v>
      </c>
      <c r="I662" s="2" t="s">
        <v>471</v>
      </c>
      <c r="J662" s="2" t="s">
        <v>1404</v>
      </c>
    </row>
    <row r="663" spans="1:10" ht="15.7" customHeight="1">
      <c r="A663" s="2" t="s">
        <v>1696</v>
      </c>
      <c r="B663" s="2" t="s">
        <v>1401</v>
      </c>
      <c r="C663" s="2" t="s">
        <v>1680</v>
      </c>
      <c r="D663" s="35">
        <v>13.469900000000001</v>
      </c>
      <c r="E663" s="35">
        <v>0.22847799999999999</v>
      </c>
      <c r="F663" s="35">
        <v>58.954999999999998</v>
      </c>
      <c r="G663" s="2" t="s">
        <v>1409</v>
      </c>
      <c r="H663" s="2" t="s">
        <v>1682</v>
      </c>
      <c r="I663" s="2" t="s">
        <v>471</v>
      </c>
      <c r="J663" s="2" t="s">
        <v>1404</v>
      </c>
    </row>
    <row r="664" spans="1:10" ht="15.7" customHeight="1">
      <c r="A664" s="2" t="s">
        <v>1697</v>
      </c>
      <c r="B664" s="2" t="s">
        <v>1401</v>
      </c>
      <c r="C664" s="2" t="s">
        <v>1680</v>
      </c>
      <c r="D664" s="35">
        <v>13.314080000000001</v>
      </c>
      <c r="E664" s="35">
        <v>0.22622800000000001</v>
      </c>
      <c r="F664" s="35">
        <v>58.851999999999997</v>
      </c>
      <c r="G664" s="2" t="s">
        <v>1698</v>
      </c>
      <c r="H664" s="2" t="s">
        <v>1682</v>
      </c>
      <c r="I664" s="2" t="s">
        <v>471</v>
      </c>
      <c r="J664" s="2" t="s">
        <v>1404</v>
      </c>
    </row>
    <row r="665" spans="1:10" ht="15.7" customHeight="1">
      <c r="A665" s="2" t="s">
        <v>1699</v>
      </c>
      <c r="B665" s="2" t="s">
        <v>1401</v>
      </c>
      <c r="C665" s="2" t="s">
        <v>1680</v>
      </c>
      <c r="D665" s="35">
        <v>13.275080000000001</v>
      </c>
      <c r="E665" s="35">
        <v>0.22523199999999999</v>
      </c>
      <c r="F665" s="35">
        <v>58.94</v>
      </c>
      <c r="G665" s="2" t="s">
        <v>1698</v>
      </c>
      <c r="H665" s="2" t="s">
        <v>1682</v>
      </c>
      <c r="I665" s="2" t="s">
        <v>471</v>
      </c>
      <c r="J665" s="2" t="s">
        <v>1404</v>
      </c>
    </row>
    <row r="666" spans="1:10" ht="15.7" customHeight="1">
      <c r="A666" s="2" t="s">
        <v>1700</v>
      </c>
      <c r="B666" s="2" t="s">
        <v>1401</v>
      </c>
      <c r="C666" s="2" t="s">
        <v>1680</v>
      </c>
      <c r="D666" s="35">
        <v>13.53421</v>
      </c>
      <c r="E666" s="35">
        <v>0.22869400000000001</v>
      </c>
      <c r="F666" s="35">
        <v>59.18</v>
      </c>
      <c r="G666" s="2" t="s">
        <v>1698</v>
      </c>
      <c r="H666" s="2" t="s">
        <v>1682</v>
      </c>
      <c r="I666" s="2" t="s">
        <v>471</v>
      </c>
      <c r="J666" s="2" t="s">
        <v>1404</v>
      </c>
    </row>
    <row r="667" spans="1:10" ht="15.7" customHeight="1">
      <c r="A667" s="2" t="s">
        <v>1701</v>
      </c>
      <c r="B667" s="2" t="s">
        <v>1401</v>
      </c>
      <c r="C667" s="2" t="s">
        <v>1680</v>
      </c>
      <c r="D667" s="35">
        <v>12.56212</v>
      </c>
      <c r="E667" s="35">
        <v>0.21215800000000001</v>
      </c>
      <c r="F667" s="35">
        <v>59.210999999999999</v>
      </c>
      <c r="G667" s="2" t="s">
        <v>1702</v>
      </c>
      <c r="H667" s="2" t="s">
        <v>1682</v>
      </c>
      <c r="I667" s="2" t="s">
        <v>471</v>
      </c>
      <c r="J667" s="2" t="s">
        <v>1404</v>
      </c>
    </row>
    <row r="668" spans="1:10" ht="15.7" customHeight="1">
      <c r="A668" s="2" t="s">
        <v>1703</v>
      </c>
      <c r="B668" s="2" t="s">
        <v>1401</v>
      </c>
      <c r="C668" s="2" t="s">
        <v>1680</v>
      </c>
      <c r="D668" s="35">
        <v>13.22885</v>
      </c>
      <c r="E668" s="35">
        <v>0.223556</v>
      </c>
      <c r="F668" s="35">
        <v>59.174999999999997</v>
      </c>
      <c r="G668" s="2" t="s">
        <v>1702</v>
      </c>
      <c r="H668" s="2" t="s">
        <v>1682</v>
      </c>
      <c r="I668" s="2" t="s">
        <v>471</v>
      </c>
      <c r="J668" s="2" t="s">
        <v>1404</v>
      </c>
    </row>
    <row r="669" spans="1:10" ht="15.7" customHeight="1">
      <c r="A669" s="2" t="s">
        <v>1405</v>
      </c>
      <c r="B669" s="2" t="s">
        <v>1401</v>
      </c>
      <c r="C669" s="2" t="s">
        <v>1680</v>
      </c>
      <c r="D669" s="35">
        <v>13.27957</v>
      </c>
      <c r="E669" s="35">
        <v>0.22408900000000001</v>
      </c>
      <c r="F669" s="35">
        <v>59.26</v>
      </c>
      <c r="G669" s="2" t="s">
        <v>1409</v>
      </c>
      <c r="H669" s="2" t="s">
        <v>1389</v>
      </c>
      <c r="I669" s="2" t="s">
        <v>471</v>
      </c>
      <c r="J669" s="2" t="s">
        <v>1404</v>
      </c>
    </row>
    <row r="670" spans="1:10" ht="15.7" customHeight="1">
      <c r="A670" s="2" t="s">
        <v>1413</v>
      </c>
      <c r="B670" s="2" t="s">
        <v>1401</v>
      </c>
      <c r="C670" s="2" t="s">
        <v>1680</v>
      </c>
      <c r="D670" s="35">
        <v>13.34909</v>
      </c>
      <c r="E670" s="35">
        <v>0.218029</v>
      </c>
      <c r="F670" s="35">
        <v>61.225999999999999</v>
      </c>
      <c r="G670" s="2" t="s">
        <v>1409</v>
      </c>
      <c r="H670" s="2" t="s">
        <v>1389</v>
      </c>
      <c r="I670" s="2" t="s">
        <v>471</v>
      </c>
      <c r="J670" s="2" t="s">
        <v>1404</v>
      </c>
    </row>
    <row r="671" spans="1:10" ht="15.7" customHeight="1">
      <c r="A671" s="2" t="s">
        <v>1410</v>
      </c>
      <c r="B671" s="2" t="s">
        <v>1401</v>
      </c>
      <c r="C671" s="2" t="s">
        <v>1680</v>
      </c>
      <c r="D671" s="35">
        <v>13.33075</v>
      </c>
      <c r="E671" s="35">
        <v>0.224769</v>
      </c>
      <c r="F671" s="35">
        <v>59.308999999999997</v>
      </c>
      <c r="G671" s="2" t="s">
        <v>1409</v>
      </c>
      <c r="H671" s="2" t="s">
        <v>1389</v>
      </c>
      <c r="I671" s="2" t="s">
        <v>471</v>
      </c>
      <c r="J671" s="2" t="s">
        <v>1404</v>
      </c>
    </row>
    <row r="672" spans="1:10" ht="15.7" customHeight="1">
      <c r="A672" s="2" t="s">
        <v>1353</v>
      </c>
      <c r="B672" s="2" t="s">
        <v>1401</v>
      </c>
      <c r="C672" s="2" t="s">
        <v>1680</v>
      </c>
      <c r="D672" s="35">
        <v>13.232939999999999</v>
      </c>
      <c r="E672" s="35">
        <v>0.22913</v>
      </c>
      <c r="F672" s="35">
        <v>57.753</v>
      </c>
      <c r="G672" s="2" t="s">
        <v>1409</v>
      </c>
      <c r="H672" s="2" t="s">
        <v>1389</v>
      </c>
      <c r="I672" s="2" t="s">
        <v>471</v>
      </c>
      <c r="J672" s="2" t="s">
        <v>1404</v>
      </c>
    </row>
    <row r="673" spans="1:10" ht="15.7" customHeight="1">
      <c r="A673" s="2" t="s">
        <v>1704</v>
      </c>
      <c r="B673" s="2" t="s">
        <v>1401</v>
      </c>
      <c r="C673" s="2" t="s">
        <v>1680</v>
      </c>
      <c r="D673" s="35">
        <v>14.00639</v>
      </c>
      <c r="E673" s="35">
        <v>0.23702100000000001</v>
      </c>
      <c r="F673" s="35">
        <v>59.094000000000001</v>
      </c>
      <c r="G673" s="2" t="s">
        <v>1705</v>
      </c>
      <c r="H673" s="2" t="s">
        <v>1682</v>
      </c>
      <c r="I673" s="2" t="s">
        <v>471</v>
      </c>
      <c r="J673" s="2" t="s">
        <v>1404</v>
      </c>
    </row>
    <row r="674" spans="1:10" ht="15.7" customHeight="1">
      <c r="A674" s="2" t="s">
        <v>1706</v>
      </c>
      <c r="B674" s="2" t="s">
        <v>1401</v>
      </c>
      <c r="C674" s="2" t="s">
        <v>1680</v>
      </c>
      <c r="D674" s="35">
        <v>14.105399999999999</v>
      </c>
      <c r="E674" s="35">
        <v>0.23707700000000001</v>
      </c>
      <c r="F674" s="35">
        <v>59.497</v>
      </c>
      <c r="G674" s="2" t="s">
        <v>1684</v>
      </c>
      <c r="H674" s="2" t="s">
        <v>1682</v>
      </c>
      <c r="I674" s="2" t="s">
        <v>471</v>
      </c>
      <c r="J674" s="2" t="s">
        <v>1404</v>
      </c>
    </row>
    <row r="675" spans="1:10" ht="15.7" customHeight="1">
      <c r="A675" s="2" t="s">
        <v>1707</v>
      </c>
      <c r="B675" s="2" t="s">
        <v>1401</v>
      </c>
      <c r="C675" s="2" t="s">
        <v>1680</v>
      </c>
      <c r="D675" s="35">
        <v>14.204280000000001</v>
      </c>
      <c r="E675" s="35">
        <v>0.23901600000000001</v>
      </c>
      <c r="F675" s="35">
        <v>59.427999999999997</v>
      </c>
      <c r="G675" s="2" t="s">
        <v>1684</v>
      </c>
      <c r="H675" s="2" t="s">
        <v>1682</v>
      </c>
      <c r="I675" s="2" t="s">
        <v>471</v>
      </c>
      <c r="J675" s="2" t="s">
        <v>1404</v>
      </c>
    </row>
    <row r="676" spans="1:10" ht="15.7" customHeight="1">
      <c r="A676" s="2" t="s">
        <v>1708</v>
      </c>
      <c r="B676" s="2" t="s">
        <v>1401</v>
      </c>
      <c r="C676" s="2" t="s">
        <v>1680</v>
      </c>
      <c r="D676" s="35">
        <v>13.44989</v>
      </c>
      <c r="E676" s="35">
        <v>0.22774900000000001</v>
      </c>
      <c r="F676" s="35">
        <v>59.055999999999997</v>
      </c>
      <c r="G676" s="2" t="s">
        <v>1409</v>
      </c>
      <c r="H676" s="2" t="s">
        <v>1682</v>
      </c>
      <c r="I676" s="2" t="s">
        <v>471</v>
      </c>
      <c r="J676" s="2" t="s">
        <v>1404</v>
      </c>
    </row>
    <row r="677" spans="1:10" ht="15.7" customHeight="1">
      <c r="A677" s="2" t="s">
        <v>1415</v>
      </c>
      <c r="B677" s="2" t="s">
        <v>1401</v>
      </c>
      <c r="C677" s="2" t="s">
        <v>1680</v>
      </c>
      <c r="D677" s="35">
        <v>14.273680000000001</v>
      </c>
      <c r="E677" s="35">
        <v>0.22229599999999999</v>
      </c>
      <c r="F677" s="35">
        <v>64.209999999999994</v>
      </c>
      <c r="G677" s="2" t="s">
        <v>1420</v>
      </c>
      <c r="H677" s="2" t="s">
        <v>1394</v>
      </c>
      <c r="I677" s="2" t="s">
        <v>471</v>
      </c>
      <c r="J677" s="2" t="s">
        <v>1404</v>
      </c>
    </row>
    <row r="678" spans="1:10" ht="15.7" customHeight="1">
      <c r="A678" s="2" t="s">
        <v>1421</v>
      </c>
      <c r="B678" s="2" t="s">
        <v>1401</v>
      </c>
      <c r="C678" s="2" t="s">
        <v>1680</v>
      </c>
      <c r="D678" s="35">
        <v>14.23902</v>
      </c>
      <c r="E678" s="35">
        <v>0.228579</v>
      </c>
      <c r="F678" s="35">
        <v>62.293999999999997</v>
      </c>
      <c r="G678" s="2" t="s">
        <v>1420</v>
      </c>
      <c r="H678" s="2" t="s">
        <v>1394</v>
      </c>
      <c r="I678" s="2" t="s">
        <v>471</v>
      </c>
      <c r="J678" s="2" t="s">
        <v>1404</v>
      </c>
    </row>
    <row r="679" spans="1:10" ht="15.7" customHeight="1">
      <c r="A679" s="2" t="s">
        <v>1709</v>
      </c>
      <c r="B679" s="2" t="s">
        <v>1401</v>
      </c>
      <c r="C679" s="2" t="s">
        <v>1680</v>
      </c>
      <c r="D679" s="35">
        <v>13.37373</v>
      </c>
      <c r="E679" s="35">
        <v>0.2261</v>
      </c>
      <c r="F679" s="35">
        <v>59.15</v>
      </c>
      <c r="G679" s="2" t="s">
        <v>1409</v>
      </c>
      <c r="H679" s="2" t="s">
        <v>1682</v>
      </c>
      <c r="I679" s="2" t="s">
        <v>471</v>
      </c>
      <c r="J679" s="2" t="s">
        <v>1404</v>
      </c>
    </row>
    <row r="680" spans="1:10" ht="15.7" customHeight="1">
      <c r="A680" s="2" t="s">
        <v>1710</v>
      </c>
      <c r="B680" s="2" t="s">
        <v>1401</v>
      </c>
      <c r="C680" s="2" t="s">
        <v>1680</v>
      </c>
      <c r="D680" s="35">
        <v>14.17854</v>
      </c>
      <c r="E680" s="35">
        <v>0.239091</v>
      </c>
      <c r="F680" s="35">
        <v>59.302</v>
      </c>
      <c r="G680" s="2" t="s">
        <v>1684</v>
      </c>
      <c r="H680" s="2" t="s">
        <v>1682</v>
      </c>
      <c r="I680" s="2" t="s">
        <v>471</v>
      </c>
      <c r="J680" s="2" t="s">
        <v>1404</v>
      </c>
    </row>
    <row r="681" spans="1:10" ht="15.7" customHeight="1">
      <c r="A681" s="2" t="s">
        <v>1711</v>
      </c>
      <c r="B681" s="2" t="s">
        <v>1401</v>
      </c>
      <c r="C681" s="2" t="s">
        <v>1680</v>
      </c>
      <c r="D681" s="35">
        <v>14.00619</v>
      </c>
      <c r="E681" s="35">
        <v>0.23702899999999999</v>
      </c>
      <c r="F681" s="35">
        <v>59.091000000000001</v>
      </c>
      <c r="G681" s="2" t="s">
        <v>1705</v>
      </c>
      <c r="H681" s="2" t="s">
        <v>1682</v>
      </c>
      <c r="I681" s="2" t="s">
        <v>471</v>
      </c>
      <c r="J681" s="2" t="s">
        <v>1404</v>
      </c>
    </row>
    <row r="682" spans="1:10" ht="15.7" customHeight="1">
      <c r="A682" s="2" t="s">
        <v>1712</v>
      </c>
      <c r="B682" s="2" t="s">
        <v>1401</v>
      </c>
      <c r="C682" s="2" t="s">
        <v>1680</v>
      </c>
      <c r="D682" s="35">
        <v>14.071289999999999</v>
      </c>
      <c r="E682" s="35">
        <v>0.240119</v>
      </c>
      <c r="F682" s="35">
        <v>58.600999999999999</v>
      </c>
      <c r="G682" s="2" t="s">
        <v>1684</v>
      </c>
      <c r="H682" s="2" t="s">
        <v>1682</v>
      </c>
      <c r="I682" s="2" t="s">
        <v>471</v>
      </c>
      <c r="J682" s="2" t="s">
        <v>1404</v>
      </c>
    </row>
    <row r="683" spans="1:10" ht="15.7" customHeight="1">
      <c r="A683" s="2" t="s">
        <v>1713</v>
      </c>
      <c r="B683" s="2" t="s">
        <v>1401</v>
      </c>
      <c r="C683" s="2" t="s">
        <v>1680</v>
      </c>
      <c r="D683" s="35">
        <v>13.511979999999999</v>
      </c>
      <c r="E683" s="35">
        <v>0.22839400000000001</v>
      </c>
      <c r="F683" s="35">
        <v>59.161000000000001</v>
      </c>
      <c r="G683" s="2" t="s">
        <v>1409</v>
      </c>
      <c r="H683" s="2" t="s">
        <v>1682</v>
      </c>
      <c r="I683" s="2" t="s">
        <v>471</v>
      </c>
      <c r="J683" s="2" t="s">
        <v>1404</v>
      </c>
    </row>
    <row r="684" spans="1:10" ht="15.7" customHeight="1">
      <c r="A684" s="2" t="s">
        <v>1714</v>
      </c>
      <c r="B684" s="2" t="s">
        <v>1401</v>
      </c>
      <c r="C684" s="2" t="s">
        <v>1680</v>
      </c>
      <c r="D684" s="35">
        <v>14.162089999999999</v>
      </c>
      <c r="E684" s="35">
        <v>0.23860999999999999</v>
      </c>
      <c r="F684" s="35">
        <v>59.353000000000002</v>
      </c>
      <c r="G684" s="2" t="s">
        <v>1684</v>
      </c>
      <c r="H684" s="2" t="s">
        <v>1682</v>
      </c>
      <c r="I684" s="2" t="s">
        <v>471</v>
      </c>
      <c r="J684" s="2" t="s">
        <v>1404</v>
      </c>
    </row>
    <row r="685" spans="1:10" ht="15.7" customHeight="1">
      <c r="A685" s="2" t="s">
        <v>1715</v>
      </c>
      <c r="B685" s="2" t="s">
        <v>1401</v>
      </c>
      <c r="C685" s="2" t="s">
        <v>1680</v>
      </c>
      <c r="D685" s="35">
        <v>14.168760000000001</v>
      </c>
      <c r="E685" s="35">
        <v>0.23935600000000001</v>
      </c>
      <c r="F685" s="35">
        <v>59.195</v>
      </c>
      <c r="G685" s="2" t="s">
        <v>1684</v>
      </c>
      <c r="H685" s="2" t="s">
        <v>1682</v>
      </c>
      <c r="I685" s="2" t="s">
        <v>471</v>
      </c>
      <c r="J685" s="2" t="s">
        <v>1404</v>
      </c>
    </row>
    <row r="686" spans="1:10" ht="15.7" customHeight="1">
      <c r="A686" s="2" t="s">
        <v>1716</v>
      </c>
      <c r="B686" s="2" t="s">
        <v>1401</v>
      </c>
      <c r="C686" s="2" t="s">
        <v>1680</v>
      </c>
      <c r="D686" s="35">
        <v>13.72247</v>
      </c>
      <c r="E686" s="35">
        <v>0.23304800000000001</v>
      </c>
      <c r="F686" s="35">
        <v>58.883000000000003</v>
      </c>
      <c r="G686" s="2" t="s">
        <v>1717</v>
      </c>
      <c r="H686" s="2" t="s">
        <v>1682</v>
      </c>
      <c r="I686" s="2" t="s">
        <v>471</v>
      </c>
      <c r="J686" s="2" t="s">
        <v>1404</v>
      </c>
    </row>
    <row r="687" spans="1:10" ht="15.7" customHeight="1">
      <c r="A687" s="2" t="s">
        <v>1718</v>
      </c>
      <c r="B687" s="2" t="s">
        <v>1401</v>
      </c>
      <c r="C687" s="2" t="s">
        <v>1680</v>
      </c>
      <c r="D687" s="35">
        <v>14.198320000000001</v>
      </c>
      <c r="E687" s="35">
        <v>0.239702</v>
      </c>
      <c r="F687" s="35">
        <v>59.232999999999997</v>
      </c>
      <c r="G687" s="2" t="s">
        <v>1684</v>
      </c>
      <c r="H687" s="2" t="s">
        <v>1682</v>
      </c>
      <c r="I687" s="2" t="s">
        <v>471</v>
      </c>
      <c r="J687" s="2" t="s">
        <v>1404</v>
      </c>
    </row>
    <row r="688" spans="1:10" ht="15.7" customHeight="1">
      <c r="A688" s="2" t="s">
        <v>1423</v>
      </c>
      <c r="B688" s="2" t="s">
        <v>1401</v>
      </c>
      <c r="C688" s="2" t="s">
        <v>1680</v>
      </c>
      <c r="D688" s="35">
        <v>14.28407</v>
      </c>
      <c r="E688" s="35">
        <v>0.230904</v>
      </c>
      <c r="F688" s="35">
        <v>61.862000000000002</v>
      </c>
      <c r="G688" s="2" t="s">
        <v>471</v>
      </c>
      <c r="H688" s="2" t="s">
        <v>1429</v>
      </c>
      <c r="I688" s="2" t="s">
        <v>471</v>
      </c>
      <c r="J688" s="2" t="s">
        <v>1404</v>
      </c>
    </row>
    <row r="689" spans="1:10" ht="15.7" customHeight="1">
      <c r="A689" s="2" t="s">
        <v>1719</v>
      </c>
      <c r="B689" s="2" t="s">
        <v>1401</v>
      </c>
      <c r="C689" s="2" t="s">
        <v>1680</v>
      </c>
      <c r="D689" s="35">
        <v>14.212109999999999</v>
      </c>
      <c r="E689" s="35">
        <v>0.24023900000000001</v>
      </c>
      <c r="F689" s="35">
        <v>59.158000000000001</v>
      </c>
      <c r="G689" s="2" t="s">
        <v>1684</v>
      </c>
      <c r="H689" s="2" t="s">
        <v>1682</v>
      </c>
      <c r="I689" s="2" t="s">
        <v>471</v>
      </c>
      <c r="J689" s="2" t="s">
        <v>1404</v>
      </c>
    </row>
    <row r="690" spans="1:10" ht="15.7" customHeight="1">
      <c r="A690" s="2" t="s">
        <v>1720</v>
      </c>
      <c r="B690" s="2" t="s">
        <v>1401</v>
      </c>
      <c r="C690" s="2" t="s">
        <v>1680</v>
      </c>
      <c r="D690" s="35">
        <v>13.974729999999999</v>
      </c>
      <c r="E690" s="35">
        <v>0.23757500000000001</v>
      </c>
      <c r="F690" s="35">
        <v>58.822000000000003</v>
      </c>
      <c r="G690" s="2" t="s">
        <v>1681</v>
      </c>
      <c r="H690" s="2" t="s">
        <v>1682</v>
      </c>
      <c r="I690" s="2" t="s">
        <v>471</v>
      </c>
      <c r="J690" s="2" t="s">
        <v>1404</v>
      </c>
    </row>
    <row r="691" spans="1:10" ht="15.7" customHeight="1">
      <c r="A691" s="2" t="s">
        <v>1346</v>
      </c>
      <c r="B691" s="2" t="s">
        <v>1401</v>
      </c>
      <c r="C691" s="2" t="s">
        <v>1680</v>
      </c>
      <c r="D691" s="35">
        <v>13.176769999999999</v>
      </c>
      <c r="E691" s="35">
        <v>0.229682</v>
      </c>
      <c r="F691" s="35">
        <v>57.37</v>
      </c>
      <c r="G691" s="2" t="s">
        <v>991</v>
      </c>
      <c r="H691" s="2" t="s">
        <v>1431</v>
      </c>
      <c r="I691" s="2" t="s">
        <v>471</v>
      </c>
      <c r="J691" s="2" t="s">
        <v>1404</v>
      </c>
    </row>
    <row r="692" spans="1:10" ht="15.7" customHeight="1">
      <c r="A692" s="2" t="s">
        <v>1721</v>
      </c>
      <c r="B692" s="2" t="s">
        <v>1401</v>
      </c>
      <c r="C692" s="2" t="s">
        <v>1680</v>
      </c>
      <c r="D692" s="35">
        <v>13.79321</v>
      </c>
      <c r="E692" s="35">
        <v>0.233819</v>
      </c>
      <c r="F692" s="35">
        <v>58.991</v>
      </c>
      <c r="G692" s="2" t="s">
        <v>1681</v>
      </c>
      <c r="H692" s="2" t="s">
        <v>1682</v>
      </c>
      <c r="I692" s="2" t="s">
        <v>471</v>
      </c>
      <c r="J692" s="2" t="s">
        <v>1404</v>
      </c>
    </row>
    <row r="693" spans="1:10" ht="15.7" customHeight="1">
      <c r="A693" s="2" t="s">
        <v>1722</v>
      </c>
      <c r="B693" s="2" t="s">
        <v>1401</v>
      </c>
      <c r="C693" s="2" t="s">
        <v>1680</v>
      </c>
      <c r="D693" s="35">
        <v>13.914099999999999</v>
      </c>
      <c r="E693" s="35">
        <v>0.23676800000000001</v>
      </c>
      <c r="F693" s="35">
        <v>58.767000000000003</v>
      </c>
      <c r="G693" s="2" t="s">
        <v>1681</v>
      </c>
      <c r="H693" s="2" t="s">
        <v>1682</v>
      </c>
      <c r="I693" s="2" t="s">
        <v>471</v>
      </c>
      <c r="J693" s="2" t="s">
        <v>1404</v>
      </c>
    </row>
    <row r="694" spans="1:10" ht="15.7" customHeight="1">
      <c r="A694" s="2" t="s">
        <v>1723</v>
      </c>
      <c r="B694" s="2" t="s">
        <v>1401</v>
      </c>
      <c r="C694" s="2" t="s">
        <v>1680</v>
      </c>
      <c r="D694" s="35">
        <v>10.126440000000001</v>
      </c>
      <c r="E694" s="35">
        <v>0.16525899999999999</v>
      </c>
      <c r="F694" s="35">
        <v>61.276000000000003</v>
      </c>
      <c r="G694" s="2" t="s">
        <v>1690</v>
      </c>
      <c r="H694" s="2" t="s">
        <v>1682</v>
      </c>
      <c r="I694" s="2" t="s">
        <v>471</v>
      </c>
      <c r="J694" s="2" t="s">
        <v>1404</v>
      </c>
    </row>
    <row r="695" spans="1:10" ht="15.7" customHeight="1">
      <c r="A695" s="2" t="s">
        <v>1434</v>
      </c>
      <c r="B695" s="2" t="s">
        <v>1401</v>
      </c>
      <c r="C695" s="2" t="s">
        <v>1680</v>
      </c>
      <c r="D695" s="35">
        <v>14.296720000000001</v>
      </c>
      <c r="E695" s="35">
        <v>0.22880200000000001</v>
      </c>
      <c r="F695" s="35">
        <v>62.484999999999999</v>
      </c>
      <c r="G695" s="2" t="s">
        <v>471</v>
      </c>
      <c r="H695" s="2" t="s">
        <v>1439</v>
      </c>
      <c r="I695" s="2" t="s">
        <v>471</v>
      </c>
      <c r="J695" s="2" t="s">
        <v>1404</v>
      </c>
    </row>
    <row r="696" spans="1:10" ht="15.7" customHeight="1">
      <c r="A696" s="2" t="s">
        <v>1724</v>
      </c>
      <c r="B696" s="2" t="s">
        <v>1401</v>
      </c>
      <c r="C696" s="2" t="s">
        <v>1680</v>
      </c>
      <c r="D696" s="35">
        <v>13.465400000000001</v>
      </c>
      <c r="E696" s="35">
        <v>0.22723399999999999</v>
      </c>
      <c r="F696" s="35">
        <v>59.258000000000003</v>
      </c>
      <c r="G696" s="2" t="s">
        <v>1409</v>
      </c>
      <c r="H696" s="2" t="s">
        <v>1682</v>
      </c>
      <c r="I696" s="2" t="s">
        <v>471</v>
      </c>
      <c r="J696" s="2" t="s">
        <v>1404</v>
      </c>
    </row>
    <row r="697" spans="1:10" ht="15.7" customHeight="1">
      <c r="A697" s="2" t="s">
        <v>1725</v>
      </c>
      <c r="B697" s="2" t="s">
        <v>1401</v>
      </c>
      <c r="C697" s="2" t="s">
        <v>1680</v>
      </c>
      <c r="D697" s="35">
        <v>13.95993</v>
      </c>
      <c r="E697" s="35">
        <v>0.236681</v>
      </c>
      <c r="F697" s="35">
        <v>58.981999999999999</v>
      </c>
      <c r="G697" s="2" t="s">
        <v>1681</v>
      </c>
      <c r="H697" s="2" t="s">
        <v>1682</v>
      </c>
      <c r="I697" s="2" t="s">
        <v>471</v>
      </c>
      <c r="J697" s="2" t="s">
        <v>1404</v>
      </c>
    </row>
    <row r="698" spans="1:10" ht="15.7" customHeight="1">
      <c r="A698" s="2" t="s">
        <v>1445</v>
      </c>
      <c r="B698" s="2" t="s">
        <v>1401</v>
      </c>
      <c r="C698" s="2" t="s">
        <v>1680</v>
      </c>
      <c r="D698" s="35">
        <v>13.957330000000001</v>
      </c>
      <c r="E698" s="35">
        <v>0.23316899999999999</v>
      </c>
      <c r="F698" s="35">
        <v>59.859000000000002</v>
      </c>
      <c r="G698" s="2" t="s">
        <v>471</v>
      </c>
      <c r="H698" s="2" t="s">
        <v>1389</v>
      </c>
      <c r="I698" s="2" t="s">
        <v>471</v>
      </c>
      <c r="J698" s="2" t="s">
        <v>1404</v>
      </c>
    </row>
    <row r="699" spans="1:10" ht="15.7" customHeight="1">
      <c r="A699" s="2" t="s">
        <v>1448</v>
      </c>
      <c r="B699" s="2" t="s">
        <v>1401</v>
      </c>
      <c r="C699" s="2" t="s">
        <v>1680</v>
      </c>
      <c r="D699" s="35">
        <v>13.90705</v>
      </c>
      <c r="E699" s="35">
        <v>0.23685100000000001</v>
      </c>
      <c r="F699" s="35">
        <v>58.716999999999999</v>
      </c>
      <c r="G699" s="2" t="s">
        <v>471</v>
      </c>
      <c r="H699" s="2" t="s">
        <v>1389</v>
      </c>
      <c r="I699" s="2" t="s">
        <v>471</v>
      </c>
      <c r="J699" s="2" t="s">
        <v>1404</v>
      </c>
    </row>
    <row r="700" spans="1:10" ht="15.7" customHeight="1">
      <c r="A700" s="2" t="s">
        <v>1450</v>
      </c>
      <c r="B700" s="2" t="s">
        <v>1401</v>
      </c>
      <c r="C700" s="2" t="s">
        <v>1680</v>
      </c>
      <c r="D700" s="35">
        <v>13.85638</v>
      </c>
      <c r="E700" s="35">
        <v>0.244062</v>
      </c>
      <c r="F700" s="35">
        <v>56.774000000000001</v>
      </c>
      <c r="G700" s="2" t="s">
        <v>471</v>
      </c>
      <c r="H700" s="2" t="s">
        <v>1389</v>
      </c>
      <c r="I700" s="2" t="s">
        <v>471</v>
      </c>
      <c r="J700" s="2" t="s">
        <v>1404</v>
      </c>
    </row>
    <row r="701" spans="1:10" ht="15.7" customHeight="1">
      <c r="A701" s="2" t="s">
        <v>1452</v>
      </c>
      <c r="B701" s="2" t="s">
        <v>1401</v>
      </c>
      <c r="C701" s="2" t="s">
        <v>1680</v>
      </c>
      <c r="D701" s="35">
        <v>13.90077</v>
      </c>
      <c r="E701" s="35">
        <v>0.23897399999999999</v>
      </c>
      <c r="F701" s="35">
        <v>58.168999999999997</v>
      </c>
      <c r="G701" s="2" t="s">
        <v>471</v>
      </c>
      <c r="H701" s="2" t="s">
        <v>1389</v>
      </c>
      <c r="I701" s="2" t="s">
        <v>471</v>
      </c>
      <c r="J701" s="2" t="s">
        <v>1404</v>
      </c>
    </row>
    <row r="702" spans="1:10" ht="15.7" customHeight="1">
      <c r="A702" s="2" t="s">
        <v>1440</v>
      </c>
      <c r="B702" s="2" t="s">
        <v>1401</v>
      </c>
      <c r="C702" s="2" t="s">
        <v>1680</v>
      </c>
      <c r="D702" s="35">
        <v>13.91339</v>
      </c>
      <c r="E702" s="35">
        <v>0.245032</v>
      </c>
      <c r="F702" s="35">
        <v>56.781999999999996</v>
      </c>
      <c r="G702" s="2" t="s">
        <v>471</v>
      </c>
      <c r="H702" s="2" t="s">
        <v>1389</v>
      </c>
      <c r="I702" s="2" t="s">
        <v>471</v>
      </c>
      <c r="J702" s="2" t="s">
        <v>1404</v>
      </c>
    </row>
    <row r="703" spans="1:10" ht="15.7" customHeight="1">
      <c r="A703" s="2" t="s">
        <v>1454</v>
      </c>
      <c r="B703" s="2" t="s">
        <v>1401</v>
      </c>
      <c r="C703" s="2" t="s">
        <v>1680</v>
      </c>
      <c r="D703" s="35">
        <v>14.00794</v>
      </c>
      <c r="E703" s="35">
        <v>0.235403</v>
      </c>
      <c r="F703" s="35">
        <v>59.506</v>
      </c>
      <c r="G703" s="2" t="s">
        <v>471</v>
      </c>
      <c r="H703" s="2" t="s">
        <v>1389</v>
      </c>
      <c r="I703" s="2" t="s">
        <v>471</v>
      </c>
      <c r="J703" s="2" t="s">
        <v>1404</v>
      </c>
    </row>
    <row r="704" spans="1:10" ht="15.7" customHeight="1">
      <c r="A704" s="2" t="s">
        <v>1726</v>
      </c>
      <c r="B704" s="2" t="s">
        <v>1401</v>
      </c>
      <c r="C704" s="2" t="s">
        <v>1680</v>
      </c>
      <c r="D704" s="35">
        <v>13.947380000000001</v>
      </c>
      <c r="E704" s="35">
        <v>0.237456</v>
      </c>
      <c r="F704" s="35">
        <v>58.737000000000002</v>
      </c>
      <c r="G704" s="2" t="s">
        <v>1681</v>
      </c>
      <c r="H704" s="2" t="s">
        <v>1682</v>
      </c>
      <c r="I704" s="2" t="s">
        <v>471</v>
      </c>
      <c r="J704" s="2" t="s">
        <v>1404</v>
      </c>
    </row>
    <row r="705" spans="1:10" ht="15.7" customHeight="1">
      <c r="A705" s="2" t="s">
        <v>1456</v>
      </c>
      <c r="B705" s="2" t="s">
        <v>1401</v>
      </c>
      <c r="C705" s="2" t="s">
        <v>1680</v>
      </c>
      <c r="D705" s="35">
        <v>14.19303</v>
      </c>
      <c r="E705" s="35">
        <v>0.225521</v>
      </c>
      <c r="F705" s="35">
        <v>62.933999999999997</v>
      </c>
      <c r="G705" s="2" t="s">
        <v>1460</v>
      </c>
      <c r="H705" s="2" t="s">
        <v>1429</v>
      </c>
      <c r="I705" s="2" t="s">
        <v>471</v>
      </c>
      <c r="J705" s="2" t="s">
        <v>1404</v>
      </c>
    </row>
    <row r="706" spans="1:10" ht="15.7" customHeight="1">
      <c r="A706" s="2" t="s">
        <v>1727</v>
      </c>
      <c r="B706" s="2" t="s">
        <v>1401</v>
      </c>
      <c r="C706" s="2" t="s">
        <v>1680</v>
      </c>
      <c r="D706" s="35">
        <v>13.52056</v>
      </c>
      <c r="E706" s="35">
        <v>0.228126</v>
      </c>
      <c r="F706" s="35">
        <v>59.268000000000001</v>
      </c>
      <c r="G706" s="2" t="s">
        <v>1409</v>
      </c>
      <c r="H706" s="2" t="s">
        <v>1682</v>
      </c>
      <c r="I706" s="2" t="s">
        <v>471</v>
      </c>
      <c r="J706" s="2" t="s">
        <v>1404</v>
      </c>
    </row>
    <row r="707" spans="1:10" ht="15.7" customHeight="1">
      <c r="A707" s="2" t="s">
        <v>1728</v>
      </c>
      <c r="B707" s="2" t="s">
        <v>1401</v>
      </c>
      <c r="C707" s="2" t="s">
        <v>1680</v>
      </c>
      <c r="D707" s="35">
        <v>13.95758</v>
      </c>
      <c r="E707" s="35">
        <v>0.23687</v>
      </c>
      <c r="F707" s="35">
        <v>58.924999999999997</v>
      </c>
      <c r="G707" s="2" t="s">
        <v>1681</v>
      </c>
      <c r="H707" s="2" t="s">
        <v>1682</v>
      </c>
      <c r="I707" s="2" t="s">
        <v>471</v>
      </c>
      <c r="J707" s="2" t="s">
        <v>1404</v>
      </c>
    </row>
    <row r="708" spans="1:10" ht="15.7" customHeight="1">
      <c r="A708" s="2" t="s">
        <v>1729</v>
      </c>
      <c r="B708" s="2" t="s">
        <v>1401</v>
      </c>
      <c r="C708" s="2" t="s">
        <v>1680</v>
      </c>
      <c r="D708" s="35">
        <v>13.831020000000001</v>
      </c>
      <c r="E708" s="35">
        <v>0.23389699999999999</v>
      </c>
      <c r="F708" s="35">
        <v>59.133000000000003</v>
      </c>
      <c r="G708" s="2" t="s">
        <v>1681</v>
      </c>
      <c r="H708" s="2" t="s">
        <v>1682</v>
      </c>
      <c r="I708" s="2" t="s">
        <v>471</v>
      </c>
      <c r="J708" s="2" t="s">
        <v>1404</v>
      </c>
    </row>
    <row r="709" spans="1:10" ht="15.7" customHeight="1">
      <c r="A709" s="2" t="s">
        <v>1730</v>
      </c>
      <c r="B709" s="2" t="s">
        <v>1401</v>
      </c>
      <c r="C709" s="2" t="s">
        <v>1680</v>
      </c>
      <c r="D709" s="35">
        <v>13.969049999999999</v>
      </c>
      <c r="E709" s="35">
        <v>0.23619999999999999</v>
      </c>
      <c r="F709" s="35">
        <v>59.140999999999998</v>
      </c>
      <c r="G709" s="2" t="s">
        <v>1681</v>
      </c>
      <c r="H709" s="2" t="s">
        <v>1682</v>
      </c>
      <c r="I709" s="2" t="s">
        <v>471</v>
      </c>
      <c r="J709" s="2" t="s">
        <v>1404</v>
      </c>
    </row>
    <row r="710" spans="1:10" ht="15.7" customHeight="1">
      <c r="A710" s="2" t="s">
        <v>1461</v>
      </c>
      <c r="B710" s="2" t="s">
        <v>1401</v>
      </c>
      <c r="C710" s="2" t="s">
        <v>1680</v>
      </c>
      <c r="D710" s="35">
        <v>13.14636</v>
      </c>
      <c r="E710" s="35">
        <v>0.22970599999999999</v>
      </c>
      <c r="F710" s="35">
        <v>57.231000000000002</v>
      </c>
      <c r="G710" s="2" t="s">
        <v>1460</v>
      </c>
      <c r="H710" s="2" t="s">
        <v>1431</v>
      </c>
      <c r="I710" s="2" t="s">
        <v>471</v>
      </c>
      <c r="J710" s="2" t="s">
        <v>1404</v>
      </c>
    </row>
    <row r="711" spans="1:10" ht="15.7" customHeight="1">
      <c r="A711" s="2" t="s">
        <v>1731</v>
      </c>
      <c r="B711" s="2" t="s">
        <v>1401</v>
      </c>
      <c r="C711" s="2" t="s">
        <v>1680</v>
      </c>
      <c r="D711" s="35">
        <v>14.178380000000001</v>
      </c>
      <c r="E711" s="35">
        <v>0.23961499999999999</v>
      </c>
      <c r="F711" s="35">
        <v>59.171999999999997</v>
      </c>
      <c r="G711" s="2" t="s">
        <v>471</v>
      </c>
      <c r="H711" s="2" t="s">
        <v>1682</v>
      </c>
      <c r="I711" s="2" t="s">
        <v>471</v>
      </c>
      <c r="J711" s="2" t="s">
        <v>1404</v>
      </c>
    </row>
    <row r="712" spans="1:10" ht="15.7" customHeight="1">
      <c r="A712" s="2" t="s">
        <v>1732</v>
      </c>
      <c r="B712" s="2" t="s">
        <v>1401</v>
      </c>
      <c r="C712" s="2" t="s">
        <v>1680</v>
      </c>
      <c r="D712" s="35">
        <v>14.26468</v>
      </c>
      <c r="E712" s="35">
        <v>0.24144299999999999</v>
      </c>
      <c r="F712" s="35">
        <v>59.081000000000003</v>
      </c>
      <c r="G712" s="2" t="s">
        <v>471</v>
      </c>
      <c r="H712" s="2" t="s">
        <v>1682</v>
      </c>
      <c r="I712" s="2" t="s">
        <v>471</v>
      </c>
      <c r="J712" s="2" t="s">
        <v>1404</v>
      </c>
    </row>
    <row r="713" spans="1:10" ht="15.7" customHeight="1">
      <c r="A713" s="2" t="s">
        <v>1733</v>
      </c>
      <c r="B713" s="2" t="s">
        <v>1401</v>
      </c>
      <c r="C713" s="2" t="s">
        <v>1680</v>
      </c>
      <c r="D713" s="35">
        <v>14.25545</v>
      </c>
      <c r="E713" s="35">
        <v>0.24085500000000001</v>
      </c>
      <c r="F713" s="35">
        <v>59.186999999999998</v>
      </c>
      <c r="G713" s="2" t="s">
        <v>471</v>
      </c>
      <c r="H713" s="2" t="s">
        <v>1682</v>
      </c>
      <c r="I713" s="2" t="s">
        <v>471</v>
      </c>
      <c r="J713" s="2" t="s">
        <v>1404</v>
      </c>
    </row>
    <row r="714" spans="1:10" ht="15.7" customHeight="1">
      <c r="A714" s="2" t="s">
        <v>1734</v>
      </c>
      <c r="B714" s="2" t="s">
        <v>1401</v>
      </c>
      <c r="C714" s="2" t="s">
        <v>1680</v>
      </c>
      <c r="D714" s="35">
        <v>14.10375</v>
      </c>
      <c r="E714" s="35">
        <v>0.23771100000000001</v>
      </c>
      <c r="F714" s="35">
        <v>59.331000000000003</v>
      </c>
      <c r="G714" s="2" t="s">
        <v>1684</v>
      </c>
      <c r="H714" s="2" t="s">
        <v>1682</v>
      </c>
      <c r="I714" s="2" t="s">
        <v>471</v>
      </c>
      <c r="J714" s="2" t="s">
        <v>1404</v>
      </c>
    </row>
    <row r="715" spans="1:10" ht="15.7" customHeight="1">
      <c r="A715" s="2" t="s">
        <v>1735</v>
      </c>
      <c r="B715" s="2" t="s">
        <v>1401</v>
      </c>
      <c r="C715" s="2" t="s">
        <v>1680</v>
      </c>
      <c r="D715" s="35">
        <v>13.63875</v>
      </c>
      <c r="E715" s="35">
        <v>0.23150799999999999</v>
      </c>
      <c r="F715" s="35">
        <v>58.912999999999997</v>
      </c>
      <c r="G715" s="2" t="s">
        <v>1409</v>
      </c>
      <c r="H715" s="2" t="s">
        <v>1682</v>
      </c>
      <c r="I715" s="2" t="s">
        <v>471</v>
      </c>
      <c r="J715" s="2" t="s">
        <v>1404</v>
      </c>
    </row>
    <row r="716" spans="1:10" ht="15.7" customHeight="1">
      <c r="A716" s="2" t="s">
        <v>1736</v>
      </c>
      <c r="B716" s="2" t="s">
        <v>1401</v>
      </c>
      <c r="C716" s="2" t="s">
        <v>1680</v>
      </c>
      <c r="D716" s="35">
        <v>14.23868</v>
      </c>
      <c r="E716" s="35">
        <v>0.240729</v>
      </c>
      <c r="F716" s="35">
        <v>59.148000000000003</v>
      </c>
      <c r="G716" s="2" t="s">
        <v>1684</v>
      </c>
      <c r="H716" s="2" t="s">
        <v>1682</v>
      </c>
      <c r="I716" s="2" t="s">
        <v>471</v>
      </c>
      <c r="J716" s="2" t="s">
        <v>1404</v>
      </c>
    </row>
    <row r="717" spans="1:10" ht="15.7" customHeight="1">
      <c r="A717" s="2" t="s">
        <v>1737</v>
      </c>
      <c r="B717" s="2" t="s">
        <v>1401</v>
      </c>
      <c r="C717" s="2" t="s">
        <v>1680</v>
      </c>
      <c r="D717" s="35">
        <v>14.212490000000001</v>
      </c>
      <c r="E717" s="35">
        <v>0.24091199999999999</v>
      </c>
      <c r="F717" s="35">
        <v>58.994</v>
      </c>
      <c r="G717" s="2" t="s">
        <v>1684</v>
      </c>
      <c r="H717" s="2" t="s">
        <v>1682</v>
      </c>
      <c r="I717" s="2" t="s">
        <v>471</v>
      </c>
      <c r="J717" s="2" t="s">
        <v>1404</v>
      </c>
    </row>
    <row r="718" spans="1:10" ht="15.7" customHeight="1">
      <c r="A718" s="2" t="s">
        <v>1467</v>
      </c>
      <c r="B718" s="2" t="s">
        <v>1401</v>
      </c>
      <c r="C718" s="2" t="s">
        <v>1680</v>
      </c>
      <c r="D718" s="35">
        <v>14.251530000000001</v>
      </c>
      <c r="E718" s="35">
        <v>0.23846000000000001</v>
      </c>
      <c r="F718" s="35">
        <v>59.765000000000001</v>
      </c>
      <c r="G718" s="2" t="s">
        <v>1460</v>
      </c>
      <c r="H718" s="2" t="s">
        <v>1429</v>
      </c>
      <c r="I718" s="2" t="s">
        <v>471</v>
      </c>
      <c r="J718" s="2" t="s">
        <v>1404</v>
      </c>
    </row>
    <row r="719" spans="1:10" ht="15.7" customHeight="1">
      <c r="A719" s="2" t="s">
        <v>1738</v>
      </c>
      <c r="B719" s="2" t="s">
        <v>1401</v>
      </c>
      <c r="C719" s="2" t="s">
        <v>1680</v>
      </c>
      <c r="D719" s="35">
        <v>13.9558</v>
      </c>
      <c r="E719" s="35">
        <v>0.23583499999999999</v>
      </c>
      <c r="F719" s="35">
        <v>59.176000000000002</v>
      </c>
      <c r="G719" s="2" t="s">
        <v>1681</v>
      </c>
      <c r="H719" s="2" t="s">
        <v>1682</v>
      </c>
      <c r="I719" s="2" t="s">
        <v>471</v>
      </c>
      <c r="J719" s="2" t="s">
        <v>1404</v>
      </c>
    </row>
    <row r="720" spans="1:10" ht="15.7" customHeight="1">
      <c r="A720" s="2" t="s">
        <v>1739</v>
      </c>
      <c r="B720" s="2" t="s">
        <v>1401</v>
      </c>
      <c r="C720" s="2" t="s">
        <v>1680</v>
      </c>
      <c r="D720" s="35">
        <v>14.02619</v>
      </c>
      <c r="E720" s="35">
        <v>0.23694399999999999</v>
      </c>
      <c r="F720" s="35">
        <v>59.195999999999998</v>
      </c>
      <c r="G720" s="2" t="s">
        <v>1684</v>
      </c>
      <c r="H720" s="2" t="s">
        <v>1682</v>
      </c>
      <c r="I720" s="2" t="s">
        <v>471</v>
      </c>
      <c r="J720" s="2" t="s">
        <v>1404</v>
      </c>
    </row>
    <row r="721" spans="1:10" ht="15.7" customHeight="1">
      <c r="A721" s="2" t="s">
        <v>1740</v>
      </c>
      <c r="B721" s="2" t="s">
        <v>1401</v>
      </c>
      <c r="C721" s="2" t="s">
        <v>1680</v>
      </c>
      <c r="D721" s="35">
        <v>14.14035</v>
      </c>
      <c r="E721" s="35">
        <v>0.238456</v>
      </c>
      <c r="F721" s="35">
        <v>59.3</v>
      </c>
      <c r="G721" s="2" t="s">
        <v>1684</v>
      </c>
      <c r="H721" s="2" t="s">
        <v>1682</v>
      </c>
      <c r="I721" s="2" t="s">
        <v>471</v>
      </c>
      <c r="J721" s="2" t="s">
        <v>1404</v>
      </c>
    </row>
    <row r="722" spans="1:10" ht="15.7" customHeight="1">
      <c r="A722" s="2" t="s">
        <v>1741</v>
      </c>
      <c r="B722" s="2" t="s">
        <v>1401</v>
      </c>
      <c r="C722" s="2" t="s">
        <v>1680</v>
      </c>
      <c r="D722" s="35">
        <v>13.903919999999999</v>
      </c>
      <c r="E722" s="35">
        <v>0.23777100000000001</v>
      </c>
      <c r="F722" s="35">
        <v>58.475999999999999</v>
      </c>
      <c r="G722" s="2" t="s">
        <v>1681</v>
      </c>
      <c r="H722" s="2" t="s">
        <v>1682</v>
      </c>
      <c r="I722" s="2" t="s">
        <v>471</v>
      </c>
      <c r="J722" s="2" t="s">
        <v>1404</v>
      </c>
    </row>
    <row r="723" spans="1:10" ht="15.7" customHeight="1">
      <c r="A723" s="2" t="s">
        <v>1742</v>
      </c>
      <c r="B723" s="2" t="s">
        <v>1401</v>
      </c>
      <c r="C723" s="2" t="s">
        <v>1680</v>
      </c>
      <c r="D723" s="35">
        <v>13.43221</v>
      </c>
      <c r="E723" s="35">
        <v>0.22601199999999999</v>
      </c>
      <c r="F723" s="35">
        <v>59.430999999999997</v>
      </c>
      <c r="G723" s="2" t="s">
        <v>1409</v>
      </c>
      <c r="H723" s="2" t="s">
        <v>1682</v>
      </c>
      <c r="I723" s="2" t="s">
        <v>471</v>
      </c>
      <c r="J723" s="2" t="s">
        <v>1404</v>
      </c>
    </row>
    <row r="724" spans="1:10" ht="15.7" customHeight="1">
      <c r="A724" s="2" t="s">
        <v>1743</v>
      </c>
      <c r="B724" s="2" t="s">
        <v>1401</v>
      </c>
      <c r="C724" s="2" t="s">
        <v>1680</v>
      </c>
      <c r="D724" s="35">
        <v>13.54336</v>
      </c>
      <c r="E724" s="35">
        <v>0.229267</v>
      </c>
      <c r="F724" s="35">
        <v>59.073</v>
      </c>
      <c r="G724" s="2" t="s">
        <v>1409</v>
      </c>
      <c r="H724" s="2" t="s">
        <v>1682</v>
      </c>
      <c r="I724" s="2" t="s">
        <v>471</v>
      </c>
      <c r="J724" s="2" t="s">
        <v>1404</v>
      </c>
    </row>
    <row r="725" spans="1:10" ht="15.7" customHeight="1">
      <c r="A725" s="2" t="s">
        <v>1744</v>
      </c>
      <c r="B725" s="2" t="s">
        <v>1401</v>
      </c>
      <c r="C725" s="2" t="s">
        <v>1680</v>
      </c>
      <c r="D725" s="35">
        <v>13.602550000000001</v>
      </c>
      <c r="E725" s="35">
        <v>0.230124</v>
      </c>
      <c r="F725" s="35">
        <v>59.11</v>
      </c>
      <c r="G725" s="2" t="s">
        <v>1409</v>
      </c>
      <c r="H725" s="2" t="s">
        <v>1682</v>
      </c>
      <c r="I725" s="2" t="s">
        <v>471</v>
      </c>
      <c r="J725" s="2" t="s">
        <v>1404</v>
      </c>
    </row>
    <row r="726" spans="1:10" ht="15.7" customHeight="1">
      <c r="A726" s="2" t="s">
        <v>1745</v>
      </c>
      <c r="B726" s="2" t="s">
        <v>1401</v>
      </c>
      <c r="C726" s="2" t="s">
        <v>1680</v>
      </c>
      <c r="D726" s="35">
        <v>13.556340000000001</v>
      </c>
      <c r="E726" s="35">
        <v>0.22962199999999999</v>
      </c>
      <c r="F726" s="35">
        <v>59.037999999999997</v>
      </c>
      <c r="G726" s="2" t="s">
        <v>1409</v>
      </c>
      <c r="H726" s="2" t="s">
        <v>1682</v>
      </c>
      <c r="I726" s="2" t="s">
        <v>471</v>
      </c>
      <c r="J726" s="2" t="s">
        <v>1404</v>
      </c>
    </row>
    <row r="727" spans="1:10" ht="15.7" customHeight="1">
      <c r="A727" s="2" t="s">
        <v>1470</v>
      </c>
      <c r="B727" s="2" t="s">
        <v>1401</v>
      </c>
      <c r="C727" s="2" t="s">
        <v>1680</v>
      </c>
      <c r="D727" s="35">
        <v>13.98394</v>
      </c>
      <c r="E727" s="35">
        <v>0.22597400000000001</v>
      </c>
      <c r="F727" s="35">
        <v>61.883000000000003</v>
      </c>
      <c r="G727" s="2" t="s">
        <v>471</v>
      </c>
      <c r="H727" s="2" t="s">
        <v>1389</v>
      </c>
      <c r="I727" s="2" t="s">
        <v>471</v>
      </c>
      <c r="J727" s="2" t="s">
        <v>1404</v>
      </c>
    </row>
    <row r="728" spans="1:10" ht="15.7" customHeight="1">
      <c r="A728" s="2" t="s">
        <v>1746</v>
      </c>
      <c r="B728" s="2" t="s">
        <v>1401</v>
      </c>
      <c r="C728" s="2" t="s">
        <v>1680</v>
      </c>
      <c r="D728" s="35">
        <v>14.16839</v>
      </c>
      <c r="E728" s="35">
        <v>0.23994099999999999</v>
      </c>
      <c r="F728" s="35">
        <v>59.05</v>
      </c>
      <c r="G728" s="2" t="s">
        <v>1684</v>
      </c>
      <c r="H728" s="2" t="s">
        <v>1682</v>
      </c>
      <c r="I728" s="2" t="s">
        <v>471</v>
      </c>
      <c r="J728" s="2" t="s">
        <v>1404</v>
      </c>
    </row>
    <row r="729" spans="1:10" ht="15.7" customHeight="1">
      <c r="A729" s="2" t="s">
        <v>1747</v>
      </c>
      <c r="B729" s="2" t="s">
        <v>1401</v>
      </c>
      <c r="C729" s="2" t="s">
        <v>1680</v>
      </c>
      <c r="D729" s="35">
        <v>14.16691</v>
      </c>
      <c r="E729" s="35">
        <v>0.23861499999999999</v>
      </c>
      <c r="F729" s="35">
        <v>59.371000000000002</v>
      </c>
      <c r="G729" s="2" t="s">
        <v>1684</v>
      </c>
      <c r="H729" s="2" t="s">
        <v>1682</v>
      </c>
      <c r="I729" s="2" t="s">
        <v>471</v>
      </c>
      <c r="J729" s="2" t="s">
        <v>1404</v>
      </c>
    </row>
    <row r="730" spans="1:10" ht="15.7" customHeight="1">
      <c r="A730" s="2" t="s">
        <v>1748</v>
      </c>
      <c r="B730" s="2" t="s">
        <v>1401</v>
      </c>
      <c r="C730" s="2" t="s">
        <v>1680</v>
      </c>
      <c r="D730" s="35">
        <v>13.94516</v>
      </c>
      <c r="E730" s="35">
        <v>0.236402</v>
      </c>
      <c r="F730" s="35">
        <v>58.988999999999997</v>
      </c>
      <c r="G730" s="2" t="s">
        <v>1681</v>
      </c>
      <c r="H730" s="2" t="s">
        <v>1682</v>
      </c>
      <c r="I730" s="2" t="s">
        <v>471</v>
      </c>
      <c r="J730" s="2" t="s">
        <v>1404</v>
      </c>
    </row>
    <row r="731" spans="1:10" ht="15.7" customHeight="1">
      <c r="A731" s="2" t="s">
        <v>1749</v>
      </c>
      <c r="B731" s="2" t="s">
        <v>1401</v>
      </c>
      <c r="C731" s="2" t="s">
        <v>1680</v>
      </c>
      <c r="D731" s="35">
        <v>13.54034</v>
      </c>
      <c r="E731" s="35">
        <v>0.22952600000000001</v>
      </c>
      <c r="F731" s="35">
        <v>58.993000000000002</v>
      </c>
      <c r="G731" s="2" t="s">
        <v>1409</v>
      </c>
      <c r="H731" s="2" t="s">
        <v>1682</v>
      </c>
      <c r="I731" s="2" t="s">
        <v>471</v>
      </c>
      <c r="J731" s="2" t="s">
        <v>1404</v>
      </c>
    </row>
    <row r="732" spans="1:10" ht="15.7" customHeight="1">
      <c r="A732" s="2" t="s">
        <v>1750</v>
      </c>
      <c r="B732" s="2" t="s">
        <v>1401</v>
      </c>
      <c r="C732" s="2" t="s">
        <v>1680</v>
      </c>
      <c r="D732" s="35">
        <v>14.16206</v>
      </c>
      <c r="E732" s="35">
        <v>0.239285</v>
      </c>
      <c r="F732" s="35">
        <v>59.185000000000002</v>
      </c>
      <c r="G732" s="2" t="s">
        <v>1684</v>
      </c>
      <c r="H732" s="2" t="s">
        <v>1682</v>
      </c>
      <c r="I732" s="2" t="s">
        <v>471</v>
      </c>
      <c r="J732" s="2" t="s">
        <v>1404</v>
      </c>
    </row>
    <row r="733" spans="1:10" ht="15.7" customHeight="1">
      <c r="A733" s="2" t="s">
        <v>1751</v>
      </c>
      <c r="B733" s="2" t="s">
        <v>1401</v>
      </c>
      <c r="C733" s="2" t="s">
        <v>1680</v>
      </c>
      <c r="D733" s="35">
        <v>13.814590000000001</v>
      </c>
      <c r="E733" s="35">
        <v>0.23272300000000001</v>
      </c>
      <c r="F733" s="35">
        <v>59.360999999999997</v>
      </c>
      <c r="G733" s="2" t="s">
        <v>1681</v>
      </c>
      <c r="H733" s="2" t="s">
        <v>1682</v>
      </c>
      <c r="I733" s="2" t="s">
        <v>471</v>
      </c>
      <c r="J733" s="2" t="s">
        <v>1404</v>
      </c>
    </row>
    <row r="734" spans="1:10" ht="15.7" customHeight="1">
      <c r="A734" s="2" t="s">
        <v>1752</v>
      </c>
      <c r="B734" s="2" t="s">
        <v>1401</v>
      </c>
      <c r="C734" s="2" t="s">
        <v>1680</v>
      </c>
      <c r="D734" s="35">
        <v>13.9649</v>
      </c>
      <c r="E734" s="35">
        <v>0.23972599999999999</v>
      </c>
      <c r="F734" s="35">
        <v>58.253</v>
      </c>
      <c r="G734" s="2" t="s">
        <v>1681</v>
      </c>
      <c r="H734" s="2" t="s">
        <v>1682</v>
      </c>
      <c r="I734" s="2" t="s">
        <v>471</v>
      </c>
      <c r="J734" s="2" t="s">
        <v>1404</v>
      </c>
    </row>
    <row r="735" spans="1:10" ht="15.7" customHeight="1">
      <c r="A735" s="2" t="s">
        <v>1753</v>
      </c>
      <c r="B735" s="2" t="s">
        <v>1401</v>
      </c>
      <c r="C735" s="2" t="s">
        <v>1680</v>
      </c>
      <c r="D735" s="35">
        <v>13.71855</v>
      </c>
      <c r="E735" s="35">
        <v>0.23174</v>
      </c>
      <c r="F735" s="35">
        <v>59.198</v>
      </c>
      <c r="G735" s="2" t="s">
        <v>1409</v>
      </c>
      <c r="H735" s="2" t="s">
        <v>1682</v>
      </c>
      <c r="I735" s="2" t="s">
        <v>471</v>
      </c>
      <c r="J735" s="2" t="s">
        <v>1404</v>
      </c>
    </row>
    <row r="736" spans="1:10" ht="15.7" customHeight="1">
      <c r="A736" s="2" t="s">
        <v>1754</v>
      </c>
      <c r="B736" s="2" t="s">
        <v>1401</v>
      </c>
      <c r="C736" s="2" t="s">
        <v>1680</v>
      </c>
      <c r="D736" s="35">
        <v>14.00966</v>
      </c>
      <c r="E736" s="35">
        <v>0.23705899999999999</v>
      </c>
      <c r="F736" s="35">
        <v>59.097999999999999</v>
      </c>
      <c r="G736" s="2" t="s">
        <v>1681</v>
      </c>
      <c r="H736" s="2" t="s">
        <v>1682</v>
      </c>
      <c r="I736" s="2" t="s">
        <v>471</v>
      </c>
      <c r="J736" s="2" t="s">
        <v>1404</v>
      </c>
    </row>
    <row r="737" spans="1:10" ht="15.7" customHeight="1">
      <c r="A737" s="2" t="s">
        <v>1755</v>
      </c>
      <c r="B737" s="2" t="s">
        <v>1401</v>
      </c>
      <c r="C737" s="2" t="s">
        <v>1680</v>
      </c>
      <c r="D737" s="35">
        <v>13.3637</v>
      </c>
      <c r="E737" s="35">
        <v>0.227469</v>
      </c>
      <c r="F737" s="35">
        <v>58.75</v>
      </c>
      <c r="G737" s="2" t="s">
        <v>1409</v>
      </c>
      <c r="H737" s="2" t="s">
        <v>1682</v>
      </c>
      <c r="I737" s="2" t="s">
        <v>471</v>
      </c>
      <c r="J737" s="2" t="s">
        <v>1404</v>
      </c>
    </row>
    <row r="738" spans="1:10" ht="15.7" customHeight="1">
      <c r="A738" s="2" t="s">
        <v>1474</v>
      </c>
      <c r="B738" s="2" t="s">
        <v>1401</v>
      </c>
      <c r="C738" s="2" t="s">
        <v>1680</v>
      </c>
      <c r="D738" s="35">
        <v>14.137320000000001</v>
      </c>
      <c r="E738" s="35">
        <v>0.24924499999999999</v>
      </c>
      <c r="F738" s="35">
        <v>56.720999999999997</v>
      </c>
      <c r="G738" s="2" t="s">
        <v>1420</v>
      </c>
      <c r="H738" s="2" t="s">
        <v>1439</v>
      </c>
      <c r="I738" s="2" t="s">
        <v>471</v>
      </c>
      <c r="J738" s="2" t="s">
        <v>1404</v>
      </c>
    </row>
    <row r="739" spans="1:10" ht="15.7" customHeight="1">
      <c r="A739" s="2" t="s">
        <v>1479</v>
      </c>
      <c r="B739" s="2" t="s">
        <v>1401</v>
      </c>
      <c r="C739" s="2" t="s">
        <v>1680</v>
      </c>
      <c r="D739" s="35">
        <v>13.8085</v>
      </c>
      <c r="E739" s="35">
        <v>0.24059700000000001</v>
      </c>
      <c r="F739" s="35">
        <v>57.393000000000001</v>
      </c>
      <c r="G739" s="2" t="s">
        <v>1420</v>
      </c>
      <c r="H739" s="2" t="s">
        <v>1389</v>
      </c>
      <c r="I739" s="2" t="s">
        <v>471</v>
      </c>
      <c r="J739" s="2" t="s">
        <v>1404</v>
      </c>
    </row>
    <row r="740" spans="1:10" ht="15.7" customHeight="1">
      <c r="A740" s="2" t="s">
        <v>1756</v>
      </c>
      <c r="B740" s="2" t="s">
        <v>1401</v>
      </c>
      <c r="C740" s="2" t="s">
        <v>1680</v>
      </c>
      <c r="D740" s="35">
        <v>13.835140000000001</v>
      </c>
      <c r="E740" s="35">
        <v>0.23405500000000001</v>
      </c>
      <c r="F740" s="35">
        <v>59.110999999999997</v>
      </c>
      <c r="G740" s="2" t="s">
        <v>1681</v>
      </c>
      <c r="H740" s="2" t="s">
        <v>1682</v>
      </c>
      <c r="I740" s="2" t="s">
        <v>471</v>
      </c>
      <c r="J740" s="2" t="s">
        <v>1404</v>
      </c>
    </row>
    <row r="741" spans="1:10" ht="15.7" customHeight="1">
      <c r="A741" s="2" t="s">
        <v>1757</v>
      </c>
      <c r="B741" s="2" t="s">
        <v>1401</v>
      </c>
      <c r="C741" s="2" t="s">
        <v>1680</v>
      </c>
      <c r="D741" s="35">
        <v>13.92897</v>
      </c>
      <c r="E741" s="35">
        <v>0.236124</v>
      </c>
      <c r="F741" s="35">
        <v>58.99</v>
      </c>
      <c r="G741" s="2" t="s">
        <v>1681</v>
      </c>
      <c r="H741" s="2" t="s">
        <v>1682</v>
      </c>
      <c r="I741" s="2" t="s">
        <v>471</v>
      </c>
      <c r="J741" s="2" t="s">
        <v>1404</v>
      </c>
    </row>
    <row r="742" spans="1:10" ht="15.7" customHeight="1">
      <c r="A742" s="2" t="s">
        <v>1758</v>
      </c>
      <c r="B742" s="2" t="s">
        <v>1401</v>
      </c>
      <c r="C742" s="2" t="s">
        <v>1680</v>
      </c>
      <c r="D742" s="35">
        <v>13.993029999999999</v>
      </c>
      <c r="E742" s="35">
        <v>0.23643900000000001</v>
      </c>
      <c r="F742" s="35">
        <v>59.182000000000002</v>
      </c>
      <c r="G742" s="2" t="s">
        <v>1681</v>
      </c>
      <c r="H742" s="2" t="s">
        <v>1682</v>
      </c>
      <c r="I742" s="2" t="s">
        <v>471</v>
      </c>
      <c r="J742" s="2" t="s">
        <v>1404</v>
      </c>
    </row>
    <row r="743" spans="1:10" ht="15.7" customHeight="1">
      <c r="A743" s="2" t="s">
        <v>1759</v>
      </c>
      <c r="B743" s="2" t="s">
        <v>1401</v>
      </c>
      <c r="C743" s="2" t="s">
        <v>1680</v>
      </c>
      <c r="D743" s="35">
        <v>13.98757</v>
      </c>
      <c r="E743" s="35">
        <v>0.235677</v>
      </c>
      <c r="F743" s="35">
        <v>59.350999999999999</v>
      </c>
      <c r="G743" s="2" t="s">
        <v>1681</v>
      </c>
      <c r="H743" s="2" t="s">
        <v>1682</v>
      </c>
      <c r="I743" s="2" t="s">
        <v>471</v>
      </c>
      <c r="J743" s="2" t="s">
        <v>1404</v>
      </c>
    </row>
    <row r="744" spans="1:10" ht="15.7" customHeight="1">
      <c r="A744" s="2" t="s">
        <v>1760</v>
      </c>
      <c r="B744" s="2" t="s">
        <v>1401</v>
      </c>
      <c r="C744" s="2" t="s">
        <v>1680</v>
      </c>
      <c r="D744" s="35">
        <v>13.92389</v>
      </c>
      <c r="E744" s="35">
        <v>0.235597</v>
      </c>
      <c r="F744" s="35">
        <v>59.100999999999999</v>
      </c>
      <c r="G744" s="2" t="s">
        <v>1681</v>
      </c>
      <c r="H744" s="2" t="s">
        <v>1682</v>
      </c>
      <c r="I744" s="2" t="s">
        <v>471</v>
      </c>
      <c r="J744" s="2" t="s">
        <v>1404</v>
      </c>
    </row>
    <row r="745" spans="1:10" ht="15.7" customHeight="1">
      <c r="A745" s="2" t="s">
        <v>1761</v>
      </c>
      <c r="B745" s="2" t="s">
        <v>1401</v>
      </c>
      <c r="C745" s="2" t="s">
        <v>1680</v>
      </c>
      <c r="D745" s="35">
        <v>14.228339999999999</v>
      </c>
      <c r="E745" s="35">
        <v>0.24000299999999999</v>
      </c>
      <c r="F745" s="35">
        <v>59.283999999999999</v>
      </c>
      <c r="G745" s="2" t="s">
        <v>1684</v>
      </c>
      <c r="H745" s="2" t="s">
        <v>1682</v>
      </c>
      <c r="I745" s="2" t="s">
        <v>471</v>
      </c>
      <c r="J745" s="2" t="s">
        <v>1404</v>
      </c>
    </row>
    <row r="746" spans="1:10" ht="15.7" customHeight="1">
      <c r="A746" s="2" t="s">
        <v>1762</v>
      </c>
      <c r="B746" s="2" t="s">
        <v>1401</v>
      </c>
      <c r="C746" s="2" t="s">
        <v>1680</v>
      </c>
      <c r="D746" s="35">
        <v>13.77866</v>
      </c>
      <c r="E746" s="35">
        <v>0.234568</v>
      </c>
      <c r="F746" s="35">
        <v>58.741</v>
      </c>
      <c r="G746" s="2" t="s">
        <v>1681</v>
      </c>
      <c r="H746" s="2" t="s">
        <v>1682</v>
      </c>
      <c r="I746" s="2" t="s">
        <v>471</v>
      </c>
      <c r="J746" s="2" t="s">
        <v>1404</v>
      </c>
    </row>
    <row r="747" spans="1:10" ht="15.7" customHeight="1">
      <c r="A747" s="2" t="s">
        <v>1763</v>
      </c>
      <c r="B747" s="2" t="s">
        <v>1401</v>
      </c>
      <c r="C747" s="2" t="s">
        <v>1680</v>
      </c>
      <c r="D747" s="35">
        <v>13.392469999999999</v>
      </c>
      <c r="E747" s="35">
        <v>0.22597100000000001</v>
      </c>
      <c r="F747" s="35">
        <v>59.265999999999998</v>
      </c>
      <c r="G747" s="2" t="s">
        <v>1409</v>
      </c>
      <c r="H747" s="2" t="s">
        <v>1682</v>
      </c>
      <c r="I747" s="2" t="s">
        <v>471</v>
      </c>
      <c r="J747" s="2" t="s">
        <v>1404</v>
      </c>
    </row>
    <row r="748" spans="1:10" ht="15.7" customHeight="1">
      <c r="A748" s="2" t="s">
        <v>1764</v>
      </c>
      <c r="B748" s="2" t="s">
        <v>1401</v>
      </c>
      <c r="C748" s="2" t="s">
        <v>1680</v>
      </c>
      <c r="D748" s="35">
        <v>13.66126</v>
      </c>
      <c r="E748" s="35">
        <v>0.231743</v>
      </c>
      <c r="F748" s="35">
        <v>58.95</v>
      </c>
      <c r="G748" s="2" t="s">
        <v>1681</v>
      </c>
      <c r="H748" s="2" t="s">
        <v>1682</v>
      </c>
      <c r="I748" s="2" t="s">
        <v>471</v>
      </c>
      <c r="J748" s="2" t="s">
        <v>1404</v>
      </c>
    </row>
    <row r="749" spans="1:10" ht="15.7" customHeight="1">
      <c r="A749" s="2" t="s">
        <v>1765</v>
      </c>
      <c r="B749" s="2" t="s">
        <v>1401</v>
      </c>
      <c r="C749" s="2" t="s">
        <v>1680</v>
      </c>
      <c r="D749" s="35">
        <v>13.892150000000001</v>
      </c>
      <c r="E749" s="35">
        <v>0.2359</v>
      </c>
      <c r="F749" s="35">
        <v>58.89</v>
      </c>
      <c r="G749" s="2" t="s">
        <v>1681</v>
      </c>
      <c r="H749" s="2" t="s">
        <v>1682</v>
      </c>
      <c r="I749" s="2" t="s">
        <v>471</v>
      </c>
      <c r="J749" s="2" t="s">
        <v>1404</v>
      </c>
    </row>
    <row r="750" spans="1:10" ht="15.7" customHeight="1">
      <c r="A750" s="2" t="s">
        <v>1766</v>
      </c>
      <c r="B750" s="2" t="s">
        <v>1401</v>
      </c>
      <c r="C750" s="2" t="s">
        <v>1680</v>
      </c>
      <c r="D750" s="35">
        <v>4.7117699999999996</v>
      </c>
      <c r="E750" s="35">
        <v>7.0202000000000001E-2</v>
      </c>
      <c r="F750" s="35">
        <v>67.117000000000004</v>
      </c>
      <c r="G750" s="2" t="s">
        <v>1690</v>
      </c>
      <c r="H750" s="2" t="s">
        <v>1682</v>
      </c>
      <c r="I750" s="2" t="s">
        <v>471</v>
      </c>
      <c r="J750" s="2" t="s">
        <v>1404</v>
      </c>
    </row>
    <row r="751" spans="1:10" ht="15.7" customHeight="1">
      <c r="A751" s="2" t="s">
        <v>1767</v>
      </c>
      <c r="B751" s="2" t="s">
        <v>1401</v>
      </c>
      <c r="C751" s="2" t="s">
        <v>1680</v>
      </c>
      <c r="D751" s="35">
        <v>13.417009999999999</v>
      </c>
      <c r="E751" s="35">
        <v>0.227633</v>
      </c>
      <c r="F751" s="35">
        <v>58.941000000000003</v>
      </c>
      <c r="G751" s="2" t="s">
        <v>1409</v>
      </c>
      <c r="H751" s="2" t="s">
        <v>1682</v>
      </c>
      <c r="I751" s="2" t="s">
        <v>471</v>
      </c>
      <c r="J751" s="2" t="s">
        <v>1404</v>
      </c>
    </row>
    <row r="752" spans="1:10" ht="15.7" customHeight="1">
      <c r="A752" s="2" t="s">
        <v>1768</v>
      </c>
      <c r="B752" s="2" t="s">
        <v>1401</v>
      </c>
      <c r="C752" s="2" t="s">
        <v>1680</v>
      </c>
      <c r="D752" s="35">
        <v>13.82362</v>
      </c>
      <c r="E752" s="35">
        <v>0.23319599999999999</v>
      </c>
      <c r="F752" s="35">
        <v>59.279000000000003</v>
      </c>
      <c r="G752" s="2" t="s">
        <v>1409</v>
      </c>
      <c r="H752" s="2" t="s">
        <v>1682</v>
      </c>
      <c r="I752" s="2" t="s">
        <v>471</v>
      </c>
      <c r="J752" s="2" t="s">
        <v>1404</v>
      </c>
    </row>
    <row r="753" spans="1:10" ht="15.7" customHeight="1">
      <c r="A753" s="2" t="s">
        <v>1769</v>
      </c>
      <c r="B753" s="2" t="s">
        <v>1401</v>
      </c>
      <c r="C753" s="2" t="s">
        <v>1680</v>
      </c>
      <c r="D753" s="35">
        <v>14.241680000000001</v>
      </c>
      <c r="E753" s="35">
        <v>0.24115200000000001</v>
      </c>
      <c r="F753" s="35">
        <v>59.057000000000002</v>
      </c>
      <c r="G753" s="2" t="s">
        <v>1684</v>
      </c>
      <c r="H753" s="2" t="s">
        <v>1682</v>
      </c>
      <c r="I753" s="2" t="s">
        <v>471</v>
      </c>
      <c r="J753" s="2" t="s">
        <v>1404</v>
      </c>
    </row>
    <row r="754" spans="1:10" ht="15.7" customHeight="1">
      <c r="A754" s="2" t="s">
        <v>1770</v>
      </c>
      <c r="B754" s="2" t="s">
        <v>1401</v>
      </c>
      <c r="C754" s="2" t="s">
        <v>1680</v>
      </c>
      <c r="D754" s="35">
        <v>13.820320000000001</v>
      </c>
      <c r="E754" s="35">
        <v>0.234681</v>
      </c>
      <c r="F754" s="35">
        <v>58.89</v>
      </c>
      <c r="G754" s="2" t="s">
        <v>1681</v>
      </c>
      <c r="H754" s="2" t="s">
        <v>1682</v>
      </c>
      <c r="I754" s="2" t="s">
        <v>471</v>
      </c>
      <c r="J754" s="2" t="s">
        <v>1404</v>
      </c>
    </row>
    <row r="755" spans="1:10" ht="15.7" customHeight="1">
      <c r="A755" s="2" t="s">
        <v>1771</v>
      </c>
      <c r="B755" s="2" t="s">
        <v>1401</v>
      </c>
      <c r="C755" s="2" t="s">
        <v>1680</v>
      </c>
      <c r="D755" s="35">
        <v>13.390779999999999</v>
      </c>
      <c r="E755" s="35">
        <v>0.22633400000000001</v>
      </c>
      <c r="F755" s="35">
        <v>59.164000000000001</v>
      </c>
      <c r="G755" s="2" t="s">
        <v>1409</v>
      </c>
      <c r="H755" s="2" t="s">
        <v>1682</v>
      </c>
      <c r="I755" s="2" t="s">
        <v>471</v>
      </c>
      <c r="J755" s="2" t="s">
        <v>1404</v>
      </c>
    </row>
    <row r="756" spans="1:10" ht="15.7" customHeight="1">
      <c r="A756" s="2" t="s">
        <v>1482</v>
      </c>
      <c r="B756" s="2" t="s">
        <v>1401</v>
      </c>
      <c r="C756" s="2" t="s">
        <v>1680</v>
      </c>
      <c r="D756" s="35">
        <v>13.32098</v>
      </c>
      <c r="E756" s="35">
        <v>0.221773</v>
      </c>
      <c r="F756" s="35">
        <v>60.066000000000003</v>
      </c>
      <c r="G756" s="2" t="s">
        <v>1409</v>
      </c>
      <c r="H756" s="2" t="s">
        <v>1394</v>
      </c>
      <c r="I756" s="2" t="s">
        <v>471</v>
      </c>
      <c r="J756" s="2" t="s">
        <v>1404</v>
      </c>
    </row>
    <row r="757" spans="1:10" ht="15.7" customHeight="1">
      <c r="A757" s="2" t="s">
        <v>1772</v>
      </c>
      <c r="B757" s="2" t="s">
        <v>1401</v>
      </c>
      <c r="C757" s="2" t="s">
        <v>1680</v>
      </c>
      <c r="D757" s="35">
        <v>13.94988</v>
      </c>
      <c r="E757" s="35">
        <v>0.23655200000000001</v>
      </c>
      <c r="F757" s="35">
        <v>58.972000000000001</v>
      </c>
      <c r="G757" s="2" t="s">
        <v>1681</v>
      </c>
      <c r="H757" s="2" t="s">
        <v>1682</v>
      </c>
      <c r="I757" s="2" t="s">
        <v>471</v>
      </c>
      <c r="J757" s="2" t="s">
        <v>1404</v>
      </c>
    </row>
    <row r="758" spans="1:10" ht="15.7" customHeight="1">
      <c r="A758" s="2" t="s">
        <v>1773</v>
      </c>
      <c r="B758" s="2" t="s">
        <v>1401</v>
      </c>
      <c r="C758" s="2" t="s">
        <v>1680</v>
      </c>
      <c r="D758" s="35">
        <v>13.403589999999999</v>
      </c>
      <c r="E758" s="35">
        <v>0.22681999999999999</v>
      </c>
      <c r="F758" s="35">
        <v>59.093000000000004</v>
      </c>
      <c r="G758" s="2" t="s">
        <v>1409</v>
      </c>
      <c r="H758" s="2" t="s">
        <v>1682</v>
      </c>
      <c r="I758" s="2" t="s">
        <v>471</v>
      </c>
      <c r="J758" s="2" t="s">
        <v>1404</v>
      </c>
    </row>
    <row r="759" spans="1:10" ht="15.7" customHeight="1">
      <c r="A759" s="2" t="s">
        <v>1774</v>
      </c>
      <c r="B759" s="2" t="s">
        <v>1401</v>
      </c>
      <c r="C759" s="2" t="s">
        <v>1680</v>
      </c>
      <c r="D759" s="35">
        <v>13.516690000000001</v>
      </c>
      <c r="E759" s="35">
        <v>0.22839999999999999</v>
      </c>
      <c r="F759" s="35">
        <v>59.18</v>
      </c>
      <c r="G759" s="2" t="s">
        <v>1409</v>
      </c>
      <c r="H759" s="2" t="s">
        <v>1682</v>
      </c>
      <c r="I759" s="2" t="s">
        <v>471</v>
      </c>
      <c r="J759" s="2" t="s">
        <v>1404</v>
      </c>
    </row>
    <row r="760" spans="1:10" ht="15.7" customHeight="1">
      <c r="A760" s="2" t="s">
        <v>1775</v>
      </c>
      <c r="B760" s="2" t="s">
        <v>1401</v>
      </c>
      <c r="C760" s="2" t="s">
        <v>1680</v>
      </c>
      <c r="D760" s="35">
        <v>13.462260000000001</v>
      </c>
      <c r="E760" s="35">
        <v>0.227021</v>
      </c>
      <c r="F760" s="35">
        <v>59.3</v>
      </c>
      <c r="G760" s="2" t="s">
        <v>1690</v>
      </c>
      <c r="H760" s="2" t="s">
        <v>1682</v>
      </c>
      <c r="I760" s="2" t="s">
        <v>471</v>
      </c>
      <c r="J760" s="2" t="s">
        <v>1404</v>
      </c>
    </row>
    <row r="761" spans="1:10" ht="15.7" customHeight="1">
      <c r="A761" s="2" t="s">
        <v>1487</v>
      </c>
      <c r="B761" s="2" t="s">
        <v>1401</v>
      </c>
      <c r="C761" s="2" t="s">
        <v>1680</v>
      </c>
      <c r="D761" s="35">
        <v>14.28477</v>
      </c>
      <c r="E761" s="35">
        <v>0.23268900000000001</v>
      </c>
      <c r="F761" s="35">
        <v>61.39</v>
      </c>
      <c r="G761" s="2" t="s">
        <v>471</v>
      </c>
      <c r="H761" s="2" t="s">
        <v>1394</v>
      </c>
      <c r="I761" s="2" t="s">
        <v>471</v>
      </c>
      <c r="J761" s="2" t="s">
        <v>1404</v>
      </c>
    </row>
    <row r="762" spans="1:10" ht="15.7" customHeight="1">
      <c r="A762" s="2" t="s">
        <v>1776</v>
      </c>
      <c r="B762" s="2" t="s">
        <v>1401</v>
      </c>
      <c r="C762" s="2" t="s">
        <v>1680</v>
      </c>
      <c r="D762" s="35">
        <v>14.19337</v>
      </c>
      <c r="E762" s="35">
        <v>0.24112</v>
      </c>
      <c r="F762" s="35">
        <v>58.863999999999997</v>
      </c>
      <c r="G762" s="2" t="s">
        <v>1684</v>
      </c>
      <c r="H762" s="2" t="s">
        <v>1682</v>
      </c>
      <c r="I762" s="2" t="s">
        <v>471</v>
      </c>
      <c r="J762" s="2" t="s">
        <v>1404</v>
      </c>
    </row>
    <row r="763" spans="1:10" ht="15.7" customHeight="1">
      <c r="A763" s="2" t="s">
        <v>1777</v>
      </c>
      <c r="B763" s="2" t="s">
        <v>1401</v>
      </c>
      <c r="C763" s="2" t="s">
        <v>1680</v>
      </c>
      <c r="D763" s="35">
        <v>14.09318</v>
      </c>
      <c r="E763" s="35">
        <v>0.238951</v>
      </c>
      <c r="F763" s="35">
        <v>58.978999999999999</v>
      </c>
      <c r="G763" s="2" t="s">
        <v>1684</v>
      </c>
      <c r="H763" s="2" t="s">
        <v>1682</v>
      </c>
      <c r="I763" s="2" t="s">
        <v>471</v>
      </c>
      <c r="J763" s="2" t="s">
        <v>1404</v>
      </c>
    </row>
    <row r="764" spans="1:10" ht="15.7" customHeight="1">
      <c r="A764" s="2" t="s">
        <v>1778</v>
      </c>
      <c r="B764" s="2" t="s">
        <v>1401</v>
      </c>
      <c r="C764" s="2" t="s">
        <v>1680</v>
      </c>
      <c r="D764" s="35">
        <v>13.535130000000001</v>
      </c>
      <c r="E764" s="35">
        <v>0.228989</v>
      </c>
      <c r="F764" s="35">
        <v>59.107999999999997</v>
      </c>
      <c r="G764" s="2" t="s">
        <v>1409</v>
      </c>
      <c r="H764" s="2" t="s">
        <v>1682</v>
      </c>
      <c r="I764" s="2" t="s">
        <v>471</v>
      </c>
      <c r="J764" s="2" t="s">
        <v>1404</v>
      </c>
    </row>
    <row r="765" spans="1:10" ht="15.7" customHeight="1">
      <c r="A765" s="2" t="s">
        <v>1779</v>
      </c>
      <c r="B765" s="2" t="s">
        <v>1401</v>
      </c>
      <c r="C765" s="2" t="s">
        <v>1680</v>
      </c>
      <c r="D765" s="35">
        <v>13.63123</v>
      </c>
      <c r="E765" s="35">
        <v>0.22958100000000001</v>
      </c>
      <c r="F765" s="35">
        <v>59.374000000000002</v>
      </c>
      <c r="G765" s="2" t="s">
        <v>1409</v>
      </c>
      <c r="H765" s="2" t="s">
        <v>1682</v>
      </c>
      <c r="I765" s="2" t="s">
        <v>471</v>
      </c>
      <c r="J765" s="2" t="s">
        <v>1404</v>
      </c>
    </row>
    <row r="766" spans="1:10" ht="15.7" customHeight="1">
      <c r="A766" s="2" t="s">
        <v>1780</v>
      </c>
      <c r="B766" s="2" t="s">
        <v>1401</v>
      </c>
      <c r="C766" s="2" t="s">
        <v>1680</v>
      </c>
      <c r="D766" s="35">
        <v>13.563800000000001</v>
      </c>
      <c r="E766" s="35">
        <v>0.23052</v>
      </c>
      <c r="F766" s="35">
        <v>58.84</v>
      </c>
      <c r="G766" s="2" t="s">
        <v>1409</v>
      </c>
      <c r="H766" s="2" t="s">
        <v>1682</v>
      </c>
      <c r="I766" s="2" t="s">
        <v>471</v>
      </c>
      <c r="J766" s="2" t="s">
        <v>1404</v>
      </c>
    </row>
    <row r="767" spans="1:10" ht="15.7" customHeight="1">
      <c r="A767" s="2" t="s">
        <v>1781</v>
      </c>
      <c r="B767" s="2" t="s">
        <v>1401</v>
      </c>
      <c r="C767" s="2" t="s">
        <v>1680</v>
      </c>
      <c r="D767" s="35">
        <v>13.38894</v>
      </c>
      <c r="E767" s="35">
        <v>0.22648299999999999</v>
      </c>
      <c r="F767" s="35">
        <v>59.116999999999997</v>
      </c>
      <c r="G767" s="2" t="s">
        <v>1409</v>
      </c>
      <c r="H767" s="2" t="s">
        <v>1682</v>
      </c>
      <c r="I767" s="2" t="s">
        <v>471</v>
      </c>
      <c r="J767" s="2" t="s">
        <v>1404</v>
      </c>
    </row>
    <row r="768" spans="1:10" ht="15.7" customHeight="1">
      <c r="A768" s="2" t="s">
        <v>1782</v>
      </c>
      <c r="B768" s="2" t="s">
        <v>1401</v>
      </c>
      <c r="C768" s="2" t="s">
        <v>1680</v>
      </c>
      <c r="D768" s="35">
        <v>13.620810000000001</v>
      </c>
      <c r="E768" s="35">
        <v>0.23034499999999999</v>
      </c>
      <c r="F768" s="35">
        <v>59.131999999999998</v>
      </c>
      <c r="G768" s="2" t="s">
        <v>1684</v>
      </c>
      <c r="H768" s="2" t="s">
        <v>1682</v>
      </c>
      <c r="I768" s="2" t="s">
        <v>471</v>
      </c>
      <c r="J768" s="2" t="s">
        <v>1404</v>
      </c>
    </row>
    <row r="769" spans="1:10" ht="15.7" customHeight="1">
      <c r="A769" s="2" t="s">
        <v>1783</v>
      </c>
      <c r="B769" s="2" t="s">
        <v>1401</v>
      </c>
      <c r="C769" s="2" t="s">
        <v>1680</v>
      </c>
      <c r="D769" s="35">
        <v>13.446809999999999</v>
      </c>
      <c r="E769" s="35">
        <v>0.22713</v>
      </c>
      <c r="F769" s="35">
        <v>59.203000000000003</v>
      </c>
      <c r="G769" s="2" t="s">
        <v>1409</v>
      </c>
      <c r="H769" s="2" t="s">
        <v>1682</v>
      </c>
      <c r="I769" s="2" t="s">
        <v>471</v>
      </c>
      <c r="J769" s="2" t="s">
        <v>1404</v>
      </c>
    </row>
    <row r="770" spans="1:10" ht="15.7" customHeight="1">
      <c r="A770" s="2" t="s">
        <v>1784</v>
      </c>
      <c r="B770" s="2" t="s">
        <v>1401</v>
      </c>
      <c r="C770" s="2" t="s">
        <v>1680</v>
      </c>
      <c r="D770" s="35">
        <v>13.54233</v>
      </c>
      <c r="E770" s="35">
        <v>0.228746</v>
      </c>
      <c r="F770" s="35">
        <v>59.203000000000003</v>
      </c>
      <c r="G770" s="2" t="s">
        <v>1684</v>
      </c>
      <c r="H770" s="2" t="s">
        <v>1682</v>
      </c>
      <c r="I770" s="2" t="s">
        <v>471</v>
      </c>
      <c r="J770" s="2" t="s">
        <v>1404</v>
      </c>
    </row>
    <row r="771" spans="1:10" ht="15.7" customHeight="1">
      <c r="A771" s="2" t="s">
        <v>1785</v>
      </c>
      <c r="B771" s="2" t="s">
        <v>1401</v>
      </c>
      <c r="C771" s="2" t="s">
        <v>1680</v>
      </c>
      <c r="D771" s="35">
        <v>13.505750000000001</v>
      </c>
      <c r="E771" s="35">
        <v>0.227794</v>
      </c>
      <c r="F771" s="35">
        <v>59.289000000000001</v>
      </c>
      <c r="G771" s="2" t="s">
        <v>943</v>
      </c>
      <c r="H771" s="2" t="s">
        <v>1682</v>
      </c>
      <c r="I771" s="2" t="s">
        <v>471</v>
      </c>
      <c r="J771" s="2" t="s">
        <v>1404</v>
      </c>
    </row>
    <row r="772" spans="1:10" ht="15.7" customHeight="1">
      <c r="A772" s="2" t="s">
        <v>1786</v>
      </c>
      <c r="B772" s="2" t="s">
        <v>1401</v>
      </c>
      <c r="C772" s="2" t="s">
        <v>1680</v>
      </c>
      <c r="D772" s="35">
        <v>13.658049999999999</v>
      </c>
      <c r="E772" s="35">
        <v>0.22938800000000001</v>
      </c>
      <c r="F772" s="35">
        <v>59.540999999999997</v>
      </c>
      <c r="G772" s="2" t="s">
        <v>1681</v>
      </c>
      <c r="H772" s="2" t="s">
        <v>1682</v>
      </c>
      <c r="I772" s="2" t="s">
        <v>471</v>
      </c>
      <c r="J772" s="2" t="s">
        <v>1404</v>
      </c>
    </row>
    <row r="773" spans="1:10" ht="15.7" customHeight="1">
      <c r="A773" s="2" t="s">
        <v>1787</v>
      </c>
      <c r="B773" s="2" t="s">
        <v>1401</v>
      </c>
      <c r="C773" s="2" t="s">
        <v>1680</v>
      </c>
      <c r="D773" s="35">
        <v>13.425660000000001</v>
      </c>
      <c r="E773" s="35">
        <v>0.22615399999999999</v>
      </c>
      <c r="F773" s="35">
        <v>59.365000000000002</v>
      </c>
      <c r="G773" s="2" t="s">
        <v>1409</v>
      </c>
      <c r="H773" s="2" t="s">
        <v>1682</v>
      </c>
      <c r="I773" s="2" t="s">
        <v>471</v>
      </c>
      <c r="J773" s="2" t="s">
        <v>1404</v>
      </c>
    </row>
    <row r="774" spans="1:10" ht="15.7" customHeight="1">
      <c r="A774" s="2" t="s">
        <v>1788</v>
      </c>
      <c r="B774" s="2" t="s">
        <v>1401</v>
      </c>
      <c r="C774" s="2" t="s">
        <v>1680</v>
      </c>
      <c r="D774" s="35">
        <v>14.06784</v>
      </c>
      <c r="E774" s="35">
        <v>0.23760000000000001</v>
      </c>
      <c r="F774" s="35">
        <v>59.207999999999998</v>
      </c>
      <c r="G774" s="2" t="s">
        <v>1684</v>
      </c>
      <c r="H774" s="2" t="s">
        <v>1682</v>
      </c>
      <c r="I774" s="2" t="s">
        <v>471</v>
      </c>
      <c r="J774" s="2" t="s">
        <v>1404</v>
      </c>
    </row>
    <row r="775" spans="1:10" ht="15.7" customHeight="1">
      <c r="A775" s="2" t="s">
        <v>1789</v>
      </c>
      <c r="B775" s="2" t="s">
        <v>1401</v>
      </c>
      <c r="C775" s="2" t="s">
        <v>1680</v>
      </c>
      <c r="D775" s="35">
        <v>14.160349999999999</v>
      </c>
      <c r="E775" s="35">
        <v>0.23909900000000001</v>
      </c>
      <c r="F775" s="35">
        <v>59.223999999999997</v>
      </c>
      <c r="G775" s="2" t="s">
        <v>1684</v>
      </c>
      <c r="H775" s="2" t="s">
        <v>1682</v>
      </c>
      <c r="I775" s="2" t="s">
        <v>471</v>
      </c>
      <c r="J775" s="2" t="s">
        <v>1404</v>
      </c>
    </row>
    <row r="776" spans="1:10" ht="15.7" customHeight="1">
      <c r="A776" s="2" t="s">
        <v>1790</v>
      </c>
      <c r="B776" s="2" t="s">
        <v>1401</v>
      </c>
      <c r="C776" s="2" t="s">
        <v>1680</v>
      </c>
      <c r="D776" s="35">
        <v>13.79095</v>
      </c>
      <c r="E776" s="35">
        <v>0.23372200000000001</v>
      </c>
      <c r="F776" s="35">
        <v>59.006</v>
      </c>
      <c r="G776" s="2" t="s">
        <v>1681</v>
      </c>
      <c r="H776" s="2" t="s">
        <v>1682</v>
      </c>
      <c r="I776" s="2" t="s">
        <v>471</v>
      </c>
      <c r="J776" s="2" t="s">
        <v>1404</v>
      </c>
    </row>
    <row r="777" spans="1:10" ht="15.7" customHeight="1">
      <c r="A777" s="2" t="s">
        <v>1791</v>
      </c>
      <c r="B777" s="2" t="s">
        <v>1401</v>
      </c>
      <c r="C777" s="2" t="s">
        <v>1680</v>
      </c>
      <c r="D777" s="35">
        <v>13.957459999999999</v>
      </c>
      <c r="E777" s="35">
        <v>0.23627999999999999</v>
      </c>
      <c r="F777" s="35">
        <v>59.072000000000003</v>
      </c>
      <c r="G777" s="2" t="s">
        <v>1681</v>
      </c>
      <c r="H777" s="2" t="s">
        <v>1682</v>
      </c>
      <c r="I777" s="2" t="s">
        <v>471</v>
      </c>
      <c r="J777" s="2" t="s">
        <v>1404</v>
      </c>
    </row>
    <row r="778" spans="1:10" ht="15.7" customHeight="1">
      <c r="A778" s="2" t="s">
        <v>1792</v>
      </c>
      <c r="B778" s="2" t="s">
        <v>1401</v>
      </c>
      <c r="C778" s="2" t="s">
        <v>1680</v>
      </c>
      <c r="D778" s="35">
        <v>13.92198</v>
      </c>
      <c r="E778" s="35">
        <v>0.23558499999999999</v>
      </c>
      <c r="F778" s="35">
        <v>59.094999999999999</v>
      </c>
      <c r="G778" s="2" t="s">
        <v>1681</v>
      </c>
      <c r="H778" s="2" t="s">
        <v>1682</v>
      </c>
      <c r="I778" s="2" t="s">
        <v>471</v>
      </c>
      <c r="J778" s="2" t="s">
        <v>1404</v>
      </c>
    </row>
    <row r="779" spans="1:10" ht="15.7" customHeight="1">
      <c r="A779" s="2" t="s">
        <v>1492</v>
      </c>
      <c r="B779" s="2" t="s">
        <v>1401</v>
      </c>
      <c r="C779" s="2" t="s">
        <v>1680</v>
      </c>
      <c r="D779" s="35">
        <v>13.815569999999999</v>
      </c>
      <c r="E779" s="35">
        <v>0.24432599999999999</v>
      </c>
      <c r="F779" s="35">
        <v>56.545999999999999</v>
      </c>
      <c r="G779" s="2" t="s">
        <v>471</v>
      </c>
      <c r="H779" s="2" t="s">
        <v>1389</v>
      </c>
      <c r="I779" s="2" t="s">
        <v>471</v>
      </c>
      <c r="J779" s="2" t="s">
        <v>1404</v>
      </c>
    </row>
    <row r="780" spans="1:10" ht="15.7" customHeight="1">
      <c r="A780" s="2" t="s">
        <v>1502</v>
      </c>
      <c r="B780" s="2" t="s">
        <v>1401</v>
      </c>
      <c r="C780" s="2" t="s">
        <v>1680</v>
      </c>
      <c r="D780" s="35">
        <v>13.902369999999999</v>
      </c>
      <c r="E780" s="35">
        <v>0.24283099999999999</v>
      </c>
      <c r="F780" s="35">
        <v>57.250999999999998</v>
      </c>
      <c r="G780" s="2" t="s">
        <v>471</v>
      </c>
      <c r="H780" s="2" t="s">
        <v>1389</v>
      </c>
      <c r="I780" s="2" t="s">
        <v>471</v>
      </c>
      <c r="J780" s="2" t="s">
        <v>1404</v>
      </c>
    </row>
    <row r="781" spans="1:10" ht="15.7" customHeight="1">
      <c r="A781" s="2" t="s">
        <v>1504</v>
      </c>
      <c r="B781" s="2" t="s">
        <v>1401</v>
      </c>
      <c r="C781" s="2" t="s">
        <v>1680</v>
      </c>
      <c r="D781" s="35">
        <v>13.756</v>
      </c>
      <c r="E781" s="35">
        <v>0.23547000000000001</v>
      </c>
      <c r="F781" s="35">
        <v>58.418999999999997</v>
      </c>
      <c r="G781" s="2" t="s">
        <v>471</v>
      </c>
      <c r="H781" s="2" t="s">
        <v>1389</v>
      </c>
      <c r="I781" s="2" t="s">
        <v>471</v>
      </c>
      <c r="J781" s="2" t="s">
        <v>1404</v>
      </c>
    </row>
    <row r="782" spans="1:10" ht="15.7" customHeight="1">
      <c r="A782" s="2" t="s">
        <v>1366</v>
      </c>
      <c r="B782" s="2" t="s">
        <v>1401</v>
      </c>
      <c r="C782" s="2" t="s">
        <v>1680</v>
      </c>
      <c r="D782" s="35">
        <v>13.75991</v>
      </c>
      <c r="E782" s="35">
        <v>0.24604300000000001</v>
      </c>
      <c r="F782" s="35">
        <v>55.924999999999997</v>
      </c>
      <c r="G782" s="2" t="s">
        <v>471</v>
      </c>
      <c r="H782" s="2" t="s">
        <v>1389</v>
      </c>
      <c r="I782" s="2" t="s">
        <v>471</v>
      </c>
      <c r="J782" s="2" t="s">
        <v>1404</v>
      </c>
    </row>
    <row r="783" spans="1:10" ht="15.7" customHeight="1">
      <c r="A783" s="2" t="s">
        <v>1497</v>
      </c>
      <c r="B783" s="2" t="s">
        <v>1401</v>
      </c>
      <c r="C783" s="2" t="s">
        <v>1680</v>
      </c>
      <c r="D783" s="35">
        <v>13.93905</v>
      </c>
      <c r="E783" s="35">
        <v>0.23688400000000001</v>
      </c>
      <c r="F783" s="35">
        <v>58.843000000000004</v>
      </c>
      <c r="G783" s="2" t="s">
        <v>471</v>
      </c>
      <c r="H783" s="2" t="s">
        <v>1389</v>
      </c>
      <c r="I783" s="2" t="s">
        <v>471</v>
      </c>
      <c r="J783" s="2" t="s">
        <v>1404</v>
      </c>
    </row>
    <row r="784" spans="1:10" ht="15.7" customHeight="1">
      <c r="A784" s="2" t="s">
        <v>1499</v>
      </c>
      <c r="B784" s="2" t="s">
        <v>1401</v>
      </c>
      <c r="C784" s="2" t="s">
        <v>1680</v>
      </c>
      <c r="D784" s="35">
        <v>13.86178</v>
      </c>
      <c r="E784" s="35">
        <v>0.235044</v>
      </c>
      <c r="F784" s="35">
        <v>58.975000000000001</v>
      </c>
      <c r="G784" s="2" t="s">
        <v>471</v>
      </c>
      <c r="H784" s="2" t="s">
        <v>1389</v>
      </c>
      <c r="I784" s="2" t="s">
        <v>471</v>
      </c>
      <c r="J784" s="2" t="s">
        <v>1404</v>
      </c>
    </row>
    <row r="785" spans="1:10" ht="15.7" customHeight="1">
      <c r="A785" s="2" t="s">
        <v>1793</v>
      </c>
      <c r="B785" s="2" t="s">
        <v>1401</v>
      </c>
      <c r="C785" s="2" t="s">
        <v>1680</v>
      </c>
      <c r="D785" s="35">
        <v>4.168806</v>
      </c>
      <c r="E785" s="35">
        <v>5.9025000000000001E-2</v>
      </c>
      <c r="F785" s="35">
        <v>70.628</v>
      </c>
      <c r="G785" s="2" t="s">
        <v>1690</v>
      </c>
      <c r="H785" s="2" t="s">
        <v>1682</v>
      </c>
      <c r="I785" s="2" t="s">
        <v>471</v>
      </c>
      <c r="J785" s="2" t="s">
        <v>1404</v>
      </c>
    </row>
    <row r="786" spans="1:10" ht="15.7" customHeight="1">
      <c r="A786" s="2" t="s">
        <v>1794</v>
      </c>
      <c r="B786" s="2" t="s">
        <v>1401</v>
      </c>
      <c r="C786" s="2" t="s">
        <v>1680</v>
      </c>
      <c r="D786" s="35">
        <v>13.952999999999999</v>
      </c>
      <c r="E786" s="35">
        <v>0.23604900000000001</v>
      </c>
      <c r="F786" s="35">
        <v>59.110999999999997</v>
      </c>
      <c r="G786" s="2" t="s">
        <v>1681</v>
      </c>
      <c r="H786" s="2" t="s">
        <v>1682</v>
      </c>
      <c r="I786" s="2" t="s">
        <v>471</v>
      </c>
      <c r="J786" s="2" t="s">
        <v>1404</v>
      </c>
    </row>
    <row r="787" spans="1:10" ht="15.7" customHeight="1">
      <c r="A787" s="2" t="s">
        <v>1795</v>
      </c>
      <c r="B787" s="2" t="s">
        <v>1401</v>
      </c>
      <c r="C787" s="2" t="s">
        <v>1680</v>
      </c>
      <c r="D787" s="35">
        <v>13.944570000000001</v>
      </c>
      <c r="E787" s="35">
        <v>0.23752599999999999</v>
      </c>
      <c r="F787" s="35">
        <v>58.707999999999998</v>
      </c>
      <c r="G787" s="2" t="s">
        <v>1681</v>
      </c>
      <c r="H787" s="2" t="s">
        <v>1682</v>
      </c>
      <c r="I787" s="2" t="s">
        <v>471</v>
      </c>
      <c r="J787" s="2" t="s">
        <v>1404</v>
      </c>
    </row>
    <row r="788" spans="1:10" ht="15.7" customHeight="1">
      <c r="A788" s="2" t="s">
        <v>1796</v>
      </c>
      <c r="B788" s="2" t="s">
        <v>1401</v>
      </c>
      <c r="C788" s="2" t="s">
        <v>1680</v>
      </c>
      <c r="D788" s="35">
        <v>13.97714</v>
      </c>
      <c r="E788" s="35">
        <v>0.23730100000000001</v>
      </c>
      <c r="F788" s="35">
        <v>58.9</v>
      </c>
      <c r="G788" s="2" t="s">
        <v>1681</v>
      </c>
      <c r="H788" s="2" t="s">
        <v>1682</v>
      </c>
      <c r="I788" s="2" t="s">
        <v>471</v>
      </c>
      <c r="J788" s="2" t="s">
        <v>1404</v>
      </c>
    </row>
    <row r="789" spans="1:10" ht="15.7" customHeight="1">
      <c r="A789" s="2" t="s">
        <v>1797</v>
      </c>
      <c r="B789" s="2" t="s">
        <v>1401</v>
      </c>
      <c r="C789" s="2" t="s">
        <v>1680</v>
      </c>
      <c r="D789" s="35">
        <v>13.38664</v>
      </c>
      <c r="E789" s="35">
        <v>0.22517300000000001</v>
      </c>
      <c r="F789" s="35">
        <v>59.451000000000001</v>
      </c>
      <c r="G789" s="2" t="s">
        <v>1409</v>
      </c>
      <c r="H789" s="2" t="s">
        <v>1682</v>
      </c>
      <c r="I789" s="2" t="s">
        <v>471</v>
      </c>
      <c r="J789" s="2" t="s">
        <v>1404</v>
      </c>
    </row>
    <row r="790" spans="1:10" ht="15.7" customHeight="1">
      <c r="A790" s="2" t="s">
        <v>1798</v>
      </c>
      <c r="B790" s="2" t="s">
        <v>1401</v>
      </c>
      <c r="C790" s="2" t="s">
        <v>1680</v>
      </c>
      <c r="D790" s="35">
        <v>13.81753</v>
      </c>
      <c r="E790" s="35">
        <v>0.23472299999999999</v>
      </c>
      <c r="F790" s="35">
        <v>58.866999999999997</v>
      </c>
      <c r="G790" s="2" t="s">
        <v>1681</v>
      </c>
      <c r="H790" s="2" t="s">
        <v>1682</v>
      </c>
      <c r="I790" s="2" t="s">
        <v>471</v>
      </c>
      <c r="J790" s="2" t="s">
        <v>1404</v>
      </c>
    </row>
    <row r="791" spans="1:10" ht="15.7" customHeight="1">
      <c r="A791" s="2" t="s">
        <v>1799</v>
      </c>
      <c r="B791" s="2" t="s">
        <v>1401</v>
      </c>
      <c r="C791" s="2" t="s">
        <v>1680</v>
      </c>
      <c r="D791" s="35">
        <v>14.17493</v>
      </c>
      <c r="E791" s="35">
        <v>0.23794699999999999</v>
      </c>
      <c r="F791" s="35">
        <v>59.572000000000003</v>
      </c>
      <c r="G791" s="2" t="s">
        <v>1684</v>
      </c>
      <c r="H791" s="2" t="s">
        <v>1682</v>
      </c>
      <c r="I791" s="2" t="s">
        <v>471</v>
      </c>
      <c r="J791" s="2" t="s">
        <v>1404</v>
      </c>
    </row>
    <row r="792" spans="1:10" ht="15.7" customHeight="1">
      <c r="A792" s="2" t="s">
        <v>1800</v>
      </c>
      <c r="B792" s="2" t="s">
        <v>1401</v>
      </c>
      <c r="C792" s="2" t="s">
        <v>1680</v>
      </c>
      <c r="D792" s="35">
        <v>14.229900000000001</v>
      </c>
      <c r="E792" s="35">
        <v>0.24029800000000001</v>
      </c>
      <c r="F792" s="35">
        <v>59.218000000000004</v>
      </c>
      <c r="G792" s="2" t="s">
        <v>1684</v>
      </c>
      <c r="H792" s="2" t="s">
        <v>1682</v>
      </c>
      <c r="I792" s="2" t="s">
        <v>471</v>
      </c>
      <c r="J792" s="2" t="s">
        <v>1404</v>
      </c>
    </row>
    <row r="793" spans="1:10" ht="15.7" customHeight="1">
      <c r="A793" s="2" t="s">
        <v>1801</v>
      </c>
      <c r="B793" s="2" t="s">
        <v>1401</v>
      </c>
      <c r="C793" s="2" t="s">
        <v>1680</v>
      </c>
      <c r="D793" s="35">
        <v>13.89969</v>
      </c>
      <c r="E793" s="35">
        <v>0.236706</v>
      </c>
      <c r="F793" s="35">
        <v>58.720999999999997</v>
      </c>
      <c r="G793" s="2" t="s">
        <v>1681</v>
      </c>
      <c r="H793" s="2" t="s">
        <v>1682</v>
      </c>
      <c r="I793" s="2" t="s">
        <v>471</v>
      </c>
      <c r="J793" s="2" t="s">
        <v>1404</v>
      </c>
    </row>
    <row r="794" spans="1:10" ht="15.7" customHeight="1">
      <c r="A794" s="2" t="s">
        <v>1802</v>
      </c>
      <c r="B794" s="2" t="s">
        <v>1401</v>
      </c>
      <c r="C794" s="2" t="s">
        <v>1680</v>
      </c>
      <c r="D794" s="35">
        <v>14.11022</v>
      </c>
      <c r="E794" s="35">
        <v>0.23854300000000001</v>
      </c>
      <c r="F794" s="35">
        <v>59.152000000000001</v>
      </c>
      <c r="G794" s="2" t="s">
        <v>1684</v>
      </c>
      <c r="H794" s="2" t="s">
        <v>1682</v>
      </c>
      <c r="I794" s="2" t="s">
        <v>471</v>
      </c>
      <c r="J794" s="2" t="s">
        <v>1404</v>
      </c>
    </row>
    <row r="795" spans="1:10" ht="15.7" customHeight="1">
      <c r="A795" s="2" t="s">
        <v>1803</v>
      </c>
      <c r="B795" s="2" t="s">
        <v>1401</v>
      </c>
      <c r="C795" s="2" t="s">
        <v>1680</v>
      </c>
      <c r="D795" s="35">
        <v>13.38653</v>
      </c>
      <c r="E795" s="35">
        <v>0.226497</v>
      </c>
      <c r="F795" s="35">
        <v>59.101999999999997</v>
      </c>
      <c r="G795" s="2" t="s">
        <v>1409</v>
      </c>
      <c r="H795" s="2" t="s">
        <v>1682</v>
      </c>
      <c r="I795" s="2" t="s">
        <v>471</v>
      </c>
      <c r="J795" s="2" t="s">
        <v>1404</v>
      </c>
    </row>
    <row r="796" spans="1:10" ht="15.7" customHeight="1">
      <c r="A796" s="2" t="s">
        <v>1804</v>
      </c>
      <c r="B796" s="2" t="s">
        <v>1401</v>
      </c>
      <c r="C796" s="2" t="s">
        <v>1680</v>
      </c>
      <c r="D796" s="35">
        <v>13.61712</v>
      </c>
      <c r="E796" s="35">
        <v>0.23022000000000001</v>
      </c>
      <c r="F796" s="35">
        <v>59.148000000000003</v>
      </c>
      <c r="G796" s="2" t="s">
        <v>1681</v>
      </c>
      <c r="H796" s="2" t="s">
        <v>1682</v>
      </c>
      <c r="I796" s="2" t="s">
        <v>471</v>
      </c>
      <c r="J796" s="2" t="s">
        <v>1404</v>
      </c>
    </row>
    <row r="797" spans="1:10" ht="15.7" customHeight="1">
      <c r="A797" s="2" t="s">
        <v>1805</v>
      </c>
      <c r="B797" s="2" t="s">
        <v>1401</v>
      </c>
      <c r="C797" s="2" t="s">
        <v>1680</v>
      </c>
      <c r="D797" s="35">
        <v>13.94576</v>
      </c>
      <c r="E797" s="35">
        <v>0.23605599999999999</v>
      </c>
      <c r="F797" s="35">
        <v>59.078000000000003</v>
      </c>
      <c r="G797" s="2" t="s">
        <v>1681</v>
      </c>
      <c r="H797" s="2" t="s">
        <v>1682</v>
      </c>
      <c r="I797" s="2" t="s">
        <v>471</v>
      </c>
      <c r="J797" s="2" t="s">
        <v>1404</v>
      </c>
    </row>
    <row r="798" spans="1:10" ht="15.7" customHeight="1">
      <c r="A798" s="2" t="s">
        <v>1806</v>
      </c>
      <c r="B798" s="2" t="s">
        <v>1401</v>
      </c>
      <c r="C798" s="2" t="s">
        <v>1680</v>
      </c>
      <c r="D798" s="35">
        <v>4.9888450000000004</v>
      </c>
      <c r="E798" s="35">
        <v>7.5592999999999994E-2</v>
      </c>
      <c r="F798" s="35">
        <v>65.995999999999995</v>
      </c>
      <c r="G798" s="2" t="s">
        <v>1690</v>
      </c>
      <c r="H798" s="2" t="s">
        <v>1682</v>
      </c>
      <c r="I798" s="2" t="s">
        <v>471</v>
      </c>
      <c r="J798" s="2" t="s">
        <v>1404</v>
      </c>
    </row>
    <row r="799" spans="1:10" ht="15.7" customHeight="1">
      <c r="A799" s="2" t="s">
        <v>1807</v>
      </c>
      <c r="B799" s="2" t="s">
        <v>1401</v>
      </c>
      <c r="C799" s="2" t="s">
        <v>1680</v>
      </c>
      <c r="D799" s="35">
        <v>13.39546</v>
      </c>
      <c r="E799" s="35">
        <v>0.22627800000000001</v>
      </c>
      <c r="F799" s="35">
        <v>59.198999999999998</v>
      </c>
      <c r="G799" s="2" t="s">
        <v>1409</v>
      </c>
      <c r="H799" s="2" t="s">
        <v>1682</v>
      </c>
      <c r="I799" s="2" t="s">
        <v>471</v>
      </c>
      <c r="J799" s="2" t="s">
        <v>1404</v>
      </c>
    </row>
    <row r="800" spans="1:10" ht="15.7" customHeight="1">
      <c r="A800" s="2" t="s">
        <v>1808</v>
      </c>
      <c r="B800" s="2" t="s">
        <v>1401</v>
      </c>
      <c r="C800" s="2" t="s">
        <v>1680</v>
      </c>
      <c r="D800" s="35">
        <v>13.38781</v>
      </c>
      <c r="E800" s="35">
        <v>0.22498199999999999</v>
      </c>
      <c r="F800" s="35">
        <v>59.506</v>
      </c>
      <c r="G800" s="2" t="s">
        <v>1409</v>
      </c>
      <c r="H800" s="2" t="s">
        <v>1682</v>
      </c>
      <c r="I800" s="2" t="s">
        <v>471</v>
      </c>
      <c r="J800" s="2" t="s">
        <v>1404</v>
      </c>
    </row>
    <row r="801" spans="1:10" ht="15.7" customHeight="1">
      <c r="A801" s="2" t="s">
        <v>1809</v>
      </c>
      <c r="B801" s="2" t="s">
        <v>1401</v>
      </c>
      <c r="C801" s="2" t="s">
        <v>1680</v>
      </c>
      <c r="D801" s="35">
        <v>13.9687</v>
      </c>
      <c r="E801" s="35">
        <v>0.23674000000000001</v>
      </c>
      <c r="F801" s="35">
        <v>59.003999999999998</v>
      </c>
      <c r="G801" s="2" t="s">
        <v>1681</v>
      </c>
      <c r="H801" s="2" t="s">
        <v>1682</v>
      </c>
      <c r="I801" s="2" t="s">
        <v>471</v>
      </c>
      <c r="J801" s="2" t="s">
        <v>1404</v>
      </c>
    </row>
    <row r="802" spans="1:10" ht="15.7" customHeight="1">
      <c r="A802" s="2" t="s">
        <v>1810</v>
      </c>
      <c r="B802" s="2" t="s">
        <v>1401</v>
      </c>
      <c r="C802" s="2" t="s">
        <v>1680</v>
      </c>
      <c r="D802" s="35">
        <v>14.149150000000001</v>
      </c>
      <c r="E802" s="35">
        <v>0.23847699999999999</v>
      </c>
      <c r="F802" s="35">
        <v>59.331000000000003</v>
      </c>
      <c r="G802" s="2" t="s">
        <v>1684</v>
      </c>
      <c r="H802" s="2" t="s">
        <v>1682</v>
      </c>
      <c r="I802" s="2" t="s">
        <v>471</v>
      </c>
      <c r="J802" s="2" t="s">
        <v>1404</v>
      </c>
    </row>
    <row r="803" spans="1:10" ht="15.7" customHeight="1">
      <c r="A803" s="2" t="s">
        <v>1811</v>
      </c>
      <c r="B803" s="2" t="s">
        <v>1401</v>
      </c>
      <c r="C803" s="2" t="s">
        <v>1680</v>
      </c>
      <c r="D803" s="35">
        <v>14.161799999999999</v>
      </c>
      <c r="E803" s="35">
        <v>0.23869599999999999</v>
      </c>
      <c r="F803" s="35">
        <v>59.33</v>
      </c>
      <c r="G803" s="2" t="s">
        <v>1684</v>
      </c>
      <c r="H803" s="2" t="s">
        <v>1682</v>
      </c>
      <c r="I803" s="2" t="s">
        <v>471</v>
      </c>
      <c r="J803" s="2" t="s">
        <v>1404</v>
      </c>
    </row>
    <row r="804" spans="1:10" ht="15.7" customHeight="1">
      <c r="A804" s="2" t="s">
        <v>1812</v>
      </c>
      <c r="B804" s="2" t="s">
        <v>1401</v>
      </c>
      <c r="C804" s="2" t="s">
        <v>1680</v>
      </c>
      <c r="D804" s="35">
        <v>14.167</v>
      </c>
      <c r="E804" s="35">
        <v>0.23849300000000001</v>
      </c>
      <c r="F804" s="35">
        <v>59.402000000000001</v>
      </c>
      <c r="G804" s="2" t="s">
        <v>1684</v>
      </c>
      <c r="H804" s="2" t="s">
        <v>1682</v>
      </c>
      <c r="I804" s="2" t="s">
        <v>471</v>
      </c>
      <c r="J804" s="2" t="s">
        <v>1404</v>
      </c>
    </row>
    <row r="805" spans="1:10" ht="15.7" customHeight="1">
      <c r="A805" s="2" t="s">
        <v>1506</v>
      </c>
      <c r="B805" s="2" t="s">
        <v>1401</v>
      </c>
      <c r="C805" s="2" t="s">
        <v>1680</v>
      </c>
      <c r="D805" s="35">
        <v>14.212529999999999</v>
      </c>
      <c r="E805" s="35">
        <v>0.23064399999999999</v>
      </c>
      <c r="F805" s="35">
        <v>61.621000000000002</v>
      </c>
      <c r="G805" s="2" t="s">
        <v>468</v>
      </c>
      <c r="H805" s="2" t="s">
        <v>1394</v>
      </c>
      <c r="I805" s="2" t="s">
        <v>471</v>
      </c>
      <c r="J805" s="2" t="s">
        <v>1404</v>
      </c>
    </row>
    <row r="806" spans="1:10" ht="15.7" customHeight="1">
      <c r="A806" s="2" t="s">
        <v>1813</v>
      </c>
      <c r="B806" s="2" t="s">
        <v>1401</v>
      </c>
      <c r="C806" s="2" t="s">
        <v>1680</v>
      </c>
      <c r="D806" s="35">
        <v>14.178179999999999</v>
      </c>
      <c r="E806" s="35">
        <v>0.239732</v>
      </c>
      <c r="F806" s="35">
        <v>59.142000000000003</v>
      </c>
      <c r="G806" s="2" t="s">
        <v>1684</v>
      </c>
      <c r="H806" s="2" t="s">
        <v>1682</v>
      </c>
      <c r="I806" s="2" t="s">
        <v>471</v>
      </c>
      <c r="J806" s="2" t="s">
        <v>1404</v>
      </c>
    </row>
    <row r="807" spans="1:10" ht="15.7" customHeight="1">
      <c r="A807" s="2" t="s">
        <v>1383</v>
      </c>
      <c r="B807" s="2" t="s">
        <v>1405</v>
      </c>
      <c r="C807" s="2" t="s">
        <v>1680</v>
      </c>
      <c r="D807" s="35">
        <v>13.32244</v>
      </c>
      <c r="E807" s="35">
        <v>0.24012500000000001</v>
      </c>
      <c r="F807" s="35">
        <v>55.481000000000002</v>
      </c>
      <c r="G807" s="2" t="s">
        <v>471</v>
      </c>
      <c r="H807" s="2" t="s">
        <v>1389</v>
      </c>
      <c r="I807" s="2" t="s">
        <v>1409</v>
      </c>
      <c r="J807" s="2" t="s">
        <v>1389</v>
      </c>
    </row>
    <row r="808" spans="1:10" ht="15.7" customHeight="1">
      <c r="A808" s="2" t="s">
        <v>1679</v>
      </c>
      <c r="B808" s="2" t="s">
        <v>1405</v>
      </c>
      <c r="C808" s="2" t="s">
        <v>1680</v>
      </c>
      <c r="D808" s="35">
        <v>13.44397</v>
      </c>
      <c r="E808" s="35">
        <v>0.23619299999999999</v>
      </c>
      <c r="F808" s="35">
        <v>56.918999999999997</v>
      </c>
      <c r="G808" s="2" t="s">
        <v>1681</v>
      </c>
      <c r="H808" s="2" t="s">
        <v>1682</v>
      </c>
      <c r="I808" s="2" t="s">
        <v>1409</v>
      </c>
      <c r="J808" s="2" t="s">
        <v>1389</v>
      </c>
    </row>
    <row r="809" spans="1:10" ht="15.7" customHeight="1">
      <c r="A809" s="2" t="s">
        <v>1390</v>
      </c>
      <c r="B809" s="2" t="s">
        <v>1405</v>
      </c>
      <c r="C809" s="2" t="s">
        <v>1680</v>
      </c>
      <c r="D809" s="35">
        <v>13.595739999999999</v>
      </c>
      <c r="E809" s="35">
        <v>0.247082</v>
      </c>
      <c r="F809" s="35">
        <v>55.024999999999999</v>
      </c>
      <c r="G809" s="2" t="s">
        <v>991</v>
      </c>
      <c r="H809" s="2" t="s">
        <v>1394</v>
      </c>
      <c r="I809" s="2" t="s">
        <v>1409</v>
      </c>
      <c r="J809" s="2" t="s">
        <v>1389</v>
      </c>
    </row>
    <row r="810" spans="1:10" ht="15.7" customHeight="1">
      <c r="A810" s="2" t="s">
        <v>1360</v>
      </c>
      <c r="B810" s="2" t="s">
        <v>1405</v>
      </c>
      <c r="C810" s="2" t="s">
        <v>1680</v>
      </c>
      <c r="D810" s="35">
        <v>13.56842</v>
      </c>
      <c r="E810" s="35">
        <v>0.24771599999999999</v>
      </c>
      <c r="F810" s="35">
        <v>54.774000000000001</v>
      </c>
      <c r="G810" s="2" t="s">
        <v>991</v>
      </c>
      <c r="H810" s="2" t="s">
        <v>1394</v>
      </c>
      <c r="I810" s="2" t="s">
        <v>1409</v>
      </c>
      <c r="J810" s="2" t="s">
        <v>1389</v>
      </c>
    </row>
    <row r="811" spans="1:10" ht="15.7" customHeight="1">
      <c r="A811" s="2" t="s">
        <v>1683</v>
      </c>
      <c r="B811" s="2" t="s">
        <v>1405</v>
      </c>
      <c r="C811" s="2" t="s">
        <v>1680</v>
      </c>
      <c r="D811" s="35">
        <v>13.17595</v>
      </c>
      <c r="E811" s="35">
        <v>0.229319</v>
      </c>
      <c r="F811" s="35">
        <v>57.457000000000001</v>
      </c>
      <c r="G811" s="2" t="s">
        <v>1684</v>
      </c>
      <c r="H811" s="2" t="s">
        <v>1682</v>
      </c>
      <c r="I811" s="2" t="s">
        <v>1409</v>
      </c>
      <c r="J811" s="2" t="s">
        <v>1389</v>
      </c>
    </row>
    <row r="812" spans="1:10" ht="15.7" customHeight="1">
      <c r="A812" s="2" t="s">
        <v>1685</v>
      </c>
      <c r="B812" s="2" t="s">
        <v>1405</v>
      </c>
      <c r="C812" s="2" t="s">
        <v>1680</v>
      </c>
      <c r="D812" s="35">
        <v>14.826180000000001</v>
      </c>
      <c r="E812" s="35">
        <v>0.264241</v>
      </c>
      <c r="F812" s="35">
        <v>56.109000000000002</v>
      </c>
      <c r="G812" s="2" t="s">
        <v>1409</v>
      </c>
      <c r="H812" s="2" t="s">
        <v>1682</v>
      </c>
      <c r="I812" s="2" t="s">
        <v>1409</v>
      </c>
      <c r="J812" s="2" t="s">
        <v>1389</v>
      </c>
    </row>
    <row r="813" spans="1:10" ht="15.7" customHeight="1">
      <c r="A813" s="2" t="s">
        <v>1686</v>
      </c>
      <c r="B813" s="2" t="s">
        <v>1405</v>
      </c>
      <c r="C813" s="2" t="s">
        <v>1680</v>
      </c>
      <c r="D813" s="35">
        <v>14.794589999999999</v>
      </c>
      <c r="E813" s="35">
        <v>0.26366299999999998</v>
      </c>
      <c r="F813" s="35">
        <v>56.112000000000002</v>
      </c>
      <c r="G813" s="2" t="s">
        <v>1409</v>
      </c>
      <c r="H813" s="2" t="s">
        <v>1682</v>
      </c>
      <c r="I813" s="2" t="s">
        <v>1409</v>
      </c>
      <c r="J813" s="2" t="s">
        <v>1389</v>
      </c>
    </row>
    <row r="814" spans="1:10" ht="15.7" customHeight="1">
      <c r="A814" s="2" t="s">
        <v>573</v>
      </c>
      <c r="B814" s="2" t="s">
        <v>1405</v>
      </c>
      <c r="C814" s="2" t="s">
        <v>1680</v>
      </c>
      <c r="D814" s="35">
        <v>13.417109999999999</v>
      </c>
      <c r="E814" s="35">
        <v>0.23558899999999999</v>
      </c>
      <c r="F814" s="35">
        <v>56.951000000000001</v>
      </c>
      <c r="G814" s="2" t="s">
        <v>1681</v>
      </c>
      <c r="H814" s="2" t="s">
        <v>1682</v>
      </c>
      <c r="I814" s="2" t="s">
        <v>1409</v>
      </c>
      <c r="J814" s="2" t="s">
        <v>1389</v>
      </c>
    </row>
    <row r="815" spans="1:10" ht="15.7" customHeight="1">
      <c r="A815" s="2" t="s">
        <v>1687</v>
      </c>
      <c r="B815" s="2" t="s">
        <v>1405</v>
      </c>
      <c r="C815" s="2" t="s">
        <v>1680</v>
      </c>
      <c r="D815" s="35">
        <v>13.428890000000001</v>
      </c>
      <c r="E815" s="35">
        <v>0.234954</v>
      </c>
      <c r="F815" s="35">
        <v>57.155000000000001</v>
      </c>
      <c r="G815" s="2" t="s">
        <v>1409</v>
      </c>
      <c r="H815" s="2" t="s">
        <v>1682</v>
      </c>
      <c r="I815" s="2" t="s">
        <v>1409</v>
      </c>
      <c r="J815" s="2" t="s">
        <v>1389</v>
      </c>
    </row>
    <row r="816" spans="1:10" ht="15.7" customHeight="1">
      <c r="A816" s="2" t="s">
        <v>1688</v>
      </c>
      <c r="B816" s="2" t="s">
        <v>1405</v>
      </c>
      <c r="C816" s="2" t="s">
        <v>1680</v>
      </c>
      <c r="D816" s="35">
        <v>13.40949</v>
      </c>
      <c r="E816" s="35">
        <v>0.23622499999999999</v>
      </c>
      <c r="F816" s="35">
        <v>56.765999999999998</v>
      </c>
      <c r="G816" s="2" t="s">
        <v>1681</v>
      </c>
      <c r="H816" s="2" t="s">
        <v>1682</v>
      </c>
      <c r="I816" s="2" t="s">
        <v>1409</v>
      </c>
      <c r="J816" s="2" t="s">
        <v>1389</v>
      </c>
    </row>
    <row r="817" spans="1:10" ht="15.7" customHeight="1">
      <c r="A817" s="2" t="s">
        <v>1689</v>
      </c>
      <c r="B817" s="2" t="s">
        <v>1405</v>
      </c>
      <c r="C817" s="2" t="s">
        <v>1680</v>
      </c>
      <c r="D817" s="35">
        <v>4.8551380000000002</v>
      </c>
      <c r="E817" s="35">
        <v>7.6613000000000001E-2</v>
      </c>
      <c r="F817" s="35">
        <v>63.372</v>
      </c>
      <c r="G817" s="2" t="s">
        <v>1690</v>
      </c>
      <c r="H817" s="2" t="s">
        <v>1682</v>
      </c>
      <c r="I817" s="2" t="s">
        <v>1409</v>
      </c>
      <c r="J817" s="2" t="s">
        <v>1389</v>
      </c>
    </row>
    <row r="818" spans="1:10" ht="15.7" customHeight="1">
      <c r="A818" s="2" t="s">
        <v>1691</v>
      </c>
      <c r="B818" s="2" t="s">
        <v>1405</v>
      </c>
      <c r="C818" s="2" t="s">
        <v>1680</v>
      </c>
      <c r="D818" s="35">
        <v>14.83713</v>
      </c>
      <c r="E818" s="35">
        <v>0.26514799999999999</v>
      </c>
      <c r="F818" s="35">
        <v>55.957999999999998</v>
      </c>
      <c r="G818" s="2" t="s">
        <v>1409</v>
      </c>
      <c r="H818" s="2" t="s">
        <v>1682</v>
      </c>
      <c r="I818" s="2" t="s">
        <v>1409</v>
      </c>
      <c r="J818" s="2" t="s">
        <v>1389</v>
      </c>
    </row>
    <row r="819" spans="1:10" ht="15.7" customHeight="1">
      <c r="A819" s="2" t="s">
        <v>1396</v>
      </c>
      <c r="B819" s="2" t="s">
        <v>1405</v>
      </c>
      <c r="C819" s="2" t="s">
        <v>1680</v>
      </c>
      <c r="D819" s="35">
        <v>13.203670000000001</v>
      </c>
      <c r="E819" s="35">
        <v>0.23378099999999999</v>
      </c>
      <c r="F819" s="35">
        <v>56.478999999999999</v>
      </c>
      <c r="G819" s="2" t="s">
        <v>471</v>
      </c>
      <c r="H819" s="2" t="s">
        <v>1394</v>
      </c>
      <c r="I819" s="2" t="s">
        <v>1409</v>
      </c>
      <c r="J819" s="2" t="s">
        <v>1389</v>
      </c>
    </row>
    <row r="820" spans="1:10" ht="15.7" customHeight="1">
      <c r="A820" s="2" t="s">
        <v>1401</v>
      </c>
      <c r="B820" s="2" t="s">
        <v>1405</v>
      </c>
      <c r="C820" s="2" t="s">
        <v>1680</v>
      </c>
      <c r="D820" s="35">
        <v>13.27957</v>
      </c>
      <c r="E820" s="35">
        <v>0.22408900000000001</v>
      </c>
      <c r="F820" s="35">
        <v>59.26</v>
      </c>
      <c r="G820" s="2" t="s">
        <v>471</v>
      </c>
      <c r="H820" s="2" t="s">
        <v>1404</v>
      </c>
      <c r="I820" s="2" t="s">
        <v>1409</v>
      </c>
      <c r="J820" s="2" t="s">
        <v>1389</v>
      </c>
    </row>
    <row r="821" spans="1:10" ht="15.7" customHeight="1">
      <c r="A821" s="2" t="s">
        <v>1692</v>
      </c>
      <c r="B821" s="2" t="s">
        <v>1405</v>
      </c>
      <c r="C821" s="2" t="s">
        <v>1680</v>
      </c>
      <c r="D821" s="35">
        <v>12.983750000000001</v>
      </c>
      <c r="E821" s="35">
        <v>0.228494</v>
      </c>
      <c r="F821" s="35">
        <v>56.823</v>
      </c>
      <c r="G821" s="2" t="s">
        <v>1684</v>
      </c>
      <c r="H821" s="2" t="s">
        <v>1682</v>
      </c>
      <c r="I821" s="2" t="s">
        <v>1409</v>
      </c>
      <c r="J821" s="2" t="s">
        <v>1389</v>
      </c>
    </row>
    <row r="822" spans="1:10" ht="15.7" customHeight="1">
      <c r="A822" s="2" t="s">
        <v>1693</v>
      </c>
      <c r="B822" s="2" t="s">
        <v>1405</v>
      </c>
      <c r="C822" s="2" t="s">
        <v>1680</v>
      </c>
      <c r="D822" s="35">
        <v>13.477449999999999</v>
      </c>
      <c r="E822" s="35">
        <v>0.23786399999999999</v>
      </c>
      <c r="F822" s="35">
        <v>56.66</v>
      </c>
      <c r="G822" s="2" t="s">
        <v>1681</v>
      </c>
      <c r="H822" s="2" t="s">
        <v>1682</v>
      </c>
      <c r="I822" s="2" t="s">
        <v>1409</v>
      </c>
      <c r="J822" s="2" t="s">
        <v>1389</v>
      </c>
    </row>
    <row r="823" spans="1:10" ht="15.7" customHeight="1">
      <c r="A823" s="2" t="s">
        <v>1694</v>
      </c>
      <c r="B823" s="2" t="s">
        <v>1405</v>
      </c>
      <c r="C823" s="2" t="s">
        <v>1680</v>
      </c>
      <c r="D823" s="35">
        <v>12.92905</v>
      </c>
      <c r="E823" s="35">
        <v>0.22431100000000001</v>
      </c>
      <c r="F823" s="35">
        <v>57.639000000000003</v>
      </c>
      <c r="G823" s="2" t="s">
        <v>1684</v>
      </c>
      <c r="H823" s="2" t="s">
        <v>1682</v>
      </c>
      <c r="I823" s="2" t="s">
        <v>1409</v>
      </c>
      <c r="J823" s="2" t="s">
        <v>1389</v>
      </c>
    </row>
    <row r="824" spans="1:10" ht="15.7" customHeight="1">
      <c r="A824" s="2" t="s">
        <v>1695</v>
      </c>
      <c r="B824" s="2" t="s">
        <v>1405</v>
      </c>
      <c r="C824" s="2" t="s">
        <v>1680</v>
      </c>
      <c r="D824" s="35">
        <v>12.96843</v>
      </c>
      <c r="E824" s="35">
        <v>0.224851</v>
      </c>
      <c r="F824" s="35">
        <v>57.676000000000002</v>
      </c>
      <c r="G824" s="2" t="s">
        <v>1684</v>
      </c>
      <c r="H824" s="2" t="s">
        <v>1682</v>
      </c>
      <c r="I824" s="2" t="s">
        <v>1409</v>
      </c>
      <c r="J824" s="2" t="s">
        <v>1389</v>
      </c>
    </row>
    <row r="825" spans="1:10" ht="15.7" customHeight="1">
      <c r="A825" s="2" t="s">
        <v>1696</v>
      </c>
      <c r="B825" s="2" t="s">
        <v>1405</v>
      </c>
      <c r="C825" s="2" t="s">
        <v>1680</v>
      </c>
      <c r="D825" s="35">
        <v>14.56672</v>
      </c>
      <c r="E825" s="35">
        <v>0.26005099999999998</v>
      </c>
      <c r="F825" s="35">
        <v>56.015000000000001</v>
      </c>
      <c r="G825" s="2" t="s">
        <v>1409</v>
      </c>
      <c r="H825" s="2" t="s">
        <v>1682</v>
      </c>
      <c r="I825" s="2" t="s">
        <v>1409</v>
      </c>
      <c r="J825" s="2" t="s">
        <v>1389</v>
      </c>
    </row>
    <row r="826" spans="1:10" ht="15.7" customHeight="1">
      <c r="A826" s="2" t="s">
        <v>1697</v>
      </c>
      <c r="B826" s="2" t="s">
        <v>1405</v>
      </c>
      <c r="C826" s="2" t="s">
        <v>1680</v>
      </c>
      <c r="D826" s="35">
        <v>13.209429999999999</v>
      </c>
      <c r="E826" s="35">
        <v>0.23103399999999999</v>
      </c>
      <c r="F826" s="35">
        <v>57.174999999999997</v>
      </c>
      <c r="G826" s="2" t="s">
        <v>1698</v>
      </c>
      <c r="H826" s="2" t="s">
        <v>1682</v>
      </c>
      <c r="I826" s="2" t="s">
        <v>1409</v>
      </c>
      <c r="J826" s="2" t="s">
        <v>1389</v>
      </c>
    </row>
    <row r="827" spans="1:10" ht="15.7" customHeight="1">
      <c r="A827" s="2" t="s">
        <v>1699</v>
      </c>
      <c r="B827" s="2" t="s">
        <v>1405</v>
      </c>
      <c r="C827" s="2" t="s">
        <v>1680</v>
      </c>
      <c r="D827" s="35">
        <v>13.34796</v>
      </c>
      <c r="E827" s="35">
        <v>0.234491</v>
      </c>
      <c r="F827" s="35">
        <v>56.923000000000002</v>
      </c>
      <c r="G827" s="2" t="s">
        <v>1698</v>
      </c>
      <c r="H827" s="2" t="s">
        <v>1682</v>
      </c>
      <c r="I827" s="2" t="s">
        <v>1409</v>
      </c>
      <c r="J827" s="2" t="s">
        <v>1389</v>
      </c>
    </row>
    <row r="828" spans="1:10" ht="15.7" customHeight="1">
      <c r="A828" s="2" t="s">
        <v>1700</v>
      </c>
      <c r="B828" s="2" t="s">
        <v>1405</v>
      </c>
      <c r="C828" s="2" t="s">
        <v>1680</v>
      </c>
      <c r="D828" s="35">
        <v>13.08009</v>
      </c>
      <c r="E828" s="35">
        <v>0.227073</v>
      </c>
      <c r="F828" s="35">
        <v>57.603000000000002</v>
      </c>
      <c r="G828" s="2" t="s">
        <v>1698</v>
      </c>
      <c r="H828" s="2" t="s">
        <v>1682</v>
      </c>
      <c r="I828" s="2" t="s">
        <v>1409</v>
      </c>
      <c r="J828" s="2" t="s">
        <v>1389</v>
      </c>
    </row>
    <row r="829" spans="1:10" ht="15.7" customHeight="1">
      <c r="A829" s="2" t="s">
        <v>1701</v>
      </c>
      <c r="B829" s="2" t="s">
        <v>1405</v>
      </c>
      <c r="C829" s="2" t="s">
        <v>1680</v>
      </c>
      <c r="D829" s="35">
        <v>13.84904</v>
      </c>
      <c r="E829" s="35">
        <v>0.24615400000000001</v>
      </c>
      <c r="F829" s="35">
        <v>56.262</v>
      </c>
      <c r="G829" s="2" t="s">
        <v>1702</v>
      </c>
      <c r="H829" s="2" t="s">
        <v>1682</v>
      </c>
      <c r="I829" s="2" t="s">
        <v>1409</v>
      </c>
      <c r="J829" s="2" t="s">
        <v>1389</v>
      </c>
    </row>
    <row r="830" spans="1:10" ht="15.7" customHeight="1">
      <c r="A830" s="2" t="s">
        <v>1703</v>
      </c>
      <c r="B830" s="2" t="s">
        <v>1405</v>
      </c>
      <c r="C830" s="2" t="s">
        <v>1680</v>
      </c>
      <c r="D830" s="35">
        <v>13.514810000000001</v>
      </c>
      <c r="E830" s="35">
        <v>0.23607400000000001</v>
      </c>
      <c r="F830" s="35">
        <v>57.247999999999998</v>
      </c>
      <c r="G830" s="2" t="s">
        <v>1702</v>
      </c>
      <c r="H830" s="2" t="s">
        <v>1682</v>
      </c>
      <c r="I830" s="2" t="s">
        <v>1409</v>
      </c>
      <c r="J830" s="2" t="s">
        <v>1389</v>
      </c>
    </row>
    <row r="831" spans="1:10" ht="15.7" customHeight="1">
      <c r="A831" s="2" t="s">
        <v>1413</v>
      </c>
      <c r="B831" s="2" t="s">
        <v>1405</v>
      </c>
      <c r="C831" s="2" t="s">
        <v>1680</v>
      </c>
      <c r="D831" s="35">
        <v>15.604010000000001</v>
      </c>
      <c r="E831" s="35">
        <v>0.27396500000000001</v>
      </c>
      <c r="F831" s="35">
        <v>56.956000000000003</v>
      </c>
      <c r="G831" s="2" t="s">
        <v>1409</v>
      </c>
      <c r="H831" s="2" t="s">
        <v>1389</v>
      </c>
      <c r="I831" s="2" t="s">
        <v>1409</v>
      </c>
      <c r="J831" s="2" t="s">
        <v>1389</v>
      </c>
    </row>
    <row r="832" spans="1:10" ht="15.7" customHeight="1">
      <c r="A832" s="2" t="s">
        <v>1410</v>
      </c>
      <c r="B832" s="2" t="s">
        <v>1405</v>
      </c>
      <c r="C832" s="2" t="s">
        <v>1680</v>
      </c>
      <c r="D832" s="35">
        <v>15.421849999999999</v>
      </c>
      <c r="E832" s="35">
        <v>0.28054099999999998</v>
      </c>
      <c r="F832" s="35">
        <v>54.972000000000001</v>
      </c>
      <c r="G832" s="2" t="s">
        <v>1409</v>
      </c>
      <c r="H832" s="2" t="s">
        <v>1389</v>
      </c>
      <c r="I832" s="2" t="s">
        <v>1409</v>
      </c>
      <c r="J832" s="2" t="s">
        <v>1389</v>
      </c>
    </row>
    <row r="833" spans="1:10" ht="15.7" customHeight="1">
      <c r="A833" s="2" t="s">
        <v>1353</v>
      </c>
      <c r="B833" s="2" t="s">
        <v>1405</v>
      </c>
      <c r="C833" s="2" t="s">
        <v>1680</v>
      </c>
      <c r="D833" s="35">
        <v>15.39855</v>
      </c>
      <c r="E833" s="35">
        <v>0.289211</v>
      </c>
      <c r="F833" s="35">
        <v>53.243000000000002</v>
      </c>
      <c r="G833" s="2" t="s">
        <v>1409</v>
      </c>
      <c r="H833" s="2" t="s">
        <v>1389</v>
      </c>
      <c r="I833" s="2" t="s">
        <v>1409</v>
      </c>
      <c r="J833" s="2" t="s">
        <v>1389</v>
      </c>
    </row>
    <row r="834" spans="1:10" ht="15.7" customHeight="1">
      <c r="A834" s="2" t="s">
        <v>1704</v>
      </c>
      <c r="B834" s="2" t="s">
        <v>1405</v>
      </c>
      <c r="C834" s="2" t="s">
        <v>1680</v>
      </c>
      <c r="D834" s="35">
        <v>13.379810000000001</v>
      </c>
      <c r="E834" s="35">
        <v>0.23377500000000001</v>
      </c>
      <c r="F834" s="35">
        <v>57.234000000000002</v>
      </c>
      <c r="G834" s="2" t="s">
        <v>1705</v>
      </c>
      <c r="H834" s="2" t="s">
        <v>1682</v>
      </c>
      <c r="I834" s="2" t="s">
        <v>1409</v>
      </c>
      <c r="J834" s="2" t="s">
        <v>1389</v>
      </c>
    </row>
    <row r="835" spans="1:10" ht="15.7" customHeight="1">
      <c r="A835" s="2" t="s">
        <v>1706</v>
      </c>
      <c r="B835" s="2" t="s">
        <v>1405</v>
      </c>
      <c r="C835" s="2" t="s">
        <v>1680</v>
      </c>
      <c r="D835" s="35">
        <v>12.92897</v>
      </c>
      <c r="E835" s="35">
        <v>0.22479299999999999</v>
      </c>
      <c r="F835" s="35">
        <v>57.515000000000001</v>
      </c>
      <c r="G835" s="2" t="s">
        <v>1684</v>
      </c>
      <c r="H835" s="2" t="s">
        <v>1682</v>
      </c>
      <c r="I835" s="2" t="s">
        <v>1409</v>
      </c>
      <c r="J835" s="2" t="s">
        <v>1389</v>
      </c>
    </row>
    <row r="836" spans="1:10" ht="15.7" customHeight="1">
      <c r="A836" s="2" t="s">
        <v>1707</v>
      </c>
      <c r="B836" s="2" t="s">
        <v>1405</v>
      </c>
      <c r="C836" s="2" t="s">
        <v>1680</v>
      </c>
      <c r="D836" s="35">
        <v>13.00225</v>
      </c>
      <c r="E836" s="35">
        <v>0.22586100000000001</v>
      </c>
      <c r="F836" s="35">
        <v>57.567999999999998</v>
      </c>
      <c r="G836" s="2" t="s">
        <v>1684</v>
      </c>
      <c r="H836" s="2" t="s">
        <v>1682</v>
      </c>
      <c r="I836" s="2" t="s">
        <v>1409</v>
      </c>
      <c r="J836" s="2" t="s">
        <v>1389</v>
      </c>
    </row>
    <row r="837" spans="1:10" ht="15.7" customHeight="1">
      <c r="A837" s="2" t="s">
        <v>1708</v>
      </c>
      <c r="B837" s="2" t="s">
        <v>1405</v>
      </c>
      <c r="C837" s="2" t="s">
        <v>1680</v>
      </c>
      <c r="D837" s="35">
        <v>14.697150000000001</v>
      </c>
      <c r="E837" s="35">
        <v>0.26169599999999998</v>
      </c>
      <c r="F837" s="35">
        <v>56.161000000000001</v>
      </c>
      <c r="G837" s="2" t="s">
        <v>1409</v>
      </c>
      <c r="H837" s="2" t="s">
        <v>1682</v>
      </c>
      <c r="I837" s="2" t="s">
        <v>1409</v>
      </c>
      <c r="J837" s="2" t="s">
        <v>1389</v>
      </c>
    </row>
    <row r="838" spans="1:10" ht="15.7" customHeight="1">
      <c r="A838" s="2" t="s">
        <v>1415</v>
      </c>
      <c r="B838" s="2" t="s">
        <v>1405</v>
      </c>
      <c r="C838" s="2" t="s">
        <v>1680</v>
      </c>
      <c r="D838" s="35">
        <v>13.112719999999999</v>
      </c>
      <c r="E838" s="35">
        <v>0.21460399999999999</v>
      </c>
      <c r="F838" s="35">
        <v>61.101999999999997</v>
      </c>
      <c r="G838" s="2" t="s">
        <v>1420</v>
      </c>
      <c r="H838" s="2" t="s">
        <v>1394</v>
      </c>
      <c r="I838" s="2" t="s">
        <v>1409</v>
      </c>
      <c r="J838" s="2" t="s">
        <v>1389</v>
      </c>
    </row>
    <row r="839" spans="1:10" ht="15.7" customHeight="1">
      <c r="A839" s="2" t="s">
        <v>1421</v>
      </c>
      <c r="B839" s="2" t="s">
        <v>1405</v>
      </c>
      <c r="C839" s="2" t="s">
        <v>1680</v>
      </c>
      <c r="D839" s="35">
        <v>13.0977</v>
      </c>
      <c r="E839" s="35">
        <v>0.21879299999999999</v>
      </c>
      <c r="F839" s="35">
        <v>59.863</v>
      </c>
      <c r="G839" s="2" t="s">
        <v>1420</v>
      </c>
      <c r="H839" s="2" t="s">
        <v>1394</v>
      </c>
      <c r="I839" s="2" t="s">
        <v>1409</v>
      </c>
      <c r="J839" s="2" t="s">
        <v>1389</v>
      </c>
    </row>
    <row r="840" spans="1:10" ht="15.7" customHeight="1">
      <c r="A840" s="2" t="s">
        <v>1709</v>
      </c>
      <c r="B840" s="2" t="s">
        <v>1405</v>
      </c>
      <c r="C840" s="2" t="s">
        <v>1680</v>
      </c>
      <c r="D840" s="35">
        <v>14.85783</v>
      </c>
      <c r="E840" s="35">
        <v>0.26523000000000002</v>
      </c>
      <c r="F840" s="35">
        <v>56.018999999999998</v>
      </c>
      <c r="G840" s="2" t="s">
        <v>1409</v>
      </c>
      <c r="H840" s="2" t="s">
        <v>1682</v>
      </c>
      <c r="I840" s="2" t="s">
        <v>1409</v>
      </c>
      <c r="J840" s="2" t="s">
        <v>1389</v>
      </c>
    </row>
    <row r="841" spans="1:10" ht="15.7" customHeight="1">
      <c r="A841" s="2" t="s">
        <v>1710</v>
      </c>
      <c r="B841" s="2" t="s">
        <v>1405</v>
      </c>
      <c r="C841" s="2" t="s">
        <v>1680</v>
      </c>
      <c r="D841" s="35">
        <v>13.098000000000001</v>
      </c>
      <c r="E841" s="35">
        <v>0.227407</v>
      </c>
      <c r="F841" s="35">
        <v>57.597000000000001</v>
      </c>
      <c r="G841" s="2" t="s">
        <v>1684</v>
      </c>
      <c r="H841" s="2" t="s">
        <v>1682</v>
      </c>
      <c r="I841" s="2" t="s">
        <v>1409</v>
      </c>
      <c r="J841" s="2" t="s">
        <v>1389</v>
      </c>
    </row>
    <row r="842" spans="1:10" ht="15.7" customHeight="1">
      <c r="A842" s="2" t="s">
        <v>1711</v>
      </c>
      <c r="B842" s="2" t="s">
        <v>1405</v>
      </c>
      <c r="C842" s="2" t="s">
        <v>1680</v>
      </c>
      <c r="D842" s="35">
        <v>13.4838</v>
      </c>
      <c r="E842" s="35">
        <v>0.23777699999999999</v>
      </c>
      <c r="F842" s="35">
        <v>56.707999999999998</v>
      </c>
      <c r="G842" s="2" t="s">
        <v>1705</v>
      </c>
      <c r="H842" s="2" t="s">
        <v>1682</v>
      </c>
      <c r="I842" s="2" t="s">
        <v>1409</v>
      </c>
      <c r="J842" s="2" t="s">
        <v>1389</v>
      </c>
    </row>
    <row r="843" spans="1:10" ht="15.7" customHeight="1">
      <c r="A843" s="2" t="s">
        <v>1712</v>
      </c>
      <c r="B843" s="2" t="s">
        <v>1405</v>
      </c>
      <c r="C843" s="2" t="s">
        <v>1680</v>
      </c>
      <c r="D843" s="35">
        <v>13.100479999999999</v>
      </c>
      <c r="E843" s="35">
        <v>0.229713</v>
      </c>
      <c r="F843" s="35">
        <v>57.03</v>
      </c>
      <c r="G843" s="2" t="s">
        <v>1684</v>
      </c>
      <c r="H843" s="2" t="s">
        <v>1682</v>
      </c>
      <c r="I843" s="2" t="s">
        <v>1409</v>
      </c>
      <c r="J843" s="2" t="s">
        <v>1389</v>
      </c>
    </row>
    <row r="844" spans="1:10" ht="15.7" customHeight="1">
      <c r="A844" s="2" t="s">
        <v>1713</v>
      </c>
      <c r="B844" s="2" t="s">
        <v>1405</v>
      </c>
      <c r="C844" s="2" t="s">
        <v>1680</v>
      </c>
      <c r="D844" s="35">
        <v>14.68707</v>
      </c>
      <c r="E844" s="35">
        <v>0.26138899999999998</v>
      </c>
      <c r="F844" s="35">
        <v>56.189</v>
      </c>
      <c r="G844" s="2" t="s">
        <v>1409</v>
      </c>
      <c r="H844" s="2" t="s">
        <v>1682</v>
      </c>
      <c r="I844" s="2" t="s">
        <v>1409</v>
      </c>
      <c r="J844" s="2" t="s">
        <v>1389</v>
      </c>
    </row>
    <row r="845" spans="1:10" ht="15.7" customHeight="1">
      <c r="A845" s="2" t="s">
        <v>1714</v>
      </c>
      <c r="B845" s="2" t="s">
        <v>1405</v>
      </c>
      <c r="C845" s="2" t="s">
        <v>1680</v>
      </c>
      <c r="D845" s="35">
        <v>13.130750000000001</v>
      </c>
      <c r="E845" s="35">
        <v>0.226519</v>
      </c>
      <c r="F845" s="35">
        <v>57.968000000000004</v>
      </c>
      <c r="G845" s="2" t="s">
        <v>1684</v>
      </c>
      <c r="H845" s="2" t="s">
        <v>1682</v>
      </c>
      <c r="I845" s="2" t="s">
        <v>1409</v>
      </c>
      <c r="J845" s="2" t="s">
        <v>1389</v>
      </c>
    </row>
    <row r="846" spans="1:10" ht="15.7" customHeight="1">
      <c r="A846" s="2" t="s">
        <v>1715</v>
      </c>
      <c r="B846" s="2" t="s">
        <v>1405</v>
      </c>
      <c r="C846" s="2" t="s">
        <v>1680</v>
      </c>
      <c r="D846" s="35">
        <v>13.025969999999999</v>
      </c>
      <c r="E846" s="35">
        <v>0.22642000000000001</v>
      </c>
      <c r="F846" s="35">
        <v>57.53</v>
      </c>
      <c r="G846" s="2" t="s">
        <v>1684</v>
      </c>
      <c r="H846" s="2" t="s">
        <v>1682</v>
      </c>
      <c r="I846" s="2" t="s">
        <v>1409</v>
      </c>
      <c r="J846" s="2" t="s">
        <v>1389</v>
      </c>
    </row>
    <row r="847" spans="1:10" ht="15.7" customHeight="1">
      <c r="A847" s="2" t="s">
        <v>1716</v>
      </c>
      <c r="B847" s="2" t="s">
        <v>1405</v>
      </c>
      <c r="C847" s="2" t="s">
        <v>1680</v>
      </c>
      <c r="D847" s="35">
        <v>13.79834</v>
      </c>
      <c r="E847" s="35">
        <v>0.24474000000000001</v>
      </c>
      <c r="F847" s="35">
        <v>56.38</v>
      </c>
      <c r="G847" s="2" t="s">
        <v>1717</v>
      </c>
      <c r="H847" s="2" t="s">
        <v>1682</v>
      </c>
      <c r="I847" s="2" t="s">
        <v>1409</v>
      </c>
      <c r="J847" s="2" t="s">
        <v>1389</v>
      </c>
    </row>
    <row r="848" spans="1:10" ht="15.7" customHeight="1">
      <c r="A848" s="2" t="s">
        <v>1718</v>
      </c>
      <c r="B848" s="2" t="s">
        <v>1405</v>
      </c>
      <c r="C848" s="2" t="s">
        <v>1680</v>
      </c>
      <c r="D848" s="35">
        <v>12.97925</v>
      </c>
      <c r="E848" s="35">
        <v>0.22675200000000001</v>
      </c>
      <c r="F848" s="35">
        <v>57.24</v>
      </c>
      <c r="G848" s="2" t="s">
        <v>1684</v>
      </c>
      <c r="H848" s="2" t="s">
        <v>1682</v>
      </c>
      <c r="I848" s="2" t="s">
        <v>1409</v>
      </c>
      <c r="J848" s="2" t="s">
        <v>1389</v>
      </c>
    </row>
    <row r="849" spans="1:10" ht="15.7" customHeight="1">
      <c r="A849" s="2" t="s">
        <v>1423</v>
      </c>
      <c r="B849" s="2" t="s">
        <v>1405</v>
      </c>
      <c r="C849" s="2" t="s">
        <v>1680</v>
      </c>
      <c r="D849" s="35">
        <v>13.16319</v>
      </c>
      <c r="E849" s="35">
        <v>0.22259799999999999</v>
      </c>
      <c r="F849" s="35">
        <v>59.134</v>
      </c>
      <c r="G849" s="2" t="s">
        <v>471</v>
      </c>
      <c r="H849" s="2" t="s">
        <v>1429</v>
      </c>
      <c r="I849" s="2" t="s">
        <v>1409</v>
      </c>
      <c r="J849" s="2" t="s">
        <v>1389</v>
      </c>
    </row>
    <row r="850" spans="1:10" ht="15.7" customHeight="1">
      <c r="A850" s="2" t="s">
        <v>1719</v>
      </c>
      <c r="B850" s="2" t="s">
        <v>1405</v>
      </c>
      <c r="C850" s="2" t="s">
        <v>1680</v>
      </c>
      <c r="D850" s="35">
        <v>12.97176</v>
      </c>
      <c r="E850" s="35">
        <v>0.224298</v>
      </c>
      <c r="F850" s="35">
        <v>57.832999999999998</v>
      </c>
      <c r="G850" s="2" t="s">
        <v>1684</v>
      </c>
      <c r="H850" s="2" t="s">
        <v>1682</v>
      </c>
      <c r="I850" s="2" t="s">
        <v>1409</v>
      </c>
      <c r="J850" s="2" t="s">
        <v>1389</v>
      </c>
    </row>
    <row r="851" spans="1:10" ht="15.7" customHeight="1">
      <c r="A851" s="2" t="s">
        <v>1720</v>
      </c>
      <c r="B851" s="2" t="s">
        <v>1405</v>
      </c>
      <c r="C851" s="2" t="s">
        <v>1680</v>
      </c>
      <c r="D851" s="35">
        <v>13.390829999999999</v>
      </c>
      <c r="E851" s="35">
        <v>0.23591999999999999</v>
      </c>
      <c r="F851" s="35">
        <v>56.76</v>
      </c>
      <c r="G851" s="2" t="s">
        <v>1681</v>
      </c>
      <c r="H851" s="2" t="s">
        <v>1682</v>
      </c>
      <c r="I851" s="2" t="s">
        <v>1409</v>
      </c>
      <c r="J851" s="2" t="s">
        <v>1389</v>
      </c>
    </row>
    <row r="852" spans="1:10" ht="15.7" customHeight="1">
      <c r="A852" s="2" t="s">
        <v>1346</v>
      </c>
      <c r="B852" s="2" t="s">
        <v>1405</v>
      </c>
      <c r="C852" s="2" t="s">
        <v>1680</v>
      </c>
      <c r="D852" s="35">
        <v>13.686999999999999</v>
      </c>
      <c r="E852" s="35">
        <v>0.25785999999999998</v>
      </c>
      <c r="F852" s="35">
        <v>53.079000000000001</v>
      </c>
      <c r="G852" s="2" t="s">
        <v>991</v>
      </c>
      <c r="H852" s="2" t="s">
        <v>1431</v>
      </c>
      <c r="I852" s="2" t="s">
        <v>1409</v>
      </c>
      <c r="J852" s="2" t="s">
        <v>1389</v>
      </c>
    </row>
    <row r="853" spans="1:10" ht="15.7" customHeight="1">
      <c r="A853" s="2" t="s">
        <v>1721</v>
      </c>
      <c r="B853" s="2" t="s">
        <v>1405</v>
      </c>
      <c r="C853" s="2" t="s">
        <v>1680</v>
      </c>
      <c r="D853" s="35">
        <v>13.656129999999999</v>
      </c>
      <c r="E853" s="35">
        <v>0.24163100000000001</v>
      </c>
      <c r="F853" s="35">
        <v>56.517000000000003</v>
      </c>
      <c r="G853" s="2" t="s">
        <v>1681</v>
      </c>
      <c r="H853" s="2" t="s">
        <v>1682</v>
      </c>
      <c r="I853" s="2" t="s">
        <v>1409</v>
      </c>
      <c r="J853" s="2" t="s">
        <v>1389</v>
      </c>
    </row>
    <row r="854" spans="1:10" ht="15.7" customHeight="1">
      <c r="A854" s="2" t="s">
        <v>1722</v>
      </c>
      <c r="B854" s="2" t="s">
        <v>1405</v>
      </c>
      <c r="C854" s="2" t="s">
        <v>1680</v>
      </c>
      <c r="D854" s="35">
        <v>13.50268</v>
      </c>
      <c r="E854" s="35">
        <v>0.23907300000000001</v>
      </c>
      <c r="F854" s="35">
        <v>56.478999999999999</v>
      </c>
      <c r="G854" s="2" t="s">
        <v>1681</v>
      </c>
      <c r="H854" s="2" t="s">
        <v>1682</v>
      </c>
      <c r="I854" s="2" t="s">
        <v>1409</v>
      </c>
      <c r="J854" s="2" t="s">
        <v>1389</v>
      </c>
    </row>
    <row r="855" spans="1:10" ht="15.7" customHeight="1">
      <c r="A855" s="2" t="s">
        <v>1723</v>
      </c>
      <c r="B855" s="2" t="s">
        <v>1405</v>
      </c>
      <c r="C855" s="2" t="s">
        <v>1680</v>
      </c>
      <c r="D855" s="35">
        <v>9.8069509999999998</v>
      </c>
      <c r="E855" s="35">
        <v>0.165245</v>
      </c>
      <c r="F855" s="35">
        <v>59.347999999999999</v>
      </c>
      <c r="G855" s="2" t="s">
        <v>1690</v>
      </c>
      <c r="H855" s="2" t="s">
        <v>1682</v>
      </c>
      <c r="I855" s="2" t="s">
        <v>1409</v>
      </c>
      <c r="J855" s="2" t="s">
        <v>1389</v>
      </c>
    </row>
    <row r="856" spans="1:10" ht="15.7" customHeight="1">
      <c r="A856" s="2" t="s">
        <v>1434</v>
      </c>
      <c r="B856" s="2" t="s">
        <v>1405</v>
      </c>
      <c r="C856" s="2" t="s">
        <v>1680</v>
      </c>
      <c r="D856" s="35">
        <v>13.205439999999999</v>
      </c>
      <c r="E856" s="35">
        <v>0.215697</v>
      </c>
      <c r="F856" s="35">
        <v>61.222000000000001</v>
      </c>
      <c r="G856" s="2" t="s">
        <v>471</v>
      </c>
      <c r="H856" s="2" t="s">
        <v>1439</v>
      </c>
      <c r="I856" s="2" t="s">
        <v>1409</v>
      </c>
      <c r="J856" s="2" t="s">
        <v>1389</v>
      </c>
    </row>
    <row r="857" spans="1:10" ht="15.7" customHeight="1">
      <c r="A857" s="2" t="s">
        <v>1724</v>
      </c>
      <c r="B857" s="2" t="s">
        <v>1405</v>
      </c>
      <c r="C857" s="2" t="s">
        <v>1680</v>
      </c>
      <c r="D857" s="35">
        <v>14.652340000000001</v>
      </c>
      <c r="E857" s="35">
        <v>0.26103100000000001</v>
      </c>
      <c r="F857" s="35">
        <v>56.133000000000003</v>
      </c>
      <c r="G857" s="2" t="s">
        <v>1409</v>
      </c>
      <c r="H857" s="2" t="s">
        <v>1682</v>
      </c>
      <c r="I857" s="2" t="s">
        <v>1409</v>
      </c>
      <c r="J857" s="2" t="s">
        <v>1389</v>
      </c>
    </row>
    <row r="858" spans="1:10" ht="15.7" customHeight="1">
      <c r="A858" s="2" t="s">
        <v>1725</v>
      </c>
      <c r="B858" s="2" t="s">
        <v>1405</v>
      </c>
      <c r="C858" s="2" t="s">
        <v>1680</v>
      </c>
      <c r="D858" s="35">
        <v>13.427110000000001</v>
      </c>
      <c r="E858" s="35">
        <v>0.23574000000000001</v>
      </c>
      <c r="F858" s="35">
        <v>56.957000000000001</v>
      </c>
      <c r="G858" s="2" t="s">
        <v>1681</v>
      </c>
      <c r="H858" s="2" t="s">
        <v>1682</v>
      </c>
      <c r="I858" s="2" t="s">
        <v>1409</v>
      </c>
      <c r="J858" s="2" t="s">
        <v>1389</v>
      </c>
    </row>
    <row r="859" spans="1:10" ht="15.7" customHeight="1">
      <c r="A859" s="2" t="s">
        <v>1445</v>
      </c>
      <c r="B859" s="2" t="s">
        <v>1405</v>
      </c>
      <c r="C859" s="2" t="s">
        <v>1680</v>
      </c>
      <c r="D859" s="35">
        <v>13.273490000000001</v>
      </c>
      <c r="E859" s="35">
        <v>0.23177700000000001</v>
      </c>
      <c r="F859" s="35">
        <v>57.268000000000001</v>
      </c>
      <c r="G859" s="2" t="s">
        <v>471</v>
      </c>
      <c r="H859" s="2" t="s">
        <v>1389</v>
      </c>
      <c r="I859" s="2" t="s">
        <v>1409</v>
      </c>
      <c r="J859" s="2" t="s">
        <v>1389</v>
      </c>
    </row>
    <row r="860" spans="1:10" ht="15.7" customHeight="1">
      <c r="A860" s="2" t="s">
        <v>1448</v>
      </c>
      <c r="B860" s="2" t="s">
        <v>1405</v>
      </c>
      <c r="C860" s="2" t="s">
        <v>1680</v>
      </c>
      <c r="D860" s="35">
        <v>13.168659999999999</v>
      </c>
      <c r="E860" s="35">
        <v>0.237928</v>
      </c>
      <c r="F860" s="35">
        <v>55.347000000000001</v>
      </c>
      <c r="G860" s="2" t="s">
        <v>471</v>
      </c>
      <c r="H860" s="2" t="s">
        <v>1389</v>
      </c>
      <c r="I860" s="2" t="s">
        <v>1409</v>
      </c>
      <c r="J860" s="2" t="s">
        <v>1389</v>
      </c>
    </row>
    <row r="861" spans="1:10" ht="15.7" customHeight="1">
      <c r="A861" s="2" t="s">
        <v>1450</v>
      </c>
      <c r="B861" s="2" t="s">
        <v>1405</v>
      </c>
      <c r="C861" s="2" t="s">
        <v>1680</v>
      </c>
      <c r="D861" s="35">
        <v>13.110480000000001</v>
      </c>
      <c r="E861" s="35">
        <v>0.245811</v>
      </c>
      <c r="F861" s="35">
        <v>53.335999999999999</v>
      </c>
      <c r="G861" s="2" t="s">
        <v>471</v>
      </c>
      <c r="H861" s="2" t="s">
        <v>1389</v>
      </c>
      <c r="I861" s="2" t="s">
        <v>1409</v>
      </c>
      <c r="J861" s="2" t="s">
        <v>1389</v>
      </c>
    </row>
    <row r="862" spans="1:10" ht="15.7" customHeight="1">
      <c r="A862" s="2" t="s">
        <v>1452</v>
      </c>
      <c r="B862" s="2" t="s">
        <v>1405</v>
      </c>
      <c r="C862" s="2" t="s">
        <v>1680</v>
      </c>
      <c r="D862" s="35">
        <v>13.17211</v>
      </c>
      <c r="E862" s="35">
        <v>0.23988799999999999</v>
      </c>
      <c r="F862" s="35">
        <v>54.908999999999999</v>
      </c>
      <c r="G862" s="2" t="s">
        <v>471</v>
      </c>
      <c r="H862" s="2" t="s">
        <v>1389</v>
      </c>
      <c r="I862" s="2" t="s">
        <v>1409</v>
      </c>
      <c r="J862" s="2" t="s">
        <v>1389</v>
      </c>
    </row>
    <row r="863" spans="1:10" ht="15.7" customHeight="1">
      <c r="A863" s="2" t="s">
        <v>1440</v>
      </c>
      <c r="B863" s="2" t="s">
        <v>1405</v>
      </c>
      <c r="C863" s="2" t="s">
        <v>1680</v>
      </c>
      <c r="D863" s="35">
        <v>13.14873</v>
      </c>
      <c r="E863" s="35">
        <v>0.24493500000000001</v>
      </c>
      <c r="F863" s="35">
        <v>53.683</v>
      </c>
      <c r="G863" s="2" t="s">
        <v>471</v>
      </c>
      <c r="H863" s="2" t="s">
        <v>1389</v>
      </c>
      <c r="I863" s="2" t="s">
        <v>1409</v>
      </c>
      <c r="J863" s="2" t="s">
        <v>1389</v>
      </c>
    </row>
    <row r="864" spans="1:10" ht="15.7" customHeight="1">
      <c r="A864" s="2" t="s">
        <v>1454</v>
      </c>
      <c r="B864" s="2" t="s">
        <v>1405</v>
      </c>
      <c r="C864" s="2" t="s">
        <v>1680</v>
      </c>
      <c r="D864" s="35">
        <v>13.26173</v>
      </c>
      <c r="E864" s="35">
        <v>0.235237</v>
      </c>
      <c r="F864" s="35">
        <v>56.375999999999998</v>
      </c>
      <c r="G864" s="2" t="s">
        <v>471</v>
      </c>
      <c r="H864" s="2" t="s">
        <v>1389</v>
      </c>
      <c r="I864" s="2" t="s">
        <v>1409</v>
      </c>
      <c r="J864" s="2" t="s">
        <v>1389</v>
      </c>
    </row>
    <row r="865" spans="1:10" ht="15.7" customHeight="1">
      <c r="A865" s="2" t="s">
        <v>1726</v>
      </c>
      <c r="B865" s="2" t="s">
        <v>1405</v>
      </c>
      <c r="C865" s="2" t="s">
        <v>1680</v>
      </c>
      <c r="D865" s="35">
        <v>13.47932</v>
      </c>
      <c r="E865" s="35">
        <v>0.23676800000000001</v>
      </c>
      <c r="F865" s="35">
        <v>56.93</v>
      </c>
      <c r="G865" s="2" t="s">
        <v>1681</v>
      </c>
      <c r="H865" s="2" t="s">
        <v>1682</v>
      </c>
      <c r="I865" s="2" t="s">
        <v>1409</v>
      </c>
      <c r="J865" s="2" t="s">
        <v>1389</v>
      </c>
    </row>
    <row r="866" spans="1:10" ht="15.7" customHeight="1">
      <c r="A866" s="2" t="s">
        <v>1456</v>
      </c>
      <c r="B866" s="2" t="s">
        <v>1405</v>
      </c>
      <c r="C866" s="2" t="s">
        <v>1680</v>
      </c>
      <c r="D866" s="35">
        <v>13.37064</v>
      </c>
      <c r="E866" s="35">
        <v>0.22076200000000001</v>
      </c>
      <c r="F866" s="35">
        <v>60.566000000000003</v>
      </c>
      <c r="G866" s="2" t="s">
        <v>1460</v>
      </c>
      <c r="H866" s="2" t="s">
        <v>1429</v>
      </c>
      <c r="I866" s="2" t="s">
        <v>1409</v>
      </c>
      <c r="J866" s="2" t="s">
        <v>1389</v>
      </c>
    </row>
    <row r="867" spans="1:10" ht="15.7" customHeight="1">
      <c r="A867" s="2" t="s">
        <v>1727</v>
      </c>
      <c r="B867" s="2" t="s">
        <v>1405</v>
      </c>
      <c r="C867" s="2" t="s">
        <v>1680</v>
      </c>
      <c r="D867" s="35">
        <v>14.675140000000001</v>
      </c>
      <c r="E867" s="35">
        <v>0.26094299999999998</v>
      </c>
      <c r="F867" s="35">
        <v>56.238999999999997</v>
      </c>
      <c r="G867" s="2" t="s">
        <v>1409</v>
      </c>
      <c r="H867" s="2" t="s">
        <v>1682</v>
      </c>
      <c r="I867" s="2" t="s">
        <v>1409</v>
      </c>
      <c r="J867" s="2" t="s">
        <v>1389</v>
      </c>
    </row>
    <row r="868" spans="1:10" ht="15.7" customHeight="1">
      <c r="A868" s="2" t="s">
        <v>1728</v>
      </c>
      <c r="B868" s="2" t="s">
        <v>1405</v>
      </c>
      <c r="C868" s="2" t="s">
        <v>1680</v>
      </c>
      <c r="D868" s="35">
        <v>13.466379999999999</v>
      </c>
      <c r="E868" s="35">
        <v>0.23672000000000001</v>
      </c>
      <c r="F868" s="35">
        <v>56.887</v>
      </c>
      <c r="G868" s="2" t="s">
        <v>1681</v>
      </c>
      <c r="H868" s="2" t="s">
        <v>1682</v>
      </c>
      <c r="I868" s="2" t="s">
        <v>1409</v>
      </c>
      <c r="J868" s="2" t="s">
        <v>1389</v>
      </c>
    </row>
    <row r="869" spans="1:10" ht="15.7" customHeight="1">
      <c r="A869" s="2" t="s">
        <v>1729</v>
      </c>
      <c r="B869" s="2" t="s">
        <v>1405</v>
      </c>
      <c r="C869" s="2" t="s">
        <v>1680</v>
      </c>
      <c r="D869" s="35">
        <v>13.612349999999999</v>
      </c>
      <c r="E869" s="35">
        <v>0.23949599999999999</v>
      </c>
      <c r="F869" s="35">
        <v>56.838000000000001</v>
      </c>
      <c r="G869" s="2" t="s">
        <v>1681</v>
      </c>
      <c r="H869" s="2" t="s">
        <v>1682</v>
      </c>
      <c r="I869" s="2" t="s">
        <v>1409</v>
      </c>
      <c r="J869" s="2" t="s">
        <v>1389</v>
      </c>
    </row>
    <row r="870" spans="1:10" ht="15.7" customHeight="1">
      <c r="A870" s="2" t="s">
        <v>1730</v>
      </c>
      <c r="B870" s="2" t="s">
        <v>1405</v>
      </c>
      <c r="C870" s="2" t="s">
        <v>1680</v>
      </c>
      <c r="D870" s="35">
        <v>13.456329999999999</v>
      </c>
      <c r="E870" s="35">
        <v>0.23685800000000001</v>
      </c>
      <c r="F870" s="35">
        <v>56.811999999999998</v>
      </c>
      <c r="G870" s="2" t="s">
        <v>1681</v>
      </c>
      <c r="H870" s="2" t="s">
        <v>1682</v>
      </c>
      <c r="I870" s="2" t="s">
        <v>1409</v>
      </c>
      <c r="J870" s="2" t="s">
        <v>1389</v>
      </c>
    </row>
    <row r="871" spans="1:10" ht="15.7" customHeight="1">
      <c r="A871" s="2" t="s">
        <v>1461</v>
      </c>
      <c r="B871" s="2" t="s">
        <v>1405</v>
      </c>
      <c r="C871" s="2" t="s">
        <v>1680</v>
      </c>
      <c r="D871" s="35">
        <v>13.254670000000001</v>
      </c>
      <c r="E871" s="35">
        <v>0.24664800000000001</v>
      </c>
      <c r="F871" s="35">
        <v>53.738999999999997</v>
      </c>
      <c r="G871" s="2" t="s">
        <v>1460</v>
      </c>
      <c r="H871" s="2" t="s">
        <v>1431</v>
      </c>
      <c r="I871" s="2" t="s">
        <v>1409</v>
      </c>
      <c r="J871" s="2" t="s">
        <v>1389</v>
      </c>
    </row>
    <row r="872" spans="1:10" ht="15.7" customHeight="1">
      <c r="A872" s="2" t="s">
        <v>1731</v>
      </c>
      <c r="B872" s="2" t="s">
        <v>1405</v>
      </c>
      <c r="C872" s="2" t="s">
        <v>1680</v>
      </c>
      <c r="D872" s="35">
        <v>13.284990000000001</v>
      </c>
      <c r="E872" s="35">
        <v>0.231936</v>
      </c>
      <c r="F872" s="35">
        <v>57.279000000000003</v>
      </c>
      <c r="G872" s="2" t="s">
        <v>471</v>
      </c>
      <c r="H872" s="2" t="s">
        <v>1682</v>
      </c>
      <c r="I872" s="2" t="s">
        <v>1409</v>
      </c>
      <c r="J872" s="2" t="s">
        <v>1389</v>
      </c>
    </row>
    <row r="873" spans="1:10" ht="15.7" customHeight="1">
      <c r="A873" s="2" t="s">
        <v>1732</v>
      </c>
      <c r="B873" s="2" t="s">
        <v>1405</v>
      </c>
      <c r="C873" s="2" t="s">
        <v>1680</v>
      </c>
      <c r="D873" s="35">
        <v>13.11087</v>
      </c>
      <c r="E873" s="35">
        <v>0.22911500000000001</v>
      </c>
      <c r="F873" s="35">
        <v>57.223999999999997</v>
      </c>
      <c r="G873" s="2" t="s">
        <v>471</v>
      </c>
      <c r="H873" s="2" t="s">
        <v>1682</v>
      </c>
      <c r="I873" s="2" t="s">
        <v>1409</v>
      </c>
      <c r="J873" s="2" t="s">
        <v>1389</v>
      </c>
    </row>
    <row r="874" spans="1:10" ht="15.7" customHeight="1">
      <c r="A874" s="2" t="s">
        <v>1733</v>
      </c>
      <c r="B874" s="2" t="s">
        <v>1405</v>
      </c>
      <c r="C874" s="2" t="s">
        <v>1680</v>
      </c>
      <c r="D874" s="35">
        <v>13.10345</v>
      </c>
      <c r="E874" s="35">
        <v>0.22847700000000001</v>
      </c>
      <c r="F874" s="35">
        <v>57.350999999999999</v>
      </c>
      <c r="G874" s="2" t="s">
        <v>471</v>
      </c>
      <c r="H874" s="2" t="s">
        <v>1682</v>
      </c>
      <c r="I874" s="2" t="s">
        <v>1409</v>
      </c>
      <c r="J874" s="2" t="s">
        <v>1389</v>
      </c>
    </row>
    <row r="875" spans="1:10" ht="15.7" customHeight="1">
      <c r="A875" s="2" t="s">
        <v>1734</v>
      </c>
      <c r="B875" s="2" t="s">
        <v>1405</v>
      </c>
      <c r="C875" s="2" t="s">
        <v>1680</v>
      </c>
      <c r="D875" s="35">
        <v>13.19618</v>
      </c>
      <c r="E875" s="35">
        <v>0.23011999999999999</v>
      </c>
      <c r="F875" s="35">
        <v>57.344999999999999</v>
      </c>
      <c r="G875" s="2" t="s">
        <v>1684</v>
      </c>
      <c r="H875" s="2" t="s">
        <v>1682</v>
      </c>
      <c r="I875" s="2" t="s">
        <v>1409</v>
      </c>
      <c r="J875" s="2" t="s">
        <v>1389</v>
      </c>
    </row>
    <row r="876" spans="1:10" ht="15.7" customHeight="1">
      <c r="A876" s="2" t="s">
        <v>1735</v>
      </c>
      <c r="B876" s="2" t="s">
        <v>1405</v>
      </c>
      <c r="C876" s="2" t="s">
        <v>1680</v>
      </c>
      <c r="D876" s="35">
        <v>14.441549999999999</v>
      </c>
      <c r="E876" s="35">
        <v>0.25656200000000001</v>
      </c>
      <c r="F876" s="35">
        <v>56.289000000000001</v>
      </c>
      <c r="G876" s="2" t="s">
        <v>1409</v>
      </c>
      <c r="H876" s="2" t="s">
        <v>1682</v>
      </c>
      <c r="I876" s="2" t="s">
        <v>1409</v>
      </c>
      <c r="J876" s="2" t="s">
        <v>1389</v>
      </c>
    </row>
    <row r="877" spans="1:10" ht="15.7" customHeight="1">
      <c r="A877" s="2" t="s">
        <v>1736</v>
      </c>
      <c r="B877" s="2" t="s">
        <v>1405</v>
      </c>
      <c r="C877" s="2" t="s">
        <v>1680</v>
      </c>
      <c r="D877" s="35">
        <v>12.97161</v>
      </c>
      <c r="E877" s="35">
        <v>0.22520899999999999</v>
      </c>
      <c r="F877" s="35">
        <v>57.597999999999999</v>
      </c>
      <c r="G877" s="2" t="s">
        <v>1684</v>
      </c>
      <c r="H877" s="2" t="s">
        <v>1682</v>
      </c>
      <c r="I877" s="2" t="s">
        <v>1409</v>
      </c>
      <c r="J877" s="2" t="s">
        <v>1389</v>
      </c>
    </row>
    <row r="878" spans="1:10" ht="15.7" customHeight="1">
      <c r="A878" s="2" t="s">
        <v>1737</v>
      </c>
      <c r="B878" s="2" t="s">
        <v>1405</v>
      </c>
      <c r="C878" s="2" t="s">
        <v>1680</v>
      </c>
      <c r="D878" s="35">
        <v>12.965310000000001</v>
      </c>
      <c r="E878" s="35">
        <v>0.228296</v>
      </c>
      <c r="F878" s="35">
        <v>56.792000000000002</v>
      </c>
      <c r="G878" s="2" t="s">
        <v>1684</v>
      </c>
      <c r="H878" s="2" t="s">
        <v>1682</v>
      </c>
      <c r="I878" s="2" t="s">
        <v>1409</v>
      </c>
      <c r="J878" s="2" t="s">
        <v>1389</v>
      </c>
    </row>
    <row r="879" spans="1:10" ht="15.7" customHeight="1">
      <c r="A879" s="2" t="s">
        <v>1467</v>
      </c>
      <c r="B879" s="2" t="s">
        <v>1405</v>
      </c>
      <c r="C879" s="2" t="s">
        <v>1680</v>
      </c>
      <c r="D879" s="35">
        <v>13.412459999999999</v>
      </c>
      <c r="E879" s="35">
        <v>0.23812</v>
      </c>
      <c r="F879" s="35">
        <v>56.326000000000001</v>
      </c>
      <c r="G879" s="2" t="s">
        <v>1460</v>
      </c>
      <c r="H879" s="2" t="s">
        <v>1429</v>
      </c>
      <c r="I879" s="2" t="s">
        <v>1409</v>
      </c>
      <c r="J879" s="2" t="s">
        <v>1389</v>
      </c>
    </row>
    <row r="880" spans="1:10" ht="15.7" customHeight="1">
      <c r="A880" s="2" t="s">
        <v>1738</v>
      </c>
      <c r="B880" s="2" t="s">
        <v>1405</v>
      </c>
      <c r="C880" s="2" t="s">
        <v>1680</v>
      </c>
      <c r="D880" s="35">
        <v>13.480320000000001</v>
      </c>
      <c r="E880" s="35">
        <v>0.23792199999999999</v>
      </c>
      <c r="F880" s="35">
        <v>56.658000000000001</v>
      </c>
      <c r="G880" s="2" t="s">
        <v>1681</v>
      </c>
      <c r="H880" s="2" t="s">
        <v>1682</v>
      </c>
      <c r="I880" s="2" t="s">
        <v>1409</v>
      </c>
      <c r="J880" s="2" t="s">
        <v>1389</v>
      </c>
    </row>
    <row r="881" spans="1:10" ht="15.7" customHeight="1">
      <c r="A881" s="2" t="s">
        <v>1739</v>
      </c>
      <c r="B881" s="2" t="s">
        <v>1405</v>
      </c>
      <c r="C881" s="2" t="s">
        <v>1680</v>
      </c>
      <c r="D881" s="35">
        <v>13.257350000000001</v>
      </c>
      <c r="E881" s="35">
        <v>0.23122899999999999</v>
      </c>
      <c r="F881" s="35">
        <v>57.334000000000003</v>
      </c>
      <c r="G881" s="2" t="s">
        <v>1684</v>
      </c>
      <c r="H881" s="2" t="s">
        <v>1682</v>
      </c>
      <c r="I881" s="2" t="s">
        <v>1409</v>
      </c>
      <c r="J881" s="2" t="s">
        <v>1389</v>
      </c>
    </row>
    <row r="882" spans="1:10" ht="15.7" customHeight="1">
      <c r="A882" s="2" t="s">
        <v>1740</v>
      </c>
      <c r="B882" s="2" t="s">
        <v>1405</v>
      </c>
      <c r="C882" s="2" t="s">
        <v>1680</v>
      </c>
      <c r="D882" s="35">
        <v>12.97823</v>
      </c>
      <c r="E882" s="35">
        <v>0.22672600000000001</v>
      </c>
      <c r="F882" s="35">
        <v>57.241999999999997</v>
      </c>
      <c r="G882" s="2" t="s">
        <v>1684</v>
      </c>
      <c r="H882" s="2" t="s">
        <v>1682</v>
      </c>
      <c r="I882" s="2" t="s">
        <v>1409</v>
      </c>
      <c r="J882" s="2" t="s">
        <v>1389</v>
      </c>
    </row>
    <row r="883" spans="1:10" ht="15.7" customHeight="1">
      <c r="A883" s="2" t="s">
        <v>1741</v>
      </c>
      <c r="B883" s="2" t="s">
        <v>1405</v>
      </c>
      <c r="C883" s="2" t="s">
        <v>1680</v>
      </c>
      <c r="D883" s="35">
        <v>13.484170000000001</v>
      </c>
      <c r="E883" s="35">
        <v>0.239482</v>
      </c>
      <c r="F883" s="35">
        <v>56.305</v>
      </c>
      <c r="G883" s="2" t="s">
        <v>1681</v>
      </c>
      <c r="H883" s="2" t="s">
        <v>1682</v>
      </c>
      <c r="I883" s="2" t="s">
        <v>1409</v>
      </c>
      <c r="J883" s="2" t="s">
        <v>1389</v>
      </c>
    </row>
    <row r="884" spans="1:10" ht="15.7" customHeight="1">
      <c r="A884" s="2" t="s">
        <v>1742</v>
      </c>
      <c r="B884" s="2" t="s">
        <v>1405</v>
      </c>
      <c r="C884" s="2" t="s">
        <v>1680</v>
      </c>
      <c r="D884" s="35">
        <v>14.71092</v>
      </c>
      <c r="E884" s="35">
        <v>0.261548</v>
      </c>
      <c r="F884" s="35">
        <v>56.246000000000002</v>
      </c>
      <c r="G884" s="2" t="s">
        <v>1409</v>
      </c>
      <c r="H884" s="2" t="s">
        <v>1682</v>
      </c>
      <c r="I884" s="2" t="s">
        <v>1409</v>
      </c>
      <c r="J884" s="2" t="s">
        <v>1389</v>
      </c>
    </row>
    <row r="885" spans="1:10" ht="15.7" customHeight="1">
      <c r="A885" s="2" t="s">
        <v>1743</v>
      </c>
      <c r="B885" s="2" t="s">
        <v>1405</v>
      </c>
      <c r="C885" s="2" t="s">
        <v>1680</v>
      </c>
      <c r="D885" s="35">
        <v>14.51361</v>
      </c>
      <c r="E885" s="35">
        <v>0.25796599999999997</v>
      </c>
      <c r="F885" s="35">
        <v>56.262</v>
      </c>
      <c r="G885" s="2" t="s">
        <v>1409</v>
      </c>
      <c r="H885" s="2" t="s">
        <v>1682</v>
      </c>
      <c r="I885" s="2" t="s">
        <v>1409</v>
      </c>
      <c r="J885" s="2" t="s">
        <v>1389</v>
      </c>
    </row>
    <row r="886" spans="1:10" ht="15.7" customHeight="1">
      <c r="A886" s="2" t="s">
        <v>1744</v>
      </c>
      <c r="B886" s="2" t="s">
        <v>1405</v>
      </c>
      <c r="C886" s="2" t="s">
        <v>1680</v>
      </c>
      <c r="D886" s="35">
        <v>14.42366</v>
      </c>
      <c r="E886" s="35">
        <v>0.25578499999999998</v>
      </c>
      <c r="F886" s="35">
        <v>56.39</v>
      </c>
      <c r="G886" s="2" t="s">
        <v>1409</v>
      </c>
      <c r="H886" s="2" t="s">
        <v>1682</v>
      </c>
      <c r="I886" s="2" t="s">
        <v>1409</v>
      </c>
      <c r="J886" s="2" t="s">
        <v>1389</v>
      </c>
    </row>
    <row r="887" spans="1:10" ht="15.7" customHeight="1">
      <c r="A887" s="2" t="s">
        <v>1745</v>
      </c>
      <c r="B887" s="2" t="s">
        <v>1405</v>
      </c>
      <c r="C887" s="2" t="s">
        <v>1680</v>
      </c>
      <c r="D887" s="35">
        <v>14.41127</v>
      </c>
      <c r="E887" s="35">
        <v>0.25686599999999998</v>
      </c>
      <c r="F887" s="35">
        <v>56.103999999999999</v>
      </c>
      <c r="G887" s="2" t="s">
        <v>1409</v>
      </c>
      <c r="H887" s="2" t="s">
        <v>1682</v>
      </c>
      <c r="I887" s="2" t="s">
        <v>1409</v>
      </c>
      <c r="J887" s="2" t="s">
        <v>1389</v>
      </c>
    </row>
    <row r="888" spans="1:10" ht="15.7" customHeight="1">
      <c r="A888" s="2" t="s">
        <v>1470</v>
      </c>
      <c r="B888" s="2" t="s">
        <v>1405</v>
      </c>
      <c r="C888" s="2" t="s">
        <v>1680</v>
      </c>
      <c r="D888" s="35">
        <v>13.20532</v>
      </c>
      <c r="E888" s="35">
        <v>0.22251299999999999</v>
      </c>
      <c r="F888" s="35">
        <v>59.345999999999997</v>
      </c>
      <c r="G888" s="2" t="s">
        <v>471</v>
      </c>
      <c r="H888" s="2" t="s">
        <v>1389</v>
      </c>
      <c r="I888" s="2" t="s">
        <v>1409</v>
      </c>
      <c r="J888" s="2" t="s">
        <v>1389</v>
      </c>
    </row>
    <row r="889" spans="1:10" ht="15.7" customHeight="1">
      <c r="A889" s="2" t="s">
        <v>1746</v>
      </c>
      <c r="B889" s="2" t="s">
        <v>1405</v>
      </c>
      <c r="C889" s="2" t="s">
        <v>1680</v>
      </c>
      <c r="D889" s="35">
        <v>13.146890000000001</v>
      </c>
      <c r="E889" s="35">
        <v>0.228515</v>
      </c>
      <c r="F889" s="35">
        <v>57.531999999999996</v>
      </c>
      <c r="G889" s="2" t="s">
        <v>1684</v>
      </c>
      <c r="H889" s="2" t="s">
        <v>1682</v>
      </c>
      <c r="I889" s="2" t="s">
        <v>1409</v>
      </c>
      <c r="J889" s="2" t="s">
        <v>1389</v>
      </c>
    </row>
    <row r="890" spans="1:10" ht="15.7" customHeight="1">
      <c r="A890" s="2" t="s">
        <v>1747</v>
      </c>
      <c r="B890" s="2" t="s">
        <v>1405</v>
      </c>
      <c r="C890" s="2" t="s">
        <v>1680</v>
      </c>
      <c r="D890" s="35">
        <v>13.072990000000001</v>
      </c>
      <c r="E890" s="35">
        <v>0.22897600000000001</v>
      </c>
      <c r="F890" s="35">
        <v>57.093000000000004</v>
      </c>
      <c r="G890" s="2" t="s">
        <v>1684</v>
      </c>
      <c r="H890" s="2" t="s">
        <v>1682</v>
      </c>
      <c r="I890" s="2" t="s">
        <v>1409</v>
      </c>
      <c r="J890" s="2" t="s">
        <v>1389</v>
      </c>
    </row>
    <row r="891" spans="1:10" ht="15.7" customHeight="1">
      <c r="A891" s="2" t="s">
        <v>1748</v>
      </c>
      <c r="B891" s="2" t="s">
        <v>1405</v>
      </c>
      <c r="C891" s="2" t="s">
        <v>1680</v>
      </c>
      <c r="D891" s="35">
        <v>13.45412</v>
      </c>
      <c r="E891" s="35">
        <v>0.23649000000000001</v>
      </c>
      <c r="F891" s="35">
        <v>56.890999999999998</v>
      </c>
      <c r="G891" s="2" t="s">
        <v>1681</v>
      </c>
      <c r="H891" s="2" t="s">
        <v>1682</v>
      </c>
      <c r="I891" s="2" t="s">
        <v>1409</v>
      </c>
      <c r="J891" s="2" t="s">
        <v>1389</v>
      </c>
    </row>
    <row r="892" spans="1:10" ht="15.7" customHeight="1">
      <c r="A892" s="2" t="s">
        <v>1749</v>
      </c>
      <c r="B892" s="2" t="s">
        <v>1405</v>
      </c>
      <c r="C892" s="2" t="s">
        <v>1680</v>
      </c>
      <c r="D892" s="35">
        <v>14.41217</v>
      </c>
      <c r="E892" s="35">
        <v>0.25566800000000001</v>
      </c>
      <c r="F892" s="35">
        <v>56.371000000000002</v>
      </c>
      <c r="G892" s="2" t="s">
        <v>1409</v>
      </c>
      <c r="H892" s="2" t="s">
        <v>1682</v>
      </c>
      <c r="I892" s="2" t="s">
        <v>1409</v>
      </c>
      <c r="J892" s="2" t="s">
        <v>1389</v>
      </c>
    </row>
    <row r="893" spans="1:10" ht="15.7" customHeight="1">
      <c r="A893" s="2" t="s">
        <v>1750</v>
      </c>
      <c r="B893" s="2" t="s">
        <v>1405</v>
      </c>
      <c r="C893" s="2" t="s">
        <v>1680</v>
      </c>
      <c r="D893" s="35">
        <v>13.00361</v>
      </c>
      <c r="E893" s="35">
        <v>0.22620999999999999</v>
      </c>
      <c r="F893" s="35">
        <v>57.484999999999999</v>
      </c>
      <c r="G893" s="2" t="s">
        <v>1684</v>
      </c>
      <c r="H893" s="2" t="s">
        <v>1682</v>
      </c>
      <c r="I893" s="2" t="s">
        <v>1409</v>
      </c>
      <c r="J893" s="2" t="s">
        <v>1389</v>
      </c>
    </row>
    <row r="894" spans="1:10" ht="15.7" customHeight="1">
      <c r="A894" s="2" t="s">
        <v>1751</v>
      </c>
      <c r="B894" s="2" t="s">
        <v>1405</v>
      </c>
      <c r="C894" s="2" t="s">
        <v>1680</v>
      </c>
      <c r="D894" s="35">
        <v>13.62654</v>
      </c>
      <c r="E894" s="35">
        <v>0.24089099999999999</v>
      </c>
      <c r="F894" s="35">
        <v>56.567</v>
      </c>
      <c r="G894" s="2" t="s">
        <v>1681</v>
      </c>
      <c r="H894" s="2" t="s">
        <v>1682</v>
      </c>
      <c r="I894" s="2" t="s">
        <v>1409</v>
      </c>
      <c r="J894" s="2" t="s">
        <v>1389</v>
      </c>
    </row>
    <row r="895" spans="1:10" ht="15.7" customHeight="1">
      <c r="A895" s="2" t="s">
        <v>1752</v>
      </c>
      <c r="B895" s="2" t="s">
        <v>1405</v>
      </c>
      <c r="C895" s="2" t="s">
        <v>1680</v>
      </c>
      <c r="D895" s="35">
        <v>13.413360000000001</v>
      </c>
      <c r="E895" s="35">
        <v>0.23890800000000001</v>
      </c>
      <c r="F895" s="35">
        <v>56.145000000000003</v>
      </c>
      <c r="G895" s="2" t="s">
        <v>1681</v>
      </c>
      <c r="H895" s="2" t="s">
        <v>1682</v>
      </c>
      <c r="I895" s="2" t="s">
        <v>1409</v>
      </c>
      <c r="J895" s="2" t="s">
        <v>1389</v>
      </c>
    </row>
    <row r="896" spans="1:10" ht="15.7" customHeight="1">
      <c r="A896" s="2" t="s">
        <v>1753</v>
      </c>
      <c r="B896" s="2" t="s">
        <v>1405</v>
      </c>
      <c r="C896" s="2" t="s">
        <v>1680</v>
      </c>
      <c r="D896" s="35">
        <v>14.166869999999999</v>
      </c>
      <c r="E896" s="35">
        <v>0.25048700000000002</v>
      </c>
      <c r="F896" s="35">
        <v>56.557000000000002</v>
      </c>
      <c r="G896" s="2" t="s">
        <v>1409</v>
      </c>
      <c r="H896" s="2" t="s">
        <v>1682</v>
      </c>
      <c r="I896" s="2" t="s">
        <v>1409</v>
      </c>
      <c r="J896" s="2" t="s">
        <v>1389</v>
      </c>
    </row>
    <row r="897" spans="1:10" ht="15.7" customHeight="1">
      <c r="A897" s="2" t="s">
        <v>1754</v>
      </c>
      <c r="B897" s="2" t="s">
        <v>1405</v>
      </c>
      <c r="C897" s="2" t="s">
        <v>1680</v>
      </c>
      <c r="D897" s="35">
        <v>13.368209999999999</v>
      </c>
      <c r="E897" s="35">
        <v>0.23330999999999999</v>
      </c>
      <c r="F897" s="35">
        <v>57.298000000000002</v>
      </c>
      <c r="G897" s="2" t="s">
        <v>1681</v>
      </c>
      <c r="H897" s="2" t="s">
        <v>1682</v>
      </c>
      <c r="I897" s="2" t="s">
        <v>1409</v>
      </c>
      <c r="J897" s="2" t="s">
        <v>1389</v>
      </c>
    </row>
    <row r="898" spans="1:10" ht="15.7" customHeight="1">
      <c r="A898" s="2" t="s">
        <v>1755</v>
      </c>
      <c r="B898" s="2" t="s">
        <v>1405</v>
      </c>
      <c r="C898" s="2" t="s">
        <v>1680</v>
      </c>
      <c r="D898" s="35">
        <v>14.89486</v>
      </c>
      <c r="E898" s="35">
        <v>0.266428</v>
      </c>
      <c r="F898" s="35">
        <v>55.905999999999999</v>
      </c>
      <c r="G898" s="2" t="s">
        <v>1409</v>
      </c>
      <c r="H898" s="2" t="s">
        <v>1682</v>
      </c>
      <c r="I898" s="2" t="s">
        <v>1409</v>
      </c>
      <c r="J898" s="2" t="s">
        <v>1389</v>
      </c>
    </row>
    <row r="899" spans="1:10" ht="15.7" customHeight="1">
      <c r="A899" s="2" t="s">
        <v>1474</v>
      </c>
      <c r="B899" s="2" t="s">
        <v>1405</v>
      </c>
      <c r="C899" s="2" t="s">
        <v>1680</v>
      </c>
      <c r="D899" s="35">
        <v>13.071020000000001</v>
      </c>
      <c r="E899" s="35">
        <v>0.24873600000000001</v>
      </c>
      <c r="F899" s="35">
        <v>52.55</v>
      </c>
      <c r="G899" s="2" t="s">
        <v>1420</v>
      </c>
      <c r="H899" s="2" t="s">
        <v>1439</v>
      </c>
      <c r="I899" s="2" t="s">
        <v>1409</v>
      </c>
      <c r="J899" s="2" t="s">
        <v>1389</v>
      </c>
    </row>
    <row r="900" spans="1:10" ht="15.7" customHeight="1">
      <c r="A900" s="2" t="s">
        <v>1479</v>
      </c>
      <c r="B900" s="2" t="s">
        <v>1405</v>
      </c>
      <c r="C900" s="2" t="s">
        <v>1680</v>
      </c>
      <c r="D900" s="35">
        <v>12.94781</v>
      </c>
      <c r="E900" s="35">
        <v>0.237368</v>
      </c>
      <c r="F900" s="35">
        <v>54.546999999999997</v>
      </c>
      <c r="G900" s="2" t="s">
        <v>1420</v>
      </c>
      <c r="H900" s="2" t="s">
        <v>1389</v>
      </c>
      <c r="I900" s="2" t="s">
        <v>1409</v>
      </c>
      <c r="J900" s="2" t="s">
        <v>1389</v>
      </c>
    </row>
    <row r="901" spans="1:10" ht="15.7" customHeight="1">
      <c r="A901" s="2" t="s">
        <v>1756</v>
      </c>
      <c r="B901" s="2" t="s">
        <v>1405</v>
      </c>
      <c r="C901" s="2" t="s">
        <v>1680</v>
      </c>
      <c r="D901" s="35">
        <v>13.734579999999999</v>
      </c>
      <c r="E901" s="35">
        <v>0.241865</v>
      </c>
      <c r="F901" s="35">
        <v>56.786000000000001</v>
      </c>
      <c r="G901" s="2" t="s">
        <v>1681</v>
      </c>
      <c r="H901" s="2" t="s">
        <v>1682</v>
      </c>
      <c r="I901" s="2" t="s">
        <v>1409</v>
      </c>
      <c r="J901" s="2" t="s">
        <v>1389</v>
      </c>
    </row>
    <row r="902" spans="1:10" ht="15.7" customHeight="1">
      <c r="A902" s="2" t="s">
        <v>1757</v>
      </c>
      <c r="B902" s="2" t="s">
        <v>1405</v>
      </c>
      <c r="C902" s="2" t="s">
        <v>1680</v>
      </c>
      <c r="D902" s="35">
        <v>13.458349999999999</v>
      </c>
      <c r="E902" s="35">
        <v>0.235595</v>
      </c>
      <c r="F902" s="35">
        <v>57.125</v>
      </c>
      <c r="G902" s="2" t="s">
        <v>1681</v>
      </c>
      <c r="H902" s="2" t="s">
        <v>1682</v>
      </c>
      <c r="I902" s="2" t="s">
        <v>1409</v>
      </c>
      <c r="J902" s="2" t="s">
        <v>1389</v>
      </c>
    </row>
    <row r="903" spans="1:10" ht="15.7" customHeight="1">
      <c r="A903" s="2" t="s">
        <v>1758</v>
      </c>
      <c r="B903" s="2" t="s">
        <v>1405</v>
      </c>
      <c r="C903" s="2" t="s">
        <v>1680</v>
      </c>
      <c r="D903" s="35">
        <v>13.37707</v>
      </c>
      <c r="E903" s="35">
        <v>0.233847</v>
      </c>
      <c r="F903" s="35">
        <v>57.204000000000001</v>
      </c>
      <c r="G903" s="2" t="s">
        <v>1681</v>
      </c>
      <c r="H903" s="2" t="s">
        <v>1682</v>
      </c>
      <c r="I903" s="2" t="s">
        <v>1409</v>
      </c>
      <c r="J903" s="2" t="s">
        <v>1389</v>
      </c>
    </row>
    <row r="904" spans="1:10" ht="15.7" customHeight="1">
      <c r="A904" s="2" t="s">
        <v>1759</v>
      </c>
      <c r="B904" s="2" t="s">
        <v>1405</v>
      </c>
      <c r="C904" s="2" t="s">
        <v>1680</v>
      </c>
      <c r="D904" s="35">
        <v>13.54888</v>
      </c>
      <c r="E904" s="35">
        <v>0.23799100000000001</v>
      </c>
      <c r="F904" s="35">
        <v>56.93</v>
      </c>
      <c r="G904" s="2" t="s">
        <v>1681</v>
      </c>
      <c r="H904" s="2" t="s">
        <v>1682</v>
      </c>
      <c r="I904" s="2" t="s">
        <v>1409</v>
      </c>
      <c r="J904" s="2" t="s">
        <v>1389</v>
      </c>
    </row>
    <row r="905" spans="1:10" ht="15.7" customHeight="1">
      <c r="A905" s="2" t="s">
        <v>1760</v>
      </c>
      <c r="B905" s="2" t="s">
        <v>1405</v>
      </c>
      <c r="C905" s="2" t="s">
        <v>1680</v>
      </c>
      <c r="D905" s="35">
        <v>13.465400000000001</v>
      </c>
      <c r="E905" s="35">
        <v>0.235844</v>
      </c>
      <c r="F905" s="35">
        <v>57.094999999999999</v>
      </c>
      <c r="G905" s="2" t="s">
        <v>1681</v>
      </c>
      <c r="H905" s="2" t="s">
        <v>1682</v>
      </c>
      <c r="I905" s="2" t="s">
        <v>1409</v>
      </c>
      <c r="J905" s="2" t="s">
        <v>1389</v>
      </c>
    </row>
    <row r="906" spans="1:10" ht="15.7" customHeight="1">
      <c r="A906" s="2" t="s">
        <v>1761</v>
      </c>
      <c r="B906" s="2" t="s">
        <v>1405</v>
      </c>
      <c r="C906" s="2" t="s">
        <v>1680</v>
      </c>
      <c r="D906" s="35">
        <v>12.95852</v>
      </c>
      <c r="E906" s="35">
        <v>0.22473599999999999</v>
      </c>
      <c r="F906" s="35">
        <v>57.661000000000001</v>
      </c>
      <c r="G906" s="2" t="s">
        <v>1684</v>
      </c>
      <c r="H906" s="2" t="s">
        <v>1682</v>
      </c>
      <c r="I906" s="2" t="s">
        <v>1409</v>
      </c>
      <c r="J906" s="2" t="s">
        <v>1389</v>
      </c>
    </row>
    <row r="907" spans="1:10" ht="15.7" customHeight="1">
      <c r="A907" s="2" t="s">
        <v>1762</v>
      </c>
      <c r="B907" s="2" t="s">
        <v>1405</v>
      </c>
      <c r="C907" s="2" t="s">
        <v>1680</v>
      </c>
      <c r="D907" s="35">
        <v>13.64587</v>
      </c>
      <c r="E907" s="35">
        <v>0.24202399999999999</v>
      </c>
      <c r="F907" s="35">
        <v>56.381999999999998</v>
      </c>
      <c r="G907" s="2" t="s">
        <v>1681</v>
      </c>
      <c r="H907" s="2" t="s">
        <v>1682</v>
      </c>
      <c r="I907" s="2" t="s">
        <v>1409</v>
      </c>
      <c r="J907" s="2" t="s">
        <v>1389</v>
      </c>
    </row>
    <row r="908" spans="1:10" ht="15.7" customHeight="1">
      <c r="A908" s="2" t="s">
        <v>1763</v>
      </c>
      <c r="B908" s="2" t="s">
        <v>1405</v>
      </c>
      <c r="C908" s="2" t="s">
        <v>1680</v>
      </c>
      <c r="D908" s="35">
        <v>14.86445</v>
      </c>
      <c r="E908" s="35">
        <v>0.26496199999999998</v>
      </c>
      <c r="F908" s="35">
        <v>56.1</v>
      </c>
      <c r="G908" s="2" t="s">
        <v>1409</v>
      </c>
      <c r="H908" s="2" t="s">
        <v>1682</v>
      </c>
      <c r="I908" s="2" t="s">
        <v>1409</v>
      </c>
      <c r="J908" s="2" t="s">
        <v>1389</v>
      </c>
    </row>
    <row r="909" spans="1:10" ht="15.7" customHeight="1">
      <c r="A909" s="2" t="s">
        <v>1764</v>
      </c>
      <c r="B909" s="2" t="s">
        <v>1405</v>
      </c>
      <c r="C909" s="2" t="s">
        <v>1680</v>
      </c>
      <c r="D909" s="35">
        <v>14.20172</v>
      </c>
      <c r="E909" s="35">
        <v>0.25139400000000001</v>
      </c>
      <c r="F909" s="35">
        <v>56.491999999999997</v>
      </c>
      <c r="G909" s="2" t="s">
        <v>1681</v>
      </c>
      <c r="H909" s="2" t="s">
        <v>1682</v>
      </c>
      <c r="I909" s="2" t="s">
        <v>1409</v>
      </c>
      <c r="J909" s="2" t="s">
        <v>1389</v>
      </c>
    </row>
    <row r="910" spans="1:10" ht="15.7" customHeight="1">
      <c r="A910" s="2" t="s">
        <v>1765</v>
      </c>
      <c r="B910" s="2" t="s">
        <v>1405</v>
      </c>
      <c r="C910" s="2" t="s">
        <v>1680</v>
      </c>
      <c r="D910" s="35">
        <v>13.50127</v>
      </c>
      <c r="E910" s="35">
        <v>0.23813899999999999</v>
      </c>
      <c r="F910" s="35">
        <v>56.695</v>
      </c>
      <c r="G910" s="2" t="s">
        <v>1681</v>
      </c>
      <c r="H910" s="2" t="s">
        <v>1682</v>
      </c>
      <c r="I910" s="2" t="s">
        <v>1409</v>
      </c>
      <c r="J910" s="2" t="s">
        <v>1389</v>
      </c>
    </row>
    <row r="911" spans="1:10" ht="15.7" customHeight="1">
      <c r="A911" s="2" t="s">
        <v>1766</v>
      </c>
      <c r="B911" s="2" t="s">
        <v>1405</v>
      </c>
      <c r="C911" s="2" t="s">
        <v>1680</v>
      </c>
      <c r="D911" s="35">
        <v>4.77102</v>
      </c>
      <c r="E911" s="35">
        <v>7.5661000000000006E-2</v>
      </c>
      <c r="F911" s="35">
        <v>63.058</v>
      </c>
      <c r="G911" s="2" t="s">
        <v>1690</v>
      </c>
      <c r="H911" s="2" t="s">
        <v>1682</v>
      </c>
      <c r="I911" s="2" t="s">
        <v>1409</v>
      </c>
      <c r="J911" s="2" t="s">
        <v>1389</v>
      </c>
    </row>
    <row r="912" spans="1:10" ht="15.7" customHeight="1">
      <c r="A912" s="2" t="s">
        <v>1767</v>
      </c>
      <c r="B912" s="2" t="s">
        <v>1405</v>
      </c>
      <c r="C912" s="2" t="s">
        <v>1680</v>
      </c>
      <c r="D912" s="35">
        <v>14.75131</v>
      </c>
      <c r="E912" s="35">
        <v>0.26397100000000001</v>
      </c>
      <c r="F912" s="35">
        <v>55.881999999999998</v>
      </c>
      <c r="G912" s="2" t="s">
        <v>1409</v>
      </c>
      <c r="H912" s="2" t="s">
        <v>1682</v>
      </c>
      <c r="I912" s="2" t="s">
        <v>1409</v>
      </c>
      <c r="J912" s="2" t="s">
        <v>1389</v>
      </c>
    </row>
    <row r="913" spans="1:10" ht="15.7" customHeight="1">
      <c r="A913" s="2" t="s">
        <v>1768</v>
      </c>
      <c r="B913" s="2" t="s">
        <v>1405</v>
      </c>
      <c r="C913" s="2" t="s">
        <v>1680</v>
      </c>
      <c r="D913" s="35">
        <v>13.643079999999999</v>
      </c>
      <c r="E913" s="35">
        <v>0.241234</v>
      </c>
      <c r="F913" s="35">
        <v>56.555</v>
      </c>
      <c r="G913" s="2" t="s">
        <v>1409</v>
      </c>
      <c r="H913" s="2" t="s">
        <v>1682</v>
      </c>
      <c r="I913" s="2" t="s">
        <v>1409</v>
      </c>
      <c r="J913" s="2" t="s">
        <v>1389</v>
      </c>
    </row>
    <row r="914" spans="1:10" ht="15.7" customHeight="1">
      <c r="A914" s="2" t="s">
        <v>1769</v>
      </c>
      <c r="B914" s="2" t="s">
        <v>1405</v>
      </c>
      <c r="C914" s="2" t="s">
        <v>1680</v>
      </c>
      <c r="D914" s="35">
        <v>12.99113</v>
      </c>
      <c r="E914" s="35">
        <v>0.226021</v>
      </c>
      <c r="F914" s="35">
        <v>57.478000000000002</v>
      </c>
      <c r="G914" s="2" t="s">
        <v>1684</v>
      </c>
      <c r="H914" s="2" t="s">
        <v>1682</v>
      </c>
      <c r="I914" s="2" t="s">
        <v>1409</v>
      </c>
      <c r="J914" s="2" t="s">
        <v>1389</v>
      </c>
    </row>
    <row r="915" spans="1:10" ht="15.7" customHeight="1">
      <c r="A915" s="2" t="s">
        <v>1770</v>
      </c>
      <c r="B915" s="2" t="s">
        <v>1405</v>
      </c>
      <c r="C915" s="2" t="s">
        <v>1680</v>
      </c>
      <c r="D915" s="35">
        <v>13.62299</v>
      </c>
      <c r="E915" s="35">
        <v>0.24008099999999999</v>
      </c>
      <c r="F915" s="35">
        <v>56.743000000000002</v>
      </c>
      <c r="G915" s="2" t="s">
        <v>1681</v>
      </c>
      <c r="H915" s="2" t="s">
        <v>1682</v>
      </c>
      <c r="I915" s="2" t="s">
        <v>1409</v>
      </c>
      <c r="J915" s="2" t="s">
        <v>1389</v>
      </c>
    </row>
    <row r="916" spans="1:10" ht="15.7" customHeight="1">
      <c r="A916" s="2" t="s">
        <v>1771</v>
      </c>
      <c r="B916" s="2" t="s">
        <v>1405</v>
      </c>
      <c r="C916" s="2" t="s">
        <v>1680</v>
      </c>
      <c r="D916" s="35">
        <v>14.83882</v>
      </c>
      <c r="E916" s="35">
        <v>0.26450800000000002</v>
      </c>
      <c r="F916" s="35">
        <v>56.1</v>
      </c>
      <c r="G916" s="2" t="s">
        <v>1409</v>
      </c>
      <c r="H916" s="2" t="s">
        <v>1682</v>
      </c>
      <c r="I916" s="2" t="s">
        <v>1409</v>
      </c>
      <c r="J916" s="2" t="s">
        <v>1389</v>
      </c>
    </row>
    <row r="917" spans="1:10" ht="15.7" customHeight="1">
      <c r="A917" s="2" t="s">
        <v>1482</v>
      </c>
      <c r="B917" s="2" t="s">
        <v>1405</v>
      </c>
      <c r="C917" s="2" t="s">
        <v>1680</v>
      </c>
      <c r="D917" s="35">
        <v>14.716060000000001</v>
      </c>
      <c r="E917" s="35">
        <v>0.26370199999999999</v>
      </c>
      <c r="F917" s="35">
        <v>55.805999999999997</v>
      </c>
      <c r="G917" s="2" t="s">
        <v>1409</v>
      </c>
      <c r="H917" s="2" t="s">
        <v>1394</v>
      </c>
      <c r="I917" s="2" t="s">
        <v>1409</v>
      </c>
      <c r="J917" s="2" t="s">
        <v>1389</v>
      </c>
    </row>
    <row r="918" spans="1:10" ht="15.7" customHeight="1">
      <c r="A918" s="2" t="s">
        <v>1772</v>
      </c>
      <c r="B918" s="2" t="s">
        <v>1405</v>
      </c>
      <c r="C918" s="2" t="s">
        <v>1680</v>
      </c>
      <c r="D918" s="35">
        <v>13.448119999999999</v>
      </c>
      <c r="E918" s="35">
        <v>0.23638799999999999</v>
      </c>
      <c r="F918" s="35">
        <v>56.89</v>
      </c>
      <c r="G918" s="2" t="s">
        <v>1681</v>
      </c>
      <c r="H918" s="2" t="s">
        <v>1682</v>
      </c>
      <c r="I918" s="2" t="s">
        <v>1409</v>
      </c>
      <c r="J918" s="2" t="s">
        <v>1389</v>
      </c>
    </row>
    <row r="919" spans="1:10" ht="15.7" customHeight="1">
      <c r="A919" s="2" t="s">
        <v>1773</v>
      </c>
      <c r="B919" s="2" t="s">
        <v>1405</v>
      </c>
      <c r="C919" s="2" t="s">
        <v>1680</v>
      </c>
      <c r="D919" s="35">
        <v>14.756959999999999</v>
      </c>
      <c r="E919" s="35">
        <v>0.26383000000000001</v>
      </c>
      <c r="F919" s="35">
        <v>55.933999999999997</v>
      </c>
      <c r="G919" s="2" t="s">
        <v>1409</v>
      </c>
      <c r="H919" s="2" t="s">
        <v>1682</v>
      </c>
      <c r="I919" s="2" t="s">
        <v>1409</v>
      </c>
      <c r="J919" s="2" t="s">
        <v>1389</v>
      </c>
    </row>
    <row r="920" spans="1:10" ht="15.7" customHeight="1">
      <c r="A920" s="2" t="s">
        <v>1774</v>
      </c>
      <c r="B920" s="2" t="s">
        <v>1405</v>
      </c>
      <c r="C920" s="2" t="s">
        <v>1680</v>
      </c>
      <c r="D920" s="35">
        <v>14.571009999999999</v>
      </c>
      <c r="E920" s="35">
        <v>0.26033699999999999</v>
      </c>
      <c r="F920" s="35">
        <v>55.97</v>
      </c>
      <c r="G920" s="2" t="s">
        <v>1409</v>
      </c>
      <c r="H920" s="2" t="s">
        <v>1682</v>
      </c>
      <c r="I920" s="2" t="s">
        <v>1409</v>
      </c>
      <c r="J920" s="2" t="s">
        <v>1389</v>
      </c>
    </row>
    <row r="921" spans="1:10" ht="15.7" customHeight="1">
      <c r="A921" s="2" t="s">
        <v>1775</v>
      </c>
      <c r="B921" s="2" t="s">
        <v>1405</v>
      </c>
      <c r="C921" s="2" t="s">
        <v>1680</v>
      </c>
      <c r="D921" s="35">
        <v>14.6342</v>
      </c>
      <c r="E921" s="35">
        <v>0.26020900000000002</v>
      </c>
      <c r="F921" s="35">
        <v>56.24</v>
      </c>
      <c r="G921" s="2" t="s">
        <v>1690</v>
      </c>
      <c r="H921" s="2" t="s">
        <v>1682</v>
      </c>
      <c r="I921" s="2" t="s">
        <v>1409</v>
      </c>
      <c r="J921" s="2" t="s">
        <v>1389</v>
      </c>
    </row>
    <row r="922" spans="1:10" ht="15.7" customHeight="1">
      <c r="A922" s="2" t="s">
        <v>1487</v>
      </c>
      <c r="B922" s="2" t="s">
        <v>1405</v>
      </c>
      <c r="C922" s="2" t="s">
        <v>1680</v>
      </c>
      <c r="D922" s="35">
        <v>13.20731</v>
      </c>
      <c r="E922" s="35">
        <v>0.227212</v>
      </c>
      <c r="F922" s="35">
        <v>58.128</v>
      </c>
      <c r="G922" s="2" t="s">
        <v>471</v>
      </c>
      <c r="H922" s="2" t="s">
        <v>1394</v>
      </c>
      <c r="I922" s="2" t="s">
        <v>1409</v>
      </c>
      <c r="J922" s="2" t="s">
        <v>1389</v>
      </c>
    </row>
    <row r="923" spans="1:10" ht="15.7" customHeight="1">
      <c r="A923" s="2" t="s">
        <v>1776</v>
      </c>
      <c r="B923" s="2" t="s">
        <v>1405</v>
      </c>
      <c r="C923" s="2" t="s">
        <v>1680</v>
      </c>
      <c r="D923" s="35">
        <v>13.09013</v>
      </c>
      <c r="E923" s="35">
        <v>0.22939399999999999</v>
      </c>
      <c r="F923" s="35">
        <v>57.064</v>
      </c>
      <c r="G923" s="2" t="s">
        <v>1684</v>
      </c>
      <c r="H923" s="2" t="s">
        <v>1682</v>
      </c>
      <c r="I923" s="2" t="s">
        <v>1409</v>
      </c>
      <c r="J923" s="2" t="s">
        <v>1389</v>
      </c>
    </row>
    <row r="924" spans="1:10" ht="15.7" customHeight="1">
      <c r="A924" s="2" t="s">
        <v>1777</v>
      </c>
      <c r="B924" s="2" t="s">
        <v>1405</v>
      </c>
      <c r="C924" s="2" t="s">
        <v>1680</v>
      </c>
      <c r="D924" s="35">
        <v>13.228149999999999</v>
      </c>
      <c r="E924" s="35">
        <v>0.23180999999999999</v>
      </c>
      <c r="F924" s="35">
        <v>57.064999999999998</v>
      </c>
      <c r="G924" s="2" t="s">
        <v>1684</v>
      </c>
      <c r="H924" s="2" t="s">
        <v>1682</v>
      </c>
      <c r="I924" s="2" t="s">
        <v>1409</v>
      </c>
      <c r="J924" s="2" t="s">
        <v>1389</v>
      </c>
    </row>
    <row r="925" spans="1:10" ht="15.7" customHeight="1">
      <c r="A925" s="2" t="s">
        <v>1778</v>
      </c>
      <c r="B925" s="2" t="s">
        <v>1405</v>
      </c>
      <c r="C925" s="2" t="s">
        <v>1680</v>
      </c>
      <c r="D925" s="35">
        <v>14.442959999999999</v>
      </c>
      <c r="E925" s="35">
        <v>0.257743</v>
      </c>
      <c r="F925" s="35">
        <v>56.036000000000001</v>
      </c>
      <c r="G925" s="2" t="s">
        <v>1409</v>
      </c>
      <c r="H925" s="2" t="s">
        <v>1682</v>
      </c>
      <c r="I925" s="2" t="s">
        <v>1409</v>
      </c>
      <c r="J925" s="2" t="s">
        <v>1389</v>
      </c>
    </row>
    <row r="926" spans="1:10" ht="15.7" customHeight="1">
      <c r="A926" s="2" t="s">
        <v>1779</v>
      </c>
      <c r="B926" s="2" t="s">
        <v>1405</v>
      </c>
      <c r="C926" s="2" t="s">
        <v>1680</v>
      </c>
      <c r="D926" s="35">
        <v>14.39847</v>
      </c>
      <c r="E926" s="35">
        <v>0.25545200000000001</v>
      </c>
      <c r="F926" s="35">
        <v>56.365000000000002</v>
      </c>
      <c r="G926" s="2" t="s">
        <v>1409</v>
      </c>
      <c r="H926" s="2" t="s">
        <v>1682</v>
      </c>
      <c r="I926" s="2" t="s">
        <v>1409</v>
      </c>
      <c r="J926" s="2" t="s">
        <v>1389</v>
      </c>
    </row>
    <row r="927" spans="1:10" ht="15.7" customHeight="1">
      <c r="A927" s="2" t="s">
        <v>1780</v>
      </c>
      <c r="B927" s="2" t="s">
        <v>1405</v>
      </c>
      <c r="C927" s="2" t="s">
        <v>1680</v>
      </c>
      <c r="D927" s="35">
        <v>14.435169999999999</v>
      </c>
      <c r="E927" s="35">
        <v>0.25758199999999998</v>
      </c>
      <c r="F927" s="35">
        <v>56.040999999999997</v>
      </c>
      <c r="G927" s="2" t="s">
        <v>1409</v>
      </c>
      <c r="H927" s="2" t="s">
        <v>1682</v>
      </c>
      <c r="I927" s="2" t="s">
        <v>1409</v>
      </c>
      <c r="J927" s="2" t="s">
        <v>1389</v>
      </c>
    </row>
    <row r="928" spans="1:10" ht="15.7" customHeight="1">
      <c r="A928" s="2" t="s">
        <v>1781</v>
      </c>
      <c r="B928" s="2" t="s">
        <v>1405</v>
      </c>
      <c r="C928" s="2" t="s">
        <v>1680</v>
      </c>
      <c r="D928" s="35">
        <v>14.830360000000001</v>
      </c>
      <c r="E928" s="35">
        <v>0.26521600000000001</v>
      </c>
      <c r="F928" s="35">
        <v>55.917999999999999</v>
      </c>
      <c r="G928" s="2" t="s">
        <v>1409</v>
      </c>
      <c r="H928" s="2" t="s">
        <v>1682</v>
      </c>
      <c r="I928" s="2" t="s">
        <v>1409</v>
      </c>
      <c r="J928" s="2" t="s">
        <v>1389</v>
      </c>
    </row>
    <row r="929" spans="1:10" ht="15.7" customHeight="1">
      <c r="A929" s="2" t="s">
        <v>1782</v>
      </c>
      <c r="B929" s="2" t="s">
        <v>1405</v>
      </c>
      <c r="C929" s="2" t="s">
        <v>1680</v>
      </c>
      <c r="D929" s="35">
        <v>14.33648</v>
      </c>
      <c r="E929" s="35">
        <v>0.25470199999999998</v>
      </c>
      <c r="F929" s="35">
        <v>56.286999999999999</v>
      </c>
      <c r="G929" s="2" t="s">
        <v>1684</v>
      </c>
      <c r="H929" s="2" t="s">
        <v>1682</v>
      </c>
      <c r="I929" s="2" t="s">
        <v>1409</v>
      </c>
      <c r="J929" s="2" t="s">
        <v>1389</v>
      </c>
    </row>
    <row r="930" spans="1:10" ht="15.7" customHeight="1">
      <c r="A930" s="2" t="s">
        <v>1783</v>
      </c>
      <c r="B930" s="2" t="s">
        <v>1405</v>
      </c>
      <c r="C930" s="2" t="s">
        <v>1680</v>
      </c>
      <c r="D930" s="35">
        <v>14.72456</v>
      </c>
      <c r="E930" s="35">
        <v>0.261959</v>
      </c>
      <c r="F930" s="35">
        <v>56.209000000000003</v>
      </c>
      <c r="G930" s="2" t="s">
        <v>1409</v>
      </c>
      <c r="H930" s="2" t="s">
        <v>1682</v>
      </c>
      <c r="I930" s="2" t="s">
        <v>1409</v>
      </c>
      <c r="J930" s="2" t="s">
        <v>1389</v>
      </c>
    </row>
    <row r="931" spans="1:10" ht="15.7" customHeight="1">
      <c r="A931" s="2" t="s">
        <v>1784</v>
      </c>
      <c r="B931" s="2" t="s">
        <v>1405</v>
      </c>
      <c r="C931" s="2" t="s">
        <v>1680</v>
      </c>
      <c r="D931" s="35">
        <v>14.50272</v>
      </c>
      <c r="E931" s="35">
        <v>0.25656400000000001</v>
      </c>
      <c r="F931" s="35">
        <v>56.527000000000001</v>
      </c>
      <c r="G931" s="2" t="s">
        <v>1684</v>
      </c>
      <c r="H931" s="2" t="s">
        <v>1682</v>
      </c>
      <c r="I931" s="2" t="s">
        <v>1409</v>
      </c>
      <c r="J931" s="2" t="s">
        <v>1389</v>
      </c>
    </row>
    <row r="932" spans="1:10" ht="15.7" customHeight="1">
      <c r="A932" s="2" t="s">
        <v>1785</v>
      </c>
      <c r="B932" s="2" t="s">
        <v>1405</v>
      </c>
      <c r="C932" s="2" t="s">
        <v>1680</v>
      </c>
      <c r="D932" s="35">
        <v>14.600429999999999</v>
      </c>
      <c r="E932" s="35">
        <v>0.26025900000000002</v>
      </c>
      <c r="F932" s="35">
        <v>56.1</v>
      </c>
      <c r="G932" s="2" t="s">
        <v>943</v>
      </c>
      <c r="H932" s="2" t="s">
        <v>1682</v>
      </c>
      <c r="I932" s="2" t="s">
        <v>1409</v>
      </c>
      <c r="J932" s="2" t="s">
        <v>1389</v>
      </c>
    </row>
    <row r="933" spans="1:10" ht="15.7" customHeight="1">
      <c r="A933" s="2" t="s">
        <v>1786</v>
      </c>
      <c r="B933" s="2" t="s">
        <v>1405</v>
      </c>
      <c r="C933" s="2" t="s">
        <v>1680</v>
      </c>
      <c r="D933" s="35">
        <v>14.21027</v>
      </c>
      <c r="E933" s="35">
        <v>0.25186500000000001</v>
      </c>
      <c r="F933" s="35">
        <v>56.42</v>
      </c>
      <c r="G933" s="2" t="s">
        <v>1681</v>
      </c>
      <c r="H933" s="2" t="s">
        <v>1682</v>
      </c>
      <c r="I933" s="2" t="s">
        <v>1409</v>
      </c>
      <c r="J933" s="2" t="s">
        <v>1389</v>
      </c>
    </row>
    <row r="934" spans="1:10" ht="15.7" customHeight="1">
      <c r="A934" s="2" t="s">
        <v>1787</v>
      </c>
      <c r="B934" s="2" t="s">
        <v>1405</v>
      </c>
      <c r="C934" s="2" t="s">
        <v>1680</v>
      </c>
      <c r="D934" s="35">
        <v>14.75074</v>
      </c>
      <c r="E934" s="35">
        <v>0.26322400000000001</v>
      </c>
      <c r="F934" s="35">
        <v>56.039000000000001</v>
      </c>
      <c r="G934" s="2" t="s">
        <v>1409</v>
      </c>
      <c r="H934" s="2" t="s">
        <v>1682</v>
      </c>
      <c r="I934" s="2" t="s">
        <v>1409</v>
      </c>
      <c r="J934" s="2" t="s">
        <v>1389</v>
      </c>
    </row>
    <row r="935" spans="1:10" ht="15.7" customHeight="1">
      <c r="A935" s="2" t="s">
        <v>1788</v>
      </c>
      <c r="B935" s="2" t="s">
        <v>1405</v>
      </c>
      <c r="C935" s="2" t="s">
        <v>1680</v>
      </c>
      <c r="D935" s="35">
        <v>13.2456</v>
      </c>
      <c r="E935" s="35">
        <v>0.23164100000000001</v>
      </c>
      <c r="F935" s="35">
        <v>57.180999999999997</v>
      </c>
      <c r="G935" s="2" t="s">
        <v>1684</v>
      </c>
      <c r="H935" s="2" t="s">
        <v>1682</v>
      </c>
      <c r="I935" s="2" t="s">
        <v>1409</v>
      </c>
      <c r="J935" s="2" t="s">
        <v>1389</v>
      </c>
    </row>
    <row r="936" spans="1:10" ht="15.7" customHeight="1">
      <c r="A936" s="2" t="s">
        <v>1789</v>
      </c>
      <c r="B936" s="2" t="s">
        <v>1405</v>
      </c>
      <c r="C936" s="2" t="s">
        <v>1680</v>
      </c>
      <c r="D936" s="35">
        <v>13.01065</v>
      </c>
      <c r="E936" s="35">
        <v>0.22661500000000001</v>
      </c>
      <c r="F936" s="35">
        <v>57.412999999999997</v>
      </c>
      <c r="G936" s="2" t="s">
        <v>1684</v>
      </c>
      <c r="H936" s="2" t="s">
        <v>1682</v>
      </c>
      <c r="I936" s="2" t="s">
        <v>1409</v>
      </c>
      <c r="J936" s="2" t="s">
        <v>1389</v>
      </c>
    </row>
    <row r="937" spans="1:10" ht="15.7" customHeight="1">
      <c r="A937" s="2" t="s">
        <v>1790</v>
      </c>
      <c r="B937" s="2" t="s">
        <v>1405</v>
      </c>
      <c r="C937" s="2" t="s">
        <v>1680</v>
      </c>
      <c r="D937" s="35">
        <v>13.645659999999999</v>
      </c>
      <c r="E937" s="35">
        <v>0.240727</v>
      </c>
      <c r="F937" s="35">
        <v>56.685000000000002</v>
      </c>
      <c r="G937" s="2" t="s">
        <v>1681</v>
      </c>
      <c r="H937" s="2" t="s">
        <v>1682</v>
      </c>
      <c r="I937" s="2" t="s">
        <v>1409</v>
      </c>
      <c r="J937" s="2" t="s">
        <v>1389</v>
      </c>
    </row>
    <row r="938" spans="1:10" ht="15.7" customHeight="1">
      <c r="A938" s="2" t="s">
        <v>1791</v>
      </c>
      <c r="B938" s="2" t="s">
        <v>1405</v>
      </c>
      <c r="C938" s="2" t="s">
        <v>1680</v>
      </c>
      <c r="D938" s="35">
        <v>13.43919</v>
      </c>
      <c r="E938" s="35">
        <v>0.23638700000000001</v>
      </c>
      <c r="F938" s="35">
        <v>56.851999999999997</v>
      </c>
      <c r="G938" s="2" t="s">
        <v>1681</v>
      </c>
      <c r="H938" s="2" t="s">
        <v>1682</v>
      </c>
      <c r="I938" s="2" t="s">
        <v>1409</v>
      </c>
      <c r="J938" s="2" t="s">
        <v>1389</v>
      </c>
    </row>
    <row r="939" spans="1:10" ht="15.7" customHeight="1">
      <c r="A939" s="2" t="s">
        <v>1792</v>
      </c>
      <c r="B939" s="2" t="s">
        <v>1405</v>
      </c>
      <c r="C939" s="2" t="s">
        <v>1680</v>
      </c>
      <c r="D939" s="35">
        <v>13.446289999999999</v>
      </c>
      <c r="E939" s="35">
        <v>0.236458</v>
      </c>
      <c r="F939" s="35">
        <v>56.865000000000002</v>
      </c>
      <c r="G939" s="2" t="s">
        <v>1681</v>
      </c>
      <c r="H939" s="2" t="s">
        <v>1682</v>
      </c>
      <c r="I939" s="2" t="s">
        <v>1409</v>
      </c>
      <c r="J939" s="2" t="s">
        <v>1389</v>
      </c>
    </row>
    <row r="940" spans="1:10" ht="15.7" customHeight="1">
      <c r="A940" s="2" t="s">
        <v>1492</v>
      </c>
      <c r="B940" s="2" t="s">
        <v>1405</v>
      </c>
      <c r="C940" s="2" t="s">
        <v>1680</v>
      </c>
      <c r="D940" s="35">
        <v>12.96996</v>
      </c>
      <c r="E940" s="35">
        <v>0.239286</v>
      </c>
      <c r="F940" s="35">
        <v>54.203000000000003</v>
      </c>
      <c r="G940" s="2" t="s">
        <v>471</v>
      </c>
      <c r="H940" s="2" t="s">
        <v>1389</v>
      </c>
      <c r="I940" s="2" t="s">
        <v>1409</v>
      </c>
      <c r="J940" s="2" t="s">
        <v>1389</v>
      </c>
    </row>
    <row r="941" spans="1:10" ht="15.7" customHeight="1">
      <c r="A941" s="2" t="s">
        <v>1502</v>
      </c>
      <c r="B941" s="2" t="s">
        <v>1405</v>
      </c>
      <c r="C941" s="2" t="s">
        <v>1680</v>
      </c>
      <c r="D941" s="35">
        <v>13.02</v>
      </c>
      <c r="E941" s="35">
        <v>0.2389</v>
      </c>
      <c r="F941" s="35">
        <v>54.5</v>
      </c>
      <c r="G941" s="2" t="s">
        <v>471</v>
      </c>
      <c r="H941" s="2" t="s">
        <v>1389</v>
      </c>
      <c r="I941" s="2" t="s">
        <v>1409</v>
      </c>
      <c r="J941" s="2" t="s">
        <v>1389</v>
      </c>
    </row>
    <row r="942" spans="1:10" ht="15.7" customHeight="1">
      <c r="A942" s="2" t="s">
        <v>1504</v>
      </c>
      <c r="B942" s="2" t="s">
        <v>1405</v>
      </c>
      <c r="C942" s="2" t="s">
        <v>1680</v>
      </c>
      <c r="D942" s="35">
        <v>12.903549999999999</v>
      </c>
      <c r="E942" s="35">
        <v>0.230354</v>
      </c>
      <c r="F942" s="35">
        <v>56.015999999999998</v>
      </c>
      <c r="G942" s="2" t="s">
        <v>471</v>
      </c>
      <c r="H942" s="2" t="s">
        <v>1389</v>
      </c>
      <c r="I942" s="2" t="s">
        <v>1409</v>
      </c>
      <c r="J942" s="2" t="s">
        <v>1389</v>
      </c>
    </row>
    <row r="943" spans="1:10" ht="15.7" customHeight="1">
      <c r="A943" s="2" t="s">
        <v>1366</v>
      </c>
      <c r="B943" s="2" t="s">
        <v>1405</v>
      </c>
      <c r="C943" s="2" t="s">
        <v>1680</v>
      </c>
      <c r="D943" s="35">
        <v>12.896610000000001</v>
      </c>
      <c r="E943" s="35">
        <v>0.24391599999999999</v>
      </c>
      <c r="F943" s="35">
        <v>52.872999999999998</v>
      </c>
      <c r="G943" s="2" t="s">
        <v>471</v>
      </c>
      <c r="H943" s="2" t="s">
        <v>1389</v>
      </c>
      <c r="I943" s="2" t="s">
        <v>1409</v>
      </c>
      <c r="J943" s="2" t="s">
        <v>1389</v>
      </c>
    </row>
    <row r="944" spans="1:10" ht="15.7" customHeight="1">
      <c r="A944" s="2" t="s">
        <v>1497</v>
      </c>
      <c r="B944" s="2" t="s">
        <v>1405</v>
      </c>
      <c r="C944" s="2" t="s">
        <v>1680</v>
      </c>
      <c r="D944" s="35">
        <v>13.070650000000001</v>
      </c>
      <c r="E944" s="35">
        <v>0.235288</v>
      </c>
      <c r="F944" s="35">
        <v>55.552</v>
      </c>
      <c r="G944" s="2" t="s">
        <v>471</v>
      </c>
      <c r="H944" s="2" t="s">
        <v>1389</v>
      </c>
      <c r="I944" s="2" t="s">
        <v>1409</v>
      </c>
      <c r="J944" s="2" t="s">
        <v>1389</v>
      </c>
    </row>
    <row r="945" spans="1:10" ht="15.7" customHeight="1">
      <c r="A945" s="2" t="s">
        <v>1499</v>
      </c>
      <c r="B945" s="2" t="s">
        <v>1405</v>
      </c>
      <c r="C945" s="2" t="s">
        <v>1680</v>
      </c>
      <c r="D945" s="35">
        <v>12.997070000000001</v>
      </c>
      <c r="E945" s="35">
        <v>0.23063800000000001</v>
      </c>
      <c r="F945" s="35">
        <v>56.353000000000002</v>
      </c>
      <c r="G945" s="2" t="s">
        <v>471</v>
      </c>
      <c r="H945" s="2" t="s">
        <v>1389</v>
      </c>
      <c r="I945" s="2" t="s">
        <v>1409</v>
      </c>
      <c r="J945" s="2" t="s">
        <v>1389</v>
      </c>
    </row>
    <row r="946" spans="1:10" ht="15.7" customHeight="1">
      <c r="A946" s="2" t="s">
        <v>1793</v>
      </c>
      <c r="B946" s="2" t="s">
        <v>1405</v>
      </c>
      <c r="C946" s="2" t="s">
        <v>1680</v>
      </c>
      <c r="D946" s="35">
        <v>4.2099789999999997</v>
      </c>
      <c r="E946" s="35">
        <v>6.2834000000000001E-2</v>
      </c>
      <c r="F946" s="35">
        <v>67.001999999999995</v>
      </c>
      <c r="G946" s="2" t="s">
        <v>1690</v>
      </c>
      <c r="H946" s="2" t="s">
        <v>1682</v>
      </c>
      <c r="I946" s="2" t="s">
        <v>1409</v>
      </c>
      <c r="J946" s="2" t="s">
        <v>1389</v>
      </c>
    </row>
    <row r="947" spans="1:10" ht="15.7" customHeight="1">
      <c r="A947" s="2" t="s">
        <v>1794</v>
      </c>
      <c r="B947" s="2" t="s">
        <v>1405</v>
      </c>
      <c r="C947" s="2" t="s">
        <v>1680</v>
      </c>
      <c r="D947" s="35">
        <v>13.458449999999999</v>
      </c>
      <c r="E947" s="35">
        <v>0.236286</v>
      </c>
      <c r="F947" s="35">
        <v>56.957999999999998</v>
      </c>
      <c r="G947" s="2" t="s">
        <v>1681</v>
      </c>
      <c r="H947" s="2" t="s">
        <v>1682</v>
      </c>
      <c r="I947" s="2" t="s">
        <v>1409</v>
      </c>
      <c r="J947" s="2" t="s">
        <v>1389</v>
      </c>
    </row>
    <row r="948" spans="1:10" ht="15.7" customHeight="1">
      <c r="A948" s="2" t="s">
        <v>1795</v>
      </c>
      <c r="B948" s="2" t="s">
        <v>1405</v>
      </c>
      <c r="C948" s="2" t="s">
        <v>1680</v>
      </c>
      <c r="D948" s="35">
        <v>13.391870000000001</v>
      </c>
      <c r="E948" s="35">
        <v>0.237318</v>
      </c>
      <c r="F948" s="35">
        <v>56.43</v>
      </c>
      <c r="G948" s="2" t="s">
        <v>1681</v>
      </c>
      <c r="H948" s="2" t="s">
        <v>1682</v>
      </c>
      <c r="I948" s="2" t="s">
        <v>1409</v>
      </c>
      <c r="J948" s="2" t="s">
        <v>1389</v>
      </c>
    </row>
    <row r="949" spans="1:10" ht="15.7" customHeight="1">
      <c r="A949" s="2" t="s">
        <v>1796</v>
      </c>
      <c r="B949" s="2" t="s">
        <v>1405</v>
      </c>
      <c r="C949" s="2" t="s">
        <v>1680</v>
      </c>
      <c r="D949" s="35">
        <v>13.40474</v>
      </c>
      <c r="E949" s="35">
        <v>0.23522499999999999</v>
      </c>
      <c r="F949" s="35">
        <v>56.987000000000002</v>
      </c>
      <c r="G949" s="2" t="s">
        <v>1681</v>
      </c>
      <c r="H949" s="2" t="s">
        <v>1682</v>
      </c>
      <c r="I949" s="2" t="s">
        <v>1409</v>
      </c>
      <c r="J949" s="2" t="s">
        <v>1389</v>
      </c>
    </row>
    <row r="950" spans="1:10" ht="15.7" customHeight="1">
      <c r="A950" s="2" t="s">
        <v>1797</v>
      </c>
      <c r="B950" s="2" t="s">
        <v>1405</v>
      </c>
      <c r="C950" s="2" t="s">
        <v>1680</v>
      </c>
      <c r="D950" s="35">
        <v>14.85585</v>
      </c>
      <c r="E950" s="35">
        <v>0.26514300000000002</v>
      </c>
      <c r="F950" s="35">
        <v>56.03</v>
      </c>
      <c r="G950" s="2" t="s">
        <v>1409</v>
      </c>
      <c r="H950" s="2" t="s">
        <v>1682</v>
      </c>
      <c r="I950" s="2" t="s">
        <v>1409</v>
      </c>
      <c r="J950" s="2" t="s">
        <v>1389</v>
      </c>
    </row>
    <row r="951" spans="1:10" ht="15.7" customHeight="1">
      <c r="A951" s="2" t="s">
        <v>1798</v>
      </c>
      <c r="B951" s="2" t="s">
        <v>1405</v>
      </c>
      <c r="C951" s="2" t="s">
        <v>1680</v>
      </c>
      <c r="D951" s="35">
        <v>13.6153</v>
      </c>
      <c r="E951" s="35">
        <v>0.23959800000000001</v>
      </c>
      <c r="F951" s="35">
        <v>56.826000000000001</v>
      </c>
      <c r="G951" s="2" t="s">
        <v>1681</v>
      </c>
      <c r="H951" s="2" t="s">
        <v>1682</v>
      </c>
      <c r="I951" s="2" t="s">
        <v>1409</v>
      </c>
      <c r="J951" s="2" t="s">
        <v>1389</v>
      </c>
    </row>
    <row r="952" spans="1:10" ht="15.7" customHeight="1">
      <c r="A952" s="2" t="s">
        <v>1799</v>
      </c>
      <c r="B952" s="2" t="s">
        <v>1405</v>
      </c>
      <c r="C952" s="2" t="s">
        <v>1680</v>
      </c>
      <c r="D952" s="35">
        <v>13.045360000000001</v>
      </c>
      <c r="E952" s="35">
        <v>0.22672300000000001</v>
      </c>
      <c r="F952" s="35">
        <v>57.539000000000001</v>
      </c>
      <c r="G952" s="2" t="s">
        <v>1684</v>
      </c>
      <c r="H952" s="2" t="s">
        <v>1682</v>
      </c>
      <c r="I952" s="2" t="s">
        <v>1409</v>
      </c>
      <c r="J952" s="2" t="s">
        <v>1389</v>
      </c>
    </row>
    <row r="953" spans="1:10" ht="15.7" customHeight="1">
      <c r="A953" s="2" t="s">
        <v>1800</v>
      </c>
      <c r="B953" s="2" t="s">
        <v>1405</v>
      </c>
      <c r="C953" s="2" t="s">
        <v>1680</v>
      </c>
      <c r="D953" s="35">
        <v>12.97048</v>
      </c>
      <c r="E953" s="35">
        <v>0.225021</v>
      </c>
      <c r="F953" s="35">
        <v>57.640999999999998</v>
      </c>
      <c r="G953" s="2" t="s">
        <v>1684</v>
      </c>
      <c r="H953" s="2" t="s">
        <v>1682</v>
      </c>
      <c r="I953" s="2" t="s">
        <v>1409</v>
      </c>
      <c r="J953" s="2" t="s">
        <v>1389</v>
      </c>
    </row>
    <row r="954" spans="1:10" ht="15.7" customHeight="1">
      <c r="A954" s="2" t="s">
        <v>1801</v>
      </c>
      <c r="B954" s="2" t="s">
        <v>1405</v>
      </c>
      <c r="C954" s="2" t="s">
        <v>1680</v>
      </c>
      <c r="D954" s="35">
        <v>13.4994</v>
      </c>
      <c r="E954" s="35">
        <v>0.23838100000000001</v>
      </c>
      <c r="F954" s="35">
        <v>56.628999999999998</v>
      </c>
      <c r="G954" s="2" t="s">
        <v>1681</v>
      </c>
      <c r="H954" s="2" t="s">
        <v>1682</v>
      </c>
      <c r="I954" s="2" t="s">
        <v>1409</v>
      </c>
      <c r="J954" s="2" t="s">
        <v>1389</v>
      </c>
    </row>
    <row r="955" spans="1:10" ht="15.7" customHeight="1">
      <c r="A955" s="2" t="s">
        <v>1802</v>
      </c>
      <c r="B955" s="2" t="s">
        <v>1405</v>
      </c>
      <c r="C955" s="2" t="s">
        <v>1680</v>
      </c>
      <c r="D955" s="35">
        <v>12.968819999999999</v>
      </c>
      <c r="E955" s="35">
        <v>0.225018</v>
      </c>
      <c r="F955" s="35">
        <v>57.634999999999998</v>
      </c>
      <c r="G955" s="2" t="s">
        <v>1684</v>
      </c>
      <c r="H955" s="2" t="s">
        <v>1682</v>
      </c>
      <c r="I955" s="2" t="s">
        <v>1409</v>
      </c>
      <c r="J955" s="2" t="s">
        <v>1389</v>
      </c>
    </row>
    <row r="956" spans="1:10" ht="15.7" customHeight="1">
      <c r="A956" s="2" t="s">
        <v>1803</v>
      </c>
      <c r="B956" s="2" t="s">
        <v>1405</v>
      </c>
      <c r="C956" s="2" t="s">
        <v>1680</v>
      </c>
      <c r="D956" s="35">
        <v>14.82967</v>
      </c>
      <c r="E956" s="35">
        <v>0.26550499999999999</v>
      </c>
      <c r="F956" s="35">
        <v>55.854999999999997</v>
      </c>
      <c r="G956" s="2" t="s">
        <v>1409</v>
      </c>
      <c r="H956" s="2" t="s">
        <v>1682</v>
      </c>
      <c r="I956" s="2" t="s">
        <v>1409</v>
      </c>
      <c r="J956" s="2" t="s">
        <v>1389</v>
      </c>
    </row>
    <row r="957" spans="1:10" ht="15.7" customHeight="1">
      <c r="A957" s="2" t="s">
        <v>1804</v>
      </c>
      <c r="B957" s="2" t="s">
        <v>1405</v>
      </c>
      <c r="C957" s="2" t="s">
        <v>1680</v>
      </c>
      <c r="D957" s="35">
        <v>14.303649999999999</v>
      </c>
      <c r="E957" s="35">
        <v>0.25309900000000002</v>
      </c>
      <c r="F957" s="35">
        <v>56.514000000000003</v>
      </c>
      <c r="G957" s="2" t="s">
        <v>1681</v>
      </c>
      <c r="H957" s="2" t="s">
        <v>1682</v>
      </c>
      <c r="I957" s="2" t="s">
        <v>1409</v>
      </c>
      <c r="J957" s="2" t="s">
        <v>1389</v>
      </c>
    </row>
    <row r="958" spans="1:10" ht="15.7" customHeight="1">
      <c r="A958" s="2" t="s">
        <v>1805</v>
      </c>
      <c r="B958" s="2" t="s">
        <v>1405</v>
      </c>
      <c r="C958" s="2" t="s">
        <v>1680</v>
      </c>
      <c r="D958" s="35">
        <v>13.593030000000001</v>
      </c>
      <c r="E958" s="35">
        <v>0.23902000000000001</v>
      </c>
      <c r="F958" s="35">
        <v>56.87</v>
      </c>
      <c r="G958" s="2" t="s">
        <v>1681</v>
      </c>
      <c r="H958" s="2" t="s">
        <v>1682</v>
      </c>
      <c r="I958" s="2" t="s">
        <v>1409</v>
      </c>
      <c r="J958" s="2" t="s">
        <v>1389</v>
      </c>
    </row>
    <row r="959" spans="1:10" ht="15.7" customHeight="1">
      <c r="A959" s="2" t="s">
        <v>1806</v>
      </c>
      <c r="B959" s="2" t="s">
        <v>1405</v>
      </c>
      <c r="C959" s="2" t="s">
        <v>1680</v>
      </c>
      <c r="D959" s="35">
        <v>5.1069420000000001</v>
      </c>
      <c r="E959" s="35">
        <v>8.3586999999999995E-2</v>
      </c>
      <c r="F959" s="35">
        <v>61.097000000000001</v>
      </c>
      <c r="G959" s="2" t="s">
        <v>1690</v>
      </c>
      <c r="H959" s="2" t="s">
        <v>1682</v>
      </c>
      <c r="I959" s="2" t="s">
        <v>1409</v>
      </c>
      <c r="J959" s="2" t="s">
        <v>1389</v>
      </c>
    </row>
    <row r="960" spans="1:10" ht="15.7" customHeight="1">
      <c r="A960" s="2" t="s">
        <v>1807</v>
      </c>
      <c r="B960" s="2" t="s">
        <v>1405</v>
      </c>
      <c r="C960" s="2" t="s">
        <v>1680</v>
      </c>
      <c r="D960" s="35">
        <v>14.8568</v>
      </c>
      <c r="E960" s="35">
        <v>0.267038</v>
      </c>
      <c r="F960" s="35">
        <v>55.636000000000003</v>
      </c>
      <c r="G960" s="2" t="s">
        <v>1409</v>
      </c>
      <c r="H960" s="2" t="s">
        <v>1682</v>
      </c>
      <c r="I960" s="2" t="s">
        <v>1409</v>
      </c>
      <c r="J960" s="2" t="s">
        <v>1389</v>
      </c>
    </row>
    <row r="961" spans="1:10" ht="15.7" customHeight="1">
      <c r="A961" s="2" t="s">
        <v>1808</v>
      </c>
      <c r="B961" s="2" t="s">
        <v>1405</v>
      </c>
      <c r="C961" s="2" t="s">
        <v>1680</v>
      </c>
      <c r="D961" s="35">
        <v>14.765280000000001</v>
      </c>
      <c r="E961" s="35">
        <v>0.263822</v>
      </c>
      <c r="F961" s="35">
        <v>55.966999999999999</v>
      </c>
      <c r="G961" s="2" t="s">
        <v>1409</v>
      </c>
      <c r="H961" s="2" t="s">
        <v>1682</v>
      </c>
      <c r="I961" s="2" t="s">
        <v>1409</v>
      </c>
      <c r="J961" s="2" t="s">
        <v>1389</v>
      </c>
    </row>
    <row r="962" spans="1:10" ht="15.7" customHeight="1">
      <c r="A962" s="2" t="s">
        <v>1809</v>
      </c>
      <c r="B962" s="2" t="s">
        <v>1405</v>
      </c>
      <c r="C962" s="2" t="s">
        <v>1680</v>
      </c>
      <c r="D962" s="35">
        <v>13.427849999999999</v>
      </c>
      <c r="E962" s="35">
        <v>0.23593</v>
      </c>
      <c r="F962" s="35">
        <v>56.914999999999999</v>
      </c>
      <c r="G962" s="2" t="s">
        <v>1681</v>
      </c>
      <c r="H962" s="2" t="s">
        <v>1682</v>
      </c>
      <c r="I962" s="2" t="s">
        <v>1409</v>
      </c>
      <c r="J962" s="2" t="s">
        <v>1389</v>
      </c>
    </row>
    <row r="963" spans="1:10" ht="15.7" customHeight="1">
      <c r="A963" s="2" t="s">
        <v>1810</v>
      </c>
      <c r="B963" s="2" t="s">
        <v>1405</v>
      </c>
      <c r="C963" s="2" t="s">
        <v>1680</v>
      </c>
      <c r="D963" s="35">
        <v>13.095789999999999</v>
      </c>
      <c r="E963" s="35">
        <v>0.228488</v>
      </c>
      <c r="F963" s="35">
        <v>57.314999999999998</v>
      </c>
      <c r="G963" s="2" t="s">
        <v>1684</v>
      </c>
      <c r="H963" s="2" t="s">
        <v>1682</v>
      </c>
      <c r="I963" s="2" t="s">
        <v>1409</v>
      </c>
      <c r="J963" s="2" t="s">
        <v>1389</v>
      </c>
    </row>
    <row r="964" spans="1:10" ht="15.7" customHeight="1">
      <c r="A964" s="2" t="s">
        <v>1811</v>
      </c>
      <c r="B964" s="2" t="s">
        <v>1405</v>
      </c>
      <c r="C964" s="2" t="s">
        <v>1680</v>
      </c>
      <c r="D964" s="35">
        <v>13.04827</v>
      </c>
      <c r="E964" s="35">
        <v>0.226358</v>
      </c>
      <c r="F964" s="35">
        <v>57.643999999999998</v>
      </c>
      <c r="G964" s="2" t="s">
        <v>1684</v>
      </c>
      <c r="H964" s="2" t="s">
        <v>1682</v>
      </c>
      <c r="I964" s="2" t="s">
        <v>1409</v>
      </c>
      <c r="J964" s="2" t="s">
        <v>1389</v>
      </c>
    </row>
    <row r="965" spans="1:10" ht="15.7" customHeight="1">
      <c r="A965" s="2" t="s">
        <v>1812</v>
      </c>
      <c r="B965" s="2" t="s">
        <v>1405</v>
      </c>
      <c r="C965" s="2" t="s">
        <v>1680</v>
      </c>
      <c r="D965" s="35">
        <v>13.11852</v>
      </c>
      <c r="E965" s="35">
        <v>0.22774</v>
      </c>
      <c r="F965" s="35">
        <v>57.603000000000002</v>
      </c>
      <c r="G965" s="2" t="s">
        <v>1684</v>
      </c>
      <c r="H965" s="2" t="s">
        <v>1682</v>
      </c>
      <c r="I965" s="2" t="s">
        <v>1409</v>
      </c>
      <c r="J965" s="2" t="s">
        <v>1389</v>
      </c>
    </row>
    <row r="966" spans="1:10" ht="15.7" customHeight="1">
      <c r="A966" s="2" t="s">
        <v>1506</v>
      </c>
      <c r="B966" s="2" t="s">
        <v>1405</v>
      </c>
      <c r="C966" s="2" t="s">
        <v>1680</v>
      </c>
      <c r="D966" s="35">
        <v>13.46518</v>
      </c>
      <c r="E966" s="35">
        <v>0.22861000000000001</v>
      </c>
      <c r="F966" s="35">
        <v>58.9</v>
      </c>
      <c r="G966" s="2" t="s">
        <v>468</v>
      </c>
      <c r="H966" s="2" t="s">
        <v>1394</v>
      </c>
      <c r="I966" s="2" t="s">
        <v>1409</v>
      </c>
      <c r="J966" s="2" t="s">
        <v>1389</v>
      </c>
    </row>
    <row r="967" spans="1:10" ht="15.7" customHeight="1">
      <c r="A967" s="2" t="s">
        <v>1813</v>
      </c>
      <c r="B967" s="2" t="s">
        <v>1405</v>
      </c>
      <c r="C967" s="2" t="s">
        <v>1680</v>
      </c>
      <c r="D967" s="35">
        <v>13.116149999999999</v>
      </c>
      <c r="E967" s="35">
        <v>0.227353</v>
      </c>
      <c r="F967" s="35">
        <v>57.691000000000003</v>
      </c>
      <c r="G967" s="2" t="s">
        <v>1684</v>
      </c>
      <c r="H967" s="2" t="s">
        <v>1682</v>
      </c>
      <c r="I967" s="2" t="s">
        <v>1409</v>
      </c>
      <c r="J967" s="2" t="s">
        <v>1389</v>
      </c>
    </row>
    <row r="968" spans="1:10" ht="15.7" customHeight="1">
      <c r="A968" s="2" t="s">
        <v>1383</v>
      </c>
      <c r="B968" s="2" t="s">
        <v>1413</v>
      </c>
      <c r="C968" s="2" t="s">
        <v>1680</v>
      </c>
      <c r="D968" s="35">
        <v>13.37481</v>
      </c>
      <c r="E968" s="35">
        <v>0.229655</v>
      </c>
      <c r="F968" s="35">
        <v>58.238999999999997</v>
      </c>
      <c r="G968" s="2" t="s">
        <v>471</v>
      </c>
      <c r="H968" s="2" t="s">
        <v>1389</v>
      </c>
      <c r="I968" s="2" t="s">
        <v>1409</v>
      </c>
      <c r="J968" s="2" t="s">
        <v>1389</v>
      </c>
    </row>
    <row r="969" spans="1:10" ht="15.7" customHeight="1">
      <c r="A969" s="2" t="s">
        <v>1679</v>
      </c>
      <c r="B969" s="2" t="s">
        <v>1413</v>
      </c>
      <c r="C969" s="2" t="s">
        <v>1680</v>
      </c>
      <c r="D969" s="35">
        <v>13.49544</v>
      </c>
      <c r="E969" s="35">
        <v>0.22781499999999999</v>
      </c>
      <c r="F969" s="35">
        <v>59.238999999999997</v>
      </c>
      <c r="G969" s="2" t="s">
        <v>1681</v>
      </c>
      <c r="H969" s="2" t="s">
        <v>1682</v>
      </c>
      <c r="I969" s="2" t="s">
        <v>1409</v>
      </c>
      <c r="J969" s="2" t="s">
        <v>1389</v>
      </c>
    </row>
    <row r="970" spans="1:10" ht="15.7" customHeight="1">
      <c r="A970" s="2" t="s">
        <v>1390</v>
      </c>
      <c r="B970" s="2" t="s">
        <v>1413</v>
      </c>
      <c r="C970" s="2" t="s">
        <v>1680</v>
      </c>
      <c r="D970" s="35">
        <v>13.61387</v>
      </c>
      <c r="E970" s="35">
        <v>0.235427</v>
      </c>
      <c r="F970" s="35">
        <v>57.826000000000001</v>
      </c>
      <c r="G970" s="2" t="s">
        <v>991</v>
      </c>
      <c r="H970" s="2" t="s">
        <v>1394</v>
      </c>
      <c r="I970" s="2" t="s">
        <v>1409</v>
      </c>
      <c r="J970" s="2" t="s">
        <v>1389</v>
      </c>
    </row>
    <row r="971" spans="1:10" ht="15.7" customHeight="1">
      <c r="A971" s="2" t="s">
        <v>1360</v>
      </c>
      <c r="B971" s="2" t="s">
        <v>1413</v>
      </c>
      <c r="C971" s="2" t="s">
        <v>1680</v>
      </c>
      <c r="D971" s="35">
        <v>13.5984</v>
      </c>
      <c r="E971" s="35">
        <v>0.23608799999999999</v>
      </c>
      <c r="F971" s="35">
        <v>57.598999999999997</v>
      </c>
      <c r="G971" s="2" t="s">
        <v>991</v>
      </c>
      <c r="H971" s="2" t="s">
        <v>1394</v>
      </c>
      <c r="I971" s="2" t="s">
        <v>1409</v>
      </c>
      <c r="J971" s="2" t="s">
        <v>1389</v>
      </c>
    </row>
    <row r="972" spans="1:10" ht="15.7" customHeight="1">
      <c r="A972" s="2" t="s">
        <v>1683</v>
      </c>
      <c r="B972" s="2" t="s">
        <v>1413</v>
      </c>
      <c r="C972" s="2" t="s">
        <v>1680</v>
      </c>
      <c r="D972" s="35">
        <v>13.21073</v>
      </c>
      <c r="E972" s="35">
        <v>0.22062200000000001</v>
      </c>
      <c r="F972" s="35">
        <v>59.878999999999998</v>
      </c>
      <c r="G972" s="2" t="s">
        <v>1684</v>
      </c>
      <c r="H972" s="2" t="s">
        <v>1682</v>
      </c>
      <c r="I972" s="2" t="s">
        <v>1409</v>
      </c>
      <c r="J972" s="2" t="s">
        <v>1389</v>
      </c>
    </row>
    <row r="973" spans="1:10" ht="15.7" customHeight="1">
      <c r="A973" s="2" t="s">
        <v>1685</v>
      </c>
      <c r="B973" s="2" t="s">
        <v>1413</v>
      </c>
      <c r="C973" s="2" t="s">
        <v>1680</v>
      </c>
      <c r="D973" s="35">
        <v>14.88912</v>
      </c>
      <c r="E973" s="35">
        <v>0.25397799999999998</v>
      </c>
      <c r="F973" s="35">
        <v>58.624000000000002</v>
      </c>
      <c r="G973" s="2" t="s">
        <v>1409</v>
      </c>
      <c r="H973" s="2" t="s">
        <v>1682</v>
      </c>
      <c r="I973" s="2" t="s">
        <v>1409</v>
      </c>
      <c r="J973" s="2" t="s">
        <v>1389</v>
      </c>
    </row>
    <row r="974" spans="1:10" ht="15.7" customHeight="1">
      <c r="A974" s="2" t="s">
        <v>1686</v>
      </c>
      <c r="B974" s="2" t="s">
        <v>1413</v>
      </c>
      <c r="C974" s="2" t="s">
        <v>1680</v>
      </c>
      <c r="D974" s="35">
        <v>14.855270000000001</v>
      </c>
      <c r="E974" s="35">
        <v>0.25332700000000002</v>
      </c>
      <c r="F974" s="35">
        <v>58.640999999999998</v>
      </c>
      <c r="G974" s="2" t="s">
        <v>1409</v>
      </c>
      <c r="H974" s="2" t="s">
        <v>1682</v>
      </c>
      <c r="I974" s="2" t="s">
        <v>1409</v>
      </c>
      <c r="J974" s="2" t="s">
        <v>1389</v>
      </c>
    </row>
    <row r="975" spans="1:10" ht="15.7" customHeight="1">
      <c r="A975" s="2" t="s">
        <v>573</v>
      </c>
      <c r="B975" s="2" t="s">
        <v>1413</v>
      </c>
      <c r="C975" s="2" t="s">
        <v>1680</v>
      </c>
      <c r="D975" s="35">
        <v>13.479839999999999</v>
      </c>
      <c r="E975" s="35">
        <v>0.226885</v>
      </c>
      <c r="F975" s="35">
        <v>59.412999999999997</v>
      </c>
      <c r="G975" s="2" t="s">
        <v>1681</v>
      </c>
      <c r="H975" s="2" t="s">
        <v>1682</v>
      </c>
      <c r="I975" s="2" t="s">
        <v>1409</v>
      </c>
      <c r="J975" s="2" t="s">
        <v>1389</v>
      </c>
    </row>
    <row r="976" spans="1:10" ht="15.7" customHeight="1">
      <c r="A976" s="2" t="s">
        <v>1687</v>
      </c>
      <c r="B976" s="2" t="s">
        <v>1413</v>
      </c>
      <c r="C976" s="2" t="s">
        <v>1680</v>
      </c>
      <c r="D976" s="35">
        <v>13.46354</v>
      </c>
      <c r="E976" s="35">
        <v>0.22523899999999999</v>
      </c>
      <c r="F976" s="35">
        <v>59.774000000000001</v>
      </c>
      <c r="G976" s="2" t="s">
        <v>1409</v>
      </c>
      <c r="H976" s="2" t="s">
        <v>1682</v>
      </c>
      <c r="I976" s="2" t="s">
        <v>1409</v>
      </c>
      <c r="J976" s="2" t="s">
        <v>1389</v>
      </c>
    </row>
    <row r="977" spans="1:10" ht="15.7" customHeight="1">
      <c r="A977" s="2" t="s">
        <v>1688</v>
      </c>
      <c r="B977" s="2" t="s">
        <v>1413</v>
      </c>
      <c r="C977" s="2" t="s">
        <v>1680</v>
      </c>
      <c r="D977" s="35">
        <v>13.464410000000001</v>
      </c>
      <c r="E977" s="35">
        <v>0.22731499999999999</v>
      </c>
      <c r="F977" s="35">
        <v>59.231999999999999</v>
      </c>
      <c r="G977" s="2" t="s">
        <v>1681</v>
      </c>
      <c r="H977" s="2" t="s">
        <v>1682</v>
      </c>
      <c r="I977" s="2" t="s">
        <v>1409</v>
      </c>
      <c r="J977" s="2" t="s">
        <v>1389</v>
      </c>
    </row>
    <row r="978" spans="1:10" ht="15.7" customHeight="1">
      <c r="A978" s="2" t="s">
        <v>1689</v>
      </c>
      <c r="B978" s="2" t="s">
        <v>1413</v>
      </c>
      <c r="C978" s="2" t="s">
        <v>1680</v>
      </c>
      <c r="D978" s="35">
        <v>4.8651869999999997</v>
      </c>
      <c r="E978" s="35">
        <v>7.1131E-2</v>
      </c>
      <c r="F978" s="35">
        <v>68.397000000000006</v>
      </c>
      <c r="G978" s="2" t="s">
        <v>1690</v>
      </c>
      <c r="H978" s="2" t="s">
        <v>1682</v>
      </c>
      <c r="I978" s="2" t="s">
        <v>1409</v>
      </c>
      <c r="J978" s="2" t="s">
        <v>1389</v>
      </c>
    </row>
    <row r="979" spans="1:10" ht="15.7" customHeight="1">
      <c r="A979" s="2" t="s">
        <v>1691</v>
      </c>
      <c r="B979" s="2" t="s">
        <v>1413</v>
      </c>
      <c r="C979" s="2" t="s">
        <v>1680</v>
      </c>
      <c r="D979" s="35">
        <v>14.92075</v>
      </c>
      <c r="E979" s="35">
        <v>0.25589400000000001</v>
      </c>
      <c r="F979" s="35">
        <v>58.308</v>
      </c>
      <c r="G979" s="2" t="s">
        <v>1409</v>
      </c>
      <c r="H979" s="2" t="s">
        <v>1682</v>
      </c>
      <c r="I979" s="2" t="s">
        <v>1409</v>
      </c>
      <c r="J979" s="2" t="s">
        <v>1389</v>
      </c>
    </row>
    <row r="980" spans="1:10" ht="15.7" customHeight="1">
      <c r="A980" s="2" t="s">
        <v>1396</v>
      </c>
      <c r="B980" s="2" t="s">
        <v>1413</v>
      </c>
      <c r="C980" s="2" t="s">
        <v>1680</v>
      </c>
      <c r="D980" s="35">
        <v>13.26169</v>
      </c>
      <c r="E980" s="35">
        <v>0.22472</v>
      </c>
      <c r="F980" s="35">
        <v>59.014000000000003</v>
      </c>
      <c r="G980" s="2" t="s">
        <v>471</v>
      </c>
      <c r="H980" s="2" t="s">
        <v>1394</v>
      </c>
      <c r="I980" s="2" t="s">
        <v>1409</v>
      </c>
      <c r="J980" s="2" t="s">
        <v>1389</v>
      </c>
    </row>
    <row r="981" spans="1:10" ht="15.7" customHeight="1">
      <c r="A981" s="2" t="s">
        <v>1401</v>
      </c>
      <c r="B981" s="2" t="s">
        <v>1413</v>
      </c>
      <c r="C981" s="2" t="s">
        <v>1680</v>
      </c>
      <c r="D981" s="35">
        <v>13.34909</v>
      </c>
      <c r="E981" s="35">
        <v>0.218029</v>
      </c>
      <c r="F981" s="35">
        <v>61.225999999999999</v>
      </c>
      <c r="G981" s="2" t="s">
        <v>471</v>
      </c>
      <c r="H981" s="2" t="s">
        <v>1404</v>
      </c>
      <c r="I981" s="2" t="s">
        <v>1409</v>
      </c>
      <c r="J981" s="2" t="s">
        <v>1389</v>
      </c>
    </row>
    <row r="982" spans="1:10" ht="15.7" customHeight="1">
      <c r="A982" s="2" t="s">
        <v>1692</v>
      </c>
      <c r="B982" s="2" t="s">
        <v>1413</v>
      </c>
      <c r="C982" s="2" t="s">
        <v>1680</v>
      </c>
      <c r="D982" s="35">
        <v>13.02206</v>
      </c>
      <c r="E982" s="35">
        <v>0.21925900000000001</v>
      </c>
      <c r="F982" s="35">
        <v>59.390999999999998</v>
      </c>
      <c r="G982" s="2" t="s">
        <v>1684</v>
      </c>
      <c r="H982" s="2" t="s">
        <v>1682</v>
      </c>
      <c r="I982" s="2" t="s">
        <v>1409</v>
      </c>
      <c r="J982" s="2" t="s">
        <v>1389</v>
      </c>
    </row>
    <row r="983" spans="1:10" ht="15.7" customHeight="1">
      <c r="A983" s="2" t="s">
        <v>1693</v>
      </c>
      <c r="B983" s="2" t="s">
        <v>1413</v>
      </c>
      <c r="C983" s="2" t="s">
        <v>1680</v>
      </c>
      <c r="D983" s="35">
        <v>13.54457</v>
      </c>
      <c r="E983" s="35">
        <v>0.229986</v>
      </c>
      <c r="F983" s="35">
        <v>58.893000000000001</v>
      </c>
      <c r="G983" s="2" t="s">
        <v>1681</v>
      </c>
      <c r="H983" s="2" t="s">
        <v>1682</v>
      </c>
      <c r="I983" s="2" t="s">
        <v>1409</v>
      </c>
      <c r="J983" s="2" t="s">
        <v>1389</v>
      </c>
    </row>
    <row r="984" spans="1:10" ht="15.7" customHeight="1">
      <c r="A984" s="2" t="s">
        <v>1694</v>
      </c>
      <c r="B984" s="2" t="s">
        <v>1413</v>
      </c>
      <c r="C984" s="2" t="s">
        <v>1680</v>
      </c>
      <c r="D984" s="35">
        <v>12.965350000000001</v>
      </c>
      <c r="E984" s="35">
        <v>0.215752</v>
      </c>
      <c r="F984" s="35">
        <v>60.094000000000001</v>
      </c>
      <c r="G984" s="2" t="s">
        <v>1684</v>
      </c>
      <c r="H984" s="2" t="s">
        <v>1682</v>
      </c>
      <c r="I984" s="2" t="s">
        <v>1409</v>
      </c>
      <c r="J984" s="2" t="s">
        <v>1389</v>
      </c>
    </row>
    <row r="985" spans="1:10" ht="15.7" customHeight="1">
      <c r="A985" s="2" t="s">
        <v>1695</v>
      </c>
      <c r="B985" s="2" t="s">
        <v>1413</v>
      </c>
      <c r="C985" s="2" t="s">
        <v>1680</v>
      </c>
      <c r="D985" s="35">
        <v>13.01634</v>
      </c>
      <c r="E985" s="35">
        <v>0.21641299999999999</v>
      </c>
      <c r="F985" s="35">
        <v>60.146000000000001</v>
      </c>
      <c r="G985" s="2" t="s">
        <v>1684</v>
      </c>
      <c r="H985" s="2" t="s">
        <v>1682</v>
      </c>
      <c r="I985" s="2" t="s">
        <v>1409</v>
      </c>
      <c r="J985" s="2" t="s">
        <v>1389</v>
      </c>
    </row>
    <row r="986" spans="1:10" ht="15.7" customHeight="1">
      <c r="A986" s="2" t="s">
        <v>1696</v>
      </c>
      <c r="B986" s="2" t="s">
        <v>1413</v>
      </c>
      <c r="C986" s="2" t="s">
        <v>1680</v>
      </c>
      <c r="D986" s="35">
        <v>14.613670000000001</v>
      </c>
      <c r="E986" s="35">
        <v>0.24892800000000001</v>
      </c>
      <c r="F986" s="35">
        <v>58.706000000000003</v>
      </c>
      <c r="G986" s="2" t="s">
        <v>1409</v>
      </c>
      <c r="H986" s="2" t="s">
        <v>1682</v>
      </c>
      <c r="I986" s="2" t="s">
        <v>1409</v>
      </c>
      <c r="J986" s="2" t="s">
        <v>1389</v>
      </c>
    </row>
    <row r="987" spans="1:10" ht="15.7" customHeight="1">
      <c r="A987" s="2" t="s">
        <v>1697</v>
      </c>
      <c r="B987" s="2" t="s">
        <v>1413</v>
      </c>
      <c r="C987" s="2" t="s">
        <v>1680</v>
      </c>
      <c r="D987" s="35">
        <v>13.244719999999999</v>
      </c>
      <c r="E987" s="35">
        <v>0.22185299999999999</v>
      </c>
      <c r="F987" s="35">
        <v>59.7</v>
      </c>
      <c r="G987" s="2" t="s">
        <v>1698</v>
      </c>
      <c r="H987" s="2" t="s">
        <v>1682</v>
      </c>
      <c r="I987" s="2" t="s">
        <v>1409</v>
      </c>
      <c r="J987" s="2" t="s">
        <v>1389</v>
      </c>
    </row>
    <row r="988" spans="1:10" ht="15.7" customHeight="1">
      <c r="A988" s="2" t="s">
        <v>1699</v>
      </c>
      <c r="B988" s="2" t="s">
        <v>1413</v>
      </c>
      <c r="C988" s="2" t="s">
        <v>1680</v>
      </c>
      <c r="D988" s="35">
        <v>13.39016</v>
      </c>
      <c r="E988" s="35">
        <v>0.22456300000000001</v>
      </c>
      <c r="F988" s="35">
        <v>59.628</v>
      </c>
      <c r="G988" s="2" t="s">
        <v>1698</v>
      </c>
      <c r="H988" s="2" t="s">
        <v>1682</v>
      </c>
      <c r="I988" s="2" t="s">
        <v>1409</v>
      </c>
      <c r="J988" s="2" t="s">
        <v>1389</v>
      </c>
    </row>
    <row r="989" spans="1:10" ht="15.7" customHeight="1">
      <c r="A989" s="2" t="s">
        <v>1700</v>
      </c>
      <c r="B989" s="2" t="s">
        <v>1413</v>
      </c>
      <c r="C989" s="2" t="s">
        <v>1680</v>
      </c>
      <c r="D989" s="35">
        <v>13.10863</v>
      </c>
      <c r="E989" s="35">
        <v>0.21751400000000001</v>
      </c>
      <c r="F989" s="35">
        <v>60.265999999999998</v>
      </c>
      <c r="G989" s="2" t="s">
        <v>1698</v>
      </c>
      <c r="H989" s="2" t="s">
        <v>1682</v>
      </c>
      <c r="I989" s="2" t="s">
        <v>1409</v>
      </c>
      <c r="J989" s="2" t="s">
        <v>1389</v>
      </c>
    </row>
    <row r="990" spans="1:10" ht="15.7" customHeight="1">
      <c r="A990" s="2" t="s">
        <v>1701</v>
      </c>
      <c r="B990" s="2" t="s">
        <v>1413</v>
      </c>
      <c r="C990" s="2" t="s">
        <v>1680</v>
      </c>
      <c r="D990" s="35">
        <v>13.939819999999999</v>
      </c>
      <c r="E990" s="35">
        <v>0.23450499999999999</v>
      </c>
      <c r="F990" s="35">
        <v>59.442999999999998</v>
      </c>
      <c r="G990" s="2" t="s">
        <v>1702</v>
      </c>
      <c r="H990" s="2" t="s">
        <v>1682</v>
      </c>
      <c r="I990" s="2" t="s">
        <v>1409</v>
      </c>
      <c r="J990" s="2" t="s">
        <v>1389</v>
      </c>
    </row>
    <row r="991" spans="1:10" ht="15.7" customHeight="1">
      <c r="A991" s="2" t="s">
        <v>1703</v>
      </c>
      <c r="B991" s="2" t="s">
        <v>1413</v>
      </c>
      <c r="C991" s="2" t="s">
        <v>1680</v>
      </c>
      <c r="D991" s="35">
        <v>13.556710000000001</v>
      </c>
      <c r="E991" s="35">
        <v>0.22633600000000001</v>
      </c>
      <c r="F991" s="35">
        <v>59.896000000000001</v>
      </c>
      <c r="G991" s="2" t="s">
        <v>1702</v>
      </c>
      <c r="H991" s="2" t="s">
        <v>1682</v>
      </c>
      <c r="I991" s="2" t="s">
        <v>1409</v>
      </c>
      <c r="J991" s="2" t="s">
        <v>1389</v>
      </c>
    </row>
    <row r="992" spans="1:10" ht="15.7" customHeight="1">
      <c r="A992" s="2" t="s">
        <v>1410</v>
      </c>
      <c r="B992" s="2" t="s">
        <v>1413</v>
      </c>
      <c r="C992" s="2" t="s">
        <v>1680</v>
      </c>
      <c r="D992" s="35">
        <v>15.56179</v>
      </c>
      <c r="E992" s="35">
        <v>0.268708</v>
      </c>
      <c r="F992" s="35">
        <v>57.912999999999997</v>
      </c>
      <c r="G992" s="2" t="s">
        <v>1409</v>
      </c>
      <c r="H992" s="2" t="s">
        <v>1389</v>
      </c>
      <c r="I992" s="2" t="s">
        <v>1409</v>
      </c>
      <c r="J992" s="2" t="s">
        <v>1389</v>
      </c>
    </row>
    <row r="993" spans="1:10" ht="15.7" customHeight="1">
      <c r="A993" s="2" t="s">
        <v>1353</v>
      </c>
      <c r="B993" s="2" t="s">
        <v>1413</v>
      </c>
      <c r="C993" s="2" t="s">
        <v>1680</v>
      </c>
      <c r="D993" s="35">
        <v>15.42184</v>
      </c>
      <c r="E993" s="35">
        <v>0.27850799999999998</v>
      </c>
      <c r="F993" s="35">
        <v>55.372999999999998</v>
      </c>
      <c r="G993" s="2" t="s">
        <v>1409</v>
      </c>
      <c r="H993" s="2" t="s">
        <v>1389</v>
      </c>
      <c r="I993" s="2" t="s">
        <v>1409</v>
      </c>
      <c r="J993" s="2" t="s">
        <v>1389</v>
      </c>
    </row>
    <row r="994" spans="1:10" ht="15.7" customHeight="1">
      <c r="A994" s="2" t="s">
        <v>1704</v>
      </c>
      <c r="B994" s="2" t="s">
        <v>1413</v>
      </c>
      <c r="C994" s="2" t="s">
        <v>1680</v>
      </c>
      <c r="D994" s="35">
        <v>13.433070000000001</v>
      </c>
      <c r="E994" s="35">
        <v>0.224856</v>
      </c>
      <c r="F994" s="35">
        <v>59.741</v>
      </c>
      <c r="G994" s="2" t="s">
        <v>1705</v>
      </c>
      <c r="H994" s="2" t="s">
        <v>1682</v>
      </c>
      <c r="I994" s="2" t="s">
        <v>1409</v>
      </c>
      <c r="J994" s="2" t="s">
        <v>1389</v>
      </c>
    </row>
    <row r="995" spans="1:10" ht="15.7" customHeight="1">
      <c r="A995" s="2" t="s">
        <v>1706</v>
      </c>
      <c r="B995" s="2" t="s">
        <v>1413</v>
      </c>
      <c r="C995" s="2" t="s">
        <v>1680</v>
      </c>
      <c r="D995" s="35">
        <v>12.97546</v>
      </c>
      <c r="E995" s="35">
        <v>0.21612700000000001</v>
      </c>
      <c r="F995" s="35">
        <v>60.036000000000001</v>
      </c>
      <c r="G995" s="2" t="s">
        <v>1684</v>
      </c>
      <c r="H995" s="2" t="s">
        <v>1682</v>
      </c>
      <c r="I995" s="2" t="s">
        <v>1409</v>
      </c>
      <c r="J995" s="2" t="s">
        <v>1389</v>
      </c>
    </row>
    <row r="996" spans="1:10" ht="15.7" customHeight="1">
      <c r="A996" s="2" t="s">
        <v>1707</v>
      </c>
      <c r="B996" s="2" t="s">
        <v>1413</v>
      </c>
      <c r="C996" s="2" t="s">
        <v>1680</v>
      </c>
      <c r="D996" s="35">
        <v>13.03326</v>
      </c>
      <c r="E996" s="35">
        <v>0.21629499999999999</v>
      </c>
      <c r="F996" s="35">
        <v>60.256999999999998</v>
      </c>
      <c r="G996" s="2" t="s">
        <v>1684</v>
      </c>
      <c r="H996" s="2" t="s">
        <v>1682</v>
      </c>
      <c r="I996" s="2" t="s">
        <v>1409</v>
      </c>
      <c r="J996" s="2" t="s">
        <v>1389</v>
      </c>
    </row>
    <row r="997" spans="1:10" ht="15.7" customHeight="1">
      <c r="A997" s="2" t="s">
        <v>1708</v>
      </c>
      <c r="B997" s="2" t="s">
        <v>1413</v>
      </c>
      <c r="C997" s="2" t="s">
        <v>1680</v>
      </c>
      <c r="D997" s="35">
        <v>14.776300000000001</v>
      </c>
      <c r="E997" s="35">
        <v>0.25174200000000002</v>
      </c>
      <c r="F997" s="35">
        <v>58.695999999999998</v>
      </c>
      <c r="G997" s="2" t="s">
        <v>1409</v>
      </c>
      <c r="H997" s="2" t="s">
        <v>1682</v>
      </c>
      <c r="I997" s="2" t="s">
        <v>1409</v>
      </c>
      <c r="J997" s="2" t="s">
        <v>1389</v>
      </c>
    </row>
    <row r="998" spans="1:10" ht="15.7" customHeight="1">
      <c r="A998" s="2" t="s">
        <v>1415</v>
      </c>
      <c r="B998" s="2" t="s">
        <v>1413</v>
      </c>
      <c r="C998" s="2" t="s">
        <v>1680</v>
      </c>
      <c r="D998" s="35">
        <v>13.119820000000001</v>
      </c>
      <c r="E998" s="35">
        <v>0.20594999999999999</v>
      </c>
      <c r="F998" s="35">
        <v>63.704000000000001</v>
      </c>
      <c r="G998" s="2" t="s">
        <v>1420</v>
      </c>
      <c r="H998" s="2" t="s">
        <v>1394</v>
      </c>
      <c r="I998" s="2" t="s">
        <v>1409</v>
      </c>
      <c r="J998" s="2" t="s">
        <v>1389</v>
      </c>
    </row>
    <row r="999" spans="1:10" ht="15.7" customHeight="1">
      <c r="A999" s="2" t="s">
        <v>1421</v>
      </c>
      <c r="B999" s="2" t="s">
        <v>1413</v>
      </c>
      <c r="C999" s="2" t="s">
        <v>1680</v>
      </c>
      <c r="D999" s="35">
        <v>13.07334</v>
      </c>
      <c r="E999" s="35">
        <v>0.21098600000000001</v>
      </c>
      <c r="F999" s="35">
        <v>61.963000000000001</v>
      </c>
      <c r="G999" s="2" t="s">
        <v>1420</v>
      </c>
      <c r="H999" s="2" t="s">
        <v>1394</v>
      </c>
      <c r="I999" s="2" t="s">
        <v>1409</v>
      </c>
      <c r="J999" s="2" t="s">
        <v>1389</v>
      </c>
    </row>
    <row r="1000" spans="1:10" ht="15.7" customHeight="1">
      <c r="A1000" s="2" t="s">
        <v>1709</v>
      </c>
      <c r="B1000" s="2" t="s">
        <v>1413</v>
      </c>
      <c r="C1000" s="2" t="s">
        <v>1680</v>
      </c>
      <c r="D1000" s="35">
        <v>14.91963</v>
      </c>
      <c r="E1000" s="35">
        <v>0.25486399999999998</v>
      </c>
      <c r="F1000" s="35">
        <v>58.54</v>
      </c>
      <c r="G1000" s="2" t="s">
        <v>1409</v>
      </c>
      <c r="H1000" s="2" t="s">
        <v>1682</v>
      </c>
      <c r="I1000" s="2" t="s">
        <v>1409</v>
      </c>
      <c r="J1000" s="2" t="s">
        <v>1389</v>
      </c>
    </row>
    <row r="1001" spans="1:10" ht="15.7" customHeight="1">
      <c r="A1001" s="2" t="s">
        <v>1710</v>
      </c>
      <c r="B1001" s="2" t="s">
        <v>1413</v>
      </c>
      <c r="C1001" s="2" t="s">
        <v>1680</v>
      </c>
      <c r="D1001" s="35">
        <v>13.13367</v>
      </c>
      <c r="E1001" s="35">
        <v>0.218337</v>
      </c>
      <c r="F1001" s="35">
        <v>60.152999999999999</v>
      </c>
      <c r="G1001" s="2" t="s">
        <v>1684</v>
      </c>
      <c r="H1001" s="2" t="s">
        <v>1682</v>
      </c>
      <c r="I1001" s="2" t="s">
        <v>1409</v>
      </c>
      <c r="J1001" s="2" t="s">
        <v>1389</v>
      </c>
    </row>
    <row r="1002" spans="1:10" ht="15.7" customHeight="1">
      <c r="A1002" s="2" t="s">
        <v>1711</v>
      </c>
      <c r="B1002" s="2" t="s">
        <v>1413</v>
      </c>
      <c r="C1002" s="2" t="s">
        <v>1680</v>
      </c>
      <c r="D1002" s="35">
        <v>13.529780000000001</v>
      </c>
      <c r="E1002" s="35">
        <v>0.228105</v>
      </c>
      <c r="F1002" s="35">
        <v>59.314</v>
      </c>
      <c r="G1002" s="2" t="s">
        <v>1705</v>
      </c>
      <c r="H1002" s="2" t="s">
        <v>1682</v>
      </c>
      <c r="I1002" s="2" t="s">
        <v>1409</v>
      </c>
      <c r="J1002" s="2" t="s">
        <v>1389</v>
      </c>
    </row>
    <row r="1003" spans="1:10" ht="15.7" customHeight="1">
      <c r="A1003" s="2" t="s">
        <v>1712</v>
      </c>
      <c r="B1003" s="2" t="s">
        <v>1413</v>
      </c>
      <c r="C1003" s="2" t="s">
        <v>1680</v>
      </c>
      <c r="D1003" s="35">
        <v>13.139189999999999</v>
      </c>
      <c r="E1003" s="35">
        <v>0.22179399999999999</v>
      </c>
      <c r="F1003" s="35">
        <v>59.241</v>
      </c>
      <c r="G1003" s="2" t="s">
        <v>1684</v>
      </c>
      <c r="H1003" s="2" t="s">
        <v>1682</v>
      </c>
      <c r="I1003" s="2" t="s">
        <v>1409</v>
      </c>
      <c r="J1003" s="2" t="s">
        <v>1389</v>
      </c>
    </row>
    <row r="1004" spans="1:10" ht="15.7" customHeight="1">
      <c r="A1004" s="2" t="s">
        <v>1713</v>
      </c>
      <c r="B1004" s="2" t="s">
        <v>1413</v>
      </c>
      <c r="C1004" s="2" t="s">
        <v>1680</v>
      </c>
      <c r="D1004" s="35">
        <v>14.74779</v>
      </c>
      <c r="E1004" s="35">
        <v>0.250998</v>
      </c>
      <c r="F1004" s="35">
        <v>58.756999999999998</v>
      </c>
      <c r="G1004" s="2" t="s">
        <v>1409</v>
      </c>
      <c r="H1004" s="2" t="s">
        <v>1682</v>
      </c>
      <c r="I1004" s="2" t="s">
        <v>1409</v>
      </c>
      <c r="J1004" s="2" t="s">
        <v>1389</v>
      </c>
    </row>
    <row r="1005" spans="1:10" ht="15.7" customHeight="1">
      <c r="A1005" s="2" t="s">
        <v>1714</v>
      </c>
      <c r="B1005" s="2" t="s">
        <v>1413</v>
      </c>
      <c r="C1005" s="2" t="s">
        <v>1680</v>
      </c>
      <c r="D1005" s="35">
        <v>13.157260000000001</v>
      </c>
      <c r="E1005" s="35">
        <v>0.21726799999999999</v>
      </c>
      <c r="F1005" s="35">
        <v>60.558</v>
      </c>
      <c r="G1005" s="2" t="s">
        <v>1684</v>
      </c>
      <c r="H1005" s="2" t="s">
        <v>1682</v>
      </c>
      <c r="I1005" s="2" t="s">
        <v>1409</v>
      </c>
      <c r="J1005" s="2" t="s">
        <v>1389</v>
      </c>
    </row>
    <row r="1006" spans="1:10" ht="15.7" customHeight="1">
      <c r="A1006" s="2" t="s">
        <v>1715</v>
      </c>
      <c r="B1006" s="2" t="s">
        <v>1413</v>
      </c>
      <c r="C1006" s="2" t="s">
        <v>1680</v>
      </c>
      <c r="D1006" s="35">
        <v>13.0786</v>
      </c>
      <c r="E1006" s="35">
        <v>0.216611</v>
      </c>
      <c r="F1006" s="35">
        <v>60.378</v>
      </c>
      <c r="G1006" s="2" t="s">
        <v>1684</v>
      </c>
      <c r="H1006" s="2" t="s">
        <v>1682</v>
      </c>
      <c r="I1006" s="2" t="s">
        <v>1409</v>
      </c>
      <c r="J1006" s="2" t="s">
        <v>1389</v>
      </c>
    </row>
    <row r="1007" spans="1:10" ht="15.7" customHeight="1">
      <c r="A1007" s="2" t="s">
        <v>1716</v>
      </c>
      <c r="B1007" s="2" t="s">
        <v>1413</v>
      </c>
      <c r="C1007" s="2" t="s">
        <v>1680</v>
      </c>
      <c r="D1007" s="35">
        <v>13.88054</v>
      </c>
      <c r="E1007" s="35">
        <v>0.23577799999999999</v>
      </c>
      <c r="F1007" s="35">
        <v>58.871000000000002</v>
      </c>
      <c r="G1007" s="2" t="s">
        <v>1717</v>
      </c>
      <c r="H1007" s="2" t="s">
        <v>1682</v>
      </c>
      <c r="I1007" s="2" t="s">
        <v>1409</v>
      </c>
      <c r="J1007" s="2" t="s">
        <v>1389</v>
      </c>
    </row>
    <row r="1008" spans="1:10" ht="15.7" customHeight="1">
      <c r="A1008" s="2" t="s">
        <v>1718</v>
      </c>
      <c r="B1008" s="2" t="s">
        <v>1413</v>
      </c>
      <c r="C1008" s="2" t="s">
        <v>1680</v>
      </c>
      <c r="D1008" s="35">
        <v>13.022180000000001</v>
      </c>
      <c r="E1008" s="35">
        <v>0.217699</v>
      </c>
      <c r="F1008" s="35">
        <v>59.817</v>
      </c>
      <c r="G1008" s="2" t="s">
        <v>1684</v>
      </c>
      <c r="H1008" s="2" t="s">
        <v>1682</v>
      </c>
      <c r="I1008" s="2" t="s">
        <v>1409</v>
      </c>
      <c r="J1008" s="2" t="s">
        <v>1389</v>
      </c>
    </row>
    <row r="1009" spans="1:10" ht="15.7" customHeight="1">
      <c r="A1009" s="2" t="s">
        <v>1423</v>
      </c>
      <c r="B1009" s="2" t="s">
        <v>1413</v>
      </c>
      <c r="C1009" s="2" t="s">
        <v>1680</v>
      </c>
      <c r="D1009" s="35">
        <v>13.2041</v>
      </c>
      <c r="E1009" s="35">
        <v>0.21284600000000001</v>
      </c>
      <c r="F1009" s="35">
        <v>62.036000000000001</v>
      </c>
      <c r="G1009" s="2" t="s">
        <v>471</v>
      </c>
      <c r="H1009" s="2" t="s">
        <v>1429</v>
      </c>
      <c r="I1009" s="2" t="s">
        <v>1409</v>
      </c>
      <c r="J1009" s="2" t="s">
        <v>1389</v>
      </c>
    </row>
    <row r="1010" spans="1:10" ht="15.7" customHeight="1">
      <c r="A1010" s="2" t="s">
        <v>1719</v>
      </c>
      <c r="B1010" s="2" t="s">
        <v>1413</v>
      </c>
      <c r="C1010" s="2" t="s">
        <v>1680</v>
      </c>
      <c r="D1010" s="35">
        <v>13.00662</v>
      </c>
      <c r="E1010" s="35">
        <v>0.21561900000000001</v>
      </c>
      <c r="F1010" s="35">
        <v>60.322000000000003</v>
      </c>
      <c r="G1010" s="2" t="s">
        <v>1684</v>
      </c>
      <c r="H1010" s="2" t="s">
        <v>1682</v>
      </c>
      <c r="I1010" s="2" t="s">
        <v>1409</v>
      </c>
      <c r="J1010" s="2" t="s">
        <v>1389</v>
      </c>
    </row>
    <row r="1011" spans="1:10" ht="15.7" customHeight="1">
      <c r="A1011" s="2" t="s">
        <v>1720</v>
      </c>
      <c r="B1011" s="2" t="s">
        <v>1413</v>
      </c>
      <c r="C1011" s="2" t="s">
        <v>1680</v>
      </c>
      <c r="D1011" s="35">
        <v>13.459709999999999</v>
      </c>
      <c r="E1011" s="35">
        <v>0.22750200000000001</v>
      </c>
      <c r="F1011" s="35">
        <v>59.162999999999997</v>
      </c>
      <c r="G1011" s="2" t="s">
        <v>1681</v>
      </c>
      <c r="H1011" s="2" t="s">
        <v>1682</v>
      </c>
      <c r="I1011" s="2" t="s">
        <v>1409</v>
      </c>
      <c r="J1011" s="2" t="s">
        <v>1389</v>
      </c>
    </row>
    <row r="1012" spans="1:10" ht="15.7" customHeight="1">
      <c r="A1012" s="2" t="s">
        <v>1346</v>
      </c>
      <c r="B1012" s="2" t="s">
        <v>1413</v>
      </c>
      <c r="C1012" s="2" t="s">
        <v>1680</v>
      </c>
      <c r="D1012" s="35">
        <v>13.77168</v>
      </c>
      <c r="E1012" s="35">
        <v>0.24574399999999999</v>
      </c>
      <c r="F1012" s="35">
        <v>56.040999999999997</v>
      </c>
      <c r="G1012" s="2" t="s">
        <v>991</v>
      </c>
      <c r="H1012" s="2" t="s">
        <v>1431</v>
      </c>
      <c r="I1012" s="2" t="s">
        <v>1409</v>
      </c>
      <c r="J1012" s="2" t="s">
        <v>1389</v>
      </c>
    </row>
    <row r="1013" spans="1:10" ht="15.7" customHeight="1">
      <c r="A1013" s="2" t="s">
        <v>1721</v>
      </c>
      <c r="B1013" s="2" t="s">
        <v>1413</v>
      </c>
      <c r="C1013" s="2" t="s">
        <v>1680</v>
      </c>
      <c r="D1013" s="35">
        <v>13.703139999999999</v>
      </c>
      <c r="E1013" s="35">
        <v>0.23214499999999999</v>
      </c>
      <c r="F1013" s="35">
        <v>59.027999999999999</v>
      </c>
      <c r="G1013" s="2" t="s">
        <v>1681</v>
      </c>
      <c r="H1013" s="2" t="s">
        <v>1682</v>
      </c>
      <c r="I1013" s="2" t="s">
        <v>1409</v>
      </c>
      <c r="J1013" s="2" t="s">
        <v>1389</v>
      </c>
    </row>
    <row r="1014" spans="1:10" ht="15.7" customHeight="1">
      <c r="A1014" s="2" t="s">
        <v>1722</v>
      </c>
      <c r="B1014" s="2" t="s">
        <v>1413</v>
      </c>
      <c r="C1014" s="2" t="s">
        <v>1680</v>
      </c>
      <c r="D1014" s="35">
        <v>13.57347</v>
      </c>
      <c r="E1014" s="35">
        <v>0.230516</v>
      </c>
      <c r="F1014" s="35">
        <v>58.883000000000003</v>
      </c>
      <c r="G1014" s="2" t="s">
        <v>1681</v>
      </c>
      <c r="H1014" s="2" t="s">
        <v>1682</v>
      </c>
      <c r="I1014" s="2" t="s">
        <v>1409</v>
      </c>
      <c r="J1014" s="2" t="s">
        <v>1389</v>
      </c>
    </row>
    <row r="1015" spans="1:10" ht="15.7" customHeight="1">
      <c r="A1015" s="2" t="s">
        <v>1723</v>
      </c>
      <c r="B1015" s="2" t="s">
        <v>1413</v>
      </c>
      <c r="C1015" s="2" t="s">
        <v>1680</v>
      </c>
      <c r="D1015" s="35">
        <v>9.8702120000000004</v>
      </c>
      <c r="E1015" s="35">
        <v>0.15889400000000001</v>
      </c>
      <c r="F1015" s="35">
        <v>62.118000000000002</v>
      </c>
      <c r="G1015" s="2" t="s">
        <v>1690</v>
      </c>
      <c r="H1015" s="2" t="s">
        <v>1682</v>
      </c>
      <c r="I1015" s="2" t="s">
        <v>1409</v>
      </c>
      <c r="J1015" s="2" t="s">
        <v>1389</v>
      </c>
    </row>
    <row r="1016" spans="1:10" ht="15.7" customHeight="1">
      <c r="A1016" s="2" t="s">
        <v>1434</v>
      </c>
      <c r="B1016" s="2" t="s">
        <v>1413</v>
      </c>
      <c r="C1016" s="2" t="s">
        <v>1680</v>
      </c>
      <c r="D1016" s="35">
        <v>13.21954</v>
      </c>
      <c r="E1016" s="35">
        <v>0.207791</v>
      </c>
      <c r="F1016" s="35">
        <v>63.619</v>
      </c>
      <c r="G1016" s="2" t="s">
        <v>471</v>
      </c>
      <c r="H1016" s="2" t="s">
        <v>1439</v>
      </c>
      <c r="I1016" s="2" t="s">
        <v>1409</v>
      </c>
      <c r="J1016" s="2" t="s">
        <v>1389</v>
      </c>
    </row>
    <row r="1017" spans="1:10" ht="15.7" customHeight="1">
      <c r="A1017" s="2" t="s">
        <v>1724</v>
      </c>
      <c r="B1017" s="2" t="s">
        <v>1413</v>
      </c>
      <c r="C1017" s="2" t="s">
        <v>1680</v>
      </c>
      <c r="D1017" s="35">
        <v>14.72484</v>
      </c>
      <c r="E1017" s="35">
        <v>0.250836</v>
      </c>
      <c r="F1017" s="35">
        <v>58.703000000000003</v>
      </c>
      <c r="G1017" s="2" t="s">
        <v>1409</v>
      </c>
      <c r="H1017" s="2" t="s">
        <v>1682</v>
      </c>
      <c r="I1017" s="2" t="s">
        <v>1409</v>
      </c>
      <c r="J1017" s="2" t="s">
        <v>1389</v>
      </c>
    </row>
    <row r="1018" spans="1:10" ht="15.7" customHeight="1">
      <c r="A1018" s="2" t="s">
        <v>1725</v>
      </c>
      <c r="B1018" s="2" t="s">
        <v>1413</v>
      </c>
      <c r="C1018" s="2" t="s">
        <v>1680</v>
      </c>
      <c r="D1018" s="35">
        <v>13.480560000000001</v>
      </c>
      <c r="E1018" s="35">
        <v>0.22709099999999999</v>
      </c>
      <c r="F1018" s="35">
        <v>59.362000000000002</v>
      </c>
      <c r="G1018" s="2" t="s">
        <v>1681</v>
      </c>
      <c r="H1018" s="2" t="s">
        <v>1682</v>
      </c>
      <c r="I1018" s="2" t="s">
        <v>1409</v>
      </c>
      <c r="J1018" s="2" t="s">
        <v>1389</v>
      </c>
    </row>
    <row r="1019" spans="1:10" ht="15.7" customHeight="1">
      <c r="A1019" s="2" t="s">
        <v>1445</v>
      </c>
      <c r="B1019" s="2" t="s">
        <v>1413</v>
      </c>
      <c r="C1019" s="2" t="s">
        <v>1680</v>
      </c>
      <c r="D1019" s="35">
        <v>13.3072</v>
      </c>
      <c r="E1019" s="35">
        <v>0.227543</v>
      </c>
      <c r="F1019" s="35">
        <v>58.481999999999999</v>
      </c>
      <c r="G1019" s="2" t="s">
        <v>471</v>
      </c>
      <c r="H1019" s="2" t="s">
        <v>1389</v>
      </c>
      <c r="I1019" s="2" t="s">
        <v>1409</v>
      </c>
      <c r="J1019" s="2" t="s">
        <v>1389</v>
      </c>
    </row>
    <row r="1020" spans="1:10" ht="15.7" customHeight="1">
      <c r="A1020" s="2" t="s">
        <v>1448</v>
      </c>
      <c r="B1020" s="2" t="s">
        <v>1413</v>
      </c>
      <c r="C1020" s="2" t="s">
        <v>1680</v>
      </c>
      <c r="D1020" s="35">
        <v>13.182040000000001</v>
      </c>
      <c r="E1020" s="35">
        <v>0.22856599999999999</v>
      </c>
      <c r="F1020" s="35">
        <v>57.673000000000002</v>
      </c>
      <c r="G1020" s="2" t="s">
        <v>471</v>
      </c>
      <c r="H1020" s="2" t="s">
        <v>1389</v>
      </c>
      <c r="I1020" s="2" t="s">
        <v>1409</v>
      </c>
      <c r="J1020" s="2" t="s">
        <v>1389</v>
      </c>
    </row>
    <row r="1021" spans="1:10" ht="15.7" customHeight="1">
      <c r="A1021" s="2" t="s">
        <v>1450</v>
      </c>
      <c r="B1021" s="2" t="s">
        <v>1413</v>
      </c>
      <c r="C1021" s="2" t="s">
        <v>1680</v>
      </c>
      <c r="D1021" s="35">
        <v>13.14625</v>
      </c>
      <c r="E1021" s="35">
        <v>0.232902</v>
      </c>
      <c r="F1021" s="35">
        <v>56.445</v>
      </c>
      <c r="G1021" s="2" t="s">
        <v>471</v>
      </c>
      <c r="H1021" s="2" t="s">
        <v>1389</v>
      </c>
      <c r="I1021" s="2" t="s">
        <v>1409</v>
      </c>
      <c r="J1021" s="2" t="s">
        <v>1389</v>
      </c>
    </row>
    <row r="1022" spans="1:10" ht="15.7" customHeight="1">
      <c r="A1022" s="2" t="s">
        <v>1452</v>
      </c>
      <c r="B1022" s="2" t="s">
        <v>1413</v>
      </c>
      <c r="C1022" s="2" t="s">
        <v>1680</v>
      </c>
      <c r="D1022" s="35">
        <v>13.210470000000001</v>
      </c>
      <c r="E1022" s="35">
        <v>0.23230700000000001</v>
      </c>
      <c r="F1022" s="35">
        <v>56.866999999999997</v>
      </c>
      <c r="G1022" s="2" t="s">
        <v>471</v>
      </c>
      <c r="H1022" s="2" t="s">
        <v>1389</v>
      </c>
      <c r="I1022" s="2" t="s">
        <v>1409</v>
      </c>
      <c r="J1022" s="2" t="s">
        <v>1389</v>
      </c>
    </row>
    <row r="1023" spans="1:10" ht="15.7" customHeight="1">
      <c r="A1023" s="2" t="s">
        <v>1440</v>
      </c>
      <c r="B1023" s="2" t="s">
        <v>1413</v>
      </c>
      <c r="C1023" s="2" t="s">
        <v>1680</v>
      </c>
      <c r="D1023" s="35">
        <v>13.199299999999999</v>
      </c>
      <c r="E1023" s="35">
        <v>0.234016</v>
      </c>
      <c r="F1023" s="35">
        <v>56.402999999999999</v>
      </c>
      <c r="G1023" s="2" t="s">
        <v>471</v>
      </c>
      <c r="H1023" s="2" t="s">
        <v>1389</v>
      </c>
      <c r="I1023" s="2" t="s">
        <v>1409</v>
      </c>
      <c r="J1023" s="2" t="s">
        <v>1389</v>
      </c>
    </row>
    <row r="1024" spans="1:10" ht="15.7" customHeight="1">
      <c r="A1024" s="2" t="s">
        <v>1454</v>
      </c>
      <c r="B1024" s="2" t="s">
        <v>1413</v>
      </c>
      <c r="C1024" s="2" t="s">
        <v>1680</v>
      </c>
      <c r="D1024" s="35">
        <v>13.297079999999999</v>
      </c>
      <c r="E1024" s="35">
        <v>0.226435</v>
      </c>
      <c r="F1024" s="35">
        <v>58.723999999999997</v>
      </c>
      <c r="G1024" s="2" t="s">
        <v>471</v>
      </c>
      <c r="H1024" s="2" t="s">
        <v>1389</v>
      </c>
      <c r="I1024" s="2" t="s">
        <v>1409</v>
      </c>
      <c r="J1024" s="2" t="s">
        <v>1389</v>
      </c>
    </row>
    <row r="1025" spans="1:10" ht="15.7" customHeight="1">
      <c r="A1025" s="2" t="s">
        <v>1726</v>
      </c>
      <c r="B1025" s="2" t="s">
        <v>1413</v>
      </c>
      <c r="C1025" s="2" t="s">
        <v>1680</v>
      </c>
      <c r="D1025" s="35">
        <v>13.55026</v>
      </c>
      <c r="E1025" s="35">
        <v>0.228046</v>
      </c>
      <c r="F1025" s="35">
        <v>59.418999999999997</v>
      </c>
      <c r="G1025" s="2" t="s">
        <v>1681</v>
      </c>
      <c r="H1025" s="2" t="s">
        <v>1682</v>
      </c>
      <c r="I1025" s="2" t="s">
        <v>1409</v>
      </c>
      <c r="J1025" s="2" t="s">
        <v>1389</v>
      </c>
    </row>
    <row r="1026" spans="1:10" ht="15.7" customHeight="1">
      <c r="A1026" s="2" t="s">
        <v>1456</v>
      </c>
      <c r="B1026" s="2" t="s">
        <v>1413</v>
      </c>
      <c r="C1026" s="2" t="s">
        <v>1680</v>
      </c>
      <c r="D1026" s="35">
        <v>13.41151</v>
      </c>
      <c r="E1026" s="35">
        <v>0.211619</v>
      </c>
      <c r="F1026" s="35">
        <v>63.375999999999998</v>
      </c>
      <c r="G1026" s="2" t="s">
        <v>1460</v>
      </c>
      <c r="H1026" s="2" t="s">
        <v>1429</v>
      </c>
      <c r="I1026" s="2" t="s">
        <v>1409</v>
      </c>
      <c r="J1026" s="2" t="s">
        <v>1389</v>
      </c>
    </row>
    <row r="1027" spans="1:10" ht="15.7" customHeight="1">
      <c r="A1027" s="2" t="s">
        <v>1727</v>
      </c>
      <c r="B1027" s="2" t="s">
        <v>1413</v>
      </c>
      <c r="C1027" s="2" t="s">
        <v>1680</v>
      </c>
      <c r="D1027" s="35">
        <v>14.728260000000001</v>
      </c>
      <c r="E1027" s="35">
        <v>0.25091000000000002</v>
      </c>
      <c r="F1027" s="35">
        <v>58.698999999999998</v>
      </c>
      <c r="G1027" s="2" t="s">
        <v>1409</v>
      </c>
      <c r="H1027" s="2" t="s">
        <v>1682</v>
      </c>
      <c r="I1027" s="2" t="s">
        <v>1409</v>
      </c>
      <c r="J1027" s="2" t="s">
        <v>1389</v>
      </c>
    </row>
    <row r="1028" spans="1:10" ht="15.7" customHeight="1">
      <c r="A1028" s="2" t="s">
        <v>1728</v>
      </c>
      <c r="B1028" s="2" t="s">
        <v>1413</v>
      </c>
      <c r="C1028" s="2" t="s">
        <v>1680</v>
      </c>
      <c r="D1028" s="35">
        <v>13.52947</v>
      </c>
      <c r="E1028" s="35">
        <v>0.22866800000000001</v>
      </c>
      <c r="F1028" s="35">
        <v>59.167000000000002</v>
      </c>
      <c r="G1028" s="2" t="s">
        <v>1681</v>
      </c>
      <c r="H1028" s="2" t="s">
        <v>1682</v>
      </c>
      <c r="I1028" s="2" t="s">
        <v>1409</v>
      </c>
      <c r="J1028" s="2" t="s">
        <v>1389</v>
      </c>
    </row>
    <row r="1029" spans="1:10" ht="15.7" customHeight="1">
      <c r="A1029" s="2" t="s">
        <v>1729</v>
      </c>
      <c r="B1029" s="2" t="s">
        <v>1413</v>
      </c>
      <c r="C1029" s="2" t="s">
        <v>1680</v>
      </c>
      <c r="D1029" s="35">
        <v>13.670640000000001</v>
      </c>
      <c r="E1029" s="35">
        <v>0.23042399999999999</v>
      </c>
      <c r="F1029" s="35">
        <v>59.328000000000003</v>
      </c>
      <c r="G1029" s="2" t="s">
        <v>1681</v>
      </c>
      <c r="H1029" s="2" t="s">
        <v>1682</v>
      </c>
      <c r="I1029" s="2" t="s">
        <v>1409</v>
      </c>
      <c r="J1029" s="2" t="s">
        <v>1389</v>
      </c>
    </row>
    <row r="1030" spans="1:10" ht="15.7" customHeight="1">
      <c r="A1030" s="2" t="s">
        <v>1730</v>
      </c>
      <c r="B1030" s="2" t="s">
        <v>1413</v>
      </c>
      <c r="C1030" s="2" t="s">
        <v>1680</v>
      </c>
      <c r="D1030" s="35">
        <v>13.52439</v>
      </c>
      <c r="E1030" s="35">
        <v>0.22806100000000001</v>
      </c>
      <c r="F1030" s="35">
        <v>59.302</v>
      </c>
      <c r="G1030" s="2" t="s">
        <v>1681</v>
      </c>
      <c r="H1030" s="2" t="s">
        <v>1682</v>
      </c>
      <c r="I1030" s="2" t="s">
        <v>1409</v>
      </c>
      <c r="J1030" s="2" t="s">
        <v>1389</v>
      </c>
    </row>
    <row r="1031" spans="1:10" ht="15.7" customHeight="1">
      <c r="A1031" s="2" t="s">
        <v>1461</v>
      </c>
      <c r="B1031" s="2" t="s">
        <v>1413</v>
      </c>
      <c r="C1031" s="2" t="s">
        <v>1680</v>
      </c>
      <c r="D1031" s="35">
        <v>13.28243</v>
      </c>
      <c r="E1031" s="35">
        <v>0.23211999999999999</v>
      </c>
      <c r="F1031" s="35">
        <v>57.222000000000001</v>
      </c>
      <c r="G1031" s="2" t="s">
        <v>1460</v>
      </c>
      <c r="H1031" s="2" t="s">
        <v>1431</v>
      </c>
      <c r="I1031" s="2" t="s">
        <v>1409</v>
      </c>
      <c r="J1031" s="2" t="s">
        <v>1389</v>
      </c>
    </row>
    <row r="1032" spans="1:10" ht="15.7" customHeight="1">
      <c r="A1032" s="2" t="s">
        <v>1731</v>
      </c>
      <c r="B1032" s="2" t="s">
        <v>1413</v>
      </c>
      <c r="C1032" s="2" t="s">
        <v>1680</v>
      </c>
      <c r="D1032" s="35">
        <v>13.328939999999999</v>
      </c>
      <c r="E1032" s="35">
        <v>0.222916</v>
      </c>
      <c r="F1032" s="35">
        <v>59.792999999999999</v>
      </c>
      <c r="G1032" s="2" t="s">
        <v>471</v>
      </c>
      <c r="H1032" s="2" t="s">
        <v>1682</v>
      </c>
      <c r="I1032" s="2" t="s">
        <v>1409</v>
      </c>
      <c r="J1032" s="2" t="s">
        <v>1389</v>
      </c>
    </row>
    <row r="1033" spans="1:10" ht="15.7" customHeight="1">
      <c r="A1033" s="2" t="s">
        <v>1732</v>
      </c>
      <c r="B1033" s="2" t="s">
        <v>1413</v>
      </c>
      <c r="C1033" s="2" t="s">
        <v>1680</v>
      </c>
      <c r="D1033" s="35">
        <v>13.16905</v>
      </c>
      <c r="E1033" s="35">
        <v>0.22065499999999999</v>
      </c>
      <c r="F1033" s="35">
        <v>59.682000000000002</v>
      </c>
      <c r="G1033" s="2" t="s">
        <v>471</v>
      </c>
      <c r="H1033" s="2" t="s">
        <v>1682</v>
      </c>
      <c r="I1033" s="2" t="s">
        <v>1409</v>
      </c>
      <c r="J1033" s="2" t="s">
        <v>1389</v>
      </c>
    </row>
    <row r="1034" spans="1:10" ht="15.7" customHeight="1">
      <c r="A1034" s="2" t="s">
        <v>1733</v>
      </c>
      <c r="B1034" s="2" t="s">
        <v>1413</v>
      </c>
      <c r="C1034" s="2" t="s">
        <v>1680</v>
      </c>
      <c r="D1034" s="35">
        <v>13.150880000000001</v>
      </c>
      <c r="E1034" s="35">
        <v>0.218885</v>
      </c>
      <c r="F1034" s="35">
        <v>60.081000000000003</v>
      </c>
      <c r="G1034" s="2" t="s">
        <v>471</v>
      </c>
      <c r="H1034" s="2" t="s">
        <v>1682</v>
      </c>
      <c r="I1034" s="2" t="s">
        <v>1409</v>
      </c>
      <c r="J1034" s="2" t="s">
        <v>1389</v>
      </c>
    </row>
    <row r="1035" spans="1:10" ht="15.7" customHeight="1">
      <c r="A1035" s="2" t="s">
        <v>1734</v>
      </c>
      <c r="B1035" s="2" t="s">
        <v>1413</v>
      </c>
      <c r="C1035" s="2" t="s">
        <v>1680</v>
      </c>
      <c r="D1035" s="35">
        <v>13.234959999999999</v>
      </c>
      <c r="E1035" s="35">
        <v>0.22107399999999999</v>
      </c>
      <c r="F1035" s="35">
        <v>59.866999999999997</v>
      </c>
      <c r="G1035" s="2" t="s">
        <v>1684</v>
      </c>
      <c r="H1035" s="2" t="s">
        <v>1682</v>
      </c>
      <c r="I1035" s="2" t="s">
        <v>1409</v>
      </c>
      <c r="J1035" s="2" t="s">
        <v>1389</v>
      </c>
    </row>
    <row r="1036" spans="1:10" ht="15.7" customHeight="1">
      <c r="A1036" s="2" t="s">
        <v>1735</v>
      </c>
      <c r="B1036" s="2" t="s">
        <v>1413</v>
      </c>
      <c r="C1036" s="2" t="s">
        <v>1680</v>
      </c>
      <c r="D1036" s="35">
        <v>14.503</v>
      </c>
      <c r="E1036" s="35">
        <v>0.247063</v>
      </c>
      <c r="F1036" s="35">
        <v>58.701999999999998</v>
      </c>
      <c r="G1036" s="2" t="s">
        <v>1409</v>
      </c>
      <c r="H1036" s="2" t="s">
        <v>1682</v>
      </c>
      <c r="I1036" s="2" t="s">
        <v>1409</v>
      </c>
      <c r="J1036" s="2" t="s">
        <v>1389</v>
      </c>
    </row>
    <row r="1037" spans="1:10" ht="15.7" customHeight="1">
      <c r="A1037" s="2" t="s">
        <v>1736</v>
      </c>
      <c r="B1037" s="2" t="s">
        <v>1413</v>
      </c>
      <c r="C1037" s="2" t="s">
        <v>1680</v>
      </c>
      <c r="D1037" s="35">
        <v>13.01267</v>
      </c>
      <c r="E1037" s="35">
        <v>0.217725</v>
      </c>
      <c r="F1037" s="35">
        <v>59.765999999999998</v>
      </c>
      <c r="G1037" s="2" t="s">
        <v>1684</v>
      </c>
      <c r="H1037" s="2" t="s">
        <v>1682</v>
      </c>
      <c r="I1037" s="2" t="s">
        <v>1409</v>
      </c>
      <c r="J1037" s="2" t="s">
        <v>1389</v>
      </c>
    </row>
    <row r="1038" spans="1:10" ht="15.7" customHeight="1">
      <c r="A1038" s="2" t="s">
        <v>1737</v>
      </c>
      <c r="B1038" s="2" t="s">
        <v>1413</v>
      </c>
      <c r="C1038" s="2" t="s">
        <v>1680</v>
      </c>
      <c r="D1038" s="35">
        <v>13.02797</v>
      </c>
      <c r="E1038" s="35">
        <v>0.21670800000000001</v>
      </c>
      <c r="F1038" s="35">
        <v>60.118000000000002</v>
      </c>
      <c r="G1038" s="2" t="s">
        <v>1684</v>
      </c>
      <c r="H1038" s="2" t="s">
        <v>1682</v>
      </c>
      <c r="I1038" s="2" t="s">
        <v>1409</v>
      </c>
      <c r="J1038" s="2" t="s">
        <v>1389</v>
      </c>
    </row>
    <row r="1039" spans="1:10" ht="15.7" customHeight="1">
      <c r="A1039" s="2" t="s">
        <v>1467</v>
      </c>
      <c r="B1039" s="2" t="s">
        <v>1413</v>
      </c>
      <c r="C1039" s="2" t="s">
        <v>1680</v>
      </c>
      <c r="D1039" s="35">
        <v>13.47993</v>
      </c>
      <c r="E1039" s="35">
        <v>0.228269</v>
      </c>
      <c r="F1039" s="35">
        <v>59.052999999999997</v>
      </c>
      <c r="G1039" s="2" t="s">
        <v>1460</v>
      </c>
      <c r="H1039" s="2" t="s">
        <v>1429</v>
      </c>
      <c r="I1039" s="2" t="s">
        <v>1409</v>
      </c>
      <c r="J1039" s="2" t="s">
        <v>1389</v>
      </c>
    </row>
    <row r="1040" spans="1:10" ht="15.7" customHeight="1">
      <c r="A1040" s="2" t="s">
        <v>1738</v>
      </c>
      <c r="B1040" s="2" t="s">
        <v>1413</v>
      </c>
      <c r="C1040" s="2" t="s">
        <v>1680</v>
      </c>
      <c r="D1040" s="35">
        <v>13.537570000000001</v>
      </c>
      <c r="E1040" s="35">
        <v>0.22892299999999999</v>
      </c>
      <c r="F1040" s="35">
        <v>59.136000000000003</v>
      </c>
      <c r="G1040" s="2" t="s">
        <v>1681</v>
      </c>
      <c r="H1040" s="2" t="s">
        <v>1682</v>
      </c>
      <c r="I1040" s="2" t="s">
        <v>1409</v>
      </c>
      <c r="J1040" s="2" t="s">
        <v>1389</v>
      </c>
    </row>
    <row r="1041" spans="1:10" ht="15.7" customHeight="1">
      <c r="A1041" s="2" t="s">
        <v>1739</v>
      </c>
      <c r="B1041" s="2" t="s">
        <v>1413</v>
      </c>
      <c r="C1041" s="2" t="s">
        <v>1680</v>
      </c>
      <c r="D1041" s="35">
        <v>13.28492</v>
      </c>
      <c r="E1041" s="35">
        <v>0.22223699999999999</v>
      </c>
      <c r="F1041" s="35">
        <v>59.777999999999999</v>
      </c>
      <c r="G1041" s="2" t="s">
        <v>1684</v>
      </c>
      <c r="H1041" s="2" t="s">
        <v>1682</v>
      </c>
      <c r="I1041" s="2" t="s">
        <v>1409</v>
      </c>
      <c r="J1041" s="2" t="s">
        <v>1389</v>
      </c>
    </row>
    <row r="1042" spans="1:10" ht="15.7" customHeight="1">
      <c r="A1042" s="2" t="s">
        <v>1740</v>
      </c>
      <c r="B1042" s="2" t="s">
        <v>1413</v>
      </c>
      <c r="C1042" s="2" t="s">
        <v>1680</v>
      </c>
      <c r="D1042" s="35">
        <v>13.00013</v>
      </c>
      <c r="E1042" s="35">
        <v>0.21629799999999999</v>
      </c>
      <c r="F1042" s="35">
        <v>60.103000000000002</v>
      </c>
      <c r="G1042" s="2" t="s">
        <v>1684</v>
      </c>
      <c r="H1042" s="2" t="s">
        <v>1682</v>
      </c>
      <c r="I1042" s="2" t="s">
        <v>1409</v>
      </c>
      <c r="J1042" s="2" t="s">
        <v>1389</v>
      </c>
    </row>
    <row r="1043" spans="1:10" ht="15.7" customHeight="1">
      <c r="A1043" s="2" t="s">
        <v>1741</v>
      </c>
      <c r="B1043" s="2" t="s">
        <v>1413</v>
      </c>
      <c r="C1043" s="2" t="s">
        <v>1680</v>
      </c>
      <c r="D1043" s="35">
        <v>13.55467</v>
      </c>
      <c r="E1043" s="35">
        <v>0.231016</v>
      </c>
      <c r="F1043" s="35">
        <v>58.673999999999999</v>
      </c>
      <c r="G1043" s="2" t="s">
        <v>1681</v>
      </c>
      <c r="H1043" s="2" t="s">
        <v>1682</v>
      </c>
      <c r="I1043" s="2" t="s">
        <v>1409</v>
      </c>
      <c r="J1043" s="2" t="s">
        <v>1389</v>
      </c>
    </row>
    <row r="1044" spans="1:10" ht="15.7" customHeight="1">
      <c r="A1044" s="2" t="s">
        <v>1742</v>
      </c>
      <c r="B1044" s="2" t="s">
        <v>1413</v>
      </c>
      <c r="C1044" s="2" t="s">
        <v>1680</v>
      </c>
      <c r="D1044" s="35">
        <v>14.78337</v>
      </c>
      <c r="E1044" s="35">
        <v>0.25091200000000002</v>
      </c>
      <c r="F1044" s="35">
        <v>58.918999999999997</v>
      </c>
      <c r="G1044" s="2" t="s">
        <v>1409</v>
      </c>
      <c r="H1044" s="2" t="s">
        <v>1682</v>
      </c>
      <c r="I1044" s="2" t="s">
        <v>1409</v>
      </c>
      <c r="J1044" s="2" t="s">
        <v>1389</v>
      </c>
    </row>
    <row r="1045" spans="1:10" ht="15.7" customHeight="1">
      <c r="A1045" s="2" t="s">
        <v>1743</v>
      </c>
      <c r="B1045" s="2" t="s">
        <v>1413</v>
      </c>
      <c r="C1045" s="2" t="s">
        <v>1680</v>
      </c>
      <c r="D1045" s="35">
        <v>14.5982</v>
      </c>
      <c r="E1045" s="35">
        <v>0.248197</v>
      </c>
      <c r="F1045" s="35">
        <v>58.817</v>
      </c>
      <c r="G1045" s="2" t="s">
        <v>1409</v>
      </c>
      <c r="H1045" s="2" t="s">
        <v>1682</v>
      </c>
      <c r="I1045" s="2" t="s">
        <v>1409</v>
      </c>
      <c r="J1045" s="2" t="s">
        <v>1389</v>
      </c>
    </row>
    <row r="1046" spans="1:10" ht="15.7" customHeight="1">
      <c r="A1046" s="2" t="s">
        <v>1744</v>
      </c>
      <c r="B1046" s="2" t="s">
        <v>1413</v>
      </c>
      <c r="C1046" s="2" t="s">
        <v>1680</v>
      </c>
      <c r="D1046" s="35">
        <v>14.48976</v>
      </c>
      <c r="E1046" s="35">
        <v>0.245006</v>
      </c>
      <c r="F1046" s="35">
        <v>59.14</v>
      </c>
      <c r="G1046" s="2" t="s">
        <v>1409</v>
      </c>
      <c r="H1046" s="2" t="s">
        <v>1682</v>
      </c>
      <c r="I1046" s="2" t="s">
        <v>1409</v>
      </c>
      <c r="J1046" s="2" t="s">
        <v>1389</v>
      </c>
    </row>
    <row r="1047" spans="1:10" ht="15.7" customHeight="1">
      <c r="A1047" s="2" t="s">
        <v>1745</v>
      </c>
      <c r="B1047" s="2" t="s">
        <v>1413</v>
      </c>
      <c r="C1047" s="2" t="s">
        <v>1680</v>
      </c>
      <c r="D1047" s="35">
        <v>14.5161</v>
      </c>
      <c r="E1047" s="35">
        <v>0.248753</v>
      </c>
      <c r="F1047" s="35">
        <v>58.356000000000002</v>
      </c>
      <c r="G1047" s="2" t="s">
        <v>1409</v>
      </c>
      <c r="H1047" s="2" t="s">
        <v>1682</v>
      </c>
      <c r="I1047" s="2" t="s">
        <v>1409</v>
      </c>
      <c r="J1047" s="2" t="s">
        <v>1389</v>
      </c>
    </row>
    <row r="1048" spans="1:10" ht="15.7" customHeight="1">
      <c r="A1048" s="2" t="s">
        <v>1470</v>
      </c>
      <c r="B1048" s="2" t="s">
        <v>1413</v>
      </c>
      <c r="C1048" s="2" t="s">
        <v>1680</v>
      </c>
      <c r="D1048" s="35">
        <v>13.234299999999999</v>
      </c>
      <c r="E1048" s="35">
        <v>0.21781600000000001</v>
      </c>
      <c r="F1048" s="35">
        <v>60.759</v>
      </c>
      <c r="G1048" s="2" t="s">
        <v>471</v>
      </c>
      <c r="H1048" s="2" t="s">
        <v>1389</v>
      </c>
      <c r="I1048" s="2" t="s">
        <v>1409</v>
      </c>
      <c r="J1048" s="2" t="s">
        <v>1389</v>
      </c>
    </row>
    <row r="1049" spans="1:10" ht="15.7" customHeight="1">
      <c r="A1049" s="2" t="s">
        <v>1746</v>
      </c>
      <c r="B1049" s="2" t="s">
        <v>1413</v>
      </c>
      <c r="C1049" s="2" t="s">
        <v>1680</v>
      </c>
      <c r="D1049" s="35">
        <v>13.16639</v>
      </c>
      <c r="E1049" s="35">
        <v>0.219749</v>
      </c>
      <c r="F1049" s="35">
        <v>59.915999999999997</v>
      </c>
      <c r="G1049" s="2" t="s">
        <v>1684</v>
      </c>
      <c r="H1049" s="2" t="s">
        <v>1682</v>
      </c>
      <c r="I1049" s="2" t="s">
        <v>1409</v>
      </c>
      <c r="J1049" s="2" t="s">
        <v>1389</v>
      </c>
    </row>
    <row r="1050" spans="1:10" ht="15.7" customHeight="1">
      <c r="A1050" s="2" t="s">
        <v>1747</v>
      </c>
      <c r="B1050" s="2" t="s">
        <v>1413</v>
      </c>
      <c r="C1050" s="2" t="s">
        <v>1680</v>
      </c>
      <c r="D1050" s="35">
        <v>13.122450000000001</v>
      </c>
      <c r="E1050" s="35">
        <v>0.21986900000000001</v>
      </c>
      <c r="F1050" s="35">
        <v>59.683</v>
      </c>
      <c r="G1050" s="2" t="s">
        <v>1684</v>
      </c>
      <c r="H1050" s="2" t="s">
        <v>1682</v>
      </c>
      <c r="I1050" s="2" t="s">
        <v>1409</v>
      </c>
      <c r="J1050" s="2" t="s">
        <v>1389</v>
      </c>
    </row>
    <row r="1051" spans="1:10" ht="15.7" customHeight="1">
      <c r="A1051" s="2" t="s">
        <v>1748</v>
      </c>
      <c r="B1051" s="2" t="s">
        <v>1413</v>
      </c>
      <c r="C1051" s="2" t="s">
        <v>1680</v>
      </c>
      <c r="D1051" s="35">
        <v>13.52031</v>
      </c>
      <c r="E1051" s="35">
        <v>0.22809399999999999</v>
      </c>
      <c r="F1051" s="35">
        <v>59.274999999999999</v>
      </c>
      <c r="G1051" s="2" t="s">
        <v>1681</v>
      </c>
      <c r="H1051" s="2" t="s">
        <v>1682</v>
      </c>
      <c r="I1051" s="2" t="s">
        <v>1409</v>
      </c>
      <c r="J1051" s="2" t="s">
        <v>1389</v>
      </c>
    </row>
    <row r="1052" spans="1:10" ht="15.7" customHeight="1">
      <c r="A1052" s="2" t="s">
        <v>1749</v>
      </c>
      <c r="B1052" s="2" t="s">
        <v>1413</v>
      </c>
      <c r="C1052" s="2" t="s">
        <v>1680</v>
      </c>
      <c r="D1052" s="35">
        <v>14.459250000000001</v>
      </c>
      <c r="E1052" s="35">
        <v>0.245697</v>
      </c>
      <c r="F1052" s="35">
        <v>58.85</v>
      </c>
      <c r="G1052" s="2" t="s">
        <v>1409</v>
      </c>
      <c r="H1052" s="2" t="s">
        <v>1682</v>
      </c>
      <c r="I1052" s="2" t="s">
        <v>1409</v>
      </c>
      <c r="J1052" s="2" t="s">
        <v>1389</v>
      </c>
    </row>
    <row r="1053" spans="1:10" ht="15.7" customHeight="1">
      <c r="A1053" s="2" t="s">
        <v>1750</v>
      </c>
      <c r="B1053" s="2" t="s">
        <v>1413</v>
      </c>
      <c r="C1053" s="2" t="s">
        <v>1680</v>
      </c>
      <c r="D1053" s="35">
        <v>13.04617</v>
      </c>
      <c r="E1053" s="35">
        <v>0.216642</v>
      </c>
      <c r="F1053" s="35">
        <v>60.22</v>
      </c>
      <c r="G1053" s="2" t="s">
        <v>1684</v>
      </c>
      <c r="H1053" s="2" t="s">
        <v>1682</v>
      </c>
      <c r="I1053" s="2" t="s">
        <v>1409</v>
      </c>
      <c r="J1053" s="2" t="s">
        <v>1389</v>
      </c>
    </row>
    <row r="1054" spans="1:10" ht="15.7" customHeight="1">
      <c r="A1054" s="2" t="s">
        <v>1751</v>
      </c>
      <c r="B1054" s="2" t="s">
        <v>1413</v>
      </c>
      <c r="C1054" s="2" t="s">
        <v>1680</v>
      </c>
      <c r="D1054" s="35">
        <v>13.669829999999999</v>
      </c>
      <c r="E1054" s="35">
        <v>0.23085800000000001</v>
      </c>
      <c r="F1054" s="35">
        <v>59.213000000000001</v>
      </c>
      <c r="G1054" s="2" t="s">
        <v>1681</v>
      </c>
      <c r="H1054" s="2" t="s">
        <v>1682</v>
      </c>
      <c r="I1054" s="2" t="s">
        <v>1409</v>
      </c>
      <c r="J1054" s="2" t="s">
        <v>1389</v>
      </c>
    </row>
    <row r="1055" spans="1:10" ht="15.7" customHeight="1">
      <c r="A1055" s="2" t="s">
        <v>1752</v>
      </c>
      <c r="B1055" s="2" t="s">
        <v>1413</v>
      </c>
      <c r="C1055" s="2" t="s">
        <v>1680</v>
      </c>
      <c r="D1055" s="35">
        <v>13.500540000000001</v>
      </c>
      <c r="E1055" s="35">
        <v>0.23016500000000001</v>
      </c>
      <c r="F1055" s="35">
        <v>58.655999999999999</v>
      </c>
      <c r="G1055" s="2" t="s">
        <v>1681</v>
      </c>
      <c r="H1055" s="2" t="s">
        <v>1682</v>
      </c>
      <c r="I1055" s="2" t="s">
        <v>1409</v>
      </c>
      <c r="J1055" s="2" t="s">
        <v>1389</v>
      </c>
    </row>
    <row r="1056" spans="1:10" ht="15.7" customHeight="1">
      <c r="A1056" s="2" t="s">
        <v>1753</v>
      </c>
      <c r="B1056" s="2" t="s">
        <v>1413</v>
      </c>
      <c r="C1056" s="2" t="s">
        <v>1680</v>
      </c>
      <c r="D1056" s="35">
        <v>14.19436</v>
      </c>
      <c r="E1056" s="35">
        <v>0.24221300000000001</v>
      </c>
      <c r="F1056" s="35">
        <v>58.603000000000002</v>
      </c>
      <c r="G1056" s="2" t="s">
        <v>1409</v>
      </c>
      <c r="H1056" s="2" t="s">
        <v>1682</v>
      </c>
      <c r="I1056" s="2" t="s">
        <v>1409</v>
      </c>
      <c r="J1056" s="2" t="s">
        <v>1389</v>
      </c>
    </row>
    <row r="1057" spans="1:10" ht="15.7" customHeight="1">
      <c r="A1057" s="2" t="s">
        <v>1754</v>
      </c>
      <c r="B1057" s="2" t="s">
        <v>1413</v>
      </c>
      <c r="C1057" s="2" t="s">
        <v>1680</v>
      </c>
      <c r="D1057" s="35">
        <v>13.423679999999999</v>
      </c>
      <c r="E1057" s="35">
        <v>0.22495299999999999</v>
      </c>
      <c r="F1057" s="35">
        <v>59.673000000000002</v>
      </c>
      <c r="G1057" s="2" t="s">
        <v>1681</v>
      </c>
      <c r="H1057" s="2" t="s">
        <v>1682</v>
      </c>
      <c r="I1057" s="2" t="s">
        <v>1409</v>
      </c>
      <c r="J1057" s="2" t="s">
        <v>1389</v>
      </c>
    </row>
    <row r="1058" spans="1:10" ht="15.7" customHeight="1">
      <c r="A1058" s="2" t="s">
        <v>1755</v>
      </c>
      <c r="B1058" s="2" t="s">
        <v>1413</v>
      </c>
      <c r="C1058" s="2" t="s">
        <v>1680</v>
      </c>
      <c r="D1058" s="35">
        <v>14.932130000000001</v>
      </c>
      <c r="E1058" s="35">
        <v>0.25541999999999998</v>
      </c>
      <c r="F1058" s="35">
        <v>58.460999999999999</v>
      </c>
      <c r="G1058" s="2" t="s">
        <v>1409</v>
      </c>
      <c r="H1058" s="2" t="s">
        <v>1682</v>
      </c>
      <c r="I1058" s="2" t="s">
        <v>1409</v>
      </c>
      <c r="J1058" s="2" t="s">
        <v>1389</v>
      </c>
    </row>
    <row r="1059" spans="1:10" ht="15.7" customHeight="1">
      <c r="A1059" s="2" t="s">
        <v>1474</v>
      </c>
      <c r="B1059" s="2" t="s">
        <v>1413</v>
      </c>
      <c r="C1059" s="2" t="s">
        <v>1680</v>
      </c>
      <c r="D1059" s="35">
        <v>13.09005</v>
      </c>
      <c r="E1059" s="35">
        <v>0.237067</v>
      </c>
      <c r="F1059" s="35">
        <v>55.216999999999999</v>
      </c>
      <c r="G1059" s="2" t="s">
        <v>1420</v>
      </c>
      <c r="H1059" s="2" t="s">
        <v>1439</v>
      </c>
      <c r="I1059" s="2" t="s">
        <v>1409</v>
      </c>
      <c r="J1059" s="2" t="s">
        <v>1389</v>
      </c>
    </row>
    <row r="1060" spans="1:10" ht="15.7" customHeight="1">
      <c r="A1060" s="2" t="s">
        <v>1479</v>
      </c>
      <c r="B1060" s="2" t="s">
        <v>1413</v>
      </c>
      <c r="C1060" s="2" t="s">
        <v>1680</v>
      </c>
      <c r="D1060" s="35">
        <v>12.96996</v>
      </c>
      <c r="E1060" s="35">
        <v>0.225967</v>
      </c>
      <c r="F1060" s="35">
        <v>57.398000000000003</v>
      </c>
      <c r="G1060" s="2" t="s">
        <v>1420</v>
      </c>
      <c r="H1060" s="2" t="s">
        <v>1389</v>
      </c>
      <c r="I1060" s="2" t="s">
        <v>1409</v>
      </c>
      <c r="J1060" s="2" t="s">
        <v>1389</v>
      </c>
    </row>
    <row r="1061" spans="1:10" ht="15.7" customHeight="1">
      <c r="A1061" s="2" t="s">
        <v>1756</v>
      </c>
      <c r="B1061" s="2" t="s">
        <v>1413</v>
      </c>
      <c r="C1061" s="2" t="s">
        <v>1680</v>
      </c>
      <c r="D1061" s="35">
        <v>13.78767</v>
      </c>
      <c r="E1061" s="35">
        <v>0.23274800000000001</v>
      </c>
      <c r="F1061" s="35">
        <v>59.238999999999997</v>
      </c>
      <c r="G1061" s="2" t="s">
        <v>1681</v>
      </c>
      <c r="H1061" s="2" t="s">
        <v>1682</v>
      </c>
      <c r="I1061" s="2" t="s">
        <v>1409</v>
      </c>
      <c r="J1061" s="2" t="s">
        <v>1389</v>
      </c>
    </row>
    <row r="1062" spans="1:10" ht="15.7" customHeight="1">
      <c r="A1062" s="2" t="s">
        <v>1757</v>
      </c>
      <c r="B1062" s="2" t="s">
        <v>1413</v>
      </c>
      <c r="C1062" s="2" t="s">
        <v>1680</v>
      </c>
      <c r="D1062" s="35">
        <v>13.53383</v>
      </c>
      <c r="E1062" s="35">
        <v>0.22733800000000001</v>
      </c>
      <c r="F1062" s="35">
        <v>59.531999999999996</v>
      </c>
      <c r="G1062" s="2" t="s">
        <v>1681</v>
      </c>
      <c r="H1062" s="2" t="s">
        <v>1682</v>
      </c>
      <c r="I1062" s="2" t="s">
        <v>1409</v>
      </c>
      <c r="J1062" s="2" t="s">
        <v>1389</v>
      </c>
    </row>
    <row r="1063" spans="1:10" ht="15.7" customHeight="1">
      <c r="A1063" s="2" t="s">
        <v>1758</v>
      </c>
      <c r="B1063" s="2" t="s">
        <v>1413</v>
      </c>
      <c r="C1063" s="2" t="s">
        <v>1680</v>
      </c>
      <c r="D1063" s="35">
        <v>13.4368</v>
      </c>
      <c r="E1063" s="35">
        <v>0.225658</v>
      </c>
      <c r="F1063" s="35">
        <v>59.545000000000002</v>
      </c>
      <c r="G1063" s="2" t="s">
        <v>1681</v>
      </c>
      <c r="H1063" s="2" t="s">
        <v>1682</v>
      </c>
      <c r="I1063" s="2" t="s">
        <v>1409</v>
      </c>
      <c r="J1063" s="2" t="s">
        <v>1389</v>
      </c>
    </row>
    <row r="1064" spans="1:10" ht="15.7" customHeight="1">
      <c r="A1064" s="2" t="s">
        <v>1759</v>
      </c>
      <c r="B1064" s="2" t="s">
        <v>1413</v>
      </c>
      <c r="C1064" s="2" t="s">
        <v>1680</v>
      </c>
      <c r="D1064" s="35">
        <v>13.598839999999999</v>
      </c>
      <c r="E1064" s="35">
        <v>0.228959</v>
      </c>
      <c r="F1064" s="35">
        <v>59.393999999999998</v>
      </c>
      <c r="G1064" s="2" t="s">
        <v>1681</v>
      </c>
      <c r="H1064" s="2" t="s">
        <v>1682</v>
      </c>
      <c r="I1064" s="2" t="s">
        <v>1409</v>
      </c>
      <c r="J1064" s="2" t="s">
        <v>1389</v>
      </c>
    </row>
    <row r="1065" spans="1:10" ht="15.7" customHeight="1">
      <c r="A1065" s="2" t="s">
        <v>1760</v>
      </c>
      <c r="B1065" s="2" t="s">
        <v>1413</v>
      </c>
      <c r="C1065" s="2" t="s">
        <v>1680</v>
      </c>
      <c r="D1065" s="35">
        <v>13.54955</v>
      </c>
      <c r="E1065" s="35">
        <v>0.22805900000000001</v>
      </c>
      <c r="F1065" s="35">
        <v>59.412999999999997</v>
      </c>
      <c r="G1065" s="2" t="s">
        <v>1681</v>
      </c>
      <c r="H1065" s="2" t="s">
        <v>1682</v>
      </c>
      <c r="I1065" s="2" t="s">
        <v>1409</v>
      </c>
      <c r="J1065" s="2" t="s">
        <v>1389</v>
      </c>
    </row>
    <row r="1066" spans="1:10" ht="15.7" customHeight="1">
      <c r="A1066" s="2" t="s">
        <v>1761</v>
      </c>
      <c r="B1066" s="2" t="s">
        <v>1413</v>
      </c>
      <c r="C1066" s="2" t="s">
        <v>1680</v>
      </c>
      <c r="D1066" s="35">
        <v>12.999610000000001</v>
      </c>
      <c r="E1066" s="35">
        <v>0.21604000000000001</v>
      </c>
      <c r="F1066" s="35">
        <v>60.171999999999997</v>
      </c>
      <c r="G1066" s="2" t="s">
        <v>1684</v>
      </c>
      <c r="H1066" s="2" t="s">
        <v>1682</v>
      </c>
      <c r="I1066" s="2" t="s">
        <v>1409</v>
      </c>
      <c r="J1066" s="2" t="s">
        <v>1389</v>
      </c>
    </row>
    <row r="1067" spans="1:10" ht="15.7" customHeight="1">
      <c r="A1067" s="2" t="s">
        <v>1762</v>
      </c>
      <c r="B1067" s="2" t="s">
        <v>1413</v>
      </c>
      <c r="C1067" s="2" t="s">
        <v>1680</v>
      </c>
      <c r="D1067" s="35">
        <v>13.694610000000001</v>
      </c>
      <c r="E1067" s="35">
        <v>0.23228199999999999</v>
      </c>
      <c r="F1067" s="35">
        <v>58.957000000000001</v>
      </c>
      <c r="G1067" s="2" t="s">
        <v>1681</v>
      </c>
      <c r="H1067" s="2" t="s">
        <v>1682</v>
      </c>
      <c r="I1067" s="2" t="s">
        <v>1409</v>
      </c>
      <c r="J1067" s="2" t="s">
        <v>1389</v>
      </c>
    </row>
    <row r="1068" spans="1:10" ht="15.7" customHeight="1">
      <c r="A1068" s="2" t="s">
        <v>1763</v>
      </c>
      <c r="B1068" s="2" t="s">
        <v>1413</v>
      </c>
      <c r="C1068" s="2" t="s">
        <v>1680</v>
      </c>
      <c r="D1068" s="35">
        <v>14.928179999999999</v>
      </c>
      <c r="E1068" s="35">
        <v>0.25483299999999998</v>
      </c>
      <c r="F1068" s="35">
        <v>58.58</v>
      </c>
      <c r="G1068" s="2" t="s">
        <v>1409</v>
      </c>
      <c r="H1068" s="2" t="s">
        <v>1682</v>
      </c>
      <c r="I1068" s="2" t="s">
        <v>1409</v>
      </c>
      <c r="J1068" s="2" t="s">
        <v>1389</v>
      </c>
    </row>
    <row r="1069" spans="1:10" ht="15.7" customHeight="1">
      <c r="A1069" s="2" t="s">
        <v>1764</v>
      </c>
      <c r="B1069" s="2" t="s">
        <v>1413</v>
      </c>
      <c r="C1069" s="2" t="s">
        <v>1680</v>
      </c>
      <c r="D1069" s="35">
        <v>14.271839999999999</v>
      </c>
      <c r="E1069" s="35">
        <v>0.24110300000000001</v>
      </c>
      <c r="F1069" s="35">
        <v>59.194000000000003</v>
      </c>
      <c r="G1069" s="2" t="s">
        <v>1681</v>
      </c>
      <c r="H1069" s="2" t="s">
        <v>1682</v>
      </c>
      <c r="I1069" s="2" t="s">
        <v>1409</v>
      </c>
      <c r="J1069" s="2" t="s">
        <v>1389</v>
      </c>
    </row>
    <row r="1070" spans="1:10" ht="15.7" customHeight="1">
      <c r="A1070" s="2" t="s">
        <v>1765</v>
      </c>
      <c r="B1070" s="2" t="s">
        <v>1413</v>
      </c>
      <c r="C1070" s="2" t="s">
        <v>1680</v>
      </c>
      <c r="D1070" s="35">
        <v>13.589980000000001</v>
      </c>
      <c r="E1070" s="35">
        <v>0.22972400000000001</v>
      </c>
      <c r="F1070" s="35">
        <v>59.158000000000001</v>
      </c>
      <c r="G1070" s="2" t="s">
        <v>1681</v>
      </c>
      <c r="H1070" s="2" t="s">
        <v>1682</v>
      </c>
      <c r="I1070" s="2" t="s">
        <v>1409</v>
      </c>
      <c r="J1070" s="2" t="s">
        <v>1389</v>
      </c>
    </row>
    <row r="1071" spans="1:10" ht="15.7" customHeight="1">
      <c r="A1071" s="2" t="s">
        <v>1766</v>
      </c>
      <c r="B1071" s="2" t="s">
        <v>1413</v>
      </c>
      <c r="C1071" s="2" t="s">
        <v>1680</v>
      </c>
      <c r="D1071" s="35">
        <v>4.804246</v>
      </c>
      <c r="E1071" s="35">
        <v>7.1583999999999995E-2</v>
      </c>
      <c r="F1071" s="35">
        <v>67.113</v>
      </c>
      <c r="G1071" s="2" t="s">
        <v>1690</v>
      </c>
      <c r="H1071" s="2" t="s">
        <v>1682</v>
      </c>
      <c r="I1071" s="2" t="s">
        <v>1409</v>
      </c>
      <c r="J1071" s="2" t="s">
        <v>1389</v>
      </c>
    </row>
    <row r="1072" spans="1:10" ht="15.7" customHeight="1">
      <c r="A1072" s="2" t="s">
        <v>1767</v>
      </c>
      <c r="B1072" s="2" t="s">
        <v>1413</v>
      </c>
      <c r="C1072" s="2" t="s">
        <v>1680</v>
      </c>
      <c r="D1072" s="35">
        <v>14.79166</v>
      </c>
      <c r="E1072" s="35">
        <v>0.25208399999999997</v>
      </c>
      <c r="F1072" s="35">
        <v>58.677</v>
      </c>
      <c r="G1072" s="2" t="s">
        <v>1409</v>
      </c>
      <c r="H1072" s="2" t="s">
        <v>1682</v>
      </c>
      <c r="I1072" s="2" t="s">
        <v>1409</v>
      </c>
      <c r="J1072" s="2" t="s">
        <v>1389</v>
      </c>
    </row>
    <row r="1073" spans="1:10" ht="15.7" customHeight="1">
      <c r="A1073" s="2" t="s">
        <v>1768</v>
      </c>
      <c r="B1073" s="2" t="s">
        <v>1413</v>
      </c>
      <c r="C1073" s="2" t="s">
        <v>1680</v>
      </c>
      <c r="D1073" s="35">
        <v>13.695130000000001</v>
      </c>
      <c r="E1073" s="35">
        <v>0.231683</v>
      </c>
      <c r="F1073" s="35">
        <v>59.112000000000002</v>
      </c>
      <c r="G1073" s="2" t="s">
        <v>1409</v>
      </c>
      <c r="H1073" s="2" t="s">
        <v>1682</v>
      </c>
      <c r="I1073" s="2" t="s">
        <v>1409</v>
      </c>
      <c r="J1073" s="2" t="s">
        <v>1389</v>
      </c>
    </row>
    <row r="1074" spans="1:10" ht="15.7" customHeight="1">
      <c r="A1074" s="2" t="s">
        <v>1769</v>
      </c>
      <c r="B1074" s="2" t="s">
        <v>1413</v>
      </c>
      <c r="C1074" s="2" t="s">
        <v>1680</v>
      </c>
      <c r="D1074" s="35">
        <v>13.0128</v>
      </c>
      <c r="E1074" s="35">
        <v>0.217473</v>
      </c>
      <c r="F1074" s="35">
        <v>59.835999999999999</v>
      </c>
      <c r="G1074" s="2" t="s">
        <v>1684</v>
      </c>
      <c r="H1074" s="2" t="s">
        <v>1682</v>
      </c>
      <c r="I1074" s="2" t="s">
        <v>1409</v>
      </c>
      <c r="J1074" s="2" t="s">
        <v>1389</v>
      </c>
    </row>
    <row r="1075" spans="1:10" ht="15.7" customHeight="1">
      <c r="A1075" s="2" t="s">
        <v>1770</v>
      </c>
      <c r="B1075" s="2" t="s">
        <v>1413</v>
      </c>
      <c r="C1075" s="2" t="s">
        <v>1680</v>
      </c>
      <c r="D1075" s="35">
        <v>13.673220000000001</v>
      </c>
      <c r="E1075" s="35">
        <v>0.23100399999999999</v>
      </c>
      <c r="F1075" s="35">
        <v>59.19</v>
      </c>
      <c r="G1075" s="2" t="s">
        <v>1681</v>
      </c>
      <c r="H1075" s="2" t="s">
        <v>1682</v>
      </c>
      <c r="I1075" s="2" t="s">
        <v>1409</v>
      </c>
      <c r="J1075" s="2" t="s">
        <v>1389</v>
      </c>
    </row>
    <row r="1076" spans="1:10" ht="15.7" customHeight="1">
      <c r="A1076" s="2" t="s">
        <v>1771</v>
      </c>
      <c r="B1076" s="2" t="s">
        <v>1413</v>
      </c>
      <c r="C1076" s="2" t="s">
        <v>1680</v>
      </c>
      <c r="D1076" s="35">
        <v>14.91296</v>
      </c>
      <c r="E1076" s="35">
        <v>0.25439099999999998</v>
      </c>
      <c r="F1076" s="35">
        <v>58.622</v>
      </c>
      <c r="G1076" s="2" t="s">
        <v>1409</v>
      </c>
      <c r="H1076" s="2" t="s">
        <v>1682</v>
      </c>
      <c r="I1076" s="2" t="s">
        <v>1409</v>
      </c>
      <c r="J1076" s="2" t="s">
        <v>1389</v>
      </c>
    </row>
    <row r="1077" spans="1:10" ht="15.7" customHeight="1">
      <c r="A1077" s="2" t="s">
        <v>1482</v>
      </c>
      <c r="B1077" s="2" t="s">
        <v>1413</v>
      </c>
      <c r="C1077" s="2" t="s">
        <v>1680</v>
      </c>
      <c r="D1077" s="35">
        <v>14.75473</v>
      </c>
      <c r="E1077" s="35">
        <v>0.25271500000000002</v>
      </c>
      <c r="F1077" s="35">
        <v>58.384999999999998</v>
      </c>
      <c r="G1077" s="2" t="s">
        <v>1409</v>
      </c>
      <c r="H1077" s="2" t="s">
        <v>1394</v>
      </c>
      <c r="I1077" s="2" t="s">
        <v>1409</v>
      </c>
      <c r="J1077" s="2" t="s">
        <v>1389</v>
      </c>
    </row>
    <row r="1078" spans="1:10" ht="15.7" customHeight="1">
      <c r="A1078" s="2" t="s">
        <v>1772</v>
      </c>
      <c r="B1078" s="2" t="s">
        <v>1413</v>
      </c>
      <c r="C1078" s="2" t="s">
        <v>1680</v>
      </c>
      <c r="D1078" s="35">
        <v>13.514670000000001</v>
      </c>
      <c r="E1078" s="35">
        <v>0.22786699999999999</v>
      </c>
      <c r="F1078" s="35">
        <v>59.31</v>
      </c>
      <c r="G1078" s="2" t="s">
        <v>1681</v>
      </c>
      <c r="H1078" s="2" t="s">
        <v>1682</v>
      </c>
      <c r="I1078" s="2" t="s">
        <v>1409</v>
      </c>
      <c r="J1078" s="2" t="s">
        <v>1389</v>
      </c>
    </row>
    <row r="1079" spans="1:10" ht="15.7" customHeight="1">
      <c r="A1079" s="2" t="s">
        <v>1773</v>
      </c>
      <c r="B1079" s="2" t="s">
        <v>1413</v>
      </c>
      <c r="C1079" s="2" t="s">
        <v>1680</v>
      </c>
      <c r="D1079" s="35">
        <v>14.837719999999999</v>
      </c>
      <c r="E1079" s="35">
        <v>0.25391200000000003</v>
      </c>
      <c r="F1079" s="35">
        <v>58.436</v>
      </c>
      <c r="G1079" s="2" t="s">
        <v>1409</v>
      </c>
      <c r="H1079" s="2" t="s">
        <v>1682</v>
      </c>
      <c r="I1079" s="2" t="s">
        <v>1409</v>
      </c>
      <c r="J1079" s="2" t="s">
        <v>1389</v>
      </c>
    </row>
    <row r="1080" spans="1:10" ht="15.7" customHeight="1">
      <c r="A1080" s="2" t="s">
        <v>1774</v>
      </c>
      <c r="B1080" s="2" t="s">
        <v>1413</v>
      </c>
      <c r="C1080" s="2" t="s">
        <v>1680</v>
      </c>
      <c r="D1080" s="35">
        <v>14.62274</v>
      </c>
      <c r="E1080" s="35">
        <v>0.25013200000000002</v>
      </c>
      <c r="F1080" s="35">
        <v>58.46</v>
      </c>
      <c r="G1080" s="2" t="s">
        <v>1409</v>
      </c>
      <c r="H1080" s="2" t="s">
        <v>1682</v>
      </c>
      <c r="I1080" s="2" t="s">
        <v>1409</v>
      </c>
      <c r="J1080" s="2" t="s">
        <v>1389</v>
      </c>
    </row>
    <row r="1081" spans="1:10" ht="15.7" customHeight="1">
      <c r="A1081" s="2" t="s">
        <v>1775</v>
      </c>
      <c r="B1081" s="2" t="s">
        <v>1413</v>
      </c>
      <c r="C1081" s="2" t="s">
        <v>1680</v>
      </c>
      <c r="D1081" s="35">
        <v>14.709339999999999</v>
      </c>
      <c r="E1081" s="35">
        <v>0.25001200000000001</v>
      </c>
      <c r="F1081" s="35">
        <v>58.834000000000003</v>
      </c>
      <c r="G1081" s="2" t="s">
        <v>1690</v>
      </c>
      <c r="H1081" s="2" t="s">
        <v>1682</v>
      </c>
      <c r="I1081" s="2" t="s">
        <v>1409</v>
      </c>
      <c r="J1081" s="2" t="s">
        <v>1389</v>
      </c>
    </row>
    <row r="1082" spans="1:10" ht="15.7" customHeight="1">
      <c r="A1082" s="2" t="s">
        <v>1487</v>
      </c>
      <c r="B1082" s="2" t="s">
        <v>1413</v>
      </c>
      <c r="C1082" s="2" t="s">
        <v>1680</v>
      </c>
      <c r="D1082" s="35">
        <v>13.224690000000001</v>
      </c>
      <c r="E1082" s="35">
        <v>0.21709700000000001</v>
      </c>
      <c r="F1082" s="35">
        <v>60.915999999999997</v>
      </c>
      <c r="G1082" s="2" t="s">
        <v>471</v>
      </c>
      <c r="H1082" s="2" t="s">
        <v>1394</v>
      </c>
      <c r="I1082" s="2" t="s">
        <v>1409</v>
      </c>
      <c r="J1082" s="2" t="s">
        <v>1389</v>
      </c>
    </row>
    <row r="1083" spans="1:10" ht="15.7" customHeight="1">
      <c r="A1083" s="2" t="s">
        <v>1776</v>
      </c>
      <c r="B1083" s="2" t="s">
        <v>1413</v>
      </c>
      <c r="C1083" s="2" t="s">
        <v>1680</v>
      </c>
      <c r="D1083" s="35">
        <v>13.09901</v>
      </c>
      <c r="E1083" s="35">
        <v>0.219803</v>
      </c>
      <c r="F1083" s="35">
        <v>59.594000000000001</v>
      </c>
      <c r="G1083" s="2" t="s">
        <v>1684</v>
      </c>
      <c r="H1083" s="2" t="s">
        <v>1682</v>
      </c>
      <c r="I1083" s="2" t="s">
        <v>1409</v>
      </c>
      <c r="J1083" s="2" t="s">
        <v>1389</v>
      </c>
    </row>
    <row r="1084" spans="1:10" ht="15.7" customHeight="1">
      <c r="A1084" s="2" t="s">
        <v>1777</v>
      </c>
      <c r="B1084" s="2" t="s">
        <v>1413</v>
      </c>
      <c r="C1084" s="2" t="s">
        <v>1680</v>
      </c>
      <c r="D1084" s="35">
        <v>13.23237</v>
      </c>
      <c r="E1084" s="35">
        <v>0.221334</v>
      </c>
      <c r="F1084" s="35">
        <v>59.784999999999997</v>
      </c>
      <c r="G1084" s="2" t="s">
        <v>1684</v>
      </c>
      <c r="H1084" s="2" t="s">
        <v>1682</v>
      </c>
      <c r="I1084" s="2" t="s">
        <v>1409</v>
      </c>
      <c r="J1084" s="2" t="s">
        <v>1389</v>
      </c>
    </row>
    <row r="1085" spans="1:10" ht="15.7" customHeight="1">
      <c r="A1085" s="2" t="s">
        <v>1778</v>
      </c>
      <c r="B1085" s="2" t="s">
        <v>1413</v>
      </c>
      <c r="C1085" s="2" t="s">
        <v>1680</v>
      </c>
      <c r="D1085" s="35">
        <v>14.509309999999999</v>
      </c>
      <c r="E1085" s="35">
        <v>0.247781</v>
      </c>
      <c r="F1085" s="35">
        <v>58.557000000000002</v>
      </c>
      <c r="G1085" s="2" t="s">
        <v>1409</v>
      </c>
      <c r="H1085" s="2" t="s">
        <v>1682</v>
      </c>
      <c r="I1085" s="2" t="s">
        <v>1409</v>
      </c>
      <c r="J1085" s="2" t="s">
        <v>1389</v>
      </c>
    </row>
    <row r="1086" spans="1:10" ht="15.7" customHeight="1">
      <c r="A1086" s="2" t="s">
        <v>1779</v>
      </c>
      <c r="B1086" s="2" t="s">
        <v>1413</v>
      </c>
      <c r="C1086" s="2" t="s">
        <v>1680</v>
      </c>
      <c r="D1086" s="35">
        <v>14.44092</v>
      </c>
      <c r="E1086" s="35">
        <v>0.24551000000000001</v>
      </c>
      <c r="F1086" s="35">
        <v>58.82</v>
      </c>
      <c r="G1086" s="2" t="s">
        <v>1409</v>
      </c>
      <c r="H1086" s="2" t="s">
        <v>1682</v>
      </c>
      <c r="I1086" s="2" t="s">
        <v>1409</v>
      </c>
      <c r="J1086" s="2" t="s">
        <v>1389</v>
      </c>
    </row>
    <row r="1087" spans="1:10" ht="15.7" customHeight="1">
      <c r="A1087" s="2" t="s">
        <v>1780</v>
      </c>
      <c r="B1087" s="2" t="s">
        <v>1413</v>
      </c>
      <c r="C1087" s="2" t="s">
        <v>1680</v>
      </c>
      <c r="D1087" s="35">
        <v>14.492850000000001</v>
      </c>
      <c r="E1087" s="35">
        <v>0.24700900000000001</v>
      </c>
      <c r="F1087" s="35">
        <v>58.673000000000002</v>
      </c>
      <c r="G1087" s="2" t="s">
        <v>1409</v>
      </c>
      <c r="H1087" s="2" t="s">
        <v>1682</v>
      </c>
      <c r="I1087" s="2" t="s">
        <v>1409</v>
      </c>
      <c r="J1087" s="2" t="s">
        <v>1389</v>
      </c>
    </row>
    <row r="1088" spans="1:10" ht="15.7" customHeight="1">
      <c r="A1088" s="2" t="s">
        <v>1781</v>
      </c>
      <c r="B1088" s="2" t="s">
        <v>1413</v>
      </c>
      <c r="C1088" s="2" t="s">
        <v>1680</v>
      </c>
      <c r="D1088" s="35">
        <v>14.899100000000001</v>
      </c>
      <c r="E1088" s="35">
        <v>0.25483</v>
      </c>
      <c r="F1088" s="35">
        <v>58.466999999999999</v>
      </c>
      <c r="G1088" s="2" t="s">
        <v>1409</v>
      </c>
      <c r="H1088" s="2" t="s">
        <v>1682</v>
      </c>
      <c r="I1088" s="2" t="s">
        <v>1409</v>
      </c>
      <c r="J1088" s="2" t="s">
        <v>1389</v>
      </c>
    </row>
    <row r="1089" spans="1:10" ht="15.7" customHeight="1">
      <c r="A1089" s="2" t="s">
        <v>1782</v>
      </c>
      <c r="B1089" s="2" t="s">
        <v>1413</v>
      </c>
      <c r="C1089" s="2" t="s">
        <v>1680</v>
      </c>
      <c r="D1089" s="35">
        <v>14.39226</v>
      </c>
      <c r="E1089" s="35">
        <v>0.24349299999999999</v>
      </c>
      <c r="F1089" s="35">
        <v>59.107999999999997</v>
      </c>
      <c r="G1089" s="2" t="s">
        <v>1684</v>
      </c>
      <c r="H1089" s="2" t="s">
        <v>1682</v>
      </c>
      <c r="I1089" s="2" t="s">
        <v>1409</v>
      </c>
      <c r="J1089" s="2" t="s">
        <v>1389</v>
      </c>
    </row>
    <row r="1090" spans="1:10" ht="15.7" customHeight="1">
      <c r="A1090" s="2" t="s">
        <v>1783</v>
      </c>
      <c r="B1090" s="2" t="s">
        <v>1413</v>
      </c>
      <c r="C1090" s="2" t="s">
        <v>1680</v>
      </c>
      <c r="D1090" s="35">
        <v>14.791919999999999</v>
      </c>
      <c r="E1090" s="35">
        <v>0.25268200000000002</v>
      </c>
      <c r="F1090" s="35">
        <v>58.54</v>
      </c>
      <c r="G1090" s="2" t="s">
        <v>1409</v>
      </c>
      <c r="H1090" s="2" t="s">
        <v>1682</v>
      </c>
      <c r="I1090" s="2" t="s">
        <v>1409</v>
      </c>
      <c r="J1090" s="2" t="s">
        <v>1389</v>
      </c>
    </row>
    <row r="1091" spans="1:10" ht="15.7" customHeight="1">
      <c r="A1091" s="2" t="s">
        <v>1784</v>
      </c>
      <c r="B1091" s="2" t="s">
        <v>1413</v>
      </c>
      <c r="C1091" s="2" t="s">
        <v>1680</v>
      </c>
      <c r="D1091" s="35">
        <v>14.55579</v>
      </c>
      <c r="E1091" s="35">
        <v>0.247585</v>
      </c>
      <c r="F1091" s="35">
        <v>58.790999999999997</v>
      </c>
      <c r="G1091" s="2" t="s">
        <v>1684</v>
      </c>
      <c r="H1091" s="2" t="s">
        <v>1682</v>
      </c>
      <c r="I1091" s="2" t="s">
        <v>1409</v>
      </c>
      <c r="J1091" s="2" t="s">
        <v>1389</v>
      </c>
    </row>
    <row r="1092" spans="1:10" ht="15.7" customHeight="1">
      <c r="A1092" s="2" t="s">
        <v>1785</v>
      </c>
      <c r="B1092" s="2" t="s">
        <v>1413</v>
      </c>
      <c r="C1092" s="2" t="s">
        <v>1680</v>
      </c>
      <c r="D1092" s="35">
        <v>14.68375</v>
      </c>
      <c r="E1092" s="35">
        <v>0.25045899999999999</v>
      </c>
      <c r="F1092" s="35">
        <v>58.627000000000002</v>
      </c>
      <c r="G1092" s="2" t="s">
        <v>943</v>
      </c>
      <c r="H1092" s="2" t="s">
        <v>1682</v>
      </c>
      <c r="I1092" s="2" t="s">
        <v>1409</v>
      </c>
      <c r="J1092" s="2" t="s">
        <v>1389</v>
      </c>
    </row>
    <row r="1093" spans="1:10" ht="15.7" customHeight="1">
      <c r="A1093" s="2" t="s">
        <v>1786</v>
      </c>
      <c r="B1093" s="2" t="s">
        <v>1413</v>
      </c>
      <c r="C1093" s="2" t="s">
        <v>1680</v>
      </c>
      <c r="D1093" s="35">
        <v>14.26118</v>
      </c>
      <c r="E1093" s="35">
        <v>0.242091</v>
      </c>
      <c r="F1093" s="35">
        <v>58.908000000000001</v>
      </c>
      <c r="G1093" s="2" t="s">
        <v>1681</v>
      </c>
      <c r="H1093" s="2" t="s">
        <v>1682</v>
      </c>
      <c r="I1093" s="2" t="s">
        <v>1409</v>
      </c>
      <c r="J1093" s="2" t="s">
        <v>1389</v>
      </c>
    </row>
    <row r="1094" spans="1:10" ht="15.7" customHeight="1">
      <c r="A1094" s="2" t="s">
        <v>1787</v>
      </c>
      <c r="B1094" s="2" t="s">
        <v>1413</v>
      </c>
      <c r="C1094" s="2" t="s">
        <v>1680</v>
      </c>
      <c r="D1094" s="35">
        <v>14.819649999999999</v>
      </c>
      <c r="E1094" s="35">
        <v>0.25334299999999998</v>
      </c>
      <c r="F1094" s="35">
        <v>58.496000000000002</v>
      </c>
      <c r="G1094" s="2" t="s">
        <v>1409</v>
      </c>
      <c r="H1094" s="2" t="s">
        <v>1682</v>
      </c>
      <c r="I1094" s="2" t="s">
        <v>1409</v>
      </c>
      <c r="J1094" s="2" t="s">
        <v>1389</v>
      </c>
    </row>
    <row r="1095" spans="1:10" ht="15.7" customHeight="1">
      <c r="A1095" s="2" t="s">
        <v>1788</v>
      </c>
      <c r="B1095" s="2" t="s">
        <v>1413</v>
      </c>
      <c r="C1095" s="2" t="s">
        <v>1680</v>
      </c>
      <c r="D1095" s="35">
        <v>13.28631</v>
      </c>
      <c r="E1095" s="35">
        <v>0.220523</v>
      </c>
      <c r="F1095" s="35">
        <v>60.249000000000002</v>
      </c>
      <c r="G1095" s="2" t="s">
        <v>1684</v>
      </c>
      <c r="H1095" s="2" t="s">
        <v>1682</v>
      </c>
      <c r="I1095" s="2" t="s">
        <v>1409</v>
      </c>
      <c r="J1095" s="2" t="s">
        <v>1389</v>
      </c>
    </row>
    <row r="1096" spans="1:10" ht="15.7" customHeight="1">
      <c r="A1096" s="2" t="s">
        <v>1789</v>
      </c>
      <c r="B1096" s="2" t="s">
        <v>1413</v>
      </c>
      <c r="C1096" s="2" t="s">
        <v>1680</v>
      </c>
      <c r="D1096" s="35">
        <v>13.047169999999999</v>
      </c>
      <c r="E1096" s="35">
        <v>0.21690599999999999</v>
      </c>
      <c r="F1096" s="35">
        <v>60.151000000000003</v>
      </c>
      <c r="G1096" s="2" t="s">
        <v>1684</v>
      </c>
      <c r="H1096" s="2" t="s">
        <v>1682</v>
      </c>
      <c r="I1096" s="2" t="s">
        <v>1409</v>
      </c>
      <c r="J1096" s="2" t="s">
        <v>1389</v>
      </c>
    </row>
    <row r="1097" spans="1:10" ht="15.7" customHeight="1">
      <c r="A1097" s="2" t="s">
        <v>1790</v>
      </c>
      <c r="B1097" s="2" t="s">
        <v>1413</v>
      </c>
      <c r="C1097" s="2" t="s">
        <v>1680</v>
      </c>
      <c r="D1097" s="35">
        <v>13.68205</v>
      </c>
      <c r="E1097" s="35">
        <v>0.23143900000000001</v>
      </c>
      <c r="F1097" s="35">
        <v>59.116999999999997</v>
      </c>
      <c r="G1097" s="2" t="s">
        <v>1681</v>
      </c>
      <c r="H1097" s="2" t="s">
        <v>1682</v>
      </c>
      <c r="I1097" s="2" t="s">
        <v>1409</v>
      </c>
      <c r="J1097" s="2" t="s">
        <v>1389</v>
      </c>
    </row>
    <row r="1098" spans="1:10" ht="15.7" customHeight="1">
      <c r="A1098" s="2" t="s">
        <v>1791</v>
      </c>
      <c r="B1098" s="2" t="s">
        <v>1413</v>
      </c>
      <c r="C1098" s="2" t="s">
        <v>1680</v>
      </c>
      <c r="D1098" s="35">
        <v>13.51384</v>
      </c>
      <c r="E1098" s="35">
        <v>0.22750100000000001</v>
      </c>
      <c r="F1098" s="35">
        <v>59.401000000000003</v>
      </c>
      <c r="G1098" s="2" t="s">
        <v>1681</v>
      </c>
      <c r="H1098" s="2" t="s">
        <v>1682</v>
      </c>
      <c r="I1098" s="2" t="s">
        <v>1409</v>
      </c>
      <c r="J1098" s="2" t="s">
        <v>1389</v>
      </c>
    </row>
    <row r="1099" spans="1:10" ht="15.7" customHeight="1">
      <c r="A1099" s="2" t="s">
        <v>1792</v>
      </c>
      <c r="B1099" s="2" t="s">
        <v>1413</v>
      </c>
      <c r="C1099" s="2" t="s">
        <v>1680</v>
      </c>
      <c r="D1099" s="35">
        <v>13.52514</v>
      </c>
      <c r="E1099" s="35">
        <v>0.228321</v>
      </c>
      <c r="F1099" s="35">
        <v>59.237000000000002</v>
      </c>
      <c r="G1099" s="2" t="s">
        <v>1681</v>
      </c>
      <c r="H1099" s="2" t="s">
        <v>1682</v>
      </c>
      <c r="I1099" s="2" t="s">
        <v>1409</v>
      </c>
      <c r="J1099" s="2" t="s">
        <v>1389</v>
      </c>
    </row>
    <row r="1100" spans="1:10" ht="15.7" customHeight="1">
      <c r="A1100" s="2" t="s">
        <v>1492</v>
      </c>
      <c r="B1100" s="2" t="s">
        <v>1413</v>
      </c>
      <c r="C1100" s="2" t="s">
        <v>1680</v>
      </c>
      <c r="D1100" s="35">
        <v>13.04515</v>
      </c>
      <c r="E1100" s="35">
        <v>0.22737499999999999</v>
      </c>
      <c r="F1100" s="35">
        <v>57.372999999999998</v>
      </c>
      <c r="G1100" s="2" t="s">
        <v>471</v>
      </c>
      <c r="H1100" s="2" t="s">
        <v>1389</v>
      </c>
      <c r="I1100" s="2" t="s">
        <v>1409</v>
      </c>
      <c r="J1100" s="2" t="s">
        <v>1389</v>
      </c>
    </row>
    <row r="1101" spans="1:10" ht="15.7" customHeight="1">
      <c r="A1101" s="2" t="s">
        <v>1502</v>
      </c>
      <c r="B1101" s="2" t="s">
        <v>1413</v>
      </c>
      <c r="C1101" s="2" t="s">
        <v>1680</v>
      </c>
      <c r="D1101" s="35">
        <v>13.07152</v>
      </c>
      <c r="E1101" s="35">
        <v>0.22972999999999999</v>
      </c>
      <c r="F1101" s="35">
        <v>56.899000000000001</v>
      </c>
      <c r="G1101" s="2" t="s">
        <v>471</v>
      </c>
      <c r="H1101" s="2" t="s">
        <v>1389</v>
      </c>
      <c r="I1101" s="2" t="s">
        <v>1409</v>
      </c>
      <c r="J1101" s="2" t="s">
        <v>1389</v>
      </c>
    </row>
    <row r="1102" spans="1:10" ht="15.7" customHeight="1">
      <c r="A1102" s="2" t="s">
        <v>1504</v>
      </c>
      <c r="B1102" s="2" t="s">
        <v>1413</v>
      </c>
      <c r="C1102" s="2" t="s">
        <v>1680</v>
      </c>
      <c r="D1102" s="35">
        <v>12.97273</v>
      </c>
      <c r="E1102" s="35">
        <v>0.219643</v>
      </c>
      <c r="F1102" s="35">
        <v>59.063000000000002</v>
      </c>
      <c r="G1102" s="2" t="s">
        <v>471</v>
      </c>
      <c r="H1102" s="2" t="s">
        <v>1389</v>
      </c>
      <c r="I1102" s="2" t="s">
        <v>1409</v>
      </c>
      <c r="J1102" s="2" t="s">
        <v>1389</v>
      </c>
    </row>
    <row r="1103" spans="1:10" ht="15.7" customHeight="1">
      <c r="A1103" s="2" t="s">
        <v>1366</v>
      </c>
      <c r="B1103" s="2" t="s">
        <v>1413</v>
      </c>
      <c r="C1103" s="2" t="s">
        <v>1680</v>
      </c>
      <c r="D1103" s="35">
        <v>12.973000000000001</v>
      </c>
      <c r="E1103" s="35">
        <v>0.22889899999999999</v>
      </c>
      <c r="F1103" s="35">
        <v>56.676000000000002</v>
      </c>
      <c r="G1103" s="2" t="s">
        <v>471</v>
      </c>
      <c r="H1103" s="2" t="s">
        <v>1389</v>
      </c>
      <c r="I1103" s="2" t="s">
        <v>1409</v>
      </c>
      <c r="J1103" s="2" t="s">
        <v>1389</v>
      </c>
    </row>
    <row r="1104" spans="1:10" ht="15.7" customHeight="1">
      <c r="A1104" s="2" t="s">
        <v>1497</v>
      </c>
      <c r="B1104" s="2" t="s">
        <v>1413</v>
      </c>
      <c r="C1104" s="2" t="s">
        <v>1680</v>
      </c>
      <c r="D1104" s="35">
        <v>13.103999999999999</v>
      </c>
      <c r="E1104" s="35">
        <v>0.224025</v>
      </c>
      <c r="F1104" s="35">
        <v>58.493000000000002</v>
      </c>
      <c r="G1104" s="2" t="s">
        <v>471</v>
      </c>
      <c r="H1104" s="2" t="s">
        <v>1389</v>
      </c>
      <c r="I1104" s="2" t="s">
        <v>1409</v>
      </c>
      <c r="J1104" s="2" t="s">
        <v>1389</v>
      </c>
    </row>
    <row r="1105" spans="1:10" ht="15.7" customHeight="1">
      <c r="A1105" s="2" t="s">
        <v>1499</v>
      </c>
      <c r="B1105" s="2" t="s">
        <v>1413</v>
      </c>
      <c r="C1105" s="2" t="s">
        <v>1680</v>
      </c>
      <c r="D1105" s="35">
        <v>13.02552</v>
      </c>
      <c r="E1105" s="35">
        <v>0.21998000000000001</v>
      </c>
      <c r="F1105" s="35">
        <v>59.212000000000003</v>
      </c>
      <c r="G1105" s="2" t="s">
        <v>471</v>
      </c>
      <c r="H1105" s="2" t="s">
        <v>1389</v>
      </c>
      <c r="I1105" s="2" t="s">
        <v>1409</v>
      </c>
      <c r="J1105" s="2" t="s">
        <v>1389</v>
      </c>
    </row>
    <row r="1106" spans="1:10" ht="15.7" customHeight="1">
      <c r="A1106" s="2" t="s">
        <v>1793</v>
      </c>
      <c r="B1106" s="2" t="s">
        <v>1413</v>
      </c>
      <c r="C1106" s="2" t="s">
        <v>1680</v>
      </c>
      <c r="D1106" s="35">
        <v>4.2370460000000003</v>
      </c>
      <c r="E1106" s="35">
        <v>5.9192000000000002E-2</v>
      </c>
      <c r="F1106" s="35">
        <v>71.581000000000003</v>
      </c>
      <c r="G1106" s="2" t="s">
        <v>1690</v>
      </c>
      <c r="H1106" s="2" t="s">
        <v>1682</v>
      </c>
      <c r="I1106" s="2" t="s">
        <v>1409</v>
      </c>
      <c r="J1106" s="2" t="s">
        <v>1389</v>
      </c>
    </row>
    <row r="1107" spans="1:10" ht="15.7" customHeight="1">
      <c r="A1107" s="2" t="s">
        <v>1794</v>
      </c>
      <c r="B1107" s="2" t="s">
        <v>1413</v>
      </c>
      <c r="C1107" s="2" t="s">
        <v>1680</v>
      </c>
      <c r="D1107" s="35">
        <v>13.52068</v>
      </c>
      <c r="E1107" s="35">
        <v>0.22806599999999999</v>
      </c>
      <c r="F1107" s="35">
        <v>59.283999999999999</v>
      </c>
      <c r="G1107" s="2" t="s">
        <v>1681</v>
      </c>
      <c r="H1107" s="2" t="s">
        <v>1682</v>
      </c>
      <c r="I1107" s="2" t="s">
        <v>1409</v>
      </c>
      <c r="J1107" s="2" t="s">
        <v>1389</v>
      </c>
    </row>
    <row r="1108" spans="1:10" ht="15.7" customHeight="1">
      <c r="A1108" s="2" t="s">
        <v>1795</v>
      </c>
      <c r="B1108" s="2" t="s">
        <v>1413</v>
      </c>
      <c r="C1108" s="2" t="s">
        <v>1680</v>
      </c>
      <c r="D1108" s="35">
        <v>13.46058</v>
      </c>
      <c r="E1108" s="35">
        <v>0.22966400000000001</v>
      </c>
      <c r="F1108" s="35">
        <v>58.61</v>
      </c>
      <c r="G1108" s="2" t="s">
        <v>1681</v>
      </c>
      <c r="H1108" s="2" t="s">
        <v>1682</v>
      </c>
      <c r="I1108" s="2" t="s">
        <v>1409</v>
      </c>
      <c r="J1108" s="2" t="s">
        <v>1389</v>
      </c>
    </row>
    <row r="1109" spans="1:10" ht="15.7" customHeight="1">
      <c r="A1109" s="2" t="s">
        <v>1796</v>
      </c>
      <c r="B1109" s="2" t="s">
        <v>1413</v>
      </c>
      <c r="C1109" s="2" t="s">
        <v>1680</v>
      </c>
      <c r="D1109" s="35">
        <v>13.482860000000001</v>
      </c>
      <c r="E1109" s="35">
        <v>0.22734299999999999</v>
      </c>
      <c r="F1109" s="35">
        <v>59.305999999999997</v>
      </c>
      <c r="G1109" s="2" t="s">
        <v>1681</v>
      </c>
      <c r="H1109" s="2" t="s">
        <v>1682</v>
      </c>
      <c r="I1109" s="2" t="s">
        <v>1409</v>
      </c>
      <c r="J1109" s="2" t="s">
        <v>1389</v>
      </c>
    </row>
    <row r="1110" spans="1:10" ht="15.7" customHeight="1">
      <c r="A1110" s="2" t="s">
        <v>1797</v>
      </c>
      <c r="B1110" s="2" t="s">
        <v>1413</v>
      </c>
      <c r="C1110" s="2" t="s">
        <v>1680</v>
      </c>
      <c r="D1110" s="35">
        <v>14.92362</v>
      </c>
      <c r="E1110" s="35">
        <v>0.25464900000000001</v>
      </c>
      <c r="F1110" s="35">
        <v>58.604999999999997</v>
      </c>
      <c r="G1110" s="2" t="s">
        <v>1409</v>
      </c>
      <c r="H1110" s="2" t="s">
        <v>1682</v>
      </c>
      <c r="I1110" s="2" t="s">
        <v>1409</v>
      </c>
      <c r="J1110" s="2" t="s">
        <v>1389</v>
      </c>
    </row>
    <row r="1111" spans="1:10" ht="15.7" customHeight="1">
      <c r="A1111" s="2" t="s">
        <v>1798</v>
      </c>
      <c r="B1111" s="2" t="s">
        <v>1413</v>
      </c>
      <c r="C1111" s="2" t="s">
        <v>1680</v>
      </c>
      <c r="D1111" s="35">
        <v>13.675509999999999</v>
      </c>
      <c r="E1111" s="35">
        <v>0.230492</v>
      </c>
      <c r="F1111" s="35">
        <v>59.332000000000001</v>
      </c>
      <c r="G1111" s="2" t="s">
        <v>1681</v>
      </c>
      <c r="H1111" s="2" t="s">
        <v>1682</v>
      </c>
      <c r="I1111" s="2" t="s">
        <v>1409</v>
      </c>
      <c r="J1111" s="2" t="s">
        <v>1389</v>
      </c>
    </row>
    <row r="1112" spans="1:10" ht="15.7" customHeight="1">
      <c r="A1112" s="2" t="s">
        <v>1799</v>
      </c>
      <c r="B1112" s="2" t="s">
        <v>1413</v>
      </c>
      <c r="C1112" s="2" t="s">
        <v>1680</v>
      </c>
      <c r="D1112" s="35">
        <v>13.089980000000001</v>
      </c>
      <c r="E1112" s="35">
        <v>0.21868099999999999</v>
      </c>
      <c r="F1112" s="35">
        <v>59.859000000000002</v>
      </c>
      <c r="G1112" s="2" t="s">
        <v>1684</v>
      </c>
      <c r="H1112" s="2" t="s">
        <v>1682</v>
      </c>
      <c r="I1112" s="2" t="s">
        <v>1409</v>
      </c>
      <c r="J1112" s="2" t="s">
        <v>1389</v>
      </c>
    </row>
    <row r="1113" spans="1:10" ht="15.7" customHeight="1">
      <c r="A1113" s="2" t="s">
        <v>1800</v>
      </c>
      <c r="B1113" s="2" t="s">
        <v>1413</v>
      </c>
      <c r="C1113" s="2" t="s">
        <v>1680</v>
      </c>
      <c r="D1113" s="35">
        <v>13.011609999999999</v>
      </c>
      <c r="E1113" s="35">
        <v>0.216669</v>
      </c>
      <c r="F1113" s="35">
        <v>60.052999999999997</v>
      </c>
      <c r="G1113" s="2" t="s">
        <v>1684</v>
      </c>
      <c r="H1113" s="2" t="s">
        <v>1682</v>
      </c>
      <c r="I1113" s="2" t="s">
        <v>1409</v>
      </c>
      <c r="J1113" s="2" t="s">
        <v>1389</v>
      </c>
    </row>
    <row r="1114" spans="1:10" ht="15.7" customHeight="1">
      <c r="A1114" s="2" t="s">
        <v>1801</v>
      </c>
      <c r="B1114" s="2" t="s">
        <v>1413</v>
      </c>
      <c r="C1114" s="2" t="s">
        <v>1680</v>
      </c>
      <c r="D1114" s="35">
        <v>13.569190000000001</v>
      </c>
      <c r="E1114" s="35">
        <v>0.22949900000000001</v>
      </c>
      <c r="F1114" s="35">
        <v>59.125</v>
      </c>
      <c r="G1114" s="2" t="s">
        <v>1681</v>
      </c>
      <c r="H1114" s="2" t="s">
        <v>1682</v>
      </c>
      <c r="I1114" s="2" t="s">
        <v>1409</v>
      </c>
      <c r="J1114" s="2" t="s">
        <v>1389</v>
      </c>
    </row>
    <row r="1115" spans="1:10" ht="15.7" customHeight="1">
      <c r="A1115" s="2" t="s">
        <v>1802</v>
      </c>
      <c r="B1115" s="2" t="s">
        <v>1413</v>
      </c>
      <c r="C1115" s="2" t="s">
        <v>1680</v>
      </c>
      <c r="D1115" s="35">
        <v>12.991680000000001</v>
      </c>
      <c r="E1115" s="35">
        <v>0.215999</v>
      </c>
      <c r="F1115" s="35">
        <v>60.146999999999998</v>
      </c>
      <c r="G1115" s="2" t="s">
        <v>1684</v>
      </c>
      <c r="H1115" s="2" t="s">
        <v>1682</v>
      </c>
      <c r="I1115" s="2" t="s">
        <v>1409</v>
      </c>
      <c r="J1115" s="2" t="s">
        <v>1389</v>
      </c>
    </row>
    <row r="1116" spans="1:10" ht="15.7" customHeight="1">
      <c r="A1116" s="2" t="s">
        <v>1803</v>
      </c>
      <c r="B1116" s="2" t="s">
        <v>1413</v>
      </c>
      <c r="C1116" s="2" t="s">
        <v>1680</v>
      </c>
      <c r="D1116" s="35">
        <v>14.90957</v>
      </c>
      <c r="E1116" s="35">
        <v>0.25488699999999997</v>
      </c>
      <c r="F1116" s="35">
        <v>58.494999999999997</v>
      </c>
      <c r="G1116" s="2" t="s">
        <v>1409</v>
      </c>
      <c r="H1116" s="2" t="s">
        <v>1682</v>
      </c>
      <c r="I1116" s="2" t="s">
        <v>1409</v>
      </c>
      <c r="J1116" s="2" t="s">
        <v>1389</v>
      </c>
    </row>
    <row r="1117" spans="1:10" ht="15.7" customHeight="1">
      <c r="A1117" s="2" t="s">
        <v>1804</v>
      </c>
      <c r="B1117" s="2" t="s">
        <v>1413</v>
      </c>
      <c r="C1117" s="2" t="s">
        <v>1680</v>
      </c>
      <c r="D1117" s="35">
        <v>14.375019999999999</v>
      </c>
      <c r="E1117" s="35">
        <v>0.243225</v>
      </c>
      <c r="F1117" s="35">
        <v>59.101999999999997</v>
      </c>
      <c r="G1117" s="2" t="s">
        <v>1681</v>
      </c>
      <c r="H1117" s="2" t="s">
        <v>1682</v>
      </c>
      <c r="I1117" s="2" t="s">
        <v>1409</v>
      </c>
      <c r="J1117" s="2" t="s">
        <v>1389</v>
      </c>
    </row>
    <row r="1118" spans="1:10" ht="15.7" customHeight="1">
      <c r="A1118" s="2" t="s">
        <v>1805</v>
      </c>
      <c r="B1118" s="2" t="s">
        <v>1413</v>
      </c>
      <c r="C1118" s="2" t="s">
        <v>1680</v>
      </c>
      <c r="D1118" s="35">
        <v>13.62927</v>
      </c>
      <c r="E1118" s="35">
        <v>0.23008899999999999</v>
      </c>
      <c r="F1118" s="35">
        <v>59.234999999999999</v>
      </c>
      <c r="G1118" s="2" t="s">
        <v>1681</v>
      </c>
      <c r="H1118" s="2" t="s">
        <v>1682</v>
      </c>
      <c r="I1118" s="2" t="s">
        <v>1409</v>
      </c>
      <c r="J1118" s="2" t="s">
        <v>1389</v>
      </c>
    </row>
    <row r="1119" spans="1:10" ht="15.7" customHeight="1">
      <c r="A1119" s="2" t="s">
        <v>1806</v>
      </c>
      <c r="B1119" s="2" t="s">
        <v>1413</v>
      </c>
      <c r="C1119" s="2" t="s">
        <v>1680</v>
      </c>
      <c r="D1119" s="35">
        <v>5.1396490000000004</v>
      </c>
      <c r="E1119" s="35">
        <v>7.8807000000000002E-2</v>
      </c>
      <c r="F1119" s="35">
        <v>65.218000000000004</v>
      </c>
      <c r="G1119" s="2" t="s">
        <v>1690</v>
      </c>
      <c r="H1119" s="2" t="s">
        <v>1682</v>
      </c>
      <c r="I1119" s="2" t="s">
        <v>1409</v>
      </c>
      <c r="J1119" s="2" t="s">
        <v>1389</v>
      </c>
    </row>
    <row r="1120" spans="1:10" ht="15.7" customHeight="1">
      <c r="A1120" s="2" t="s">
        <v>1807</v>
      </c>
      <c r="B1120" s="2" t="s">
        <v>1413</v>
      </c>
      <c r="C1120" s="2" t="s">
        <v>1680</v>
      </c>
      <c r="D1120" s="35">
        <v>14.919219999999999</v>
      </c>
      <c r="E1120" s="35">
        <v>0.25610500000000003</v>
      </c>
      <c r="F1120" s="35">
        <v>58.253999999999998</v>
      </c>
      <c r="G1120" s="2" t="s">
        <v>1409</v>
      </c>
      <c r="H1120" s="2" t="s">
        <v>1682</v>
      </c>
      <c r="I1120" s="2" t="s">
        <v>1409</v>
      </c>
      <c r="J1120" s="2" t="s">
        <v>1389</v>
      </c>
    </row>
    <row r="1121" spans="1:10" ht="15.7" customHeight="1">
      <c r="A1121" s="2" t="s">
        <v>1808</v>
      </c>
      <c r="B1121" s="2" t="s">
        <v>1413</v>
      </c>
      <c r="C1121" s="2" t="s">
        <v>1680</v>
      </c>
      <c r="D1121" s="35">
        <v>14.875970000000001</v>
      </c>
      <c r="E1121" s="35">
        <v>0.25363599999999997</v>
      </c>
      <c r="F1121" s="35">
        <v>58.651000000000003</v>
      </c>
      <c r="G1121" s="2" t="s">
        <v>1409</v>
      </c>
      <c r="H1121" s="2" t="s">
        <v>1682</v>
      </c>
      <c r="I1121" s="2" t="s">
        <v>1409</v>
      </c>
      <c r="J1121" s="2" t="s">
        <v>1389</v>
      </c>
    </row>
    <row r="1122" spans="1:10" ht="15.7" customHeight="1">
      <c r="A1122" s="2" t="s">
        <v>1809</v>
      </c>
      <c r="B1122" s="2" t="s">
        <v>1413</v>
      </c>
      <c r="C1122" s="2" t="s">
        <v>1680</v>
      </c>
      <c r="D1122" s="35">
        <v>13.50872</v>
      </c>
      <c r="E1122" s="35">
        <v>0.22811000000000001</v>
      </c>
      <c r="F1122" s="35">
        <v>59.22</v>
      </c>
      <c r="G1122" s="2" t="s">
        <v>1681</v>
      </c>
      <c r="H1122" s="2" t="s">
        <v>1682</v>
      </c>
      <c r="I1122" s="2" t="s">
        <v>1409</v>
      </c>
      <c r="J1122" s="2" t="s">
        <v>1389</v>
      </c>
    </row>
    <row r="1123" spans="1:10" ht="15.7" customHeight="1">
      <c r="A1123" s="2" t="s">
        <v>1810</v>
      </c>
      <c r="B1123" s="2" t="s">
        <v>1413</v>
      </c>
      <c r="C1123" s="2" t="s">
        <v>1680</v>
      </c>
      <c r="D1123" s="35">
        <v>13.13001</v>
      </c>
      <c r="E1123" s="35">
        <v>0.21998300000000001</v>
      </c>
      <c r="F1123" s="35">
        <v>59.686999999999998</v>
      </c>
      <c r="G1123" s="2" t="s">
        <v>1684</v>
      </c>
      <c r="H1123" s="2" t="s">
        <v>1682</v>
      </c>
      <c r="I1123" s="2" t="s">
        <v>1409</v>
      </c>
      <c r="J1123" s="2" t="s">
        <v>1389</v>
      </c>
    </row>
    <row r="1124" spans="1:10" ht="15.7" customHeight="1">
      <c r="A1124" s="2" t="s">
        <v>1811</v>
      </c>
      <c r="B1124" s="2" t="s">
        <v>1413</v>
      </c>
      <c r="C1124" s="2" t="s">
        <v>1680</v>
      </c>
      <c r="D1124" s="35">
        <v>13.07424</v>
      </c>
      <c r="E1124" s="35">
        <v>0.21651400000000001</v>
      </c>
      <c r="F1124" s="35">
        <v>60.384999999999998</v>
      </c>
      <c r="G1124" s="2" t="s">
        <v>1684</v>
      </c>
      <c r="H1124" s="2" t="s">
        <v>1682</v>
      </c>
      <c r="I1124" s="2" t="s">
        <v>1409</v>
      </c>
      <c r="J1124" s="2" t="s">
        <v>1389</v>
      </c>
    </row>
    <row r="1125" spans="1:10" ht="15.7" customHeight="1">
      <c r="A1125" s="2" t="s">
        <v>1812</v>
      </c>
      <c r="B1125" s="2" t="s">
        <v>1413</v>
      </c>
      <c r="C1125" s="2" t="s">
        <v>1680</v>
      </c>
      <c r="D1125" s="35">
        <v>13.135809999999999</v>
      </c>
      <c r="E1125" s="35">
        <v>0.21953300000000001</v>
      </c>
      <c r="F1125" s="35">
        <v>59.835000000000001</v>
      </c>
      <c r="G1125" s="2" t="s">
        <v>1684</v>
      </c>
      <c r="H1125" s="2" t="s">
        <v>1682</v>
      </c>
      <c r="I1125" s="2" t="s">
        <v>1409</v>
      </c>
      <c r="J1125" s="2" t="s">
        <v>1389</v>
      </c>
    </row>
    <row r="1126" spans="1:10" ht="15.7" customHeight="1">
      <c r="A1126" s="2" t="s">
        <v>1506</v>
      </c>
      <c r="B1126" s="2" t="s">
        <v>1413</v>
      </c>
      <c r="C1126" s="2" t="s">
        <v>1680</v>
      </c>
      <c r="D1126" s="35">
        <v>13.51698</v>
      </c>
      <c r="E1126" s="35">
        <v>0.22206000000000001</v>
      </c>
      <c r="F1126" s="35">
        <v>60.871000000000002</v>
      </c>
      <c r="G1126" s="2" t="s">
        <v>468</v>
      </c>
      <c r="H1126" s="2" t="s">
        <v>1394</v>
      </c>
      <c r="I1126" s="2" t="s">
        <v>1409</v>
      </c>
      <c r="J1126" s="2" t="s">
        <v>1389</v>
      </c>
    </row>
    <row r="1127" spans="1:10" ht="15.7" customHeight="1">
      <c r="A1127" s="2" t="s">
        <v>1813</v>
      </c>
      <c r="B1127" s="2" t="s">
        <v>1413</v>
      </c>
      <c r="C1127" s="2" t="s">
        <v>1680</v>
      </c>
      <c r="D1127" s="35">
        <v>13.13147</v>
      </c>
      <c r="E1127" s="35">
        <v>0.21871099999999999</v>
      </c>
      <c r="F1127" s="35">
        <v>60.04</v>
      </c>
      <c r="G1127" s="2" t="s">
        <v>1684</v>
      </c>
      <c r="H1127" s="2" t="s">
        <v>1682</v>
      </c>
      <c r="I1127" s="2" t="s">
        <v>1409</v>
      </c>
      <c r="J1127" s="2" t="s">
        <v>1389</v>
      </c>
    </row>
    <row r="1128" spans="1:10" ht="15.7" customHeight="1">
      <c r="A1128" s="2" t="s">
        <v>1383</v>
      </c>
      <c r="B1128" s="2" t="s">
        <v>1410</v>
      </c>
      <c r="C1128" s="2" t="s">
        <v>1680</v>
      </c>
      <c r="D1128" s="35">
        <v>13.350680000000001</v>
      </c>
      <c r="E1128" s="35">
        <v>0.23599000000000001</v>
      </c>
      <c r="F1128" s="35">
        <v>56.573</v>
      </c>
      <c r="G1128" s="2" t="s">
        <v>471</v>
      </c>
      <c r="H1128" s="2" t="s">
        <v>1389</v>
      </c>
      <c r="I1128" s="2" t="s">
        <v>1409</v>
      </c>
      <c r="J1128" s="2" t="s">
        <v>1389</v>
      </c>
    </row>
    <row r="1129" spans="1:10" ht="15.7" customHeight="1">
      <c r="A1129" s="2" t="s">
        <v>1679</v>
      </c>
      <c r="B1129" s="2" t="s">
        <v>1410</v>
      </c>
      <c r="C1129" s="2" t="s">
        <v>1680</v>
      </c>
      <c r="D1129" s="35">
        <v>13.456300000000001</v>
      </c>
      <c r="E1129" s="35">
        <v>0.230765</v>
      </c>
      <c r="F1129" s="35">
        <v>58.311999999999998</v>
      </c>
      <c r="G1129" s="2" t="s">
        <v>1681</v>
      </c>
      <c r="H1129" s="2" t="s">
        <v>1682</v>
      </c>
      <c r="I1129" s="2" t="s">
        <v>1409</v>
      </c>
      <c r="J1129" s="2" t="s">
        <v>1389</v>
      </c>
    </row>
    <row r="1130" spans="1:10" ht="15.7" customHeight="1">
      <c r="A1130" s="2" t="s">
        <v>1390</v>
      </c>
      <c r="B1130" s="2" t="s">
        <v>1410</v>
      </c>
      <c r="C1130" s="2" t="s">
        <v>1680</v>
      </c>
      <c r="D1130" s="35">
        <v>13.61248</v>
      </c>
      <c r="E1130" s="35">
        <v>0.24570600000000001</v>
      </c>
      <c r="F1130" s="35">
        <v>55.401000000000003</v>
      </c>
      <c r="G1130" s="2" t="s">
        <v>991</v>
      </c>
      <c r="H1130" s="2" t="s">
        <v>1394</v>
      </c>
      <c r="I1130" s="2" t="s">
        <v>1409</v>
      </c>
      <c r="J1130" s="2" t="s">
        <v>1389</v>
      </c>
    </row>
    <row r="1131" spans="1:10" ht="15.7" customHeight="1">
      <c r="A1131" s="2" t="s">
        <v>1360</v>
      </c>
      <c r="B1131" s="2" t="s">
        <v>1410</v>
      </c>
      <c r="C1131" s="2" t="s">
        <v>1680</v>
      </c>
      <c r="D1131" s="35">
        <v>13.58334</v>
      </c>
      <c r="E1131" s="35">
        <v>0.246119</v>
      </c>
      <c r="F1131" s="35">
        <v>55.19</v>
      </c>
      <c r="G1131" s="2" t="s">
        <v>991</v>
      </c>
      <c r="H1131" s="2" t="s">
        <v>1394</v>
      </c>
      <c r="I1131" s="2" t="s">
        <v>1409</v>
      </c>
      <c r="J1131" s="2" t="s">
        <v>1389</v>
      </c>
    </row>
    <row r="1132" spans="1:10" ht="15.7" customHeight="1">
      <c r="A1132" s="2" t="s">
        <v>1683</v>
      </c>
      <c r="B1132" s="2" t="s">
        <v>1410</v>
      </c>
      <c r="C1132" s="2" t="s">
        <v>1680</v>
      </c>
      <c r="D1132" s="35">
        <v>13.19993</v>
      </c>
      <c r="E1132" s="35">
        <v>0.225135</v>
      </c>
      <c r="F1132" s="35">
        <v>58.631</v>
      </c>
      <c r="G1132" s="2" t="s">
        <v>1684</v>
      </c>
      <c r="H1132" s="2" t="s">
        <v>1682</v>
      </c>
      <c r="I1132" s="2" t="s">
        <v>1409</v>
      </c>
      <c r="J1132" s="2" t="s">
        <v>1389</v>
      </c>
    </row>
    <row r="1133" spans="1:10" ht="15.7" customHeight="1">
      <c r="A1133" s="2" t="s">
        <v>1685</v>
      </c>
      <c r="B1133" s="2" t="s">
        <v>1410</v>
      </c>
      <c r="C1133" s="2" t="s">
        <v>1680</v>
      </c>
      <c r="D1133" s="35">
        <v>14.852349999999999</v>
      </c>
      <c r="E1133" s="35">
        <v>0.258517</v>
      </c>
      <c r="F1133" s="35">
        <v>57.451999999999998</v>
      </c>
      <c r="G1133" s="2" t="s">
        <v>1409</v>
      </c>
      <c r="H1133" s="2" t="s">
        <v>1682</v>
      </c>
      <c r="I1133" s="2" t="s">
        <v>1409</v>
      </c>
      <c r="J1133" s="2" t="s">
        <v>1389</v>
      </c>
    </row>
    <row r="1134" spans="1:10" ht="15.7" customHeight="1">
      <c r="A1134" s="2" t="s">
        <v>1686</v>
      </c>
      <c r="B1134" s="2" t="s">
        <v>1410</v>
      </c>
      <c r="C1134" s="2" t="s">
        <v>1680</v>
      </c>
      <c r="D1134" s="35">
        <v>14.809839999999999</v>
      </c>
      <c r="E1134" s="35">
        <v>0.25726500000000002</v>
      </c>
      <c r="F1134" s="35">
        <v>57.567</v>
      </c>
      <c r="G1134" s="2" t="s">
        <v>1409</v>
      </c>
      <c r="H1134" s="2" t="s">
        <v>1682</v>
      </c>
      <c r="I1134" s="2" t="s">
        <v>1409</v>
      </c>
      <c r="J1134" s="2" t="s">
        <v>1389</v>
      </c>
    </row>
    <row r="1135" spans="1:10" ht="15.7" customHeight="1">
      <c r="A1135" s="2" t="s">
        <v>573</v>
      </c>
      <c r="B1135" s="2" t="s">
        <v>1410</v>
      </c>
      <c r="C1135" s="2" t="s">
        <v>1680</v>
      </c>
      <c r="D1135" s="35">
        <v>13.455590000000001</v>
      </c>
      <c r="E1135" s="35">
        <v>0.23033699999999999</v>
      </c>
      <c r="F1135" s="35">
        <v>58.417000000000002</v>
      </c>
      <c r="G1135" s="2" t="s">
        <v>1681</v>
      </c>
      <c r="H1135" s="2" t="s">
        <v>1682</v>
      </c>
      <c r="I1135" s="2" t="s">
        <v>1409</v>
      </c>
      <c r="J1135" s="2" t="s">
        <v>1389</v>
      </c>
    </row>
    <row r="1136" spans="1:10" ht="15.7" customHeight="1">
      <c r="A1136" s="2" t="s">
        <v>1687</v>
      </c>
      <c r="B1136" s="2" t="s">
        <v>1410</v>
      </c>
      <c r="C1136" s="2" t="s">
        <v>1680</v>
      </c>
      <c r="D1136" s="35">
        <v>13.436109999999999</v>
      </c>
      <c r="E1136" s="35">
        <v>0.22950200000000001</v>
      </c>
      <c r="F1136" s="35">
        <v>58.545000000000002</v>
      </c>
      <c r="G1136" s="2" t="s">
        <v>1409</v>
      </c>
      <c r="H1136" s="2" t="s">
        <v>1682</v>
      </c>
      <c r="I1136" s="2" t="s">
        <v>1409</v>
      </c>
      <c r="J1136" s="2" t="s">
        <v>1389</v>
      </c>
    </row>
    <row r="1137" spans="1:10" ht="15.7" customHeight="1">
      <c r="A1137" s="2" t="s">
        <v>1688</v>
      </c>
      <c r="B1137" s="2" t="s">
        <v>1410</v>
      </c>
      <c r="C1137" s="2" t="s">
        <v>1680</v>
      </c>
      <c r="D1137" s="35">
        <v>13.43948</v>
      </c>
      <c r="E1137" s="35">
        <v>0.23116200000000001</v>
      </c>
      <c r="F1137" s="35">
        <v>58.139000000000003</v>
      </c>
      <c r="G1137" s="2" t="s">
        <v>1681</v>
      </c>
      <c r="H1137" s="2" t="s">
        <v>1682</v>
      </c>
      <c r="I1137" s="2" t="s">
        <v>1409</v>
      </c>
      <c r="J1137" s="2" t="s">
        <v>1389</v>
      </c>
    </row>
    <row r="1138" spans="1:10" ht="15.7" customHeight="1">
      <c r="A1138" s="2" t="s">
        <v>1689</v>
      </c>
      <c r="B1138" s="2" t="s">
        <v>1410</v>
      </c>
      <c r="C1138" s="2" t="s">
        <v>1680</v>
      </c>
      <c r="D1138" s="35">
        <v>4.8442170000000004</v>
      </c>
      <c r="E1138" s="35">
        <v>7.3411000000000004E-2</v>
      </c>
      <c r="F1138" s="35">
        <v>65.988</v>
      </c>
      <c r="G1138" s="2" t="s">
        <v>1690</v>
      </c>
      <c r="H1138" s="2" t="s">
        <v>1682</v>
      </c>
      <c r="I1138" s="2" t="s">
        <v>1409</v>
      </c>
      <c r="J1138" s="2" t="s">
        <v>1389</v>
      </c>
    </row>
    <row r="1139" spans="1:10" ht="15.7" customHeight="1">
      <c r="A1139" s="2" t="s">
        <v>1691</v>
      </c>
      <c r="B1139" s="2" t="s">
        <v>1410</v>
      </c>
      <c r="C1139" s="2" t="s">
        <v>1680</v>
      </c>
      <c r="D1139" s="35">
        <v>14.85364</v>
      </c>
      <c r="E1139" s="35">
        <v>0.258853</v>
      </c>
      <c r="F1139" s="35">
        <v>57.381999999999998</v>
      </c>
      <c r="G1139" s="2" t="s">
        <v>1409</v>
      </c>
      <c r="H1139" s="2" t="s">
        <v>1682</v>
      </c>
      <c r="I1139" s="2" t="s">
        <v>1409</v>
      </c>
      <c r="J1139" s="2" t="s">
        <v>1389</v>
      </c>
    </row>
    <row r="1140" spans="1:10" ht="15.7" customHeight="1">
      <c r="A1140" s="2" t="s">
        <v>1396</v>
      </c>
      <c r="B1140" s="2" t="s">
        <v>1410</v>
      </c>
      <c r="C1140" s="2" t="s">
        <v>1680</v>
      </c>
      <c r="D1140" s="35">
        <v>13.20618</v>
      </c>
      <c r="E1140" s="35">
        <v>0.22936000000000001</v>
      </c>
      <c r="F1140" s="35">
        <v>57.578000000000003</v>
      </c>
      <c r="G1140" s="2" t="s">
        <v>471</v>
      </c>
      <c r="H1140" s="2" t="s">
        <v>1394</v>
      </c>
      <c r="I1140" s="2" t="s">
        <v>1409</v>
      </c>
      <c r="J1140" s="2" t="s">
        <v>1389</v>
      </c>
    </row>
    <row r="1141" spans="1:10" ht="15.7" customHeight="1">
      <c r="A1141" s="2" t="s">
        <v>1401</v>
      </c>
      <c r="B1141" s="2" t="s">
        <v>1410</v>
      </c>
      <c r="C1141" s="2" t="s">
        <v>1680</v>
      </c>
      <c r="D1141" s="35">
        <v>13.33075</v>
      </c>
      <c r="E1141" s="35">
        <v>0.224769</v>
      </c>
      <c r="F1141" s="35">
        <v>59.308999999999997</v>
      </c>
      <c r="G1141" s="2" t="s">
        <v>471</v>
      </c>
      <c r="H1141" s="2" t="s">
        <v>1404</v>
      </c>
      <c r="I1141" s="2" t="s">
        <v>1409</v>
      </c>
      <c r="J1141" s="2" t="s">
        <v>1389</v>
      </c>
    </row>
    <row r="1142" spans="1:10" ht="15.7" customHeight="1">
      <c r="A1142" s="2" t="s">
        <v>1692</v>
      </c>
      <c r="B1142" s="2" t="s">
        <v>1410</v>
      </c>
      <c r="C1142" s="2" t="s">
        <v>1680</v>
      </c>
      <c r="D1142" s="35">
        <v>12.999969999999999</v>
      </c>
      <c r="E1142" s="35">
        <v>0.22406100000000001</v>
      </c>
      <c r="F1142" s="35">
        <v>58.02</v>
      </c>
      <c r="G1142" s="2" t="s">
        <v>1684</v>
      </c>
      <c r="H1142" s="2" t="s">
        <v>1682</v>
      </c>
      <c r="I1142" s="2" t="s">
        <v>1409</v>
      </c>
      <c r="J1142" s="2" t="s">
        <v>1389</v>
      </c>
    </row>
    <row r="1143" spans="1:10" ht="15.7" customHeight="1">
      <c r="A1143" s="2" t="s">
        <v>1693</v>
      </c>
      <c r="B1143" s="2" t="s">
        <v>1410</v>
      </c>
      <c r="C1143" s="2" t="s">
        <v>1680</v>
      </c>
      <c r="D1143" s="35">
        <v>13.50901</v>
      </c>
      <c r="E1143" s="35">
        <v>0.232097</v>
      </c>
      <c r="F1143" s="35">
        <v>58.204000000000001</v>
      </c>
      <c r="G1143" s="2" t="s">
        <v>1681</v>
      </c>
      <c r="H1143" s="2" t="s">
        <v>1682</v>
      </c>
      <c r="I1143" s="2" t="s">
        <v>1409</v>
      </c>
      <c r="J1143" s="2" t="s">
        <v>1389</v>
      </c>
    </row>
    <row r="1144" spans="1:10" ht="15.7" customHeight="1">
      <c r="A1144" s="2" t="s">
        <v>1694</v>
      </c>
      <c r="B1144" s="2" t="s">
        <v>1410</v>
      </c>
      <c r="C1144" s="2" t="s">
        <v>1680</v>
      </c>
      <c r="D1144" s="35">
        <v>12.93939</v>
      </c>
      <c r="E1144" s="35">
        <v>0.220217</v>
      </c>
      <c r="F1144" s="35">
        <v>58.756999999999998</v>
      </c>
      <c r="G1144" s="2" t="s">
        <v>1684</v>
      </c>
      <c r="H1144" s="2" t="s">
        <v>1682</v>
      </c>
      <c r="I1144" s="2" t="s">
        <v>1409</v>
      </c>
      <c r="J1144" s="2" t="s">
        <v>1389</v>
      </c>
    </row>
    <row r="1145" spans="1:10" ht="15.7" customHeight="1">
      <c r="A1145" s="2" t="s">
        <v>1695</v>
      </c>
      <c r="B1145" s="2" t="s">
        <v>1410</v>
      </c>
      <c r="C1145" s="2" t="s">
        <v>1680</v>
      </c>
      <c r="D1145" s="35">
        <v>12.983040000000001</v>
      </c>
      <c r="E1145" s="35">
        <v>0.220861</v>
      </c>
      <c r="F1145" s="35">
        <v>58.783999999999999</v>
      </c>
      <c r="G1145" s="2" t="s">
        <v>1684</v>
      </c>
      <c r="H1145" s="2" t="s">
        <v>1682</v>
      </c>
      <c r="I1145" s="2" t="s">
        <v>1409</v>
      </c>
      <c r="J1145" s="2" t="s">
        <v>1389</v>
      </c>
    </row>
    <row r="1146" spans="1:10" ht="15.7" customHeight="1">
      <c r="A1146" s="2" t="s">
        <v>1696</v>
      </c>
      <c r="B1146" s="2" t="s">
        <v>1410</v>
      </c>
      <c r="C1146" s="2" t="s">
        <v>1680</v>
      </c>
      <c r="D1146" s="35">
        <v>14.573119999999999</v>
      </c>
      <c r="E1146" s="35">
        <v>0.25313600000000003</v>
      </c>
      <c r="F1146" s="35">
        <v>57.57</v>
      </c>
      <c r="G1146" s="2" t="s">
        <v>1409</v>
      </c>
      <c r="H1146" s="2" t="s">
        <v>1682</v>
      </c>
      <c r="I1146" s="2" t="s">
        <v>1409</v>
      </c>
      <c r="J1146" s="2" t="s">
        <v>1389</v>
      </c>
    </row>
    <row r="1147" spans="1:10" ht="15.7" customHeight="1">
      <c r="A1147" s="2" t="s">
        <v>1697</v>
      </c>
      <c r="B1147" s="2" t="s">
        <v>1410</v>
      </c>
      <c r="C1147" s="2" t="s">
        <v>1680</v>
      </c>
      <c r="D1147" s="35">
        <v>13.24044</v>
      </c>
      <c r="E1147" s="35">
        <v>0.226323</v>
      </c>
      <c r="F1147" s="35">
        <v>58.502000000000002</v>
      </c>
      <c r="G1147" s="2" t="s">
        <v>1698</v>
      </c>
      <c r="H1147" s="2" t="s">
        <v>1682</v>
      </c>
      <c r="I1147" s="2" t="s">
        <v>1409</v>
      </c>
      <c r="J1147" s="2" t="s">
        <v>1389</v>
      </c>
    </row>
    <row r="1148" spans="1:10" ht="15.7" customHeight="1">
      <c r="A1148" s="2" t="s">
        <v>1699</v>
      </c>
      <c r="B1148" s="2" t="s">
        <v>1410</v>
      </c>
      <c r="C1148" s="2" t="s">
        <v>1680</v>
      </c>
      <c r="D1148" s="35">
        <v>13.396710000000001</v>
      </c>
      <c r="E1148" s="35">
        <v>0.229634</v>
      </c>
      <c r="F1148" s="35">
        <v>58.338999999999999</v>
      </c>
      <c r="G1148" s="2" t="s">
        <v>1698</v>
      </c>
      <c r="H1148" s="2" t="s">
        <v>1682</v>
      </c>
      <c r="I1148" s="2" t="s">
        <v>1409</v>
      </c>
      <c r="J1148" s="2" t="s">
        <v>1389</v>
      </c>
    </row>
    <row r="1149" spans="1:10" ht="15.7" customHeight="1">
      <c r="A1149" s="2" t="s">
        <v>1700</v>
      </c>
      <c r="B1149" s="2" t="s">
        <v>1410</v>
      </c>
      <c r="C1149" s="2" t="s">
        <v>1680</v>
      </c>
      <c r="D1149" s="35">
        <v>13.08431</v>
      </c>
      <c r="E1149" s="35">
        <v>0.222584</v>
      </c>
      <c r="F1149" s="35">
        <v>58.783999999999999</v>
      </c>
      <c r="G1149" s="2" t="s">
        <v>1698</v>
      </c>
      <c r="H1149" s="2" t="s">
        <v>1682</v>
      </c>
      <c r="I1149" s="2" t="s">
        <v>1409</v>
      </c>
      <c r="J1149" s="2" t="s">
        <v>1389</v>
      </c>
    </row>
    <row r="1150" spans="1:10" ht="15.7" customHeight="1">
      <c r="A1150" s="2" t="s">
        <v>1701</v>
      </c>
      <c r="B1150" s="2" t="s">
        <v>1410</v>
      </c>
      <c r="C1150" s="2" t="s">
        <v>1680</v>
      </c>
      <c r="D1150" s="35">
        <v>13.92493</v>
      </c>
      <c r="E1150" s="35">
        <v>0.23966100000000001</v>
      </c>
      <c r="F1150" s="35">
        <v>58.101999999999997</v>
      </c>
      <c r="G1150" s="2" t="s">
        <v>1702</v>
      </c>
      <c r="H1150" s="2" t="s">
        <v>1682</v>
      </c>
      <c r="I1150" s="2" t="s">
        <v>1409</v>
      </c>
      <c r="J1150" s="2" t="s">
        <v>1389</v>
      </c>
    </row>
    <row r="1151" spans="1:10" ht="15.7" customHeight="1">
      <c r="A1151" s="2" t="s">
        <v>1703</v>
      </c>
      <c r="B1151" s="2" t="s">
        <v>1410</v>
      </c>
      <c r="C1151" s="2" t="s">
        <v>1680</v>
      </c>
      <c r="D1151" s="35">
        <v>13.54889</v>
      </c>
      <c r="E1151" s="35">
        <v>0.23143900000000001</v>
      </c>
      <c r="F1151" s="35">
        <v>58.542000000000002</v>
      </c>
      <c r="G1151" s="2" t="s">
        <v>1702</v>
      </c>
      <c r="H1151" s="2" t="s">
        <v>1682</v>
      </c>
      <c r="I1151" s="2" t="s">
        <v>1409</v>
      </c>
      <c r="J1151" s="2" t="s">
        <v>1389</v>
      </c>
    </row>
    <row r="1152" spans="1:10" ht="15.7" customHeight="1">
      <c r="A1152" s="2" t="s">
        <v>1405</v>
      </c>
      <c r="B1152" s="2" t="s">
        <v>1410</v>
      </c>
      <c r="C1152" s="2" t="s">
        <v>1680</v>
      </c>
      <c r="D1152" s="35">
        <v>15.421849999999999</v>
      </c>
      <c r="E1152" s="35">
        <v>0.28054099999999998</v>
      </c>
      <c r="F1152" s="35">
        <v>54.972000000000001</v>
      </c>
      <c r="G1152" s="2" t="s">
        <v>1409</v>
      </c>
      <c r="H1152" s="2" t="s">
        <v>1389</v>
      </c>
      <c r="I1152" s="2" t="s">
        <v>1409</v>
      </c>
      <c r="J1152" s="2" t="s">
        <v>1389</v>
      </c>
    </row>
    <row r="1153" spans="1:10" ht="15.7" customHeight="1">
      <c r="A1153" s="2" t="s">
        <v>1413</v>
      </c>
      <c r="B1153" s="2" t="s">
        <v>1410</v>
      </c>
      <c r="C1153" s="2" t="s">
        <v>1680</v>
      </c>
      <c r="D1153" s="35">
        <v>15.56179</v>
      </c>
      <c r="E1153" s="35">
        <v>0.268708</v>
      </c>
      <c r="F1153" s="35">
        <v>57.912999999999997</v>
      </c>
      <c r="G1153" s="2" t="s">
        <v>1409</v>
      </c>
      <c r="H1153" s="2" t="s">
        <v>1389</v>
      </c>
      <c r="I1153" s="2" t="s">
        <v>1409</v>
      </c>
      <c r="J1153" s="2" t="s">
        <v>1389</v>
      </c>
    </row>
    <row r="1154" spans="1:10" ht="15.7" customHeight="1">
      <c r="A1154" s="2" t="s">
        <v>1353</v>
      </c>
      <c r="B1154" s="2" t="s">
        <v>1410</v>
      </c>
      <c r="C1154" s="2" t="s">
        <v>1680</v>
      </c>
      <c r="D1154" s="35">
        <v>15.43918</v>
      </c>
      <c r="E1154" s="35">
        <v>0.28052700000000003</v>
      </c>
      <c r="F1154" s="35">
        <v>55.036000000000001</v>
      </c>
      <c r="G1154" s="2" t="s">
        <v>1409</v>
      </c>
      <c r="H1154" s="2" t="s">
        <v>1389</v>
      </c>
      <c r="I1154" s="2" t="s">
        <v>1409</v>
      </c>
      <c r="J1154" s="2" t="s">
        <v>1389</v>
      </c>
    </row>
    <row r="1155" spans="1:10" ht="15.7" customHeight="1">
      <c r="A1155" s="2" t="s">
        <v>1704</v>
      </c>
      <c r="B1155" s="2" t="s">
        <v>1410</v>
      </c>
      <c r="C1155" s="2" t="s">
        <v>1680</v>
      </c>
      <c r="D1155" s="35">
        <v>13.40225</v>
      </c>
      <c r="E1155" s="35">
        <v>0.228662</v>
      </c>
      <c r="F1155" s="35">
        <v>58.612000000000002</v>
      </c>
      <c r="G1155" s="2" t="s">
        <v>1705</v>
      </c>
      <c r="H1155" s="2" t="s">
        <v>1682</v>
      </c>
      <c r="I1155" s="2" t="s">
        <v>1409</v>
      </c>
      <c r="J1155" s="2" t="s">
        <v>1389</v>
      </c>
    </row>
    <row r="1156" spans="1:10" ht="15.7" customHeight="1">
      <c r="A1156" s="2" t="s">
        <v>1706</v>
      </c>
      <c r="B1156" s="2" t="s">
        <v>1410</v>
      </c>
      <c r="C1156" s="2" t="s">
        <v>1680</v>
      </c>
      <c r="D1156" s="35">
        <v>12.934939999999999</v>
      </c>
      <c r="E1156" s="35">
        <v>0.220139</v>
      </c>
      <c r="F1156" s="35">
        <v>58.758000000000003</v>
      </c>
      <c r="G1156" s="2" t="s">
        <v>1684</v>
      </c>
      <c r="H1156" s="2" t="s">
        <v>1682</v>
      </c>
      <c r="I1156" s="2" t="s">
        <v>1409</v>
      </c>
      <c r="J1156" s="2" t="s">
        <v>1389</v>
      </c>
    </row>
    <row r="1157" spans="1:10" ht="15.7" customHeight="1">
      <c r="A1157" s="2" t="s">
        <v>1707</v>
      </c>
      <c r="B1157" s="2" t="s">
        <v>1410</v>
      </c>
      <c r="C1157" s="2" t="s">
        <v>1680</v>
      </c>
      <c r="D1157" s="35">
        <v>13.00836</v>
      </c>
      <c r="E1157" s="35">
        <v>0.22118599999999999</v>
      </c>
      <c r="F1157" s="35">
        <v>58.811999999999998</v>
      </c>
      <c r="G1157" s="2" t="s">
        <v>1684</v>
      </c>
      <c r="H1157" s="2" t="s">
        <v>1682</v>
      </c>
      <c r="I1157" s="2" t="s">
        <v>1409</v>
      </c>
      <c r="J1157" s="2" t="s">
        <v>1389</v>
      </c>
    </row>
    <row r="1158" spans="1:10" ht="15.7" customHeight="1">
      <c r="A1158" s="2" t="s">
        <v>1708</v>
      </c>
      <c r="B1158" s="2" t="s">
        <v>1410</v>
      </c>
      <c r="C1158" s="2" t="s">
        <v>1680</v>
      </c>
      <c r="D1158" s="35">
        <v>14.73272</v>
      </c>
      <c r="E1158" s="35">
        <v>0.25535600000000003</v>
      </c>
      <c r="F1158" s="35">
        <v>57.695</v>
      </c>
      <c r="G1158" s="2" t="s">
        <v>1409</v>
      </c>
      <c r="H1158" s="2" t="s">
        <v>1682</v>
      </c>
      <c r="I1158" s="2" t="s">
        <v>1409</v>
      </c>
      <c r="J1158" s="2" t="s">
        <v>1389</v>
      </c>
    </row>
    <row r="1159" spans="1:10" ht="15.7" customHeight="1">
      <c r="A1159" s="2" t="s">
        <v>1415</v>
      </c>
      <c r="B1159" s="2" t="s">
        <v>1410</v>
      </c>
      <c r="C1159" s="2" t="s">
        <v>1680</v>
      </c>
      <c r="D1159" s="35">
        <v>13.07565</v>
      </c>
      <c r="E1159" s="35">
        <v>0.21431800000000001</v>
      </c>
      <c r="F1159" s="35">
        <v>61.011000000000003</v>
      </c>
      <c r="G1159" s="2" t="s">
        <v>1420</v>
      </c>
      <c r="H1159" s="2" t="s">
        <v>1394</v>
      </c>
      <c r="I1159" s="2" t="s">
        <v>1409</v>
      </c>
      <c r="J1159" s="2" t="s">
        <v>1389</v>
      </c>
    </row>
    <row r="1160" spans="1:10" ht="15.7" customHeight="1">
      <c r="A1160" s="2" t="s">
        <v>1421</v>
      </c>
      <c r="B1160" s="2" t="s">
        <v>1410</v>
      </c>
      <c r="C1160" s="2" t="s">
        <v>1680</v>
      </c>
      <c r="D1160" s="35">
        <v>13.07483</v>
      </c>
      <c r="E1160" s="35">
        <v>0.21770800000000001</v>
      </c>
      <c r="F1160" s="35">
        <v>60.057000000000002</v>
      </c>
      <c r="G1160" s="2" t="s">
        <v>1420</v>
      </c>
      <c r="H1160" s="2" t="s">
        <v>1394</v>
      </c>
      <c r="I1160" s="2" t="s">
        <v>1409</v>
      </c>
      <c r="J1160" s="2" t="s">
        <v>1389</v>
      </c>
    </row>
    <row r="1161" spans="1:10" ht="15.7" customHeight="1">
      <c r="A1161" s="2" t="s">
        <v>1709</v>
      </c>
      <c r="B1161" s="2" t="s">
        <v>1410</v>
      </c>
      <c r="C1161" s="2" t="s">
        <v>1680</v>
      </c>
      <c r="D1161" s="35">
        <v>14.872350000000001</v>
      </c>
      <c r="E1161" s="35">
        <v>0.25865899999999997</v>
      </c>
      <c r="F1161" s="35">
        <v>57.497999999999998</v>
      </c>
      <c r="G1161" s="2" t="s">
        <v>1409</v>
      </c>
      <c r="H1161" s="2" t="s">
        <v>1682</v>
      </c>
      <c r="I1161" s="2" t="s">
        <v>1409</v>
      </c>
      <c r="J1161" s="2" t="s">
        <v>1389</v>
      </c>
    </row>
    <row r="1162" spans="1:10" ht="15.7" customHeight="1">
      <c r="A1162" s="2" t="s">
        <v>1710</v>
      </c>
      <c r="B1162" s="2" t="s">
        <v>1410</v>
      </c>
      <c r="C1162" s="2" t="s">
        <v>1680</v>
      </c>
      <c r="D1162" s="35">
        <v>13.090809999999999</v>
      </c>
      <c r="E1162" s="35">
        <v>0.22301099999999999</v>
      </c>
      <c r="F1162" s="35">
        <v>58.7</v>
      </c>
      <c r="G1162" s="2" t="s">
        <v>1684</v>
      </c>
      <c r="H1162" s="2" t="s">
        <v>1682</v>
      </c>
      <c r="I1162" s="2" t="s">
        <v>1409</v>
      </c>
      <c r="J1162" s="2" t="s">
        <v>1389</v>
      </c>
    </row>
    <row r="1163" spans="1:10" ht="15.7" customHeight="1">
      <c r="A1163" s="2" t="s">
        <v>1711</v>
      </c>
      <c r="B1163" s="2" t="s">
        <v>1410</v>
      </c>
      <c r="C1163" s="2" t="s">
        <v>1680</v>
      </c>
      <c r="D1163" s="35">
        <v>13.49681</v>
      </c>
      <c r="E1163" s="35">
        <v>0.23189599999999999</v>
      </c>
      <c r="F1163" s="35">
        <v>58.201999999999998</v>
      </c>
      <c r="G1163" s="2" t="s">
        <v>1705</v>
      </c>
      <c r="H1163" s="2" t="s">
        <v>1682</v>
      </c>
      <c r="I1163" s="2" t="s">
        <v>1409</v>
      </c>
      <c r="J1163" s="2" t="s">
        <v>1389</v>
      </c>
    </row>
    <row r="1164" spans="1:10" ht="15.7" customHeight="1">
      <c r="A1164" s="2" t="s">
        <v>1712</v>
      </c>
      <c r="B1164" s="2" t="s">
        <v>1410</v>
      </c>
      <c r="C1164" s="2" t="s">
        <v>1680</v>
      </c>
      <c r="D1164" s="35">
        <v>13.09646</v>
      </c>
      <c r="E1164" s="35">
        <v>0.22337199999999999</v>
      </c>
      <c r="F1164" s="35">
        <v>58.631</v>
      </c>
      <c r="G1164" s="2" t="s">
        <v>1684</v>
      </c>
      <c r="H1164" s="2" t="s">
        <v>1682</v>
      </c>
      <c r="I1164" s="2" t="s">
        <v>1409</v>
      </c>
      <c r="J1164" s="2" t="s">
        <v>1389</v>
      </c>
    </row>
    <row r="1165" spans="1:10" ht="15.7" customHeight="1">
      <c r="A1165" s="2" t="s">
        <v>1713</v>
      </c>
      <c r="B1165" s="2" t="s">
        <v>1410</v>
      </c>
      <c r="C1165" s="2" t="s">
        <v>1680</v>
      </c>
      <c r="D1165" s="35">
        <v>14.69084</v>
      </c>
      <c r="E1165" s="35">
        <v>0.25471899999999997</v>
      </c>
      <c r="F1165" s="35">
        <v>57.674999999999997</v>
      </c>
      <c r="G1165" s="2" t="s">
        <v>1409</v>
      </c>
      <c r="H1165" s="2" t="s">
        <v>1682</v>
      </c>
      <c r="I1165" s="2" t="s">
        <v>1409</v>
      </c>
      <c r="J1165" s="2" t="s">
        <v>1389</v>
      </c>
    </row>
    <row r="1166" spans="1:10" ht="15.7" customHeight="1">
      <c r="A1166" s="2" t="s">
        <v>1714</v>
      </c>
      <c r="B1166" s="2" t="s">
        <v>1410</v>
      </c>
      <c r="C1166" s="2" t="s">
        <v>1680</v>
      </c>
      <c r="D1166" s="35">
        <v>13.09751</v>
      </c>
      <c r="E1166" s="35">
        <v>0.223242</v>
      </c>
      <c r="F1166" s="35">
        <v>58.668999999999997</v>
      </c>
      <c r="G1166" s="2" t="s">
        <v>1684</v>
      </c>
      <c r="H1166" s="2" t="s">
        <v>1682</v>
      </c>
      <c r="I1166" s="2" t="s">
        <v>1409</v>
      </c>
      <c r="J1166" s="2" t="s">
        <v>1389</v>
      </c>
    </row>
    <row r="1167" spans="1:10" ht="15.7" customHeight="1">
      <c r="A1167" s="2" t="s">
        <v>1715</v>
      </c>
      <c r="B1167" s="2" t="s">
        <v>1410</v>
      </c>
      <c r="C1167" s="2" t="s">
        <v>1680</v>
      </c>
      <c r="D1167" s="35">
        <v>13.03848</v>
      </c>
      <c r="E1167" s="35">
        <v>0.22115199999999999</v>
      </c>
      <c r="F1167" s="35">
        <v>58.957000000000001</v>
      </c>
      <c r="G1167" s="2" t="s">
        <v>1684</v>
      </c>
      <c r="H1167" s="2" t="s">
        <v>1682</v>
      </c>
      <c r="I1167" s="2" t="s">
        <v>1409</v>
      </c>
      <c r="J1167" s="2" t="s">
        <v>1389</v>
      </c>
    </row>
    <row r="1168" spans="1:10" ht="15.7" customHeight="1">
      <c r="A1168" s="2" t="s">
        <v>1716</v>
      </c>
      <c r="B1168" s="2" t="s">
        <v>1410</v>
      </c>
      <c r="C1168" s="2" t="s">
        <v>1680</v>
      </c>
      <c r="D1168" s="35">
        <v>13.845610000000001</v>
      </c>
      <c r="E1168" s="35">
        <v>0.238506</v>
      </c>
      <c r="F1168" s="35">
        <v>58.051000000000002</v>
      </c>
      <c r="G1168" s="2" t="s">
        <v>1717</v>
      </c>
      <c r="H1168" s="2" t="s">
        <v>1682</v>
      </c>
      <c r="I1168" s="2" t="s">
        <v>1409</v>
      </c>
      <c r="J1168" s="2" t="s">
        <v>1389</v>
      </c>
    </row>
    <row r="1169" spans="1:10" ht="15.7" customHeight="1">
      <c r="A1169" s="2" t="s">
        <v>1718</v>
      </c>
      <c r="B1169" s="2" t="s">
        <v>1410</v>
      </c>
      <c r="C1169" s="2" t="s">
        <v>1680</v>
      </c>
      <c r="D1169" s="35">
        <v>12.975429999999999</v>
      </c>
      <c r="E1169" s="35">
        <v>0.22040399999999999</v>
      </c>
      <c r="F1169" s="35">
        <v>58.871000000000002</v>
      </c>
      <c r="G1169" s="2" t="s">
        <v>1684</v>
      </c>
      <c r="H1169" s="2" t="s">
        <v>1682</v>
      </c>
      <c r="I1169" s="2" t="s">
        <v>1409</v>
      </c>
      <c r="J1169" s="2" t="s">
        <v>1389</v>
      </c>
    </row>
    <row r="1170" spans="1:10" ht="15.7" customHeight="1">
      <c r="A1170" s="2" t="s">
        <v>1423</v>
      </c>
      <c r="B1170" s="2" t="s">
        <v>1410</v>
      </c>
      <c r="C1170" s="2" t="s">
        <v>1680</v>
      </c>
      <c r="D1170" s="35">
        <v>13.13719</v>
      </c>
      <c r="E1170" s="35">
        <v>0.21981100000000001</v>
      </c>
      <c r="F1170" s="35">
        <v>59.765999999999998</v>
      </c>
      <c r="G1170" s="2" t="s">
        <v>471</v>
      </c>
      <c r="H1170" s="2" t="s">
        <v>1429</v>
      </c>
      <c r="I1170" s="2" t="s">
        <v>1409</v>
      </c>
      <c r="J1170" s="2" t="s">
        <v>1389</v>
      </c>
    </row>
    <row r="1171" spans="1:10" ht="15.7" customHeight="1">
      <c r="A1171" s="2" t="s">
        <v>1719</v>
      </c>
      <c r="B1171" s="2" t="s">
        <v>1410</v>
      </c>
      <c r="C1171" s="2" t="s">
        <v>1680</v>
      </c>
      <c r="D1171" s="35">
        <v>12.980740000000001</v>
      </c>
      <c r="E1171" s="35">
        <v>0.220861</v>
      </c>
      <c r="F1171" s="35">
        <v>58.773000000000003</v>
      </c>
      <c r="G1171" s="2" t="s">
        <v>1684</v>
      </c>
      <c r="H1171" s="2" t="s">
        <v>1682</v>
      </c>
      <c r="I1171" s="2" t="s">
        <v>1409</v>
      </c>
      <c r="J1171" s="2" t="s">
        <v>1389</v>
      </c>
    </row>
    <row r="1172" spans="1:10" ht="15.7" customHeight="1">
      <c r="A1172" s="2" t="s">
        <v>1720</v>
      </c>
      <c r="B1172" s="2" t="s">
        <v>1410</v>
      </c>
      <c r="C1172" s="2" t="s">
        <v>1680</v>
      </c>
      <c r="D1172" s="35">
        <v>13.42306</v>
      </c>
      <c r="E1172" s="35">
        <v>0.23127</v>
      </c>
      <c r="F1172" s="35">
        <v>58.040999999999997</v>
      </c>
      <c r="G1172" s="2" t="s">
        <v>1681</v>
      </c>
      <c r="H1172" s="2" t="s">
        <v>1682</v>
      </c>
      <c r="I1172" s="2" t="s">
        <v>1409</v>
      </c>
      <c r="J1172" s="2" t="s">
        <v>1389</v>
      </c>
    </row>
    <row r="1173" spans="1:10" ht="15.7" customHeight="1">
      <c r="A1173" s="2" t="s">
        <v>1346</v>
      </c>
      <c r="B1173" s="2" t="s">
        <v>1410</v>
      </c>
      <c r="C1173" s="2" t="s">
        <v>1680</v>
      </c>
      <c r="D1173" s="35">
        <v>13.73617</v>
      </c>
      <c r="E1173" s="35">
        <v>0.25344699999999998</v>
      </c>
      <c r="F1173" s="35">
        <v>54.197000000000003</v>
      </c>
      <c r="G1173" s="2" t="s">
        <v>991</v>
      </c>
      <c r="H1173" s="2" t="s">
        <v>1431</v>
      </c>
      <c r="I1173" s="2" t="s">
        <v>1409</v>
      </c>
      <c r="J1173" s="2" t="s">
        <v>1389</v>
      </c>
    </row>
    <row r="1174" spans="1:10" ht="15.7" customHeight="1">
      <c r="A1174" s="2" t="s">
        <v>1721</v>
      </c>
      <c r="B1174" s="2" t="s">
        <v>1410</v>
      </c>
      <c r="C1174" s="2" t="s">
        <v>1680</v>
      </c>
      <c r="D1174" s="35">
        <v>13.660310000000001</v>
      </c>
      <c r="E1174" s="35">
        <v>0.235875</v>
      </c>
      <c r="F1174" s="35">
        <v>57.912999999999997</v>
      </c>
      <c r="G1174" s="2" t="s">
        <v>1681</v>
      </c>
      <c r="H1174" s="2" t="s">
        <v>1682</v>
      </c>
      <c r="I1174" s="2" t="s">
        <v>1409</v>
      </c>
      <c r="J1174" s="2" t="s">
        <v>1389</v>
      </c>
    </row>
    <row r="1175" spans="1:10" ht="15.7" customHeight="1">
      <c r="A1175" s="2" t="s">
        <v>1722</v>
      </c>
      <c r="B1175" s="2" t="s">
        <v>1410</v>
      </c>
      <c r="C1175" s="2" t="s">
        <v>1680</v>
      </c>
      <c r="D1175" s="35">
        <v>13.537800000000001</v>
      </c>
      <c r="E1175" s="35">
        <v>0.23350299999999999</v>
      </c>
      <c r="F1175" s="35">
        <v>57.976999999999997</v>
      </c>
      <c r="G1175" s="2" t="s">
        <v>1681</v>
      </c>
      <c r="H1175" s="2" t="s">
        <v>1682</v>
      </c>
      <c r="I1175" s="2" t="s">
        <v>1409</v>
      </c>
      <c r="J1175" s="2" t="s">
        <v>1389</v>
      </c>
    </row>
    <row r="1176" spans="1:10" ht="15.7" customHeight="1">
      <c r="A1176" s="2" t="s">
        <v>1723</v>
      </c>
      <c r="B1176" s="2" t="s">
        <v>1410</v>
      </c>
      <c r="C1176" s="2" t="s">
        <v>1680</v>
      </c>
      <c r="D1176" s="35">
        <v>9.8646539999999998</v>
      </c>
      <c r="E1176" s="35">
        <v>0.161686</v>
      </c>
      <c r="F1176" s="35">
        <v>61.011000000000003</v>
      </c>
      <c r="G1176" s="2" t="s">
        <v>1690</v>
      </c>
      <c r="H1176" s="2" t="s">
        <v>1682</v>
      </c>
      <c r="I1176" s="2" t="s">
        <v>1409</v>
      </c>
      <c r="J1176" s="2" t="s">
        <v>1389</v>
      </c>
    </row>
    <row r="1177" spans="1:10" ht="15.7" customHeight="1">
      <c r="A1177" s="2" t="s">
        <v>1434</v>
      </c>
      <c r="B1177" s="2" t="s">
        <v>1410</v>
      </c>
      <c r="C1177" s="2" t="s">
        <v>1680</v>
      </c>
      <c r="D1177" s="35">
        <v>13.22039</v>
      </c>
      <c r="E1177" s="35">
        <v>0.21255499999999999</v>
      </c>
      <c r="F1177" s="35">
        <v>62.198</v>
      </c>
      <c r="G1177" s="2" t="s">
        <v>471</v>
      </c>
      <c r="H1177" s="2" t="s">
        <v>1439</v>
      </c>
      <c r="I1177" s="2" t="s">
        <v>1409</v>
      </c>
      <c r="J1177" s="2" t="s">
        <v>1389</v>
      </c>
    </row>
    <row r="1178" spans="1:10" ht="15.7" customHeight="1">
      <c r="A1178" s="2" t="s">
        <v>1724</v>
      </c>
      <c r="B1178" s="2" t="s">
        <v>1410</v>
      </c>
      <c r="C1178" s="2" t="s">
        <v>1680</v>
      </c>
      <c r="D1178" s="35">
        <v>14.67465</v>
      </c>
      <c r="E1178" s="35">
        <v>0.25467600000000001</v>
      </c>
      <c r="F1178" s="35">
        <v>57.621000000000002</v>
      </c>
      <c r="G1178" s="2" t="s">
        <v>1409</v>
      </c>
      <c r="H1178" s="2" t="s">
        <v>1682</v>
      </c>
      <c r="I1178" s="2" t="s">
        <v>1409</v>
      </c>
      <c r="J1178" s="2" t="s">
        <v>1389</v>
      </c>
    </row>
    <row r="1179" spans="1:10" ht="15.7" customHeight="1">
      <c r="A1179" s="2" t="s">
        <v>1725</v>
      </c>
      <c r="B1179" s="2" t="s">
        <v>1410</v>
      </c>
      <c r="C1179" s="2" t="s">
        <v>1680</v>
      </c>
      <c r="D1179" s="35">
        <v>13.434749999999999</v>
      </c>
      <c r="E1179" s="35">
        <v>0.22989799999999999</v>
      </c>
      <c r="F1179" s="35">
        <v>58.438000000000002</v>
      </c>
      <c r="G1179" s="2" t="s">
        <v>1681</v>
      </c>
      <c r="H1179" s="2" t="s">
        <v>1682</v>
      </c>
      <c r="I1179" s="2" t="s">
        <v>1409</v>
      </c>
      <c r="J1179" s="2" t="s">
        <v>1389</v>
      </c>
    </row>
    <row r="1180" spans="1:10" ht="15.7" customHeight="1">
      <c r="A1180" s="2" t="s">
        <v>1445</v>
      </c>
      <c r="B1180" s="2" t="s">
        <v>1410</v>
      </c>
      <c r="C1180" s="2" t="s">
        <v>1680</v>
      </c>
      <c r="D1180" s="35">
        <v>13.272169999999999</v>
      </c>
      <c r="E1180" s="35">
        <v>0.23111400000000001</v>
      </c>
      <c r="F1180" s="35">
        <v>57.427</v>
      </c>
      <c r="G1180" s="2" t="s">
        <v>471</v>
      </c>
      <c r="H1180" s="2" t="s">
        <v>1389</v>
      </c>
      <c r="I1180" s="2" t="s">
        <v>1409</v>
      </c>
      <c r="J1180" s="2" t="s">
        <v>1389</v>
      </c>
    </row>
    <row r="1181" spans="1:10" ht="15.7" customHeight="1">
      <c r="A1181" s="2" t="s">
        <v>1448</v>
      </c>
      <c r="B1181" s="2" t="s">
        <v>1410</v>
      </c>
      <c r="C1181" s="2" t="s">
        <v>1680</v>
      </c>
      <c r="D1181" s="35">
        <v>13.198930000000001</v>
      </c>
      <c r="E1181" s="35">
        <v>0.23386999999999999</v>
      </c>
      <c r="F1181" s="35">
        <v>56.436999999999998</v>
      </c>
      <c r="G1181" s="2" t="s">
        <v>471</v>
      </c>
      <c r="H1181" s="2" t="s">
        <v>1389</v>
      </c>
      <c r="I1181" s="2" t="s">
        <v>1409</v>
      </c>
      <c r="J1181" s="2" t="s">
        <v>1389</v>
      </c>
    </row>
    <row r="1182" spans="1:10" ht="15.7" customHeight="1">
      <c r="A1182" s="2" t="s">
        <v>1450</v>
      </c>
      <c r="B1182" s="2" t="s">
        <v>1410</v>
      </c>
      <c r="C1182" s="2" t="s">
        <v>1680</v>
      </c>
      <c r="D1182" s="35">
        <v>13.13682</v>
      </c>
      <c r="E1182" s="35">
        <v>0.241117</v>
      </c>
      <c r="F1182" s="35">
        <v>54.482999999999997</v>
      </c>
      <c r="G1182" s="2" t="s">
        <v>471</v>
      </c>
      <c r="H1182" s="2" t="s">
        <v>1389</v>
      </c>
      <c r="I1182" s="2" t="s">
        <v>1409</v>
      </c>
      <c r="J1182" s="2" t="s">
        <v>1389</v>
      </c>
    </row>
    <row r="1183" spans="1:10" ht="15.7" customHeight="1">
      <c r="A1183" s="2" t="s">
        <v>1452</v>
      </c>
      <c r="B1183" s="2" t="s">
        <v>1410</v>
      </c>
      <c r="C1183" s="2" t="s">
        <v>1680</v>
      </c>
      <c r="D1183" s="35">
        <v>13.20243</v>
      </c>
      <c r="E1183" s="35">
        <v>0.23533699999999999</v>
      </c>
      <c r="F1183" s="35">
        <v>56.1</v>
      </c>
      <c r="G1183" s="2" t="s">
        <v>471</v>
      </c>
      <c r="H1183" s="2" t="s">
        <v>1389</v>
      </c>
      <c r="I1183" s="2" t="s">
        <v>1409</v>
      </c>
      <c r="J1183" s="2" t="s">
        <v>1389</v>
      </c>
    </row>
    <row r="1184" spans="1:10" ht="15.7" customHeight="1">
      <c r="A1184" s="2" t="s">
        <v>1440</v>
      </c>
      <c r="B1184" s="2" t="s">
        <v>1410</v>
      </c>
      <c r="C1184" s="2" t="s">
        <v>1680</v>
      </c>
      <c r="D1184" s="35">
        <v>13.155559999999999</v>
      </c>
      <c r="E1184" s="35">
        <v>0.24032999999999999</v>
      </c>
      <c r="F1184" s="35">
        <v>54.74</v>
      </c>
      <c r="G1184" s="2" t="s">
        <v>471</v>
      </c>
      <c r="H1184" s="2" t="s">
        <v>1389</v>
      </c>
      <c r="I1184" s="2" t="s">
        <v>1409</v>
      </c>
      <c r="J1184" s="2" t="s">
        <v>1389</v>
      </c>
    </row>
    <row r="1185" spans="1:10" ht="15.7" customHeight="1">
      <c r="A1185" s="2" t="s">
        <v>1454</v>
      </c>
      <c r="B1185" s="2" t="s">
        <v>1410</v>
      </c>
      <c r="C1185" s="2" t="s">
        <v>1680</v>
      </c>
      <c r="D1185" s="35">
        <v>13.245570000000001</v>
      </c>
      <c r="E1185" s="35">
        <v>0.23116700000000001</v>
      </c>
      <c r="F1185" s="35">
        <v>57.298999999999999</v>
      </c>
      <c r="G1185" s="2" t="s">
        <v>471</v>
      </c>
      <c r="H1185" s="2" t="s">
        <v>1389</v>
      </c>
      <c r="I1185" s="2" t="s">
        <v>1409</v>
      </c>
      <c r="J1185" s="2" t="s">
        <v>1389</v>
      </c>
    </row>
    <row r="1186" spans="1:10" ht="15.7" customHeight="1">
      <c r="A1186" s="2" t="s">
        <v>1726</v>
      </c>
      <c r="B1186" s="2" t="s">
        <v>1410</v>
      </c>
      <c r="C1186" s="2" t="s">
        <v>1680</v>
      </c>
      <c r="D1186" s="35">
        <v>13.53617</v>
      </c>
      <c r="E1186" s="35">
        <v>0.23184199999999999</v>
      </c>
      <c r="F1186" s="35">
        <v>58.384999999999998</v>
      </c>
      <c r="G1186" s="2" t="s">
        <v>1681</v>
      </c>
      <c r="H1186" s="2" t="s">
        <v>1682</v>
      </c>
      <c r="I1186" s="2" t="s">
        <v>1409</v>
      </c>
      <c r="J1186" s="2" t="s">
        <v>1389</v>
      </c>
    </row>
    <row r="1187" spans="1:10" ht="15.7" customHeight="1">
      <c r="A1187" s="2" t="s">
        <v>1456</v>
      </c>
      <c r="B1187" s="2" t="s">
        <v>1410</v>
      </c>
      <c r="C1187" s="2" t="s">
        <v>1680</v>
      </c>
      <c r="D1187" s="35">
        <v>13.38353</v>
      </c>
      <c r="E1187" s="35">
        <v>0.22026200000000001</v>
      </c>
      <c r="F1187" s="35">
        <v>60.762</v>
      </c>
      <c r="G1187" s="2" t="s">
        <v>1460</v>
      </c>
      <c r="H1187" s="2" t="s">
        <v>1429</v>
      </c>
      <c r="I1187" s="2" t="s">
        <v>1409</v>
      </c>
      <c r="J1187" s="2" t="s">
        <v>1389</v>
      </c>
    </row>
    <row r="1188" spans="1:10" ht="15.7" customHeight="1">
      <c r="A1188" s="2" t="s">
        <v>1727</v>
      </c>
      <c r="B1188" s="2" t="s">
        <v>1410</v>
      </c>
      <c r="C1188" s="2" t="s">
        <v>1680</v>
      </c>
      <c r="D1188" s="35">
        <v>14.725070000000001</v>
      </c>
      <c r="E1188" s="35">
        <v>0.25590299999999999</v>
      </c>
      <c r="F1188" s="35">
        <v>57.542000000000002</v>
      </c>
      <c r="G1188" s="2" t="s">
        <v>1409</v>
      </c>
      <c r="H1188" s="2" t="s">
        <v>1682</v>
      </c>
      <c r="I1188" s="2" t="s">
        <v>1409</v>
      </c>
      <c r="J1188" s="2" t="s">
        <v>1389</v>
      </c>
    </row>
    <row r="1189" spans="1:10" ht="15.7" customHeight="1">
      <c r="A1189" s="2" t="s">
        <v>1728</v>
      </c>
      <c r="B1189" s="2" t="s">
        <v>1410</v>
      </c>
      <c r="C1189" s="2" t="s">
        <v>1680</v>
      </c>
      <c r="D1189" s="35">
        <v>13.472429999999999</v>
      </c>
      <c r="E1189" s="35">
        <v>0.230934</v>
      </c>
      <c r="F1189" s="35">
        <v>58.338999999999999</v>
      </c>
      <c r="G1189" s="2" t="s">
        <v>1681</v>
      </c>
      <c r="H1189" s="2" t="s">
        <v>1682</v>
      </c>
      <c r="I1189" s="2" t="s">
        <v>1409</v>
      </c>
      <c r="J1189" s="2" t="s">
        <v>1389</v>
      </c>
    </row>
    <row r="1190" spans="1:10" ht="15.7" customHeight="1">
      <c r="A1190" s="2" t="s">
        <v>1729</v>
      </c>
      <c r="B1190" s="2" t="s">
        <v>1410</v>
      </c>
      <c r="C1190" s="2" t="s">
        <v>1680</v>
      </c>
      <c r="D1190" s="35">
        <v>13.64859</v>
      </c>
      <c r="E1190" s="35">
        <v>0.23419799999999999</v>
      </c>
      <c r="F1190" s="35">
        <v>58.277999999999999</v>
      </c>
      <c r="G1190" s="2" t="s">
        <v>1681</v>
      </c>
      <c r="H1190" s="2" t="s">
        <v>1682</v>
      </c>
      <c r="I1190" s="2" t="s">
        <v>1409</v>
      </c>
      <c r="J1190" s="2" t="s">
        <v>1389</v>
      </c>
    </row>
    <row r="1191" spans="1:10" ht="15.7" customHeight="1">
      <c r="A1191" s="2" t="s">
        <v>1730</v>
      </c>
      <c r="B1191" s="2" t="s">
        <v>1410</v>
      </c>
      <c r="C1191" s="2" t="s">
        <v>1680</v>
      </c>
      <c r="D1191" s="35">
        <v>13.47045</v>
      </c>
      <c r="E1191" s="35">
        <v>0.23152200000000001</v>
      </c>
      <c r="F1191" s="35">
        <v>58.182000000000002</v>
      </c>
      <c r="G1191" s="2" t="s">
        <v>1681</v>
      </c>
      <c r="H1191" s="2" t="s">
        <v>1682</v>
      </c>
      <c r="I1191" s="2" t="s">
        <v>1409</v>
      </c>
      <c r="J1191" s="2" t="s">
        <v>1389</v>
      </c>
    </row>
    <row r="1192" spans="1:10" ht="15.7" customHeight="1">
      <c r="A1192" s="2" t="s">
        <v>1461</v>
      </c>
      <c r="B1192" s="2" t="s">
        <v>1410</v>
      </c>
      <c r="C1192" s="2" t="s">
        <v>1680</v>
      </c>
      <c r="D1192" s="35">
        <v>13.29011</v>
      </c>
      <c r="E1192" s="35">
        <v>0.24366399999999999</v>
      </c>
      <c r="F1192" s="35">
        <v>54.542999999999999</v>
      </c>
      <c r="G1192" s="2" t="s">
        <v>1460</v>
      </c>
      <c r="H1192" s="2" t="s">
        <v>1431</v>
      </c>
      <c r="I1192" s="2" t="s">
        <v>1409</v>
      </c>
      <c r="J1192" s="2" t="s">
        <v>1389</v>
      </c>
    </row>
    <row r="1193" spans="1:10" ht="15.7" customHeight="1">
      <c r="A1193" s="2" t="s">
        <v>1731</v>
      </c>
      <c r="B1193" s="2" t="s">
        <v>1410</v>
      </c>
      <c r="C1193" s="2" t="s">
        <v>1680</v>
      </c>
      <c r="D1193" s="35">
        <v>13.296760000000001</v>
      </c>
      <c r="E1193" s="35">
        <v>0.22715299999999999</v>
      </c>
      <c r="F1193" s="35">
        <v>58.536000000000001</v>
      </c>
      <c r="G1193" s="2" t="s">
        <v>471</v>
      </c>
      <c r="H1193" s="2" t="s">
        <v>1682</v>
      </c>
      <c r="I1193" s="2" t="s">
        <v>1409</v>
      </c>
      <c r="J1193" s="2" t="s">
        <v>1389</v>
      </c>
    </row>
    <row r="1194" spans="1:10" ht="15.7" customHeight="1">
      <c r="A1194" s="2" t="s">
        <v>1732</v>
      </c>
      <c r="B1194" s="2" t="s">
        <v>1410</v>
      </c>
      <c r="C1194" s="2" t="s">
        <v>1680</v>
      </c>
      <c r="D1194" s="35">
        <v>13.10599</v>
      </c>
      <c r="E1194" s="35">
        <v>0.22390099999999999</v>
      </c>
      <c r="F1194" s="35">
        <v>58.534999999999997</v>
      </c>
      <c r="G1194" s="2" t="s">
        <v>471</v>
      </c>
      <c r="H1194" s="2" t="s">
        <v>1682</v>
      </c>
      <c r="I1194" s="2" t="s">
        <v>1409</v>
      </c>
      <c r="J1194" s="2" t="s">
        <v>1389</v>
      </c>
    </row>
    <row r="1195" spans="1:10" ht="15.7" customHeight="1">
      <c r="A1195" s="2" t="s">
        <v>1733</v>
      </c>
      <c r="B1195" s="2" t="s">
        <v>1410</v>
      </c>
      <c r="C1195" s="2" t="s">
        <v>1680</v>
      </c>
      <c r="D1195" s="35">
        <v>13.114940000000001</v>
      </c>
      <c r="E1195" s="35">
        <v>0.22362399999999999</v>
      </c>
      <c r="F1195" s="35">
        <v>58.646999999999998</v>
      </c>
      <c r="G1195" s="2" t="s">
        <v>471</v>
      </c>
      <c r="H1195" s="2" t="s">
        <v>1682</v>
      </c>
      <c r="I1195" s="2" t="s">
        <v>1409</v>
      </c>
      <c r="J1195" s="2" t="s">
        <v>1389</v>
      </c>
    </row>
    <row r="1196" spans="1:10" ht="15.7" customHeight="1">
      <c r="A1196" s="2" t="s">
        <v>1734</v>
      </c>
      <c r="B1196" s="2" t="s">
        <v>1410</v>
      </c>
      <c r="C1196" s="2" t="s">
        <v>1680</v>
      </c>
      <c r="D1196" s="35">
        <v>13.205399999999999</v>
      </c>
      <c r="E1196" s="35">
        <v>0.22528500000000001</v>
      </c>
      <c r="F1196" s="35">
        <v>58.616</v>
      </c>
      <c r="G1196" s="2" t="s">
        <v>1684</v>
      </c>
      <c r="H1196" s="2" t="s">
        <v>1682</v>
      </c>
      <c r="I1196" s="2" t="s">
        <v>1409</v>
      </c>
      <c r="J1196" s="2" t="s">
        <v>1389</v>
      </c>
    </row>
    <row r="1197" spans="1:10" ht="15.7" customHeight="1">
      <c r="A1197" s="2" t="s">
        <v>1735</v>
      </c>
      <c r="B1197" s="2" t="s">
        <v>1410</v>
      </c>
      <c r="C1197" s="2" t="s">
        <v>1680</v>
      </c>
      <c r="D1197" s="35">
        <v>14.47181</v>
      </c>
      <c r="E1197" s="35">
        <v>0.25227300000000003</v>
      </c>
      <c r="F1197" s="35">
        <v>57.366</v>
      </c>
      <c r="G1197" s="2" t="s">
        <v>1409</v>
      </c>
      <c r="H1197" s="2" t="s">
        <v>1682</v>
      </c>
      <c r="I1197" s="2" t="s">
        <v>1409</v>
      </c>
      <c r="J1197" s="2" t="s">
        <v>1389</v>
      </c>
    </row>
    <row r="1198" spans="1:10" ht="15.7" customHeight="1">
      <c r="A1198" s="2" t="s">
        <v>1736</v>
      </c>
      <c r="B1198" s="2" t="s">
        <v>1410</v>
      </c>
      <c r="C1198" s="2" t="s">
        <v>1680</v>
      </c>
      <c r="D1198" s="35">
        <v>12.979290000000001</v>
      </c>
      <c r="E1198" s="35">
        <v>0.22122</v>
      </c>
      <c r="F1198" s="35">
        <v>58.671999999999997</v>
      </c>
      <c r="G1198" s="2" t="s">
        <v>1684</v>
      </c>
      <c r="H1198" s="2" t="s">
        <v>1682</v>
      </c>
      <c r="I1198" s="2" t="s">
        <v>1409</v>
      </c>
      <c r="J1198" s="2" t="s">
        <v>1389</v>
      </c>
    </row>
    <row r="1199" spans="1:10" ht="15.7" customHeight="1">
      <c r="A1199" s="2" t="s">
        <v>1737</v>
      </c>
      <c r="B1199" s="2" t="s">
        <v>1410</v>
      </c>
      <c r="C1199" s="2" t="s">
        <v>1680</v>
      </c>
      <c r="D1199" s="35">
        <v>12.981159999999999</v>
      </c>
      <c r="E1199" s="35">
        <v>0.22022700000000001</v>
      </c>
      <c r="F1199" s="35">
        <v>58.945</v>
      </c>
      <c r="G1199" s="2" t="s">
        <v>1684</v>
      </c>
      <c r="H1199" s="2" t="s">
        <v>1682</v>
      </c>
      <c r="I1199" s="2" t="s">
        <v>1409</v>
      </c>
      <c r="J1199" s="2" t="s">
        <v>1389</v>
      </c>
    </row>
    <row r="1200" spans="1:10" ht="15.7" customHeight="1">
      <c r="A1200" s="2" t="s">
        <v>1467</v>
      </c>
      <c r="B1200" s="2" t="s">
        <v>1410</v>
      </c>
      <c r="C1200" s="2" t="s">
        <v>1680</v>
      </c>
      <c r="D1200" s="35">
        <v>13.418369999999999</v>
      </c>
      <c r="E1200" s="35">
        <v>0.23515</v>
      </c>
      <c r="F1200" s="35">
        <v>57.063000000000002</v>
      </c>
      <c r="G1200" s="2" t="s">
        <v>1460</v>
      </c>
      <c r="H1200" s="2" t="s">
        <v>1429</v>
      </c>
      <c r="I1200" s="2" t="s">
        <v>1409</v>
      </c>
      <c r="J1200" s="2" t="s">
        <v>1389</v>
      </c>
    </row>
    <row r="1201" spans="1:10" ht="15.7" customHeight="1">
      <c r="A1201" s="2" t="s">
        <v>1738</v>
      </c>
      <c r="B1201" s="2" t="s">
        <v>1410</v>
      </c>
      <c r="C1201" s="2" t="s">
        <v>1680</v>
      </c>
      <c r="D1201" s="35">
        <v>13.488200000000001</v>
      </c>
      <c r="E1201" s="35">
        <v>0.23155000000000001</v>
      </c>
      <c r="F1201" s="35">
        <v>58.252000000000002</v>
      </c>
      <c r="G1201" s="2" t="s">
        <v>1681</v>
      </c>
      <c r="H1201" s="2" t="s">
        <v>1682</v>
      </c>
      <c r="I1201" s="2" t="s">
        <v>1409</v>
      </c>
      <c r="J1201" s="2" t="s">
        <v>1389</v>
      </c>
    </row>
    <row r="1202" spans="1:10" ht="15.7" customHeight="1">
      <c r="A1202" s="2" t="s">
        <v>1739</v>
      </c>
      <c r="B1202" s="2" t="s">
        <v>1410</v>
      </c>
      <c r="C1202" s="2" t="s">
        <v>1680</v>
      </c>
      <c r="D1202" s="35">
        <v>13.272550000000001</v>
      </c>
      <c r="E1202" s="35">
        <v>0.22695499999999999</v>
      </c>
      <c r="F1202" s="35">
        <v>58.481000000000002</v>
      </c>
      <c r="G1202" s="2" t="s">
        <v>1684</v>
      </c>
      <c r="H1202" s="2" t="s">
        <v>1682</v>
      </c>
      <c r="I1202" s="2" t="s">
        <v>1409</v>
      </c>
      <c r="J1202" s="2" t="s">
        <v>1389</v>
      </c>
    </row>
    <row r="1203" spans="1:10" ht="15.7" customHeight="1">
      <c r="A1203" s="2" t="s">
        <v>1740</v>
      </c>
      <c r="B1203" s="2" t="s">
        <v>1410</v>
      </c>
      <c r="C1203" s="2" t="s">
        <v>1680</v>
      </c>
      <c r="D1203" s="35">
        <v>12.972289999999999</v>
      </c>
      <c r="E1203" s="35">
        <v>0.220611</v>
      </c>
      <c r="F1203" s="35">
        <v>58.802</v>
      </c>
      <c r="G1203" s="2" t="s">
        <v>1684</v>
      </c>
      <c r="H1203" s="2" t="s">
        <v>1682</v>
      </c>
      <c r="I1203" s="2" t="s">
        <v>1409</v>
      </c>
      <c r="J1203" s="2" t="s">
        <v>1389</v>
      </c>
    </row>
    <row r="1204" spans="1:10" ht="15.7" customHeight="1">
      <c r="A1204" s="2" t="s">
        <v>1741</v>
      </c>
      <c r="B1204" s="2" t="s">
        <v>1410</v>
      </c>
      <c r="C1204" s="2" t="s">
        <v>1680</v>
      </c>
      <c r="D1204" s="35">
        <v>13.519119999999999</v>
      </c>
      <c r="E1204" s="35">
        <v>0.23388999999999999</v>
      </c>
      <c r="F1204" s="35">
        <v>57.801000000000002</v>
      </c>
      <c r="G1204" s="2" t="s">
        <v>1681</v>
      </c>
      <c r="H1204" s="2" t="s">
        <v>1682</v>
      </c>
      <c r="I1204" s="2" t="s">
        <v>1409</v>
      </c>
      <c r="J1204" s="2" t="s">
        <v>1389</v>
      </c>
    </row>
    <row r="1205" spans="1:10" ht="15.7" customHeight="1">
      <c r="A1205" s="2" t="s">
        <v>1742</v>
      </c>
      <c r="B1205" s="2" t="s">
        <v>1410</v>
      </c>
      <c r="C1205" s="2" t="s">
        <v>1680</v>
      </c>
      <c r="D1205" s="35">
        <v>14.73902</v>
      </c>
      <c r="E1205" s="35">
        <v>0.25568400000000002</v>
      </c>
      <c r="F1205" s="35">
        <v>57.645000000000003</v>
      </c>
      <c r="G1205" s="2" t="s">
        <v>1409</v>
      </c>
      <c r="H1205" s="2" t="s">
        <v>1682</v>
      </c>
      <c r="I1205" s="2" t="s">
        <v>1409</v>
      </c>
      <c r="J1205" s="2" t="s">
        <v>1389</v>
      </c>
    </row>
    <row r="1206" spans="1:10" ht="15.7" customHeight="1">
      <c r="A1206" s="2" t="s">
        <v>1743</v>
      </c>
      <c r="B1206" s="2" t="s">
        <v>1410</v>
      </c>
      <c r="C1206" s="2" t="s">
        <v>1680</v>
      </c>
      <c r="D1206" s="35">
        <v>14.540749999999999</v>
      </c>
      <c r="E1206" s="35">
        <v>0.252801</v>
      </c>
      <c r="F1206" s="35">
        <v>57.518999999999998</v>
      </c>
      <c r="G1206" s="2" t="s">
        <v>1409</v>
      </c>
      <c r="H1206" s="2" t="s">
        <v>1682</v>
      </c>
      <c r="I1206" s="2" t="s">
        <v>1409</v>
      </c>
      <c r="J1206" s="2" t="s">
        <v>1389</v>
      </c>
    </row>
    <row r="1207" spans="1:10" ht="15.7" customHeight="1">
      <c r="A1207" s="2" t="s">
        <v>1744</v>
      </c>
      <c r="B1207" s="2" t="s">
        <v>1410</v>
      </c>
      <c r="C1207" s="2" t="s">
        <v>1680</v>
      </c>
      <c r="D1207" s="35">
        <v>14.44683</v>
      </c>
      <c r="E1207" s="35">
        <v>0.25069999999999998</v>
      </c>
      <c r="F1207" s="35">
        <v>57.625999999999998</v>
      </c>
      <c r="G1207" s="2" t="s">
        <v>1409</v>
      </c>
      <c r="H1207" s="2" t="s">
        <v>1682</v>
      </c>
      <c r="I1207" s="2" t="s">
        <v>1409</v>
      </c>
      <c r="J1207" s="2" t="s">
        <v>1389</v>
      </c>
    </row>
    <row r="1208" spans="1:10" ht="15.7" customHeight="1">
      <c r="A1208" s="2" t="s">
        <v>1745</v>
      </c>
      <c r="B1208" s="2" t="s">
        <v>1410</v>
      </c>
      <c r="C1208" s="2" t="s">
        <v>1680</v>
      </c>
      <c r="D1208" s="35">
        <v>14.465310000000001</v>
      </c>
      <c r="E1208" s="35">
        <v>0.25185099999999999</v>
      </c>
      <c r="F1208" s="35">
        <v>57.436</v>
      </c>
      <c r="G1208" s="2" t="s">
        <v>1409</v>
      </c>
      <c r="H1208" s="2" t="s">
        <v>1682</v>
      </c>
      <c r="I1208" s="2" t="s">
        <v>1409</v>
      </c>
      <c r="J1208" s="2" t="s">
        <v>1389</v>
      </c>
    </row>
    <row r="1209" spans="1:10" ht="15.7" customHeight="1">
      <c r="A1209" s="2" t="s">
        <v>1470</v>
      </c>
      <c r="B1209" s="2" t="s">
        <v>1410</v>
      </c>
      <c r="C1209" s="2" t="s">
        <v>1680</v>
      </c>
      <c r="D1209" s="35">
        <v>13.203860000000001</v>
      </c>
      <c r="E1209" s="35">
        <v>0.21898799999999999</v>
      </c>
      <c r="F1209" s="35">
        <v>60.295000000000002</v>
      </c>
      <c r="G1209" s="2" t="s">
        <v>471</v>
      </c>
      <c r="H1209" s="2" t="s">
        <v>1389</v>
      </c>
      <c r="I1209" s="2" t="s">
        <v>1409</v>
      </c>
      <c r="J1209" s="2" t="s">
        <v>1389</v>
      </c>
    </row>
    <row r="1210" spans="1:10" ht="15.7" customHeight="1">
      <c r="A1210" s="2" t="s">
        <v>1746</v>
      </c>
      <c r="B1210" s="2" t="s">
        <v>1410</v>
      </c>
      <c r="C1210" s="2" t="s">
        <v>1680</v>
      </c>
      <c r="D1210" s="35">
        <v>13.13716</v>
      </c>
      <c r="E1210" s="35">
        <v>0.223916</v>
      </c>
      <c r="F1210" s="35">
        <v>58.67</v>
      </c>
      <c r="G1210" s="2" t="s">
        <v>1684</v>
      </c>
      <c r="H1210" s="2" t="s">
        <v>1682</v>
      </c>
      <c r="I1210" s="2" t="s">
        <v>1409</v>
      </c>
      <c r="J1210" s="2" t="s">
        <v>1389</v>
      </c>
    </row>
    <row r="1211" spans="1:10" ht="15.7" customHeight="1">
      <c r="A1211" s="2" t="s">
        <v>1747</v>
      </c>
      <c r="B1211" s="2" t="s">
        <v>1410</v>
      </c>
      <c r="C1211" s="2" t="s">
        <v>1680</v>
      </c>
      <c r="D1211" s="35">
        <v>13.09981</v>
      </c>
      <c r="E1211" s="35">
        <v>0.22364500000000001</v>
      </c>
      <c r="F1211" s="35">
        <v>58.573999999999998</v>
      </c>
      <c r="G1211" s="2" t="s">
        <v>1684</v>
      </c>
      <c r="H1211" s="2" t="s">
        <v>1682</v>
      </c>
      <c r="I1211" s="2" t="s">
        <v>1409</v>
      </c>
      <c r="J1211" s="2" t="s">
        <v>1389</v>
      </c>
    </row>
    <row r="1212" spans="1:10" ht="15.7" customHeight="1">
      <c r="A1212" s="2" t="s">
        <v>1748</v>
      </c>
      <c r="B1212" s="2" t="s">
        <v>1410</v>
      </c>
      <c r="C1212" s="2" t="s">
        <v>1680</v>
      </c>
      <c r="D1212" s="35">
        <v>13.473089999999999</v>
      </c>
      <c r="E1212" s="35">
        <v>0.23103299999999999</v>
      </c>
      <c r="F1212" s="35">
        <v>58.317</v>
      </c>
      <c r="G1212" s="2" t="s">
        <v>1681</v>
      </c>
      <c r="H1212" s="2" t="s">
        <v>1682</v>
      </c>
      <c r="I1212" s="2" t="s">
        <v>1409</v>
      </c>
      <c r="J1212" s="2" t="s">
        <v>1389</v>
      </c>
    </row>
    <row r="1213" spans="1:10" ht="15.7" customHeight="1">
      <c r="A1213" s="2" t="s">
        <v>1749</v>
      </c>
      <c r="B1213" s="2" t="s">
        <v>1410</v>
      </c>
      <c r="C1213" s="2" t="s">
        <v>1680</v>
      </c>
      <c r="D1213" s="35">
        <v>14.416029999999999</v>
      </c>
      <c r="E1213" s="35">
        <v>0.25106699999999998</v>
      </c>
      <c r="F1213" s="35">
        <v>57.418999999999997</v>
      </c>
      <c r="G1213" s="2" t="s">
        <v>1409</v>
      </c>
      <c r="H1213" s="2" t="s">
        <v>1682</v>
      </c>
      <c r="I1213" s="2" t="s">
        <v>1409</v>
      </c>
      <c r="J1213" s="2" t="s">
        <v>1389</v>
      </c>
    </row>
    <row r="1214" spans="1:10" ht="15.7" customHeight="1">
      <c r="A1214" s="2" t="s">
        <v>1750</v>
      </c>
      <c r="B1214" s="2" t="s">
        <v>1410</v>
      </c>
      <c r="C1214" s="2" t="s">
        <v>1680</v>
      </c>
      <c r="D1214" s="35">
        <v>13.002219999999999</v>
      </c>
      <c r="E1214" s="35">
        <v>0.22078700000000001</v>
      </c>
      <c r="F1214" s="35">
        <v>58.89</v>
      </c>
      <c r="G1214" s="2" t="s">
        <v>1684</v>
      </c>
      <c r="H1214" s="2" t="s">
        <v>1682</v>
      </c>
      <c r="I1214" s="2" t="s">
        <v>1409</v>
      </c>
      <c r="J1214" s="2" t="s">
        <v>1389</v>
      </c>
    </row>
    <row r="1215" spans="1:10" ht="15.7" customHeight="1">
      <c r="A1215" s="2" t="s">
        <v>1751</v>
      </c>
      <c r="B1215" s="2" t="s">
        <v>1410</v>
      </c>
      <c r="C1215" s="2" t="s">
        <v>1680</v>
      </c>
      <c r="D1215" s="35">
        <v>13.654730000000001</v>
      </c>
      <c r="E1215" s="35">
        <v>0.235402</v>
      </c>
      <c r="F1215" s="35">
        <v>58.006</v>
      </c>
      <c r="G1215" s="2" t="s">
        <v>1681</v>
      </c>
      <c r="H1215" s="2" t="s">
        <v>1682</v>
      </c>
      <c r="I1215" s="2" t="s">
        <v>1409</v>
      </c>
      <c r="J1215" s="2" t="s">
        <v>1389</v>
      </c>
    </row>
    <row r="1216" spans="1:10" ht="15.7" customHeight="1">
      <c r="A1216" s="2" t="s">
        <v>1752</v>
      </c>
      <c r="B1216" s="2" t="s">
        <v>1410</v>
      </c>
      <c r="C1216" s="2" t="s">
        <v>1680</v>
      </c>
      <c r="D1216" s="35">
        <v>13.478199999999999</v>
      </c>
      <c r="E1216" s="35">
        <v>0.23391000000000001</v>
      </c>
      <c r="F1216" s="35">
        <v>57.621000000000002</v>
      </c>
      <c r="G1216" s="2" t="s">
        <v>1681</v>
      </c>
      <c r="H1216" s="2" t="s">
        <v>1682</v>
      </c>
      <c r="I1216" s="2" t="s">
        <v>1409</v>
      </c>
      <c r="J1216" s="2" t="s">
        <v>1389</v>
      </c>
    </row>
    <row r="1217" spans="1:10" ht="15.7" customHeight="1">
      <c r="A1217" s="2" t="s">
        <v>1753</v>
      </c>
      <c r="B1217" s="2" t="s">
        <v>1410</v>
      </c>
      <c r="C1217" s="2" t="s">
        <v>1680</v>
      </c>
      <c r="D1217" s="35">
        <v>14.181950000000001</v>
      </c>
      <c r="E1217" s="35">
        <v>0.245922</v>
      </c>
      <c r="F1217" s="35">
        <v>57.667999999999999</v>
      </c>
      <c r="G1217" s="2" t="s">
        <v>1409</v>
      </c>
      <c r="H1217" s="2" t="s">
        <v>1682</v>
      </c>
      <c r="I1217" s="2" t="s">
        <v>1409</v>
      </c>
      <c r="J1217" s="2" t="s">
        <v>1389</v>
      </c>
    </row>
    <row r="1218" spans="1:10" ht="15.7" customHeight="1">
      <c r="A1218" s="2" t="s">
        <v>1754</v>
      </c>
      <c r="B1218" s="2" t="s">
        <v>1410</v>
      </c>
      <c r="C1218" s="2" t="s">
        <v>1680</v>
      </c>
      <c r="D1218" s="35">
        <v>13.387219999999999</v>
      </c>
      <c r="E1218" s="35">
        <v>0.22806799999999999</v>
      </c>
      <c r="F1218" s="35">
        <v>58.698</v>
      </c>
      <c r="G1218" s="2" t="s">
        <v>1681</v>
      </c>
      <c r="H1218" s="2" t="s">
        <v>1682</v>
      </c>
      <c r="I1218" s="2" t="s">
        <v>1409</v>
      </c>
      <c r="J1218" s="2" t="s">
        <v>1389</v>
      </c>
    </row>
    <row r="1219" spans="1:10" ht="15.7" customHeight="1">
      <c r="A1219" s="2" t="s">
        <v>1755</v>
      </c>
      <c r="B1219" s="2" t="s">
        <v>1410</v>
      </c>
      <c r="C1219" s="2" t="s">
        <v>1680</v>
      </c>
      <c r="D1219" s="35">
        <v>14.926500000000001</v>
      </c>
      <c r="E1219" s="35">
        <v>0.25981500000000002</v>
      </c>
      <c r="F1219" s="35">
        <v>57.45</v>
      </c>
      <c r="G1219" s="2" t="s">
        <v>1409</v>
      </c>
      <c r="H1219" s="2" t="s">
        <v>1682</v>
      </c>
      <c r="I1219" s="2" t="s">
        <v>1409</v>
      </c>
      <c r="J1219" s="2" t="s">
        <v>1389</v>
      </c>
    </row>
    <row r="1220" spans="1:10" ht="15.7" customHeight="1">
      <c r="A1220" s="2" t="s">
        <v>1474</v>
      </c>
      <c r="B1220" s="2" t="s">
        <v>1410</v>
      </c>
      <c r="C1220" s="2" t="s">
        <v>1680</v>
      </c>
      <c r="D1220" s="35">
        <v>13.08657</v>
      </c>
      <c r="E1220" s="35">
        <v>0.244251</v>
      </c>
      <c r="F1220" s="35">
        <v>53.578000000000003</v>
      </c>
      <c r="G1220" s="2" t="s">
        <v>1420</v>
      </c>
      <c r="H1220" s="2" t="s">
        <v>1439</v>
      </c>
      <c r="I1220" s="2" t="s">
        <v>1409</v>
      </c>
      <c r="J1220" s="2" t="s">
        <v>1389</v>
      </c>
    </row>
    <row r="1221" spans="1:10" ht="15.7" customHeight="1">
      <c r="A1221" s="2" t="s">
        <v>1479</v>
      </c>
      <c r="B1221" s="2" t="s">
        <v>1410</v>
      </c>
      <c r="C1221" s="2" t="s">
        <v>1680</v>
      </c>
      <c r="D1221" s="35">
        <v>12.938700000000001</v>
      </c>
      <c r="E1221" s="35">
        <v>0.23288</v>
      </c>
      <c r="F1221" s="35">
        <v>55.56</v>
      </c>
      <c r="G1221" s="2" t="s">
        <v>1420</v>
      </c>
      <c r="H1221" s="2" t="s">
        <v>1389</v>
      </c>
      <c r="I1221" s="2" t="s">
        <v>1409</v>
      </c>
      <c r="J1221" s="2" t="s">
        <v>1389</v>
      </c>
    </row>
    <row r="1222" spans="1:10" ht="15.7" customHeight="1">
      <c r="A1222" s="2" t="s">
        <v>1756</v>
      </c>
      <c r="B1222" s="2" t="s">
        <v>1410</v>
      </c>
      <c r="C1222" s="2" t="s">
        <v>1680</v>
      </c>
      <c r="D1222" s="35">
        <v>13.75248</v>
      </c>
      <c r="E1222" s="35">
        <v>0.236374</v>
      </c>
      <c r="F1222" s="35">
        <v>58.180999999999997</v>
      </c>
      <c r="G1222" s="2" t="s">
        <v>1681</v>
      </c>
      <c r="H1222" s="2" t="s">
        <v>1682</v>
      </c>
      <c r="I1222" s="2" t="s">
        <v>1409</v>
      </c>
      <c r="J1222" s="2" t="s">
        <v>1389</v>
      </c>
    </row>
    <row r="1223" spans="1:10" ht="15.7" customHeight="1">
      <c r="A1223" s="2" t="s">
        <v>1757</v>
      </c>
      <c r="B1223" s="2" t="s">
        <v>1410</v>
      </c>
      <c r="C1223" s="2" t="s">
        <v>1680</v>
      </c>
      <c r="D1223" s="35">
        <v>13.49948</v>
      </c>
      <c r="E1223" s="35">
        <v>0.23062199999999999</v>
      </c>
      <c r="F1223" s="35">
        <v>58.534999999999997</v>
      </c>
      <c r="G1223" s="2" t="s">
        <v>1681</v>
      </c>
      <c r="H1223" s="2" t="s">
        <v>1682</v>
      </c>
      <c r="I1223" s="2" t="s">
        <v>1409</v>
      </c>
      <c r="J1223" s="2" t="s">
        <v>1389</v>
      </c>
    </row>
    <row r="1224" spans="1:10" ht="15.7" customHeight="1">
      <c r="A1224" s="2" t="s">
        <v>1758</v>
      </c>
      <c r="B1224" s="2" t="s">
        <v>1410</v>
      </c>
      <c r="C1224" s="2" t="s">
        <v>1680</v>
      </c>
      <c r="D1224" s="35">
        <v>13.40362</v>
      </c>
      <c r="E1224" s="35">
        <v>0.229099</v>
      </c>
      <c r="F1224" s="35">
        <v>58.506</v>
      </c>
      <c r="G1224" s="2" t="s">
        <v>1681</v>
      </c>
      <c r="H1224" s="2" t="s">
        <v>1682</v>
      </c>
      <c r="I1224" s="2" t="s">
        <v>1409</v>
      </c>
      <c r="J1224" s="2" t="s">
        <v>1389</v>
      </c>
    </row>
    <row r="1225" spans="1:10" ht="15.7" customHeight="1">
      <c r="A1225" s="2" t="s">
        <v>1759</v>
      </c>
      <c r="B1225" s="2" t="s">
        <v>1410</v>
      </c>
      <c r="C1225" s="2" t="s">
        <v>1680</v>
      </c>
      <c r="D1225" s="35">
        <v>13.53195</v>
      </c>
      <c r="E1225" s="35">
        <v>0.23252200000000001</v>
      </c>
      <c r="F1225" s="35">
        <v>58.195999999999998</v>
      </c>
      <c r="G1225" s="2" t="s">
        <v>1681</v>
      </c>
      <c r="H1225" s="2" t="s">
        <v>1682</v>
      </c>
      <c r="I1225" s="2" t="s">
        <v>1409</v>
      </c>
      <c r="J1225" s="2" t="s">
        <v>1389</v>
      </c>
    </row>
    <row r="1226" spans="1:10" ht="15.7" customHeight="1">
      <c r="A1226" s="2" t="s">
        <v>1760</v>
      </c>
      <c r="B1226" s="2" t="s">
        <v>1410</v>
      </c>
      <c r="C1226" s="2" t="s">
        <v>1680</v>
      </c>
      <c r="D1226" s="35">
        <v>13.515280000000001</v>
      </c>
      <c r="E1226" s="35">
        <v>0.23111999999999999</v>
      </c>
      <c r="F1226" s="35">
        <v>58.476999999999997</v>
      </c>
      <c r="G1226" s="2" t="s">
        <v>1681</v>
      </c>
      <c r="H1226" s="2" t="s">
        <v>1682</v>
      </c>
      <c r="I1226" s="2" t="s">
        <v>1409</v>
      </c>
      <c r="J1226" s="2" t="s">
        <v>1389</v>
      </c>
    </row>
    <row r="1227" spans="1:10" ht="15.7" customHeight="1">
      <c r="A1227" s="2" t="s">
        <v>1761</v>
      </c>
      <c r="B1227" s="2" t="s">
        <v>1410</v>
      </c>
      <c r="C1227" s="2" t="s">
        <v>1680</v>
      </c>
      <c r="D1227" s="35">
        <v>12.96233</v>
      </c>
      <c r="E1227" s="35">
        <v>0.21965100000000001</v>
      </c>
      <c r="F1227" s="35">
        <v>59.012999999999998</v>
      </c>
      <c r="G1227" s="2" t="s">
        <v>1684</v>
      </c>
      <c r="H1227" s="2" t="s">
        <v>1682</v>
      </c>
      <c r="I1227" s="2" t="s">
        <v>1409</v>
      </c>
      <c r="J1227" s="2" t="s">
        <v>1389</v>
      </c>
    </row>
    <row r="1228" spans="1:10" ht="15.7" customHeight="1">
      <c r="A1228" s="2" t="s">
        <v>1762</v>
      </c>
      <c r="B1228" s="2" t="s">
        <v>1410</v>
      </c>
      <c r="C1228" s="2" t="s">
        <v>1680</v>
      </c>
      <c r="D1228" s="35">
        <v>13.68178</v>
      </c>
      <c r="E1228" s="35">
        <v>0.23647399999999999</v>
      </c>
      <c r="F1228" s="35">
        <v>57.856999999999999</v>
      </c>
      <c r="G1228" s="2" t="s">
        <v>1681</v>
      </c>
      <c r="H1228" s="2" t="s">
        <v>1682</v>
      </c>
      <c r="I1228" s="2" t="s">
        <v>1409</v>
      </c>
      <c r="J1228" s="2" t="s">
        <v>1389</v>
      </c>
    </row>
    <row r="1229" spans="1:10" ht="15.7" customHeight="1">
      <c r="A1229" s="2" t="s">
        <v>1763</v>
      </c>
      <c r="B1229" s="2" t="s">
        <v>1410</v>
      </c>
      <c r="C1229" s="2" t="s">
        <v>1680</v>
      </c>
      <c r="D1229" s="35">
        <v>14.872350000000001</v>
      </c>
      <c r="E1229" s="35">
        <v>0.25931599999999999</v>
      </c>
      <c r="F1229" s="35">
        <v>57.351999999999997</v>
      </c>
      <c r="G1229" s="2" t="s">
        <v>1409</v>
      </c>
      <c r="H1229" s="2" t="s">
        <v>1682</v>
      </c>
      <c r="I1229" s="2" t="s">
        <v>1409</v>
      </c>
      <c r="J1229" s="2" t="s">
        <v>1389</v>
      </c>
    </row>
    <row r="1230" spans="1:10" ht="15.7" customHeight="1">
      <c r="A1230" s="2" t="s">
        <v>1764</v>
      </c>
      <c r="B1230" s="2" t="s">
        <v>1410</v>
      </c>
      <c r="C1230" s="2" t="s">
        <v>1680</v>
      </c>
      <c r="D1230" s="35">
        <v>14.23199</v>
      </c>
      <c r="E1230" s="35">
        <v>0.24617</v>
      </c>
      <c r="F1230" s="35">
        <v>57.814</v>
      </c>
      <c r="G1230" s="2" t="s">
        <v>1681</v>
      </c>
      <c r="H1230" s="2" t="s">
        <v>1682</v>
      </c>
      <c r="I1230" s="2" t="s">
        <v>1409</v>
      </c>
      <c r="J1230" s="2" t="s">
        <v>1389</v>
      </c>
    </row>
    <row r="1231" spans="1:10" ht="15.7" customHeight="1">
      <c r="A1231" s="2" t="s">
        <v>1765</v>
      </c>
      <c r="B1231" s="2" t="s">
        <v>1410</v>
      </c>
      <c r="C1231" s="2" t="s">
        <v>1680</v>
      </c>
      <c r="D1231" s="35">
        <v>13.547140000000001</v>
      </c>
      <c r="E1231" s="35">
        <v>0.23285600000000001</v>
      </c>
      <c r="F1231" s="35">
        <v>58.177999999999997</v>
      </c>
      <c r="G1231" s="2" t="s">
        <v>1681</v>
      </c>
      <c r="H1231" s="2" t="s">
        <v>1682</v>
      </c>
      <c r="I1231" s="2" t="s">
        <v>1409</v>
      </c>
      <c r="J1231" s="2" t="s">
        <v>1389</v>
      </c>
    </row>
    <row r="1232" spans="1:10" ht="15.7" customHeight="1">
      <c r="A1232" s="2" t="s">
        <v>1766</v>
      </c>
      <c r="B1232" s="2" t="s">
        <v>1410</v>
      </c>
      <c r="C1232" s="2" t="s">
        <v>1680</v>
      </c>
      <c r="D1232" s="35">
        <v>4.787115</v>
      </c>
      <c r="E1232" s="35">
        <v>7.3699000000000001E-2</v>
      </c>
      <c r="F1232" s="35">
        <v>64.954999999999998</v>
      </c>
      <c r="G1232" s="2" t="s">
        <v>1690</v>
      </c>
      <c r="H1232" s="2" t="s">
        <v>1682</v>
      </c>
      <c r="I1232" s="2" t="s">
        <v>1409</v>
      </c>
      <c r="J1232" s="2" t="s">
        <v>1389</v>
      </c>
    </row>
    <row r="1233" spans="1:10" ht="15.7" customHeight="1">
      <c r="A1233" s="2" t="s">
        <v>1767</v>
      </c>
      <c r="B1233" s="2" t="s">
        <v>1410</v>
      </c>
      <c r="C1233" s="2" t="s">
        <v>1680</v>
      </c>
      <c r="D1233" s="35">
        <v>14.776450000000001</v>
      </c>
      <c r="E1233" s="35">
        <v>0.25761499999999998</v>
      </c>
      <c r="F1233" s="35">
        <v>57.359000000000002</v>
      </c>
      <c r="G1233" s="2" t="s">
        <v>1409</v>
      </c>
      <c r="H1233" s="2" t="s">
        <v>1682</v>
      </c>
      <c r="I1233" s="2" t="s">
        <v>1409</v>
      </c>
      <c r="J1233" s="2" t="s">
        <v>1389</v>
      </c>
    </row>
    <row r="1234" spans="1:10" ht="15.7" customHeight="1">
      <c r="A1234" s="2" t="s">
        <v>1768</v>
      </c>
      <c r="B1234" s="2" t="s">
        <v>1410</v>
      </c>
      <c r="C1234" s="2" t="s">
        <v>1680</v>
      </c>
      <c r="D1234" s="35">
        <v>13.652229999999999</v>
      </c>
      <c r="E1234" s="35">
        <v>0.23574500000000001</v>
      </c>
      <c r="F1234" s="35">
        <v>57.911000000000001</v>
      </c>
      <c r="G1234" s="2" t="s">
        <v>1409</v>
      </c>
      <c r="H1234" s="2" t="s">
        <v>1682</v>
      </c>
      <c r="I1234" s="2" t="s">
        <v>1409</v>
      </c>
      <c r="J1234" s="2" t="s">
        <v>1389</v>
      </c>
    </row>
    <row r="1235" spans="1:10" ht="15.7" customHeight="1">
      <c r="A1235" s="2" t="s">
        <v>1769</v>
      </c>
      <c r="B1235" s="2" t="s">
        <v>1410</v>
      </c>
      <c r="C1235" s="2" t="s">
        <v>1680</v>
      </c>
      <c r="D1235" s="35">
        <v>13.01239</v>
      </c>
      <c r="E1235" s="35">
        <v>0.22114900000000001</v>
      </c>
      <c r="F1235" s="35">
        <v>58.84</v>
      </c>
      <c r="G1235" s="2" t="s">
        <v>1684</v>
      </c>
      <c r="H1235" s="2" t="s">
        <v>1682</v>
      </c>
      <c r="I1235" s="2" t="s">
        <v>1409</v>
      </c>
      <c r="J1235" s="2" t="s">
        <v>1389</v>
      </c>
    </row>
    <row r="1236" spans="1:10" ht="15.7" customHeight="1">
      <c r="A1236" s="2" t="s">
        <v>1770</v>
      </c>
      <c r="B1236" s="2" t="s">
        <v>1410</v>
      </c>
      <c r="C1236" s="2" t="s">
        <v>1680</v>
      </c>
      <c r="D1236" s="35">
        <v>13.64832</v>
      </c>
      <c r="E1236" s="35">
        <v>0.234039</v>
      </c>
      <c r="F1236" s="35">
        <v>58.316000000000003</v>
      </c>
      <c r="G1236" s="2" t="s">
        <v>1681</v>
      </c>
      <c r="H1236" s="2" t="s">
        <v>1682</v>
      </c>
      <c r="I1236" s="2" t="s">
        <v>1409</v>
      </c>
      <c r="J1236" s="2" t="s">
        <v>1389</v>
      </c>
    </row>
    <row r="1237" spans="1:10" ht="15.7" customHeight="1">
      <c r="A1237" s="2" t="s">
        <v>1771</v>
      </c>
      <c r="B1237" s="2" t="s">
        <v>1410</v>
      </c>
      <c r="C1237" s="2" t="s">
        <v>1680</v>
      </c>
      <c r="D1237" s="35">
        <v>14.85657</v>
      </c>
      <c r="E1237" s="35">
        <v>0.25847500000000001</v>
      </c>
      <c r="F1237" s="35">
        <v>57.478000000000002</v>
      </c>
      <c r="G1237" s="2" t="s">
        <v>1409</v>
      </c>
      <c r="H1237" s="2" t="s">
        <v>1682</v>
      </c>
      <c r="I1237" s="2" t="s">
        <v>1409</v>
      </c>
      <c r="J1237" s="2" t="s">
        <v>1389</v>
      </c>
    </row>
    <row r="1238" spans="1:10" ht="15.7" customHeight="1">
      <c r="A1238" s="2" t="s">
        <v>1482</v>
      </c>
      <c r="B1238" s="2" t="s">
        <v>1410</v>
      </c>
      <c r="C1238" s="2" t="s">
        <v>1680</v>
      </c>
      <c r="D1238" s="35">
        <v>14.70809</v>
      </c>
      <c r="E1238" s="35">
        <v>0.26328299999999999</v>
      </c>
      <c r="F1238" s="35">
        <v>55.863999999999997</v>
      </c>
      <c r="G1238" s="2" t="s">
        <v>1409</v>
      </c>
      <c r="H1238" s="2" t="s">
        <v>1394</v>
      </c>
      <c r="I1238" s="2" t="s">
        <v>1409</v>
      </c>
      <c r="J1238" s="2" t="s">
        <v>1389</v>
      </c>
    </row>
    <row r="1239" spans="1:10" ht="15.7" customHeight="1">
      <c r="A1239" s="2" t="s">
        <v>1772</v>
      </c>
      <c r="B1239" s="2" t="s">
        <v>1410</v>
      </c>
      <c r="C1239" s="2" t="s">
        <v>1680</v>
      </c>
      <c r="D1239" s="35">
        <v>13.451879999999999</v>
      </c>
      <c r="E1239" s="35">
        <v>0.23044100000000001</v>
      </c>
      <c r="F1239" s="35">
        <v>58.374000000000002</v>
      </c>
      <c r="G1239" s="2" t="s">
        <v>1681</v>
      </c>
      <c r="H1239" s="2" t="s">
        <v>1682</v>
      </c>
      <c r="I1239" s="2" t="s">
        <v>1409</v>
      </c>
      <c r="J1239" s="2" t="s">
        <v>1389</v>
      </c>
    </row>
    <row r="1240" spans="1:10" ht="15.7" customHeight="1">
      <c r="A1240" s="2" t="s">
        <v>1773</v>
      </c>
      <c r="B1240" s="2" t="s">
        <v>1410</v>
      </c>
      <c r="C1240" s="2" t="s">
        <v>1680</v>
      </c>
      <c r="D1240" s="35">
        <v>14.784739999999999</v>
      </c>
      <c r="E1240" s="35">
        <v>0.25771300000000003</v>
      </c>
      <c r="F1240" s="35">
        <v>57.369</v>
      </c>
      <c r="G1240" s="2" t="s">
        <v>1409</v>
      </c>
      <c r="H1240" s="2" t="s">
        <v>1682</v>
      </c>
      <c r="I1240" s="2" t="s">
        <v>1409</v>
      </c>
      <c r="J1240" s="2" t="s">
        <v>1389</v>
      </c>
    </row>
    <row r="1241" spans="1:10" ht="15.7" customHeight="1">
      <c r="A1241" s="2" t="s">
        <v>1774</v>
      </c>
      <c r="B1241" s="2" t="s">
        <v>1410</v>
      </c>
      <c r="C1241" s="2" t="s">
        <v>1680</v>
      </c>
      <c r="D1241" s="35">
        <v>14.57959</v>
      </c>
      <c r="E1241" s="35">
        <v>0.25263999999999998</v>
      </c>
      <c r="F1241" s="35">
        <v>57.709000000000003</v>
      </c>
      <c r="G1241" s="2" t="s">
        <v>1409</v>
      </c>
      <c r="H1241" s="2" t="s">
        <v>1682</v>
      </c>
      <c r="I1241" s="2" t="s">
        <v>1409</v>
      </c>
      <c r="J1241" s="2" t="s">
        <v>1389</v>
      </c>
    </row>
    <row r="1242" spans="1:10" ht="15.7" customHeight="1">
      <c r="A1242" s="2" t="s">
        <v>1775</v>
      </c>
      <c r="B1242" s="2" t="s">
        <v>1410</v>
      </c>
      <c r="C1242" s="2" t="s">
        <v>1680</v>
      </c>
      <c r="D1242" s="35">
        <v>14.671849999999999</v>
      </c>
      <c r="E1242" s="35">
        <v>0.254326</v>
      </c>
      <c r="F1242" s="35">
        <v>57.689</v>
      </c>
      <c r="G1242" s="2" t="s">
        <v>1690</v>
      </c>
      <c r="H1242" s="2" t="s">
        <v>1682</v>
      </c>
      <c r="I1242" s="2" t="s">
        <v>1409</v>
      </c>
      <c r="J1242" s="2" t="s">
        <v>1389</v>
      </c>
    </row>
    <row r="1243" spans="1:10" ht="15.7" customHeight="1">
      <c r="A1243" s="2" t="s">
        <v>1487</v>
      </c>
      <c r="B1243" s="2" t="s">
        <v>1410</v>
      </c>
      <c r="C1243" s="2" t="s">
        <v>1680</v>
      </c>
      <c r="D1243" s="35">
        <v>13.194739999999999</v>
      </c>
      <c r="E1243" s="35">
        <v>0.22486</v>
      </c>
      <c r="F1243" s="35">
        <v>58.68</v>
      </c>
      <c r="G1243" s="2" t="s">
        <v>471</v>
      </c>
      <c r="H1243" s="2" t="s">
        <v>1394</v>
      </c>
      <c r="I1243" s="2" t="s">
        <v>1409</v>
      </c>
      <c r="J1243" s="2" t="s">
        <v>1389</v>
      </c>
    </row>
    <row r="1244" spans="1:10" ht="15.7" customHeight="1">
      <c r="A1244" s="2" t="s">
        <v>1776</v>
      </c>
      <c r="B1244" s="2" t="s">
        <v>1410</v>
      </c>
      <c r="C1244" s="2" t="s">
        <v>1680</v>
      </c>
      <c r="D1244" s="35">
        <v>13.07311</v>
      </c>
      <c r="E1244" s="35">
        <v>0.226271</v>
      </c>
      <c r="F1244" s="35">
        <v>57.776000000000003</v>
      </c>
      <c r="G1244" s="2" t="s">
        <v>1684</v>
      </c>
      <c r="H1244" s="2" t="s">
        <v>1682</v>
      </c>
      <c r="I1244" s="2" t="s">
        <v>1409</v>
      </c>
      <c r="J1244" s="2" t="s">
        <v>1389</v>
      </c>
    </row>
    <row r="1245" spans="1:10" ht="15.7" customHeight="1">
      <c r="A1245" s="2" t="s">
        <v>1777</v>
      </c>
      <c r="B1245" s="2" t="s">
        <v>1410</v>
      </c>
      <c r="C1245" s="2" t="s">
        <v>1680</v>
      </c>
      <c r="D1245" s="35">
        <v>13.22842</v>
      </c>
      <c r="E1245" s="35">
        <v>0.227494</v>
      </c>
      <c r="F1245" s="35">
        <v>58.148000000000003</v>
      </c>
      <c r="G1245" s="2" t="s">
        <v>1684</v>
      </c>
      <c r="H1245" s="2" t="s">
        <v>1682</v>
      </c>
      <c r="I1245" s="2" t="s">
        <v>1409</v>
      </c>
      <c r="J1245" s="2" t="s">
        <v>1389</v>
      </c>
    </row>
    <row r="1246" spans="1:10" ht="15.7" customHeight="1">
      <c r="A1246" s="2" t="s">
        <v>1778</v>
      </c>
      <c r="B1246" s="2" t="s">
        <v>1410</v>
      </c>
      <c r="C1246" s="2" t="s">
        <v>1680</v>
      </c>
      <c r="D1246" s="35">
        <v>14.44511</v>
      </c>
      <c r="E1246" s="35">
        <v>0.250579</v>
      </c>
      <c r="F1246" s="35">
        <v>57.646999999999998</v>
      </c>
      <c r="G1246" s="2" t="s">
        <v>1409</v>
      </c>
      <c r="H1246" s="2" t="s">
        <v>1682</v>
      </c>
      <c r="I1246" s="2" t="s">
        <v>1409</v>
      </c>
      <c r="J1246" s="2" t="s">
        <v>1389</v>
      </c>
    </row>
    <row r="1247" spans="1:10" ht="15.7" customHeight="1">
      <c r="A1247" s="2" t="s">
        <v>1779</v>
      </c>
      <c r="B1247" s="2" t="s">
        <v>1410</v>
      </c>
      <c r="C1247" s="2" t="s">
        <v>1680</v>
      </c>
      <c r="D1247" s="35">
        <v>14.419420000000001</v>
      </c>
      <c r="E1247" s="35">
        <v>0.24949199999999999</v>
      </c>
      <c r="F1247" s="35">
        <v>57.795000000000002</v>
      </c>
      <c r="G1247" s="2" t="s">
        <v>1409</v>
      </c>
      <c r="H1247" s="2" t="s">
        <v>1682</v>
      </c>
      <c r="I1247" s="2" t="s">
        <v>1409</v>
      </c>
      <c r="J1247" s="2" t="s">
        <v>1389</v>
      </c>
    </row>
    <row r="1248" spans="1:10" ht="15.7" customHeight="1">
      <c r="A1248" s="2" t="s">
        <v>1780</v>
      </c>
      <c r="B1248" s="2" t="s">
        <v>1410</v>
      </c>
      <c r="C1248" s="2" t="s">
        <v>1680</v>
      </c>
      <c r="D1248" s="35">
        <v>14.44244</v>
      </c>
      <c r="E1248" s="35">
        <v>0.251081</v>
      </c>
      <c r="F1248" s="35">
        <v>57.521000000000001</v>
      </c>
      <c r="G1248" s="2" t="s">
        <v>1409</v>
      </c>
      <c r="H1248" s="2" t="s">
        <v>1682</v>
      </c>
      <c r="I1248" s="2" t="s">
        <v>1409</v>
      </c>
      <c r="J1248" s="2" t="s">
        <v>1389</v>
      </c>
    </row>
    <row r="1249" spans="1:10" ht="15.7" customHeight="1">
      <c r="A1249" s="2" t="s">
        <v>1781</v>
      </c>
      <c r="B1249" s="2" t="s">
        <v>1410</v>
      </c>
      <c r="C1249" s="2" t="s">
        <v>1680</v>
      </c>
      <c r="D1249" s="35">
        <v>14.860519999999999</v>
      </c>
      <c r="E1249" s="35">
        <v>0.25880399999999998</v>
      </c>
      <c r="F1249" s="35">
        <v>57.42</v>
      </c>
      <c r="G1249" s="2" t="s">
        <v>1409</v>
      </c>
      <c r="H1249" s="2" t="s">
        <v>1682</v>
      </c>
      <c r="I1249" s="2" t="s">
        <v>1409</v>
      </c>
      <c r="J1249" s="2" t="s">
        <v>1389</v>
      </c>
    </row>
    <row r="1250" spans="1:10" ht="15.7" customHeight="1">
      <c r="A1250" s="2" t="s">
        <v>1782</v>
      </c>
      <c r="B1250" s="2" t="s">
        <v>1410</v>
      </c>
      <c r="C1250" s="2" t="s">
        <v>1680</v>
      </c>
      <c r="D1250" s="35">
        <v>14.37964</v>
      </c>
      <c r="E1250" s="35">
        <v>0.24879100000000001</v>
      </c>
      <c r="F1250" s="35">
        <v>57.798000000000002</v>
      </c>
      <c r="G1250" s="2" t="s">
        <v>1684</v>
      </c>
      <c r="H1250" s="2" t="s">
        <v>1682</v>
      </c>
      <c r="I1250" s="2" t="s">
        <v>1409</v>
      </c>
      <c r="J1250" s="2" t="s">
        <v>1389</v>
      </c>
    </row>
    <row r="1251" spans="1:10" ht="15.7" customHeight="1">
      <c r="A1251" s="2" t="s">
        <v>1783</v>
      </c>
      <c r="B1251" s="2" t="s">
        <v>1410</v>
      </c>
      <c r="C1251" s="2" t="s">
        <v>1680</v>
      </c>
      <c r="D1251" s="35">
        <v>14.747339999999999</v>
      </c>
      <c r="E1251" s="35">
        <v>0.25601299999999999</v>
      </c>
      <c r="F1251" s="35">
        <v>57.603999999999999</v>
      </c>
      <c r="G1251" s="2" t="s">
        <v>1409</v>
      </c>
      <c r="H1251" s="2" t="s">
        <v>1682</v>
      </c>
      <c r="I1251" s="2" t="s">
        <v>1409</v>
      </c>
      <c r="J1251" s="2" t="s">
        <v>1389</v>
      </c>
    </row>
    <row r="1252" spans="1:10" ht="15.7" customHeight="1">
      <c r="A1252" s="2" t="s">
        <v>1784</v>
      </c>
      <c r="B1252" s="2" t="s">
        <v>1410</v>
      </c>
      <c r="C1252" s="2" t="s">
        <v>1680</v>
      </c>
      <c r="D1252" s="35">
        <v>14.522270000000001</v>
      </c>
      <c r="E1252" s="35">
        <v>0.25146200000000002</v>
      </c>
      <c r="F1252" s="35">
        <v>57.750999999999998</v>
      </c>
      <c r="G1252" s="2" t="s">
        <v>1684</v>
      </c>
      <c r="H1252" s="2" t="s">
        <v>1682</v>
      </c>
      <c r="I1252" s="2" t="s">
        <v>1409</v>
      </c>
      <c r="J1252" s="2" t="s">
        <v>1389</v>
      </c>
    </row>
    <row r="1253" spans="1:10" ht="15.7" customHeight="1">
      <c r="A1253" s="2" t="s">
        <v>1785</v>
      </c>
      <c r="B1253" s="2" t="s">
        <v>1410</v>
      </c>
      <c r="C1253" s="2" t="s">
        <v>1680</v>
      </c>
      <c r="D1253" s="35">
        <v>14.63546</v>
      </c>
      <c r="E1253" s="35">
        <v>0.25456499999999999</v>
      </c>
      <c r="F1253" s="35">
        <v>57.491999999999997</v>
      </c>
      <c r="G1253" s="2" t="s">
        <v>943</v>
      </c>
      <c r="H1253" s="2" t="s">
        <v>1682</v>
      </c>
      <c r="I1253" s="2" t="s">
        <v>1409</v>
      </c>
      <c r="J1253" s="2" t="s">
        <v>1389</v>
      </c>
    </row>
    <row r="1254" spans="1:10" ht="15.7" customHeight="1">
      <c r="A1254" s="2" t="s">
        <v>1786</v>
      </c>
      <c r="B1254" s="2" t="s">
        <v>1410</v>
      </c>
      <c r="C1254" s="2" t="s">
        <v>1680</v>
      </c>
      <c r="D1254" s="35">
        <v>14.22841</v>
      </c>
      <c r="E1254" s="35">
        <v>0.24557899999999999</v>
      </c>
      <c r="F1254" s="35">
        <v>57.938000000000002</v>
      </c>
      <c r="G1254" s="2" t="s">
        <v>1681</v>
      </c>
      <c r="H1254" s="2" t="s">
        <v>1682</v>
      </c>
      <c r="I1254" s="2" t="s">
        <v>1409</v>
      </c>
      <c r="J1254" s="2" t="s">
        <v>1389</v>
      </c>
    </row>
    <row r="1255" spans="1:10" ht="15.7" customHeight="1">
      <c r="A1255" s="2" t="s">
        <v>1787</v>
      </c>
      <c r="B1255" s="2" t="s">
        <v>1410</v>
      </c>
      <c r="C1255" s="2" t="s">
        <v>1680</v>
      </c>
      <c r="D1255" s="35">
        <v>14.77036</v>
      </c>
      <c r="E1255" s="35">
        <v>0.25631399999999999</v>
      </c>
      <c r="F1255" s="35">
        <v>57.625999999999998</v>
      </c>
      <c r="G1255" s="2" t="s">
        <v>1409</v>
      </c>
      <c r="H1255" s="2" t="s">
        <v>1682</v>
      </c>
      <c r="I1255" s="2" t="s">
        <v>1409</v>
      </c>
      <c r="J1255" s="2" t="s">
        <v>1389</v>
      </c>
    </row>
    <row r="1256" spans="1:10" ht="15.7" customHeight="1">
      <c r="A1256" s="2" t="s">
        <v>1788</v>
      </c>
      <c r="B1256" s="2" t="s">
        <v>1410</v>
      </c>
      <c r="C1256" s="2" t="s">
        <v>1680</v>
      </c>
      <c r="D1256" s="35">
        <v>13.27689</v>
      </c>
      <c r="E1256" s="35">
        <v>0.227635</v>
      </c>
      <c r="F1256" s="35">
        <v>58.325000000000003</v>
      </c>
      <c r="G1256" s="2" t="s">
        <v>1684</v>
      </c>
      <c r="H1256" s="2" t="s">
        <v>1682</v>
      </c>
      <c r="I1256" s="2" t="s">
        <v>1409</v>
      </c>
      <c r="J1256" s="2" t="s">
        <v>1389</v>
      </c>
    </row>
    <row r="1257" spans="1:10" ht="15.7" customHeight="1">
      <c r="A1257" s="2" t="s">
        <v>1789</v>
      </c>
      <c r="B1257" s="2" t="s">
        <v>1410</v>
      </c>
      <c r="C1257" s="2" t="s">
        <v>1680</v>
      </c>
      <c r="D1257" s="35">
        <v>13.023250000000001</v>
      </c>
      <c r="E1257" s="35">
        <v>0.22131200000000001</v>
      </c>
      <c r="F1257" s="35">
        <v>58.845999999999997</v>
      </c>
      <c r="G1257" s="2" t="s">
        <v>1684</v>
      </c>
      <c r="H1257" s="2" t="s">
        <v>1682</v>
      </c>
      <c r="I1257" s="2" t="s">
        <v>1409</v>
      </c>
      <c r="J1257" s="2" t="s">
        <v>1389</v>
      </c>
    </row>
    <row r="1258" spans="1:10" ht="15.7" customHeight="1">
      <c r="A1258" s="2" t="s">
        <v>1790</v>
      </c>
      <c r="B1258" s="2" t="s">
        <v>1410</v>
      </c>
      <c r="C1258" s="2" t="s">
        <v>1680</v>
      </c>
      <c r="D1258" s="35">
        <v>13.66977</v>
      </c>
      <c r="E1258" s="35">
        <v>0.23546300000000001</v>
      </c>
      <c r="F1258" s="35">
        <v>58.055</v>
      </c>
      <c r="G1258" s="2" t="s">
        <v>1681</v>
      </c>
      <c r="H1258" s="2" t="s">
        <v>1682</v>
      </c>
      <c r="I1258" s="2" t="s">
        <v>1409</v>
      </c>
      <c r="J1258" s="2" t="s">
        <v>1389</v>
      </c>
    </row>
    <row r="1259" spans="1:10" ht="15.7" customHeight="1">
      <c r="A1259" s="2" t="s">
        <v>1791</v>
      </c>
      <c r="B1259" s="2" t="s">
        <v>1410</v>
      </c>
      <c r="C1259" s="2" t="s">
        <v>1680</v>
      </c>
      <c r="D1259" s="35">
        <v>13.44946</v>
      </c>
      <c r="E1259" s="35">
        <v>0.23049</v>
      </c>
      <c r="F1259" s="35">
        <v>58.351999999999997</v>
      </c>
      <c r="G1259" s="2" t="s">
        <v>1681</v>
      </c>
      <c r="H1259" s="2" t="s">
        <v>1682</v>
      </c>
      <c r="I1259" s="2" t="s">
        <v>1409</v>
      </c>
      <c r="J1259" s="2" t="s">
        <v>1389</v>
      </c>
    </row>
    <row r="1260" spans="1:10" ht="15.7" customHeight="1">
      <c r="A1260" s="2" t="s">
        <v>1792</v>
      </c>
      <c r="B1260" s="2" t="s">
        <v>1410</v>
      </c>
      <c r="C1260" s="2" t="s">
        <v>1680</v>
      </c>
      <c r="D1260" s="35">
        <v>13.4985</v>
      </c>
      <c r="E1260" s="35">
        <v>0.23128399999999999</v>
      </c>
      <c r="F1260" s="35">
        <v>58.363</v>
      </c>
      <c r="G1260" s="2" t="s">
        <v>1681</v>
      </c>
      <c r="H1260" s="2" t="s">
        <v>1682</v>
      </c>
      <c r="I1260" s="2" t="s">
        <v>1409</v>
      </c>
      <c r="J1260" s="2" t="s">
        <v>1389</v>
      </c>
    </row>
    <row r="1261" spans="1:10" ht="15.7" customHeight="1">
      <c r="A1261" s="2" t="s">
        <v>1492</v>
      </c>
      <c r="B1261" s="2" t="s">
        <v>1410</v>
      </c>
      <c r="C1261" s="2" t="s">
        <v>1680</v>
      </c>
      <c r="D1261" s="35">
        <v>12.99658</v>
      </c>
      <c r="E1261" s="35">
        <v>0.23380699999999999</v>
      </c>
      <c r="F1261" s="35">
        <v>55.587000000000003</v>
      </c>
      <c r="G1261" s="2" t="s">
        <v>471</v>
      </c>
      <c r="H1261" s="2" t="s">
        <v>1389</v>
      </c>
      <c r="I1261" s="2" t="s">
        <v>1409</v>
      </c>
      <c r="J1261" s="2" t="s">
        <v>1389</v>
      </c>
    </row>
    <row r="1262" spans="1:10" ht="15.7" customHeight="1">
      <c r="A1262" s="2" t="s">
        <v>1502</v>
      </c>
      <c r="B1262" s="2" t="s">
        <v>1410</v>
      </c>
      <c r="C1262" s="2" t="s">
        <v>1680</v>
      </c>
      <c r="D1262" s="35">
        <v>13.05843</v>
      </c>
      <c r="E1262" s="35">
        <v>0.233293</v>
      </c>
      <c r="F1262" s="35">
        <v>55.973999999999997</v>
      </c>
      <c r="G1262" s="2" t="s">
        <v>471</v>
      </c>
      <c r="H1262" s="2" t="s">
        <v>1389</v>
      </c>
      <c r="I1262" s="2" t="s">
        <v>1409</v>
      </c>
      <c r="J1262" s="2" t="s">
        <v>1389</v>
      </c>
    </row>
    <row r="1263" spans="1:10" ht="15.7" customHeight="1">
      <c r="A1263" s="2" t="s">
        <v>1504</v>
      </c>
      <c r="B1263" s="2" t="s">
        <v>1410</v>
      </c>
      <c r="C1263" s="2" t="s">
        <v>1680</v>
      </c>
      <c r="D1263" s="35">
        <v>12.933400000000001</v>
      </c>
      <c r="E1263" s="35">
        <v>0.22672900000000001</v>
      </c>
      <c r="F1263" s="35">
        <v>57.043999999999997</v>
      </c>
      <c r="G1263" s="2" t="s">
        <v>471</v>
      </c>
      <c r="H1263" s="2" t="s">
        <v>1389</v>
      </c>
      <c r="I1263" s="2" t="s">
        <v>1409</v>
      </c>
      <c r="J1263" s="2" t="s">
        <v>1389</v>
      </c>
    </row>
    <row r="1264" spans="1:10" ht="15.7" customHeight="1">
      <c r="A1264" s="2" t="s">
        <v>1366</v>
      </c>
      <c r="B1264" s="2" t="s">
        <v>1410</v>
      </c>
      <c r="C1264" s="2" t="s">
        <v>1680</v>
      </c>
      <c r="D1264" s="35">
        <v>12.904450000000001</v>
      </c>
      <c r="E1264" s="35">
        <v>0.237512</v>
      </c>
      <c r="F1264" s="35">
        <v>54.332000000000001</v>
      </c>
      <c r="G1264" s="2" t="s">
        <v>471</v>
      </c>
      <c r="H1264" s="2" t="s">
        <v>1389</v>
      </c>
      <c r="I1264" s="2" t="s">
        <v>1409</v>
      </c>
      <c r="J1264" s="2" t="s">
        <v>1389</v>
      </c>
    </row>
    <row r="1265" spans="1:10" ht="15.7" customHeight="1">
      <c r="A1265" s="2" t="s">
        <v>1497</v>
      </c>
      <c r="B1265" s="2" t="s">
        <v>1410</v>
      </c>
      <c r="C1265" s="2" t="s">
        <v>1680</v>
      </c>
      <c r="D1265" s="35">
        <v>13.092510000000001</v>
      </c>
      <c r="E1265" s="35">
        <v>0.22802700000000001</v>
      </c>
      <c r="F1265" s="35">
        <v>57.415999999999997</v>
      </c>
      <c r="G1265" s="2" t="s">
        <v>471</v>
      </c>
      <c r="H1265" s="2" t="s">
        <v>1389</v>
      </c>
      <c r="I1265" s="2" t="s">
        <v>1409</v>
      </c>
      <c r="J1265" s="2" t="s">
        <v>1389</v>
      </c>
    </row>
    <row r="1266" spans="1:10" ht="15.7" customHeight="1">
      <c r="A1266" s="2" t="s">
        <v>1499</v>
      </c>
      <c r="B1266" s="2" t="s">
        <v>1410</v>
      </c>
      <c r="C1266" s="2" t="s">
        <v>1680</v>
      </c>
      <c r="D1266" s="35">
        <v>12.99419</v>
      </c>
      <c r="E1266" s="35">
        <v>0.22462199999999999</v>
      </c>
      <c r="F1266" s="35">
        <v>57.848999999999997</v>
      </c>
      <c r="G1266" s="2" t="s">
        <v>471</v>
      </c>
      <c r="H1266" s="2" t="s">
        <v>1389</v>
      </c>
      <c r="I1266" s="2" t="s">
        <v>1409</v>
      </c>
      <c r="J1266" s="2" t="s">
        <v>1389</v>
      </c>
    </row>
    <row r="1267" spans="1:10" ht="15.7" customHeight="1">
      <c r="A1267" s="2" t="s">
        <v>1793</v>
      </c>
      <c r="B1267" s="2" t="s">
        <v>1410</v>
      </c>
      <c r="C1267" s="2" t="s">
        <v>1680</v>
      </c>
      <c r="D1267" s="35">
        <v>4.2146439999999998</v>
      </c>
      <c r="E1267" s="35">
        <v>6.139E-2</v>
      </c>
      <c r="F1267" s="35">
        <v>68.653000000000006</v>
      </c>
      <c r="G1267" s="2" t="s">
        <v>1690</v>
      </c>
      <c r="H1267" s="2" t="s">
        <v>1682</v>
      </c>
      <c r="I1267" s="2" t="s">
        <v>1409</v>
      </c>
      <c r="J1267" s="2" t="s">
        <v>1389</v>
      </c>
    </row>
    <row r="1268" spans="1:10" ht="15.7" customHeight="1">
      <c r="A1268" s="2" t="s">
        <v>1794</v>
      </c>
      <c r="B1268" s="2" t="s">
        <v>1410</v>
      </c>
      <c r="C1268" s="2" t="s">
        <v>1680</v>
      </c>
      <c r="D1268" s="35">
        <v>13.47972</v>
      </c>
      <c r="E1268" s="35">
        <v>0.23075899999999999</v>
      </c>
      <c r="F1268" s="35">
        <v>58.414999999999999</v>
      </c>
      <c r="G1268" s="2" t="s">
        <v>1681</v>
      </c>
      <c r="H1268" s="2" t="s">
        <v>1682</v>
      </c>
      <c r="I1268" s="2" t="s">
        <v>1409</v>
      </c>
      <c r="J1268" s="2" t="s">
        <v>1389</v>
      </c>
    </row>
    <row r="1269" spans="1:10" ht="15.7" customHeight="1">
      <c r="A1269" s="2" t="s">
        <v>1795</v>
      </c>
      <c r="B1269" s="2" t="s">
        <v>1410</v>
      </c>
      <c r="C1269" s="2" t="s">
        <v>1680</v>
      </c>
      <c r="D1269" s="35">
        <v>13.4191</v>
      </c>
      <c r="E1269" s="35">
        <v>0.23258999999999999</v>
      </c>
      <c r="F1269" s="35">
        <v>57.694000000000003</v>
      </c>
      <c r="G1269" s="2" t="s">
        <v>1681</v>
      </c>
      <c r="H1269" s="2" t="s">
        <v>1682</v>
      </c>
      <c r="I1269" s="2" t="s">
        <v>1409</v>
      </c>
      <c r="J1269" s="2" t="s">
        <v>1389</v>
      </c>
    </row>
    <row r="1270" spans="1:10" ht="15.7" customHeight="1">
      <c r="A1270" s="2" t="s">
        <v>1796</v>
      </c>
      <c r="B1270" s="2" t="s">
        <v>1410</v>
      </c>
      <c r="C1270" s="2" t="s">
        <v>1680</v>
      </c>
      <c r="D1270" s="35">
        <v>13.44966</v>
      </c>
      <c r="E1270" s="35">
        <v>0.23097100000000001</v>
      </c>
      <c r="F1270" s="35">
        <v>58.231000000000002</v>
      </c>
      <c r="G1270" s="2" t="s">
        <v>1681</v>
      </c>
      <c r="H1270" s="2" t="s">
        <v>1682</v>
      </c>
      <c r="I1270" s="2" t="s">
        <v>1409</v>
      </c>
      <c r="J1270" s="2" t="s">
        <v>1389</v>
      </c>
    </row>
    <row r="1271" spans="1:10" ht="15.7" customHeight="1">
      <c r="A1271" s="2" t="s">
        <v>1797</v>
      </c>
      <c r="B1271" s="2" t="s">
        <v>1410</v>
      </c>
      <c r="C1271" s="2" t="s">
        <v>1680</v>
      </c>
      <c r="D1271" s="35">
        <v>14.86788</v>
      </c>
      <c r="E1271" s="35">
        <v>0.25805299999999998</v>
      </c>
      <c r="F1271" s="35">
        <v>57.616</v>
      </c>
      <c r="G1271" s="2" t="s">
        <v>1409</v>
      </c>
      <c r="H1271" s="2" t="s">
        <v>1682</v>
      </c>
      <c r="I1271" s="2" t="s">
        <v>1409</v>
      </c>
      <c r="J1271" s="2" t="s">
        <v>1389</v>
      </c>
    </row>
    <row r="1272" spans="1:10" ht="15.7" customHeight="1">
      <c r="A1272" s="2" t="s">
        <v>1798</v>
      </c>
      <c r="B1272" s="2" t="s">
        <v>1410</v>
      </c>
      <c r="C1272" s="2" t="s">
        <v>1680</v>
      </c>
      <c r="D1272" s="35">
        <v>13.635339999999999</v>
      </c>
      <c r="E1272" s="35">
        <v>0.23461899999999999</v>
      </c>
      <c r="F1272" s="35">
        <v>58.116999999999997</v>
      </c>
      <c r="G1272" s="2" t="s">
        <v>1681</v>
      </c>
      <c r="H1272" s="2" t="s">
        <v>1682</v>
      </c>
      <c r="I1272" s="2" t="s">
        <v>1409</v>
      </c>
      <c r="J1272" s="2" t="s">
        <v>1389</v>
      </c>
    </row>
    <row r="1273" spans="1:10" ht="15.7" customHeight="1">
      <c r="A1273" s="2" t="s">
        <v>1799</v>
      </c>
      <c r="B1273" s="2" t="s">
        <v>1410</v>
      </c>
      <c r="C1273" s="2" t="s">
        <v>1680</v>
      </c>
      <c r="D1273" s="35">
        <v>13.058960000000001</v>
      </c>
      <c r="E1273" s="35">
        <v>0.22168299999999999</v>
      </c>
      <c r="F1273" s="35">
        <v>58.908000000000001</v>
      </c>
      <c r="G1273" s="2" t="s">
        <v>1684</v>
      </c>
      <c r="H1273" s="2" t="s">
        <v>1682</v>
      </c>
      <c r="I1273" s="2" t="s">
        <v>1409</v>
      </c>
      <c r="J1273" s="2" t="s">
        <v>1389</v>
      </c>
    </row>
    <row r="1274" spans="1:10" ht="15.7" customHeight="1">
      <c r="A1274" s="2" t="s">
        <v>1800</v>
      </c>
      <c r="B1274" s="2" t="s">
        <v>1410</v>
      </c>
      <c r="C1274" s="2" t="s">
        <v>1680</v>
      </c>
      <c r="D1274" s="35">
        <v>12.98751</v>
      </c>
      <c r="E1274" s="35">
        <v>0.22007199999999999</v>
      </c>
      <c r="F1274" s="35">
        <v>59.015000000000001</v>
      </c>
      <c r="G1274" s="2" t="s">
        <v>1684</v>
      </c>
      <c r="H1274" s="2" t="s">
        <v>1682</v>
      </c>
      <c r="I1274" s="2" t="s">
        <v>1409</v>
      </c>
      <c r="J1274" s="2" t="s">
        <v>1389</v>
      </c>
    </row>
    <row r="1275" spans="1:10" ht="15.7" customHeight="1">
      <c r="A1275" s="2" t="s">
        <v>1801</v>
      </c>
      <c r="B1275" s="2" t="s">
        <v>1410</v>
      </c>
      <c r="C1275" s="2" t="s">
        <v>1680</v>
      </c>
      <c r="D1275" s="35">
        <v>13.53772</v>
      </c>
      <c r="E1275" s="35">
        <v>0.23267199999999999</v>
      </c>
      <c r="F1275" s="35">
        <v>58.183999999999997</v>
      </c>
      <c r="G1275" s="2" t="s">
        <v>1681</v>
      </c>
      <c r="H1275" s="2" t="s">
        <v>1682</v>
      </c>
      <c r="I1275" s="2" t="s">
        <v>1409</v>
      </c>
      <c r="J1275" s="2" t="s">
        <v>1389</v>
      </c>
    </row>
    <row r="1276" spans="1:10" ht="15.7" customHeight="1">
      <c r="A1276" s="2" t="s">
        <v>1802</v>
      </c>
      <c r="B1276" s="2" t="s">
        <v>1410</v>
      </c>
      <c r="C1276" s="2" t="s">
        <v>1680</v>
      </c>
      <c r="D1276" s="35">
        <v>12.969569999999999</v>
      </c>
      <c r="E1276" s="35">
        <v>0.220577</v>
      </c>
      <c r="F1276" s="35">
        <v>58.798000000000002</v>
      </c>
      <c r="G1276" s="2" t="s">
        <v>1684</v>
      </c>
      <c r="H1276" s="2" t="s">
        <v>1682</v>
      </c>
      <c r="I1276" s="2" t="s">
        <v>1409</v>
      </c>
      <c r="J1276" s="2" t="s">
        <v>1389</v>
      </c>
    </row>
    <row r="1277" spans="1:10" ht="15.7" customHeight="1">
      <c r="A1277" s="2" t="s">
        <v>1803</v>
      </c>
      <c r="B1277" s="2" t="s">
        <v>1410</v>
      </c>
      <c r="C1277" s="2" t="s">
        <v>1680</v>
      </c>
      <c r="D1277" s="35">
        <v>14.84273</v>
      </c>
      <c r="E1277" s="35">
        <v>0.25870100000000001</v>
      </c>
      <c r="F1277" s="35">
        <v>57.374000000000002</v>
      </c>
      <c r="G1277" s="2" t="s">
        <v>1409</v>
      </c>
      <c r="H1277" s="2" t="s">
        <v>1682</v>
      </c>
      <c r="I1277" s="2" t="s">
        <v>1409</v>
      </c>
      <c r="J1277" s="2" t="s">
        <v>1389</v>
      </c>
    </row>
    <row r="1278" spans="1:10" ht="15.7" customHeight="1">
      <c r="A1278" s="2" t="s">
        <v>1804</v>
      </c>
      <c r="B1278" s="2" t="s">
        <v>1410</v>
      </c>
      <c r="C1278" s="2" t="s">
        <v>1680</v>
      </c>
      <c r="D1278" s="35">
        <v>14.324070000000001</v>
      </c>
      <c r="E1278" s="35">
        <v>0.24798700000000001</v>
      </c>
      <c r="F1278" s="35">
        <v>57.761000000000003</v>
      </c>
      <c r="G1278" s="2" t="s">
        <v>1681</v>
      </c>
      <c r="H1278" s="2" t="s">
        <v>1682</v>
      </c>
      <c r="I1278" s="2" t="s">
        <v>1409</v>
      </c>
      <c r="J1278" s="2" t="s">
        <v>1389</v>
      </c>
    </row>
    <row r="1279" spans="1:10" ht="15.7" customHeight="1">
      <c r="A1279" s="2" t="s">
        <v>1805</v>
      </c>
      <c r="B1279" s="2" t="s">
        <v>1410</v>
      </c>
      <c r="C1279" s="2" t="s">
        <v>1680</v>
      </c>
      <c r="D1279" s="35">
        <v>13.60515</v>
      </c>
      <c r="E1279" s="35">
        <v>0.23419100000000001</v>
      </c>
      <c r="F1279" s="35">
        <v>58.094000000000001</v>
      </c>
      <c r="G1279" s="2" t="s">
        <v>1681</v>
      </c>
      <c r="H1279" s="2" t="s">
        <v>1682</v>
      </c>
      <c r="I1279" s="2" t="s">
        <v>1409</v>
      </c>
      <c r="J1279" s="2" t="s">
        <v>1389</v>
      </c>
    </row>
    <row r="1280" spans="1:10" ht="15.7" customHeight="1">
      <c r="A1280" s="2" t="s">
        <v>1806</v>
      </c>
      <c r="B1280" s="2" t="s">
        <v>1410</v>
      </c>
      <c r="C1280" s="2" t="s">
        <v>1680</v>
      </c>
      <c r="D1280" s="35">
        <v>5.1181229999999998</v>
      </c>
      <c r="E1280" s="35">
        <v>8.0521999999999996E-2</v>
      </c>
      <c r="F1280" s="35">
        <v>63.561999999999998</v>
      </c>
      <c r="G1280" s="2" t="s">
        <v>1690</v>
      </c>
      <c r="H1280" s="2" t="s">
        <v>1682</v>
      </c>
      <c r="I1280" s="2" t="s">
        <v>1409</v>
      </c>
      <c r="J1280" s="2" t="s">
        <v>1389</v>
      </c>
    </row>
    <row r="1281" spans="1:10" ht="15.7" customHeight="1">
      <c r="A1281" s="2" t="s">
        <v>1807</v>
      </c>
      <c r="B1281" s="2" t="s">
        <v>1410</v>
      </c>
      <c r="C1281" s="2" t="s">
        <v>1680</v>
      </c>
      <c r="D1281" s="35">
        <v>14.85112</v>
      </c>
      <c r="E1281" s="35">
        <v>0.25971</v>
      </c>
      <c r="F1281" s="35">
        <v>57.183</v>
      </c>
      <c r="G1281" s="2" t="s">
        <v>1409</v>
      </c>
      <c r="H1281" s="2" t="s">
        <v>1682</v>
      </c>
      <c r="I1281" s="2" t="s">
        <v>1409</v>
      </c>
      <c r="J1281" s="2" t="s">
        <v>1389</v>
      </c>
    </row>
    <row r="1282" spans="1:10" ht="15.7" customHeight="1">
      <c r="A1282" s="2" t="s">
        <v>1808</v>
      </c>
      <c r="B1282" s="2" t="s">
        <v>1410</v>
      </c>
      <c r="C1282" s="2" t="s">
        <v>1680</v>
      </c>
      <c r="D1282" s="35">
        <v>14.791219999999999</v>
      </c>
      <c r="E1282" s="35">
        <v>0.257824</v>
      </c>
      <c r="F1282" s="35">
        <v>57.369</v>
      </c>
      <c r="G1282" s="2" t="s">
        <v>1409</v>
      </c>
      <c r="H1282" s="2" t="s">
        <v>1682</v>
      </c>
      <c r="I1282" s="2" t="s">
        <v>1409</v>
      </c>
      <c r="J1282" s="2" t="s">
        <v>1389</v>
      </c>
    </row>
    <row r="1283" spans="1:10" ht="15.7" customHeight="1">
      <c r="A1283" s="2" t="s">
        <v>1809</v>
      </c>
      <c r="B1283" s="2" t="s">
        <v>1410</v>
      </c>
      <c r="C1283" s="2" t="s">
        <v>1680</v>
      </c>
      <c r="D1283" s="35">
        <v>13.45045</v>
      </c>
      <c r="E1283" s="35">
        <v>0.230763</v>
      </c>
      <c r="F1283" s="35">
        <v>58.286999999999999</v>
      </c>
      <c r="G1283" s="2" t="s">
        <v>1681</v>
      </c>
      <c r="H1283" s="2" t="s">
        <v>1682</v>
      </c>
      <c r="I1283" s="2" t="s">
        <v>1409</v>
      </c>
      <c r="J1283" s="2" t="s">
        <v>1389</v>
      </c>
    </row>
    <row r="1284" spans="1:10" ht="15.7" customHeight="1">
      <c r="A1284" s="2" t="s">
        <v>1810</v>
      </c>
      <c r="B1284" s="2" t="s">
        <v>1410</v>
      </c>
      <c r="C1284" s="2" t="s">
        <v>1680</v>
      </c>
      <c r="D1284" s="35">
        <v>13.09928</v>
      </c>
      <c r="E1284" s="35">
        <v>0.224053</v>
      </c>
      <c r="F1284" s="35">
        <v>58.465000000000003</v>
      </c>
      <c r="G1284" s="2" t="s">
        <v>1684</v>
      </c>
      <c r="H1284" s="2" t="s">
        <v>1682</v>
      </c>
      <c r="I1284" s="2" t="s">
        <v>1409</v>
      </c>
      <c r="J1284" s="2" t="s">
        <v>1389</v>
      </c>
    </row>
    <row r="1285" spans="1:10" ht="15.7" customHeight="1">
      <c r="A1285" s="2" t="s">
        <v>1811</v>
      </c>
      <c r="B1285" s="2" t="s">
        <v>1410</v>
      </c>
      <c r="C1285" s="2" t="s">
        <v>1680</v>
      </c>
      <c r="D1285" s="35">
        <v>13.04546</v>
      </c>
      <c r="E1285" s="35">
        <v>0.22137000000000001</v>
      </c>
      <c r="F1285" s="35">
        <v>58.930999999999997</v>
      </c>
      <c r="G1285" s="2" t="s">
        <v>1684</v>
      </c>
      <c r="H1285" s="2" t="s">
        <v>1682</v>
      </c>
      <c r="I1285" s="2" t="s">
        <v>1409</v>
      </c>
      <c r="J1285" s="2" t="s">
        <v>1389</v>
      </c>
    </row>
    <row r="1286" spans="1:10" ht="15.7" customHeight="1">
      <c r="A1286" s="2" t="s">
        <v>1812</v>
      </c>
      <c r="B1286" s="2" t="s">
        <v>1410</v>
      </c>
      <c r="C1286" s="2" t="s">
        <v>1680</v>
      </c>
      <c r="D1286" s="35">
        <v>13.10797</v>
      </c>
      <c r="E1286" s="35">
        <v>0.22393299999999999</v>
      </c>
      <c r="F1286" s="35">
        <v>58.534999999999997</v>
      </c>
      <c r="G1286" s="2" t="s">
        <v>1684</v>
      </c>
      <c r="H1286" s="2" t="s">
        <v>1682</v>
      </c>
      <c r="I1286" s="2" t="s">
        <v>1409</v>
      </c>
      <c r="J1286" s="2" t="s">
        <v>1389</v>
      </c>
    </row>
    <row r="1287" spans="1:10" ht="15.7" customHeight="1">
      <c r="A1287" s="2" t="s">
        <v>1506</v>
      </c>
      <c r="B1287" s="2" t="s">
        <v>1410</v>
      </c>
      <c r="C1287" s="2" t="s">
        <v>1680</v>
      </c>
      <c r="D1287" s="35">
        <v>13.48061</v>
      </c>
      <c r="E1287" s="35">
        <v>0.226436</v>
      </c>
      <c r="F1287" s="35">
        <v>59.533999999999999</v>
      </c>
      <c r="G1287" s="2" t="s">
        <v>468</v>
      </c>
      <c r="H1287" s="2" t="s">
        <v>1394</v>
      </c>
      <c r="I1287" s="2" t="s">
        <v>1409</v>
      </c>
      <c r="J1287" s="2" t="s">
        <v>1389</v>
      </c>
    </row>
    <row r="1288" spans="1:10" ht="15.7" customHeight="1">
      <c r="A1288" s="2" t="s">
        <v>1813</v>
      </c>
      <c r="B1288" s="2" t="s">
        <v>1410</v>
      </c>
      <c r="C1288" s="2" t="s">
        <v>1680</v>
      </c>
      <c r="D1288" s="35">
        <v>13.10155</v>
      </c>
      <c r="E1288" s="35">
        <v>0.224524</v>
      </c>
      <c r="F1288" s="35">
        <v>58.353000000000002</v>
      </c>
      <c r="G1288" s="2" t="s">
        <v>1684</v>
      </c>
      <c r="H1288" s="2" t="s">
        <v>1682</v>
      </c>
      <c r="I1288" s="2" t="s">
        <v>1409</v>
      </c>
      <c r="J1288" s="2" t="s">
        <v>1389</v>
      </c>
    </row>
    <row r="1289" spans="1:10" ht="15.7" customHeight="1">
      <c r="A1289" s="2" t="s">
        <v>1383</v>
      </c>
      <c r="B1289" s="2" t="s">
        <v>1353</v>
      </c>
      <c r="C1289" s="2" t="s">
        <v>1680</v>
      </c>
      <c r="D1289" s="35">
        <v>13.272880000000001</v>
      </c>
      <c r="E1289" s="35">
        <v>0.23973800000000001</v>
      </c>
      <c r="F1289" s="35">
        <v>55.363999999999997</v>
      </c>
      <c r="G1289" s="2" t="s">
        <v>471</v>
      </c>
      <c r="H1289" s="2" t="s">
        <v>1389</v>
      </c>
      <c r="I1289" s="2" t="s">
        <v>1409</v>
      </c>
      <c r="J1289" s="2" t="s">
        <v>1389</v>
      </c>
    </row>
    <row r="1290" spans="1:10" ht="15.7" customHeight="1">
      <c r="A1290" s="2" t="s">
        <v>1679</v>
      </c>
      <c r="B1290" s="2" t="s">
        <v>1353</v>
      </c>
      <c r="C1290" s="2" t="s">
        <v>1680</v>
      </c>
      <c r="D1290" s="35">
        <v>13.36731</v>
      </c>
      <c r="E1290" s="35">
        <v>0.24485399999999999</v>
      </c>
      <c r="F1290" s="35">
        <v>54.593000000000004</v>
      </c>
      <c r="G1290" s="2" t="s">
        <v>1681</v>
      </c>
      <c r="H1290" s="2" t="s">
        <v>1682</v>
      </c>
      <c r="I1290" s="2" t="s">
        <v>1409</v>
      </c>
      <c r="J1290" s="2" t="s">
        <v>1389</v>
      </c>
    </row>
    <row r="1291" spans="1:10" ht="15.7" customHeight="1">
      <c r="A1291" s="2" t="s">
        <v>1390</v>
      </c>
      <c r="B1291" s="2" t="s">
        <v>1353</v>
      </c>
      <c r="C1291" s="2" t="s">
        <v>1680</v>
      </c>
      <c r="D1291" s="35">
        <v>13.526680000000001</v>
      </c>
      <c r="E1291" s="35">
        <v>0.25023000000000001</v>
      </c>
      <c r="F1291" s="35">
        <v>54.057000000000002</v>
      </c>
      <c r="G1291" s="2" t="s">
        <v>991</v>
      </c>
      <c r="H1291" s="2" t="s">
        <v>1394</v>
      </c>
      <c r="I1291" s="2" t="s">
        <v>1409</v>
      </c>
      <c r="J1291" s="2" t="s">
        <v>1389</v>
      </c>
    </row>
    <row r="1292" spans="1:10" ht="15.7" customHeight="1">
      <c r="A1292" s="2" t="s">
        <v>1360</v>
      </c>
      <c r="B1292" s="2" t="s">
        <v>1353</v>
      </c>
      <c r="C1292" s="2" t="s">
        <v>1680</v>
      </c>
      <c r="D1292" s="35">
        <v>13.497310000000001</v>
      </c>
      <c r="E1292" s="35">
        <v>0.25176799999999999</v>
      </c>
      <c r="F1292" s="35">
        <v>53.61</v>
      </c>
      <c r="G1292" s="2" t="s">
        <v>991</v>
      </c>
      <c r="H1292" s="2" t="s">
        <v>1394</v>
      </c>
      <c r="I1292" s="2" t="s">
        <v>1409</v>
      </c>
      <c r="J1292" s="2" t="s">
        <v>1389</v>
      </c>
    </row>
    <row r="1293" spans="1:10" ht="15.7" customHeight="1">
      <c r="A1293" s="2" t="s">
        <v>1683</v>
      </c>
      <c r="B1293" s="2" t="s">
        <v>1353</v>
      </c>
      <c r="C1293" s="2" t="s">
        <v>1680</v>
      </c>
      <c r="D1293" s="35">
        <v>13.087440000000001</v>
      </c>
      <c r="E1293" s="35">
        <v>0.23799000000000001</v>
      </c>
      <c r="F1293" s="35">
        <v>54.991999999999997</v>
      </c>
      <c r="G1293" s="2" t="s">
        <v>1684</v>
      </c>
      <c r="H1293" s="2" t="s">
        <v>1682</v>
      </c>
      <c r="I1293" s="2" t="s">
        <v>1409</v>
      </c>
      <c r="J1293" s="2" t="s">
        <v>1389</v>
      </c>
    </row>
    <row r="1294" spans="1:10" ht="15.7" customHeight="1">
      <c r="A1294" s="2" t="s">
        <v>1685</v>
      </c>
      <c r="B1294" s="2" t="s">
        <v>1353</v>
      </c>
      <c r="C1294" s="2" t="s">
        <v>1680</v>
      </c>
      <c r="D1294" s="35">
        <v>14.83996</v>
      </c>
      <c r="E1294" s="35">
        <v>0.27641199999999999</v>
      </c>
      <c r="F1294" s="35">
        <v>53.688000000000002</v>
      </c>
      <c r="G1294" s="2" t="s">
        <v>1409</v>
      </c>
      <c r="H1294" s="2" t="s">
        <v>1682</v>
      </c>
      <c r="I1294" s="2" t="s">
        <v>1409</v>
      </c>
      <c r="J1294" s="2" t="s">
        <v>1389</v>
      </c>
    </row>
    <row r="1295" spans="1:10" ht="15.7" customHeight="1">
      <c r="A1295" s="2" t="s">
        <v>1686</v>
      </c>
      <c r="B1295" s="2" t="s">
        <v>1353</v>
      </c>
      <c r="C1295" s="2" t="s">
        <v>1680</v>
      </c>
      <c r="D1295" s="35">
        <v>14.80335</v>
      </c>
      <c r="E1295" s="35">
        <v>0.27531600000000001</v>
      </c>
      <c r="F1295" s="35">
        <v>53.768999999999998</v>
      </c>
      <c r="G1295" s="2" t="s">
        <v>1409</v>
      </c>
      <c r="H1295" s="2" t="s">
        <v>1682</v>
      </c>
      <c r="I1295" s="2" t="s">
        <v>1409</v>
      </c>
      <c r="J1295" s="2" t="s">
        <v>1389</v>
      </c>
    </row>
    <row r="1296" spans="1:10" ht="15.7" customHeight="1">
      <c r="A1296" s="2" t="s">
        <v>573</v>
      </c>
      <c r="B1296" s="2" t="s">
        <v>1353</v>
      </c>
      <c r="C1296" s="2" t="s">
        <v>1680</v>
      </c>
      <c r="D1296" s="35">
        <v>13.34538</v>
      </c>
      <c r="E1296" s="35">
        <v>0.24490799999999999</v>
      </c>
      <c r="F1296" s="35">
        <v>54.491</v>
      </c>
      <c r="G1296" s="2" t="s">
        <v>1681</v>
      </c>
      <c r="H1296" s="2" t="s">
        <v>1682</v>
      </c>
      <c r="I1296" s="2" t="s">
        <v>1409</v>
      </c>
      <c r="J1296" s="2" t="s">
        <v>1389</v>
      </c>
    </row>
    <row r="1297" spans="1:10" ht="15.7" customHeight="1">
      <c r="A1297" s="2" t="s">
        <v>1687</v>
      </c>
      <c r="B1297" s="2" t="s">
        <v>1353</v>
      </c>
      <c r="C1297" s="2" t="s">
        <v>1680</v>
      </c>
      <c r="D1297" s="35">
        <v>13.33827</v>
      </c>
      <c r="E1297" s="35">
        <v>0.24358299999999999</v>
      </c>
      <c r="F1297" s="35">
        <v>54.759</v>
      </c>
      <c r="G1297" s="2" t="s">
        <v>1409</v>
      </c>
      <c r="H1297" s="2" t="s">
        <v>1682</v>
      </c>
      <c r="I1297" s="2" t="s">
        <v>1409</v>
      </c>
      <c r="J1297" s="2" t="s">
        <v>1389</v>
      </c>
    </row>
    <row r="1298" spans="1:10" ht="15.7" customHeight="1">
      <c r="A1298" s="2" t="s">
        <v>1688</v>
      </c>
      <c r="B1298" s="2" t="s">
        <v>1353</v>
      </c>
      <c r="C1298" s="2" t="s">
        <v>1680</v>
      </c>
      <c r="D1298" s="35">
        <v>13.33681</v>
      </c>
      <c r="E1298" s="35">
        <v>0.24495800000000001</v>
      </c>
      <c r="F1298" s="35">
        <v>54.445</v>
      </c>
      <c r="G1298" s="2" t="s">
        <v>1681</v>
      </c>
      <c r="H1298" s="2" t="s">
        <v>1682</v>
      </c>
      <c r="I1298" s="2" t="s">
        <v>1409</v>
      </c>
      <c r="J1298" s="2" t="s">
        <v>1389</v>
      </c>
    </row>
    <row r="1299" spans="1:10" ht="15.7" customHeight="1">
      <c r="A1299" s="2" t="s">
        <v>1689</v>
      </c>
      <c r="B1299" s="2" t="s">
        <v>1353</v>
      </c>
      <c r="C1299" s="2" t="s">
        <v>1680</v>
      </c>
      <c r="D1299" s="35">
        <v>4.8240790000000002</v>
      </c>
      <c r="E1299" s="35">
        <v>7.8505000000000005E-2</v>
      </c>
      <c r="F1299" s="35">
        <v>61.448999999999998</v>
      </c>
      <c r="G1299" s="2" t="s">
        <v>1690</v>
      </c>
      <c r="H1299" s="2" t="s">
        <v>1682</v>
      </c>
      <c r="I1299" s="2" t="s">
        <v>1409</v>
      </c>
      <c r="J1299" s="2" t="s">
        <v>1389</v>
      </c>
    </row>
    <row r="1300" spans="1:10" ht="15.7" customHeight="1">
      <c r="A1300" s="2" t="s">
        <v>1691</v>
      </c>
      <c r="B1300" s="2" t="s">
        <v>1353</v>
      </c>
      <c r="C1300" s="2" t="s">
        <v>1680</v>
      </c>
      <c r="D1300" s="35">
        <v>14.844379999999999</v>
      </c>
      <c r="E1300" s="35">
        <v>0.27611999999999998</v>
      </c>
      <c r="F1300" s="35">
        <v>53.761000000000003</v>
      </c>
      <c r="G1300" s="2" t="s">
        <v>1409</v>
      </c>
      <c r="H1300" s="2" t="s">
        <v>1682</v>
      </c>
      <c r="I1300" s="2" t="s">
        <v>1409</v>
      </c>
      <c r="J1300" s="2" t="s">
        <v>1389</v>
      </c>
    </row>
    <row r="1301" spans="1:10" ht="15.7" customHeight="1">
      <c r="A1301" s="2" t="s">
        <v>1396</v>
      </c>
      <c r="B1301" s="2" t="s">
        <v>1353</v>
      </c>
      <c r="C1301" s="2" t="s">
        <v>1680</v>
      </c>
      <c r="D1301" s="35">
        <v>13.13862</v>
      </c>
      <c r="E1301" s="35">
        <v>0.23707400000000001</v>
      </c>
      <c r="F1301" s="35">
        <v>55.42</v>
      </c>
      <c r="G1301" s="2" t="s">
        <v>471</v>
      </c>
      <c r="H1301" s="2" t="s">
        <v>1394</v>
      </c>
      <c r="I1301" s="2" t="s">
        <v>1409</v>
      </c>
      <c r="J1301" s="2" t="s">
        <v>1389</v>
      </c>
    </row>
    <row r="1302" spans="1:10" ht="15.7" customHeight="1">
      <c r="A1302" s="2" t="s">
        <v>1401</v>
      </c>
      <c r="B1302" s="2" t="s">
        <v>1353</v>
      </c>
      <c r="C1302" s="2" t="s">
        <v>1680</v>
      </c>
      <c r="D1302" s="35">
        <v>13.232939999999999</v>
      </c>
      <c r="E1302" s="35">
        <v>0.22913</v>
      </c>
      <c r="F1302" s="35">
        <v>57.753</v>
      </c>
      <c r="G1302" s="2" t="s">
        <v>471</v>
      </c>
      <c r="H1302" s="2" t="s">
        <v>1404</v>
      </c>
      <c r="I1302" s="2" t="s">
        <v>1409</v>
      </c>
      <c r="J1302" s="2" t="s">
        <v>1389</v>
      </c>
    </row>
    <row r="1303" spans="1:10" ht="15.7" customHeight="1">
      <c r="A1303" s="2" t="s">
        <v>1692</v>
      </c>
      <c r="B1303" s="2" t="s">
        <v>1353</v>
      </c>
      <c r="C1303" s="2" t="s">
        <v>1680</v>
      </c>
      <c r="D1303" s="35">
        <v>12.88958</v>
      </c>
      <c r="E1303" s="35">
        <v>0.235763</v>
      </c>
      <c r="F1303" s="35">
        <v>54.671999999999997</v>
      </c>
      <c r="G1303" s="2" t="s">
        <v>1684</v>
      </c>
      <c r="H1303" s="2" t="s">
        <v>1682</v>
      </c>
      <c r="I1303" s="2" t="s">
        <v>1409</v>
      </c>
      <c r="J1303" s="2" t="s">
        <v>1389</v>
      </c>
    </row>
    <row r="1304" spans="1:10" ht="15.7" customHeight="1">
      <c r="A1304" s="2" t="s">
        <v>1693</v>
      </c>
      <c r="B1304" s="2" t="s">
        <v>1353</v>
      </c>
      <c r="C1304" s="2" t="s">
        <v>1680</v>
      </c>
      <c r="D1304" s="35">
        <v>13.409700000000001</v>
      </c>
      <c r="E1304" s="35">
        <v>0.24690599999999999</v>
      </c>
      <c r="F1304" s="35">
        <v>54.311</v>
      </c>
      <c r="G1304" s="2" t="s">
        <v>1681</v>
      </c>
      <c r="H1304" s="2" t="s">
        <v>1682</v>
      </c>
      <c r="I1304" s="2" t="s">
        <v>1409</v>
      </c>
      <c r="J1304" s="2" t="s">
        <v>1389</v>
      </c>
    </row>
    <row r="1305" spans="1:10" ht="15.7" customHeight="1">
      <c r="A1305" s="2" t="s">
        <v>1694</v>
      </c>
      <c r="B1305" s="2" t="s">
        <v>1353</v>
      </c>
      <c r="C1305" s="2" t="s">
        <v>1680</v>
      </c>
      <c r="D1305" s="35">
        <v>12.827640000000001</v>
      </c>
      <c r="E1305" s="35">
        <v>0.23257</v>
      </c>
      <c r="F1305" s="35">
        <v>55.155999999999999</v>
      </c>
      <c r="G1305" s="2" t="s">
        <v>1684</v>
      </c>
      <c r="H1305" s="2" t="s">
        <v>1682</v>
      </c>
      <c r="I1305" s="2" t="s">
        <v>1409</v>
      </c>
      <c r="J1305" s="2" t="s">
        <v>1389</v>
      </c>
    </row>
    <row r="1306" spans="1:10" ht="15.7" customHeight="1">
      <c r="A1306" s="2" t="s">
        <v>1695</v>
      </c>
      <c r="B1306" s="2" t="s">
        <v>1353</v>
      </c>
      <c r="C1306" s="2" t="s">
        <v>1680</v>
      </c>
      <c r="D1306" s="35">
        <v>12.87186</v>
      </c>
      <c r="E1306" s="35">
        <v>0.23297200000000001</v>
      </c>
      <c r="F1306" s="35">
        <v>55.250999999999998</v>
      </c>
      <c r="G1306" s="2" t="s">
        <v>1684</v>
      </c>
      <c r="H1306" s="2" t="s">
        <v>1682</v>
      </c>
      <c r="I1306" s="2" t="s">
        <v>1409</v>
      </c>
      <c r="J1306" s="2" t="s">
        <v>1389</v>
      </c>
    </row>
    <row r="1307" spans="1:10" ht="15.7" customHeight="1">
      <c r="A1307" s="2" t="s">
        <v>1696</v>
      </c>
      <c r="B1307" s="2" t="s">
        <v>1353</v>
      </c>
      <c r="C1307" s="2" t="s">
        <v>1680</v>
      </c>
      <c r="D1307" s="35">
        <v>14.576510000000001</v>
      </c>
      <c r="E1307" s="35">
        <v>0.27096199999999998</v>
      </c>
      <c r="F1307" s="35">
        <v>53.795000000000002</v>
      </c>
      <c r="G1307" s="2" t="s">
        <v>1409</v>
      </c>
      <c r="H1307" s="2" t="s">
        <v>1682</v>
      </c>
      <c r="I1307" s="2" t="s">
        <v>1409</v>
      </c>
      <c r="J1307" s="2" t="s">
        <v>1389</v>
      </c>
    </row>
    <row r="1308" spans="1:10" ht="15.7" customHeight="1">
      <c r="A1308" s="2" t="s">
        <v>1697</v>
      </c>
      <c r="B1308" s="2" t="s">
        <v>1353</v>
      </c>
      <c r="C1308" s="2" t="s">
        <v>1680</v>
      </c>
      <c r="D1308" s="35">
        <v>13.14353</v>
      </c>
      <c r="E1308" s="35">
        <v>0.24005499999999999</v>
      </c>
      <c r="F1308" s="35">
        <v>54.752000000000002</v>
      </c>
      <c r="G1308" s="2" t="s">
        <v>1698</v>
      </c>
      <c r="H1308" s="2" t="s">
        <v>1682</v>
      </c>
      <c r="I1308" s="2" t="s">
        <v>1409</v>
      </c>
      <c r="J1308" s="2" t="s">
        <v>1389</v>
      </c>
    </row>
    <row r="1309" spans="1:10" ht="15.7" customHeight="1">
      <c r="A1309" s="2" t="s">
        <v>1699</v>
      </c>
      <c r="B1309" s="2" t="s">
        <v>1353</v>
      </c>
      <c r="C1309" s="2" t="s">
        <v>1680</v>
      </c>
      <c r="D1309" s="35">
        <v>13.28734</v>
      </c>
      <c r="E1309" s="35">
        <v>0.24232200000000001</v>
      </c>
      <c r="F1309" s="35">
        <v>54.832999999999998</v>
      </c>
      <c r="G1309" s="2" t="s">
        <v>1698</v>
      </c>
      <c r="H1309" s="2" t="s">
        <v>1682</v>
      </c>
      <c r="I1309" s="2" t="s">
        <v>1409</v>
      </c>
      <c r="J1309" s="2" t="s">
        <v>1389</v>
      </c>
    </row>
    <row r="1310" spans="1:10" ht="15.7" customHeight="1">
      <c r="A1310" s="2" t="s">
        <v>1700</v>
      </c>
      <c r="B1310" s="2" t="s">
        <v>1353</v>
      </c>
      <c r="C1310" s="2" t="s">
        <v>1680</v>
      </c>
      <c r="D1310" s="35">
        <v>12.96332</v>
      </c>
      <c r="E1310" s="35">
        <v>0.23505699999999999</v>
      </c>
      <c r="F1310" s="35">
        <v>55.15</v>
      </c>
      <c r="G1310" s="2" t="s">
        <v>1698</v>
      </c>
      <c r="H1310" s="2" t="s">
        <v>1682</v>
      </c>
      <c r="I1310" s="2" t="s">
        <v>1409</v>
      </c>
      <c r="J1310" s="2" t="s">
        <v>1389</v>
      </c>
    </row>
    <row r="1311" spans="1:10" ht="15.7" customHeight="1">
      <c r="A1311" s="2" t="s">
        <v>1701</v>
      </c>
      <c r="B1311" s="2" t="s">
        <v>1353</v>
      </c>
      <c r="C1311" s="2" t="s">
        <v>1680</v>
      </c>
      <c r="D1311" s="35">
        <v>13.798719999999999</v>
      </c>
      <c r="E1311" s="35">
        <v>0.25430700000000001</v>
      </c>
      <c r="F1311" s="35">
        <v>54.26</v>
      </c>
      <c r="G1311" s="2" t="s">
        <v>1702</v>
      </c>
      <c r="H1311" s="2" t="s">
        <v>1682</v>
      </c>
      <c r="I1311" s="2" t="s">
        <v>1409</v>
      </c>
      <c r="J1311" s="2" t="s">
        <v>1389</v>
      </c>
    </row>
    <row r="1312" spans="1:10" ht="15.7" customHeight="1">
      <c r="A1312" s="2" t="s">
        <v>1703</v>
      </c>
      <c r="B1312" s="2" t="s">
        <v>1353</v>
      </c>
      <c r="C1312" s="2" t="s">
        <v>1680</v>
      </c>
      <c r="D1312" s="35">
        <v>13.469250000000001</v>
      </c>
      <c r="E1312" s="35">
        <v>0.24515200000000001</v>
      </c>
      <c r="F1312" s="35">
        <v>54.942</v>
      </c>
      <c r="G1312" s="2" t="s">
        <v>1702</v>
      </c>
      <c r="H1312" s="2" t="s">
        <v>1682</v>
      </c>
      <c r="I1312" s="2" t="s">
        <v>1409</v>
      </c>
      <c r="J1312" s="2" t="s">
        <v>1389</v>
      </c>
    </row>
    <row r="1313" spans="1:10" ht="15.7" customHeight="1">
      <c r="A1313" s="2" t="s">
        <v>1405</v>
      </c>
      <c r="B1313" s="2" t="s">
        <v>1353</v>
      </c>
      <c r="C1313" s="2" t="s">
        <v>1680</v>
      </c>
      <c r="D1313" s="35">
        <v>15.39855</v>
      </c>
      <c r="E1313" s="35">
        <v>0.289211</v>
      </c>
      <c r="F1313" s="35">
        <v>53.243000000000002</v>
      </c>
      <c r="G1313" s="2" t="s">
        <v>1409</v>
      </c>
      <c r="H1313" s="2" t="s">
        <v>1389</v>
      </c>
      <c r="I1313" s="2" t="s">
        <v>1409</v>
      </c>
      <c r="J1313" s="2" t="s">
        <v>1389</v>
      </c>
    </row>
    <row r="1314" spans="1:10" ht="15.7" customHeight="1">
      <c r="A1314" s="2" t="s">
        <v>1413</v>
      </c>
      <c r="B1314" s="2" t="s">
        <v>1353</v>
      </c>
      <c r="C1314" s="2" t="s">
        <v>1680</v>
      </c>
      <c r="D1314" s="35">
        <v>15.42184</v>
      </c>
      <c r="E1314" s="35">
        <v>0.27850799999999998</v>
      </c>
      <c r="F1314" s="35">
        <v>55.372999999999998</v>
      </c>
      <c r="G1314" s="2" t="s">
        <v>1409</v>
      </c>
      <c r="H1314" s="2" t="s">
        <v>1389</v>
      </c>
      <c r="I1314" s="2" t="s">
        <v>1409</v>
      </c>
      <c r="J1314" s="2" t="s">
        <v>1389</v>
      </c>
    </row>
    <row r="1315" spans="1:10" ht="15.7" customHeight="1">
      <c r="A1315" s="2" t="s">
        <v>1410</v>
      </c>
      <c r="B1315" s="2" t="s">
        <v>1353</v>
      </c>
      <c r="C1315" s="2" t="s">
        <v>1680</v>
      </c>
      <c r="D1315" s="35">
        <v>15.43918</v>
      </c>
      <c r="E1315" s="35">
        <v>0.28052700000000003</v>
      </c>
      <c r="F1315" s="35">
        <v>55.036000000000001</v>
      </c>
      <c r="G1315" s="2" t="s">
        <v>1409</v>
      </c>
      <c r="H1315" s="2" t="s">
        <v>1389</v>
      </c>
      <c r="I1315" s="2" t="s">
        <v>1409</v>
      </c>
      <c r="J1315" s="2" t="s">
        <v>1389</v>
      </c>
    </row>
    <row r="1316" spans="1:10" ht="15.7" customHeight="1">
      <c r="A1316" s="2" t="s">
        <v>1704</v>
      </c>
      <c r="B1316" s="2" t="s">
        <v>1353</v>
      </c>
      <c r="C1316" s="2" t="s">
        <v>1680</v>
      </c>
      <c r="D1316" s="35">
        <v>13.31094</v>
      </c>
      <c r="E1316" s="35">
        <v>0.24340400000000001</v>
      </c>
      <c r="F1316" s="35">
        <v>54.686999999999998</v>
      </c>
      <c r="G1316" s="2" t="s">
        <v>1705</v>
      </c>
      <c r="H1316" s="2" t="s">
        <v>1682</v>
      </c>
      <c r="I1316" s="2" t="s">
        <v>1409</v>
      </c>
      <c r="J1316" s="2" t="s">
        <v>1389</v>
      </c>
    </row>
    <row r="1317" spans="1:10" ht="15.7" customHeight="1">
      <c r="A1317" s="2" t="s">
        <v>1706</v>
      </c>
      <c r="B1317" s="2" t="s">
        <v>1353</v>
      </c>
      <c r="C1317" s="2" t="s">
        <v>1680</v>
      </c>
      <c r="D1317" s="35">
        <v>12.827999999999999</v>
      </c>
      <c r="E1317" s="35">
        <v>0.23269999999999999</v>
      </c>
      <c r="F1317" s="35">
        <v>55.127000000000002</v>
      </c>
      <c r="G1317" s="2" t="s">
        <v>1684</v>
      </c>
      <c r="H1317" s="2" t="s">
        <v>1682</v>
      </c>
      <c r="I1317" s="2" t="s">
        <v>1409</v>
      </c>
      <c r="J1317" s="2" t="s">
        <v>1389</v>
      </c>
    </row>
    <row r="1318" spans="1:10" ht="15.7" customHeight="1">
      <c r="A1318" s="2" t="s">
        <v>1707</v>
      </c>
      <c r="B1318" s="2" t="s">
        <v>1353</v>
      </c>
      <c r="C1318" s="2" t="s">
        <v>1680</v>
      </c>
      <c r="D1318" s="35">
        <v>12.89476</v>
      </c>
      <c r="E1318" s="35">
        <v>0.23380899999999999</v>
      </c>
      <c r="F1318" s="35">
        <v>55.151000000000003</v>
      </c>
      <c r="G1318" s="2" t="s">
        <v>1684</v>
      </c>
      <c r="H1318" s="2" t="s">
        <v>1682</v>
      </c>
      <c r="I1318" s="2" t="s">
        <v>1409</v>
      </c>
      <c r="J1318" s="2" t="s">
        <v>1389</v>
      </c>
    </row>
    <row r="1319" spans="1:10" ht="15.7" customHeight="1">
      <c r="A1319" s="2" t="s">
        <v>1708</v>
      </c>
      <c r="B1319" s="2" t="s">
        <v>1353</v>
      </c>
      <c r="C1319" s="2" t="s">
        <v>1680</v>
      </c>
      <c r="D1319" s="35">
        <v>14.72105</v>
      </c>
      <c r="E1319" s="35">
        <v>0.27199800000000002</v>
      </c>
      <c r="F1319" s="35">
        <v>54.122</v>
      </c>
      <c r="G1319" s="2" t="s">
        <v>1409</v>
      </c>
      <c r="H1319" s="2" t="s">
        <v>1682</v>
      </c>
      <c r="I1319" s="2" t="s">
        <v>1409</v>
      </c>
      <c r="J1319" s="2" t="s">
        <v>1389</v>
      </c>
    </row>
    <row r="1320" spans="1:10" ht="15.7" customHeight="1">
      <c r="A1320" s="2" t="s">
        <v>1415</v>
      </c>
      <c r="B1320" s="2" t="s">
        <v>1353</v>
      </c>
      <c r="C1320" s="2" t="s">
        <v>1680</v>
      </c>
      <c r="D1320" s="35">
        <v>13.01723</v>
      </c>
      <c r="E1320" s="35">
        <v>0.213255</v>
      </c>
      <c r="F1320" s="35">
        <v>61.040999999999997</v>
      </c>
      <c r="G1320" s="2" t="s">
        <v>1420</v>
      </c>
      <c r="H1320" s="2" t="s">
        <v>1394</v>
      </c>
      <c r="I1320" s="2" t="s">
        <v>1409</v>
      </c>
      <c r="J1320" s="2" t="s">
        <v>1389</v>
      </c>
    </row>
    <row r="1321" spans="1:10" ht="15.7" customHeight="1">
      <c r="A1321" s="2" t="s">
        <v>1421</v>
      </c>
      <c r="B1321" s="2" t="s">
        <v>1353</v>
      </c>
      <c r="C1321" s="2" t="s">
        <v>1680</v>
      </c>
      <c r="D1321" s="35">
        <v>12.97738</v>
      </c>
      <c r="E1321" s="35">
        <v>0.22001000000000001</v>
      </c>
      <c r="F1321" s="35">
        <v>58.984999999999999</v>
      </c>
      <c r="G1321" s="2" t="s">
        <v>1420</v>
      </c>
      <c r="H1321" s="2" t="s">
        <v>1394</v>
      </c>
      <c r="I1321" s="2" t="s">
        <v>1409</v>
      </c>
      <c r="J1321" s="2" t="s">
        <v>1389</v>
      </c>
    </row>
    <row r="1322" spans="1:10" ht="15.7" customHeight="1">
      <c r="A1322" s="2" t="s">
        <v>1709</v>
      </c>
      <c r="B1322" s="2" t="s">
        <v>1353</v>
      </c>
      <c r="C1322" s="2" t="s">
        <v>1680</v>
      </c>
      <c r="D1322" s="35">
        <v>14.86666</v>
      </c>
      <c r="E1322" s="35">
        <v>0.27610600000000002</v>
      </c>
      <c r="F1322" s="35">
        <v>53.844000000000001</v>
      </c>
      <c r="G1322" s="2" t="s">
        <v>1409</v>
      </c>
      <c r="H1322" s="2" t="s">
        <v>1682</v>
      </c>
      <c r="I1322" s="2" t="s">
        <v>1409</v>
      </c>
      <c r="J1322" s="2" t="s">
        <v>1389</v>
      </c>
    </row>
    <row r="1323" spans="1:10" ht="15.7" customHeight="1">
      <c r="A1323" s="2" t="s">
        <v>1710</v>
      </c>
      <c r="B1323" s="2" t="s">
        <v>1353</v>
      </c>
      <c r="C1323" s="2" t="s">
        <v>1680</v>
      </c>
      <c r="D1323" s="35">
        <v>12.991160000000001</v>
      </c>
      <c r="E1323" s="35">
        <v>0.23594599999999999</v>
      </c>
      <c r="F1323" s="35">
        <v>55.06</v>
      </c>
      <c r="G1323" s="2" t="s">
        <v>1684</v>
      </c>
      <c r="H1323" s="2" t="s">
        <v>1682</v>
      </c>
      <c r="I1323" s="2" t="s">
        <v>1409</v>
      </c>
      <c r="J1323" s="2" t="s">
        <v>1389</v>
      </c>
    </row>
    <row r="1324" spans="1:10" ht="15.7" customHeight="1">
      <c r="A1324" s="2" t="s">
        <v>1711</v>
      </c>
      <c r="B1324" s="2" t="s">
        <v>1353</v>
      </c>
      <c r="C1324" s="2" t="s">
        <v>1680</v>
      </c>
      <c r="D1324" s="35">
        <v>13.396190000000001</v>
      </c>
      <c r="E1324" s="35">
        <v>0.24599499999999999</v>
      </c>
      <c r="F1324" s="35">
        <v>54.457000000000001</v>
      </c>
      <c r="G1324" s="2" t="s">
        <v>1705</v>
      </c>
      <c r="H1324" s="2" t="s">
        <v>1682</v>
      </c>
      <c r="I1324" s="2" t="s">
        <v>1409</v>
      </c>
      <c r="J1324" s="2" t="s">
        <v>1389</v>
      </c>
    </row>
    <row r="1325" spans="1:10" ht="15.7" customHeight="1">
      <c r="A1325" s="2" t="s">
        <v>1712</v>
      </c>
      <c r="B1325" s="2" t="s">
        <v>1353</v>
      </c>
      <c r="C1325" s="2" t="s">
        <v>1680</v>
      </c>
      <c r="D1325" s="35">
        <v>13.00353</v>
      </c>
      <c r="E1325" s="35">
        <v>0.23744799999999999</v>
      </c>
      <c r="F1325" s="35">
        <v>54.764000000000003</v>
      </c>
      <c r="G1325" s="2" t="s">
        <v>1684</v>
      </c>
      <c r="H1325" s="2" t="s">
        <v>1682</v>
      </c>
      <c r="I1325" s="2" t="s">
        <v>1409</v>
      </c>
      <c r="J1325" s="2" t="s">
        <v>1389</v>
      </c>
    </row>
    <row r="1326" spans="1:10" ht="15.7" customHeight="1">
      <c r="A1326" s="2" t="s">
        <v>1713</v>
      </c>
      <c r="B1326" s="2" t="s">
        <v>1353</v>
      </c>
      <c r="C1326" s="2" t="s">
        <v>1680</v>
      </c>
      <c r="D1326" s="35">
        <v>14.666079999999999</v>
      </c>
      <c r="E1326" s="35">
        <v>0.27352500000000002</v>
      </c>
      <c r="F1326" s="35">
        <v>53.619</v>
      </c>
      <c r="G1326" s="2" t="s">
        <v>1409</v>
      </c>
      <c r="H1326" s="2" t="s">
        <v>1682</v>
      </c>
      <c r="I1326" s="2" t="s">
        <v>1409</v>
      </c>
      <c r="J1326" s="2" t="s">
        <v>1389</v>
      </c>
    </row>
    <row r="1327" spans="1:10" ht="15.7" customHeight="1">
      <c r="A1327" s="2" t="s">
        <v>1714</v>
      </c>
      <c r="B1327" s="2" t="s">
        <v>1353</v>
      </c>
      <c r="C1327" s="2" t="s">
        <v>1680</v>
      </c>
      <c r="D1327" s="35">
        <v>12.9903</v>
      </c>
      <c r="E1327" s="35">
        <v>0.23538600000000001</v>
      </c>
      <c r="F1327" s="35">
        <v>55.186999999999998</v>
      </c>
      <c r="G1327" s="2" t="s">
        <v>1684</v>
      </c>
      <c r="H1327" s="2" t="s">
        <v>1682</v>
      </c>
      <c r="I1327" s="2" t="s">
        <v>1409</v>
      </c>
      <c r="J1327" s="2" t="s">
        <v>1389</v>
      </c>
    </row>
    <row r="1328" spans="1:10" ht="15.7" customHeight="1">
      <c r="A1328" s="2" t="s">
        <v>1715</v>
      </c>
      <c r="B1328" s="2" t="s">
        <v>1353</v>
      </c>
      <c r="C1328" s="2" t="s">
        <v>1680</v>
      </c>
      <c r="D1328" s="35">
        <v>12.93224</v>
      </c>
      <c r="E1328" s="35">
        <v>0.234371</v>
      </c>
      <c r="F1328" s="35">
        <v>55.177999999999997</v>
      </c>
      <c r="G1328" s="2" t="s">
        <v>1684</v>
      </c>
      <c r="H1328" s="2" t="s">
        <v>1682</v>
      </c>
      <c r="I1328" s="2" t="s">
        <v>1409</v>
      </c>
      <c r="J1328" s="2" t="s">
        <v>1389</v>
      </c>
    </row>
    <row r="1329" spans="1:10" ht="15.7" customHeight="1">
      <c r="A1329" s="2" t="s">
        <v>1716</v>
      </c>
      <c r="B1329" s="2" t="s">
        <v>1353</v>
      </c>
      <c r="C1329" s="2" t="s">
        <v>1680</v>
      </c>
      <c r="D1329" s="35">
        <v>13.77666</v>
      </c>
      <c r="E1329" s="35">
        <v>0.25337399999999999</v>
      </c>
      <c r="F1329" s="35">
        <v>54.372999999999998</v>
      </c>
      <c r="G1329" s="2" t="s">
        <v>1717</v>
      </c>
      <c r="H1329" s="2" t="s">
        <v>1682</v>
      </c>
      <c r="I1329" s="2" t="s">
        <v>1409</v>
      </c>
      <c r="J1329" s="2" t="s">
        <v>1389</v>
      </c>
    </row>
    <row r="1330" spans="1:10" ht="15.7" customHeight="1">
      <c r="A1330" s="2" t="s">
        <v>1718</v>
      </c>
      <c r="B1330" s="2" t="s">
        <v>1353</v>
      </c>
      <c r="C1330" s="2" t="s">
        <v>1680</v>
      </c>
      <c r="D1330" s="35">
        <v>12.853529999999999</v>
      </c>
      <c r="E1330" s="35">
        <v>0.23203499999999999</v>
      </c>
      <c r="F1330" s="35">
        <v>55.395000000000003</v>
      </c>
      <c r="G1330" s="2" t="s">
        <v>1684</v>
      </c>
      <c r="H1330" s="2" t="s">
        <v>1682</v>
      </c>
      <c r="I1330" s="2" t="s">
        <v>1409</v>
      </c>
      <c r="J1330" s="2" t="s">
        <v>1389</v>
      </c>
    </row>
    <row r="1331" spans="1:10" ht="15.7" customHeight="1">
      <c r="A1331" s="2" t="s">
        <v>1423</v>
      </c>
      <c r="B1331" s="2" t="s">
        <v>1353</v>
      </c>
      <c r="C1331" s="2" t="s">
        <v>1680</v>
      </c>
      <c r="D1331" s="35">
        <v>13.07147</v>
      </c>
      <c r="E1331" s="35">
        <v>0.22518199999999999</v>
      </c>
      <c r="F1331" s="35">
        <v>58.048999999999999</v>
      </c>
      <c r="G1331" s="2" t="s">
        <v>471</v>
      </c>
      <c r="H1331" s="2" t="s">
        <v>1429</v>
      </c>
      <c r="I1331" s="2" t="s">
        <v>1409</v>
      </c>
      <c r="J1331" s="2" t="s">
        <v>1389</v>
      </c>
    </row>
    <row r="1332" spans="1:10" ht="15.7" customHeight="1">
      <c r="A1332" s="2" t="s">
        <v>1719</v>
      </c>
      <c r="B1332" s="2" t="s">
        <v>1353</v>
      </c>
      <c r="C1332" s="2" t="s">
        <v>1680</v>
      </c>
      <c r="D1332" s="35">
        <v>12.8736</v>
      </c>
      <c r="E1332" s="35">
        <v>0.233177</v>
      </c>
      <c r="F1332" s="35">
        <v>55.21</v>
      </c>
      <c r="G1332" s="2" t="s">
        <v>1684</v>
      </c>
      <c r="H1332" s="2" t="s">
        <v>1682</v>
      </c>
      <c r="I1332" s="2" t="s">
        <v>1409</v>
      </c>
      <c r="J1332" s="2" t="s">
        <v>1389</v>
      </c>
    </row>
    <row r="1333" spans="1:10" ht="15.7" customHeight="1">
      <c r="A1333" s="2" t="s">
        <v>1720</v>
      </c>
      <c r="B1333" s="2" t="s">
        <v>1353</v>
      </c>
      <c r="C1333" s="2" t="s">
        <v>1680</v>
      </c>
      <c r="D1333" s="35">
        <v>13.32981</v>
      </c>
      <c r="E1333" s="35">
        <v>0.245448</v>
      </c>
      <c r="F1333" s="35">
        <v>54.308</v>
      </c>
      <c r="G1333" s="2" t="s">
        <v>1681</v>
      </c>
      <c r="H1333" s="2" t="s">
        <v>1682</v>
      </c>
      <c r="I1333" s="2" t="s">
        <v>1409</v>
      </c>
      <c r="J1333" s="2" t="s">
        <v>1389</v>
      </c>
    </row>
    <row r="1334" spans="1:10" ht="15.7" customHeight="1">
      <c r="A1334" s="2" t="s">
        <v>1346</v>
      </c>
      <c r="B1334" s="2" t="s">
        <v>1353</v>
      </c>
      <c r="C1334" s="2" t="s">
        <v>1680</v>
      </c>
      <c r="D1334" s="35">
        <v>13.68547</v>
      </c>
      <c r="E1334" s="35">
        <v>0.25894</v>
      </c>
      <c r="F1334" s="35">
        <v>52.851999999999997</v>
      </c>
      <c r="G1334" s="2" t="s">
        <v>991</v>
      </c>
      <c r="H1334" s="2" t="s">
        <v>1431</v>
      </c>
      <c r="I1334" s="2" t="s">
        <v>1409</v>
      </c>
      <c r="J1334" s="2" t="s">
        <v>1389</v>
      </c>
    </row>
    <row r="1335" spans="1:10" ht="15.7" customHeight="1">
      <c r="A1335" s="2" t="s">
        <v>1721</v>
      </c>
      <c r="B1335" s="2" t="s">
        <v>1353</v>
      </c>
      <c r="C1335" s="2" t="s">
        <v>1680</v>
      </c>
      <c r="D1335" s="35">
        <v>13.59229</v>
      </c>
      <c r="E1335" s="35">
        <v>0.25131700000000001</v>
      </c>
      <c r="F1335" s="35">
        <v>54.084000000000003</v>
      </c>
      <c r="G1335" s="2" t="s">
        <v>1681</v>
      </c>
      <c r="H1335" s="2" t="s">
        <v>1682</v>
      </c>
      <c r="I1335" s="2" t="s">
        <v>1409</v>
      </c>
      <c r="J1335" s="2" t="s">
        <v>1389</v>
      </c>
    </row>
    <row r="1336" spans="1:10" ht="15.7" customHeight="1">
      <c r="A1336" s="2" t="s">
        <v>1722</v>
      </c>
      <c r="B1336" s="2" t="s">
        <v>1353</v>
      </c>
      <c r="C1336" s="2" t="s">
        <v>1680</v>
      </c>
      <c r="D1336" s="35">
        <v>13.428100000000001</v>
      </c>
      <c r="E1336" s="35">
        <v>0.247083</v>
      </c>
      <c r="F1336" s="35">
        <v>54.347000000000001</v>
      </c>
      <c r="G1336" s="2" t="s">
        <v>1681</v>
      </c>
      <c r="H1336" s="2" t="s">
        <v>1682</v>
      </c>
      <c r="I1336" s="2" t="s">
        <v>1409</v>
      </c>
      <c r="J1336" s="2" t="s">
        <v>1389</v>
      </c>
    </row>
    <row r="1337" spans="1:10" ht="15.7" customHeight="1">
      <c r="A1337" s="2" t="s">
        <v>1723</v>
      </c>
      <c r="B1337" s="2" t="s">
        <v>1353</v>
      </c>
      <c r="C1337" s="2" t="s">
        <v>1680</v>
      </c>
      <c r="D1337" s="35">
        <v>9.7079319999999996</v>
      </c>
      <c r="E1337" s="35">
        <v>0.17078299999999999</v>
      </c>
      <c r="F1337" s="35">
        <v>56.844000000000001</v>
      </c>
      <c r="G1337" s="2" t="s">
        <v>1690</v>
      </c>
      <c r="H1337" s="2" t="s">
        <v>1682</v>
      </c>
      <c r="I1337" s="2" t="s">
        <v>1409</v>
      </c>
      <c r="J1337" s="2" t="s">
        <v>1389</v>
      </c>
    </row>
    <row r="1338" spans="1:10" ht="15.7" customHeight="1">
      <c r="A1338" s="2" t="s">
        <v>1434</v>
      </c>
      <c r="B1338" s="2" t="s">
        <v>1353</v>
      </c>
      <c r="C1338" s="2" t="s">
        <v>1680</v>
      </c>
      <c r="D1338" s="35">
        <v>13.10568</v>
      </c>
      <c r="E1338" s="35">
        <v>0.219805</v>
      </c>
      <c r="F1338" s="35">
        <v>59.624000000000002</v>
      </c>
      <c r="G1338" s="2" t="s">
        <v>471</v>
      </c>
      <c r="H1338" s="2" t="s">
        <v>1439</v>
      </c>
      <c r="I1338" s="2" t="s">
        <v>1409</v>
      </c>
      <c r="J1338" s="2" t="s">
        <v>1389</v>
      </c>
    </row>
    <row r="1339" spans="1:10" ht="15.7" customHeight="1">
      <c r="A1339" s="2" t="s">
        <v>1724</v>
      </c>
      <c r="B1339" s="2" t="s">
        <v>1353</v>
      </c>
      <c r="C1339" s="2" t="s">
        <v>1680</v>
      </c>
      <c r="D1339" s="35">
        <v>14.65117</v>
      </c>
      <c r="E1339" s="35">
        <v>0.27171400000000001</v>
      </c>
      <c r="F1339" s="35">
        <v>53.920999999999999</v>
      </c>
      <c r="G1339" s="2" t="s">
        <v>1409</v>
      </c>
      <c r="H1339" s="2" t="s">
        <v>1682</v>
      </c>
      <c r="I1339" s="2" t="s">
        <v>1409</v>
      </c>
      <c r="J1339" s="2" t="s">
        <v>1389</v>
      </c>
    </row>
    <row r="1340" spans="1:10" ht="15.7" customHeight="1">
      <c r="A1340" s="2" t="s">
        <v>1725</v>
      </c>
      <c r="B1340" s="2" t="s">
        <v>1353</v>
      </c>
      <c r="C1340" s="2" t="s">
        <v>1680</v>
      </c>
      <c r="D1340" s="35">
        <v>13.35177</v>
      </c>
      <c r="E1340" s="35">
        <v>0.24431</v>
      </c>
      <c r="F1340" s="35">
        <v>54.651000000000003</v>
      </c>
      <c r="G1340" s="2" t="s">
        <v>1681</v>
      </c>
      <c r="H1340" s="2" t="s">
        <v>1682</v>
      </c>
      <c r="I1340" s="2" t="s">
        <v>1409</v>
      </c>
      <c r="J1340" s="2" t="s">
        <v>1389</v>
      </c>
    </row>
    <row r="1341" spans="1:10" ht="15.7" customHeight="1">
      <c r="A1341" s="2" t="s">
        <v>1445</v>
      </c>
      <c r="B1341" s="2" t="s">
        <v>1353</v>
      </c>
      <c r="C1341" s="2" t="s">
        <v>1680</v>
      </c>
      <c r="D1341" s="35">
        <v>13.202360000000001</v>
      </c>
      <c r="E1341" s="35">
        <v>0.23411100000000001</v>
      </c>
      <c r="F1341" s="35">
        <v>56.393999999999998</v>
      </c>
      <c r="G1341" s="2" t="s">
        <v>471</v>
      </c>
      <c r="H1341" s="2" t="s">
        <v>1389</v>
      </c>
      <c r="I1341" s="2" t="s">
        <v>1409</v>
      </c>
      <c r="J1341" s="2" t="s">
        <v>1389</v>
      </c>
    </row>
    <row r="1342" spans="1:10" ht="15.7" customHeight="1">
      <c r="A1342" s="2" t="s">
        <v>1448</v>
      </c>
      <c r="B1342" s="2" t="s">
        <v>1353</v>
      </c>
      <c r="C1342" s="2" t="s">
        <v>1680</v>
      </c>
      <c r="D1342" s="35">
        <v>13.07118</v>
      </c>
      <c r="E1342" s="35">
        <v>0.23865700000000001</v>
      </c>
      <c r="F1342" s="35">
        <v>54.77</v>
      </c>
      <c r="G1342" s="2" t="s">
        <v>471</v>
      </c>
      <c r="H1342" s="2" t="s">
        <v>1389</v>
      </c>
      <c r="I1342" s="2" t="s">
        <v>1409</v>
      </c>
      <c r="J1342" s="2" t="s">
        <v>1389</v>
      </c>
    </row>
    <row r="1343" spans="1:10" ht="15.7" customHeight="1">
      <c r="A1343" s="2" t="s">
        <v>1450</v>
      </c>
      <c r="B1343" s="2" t="s">
        <v>1353</v>
      </c>
      <c r="C1343" s="2" t="s">
        <v>1680</v>
      </c>
      <c r="D1343" s="35">
        <v>13.020569999999999</v>
      </c>
      <c r="E1343" s="35">
        <v>0.24556900000000001</v>
      </c>
      <c r="F1343" s="35">
        <v>53.021999999999998</v>
      </c>
      <c r="G1343" s="2" t="s">
        <v>471</v>
      </c>
      <c r="H1343" s="2" t="s">
        <v>1389</v>
      </c>
      <c r="I1343" s="2" t="s">
        <v>1409</v>
      </c>
      <c r="J1343" s="2" t="s">
        <v>1389</v>
      </c>
    </row>
    <row r="1344" spans="1:10" ht="15.7" customHeight="1">
      <c r="A1344" s="2" t="s">
        <v>1452</v>
      </c>
      <c r="B1344" s="2" t="s">
        <v>1353</v>
      </c>
      <c r="C1344" s="2" t="s">
        <v>1680</v>
      </c>
      <c r="D1344" s="35">
        <v>13.107419999999999</v>
      </c>
      <c r="E1344" s="35">
        <v>0.238899</v>
      </c>
      <c r="F1344" s="35">
        <v>54.866</v>
      </c>
      <c r="G1344" s="2" t="s">
        <v>471</v>
      </c>
      <c r="H1344" s="2" t="s">
        <v>1389</v>
      </c>
      <c r="I1344" s="2" t="s">
        <v>1409</v>
      </c>
      <c r="J1344" s="2" t="s">
        <v>1389</v>
      </c>
    </row>
    <row r="1345" spans="1:10" ht="15.7" customHeight="1">
      <c r="A1345" s="2" t="s">
        <v>1440</v>
      </c>
      <c r="B1345" s="2" t="s">
        <v>1353</v>
      </c>
      <c r="C1345" s="2" t="s">
        <v>1680</v>
      </c>
      <c r="D1345" s="35">
        <v>13.081429999999999</v>
      </c>
      <c r="E1345" s="35">
        <v>0.246141</v>
      </c>
      <c r="F1345" s="35">
        <v>53.146000000000001</v>
      </c>
      <c r="G1345" s="2" t="s">
        <v>471</v>
      </c>
      <c r="H1345" s="2" t="s">
        <v>1389</v>
      </c>
      <c r="I1345" s="2" t="s">
        <v>1409</v>
      </c>
      <c r="J1345" s="2" t="s">
        <v>1389</v>
      </c>
    </row>
    <row r="1346" spans="1:10" ht="15.7" customHeight="1">
      <c r="A1346" s="2" t="s">
        <v>1454</v>
      </c>
      <c r="B1346" s="2" t="s">
        <v>1353</v>
      </c>
      <c r="C1346" s="2" t="s">
        <v>1680</v>
      </c>
      <c r="D1346" s="35">
        <v>13.17741</v>
      </c>
      <c r="E1346" s="35">
        <v>0.23453399999999999</v>
      </c>
      <c r="F1346" s="35">
        <v>56.186</v>
      </c>
      <c r="G1346" s="2" t="s">
        <v>471</v>
      </c>
      <c r="H1346" s="2" t="s">
        <v>1389</v>
      </c>
      <c r="I1346" s="2" t="s">
        <v>1409</v>
      </c>
      <c r="J1346" s="2" t="s">
        <v>1389</v>
      </c>
    </row>
    <row r="1347" spans="1:10" ht="15.7" customHeight="1">
      <c r="A1347" s="2" t="s">
        <v>1726</v>
      </c>
      <c r="B1347" s="2" t="s">
        <v>1353</v>
      </c>
      <c r="C1347" s="2" t="s">
        <v>1680</v>
      </c>
      <c r="D1347" s="35">
        <v>13.42606</v>
      </c>
      <c r="E1347" s="35">
        <v>0.245952</v>
      </c>
      <c r="F1347" s="35">
        <v>54.588000000000001</v>
      </c>
      <c r="G1347" s="2" t="s">
        <v>1681</v>
      </c>
      <c r="H1347" s="2" t="s">
        <v>1682</v>
      </c>
      <c r="I1347" s="2" t="s">
        <v>1409</v>
      </c>
      <c r="J1347" s="2" t="s">
        <v>1389</v>
      </c>
    </row>
    <row r="1348" spans="1:10" ht="15.7" customHeight="1">
      <c r="A1348" s="2" t="s">
        <v>1456</v>
      </c>
      <c r="B1348" s="2" t="s">
        <v>1353</v>
      </c>
      <c r="C1348" s="2" t="s">
        <v>1680</v>
      </c>
      <c r="D1348" s="35">
        <v>13.314019999999999</v>
      </c>
      <c r="E1348" s="35">
        <v>0.223771</v>
      </c>
      <c r="F1348" s="35">
        <v>59.497999999999998</v>
      </c>
      <c r="G1348" s="2" t="s">
        <v>1460</v>
      </c>
      <c r="H1348" s="2" t="s">
        <v>1429</v>
      </c>
      <c r="I1348" s="2" t="s">
        <v>1409</v>
      </c>
      <c r="J1348" s="2" t="s">
        <v>1389</v>
      </c>
    </row>
    <row r="1349" spans="1:10" ht="15.7" customHeight="1">
      <c r="A1349" s="2" t="s">
        <v>1727</v>
      </c>
      <c r="B1349" s="2" t="s">
        <v>1353</v>
      </c>
      <c r="C1349" s="2" t="s">
        <v>1680</v>
      </c>
      <c r="D1349" s="35">
        <v>14.68604</v>
      </c>
      <c r="E1349" s="35">
        <v>0.27258300000000002</v>
      </c>
      <c r="F1349" s="35">
        <v>53.877000000000002</v>
      </c>
      <c r="G1349" s="2" t="s">
        <v>1409</v>
      </c>
      <c r="H1349" s="2" t="s">
        <v>1682</v>
      </c>
      <c r="I1349" s="2" t="s">
        <v>1409</v>
      </c>
      <c r="J1349" s="2" t="s">
        <v>1389</v>
      </c>
    </row>
    <row r="1350" spans="1:10" ht="15.7" customHeight="1">
      <c r="A1350" s="2" t="s">
        <v>1728</v>
      </c>
      <c r="B1350" s="2" t="s">
        <v>1353</v>
      </c>
      <c r="C1350" s="2" t="s">
        <v>1680</v>
      </c>
      <c r="D1350" s="35">
        <v>13.385719999999999</v>
      </c>
      <c r="E1350" s="35">
        <v>0.24526000000000001</v>
      </c>
      <c r="F1350" s="35">
        <v>54.578000000000003</v>
      </c>
      <c r="G1350" s="2" t="s">
        <v>1681</v>
      </c>
      <c r="H1350" s="2" t="s">
        <v>1682</v>
      </c>
      <c r="I1350" s="2" t="s">
        <v>1409</v>
      </c>
      <c r="J1350" s="2" t="s">
        <v>1389</v>
      </c>
    </row>
    <row r="1351" spans="1:10" ht="15.7" customHeight="1">
      <c r="A1351" s="2" t="s">
        <v>1729</v>
      </c>
      <c r="B1351" s="2" t="s">
        <v>1353</v>
      </c>
      <c r="C1351" s="2" t="s">
        <v>1680</v>
      </c>
      <c r="D1351" s="35">
        <v>13.55626</v>
      </c>
      <c r="E1351" s="35">
        <v>0.248914</v>
      </c>
      <c r="F1351" s="35">
        <v>54.462000000000003</v>
      </c>
      <c r="G1351" s="2" t="s">
        <v>1681</v>
      </c>
      <c r="H1351" s="2" t="s">
        <v>1682</v>
      </c>
      <c r="I1351" s="2" t="s">
        <v>1409</v>
      </c>
      <c r="J1351" s="2" t="s">
        <v>1389</v>
      </c>
    </row>
    <row r="1352" spans="1:10" ht="15.7" customHeight="1">
      <c r="A1352" s="2" t="s">
        <v>1730</v>
      </c>
      <c r="B1352" s="2" t="s">
        <v>1353</v>
      </c>
      <c r="C1352" s="2" t="s">
        <v>1680</v>
      </c>
      <c r="D1352" s="35">
        <v>13.38312</v>
      </c>
      <c r="E1352" s="35">
        <v>0.24524499999999999</v>
      </c>
      <c r="F1352" s="35">
        <v>54.57</v>
      </c>
      <c r="G1352" s="2" t="s">
        <v>1681</v>
      </c>
      <c r="H1352" s="2" t="s">
        <v>1682</v>
      </c>
      <c r="I1352" s="2" t="s">
        <v>1409</v>
      </c>
      <c r="J1352" s="2" t="s">
        <v>1389</v>
      </c>
    </row>
    <row r="1353" spans="1:10" ht="15.7" customHeight="1">
      <c r="A1353" s="2" t="s">
        <v>1461</v>
      </c>
      <c r="B1353" s="2" t="s">
        <v>1353</v>
      </c>
      <c r="C1353" s="2" t="s">
        <v>1680</v>
      </c>
      <c r="D1353" s="35">
        <v>13.20492</v>
      </c>
      <c r="E1353" s="35">
        <v>0.24751999999999999</v>
      </c>
      <c r="F1353" s="35">
        <v>53.348999999999997</v>
      </c>
      <c r="G1353" s="2" t="s">
        <v>1460</v>
      </c>
      <c r="H1353" s="2" t="s">
        <v>1431</v>
      </c>
      <c r="I1353" s="2" t="s">
        <v>1409</v>
      </c>
      <c r="J1353" s="2" t="s">
        <v>1389</v>
      </c>
    </row>
    <row r="1354" spans="1:10" ht="15.7" customHeight="1">
      <c r="A1354" s="2" t="s">
        <v>1731</v>
      </c>
      <c r="B1354" s="2" t="s">
        <v>1353</v>
      </c>
      <c r="C1354" s="2" t="s">
        <v>1680</v>
      </c>
      <c r="D1354" s="35">
        <v>13.197010000000001</v>
      </c>
      <c r="E1354" s="35">
        <v>0.24090700000000001</v>
      </c>
      <c r="F1354" s="35">
        <v>54.78</v>
      </c>
      <c r="G1354" s="2" t="s">
        <v>471</v>
      </c>
      <c r="H1354" s="2" t="s">
        <v>1682</v>
      </c>
      <c r="I1354" s="2" t="s">
        <v>1409</v>
      </c>
      <c r="J1354" s="2" t="s">
        <v>1389</v>
      </c>
    </row>
    <row r="1355" spans="1:10" ht="15.7" customHeight="1">
      <c r="A1355" s="2" t="s">
        <v>1732</v>
      </c>
      <c r="B1355" s="2" t="s">
        <v>1353</v>
      </c>
      <c r="C1355" s="2" t="s">
        <v>1680</v>
      </c>
      <c r="D1355" s="35">
        <v>13.008380000000001</v>
      </c>
      <c r="E1355" s="35">
        <v>0.23630699999999999</v>
      </c>
      <c r="F1355" s="35">
        <v>55.048999999999999</v>
      </c>
      <c r="G1355" s="2" t="s">
        <v>471</v>
      </c>
      <c r="H1355" s="2" t="s">
        <v>1682</v>
      </c>
      <c r="I1355" s="2" t="s">
        <v>1409</v>
      </c>
      <c r="J1355" s="2" t="s">
        <v>1389</v>
      </c>
    </row>
    <row r="1356" spans="1:10" ht="15.7" customHeight="1">
      <c r="A1356" s="2" t="s">
        <v>1733</v>
      </c>
      <c r="B1356" s="2" t="s">
        <v>1353</v>
      </c>
      <c r="C1356" s="2" t="s">
        <v>1680</v>
      </c>
      <c r="D1356" s="35">
        <v>13.00109</v>
      </c>
      <c r="E1356" s="35">
        <v>0.23705699999999999</v>
      </c>
      <c r="F1356" s="35">
        <v>54.844000000000001</v>
      </c>
      <c r="G1356" s="2" t="s">
        <v>471</v>
      </c>
      <c r="H1356" s="2" t="s">
        <v>1682</v>
      </c>
      <c r="I1356" s="2" t="s">
        <v>1409</v>
      </c>
      <c r="J1356" s="2" t="s">
        <v>1389</v>
      </c>
    </row>
    <row r="1357" spans="1:10" ht="15.7" customHeight="1">
      <c r="A1357" s="2" t="s">
        <v>1734</v>
      </c>
      <c r="B1357" s="2" t="s">
        <v>1353</v>
      </c>
      <c r="C1357" s="2" t="s">
        <v>1680</v>
      </c>
      <c r="D1357" s="35">
        <v>13.10629</v>
      </c>
      <c r="E1357" s="35">
        <v>0.238709</v>
      </c>
      <c r="F1357" s="35">
        <v>54.905000000000001</v>
      </c>
      <c r="G1357" s="2" t="s">
        <v>1684</v>
      </c>
      <c r="H1357" s="2" t="s">
        <v>1682</v>
      </c>
      <c r="I1357" s="2" t="s">
        <v>1409</v>
      </c>
      <c r="J1357" s="2" t="s">
        <v>1389</v>
      </c>
    </row>
    <row r="1358" spans="1:10" ht="15.7" customHeight="1">
      <c r="A1358" s="2" t="s">
        <v>1735</v>
      </c>
      <c r="B1358" s="2" t="s">
        <v>1353</v>
      </c>
      <c r="C1358" s="2" t="s">
        <v>1680</v>
      </c>
      <c r="D1358" s="35">
        <v>14.39916</v>
      </c>
      <c r="E1358" s="35">
        <v>0.268175</v>
      </c>
      <c r="F1358" s="35">
        <v>53.692999999999998</v>
      </c>
      <c r="G1358" s="2" t="s">
        <v>1409</v>
      </c>
      <c r="H1358" s="2" t="s">
        <v>1682</v>
      </c>
      <c r="I1358" s="2" t="s">
        <v>1409</v>
      </c>
      <c r="J1358" s="2" t="s">
        <v>1389</v>
      </c>
    </row>
    <row r="1359" spans="1:10" ht="15.7" customHeight="1">
      <c r="A1359" s="2" t="s">
        <v>1736</v>
      </c>
      <c r="B1359" s="2" t="s">
        <v>1353</v>
      </c>
      <c r="C1359" s="2" t="s">
        <v>1680</v>
      </c>
      <c r="D1359" s="35">
        <v>12.860340000000001</v>
      </c>
      <c r="E1359" s="35">
        <v>0.235237</v>
      </c>
      <c r="F1359" s="35">
        <v>54.67</v>
      </c>
      <c r="G1359" s="2" t="s">
        <v>1684</v>
      </c>
      <c r="H1359" s="2" t="s">
        <v>1682</v>
      </c>
      <c r="I1359" s="2" t="s">
        <v>1409</v>
      </c>
      <c r="J1359" s="2" t="s">
        <v>1389</v>
      </c>
    </row>
    <row r="1360" spans="1:10" ht="15.7" customHeight="1">
      <c r="A1360" s="2" t="s">
        <v>1737</v>
      </c>
      <c r="B1360" s="2" t="s">
        <v>1353</v>
      </c>
      <c r="C1360" s="2" t="s">
        <v>1680</v>
      </c>
      <c r="D1360" s="35">
        <v>12.85102</v>
      </c>
      <c r="E1360" s="35">
        <v>0.23461599999999999</v>
      </c>
      <c r="F1360" s="35">
        <v>54.774999999999999</v>
      </c>
      <c r="G1360" s="2" t="s">
        <v>1684</v>
      </c>
      <c r="H1360" s="2" t="s">
        <v>1682</v>
      </c>
      <c r="I1360" s="2" t="s">
        <v>1409</v>
      </c>
      <c r="J1360" s="2" t="s">
        <v>1389</v>
      </c>
    </row>
    <row r="1361" spans="1:10" ht="15.7" customHeight="1">
      <c r="A1361" s="2" t="s">
        <v>1467</v>
      </c>
      <c r="B1361" s="2" t="s">
        <v>1353</v>
      </c>
      <c r="C1361" s="2" t="s">
        <v>1680</v>
      </c>
      <c r="D1361" s="35">
        <v>13.33873</v>
      </c>
      <c r="E1361" s="35">
        <v>0.241201</v>
      </c>
      <c r="F1361" s="35">
        <v>55.301000000000002</v>
      </c>
      <c r="G1361" s="2" t="s">
        <v>1460</v>
      </c>
      <c r="H1361" s="2" t="s">
        <v>1429</v>
      </c>
      <c r="I1361" s="2" t="s">
        <v>1409</v>
      </c>
      <c r="J1361" s="2" t="s">
        <v>1389</v>
      </c>
    </row>
    <row r="1362" spans="1:10" ht="15.7" customHeight="1">
      <c r="A1362" s="2" t="s">
        <v>1738</v>
      </c>
      <c r="B1362" s="2" t="s">
        <v>1353</v>
      </c>
      <c r="C1362" s="2" t="s">
        <v>1680</v>
      </c>
      <c r="D1362" s="35">
        <v>13.402889999999999</v>
      </c>
      <c r="E1362" s="35">
        <v>0.245754</v>
      </c>
      <c r="F1362" s="35">
        <v>54.537999999999997</v>
      </c>
      <c r="G1362" s="2" t="s">
        <v>1681</v>
      </c>
      <c r="H1362" s="2" t="s">
        <v>1682</v>
      </c>
      <c r="I1362" s="2" t="s">
        <v>1409</v>
      </c>
      <c r="J1362" s="2" t="s">
        <v>1389</v>
      </c>
    </row>
    <row r="1363" spans="1:10" ht="15.7" customHeight="1">
      <c r="A1363" s="2" t="s">
        <v>1739</v>
      </c>
      <c r="B1363" s="2" t="s">
        <v>1353</v>
      </c>
      <c r="C1363" s="2" t="s">
        <v>1680</v>
      </c>
      <c r="D1363" s="35">
        <v>13.17746</v>
      </c>
      <c r="E1363" s="35">
        <v>0.24010899999999999</v>
      </c>
      <c r="F1363" s="35">
        <v>54.881</v>
      </c>
      <c r="G1363" s="2" t="s">
        <v>1684</v>
      </c>
      <c r="H1363" s="2" t="s">
        <v>1682</v>
      </c>
      <c r="I1363" s="2" t="s">
        <v>1409</v>
      </c>
      <c r="J1363" s="2" t="s">
        <v>1389</v>
      </c>
    </row>
    <row r="1364" spans="1:10" ht="15.7" customHeight="1">
      <c r="A1364" s="2" t="s">
        <v>1740</v>
      </c>
      <c r="B1364" s="2" t="s">
        <v>1353</v>
      </c>
      <c r="C1364" s="2" t="s">
        <v>1680</v>
      </c>
      <c r="D1364" s="35">
        <v>12.86473</v>
      </c>
      <c r="E1364" s="35">
        <v>0.23455599999999999</v>
      </c>
      <c r="F1364" s="35">
        <v>54.847000000000001</v>
      </c>
      <c r="G1364" s="2" t="s">
        <v>1684</v>
      </c>
      <c r="H1364" s="2" t="s">
        <v>1682</v>
      </c>
      <c r="I1364" s="2" t="s">
        <v>1409</v>
      </c>
      <c r="J1364" s="2" t="s">
        <v>1389</v>
      </c>
    </row>
    <row r="1365" spans="1:10" ht="15.7" customHeight="1">
      <c r="A1365" s="2" t="s">
        <v>1741</v>
      </c>
      <c r="B1365" s="2" t="s">
        <v>1353</v>
      </c>
      <c r="C1365" s="2" t="s">
        <v>1680</v>
      </c>
      <c r="D1365" s="35">
        <v>13.42266</v>
      </c>
      <c r="E1365" s="35">
        <v>0.247364</v>
      </c>
      <c r="F1365" s="35">
        <v>54.262999999999998</v>
      </c>
      <c r="G1365" s="2" t="s">
        <v>1681</v>
      </c>
      <c r="H1365" s="2" t="s">
        <v>1682</v>
      </c>
      <c r="I1365" s="2" t="s">
        <v>1409</v>
      </c>
      <c r="J1365" s="2" t="s">
        <v>1389</v>
      </c>
    </row>
    <row r="1366" spans="1:10" ht="15.7" customHeight="1">
      <c r="A1366" s="2" t="s">
        <v>1742</v>
      </c>
      <c r="B1366" s="2" t="s">
        <v>1353</v>
      </c>
      <c r="C1366" s="2" t="s">
        <v>1680</v>
      </c>
      <c r="D1366" s="35">
        <v>14.719569999999999</v>
      </c>
      <c r="E1366" s="35">
        <v>0.27324100000000001</v>
      </c>
      <c r="F1366" s="35">
        <v>53.87</v>
      </c>
      <c r="G1366" s="2" t="s">
        <v>1409</v>
      </c>
      <c r="H1366" s="2" t="s">
        <v>1682</v>
      </c>
      <c r="I1366" s="2" t="s">
        <v>1409</v>
      </c>
      <c r="J1366" s="2" t="s">
        <v>1389</v>
      </c>
    </row>
    <row r="1367" spans="1:10" ht="15.7" customHeight="1">
      <c r="A1367" s="2" t="s">
        <v>1743</v>
      </c>
      <c r="B1367" s="2" t="s">
        <v>1353</v>
      </c>
      <c r="C1367" s="2" t="s">
        <v>1680</v>
      </c>
      <c r="D1367" s="35">
        <v>14.498290000000001</v>
      </c>
      <c r="E1367" s="35">
        <v>0.26966499999999999</v>
      </c>
      <c r="F1367" s="35">
        <v>53.764000000000003</v>
      </c>
      <c r="G1367" s="2" t="s">
        <v>1409</v>
      </c>
      <c r="H1367" s="2" t="s">
        <v>1682</v>
      </c>
      <c r="I1367" s="2" t="s">
        <v>1409</v>
      </c>
      <c r="J1367" s="2" t="s">
        <v>1389</v>
      </c>
    </row>
    <row r="1368" spans="1:10" ht="15.7" customHeight="1">
      <c r="A1368" s="2" t="s">
        <v>1744</v>
      </c>
      <c r="B1368" s="2" t="s">
        <v>1353</v>
      </c>
      <c r="C1368" s="2" t="s">
        <v>1680</v>
      </c>
      <c r="D1368" s="35">
        <v>14.387119999999999</v>
      </c>
      <c r="E1368" s="35">
        <v>0.26727000000000001</v>
      </c>
      <c r="F1368" s="35">
        <v>53.83</v>
      </c>
      <c r="G1368" s="2" t="s">
        <v>1409</v>
      </c>
      <c r="H1368" s="2" t="s">
        <v>1682</v>
      </c>
      <c r="I1368" s="2" t="s">
        <v>1409</v>
      </c>
      <c r="J1368" s="2" t="s">
        <v>1389</v>
      </c>
    </row>
    <row r="1369" spans="1:10" ht="15.7" customHeight="1">
      <c r="A1369" s="2" t="s">
        <v>1745</v>
      </c>
      <c r="B1369" s="2" t="s">
        <v>1353</v>
      </c>
      <c r="C1369" s="2" t="s">
        <v>1680</v>
      </c>
      <c r="D1369" s="35">
        <v>14.40823</v>
      </c>
      <c r="E1369" s="35">
        <v>0.26680900000000002</v>
      </c>
      <c r="F1369" s="35">
        <v>54.002000000000002</v>
      </c>
      <c r="G1369" s="2" t="s">
        <v>1409</v>
      </c>
      <c r="H1369" s="2" t="s">
        <v>1682</v>
      </c>
      <c r="I1369" s="2" t="s">
        <v>1409</v>
      </c>
      <c r="J1369" s="2" t="s">
        <v>1389</v>
      </c>
    </row>
    <row r="1370" spans="1:10" ht="15.7" customHeight="1">
      <c r="A1370" s="2" t="s">
        <v>1470</v>
      </c>
      <c r="B1370" s="2" t="s">
        <v>1353</v>
      </c>
      <c r="C1370" s="2" t="s">
        <v>1680</v>
      </c>
      <c r="D1370" s="35">
        <v>13.12163</v>
      </c>
      <c r="E1370" s="35">
        <v>0.220855</v>
      </c>
      <c r="F1370" s="35">
        <v>59.412999999999997</v>
      </c>
      <c r="G1370" s="2" t="s">
        <v>471</v>
      </c>
      <c r="H1370" s="2" t="s">
        <v>1389</v>
      </c>
      <c r="I1370" s="2" t="s">
        <v>1409</v>
      </c>
      <c r="J1370" s="2" t="s">
        <v>1389</v>
      </c>
    </row>
    <row r="1371" spans="1:10" ht="15.7" customHeight="1">
      <c r="A1371" s="2" t="s">
        <v>1746</v>
      </c>
      <c r="B1371" s="2" t="s">
        <v>1353</v>
      </c>
      <c r="C1371" s="2" t="s">
        <v>1680</v>
      </c>
      <c r="D1371" s="35">
        <v>13.0282</v>
      </c>
      <c r="E1371" s="35">
        <v>0.238236</v>
      </c>
      <c r="F1371" s="35">
        <v>54.686</v>
      </c>
      <c r="G1371" s="2" t="s">
        <v>1684</v>
      </c>
      <c r="H1371" s="2" t="s">
        <v>1682</v>
      </c>
      <c r="I1371" s="2" t="s">
        <v>1409</v>
      </c>
      <c r="J1371" s="2" t="s">
        <v>1389</v>
      </c>
    </row>
    <row r="1372" spans="1:10" ht="15.7" customHeight="1">
      <c r="A1372" s="2" t="s">
        <v>1747</v>
      </c>
      <c r="B1372" s="2" t="s">
        <v>1353</v>
      </c>
      <c r="C1372" s="2" t="s">
        <v>1680</v>
      </c>
      <c r="D1372" s="35">
        <v>12.97879</v>
      </c>
      <c r="E1372" s="35">
        <v>0.23480999999999999</v>
      </c>
      <c r="F1372" s="35">
        <v>55.274000000000001</v>
      </c>
      <c r="G1372" s="2" t="s">
        <v>1684</v>
      </c>
      <c r="H1372" s="2" t="s">
        <v>1682</v>
      </c>
      <c r="I1372" s="2" t="s">
        <v>1409</v>
      </c>
      <c r="J1372" s="2" t="s">
        <v>1389</v>
      </c>
    </row>
    <row r="1373" spans="1:10" ht="15.7" customHeight="1">
      <c r="A1373" s="2" t="s">
        <v>1748</v>
      </c>
      <c r="B1373" s="2" t="s">
        <v>1353</v>
      </c>
      <c r="C1373" s="2" t="s">
        <v>1680</v>
      </c>
      <c r="D1373" s="35">
        <v>13.38744</v>
      </c>
      <c r="E1373" s="35">
        <v>0.24568599999999999</v>
      </c>
      <c r="F1373" s="35">
        <v>54.49</v>
      </c>
      <c r="G1373" s="2" t="s">
        <v>1681</v>
      </c>
      <c r="H1373" s="2" t="s">
        <v>1682</v>
      </c>
      <c r="I1373" s="2" t="s">
        <v>1409</v>
      </c>
      <c r="J1373" s="2" t="s">
        <v>1389</v>
      </c>
    </row>
    <row r="1374" spans="1:10" ht="15.7" customHeight="1">
      <c r="A1374" s="2" t="s">
        <v>1749</v>
      </c>
      <c r="B1374" s="2" t="s">
        <v>1353</v>
      </c>
      <c r="C1374" s="2" t="s">
        <v>1680</v>
      </c>
      <c r="D1374" s="35">
        <v>14.36706</v>
      </c>
      <c r="E1374" s="35">
        <v>0.26461600000000002</v>
      </c>
      <c r="F1374" s="35">
        <v>54.293999999999997</v>
      </c>
      <c r="G1374" s="2" t="s">
        <v>1409</v>
      </c>
      <c r="H1374" s="2" t="s">
        <v>1682</v>
      </c>
      <c r="I1374" s="2" t="s">
        <v>1409</v>
      </c>
      <c r="J1374" s="2" t="s">
        <v>1389</v>
      </c>
    </row>
    <row r="1375" spans="1:10" ht="15.7" customHeight="1">
      <c r="A1375" s="2" t="s">
        <v>1750</v>
      </c>
      <c r="B1375" s="2" t="s">
        <v>1353</v>
      </c>
      <c r="C1375" s="2" t="s">
        <v>1680</v>
      </c>
      <c r="D1375" s="35">
        <v>12.903130000000001</v>
      </c>
      <c r="E1375" s="35">
        <v>0.235599</v>
      </c>
      <c r="F1375" s="35">
        <v>54.767000000000003</v>
      </c>
      <c r="G1375" s="2" t="s">
        <v>1684</v>
      </c>
      <c r="H1375" s="2" t="s">
        <v>1682</v>
      </c>
      <c r="I1375" s="2" t="s">
        <v>1409</v>
      </c>
      <c r="J1375" s="2" t="s">
        <v>1389</v>
      </c>
    </row>
    <row r="1376" spans="1:10" ht="15.7" customHeight="1">
      <c r="A1376" s="2" t="s">
        <v>1751</v>
      </c>
      <c r="B1376" s="2" t="s">
        <v>1353</v>
      </c>
      <c r="C1376" s="2" t="s">
        <v>1680</v>
      </c>
      <c r="D1376" s="35">
        <v>13.55982</v>
      </c>
      <c r="E1376" s="35">
        <v>0.25086999999999998</v>
      </c>
      <c r="F1376" s="35">
        <v>54.051000000000002</v>
      </c>
      <c r="G1376" s="2" t="s">
        <v>1681</v>
      </c>
      <c r="H1376" s="2" t="s">
        <v>1682</v>
      </c>
      <c r="I1376" s="2" t="s">
        <v>1409</v>
      </c>
      <c r="J1376" s="2" t="s">
        <v>1389</v>
      </c>
    </row>
    <row r="1377" spans="1:10" ht="15.7" customHeight="1">
      <c r="A1377" s="2" t="s">
        <v>1752</v>
      </c>
      <c r="B1377" s="2" t="s">
        <v>1353</v>
      </c>
      <c r="C1377" s="2" t="s">
        <v>1680</v>
      </c>
      <c r="D1377" s="35">
        <v>13.37317</v>
      </c>
      <c r="E1377" s="35">
        <v>0.246559</v>
      </c>
      <c r="F1377" s="35">
        <v>54.238999999999997</v>
      </c>
      <c r="G1377" s="2" t="s">
        <v>1681</v>
      </c>
      <c r="H1377" s="2" t="s">
        <v>1682</v>
      </c>
      <c r="I1377" s="2" t="s">
        <v>1409</v>
      </c>
      <c r="J1377" s="2" t="s">
        <v>1389</v>
      </c>
    </row>
    <row r="1378" spans="1:10" ht="15.7" customHeight="1">
      <c r="A1378" s="2" t="s">
        <v>1753</v>
      </c>
      <c r="B1378" s="2" t="s">
        <v>1353</v>
      </c>
      <c r="C1378" s="2" t="s">
        <v>1680</v>
      </c>
      <c r="D1378" s="35">
        <v>14.120240000000001</v>
      </c>
      <c r="E1378" s="35">
        <v>0.260575</v>
      </c>
      <c r="F1378" s="35">
        <v>54.189</v>
      </c>
      <c r="G1378" s="2" t="s">
        <v>1409</v>
      </c>
      <c r="H1378" s="2" t="s">
        <v>1682</v>
      </c>
      <c r="I1378" s="2" t="s">
        <v>1409</v>
      </c>
      <c r="J1378" s="2" t="s">
        <v>1389</v>
      </c>
    </row>
    <row r="1379" spans="1:10" ht="15.7" customHeight="1">
      <c r="A1379" s="2" t="s">
        <v>1754</v>
      </c>
      <c r="B1379" s="2" t="s">
        <v>1353</v>
      </c>
      <c r="C1379" s="2" t="s">
        <v>1680</v>
      </c>
      <c r="D1379" s="35">
        <v>13.29416</v>
      </c>
      <c r="E1379" s="35">
        <v>0.24332899999999999</v>
      </c>
      <c r="F1379" s="35">
        <v>54.634999999999998</v>
      </c>
      <c r="G1379" s="2" t="s">
        <v>1681</v>
      </c>
      <c r="H1379" s="2" t="s">
        <v>1682</v>
      </c>
      <c r="I1379" s="2" t="s">
        <v>1409</v>
      </c>
      <c r="J1379" s="2" t="s">
        <v>1389</v>
      </c>
    </row>
    <row r="1380" spans="1:10" ht="15.7" customHeight="1">
      <c r="A1380" s="2" t="s">
        <v>1755</v>
      </c>
      <c r="B1380" s="2" t="s">
        <v>1353</v>
      </c>
      <c r="C1380" s="2" t="s">
        <v>1680</v>
      </c>
      <c r="D1380" s="35">
        <v>14.899660000000001</v>
      </c>
      <c r="E1380" s="35">
        <v>0.27718599999999999</v>
      </c>
      <c r="F1380" s="35">
        <v>53.753</v>
      </c>
      <c r="G1380" s="2" t="s">
        <v>1409</v>
      </c>
      <c r="H1380" s="2" t="s">
        <v>1682</v>
      </c>
      <c r="I1380" s="2" t="s">
        <v>1409</v>
      </c>
      <c r="J1380" s="2" t="s">
        <v>1389</v>
      </c>
    </row>
    <row r="1381" spans="1:10" ht="15.7" customHeight="1">
      <c r="A1381" s="2" t="s">
        <v>1474</v>
      </c>
      <c r="B1381" s="2" t="s">
        <v>1353</v>
      </c>
      <c r="C1381" s="2" t="s">
        <v>1680</v>
      </c>
      <c r="D1381" s="35">
        <v>12.993499999999999</v>
      </c>
      <c r="E1381" s="35">
        <v>0.243196</v>
      </c>
      <c r="F1381" s="35">
        <v>53.427999999999997</v>
      </c>
      <c r="G1381" s="2" t="s">
        <v>1420</v>
      </c>
      <c r="H1381" s="2" t="s">
        <v>1439</v>
      </c>
      <c r="I1381" s="2" t="s">
        <v>1409</v>
      </c>
      <c r="J1381" s="2" t="s">
        <v>1389</v>
      </c>
    </row>
    <row r="1382" spans="1:10" ht="15.7" customHeight="1">
      <c r="A1382" s="2" t="s">
        <v>1479</v>
      </c>
      <c r="B1382" s="2" t="s">
        <v>1353</v>
      </c>
      <c r="C1382" s="2" t="s">
        <v>1680</v>
      </c>
      <c r="D1382" s="35">
        <v>12.87518</v>
      </c>
      <c r="E1382" s="35">
        <v>0.237704</v>
      </c>
      <c r="F1382" s="35">
        <v>54.164999999999999</v>
      </c>
      <c r="G1382" s="2" t="s">
        <v>1420</v>
      </c>
      <c r="H1382" s="2" t="s">
        <v>1389</v>
      </c>
      <c r="I1382" s="2" t="s">
        <v>1409</v>
      </c>
      <c r="J1382" s="2" t="s">
        <v>1389</v>
      </c>
    </row>
    <row r="1383" spans="1:10" ht="15.7" customHeight="1">
      <c r="A1383" s="2" t="s">
        <v>1756</v>
      </c>
      <c r="B1383" s="2" t="s">
        <v>1353</v>
      </c>
      <c r="C1383" s="2" t="s">
        <v>1680</v>
      </c>
      <c r="D1383" s="35">
        <v>13.67637</v>
      </c>
      <c r="E1383" s="35">
        <v>0.25156099999999998</v>
      </c>
      <c r="F1383" s="35">
        <v>54.366</v>
      </c>
      <c r="G1383" s="2" t="s">
        <v>1681</v>
      </c>
      <c r="H1383" s="2" t="s">
        <v>1682</v>
      </c>
      <c r="I1383" s="2" t="s">
        <v>1409</v>
      </c>
      <c r="J1383" s="2" t="s">
        <v>1389</v>
      </c>
    </row>
    <row r="1384" spans="1:10" ht="15.7" customHeight="1">
      <c r="A1384" s="2" t="s">
        <v>1757</v>
      </c>
      <c r="B1384" s="2" t="s">
        <v>1353</v>
      </c>
      <c r="C1384" s="2" t="s">
        <v>1680</v>
      </c>
      <c r="D1384" s="35">
        <v>13.400880000000001</v>
      </c>
      <c r="E1384" s="35">
        <v>0.24520800000000001</v>
      </c>
      <c r="F1384" s="35">
        <v>54.651000000000003</v>
      </c>
      <c r="G1384" s="2" t="s">
        <v>1681</v>
      </c>
      <c r="H1384" s="2" t="s">
        <v>1682</v>
      </c>
      <c r="I1384" s="2" t="s">
        <v>1409</v>
      </c>
      <c r="J1384" s="2" t="s">
        <v>1389</v>
      </c>
    </row>
    <row r="1385" spans="1:10" ht="15.7" customHeight="1">
      <c r="A1385" s="2" t="s">
        <v>1758</v>
      </c>
      <c r="B1385" s="2" t="s">
        <v>1353</v>
      </c>
      <c r="C1385" s="2" t="s">
        <v>1680</v>
      </c>
      <c r="D1385" s="35">
        <v>13.30799</v>
      </c>
      <c r="E1385" s="35">
        <v>0.243397</v>
      </c>
      <c r="F1385" s="35">
        <v>54.676000000000002</v>
      </c>
      <c r="G1385" s="2" t="s">
        <v>1681</v>
      </c>
      <c r="H1385" s="2" t="s">
        <v>1682</v>
      </c>
      <c r="I1385" s="2" t="s">
        <v>1409</v>
      </c>
      <c r="J1385" s="2" t="s">
        <v>1389</v>
      </c>
    </row>
    <row r="1386" spans="1:10" ht="15.7" customHeight="1">
      <c r="A1386" s="2" t="s">
        <v>1759</v>
      </c>
      <c r="B1386" s="2" t="s">
        <v>1353</v>
      </c>
      <c r="C1386" s="2" t="s">
        <v>1680</v>
      </c>
      <c r="D1386" s="35">
        <v>13.470829999999999</v>
      </c>
      <c r="E1386" s="35">
        <v>0.247001</v>
      </c>
      <c r="F1386" s="35">
        <v>54.536999999999999</v>
      </c>
      <c r="G1386" s="2" t="s">
        <v>1681</v>
      </c>
      <c r="H1386" s="2" t="s">
        <v>1682</v>
      </c>
      <c r="I1386" s="2" t="s">
        <v>1409</v>
      </c>
      <c r="J1386" s="2" t="s">
        <v>1389</v>
      </c>
    </row>
    <row r="1387" spans="1:10" ht="15.7" customHeight="1">
      <c r="A1387" s="2" t="s">
        <v>1760</v>
      </c>
      <c r="B1387" s="2" t="s">
        <v>1353</v>
      </c>
      <c r="C1387" s="2" t="s">
        <v>1680</v>
      </c>
      <c r="D1387" s="35">
        <v>13.41437</v>
      </c>
      <c r="E1387" s="35">
        <v>0.245564</v>
      </c>
      <c r="F1387" s="35">
        <v>54.627000000000002</v>
      </c>
      <c r="G1387" s="2" t="s">
        <v>1681</v>
      </c>
      <c r="H1387" s="2" t="s">
        <v>1682</v>
      </c>
      <c r="I1387" s="2" t="s">
        <v>1409</v>
      </c>
      <c r="J1387" s="2" t="s">
        <v>1389</v>
      </c>
    </row>
    <row r="1388" spans="1:10" ht="15.7" customHeight="1">
      <c r="A1388" s="2" t="s">
        <v>1761</v>
      </c>
      <c r="B1388" s="2" t="s">
        <v>1353</v>
      </c>
      <c r="C1388" s="2" t="s">
        <v>1680</v>
      </c>
      <c r="D1388" s="35">
        <v>12.846030000000001</v>
      </c>
      <c r="E1388" s="35">
        <v>0.23208500000000001</v>
      </c>
      <c r="F1388" s="35">
        <v>55.350999999999999</v>
      </c>
      <c r="G1388" s="2" t="s">
        <v>1684</v>
      </c>
      <c r="H1388" s="2" t="s">
        <v>1682</v>
      </c>
      <c r="I1388" s="2" t="s">
        <v>1409</v>
      </c>
      <c r="J1388" s="2" t="s">
        <v>1389</v>
      </c>
    </row>
    <row r="1389" spans="1:10" ht="15.7" customHeight="1">
      <c r="A1389" s="2" t="s">
        <v>1762</v>
      </c>
      <c r="B1389" s="2" t="s">
        <v>1353</v>
      </c>
      <c r="C1389" s="2" t="s">
        <v>1680</v>
      </c>
      <c r="D1389" s="35">
        <v>13.581810000000001</v>
      </c>
      <c r="E1389" s="35">
        <v>0.25039400000000001</v>
      </c>
      <c r="F1389" s="35">
        <v>54.241999999999997</v>
      </c>
      <c r="G1389" s="2" t="s">
        <v>1681</v>
      </c>
      <c r="H1389" s="2" t="s">
        <v>1682</v>
      </c>
      <c r="I1389" s="2" t="s">
        <v>1409</v>
      </c>
      <c r="J1389" s="2" t="s">
        <v>1389</v>
      </c>
    </row>
    <row r="1390" spans="1:10" ht="15.7" customHeight="1">
      <c r="A1390" s="2" t="s">
        <v>1763</v>
      </c>
      <c r="B1390" s="2" t="s">
        <v>1353</v>
      </c>
      <c r="C1390" s="2" t="s">
        <v>1680</v>
      </c>
      <c r="D1390" s="35">
        <v>14.870609999999999</v>
      </c>
      <c r="E1390" s="35">
        <v>0.27681099999999997</v>
      </c>
      <c r="F1390" s="35">
        <v>53.720999999999997</v>
      </c>
      <c r="G1390" s="2" t="s">
        <v>1409</v>
      </c>
      <c r="H1390" s="2" t="s">
        <v>1682</v>
      </c>
      <c r="I1390" s="2" t="s">
        <v>1409</v>
      </c>
      <c r="J1390" s="2" t="s">
        <v>1389</v>
      </c>
    </row>
    <row r="1391" spans="1:10" ht="15.7" customHeight="1">
      <c r="A1391" s="2" t="s">
        <v>1764</v>
      </c>
      <c r="B1391" s="2" t="s">
        <v>1353</v>
      </c>
      <c r="C1391" s="2" t="s">
        <v>1680</v>
      </c>
      <c r="D1391" s="35">
        <v>14.16567</v>
      </c>
      <c r="E1391" s="35">
        <v>0.26242300000000002</v>
      </c>
      <c r="F1391" s="35">
        <v>53.98</v>
      </c>
      <c r="G1391" s="2" t="s">
        <v>1681</v>
      </c>
      <c r="H1391" s="2" t="s">
        <v>1682</v>
      </c>
      <c r="I1391" s="2" t="s">
        <v>1409</v>
      </c>
      <c r="J1391" s="2" t="s">
        <v>1389</v>
      </c>
    </row>
    <row r="1392" spans="1:10" ht="15.7" customHeight="1">
      <c r="A1392" s="2" t="s">
        <v>1765</v>
      </c>
      <c r="B1392" s="2" t="s">
        <v>1353</v>
      </c>
      <c r="C1392" s="2" t="s">
        <v>1680</v>
      </c>
      <c r="D1392" s="35">
        <v>13.450939999999999</v>
      </c>
      <c r="E1392" s="35">
        <v>0.247116</v>
      </c>
      <c r="F1392" s="35">
        <v>54.432000000000002</v>
      </c>
      <c r="G1392" s="2" t="s">
        <v>1681</v>
      </c>
      <c r="H1392" s="2" t="s">
        <v>1682</v>
      </c>
      <c r="I1392" s="2" t="s">
        <v>1409</v>
      </c>
      <c r="J1392" s="2" t="s">
        <v>1389</v>
      </c>
    </row>
    <row r="1393" spans="1:10" ht="15.7" customHeight="1">
      <c r="A1393" s="2" t="s">
        <v>1766</v>
      </c>
      <c r="B1393" s="2" t="s">
        <v>1353</v>
      </c>
      <c r="C1393" s="2" t="s">
        <v>1680</v>
      </c>
      <c r="D1393" s="35">
        <v>4.7488630000000001</v>
      </c>
      <c r="E1393" s="35">
        <v>7.8369999999999995E-2</v>
      </c>
      <c r="F1393" s="35">
        <v>60.594999999999999</v>
      </c>
      <c r="G1393" s="2" t="s">
        <v>1690</v>
      </c>
      <c r="H1393" s="2" t="s">
        <v>1682</v>
      </c>
      <c r="I1393" s="2" t="s">
        <v>1409</v>
      </c>
      <c r="J1393" s="2" t="s">
        <v>1389</v>
      </c>
    </row>
    <row r="1394" spans="1:10" ht="15.7" customHeight="1">
      <c r="A1394" s="2" t="s">
        <v>1767</v>
      </c>
      <c r="B1394" s="2" t="s">
        <v>1353</v>
      </c>
      <c r="C1394" s="2" t="s">
        <v>1680</v>
      </c>
      <c r="D1394" s="35">
        <v>14.744719999999999</v>
      </c>
      <c r="E1394" s="35">
        <v>0.273953</v>
      </c>
      <c r="F1394" s="35">
        <v>53.822000000000003</v>
      </c>
      <c r="G1394" s="2" t="s">
        <v>1409</v>
      </c>
      <c r="H1394" s="2" t="s">
        <v>1682</v>
      </c>
      <c r="I1394" s="2" t="s">
        <v>1409</v>
      </c>
      <c r="J1394" s="2" t="s">
        <v>1389</v>
      </c>
    </row>
    <row r="1395" spans="1:10" ht="15.7" customHeight="1">
      <c r="A1395" s="2" t="s">
        <v>1768</v>
      </c>
      <c r="B1395" s="2" t="s">
        <v>1353</v>
      </c>
      <c r="C1395" s="2" t="s">
        <v>1680</v>
      </c>
      <c r="D1395" s="35">
        <v>13.57189</v>
      </c>
      <c r="E1395" s="35">
        <v>0.25004999999999999</v>
      </c>
      <c r="F1395" s="35">
        <v>54.277000000000001</v>
      </c>
      <c r="G1395" s="2" t="s">
        <v>1409</v>
      </c>
      <c r="H1395" s="2" t="s">
        <v>1682</v>
      </c>
      <c r="I1395" s="2" t="s">
        <v>1409</v>
      </c>
      <c r="J1395" s="2" t="s">
        <v>1389</v>
      </c>
    </row>
    <row r="1396" spans="1:10" ht="15.7" customHeight="1">
      <c r="A1396" s="2" t="s">
        <v>1769</v>
      </c>
      <c r="B1396" s="2" t="s">
        <v>1353</v>
      </c>
      <c r="C1396" s="2" t="s">
        <v>1680</v>
      </c>
      <c r="D1396" s="35">
        <v>12.89518</v>
      </c>
      <c r="E1396" s="35">
        <v>0.23380600000000001</v>
      </c>
      <c r="F1396" s="35">
        <v>55.152999999999999</v>
      </c>
      <c r="G1396" s="2" t="s">
        <v>1684</v>
      </c>
      <c r="H1396" s="2" t="s">
        <v>1682</v>
      </c>
      <c r="I1396" s="2" t="s">
        <v>1409</v>
      </c>
      <c r="J1396" s="2" t="s">
        <v>1389</v>
      </c>
    </row>
    <row r="1397" spans="1:10" ht="15.7" customHeight="1">
      <c r="A1397" s="2" t="s">
        <v>1770</v>
      </c>
      <c r="B1397" s="2" t="s">
        <v>1353</v>
      </c>
      <c r="C1397" s="2" t="s">
        <v>1680</v>
      </c>
      <c r="D1397" s="35">
        <v>13.54608</v>
      </c>
      <c r="E1397" s="35">
        <v>0.24834600000000001</v>
      </c>
      <c r="F1397" s="35">
        <v>54.545000000000002</v>
      </c>
      <c r="G1397" s="2" t="s">
        <v>1681</v>
      </c>
      <c r="H1397" s="2" t="s">
        <v>1682</v>
      </c>
      <c r="I1397" s="2" t="s">
        <v>1409</v>
      </c>
      <c r="J1397" s="2" t="s">
        <v>1389</v>
      </c>
    </row>
    <row r="1398" spans="1:10" ht="15.7" customHeight="1">
      <c r="A1398" s="2" t="s">
        <v>1771</v>
      </c>
      <c r="B1398" s="2" t="s">
        <v>1353</v>
      </c>
      <c r="C1398" s="2" t="s">
        <v>1680</v>
      </c>
      <c r="D1398" s="35">
        <v>14.85716</v>
      </c>
      <c r="E1398" s="35">
        <v>0.27634999999999998</v>
      </c>
      <c r="F1398" s="35">
        <v>53.762</v>
      </c>
      <c r="G1398" s="2" t="s">
        <v>1409</v>
      </c>
      <c r="H1398" s="2" t="s">
        <v>1682</v>
      </c>
      <c r="I1398" s="2" t="s">
        <v>1409</v>
      </c>
      <c r="J1398" s="2" t="s">
        <v>1389</v>
      </c>
    </row>
    <row r="1399" spans="1:10" ht="15.7" customHeight="1">
      <c r="A1399" s="2" t="s">
        <v>1482</v>
      </c>
      <c r="B1399" s="2" t="s">
        <v>1353</v>
      </c>
      <c r="C1399" s="2" t="s">
        <v>1680</v>
      </c>
      <c r="D1399" s="35">
        <v>14.717169999999999</v>
      </c>
      <c r="E1399" s="35">
        <v>0.265708</v>
      </c>
      <c r="F1399" s="35">
        <v>55.387999999999998</v>
      </c>
      <c r="G1399" s="2" t="s">
        <v>1409</v>
      </c>
      <c r="H1399" s="2" t="s">
        <v>1394</v>
      </c>
      <c r="I1399" s="2" t="s">
        <v>1409</v>
      </c>
      <c r="J1399" s="2" t="s">
        <v>1389</v>
      </c>
    </row>
    <row r="1400" spans="1:10" ht="15.7" customHeight="1">
      <c r="A1400" s="2" t="s">
        <v>1772</v>
      </c>
      <c r="B1400" s="2" t="s">
        <v>1353</v>
      </c>
      <c r="C1400" s="2" t="s">
        <v>1680</v>
      </c>
      <c r="D1400" s="35">
        <v>13.378970000000001</v>
      </c>
      <c r="E1400" s="35">
        <v>0.24579200000000001</v>
      </c>
      <c r="F1400" s="35">
        <v>54.432000000000002</v>
      </c>
      <c r="G1400" s="2" t="s">
        <v>1681</v>
      </c>
      <c r="H1400" s="2" t="s">
        <v>1682</v>
      </c>
      <c r="I1400" s="2" t="s">
        <v>1409</v>
      </c>
      <c r="J1400" s="2" t="s">
        <v>1389</v>
      </c>
    </row>
    <row r="1401" spans="1:10" ht="15.7" customHeight="1">
      <c r="A1401" s="2" t="s">
        <v>1773</v>
      </c>
      <c r="B1401" s="2" t="s">
        <v>1353</v>
      </c>
      <c r="C1401" s="2" t="s">
        <v>1680</v>
      </c>
      <c r="D1401" s="35">
        <v>14.787179999999999</v>
      </c>
      <c r="E1401" s="35">
        <v>0.27385799999999999</v>
      </c>
      <c r="F1401" s="35">
        <v>53.996000000000002</v>
      </c>
      <c r="G1401" s="2" t="s">
        <v>1409</v>
      </c>
      <c r="H1401" s="2" t="s">
        <v>1682</v>
      </c>
      <c r="I1401" s="2" t="s">
        <v>1409</v>
      </c>
      <c r="J1401" s="2" t="s">
        <v>1389</v>
      </c>
    </row>
    <row r="1402" spans="1:10" ht="15.7" customHeight="1">
      <c r="A1402" s="2" t="s">
        <v>1774</v>
      </c>
      <c r="B1402" s="2" t="s">
        <v>1353</v>
      </c>
      <c r="C1402" s="2" t="s">
        <v>1680</v>
      </c>
      <c r="D1402" s="35">
        <v>14.570930000000001</v>
      </c>
      <c r="E1402" s="35">
        <v>0.27040399999999998</v>
      </c>
      <c r="F1402" s="35">
        <v>53.886000000000003</v>
      </c>
      <c r="G1402" s="2" t="s">
        <v>1409</v>
      </c>
      <c r="H1402" s="2" t="s">
        <v>1682</v>
      </c>
      <c r="I1402" s="2" t="s">
        <v>1409</v>
      </c>
      <c r="J1402" s="2" t="s">
        <v>1389</v>
      </c>
    </row>
    <row r="1403" spans="1:10" ht="15.7" customHeight="1">
      <c r="A1403" s="2" t="s">
        <v>1775</v>
      </c>
      <c r="B1403" s="2" t="s">
        <v>1353</v>
      </c>
      <c r="C1403" s="2" t="s">
        <v>1680</v>
      </c>
      <c r="D1403" s="35">
        <v>14.643990000000001</v>
      </c>
      <c r="E1403" s="35">
        <v>0.27213900000000002</v>
      </c>
      <c r="F1403" s="35">
        <v>53.811</v>
      </c>
      <c r="G1403" s="2" t="s">
        <v>1690</v>
      </c>
      <c r="H1403" s="2" t="s">
        <v>1682</v>
      </c>
      <c r="I1403" s="2" t="s">
        <v>1409</v>
      </c>
      <c r="J1403" s="2" t="s">
        <v>1389</v>
      </c>
    </row>
    <row r="1404" spans="1:10" ht="15.7" customHeight="1">
      <c r="A1404" s="2" t="s">
        <v>1487</v>
      </c>
      <c r="B1404" s="2" t="s">
        <v>1353</v>
      </c>
      <c r="C1404" s="2" t="s">
        <v>1680</v>
      </c>
      <c r="D1404" s="35">
        <v>13.132440000000001</v>
      </c>
      <c r="E1404" s="35">
        <v>0.22823499999999999</v>
      </c>
      <c r="F1404" s="35">
        <v>57.539000000000001</v>
      </c>
      <c r="G1404" s="2" t="s">
        <v>471</v>
      </c>
      <c r="H1404" s="2" t="s">
        <v>1394</v>
      </c>
      <c r="I1404" s="2" t="s">
        <v>1409</v>
      </c>
      <c r="J1404" s="2" t="s">
        <v>1389</v>
      </c>
    </row>
    <row r="1405" spans="1:10" ht="15.7" customHeight="1">
      <c r="A1405" s="2" t="s">
        <v>1776</v>
      </c>
      <c r="B1405" s="2" t="s">
        <v>1353</v>
      </c>
      <c r="C1405" s="2" t="s">
        <v>1680</v>
      </c>
      <c r="D1405" s="35">
        <v>12.960839999999999</v>
      </c>
      <c r="E1405" s="35">
        <v>0.237294</v>
      </c>
      <c r="F1405" s="35">
        <v>54.619</v>
      </c>
      <c r="G1405" s="2" t="s">
        <v>1684</v>
      </c>
      <c r="H1405" s="2" t="s">
        <v>1682</v>
      </c>
      <c r="I1405" s="2" t="s">
        <v>1409</v>
      </c>
      <c r="J1405" s="2" t="s">
        <v>1389</v>
      </c>
    </row>
    <row r="1406" spans="1:10" ht="15.7" customHeight="1">
      <c r="A1406" s="2" t="s">
        <v>1777</v>
      </c>
      <c r="B1406" s="2" t="s">
        <v>1353</v>
      </c>
      <c r="C1406" s="2" t="s">
        <v>1680</v>
      </c>
      <c r="D1406" s="35">
        <v>13.10309</v>
      </c>
      <c r="E1406" s="35">
        <v>0.240762</v>
      </c>
      <c r="F1406" s="35">
        <v>54.423000000000002</v>
      </c>
      <c r="G1406" s="2" t="s">
        <v>1684</v>
      </c>
      <c r="H1406" s="2" t="s">
        <v>1682</v>
      </c>
      <c r="I1406" s="2" t="s">
        <v>1409</v>
      </c>
      <c r="J1406" s="2" t="s">
        <v>1389</v>
      </c>
    </row>
    <row r="1407" spans="1:10" ht="15.7" customHeight="1">
      <c r="A1407" s="2" t="s">
        <v>1778</v>
      </c>
      <c r="B1407" s="2" t="s">
        <v>1353</v>
      </c>
      <c r="C1407" s="2" t="s">
        <v>1680</v>
      </c>
      <c r="D1407" s="35">
        <v>14.430389999999999</v>
      </c>
      <c r="E1407" s="35">
        <v>0.26762799999999998</v>
      </c>
      <c r="F1407" s="35">
        <v>53.92</v>
      </c>
      <c r="G1407" s="2" t="s">
        <v>1409</v>
      </c>
      <c r="H1407" s="2" t="s">
        <v>1682</v>
      </c>
      <c r="I1407" s="2" t="s">
        <v>1409</v>
      </c>
      <c r="J1407" s="2" t="s">
        <v>1389</v>
      </c>
    </row>
    <row r="1408" spans="1:10" ht="15.7" customHeight="1">
      <c r="A1408" s="2" t="s">
        <v>1779</v>
      </c>
      <c r="B1408" s="2" t="s">
        <v>1353</v>
      </c>
      <c r="C1408" s="2" t="s">
        <v>1680</v>
      </c>
      <c r="D1408" s="35">
        <v>14.39371</v>
      </c>
      <c r="E1408" s="35">
        <v>0.266268</v>
      </c>
      <c r="F1408" s="35">
        <v>54.057000000000002</v>
      </c>
      <c r="G1408" s="2" t="s">
        <v>1409</v>
      </c>
      <c r="H1408" s="2" t="s">
        <v>1682</v>
      </c>
      <c r="I1408" s="2" t="s">
        <v>1409</v>
      </c>
      <c r="J1408" s="2" t="s">
        <v>1389</v>
      </c>
    </row>
    <row r="1409" spans="1:10" ht="15.7" customHeight="1">
      <c r="A1409" s="2" t="s">
        <v>1780</v>
      </c>
      <c r="B1409" s="2" t="s">
        <v>1353</v>
      </c>
      <c r="C1409" s="2" t="s">
        <v>1680</v>
      </c>
      <c r="D1409" s="35">
        <v>14.40864</v>
      </c>
      <c r="E1409" s="35">
        <v>0.267679</v>
      </c>
      <c r="F1409" s="35">
        <v>53.828000000000003</v>
      </c>
      <c r="G1409" s="2" t="s">
        <v>1409</v>
      </c>
      <c r="H1409" s="2" t="s">
        <v>1682</v>
      </c>
      <c r="I1409" s="2" t="s">
        <v>1409</v>
      </c>
      <c r="J1409" s="2" t="s">
        <v>1389</v>
      </c>
    </row>
    <row r="1410" spans="1:10" ht="15.7" customHeight="1">
      <c r="A1410" s="2" t="s">
        <v>1781</v>
      </c>
      <c r="B1410" s="2" t="s">
        <v>1353</v>
      </c>
      <c r="C1410" s="2" t="s">
        <v>1680</v>
      </c>
      <c r="D1410" s="35">
        <v>14.84637</v>
      </c>
      <c r="E1410" s="35">
        <v>0.27505499999999999</v>
      </c>
      <c r="F1410" s="35">
        <v>53.975999999999999</v>
      </c>
      <c r="G1410" s="2" t="s">
        <v>1409</v>
      </c>
      <c r="H1410" s="2" t="s">
        <v>1682</v>
      </c>
      <c r="I1410" s="2" t="s">
        <v>1409</v>
      </c>
      <c r="J1410" s="2" t="s">
        <v>1389</v>
      </c>
    </row>
    <row r="1411" spans="1:10" ht="15.7" customHeight="1">
      <c r="A1411" s="2" t="s">
        <v>1782</v>
      </c>
      <c r="B1411" s="2" t="s">
        <v>1353</v>
      </c>
      <c r="C1411" s="2" t="s">
        <v>1680</v>
      </c>
      <c r="D1411" s="35">
        <v>14.318989999999999</v>
      </c>
      <c r="E1411" s="35">
        <v>0.26480199999999998</v>
      </c>
      <c r="F1411" s="35">
        <v>54.073999999999998</v>
      </c>
      <c r="G1411" s="2" t="s">
        <v>1684</v>
      </c>
      <c r="H1411" s="2" t="s">
        <v>1682</v>
      </c>
      <c r="I1411" s="2" t="s">
        <v>1409</v>
      </c>
      <c r="J1411" s="2" t="s">
        <v>1389</v>
      </c>
    </row>
    <row r="1412" spans="1:10" ht="15.7" customHeight="1">
      <c r="A1412" s="2" t="s">
        <v>1783</v>
      </c>
      <c r="B1412" s="2" t="s">
        <v>1353</v>
      </c>
      <c r="C1412" s="2" t="s">
        <v>1680</v>
      </c>
      <c r="D1412" s="35">
        <v>14.73795</v>
      </c>
      <c r="E1412" s="35">
        <v>0.27333800000000003</v>
      </c>
      <c r="F1412" s="35">
        <v>53.917999999999999</v>
      </c>
      <c r="G1412" s="2" t="s">
        <v>1409</v>
      </c>
      <c r="H1412" s="2" t="s">
        <v>1682</v>
      </c>
      <c r="I1412" s="2" t="s">
        <v>1409</v>
      </c>
      <c r="J1412" s="2" t="s">
        <v>1389</v>
      </c>
    </row>
    <row r="1413" spans="1:10" ht="15.7" customHeight="1">
      <c r="A1413" s="2" t="s">
        <v>1784</v>
      </c>
      <c r="B1413" s="2" t="s">
        <v>1353</v>
      </c>
      <c r="C1413" s="2" t="s">
        <v>1680</v>
      </c>
      <c r="D1413" s="35">
        <v>14.490209999999999</v>
      </c>
      <c r="E1413" s="35">
        <v>0.26750299999999999</v>
      </c>
      <c r="F1413" s="35">
        <v>54.167999999999999</v>
      </c>
      <c r="G1413" s="2" t="s">
        <v>1684</v>
      </c>
      <c r="H1413" s="2" t="s">
        <v>1682</v>
      </c>
      <c r="I1413" s="2" t="s">
        <v>1409</v>
      </c>
      <c r="J1413" s="2" t="s">
        <v>1389</v>
      </c>
    </row>
    <row r="1414" spans="1:10" ht="15.7" customHeight="1">
      <c r="A1414" s="2" t="s">
        <v>1785</v>
      </c>
      <c r="B1414" s="2" t="s">
        <v>1353</v>
      </c>
      <c r="C1414" s="2" t="s">
        <v>1680</v>
      </c>
      <c r="D1414" s="35">
        <v>14.602209999999999</v>
      </c>
      <c r="E1414" s="35">
        <v>0.27099800000000002</v>
      </c>
      <c r="F1414" s="35">
        <v>53.883000000000003</v>
      </c>
      <c r="G1414" s="2" t="s">
        <v>943</v>
      </c>
      <c r="H1414" s="2" t="s">
        <v>1682</v>
      </c>
      <c r="I1414" s="2" t="s">
        <v>1409</v>
      </c>
      <c r="J1414" s="2" t="s">
        <v>1389</v>
      </c>
    </row>
    <row r="1415" spans="1:10" ht="15.7" customHeight="1">
      <c r="A1415" s="2" t="s">
        <v>1786</v>
      </c>
      <c r="B1415" s="2" t="s">
        <v>1353</v>
      </c>
      <c r="C1415" s="2" t="s">
        <v>1680</v>
      </c>
      <c r="D1415" s="35">
        <v>14.1843</v>
      </c>
      <c r="E1415" s="35">
        <v>0.26204699999999997</v>
      </c>
      <c r="F1415" s="35">
        <v>54.128999999999998</v>
      </c>
      <c r="G1415" s="2" t="s">
        <v>1681</v>
      </c>
      <c r="H1415" s="2" t="s">
        <v>1682</v>
      </c>
      <c r="I1415" s="2" t="s">
        <v>1409</v>
      </c>
      <c r="J1415" s="2" t="s">
        <v>1389</v>
      </c>
    </row>
    <row r="1416" spans="1:10" ht="15.7" customHeight="1">
      <c r="A1416" s="2" t="s">
        <v>1787</v>
      </c>
      <c r="B1416" s="2" t="s">
        <v>1353</v>
      </c>
      <c r="C1416" s="2" t="s">
        <v>1680</v>
      </c>
      <c r="D1416" s="35">
        <v>14.76078</v>
      </c>
      <c r="E1416" s="35">
        <v>0.274117</v>
      </c>
      <c r="F1416" s="35">
        <v>53.847999999999999</v>
      </c>
      <c r="G1416" s="2" t="s">
        <v>1409</v>
      </c>
      <c r="H1416" s="2" t="s">
        <v>1682</v>
      </c>
      <c r="I1416" s="2" t="s">
        <v>1409</v>
      </c>
      <c r="J1416" s="2" t="s">
        <v>1389</v>
      </c>
    </row>
    <row r="1417" spans="1:10" ht="15.7" customHeight="1">
      <c r="A1417" s="2" t="s">
        <v>1788</v>
      </c>
      <c r="B1417" s="2" t="s">
        <v>1353</v>
      </c>
      <c r="C1417" s="2" t="s">
        <v>1680</v>
      </c>
      <c r="D1417" s="35">
        <v>13.17019</v>
      </c>
      <c r="E1417" s="35">
        <v>0.241586</v>
      </c>
      <c r="F1417" s="35">
        <v>54.515999999999998</v>
      </c>
      <c r="G1417" s="2" t="s">
        <v>1684</v>
      </c>
      <c r="H1417" s="2" t="s">
        <v>1682</v>
      </c>
      <c r="I1417" s="2" t="s">
        <v>1409</v>
      </c>
      <c r="J1417" s="2" t="s">
        <v>1389</v>
      </c>
    </row>
    <row r="1418" spans="1:10" ht="15.7" customHeight="1">
      <c r="A1418" s="2" t="s">
        <v>1789</v>
      </c>
      <c r="B1418" s="2" t="s">
        <v>1353</v>
      </c>
      <c r="C1418" s="2" t="s">
        <v>1680</v>
      </c>
      <c r="D1418" s="35">
        <v>12.91023</v>
      </c>
      <c r="E1418" s="35">
        <v>0.23494399999999999</v>
      </c>
      <c r="F1418" s="35">
        <v>54.95</v>
      </c>
      <c r="G1418" s="2" t="s">
        <v>1684</v>
      </c>
      <c r="H1418" s="2" t="s">
        <v>1682</v>
      </c>
      <c r="I1418" s="2" t="s">
        <v>1409</v>
      </c>
      <c r="J1418" s="2" t="s">
        <v>1389</v>
      </c>
    </row>
    <row r="1419" spans="1:10" ht="15.7" customHeight="1">
      <c r="A1419" s="2" t="s">
        <v>1790</v>
      </c>
      <c r="B1419" s="2" t="s">
        <v>1353</v>
      </c>
      <c r="C1419" s="2" t="s">
        <v>1680</v>
      </c>
      <c r="D1419" s="35">
        <v>13.56794</v>
      </c>
      <c r="E1419" s="35">
        <v>0.249749</v>
      </c>
      <c r="F1419" s="35">
        <v>54.326000000000001</v>
      </c>
      <c r="G1419" s="2" t="s">
        <v>1681</v>
      </c>
      <c r="H1419" s="2" t="s">
        <v>1682</v>
      </c>
      <c r="I1419" s="2" t="s">
        <v>1409</v>
      </c>
      <c r="J1419" s="2" t="s">
        <v>1389</v>
      </c>
    </row>
    <row r="1420" spans="1:10" ht="15.7" customHeight="1">
      <c r="A1420" s="2" t="s">
        <v>1791</v>
      </c>
      <c r="B1420" s="2" t="s">
        <v>1353</v>
      </c>
      <c r="C1420" s="2" t="s">
        <v>1680</v>
      </c>
      <c r="D1420" s="35">
        <v>13.38297</v>
      </c>
      <c r="E1420" s="35">
        <v>0.24504600000000001</v>
      </c>
      <c r="F1420" s="35">
        <v>54.613999999999997</v>
      </c>
      <c r="G1420" s="2" t="s">
        <v>1681</v>
      </c>
      <c r="H1420" s="2" t="s">
        <v>1682</v>
      </c>
      <c r="I1420" s="2" t="s">
        <v>1409</v>
      </c>
      <c r="J1420" s="2" t="s">
        <v>1389</v>
      </c>
    </row>
    <row r="1421" spans="1:10" ht="15.7" customHeight="1">
      <c r="A1421" s="2" t="s">
        <v>1792</v>
      </c>
      <c r="B1421" s="2" t="s">
        <v>1353</v>
      </c>
      <c r="C1421" s="2" t="s">
        <v>1680</v>
      </c>
      <c r="D1421" s="35">
        <v>13.384259999999999</v>
      </c>
      <c r="E1421" s="35">
        <v>0.24588499999999999</v>
      </c>
      <c r="F1421" s="35">
        <v>54.433</v>
      </c>
      <c r="G1421" s="2" t="s">
        <v>1681</v>
      </c>
      <c r="H1421" s="2" t="s">
        <v>1682</v>
      </c>
      <c r="I1421" s="2" t="s">
        <v>1409</v>
      </c>
      <c r="J1421" s="2" t="s">
        <v>1389</v>
      </c>
    </row>
    <row r="1422" spans="1:10" ht="15.7" customHeight="1">
      <c r="A1422" s="2" t="s">
        <v>1492</v>
      </c>
      <c r="B1422" s="2" t="s">
        <v>1353</v>
      </c>
      <c r="C1422" s="2" t="s">
        <v>1680</v>
      </c>
      <c r="D1422" s="35">
        <v>12.927009999999999</v>
      </c>
      <c r="E1422" s="35">
        <v>0.240568</v>
      </c>
      <c r="F1422" s="35">
        <v>53.734999999999999</v>
      </c>
      <c r="G1422" s="2" t="s">
        <v>471</v>
      </c>
      <c r="H1422" s="2" t="s">
        <v>1389</v>
      </c>
      <c r="I1422" s="2" t="s">
        <v>1409</v>
      </c>
      <c r="J1422" s="2" t="s">
        <v>1389</v>
      </c>
    </row>
    <row r="1423" spans="1:10" ht="15.7" customHeight="1">
      <c r="A1423" s="2" t="s">
        <v>1502</v>
      </c>
      <c r="B1423" s="2" t="s">
        <v>1353</v>
      </c>
      <c r="C1423" s="2" t="s">
        <v>1680</v>
      </c>
      <c r="D1423" s="35">
        <v>12.9617</v>
      </c>
      <c r="E1423" s="35">
        <v>0.23576900000000001</v>
      </c>
      <c r="F1423" s="35">
        <v>54.975999999999999</v>
      </c>
      <c r="G1423" s="2" t="s">
        <v>471</v>
      </c>
      <c r="H1423" s="2" t="s">
        <v>1389</v>
      </c>
      <c r="I1423" s="2" t="s">
        <v>1409</v>
      </c>
      <c r="J1423" s="2" t="s">
        <v>1389</v>
      </c>
    </row>
    <row r="1424" spans="1:10" ht="15.7" customHeight="1">
      <c r="A1424" s="2" t="s">
        <v>1504</v>
      </c>
      <c r="B1424" s="2" t="s">
        <v>1353</v>
      </c>
      <c r="C1424" s="2" t="s">
        <v>1680</v>
      </c>
      <c r="D1424" s="35">
        <v>12.81873</v>
      </c>
      <c r="E1424" s="35">
        <v>0.22941800000000001</v>
      </c>
      <c r="F1424" s="35">
        <v>55.875</v>
      </c>
      <c r="G1424" s="2" t="s">
        <v>471</v>
      </c>
      <c r="H1424" s="2" t="s">
        <v>1389</v>
      </c>
      <c r="I1424" s="2" t="s">
        <v>1409</v>
      </c>
      <c r="J1424" s="2" t="s">
        <v>1389</v>
      </c>
    </row>
    <row r="1425" spans="1:10" ht="15.7" customHeight="1">
      <c r="A1425" s="2" t="s">
        <v>1366</v>
      </c>
      <c r="B1425" s="2" t="s">
        <v>1353</v>
      </c>
      <c r="C1425" s="2" t="s">
        <v>1680</v>
      </c>
      <c r="D1425" s="35">
        <v>12.83192</v>
      </c>
      <c r="E1425" s="35">
        <v>0.246089</v>
      </c>
      <c r="F1425" s="35">
        <v>52.143000000000001</v>
      </c>
      <c r="G1425" s="2" t="s">
        <v>471</v>
      </c>
      <c r="H1425" s="2" t="s">
        <v>1389</v>
      </c>
      <c r="I1425" s="2" t="s">
        <v>1409</v>
      </c>
      <c r="J1425" s="2" t="s">
        <v>1389</v>
      </c>
    </row>
    <row r="1426" spans="1:10" ht="15.7" customHeight="1">
      <c r="A1426" s="2" t="s">
        <v>1497</v>
      </c>
      <c r="B1426" s="2" t="s">
        <v>1353</v>
      </c>
      <c r="C1426" s="2" t="s">
        <v>1680</v>
      </c>
      <c r="D1426" s="35">
        <v>13.01465</v>
      </c>
      <c r="E1426" s="35">
        <v>0.234101</v>
      </c>
      <c r="F1426" s="35">
        <v>55.594000000000001</v>
      </c>
      <c r="G1426" s="2" t="s">
        <v>471</v>
      </c>
      <c r="H1426" s="2" t="s">
        <v>1389</v>
      </c>
      <c r="I1426" s="2" t="s">
        <v>1409</v>
      </c>
      <c r="J1426" s="2" t="s">
        <v>1389</v>
      </c>
    </row>
    <row r="1427" spans="1:10" ht="15.7" customHeight="1">
      <c r="A1427" s="2" t="s">
        <v>1499</v>
      </c>
      <c r="B1427" s="2" t="s">
        <v>1353</v>
      </c>
      <c r="C1427" s="2" t="s">
        <v>1680</v>
      </c>
      <c r="D1427" s="35">
        <v>12.92145</v>
      </c>
      <c r="E1427" s="35">
        <v>0.23116900000000001</v>
      </c>
      <c r="F1427" s="35">
        <v>55.896000000000001</v>
      </c>
      <c r="G1427" s="2" t="s">
        <v>471</v>
      </c>
      <c r="H1427" s="2" t="s">
        <v>1389</v>
      </c>
      <c r="I1427" s="2" t="s">
        <v>1409</v>
      </c>
      <c r="J1427" s="2" t="s">
        <v>1389</v>
      </c>
    </row>
    <row r="1428" spans="1:10" ht="15.7" customHeight="1">
      <c r="A1428" s="2" t="s">
        <v>1793</v>
      </c>
      <c r="B1428" s="2" t="s">
        <v>1353</v>
      </c>
      <c r="C1428" s="2" t="s">
        <v>1680</v>
      </c>
      <c r="D1428" s="35">
        <v>4.1815619999999996</v>
      </c>
      <c r="E1428" s="35">
        <v>6.5034999999999996E-2</v>
      </c>
      <c r="F1428" s="35">
        <v>64.298000000000002</v>
      </c>
      <c r="G1428" s="2" t="s">
        <v>1690</v>
      </c>
      <c r="H1428" s="2" t="s">
        <v>1682</v>
      </c>
      <c r="I1428" s="2" t="s">
        <v>1409</v>
      </c>
      <c r="J1428" s="2" t="s">
        <v>1389</v>
      </c>
    </row>
    <row r="1429" spans="1:10" ht="15.7" customHeight="1">
      <c r="A1429" s="2" t="s">
        <v>1794</v>
      </c>
      <c r="B1429" s="2" t="s">
        <v>1353</v>
      </c>
      <c r="C1429" s="2" t="s">
        <v>1680</v>
      </c>
      <c r="D1429" s="35">
        <v>13.382630000000001</v>
      </c>
      <c r="E1429" s="35">
        <v>0.244727</v>
      </c>
      <c r="F1429" s="35">
        <v>54.683999999999997</v>
      </c>
      <c r="G1429" s="2" t="s">
        <v>1681</v>
      </c>
      <c r="H1429" s="2" t="s">
        <v>1682</v>
      </c>
      <c r="I1429" s="2" t="s">
        <v>1409</v>
      </c>
      <c r="J1429" s="2" t="s">
        <v>1389</v>
      </c>
    </row>
    <row r="1430" spans="1:10" ht="15.7" customHeight="1">
      <c r="A1430" s="2" t="s">
        <v>1795</v>
      </c>
      <c r="B1430" s="2" t="s">
        <v>1353</v>
      </c>
      <c r="C1430" s="2" t="s">
        <v>1680</v>
      </c>
      <c r="D1430" s="35">
        <v>13.319369999999999</v>
      </c>
      <c r="E1430" s="35">
        <v>0.24598900000000001</v>
      </c>
      <c r="F1430" s="35">
        <v>54.146000000000001</v>
      </c>
      <c r="G1430" s="2" t="s">
        <v>1681</v>
      </c>
      <c r="H1430" s="2" t="s">
        <v>1682</v>
      </c>
      <c r="I1430" s="2" t="s">
        <v>1409</v>
      </c>
      <c r="J1430" s="2" t="s">
        <v>1389</v>
      </c>
    </row>
    <row r="1431" spans="1:10" ht="15.7" customHeight="1">
      <c r="A1431" s="2" t="s">
        <v>1796</v>
      </c>
      <c r="B1431" s="2" t="s">
        <v>1353</v>
      </c>
      <c r="C1431" s="2" t="s">
        <v>1680</v>
      </c>
      <c r="D1431" s="35">
        <v>13.342219999999999</v>
      </c>
      <c r="E1431" s="35">
        <v>0.24508199999999999</v>
      </c>
      <c r="F1431" s="35">
        <v>54.44</v>
      </c>
      <c r="G1431" s="2" t="s">
        <v>1681</v>
      </c>
      <c r="H1431" s="2" t="s">
        <v>1682</v>
      </c>
      <c r="I1431" s="2" t="s">
        <v>1409</v>
      </c>
      <c r="J1431" s="2" t="s">
        <v>1389</v>
      </c>
    </row>
    <row r="1432" spans="1:10" ht="15.7" customHeight="1">
      <c r="A1432" s="2" t="s">
        <v>1797</v>
      </c>
      <c r="B1432" s="2" t="s">
        <v>1353</v>
      </c>
      <c r="C1432" s="2" t="s">
        <v>1680</v>
      </c>
      <c r="D1432" s="35">
        <v>14.87421</v>
      </c>
      <c r="E1432" s="35">
        <v>0.27644600000000003</v>
      </c>
      <c r="F1432" s="35">
        <v>53.805</v>
      </c>
      <c r="G1432" s="2" t="s">
        <v>1409</v>
      </c>
      <c r="H1432" s="2" t="s">
        <v>1682</v>
      </c>
      <c r="I1432" s="2" t="s">
        <v>1409</v>
      </c>
      <c r="J1432" s="2" t="s">
        <v>1389</v>
      </c>
    </row>
    <row r="1433" spans="1:10" ht="15.7" customHeight="1">
      <c r="A1433" s="2" t="s">
        <v>1798</v>
      </c>
      <c r="B1433" s="2" t="s">
        <v>1353</v>
      </c>
      <c r="C1433" s="2" t="s">
        <v>1680</v>
      </c>
      <c r="D1433" s="35">
        <v>13.550509999999999</v>
      </c>
      <c r="E1433" s="35">
        <v>0.249359</v>
      </c>
      <c r="F1433" s="35">
        <v>54.341000000000001</v>
      </c>
      <c r="G1433" s="2" t="s">
        <v>1681</v>
      </c>
      <c r="H1433" s="2" t="s">
        <v>1682</v>
      </c>
      <c r="I1433" s="2" t="s">
        <v>1409</v>
      </c>
      <c r="J1433" s="2" t="s">
        <v>1389</v>
      </c>
    </row>
    <row r="1434" spans="1:10" ht="15.7" customHeight="1">
      <c r="A1434" s="2" t="s">
        <v>1799</v>
      </c>
      <c r="B1434" s="2" t="s">
        <v>1353</v>
      </c>
      <c r="C1434" s="2" t="s">
        <v>1680</v>
      </c>
      <c r="D1434" s="35">
        <v>12.937239999999999</v>
      </c>
      <c r="E1434" s="35">
        <v>0.23480500000000001</v>
      </c>
      <c r="F1434" s="35">
        <v>55.097999999999999</v>
      </c>
      <c r="G1434" s="2" t="s">
        <v>1684</v>
      </c>
      <c r="H1434" s="2" t="s">
        <v>1682</v>
      </c>
      <c r="I1434" s="2" t="s">
        <v>1409</v>
      </c>
      <c r="J1434" s="2" t="s">
        <v>1389</v>
      </c>
    </row>
    <row r="1435" spans="1:10" ht="15.7" customHeight="1">
      <c r="A1435" s="2" t="s">
        <v>1800</v>
      </c>
      <c r="B1435" s="2" t="s">
        <v>1353</v>
      </c>
      <c r="C1435" s="2" t="s">
        <v>1680</v>
      </c>
      <c r="D1435" s="35">
        <v>12.877459999999999</v>
      </c>
      <c r="E1435" s="35">
        <v>0.23266800000000001</v>
      </c>
      <c r="F1435" s="35">
        <v>55.347000000000001</v>
      </c>
      <c r="G1435" s="2" t="s">
        <v>1684</v>
      </c>
      <c r="H1435" s="2" t="s">
        <v>1682</v>
      </c>
      <c r="I1435" s="2" t="s">
        <v>1409</v>
      </c>
      <c r="J1435" s="2" t="s">
        <v>1389</v>
      </c>
    </row>
    <row r="1436" spans="1:10" ht="15.7" customHeight="1">
      <c r="A1436" s="2" t="s">
        <v>1801</v>
      </c>
      <c r="B1436" s="2" t="s">
        <v>1353</v>
      </c>
      <c r="C1436" s="2" t="s">
        <v>1680</v>
      </c>
      <c r="D1436" s="35">
        <v>13.43253</v>
      </c>
      <c r="E1436" s="35">
        <v>0.247364</v>
      </c>
      <c r="F1436" s="35">
        <v>54.302999999999997</v>
      </c>
      <c r="G1436" s="2" t="s">
        <v>1681</v>
      </c>
      <c r="H1436" s="2" t="s">
        <v>1682</v>
      </c>
      <c r="I1436" s="2" t="s">
        <v>1409</v>
      </c>
      <c r="J1436" s="2" t="s">
        <v>1389</v>
      </c>
    </row>
    <row r="1437" spans="1:10" ht="15.7" customHeight="1">
      <c r="A1437" s="2" t="s">
        <v>1802</v>
      </c>
      <c r="B1437" s="2" t="s">
        <v>1353</v>
      </c>
      <c r="C1437" s="2" t="s">
        <v>1680</v>
      </c>
      <c r="D1437" s="35">
        <v>12.85361</v>
      </c>
      <c r="E1437" s="35">
        <v>0.233069</v>
      </c>
      <c r="F1437" s="35">
        <v>55.149000000000001</v>
      </c>
      <c r="G1437" s="2" t="s">
        <v>1684</v>
      </c>
      <c r="H1437" s="2" t="s">
        <v>1682</v>
      </c>
      <c r="I1437" s="2" t="s">
        <v>1409</v>
      </c>
      <c r="J1437" s="2" t="s">
        <v>1389</v>
      </c>
    </row>
    <row r="1438" spans="1:10" ht="15.7" customHeight="1">
      <c r="A1438" s="2" t="s">
        <v>1803</v>
      </c>
      <c r="B1438" s="2" t="s">
        <v>1353</v>
      </c>
      <c r="C1438" s="2" t="s">
        <v>1680</v>
      </c>
      <c r="D1438" s="35">
        <v>14.86896</v>
      </c>
      <c r="E1438" s="35">
        <v>0.27621800000000002</v>
      </c>
      <c r="F1438" s="35">
        <v>53.831000000000003</v>
      </c>
      <c r="G1438" s="2" t="s">
        <v>1409</v>
      </c>
      <c r="H1438" s="2" t="s">
        <v>1682</v>
      </c>
      <c r="I1438" s="2" t="s">
        <v>1409</v>
      </c>
      <c r="J1438" s="2" t="s">
        <v>1389</v>
      </c>
    </row>
    <row r="1439" spans="1:10" ht="15.7" customHeight="1">
      <c r="A1439" s="2" t="s">
        <v>1804</v>
      </c>
      <c r="B1439" s="2" t="s">
        <v>1353</v>
      </c>
      <c r="C1439" s="2" t="s">
        <v>1680</v>
      </c>
      <c r="D1439" s="35">
        <v>14.27974</v>
      </c>
      <c r="E1439" s="35">
        <v>0.26424900000000001</v>
      </c>
      <c r="F1439" s="35">
        <v>54.039000000000001</v>
      </c>
      <c r="G1439" s="2" t="s">
        <v>1681</v>
      </c>
      <c r="H1439" s="2" t="s">
        <v>1682</v>
      </c>
      <c r="I1439" s="2" t="s">
        <v>1409</v>
      </c>
      <c r="J1439" s="2" t="s">
        <v>1389</v>
      </c>
    </row>
    <row r="1440" spans="1:10" ht="15.7" customHeight="1">
      <c r="A1440" s="2" t="s">
        <v>1805</v>
      </c>
      <c r="B1440" s="2" t="s">
        <v>1353</v>
      </c>
      <c r="C1440" s="2" t="s">
        <v>1680</v>
      </c>
      <c r="D1440" s="35">
        <v>13.516859999999999</v>
      </c>
      <c r="E1440" s="35">
        <v>0.24807999999999999</v>
      </c>
      <c r="F1440" s="35">
        <v>54.485999999999997</v>
      </c>
      <c r="G1440" s="2" t="s">
        <v>1681</v>
      </c>
      <c r="H1440" s="2" t="s">
        <v>1682</v>
      </c>
      <c r="I1440" s="2" t="s">
        <v>1409</v>
      </c>
      <c r="J1440" s="2" t="s">
        <v>1389</v>
      </c>
    </row>
    <row r="1441" spans="1:10" ht="15.7" customHeight="1">
      <c r="A1441" s="2" t="s">
        <v>1806</v>
      </c>
      <c r="B1441" s="2" t="s">
        <v>1353</v>
      </c>
      <c r="C1441" s="2" t="s">
        <v>1680</v>
      </c>
      <c r="D1441" s="35">
        <v>5.0844199999999997</v>
      </c>
      <c r="E1441" s="35">
        <v>8.5151000000000004E-2</v>
      </c>
      <c r="F1441" s="35">
        <v>59.710999999999999</v>
      </c>
      <c r="G1441" s="2" t="s">
        <v>1690</v>
      </c>
      <c r="H1441" s="2" t="s">
        <v>1682</v>
      </c>
      <c r="I1441" s="2" t="s">
        <v>1409</v>
      </c>
      <c r="J1441" s="2" t="s">
        <v>1389</v>
      </c>
    </row>
    <row r="1442" spans="1:10" ht="15.7" customHeight="1">
      <c r="A1442" s="2" t="s">
        <v>1807</v>
      </c>
      <c r="B1442" s="2" t="s">
        <v>1353</v>
      </c>
      <c r="C1442" s="2" t="s">
        <v>1680</v>
      </c>
      <c r="D1442" s="35">
        <v>14.86614</v>
      </c>
      <c r="E1442" s="35">
        <v>0.27677800000000002</v>
      </c>
      <c r="F1442" s="35">
        <v>53.710999999999999</v>
      </c>
      <c r="G1442" s="2" t="s">
        <v>1409</v>
      </c>
      <c r="H1442" s="2" t="s">
        <v>1682</v>
      </c>
      <c r="I1442" s="2" t="s">
        <v>1409</v>
      </c>
      <c r="J1442" s="2" t="s">
        <v>1389</v>
      </c>
    </row>
    <row r="1443" spans="1:10" ht="15.7" customHeight="1">
      <c r="A1443" s="2" t="s">
        <v>1808</v>
      </c>
      <c r="B1443" s="2" t="s">
        <v>1353</v>
      </c>
      <c r="C1443" s="2" t="s">
        <v>1680</v>
      </c>
      <c r="D1443" s="35">
        <v>14.783110000000001</v>
      </c>
      <c r="E1443" s="35">
        <v>0.274003</v>
      </c>
      <c r="F1443" s="35">
        <v>53.951999999999998</v>
      </c>
      <c r="G1443" s="2" t="s">
        <v>1409</v>
      </c>
      <c r="H1443" s="2" t="s">
        <v>1682</v>
      </c>
      <c r="I1443" s="2" t="s">
        <v>1409</v>
      </c>
      <c r="J1443" s="2" t="s">
        <v>1389</v>
      </c>
    </row>
    <row r="1444" spans="1:10" ht="15.7" customHeight="1">
      <c r="A1444" s="2" t="s">
        <v>1809</v>
      </c>
      <c r="B1444" s="2" t="s">
        <v>1353</v>
      </c>
      <c r="C1444" s="2" t="s">
        <v>1680</v>
      </c>
      <c r="D1444" s="35">
        <v>13.3636</v>
      </c>
      <c r="E1444" s="35">
        <v>0.24476600000000001</v>
      </c>
      <c r="F1444" s="35">
        <v>54.597000000000001</v>
      </c>
      <c r="G1444" s="2" t="s">
        <v>1681</v>
      </c>
      <c r="H1444" s="2" t="s">
        <v>1682</v>
      </c>
      <c r="I1444" s="2" t="s">
        <v>1409</v>
      </c>
      <c r="J1444" s="2" t="s">
        <v>1389</v>
      </c>
    </row>
    <row r="1445" spans="1:10" ht="15.7" customHeight="1">
      <c r="A1445" s="2" t="s">
        <v>1810</v>
      </c>
      <c r="B1445" s="2" t="s">
        <v>1353</v>
      </c>
      <c r="C1445" s="2" t="s">
        <v>1680</v>
      </c>
      <c r="D1445" s="35">
        <v>12.973100000000001</v>
      </c>
      <c r="E1445" s="35">
        <v>0.23793800000000001</v>
      </c>
      <c r="F1445" s="35">
        <v>54.523000000000003</v>
      </c>
      <c r="G1445" s="2" t="s">
        <v>1684</v>
      </c>
      <c r="H1445" s="2" t="s">
        <v>1682</v>
      </c>
      <c r="I1445" s="2" t="s">
        <v>1409</v>
      </c>
      <c r="J1445" s="2" t="s">
        <v>1389</v>
      </c>
    </row>
    <row r="1446" spans="1:10" ht="15.7" customHeight="1">
      <c r="A1446" s="2" t="s">
        <v>1811</v>
      </c>
      <c r="B1446" s="2" t="s">
        <v>1353</v>
      </c>
      <c r="C1446" s="2" t="s">
        <v>1680</v>
      </c>
      <c r="D1446" s="35">
        <v>12.91151</v>
      </c>
      <c r="E1446" s="35">
        <v>0.23540900000000001</v>
      </c>
      <c r="F1446" s="35">
        <v>54.847000000000001</v>
      </c>
      <c r="G1446" s="2" t="s">
        <v>1684</v>
      </c>
      <c r="H1446" s="2" t="s">
        <v>1682</v>
      </c>
      <c r="I1446" s="2" t="s">
        <v>1409</v>
      </c>
      <c r="J1446" s="2" t="s">
        <v>1389</v>
      </c>
    </row>
    <row r="1447" spans="1:10" ht="15.7" customHeight="1">
      <c r="A1447" s="2" t="s">
        <v>1812</v>
      </c>
      <c r="B1447" s="2" t="s">
        <v>1353</v>
      </c>
      <c r="C1447" s="2" t="s">
        <v>1680</v>
      </c>
      <c r="D1447" s="35">
        <v>12.990970000000001</v>
      </c>
      <c r="E1447" s="35">
        <v>0.23666999999999999</v>
      </c>
      <c r="F1447" s="35">
        <v>54.890999999999998</v>
      </c>
      <c r="G1447" s="2" t="s">
        <v>1684</v>
      </c>
      <c r="H1447" s="2" t="s">
        <v>1682</v>
      </c>
      <c r="I1447" s="2" t="s">
        <v>1409</v>
      </c>
      <c r="J1447" s="2" t="s">
        <v>1389</v>
      </c>
    </row>
    <row r="1448" spans="1:10" ht="15.7" customHeight="1">
      <c r="A1448" s="2" t="s">
        <v>1506</v>
      </c>
      <c r="B1448" s="2" t="s">
        <v>1353</v>
      </c>
      <c r="C1448" s="2" t="s">
        <v>1680</v>
      </c>
      <c r="D1448" s="35">
        <v>13.41695</v>
      </c>
      <c r="E1448" s="35">
        <v>0.22860900000000001</v>
      </c>
      <c r="F1448" s="35">
        <v>58.689</v>
      </c>
      <c r="G1448" s="2" t="s">
        <v>468</v>
      </c>
      <c r="H1448" s="2" t="s">
        <v>1394</v>
      </c>
      <c r="I1448" s="2" t="s">
        <v>1409</v>
      </c>
      <c r="J1448" s="2" t="s">
        <v>1389</v>
      </c>
    </row>
    <row r="1449" spans="1:10" ht="15.7" customHeight="1">
      <c r="A1449" s="2" t="s">
        <v>1813</v>
      </c>
      <c r="B1449" s="2" t="s">
        <v>1353</v>
      </c>
      <c r="C1449" s="2" t="s">
        <v>1680</v>
      </c>
      <c r="D1449" s="35">
        <v>13.011189999999999</v>
      </c>
      <c r="E1449" s="35">
        <v>0.23886399999999999</v>
      </c>
      <c r="F1449" s="35">
        <v>54.470999999999997</v>
      </c>
      <c r="G1449" s="2" t="s">
        <v>1684</v>
      </c>
      <c r="H1449" s="2" t="s">
        <v>1682</v>
      </c>
      <c r="I1449" s="2" t="s">
        <v>1409</v>
      </c>
      <c r="J1449" s="2" t="s">
        <v>1389</v>
      </c>
    </row>
    <row r="1450" spans="1:10" ht="15.7" customHeight="1">
      <c r="A1450" s="2" t="s">
        <v>1383</v>
      </c>
      <c r="B1450" s="2" t="s">
        <v>1415</v>
      </c>
      <c r="C1450" s="2" t="s">
        <v>1680</v>
      </c>
      <c r="D1450" s="35">
        <v>13.99722</v>
      </c>
      <c r="E1450" s="35">
        <v>0.23109399999999999</v>
      </c>
      <c r="F1450" s="35">
        <v>60.569000000000003</v>
      </c>
      <c r="G1450" s="2" t="s">
        <v>471</v>
      </c>
      <c r="H1450" s="2" t="s">
        <v>1389</v>
      </c>
      <c r="I1450" s="2" t="s">
        <v>1420</v>
      </c>
      <c r="J1450" s="2" t="s">
        <v>1394</v>
      </c>
    </row>
    <row r="1451" spans="1:10" ht="15.7" customHeight="1">
      <c r="A1451" s="2" t="s">
        <v>1679</v>
      </c>
      <c r="B1451" s="2" t="s">
        <v>1415</v>
      </c>
      <c r="C1451" s="2" t="s">
        <v>1680</v>
      </c>
      <c r="D1451" s="35">
        <v>13.712619999999999</v>
      </c>
      <c r="E1451" s="35">
        <v>0.220355</v>
      </c>
      <c r="F1451" s="35">
        <v>62.23</v>
      </c>
      <c r="G1451" s="2" t="s">
        <v>1681</v>
      </c>
      <c r="H1451" s="2" t="s">
        <v>1682</v>
      </c>
      <c r="I1451" s="2" t="s">
        <v>1420</v>
      </c>
      <c r="J1451" s="2" t="s">
        <v>1394</v>
      </c>
    </row>
    <row r="1452" spans="1:10" ht="15.7" customHeight="1">
      <c r="A1452" s="2" t="s">
        <v>1390</v>
      </c>
      <c r="B1452" s="2" t="s">
        <v>1415</v>
      </c>
      <c r="C1452" s="2" t="s">
        <v>1680</v>
      </c>
      <c r="D1452" s="35">
        <v>13.90771</v>
      </c>
      <c r="E1452" s="35">
        <v>0.22845699999999999</v>
      </c>
      <c r="F1452" s="35">
        <v>60.877000000000002</v>
      </c>
      <c r="G1452" s="2" t="s">
        <v>991</v>
      </c>
      <c r="H1452" s="2" t="s">
        <v>1394</v>
      </c>
      <c r="I1452" s="2" t="s">
        <v>1420</v>
      </c>
      <c r="J1452" s="2" t="s">
        <v>1394</v>
      </c>
    </row>
    <row r="1453" spans="1:10" ht="15.7" customHeight="1">
      <c r="A1453" s="2" t="s">
        <v>1360</v>
      </c>
      <c r="B1453" s="2" t="s">
        <v>1415</v>
      </c>
      <c r="C1453" s="2" t="s">
        <v>1680</v>
      </c>
      <c r="D1453" s="35">
        <v>13.86763</v>
      </c>
      <c r="E1453" s="35">
        <v>0.22745499999999999</v>
      </c>
      <c r="F1453" s="35">
        <v>60.969000000000001</v>
      </c>
      <c r="G1453" s="2" t="s">
        <v>991</v>
      </c>
      <c r="H1453" s="2" t="s">
        <v>1394</v>
      </c>
      <c r="I1453" s="2" t="s">
        <v>1420</v>
      </c>
      <c r="J1453" s="2" t="s">
        <v>1394</v>
      </c>
    </row>
    <row r="1454" spans="1:10" ht="15.7" customHeight="1">
      <c r="A1454" s="2" t="s">
        <v>1683</v>
      </c>
      <c r="B1454" s="2" t="s">
        <v>1415</v>
      </c>
      <c r="C1454" s="2" t="s">
        <v>1680</v>
      </c>
      <c r="D1454" s="35">
        <v>14.43052</v>
      </c>
      <c r="E1454" s="35">
        <v>0.234621</v>
      </c>
      <c r="F1454" s="35">
        <v>61.506</v>
      </c>
      <c r="G1454" s="2" t="s">
        <v>1684</v>
      </c>
      <c r="H1454" s="2" t="s">
        <v>1682</v>
      </c>
      <c r="I1454" s="2" t="s">
        <v>1420</v>
      </c>
      <c r="J1454" s="2" t="s">
        <v>1394</v>
      </c>
    </row>
    <row r="1455" spans="1:10" ht="15.7" customHeight="1">
      <c r="A1455" s="2" t="s">
        <v>1685</v>
      </c>
      <c r="B1455" s="2" t="s">
        <v>1415</v>
      </c>
      <c r="C1455" s="2" t="s">
        <v>1680</v>
      </c>
      <c r="D1455" s="35">
        <v>13.176970000000001</v>
      </c>
      <c r="E1455" s="35">
        <v>0.21163699999999999</v>
      </c>
      <c r="F1455" s="35">
        <v>62.262</v>
      </c>
      <c r="G1455" s="2" t="s">
        <v>1409</v>
      </c>
      <c r="H1455" s="2" t="s">
        <v>1682</v>
      </c>
      <c r="I1455" s="2" t="s">
        <v>1420</v>
      </c>
      <c r="J1455" s="2" t="s">
        <v>1394</v>
      </c>
    </row>
    <row r="1456" spans="1:10" ht="15.7" customHeight="1">
      <c r="A1456" s="2" t="s">
        <v>1686</v>
      </c>
      <c r="B1456" s="2" t="s">
        <v>1415</v>
      </c>
      <c r="C1456" s="2" t="s">
        <v>1680</v>
      </c>
      <c r="D1456" s="35">
        <v>13.208500000000001</v>
      </c>
      <c r="E1456" s="35">
        <v>0.21218899999999999</v>
      </c>
      <c r="F1456" s="35">
        <v>62.249000000000002</v>
      </c>
      <c r="G1456" s="2" t="s">
        <v>1409</v>
      </c>
      <c r="H1456" s="2" t="s">
        <v>1682</v>
      </c>
      <c r="I1456" s="2" t="s">
        <v>1420</v>
      </c>
      <c r="J1456" s="2" t="s">
        <v>1394</v>
      </c>
    </row>
    <row r="1457" spans="1:10" ht="15.7" customHeight="1">
      <c r="A1457" s="2" t="s">
        <v>573</v>
      </c>
      <c r="B1457" s="2" t="s">
        <v>1415</v>
      </c>
      <c r="C1457" s="2" t="s">
        <v>1680</v>
      </c>
      <c r="D1457" s="35">
        <v>13.81039</v>
      </c>
      <c r="E1457" s="35">
        <v>0.222967</v>
      </c>
      <c r="F1457" s="35">
        <v>61.939</v>
      </c>
      <c r="G1457" s="2" t="s">
        <v>1681</v>
      </c>
      <c r="H1457" s="2" t="s">
        <v>1682</v>
      </c>
      <c r="I1457" s="2" t="s">
        <v>1420</v>
      </c>
      <c r="J1457" s="2" t="s">
        <v>1394</v>
      </c>
    </row>
    <row r="1458" spans="1:10" ht="15.7" customHeight="1">
      <c r="A1458" s="2" t="s">
        <v>1687</v>
      </c>
      <c r="B1458" s="2" t="s">
        <v>1415</v>
      </c>
      <c r="C1458" s="2" t="s">
        <v>1680</v>
      </c>
      <c r="D1458" s="35">
        <v>14.073259999999999</v>
      </c>
      <c r="E1458" s="35">
        <v>0.22769500000000001</v>
      </c>
      <c r="F1458" s="35">
        <v>61.808</v>
      </c>
      <c r="G1458" s="2" t="s">
        <v>1409</v>
      </c>
      <c r="H1458" s="2" t="s">
        <v>1682</v>
      </c>
      <c r="I1458" s="2" t="s">
        <v>1420</v>
      </c>
      <c r="J1458" s="2" t="s">
        <v>1394</v>
      </c>
    </row>
    <row r="1459" spans="1:10" ht="15.7" customHeight="1">
      <c r="A1459" s="2" t="s">
        <v>1688</v>
      </c>
      <c r="B1459" s="2" t="s">
        <v>1415</v>
      </c>
      <c r="C1459" s="2" t="s">
        <v>1680</v>
      </c>
      <c r="D1459" s="35">
        <v>13.906370000000001</v>
      </c>
      <c r="E1459" s="35">
        <v>0.224107</v>
      </c>
      <c r="F1459" s="35">
        <v>62.052</v>
      </c>
      <c r="G1459" s="2" t="s">
        <v>1681</v>
      </c>
      <c r="H1459" s="2" t="s">
        <v>1682</v>
      </c>
      <c r="I1459" s="2" t="s">
        <v>1420</v>
      </c>
      <c r="J1459" s="2" t="s">
        <v>1394</v>
      </c>
    </row>
    <row r="1460" spans="1:10" ht="15.7" customHeight="1">
      <c r="A1460" s="2" t="s">
        <v>1689</v>
      </c>
      <c r="B1460" s="2" t="s">
        <v>1415</v>
      </c>
      <c r="C1460" s="2" t="s">
        <v>1680</v>
      </c>
      <c r="D1460" s="35">
        <v>4.7729150000000002</v>
      </c>
      <c r="E1460" s="35">
        <v>6.7142999999999994E-2</v>
      </c>
      <c r="F1460" s="35">
        <v>71.084999999999994</v>
      </c>
      <c r="G1460" s="2" t="s">
        <v>1690</v>
      </c>
      <c r="H1460" s="2" t="s">
        <v>1682</v>
      </c>
      <c r="I1460" s="2" t="s">
        <v>1420</v>
      </c>
      <c r="J1460" s="2" t="s">
        <v>1394</v>
      </c>
    </row>
    <row r="1461" spans="1:10" ht="15.7" customHeight="1">
      <c r="A1461" s="2" t="s">
        <v>1691</v>
      </c>
      <c r="B1461" s="2" t="s">
        <v>1415</v>
      </c>
      <c r="C1461" s="2" t="s">
        <v>1680</v>
      </c>
      <c r="D1461" s="35">
        <v>13.18003</v>
      </c>
      <c r="E1461" s="35">
        <v>0.21238699999999999</v>
      </c>
      <c r="F1461" s="35">
        <v>62.057000000000002</v>
      </c>
      <c r="G1461" s="2" t="s">
        <v>1409</v>
      </c>
      <c r="H1461" s="2" t="s">
        <v>1682</v>
      </c>
      <c r="I1461" s="2" t="s">
        <v>1420</v>
      </c>
      <c r="J1461" s="2" t="s">
        <v>1394</v>
      </c>
    </row>
    <row r="1462" spans="1:10" ht="15.7" customHeight="1">
      <c r="A1462" s="2" t="s">
        <v>1396</v>
      </c>
      <c r="B1462" s="2" t="s">
        <v>1415</v>
      </c>
      <c r="C1462" s="2" t="s">
        <v>1680</v>
      </c>
      <c r="D1462" s="35">
        <v>14.35594</v>
      </c>
      <c r="E1462" s="35">
        <v>0.22905700000000001</v>
      </c>
      <c r="F1462" s="35">
        <v>62.673999999999999</v>
      </c>
      <c r="G1462" s="2" t="s">
        <v>471</v>
      </c>
      <c r="H1462" s="2" t="s">
        <v>1394</v>
      </c>
      <c r="I1462" s="2" t="s">
        <v>1420</v>
      </c>
      <c r="J1462" s="2" t="s">
        <v>1394</v>
      </c>
    </row>
    <row r="1463" spans="1:10" ht="15.7" customHeight="1">
      <c r="A1463" s="2" t="s">
        <v>1401</v>
      </c>
      <c r="B1463" s="2" t="s">
        <v>1415</v>
      </c>
      <c r="C1463" s="2" t="s">
        <v>1680</v>
      </c>
      <c r="D1463" s="35">
        <v>14.273680000000001</v>
      </c>
      <c r="E1463" s="35">
        <v>0.22229599999999999</v>
      </c>
      <c r="F1463" s="35">
        <v>64.209999999999994</v>
      </c>
      <c r="G1463" s="2" t="s">
        <v>471</v>
      </c>
      <c r="H1463" s="2" t="s">
        <v>1404</v>
      </c>
      <c r="I1463" s="2" t="s">
        <v>1420</v>
      </c>
      <c r="J1463" s="2" t="s">
        <v>1394</v>
      </c>
    </row>
    <row r="1464" spans="1:10" ht="15.7" customHeight="1">
      <c r="A1464" s="2" t="s">
        <v>1692</v>
      </c>
      <c r="B1464" s="2" t="s">
        <v>1415</v>
      </c>
      <c r="C1464" s="2" t="s">
        <v>1680</v>
      </c>
      <c r="D1464" s="35">
        <v>14.50108</v>
      </c>
      <c r="E1464" s="35">
        <v>0.23757</v>
      </c>
      <c r="F1464" s="35">
        <v>61.039000000000001</v>
      </c>
      <c r="G1464" s="2" t="s">
        <v>1684</v>
      </c>
      <c r="H1464" s="2" t="s">
        <v>1682</v>
      </c>
      <c r="I1464" s="2" t="s">
        <v>1420</v>
      </c>
      <c r="J1464" s="2" t="s">
        <v>1394</v>
      </c>
    </row>
    <row r="1465" spans="1:10" ht="15.7" customHeight="1">
      <c r="A1465" s="2" t="s">
        <v>1693</v>
      </c>
      <c r="B1465" s="2" t="s">
        <v>1415</v>
      </c>
      <c r="C1465" s="2" t="s">
        <v>1680</v>
      </c>
      <c r="D1465" s="35">
        <v>13.646229999999999</v>
      </c>
      <c r="E1465" s="35">
        <v>0.22090199999999999</v>
      </c>
      <c r="F1465" s="35">
        <v>61.774999999999999</v>
      </c>
      <c r="G1465" s="2" t="s">
        <v>1681</v>
      </c>
      <c r="H1465" s="2" t="s">
        <v>1682</v>
      </c>
      <c r="I1465" s="2" t="s">
        <v>1420</v>
      </c>
      <c r="J1465" s="2" t="s">
        <v>1394</v>
      </c>
    </row>
    <row r="1466" spans="1:10" ht="15.7" customHeight="1">
      <c r="A1466" s="2" t="s">
        <v>1694</v>
      </c>
      <c r="B1466" s="2" t="s">
        <v>1415</v>
      </c>
      <c r="C1466" s="2" t="s">
        <v>1680</v>
      </c>
      <c r="D1466" s="35">
        <v>14.61614</v>
      </c>
      <c r="E1466" s="35">
        <v>0.238126</v>
      </c>
      <c r="F1466" s="35">
        <v>61.38</v>
      </c>
      <c r="G1466" s="2" t="s">
        <v>1684</v>
      </c>
      <c r="H1466" s="2" t="s">
        <v>1682</v>
      </c>
      <c r="I1466" s="2" t="s">
        <v>1420</v>
      </c>
      <c r="J1466" s="2" t="s">
        <v>1394</v>
      </c>
    </row>
    <row r="1467" spans="1:10" ht="15.7" customHeight="1">
      <c r="A1467" s="2" t="s">
        <v>1695</v>
      </c>
      <c r="B1467" s="2" t="s">
        <v>1415</v>
      </c>
      <c r="C1467" s="2" t="s">
        <v>1680</v>
      </c>
      <c r="D1467" s="35">
        <v>14.60398</v>
      </c>
      <c r="E1467" s="35">
        <v>0.23629</v>
      </c>
      <c r="F1467" s="35">
        <v>61.805</v>
      </c>
      <c r="G1467" s="2" t="s">
        <v>1684</v>
      </c>
      <c r="H1467" s="2" t="s">
        <v>1682</v>
      </c>
      <c r="I1467" s="2" t="s">
        <v>1420</v>
      </c>
      <c r="J1467" s="2" t="s">
        <v>1394</v>
      </c>
    </row>
    <row r="1468" spans="1:10" ht="15.7" customHeight="1">
      <c r="A1468" s="2" t="s">
        <v>1696</v>
      </c>
      <c r="B1468" s="2" t="s">
        <v>1415</v>
      </c>
      <c r="C1468" s="2" t="s">
        <v>1680</v>
      </c>
      <c r="D1468" s="35">
        <v>13.24161</v>
      </c>
      <c r="E1468" s="35">
        <v>0.21388399999999999</v>
      </c>
      <c r="F1468" s="35">
        <v>61.91</v>
      </c>
      <c r="G1468" s="2" t="s">
        <v>1409</v>
      </c>
      <c r="H1468" s="2" t="s">
        <v>1682</v>
      </c>
      <c r="I1468" s="2" t="s">
        <v>1420</v>
      </c>
      <c r="J1468" s="2" t="s">
        <v>1394</v>
      </c>
    </row>
    <row r="1469" spans="1:10" ht="15.7" customHeight="1">
      <c r="A1469" s="2" t="s">
        <v>1697</v>
      </c>
      <c r="B1469" s="2" t="s">
        <v>1415</v>
      </c>
      <c r="C1469" s="2" t="s">
        <v>1680</v>
      </c>
      <c r="D1469" s="35">
        <v>13.415760000000001</v>
      </c>
      <c r="E1469" s="35">
        <v>0.21678600000000001</v>
      </c>
      <c r="F1469" s="35">
        <v>61.884999999999998</v>
      </c>
      <c r="G1469" s="2" t="s">
        <v>1698</v>
      </c>
      <c r="H1469" s="2" t="s">
        <v>1682</v>
      </c>
      <c r="I1469" s="2" t="s">
        <v>1420</v>
      </c>
      <c r="J1469" s="2" t="s">
        <v>1394</v>
      </c>
    </row>
    <row r="1470" spans="1:10" ht="15.7" customHeight="1">
      <c r="A1470" s="2" t="s">
        <v>1699</v>
      </c>
      <c r="B1470" s="2" t="s">
        <v>1415</v>
      </c>
      <c r="C1470" s="2" t="s">
        <v>1680</v>
      </c>
      <c r="D1470" s="35">
        <v>13.33155</v>
      </c>
      <c r="E1470" s="35">
        <v>0.215917</v>
      </c>
      <c r="F1470" s="35">
        <v>61.744</v>
      </c>
      <c r="G1470" s="2" t="s">
        <v>1698</v>
      </c>
      <c r="H1470" s="2" t="s">
        <v>1682</v>
      </c>
      <c r="I1470" s="2" t="s">
        <v>1420</v>
      </c>
      <c r="J1470" s="2" t="s">
        <v>1394</v>
      </c>
    </row>
    <row r="1471" spans="1:10" ht="15.7" customHeight="1">
      <c r="A1471" s="2" t="s">
        <v>1700</v>
      </c>
      <c r="B1471" s="2" t="s">
        <v>1415</v>
      </c>
      <c r="C1471" s="2" t="s">
        <v>1680</v>
      </c>
      <c r="D1471" s="35">
        <v>13.7332</v>
      </c>
      <c r="E1471" s="35">
        <v>0.22167100000000001</v>
      </c>
      <c r="F1471" s="35">
        <v>61.953000000000003</v>
      </c>
      <c r="G1471" s="2" t="s">
        <v>1698</v>
      </c>
      <c r="H1471" s="2" t="s">
        <v>1682</v>
      </c>
      <c r="I1471" s="2" t="s">
        <v>1420</v>
      </c>
      <c r="J1471" s="2" t="s">
        <v>1394</v>
      </c>
    </row>
    <row r="1472" spans="1:10" ht="15.7" customHeight="1">
      <c r="A1472" s="2" t="s">
        <v>1701</v>
      </c>
      <c r="B1472" s="2" t="s">
        <v>1415</v>
      </c>
      <c r="C1472" s="2" t="s">
        <v>1680</v>
      </c>
      <c r="D1472" s="35">
        <v>12.42005</v>
      </c>
      <c r="E1472" s="35">
        <v>0.19959099999999999</v>
      </c>
      <c r="F1472" s="35">
        <v>62.228000000000002</v>
      </c>
      <c r="G1472" s="2" t="s">
        <v>1702</v>
      </c>
      <c r="H1472" s="2" t="s">
        <v>1682</v>
      </c>
      <c r="I1472" s="2" t="s">
        <v>1420</v>
      </c>
      <c r="J1472" s="2" t="s">
        <v>1394</v>
      </c>
    </row>
    <row r="1473" spans="1:10" ht="15.7" customHeight="1">
      <c r="A1473" s="2" t="s">
        <v>1703</v>
      </c>
      <c r="B1473" s="2" t="s">
        <v>1415</v>
      </c>
      <c r="C1473" s="2" t="s">
        <v>1680</v>
      </c>
      <c r="D1473" s="35">
        <v>13.254659999999999</v>
      </c>
      <c r="E1473" s="35">
        <v>0.213003</v>
      </c>
      <c r="F1473" s="35">
        <v>62.228000000000002</v>
      </c>
      <c r="G1473" s="2" t="s">
        <v>1702</v>
      </c>
      <c r="H1473" s="2" t="s">
        <v>1682</v>
      </c>
      <c r="I1473" s="2" t="s">
        <v>1420</v>
      </c>
      <c r="J1473" s="2" t="s">
        <v>1394</v>
      </c>
    </row>
    <row r="1474" spans="1:10" ht="15.7" customHeight="1">
      <c r="A1474" s="2" t="s">
        <v>1405</v>
      </c>
      <c r="B1474" s="2" t="s">
        <v>1415</v>
      </c>
      <c r="C1474" s="2" t="s">
        <v>1680</v>
      </c>
      <c r="D1474" s="35">
        <v>13.112719999999999</v>
      </c>
      <c r="E1474" s="35">
        <v>0.21460399999999999</v>
      </c>
      <c r="F1474" s="35">
        <v>61.101999999999997</v>
      </c>
      <c r="G1474" s="2" t="s">
        <v>1409</v>
      </c>
      <c r="H1474" s="2" t="s">
        <v>1389</v>
      </c>
      <c r="I1474" s="2" t="s">
        <v>1420</v>
      </c>
      <c r="J1474" s="2" t="s">
        <v>1394</v>
      </c>
    </row>
    <row r="1475" spans="1:10" ht="15.7" customHeight="1">
      <c r="A1475" s="2" t="s">
        <v>1413</v>
      </c>
      <c r="B1475" s="2" t="s">
        <v>1415</v>
      </c>
      <c r="C1475" s="2" t="s">
        <v>1680</v>
      </c>
      <c r="D1475" s="35">
        <v>13.119820000000001</v>
      </c>
      <c r="E1475" s="35">
        <v>0.20594999999999999</v>
      </c>
      <c r="F1475" s="35">
        <v>63.704000000000001</v>
      </c>
      <c r="G1475" s="2" t="s">
        <v>1409</v>
      </c>
      <c r="H1475" s="2" t="s">
        <v>1389</v>
      </c>
      <c r="I1475" s="2" t="s">
        <v>1420</v>
      </c>
      <c r="J1475" s="2" t="s">
        <v>1394</v>
      </c>
    </row>
    <row r="1476" spans="1:10" ht="15.7" customHeight="1">
      <c r="A1476" s="2" t="s">
        <v>1410</v>
      </c>
      <c r="B1476" s="2" t="s">
        <v>1415</v>
      </c>
      <c r="C1476" s="2" t="s">
        <v>1680</v>
      </c>
      <c r="D1476" s="35">
        <v>13.07565</v>
      </c>
      <c r="E1476" s="35">
        <v>0.21431800000000001</v>
      </c>
      <c r="F1476" s="35">
        <v>61.011000000000003</v>
      </c>
      <c r="G1476" s="2" t="s">
        <v>1409</v>
      </c>
      <c r="H1476" s="2" t="s">
        <v>1389</v>
      </c>
      <c r="I1476" s="2" t="s">
        <v>1420</v>
      </c>
      <c r="J1476" s="2" t="s">
        <v>1394</v>
      </c>
    </row>
    <row r="1477" spans="1:10" ht="15.7" customHeight="1">
      <c r="A1477" s="2" t="s">
        <v>1353</v>
      </c>
      <c r="B1477" s="2" t="s">
        <v>1415</v>
      </c>
      <c r="C1477" s="2" t="s">
        <v>1680</v>
      </c>
      <c r="D1477" s="35">
        <v>13.01723</v>
      </c>
      <c r="E1477" s="35">
        <v>0.213255</v>
      </c>
      <c r="F1477" s="35">
        <v>61.040999999999997</v>
      </c>
      <c r="G1477" s="2" t="s">
        <v>1409</v>
      </c>
      <c r="H1477" s="2" t="s">
        <v>1389</v>
      </c>
      <c r="I1477" s="2" t="s">
        <v>1420</v>
      </c>
      <c r="J1477" s="2" t="s">
        <v>1394</v>
      </c>
    </row>
    <row r="1478" spans="1:10" ht="15.7" customHeight="1">
      <c r="A1478" s="2" t="s">
        <v>1704</v>
      </c>
      <c r="B1478" s="2" t="s">
        <v>1415</v>
      </c>
      <c r="C1478" s="2" t="s">
        <v>1680</v>
      </c>
      <c r="D1478" s="35">
        <v>14.026619999999999</v>
      </c>
      <c r="E1478" s="35">
        <v>0.22637299999999999</v>
      </c>
      <c r="F1478" s="35">
        <v>61.962000000000003</v>
      </c>
      <c r="G1478" s="2" t="s">
        <v>1705</v>
      </c>
      <c r="H1478" s="2" t="s">
        <v>1682</v>
      </c>
      <c r="I1478" s="2" t="s">
        <v>1420</v>
      </c>
      <c r="J1478" s="2" t="s">
        <v>1394</v>
      </c>
    </row>
    <row r="1479" spans="1:10" ht="15.7" customHeight="1">
      <c r="A1479" s="2" t="s">
        <v>1706</v>
      </c>
      <c r="B1479" s="2" t="s">
        <v>1415</v>
      </c>
      <c r="C1479" s="2" t="s">
        <v>1680</v>
      </c>
      <c r="D1479" s="35">
        <v>14.633599999999999</v>
      </c>
      <c r="E1479" s="35">
        <v>0.23852899999999999</v>
      </c>
      <c r="F1479" s="35">
        <v>61.348999999999997</v>
      </c>
      <c r="G1479" s="2" t="s">
        <v>1684</v>
      </c>
      <c r="H1479" s="2" t="s">
        <v>1682</v>
      </c>
      <c r="I1479" s="2" t="s">
        <v>1420</v>
      </c>
      <c r="J1479" s="2" t="s">
        <v>1394</v>
      </c>
    </row>
    <row r="1480" spans="1:10" ht="15.7" customHeight="1">
      <c r="A1480" s="2" t="s">
        <v>1707</v>
      </c>
      <c r="B1480" s="2" t="s">
        <v>1415</v>
      </c>
      <c r="C1480" s="2" t="s">
        <v>1680</v>
      </c>
      <c r="D1480" s="35">
        <v>14.54857</v>
      </c>
      <c r="E1480" s="35">
        <v>0.236183</v>
      </c>
      <c r="F1480" s="35">
        <v>61.598999999999997</v>
      </c>
      <c r="G1480" s="2" t="s">
        <v>1684</v>
      </c>
      <c r="H1480" s="2" t="s">
        <v>1682</v>
      </c>
      <c r="I1480" s="2" t="s">
        <v>1420</v>
      </c>
      <c r="J1480" s="2" t="s">
        <v>1394</v>
      </c>
    </row>
    <row r="1481" spans="1:10" ht="15.7" customHeight="1">
      <c r="A1481" s="2" t="s">
        <v>1708</v>
      </c>
      <c r="B1481" s="2" t="s">
        <v>1415</v>
      </c>
      <c r="C1481" s="2" t="s">
        <v>1680</v>
      </c>
      <c r="D1481" s="35">
        <v>13.26779</v>
      </c>
      <c r="E1481" s="35">
        <v>0.214313</v>
      </c>
      <c r="F1481" s="35">
        <v>61.908000000000001</v>
      </c>
      <c r="G1481" s="2" t="s">
        <v>1409</v>
      </c>
      <c r="H1481" s="2" t="s">
        <v>1682</v>
      </c>
      <c r="I1481" s="2" t="s">
        <v>1420</v>
      </c>
      <c r="J1481" s="2" t="s">
        <v>1394</v>
      </c>
    </row>
    <row r="1482" spans="1:10" ht="15.7" customHeight="1">
      <c r="A1482" s="2" t="s">
        <v>1421</v>
      </c>
      <c r="B1482" s="2" t="s">
        <v>1415</v>
      </c>
      <c r="C1482" s="2" t="s">
        <v>1680</v>
      </c>
      <c r="D1482" s="35">
        <v>14.666550000000001</v>
      </c>
      <c r="E1482" s="35">
        <v>0.233152</v>
      </c>
      <c r="F1482" s="35">
        <v>62.905999999999999</v>
      </c>
      <c r="G1482" s="2" t="s">
        <v>1420</v>
      </c>
      <c r="H1482" s="2" t="s">
        <v>1394</v>
      </c>
      <c r="I1482" s="2" t="s">
        <v>1420</v>
      </c>
      <c r="J1482" s="2" t="s">
        <v>1394</v>
      </c>
    </row>
    <row r="1483" spans="1:10" ht="15.7" customHeight="1">
      <c r="A1483" s="2" t="s">
        <v>1709</v>
      </c>
      <c r="B1483" s="2" t="s">
        <v>1415</v>
      </c>
      <c r="C1483" s="2" t="s">
        <v>1680</v>
      </c>
      <c r="D1483" s="35">
        <v>13.174810000000001</v>
      </c>
      <c r="E1483" s="35">
        <v>0.212202</v>
      </c>
      <c r="F1483" s="35">
        <v>62.085999999999999</v>
      </c>
      <c r="G1483" s="2" t="s">
        <v>1409</v>
      </c>
      <c r="H1483" s="2" t="s">
        <v>1682</v>
      </c>
      <c r="I1483" s="2" t="s">
        <v>1420</v>
      </c>
      <c r="J1483" s="2" t="s">
        <v>1394</v>
      </c>
    </row>
    <row r="1484" spans="1:10" ht="15.7" customHeight="1">
      <c r="A1484" s="2" t="s">
        <v>1710</v>
      </c>
      <c r="B1484" s="2" t="s">
        <v>1415</v>
      </c>
      <c r="C1484" s="2" t="s">
        <v>1680</v>
      </c>
      <c r="D1484" s="35">
        <v>14.530010000000001</v>
      </c>
      <c r="E1484" s="35">
        <v>0.23594100000000001</v>
      </c>
      <c r="F1484" s="35">
        <v>61.582999999999998</v>
      </c>
      <c r="G1484" s="2" t="s">
        <v>1684</v>
      </c>
      <c r="H1484" s="2" t="s">
        <v>1682</v>
      </c>
      <c r="I1484" s="2" t="s">
        <v>1420</v>
      </c>
      <c r="J1484" s="2" t="s">
        <v>1394</v>
      </c>
    </row>
    <row r="1485" spans="1:10" ht="15.7" customHeight="1">
      <c r="A1485" s="2" t="s">
        <v>1711</v>
      </c>
      <c r="B1485" s="2" t="s">
        <v>1415</v>
      </c>
      <c r="C1485" s="2" t="s">
        <v>1680</v>
      </c>
      <c r="D1485" s="35">
        <v>14.027799999999999</v>
      </c>
      <c r="E1485" s="35">
        <v>0.22895799999999999</v>
      </c>
      <c r="F1485" s="35">
        <v>61.268000000000001</v>
      </c>
      <c r="G1485" s="2" t="s">
        <v>1705</v>
      </c>
      <c r="H1485" s="2" t="s">
        <v>1682</v>
      </c>
      <c r="I1485" s="2" t="s">
        <v>1420</v>
      </c>
      <c r="J1485" s="2" t="s">
        <v>1394</v>
      </c>
    </row>
    <row r="1486" spans="1:10" ht="15.7" customHeight="1">
      <c r="A1486" s="2" t="s">
        <v>1712</v>
      </c>
      <c r="B1486" s="2" t="s">
        <v>1415</v>
      </c>
      <c r="C1486" s="2" t="s">
        <v>1680</v>
      </c>
      <c r="D1486" s="35">
        <v>14.32624</v>
      </c>
      <c r="E1486" s="35">
        <v>0.23428199999999999</v>
      </c>
      <c r="F1486" s="35">
        <v>61.15</v>
      </c>
      <c r="G1486" s="2" t="s">
        <v>1684</v>
      </c>
      <c r="H1486" s="2" t="s">
        <v>1682</v>
      </c>
      <c r="I1486" s="2" t="s">
        <v>1420</v>
      </c>
      <c r="J1486" s="2" t="s">
        <v>1394</v>
      </c>
    </row>
    <row r="1487" spans="1:10" ht="15.7" customHeight="1">
      <c r="A1487" s="2" t="s">
        <v>1713</v>
      </c>
      <c r="B1487" s="2" t="s">
        <v>1415</v>
      </c>
      <c r="C1487" s="2" t="s">
        <v>1680</v>
      </c>
      <c r="D1487" s="35">
        <v>13.319710000000001</v>
      </c>
      <c r="E1487" s="35">
        <v>0.21396499999999999</v>
      </c>
      <c r="F1487" s="35">
        <v>62.252000000000002</v>
      </c>
      <c r="G1487" s="2" t="s">
        <v>1409</v>
      </c>
      <c r="H1487" s="2" t="s">
        <v>1682</v>
      </c>
      <c r="I1487" s="2" t="s">
        <v>1420</v>
      </c>
      <c r="J1487" s="2" t="s">
        <v>1394</v>
      </c>
    </row>
    <row r="1488" spans="1:10" ht="15.7" customHeight="1">
      <c r="A1488" s="2" t="s">
        <v>1714</v>
      </c>
      <c r="B1488" s="2" t="s">
        <v>1415</v>
      </c>
      <c r="C1488" s="2" t="s">
        <v>1680</v>
      </c>
      <c r="D1488" s="35">
        <v>14.54213</v>
      </c>
      <c r="E1488" s="35">
        <v>0.23647099999999999</v>
      </c>
      <c r="F1488" s="35">
        <v>61.496000000000002</v>
      </c>
      <c r="G1488" s="2" t="s">
        <v>1684</v>
      </c>
      <c r="H1488" s="2" t="s">
        <v>1682</v>
      </c>
      <c r="I1488" s="2" t="s">
        <v>1420</v>
      </c>
      <c r="J1488" s="2" t="s">
        <v>1394</v>
      </c>
    </row>
    <row r="1489" spans="1:10" ht="15.7" customHeight="1">
      <c r="A1489" s="2" t="s">
        <v>1715</v>
      </c>
      <c r="B1489" s="2" t="s">
        <v>1415</v>
      </c>
      <c r="C1489" s="2" t="s">
        <v>1680</v>
      </c>
      <c r="D1489" s="35">
        <v>14.659789999999999</v>
      </c>
      <c r="E1489" s="35">
        <v>0.237368</v>
      </c>
      <c r="F1489" s="35">
        <v>61.76</v>
      </c>
      <c r="G1489" s="2" t="s">
        <v>1684</v>
      </c>
      <c r="H1489" s="2" t="s">
        <v>1682</v>
      </c>
      <c r="I1489" s="2" t="s">
        <v>1420</v>
      </c>
      <c r="J1489" s="2" t="s">
        <v>1394</v>
      </c>
    </row>
    <row r="1490" spans="1:10" ht="15.7" customHeight="1">
      <c r="A1490" s="2" t="s">
        <v>1716</v>
      </c>
      <c r="B1490" s="2" t="s">
        <v>1415</v>
      </c>
      <c r="C1490" s="2" t="s">
        <v>1680</v>
      </c>
      <c r="D1490" s="35">
        <v>13.49592</v>
      </c>
      <c r="E1490" s="35">
        <v>0.218329</v>
      </c>
      <c r="F1490" s="35">
        <v>61.814999999999998</v>
      </c>
      <c r="G1490" s="2" t="s">
        <v>1717</v>
      </c>
      <c r="H1490" s="2" t="s">
        <v>1682</v>
      </c>
      <c r="I1490" s="2" t="s">
        <v>1420</v>
      </c>
      <c r="J1490" s="2" t="s">
        <v>1394</v>
      </c>
    </row>
    <row r="1491" spans="1:10" ht="15.7" customHeight="1">
      <c r="A1491" s="2" t="s">
        <v>1718</v>
      </c>
      <c r="B1491" s="2" t="s">
        <v>1415</v>
      </c>
      <c r="C1491" s="2" t="s">
        <v>1680</v>
      </c>
      <c r="D1491" s="35">
        <v>14.605</v>
      </c>
      <c r="E1491" s="35">
        <v>0.23636699999999999</v>
      </c>
      <c r="F1491" s="35">
        <v>61.79</v>
      </c>
      <c r="G1491" s="2" t="s">
        <v>1684</v>
      </c>
      <c r="H1491" s="2" t="s">
        <v>1682</v>
      </c>
      <c r="I1491" s="2" t="s">
        <v>1420</v>
      </c>
      <c r="J1491" s="2" t="s">
        <v>1394</v>
      </c>
    </row>
    <row r="1492" spans="1:10" ht="15.7" customHeight="1">
      <c r="A1492" s="2" t="s">
        <v>1423</v>
      </c>
      <c r="B1492" s="2" t="s">
        <v>1415</v>
      </c>
      <c r="C1492" s="2" t="s">
        <v>1680</v>
      </c>
      <c r="D1492" s="35">
        <v>14.41891</v>
      </c>
      <c r="E1492" s="35">
        <v>0.22237999999999999</v>
      </c>
      <c r="F1492" s="35">
        <v>64.838999999999999</v>
      </c>
      <c r="G1492" s="2" t="s">
        <v>471</v>
      </c>
      <c r="H1492" s="2" t="s">
        <v>1429</v>
      </c>
      <c r="I1492" s="2" t="s">
        <v>1420</v>
      </c>
      <c r="J1492" s="2" t="s">
        <v>1394</v>
      </c>
    </row>
    <row r="1493" spans="1:10" ht="15.7" customHeight="1">
      <c r="A1493" s="2" t="s">
        <v>1719</v>
      </c>
      <c r="B1493" s="2" t="s">
        <v>1415</v>
      </c>
      <c r="C1493" s="2" t="s">
        <v>1680</v>
      </c>
      <c r="D1493" s="35">
        <v>14.62898</v>
      </c>
      <c r="E1493" s="35">
        <v>0.237234</v>
      </c>
      <c r="F1493" s="35">
        <v>61.664999999999999</v>
      </c>
      <c r="G1493" s="2" t="s">
        <v>1684</v>
      </c>
      <c r="H1493" s="2" t="s">
        <v>1682</v>
      </c>
      <c r="I1493" s="2" t="s">
        <v>1420</v>
      </c>
      <c r="J1493" s="2" t="s">
        <v>1394</v>
      </c>
    </row>
    <row r="1494" spans="1:10" ht="15.7" customHeight="1">
      <c r="A1494" s="2" t="s">
        <v>1720</v>
      </c>
      <c r="B1494" s="2" t="s">
        <v>1415</v>
      </c>
      <c r="C1494" s="2" t="s">
        <v>1680</v>
      </c>
      <c r="D1494" s="35">
        <v>13.77347</v>
      </c>
      <c r="E1494" s="35">
        <v>0.22234000000000001</v>
      </c>
      <c r="F1494" s="35">
        <v>61.948</v>
      </c>
      <c r="G1494" s="2" t="s">
        <v>1681</v>
      </c>
      <c r="H1494" s="2" t="s">
        <v>1682</v>
      </c>
      <c r="I1494" s="2" t="s">
        <v>1420</v>
      </c>
      <c r="J1494" s="2" t="s">
        <v>1394</v>
      </c>
    </row>
    <row r="1495" spans="1:10" ht="15.7" customHeight="1">
      <c r="A1495" s="2" t="s">
        <v>1346</v>
      </c>
      <c r="B1495" s="2" t="s">
        <v>1415</v>
      </c>
      <c r="C1495" s="2" t="s">
        <v>1680</v>
      </c>
      <c r="D1495" s="35">
        <v>13.145</v>
      </c>
      <c r="E1495" s="35">
        <v>0.21410299999999999</v>
      </c>
      <c r="F1495" s="35">
        <v>61.396000000000001</v>
      </c>
      <c r="G1495" s="2" t="s">
        <v>991</v>
      </c>
      <c r="H1495" s="2" t="s">
        <v>1431</v>
      </c>
      <c r="I1495" s="2" t="s">
        <v>1420</v>
      </c>
      <c r="J1495" s="2" t="s">
        <v>1394</v>
      </c>
    </row>
    <row r="1496" spans="1:10" ht="15.7" customHeight="1">
      <c r="A1496" s="2" t="s">
        <v>1721</v>
      </c>
      <c r="B1496" s="2" t="s">
        <v>1415</v>
      </c>
      <c r="C1496" s="2" t="s">
        <v>1680</v>
      </c>
      <c r="D1496" s="35">
        <v>13.49034</v>
      </c>
      <c r="E1496" s="35">
        <v>0.21898699999999999</v>
      </c>
      <c r="F1496" s="35">
        <v>61.603000000000002</v>
      </c>
      <c r="G1496" s="2" t="s">
        <v>1681</v>
      </c>
      <c r="H1496" s="2" t="s">
        <v>1682</v>
      </c>
      <c r="I1496" s="2" t="s">
        <v>1420</v>
      </c>
      <c r="J1496" s="2" t="s">
        <v>1394</v>
      </c>
    </row>
    <row r="1497" spans="1:10" ht="15.7" customHeight="1">
      <c r="A1497" s="2" t="s">
        <v>1722</v>
      </c>
      <c r="B1497" s="2" t="s">
        <v>1415</v>
      </c>
      <c r="C1497" s="2" t="s">
        <v>1680</v>
      </c>
      <c r="D1497" s="35">
        <v>13.61042</v>
      </c>
      <c r="E1497" s="35">
        <v>0.22012999999999999</v>
      </c>
      <c r="F1497" s="35">
        <v>61.829000000000001</v>
      </c>
      <c r="G1497" s="2" t="s">
        <v>1681</v>
      </c>
      <c r="H1497" s="2" t="s">
        <v>1682</v>
      </c>
      <c r="I1497" s="2" t="s">
        <v>1420</v>
      </c>
      <c r="J1497" s="2" t="s">
        <v>1394</v>
      </c>
    </row>
    <row r="1498" spans="1:10" ht="15.7" customHeight="1">
      <c r="A1498" s="2" t="s">
        <v>1723</v>
      </c>
      <c r="B1498" s="2" t="s">
        <v>1415</v>
      </c>
      <c r="C1498" s="2" t="s">
        <v>1680</v>
      </c>
      <c r="D1498" s="35">
        <v>10.444100000000001</v>
      </c>
      <c r="E1498" s="35">
        <v>0.16303200000000001</v>
      </c>
      <c r="F1498" s="35">
        <v>64.061999999999998</v>
      </c>
      <c r="G1498" s="2" t="s">
        <v>1690</v>
      </c>
      <c r="H1498" s="2" t="s">
        <v>1682</v>
      </c>
      <c r="I1498" s="2" t="s">
        <v>1420</v>
      </c>
      <c r="J1498" s="2" t="s">
        <v>1394</v>
      </c>
    </row>
    <row r="1499" spans="1:10" ht="15.7" customHeight="1">
      <c r="A1499" s="2" t="s">
        <v>1434</v>
      </c>
      <c r="B1499" s="2" t="s">
        <v>1415</v>
      </c>
      <c r="C1499" s="2" t="s">
        <v>1680</v>
      </c>
      <c r="D1499" s="35">
        <v>14.634690000000001</v>
      </c>
      <c r="E1499" s="35">
        <v>0.221996</v>
      </c>
      <c r="F1499" s="35">
        <v>65.923000000000002</v>
      </c>
      <c r="G1499" s="2" t="s">
        <v>471</v>
      </c>
      <c r="H1499" s="2" t="s">
        <v>1439</v>
      </c>
      <c r="I1499" s="2" t="s">
        <v>1420</v>
      </c>
      <c r="J1499" s="2" t="s">
        <v>1394</v>
      </c>
    </row>
    <row r="1500" spans="1:10" ht="15.7" customHeight="1">
      <c r="A1500" s="2" t="s">
        <v>1724</v>
      </c>
      <c r="B1500" s="2" t="s">
        <v>1415</v>
      </c>
      <c r="C1500" s="2" t="s">
        <v>1680</v>
      </c>
      <c r="D1500" s="35">
        <v>13.258900000000001</v>
      </c>
      <c r="E1500" s="35">
        <v>0.212949</v>
      </c>
      <c r="F1500" s="35">
        <v>62.262999999999998</v>
      </c>
      <c r="G1500" s="2" t="s">
        <v>1409</v>
      </c>
      <c r="H1500" s="2" t="s">
        <v>1682</v>
      </c>
      <c r="I1500" s="2" t="s">
        <v>1420</v>
      </c>
      <c r="J1500" s="2" t="s">
        <v>1394</v>
      </c>
    </row>
    <row r="1501" spans="1:10" ht="15.7" customHeight="1">
      <c r="A1501" s="2" t="s">
        <v>1725</v>
      </c>
      <c r="B1501" s="2" t="s">
        <v>1415</v>
      </c>
      <c r="C1501" s="2" t="s">
        <v>1680</v>
      </c>
      <c r="D1501" s="35">
        <v>13.700419999999999</v>
      </c>
      <c r="E1501" s="35">
        <v>0.22149099999999999</v>
      </c>
      <c r="F1501" s="35">
        <v>61.854999999999997</v>
      </c>
      <c r="G1501" s="2" t="s">
        <v>1681</v>
      </c>
      <c r="H1501" s="2" t="s">
        <v>1682</v>
      </c>
      <c r="I1501" s="2" t="s">
        <v>1420</v>
      </c>
      <c r="J1501" s="2" t="s">
        <v>1394</v>
      </c>
    </row>
    <row r="1502" spans="1:10" ht="15.7" customHeight="1">
      <c r="A1502" s="2" t="s">
        <v>1445</v>
      </c>
      <c r="B1502" s="2" t="s">
        <v>1415</v>
      </c>
      <c r="C1502" s="2" t="s">
        <v>1680</v>
      </c>
      <c r="D1502" s="35">
        <v>14.18685</v>
      </c>
      <c r="E1502" s="35">
        <v>0.23207900000000001</v>
      </c>
      <c r="F1502" s="35">
        <v>61.128999999999998</v>
      </c>
      <c r="G1502" s="2" t="s">
        <v>471</v>
      </c>
      <c r="H1502" s="2" t="s">
        <v>1389</v>
      </c>
      <c r="I1502" s="2" t="s">
        <v>1420</v>
      </c>
      <c r="J1502" s="2" t="s">
        <v>1394</v>
      </c>
    </row>
    <row r="1503" spans="1:10" ht="15.7" customHeight="1">
      <c r="A1503" s="2" t="s">
        <v>1448</v>
      </c>
      <c r="B1503" s="2" t="s">
        <v>1415</v>
      </c>
      <c r="C1503" s="2" t="s">
        <v>1680</v>
      </c>
      <c r="D1503" s="35">
        <v>14.085279999999999</v>
      </c>
      <c r="E1503" s="35">
        <v>0.23315</v>
      </c>
      <c r="F1503" s="35">
        <v>60.412999999999997</v>
      </c>
      <c r="G1503" s="2" t="s">
        <v>471</v>
      </c>
      <c r="H1503" s="2" t="s">
        <v>1389</v>
      </c>
      <c r="I1503" s="2" t="s">
        <v>1420</v>
      </c>
      <c r="J1503" s="2" t="s">
        <v>1394</v>
      </c>
    </row>
    <row r="1504" spans="1:10" ht="15.7" customHeight="1">
      <c r="A1504" s="2" t="s">
        <v>1450</v>
      </c>
      <c r="B1504" s="2" t="s">
        <v>1415</v>
      </c>
      <c r="C1504" s="2" t="s">
        <v>1680</v>
      </c>
      <c r="D1504" s="35">
        <v>14.044790000000001</v>
      </c>
      <c r="E1504" s="35">
        <v>0.23734</v>
      </c>
      <c r="F1504" s="35">
        <v>59.176000000000002</v>
      </c>
      <c r="G1504" s="2" t="s">
        <v>471</v>
      </c>
      <c r="H1504" s="2" t="s">
        <v>1389</v>
      </c>
      <c r="I1504" s="2" t="s">
        <v>1420</v>
      </c>
      <c r="J1504" s="2" t="s">
        <v>1394</v>
      </c>
    </row>
    <row r="1505" spans="1:10" ht="15.7" customHeight="1">
      <c r="A1505" s="2" t="s">
        <v>1452</v>
      </c>
      <c r="B1505" s="2" t="s">
        <v>1415</v>
      </c>
      <c r="C1505" s="2" t="s">
        <v>1680</v>
      </c>
      <c r="D1505" s="35">
        <v>14.12636</v>
      </c>
      <c r="E1505" s="35">
        <v>0.235793</v>
      </c>
      <c r="F1505" s="35">
        <v>59.91</v>
      </c>
      <c r="G1505" s="2" t="s">
        <v>471</v>
      </c>
      <c r="H1505" s="2" t="s">
        <v>1389</v>
      </c>
      <c r="I1505" s="2" t="s">
        <v>1420</v>
      </c>
      <c r="J1505" s="2" t="s">
        <v>1394</v>
      </c>
    </row>
    <row r="1506" spans="1:10" ht="15.7" customHeight="1">
      <c r="A1506" s="2" t="s">
        <v>1440</v>
      </c>
      <c r="B1506" s="2" t="s">
        <v>1415</v>
      </c>
      <c r="C1506" s="2" t="s">
        <v>1680</v>
      </c>
      <c r="D1506" s="35">
        <v>14.06992</v>
      </c>
      <c r="E1506" s="35">
        <v>0.24174200000000001</v>
      </c>
      <c r="F1506" s="35">
        <v>58.201999999999998</v>
      </c>
      <c r="G1506" s="2" t="s">
        <v>471</v>
      </c>
      <c r="H1506" s="2" t="s">
        <v>1389</v>
      </c>
      <c r="I1506" s="2" t="s">
        <v>1420</v>
      </c>
      <c r="J1506" s="2" t="s">
        <v>1394</v>
      </c>
    </row>
    <row r="1507" spans="1:10" ht="15.7" customHeight="1">
      <c r="A1507" s="2" t="s">
        <v>1454</v>
      </c>
      <c r="B1507" s="2" t="s">
        <v>1415</v>
      </c>
      <c r="C1507" s="2" t="s">
        <v>1680</v>
      </c>
      <c r="D1507" s="35">
        <v>14.219709999999999</v>
      </c>
      <c r="E1507" s="35">
        <v>0.23654600000000001</v>
      </c>
      <c r="F1507" s="35">
        <v>60.113999999999997</v>
      </c>
      <c r="G1507" s="2" t="s">
        <v>471</v>
      </c>
      <c r="H1507" s="2" t="s">
        <v>1389</v>
      </c>
      <c r="I1507" s="2" t="s">
        <v>1420</v>
      </c>
      <c r="J1507" s="2" t="s">
        <v>1394</v>
      </c>
    </row>
    <row r="1508" spans="1:10" ht="15.7" customHeight="1">
      <c r="A1508" s="2" t="s">
        <v>1726</v>
      </c>
      <c r="B1508" s="2" t="s">
        <v>1415</v>
      </c>
      <c r="C1508" s="2" t="s">
        <v>1680</v>
      </c>
      <c r="D1508" s="35">
        <v>13.7591</v>
      </c>
      <c r="E1508" s="35">
        <v>0.22243399999999999</v>
      </c>
      <c r="F1508" s="35">
        <v>61.856999999999999</v>
      </c>
      <c r="G1508" s="2" t="s">
        <v>1681</v>
      </c>
      <c r="H1508" s="2" t="s">
        <v>1682</v>
      </c>
      <c r="I1508" s="2" t="s">
        <v>1420</v>
      </c>
      <c r="J1508" s="2" t="s">
        <v>1394</v>
      </c>
    </row>
    <row r="1509" spans="1:10" ht="15.7" customHeight="1">
      <c r="A1509" s="2" t="s">
        <v>1456</v>
      </c>
      <c r="B1509" s="2" t="s">
        <v>1415</v>
      </c>
      <c r="C1509" s="2" t="s">
        <v>1680</v>
      </c>
      <c r="D1509" s="35">
        <v>14.19477</v>
      </c>
      <c r="E1509" s="35">
        <v>0.21967600000000001</v>
      </c>
      <c r="F1509" s="35">
        <v>64.617000000000004</v>
      </c>
      <c r="G1509" s="2" t="s">
        <v>1460</v>
      </c>
      <c r="H1509" s="2" t="s">
        <v>1429</v>
      </c>
      <c r="I1509" s="2" t="s">
        <v>1420</v>
      </c>
      <c r="J1509" s="2" t="s">
        <v>1394</v>
      </c>
    </row>
    <row r="1510" spans="1:10" ht="15.7" customHeight="1">
      <c r="A1510" s="2" t="s">
        <v>1727</v>
      </c>
      <c r="B1510" s="2" t="s">
        <v>1415</v>
      </c>
      <c r="C1510" s="2" t="s">
        <v>1680</v>
      </c>
      <c r="D1510" s="35">
        <v>13.31029</v>
      </c>
      <c r="E1510" s="35">
        <v>0.21313799999999999</v>
      </c>
      <c r="F1510" s="35">
        <v>62.448999999999998</v>
      </c>
      <c r="G1510" s="2" t="s">
        <v>1409</v>
      </c>
      <c r="H1510" s="2" t="s">
        <v>1682</v>
      </c>
      <c r="I1510" s="2" t="s">
        <v>1420</v>
      </c>
      <c r="J1510" s="2" t="s">
        <v>1394</v>
      </c>
    </row>
    <row r="1511" spans="1:10" ht="15.7" customHeight="1">
      <c r="A1511" s="2" t="s">
        <v>1728</v>
      </c>
      <c r="B1511" s="2" t="s">
        <v>1415</v>
      </c>
      <c r="C1511" s="2" t="s">
        <v>1680</v>
      </c>
      <c r="D1511" s="35">
        <v>13.6943</v>
      </c>
      <c r="E1511" s="35">
        <v>0.220718</v>
      </c>
      <c r="F1511" s="35">
        <v>62.043999999999997</v>
      </c>
      <c r="G1511" s="2" t="s">
        <v>1681</v>
      </c>
      <c r="H1511" s="2" t="s">
        <v>1682</v>
      </c>
      <c r="I1511" s="2" t="s">
        <v>1420</v>
      </c>
      <c r="J1511" s="2" t="s">
        <v>1394</v>
      </c>
    </row>
    <row r="1512" spans="1:10" ht="15.7" customHeight="1">
      <c r="A1512" s="2" t="s">
        <v>1729</v>
      </c>
      <c r="B1512" s="2" t="s">
        <v>1415</v>
      </c>
      <c r="C1512" s="2" t="s">
        <v>1680</v>
      </c>
      <c r="D1512" s="35">
        <v>13.544600000000001</v>
      </c>
      <c r="E1512" s="35">
        <v>0.21879000000000001</v>
      </c>
      <c r="F1512" s="35">
        <v>61.906999999999996</v>
      </c>
      <c r="G1512" s="2" t="s">
        <v>1681</v>
      </c>
      <c r="H1512" s="2" t="s">
        <v>1682</v>
      </c>
      <c r="I1512" s="2" t="s">
        <v>1420</v>
      </c>
      <c r="J1512" s="2" t="s">
        <v>1394</v>
      </c>
    </row>
    <row r="1513" spans="1:10" ht="15.7" customHeight="1">
      <c r="A1513" s="2" t="s">
        <v>1730</v>
      </c>
      <c r="B1513" s="2" t="s">
        <v>1415</v>
      </c>
      <c r="C1513" s="2" t="s">
        <v>1680</v>
      </c>
      <c r="D1513" s="35">
        <v>13.66713</v>
      </c>
      <c r="E1513" s="35">
        <v>0.221105</v>
      </c>
      <c r="F1513" s="35">
        <v>61.813000000000002</v>
      </c>
      <c r="G1513" s="2" t="s">
        <v>1681</v>
      </c>
      <c r="H1513" s="2" t="s">
        <v>1682</v>
      </c>
      <c r="I1513" s="2" t="s">
        <v>1420</v>
      </c>
      <c r="J1513" s="2" t="s">
        <v>1394</v>
      </c>
    </row>
    <row r="1514" spans="1:10" ht="15.7" customHeight="1">
      <c r="A1514" s="2" t="s">
        <v>1461</v>
      </c>
      <c r="B1514" s="2" t="s">
        <v>1415</v>
      </c>
      <c r="C1514" s="2" t="s">
        <v>1680</v>
      </c>
      <c r="D1514" s="35">
        <v>13.194889999999999</v>
      </c>
      <c r="E1514" s="35">
        <v>0.221965</v>
      </c>
      <c r="F1514" s="35">
        <v>59.445999999999998</v>
      </c>
      <c r="G1514" s="2" t="s">
        <v>1460</v>
      </c>
      <c r="H1514" s="2" t="s">
        <v>1431</v>
      </c>
      <c r="I1514" s="2" t="s">
        <v>1420</v>
      </c>
      <c r="J1514" s="2" t="s">
        <v>1394</v>
      </c>
    </row>
    <row r="1515" spans="1:10" ht="15.7" customHeight="1">
      <c r="A1515" s="2" t="s">
        <v>1731</v>
      </c>
      <c r="B1515" s="2" t="s">
        <v>1415</v>
      </c>
      <c r="C1515" s="2" t="s">
        <v>1680</v>
      </c>
      <c r="D1515" s="35">
        <v>14.17821</v>
      </c>
      <c r="E1515" s="35">
        <v>0.22910900000000001</v>
      </c>
      <c r="F1515" s="35">
        <v>61.884</v>
      </c>
      <c r="G1515" s="2" t="s">
        <v>471</v>
      </c>
      <c r="H1515" s="2" t="s">
        <v>1682</v>
      </c>
      <c r="I1515" s="2" t="s">
        <v>1420</v>
      </c>
      <c r="J1515" s="2" t="s">
        <v>1394</v>
      </c>
    </row>
    <row r="1516" spans="1:10" ht="15.7" customHeight="1">
      <c r="A1516" s="2" t="s">
        <v>1732</v>
      </c>
      <c r="B1516" s="2" t="s">
        <v>1415</v>
      </c>
      <c r="C1516" s="2" t="s">
        <v>1680</v>
      </c>
      <c r="D1516" s="35">
        <v>14.47884</v>
      </c>
      <c r="E1516" s="35">
        <v>0.235042</v>
      </c>
      <c r="F1516" s="35">
        <v>61.600999999999999</v>
      </c>
      <c r="G1516" s="2" t="s">
        <v>471</v>
      </c>
      <c r="H1516" s="2" t="s">
        <v>1682</v>
      </c>
      <c r="I1516" s="2" t="s">
        <v>1420</v>
      </c>
      <c r="J1516" s="2" t="s">
        <v>1394</v>
      </c>
    </row>
    <row r="1517" spans="1:10" ht="15.7" customHeight="1">
      <c r="A1517" s="2" t="s">
        <v>1733</v>
      </c>
      <c r="B1517" s="2" t="s">
        <v>1415</v>
      </c>
      <c r="C1517" s="2" t="s">
        <v>1680</v>
      </c>
      <c r="D1517" s="35">
        <v>14.427440000000001</v>
      </c>
      <c r="E1517" s="35">
        <v>0.23383100000000001</v>
      </c>
      <c r="F1517" s="35">
        <v>61.7</v>
      </c>
      <c r="G1517" s="2" t="s">
        <v>471</v>
      </c>
      <c r="H1517" s="2" t="s">
        <v>1682</v>
      </c>
      <c r="I1517" s="2" t="s">
        <v>1420</v>
      </c>
      <c r="J1517" s="2" t="s">
        <v>1394</v>
      </c>
    </row>
    <row r="1518" spans="1:10" ht="15.7" customHeight="1">
      <c r="A1518" s="2" t="s">
        <v>1734</v>
      </c>
      <c r="B1518" s="2" t="s">
        <v>1415</v>
      </c>
      <c r="C1518" s="2" t="s">
        <v>1680</v>
      </c>
      <c r="D1518" s="35">
        <v>14.436299999999999</v>
      </c>
      <c r="E1518" s="35">
        <v>0.23377300000000001</v>
      </c>
      <c r="F1518" s="35">
        <v>61.753</v>
      </c>
      <c r="G1518" s="2" t="s">
        <v>1684</v>
      </c>
      <c r="H1518" s="2" t="s">
        <v>1682</v>
      </c>
      <c r="I1518" s="2" t="s">
        <v>1420</v>
      </c>
      <c r="J1518" s="2" t="s">
        <v>1394</v>
      </c>
    </row>
    <row r="1519" spans="1:10" ht="15.7" customHeight="1">
      <c r="A1519" s="2" t="s">
        <v>1735</v>
      </c>
      <c r="B1519" s="2" t="s">
        <v>1415</v>
      </c>
      <c r="C1519" s="2" t="s">
        <v>1680</v>
      </c>
      <c r="D1519" s="35">
        <v>13.458959999999999</v>
      </c>
      <c r="E1519" s="35">
        <v>0.21699099999999999</v>
      </c>
      <c r="F1519" s="35">
        <v>62.024999999999999</v>
      </c>
      <c r="G1519" s="2" t="s">
        <v>1409</v>
      </c>
      <c r="H1519" s="2" t="s">
        <v>1682</v>
      </c>
      <c r="I1519" s="2" t="s">
        <v>1420</v>
      </c>
      <c r="J1519" s="2" t="s">
        <v>1394</v>
      </c>
    </row>
    <row r="1520" spans="1:10" ht="15.7" customHeight="1">
      <c r="A1520" s="2" t="s">
        <v>1736</v>
      </c>
      <c r="B1520" s="2" t="s">
        <v>1415</v>
      </c>
      <c r="C1520" s="2" t="s">
        <v>1680</v>
      </c>
      <c r="D1520" s="35">
        <v>14.66666</v>
      </c>
      <c r="E1520" s="35">
        <v>0.23884900000000001</v>
      </c>
      <c r="F1520" s="35">
        <v>61.405999999999999</v>
      </c>
      <c r="G1520" s="2" t="s">
        <v>1684</v>
      </c>
      <c r="H1520" s="2" t="s">
        <v>1682</v>
      </c>
      <c r="I1520" s="2" t="s">
        <v>1420</v>
      </c>
      <c r="J1520" s="2" t="s">
        <v>1394</v>
      </c>
    </row>
    <row r="1521" spans="1:10" ht="15.7" customHeight="1">
      <c r="A1521" s="2" t="s">
        <v>1737</v>
      </c>
      <c r="B1521" s="2" t="s">
        <v>1415</v>
      </c>
      <c r="C1521" s="2" t="s">
        <v>1680</v>
      </c>
      <c r="D1521" s="35">
        <v>14.634819999999999</v>
      </c>
      <c r="E1521" s="35">
        <v>0.237816</v>
      </c>
      <c r="F1521" s="35">
        <v>61.537999999999997</v>
      </c>
      <c r="G1521" s="2" t="s">
        <v>1684</v>
      </c>
      <c r="H1521" s="2" t="s">
        <v>1682</v>
      </c>
      <c r="I1521" s="2" t="s">
        <v>1420</v>
      </c>
      <c r="J1521" s="2" t="s">
        <v>1394</v>
      </c>
    </row>
    <row r="1522" spans="1:10" ht="15.7" customHeight="1">
      <c r="A1522" s="2" t="s">
        <v>1467</v>
      </c>
      <c r="B1522" s="2" t="s">
        <v>1415</v>
      </c>
      <c r="C1522" s="2" t="s">
        <v>1680</v>
      </c>
      <c r="D1522" s="35">
        <v>14.19375</v>
      </c>
      <c r="E1522" s="35">
        <v>0.228071</v>
      </c>
      <c r="F1522" s="35">
        <v>62.234000000000002</v>
      </c>
      <c r="G1522" s="2" t="s">
        <v>1460</v>
      </c>
      <c r="H1522" s="2" t="s">
        <v>1429</v>
      </c>
      <c r="I1522" s="2" t="s">
        <v>1420</v>
      </c>
      <c r="J1522" s="2" t="s">
        <v>1394</v>
      </c>
    </row>
    <row r="1523" spans="1:10" ht="15.7" customHeight="1">
      <c r="A1523" s="2" t="s">
        <v>1738</v>
      </c>
      <c r="B1523" s="2" t="s">
        <v>1415</v>
      </c>
      <c r="C1523" s="2" t="s">
        <v>1680</v>
      </c>
      <c r="D1523" s="35">
        <v>13.65451</v>
      </c>
      <c r="E1523" s="35">
        <v>0.221053</v>
      </c>
      <c r="F1523" s="35">
        <v>61.77</v>
      </c>
      <c r="G1523" s="2" t="s">
        <v>1681</v>
      </c>
      <c r="H1523" s="2" t="s">
        <v>1682</v>
      </c>
      <c r="I1523" s="2" t="s">
        <v>1420</v>
      </c>
      <c r="J1523" s="2" t="s">
        <v>1394</v>
      </c>
    </row>
    <row r="1524" spans="1:10" ht="15.7" customHeight="1">
      <c r="A1524" s="2" t="s">
        <v>1739</v>
      </c>
      <c r="B1524" s="2" t="s">
        <v>1415</v>
      </c>
      <c r="C1524" s="2" t="s">
        <v>1680</v>
      </c>
      <c r="D1524" s="35">
        <v>14.38378</v>
      </c>
      <c r="E1524" s="35">
        <v>0.23349700000000001</v>
      </c>
      <c r="F1524" s="35">
        <v>61.601999999999997</v>
      </c>
      <c r="G1524" s="2" t="s">
        <v>1684</v>
      </c>
      <c r="H1524" s="2" t="s">
        <v>1682</v>
      </c>
      <c r="I1524" s="2" t="s">
        <v>1420</v>
      </c>
      <c r="J1524" s="2" t="s">
        <v>1394</v>
      </c>
    </row>
    <row r="1525" spans="1:10" ht="15.7" customHeight="1">
      <c r="A1525" s="2" t="s">
        <v>1740</v>
      </c>
      <c r="B1525" s="2" t="s">
        <v>1415</v>
      </c>
      <c r="C1525" s="2" t="s">
        <v>1680</v>
      </c>
      <c r="D1525" s="35">
        <v>14.60554</v>
      </c>
      <c r="E1525" s="35">
        <v>0.237902</v>
      </c>
      <c r="F1525" s="35">
        <v>61.393000000000001</v>
      </c>
      <c r="G1525" s="2" t="s">
        <v>1684</v>
      </c>
      <c r="H1525" s="2" t="s">
        <v>1682</v>
      </c>
      <c r="I1525" s="2" t="s">
        <v>1420</v>
      </c>
      <c r="J1525" s="2" t="s">
        <v>1394</v>
      </c>
    </row>
    <row r="1526" spans="1:10" ht="15.7" customHeight="1">
      <c r="A1526" s="2" t="s">
        <v>1741</v>
      </c>
      <c r="B1526" s="2" t="s">
        <v>1415</v>
      </c>
      <c r="C1526" s="2" t="s">
        <v>1680</v>
      </c>
      <c r="D1526" s="35">
        <v>13.59003</v>
      </c>
      <c r="E1526" s="35">
        <v>0.22042500000000001</v>
      </c>
      <c r="F1526" s="35">
        <v>61.654000000000003</v>
      </c>
      <c r="G1526" s="2" t="s">
        <v>1681</v>
      </c>
      <c r="H1526" s="2" t="s">
        <v>1682</v>
      </c>
      <c r="I1526" s="2" t="s">
        <v>1420</v>
      </c>
      <c r="J1526" s="2" t="s">
        <v>1394</v>
      </c>
    </row>
    <row r="1527" spans="1:10" ht="15.7" customHeight="1">
      <c r="A1527" s="2" t="s">
        <v>1742</v>
      </c>
      <c r="B1527" s="2" t="s">
        <v>1415</v>
      </c>
      <c r="C1527" s="2" t="s">
        <v>1680</v>
      </c>
      <c r="D1527" s="35">
        <v>13.217840000000001</v>
      </c>
      <c r="E1527" s="35">
        <v>0.21262400000000001</v>
      </c>
      <c r="F1527" s="35">
        <v>62.164999999999999</v>
      </c>
      <c r="G1527" s="2" t="s">
        <v>1409</v>
      </c>
      <c r="H1527" s="2" t="s">
        <v>1682</v>
      </c>
      <c r="I1527" s="2" t="s">
        <v>1420</v>
      </c>
      <c r="J1527" s="2" t="s">
        <v>1394</v>
      </c>
    </row>
    <row r="1528" spans="1:10" ht="15.7" customHeight="1">
      <c r="A1528" s="2" t="s">
        <v>1743</v>
      </c>
      <c r="B1528" s="2" t="s">
        <v>1415</v>
      </c>
      <c r="C1528" s="2" t="s">
        <v>1680</v>
      </c>
      <c r="D1528" s="35">
        <v>13.349410000000001</v>
      </c>
      <c r="E1528" s="35">
        <v>0.21653500000000001</v>
      </c>
      <c r="F1528" s="35">
        <v>61.65</v>
      </c>
      <c r="G1528" s="2" t="s">
        <v>1409</v>
      </c>
      <c r="H1528" s="2" t="s">
        <v>1682</v>
      </c>
      <c r="I1528" s="2" t="s">
        <v>1420</v>
      </c>
      <c r="J1528" s="2" t="s">
        <v>1394</v>
      </c>
    </row>
    <row r="1529" spans="1:10" ht="15.7" customHeight="1">
      <c r="A1529" s="2" t="s">
        <v>1744</v>
      </c>
      <c r="B1529" s="2" t="s">
        <v>1415</v>
      </c>
      <c r="C1529" s="2" t="s">
        <v>1680</v>
      </c>
      <c r="D1529" s="35">
        <v>13.39606</v>
      </c>
      <c r="E1529" s="35">
        <v>0.216054</v>
      </c>
      <c r="F1529" s="35">
        <v>62.003</v>
      </c>
      <c r="G1529" s="2" t="s">
        <v>1409</v>
      </c>
      <c r="H1529" s="2" t="s">
        <v>1682</v>
      </c>
      <c r="I1529" s="2" t="s">
        <v>1420</v>
      </c>
      <c r="J1529" s="2" t="s">
        <v>1394</v>
      </c>
    </row>
    <row r="1530" spans="1:10" ht="15.7" customHeight="1">
      <c r="A1530" s="2" t="s">
        <v>1745</v>
      </c>
      <c r="B1530" s="2" t="s">
        <v>1415</v>
      </c>
      <c r="C1530" s="2" t="s">
        <v>1680</v>
      </c>
      <c r="D1530" s="35">
        <v>13.388</v>
      </c>
      <c r="E1530" s="35">
        <v>0.21637400000000001</v>
      </c>
      <c r="F1530" s="35">
        <v>61.874000000000002</v>
      </c>
      <c r="G1530" s="2" t="s">
        <v>1409</v>
      </c>
      <c r="H1530" s="2" t="s">
        <v>1682</v>
      </c>
      <c r="I1530" s="2" t="s">
        <v>1420</v>
      </c>
      <c r="J1530" s="2" t="s">
        <v>1394</v>
      </c>
    </row>
    <row r="1531" spans="1:10" ht="15.7" customHeight="1">
      <c r="A1531" s="2" t="s">
        <v>1470</v>
      </c>
      <c r="B1531" s="2" t="s">
        <v>1415</v>
      </c>
      <c r="C1531" s="2" t="s">
        <v>1680</v>
      </c>
      <c r="D1531" s="35">
        <v>14.22362</v>
      </c>
      <c r="E1531" s="35">
        <v>0.22774</v>
      </c>
      <c r="F1531" s="35">
        <v>62.456000000000003</v>
      </c>
      <c r="G1531" s="2" t="s">
        <v>471</v>
      </c>
      <c r="H1531" s="2" t="s">
        <v>1389</v>
      </c>
      <c r="I1531" s="2" t="s">
        <v>1420</v>
      </c>
      <c r="J1531" s="2" t="s">
        <v>1394</v>
      </c>
    </row>
    <row r="1532" spans="1:10" ht="15.7" customHeight="1">
      <c r="A1532" s="2" t="s">
        <v>1746</v>
      </c>
      <c r="B1532" s="2" t="s">
        <v>1415</v>
      </c>
      <c r="C1532" s="2" t="s">
        <v>1680</v>
      </c>
      <c r="D1532" s="35">
        <v>14.538080000000001</v>
      </c>
      <c r="E1532" s="35">
        <v>0.237645</v>
      </c>
      <c r="F1532" s="35">
        <v>61.176000000000002</v>
      </c>
      <c r="G1532" s="2" t="s">
        <v>1684</v>
      </c>
      <c r="H1532" s="2" t="s">
        <v>1682</v>
      </c>
      <c r="I1532" s="2" t="s">
        <v>1420</v>
      </c>
      <c r="J1532" s="2" t="s">
        <v>1394</v>
      </c>
    </row>
    <row r="1533" spans="1:10" ht="15.7" customHeight="1">
      <c r="A1533" s="2" t="s">
        <v>1747</v>
      </c>
      <c r="B1533" s="2" t="s">
        <v>1415</v>
      </c>
      <c r="C1533" s="2" t="s">
        <v>1680</v>
      </c>
      <c r="D1533" s="35">
        <v>14.544510000000001</v>
      </c>
      <c r="E1533" s="35">
        <v>0.23812700000000001</v>
      </c>
      <c r="F1533" s="35">
        <v>61.079000000000001</v>
      </c>
      <c r="G1533" s="2" t="s">
        <v>1684</v>
      </c>
      <c r="H1533" s="2" t="s">
        <v>1682</v>
      </c>
      <c r="I1533" s="2" t="s">
        <v>1420</v>
      </c>
      <c r="J1533" s="2" t="s">
        <v>1394</v>
      </c>
    </row>
    <row r="1534" spans="1:10" ht="15.7" customHeight="1">
      <c r="A1534" s="2" t="s">
        <v>1748</v>
      </c>
      <c r="B1534" s="2" t="s">
        <v>1415</v>
      </c>
      <c r="C1534" s="2" t="s">
        <v>1680</v>
      </c>
      <c r="D1534" s="35">
        <v>13.658429999999999</v>
      </c>
      <c r="E1534" s="35">
        <v>0.22089900000000001</v>
      </c>
      <c r="F1534" s="35">
        <v>61.831000000000003</v>
      </c>
      <c r="G1534" s="2" t="s">
        <v>1681</v>
      </c>
      <c r="H1534" s="2" t="s">
        <v>1682</v>
      </c>
      <c r="I1534" s="2" t="s">
        <v>1420</v>
      </c>
      <c r="J1534" s="2" t="s">
        <v>1394</v>
      </c>
    </row>
    <row r="1535" spans="1:10" ht="15.7" customHeight="1">
      <c r="A1535" s="2" t="s">
        <v>1749</v>
      </c>
      <c r="B1535" s="2" t="s">
        <v>1415</v>
      </c>
      <c r="C1535" s="2" t="s">
        <v>1680</v>
      </c>
      <c r="D1535" s="35">
        <v>13.31035</v>
      </c>
      <c r="E1535" s="35">
        <v>0.21554400000000001</v>
      </c>
      <c r="F1535" s="35">
        <v>61.752000000000002</v>
      </c>
      <c r="G1535" s="2" t="s">
        <v>1409</v>
      </c>
      <c r="H1535" s="2" t="s">
        <v>1682</v>
      </c>
      <c r="I1535" s="2" t="s">
        <v>1420</v>
      </c>
      <c r="J1535" s="2" t="s">
        <v>1394</v>
      </c>
    </row>
    <row r="1536" spans="1:10" ht="15.7" customHeight="1">
      <c r="A1536" s="2" t="s">
        <v>1750</v>
      </c>
      <c r="B1536" s="2" t="s">
        <v>1415</v>
      </c>
      <c r="C1536" s="2" t="s">
        <v>1680</v>
      </c>
      <c r="D1536" s="35">
        <v>14.59305</v>
      </c>
      <c r="E1536" s="35">
        <v>0.238042</v>
      </c>
      <c r="F1536" s="35">
        <v>61.304000000000002</v>
      </c>
      <c r="G1536" s="2" t="s">
        <v>1684</v>
      </c>
      <c r="H1536" s="2" t="s">
        <v>1682</v>
      </c>
      <c r="I1536" s="2" t="s">
        <v>1420</v>
      </c>
      <c r="J1536" s="2" t="s">
        <v>1394</v>
      </c>
    </row>
    <row r="1537" spans="1:10" ht="15.7" customHeight="1">
      <c r="A1537" s="2" t="s">
        <v>1751</v>
      </c>
      <c r="B1537" s="2" t="s">
        <v>1415</v>
      </c>
      <c r="C1537" s="2" t="s">
        <v>1680</v>
      </c>
      <c r="D1537" s="35">
        <v>13.50544</v>
      </c>
      <c r="E1537" s="35">
        <v>0.21856999999999999</v>
      </c>
      <c r="F1537" s="35">
        <v>61.79</v>
      </c>
      <c r="G1537" s="2" t="s">
        <v>1681</v>
      </c>
      <c r="H1537" s="2" t="s">
        <v>1682</v>
      </c>
      <c r="I1537" s="2" t="s">
        <v>1420</v>
      </c>
      <c r="J1537" s="2" t="s">
        <v>1394</v>
      </c>
    </row>
    <row r="1538" spans="1:10" ht="15.7" customHeight="1">
      <c r="A1538" s="2" t="s">
        <v>1752</v>
      </c>
      <c r="B1538" s="2" t="s">
        <v>1415</v>
      </c>
      <c r="C1538" s="2" t="s">
        <v>1680</v>
      </c>
      <c r="D1538" s="35">
        <v>13.7569</v>
      </c>
      <c r="E1538" s="35">
        <v>0.22456999999999999</v>
      </c>
      <c r="F1538" s="35">
        <v>61.259</v>
      </c>
      <c r="G1538" s="2" t="s">
        <v>1681</v>
      </c>
      <c r="H1538" s="2" t="s">
        <v>1682</v>
      </c>
      <c r="I1538" s="2" t="s">
        <v>1420</v>
      </c>
      <c r="J1538" s="2" t="s">
        <v>1394</v>
      </c>
    </row>
    <row r="1539" spans="1:10" ht="15.7" customHeight="1">
      <c r="A1539" s="2" t="s">
        <v>1753</v>
      </c>
      <c r="B1539" s="2" t="s">
        <v>1415</v>
      </c>
      <c r="C1539" s="2" t="s">
        <v>1680</v>
      </c>
      <c r="D1539" s="35">
        <v>13.52727</v>
      </c>
      <c r="E1539" s="35">
        <v>0.217748</v>
      </c>
      <c r="F1539" s="35">
        <v>62.124000000000002</v>
      </c>
      <c r="G1539" s="2" t="s">
        <v>1409</v>
      </c>
      <c r="H1539" s="2" t="s">
        <v>1682</v>
      </c>
      <c r="I1539" s="2" t="s">
        <v>1420</v>
      </c>
      <c r="J1539" s="2" t="s">
        <v>1394</v>
      </c>
    </row>
    <row r="1540" spans="1:10" ht="15.7" customHeight="1">
      <c r="A1540" s="2" t="s">
        <v>1754</v>
      </c>
      <c r="B1540" s="2" t="s">
        <v>1415</v>
      </c>
      <c r="C1540" s="2" t="s">
        <v>1680</v>
      </c>
      <c r="D1540" s="35">
        <v>13.9345</v>
      </c>
      <c r="E1540" s="35">
        <v>0.224967</v>
      </c>
      <c r="F1540" s="35">
        <v>61.94</v>
      </c>
      <c r="G1540" s="2" t="s">
        <v>1681</v>
      </c>
      <c r="H1540" s="2" t="s">
        <v>1682</v>
      </c>
      <c r="I1540" s="2" t="s">
        <v>1420</v>
      </c>
      <c r="J1540" s="2" t="s">
        <v>1394</v>
      </c>
    </row>
    <row r="1541" spans="1:10" ht="15.7" customHeight="1">
      <c r="A1541" s="2" t="s">
        <v>1755</v>
      </c>
      <c r="B1541" s="2" t="s">
        <v>1415</v>
      </c>
      <c r="C1541" s="2" t="s">
        <v>1680</v>
      </c>
      <c r="D1541" s="35">
        <v>13.165699999999999</v>
      </c>
      <c r="E1541" s="35">
        <v>0.21273900000000001</v>
      </c>
      <c r="F1541" s="35">
        <v>61.887</v>
      </c>
      <c r="G1541" s="2" t="s">
        <v>1409</v>
      </c>
      <c r="H1541" s="2" t="s">
        <v>1682</v>
      </c>
      <c r="I1541" s="2" t="s">
        <v>1420</v>
      </c>
      <c r="J1541" s="2" t="s">
        <v>1394</v>
      </c>
    </row>
    <row r="1542" spans="1:10" ht="15.7" customHeight="1">
      <c r="A1542" s="2" t="s">
        <v>1474</v>
      </c>
      <c r="B1542" s="2" t="s">
        <v>1415</v>
      </c>
      <c r="C1542" s="2" t="s">
        <v>1680</v>
      </c>
      <c r="D1542" s="35">
        <v>14.53599</v>
      </c>
      <c r="E1542" s="35">
        <v>0.25637900000000002</v>
      </c>
      <c r="F1542" s="35">
        <v>56.697000000000003</v>
      </c>
      <c r="G1542" s="2" t="s">
        <v>1420</v>
      </c>
      <c r="H1542" s="2" t="s">
        <v>1439</v>
      </c>
      <c r="I1542" s="2" t="s">
        <v>1420</v>
      </c>
      <c r="J1542" s="2" t="s">
        <v>1394</v>
      </c>
    </row>
    <row r="1543" spans="1:10" ht="15.7" customHeight="1">
      <c r="A1543" s="2" t="s">
        <v>1479</v>
      </c>
      <c r="B1543" s="2" t="s">
        <v>1415</v>
      </c>
      <c r="C1543" s="2" t="s">
        <v>1680</v>
      </c>
      <c r="D1543" s="35">
        <v>14.29757</v>
      </c>
      <c r="E1543" s="35">
        <v>0.237787</v>
      </c>
      <c r="F1543" s="35">
        <v>60.128</v>
      </c>
      <c r="G1543" s="2" t="s">
        <v>1420</v>
      </c>
      <c r="H1543" s="2" t="s">
        <v>1389</v>
      </c>
      <c r="I1543" s="2" t="s">
        <v>1420</v>
      </c>
      <c r="J1543" s="2" t="s">
        <v>1394</v>
      </c>
    </row>
    <row r="1544" spans="1:10" ht="15.7" customHeight="1">
      <c r="A1544" s="2" t="s">
        <v>1756</v>
      </c>
      <c r="B1544" s="2" t="s">
        <v>1415</v>
      </c>
      <c r="C1544" s="2" t="s">
        <v>1680</v>
      </c>
      <c r="D1544" s="35">
        <v>13.572179999999999</v>
      </c>
      <c r="E1544" s="35">
        <v>0.21885399999999999</v>
      </c>
      <c r="F1544" s="35">
        <v>62.015000000000001</v>
      </c>
      <c r="G1544" s="2" t="s">
        <v>1681</v>
      </c>
      <c r="H1544" s="2" t="s">
        <v>1682</v>
      </c>
      <c r="I1544" s="2" t="s">
        <v>1420</v>
      </c>
      <c r="J1544" s="2" t="s">
        <v>1394</v>
      </c>
    </row>
    <row r="1545" spans="1:10" ht="15.7" customHeight="1">
      <c r="A1545" s="2" t="s">
        <v>1757</v>
      </c>
      <c r="B1545" s="2" t="s">
        <v>1415</v>
      </c>
      <c r="C1545" s="2" t="s">
        <v>1680</v>
      </c>
      <c r="D1545" s="35">
        <v>13.7014</v>
      </c>
      <c r="E1545" s="35">
        <v>0.22051200000000001</v>
      </c>
      <c r="F1545" s="35">
        <v>62.134</v>
      </c>
      <c r="G1545" s="2" t="s">
        <v>1681</v>
      </c>
      <c r="H1545" s="2" t="s">
        <v>1682</v>
      </c>
      <c r="I1545" s="2" t="s">
        <v>1420</v>
      </c>
      <c r="J1545" s="2" t="s">
        <v>1394</v>
      </c>
    </row>
    <row r="1546" spans="1:10" ht="15.7" customHeight="1">
      <c r="A1546" s="2" t="s">
        <v>1758</v>
      </c>
      <c r="B1546" s="2" t="s">
        <v>1415</v>
      </c>
      <c r="C1546" s="2" t="s">
        <v>1680</v>
      </c>
      <c r="D1546" s="35">
        <v>13.92159</v>
      </c>
      <c r="E1546" s="35">
        <v>0.22453100000000001</v>
      </c>
      <c r="F1546" s="35">
        <v>62.003</v>
      </c>
      <c r="G1546" s="2" t="s">
        <v>1681</v>
      </c>
      <c r="H1546" s="2" t="s">
        <v>1682</v>
      </c>
      <c r="I1546" s="2" t="s">
        <v>1420</v>
      </c>
      <c r="J1546" s="2" t="s">
        <v>1394</v>
      </c>
    </row>
    <row r="1547" spans="1:10" ht="15.7" customHeight="1">
      <c r="A1547" s="2" t="s">
        <v>1759</v>
      </c>
      <c r="B1547" s="2" t="s">
        <v>1415</v>
      </c>
      <c r="C1547" s="2" t="s">
        <v>1680</v>
      </c>
      <c r="D1547" s="35">
        <v>13.69022</v>
      </c>
      <c r="E1547" s="35">
        <v>0.22289500000000001</v>
      </c>
      <c r="F1547" s="35">
        <v>61.42</v>
      </c>
      <c r="G1547" s="2" t="s">
        <v>1681</v>
      </c>
      <c r="H1547" s="2" t="s">
        <v>1682</v>
      </c>
      <c r="I1547" s="2" t="s">
        <v>1420</v>
      </c>
      <c r="J1547" s="2" t="s">
        <v>1394</v>
      </c>
    </row>
    <row r="1548" spans="1:10" ht="15.7" customHeight="1">
      <c r="A1548" s="2" t="s">
        <v>1760</v>
      </c>
      <c r="B1548" s="2" t="s">
        <v>1415</v>
      </c>
      <c r="C1548" s="2" t="s">
        <v>1680</v>
      </c>
      <c r="D1548" s="35">
        <v>13.69829</v>
      </c>
      <c r="E1548" s="35">
        <v>0.22026999999999999</v>
      </c>
      <c r="F1548" s="35">
        <v>62.189</v>
      </c>
      <c r="G1548" s="2" t="s">
        <v>1681</v>
      </c>
      <c r="H1548" s="2" t="s">
        <v>1682</v>
      </c>
      <c r="I1548" s="2" t="s">
        <v>1420</v>
      </c>
      <c r="J1548" s="2" t="s">
        <v>1394</v>
      </c>
    </row>
    <row r="1549" spans="1:10" ht="15.7" customHeight="1">
      <c r="A1549" s="2" t="s">
        <v>1761</v>
      </c>
      <c r="B1549" s="2" t="s">
        <v>1415</v>
      </c>
      <c r="C1549" s="2" t="s">
        <v>1680</v>
      </c>
      <c r="D1549" s="35">
        <v>14.63564</v>
      </c>
      <c r="E1549" s="35">
        <v>0.237011</v>
      </c>
      <c r="F1549" s="35">
        <v>61.750999999999998</v>
      </c>
      <c r="G1549" s="2" t="s">
        <v>1684</v>
      </c>
      <c r="H1549" s="2" t="s">
        <v>1682</v>
      </c>
      <c r="I1549" s="2" t="s">
        <v>1420</v>
      </c>
      <c r="J1549" s="2" t="s">
        <v>1394</v>
      </c>
    </row>
    <row r="1550" spans="1:10" ht="15.7" customHeight="1">
      <c r="A1550" s="2" t="s">
        <v>1762</v>
      </c>
      <c r="B1550" s="2" t="s">
        <v>1415</v>
      </c>
      <c r="C1550" s="2" t="s">
        <v>1680</v>
      </c>
      <c r="D1550" s="35">
        <v>13.47104</v>
      </c>
      <c r="E1550" s="35">
        <v>0.218862</v>
      </c>
      <c r="F1550" s="35">
        <v>61.55</v>
      </c>
      <c r="G1550" s="2" t="s">
        <v>1681</v>
      </c>
      <c r="H1550" s="2" t="s">
        <v>1682</v>
      </c>
      <c r="I1550" s="2" t="s">
        <v>1420</v>
      </c>
      <c r="J1550" s="2" t="s">
        <v>1394</v>
      </c>
    </row>
    <row r="1551" spans="1:10" ht="15.7" customHeight="1">
      <c r="A1551" s="2" t="s">
        <v>1763</v>
      </c>
      <c r="B1551" s="2" t="s">
        <v>1415</v>
      </c>
      <c r="C1551" s="2" t="s">
        <v>1680</v>
      </c>
      <c r="D1551" s="35">
        <v>13.17216</v>
      </c>
      <c r="E1551" s="35">
        <v>0.21222199999999999</v>
      </c>
      <c r="F1551" s="35">
        <v>62.067999999999998</v>
      </c>
      <c r="G1551" s="2" t="s">
        <v>1409</v>
      </c>
      <c r="H1551" s="2" t="s">
        <v>1682</v>
      </c>
      <c r="I1551" s="2" t="s">
        <v>1420</v>
      </c>
      <c r="J1551" s="2" t="s">
        <v>1394</v>
      </c>
    </row>
    <row r="1552" spans="1:10" ht="15.7" customHeight="1">
      <c r="A1552" s="2" t="s">
        <v>1764</v>
      </c>
      <c r="B1552" s="2" t="s">
        <v>1415</v>
      </c>
      <c r="C1552" s="2" t="s">
        <v>1680</v>
      </c>
      <c r="D1552" s="35">
        <v>13.461209999999999</v>
      </c>
      <c r="E1552" s="35">
        <v>0.217172</v>
      </c>
      <c r="F1552" s="35">
        <v>61.984000000000002</v>
      </c>
      <c r="G1552" s="2" t="s">
        <v>1681</v>
      </c>
      <c r="H1552" s="2" t="s">
        <v>1682</v>
      </c>
      <c r="I1552" s="2" t="s">
        <v>1420</v>
      </c>
      <c r="J1552" s="2" t="s">
        <v>1394</v>
      </c>
    </row>
    <row r="1553" spans="1:10" ht="15.7" customHeight="1">
      <c r="A1553" s="2" t="s">
        <v>1765</v>
      </c>
      <c r="B1553" s="2" t="s">
        <v>1415</v>
      </c>
      <c r="C1553" s="2" t="s">
        <v>1680</v>
      </c>
      <c r="D1553" s="35">
        <v>13.61026</v>
      </c>
      <c r="E1553" s="35">
        <v>0.21940100000000001</v>
      </c>
      <c r="F1553" s="35">
        <v>62.033999999999999</v>
      </c>
      <c r="G1553" s="2" t="s">
        <v>1681</v>
      </c>
      <c r="H1553" s="2" t="s">
        <v>1682</v>
      </c>
      <c r="I1553" s="2" t="s">
        <v>1420</v>
      </c>
      <c r="J1553" s="2" t="s">
        <v>1394</v>
      </c>
    </row>
    <row r="1554" spans="1:10" ht="15.7" customHeight="1">
      <c r="A1554" s="2" t="s">
        <v>1766</v>
      </c>
      <c r="B1554" s="2" t="s">
        <v>1415</v>
      </c>
      <c r="C1554" s="2" t="s">
        <v>1680</v>
      </c>
      <c r="D1554" s="35">
        <v>4.7534840000000003</v>
      </c>
      <c r="E1554" s="35">
        <v>6.7779000000000006E-2</v>
      </c>
      <c r="F1554" s="35">
        <v>70.132000000000005</v>
      </c>
      <c r="G1554" s="2" t="s">
        <v>1690</v>
      </c>
      <c r="H1554" s="2" t="s">
        <v>1682</v>
      </c>
      <c r="I1554" s="2" t="s">
        <v>1420</v>
      </c>
      <c r="J1554" s="2" t="s">
        <v>1394</v>
      </c>
    </row>
    <row r="1555" spans="1:10" ht="15.7" customHeight="1">
      <c r="A1555" s="2" t="s">
        <v>1767</v>
      </c>
      <c r="B1555" s="2" t="s">
        <v>1415</v>
      </c>
      <c r="C1555" s="2" t="s">
        <v>1680</v>
      </c>
      <c r="D1555" s="35">
        <v>13.25005</v>
      </c>
      <c r="E1555" s="35">
        <v>0.21440600000000001</v>
      </c>
      <c r="F1555" s="35">
        <v>61.798999999999999</v>
      </c>
      <c r="G1555" s="2" t="s">
        <v>1409</v>
      </c>
      <c r="H1555" s="2" t="s">
        <v>1682</v>
      </c>
      <c r="I1555" s="2" t="s">
        <v>1420</v>
      </c>
      <c r="J1555" s="2" t="s">
        <v>1394</v>
      </c>
    </row>
    <row r="1556" spans="1:10" ht="15.7" customHeight="1">
      <c r="A1556" s="2" t="s">
        <v>1768</v>
      </c>
      <c r="B1556" s="2" t="s">
        <v>1415</v>
      </c>
      <c r="C1556" s="2" t="s">
        <v>1680</v>
      </c>
      <c r="D1556" s="35">
        <v>13.54083</v>
      </c>
      <c r="E1556" s="35">
        <v>0.217441</v>
      </c>
      <c r="F1556" s="35">
        <v>62.274000000000001</v>
      </c>
      <c r="G1556" s="2" t="s">
        <v>1409</v>
      </c>
      <c r="H1556" s="2" t="s">
        <v>1682</v>
      </c>
      <c r="I1556" s="2" t="s">
        <v>1420</v>
      </c>
      <c r="J1556" s="2" t="s">
        <v>1394</v>
      </c>
    </row>
    <row r="1557" spans="1:10" ht="15.7" customHeight="1">
      <c r="A1557" s="2" t="s">
        <v>1769</v>
      </c>
      <c r="B1557" s="2" t="s">
        <v>1415</v>
      </c>
      <c r="C1557" s="2" t="s">
        <v>1680</v>
      </c>
      <c r="D1557" s="35">
        <v>14.63123</v>
      </c>
      <c r="E1557" s="35">
        <v>0.237675</v>
      </c>
      <c r="F1557" s="35">
        <v>61.56</v>
      </c>
      <c r="G1557" s="2" t="s">
        <v>1684</v>
      </c>
      <c r="H1557" s="2" t="s">
        <v>1682</v>
      </c>
      <c r="I1557" s="2" t="s">
        <v>1420</v>
      </c>
      <c r="J1557" s="2" t="s">
        <v>1394</v>
      </c>
    </row>
    <row r="1558" spans="1:10" ht="15.7" customHeight="1">
      <c r="A1558" s="2" t="s">
        <v>1770</v>
      </c>
      <c r="B1558" s="2" t="s">
        <v>1415</v>
      </c>
      <c r="C1558" s="2" t="s">
        <v>1680</v>
      </c>
      <c r="D1558" s="35">
        <v>13.5176</v>
      </c>
      <c r="E1558" s="35">
        <v>0.21845100000000001</v>
      </c>
      <c r="F1558" s="35">
        <v>61.878999999999998</v>
      </c>
      <c r="G1558" s="2" t="s">
        <v>1681</v>
      </c>
      <c r="H1558" s="2" t="s">
        <v>1682</v>
      </c>
      <c r="I1558" s="2" t="s">
        <v>1420</v>
      </c>
      <c r="J1558" s="2" t="s">
        <v>1394</v>
      </c>
    </row>
    <row r="1559" spans="1:10" ht="15.7" customHeight="1">
      <c r="A1559" s="2" t="s">
        <v>1771</v>
      </c>
      <c r="B1559" s="2" t="s">
        <v>1415</v>
      </c>
      <c r="C1559" s="2" t="s">
        <v>1680</v>
      </c>
      <c r="D1559" s="35">
        <v>13.183949999999999</v>
      </c>
      <c r="E1559" s="35">
        <v>0.21230199999999999</v>
      </c>
      <c r="F1559" s="35">
        <v>62.1</v>
      </c>
      <c r="G1559" s="2" t="s">
        <v>1409</v>
      </c>
      <c r="H1559" s="2" t="s">
        <v>1682</v>
      </c>
      <c r="I1559" s="2" t="s">
        <v>1420</v>
      </c>
      <c r="J1559" s="2" t="s">
        <v>1394</v>
      </c>
    </row>
    <row r="1560" spans="1:10" ht="15.7" customHeight="1">
      <c r="A1560" s="2" t="s">
        <v>1482</v>
      </c>
      <c r="B1560" s="2" t="s">
        <v>1415</v>
      </c>
      <c r="C1560" s="2" t="s">
        <v>1680</v>
      </c>
      <c r="D1560" s="35">
        <v>13.14725</v>
      </c>
      <c r="E1560" s="35">
        <v>0.211116</v>
      </c>
      <c r="F1560" s="35">
        <v>62.274999999999999</v>
      </c>
      <c r="G1560" s="2" t="s">
        <v>1409</v>
      </c>
      <c r="H1560" s="2" t="s">
        <v>1394</v>
      </c>
      <c r="I1560" s="2" t="s">
        <v>1420</v>
      </c>
      <c r="J1560" s="2" t="s">
        <v>1394</v>
      </c>
    </row>
    <row r="1561" spans="1:10" ht="15.7" customHeight="1">
      <c r="A1561" s="2" t="s">
        <v>1772</v>
      </c>
      <c r="B1561" s="2" t="s">
        <v>1415</v>
      </c>
      <c r="C1561" s="2" t="s">
        <v>1680</v>
      </c>
      <c r="D1561" s="35">
        <v>13.653499999999999</v>
      </c>
      <c r="E1561" s="35">
        <v>0.21990799999999999</v>
      </c>
      <c r="F1561" s="35">
        <v>62.087000000000003</v>
      </c>
      <c r="G1561" s="2" t="s">
        <v>1681</v>
      </c>
      <c r="H1561" s="2" t="s">
        <v>1682</v>
      </c>
      <c r="I1561" s="2" t="s">
        <v>1420</v>
      </c>
      <c r="J1561" s="2" t="s">
        <v>1394</v>
      </c>
    </row>
    <row r="1562" spans="1:10" ht="15.7" customHeight="1">
      <c r="A1562" s="2" t="s">
        <v>1773</v>
      </c>
      <c r="B1562" s="2" t="s">
        <v>1415</v>
      </c>
      <c r="C1562" s="2" t="s">
        <v>1680</v>
      </c>
      <c r="D1562" s="35">
        <v>13.187110000000001</v>
      </c>
      <c r="E1562" s="35">
        <v>0.212364</v>
      </c>
      <c r="F1562" s="35">
        <v>62.097000000000001</v>
      </c>
      <c r="G1562" s="2" t="s">
        <v>1409</v>
      </c>
      <c r="H1562" s="2" t="s">
        <v>1682</v>
      </c>
      <c r="I1562" s="2" t="s">
        <v>1420</v>
      </c>
      <c r="J1562" s="2" t="s">
        <v>1394</v>
      </c>
    </row>
    <row r="1563" spans="1:10" ht="15.7" customHeight="1">
      <c r="A1563" s="2" t="s">
        <v>1774</v>
      </c>
      <c r="B1563" s="2" t="s">
        <v>1415</v>
      </c>
      <c r="C1563" s="2" t="s">
        <v>1680</v>
      </c>
      <c r="D1563" s="35">
        <v>13.305619999999999</v>
      </c>
      <c r="E1563" s="35">
        <v>0.21457000000000001</v>
      </c>
      <c r="F1563" s="35">
        <v>62.011000000000003</v>
      </c>
      <c r="G1563" s="2" t="s">
        <v>1409</v>
      </c>
      <c r="H1563" s="2" t="s">
        <v>1682</v>
      </c>
      <c r="I1563" s="2" t="s">
        <v>1420</v>
      </c>
      <c r="J1563" s="2" t="s">
        <v>1394</v>
      </c>
    </row>
    <row r="1564" spans="1:10" ht="15.7" customHeight="1">
      <c r="A1564" s="2" t="s">
        <v>1775</v>
      </c>
      <c r="B1564" s="2" t="s">
        <v>1415</v>
      </c>
      <c r="C1564" s="2" t="s">
        <v>1680</v>
      </c>
      <c r="D1564" s="35">
        <v>13.23663</v>
      </c>
      <c r="E1564" s="35">
        <v>0.21338299999999999</v>
      </c>
      <c r="F1564" s="35">
        <v>62.031999999999996</v>
      </c>
      <c r="G1564" s="2" t="s">
        <v>1690</v>
      </c>
      <c r="H1564" s="2" t="s">
        <v>1682</v>
      </c>
      <c r="I1564" s="2" t="s">
        <v>1420</v>
      </c>
      <c r="J1564" s="2" t="s">
        <v>1394</v>
      </c>
    </row>
    <row r="1565" spans="1:10" ht="15.7" customHeight="1">
      <c r="A1565" s="2" t="s">
        <v>1487</v>
      </c>
      <c r="B1565" s="2" t="s">
        <v>1415</v>
      </c>
      <c r="C1565" s="2" t="s">
        <v>1680</v>
      </c>
      <c r="D1565" s="35">
        <v>14.40319</v>
      </c>
      <c r="E1565" s="35">
        <v>0.22941600000000001</v>
      </c>
      <c r="F1565" s="35">
        <v>62.781999999999996</v>
      </c>
      <c r="G1565" s="2" t="s">
        <v>471</v>
      </c>
      <c r="H1565" s="2" t="s">
        <v>1394</v>
      </c>
      <c r="I1565" s="2" t="s">
        <v>1420</v>
      </c>
      <c r="J1565" s="2" t="s">
        <v>1394</v>
      </c>
    </row>
    <row r="1566" spans="1:10" ht="15.7" customHeight="1">
      <c r="A1566" s="2" t="s">
        <v>1776</v>
      </c>
      <c r="B1566" s="2" t="s">
        <v>1415</v>
      </c>
      <c r="C1566" s="2" t="s">
        <v>1680</v>
      </c>
      <c r="D1566" s="35">
        <v>14.548349999999999</v>
      </c>
      <c r="E1566" s="35">
        <v>0.236063</v>
      </c>
      <c r="F1566" s="35">
        <v>61.628999999999998</v>
      </c>
      <c r="G1566" s="2" t="s">
        <v>1684</v>
      </c>
      <c r="H1566" s="2" t="s">
        <v>1682</v>
      </c>
      <c r="I1566" s="2" t="s">
        <v>1420</v>
      </c>
      <c r="J1566" s="2" t="s">
        <v>1394</v>
      </c>
    </row>
    <row r="1567" spans="1:10" ht="15.7" customHeight="1">
      <c r="A1567" s="2" t="s">
        <v>1777</v>
      </c>
      <c r="B1567" s="2" t="s">
        <v>1415</v>
      </c>
      <c r="C1567" s="2" t="s">
        <v>1680</v>
      </c>
      <c r="D1567" s="35">
        <v>14.452680000000001</v>
      </c>
      <c r="E1567" s="35">
        <v>0.23446900000000001</v>
      </c>
      <c r="F1567" s="35">
        <v>61.64</v>
      </c>
      <c r="G1567" s="2" t="s">
        <v>1684</v>
      </c>
      <c r="H1567" s="2" t="s">
        <v>1682</v>
      </c>
      <c r="I1567" s="2" t="s">
        <v>1420</v>
      </c>
      <c r="J1567" s="2" t="s">
        <v>1394</v>
      </c>
    </row>
    <row r="1568" spans="1:10" ht="15.7" customHeight="1">
      <c r="A1568" s="2" t="s">
        <v>1778</v>
      </c>
      <c r="B1568" s="2" t="s">
        <v>1415</v>
      </c>
      <c r="C1568" s="2" t="s">
        <v>1680</v>
      </c>
      <c r="D1568" s="35">
        <v>13.302099999999999</v>
      </c>
      <c r="E1568" s="35">
        <v>0.21424199999999999</v>
      </c>
      <c r="F1568" s="35">
        <v>62.088999999999999</v>
      </c>
      <c r="G1568" s="2" t="s">
        <v>1409</v>
      </c>
      <c r="H1568" s="2" t="s">
        <v>1682</v>
      </c>
      <c r="I1568" s="2" t="s">
        <v>1420</v>
      </c>
      <c r="J1568" s="2" t="s">
        <v>1394</v>
      </c>
    </row>
    <row r="1569" spans="1:10" ht="15.7" customHeight="1">
      <c r="A1569" s="2" t="s">
        <v>1779</v>
      </c>
      <c r="B1569" s="2" t="s">
        <v>1415</v>
      </c>
      <c r="C1569" s="2" t="s">
        <v>1680</v>
      </c>
      <c r="D1569" s="35">
        <v>13.415039999999999</v>
      </c>
      <c r="E1569" s="35">
        <v>0.21603</v>
      </c>
      <c r="F1569" s="35">
        <v>62.097999999999999</v>
      </c>
      <c r="G1569" s="2" t="s">
        <v>1409</v>
      </c>
      <c r="H1569" s="2" t="s">
        <v>1682</v>
      </c>
      <c r="I1569" s="2" t="s">
        <v>1420</v>
      </c>
      <c r="J1569" s="2" t="s">
        <v>1394</v>
      </c>
    </row>
    <row r="1570" spans="1:10" ht="15.7" customHeight="1">
      <c r="A1570" s="2" t="s">
        <v>1780</v>
      </c>
      <c r="B1570" s="2" t="s">
        <v>1415</v>
      </c>
      <c r="C1570" s="2" t="s">
        <v>1680</v>
      </c>
      <c r="D1570" s="35">
        <v>13.365780000000001</v>
      </c>
      <c r="E1570" s="35">
        <v>0.216668</v>
      </c>
      <c r="F1570" s="35">
        <v>61.688000000000002</v>
      </c>
      <c r="G1570" s="2" t="s">
        <v>1409</v>
      </c>
      <c r="H1570" s="2" t="s">
        <v>1682</v>
      </c>
      <c r="I1570" s="2" t="s">
        <v>1420</v>
      </c>
      <c r="J1570" s="2" t="s">
        <v>1394</v>
      </c>
    </row>
    <row r="1571" spans="1:10" ht="15.7" customHeight="1">
      <c r="A1571" s="2" t="s">
        <v>1781</v>
      </c>
      <c r="B1571" s="2" t="s">
        <v>1415</v>
      </c>
      <c r="C1571" s="2" t="s">
        <v>1680</v>
      </c>
      <c r="D1571" s="35">
        <v>13.17958</v>
      </c>
      <c r="E1571" s="35">
        <v>0.21258199999999999</v>
      </c>
      <c r="F1571" s="35">
        <v>61.997999999999998</v>
      </c>
      <c r="G1571" s="2" t="s">
        <v>1409</v>
      </c>
      <c r="H1571" s="2" t="s">
        <v>1682</v>
      </c>
      <c r="I1571" s="2" t="s">
        <v>1420</v>
      </c>
      <c r="J1571" s="2" t="s">
        <v>1394</v>
      </c>
    </row>
    <row r="1572" spans="1:10" ht="15.7" customHeight="1">
      <c r="A1572" s="2" t="s">
        <v>1782</v>
      </c>
      <c r="B1572" s="2" t="s">
        <v>1415</v>
      </c>
      <c r="C1572" s="2" t="s">
        <v>1680</v>
      </c>
      <c r="D1572" s="35">
        <v>13.539669999999999</v>
      </c>
      <c r="E1572" s="35">
        <v>0.220106</v>
      </c>
      <c r="F1572" s="35">
        <v>61.514000000000003</v>
      </c>
      <c r="G1572" s="2" t="s">
        <v>1684</v>
      </c>
      <c r="H1572" s="2" t="s">
        <v>1682</v>
      </c>
      <c r="I1572" s="2" t="s">
        <v>1420</v>
      </c>
      <c r="J1572" s="2" t="s">
        <v>1394</v>
      </c>
    </row>
    <row r="1573" spans="1:10" ht="15.7" customHeight="1">
      <c r="A1573" s="2" t="s">
        <v>1783</v>
      </c>
      <c r="B1573" s="2" t="s">
        <v>1415</v>
      </c>
      <c r="C1573" s="2" t="s">
        <v>1680</v>
      </c>
      <c r="D1573" s="35">
        <v>13.234690000000001</v>
      </c>
      <c r="E1573" s="35">
        <v>0.21302499999999999</v>
      </c>
      <c r="F1573" s="35">
        <v>62.128</v>
      </c>
      <c r="G1573" s="2" t="s">
        <v>1409</v>
      </c>
      <c r="H1573" s="2" t="s">
        <v>1682</v>
      </c>
      <c r="I1573" s="2" t="s">
        <v>1420</v>
      </c>
      <c r="J1573" s="2" t="s">
        <v>1394</v>
      </c>
    </row>
    <row r="1574" spans="1:10" ht="15.7" customHeight="1">
      <c r="A1574" s="2" t="s">
        <v>1784</v>
      </c>
      <c r="B1574" s="2" t="s">
        <v>1415</v>
      </c>
      <c r="C1574" s="2" t="s">
        <v>1680</v>
      </c>
      <c r="D1574" s="35">
        <v>13.39456</v>
      </c>
      <c r="E1574" s="35">
        <v>0.21540899999999999</v>
      </c>
      <c r="F1574" s="35">
        <v>62.182000000000002</v>
      </c>
      <c r="G1574" s="2" t="s">
        <v>1684</v>
      </c>
      <c r="H1574" s="2" t="s">
        <v>1682</v>
      </c>
      <c r="I1574" s="2" t="s">
        <v>1420</v>
      </c>
      <c r="J1574" s="2" t="s">
        <v>1394</v>
      </c>
    </row>
    <row r="1575" spans="1:10" ht="15.7" customHeight="1">
      <c r="A1575" s="2" t="s">
        <v>1785</v>
      </c>
      <c r="B1575" s="2" t="s">
        <v>1415</v>
      </c>
      <c r="C1575" s="2" t="s">
        <v>1680</v>
      </c>
      <c r="D1575" s="35">
        <v>13.297650000000001</v>
      </c>
      <c r="E1575" s="35">
        <v>0.214064</v>
      </c>
      <c r="F1575" s="35">
        <v>62.12</v>
      </c>
      <c r="G1575" s="2" t="s">
        <v>943</v>
      </c>
      <c r="H1575" s="2" t="s">
        <v>1682</v>
      </c>
      <c r="I1575" s="2" t="s">
        <v>1420</v>
      </c>
      <c r="J1575" s="2" t="s">
        <v>1394</v>
      </c>
    </row>
    <row r="1576" spans="1:10" ht="15.7" customHeight="1">
      <c r="A1576" s="2" t="s">
        <v>1786</v>
      </c>
      <c r="B1576" s="2" t="s">
        <v>1415</v>
      </c>
      <c r="C1576" s="2" t="s">
        <v>1680</v>
      </c>
      <c r="D1576" s="35">
        <v>13.52027</v>
      </c>
      <c r="E1576" s="35">
        <v>0.21792900000000001</v>
      </c>
      <c r="F1576" s="35">
        <v>62.04</v>
      </c>
      <c r="G1576" s="2" t="s">
        <v>1681</v>
      </c>
      <c r="H1576" s="2" t="s">
        <v>1682</v>
      </c>
      <c r="I1576" s="2" t="s">
        <v>1420</v>
      </c>
      <c r="J1576" s="2" t="s">
        <v>1394</v>
      </c>
    </row>
    <row r="1577" spans="1:10" ht="15.7" customHeight="1">
      <c r="A1577" s="2" t="s">
        <v>1787</v>
      </c>
      <c r="B1577" s="2" t="s">
        <v>1415</v>
      </c>
      <c r="C1577" s="2" t="s">
        <v>1680</v>
      </c>
      <c r="D1577" s="35">
        <v>13.221120000000001</v>
      </c>
      <c r="E1577" s="35">
        <v>0.21263799999999999</v>
      </c>
      <c r="F1577" s="35">
        <v>62.177</v>
      </c>
      <c r="G1577" s="2" t="s">
        <v>1409</v>
      </c>
      <c r="H1577" s="2" t="s">
        <v>1682</v>
      </c>
      <c r="I1577" s="2" t="s">
        <v>1420</v>
      </c>
      <c r="J1577" s="2" t="s">
        <v>1394</v>
      </c>
    </row>
    <row r="1578" spans="1:10" ht="15.7" customHeight="1">
      <c r="A1578" s="2" t="s">
        <v>1788</v>
      </c>
      <c r="B1578" s="2" t="s">
        <v>1415</v>
      </c>
      <c r="C1578" s="2" t="s">
        <v>1680</v>
      </c>
      <c r="D1578" s="35">
        <v>14.372210000000001</v>
      </c>
      <c r="E1578" s="35">
        <v>0.23364699999999999</v>
      </c>
      <c r="F1578" s="35">
        <v>61.512</v>
      </c>
      <c r="G1578" s="2" t="s">
        <v>1684</v>
      </c>
      <c r="H1578" s="2" t="s">
        <v>1682</v>
      </c>
      <c r="I1578" s="2" t="s">
        <v>1420</v>
      </c>
      <c r="J1578" s="2" t="s">
        <v>1394</v>
      </c>
    </row>
    <row r="1579" spans="1:10" ht="15.7" customHeight="1">
      <c r="A1579" s="2" t="s">
        <v>1789</v>
      </c>
      <c r="B1579" s="2" t="s">
        <v>1415</v>
      </c>
      <c r="C1579" s="2" t="s">
        <v>1680</v>
      </c>
      <c r="D1579" s="35">
        <v>14.65218</v>
      </c>
      <c r="E1579" s="35">
        <v>0.23810000000000001</v>
      </c>
      <c r="F1579" s="35">
        <v>61.537999999999997</v>
      </c>
      <c r="G1579" s="2" t="s">
        <v>1684</v>
      </c>
      <c r="H1579" s="2" t="s">
        <v>1682</v>
      </c>
      <c r="I1579" s="2" t="s">
        <v>1420</v>
      </c>
      <c r="J1579" s="2" t="s">
        <v>1394</v>
      </c>
    </row>
    <row r="1580" spans="1:10" ht="15.7" customHeight="1">
      <c r="A1580" s="2" t="s">
        <v>1790</v>
      </c>
      <c r="B1580" s="2" t="s">
        <v>1415</v>
      </c>
      <c r="C1580" s="2" t="s">
        <v>1680</v>
      </c>
      <c r="D1580" s="35">
        <v>13.488530000000001</v>
      </c>
      <c r="E1580" s="35">
        <v>0.21802199999999999</v>
      </c>
      <c r="F1580" s="35">
        <v>61.868000000000002</v>
      </c>
      <c r="G1580" s="2" t="s">
        <v>1681</v>
      </c>
      <c r="H1580" s="2" t="s">
        <v>1682</v>
      </c>
      <c r="I1580" s="2" t="s">
        <v>1420</v>
      </c>
      <c r="J1580" s="2" t="s">
        <v>1394</v>
      </c>
    </row>
    <row r="1581" spans="1:10" ht="15.7" customHeight="1">
      <c r="A1581" s="2" t="s">
        <v>1791</v>
      </c>
      <c r="B1581" s="2" t="s">
        <v>1415</v>
      </c>
      <c r="C1581" s="2" t="s">
        <v>1680</v>
      </c>
      <c r="D1581" s="35">
        <v>13.688280000000001</v>
      </c>
      <c r="E1581" s="35">
        <v>0.220862</v>
      </c>
      <c r="F1581" s="35">
        <v>61.976999999999997</v>
      </c>
      <c r="G1581" s="2" t="s">
        <v>1681</v>
      </c>
      <c r="H1581" s="2" t="s">
        <v>1682</v>
      </c>
      <c r="I1581" s="2" t="s">
        <v>1420</v>
      </c>
      <c r="J1581" s="2" t="s">
        <v>1394</v>
      </c>
    </row>
    <row r="1582" spans="1:10" ht="15.7" customHeight="1">
      <c r="A1582" s="2" t="s">
        <v>1792</v>
      </c>
      <c r="B1582" s="2" t="s">
        <v>1415</v>
      </c>
      <c r="C1582" s="2" t="s">
        <v>1680</v>
      </c>
      <c r="D1582" s="35">
        <v>13.70092</v>
      </c>
      <c r="E1582" s="35">
        <v>0.22208600000000001</v>
      </c>
      <c r="F1582" s="35">
        <v>61.692</v>
      </c>
      <c r="G1582" s="2" t="s">
        <v>1681</v>
      </c>
      <c r="H1582" s="2" t="s">
        <v>1682</v>
      </c>
      <c r="I1582" s="2" t="s">
        <v>1420</v>
      </c>
      <c r="J1582" s="2" t="s">
        <v>1394</v>
      </c>
    </row>
    <row r="1583" spans="1:10" ht="15.7" customHeight="1">
      <c r="A1583" s="2" t="s">
        <v>1492</v>
      </c>
      <c r="B1583" s="2" t="s">
        <v>1415</v>
      </c>
      <c r="C1583" s="2" t="s">
        <v>1680</v>
      </c>
      <c r="D1583" s="35">
        <v>14.14743</v>
      </c>
      <c r="E1583" s="35">
        <v>0.238293</v>
      </c>
      <c r="F1583" s="35">
        <v>59.37</v>
      </c>
      <c r="G1583" s="2" t="s">
        <v>471</v>
      </c>
      <c r="H1583" s="2" t="s">
        <v>1389</v>
      </c>
      <c r="I1583" s="2" t="s">
        <v>1420</v>
      </c>
      <c r="J1583" s="2" t="s">
        <v>1394</v>
      </c>
    </row>
    <row r="1584" spans="1:10" ht="15.7" customHeight="1">
      <c r="A1584" s="2" t="s">
        <v>1502</v>
      </c>
      <c r="B1584" s="2" t="s">
        <v>1415</v>
      </c>
      <c r="C1584" s="2" t="s">
        <v>1680</v>
      </c>
      <c r="D1584" s="35">
        <v>14.31598</v>
      </c>
      <c r="E1584" s="35">
        <v>0.242256</v>
      </c>
      <c r="F1584" s="35">
        <v>59.094999999999999</v>
      </c>
      <c r="G1584" s="2" t="s">
        <v>471</v>
      </c>
      <c r="H1584" s="2" t="s">
        <v>1389</v>
      </c>
      <c r="I1584" s="2" t="s">
        <v>1420</v>
      </c>
      <c r="J1584" s="2" t="s">
        <v>1394</v>
      </c>
    </row>
    <row r="1585" spans="1:10" ht="15.7" customHeight="1">
      <c r="A1585" s="2" t="s">
        <v>1504</v>
      </c>
      <c r="B1585" s="2" t="s">
        <v>1415</v>
      </c>
      <c r="C1585" s="2" t="s">
        <v>1680</v>
      </c>
      <c r="D1585" s="35">
        <v>14.20561</v>
      </c>
      <c r="E1585" s="35">
        <v>0.23537</v>
      </c>
      <c r="F1585" s="35">
        <v>60.353999999999999</v>
      </c>
      <c r="G1585" s="2" t="s">
        <v>471</v>
      </c>
      <c r="H1585" s="2" t="s">
        <v>1389</v>
      </c>
      <c r="I1585" s="2" t="s">
        <v>1420</v>
      </c>
      <c r="J1585" s="2" t="s">
        <v>1394</v>
      </c>
    </row>
    <row r="1586" spans="1:10" ht="15.7" customHeight="1">
      <c r="A1586" s="2" t="s">
        <v>1366</v>
      </c>
      <c r="B1586" s="2" t="s">
        <v>1415</v>
      </c>
      <c r="C1586" s="2" t="s">
        <v>1680</v>
      </c>
      <c r="D1586" s="35">
        <v>14.14362</v>
      </c>
      <c r="E1586" s="35">
        <v>0.23899000000000001</v>
      </c>
      <c r="F1586" s="35">
        <v>59.180999999999997</v>
      </c>
      <c r="G1586" s="2" t="s">
        <v>471</v>
      </c>
      <c r="H1586" s="2" t="s">
        <v>1389</v>
      </c>
      <c r="I1586" s="2" t="s">
        <v>1420</v>
      </c>
      <c r="J1586" s="2" t="s">
        <v>1394</v>
      </c>
    </row>
    <row r="1587" spans="1:10" ht="15.7" customHeight="1">
      <c r="A1587" s="2" t="s">
        <v>1497</v>
      </c>
      <c r="B1587" s="2" t="s">
        <v>1415</v>
      </c>
      <c r="C1587" s="2" t="s">
        <v>1680</v>
      </c>
      <c r="D1587" s="35">
        <v>14.32316</v>
      </c>
      <c r="E1587" s="35">
        <v>0.235233</v>
      </c>
      <c r="F1587" s="35">
        <v>60.889000000000003</v>
      </c>
      <c r="G1587" s="2" t="s">
        <v>471</v>
      </c>
      <c r="H1587" s="2" t="s">
        <v>1389</v>
      </c>
      <c r="I1587" s="2" t="s">
        <v>1420</v>
      </c>
      <c r="J1587" s="2" t="s">
        <v>1394</v>
      </c>
    </row>
    <row r="1588" spans="1:10" ht="15.7" customHeight="1">
      <c r="A1588" s="2" t="s">
        <v>1499</v>
      </c>
      <c r="B1588" s="2" t="s">
        <v>1415</v>
      </c>
      <c r="C1588" s="2" t="s">
        <v>1680</v>
      </c>
      <c r="D1588" s="35">
        <v>14.286580000000001</v>
      </c>
      <c r="E1588" s="35">
        <v>0.230852</v>
      </c>
      <c r="F1588" s="35">
        <v>61.886000000000003</v>
      </c>
      <c r="G1588" s="2" t="s">
        <v>471</v>
      </c>
      <c r="H1588" s="2" t="s">
        <v>1389</v>
      </c>
      <c r="I1588" s="2" t="s">
        <v>1420</v>
      </c>
      <c r="J1588" s="2" t="s">
        <v>1394</v>
      </c>
    </row>
    <row r="1589" spans="1:10" ht="15.7" customHeight="1">
      <c r="A1589" s="2" t="s">
        <v>1793</v>
      </c>
      <c r="B1589" s="2" t="s">
        <v>1415</v>
      </c>
      <c r="C1589" s="2" t="s">
        <v>1680</v>
      </c>
      <c r="D1589" s="35">
        <v>4.2171789999999998</v>
      </c>
      <c r="E1589" s="35">
        <v>5.6642999999999999E-2</v>
      </c>
      <c r="F1589" s="35">
        <v>74.451999999999998</v>
      </c>
      <c r="G1589" s="2" t="s">
        <v>1690</v>
      </c>
      <c r="H1589" s="2" t="s">
        <v>1682</v>
      </c>
      <c r="I1589" s="2" t="s">
        <v>1420</v>
      </c>
      <c r="J1589" s="2" t="s">
        <v>1394</v>
      </c>
    </row>
    <row r="1590" spans="1:10" ht="15.7" customHeight="1">
      <c r="A1590" s="2" t="s">
        <v>1794</v>
      </c>
      <c r="B1590" s="2" t="s">
        <v>1415</v>
      </c>
      <c r="C1590" s="2" t="s">
        <v>1680</v>
      </c>
      <c r="D1590" s="35">
        <v>13.6736</v>
      </c>
      <c r="E1590" s="35">
        <v>0.22021299999999999</v>
      </c>
      <c r="F1590" s="35">
        <v>62.093000000000004</v>
      </c>
      <c r="G1590" s="2" t="s">
        <v>1681</v>
      </c>
      <c r="H1590" s="2" t="s">
        <v>1682</v>
      </c>
      <c r="I1590" s="2" t="s">
        <v>1420</v>
      </c>
      <c r="J1590" s="2" t="s">
        <v>1394</v>
      </c>
    </row>
    <row r="1591" spans="1:10" ht="15.7" customHeight="1">
      <c r="A1591" s="2" t="s">
        <v>1795</v>
      </c>
      <c r="B1591" s="2" t="s">
        <v>1415</v>
      </c>
      <c r="C1591" s="2" t="s">
        <v>1680</v>
      </c>
      <c r="D1591" s="35">
        <v>13.704739999999999</v>
      </c>
      <c r="E1591" s="35">
        <v>0.222159</v>
      </c>
      <c r="F1591" s="35">
        <v>61.689</v>
      </c>
      <c r="G1591" s="2" t="s">
        <v>1681</v>
      </c>
      <c r="H1591" s="2" t="s">
        <v>1682</v>
      </c>
      <c r="I1591" s="2" t="s">
        <v>1420</v>
      </c>
      <c r="J1591" s="2" t="s">
        <v>1394</v>
      </c>
    </row>
    <row r="1592" spans="1:10" ht="15.7" customHeight="1">
      <c r="A1592" s="2" t="s">
        <v>1796</v>
      </c>
      <c r="B1592" s="2" t="s">
        <v>1415</v>
      </c>
      <c r="C1592" s="2" t="s">
        <v>1680</v>
      </c>
      <c r="D1592" s="35">
        <v>13.776619999999999</v>
      </c>
      <c r="E1592" s="35">
        <v>0.222444</v>
      </c>
      <c r="F1592" s="35">
        <v>61.933</v>
      </c>
      <c r="G1592" s="2" t="s">
        <v>1681</v>
      </c>
      <c r="H1592" s="2" t="s">
        <v>1682</v>
      </c>
      <c r="I1592" s="2" t="s">
        <v>1420</v>
      </c>
      <c r="J1592" s="2" t="s">
        <v>1394</v>
      </c>
    </row>
    <row r="1593" spans="1:10" ht="15.7" customHeight="1">
      <c r="A1593" s="2" t="s">
        <v>1797</v>
      </c>
      <c r="B1593" s="2" t="s">
        <v>1415</v>
      </c>
      <c r="C1593" s="2" t="s">
        <v>1680</v>
      </c>
      <c r="D1593" s="35">
        <v>13.18408</v>
      </c>
      <c r="E1593" s="35">
        <v>0.211648</v>
      </c>
      <c r="F1593" s="35">
        <v>62.292999999999999</v>
      </c>
      <c r="G1593" s="2" t="s">
        <v>1409</v>
      </c>
      <c r="H1593" s="2" t="s">
        <v>1682</v>
      </c>
      <c r="I1593" s="2" t="s">
        <v>1420</v>
      </c>
      <c r="J1593" s="2" t="s">
        <v>1394</v>
      </c>
    </row>
    <row r="1594" spans="1:10" ht="15.7" customHeight="1">
      <c r="A1594" s="2" t="s">
        <v>1798</v>
      </c>
      <c r="B1594" s="2" t="s">
        <v>1415</v>
      </c>
      <c r="C1594" s="2" t="s">
        <v>1680</v>
      </c>
      <c r="D1594" s="35">
        <v>13.520099999999999</v>
      </c>
      <c r="E1594" s="35">
        <v>0.21745200000000001</v>
      </c>
      <c r="F1594" s="35">
        <v>62.174999999999997</v>
      </c>
      <c r="G1594" s="2" t="s">
        <v>1681</v>
      </c>
      <c r="H1594" s="2" t="s">
        <v>1682</v>
      </c>
      <c r="I1594" s="2" t="s">
        <v>1420</v>
      </c>
      <c r="J1594" s="2" t="s">
        <v>1394</v>
      </c>
    </row>
    <row r="1595" spans="1:10" ht="15.7" customHeight="1">
      <c r="A1595" s="2" t="s">
        <v>1799</v>
      </c>
      <c r="B1595" s="2" t="s">
        <v>1415</v>
      </c>
      <c r="C1595" s="2" t="s">
        <v>1680</v>
      </c>
      <c r="D1595" s="35">
        <v>14.50572</v>
      </c>
      <c r="E1595" s="35">
        <v>0.23635300000000001</v>
      </c>
      <c r="F1595" s="35">
        <v>61.372999999999998</v>
      </c>
      <c r="G1595" s="2" t="s">
        <v>1684</v>
      </c>
      <c r="H1595" s="2" t="s">
        <v>1682</v>
      </c>
      <c r="I1595" s="2" t="s">
        <v>1420</v>
      </c>
      <c r="J1595" s="2" t="s">
        <v>1394</v>
      </c>
    </row>
    <row r="1596" spans="1:10" ht="15.7" customHeight="1">
      <c r="A1596" s="2" t="s">
        <v>1800</v>
      </c>
      <c r="B1596" s="2" t="s">
        <v>1415</v>
      </c>
      <c r="C1596" s="2" t="s">
        <v>1680</v>
      </c>
      <c r="D1596" s="35">
        <v>14.64012</v>
      </c>
      <c r="E1596" s="35">
        <v>0.237678</v>
      </c>
      <c r="F1596" s="35">
        <v>61.597000000000001</v>
      </c>
      <c r="G1596" s="2" t="s">
        <v>1684</v>
      </c>
      <c r="H1596" s="2" t="s">
        <v>1682</v>
      </c>
      <c r="I1596" s="2" t="s">
        <v>1420</v>
      </c>
      <c r="J1596" s="2" t="s">
        <v>1394</v>
      </c>
    </row>
    <row r="1597" spans="1:10" ht="15.7" customHeight="1">
      <c r="A1597" s="2" t="s">
        <v>1801</v>
      </c>
      <c r="B1597" s="2" t="s">
        <v>1415</v>
      </c>
      <c r="C1597" s="2" t="s">
        <v>1680</v>
      </c>
      <c r="D1597" s="35">
        <v>13.60727</v>
      </c>
      <c r="E1597" s="35">
        <v>0.21978200000000001</v>
      </c>
      <c r="F1597" s="35">
        <v>61.911999999999999</v>
      </c>
      <c r="G1597" s="2" t="s">
        <v>1681</v>
      </c>
      <c r="H1597" s="2" t="s">
        <v>1682</v>
      </c>
      <c r="I1597" s="2" t="s">
        <v>1420</v>
      </c>
      <c r="J1597" s="2" t="s">
        <v>1394</v>
      </c>
    </row>
    <row r="1598" spans="1:10" ht="15.7" customHeight="1">
      <c r="A1598" s="2" t="s">
        <v>1802</v>
      </c>
      <c r="B1598" s="2" t="s">
        <v>1415</v>
      </c>
      <c r="C1598" s="2" t="s">
        <v>1680</v>
      </c>
      <c r="D1598" s="35">
        <v>14.590299999999999</v>
      </c>
      <c r="E1598" s="35">
        <v>0.23694200000000001</v>
      </c>
      <c r="F1598" s="35">
        <v>61.576999999999998</v>
      </c>
      <c r="G1598" s="2" t="s">
        <v>1684</v>
      </c>
      <c r="H1598" s="2" t="s">
        <v>1682</v>
      </c>
      <c r="I1598" s="2" t="s">
        <v>1420</v>
      </c>
      <c r="J1598" s="2" t="s">
        <v>1394</v>
      </c>
    </row>
    <row r="1599" spans="1:10" ht="15.7" customHeight="1">
      <c r="A1599" s="2" t="s">
        <v>1803</v>
      </c>
      <c r="B1599" s="2" t="s">
        <v>1415</v>
      </c>
      <c r="C1599" s="2" t="s">
        <v>1680</v>
      </c>
      <c r="D1599" s="35">
        <v>13.17244</v>
      </c>
      <c r="E1599" s="35">
        <v>0.212005</v>
      </c>
      <c r="F1599" s="35">
        <v>62.133000000000003</v>
      </c>
      <c r="G1599" s="2" t="s">
        <v>1409</v>
      </c>
      <c r="H1599" s="2" t="s">
        <v>1682</v>
      </c>
      <c r="I1599" s="2" t="s">
        <v>1420</v>
      </c>
      <c r="J1599" s="2" t="s">
        <v>1394</v>
      </c>
    </row>
    <row r="1600" spans="1:10" ht="15.7" customHeight="1">
      <c r="A1600" s="2" t="s">
        <v>1804</v>
      </c>
      <c r="B1600" s="2" t="s">
        <v>1415</v>
      </c>
      <c r="C1600" s="2" t="s">
        <v>1680</v>
      </c>
      <c r="D1600" s="35">
        <v>13.431480000000001</v>
      </c>
      <c r="E1600" s="35">
        <v>0.217388</v>
      </c>
      <c r="F1600" s="35">
        <v>61.786000000000001</v>
      </c>
      <c r="G1600" s="2" t="s">
        <v>1681</v>
      </c>
      <c r="H1600" s="2" t="s">
        <v>1682</v>
      </c>
      <c r="I1600" s="2" t="s">
        <v>1420</v>
      </c>
      <c r="J1600" s="2" t="s">
        <v>1394</v>
      </c>
    </row>
    <row r="1601" spans="1:10" ht="15.7" customHeight="1">
      <c r="A1601" s="2" t="s">
        <v>1805</v>
      </c>
      <c r="B1601" s="2" t="s">
        <v>1415</v>
      </c>
      <c r="C1601" s="2" t="s">
        <v>1680</v>
      </c>
      <c r="D1601" s="35">
        <v>13.68913</v>
      </c>
      <c r="E1601" s="35">
        <v>0.220998</v>
      </c>
      <c r="F1601" s="35">
        <v>61.942</v>
      </c>
      <c r="G1601" s="2" t="s">
        <v>1681</v>
      </c>
      <c r="H1601" s="2" t="s">
        <v>1682</v>
      </c>
      <c r="I1601" s="2" t="s">
        <v>1420</v>
      </c>
      <c r="J1601" s="2" t="s">
        <v>1394</v>
      </c>
    </row>
    <row r="1602" spans="1:10" ht="15.7" customHeight="1">
      <c r="A1602" s="2" t="s">
        <v>1806</v>
      </c>
      <c r="B1602" s="2" t="s">
        <v>1415</v>
      </c>
      <c r="C1602" s="2" t="s">
        <v>1680</v>
      </c>
      <c r="D1602" s="35">
        <v>4.9885429999999999</v>
      </c>
      <c r="E1602" s="35">
        <v>7.2049000000000002E-2</v>
      </c>
      <c r="F1602" s="35">
        <v>69.238</v>
      </c>
      <c r="G1602" s="2" t="s">
        <v>1690</v>
      </c>
      <c r="H1602" s="2" t="s">
        <v>1682</v>
      </c>
      <c r="I1602" s="2" t="s">
        <v>1420</v>
      </c>
      <c r="J1602" s="2" t="s">
        <v>1394</v>
      </c>
    </row>
    <row r="1603" spans="1:10" ht="15.7" customHeight="1">
      <c r="A1603" s="2" t="s">
        <v>1807</v>
      </c>
      <c r="B1603" s="2" t="s">
        <v>1415</v>
      </c>
      <c r="C1603" s="2" t="s">
        <v>1680</v>
      </c>
      <c r="D1603" s="35">
        <v>13.1799</v>
      </c>
      <c r="E1603" s="35">
        <v>0.213139</v>
      </c>
      <c r="F1603" s="35">
        <v>61.837000000000003</v>
      </c>
      <c r="G1603" s="2" t="s">
        <v>1409</v>
      </c>
      <c r="H1603" s="2" t="s">
        <v>1682</v>
      </c>
      <c r="I1603" s="2" t="s">
        <v>1420</v>
      </c>
      <c r="J1603" s="2" t="s">
        <v>1394</v>
      </c>
    </row>
    <row r="1604" spans="1:10" ht="15.7" customHeight="1">
      <c r="A1604" s="2" t="s">
        <v>1808</v>
      </c>
      <c r="B1604" s="2" t="s">
        <v>1415</v>
      </c>
      <c r="C1604" s="2" t="s">
        <v>1680</v>
      </c>
      <c r="D1604" s="35">
        <v>13.16925</v>
      </c>
      <c r="E1604" s="35">
        <v>0.21163999999999999</v>
      </c>
      <c r="F1604" s="35">
        <v>62.225000000000001</v>
      </c>
      <c r="G1604" s="2" t="s">
        <v>1409</v>
      </c>
      <c r="H1604" s="2" t="s">
        <v>1682</v>
      </c>
      <c r="I1604" s="2" t="s">
        <v>1420</v>
      </c>
      <c r="J1604" s="2" t="s">
        <v>1394</v>
      </c>
    </row>
    <row r="1605" spans="1:10" ht="15.7" customHeight="1">
      <c r="A1605" s="2" t="s">
        <v>1809</v>
      </c>
      <c r="B1605" s="2" t="s">
        <v>1415</v>
      </c>
      <c r="C1605" s="2" t="s">
        <v>1680</v>
      </c>
      <c r="D1605" s="35">
        <v>13.679930000000001</v>
      </c>
      <c r="E1605" s="35">
        <v>0.220918</v>
      </c>
      <c r="F1605" s="35">
        <v>61.923000000000002</v>
      </c>
      <c r="G1605" s="2" t="s">
        <v>1681</v>
      </c>
      <c r="H1605" s="2" t="s">
        <v>1682</v>
      </c>
      <c r="I1605" s="2" t="s">
        <v>1420</v>
      </c>
      <c r="J1605" s="2" t="s">
        <v>1394</v>
      </c>
    </row>
    <row r="1606" spans="1:10" ht="15.7" customHeight="1">
      <c r="A1606" s="2" t="s">
        <v>1810</v>
      </c>
      <c r="B1606" s="2" t="s">
        <v>1415</v>
      </c>
      <c r="C1606" s="2" t="s">
        <v>1680</v>
      </c>
      <c r="D1606" s="35">
        <v>14.48366</v>
      </c>
      <c r="E1606" s="35">
        <v>0.23490800000000001</v>
      </c>
      <c r="F1606" s="35">
        <v>61.656999999999996</v>
      </c>
      <c r="G1606" s="2" t="s">
        <v>1684</v>
      </c>
      <c r="H1606" s="2" t="s">
        <v>1682</v>
      </c>
      <c r="I1606" s="2" t="s">
        <v>1420</v>
      </c>
      <c r="J1606" s="2" t="s">
        <v>1394</v>
      </c>
    </row>
    <row r="1607" spans="1:10" ht="15.7" customHeight="1">
      <c r="A1607" s="2" t="s">
        <v>1811</v>
      </c>
      <c r="B1607" s="2" t="s">
        <v>1415</v>
      </c>
      <c r="C1607" s="2" t="s">
        <v>1680</v>
      </c>
      <c r="D1607" s="35">
        <v>14.650259999999999</v>
      </c>
      <c r="E1607" s="35">
        <v>0.23910899999999999</v>
      </c>
      <c r="F1607" s="35">
        <v>61.27</v>
      </c>
      <c r="G1607" s="2" t="s">
        <v>1684</v>
      </c>
      <c r="H1607" s="2" t="s">
        <v>1682</v>
      </c>
      <c r="I1607" s="2" t="s">
        <v>1420</v>
      </c>
      <c r="J1607" s="2" t="s">
        <v>1394</v>
      </c>
    </row>
    <row r="1608" spans="1:10" ht="15.7" customHeight="1">
      <c r="A1608" s="2" t="s">
        <v>1812</v>
      </c>
      <c r="B1608" s="2" t="s">
        <v>1415</v>
      </c>
      <c r="C1608" s="2" t="s">
        <v>1680</v>
      </c>
      <c r="D1608" s="35">
        <v>14.557169999999999</v>
      </c>
      <c r="E1608" s="35">
        <v>0.23569699999999999</v>
      </c>
      <c r="F1608" s="35">
        <v>61.762</v>
      </c>
      <c r="G1608" s="2" t="s">
        <v>1684</v>
      </c>
      <c r="H1608" s="2" t="s">
        <v>1682</v>
      </c>
      <c r="I1608" s="2" t="s">
        <v>1420</v>
      </c>
      <c r="J1608" s="2" t="s">
        <v>1394</v>
      </c>
    </row>
    <row r="1609" spans="1:10" ht="15.7" customHeight="1">
      <c r="A1609" s="2" t="s">
        <v>1506</v>
      </c>
      <c r="B1609" s="2" t="s">
        <v>1415</v>
      </c>
      <c r="C1609" s="2" t="s">
        <v>1680</v>
      </c>
      <c r="D1609" s="35">
        <v>14.14852</v>
      </c>
      <c r="E1609" s="35">
        <v>0.21659300000000001</v>
      </c>
      <c r="F1609" s="35">
        <v>65.322999999999993</v>
      </c>
      <c r="G1609" s="2" t="s">
        <v>468</v>
      </c>
      <c r="H1609" s="2" t="s">
        <v>1394</v>
      </c>
      <c r="I1609" s="2" t="s">
        <v>1420</v>
      </c>
      <c r="J1609" s="2" t="s">
        <v>1394</v>
      </c>
    </row>
    <row r="1610" spans="1:10" ht="15.7" customHeight="1">
      <c r="A1610" s="2" t="s">
        <v>1813</v>
      </c>
      <c r="B1610" s="2" t="s">
        <v>1415</v>
      </c>
      <c r="C1610" s="2" t="s">
        <v>1680</v>
      </c>
      <c r="D1610" s="35">
        <v>14.553430000000001</v>
      </c>
      <c r="E1610" s="35">
        <v>0.23621200000000001</v>
      </c>
      <c r="F1610" s="35">
        <v>61.612000000000002</v>
      </c>
      <c r="G1610" s="2" t="s">
        <v>1684</v>
      </c>
      <c r="H1610" s="2" t="s">
        <v>1682</v>
      </c>
      <c r="I1610" s="2" t="s">
        <v>1420</v>
      </c>
      <c r="J1610" s="2" t="s">
        <v>1394</v>
      </c>
    </row>
    <row r="1611" spans="1:10" ht="15.7" customHeight="1">
      <c r="A1611" s="2" t="s">
        <v>1383</v>
      </c>
      <c r="B1611" s="2" t="s">
        <v>1421</v>
      </c>
      <c r="C1611" s="2" t="s">
        <v>1680</v>
      </c>
      <c r="D1611" s="35">
        <v>13.900320000000001</v>
      </c>
      <c r="E1611" s="35">
        <v>0.23710200000000001</v>
      </c>
      <c r="F1611" s="35">
        <v>58.625999999999998</v>
      </c>
      <c r="G1611" s="2" t="s">
        <v>471</v>
      </c>
      <c r="H1611" s="2" t="s">
        <v>1389</v>
      </c>
      <c r="I1611" s="2" t="s">
        <v>1420</v>
      </c>
      <c r="J1611" s="2" t="s">
        <v>1394</v>
      </c>
    </row>
    <row r="1612" spans="1:10" ht="15.7" customHeight="1">
      <c r="A1612" s="2" t="s">
        <v>1679</v>
      </c>
      <c r="B1612" s="2" t="s">
        <v>1421</v>
      </c>
      <c r="C1612" s="2" t="s">
        <v>1680</v>
      </c>
      <c r="D1612" s="35">
        <v>13.669029999999999</v>
      </c>
      <c r="E1612" s="35">
        <v>0.22667200000000001</v>
      </c>
      <c r="F1612" s="35">
        <v>60.302999999999997</v>
      </c>
      <c r="G1612" s="2" t="s">
        <v>1681</v>
      </c>
      <c r="H1612" s="2" t="s">
        <v>1682</v>
      </c>
      <c r="I1612" s="2" t="s">
        <v>1420</v>
      </c>
      <c r="J1612" s="2" t="s">
        <v>1394</v>
      </c>
    </row>
    <row r="1613" spans="1:10" ht="15.7" customHeight="1">
      <c r="A1613" s="2" t="s">
        <v>1390</v>
      </c>
      <c r="B1613" s="2" t="s">
        <v>1421</v>
      </c>
      <c r="C1613" s="2" t="s">
        <v>1680</v>
      </c>
      <c r="D1613" s="35">
        <v>13.868410000000001</v>
      </c>
      <c r="E1613" s="35">
        <v>0.233595</v>
      </c>
      <c r="F1613" s="35">
        <v>59.369</v>
      </c>
      <c r="G1613" s="2" t="s">
        <v>991</v>
      </c>
      <c r="H1613" s="2" t="s">
        <v>1394</v>
      </c>
      <c r="I1613" s="2" t="s">
        <v>1420</v>
      </c>
      <c r="J1613" s="2" t="s">
        <v>1394</v>
      </c>
    </row>
    <row r="1614" spans="1:10" ht="15.7" customHeight="1">
      <c r="A1614" s="2" t="s">
        <v>1360</v>
      </c>
      <c r="B1614" s="2" t="s">
        <v>1421</v>
      </c>
      <c r="C1614" s="2" t="s">
        <v>1680</v>
      </c>
      <c r="D1614" s="35">
        <v>13.83356</v>
      </c>
      <c r="E1614" s="35">
        <v>0.23393800000000001</v>
      </c>
      <c r="F1614" s="35">
        <v>59.133000000000003</v>
      </c>
      <c r="G1614" s="2" t="s">
        <v>991</v>
      </c>
      <c r="H1614" s="2" t="s">
        <v>1394</v>
      </c>
      <c r="I1614" s="2" t="s">
        <v>1420</v>
      </c>
      <c r="J1614" s="2" t="s">
        <v>1394</v>
      </c>
    </row>
    <row r="1615" spans="1:10" ht="15.7" customHeight="1">
      <c r="A1615" s="2" t="s">
        <v>1683</v>
      </c>
      <c r="B1615" s="2" t="s">
        <v>1421</v>
      </c>
      <c r="C1615" s="2" t="s">
        <v>1680</v>
      </c>
      <c r="D1615" s="35">
        <v>14.37595</v>
      </c>
      <c r="E1615" s="35">
        <v>0.24159600000000001</v>
      </c>
      <c r="F1615" s="35">
        <v>59.503999999999998</v>
      </c>
      <c r="G1615" s="2" t="s">
        <v>1684</v>
      </c>
      <c r="H1615" s="2" t="s">
        <v>1682</v>
      </c>
      <c r="I1615" s="2" t="s">
        <v>1420</v>
      </c>
      <c r="J1615" s="2" t="s">
        <v>1394</v>
      </c>
    </row>
    <row r="1616" spans="1:10" ht="15.7" customHeight="1">
      <c r="A1616" s="2" t="s">
        <v>1685</v>
      </c>
      <c r="B1616" s="2" t="s">
        <v>1421</v>
      </c>
      <c r="C1616" s="2" t="s">
        <v>1680</v>
      </c>
      <c r="D1616" s="35">
        <v>13.132949999999999</v>
      </c>
      <c r="E1616" s="35">
        <v>0.21751000000000001</v>
      </c>
      <c r="F1616" s="35">
        <v>60.378999999999998</v>
      </c>
      <c r="G1616" s="2" t="s">
        <v>1409</v>
      </c>
      <c r="H1616" s="2" t="s">
        <v>1682</v>
      </c>
      <c r="I1616" s="2" t="s">
        <v>1420</v>
      </c>
      <c r="J1616" s="2" t="s">
        <v>1394</v>
      </c>
    </row>
    <row r="1617" spans="1:10" ht="15.7" customHeight="1">
      <c r="A1617" s="2" t="s">
        <v>1686</v>
      </c>
      <c r="B1617" s="2" t="s">
        <v>1421</v>
      </c>
      <c r="C1617" s="2" t="s">
        <v>1680</v>
      </c>
      <c r="D1617" s="35">
        <v>13.163600000000001</v>
      </c>
      <c r="E1617" s="35">
        <v>0.21804100000000001</v>
      </c>
      <c r="F1617" s="35">
        <v>60.372</v>
      </c>
      <c r="G1617" s="2" t="s">
        <v>1409</v>
      </c>
      <c r="H1617" s="2" t="s">
        <v>1682</v>
      </c>
      <c r="I1617" s="2" t="s">
        <v>1420</v>
      </c>
      <c r="J1617" s="2" t="s">
        <v>1394</v>
      </c>
    </row>
    <row r="1618" spans="1:10" ht="15.7" customHeight="1">
      <c r="A1618" s="2" t="s">
        <v>573</v>
      </c>
      <c r="B1618" s="2" t="s">
        <v>1421</v>
      </c>
      <c r="C1618" s="2" t="s">
        <v>1680</v>
      </c>
      <c r="D1618" s="35">
        <v>13.76953</v>
      </c>
      <c r="E1618" s="35">
        <v>0.22859199999999999</v>
      </c>
      <c r="F1618" s="35">
        <v>60.235999999999997</v>
      </c>
      <c r="G1618" s="2" t="s">
        <v>1681</v>
      </c>
      <c r="H1618" s="2" t="s">
        <v>1682</v>
      </c>
      <c r="I1618" s="2" t="s">
        <v>1420</v>
      </c>
      <c r="J1618" s="2" t="s">
        <v>1394</v>
      </c>
    </row>
    <row r="1619" spans="1:10" ht="15.7" customHeight="1">
      <c r="A1619" s="2" t="s">
        <v>1687</v>
      </c>
      <c r="B1619" s="2" t="s">
        <v>1421</v>
      </c>
      <c r="C1619" s="2" t="s">
        <v>1680</v>
      </c>
      <c r="D1619" s="35">
        <v>14.02534</v>
      </c>
      <c r="E1619" s="35">
        <v>0.233242</v>
      </c>
      <c r="F1619" s="35">
        <v>60.131999999999998</v>
      </c>
      <c r="G1619" s="2" t="s">
        <v>1409</v>
      </c>
      <c r="H1619" s="2" t="s">
        <v>1682</v>
      </c>
      <c r="I1619" s="2" t="s">
        <v>1420</v>
      </c>
      <c r="J1619" s="2" t="s">
        <v>1394</v>
      </c>
    </row>
    <row r="1620" spans="1:10" ht="15.7" customHeight="1">
      <c r="A1620" s="2" t="s">
        <v>1688</v>
      </c>
      <c r="B1620" s="2" t="s">
        <v>1421</v>
      </c>
      <c r="C1620" s="2" t="s">
        <v>1680</v>
      </c>
      <c r="D1620" s="35">
        <v>13.86346</v>
      </c>
      <c r="E1620" s="35">
        <v>0.23017899999999999</v>
      </c>
      <c r="F1620" s="35">
        <v>60.228999999999999</v>
      </c>
      <c r="G1620" s="2" t="s">
        <v>1681</v>
      </c>
      <c r="H1620" s="2" t="s">
        <v>1682</v>
      </c>
      <c r="I1620" s="2" t="s">
        <v>1420</v>
      </c>
      <c r="J1620" s="2" t="s">
        <v>1394</v>
      </c>
    </row>
    <row r="1621" spans="1:10" ht="15.7" customHeight="1">
      <c r="A1621" s="2" t="s">
        <v>1689</v>
      </c>
      <c r="B1621" s="2" t="s">
        <v>1421</v>
      </c>
      <c r="C1621" s="2" t="s">
        <v>1680</v>
      </c>
      <c r="D1621" s="35">
        <v>4.7513259999999997</v>
      </c>
      <c r="E1621" s="35">
        <v>6.9527000000000005E-2</v>
      </c>
      <c r="F1621" s="35">
        <v>68.337000000000003</v>
      </c>
      <c r="G1621" s="2" t="s">
        <v>1690</v>
      </c>
      <c r="H1621" s="2" t="s">
        <v>1682</v>
      </c>
      <c r="I1621" s="2" t="s">
        <v>1420</v>
      </c>
      <c r="J1621" s="2" t="s">
        <v>1394</v>
      </c>
    </row>
    <row r="1622" spans="1:10" ht="15.7" customHeight="1">
      <c r="A1622" s="2" t="s">
        <v>1691</v>
      </c>
      <c r="B1622" s="2" t="s">
        <v>1421</v>
      </c>
      <c r="C1622" s="2" t="s">
        <v>1680</v>
      </c>
      <c r="D1622" s="35">
        <v>13.142620000000001</v>
      </c>
      <c r="E1622" s="35">
        <v>0.21714900000000001</v>
      </c>
      <c r="F1622" s="35">
        <v>60.524000000000001</v>
      </c>
      <c r="G1622" s="2" t="s">
        <v>1409</v>
      </c>
      <c r="H1622" s="2" t="s">
        <v>1682</v>
      </c>
      <c r="I1622" s="2" t="s">
        <v>1420</v>
      </c>
      <c r="J1622" s="2" t="s">
        <v>1394</v>
      </c>
    </row>
    <row r="1623" spans="1:10" ht="15.7" customHeight="1">
      <c r="A1623" s="2" t="s">
        <v>1396</v>
      </c>
      <c r="B1623" s="2" t="s">
        <v>1421</v>
      </c>
      <c r="C1623" s="2" t="s">
        <v>1680</v>
      </c>
      <c r="D1623" s="35">
        <v>14.3399</v>
      </c>
      <c r="E1623" s="35">
        <v>0.238922</v>
      </c>
      <c r="F1623" s="35">
        <v>60.018999999999998</v>
      </c>
      <c r="G1623" s="2" t="s">
        <v>471</v>
      </c>
      <c r="H1623" s="2" t="s">
        <v>1394</v>
      </c>
      <c r="I1623" s="2" t="s">
        <v>1420</v>
      </c>
      <c r="J1623" s="2" t="s">
        <v>1394</v>
      </c>
    </row>
    <row r="1624" spans="1:10" ht="15.7" customHeight="1">
      <c r="A1624" s="2" t="s">
        <v>1401</v>
      </c>
      <c r="B1624" s="2" t="s">
        <v>1421</v>
      </c>
      <c r="C1624" s="2" t="s">
        <v>1680</v>
      </c>
      <c r="D1624" s="35">
        <v>14.23902</v>
      </c>
      <c r="E1624" s="35">
        <v>0.228579</v>
      </c>
      <c r="F1624" s="35">
        <v>62.293999999999997</v>
      </c>
      <c r="G1624" s="2" t="s">
        <v>471</v>
      </c>
      <c r="H1624" s="2" t="s">
        <v>1404</v>
      </c>
      <c r="I1624" s="2" t="s">
        <v>1420</v>
      </c>
      <c r="J1624" s="2" t="s">
        <v>1394</v>
      </c>
    </row>
    <row r="1625" spans="1:10" ht="15.7" customHeight="1">
      <c r="A1625" s="2" t="s">
        <v>1692</v>
      </c>
      <c r="B1625" s="2" t="s">
        <v>1421</v>
      </c>
      <c r="C1625" s="2" t="s">
        <v>1680</v>
      </c>
      <c r="D1625" s="35">
        <v>14.44267</v>
      </c>
      <c r="E1625" s="35">
        <v>0.246172</v>
      </c>
      <c r="F1625" s="35">
        <v>58.668999999999997</v>
      </c>
      <c r="G1625" s="2" t="s">
        <v>1684</v>
      </c>
      <c r="H1625" s="2" t="s">
        <v>1682</v>
      </c>
      <c r="I1625" s="2" t="s">
        <v>1420</v>
      </c>
      <c r="J1625" s="2" t="s">
        <v>1394</v>
      </c>
    </row>
    <row r="1626" spans="1:10" ht="15.7" customHeight="1">
      <c r="A1626" s="2" t="s">
        <v>1693</v>
      </c>
      <c r="B1626" s="2" t="s">
        <v>1421</v>
      </c>
      <c r="C1626" s="2" t="s">
        <v>1680</v>
      </c>
      <c r="D1626" s="35">
        <v>13.6004</v>
      </c>
      <c r="E1626" s="35">
        <v>0.227217</v>
      </c>
      <c r="F1626" s="35">
        <v>59.856000000000002</v>
      </c>
      <c r="G1626" s="2" t="s">
        <v>1681</v>
      </c>
      <c r="H1626" s="2" t="s">
        <v>1682</v>
      </c>
      <c r="I1626" s="2" t="s">
        <v>1420</v>
      </c>
      <c r="J1626" s="2" t="s">
        <v>1394</v>
      </c>
    </row>
    <row r="1627" spans="1:10" ht="15.7" customHeight="1">
      <c r="A1627" s="2" t="s">
        <v>1694</v>
      </c>
      <c r="B1627" s="2" t="s">
        <v>1421</v>
      </c>
      <c r="C1627" s="2" t="s">
        <v>1680</v>
      </c>
      <c r="D1627" s="35">
        <v>14.55566</v>
      </c>
      <c r="E1627" s="35">
        <v>0.24404699999999999</v>
      </c>
      <c r="F1627" s="35">
        <v>59.643000000000001</v>
      </c>
      <c r="G1627" s="2" t="s">
        <v>1684</v>
      </c>
      <c r="H1627" s="2" t="s">
        <v>1682</v>
      </c>
      <c r="I1627" s="2" t="s">
        <v>1420</v>
      </c>
      <c r="J1627" s="2" t="s">
        <v>1394</v>
      </c>
    </row>
    <row r="1628" spans="1:10" ht="15.7" customHeight="1">
      <c r="A1628" s="2" t="s">
        <v>1695</v>
      </c>
      <c r="B1628" s="2" t="s">
        <v>1421</v>
      </c>
      <c r="C1628" s="2" t="s">
        <v>1680</v>
      </c>
      <c r="D1628" s="35">
        <v>14.55232</v>
      </c>
      <c r="E1628" s="35">
        <v>0.24265600000000001</v>
      </c>
      <c r="F1628" s="35">
        <v>59.970999999999997</v>
      </c>
      <c r="G1628" s="2" t="s">
        <v>1684</v>
      </c>
      <c r="H1628" s="2" t="s">
        <v>1682</v>
      </c>
      <c r="I1628" s="2" t="s">
        <v>1420</v>
      </c>
      <c r="J1628" s="2" t="s">
        <v>1394</v>
      </c>
    </row>
    <row r="1629" spans="1:10" ht="15.7" customHeight="1">
      <c r="A1629" s="2" t="s">
        <v>1696</v>
      </c>
      <c r="B1629" s="2" t="s">
        <v>1421</v>
      </c>
      <c r="C1629" s="2" t="s">
        <v>1680</v>
      </c>
      <c r="D1629" s="35">
        <v>13.178100000000001</v>
      </c>
      <c r="E1629" s="35">
        <v>0.21926499999999999</v>
      </c>
      <c r="F1629" s="35">
        <v>60.100999999999999</v>
      </c>
      <c r="G1629" s="2" t="s">
        <v>1409</v>
      </c>
      <c r="H1629" s="2" t="s">
        <v>1682</v>
      </c>
      <c r="I1629" s="2" t="s">
        <v>1420</v>
      </c>
      <c r="J1629" s="2" t="s">
        <v>1394</v>
      </c>
    </row>
    <row r="1630" spans="1:10" ht="15.7" customHeight="1">
      <c r="A1630" s="2" t="s">
        <v>1697</v>
      </c>
      <c r="B1630" s="2" t="s">
        <v>1421</v>
      </c>
      <c r="C1630" s="2" t="s">
        <v>1680</v>
      </c>
      <c r="D1630" s="35">
        <v>13.32484</v>
      </c>
      <c r="E1630" s="35">
        <v>0.22270699999999999</v>
      </c>
      <c r="F1630" s="35">
        <v>59.831000000000003</v>
      </c>
      <c r="G1630" s="2" t="s">
        <v>1698</v>
      </c>
      <c r="H1630" s="2" t="s">
        <v>1682</v>
      </c>
      <c r="I1630" s="2" t="s">
        <v>1420</v>
      </c>
      <c r="J1630" s="2" t="s">
        <v>1394</v>
      </c>
    </row>
    <row r="1631" spans="1:10" ht="15.7" customHeight="1">
      <c r="A1631" s="2" t="s">
        <v>1699</v>
      </c>
      <c r="B1631" s="2" t="s">
        <v>1421</v>
      </c>
      <c r="C1631" s="2" t="s">
        <v>1680</v>
      </c>
      <c r="D1631" s="35">
        <v>13.24264</v>
      </c>
      <c r="E1631" s="35">
        <v>0.219948</v>
      </c>
      <c r="F1631" s="35">
        <v>60.207999999999998</v>
      </c>
      <c r="G1631" s="2" t="s">
        <v>1698</v>
      </c>
      <c r="H1631" s="2" t="s">
        <v>1682</v>
      </c>
      <c r="I1631" s="2" t="s">
        <v>1420</v>
      </c>
      <c r="J1631" s="2" t="s">
        <v>1394</v>
      </c>
    </row>
    <row r="1632" spans="1:10" ht="15.7" customHeight="1">
      <c r="A1632" s="2" t="s">
        <v>1700</v>
      </c>
      <c r="B1632" s="2" t="s">
        <v>1421</v>
      </c>
      <c r="C1632" s="2" t="s">
        <v>1680</v>
      </c>
      <c r="D1632" s="35">
        <v>13.60866</v>
      </c>
      <c r="E1632" s="35">
        <v>0.22727</v>
      </c>
      <c r="F1632" s="35">
        <v>59.878999999999998</v>
      </c>
      <c r="G1632" s="2" t="s">
        <v>1698</v>
      </c>
      <c r="H1632" s="2" t="s">
        <v>1682</v>
      </c>
      <c r="I1632" s="2" t="s">
        <v>1420</v>
      </c>
      <c r="J1632" s="2" t="s">
        <v>1394</v>
      </c>
    </row>
    <row r="1633" spans="1:10" ht="15.7" customHeight="1">
      <c r="A1633" s="2" t="s">
        <v>1701</v>
      </c>
      <c r="B1633" s="2" t="s">
        <v>1421</v>
      </c>
      <c r="C1633" s="2" t="s">
        <v>1680</v>
      </c>
      <c r="D1633" s="35">
        <v>12.326510000000001</v>
      </c>
      <c r="E1633" s="35">
        <v>0.20399200000000001</v>
      </c>
      <c r="F1633" s="35">
        <v>60.426000000000002</v>
      </c>
      <c r="G1633" s="2" t="s">
        <v>1702</v>
      </c>
      <c r="H1633" s="2" t="s">
        <v>1682</v>
      </c>
      <c r="I1633" s="2" t="s">
        <v>1420</v>
      </c>
      <c r="J1633" s="2" t="s">
        <v>1394</v>
      </c>
    </row>
    <row r="1634" spans="1:10" ht="15.7" customHeight="1">
      <c r="A1634" s="2" t="s">
        <v>1703</v>
      </c>
      <c r="B1634" s="2" t="s">
        <v>1421</v>
      </c>
      <c r="C1634" s="2" t="s">
        <v>1680</v>
      </c>
      <c r="D1634" s="35">
        <v>13.15518</v>
      </c>
      <c r="E1634" s="35">
        <v>0.21882799999999999</v>
      </c>
      <c r="F1634" s="35">
        <v>60.116999999999997</v>
      </c>
      <c r="G1634" s="2" t="s">
        <v>1702</v>
      </c>
      <c r="H1634" s="2" t="s">
        <v>1682</v>
      </c>
      <c r="I1634" s="2" t="s">
        <v>1420</v>
      </c>
      <c r="J1634" s="2" t="s">
        <v>1394</v>
      </c>
    </row>
    <row r="1635" spans="1:10" ht="15.7" customHeight="1">
      <c r="A1635" s="2" t="s">
        <v>1405</v>
      </c>
      <c r="B1635" s="2" t="s">
        <v>1421</v>
      </c>
      <c r="C1635" s="2" t="s">
        <v>1680</v>
      </c>
      <c r="D1635" s="35">
        <v>13.0977</v>
      </c>
      <c r="E1635" s="35">
        <v>0.21879299999999999</v>
      </c>
      <c r="F1635" s="35">
        <v>59.863</v>
      </c>
      <c r="G1635" s="2" t="s">
        <v>1409</v>
      </c>
      <c r="H1635" s="2" t="s">
        <v>1389</v>
      </c>
      <c r="I1635" s="2" t="s">
        <v>1420</v>
      </c>
      <c r="J1635" s="2" t="s">
        <v>1394</v>
      </c>
    </row>
    <row r="1636" spans="1:10" ht="15.7" customHeight="1">
      <c r="A1636" s="2" t="s">
        <v>1413</v>
      </c>
      <c r="B1636" s="2" t="s">
        <v>1421</v>
      </c>
      <c r="C1636" s="2" t="s">
        <v>1680</v>
      </c>
      <c r="D1636" s="35">
        <v>13.07334</v>
      </c>
      <c r="E1636" s="35">
        <v>0.21098600000000001</v>
      </c>
      <c r="F1636" s="35">
        <v>61.963000000000001</v>
      </c>
      <c r="G1636" s="2" t="s">
        <v>1409</v>
      </c>
      <c r="H1636" s="2" t="s">
        <v>1389</v>
      </c>
      <c r="I1636" s="2" t="s">
        <v>1420</v>
      </c>
      <c r="J1636" s="2" t="s">
        <v>1394</v>
      </c>
    </row>
    <row r="1637" spans="1:10" ht="15.7" customHeight="1">
      <c r="A1637" s="2" t="s">
        <v>1410</v>
      </c>
      <c r="B1637" s="2" t="s">
        <v>1421</v>
      </c>
      <c r="C1637" s="2" t="s">
        <v>1680</v>
      </c>
      <c r="D1637" s="35">
        <v>13.07483</v>
      </c>
      <c r="E1637" s="35">
        <v>0.21770800000000001</v>
      </c>
      <c r="F1637" s="35">
        <v>60.057000000000002</v>
      </c>
      <c r="G1637" s="2" t="s">
        <v>1409</v>
      </c>
      <c r="H1637" s="2" t="s">
        <v>1389</v>
      </c>
      <c r="I1637" s="2" t="s">
        <v>1420</v>
      </c>
      <c r="J1637" s="2" t="s">
        <v>1394</v>
      </c>
    </row>
    <row r="1638" spans="1:10" ht="15.7" customHeight="1">
      <c r="A1638" s="2" t="s">
        <v>1353</v>
      </c>
      <c r="B1638" s="2" t="s">
        <v>1421</v>
      </c>
      <c r="C1638" s="2" t="s">
        <v>1680</v>
      </c>
      <c r="D1638" s="35">
        <v>12.97738</v>
      </c>
      <c r="E1638" s="35">
        <v>0.22001000000000001</v>
      </c>
      <c r="F1638" s="35">
        <v>58.984999999999999</v>
      </c>
      <c r="G1638" s="2" t="s">
        <v>1409</v>
      </c>
      <c r="H1638" s="2" t="s">
        <v>1389</v>
      </c>
      <c r="I1638" s="2" t="s">
        <v>1420</v>
      </c>
      <c r="J1638" s="2" t="s">
        <v>1394</v>
      </c>
    </row>
    <row r="1639" spans="1:10" ht="15.7" customHeight="1">
      <c r="A1639" s="2" t="s">
        <v>1704</v>
      </c>
      <c r="B1639" s="2" t="s">
        <v>1421</v>
      </c>
      <c r="C1639" s="2" t="s">
        <v>1680</v>
      </c>
      <c r="D1639" s="35">
        <v>13.975070000000001</v>
      </c>
      <c r="E1639" s="35">
        <v>0.23333599999999999</v>
      </c>
      <c r="F1639" s="35">
        <v>59.893000000000001</v>
      </c>
      <c r="G1639" s="2" t="s">
        <v>1705</v>
      </c>
      <c r="H1639" s="2" t="s">
        <v>1682</v>
      </c>
      <c r="I1639" s="2" t="s">
        <v>1420</v>
      </c>
      <c r="J1639" s="2" t="s">
        <v>1394</v>
      </c>
    </row>
    <row r="1640" spans="1:10" ht="15.7" customHeight="1">
      <c r="A1640" s="2" t="s">
        <v>1706</v>
      </c>
      <c r="B1640" s="2" t="s">
        <v>1421</v>
      </c>
      <c r="C1640" s="2" t="s">
        <v>1680</v>
      </c>
      <c r="D1640" s="35">
        <v>14.5831</v>
      </c>
      <c r="E1640" s="35">
        <v>0.24376500000000001</v>
      </c>
      <c r="F1640" s="35">
        <v>59.823999999999998</v>
      </c>
      <c r="G1640" s="2" t="s">
        <v>1684</v>
      </c>
      <c r="H1640" s="2" t="s">
        <v>1682</v>
      </c>
      <c r="I1640" s="2" t="s">
        <v>1420</v>
      </c>
      <c r="J1640" s="2" t="s">
        <v>1394</v>
      </c>
    </row>
    <row r="1641" spans="1:10" ht="15.7" customHeight="1">
      <c r="A1641" s="2" t="s">
        <v>1707</v>
      </c>
      <c r="B1641" s="2" t="s">
        <v>1421</v>
      </c>
      <c r="C1641" s="2" t="s">
        <v>1680</v>
      </c>
      <c r="D1641" s="35">
        <v>14.48865</v>
      </c>
      <c r="E1641" s="35">
        <v>0.24132899999999999</v>
      </c>
      <c r="F1641" s="35">
        <v>60.036999999999999</v>
      </c>
      <c r="G1641" s="2" t="s">
        <v>1684</v>
      </c>
      <c r="H1641" s="2" t="s">
        <v>1682</v>
      </c>
      <c r="I1641" s="2" t="s">
        <v>1420</v>
      </c>
      <c r="J1641" s="2" t="s">
        <v>1394</v>
      </c>
    </row>
    <row r="1642" spans="1:10" ht="15.7" customHeight="1">
      <c r="A1642" s="2" t="s">
        <v>1708</v>
      </c>
      <c r="B1642" s="2" t="s">
        <v>1421</v>
      </c>
      <c r="C1642" s="2" t="s">
        <v>1680</v>
      </c>
      <c r="D1642" s="35">
        <v>13.21747</v>
      </c>
      <c r="E1642" s="35">
        <v>0.219003</v>
      </c>
      <c r="F1642" s="35">
        <v>60.353000000000002</v>
      </c>
      <c r="G1642" s="2" t="s">
        <v>1409</v>
      </c>
      <c r="H1642" s="2" t="s">
        <v>1682</v>
      </c>
      <c r="I1642" s="2" t="s">
        <v>1420</v>
      </c>
      <c r="J1642" s="2" t="s">
        <v>1394</v>
      </c>
    </row>
    <row r="1643" spans="1:10" ht="15.7" customHeight="1">
      <c r="A1643" s="2" t="s">
        <v>1415</v>
      </c>
      <c r="B1643" s="2" t="s">
        <v>1421</v>
      </c>
      <c r="C1643" s="2" t="s">
        <v>1680</v>
      </c>
      <c r="D1643" s="35">
        <v>14.666550000000001</v>
      </c>
      <c r="E1643" s="35">
        <v>0.233152</v>
      </c>
      <c r="F1643" s="35">
        <v>62.905999999999999</v>
      </c>
      <c r="G1643" s="2" t="s">
        <v>1420</v>
      </c>
      <c r="H1643" s="2" t="s">
        <v>1394</v>
      </c>
      <c r="I1643" s="2" t="s">
        <v>1420</v>
      </c>
      <c r="J1643" s="2" t="s">
        <v>1394</v>
      </c>
    </row>
    <row r="1644" spans="1:10" ht="15.7" customHeight="1">
      <c r="A1644" s="2" t="s">
        <v>1709</v>
      </c>
      <c r="B1644" s="2" t="s">
        <v>1421</v>
      </c>
      <c r="C1644" s="2" t="s">
        <v>1680</v>
      </c>
      <c r="D1644" s="35">
        <v>13.12617</v>
      </c>
      <c r="E1644" s="35">
        <v>0.21748899999999999</v>
      </c>
      <c r="F1644" s="35">
        <v>60.353000000000002</v>
      </c>
      <c r="G1644" s="2" t="s">
        <v>1409</v>
      </c>
      <c r="H1644" s="2" t="s">
        <v>1682</v>
      </c>
      <c r="I1644" s="2" t="s">
        <v>1420</v>
      </c>
      <c r="J1644" s="2" t="s">
        <v>1394</v>
      </c>
    </row>
    <row r="1645" spans="1:10" ht="15.7" customHeight="1">
      <c r="A1645" s="2" t="s">
        <v>1710</v>
      </c>
      <c r="B1645" s="2" t="s">
        <v>1421</v>
      </c>
      <c r="C1645" s="2" t="s">
        <v>1680</v>
      </c>
      <c r="D1645" s="35">
        <v>14.471030000000001</v>
      </c>
      <c r="E1645" s="35">
        <v>0.24176900000000001</v>
      </c>
      <c r="F1645" s="35">
        <v>59.854999999999997</v>
      </c>
      <c r="G1645" s="2" t="s">
        <v>1684</v>
      </c>
      <c r="H1645" s="2" t="s">
        <v>1682</v>
      </c>
      <c r="I1645" s="2" t="s">
        <v>1420</v>
      </c>
      <c r="J1645" s="2" t="s">
        <v>1394</v>
      </c>
    </row>
    <row r="1646" spans="1:10" ht="15.7" customHeight="1">
      <c r="A1646" s="2" t="s">
        <v>1711</v>
      </c>
      <c r="B1646" s="2" t="s">
        <v>1421</v>
      </c>
      <c r="C1646" s="2" t="s">
        <v>1680</v>
      </c>
      <c r="D1646" s="35">
        <v>13.97297</v>
      </c>
      <c r="E1646" s="35">
        <v>0.23317599999999999</v>
      </c>
      <c r="F1646" s="35">
        <v>59.924999999999997</v>
      </c>
      <c r="G1646" s="2" t="s">
        <v>1705</v>
      </c>
      <c r="H1646" s="2" t="s">
        <v>1682</v>
      </c>
      <c r="I1646" s="2" t="s">
        <v>1420</v>
      </c>
      <c r="J1646" s="2" t="s">
        <v>1394</v>
      </c>
    </row>
    <row r="1647" spans="1:10" ht="15.7" customHeight="1">
      <c r="A1647" s="2" t="s">
        <v>1712</v>
      </c>
      <c r="B1647" s="2" t="s">
        <v>1421</v>
      </c>
      <c r="C1647" s="2" t="s">
        <v>1680</v>
      </c>
      <c r="D1647" s="35">
        <v>14.231009999999999</v>
      </c>
      <c r="E1647" s="35">
        <v>0.23900099999999999</v>
      </c>
      <c r="F1647" s="35">
        <v>59.543999999999997</v>
      </c>
      <c r="G1647" s="2" t="s">
        <v>1684</v>
      </c>
      <c r="H1647" s="2" t="s">
        <v>1682</v>
      </c>
      <c r="I1647" s="2" t="s">
        <v>1420</v>
      </c>
      <c r="J1647" s="2" t="s">
        <v>1394</v>
      </c>
    </row>
    <row r="1648" spans="1:10" ht="15.7" customHeight="1">
      <c r="A1648" s="2" t="s">
        <v>1713</v>
      </c>
      <c r="B1648" s="2" t="s">
        <v>1421</v>
      </c>
      <c r="C1648" s="2" t="s">
        <v>1680</v>
      </c>
      <c r="D1648" s="35">
        <v>13.26431</v>
      </c>
      <c r="E1648" s="35">
        <v>0.219837</v>
      </c>
      <c r="F1648" s="35">
        <v>60.337000000000003</v>
      </c>
      <c r="G1648" s="2" t="s">
        <v>1409</v>
      </c>
      <c r="H1648" s="2" t="s">
        <v>1682</v>
      </c>
      <c r="I1648" s="2" t="s">
        <v>1420</v>
      </c>
      <c r="J1648" s="2" t="s">
        <v>1394</v>
      </c>
    </row>
    <row r="1649" spans="1:10" ht="15.7" customHeight="1">
      <c r="A1649" s="2" t="s">
        <v>1714</v>
      </c>
      <c r="B1649" s="2" t="s">
        <v>1421</v>
      </c>
      <c r="C1649" s="2" t="s">
        <v>1680</v>
      </c>
      <c r="D1649" s="35">
        <v>14.479649999999999</v>
      </c>
      <c r="E1649" s="35">
        <v>0.24146599999999999</v>
      </c>
      <c r="F1649" s="35">
        <v>59.966000000000001</v>
      </c>
      <c r="G1649" s="2" t="s">
        <v>1684</v>
      </c>
      <c r="H1649" s="2" t="s">
        <v>1682</v>
      </c>
      <c r="I1649" s="2" t="s">
        <v>1420</v>
      </c>
      <c r="J1649" s="2" t="s">
        <v>1394</v>
      </c>
    </row>
    <row r="1650" spans="1:10" ht="15.7" customHeight="1">
      <c r="A1650" s="2" t="s">
        <v>1715</v>
      </c>
      <c r="B1650" s="2" t="s">
        <v>1421</v>
      </c>
      <c r="C1650" s="2" t="s">
        <v>1680</v>
      </c>
      <c r="D1650" s="35">
        <v>14.554320000000001</v>
      </c>
      <c r="E1650" s="35">
        <v>0.24537300000000001</v>
      </c>
      <c r="F1650" s="35">
        <v>59.314999999999998</v>
      </c>
      <c r="G1650" s="2" t="s">
        <v>1684</v>
      </c>
      <c r="H1650" s="2" t="s">
        <v>1682</v>
      </c>
      <c r="I1650" s="2" t="s">
        <v>1420</v>
      </c>
      <c r="J1650" s="2" t="s">
        <v>1394</v>
      </c>
    </row>
    <row r="1651" spans="1:10" ht="15.7" customHeight="1">
      <c r="A1651" s="2" t="s">
        <v>1716</v>
      </c>
      <c r="B1651" s="2" t="s">
        <v>1421</v>
      </c>
      <c r="C1651" s="2" t="s">
        <v>1680</v>
      </c>
      <c r="D1651" s="35">
        <v>13.454800000000001</v>
      </c>
      <c r="E1651" s="35">
        <v>0.224048</v>
      </c>
      <c r="F1651" s="35">
        <v>60.052999999999997</v>
      </c>
      <c r="G1651" s="2" t="s">
        <v>1717</v>
      </c>
      <c r="H1651" s="2" t="s">
        <v>1682</v>
      </c>
      <c r="I1651" s="2" t="s">
        <v>1420</v>
      </c>
      <c r="J1651" s="2" t="s">
        <v>1394</v>
      </c>
    </row>
    <row r="1652" spans="1:10" ht="15.7" customHeight="1">
      <c r="A1652" s="2" t="s">
        <v>1718</v>
      </c>
      <c r="B1652" s="2" t="s">
        <v>1421</v>
      </c>
      <c r="C1652" s="2" t="s">
        <v>1680</v>
      </c>
      <c r="D1652" s="35">
        <v>14.56851</v>
      </c>
      <c r="E1652" s="35">
        <v>0.242287</v>
      </c>
      <c r="F1652" s="35">
        <v>60.128999999999998</v>
      </c>
      <c r="G1652" s="2" t="s">
        <v>1684</v>
      </c>
      <c r="H1652" s="2" t="s">
        <v>1682</v>
      </c>
      <c r="I1652" s="2" t="s">
        <v>1420</v>
      </c>
      <c r="J1652" s="2" t="s">
        <v>1394</v>
      </c>
    </row>
    <row r="1653" spans="1:10" ht="15.7" customHeight="1">
      <c r="A1653" s="2" t="s">
        <v>1423</v>
      </c>
      <c r="B1653" s="2" t="s">
        <v>1421</v>
      </c>
      <c r="C1653" s="2" t="s">
        <v>1680</v>
      </c>
      <c r="D1653" s="35">
        <v>14.37186</v>
      </c>
      <c r="E1653" s="35">
        <v>0.23005</v>
      </c>
      <c r="F1653" s="35">
        <v>62.472999999999999</v>
      </c>
      <c r="G1653" s="2" t="s">
        <v>471</v>
      </c>
      <c r="H1653" s="2" t="s">
        <v>1429</v>
      </c>
      <c r="I1653" s="2" t="s">
        <v>1420</v>
      </c>
      <c r="J1653" s="2" t="s">
        <v>1394</v>
      </c>
    </row>
    <row r="1654" spans="1:10" ht="15.7" customHeight="1">
      <c r="A1654" s="2" t="s">
        <v>1719</v>
      </c>
      <c r="B1654" s="2" t="s">
        <v>1421</v>
      </c>
      <c r="C1654" s="2" t="s">
        <v>1680</v>
      </c>
      <c r="D1654" s="35">
        <v>14.56296</v>
      </c>
      <c r="E1654" s="35">
        <v>0.243343</v>
      </c>
      <c r="F1654" s="35">
        <v>59.844999999999999</v>
      </c>
      <c r="G1654" s="2" t="s">
        <v>1684</v>
      </c>
      <c r="H1654" s="2" t="s">
        <v>1682</v>
      </c>
      <c r="I1654" s="2" t="s">
        <v>1420</v>
      </c>
      <c r="J1654" s="2" t="s">
        <v>1394</v>
      </c>
    </row>
    <row r="1655" spans="1:10" ht="15.7" customHeight="1">
      <c r="A1655" s="2" t="s">
        <v>1720</v>
      </c>
      <c r="B1655" s="2" t="s">
        <v>1421</v>
      </c>
      <c r="C1655" s="2" t="s">
        <v>1680</v>
      </c>
      <c r="D1655" s="35">
        <v>13.729340000000001</v>
      </c>
      <c r="E1655" s="35">
        <v>0.22819500000000001</v>
      </c>
      <c r="F1655" s="35">
        <v>60.164999999999999</v>
      </c>
      <c r="G1655" s="2" t="s">
        <v>1681</v>
      </c>
      <c r="H1655" s="2" t="s">
        <v>1682</v>
      </c>
      <c r="I1655" s="2" t="s">
        <v>1420</v>
      </c>
      <c r="J1655" s="2" t="s">
        <v>1394</v>
      </c>
    </row>
    <row r="1656" spans="1:10" ht="15.7" customHeight="1">
      <c r="A1656" s="2" t="s">
        <v>1346</v>
      </c>
      <c r="B1656" s="2" t="s">
        <v>1421</v>
      </c>
      <c r="C1656" s="2" t="s">
        <v>1680</v>
      </c>
      <c r="D1656" s="35">
        <v>13.07549</v>
      </c>
      <c r="E1656" s="35">
        <v>0.224546</v>
      </c>
      <c r="F1656" s="35">
        <v>58.231000000000002</v>
      </c>
      <c r="G1656" s="2" t="s">
        <v>991</v>
      </c>
      <c r="H1656" s="2" t="s">
        <v>1431</v>
      </c>
      <c r="I1656" s="2" t="s">
        <v>1420</v>
      </c>
      <c r="J1656" s="2" t="s">
        <v>1394</v>
      </c>
    </row>
    <row r="1657" spans="1:10" ht="15.7" customHeight="1">
      <c r="A1657" s="2" t="s">
        <v>1721</v>
      </c>
      <c r="B1657" s="2" t="s">
        <v>1421</v>
      </c>
      <c r="C1657" s="2" t="s">
        <v>1680</v>
      </c>
      <c r="D1657" s="35">
        <v>13.40469</v>
      </c>
      <c r="E1657" s="35">
        <v>0.22553000000000001</v>
      </c>
      <c r="F1657" s="35">
        <v>59.436</v>
      </c>
      <c r="G1657" s="2" t="s">
        <v>1681</v>
      </c>
      <c r="H1657" s="2" t="s">
        <v>1682</v>
      </c>
      <c r="I1657" s="2" t="s">
        <v>1420</v>
      </c>
      <c r="J1657" s="2" t="s">
        <v>1394</v>
      </c>
    </row>
    <row r="1658" spans="1:10" ht="15.7" customHeight="1">
      <c r="A1658" s="2" t="s">
        <v>1722</v>
      </c>
      <c r="B1658" s="2" t="s">
        <v>1421</v>
      </c>
      <c r="C1658" s="2" t="s">
        <v>1680</v>
      </c>
      <c r="D1658" s="35">
        <v>13.558540000000001</v>
      </c>
      <c r="E1658" s="35">
        <v>0.22687199999999999</v>
      </c>
      <c r="F1658" s="35">
        <v>59.762999999999998</v>
      </c>
      <c r="G1658" s="2" t="s">
        <v>1681</v>
      </c>
      <c r="H1658" s="2" t="s">
        <v>1682</v>
      </c>
      <c r="I1658" s="2" t="s">
        <v>1420</v>
      </c>
      <c r="J1658" s="2" t="s">
        <v>1394</v>
      </c>
    </row>
    <row r="1659" spans="1:10" ht="15.7" customHeight="1">
      <c r="A1659" s="2" t="s">
        <v>1723</v>
      </c>
      <c r="B1659" s="2" t="s">
        <v>1421</v>
      </c>
      <c r="C1659" s="2" t="s">
        <v>1680</v>
      </c>
      <c r="D1659" s="35">
        <v>10.210850000000001</v>
      </c>
      <c r="E1659" s="35">
        <v>0.16414400000000001</v>
      </c>
      <c r="F1659" s="35">
        <v>62.207000000000001</v>
      </c>
      <c r="G1659" s="2" t="s">
        <v>1690</v>
      </c>
      <c r="H1659" s="2" t="s">
        <v>1682</v>
      </c>
      <c r="I1659" s="2" t="s">
        <v>1420</v>
      </c>
      <c r="J1659" s="2" t="s">
        <v>1394</v>
      </c>
    </row>
    <row r="1660" spans="1:10" ht="15.7" customHeight="1">
      <c r="A1660" s="2" t="s">
        <v>1434</v>
      </c>
      <c r="B1660" s="2" t="s">
        <v>1421</v>
      </c>
      <c r="C1660" s="2" t="s">
        <v>1680</v>
      </c>
      <c r="D1660" s="35">
        <v>14.5746</v>
      </c>
      <c r="E1660" s="35">
        <v>0.230152</v>
      </c>
      <c r="F1660" s="35">
        <v>63.326000000000001</v>
      </c>
      <c r="G1660" s="2" t="s">
        <v>471</v>
      </c>
      <c r="H1660" s="2" t="s">
        <v>1439</v>
      </c>
      <c r="I1660" s="2" t="s">
        <v>1420</v>
      </c>
      <c r="J1660" s="2" t="s">
        <v>1394</v>
      </c>
    </row>
    <row r="1661" spans="1:10" ht="15.7" customHeight="1">
      <c r="A1661" s="2" t="s">
        <v>1724</v>
      </c>
      <c r="B1661" s="2" t="s">
        <v>1421</v>
      </c>
      <c r="C1661" s="2" t="s">
        <v>1680</v>
      </c>
      <c r="D1661" s="35">
        <v>13.206519999999999</v>
      </c>
      <c r="E1661" s="35">
        <v>0.21849299999999999</v>
      </c>
      <c r="F1661" s="35">
        <v>60.444000000000003</v>
      </c>
      <c r="G1661" s="2" t="s">
        <v>1409</v>
      </c>
      <c r="H1661" s="2" t="s">
        <v>1682</v>
      </c>
      <c r="I1661" s="2" t="s">
        <v>1420</v>
      </c>
      <c r="J1661" s="2" t="s">
        <v>1394</v>
      </c>
    </row>
    <row r="1662" spans="1:10" ht="15.7" customHeight="1">
      <c r="A1662" s="2" t="s">
        <v>1725</v>
      </c>
      <c r="B1662" s="2" t="s">
        <v>1421</v>
      </c>
      <c r="C1662" s="2" t="s">
        <v>1680</v>
      </c>
      <c r="D1662" s="35">
        <v>13.64926</v>
      </c>
      <c r="E1662" s="35">
        <v>0.22700600000000001</v>
      </c>
      <c r="F1662" s="35">
        <v>60.127000000000002</v>
      </c>
      <c r="G1662" s="2" t="s">
        <v>1681</v>
      </c>
      <c r="H1662" s="2" t="s">
        <v>1682</v>
      </c>
      <c r="I1662" s="2" t="s">
        <v>1420</v>
      </c>
      <c r="J1662" s="2" t="s">
        <v>1394</v>
      </c>
    </row>
    <row r="1663" spans="1:10" ht="15.7" customHeight="1">
      <c r="A1663" s="2" t="s">
        <v>1445</v>
      </c>
      <c r="B1663" s="2" t="s">
        <v>1421</v>
      </c>
      <c r="C1663" s="2" t="s">
        <v>1680</v>
      </c>
      <c r="D1663" s="35">
        <v>14.089779999999999</v>
      </c>
      <c r="E1663" s="35">
        <v>0.234709</v>
      </c>
      <c r="F1663" s="35">
        <v>60.030999999999999</v>
      </c>
      <c r="G1663" s="2" t="s">
        <v>471</v>
      </c>
      <c r="H1663" s="2" t="s">
        <v>1389</v>
      </c>
      <c r="I1663" s="2" t="s">
        <v>1420</v>
      </c>
      <c r="J1663" s="2" t="s">
        <v>1394</v>
      </c>
    </row>
    <row r="1664" spans="1:10" ht="15.7" customHeight="1">
      <c r="A1664" s="2" t="s">
        <v>1448</v>
      </c>
      <c r="B1664" s="2" t="s">
        <v>1421</v>
      </c>
      <c r="C1664" s="2" t="s">
        <v>1680</v>
      </c>
      <c r="D1664" s="35">
        <v>14.03876</v>
      </c>
      <c r="E1664" s="35">
        <v>0.236008</v>
      </c>
      <c r="F1664" s="35">
        <v>59.484000000000002</v>
      </c>
      <c r="G1664" s="2" t="s">
        <v>471</v>
      </c>
      <c r="H1664" s="2" t="s">
        <v>1389</v>
      </c>
      <c r="I1664" s="2" t="s">
        <v>1420</v>
      </c>
      <c r="J1664" s="2" t="s">
        <v>1394</v>
      </c>
    </row>
    <row r="1665" spans="1:10" ht="15.7" customHeight="1">
      <c r="A1665" s="2" t="s">
        <v>1450</v>
      </c>
      <c r="B1665" s="2" t="s">
        <v>1421</v>
      </c>
      <c r="C1665" s="2" t="s">
        <v>1680</v>
      </c>
      <c r="D1665" s="35">
        <v>13.98166</v>
      </c>
      <c r="E1665" s="35">
        <v>0.242923</v>
      </c>
      <c r="F1665" s="35">
        <v>57.555999999999997</v>
      </c>
      <c r="G1665" s="2" t="s">
        <v>471</v>
      </c>
      <c r="H1665" s="2" t="s">
        <v>1389</v>
      </c>
      <c r="I1665" s="2" t="s">
        <v>1420</v>
      </c>
      <c r="J1665" s="2" t="s">
        <v>1394</v>
      </c>
    </row>
    <row r="1666" spans="1:10" ht="15.7" customHeight="1">
      <c r="A1666" s="2" t="s">
        <v>1452</v>
      </c>
      <c r="B1666" s="2" t="s">
        <v>1421</v>
      </c>
      <c r="C1666" s="2" t="s">
        <v>1680</v>
      </c>
      <c r="D1666" s="35">
        <v>14.02286</v>
      </c>
      <c r="E1666" s="35">
        <v>0.24019499999999999</v>
      </c>
      <c r="F1666" s="35">
        <v>58.381</v>
      </c>
      <c r="G1666" s="2" t="s">
        <v>471</v>
      </c>
      <c r="H1666" s="2" t="s">
        <v>1389</v>
      </c>
      <c r="I1666" s="2" t="s">
        <v>1420</v>
      </c>
      <c r="J1666" s="2" t="s">
        <v>1394</v>
      </c>
    </row>
    <row r="1667" spans="1:10" ht="15.7" customHeight="1">
      <c r="A1667" s="2" t="s">
        <v>1440</v>
      </c>
      <c r="B1667" s="2" t="s">
        <v>1421</v>
      </c>
      <c r="C1667" s="2" t="s">
        <v>1680</v>
      </c>
      <c r="D1667" s="35">
        <v>14.03199</v>
      </c>
      <c r="E1667" s="35">
        <v>0.24667500000000001</v>
      </c>
      <c r="F1667" s="35">
        <v>56.884999999999998</v>
      </c>
      <c r="G1667" s="2" t="s">
        <v>471</v>
      </c>
      <c r="H1667" s="2" t="s">
        <v>1389</v>
      </c>
      <c r="I1667" s="2" t="s">
        <v>1420</v>
      </c>
      <c r="J1667" s="2" t="s">
        <v>1394</v>
      </c>
    </row>
    <row r="1668" spans="1:10" ht="15.7" customHeight="1">
      <c r="A1668" s="2" t="s">
        <v>1454</v>
      </c>
      <c r="B1668" s="2" t="s">
        <v>1421</v>
      </c>
      <c r="C1668" s="2" t="s">
        <v>1680</v>
      </c>
      <c r="D1668" s="35">
        <v>14.12654</v>
      </c>
      <c r="E1668" s="35">
        <v>0.239791</v>
      </c>
      <c r="F1668" s="35">
        <v>58.911999999999999</v>
      </c>
      <c r="G1668" s="2" t="s">
        <v>471</v>
      </c>
      <c r="H1668" s="2" t="s">
        <v>1389</v>
      </c>
      <c r="I1668" s="2" t="s">
        <v>1420</v>
      </c>
      <c r="J1668" s="2" t="s">
        <v>1394</v>
      </c>
    </row>
    <row r="1669" spans="1:10" ht="15.7" customHeight="1">
      <c r="A1669" s="2" t="s">
        <v>1726</v>
      </c>
      <c r="B1669" s="2" t="s">
        <v>1421</v>
      </c>
      <c r="C1669" s="2" t="s">
        <v>1680</v>
      </c>
      <c r="D1669" s="35">
        <v>13.67258</v>
      </c>
      <c r="E1669" s="35">
        <v>0.229209</v>
      </c>
      <c r="F1669" s="35">
        <v>59.651000000000003</v>
      </c>
      <c r="G1669" s="2" t="s">
        <v>1681</v>
      </c>
      <c r="H1669" s="2" t="s">
        <v>1682</v>
      </c>
      <c r="I1669" s="2" t="s">
        <v>1420</v>
      </c>
      <c r="J1669" s="2" t="s">
        <v>1394</v>
      </c>
    </row>
    <row r="1670" spans="1:10" ht="15.7" customHeight="1">
      <c r="A1670" s="2" t="s">
        <v>1456</v>
      </c>
      <c r="B1670" s="2" t="s">
        <v>1421</v>
      </c>
      <c r="C1670" s="2" t="s">
        <v>1680</v>
      </c>
      <c r="D1670" s="35">
        <v>14.131629999999999</v>
      </c>
      <c r="E1670" s="35">
        <v>0.22590399999999999</v>
      </c>
      <c r="F1670" s="35">
        <v>62.555999999999997</v>
      </c>
      <c r="G1670" s="2" t="s">
        <v>1460</v>
      </c>
      <c r="H1670" s="2" t="s">
        <v>1429</v>
      </c>
      <c r="I1670" s="2" t="s">
        <v>1420</v>
      </c>
      <c r="J1670" s="2" t="s">
        <v>1394</v>
      </c>
    </row>
    <row r="1671" spans="1:10" ht="15.7" customHeight="1">
      <c r="A1671" s="2" t="s">
        <v>1727</v>
      </c>
      <c r="B1671" s="2" t="s">
        <v>1421</v>
      </c>
      <c r="C1671" s="2" t="s">
        <v>1680</v>
      </c>
      <c r="D1671" s="35">
        <v>13.260289999999999</v>
      </c>
      <c r="E1671" s="35">
        <v>0.218976</v>
      </c>
      <c r="F1671" s="35">
        <v>60.555999999999997</v>
      </c>
      <c r="G1671" s="2" t="s">
        <v>1409</v>
      </c>
      <c r="H1671" s="2" t="s">
        <v>1682</v>
      </c>
      <c r="I1671" s="2" t="s">
        <v>1420</v>
      </c>
      <c r="J1671" s="2" t="s">
        <v>1394</v>
      </c>
    </row>
    <row r="1672" spans="1:10" ht="15.7" customHeight="1">
      <c r="A1672" s="2" t="s">
        <v>1728</v>
      </c>
      <c r="B1672" s="2" t="s">
        <v>1421</v>
      </c>
      <c r="C1672" s="2" t="s">
        <v>1680</v>
      </c>
      <c r="D1672" s="35">
        <v>13.64636</v>
      </c>
      <c r="E1672" s="35">
        <v>0.226215</v>
      </c>
      <c r="F1672" s="35">
        <v>60.325000000000003</v>
      </c>
      <c r="G1672" s="2" t="s">
        <v>1681</v>
      </c>
      <c r="H1672" s="2" t="s">
        <v>1682</v>
      </c>
      <c r="I1672" s="2" t="s">
        <v>1420</v>
      </c>
      <c r="J1672" s="2" t="s">
        <v>1394</v>
      </c>
    </row>
    <row r="1673" spans="1:10" ht="15.7" customHeight="1">
      <c r="A1673" s="2" t="s">
        <v>1729</v>
      </c>
      <c r="B1673" s="2" t="s">
        <v>1421</v>
      </c>
      <c r="C1673" s="2" t="s">
        <v>1680</v>
      </c>
      <c r="D1673" s="35">
        <v>13.5054</v>
      </c>
      <c r="E1673" s="35">
        <v>0.22386</v>
      </c>
      <c r="F1673" s="35">
        <v>60.33</v>
      </c>
      <c r="G1673" s="2" t="s">
        <v>1681</v>
      </c>
      <c r="H1673" s="2" t="s">
        <v>1682</v>
      </c>
      <c r="I1673" s="2" t="s">
        <v>1420</v>
      </c>
      <c r="J1673" s="2" t="s">
        <v>1394</v>
      </c>
    </row>
    <row r="1674" spans="1:10" ht="15.7" customHeight="1">
      <c r="A1674" s="2" t="s">
        <v>1730</v>
      </c>
      <c r="B1674" s="2" t="s">
        <v>1421</v>
      </c>
      <c r="C1674" s="2" t="s">
        <v>1680</v>
      </c>
      <c r="D1674" s="35">
        <v>13.637169999999999</v>
      </c>
      <c r="E1674" s="35">
        <v>0.22669700000000001</v>
      </c>
      <c r="F1674" s="35">
        <v>60.155999999999999</v>
      </c>
      <c r="G1674" s="2" t="s">
        <v>1681</v>
      </c>
      <c r="H1674" s="2" t="s">
        <v>1682</v>
      </c>
      <c r="I1674" s="2" t="s">
        <v>1420</v>
      </c>
      <c r="J1674" s="2" t="s">
        <v>1394</v>
      </c>
    </row>
    <row r="1675" spans="1:10" ht="15.7" customHeight="1">
      <c r="A1675" s="2" t="s">
        <v>1461</v>
      </c>
      <c r="B1675" s="2" t="s">
        <v>1421</v>
      </c>
      <c r="C1675" s="2" t="s">
        <v>1680</v>
      </c>
      <c r="D1675" s="35">
        <v>13.091089999999999</v>
      </c>
      <c r="E1675" s="35">
        <v>0.22764899999999999</v>
      </c>
      <c r="F1675" s="35">
        <v>57.506</v>
      </c>
      <c r="G1675" s="2" t="s">
        <v>1460</v>
      </c>
      <c r="H1675" s="2" t="s">
        <v>1431</v>
      </c>
      <c r="I1675" s="2" t="s">
        <v>1420</v>
      </c>
      <c r="J1675" s="2" t="s">
        <v>1394</v>
      </c>
    </row>
    <row r="1676" spans="1:10" ht="15.7" customHeight="1">
      <c r="A1676" s="2" t="s">
        <v>1731</v>
      </c>
      <c r="B1676" s="2" t="s">
        <v>1421</v>
      </c>
      <c r="C1676" s="2" t="s">
        <v>1680</v>
      </c>
      <c r="D1676" s="35">
        <v>14.13639</v>
      </c>
      <c r="E1676" s="35">
        <v>0.23499999999999999</v>
      </c>
      <c r="F1676" s="35">
        <v>60.155000000000001</v>
      </c>
      <c r="G1676" s="2" t="s">
        <v>471</v>
      </c>
      <c r="H1676" s="2" t="s">
        <v>1682</v>
      </c>
      <c r="I1676" s="2" t="s">
        <v>1420</v>
      </c>
      <c r="J1676" s="2" t="s">
        <v>1394</v>
      </c>
    </row>
    <row r="1677" spans="1:10" ht="15.7" customHeight="1">
      <c r="A1677" s="2" t="s">
        <v>1732</v>
      </c>
      <c r="B1677" s="2" t="s">
        <v>1421</v>
      </c>
      <c r="C1677" s="2" t="s">
        <v>1680</v>
      </c>
      <c r="D1677" s="35">
        <v>14.41771</v>
      </c>
      <c r="E1677" s="35">
        <v>0.240591</v>
      </c>
      <c r="F1677" s="35">
        <v>59.926000000000002</v>
      </c>
      <c r="G1677" s="2" t="s">
        <v>471</v>
      </c>
      <c r="H1677" s="2" t="s">
        <v>1682</v>
      </c>
      <c r="I1677" s="2" t="s">
        <v>1420</v>
      </c>
      <c r="J1677" s="2" t="s">
        <v>1394</v>
      </c>
    </row>
    <row r="1678" spans="1:10" ht="15.7" customHeight="1">
      <c r="A1678" s="2" t="s">
        <v>1733</v>
      </c>
      <c r="B1678" s="2" t="s">
        <v>1421</v>
      </c>
      <c r="C1678" s="2" t="s">
        <v>1680</v>
      </c>
      <c r="D1678" s="35">
        <v>14.362730000000001</v>
      </c>
      <c r="E1678" s="35">
        <v>0.240116</v>
      </c>
      <c r="F1678" s="35">
        <v>59.816000000000003</v>
      </c>
      <c r="G1678" s="2" t="s">
        <v>471</v>
      </c>
      <c r="H1678" s="2" t="s">
        <v>1682</v>
      </c>
      <c r="I1678" s="2" t="s">
        <v>1420</v>
      </c>
      <c r="J1678" s="2" t="s">
        <v>1394</v>
      </c>
    </row>
    <row r="1679" spans="1:10" ht="15.7" customHeight="1">
      <c r="A1679" s="2" t="s">
        <v>1734</v>
      </c>
      <c r="B1679" s="2" t="s">
        <v>1421</v>
      </c>
      <c r="C1679" s="2" t="s">
        <v>1680</v>
      </c>
      <c r="D1679" s="35">
        <v>14.372030000000001</v>
      </c>
      <c r="E1679" s="35">
        <v>0.24032200000000001</v>
      </c>
      <c r="F1679" s="35">
        <v>59.802999999999997</v>
      </c>
      <c r="G1679" s="2" t="s">
        <v>1684</v>
      </c>
      <c r="H1679" s="2" t="s">
        <v>1682</v>
      </c>
      <c r="I1679" s="2" t="s">
        <v>1420</v>
      </c>
      <c r="J1679" s="2" t="s">
        <v>1394</v>
      </c>
    </row>
    <row r="1680" spans="1:10" ht="15.7" customHeight="1">
      <c r="A1680" s="2" t="s">
        <v>1735</v>
      </c>
      <c r="B1680" s="2" t="s">
        <v>1421</v>
      </c>
      <c r="C1680" s="2" t="s">
        <v>1680</v>
      </c>
      <c r="D1680" s="35">
        <v>13.39635</v>
      </c>
      <c r="E1680" s="35">
        <v>0.22215499999999999</v>
      </c>
      <c r="F1680" s="35">
        <v>60.302</v>
      </c>
      <c r="G1680" s="2" t="s">
        <v>1409</v>
      </c>
      <c r="H1680" s="2" t="s">
        <v>1682</v>
      </c>
      <c r="I1680" s="2" t="s">
        <v>1420</v>
      </c>
      <c r="J1680" s="2" t="s">
        <v>1394</v>
      </c>
    </row>
    <row r="1681" spans="1:10" ht="15.7" customHeight="1">
      <c r="A1681" s="2" t="s">
        <v>1736</v>
      </c>
      <c r="B1681" s="2" t="s">
        <v>1421</v>
      </c>
      <c r="C1681" s="2" t="s">
        <v>1680</v>
      </c>
      <c r="D1681" s="35">
        <v>14.579409999999999</v>
      </c>
      <c r="E1681" s="35">
        <v>0.24413699999999999</v>
      </c>
      <c r="F1681" s="35">
        <v>59.718000000000004</v>
      </c>
      <c r="G1681" s="2" t="s">
        <v>1684</v>
      </c>
      <c r="H1681" s="2" t="s">
        <v>1682</v>
      </c>
      <c r="I1681" s="2" t="s">
        <v>1420</v>
      </c>
      <c r="J1681" s="2" t="s">
        <v>1394</v>
      </c>
    </row>
    <row r="1682" spans="1:10" ht="15.7" customHeight="1">
      <c r="A1682" s="2" t="s">
        <v>1737</v>
      </c>
      <c r="B1682" s="2" t="s">
        <v>1421</v>
      </c>
      <c r="C1682" s="2" t="s">
        <v>1680</v>
      </c>
      <c r="D1682" s="35">
        <v>14.55326</v>
      </c>
      <c r="E1682" s="35">
        <v>0.24462900000000001</v>
      </c>
      <c r="F1682" s="35">
        <v>59.491</v>
      </c>
      <c r="G1682" s="2" t="s">
        <v>1684</v>
      </c>
      <c r="H1682" s="2" t="s">
        <v>1682</v>
      </c>
      <c r="I1682" s="2" t="s">
        <v>1420</v>
      </c>
      <c r="J1682" s="2" t="s">
        <v>1394</v>
      </c>
    </row>
    <row r="1683" spans="1:10" ht="15.7" customHeight="1">
      <c r="A1683" s="2" t="s">
        <v>1467</v>
      </c>
      <c r="B1683" s="2" t="s">
        <v>1421</v>
      </c>
      <c r="C1683" s="2" t="s">
        <v>1680</v>
      </c>
      <c r="D1683" s="35">
        <v>14.15686</v>
      </c>
      <c r="E1683" s="35">
        <v>0.233956</v>
      </c>
      <c r="F1683" s="35">
        <v>60.511000000000003</v>
      </c>
      <c r="G1683" s="2" t="s">
        <v>1460</v>
      </c>
      <c r="H1683" s="2" t="s">
        <v>1429</v>
      </c>
      <c r="I1683" s="2" t="s">
        <v>1420</v>
      </c>
      <c r="J1683" s="2" t="s">
        <v>1394</v>
      </c>
    </row>
    <row r="1684" spans="1:10" ht="15.7" customHeight="1">
      <c r="A1684" s="2" t="s">
        <v>1738</v>
      </c>
      <c r="B1684" s="2" t="s">
        <v>1421</v>
      </c>
      <c r="C1684" s="2" t="s">
        <v>1680</v>
      </c>
      <c r="D1684" s="35">
        <v>13.60497</v>
      </c>
      <c r="E1684" s="35">
        <v>0.22662599999999999</v>
      </c>
      <c r="F1684" s="35">
        <v>60.033000000000001</v>
      </c>
      <c r="G1684" s="2" t="s">
        <v>1681</v>
      </c>
      <c r="H1684" s="2" t="s">
        <v>1682</v>
      </c>
      <c r="I1684" s="2" t="s">
        <v>1420</v>
      </c>
      <c r="J1684" s="2" t="s">
        <v>1394</v>
      </c>
    </row>
    <row r="1685" spans="1:10" ht="15.7" customHeight="1">
      <c r="A1685" s="2" t="s">
        <v>1739</v>
      </c>
      <c r="B1685" s="2" t="s">
        <v>1421</v>
      </c>
      <c r="C1685" s="2" t="s">
        <v>1680</v>
      </c>
      <c r="D1685" s="35">
        <v>14.328530000000001</v>
      </c>
      <c r="E1685" s="35">
        <v>0.240399</v>
      </c>
      <c r="F1685" s="35">
        <v>59.603000000000002</v>
      </c>
      <c r="G1685" s="2" t="s">
        <v>1684</v>
      </c>
      <c r="H1685" s="2" t="s">
        <v>1682</v>
      </c>
      <c r="I1685" s="2" t="s">
        <v>1420</v>
      </c>
      <c r="J1685" s="2" t="s">
        <v>1394</v>
      </c>
    </row>
    <row r="1686" spans="1:10" ht="15.7" customHeight="1">
      <c r="A1686" s="2" t="s">
        <v>1740</v>
      </c>
      <c r="B1686" s="2" t="s">
        <v>1421</v>
      </c>
      <c r="C1686" s="2" t="s">
        <v>1680</v>
      </c>
      <c r="D1686" s="35">
        <v>14.573320000000001</v>
      </c>
      <c r="E1686" s="35">
        <v>0.24488499999999999</v>
      </c>
      <c r="F1686" s="35">
        <v>59.511000000000003</v>
      </c>
      <c r="G1686" s="2" t="s">
        <v>1684</v>
      </c>
      <c r="H1686" s="2" t="s">
        <v>1682</v>
      </c>
      <c r="I1686" s="2" t="s">
        <v>1420</v>
      </c>
      <c r="J1686" s="2" t="s">
        <v>1394</v>
      </c>
    </row>
    <row r="1687" spans="1:10" ht="15.7" customHeight="1">
      <c r="A1687" s="2" t="s">
        <v>1741</v>
      </c>
      <c r="B1687" s="2" t="s">
        <v>1421</v>
      </c>
      <c r="C1687" s="2" t="s">
        <v>1680</v>
      </c>
      <c r="D1687" s="35">
        <v>13.546670000000001</v>
      </c>
      <c r="E1687" s="35">
        <v>0.226135</v>
      </c>
      <c r="F1687" s="35">
        <v>59.905000000000001</v>
      </c>
      <c r="G1687" s="2" t="s">
        <v>1681</v>
      </c>
      <c r="H1687" s="2" t="s">
        <v>1682</v>
      </c>
      <c r="I1687" s="2" t="s">
        <v>1420</v>
      </c>
      <c r="J1687" s="2" t="s">
        <v>1394</v>
      </c>
    </row>
    <row r="1688" spans="1:10" ht="15.7" customHeight="1">
      <c r="A1688" s="2" t="s">
        <v>1742</v>
      </c>
      <c r="B1688" s="2" t="s">
        <v>1421</v>
      </c>
      <c r="C1688" s="2" t="s">
        <v>1680</v>
      </c>
      <c r="D1688" s="35">
        <v>13.16175</v>
      </c>
      <c r="E1688" s="35">
        <v>0.218218</v>
      </c>
      <c r="F1688" s="35">
        <v>60.314999999999998</v>
      </c>
      <c r="G1688" s="2" t="s">
        <v>1409</v>
      </c>
      <c r="H1688" s="2" t="s">
        <v>1682</v>
      </c>
      <c r="I1688" s="2" t="s">
        <v>1420</v>
      </c>
      <c r="J1688" s="2" t="s">
        <v>1394</v>
      </c>
    </row>
    <row r="1689" spans="1:10" ht="15.7" customHeight="1">
      <c r="A1689" s="2" t="s">
        <v>1743</v>
      </c>
      <c r="B1689" s="2" t="s">
        <v>1421</v>
      </c>
      <c r="C1689" s="2" t="s">
        <v>1680</v>
      </c>
      <c r="D1689" s="35">
        <v>13.312860000000001</v>
      </c>
      <c r="E1689" s="35">
        <v>0.22156799999999999</v>
      </c>
      <c r="F1689" s="35">
        <v>60.085000000000001</v>
      </c>
      <c r="G1689" s="2" t="s">
        <v>1409</v>
      </c>
      <c r="H1689" s="2" t="s">
        <v>1682</v>
      </c>
      <c r="I1689" s="2" t="s">
        <v>1420</v>
      </c>
      <c r="J1689" s="2" t="s">
        <v>1394</v>
      </c>
    </row>
    <row r="1690" spans="1:10" ht="15.7" customHeight="1">
      <c r="A1690" s="2" t="s">
        <v>1744</v>
      </c>
      <c r="B1690" s="2" t="s">
        <v>1421</v>
      </c>
      <c r="C1690" s="2" t="s">
        <v>1680</v>
      </c>
      <c r="D1690" s="35">
        <v>13.363479999999999</v>
      </c>
      <c r="E1690" s="35">
        <v>0.221891</v>
      </c>
      <c r="F1690" s="35">
        <v>60.225000000000001</v>
      </c>
      <c r="G1690" s="2" t="s">
        <v>1409</v>
      </c>
      <c r="H1690" s="2" t="s">
        <v>1682</v>
      </c>
      <c r="I1690" s="2" t="s">
        <v>1420</v>
      </c>
      <c r="J1690" s="2" t="s">
        <v>1394</v>
      </c>
    </row>
    <row r="1691" spans="1:10" ht="15.7" customHeight="1">
      <c r="A1691" s="2" t="s">
        <v>1745</v>
      </c>
      <c r="B1691" s="2" t="s">
        <v>1421</v>
      </c>
      <c r="C1691" s="2" t="s">
        <v>1680</v>
      </c>
      <c r="D1691" s="35">
        <v>13.350820000000001</v>
      </c>
      <c r="E1691" s="35">
        <v>0.22033700000000001</v>
      </c>
      <c r="F1691" s="35">
        <v>60.593000000000004</v>
      </c>
      <c r="G1691" s="2" t="s">
        <v>1409</v>
      </c>
      <c r="H1691" s="2" t="s">
        <v>1682</v>
      </c>
      <c r="I1691" s="2" t="s">
        <v>1420</v>
      </c>
      <c r="J1691" s="2" t="s">
        <v>1394</v>
      </c>
    </row>
    <row r="1692" spans="1:10" ht="15.7" customHeight="1">
      <c r="A1692" s="2" t="s">
        <v>1470</v>
      </c>
      <c r="B1692" s="2" t="s">
        <v>1421</v>
      </c>
      <c r="C1692" s="2" t="s">
        <v>1680</v>
      </c>
      <c r="D1692" s="35">
        <v>14.14207</v>
      </c>
      <c r="E1692" s="35">
        <v>0.23033000000000001</v>
      </c>
      <c r="F1692" s="35">
        <v>61.399000000000001</v>
      </c>
      <c r="G1692" s="2" t="s">
        <v>471</v>
      </c>
      <c r="H1692" s="2" t="s">
        <v>1389</v>
      </c>
      <c r="I1692" s="2" t="s">
        <v>1420</v>
      </c>
      <c r="J1692" s="2" t="s">
        <v>1394</v>
      </c>
    </row>
    <row r="1693" spans="1:10" ht="15.7" customHeight="1">
      <c r="A1693" s="2" t="s">
        <v>1746</v>
      </c>
      <c r="B1693" s="2" t="s">
        <v>1421</v>
      </c>
      <c r="C1693" s="2" t="s">
        <v>1680</v>
      </c>
      <c r="D1693" s="35">
        <v>14.44937</v>
      </c>
      <c r="E1693" s="35">
        <v>0.24332599999999999</v>
      </c>
      <c r="F1693" s="35">
        <v>59.383000000000003</v>
      </c>
      <c r="G1693" s="2" t="s">
        <v>1684</v>
      </c>
      <c r="H1693" s="2" t="s">
        <v>1682</v>
      </c>
      <c r="I1693" s="2" t="s">
        <v>1420</v>
      </c>
      <c r="J1693" s="2" t="s">
        <v>1394</v>
      </c>
    </row>
    <row r="1694" spans="1:10" ht="15.7" customHeight="1">
      <c r="A1694" s="2" t="s">
        <v>1747</v>
      </c>
      <c r="B1694" s="2" t="s">
        <v>1421</v>
      </c>
      <c r="C1694" s="2" t="s">
        <v>1680</v>
      </c>
      <c r="D1694" s="35">
        <v>14.46306</v>
      </c>
      <c r="E1694" s="35">
        <v>0.24179800000000001</v>
      </c>
      <c r="F1694" s="35">
        <v>59.814999999999998</v>
      </c>
      <c r="G1694" s="2" t="s">
        <v>1684</v>
      </c>
      <c r="H1694" s="2" t="s">
        <v>1682</v>
      </c>
      <c r="I1694" s="2" t="s">
        <v>1420</v>
      </c>
      <c r="J1694" s="2" t="s">
        <v>1394</v>
      </c>
    </row>
    <row r="1695" spans="1:10" ht="15.7" customHeight="1">
      <c r="A1695" s="2" t="s">
        <v>1748</v>
      </c>
      <c r="B1695" s="2" t="s">
        <v>1421</v>
      </c>
      <c r="C1695" s="2" t="s">
        <v>1680</v>
      </c>
      <c r="D1695" s="35">
        <v>13.604200000000001</v>
      </c>
      <c r="E1695" s="35">
        <v>0.226072</v>
      </c>
      <c r="F1695" s="35">
        <v>60.176000000000002</v>
      </c>
      <c r="G1695" s="2" t="s">
        <v>1681</v>
      </c>
      <c r="H1695" s="2" t="s">
        <v>1682</v>
      </c>
      <c r="I1695" s="2" t="s">
        <v>1420</v>
      </c>
      <c r="J1695" s="2" t="s">
        <v>1394</v>
      </c>
    </row>
    <row r="1696" spans="1:10" ht="15.7" customHeight="1">
      <c r="A1696" s="2" t="s">
        <v>1749</v>
      </c>
      <c r="B1696" s="2" t="s">
        <v>1421</v>
      </c>
      <c r="C1696" s="2" t="s">
        <v>1680</v>
      </c>
      <c r="D1696" s="35">
        <v>13.241160000000001</v>
      </c>
      <c r="E1696" s="35">
        <v>0.219557</v>
      </c>
      <c r="F1696" s="35">
        <v>60.308999999999997</v>
      </c>
      <c r="G1696" s="2" t="s">
        <v>1409</v>
      </c>
      <c r="H1696" s="2" t="s">
        <v>1682</v>
      </c>
      <c r="I1696" s="2" t="s">
        <v>1420</v>
      </c>
      <c r="J1696" s="2" t="s">
        <v>1394</v>
      </c>
    </row>
    <row r="1697" spans="1:10" ht="15.7" customHeight="1">
      <c r="A1697" s="2" t="s">
        <v>1750</v>
      </c>
      <c r="B1697" s="2" t="s">
        <v>1421</v>
      </c>
      <c r="C1697" s="2" t="s">
        <v>1680</v>
      </c>
      <c r="D1697" s="35">
        <v>14.525320000000001</v>
      </c>
      <c r="E1697" s="35">
        <v>0.24294399999999999</v>
      </c>
      <c r="F1697" s="35">
        <v>59.789000000000001</v>
      </c>
      <c r="G1697" s="2" t="s">
        <v>1684</v>
      </c>
      <c r="H1697" s="2" t="s">
        <v>1682</v>
      </c>
      <c r="I1697" s="2" t="s">
        <v>1420</v>
      </c>
      <c r="J1697" s="2" t="s">
        <v>1394</v>
      </c>
    </row>
    <row r="1698" spans="1:10" ht="15.7" customHeight="1">
      <c r="A1698" s="2" t="s">
        <v>1751</v>
      </c>
      <c r="B1698" s="2" t="s">
        <v>1421</v>
      </c>
      <c r="C1698" s="2" t="s">
        <v>1680</v>
      </c>
      <c r="D1698" s="35">
        <v>13.455349999999999</v>
      </c>
      <c r="E1698" s="35">
        <v>0.22356200000000001</v>
      </c>
      <c r="F1698" s="35">
        <v>60.186</v>
      </c>
      <c r="G1698" s="2" t="s">
        <v>1681</v>
      </c>
      <c r="H1698" s="2" t="s">
        <v>1682</v>
      </c>
      <c r="I1698" s="2" t="s">
        <v>1420</v>
      </c>
      <c r="J1698" s="2" t="s">
        <v>1394</v>
      </c>
    </row>
    <row r="1699" spans="1:10" ht="15.7" customHeight="1">
      <c r="A1699" s="2" t="s">
        <v>1752</v>
      </c>
      <c r="B1699" s="2" t="s">
        <v>1421</v>
      </c>
      <c r="C1699" s="2" t="s">
        <v>1680</v>
      </c>
      <c r="D1699" s="35">
        <v>13.71674</v>
      </c>
      <c r="E1699" s="35">
        <v>0.229958</v>
      </c>
      <c r="F1699" s="35">
        <v>59.649000000000001</v>
      </c>
      <c r="G1699" s="2" t="s">
        <v>1681</v>
      </c>
      <c r="H1699" s="2" t="s">
        <v>1682</v>
      </c>
      <c r="I1699" s="2" t="s">
        <v>1420</v>
      </c>
      <c r="J1699" s="2" t="s">
        <v>1394</v>
      </c>
    </row>
    <row r="1700" spans="1:10" ht="15.7" customHeight="1">
      <c r="A1700" s="2" t="s">
        <v>1753</v>
      </c>
      <c r="B1700" s="2" t="s">
        <v>1421</v>
      </c>
      <c r="C1700" s="2" t="s">
        <v>1680</v>
      </c>
      <c r="D1700" s="35">
        <v>13.46631</v>
      </c>
      <c r="E1700" s="35">
        <v>0.22237000000000001</v>
      </c>
      <c r="F1700" s="35">
        <v>60.558</v>
      </c>
      <c r="G1700" s="2" t="s">
        <v>1409</v>
      </c>
      <c r="H1700" s="2" t="s">
        <v>1682</v>
      </c>
      <c r="I1700" s="2" t="s">
        <v>1420</v>
      </c>
      <c r="J1700" s="2" t="s">
        <v>1394</v>
      </c>
    </row>
    <row r="1701" spans="1:10" ht="15.7" customHeight="1">
      <c r="A1701" s="2" t="s">
        <v>1754</v>
      </c>
      <c r="B1701" s="2" t="s">
        <v>1421</v>
      </c>
      <c r="C1701" s="2" t="s">
        <v>1680</v>
      </c>
      <c r="D1701" s="35">
        <v>13.897690000000001</v>
      </c>
      <c r="E1701" s="35">
        <v>0.232936</v>
      </c>
      <c r="F1701" s="35">
        <v>59.662999999999997</v>
      </c>
      <c r="G1701" s="2" t="s">
        <v>1681</v>
      </c>
      <c r="H1701" s="2" t="s">
        <v>1682</v>
      </c>
      <c r="I1701" s="2" t="s">
        <v>1420</v>
      </c>
      <c r="J1701" s="2" t="s">
        <v>1394</v>
      </c>
    </row>
    <row r="1702" spans="1:10" ht="15.7" customHeight="1">
      <c r="A1702" s="2" t="s">
        <v>1755</v>
      </c>
      <c r="B1702" s="2" t="s">
        <v>1421</v>
      </c>
      <c r="C1702" s="2" t="s">
        <v>1680</v>
      </c>
      <c r="D1702" s="35">
        <v>13.092370000000001</v>
      </c>
      <c r="E1702" s="35">
        <v>0.217945</v>
      </c>
      <c r="F1702" s="35">
        <v>60.072000000000003</v>
      </c>
      <c r="G1702" s="2" t="s">
        <v>1409</v>
      </c>
      <c r="H1702" s="2" t="s">
        <v>1682</v>
      </c>
      <c r="I1702" s="2" t="s">
        <v>1420</v>
      </c>
      <c r="J1702" s="2" t="s">
        <v>1394</v>
      </c>
    </row>
    <row r="1703" spans="1:10" ht="15.7" customHeight="1">
      <c r="A1703" s="2" t="s">
        <v>1474</v>
      </c>
      <c r="B1703" s="2" t="s">
        <v>1421</v>
      </c>
      <c r="C1703" s="2" t="s">
        <v>1680</v>
      </c>
      <c r="D1703" s="35">
        <v>14.4541</v>
      </c>
      <c r="E1703" s="35">
        <v>0.25676599999999999</v>
      </c>
      <c r="F1703" s="35">
        <v>56.292999999999999</v>
      </c>
      <c r="G1703" s="2" t="s">
        <v>1420</v>
      </c>
      <c r="H1703" s="2" t="s">
        <v>1439</v>
      </c>
      <c r="I1703" s="2" t="s">
        <v>1420</v>
      </c>
      <c r="J1703" s="2" t="s">
        <v>1394</v>
      </c>
    </row>
    <row r="1704" spans="1:10" ht="15.7" customHeight="1">
      <c r="A1704" s="2" t="s">
        <v>1479</v>
      </c>
      <c r="B1704" s="2" t="s">
        <v>1421</v>
      </c>
      <c r="C1704" s="2" t="s">
        <v>1680</v>
      </c>
      <c r="D1704" s="35">
        <v>14.24282</v>
      </c>
      <c r="E1704" s="35">
        <v>0.24520500000000001</v>
      </c>
      <c r="F1704" s="35">
        <v>58.085000000000001</v>
      </c>
      <c r="G1704" s="2" t="s">
        <v>1420</v>
      </c>
      <c r="H1704" s="2" t="s">
        <v>1389</v>
      </c>
      <c r="I1704" s="2" t="s">
        <v>1420</v>
      </c>
      <c r="J1704" s="2" t="s">
        <v>1394</v>
      </c>
    </row>
    <row r="1705" spans="1:10" ht="15.7" customHeight="1">
      <c r="A1705" s="2" t="s">
        <v>1756</v>
      </c>
      <c r="B1705" s="2" t="s">
        <v>1421</v>
      </c>
      <c r="C1705" s="2" t="s">
        <v>1680</v>
      </c>
      <c r="D1705" s="35">
        <v>13.523210000000001</v>
      </c>
      <c r="E1705" s="35">
        <v>0.224388</v>
      </c>
      <c r="F1705" s="35">
        <v>60.267000000000003</v>
      </c>
      <c r="G1705" s="2" t="s">
        <v>1681</v>
      </c>
      <c r="H1705" s="2" t="s">
        <v>1682</v>
      </c>
      <c r="I1705" s="2" t="s">
        <v>1420</v>
      </c>
      <c r="J1705" s="2" t="s">
        <v>1394</v>
      </c>
    </row>
    <row r="1706" spans="1:10" ht="15.7" customHeight="1">
      <c r="A1706" s="2" t="s">
        <v>1757</v>
      </c>
      <c r="B1706" s="2" t="s">
        <v>1421</v>
      </c>
      <c r="C1706" s="2" t="s">
        <v>1680</v>
      </c>
      <c r="D1706" s="35">
        <v>13.651059999999999</v>
      </c>
      <c r="E1706" s="35">
        <v>0.22772200000000001</v>
      </c>
      <c r="F1706" s="35">
        <v>59.945999999999998</v>
      </c>
      <c r="G1706" s="2" t="s">
        <v>1681</v>
      </c>
      <c r="H1706" s="2" t="s">
        <v>1682</v>
      </c>
      <c r="I1706" s="2" t="s">
        <v>1420</v>
      </c>
      <c r="J1706" s="2" t="s">
        <v>1394</v>
      </c>
    </row>
    <row r="1707" spans="1:10" ht="15.7" customHeight="1">
      <c r="A1707" s="2" t="s">
        <v>1758</v>
      </c>
      <c r="B1707" s="2" t="s">
        <v>1421</v>
      </c>
      <c r="C1707" s="2" t="s">
        <v>1680</v>
      </c>
      <c r="D1707" s="35">
        <v>13.874779999999999</v>
      </c>
      <c r="E1707" s="35">
        <v>0.23124400000000001</v>
      </c>
      <c r="F1707" s="35">
        <v>60.000999999999998</v>
      </c>
      <c r="G1707" s="2" t="s">
        <v>1681</v>
      </c>
      <c r="H1707" s="2" t="s">
        <v>1682</v>
      </c>
      <c r="I1707" s="2" t="s">
        <v>1420</v>
      </c>
      <c r="J1707" s="2" t="s">
        <v>1394</v>
      </c>
    </row>
    <row r="1708" spans="1:10" ht="15.7" customHeight="1">
      <c r="A1708" s="2" t="s">
        <v>1759</v>
      </c>
      <c r="B1708" s="2" t="s">
        <v>1421</v>
      </c>
      <c r="C1708" s="2" t="s">
        <v>1680</v>
      </c>
      <c r="D1708" s="35">
        <v>13.634040000000001</v>
      </c>
      <c r="E1708" s="35">
        <v>0.22727800000000001</v>
      </c>
      <c r="F1708" s="35">
        <v>59.988</v>
      </c>
      <c r="G1708" s="2" t="s">
        <v>1681</v>
      </c>
      <c r="H1708" s="2" t="s">
        <v>1682</v>
      </c>
      <c r="I1708" s="2" t="s">
        <v>1420</v>
      </c>
      <c r="J1708" s="2" t="s">
        <v>1394</v>
      </c>
    </row>
    <row r="1709" spans="1:10" ht="15.7" customHeight="1">
      <c r="A1709" s="2" t="s">
        <v>1760</v>
      </c>
      <c r="B1709" s="2" t="s">
        <v>1421</v>
      </c>
      <c r="C1709" s="2" t="s">
        <v>1680</v>
      </c>
      <c r="D1709" s="35">
        <v>13.6378</v>
      </c>
      <c r="E1709" s="35">
        <v>0.22767999999999999</v>
      </c>
      <c r="F1709" s="35">
        <v>59.899000000000001</v>
      </c>
      <c r="G1709" s="2" t="s">
        <v>1681</v>
      </c>
      <c r="H1709" s="2" t="s">
        <v>1682</v>
      </c>
      <c r="I1709" s="2" t="s">
        <v>1420</v>
      </c>
      <c r="J1709" s="2" t="s">
        <v>1394</v>
      </c>
    </row>
    <row r="1710" spans="1:10" ht="15.7" customHeight="1">
      <c r="A1710" s="2" t="s">
        <v>1761</v>
      </c>
      <c r="B1710" s="2" t="s">
        <v>1421</v>
      </c>
      <c r="C1710" s="2" t="s">
        <v>1680</v>
      </c>
      <c r="D1710" s="35">
        <v>14.572570000000001</v>
      </c>
      <c r="E1710" s="35">
        <v>0.24376999999999999</v>
      </c>
      <c r="F1710" s="35">
        <v>59.78</v>
      </c>
      <c r="G1710" s="2" t="s">
        <v>1684</v>
      </c>
      <c r="H1710" s="2" t="s">
        <v>1682</v>
      </c>
      <c r="I1710" s="2" t="s">
        <v>1420</v>
      </c>
      <c r="J1710" s="2" t="s">
        <v>1394</v>
      </c>
    </row>
    <row r="1711" spans="1:10" ht="15.7" customHeight="1">
      <c r="A1711" s="2" t="s">
        <v>1762</v>
      </c>
      <c r="B1711" s="2" t="s">
        <v>1421</v>
      </c>
      <c r="C1711" s="2" t="s">
        <v>1680</v>
      </c>
      <c r="D1711" s="35">
        <v>13.415139999999999</v>
      </c>
      <c r="E1711" s="35">
        <v>0.22381200000000001</v>
      </c>
      <c r="F1711" s="35">
        <v>59.939</v>
      </c>
      <c r="G1711" s="2" t="s">
        <v>1681</v>
      </c>
      <c r="H1711" s="2" t="s">
        <v>1682</v>
      </c>
      <c r="I1711" s="2" t="s">
        <v>1420</v>
      </c>
      <c r="J1711" s="2" t="s">
        <v>1394</v>
      </c>
    </row>
    <row r="1712" spans="1:10" ht="15.7" customHeight="1">
      <c r="A1712" s="2" t="s">
        <v>1763</v>
      </c>
      <c r="B1712" s="2" t="s">
        <v>1421</v>
      </c>
      <c r="C1712" s="2" t="s">
        <v>1680</v>
      </c>
      <c r="D1712" s="35">
        <v>13.127599999999999</v>
      </c>
      <c r="E1712" s="35">
        <v>0.217723</v>
      </c>
      <c r="F1712" s="35">
        <v>60.295000000000002</v>
      </c>
      <c r="G1712" s="2" t="s">
        <v>1409</v>
      </c>
      <c r="H1712" s="2" t="s">
        <v>1682</v>
      </c>
      <c r="I1712" s="2" t="s">
        <v>1420</v>
      </c>
      <c r="J1712" s="2" t="s">
        <v>1394</v>
      </c>
    </row>
    <row r="1713" spans="1:10" ht="15.7" customHeight="1">
      <c r="A1713" s="2" t="s">
        <v>1764</v>
      </c>
      <c r="B1713" s="2" t="s">
        <v>1421</v>
      </c>
      <c r="C1713" s="2" t="s">
        <v>1680</v>
      </c>
      <c r="D1713" s="35">
        <v>13.421390000000001</v>
      </c>
      <c r="E1713" s="35">
        <v>0.22364400000000001</v>
      </c>
      <c r="F1713" s="35">
        <v>60.012</v>
      </c>
      <c r="G1713" s="2" t="s">
        <v>1681</v>
      </c>
      <c r="H1713" s="2" t="s">
        <v>1682</v>
      </c>
      <c r="I1713" s="2" t="s">
        <v>1420</v>
      </c>
      <c r="J1713" s="2" t="s">
        <v>1394</v>
      </c>
    </row>
    <row r="1714" spans="1:10" ht="15.7" customHeight="1">
      <c r="A1714" s="2" t="s">
        <v>1765</v>
      </c>
      <c r="B1714" s="2" t="s">
        <v>1421</v>
      </c>
      <c r="C1714" s="2" t="s">
        <v>1680</v>
      </c>
      <c r="D1714" s="35">
        <v>13.55184</v>
      </c>
      <c r="E1714" s="35">
        <v>0.22538900000000001</v>
      </c>
      <c r="F1714" s="35">
        <v>60.125999999999998</v>
      </c>
      <c r="G1714" s="2" t="s">
        <v>1681</v>
      </c>
      <c r="H1714" s="2" t="s">
        <v>1682</v>
      </c>
      <c r="I1714" s="2" t="s">
        <v>1420</v>
      </c>
      <c r="J1714" s="2" t="s">
        <v>1394</v>
      </c>
    </row>
    <row r="1715" spans="1:10" ht="15.7" customHeight="1">
      <c r="A1715" s="2" t="s">
        <v>1766</v>
      </c>
      <c r="B1715" s="2" t="s">
        <v>1421</v>
      </c>
      <c r="C1715" s="2" t="s">
        <v>1680</v>
      </c>
      <c r="D1715" s="35">
        <v>4.7059709999999999</v>
      </c>
      <c r="E1715" s="35">
        <v>7.0174E-2</v>
      </c>
      <c r="F1715" s="35">
        <v>67.061000000000007</v>
      </c>
      <c r="G1715" s="2" t="s">
        <v>1690</v>
      </c>
      <c r="H1715" s="2" t="s">
        <v>1682</v>
      </c>
      <c r="I1715" s="2" t="s">
        <v>1420</v>
      </c>
      <c r="J1715" s="2" t="s">
        <v>1394</v>
      </c>
    </row>
    <row r="1716" spans="1:10" ht="15.7" customHeight="1">
      <c r="A1716" s="2" t="s">
        <v>1767</v>
      </c>
      <c r="B1716" s="2" t="s">
        <v>1421</v>
      </c>
      <c r="C1716" s="2" t="s">
        <v>1680</v>
      </c>
      <c r="D1716" s="35">
        <v>13.165699999999999</v>
      </c>
      <c r="E1716" s="35">
        <v>0.21943399999999999</v>
      </c>
      <c r="F1716" s="35">
        <v>59.997999999999998</v>
      </c>
      <c r="G1716" s="2" t="s">
        <v>1409</v>
      </c>
      <c r="H1716" s="2" t="s">
        <v>1682</v>
      </c>
      <c r="I1716" s="2" t="s">
        <v>1420</v>
      </c>
      <c r="J1716" s="2" t="s">
        <v>1394</v>
      </c>
    </row>
    <row r="1717" spans="1:10" ht="15.7" customHeight="1">
      <c r="A1717" s="2" t="s">
        <v>1768</v>
      </c>
      <c r="B1717" s="2" t="s">
        <v>1421</v>
      </c>
      <c r="C1717" s="2" t="s">
        <v>1680</v>
      </c>
      <c r="D1717" s="35">
        <v>13.480700000000001</v>
      </c>
      <c r="E1717" s="35">
        <v>0.225382</v>
      </c>
      <c r="F1717" s="35">
        <v>59.813000000000002</v>
      </c>
      <c r="G1717" s="2" t="s">
        <v>1409</v>
      </c>
      <c r="H1717" s="2" t="s">
        <v>1682</v>
      </c>
      <c r="I1717" s="2" t="s">
        <v>1420</v>
      </c>
      <c r="J1717" s="2" t="s">
        <v>1394</v>
      </c>
    </row>
    <row r="1718" spans="1:10" ht="15.7" customHeight="1">
      <c r="A1718" s="2" t="s">
        <v>1769</v>
      </c>
      <c r="B1718" s="2" t="s">
        <v>1421</v>
      </c>
      <c r="C1718" s="2" t="s">
        <v>1680</v>
      </c>
      <c r="D1718" s="35">
        <v>14.571630000000001</v>
      </c>
      <c r="E1718" s="35">
        <v>0.24362300000000001</v>
      </c>
      <c r="F1718" s="35">
        <v>59.811999999999998</v>
      </c>
      <c r="G1718" s="2" t="s">
        <v>1684</v>
      </c>
      <c r="H1718" s="2" t="s">
        <v>1682</v>
      </c>
      <c r="I1718" s="2" t="s">
        <v>1420</v>
      </c>
      <c r="J1718" s="2" t="s">
        <v>1394</v>
      </c>
    </row>
    <row r="1719" spans="1:10" ht="15.7" customHeight="1">
      <c r="A1719" s="2" t="s">
        <v>1770</v>
      </c>
      <c r="B1719" s="2" t="s">
        <v>1421</v>
      </c>
      <c r="C1719" s="2" t="s">
        <v>1680</v>
      </c>
      <c r="D1719" s="35">
        <v>13.47236</v>
      </c>
      <c r="E1719" s="35">
        <v>0.22357099999999999</v>
      </c>
      <c r="F1719" s="35">
        <v>60.26</v>
      </c>
      <c r="G1719" s="2" t="s">
        <v>1681</v>
      </c>
      <c r="H1719" s="2" t="s">
        <v>1682</v>
      </c>
      <c r="I1719" s="2" t="s">
        <v>1420</v>
      </c>
      <c r="J1719" s="2" t="s">
        <v>1394</v>
      </c>
    </row>
    <row r="1720" spans="1:10" ht="15.7" customHeight="1">
      <c r="A1720" s="2" t="s">
        <v>1771</v>
      </c>
      <c r="B1720" s="2" t="s">
        <v>1421</v>
      </c>
      <c r="C1720" s="2" t="s">
        <v>1680</v>
      </c>
      <c r="D1720" s="35">
        <v>13.12716</v>
      </c>
      <c r="E1720" s="35">
        <v>0.217832</v>
      </c>
      <c r="F1720" s="35">
        <v>60.262999999999998</v>
      </c>
      <c r="G1720" s="2" t="s">
        <v>1409</v>
      </c>
      <c r="H1720" s="2" t="s">
        <v>1682</v>
      </c>
      <c r="I1720" s="2" t="s">
        <v>1420</v>
      </c>
      <c r="J1720" s="2" t="s">
        <v>1394</v>
      </c>
    </row>
    <row r="1721" spans="1:10" ht="15.7" customHeight="1">
      <c r="A1721" s="2" t="s">
        <v>1482</v>
      </c>
      <c r="B1721" s="2" t="s">
        <v>1421</v>
      </c>
      <c r="C1721" s="2" t="s">
        <v>1680</v>
      </c>
      <c r="D1721" s="35">
        <v>13.100350000000001</v>
      </c>
      <c r="E1721" s="35">
        <v>0.217086</v>
      </c>
      <c r="F1721" s="35">
        <v>60.345999999999997</v>
      </c>
      <c r="G1721" s="2" t="s">
        <v>1409</v>
      </c>
      <c r="H1721" s="2" t="s">
        <v>1394</v>
      </c>
      <c r="I1721" s="2" t="s">
        <v>1420</v>
      </c>
      <c r="J1721" s="2" t="s">
        <v>1394</v>
      </c>
    </row>
    <row r="1722" spans="1:10" ht="15.7" customHeight="1">
      <c r="A1722" s="2" t="s">
        <v>1772</v>
      </c>
      <c r="B1722" s="2" t="s">
        <v>1421</v>
      </c>
      <c r="C1722" s="2" t="s">
        <v>1680</v>
      </c>
      <c r="D1722" s="35">
        <v>13.61074</v>
      </c>
      <c r="E1722" s="35">
        <v>0.225831</v>
      </c>
      <c r="F1722" s="35">
        <v>60.27</v>
      </c>
      <c r="G1722" s="2" t="s">
        <v>1681</v>
      </c>
      <c r="H1722" s="2" t="s">
        <v>1682</v>
      </c>
      <c r="I1722" s="2" t="s">
        <v>1420</v>
      </c>
      <c r="J1722" s="2" t="s">
        <v>1394</v>
      </c>
    </row>
    <row r="1723" spans="1:10" ht="15.7" customHeight="1">
      <c r="A1723" s="2" t="s">
        <v>1773</v>
      </c>
      <c r="B1723" s="2" t="s">
        <v>1421</v>
      </c>
      <c r="C1723" s="2" t="s">
        <v>1680</v>
      </c>
      <c r="D1723" s="35">
        <v>13.146369999999999</v>
      </c>
      <c r="E1723" s="35">
        <v>0.218386</v>
      </c>
      <c r="F1723" s="35">
        <v>60.198</v>
      </c>
      <c r="G1723" s="2" t="s">
        <v>1409</v>
      </c>
      <c r="H1723" s="2" t="s">
        <v>1682</v>
      </c>
      <c r="I1723" s="2" t="s">
        <v>1420</v>
      </c>
      <c r="J1723" s="2" t="s">
        <v>1394</v>
      </c>
    </row>
    <row r="1724" spans="1:10" ht="15.7" customHeight="1">
      <c r="A1724" s="2" t="s">
        <v>1774</v>
      </c>
      <c r="B1724" s="2" t="s">
        <v>1421</v>
      </c>
      <c r="C1724" s="2" t="s">
        <v>1680</v>
      </c>
      <c r="D1724" s="35">
        <v>13.263629999999999</v>
      </c>
      <c r="E1724" s="35">
        <v>0.219525</v>
      </c>
      <c r="F1724" s="35">
        <v>60.42</v>
      </c>
      <c r="G1724" s="2" t="s">
        <v>1409</v>
      </c>
      <c r="H1724" s="2" t="s">
        <v>1682</v>
      </c>
      <c r="I1724" s="2" t="s">
        <v>1420</v>
      </c>
      <c r="J1724" s="2" t="s">
        <v>1394</v>
      </c>
    </row>
    <row r="1725" spans="1:10" ht="15.7" customHeight="1">
      <c r="A1725" s="2" t="s">
        <v>1775</v>
      </c>
      <c r="B1725" s="2" t="s">
        <v>1421</v>
      </c>
      <c r="C1725" s="2" t="s">
        <v>1680</v>
      </c>
      <c r="D1725" s="35">
        <v>13.176450000000001</v>
      </c>
      <c r="E1725" s="35">
        <v>0.21881200000000001</v>
      </c>
      <c r="F1725" s="35">
        <v>60.218000000000004</v>
      </c>
      <c r="G1725" s="2" t="s">
        <v>1690</v>
      </c>
      <c r="H1725" s="2" t="s">
        <v>1682</v>
      </c>
      <c r="I1725" s="2" t="s">
        <v>1420</v>
      </c>
      <c r="J1725" s="2" t="s">
        <v>1394</v>
      </c>
    </row>
    <row r="1726" spans="1:10" ht="15.7" customHeight="1">
      <c r="A1726" s="2" t="s">
        <v>1487</v>
      </c>
      <c r="B1726" s="2" t="s">
        <v>1421</v>
      </c>
      <c r="C1726" s="2" t="s">
        <v>1680</v>
      </c>
      <c r="D1726" s="35">
        <v>14.35234</v>
      </c>
      <c r="E1726" s="35">
        <v>0.234487</v>
      </c>
      <c r="F1726" s="35">
        <v>61.207000000000001</v>
      </c>
      <c r="G1726" s="2" t="s">
        <v>471</v>
      </c>
      <c r="H1726" s="2" t="s">
        <v>1394</v>
      </c>
      <c r="I1726" s="2" t="s">
        <v>1420</v>
      </c>
      <c r="J1726" s="2" t="s">
        <v>1394</v>
      </c>
    </row>
    <row r="1727" spans="1:10" ht="15.7" customHeight="1">
      <c r="A1727" s="2" t="s">
        <v>1776</v>
      </c>
      <c r="B1727" s="2" t="s">
        <v>1421</v>
      </c>
      <c r="C1727" s="2" t="s">
        <v>1680</v>
      </c>
      <c r="D1727" s="35">
        <v>14.485300000000001</v>
      </c>
      <c r="E1727" s="35">
        <v>0.24431600000000001</v>
      </c>
      <c r="F1727" s="35">
        <v>59.289000000000001</v>
      </c>
      <c r="G1727" s="2" t="s">
        <v>1684</v>
      </c>
      <c r="H1727" s="2" t="s">
        <v>1682</v>
      </c>
      <c r="I1727" s="2" t="s">
        <v>1420</v>
      </c>
      <c r="J1727" s="2" t="s">
        <v>1394</v>
      </c>
    </row>
    <row r="1728" spans="1:10" ht="15.7" customHeight="1">
      <c r="A1728" s="2" t="s">
        <v>1777</v>
      </c>
      <c r="B1728" s="2" t="s">
        <v>1421</v>
      </c>
      <c r="C1728" s="2" t="s">
        <v>1680</v>
      </c>
      <c r="D1728" s="35">
        <v>14.41367</v>
      </c>
      <c r="E1728" s="35">
        <v>0.24130599999999999</v>
      </c>
      <c r="F1728" s="35">
        <v>59.731999999999999</v>
      </c>
      <c r="G1728" s="2" t="s">
        <v>1684</v>
      </c>
      <c r="H1728" s="2" t="s">
        <v>1682</v>
      </c>
      <c r="I1728" s="2" t="s">
        <v>1420</v>
      </c>
      <c r="J1728" s="2" t="s">
        <v>1394</v>
      </c>
    </row>
    <row r="1729" spans="1:10" ht="15.7" customHeight="1">
      <c r="A1729" s="2" t="s">
        <v>1778</v>
      </c>
      <c r="B1729" s="2" t="s">
        <v>1421</v>
      </c>
      <c r="C1729" s="2" t="s">
        <v>1680</v>
      </c>
      <c r="D1729" s="35">
        <v>13.23813</v>
      </c>
      <c r="E1729" s="35">
        <v>0.21964900000000001</v>
      </c>
      <c r="F1729" s="35">
        <v>60.268999999999998</v>
      </c>
      <c r="G1729" s="2" t="s">
        <v>1409</v>
      </c>
      <c r="H1729" s="2" t="s">
        <v>1682</v>
      </c>
      <c r="I1729" s="2" t="s">
        <v>1420</v>
      </c>
      <c r="J1729" s="2" t="s">
        <v>1394</v>
      </c>
    </row>
    <row r="1730" spans="1:10" ht="15.7" customHeight="1">
      <c r="A1730" s="2" t="s">
        <v>1779</v>
      </c>
      <c r="B1730" s="2" t="s">
        <v>1421</v>
      </c>
      <c r="C1730" s="2" t="s">
        <v>1680</v>
      </c>
      <c r="D1730" s="35">
        <v>13.36285</v>
      </c>
      <c r="E1730" s="35">
        <v>0.220831</v>
      </c>
      <c r="F1730" s="35">
        <v>60.512</v>
      </c>
      <c r="G1730" s="2" t="s">
        <v>1409</v>
      </c>
      <c r="H1730" s="2" t="s">
        <v>1682</v>
      </c>
      <c r="I1730" s="2" t="s">
        <v>1420</v>
      </c>
      <c r="J1730" s="2" t="s">
        <v>1394</v>
      </c>
    </row>
    <row r="1731" spans="1:10" ht="15.7" customHeight="1">
      <c r="A1731" s="2" t="s">
        <v>1780</v>
      </c>
      <c r="B1731" s="2" t="s">
        <v>1421</v>
      </c>
      <c r="C1731" s="2" t="s">
        <v>1680</v>
      </c>
      <c r="D1731" s="35">
        <v>13.33174</v>
      </c>
      <c r="E1731" s="35">
        <v>0.222522</v>
      </c>
      <c r="F1731" s="35">
        <v>59.911999999999999</v>
      </c>
      <c r="G1731" s="2" t="s">
        <v>1409</v>
      </c>
      <c r="H1731" s="2" t="s">
        <v>1682</v>
      </c>
      <c r="I1731" s="2" t="s">
        <v>1420</v>
      </c>
      <c r="J1731" s="2" t="s">
        <v>1394</v>
      </c>
    </row>
    <row r="1732" spans="1:10" ht="15.7" customHeight="1">
      <c r="A1732" s="2" t="s">
        <v>1781</v>
      </c>
      <c r="B1732" s="2" t="s">
        <v>1421</v>
      </c>
      <c r="C1732" s="2" t="s">
        <v>1680</v>
      </c>
      <c r="D1732" s="35">
        <v>13.12923</v>
      </c>
      <c r="E1732" s="35">
        <v>0.21752199999999999</v>
      </c>
      <c r="F1732" s="35">
        <v>60.357999999999997</v>
      </c>
      <c r="G1732" s="2" t="s">
        <v>1409</v>
      </c>
      <c r="H1732" s="2" t="s">
        <v>1682</v>
      </c>
      <c r="I1732" s="2" t="s">
        <v>1420</v>
      </c>
      <c r="J1732" s="2" t="s">
        <v>1394</v>
      </c>
    </row>
    <row r="1733" spans="1:10" ht="15.7" customHeight="1">
      <c r="A1733" s="2" t="s">
        <v>1782</v>
      </c>
      <c r="B1733" s="2" t="s">
        <v>1421</v>
      </c>
      <c r="C1733" s="2" t="s">
        <v>1680</v>
      </c>
      <c r="D1733" s="35">
        <v>13.49586</v>
      </c>
      <c r="E1733" s="35">
        <v>0.22556999999999999</v>
      </c>
      <c r="F1733" s="35">
        <v>59.83</v>
      </c>
      <c r="G1733" s="2" t="s">
        <v>1684</v>
      </c>
      <c r="H1733" s="2" t="s">
        <v>1682</v>
      </c>
      <c r="I1733" s="2" t="s">
        <v>1420</v>
      </c>
      <c r="J1733" s="2" t="s">
        <v>1394</v>
      </c>
    </row>
    <row r="1734" spans="1:10" ht="15.7" customHeight="1">
      <c r="A1734" s="2" t="s">
        <v>1783</v>
      </c>
      <c r="B1734" s="2" t="s">
        <v>1421</v>
      </c>
      <c r="C1734" s="2" t="s">
        <v>1680</v>
      </c>
      <c r="D1734" s="35">
        <v>13.1952</v>
      </c>
      <c r="E1734" s="35">
        <v>0.21865299999999999</v>
      </c>
      <c r="F1734" s="35">
        <v>60.347999999999999</v>
      </c>
      <c r="G1734" s="2" t="s">
        <v>1409</v>
      </c>
      <c r="H1734" s="2" t="s">
        <v>1682</v>
      </c>
      <c r="I1734" s="2" t="s">
        <v>1420</v>
      </c>
      <c r="J1734" s="2" t="s">
        <v>1394</v>
      </c>
    </row>
    <row r="1735" spans="1:10" ht="15.7" customHeight="1">
      <c r="A1735" s="2" t="s">
        <v>1784</v>
      </c>
      <c r="B1735" s="2" t="s">
        <v>1421</v>
      </c>
      <c r="C1735" s="2" t="s">
        <v>1680</v>
      </c>
      <c r="D1735" s="35">
        <v>13.338010000000001</v>
      </c>
      <c r="E1735" s="35">
        <v>0.22107199999999999</v>
      </c>
      <c r="F1735" s="35">
        <v>60.332999999999998</v>
      </c>
      <c r="G1735" s="2" t="s">
        <v>1684</v>
      </c>
      <c r="H1735" s="2" t="s">
        <v>1682</v>
      </c>
      <c r="I1735" s="2" t="s">
        <v>1420</v>
      </c>
      <c r="J1735" s="2" t="s">
        <v>1394</v>
      </c>
    </row>
    <row r="1736" spans="1:10" ht="15.7" customHeight="1">
      <c r="A1736" s="2" t="s">
        <v>1785</v>
      </c>
      <c r="B1736" s="2" t="s">
        <v>1421</v>
      </c>
      <c r="C1736" s="2" t="s">
        <v>1680</v>
      </c>
      <c r="D1736" s="35">
        <v>13.277060000000001</v>
      </c>
      <c r="E1736" s="35">
        <v>0.21964700000000001</v>
      </c>
      <c r="F1736" s="35">
        <v>60.447000000000003</v>
      </c>
      <c r="G1736" s="2" t="s">
        <v>943</v>
      </c>
      <c r="H1736" s="2" t="s">
        <v>1682</v>
      </c>
      <c r="I1736" s="2" t="s">
        <v>1420</v>
      </c>
      <c r="J1736" s="2" t="s">
        <v>1394</v>
      </c>
    </row>
    <row r="1737" spans="1:10" ht="15.7" customHeight="1">
      <c r="A1737" s="2" t="s">
        <v>1786</v>
      </c>
      <c r="B1737" s="2" t="s">
        <v>1421</v>
      </c>
      <c r="C1737" s="2" t="s">
        <v>1680</v>
      </c>
      <c r="D1737" s="35">
        <v>13.492990000000001</v>
      </c>
      <c r="E1737" s="35">
        <v>0.22386900000000001</v>
      </c>
      <c r="F1737" s="35">
        <v>60.271999999999998</v>
      </c>
      <c r="G1737" s="2" t="s">
        <v>1681</v>
      </c>
      <c r="H1737" s="2" t="s">
        <v>1682</v>
      </c>
      <c r="I1737" s="2" t="s">
        <v>1420</v>
      </c>
      <c r="J1737" s="2" t="s">
        <v>1394</v>
      </c>
    </row>
    <row r="1738" spans="1:10" ht="15.7" customHeight="1">
      <c r="A1738" s="2" t="s">
        <v>1787</v>
      </c>
      <c r="B1738" s="2" t="s">
        <v>1421</v>
      </c>
      <c r="C1738" s="2" t="s">
        <v>1680</v>
      </c>
      <c r="D1738" s="35">
        <v>13.17958</v>
      </c>
      <c r="E1738" s="35">
        <v>0.21805099999999999</v>
      </c>
      <c r="F1738" s="35">
        <v>60.442999999999998</v>
      </c>
      <c r="G1738" s="2" t="s">
        <v>1409</v>
      </c>
      <c r="H1738" s="2" t="s">
        <v>1682</v>
      </c>
      <c r="I1738" s="2" t="s">
        <v>1420</v>
      </c>
      <c r="J1738" s="2" t="s">
        <v>1394</v>
      </c>
    </row>
    <row r="1739" spans="1:10" ht="15.7" customHeight="1">
      <c r="A1739" s="2" t="s">
        <v>1788</v>
      </c>
      <c r="B1739" s="2" t="s">
        <v>1421</v>
      </c>
      <c r="C1739" s="2" t="s">
        <v>1680</v>
      </c>
      <c r="D1739" s="35">
        <v>14.31348</v>
      </c>
      <c r="E1739" s="35">
        <v>0.23957400000000001</v>
      </c>
      <c r="F1739" s="35">
        <v>59.744999999999997</v>
      </c>
      <c r="G1739" s="2" t="s">
        <v>1684</v>
      </c>
      <c r="H1739" s="2" t="s">
        <v>1682</v>
      </c>
      <c r="I1739" s="2" t="s">
        <v>1420</v>
      </c>
      <c r="J1739" s="2" t="s">
        <v>1394</v>
      </c>
    </row>
    <row r="1740" spans="1:10" ht="15.7" customHeight="1">
      <c r="A1740" s="2" t="s">
        <v>1789</v>
      </c>
      <c r="B1740" s="2" t="s">
        <v>1421</v>
      </c>
      <c r="C1740" s="2" t="s">
        <v>1680</v>
      </c>
      <c r="D1740" s="35">
        <v>14.573359999999999</v>
      </c>
      <c r="E1740" s="35">
        <v>0.24565600000000001</v>
      </c>
      <c r="F1740" s="35">
        <v>59.323999999999998</v>
      </c>
      <c r="G1740" s="2" t="s">
        <v>1684</v>
      </c>
      <c r="H1740" s="2" t="s">
        <v>1682</v>
      </c>
      <c r="I1740" s="2" t="s">
        <v>1420</v>
      </c>
      <c r="J1740" s="2" t="s">
        <v>1394</v>
      </c>
    </row>
    <row r="1741" spans="1:10" ht="15.7" customHeight="1">
      <c r="A1741" s="2" t="s">
        <v>1790</v>
      </c>
      <c r="B1741" s="2" t="s">
        <v>1421</v>
      </c>
      <c r="C1741" s="2" t="s">
        <v>1680</v>
      </c>
      <c r="D1741" s="35">
        <v>13.44388</v>
      </c>
      <c r="E1741" s="35">
        <v>0.223165</v>
      </c>
      <c r="F1741" s="35">
        <v>60.241999999999997</v>
      </c>
      <c r="G1741" s="2" t="s">
        <v>1681</v>
      </c>
      <c r="H1741" s="2" t="s">
        <v>1682</v>
      </c>
      <c r="I1741" s="2" t="s">
        <v>1420</v>
      </c>
      <c r="J1741" s="2" t="s">
        <v>1394</v>
      </c>
    </row>
    <row r="1742" spans="1:10" ht="15.7" customHeight="1">
      <c r="A1742" s="2" t="s">
        <v>1791</v>
      </c>
      <c r="B1742" s="2" t="s">
        <v>1421</v>
      </c>
      <c r="C1742" s="2" t="s">
        <v>1680</v>
      </c>
      <c r="D1742" s="35">
        <v>13.639010000000001</v>
      </c>
      <c r="E1742" s="35">
        <v>0.226462</v>
      </c>
      <c r="F1742" s="35">
        <v>60.226999999999997</v>
      </c>
      <c r="G1742" s="2" t="s">
        <v>1681</v>
      </c>
      <c r="H1742" s="2" t="s">
        <v>1682</v>
      </c>
      <c r="I1742" s="2" t="s">
        <v>1420</v>
      </c>
      <c r="J1742" s="2" t="s">
        <v>1394</v>
      </c>
    </row>
    <row r="1743" spans="1:10" ht="15.7" customHeight="1">
      <c r="A1743" s="2" t="s">
        <v>1792</v>
      </c>
      <c r="B1743" s="2" t="s">
        <v>1421</v>
      </c>
      <c r="C1743" s="2" t="s">
        <v>1680</v>
      </c>
      <c r="D1743" s="35">
        <v>13.64639</v>
      </c>
      <c r="E1743" s="35">
        <v>0.22773699999999999</v>
      </c>
      <c r="F1743" s="35">
        <v>59.921999999999997</v>
      </c>
      <c r="G1743" s="2" t="s">
        <v>1681</v>
      </c>
      <c r="H1743" s="2" t="s">
        <v>1682</v>
      </c>
      <c r="I1743" s="2" t="s">
        <v>1420</v>
      </c>
      <c r="J1743" s="2" t="s">
        <v>1394</v>
      </c>
    </row>
    <row r="1744" spans="1:10" ht="15.7" customHeight="1">
      <c r="A1744" s="2" t="s">
        <v>1492</v>
      </c>
      <c r="B1744" s="2" t="s">
        <v>1421</v>
      </c>
      <c r="C1744" s="2" t="s">
        <v>1680</v>
      </c>
      <c r="D1744" s="35">
        <v>14.11181</v>
      </c>
      <c r="E1744" s="35">
        <v>0.24296899999999999</v>
      </c>
      <c r="F1744" s="35">
        <v>58.081000000000003</v>
      </c>
      <c r="G1744" s="2" t="s">
        <v>471</v>
      </c>
      <c r="H1744" s="2" t="s">
        <v>1389</v>
      </c>
      <c r="I1744" s="2" t="s">
        <v>1420</v>
      </c>
      <c r="J1744" s="2" t="s">
        <v>1394</v>
      </c>
    </row>
    <row r="1745" spans="1:10" ht="15.7" customHeight="1">
      <c r="A1745" s="2" t="s">
        <v>1502</v>
      </c>
      <c r="B1745" s="2" t="s">
        <v>1421</v>
      </c>
      <c r="C1745" s="2" t="s">
        <v>1680</v>
      </c>
      <c r="D1745" s="35">
        <v>14.24668</v>
      </c>
      <c r="E1745" s="35">
        <v>0.24299499999999999</v>
      </c>
      <c r="F1745" s="35">
        <v>58.628999999999998</v>
      </c>
      <c r="G1745" s="2" t="s">
        <v>471</v>
      </c>
      <c r="H1745" s="2" t="s">
        <v>1389</v>
      </c>
      <c r="I1745" s="2" t="s">
        <v>1420</v>
      </c>
      <c r="J1745" s="2" t="s">
        <v>1394</v>
      </c>
    </row>
    <row r="1746" spans="1:10" ht="15.7" customHeight="1">
      <c r="A1746" s="2" t="s">
        <v>1504</v>
      </c>
      <c r="B1746" s="2" t="s">
        <v>1421</v>
      </c>
      <c r="C1746" s="2" t="s">
        <v>1680</v>
      </c>
      <c r="D1746" s="35">
        <v>14.14518</v>
      </c>
      <c r="E1746" s="35">
        <v>0.238375</v>
      </c>
      <c r="F1746" s="35">
        <v>59.34</v>
      </c>
      <c r="G1746" s="2" t="s">
        <v>471</v>
      </c>
      <c r="H1746" s="2" t="s">
        <v>1389</v>
      </c>
      <c r="I1746" s="2" t="s">
        <v>1420</v>
      </c>
      <c r="J1746" s="2" t="s">
        <v>1394</v>
      </c>
    </row>
    <row r="1747" spans="1:10" ht="15.7" customHeight="1">
      <c r="A1747" s="2" t="s">
        <v>1366</v>
      </c>
      <c r="B1747" s="2" t="s">
        <v>1421</v>
      </c>
      <c r="C1747" s="2" t="s">
        <v>1680</v>
      </c>
      <c r="D1747" s="35">
        <v>14.1234</v>
      </c>
      <c r="E1747" s="35">
        <v>0.24585899999999999</v>
      </c>
      <c r="F1747" s="35">
        <v>57.445</v>
      </c>
      <c r="G1747" s="2" t="s">
        <v>471</v>
      </c>
      <c r="H1747" s="2" t="s">
        <v>1389</v>
      </c>
      <c r="I1747" s="2" t="s">
        <v>1420</v>
      </c>
      <c r="J1747" s="2" t="s">
        <v>1394</v>
      </c>
    </row>
    <row r="1748" spans="1:10" ht="15.7" customHeight="1">
      <c r="A1748" s="2" t="s">
        <v>1497</v>
      </c>
      <c r="B1748" s="2" t="s">
        <v>1421</v>
      </c>
      <c r="C1748" s="2" t="s">
        <v>1680</v>
      </c>
      <c r="D1748" s="35">
        <v>14.30353</v>
      </c>
      <c r="E1748" s="35">
        <v>0.240342</v>
      </c>
      <c r="F1748" s="35">
        <v>59.512999999999998</v>
      </c>
      <c r="G1748" s="2" t="s">
        <v>471</v>
      </c>
      <c r="H1748" s="2" t="s">
        <v>1389</v>
      </c>
      <c r="I1748" s="2" t="s">
        <v>1420</v>
      </c>
      <c r="J1748" s="2" t="s">
        <v>1394</v>
      </c>
    </row>
    <row r="1749" spans="1:10" ht="15.7" customHeight="1">
      <c r="A1749" s="2" t="s">
        <v>1499</v>
      </c>
      <c r="B1749" s="2" t="s">
        <v>1421</v>
      </c>
      <c r="C1749" s="2" t="s">
        <v>1680</v>
      </c>
      <c r="D1749" s="35">
        <v>14.21491</v>
      </c>
      <c r="E1749" s="35">
        <v>0.237431</v>
      </c>
      <c r="F1749" s="35">
        <v>59.87</v>
      </c>
      <c r="G1749" s="2" t="s">
        <v>471</v>
      </c>
      <c r="H1749" s="2" t="s">
        <v>1389</v>
      </c>
      <c r="I1749" s="2" t="s">
        <v>1420</v>
      </c>
      <c r="J1749" s="2" t="s">
        <v>1394</v>
      </c>
    </row>
    <row r="1750" spans="1:10" ht="15.7" customHeight="1">
      <c r="A1750" s="2" t="s">
        <v>1793</v>
      </c>
      <c r="B1750" s="2" t="s">
        <v>1421</v>
      </c>
      <c r="C1750" s="2" t="s">
        <v>1680</v>
      </c>
      <c r="D1750" s="35">
        <v>4.1712879999999997</v>
      </c>
      <c r="E1750" s="35">
        <v>5.7440999999999999E-2</v>
      </c>
      <c r="F1750" s="35">
        <v>72.617999999999995</v>
      </c>
      <c r="G1750" s="2" t="s">
        <v>1690</v>
      </c>
      <c r="H1750" s="2" t="s">
        <v>1682</v>
      </c>
      <c r="I1750" s="2" t="s">
        <v>1420</v>
      </c>
      <c r="J1750" s="2" t="s">
        <v>1394</v>
      </c>
    </row>
    <row r="1751" spans="1:10" ht="15.7" customHeight="1">
      <c r="A1751" s="2" t="s">
        <v>1794</v>
      </c>
      <c r="B1751" s="2" t="s">
        <v>1421</v>
      </c>
      <c r="C1751" s="2" t="s">
        <v>1680</v>
      </c>
      <c r="D1751" s="35">
        <v>13.619289999999999</v>
      </c>
      <c r="E1751" s="35">
        <v>0.22653100000000001</v>
      </c>
      <c r="F1751" s="35">
        <v>60.121000000000002</v>
      </c>
      <c r="G1751" s="2" t="s">
        <v>1681</v>
      </c>
      <c r="H1751" s="2" t="s">
        <v>1682</v>
      </c>
      <c r="I1751" s="2" t="s">
        <v>1420</v>
      </c>
      <c r="J1751" s="2" t="s">
        <v>1394</v>
      </c>
    </row>
    <row r="1752" spans="1:10" ht="15.7" customHeight="1">
      <c r="A1752" s="2" t="s">
        <v>1795</v>
      </c>
      <c r="B1752" s="2" t="s">
        <v>1421</v>
      </c>
      <c r="C1752" s="2" t="s">
        <v>1680</v>
      </c>
      <c r="D1752" s="35">
        <v>13.68028</v>
      </c>
      <c r="E1752" s="35">
        <v>0.22676199999999999</v>
      </c>
      <c r="F1752" s="35">
        <v>60.329000000000001</v>
      </c>
      <c r="G1752" s="2" t="s">
        <v>1681</v>
      </c>
      <c r="H1752" s="2" t="s">
        <v>1682</v>
      </c>
      <c r="I1752" s="2" t="s">
        <v>1420</v>
      </c>
      <c r="J1752" s="2" t="s">
        <v>1394</v>
      </c>
    </row>
    <row r="1753" spans="1:10" ht="15.7" customHeight="1">
      <c r="A1753" s="2" t="s">
        <v>1796</v>
      </c>
      <c r="B1753" s="2" t="s">
        <v>1421</v>
      </c>
      <c r="C1753" s="2" t="s">
        <v>1680</v>
      </c>
      <c r="D1753" s="35">
        <v>13.740220000000001</v>
      </c>
      <c r="E1753" s="35">
        <v>0.22872000000000001</v>
      </c>
      <c r="F1753" s="35">
        <v>60.073999999999998</v>
      </c>
      <c r="G1753" s="2" t="s">
        <v>1681</v>
      </c>
      <c r="H1753" s="2" t="s">
        <v>1682</v>
      </c>
      <c r="I1753" s="2" t="s">
        <v>1420</v>
      </c>
      <c r="J1753" s="2" t="s">
        <v>1394</v>
      </c>
    </row>
    <row r="1754" spans="1:10" ht="15.7" customHeight="1">
      <c r="A1754" s="2" t="s">
        <v>1797</v>
      </c>
      <c r="B1754" s="2" t="s">
        <v>1421</v>
      </c>
      <c r="C1754" s="2" t="s">
        <v>1680</v>
      </c>
      <c r="D1754" s="35">
        <v>13.12993</v>
      </c>
      <c r="E1754" s="35">
        <v>0.21743599999999999</v>
      </c>
      <c r="F1754" s="35">
        <v>60.384999999999998</v>
      </c>
      <c r="G1754" s="2" t="s">
        <v>1409</v>
      </c>
      <c r="H1754" s="2" t="s">
        <v>1682</v>
      </c>
      <c r="I1754" s="2" t="s">
        <v>1420</v>
      </c>
      <c r="J1754" s="2" t="s">
        <v>1394</v>
      </c>
    </row>
    <row r="1755" spans="1:10" ht="15.7" customHeight="1">
      <c r="A1755" s="2" t="s">
        <v>1798</v>
      </c>
      <c r="B1755" s="2" t="s">
        <v>1421</v>
      </c>
      <c r="C1755" s="2" t="s">
        <v>1680</v>
      </c>
      <c r="D1755" s="35">
        <v>13.47322</v>
      </c>
      <c r="E1755" s="35">
        <v>0.22391900000000001</v>
      </c>
      <c r="F1755" s="35">
        <v>60.17</v>
      </c>
      <c r="G1755" s="2" t="s">
        <v>1681</v>
      </c>
      <c r="H1755" s="2" t="s">
        <v>1682</v>
      </c>
      <c r="I1755" s="2" t="s">
        <v>1420</v>
      </c>
      <c r="J1755" s="2" t="s">
        <v>1394</v>
      </c>
    </row>
    <row r="1756" spans="1:10" ht="15.7" customHeight="1">
      <c r="A1756" s="2" t="s">
        <v>1799</v>
      </c>
      <c r="B1756" s="2" t="s">
        <v>1421</v>
      </c>
      <c r="C1756" s="2" t="s">
        <v>1680</v>
      </c>
      <c r="D1756" s="35">
        <v>14.466390000000001</v>
      </c>
      <c r="E1756" s="35">
        <v>0.24224100000000001</v>
      </c>
      <c r="F1756" s="35">
        <v>59.719000000000001</v>
      </c>
      <c r="G1756" s="2" t="s">
        <v>1684</v>
      </c>
      <c r="H1756" s="2" t="s">
        <v>1682</v>
      </c>
      <c r="I1756" s="2" t="s">
        <v>1420</v>
      </c>
      <c r="J1756" s="2" t="s">
        <v>1394</v>
      </c>
    </row>
    <row r="1757" spans="1:10" ht="15.7" customHeight="1">
      <c r="A1757" s="2" t="s">
        <v>1800</v>
      </c>
      <c r="B1757" s="2" t="s">
        <v>1421</v>
      </c>
      <c r="C1757" s="2" t="s">
        <v>1680</v>
      </c>
      <c r="D1757" s="35">
        <v>14.584820000000001</v>
      </c>
      <c r="E1757" s="35">
        <v>0.24454300000000001</v>
      </c>
      <c r="F1757" s="35">
        <v>59.640999999999998</v>
      </c>
      <c r="G1757" s="2" t="s">
        <v>1684</v>
      </c>
      <c r="H1757" s="2" t="s">
        <v>1682</v>
      </c>
      <c r="I1757" s="2" t="s">
        <v>1420</v>
      </c>
      <c r="J1757" s="2" t="s">
        <v>1394</v>
      </c>
    </row>
    <row r="1758" spans="1:10" ht="15.7" customHeight="1">
      <c r="A1758" s="2" t="s">
        <v>1801</v>
      </c>
      <c r="B1758" s="2" t="s">
        <v>1421</v>
      </c>
      <c r="C1758" s="2" t="s">
        <v>1680</v>
      </c>
      <c r="D1758" s="35">
        <v>13.54809</v>
      </c>
      <c r="E1758" s="35">
        <v>0.22651299999999999</v>
      </c>
      <c r="F1758" s="35">
        <v>59.811</v>
      </c>
      <c r="G1758" s="2" t="s">
        <v>1681</v>
      </c>
      <c r="H1758" s="2" t="s">
        <v>1682</v>
      </c>
      <c r="I1758" s="2" t="s">
        <v>1420</v>
      </c>
      <c r="J1758" s="2" t="s">
        <v>1394</v>
      </c>
    </row>
    <row r="1759" spans="1:10" ht="15.7" customHeight="1">
      <c r="A1759" s="2" t="s">
        <v>1802</v>
      </c>
      <c r="B1759" s="2" t="s">
        <v>1421</v>
      </c>
      <c r="C1759" s="2" t="s">
        <v>1680</v>
      </c>
      <c r="D1759" s="35">
        <v>14.514760000000001</v>
      </c>
      <c r="E1759" s="35">
        <v>0.24224499999999999</v>
      </c>
      <c r="F1759" s="35">
        <v>59.917999999999999</v>
      </c>
      <c r="G1759" s="2" t="s">
        <v>1684</v>
      </c>
      <c r="H1759" s="2" t="s">
        <v>1682</v>
      </c>
      <c r="I1759" s="2" t="s">
        <v>1420</v>
      </c>
      <c r="J1759" s="2" t="s">
        <v>1394</v>
      </c>
    </row>
    <row r="1760" spans="1:10" ht="15.7" customHeight="1">
      <c r="A1760" s="2" t="s">
        <v>1803</v>
      </c>
      <c r="B1760" s="2" t="s">
        <v>1421</v>
      </c>
      <c r="C1760" s="2" t="s">
        <v>1680</v>
      </c>
      <c r="D1760" s="35">
        <v>13.1318</v>
      </c>
      <c r="E1760" s="35">
        <v>0.21598300000000001</v>
      </c>
      <c r="F1760" s="35">
        <v>60.8</v>
      </c>
      <c r="G1760" s="2" t="s">
        <v>1409</v>
      </c>
      <c r="H1760" s="2" t="s">
        <v>1682</v>
      </c>
      <c r="I1760" s="2" t="s">
        <v>1420</v>
      </c>
      <c r="J1760" s="2" t="s">
        <v>1394</v>
      </c>
    </row>
    <row r="1761" spans="1:10" ht="15.7" customHeight="1">
      <c r="A1761" s="2" t="s">
        <v>1804</v>
      </c>
      <c r="B1761" s="2" t="s">
        <v>1421</v>
      </c>
      <c r="C1761" s="2" t="s">
        <v>1680</v>
      </c>
      <c r="D1761" s="35">
        <v>13.387560000000001</v>
      </c>
      <c r="E1761" s="35">
        <v>0.222048</v>
      </c>
      <c r="F1761" s="35">
        <v>60.290999999999997</v>
      </c>
      <c r="G1761" s="2" t="s">
        <v>1681</v>
      </c>
      <c r="H1761" s="2" t="s">
        <v>1682</v>
      </c>
      <c r="I1761" s="2" t="s">
        <v>1420</v>
      </c>
      <c r="J1761" s="2" t="s">
        <v>1394</v>
      </c>
    </row>
    <row r="1762" spans="1:10" ht="15.7" customHeight="1">
      <c r="A1762" s="2" t="s">
        <v>1805</v>
      </c>
      <c r="B1762" s="2" t="s">
        <v>1421</v>
      </c>
      <c r="C1762" s="2" t="s">
        <v>1680</v>
      </c>
      <c r="D1762" s="35">
        <v>13.647040000000001</v>
      </c>
      <c r="E1762" s="35">
        <v>0.22616800000000001</v>
      </c>
      <c r="F1762" s="35">
        <v>60.34</v>
      </c>
      <c r="G1762" s="2" t="s">
        <v>1681</v>
      </c>
      <c r="H1762" s="2" t="s">
        <v>1682</v>
      </c>
      <c r="I1762" s="2" t="s">
        <v>1420</v>
      </c>
      <c r="J1762" s="2" t="s">
        <v>1394</v>
      </c>
    </row>
    <row r="1763" spans="1:10" ht="15.7" customHeight="1">
      <c r="A1763" s="2" t="s">
        <v>1806</v>
      </c>
      <c r="B1763" s="2" t="s">
        <v>1421</v>
      </c>
      <c r="C1763" s="2" t="s">
        <v>1680</v>
      </c>
      <c r="D1763" s="35">
        <v>4.9705260000000004</v>
      </c>
      <c r="E1763" s="35">
        <v>7.4397000000000005E-2</v>
      </c>
      <c r="F1763" s="35">
        <v>66.811000000000007</v>
      </c>
      <c r="G1763" s="2" t="s">
        <v>1690</v>
      </c>
      <c r="H1763" s="2" t="s">
        <v>1682</v>
      </c>
      <c r="I1763" s="2" t="s">
        <v>1420</v>
      </c>
      <c r="J1763" s="2" t="s">
        <v>1394</v>
      </c>
    </row>
    <row r="1764" spans="1:10" ht="15.7" customHeight="1">
      <c r="A1764" s="2" t="s">
        <v>1807</v>
      </c>
      <c r="B1764" s="2" t="s">
        <v>1421</v>
      </c>
      <c r="C1764" s="2" t="s">
        <v>1680</v>
      </c>
      <c r="D1764" s="35">
        <v>13.13294</v>
      </c>
      <c r="E1764" s="35">
        <v>0.21748500000000001</v>
      </c>
      <c r="F1764" s="35">
        <v>60.386000000000003</v>
      </c>
      <c r="G1764" s="2" t="s">
        <v>1409</v>
      </c>
      <c r="H1764" s="2" t="s">
        <v>1682</v>
      </c>
      <c r="I1764" s="2" t="s">
        <v>1420</v>
      </c>
      <c r="J1764" s="2" t="s">
        <v>1394</v>
      </c>
    </row>
    <row r="1765" spans="1:10" ht="15.7" customHeight="1">
      <c r="A1765" s="2" t="s">
        <v>1808</v>
      </c>
      <c r="B1765" s="2" t="s">
        <v>1421</v>
      </c>
      <c r="C1765" s="2" t="s">
        <v>1680</v>
      </c>
      <c r="D1765" s="35">
        <v>13.11586</v>
      </c>
      <c r="E1765" s="35">
        <v>0.21598700000000001</v>
      </c>
      <c r="F1765" s="35">
        <v>60.725000000000001</v>
      </c>
      <c r="G1765" s="2" t="s">
        <v>1409</v>
      </c>
      <c r="H1765" s="2" t="s">
        <v>1682</v>
      </c>
      <c r="I1765" s="2" t="s">
        <v>1420</v>
      </c>
      <c r="J1765" s="2" t="s">
        <v>1394</v>
      </c>
    </row>
    <row r="1766" spans="1:10" ht="15.7" customHeight="1">
      <c r="A1766" s="2" t="s">
        <v>1809</v>
      </c>
      <c r="B1766" s="2" t="s">
        <v>1421</v>
      </c>
      <c r="C1766" s="2" t="s">
        <v>1680</v>
      </c>
      <c r="D1766" s="35">
        <v>13.62243</v>
      </c>
      <c r="E1766" s="35">
        <v>0.22600400000000001</v>
      </c>
      <c r="F1766" s="35">
        <v>60.274999999999999</v>
      </c>
      <c r="G1766" s="2" t="s">
        <v>1681</v>
      </c>
      <c r="H1766" s="2" t="s">
        <v>1682</v>
      </c>
      <c r="I1766" s="2" t="s">
        <v>1420</v>
      </c>
      <c r="J1766" s="2" t="s">
        <v>1394</v>
      </c>
    </row>
    <row r="1767" spans="1:10" ht="15.7" customHeight="1">
      <c r="A1767" s="2" t="s">
        <v>1810</v>
      </c>
      <c r="B1767" s="2" t="s">
        <v>1421</v>
      </c>
      <c r="C1767" s="2" t="s">
        <v>1680</v>
      </c>
      <c r="D1767" s="35">
        <v>14.44129</v>
      </c>
      <c r="E1767" s="35">
        <v>0.241864</v>
      </c>
      <c r="F1767" s="35">
        <v>59.707999999999998</v>
      </c>
      <c r="G1767" s="2" t="s">
        <v>1684</v>
      </c>
      <c r="H1767" s="2" t="s">
        <v>1682</v>
      </c>
      <c r="I1767" s="2" t="s">
        <v>1420</v>
      </c>
      <c r="J1767" s="2" t="s">
        <v>1394</v>
      </c>
    </row>
    <row r="1768" spans="1:10" ht="15.7" customHeight="1">
      <c r="A1768" s="2" t="s">
        <v>1811</v>
      </c>
      <c r="B1768" s="2" t="s">
        <v>1421</v>
      </c>
      <c r="C1768" s="2" t="s">
        <v>1680</v>
      </c>
      <c r="D1768" s="35">
        <v>14.560140000000001</v>
      </c>
      <c r="E1768" s="35">
        <v>0.24565100000000001</v>
      </c>
      <c r="F1768" s="35">
        <v>59.271999999999998</v>
      </c>
      <c r="G1768" s="2" t="s">
        <v>1684</v>
      </c>
      <c r="H1768" s="2" t="s">
        <v>1682</v>
      </c>
      <c r="I1768" s="2" t="s">
        <v>1420</v>
      </c>
      <c r="J1768" s="2" t="s">
        <v>1394</v>
      </c>
    </row>
    <row r="1769" spans="1:10" ht="15.7" customHeight="1">
      <c r="A1769" s="2" t="s">
        <v>1812</v>
      </c>
      <c r="B1769" s="2" t="s">
        <v>1421</v>
      </c>
      <c r="C1769" s="2" t="s">
        <v>1680</v>
      </c>
      <c r="D1769" s="35">
        <v>14.49511</v>
      </c>
      <c r="E1769" s="35">
        <v>0.243476</v>
      </c>
      <c r="F1769" s="35">
        <v>59.533999999999999</v>
      </c>
      <c r="G1769" s="2" t="s">
        <v>1684</v>
      </c>
      <c r="H1769" s="2" t="s">
        <v>1682</v>
      </c>
      <c r="I1769" s="2" t="s">
        <v>1420</v>
      </c>
      <c r="J1769" s="2" t="s">
        <v>1394</v>
      </c>
    </row>
    <row r="1770" spans="1:10" ht="15.7" customHeight="1">
      <c r="A1770" s="2" t="s">
        <v>1506</v>
      </c>
      <c r="B1770" s="2" t="s">
        <v>1421</v>
      </c>
      <c r="C1770" s="2" t="s">
        <v>1680</v>
      </c>
      <c r="D1770" s="35">
        <v>14.111750000000001</v>
      </c>
      <c r="E1770" s="35">
        <v>0.22414500000000001</v>
      </c>
      <c r="F1770" s="35">
        <v>62.957999999999998</v>
      </c>
      <c r="G1770" s="2" t="s">
        <v>468</v>
      </c>
      <c r="H1770" s="2" t="s">
        <v>1394</v>
      </c>
      <c r="I1770" s="2" t="s">
        <v>1420</v>
      </c>
      <c r="J1770" s="2" t="s">
        <v>1394</v>
      </c>
    </row>
    <row r="1771" spans="1:10" ht="15.7" customHeight="1">
      <c r="A1771" s="2" t="s">
        <v>1813</v>
      </c>
      <c r="B1771" s="2" t="s">
        <v>1421</v>
      </c>
      <c r="C1771" s="2" t="s">
        <v>1680</v>
      </c>
      <c r="D1771" s="35">
        <v>14.47514</v>
      </c>
      <c r="E1771" s="35">
        <v>0.24247299999999999</v>
      </c>
      <c r="F1771" s="35">
        <v>59.698</v>
      </c>
      <c r="G1771" s="2" t="s">
        <v>1684</v>
      </c>
      <c r="H1771" s="2" t="s">
        <v>1682</v>
      </c>
      <c r="I1771" s="2" t="s">
        <v>1420</v>
      </c>
      <c r="J1771" s="2" t="s">
        <v>1394</v>
      </c>
    </row>
    <row r="1772" spans="1:10" ht="15.7" customHeight="1">
      <c r="A1772" s="2" t="s">
        <v>1383</v>
      </c>
      <c r="B1772" s="2" t="s">
        <v>1423</v>
      </c>
      <c r="C1772" s="2" t="s">
        <v>1680</v>
      </c>
      <c r="D1772" s="35">
        <v>13.76657</v>
      </c>
      <c r="E1772" s="35">
        <v>0.233131</v>
      </c>
      <c r="F1772" s="35">
        <v>59.051000000000002</v>
      </c>
      <c r="G1772" s="2" t="s">
        <v>471</v>
      </c>
      <c r="H1772" s="2" t="s">
        <v>1389</v>
      </c>
      <c r="I1772" s="2" t="s">
        <v>471</v>
      </c>
      <c r="J1772" s="2" t="s">
        <v>1429</v>
      </c>
    </row>
    <row r="1773" spans="1:10" ht="15.7" customHeight="1">
      <c r="A1773" s="2" t="s">
        <v>1679</v>
      </c>
      <c r="B1773" s="2" t="s">
        <v>1423</v>
      </c>
      <c r="C1773" s="2" t="s">
        <v>1680</v>
      </c>
      <c r="D1773" s="35">
        <v>13.91361</v>
      </c>
      <c r="E1773" s="35">
        <v>0.23477600000000001</v>
      </c>
      <c r="F1773" s="35">
        <v>59.262999999999998</v>
      </c>
      <c r="G1773" s="2" t="s">
        <v>1681</v>
      </c>
      <c r="H1773" s="2" t="s">
        <v>1682</v>
      </c>
      <c r="I1773" s="2" t="s">
        <v>471</v>
      </c>
      <c r="J1773" s="2" t="s">
        <v>1429</v>
      </c>
    </row>
    <row r="1774" spans="1:10" ht="15.7" customHeight="1">
      <c r="A1774" s="2" t="s">
        <v>1390</v>
      </c>
      <c r="B1774" s="2" t="s">
        <v>1423</v>
      </c>
      <c r="C1774" s="2" t="s">
        <v>1680</v>
      </c>
      <c r="D1774" s="35">
        <v>13.93154</v>
      </c>
      <c r="E1774" s="35">
        <v>0.23699100000000001</v>
      </c>
      <c r="F1774" s="35">
        <v>58.784999999999997</v>
      </c>
      <c r="G1774" s="2" t="s">
        <v>991</v>
      </c>
      <c r="H1774" s="2" t="s">
        <v>1394</v>
      </c>
      <c r="I1774" s="2" t="s">
        <v>471</v>
      </c>
      <c r="J1774" s="2" t="s">
        <v>1429</v>
      </c>
    </row>
    <row r="1775" spans="1:10" ht="15.7" customHeight="1">
      <c r="A1775" s="2" t="s">
        <v>1360</v>
      </c>
      <c r="B1775" s="2" t="s">
        <v>1423</v>
      </c>
      <c r="C1775" s="2" t="s">
        <v>1680</v>
      </c>
      <c r="D1775" s="35">
        <v>13.93271</v>
      </c>
      <c r="E1775" s="35">
        <v>0.23986499999999999</v>
      </c>
      <c r="F1775" s="35">
        <v>58.085999999999999</v>
      </c>
      <c r="G1775" s="2" t="s">
        <v>991</v>
      </c>
      <c r="H1775" s="2" t="s">
        <v>1394</v>
      </c>
      <c r="I1775" s="2" t="s">
        <v>471</v>
      </c>
      <c r="J1775" s="2" t="s">
        <v>1429</v>
      </c>
    </row>
    <row r="1776" spans="1:10" ht="15.7" customHeight="1">
      <c r="A1776" s="2" t="s">
        <v>1683</v>
      </c>
      <c r="B1776" s="2" t="s">
        <v>1423</v>
      </c>
      <c r="C1776" s="2" t="s">
        <v>1680</v>
      </c>
      <c r="D1776" s="35">
        <v>14.205270000000001</v>
      </c>
      <c r="E1776" s="35">
        <v>0.241143</v>
      </c>
      <c r="F1776" s="35">
        <v>58.908000000000001</v>
      </c>
      <c r="G1776" s="2" t="s">
        <v>1684</v>
      </c>
      <c r="H1776" s="2" t="s">
        <v>1682</v>
      </c>
      <c r="I1776" s="2" t="s">
        <v>471</v>
      </c>
      <c r="J1776" s="2" t="s">
        <v>1429</v>
      </c>
    </row>
    <row r="1777" spans="1:10" ht="15.7" customHeight="1">
      <c r="A1777" s="2" t="s">
        <v>1685</v>
      </c>
      <c r="B1777" s="2" t="s">
        <v>1423</v>
      </c>
      <c r="C1777" s="2" t="s">
        <v>1680</v>
      </c>
      <c r="D1777" s="35">
        <v>13.24381</v>
      </c>
      <c r="E1777" s="35">
        <v>0.22262599999999999</v>
      </c>
      <c r="F1777" s="35">
        <v>59.488999999999997</v>
      </c>
      <c r="G1777" s="2" t="s">
        <v>1409</v>
      </c>
      <c r="H1777" s="2" t="s">
        <v>1682</v>
      </c>
      <c r="I1777" s="2" t="s">
        <v>471</v>
      </c>
      <c r="J1777" s="2" t="s">
        <v>1429</v>
      </c>
    </row>
    <row r="1778" spans="1:10" ht="15.7" customHeight="1">
      <c r="A1778" s="2" t="s">
        <v>1686</v>
      </c>
      <c r="B1778" s="2" t="s">
        <v>1423</v>
      </c>
      <c r="C1778" s="2" t="s">
        <v>1680</v>
      </c>
      <c r="D1778" s="35">
        <v>13.272779999999999</v>
      </c>
      <c r="E1778" s="35">
        <v>0.22271299999999999</v>
      </c>
      <c r="F1778" s="35">
        <v>59.595999999999997</v>
      </c>
      <c r="G1778" s="2" t="s">
        <v>1409</v>
      </c>
      <c r="H1778" s="2" t="s">
        <v>1682</v>
      </c>
      <c r="I1778" s="2" t="s">
        <v>471</v>
      </c>
      <c r="J1778" s="2" t="s">
        <v>1429</v>
      </c>
    </row>
    <row r="1779" spans="1:10" ht="15.7" customHeight="1">
      <c r="A1779" s="2" t="s">
        <v>573</v>
      </c>
      <c r="B1779" s="2" t="s">
        <v>1423</v>
      </c>
      <c r="C1779" s="2" t="s">
        <v>1680</v>
      </c>
      <c r="D1779" s="35">
        <v>13.96945</v>
      </c>
      <c r="E1779" s="35">
        <v>0.235957</v>
      </c>
      <c r="F1779" s="35">
        <v>59.203000000000003</v>
      </c>
      <c r="G1779" s="2" t="s">
        <v>1681</v>
      </c>
      <c r="H1779" s="2" t="s">
        <v>1682</v>
      </c>
      <c r="I1779" s="2" t="s">
        <v>471</v>
      </c>
      <c r="J1779" s="2" t="s">
        <v>1429</v>
      </c>
    </row>
    <row r="1780" spans="1:10" ht="15.7" customHeight="1">
      <c r="A1780" s="2" t="s">
        <v>1687</v>
      </c>
      <c r="B1780" s="2" t="s">
        <v>1423</v>
      </c>
      <c r="C1780" s="2" t="s">
        <v>1680</v>
      </c>
      <c r="D1780" s="35">
        <v>14.118550000000001</v>
      </c>
      <c r="E1780" s="35">
        <v>0.238041</v>
      </c>
      <c r="F1780" s="35">
        <v>59.311</v>
      </c>
      <c r="G1780" s="2" t="s">
        <v>1409</v>
      </c>
      <c r="H1780" s="2" t="s">
        <v>1682</v>
      </c>
      <c r="I1780" s="2" t="s">
        <v>471</v>
      </c>
      <c r="J1780" s="2" t="s">
        <v>1429</v>
      </c>
    </row>
    <row r="1781" spans="1:10" ht="15.7" customHeight="1">
      <c r="A1781" s="2" t="s">
        <v>1688</v>
      </c>
      <c r="B1781" s="2" t="s">
        <v>1423</v>
      </c>
      <c r="C1781" s="2" t="s">
        <v>1680</v>
      </c>
      <c r="D1781" s="35">
        <v>14.043979999999999</v>
      </c>
      <c r="E1781" s="35">
        <v>0.23618800000000001</v>
      </c>
      <c r="F1781" s="35">
        <v>59.460999999999999</v>
      </c>
      <c r="G1781" s="2" t="s">
        <v>1681</v>
      </c>
      <c r="H1781" s="2" t="s">
        <v>1682</v>
      </c>
      <c r="I1781" s="2" t="s">
        <v>471</v>
      </c>
      <c r="J1781" s="2" t="s">
        <v>1429</v>
      </c>
    </row>
    <row r="1782" spans="1:10" ht="15.7" customHeight="1">
      <c r="A1782" s="2" t="s">
        <v>1689</v>
      </c>
      <c r="B1782" s="2" t="s">
        <v>1423</v>
      </c>
      <c r="C1782" s="2" t="s">
        <v>1680</v>
      </c>
      <c r="D1782" s="35">
        <v>4.7215809999999996</v>
      </c>
      <c r="E1782" s="35">
        <v>7.0969000000000004E-2</v>
      </c>
      <c r="F1782" s="35">
        <v>66.531000000000006</v>
      </c>
      <c r="G1782" s="2" t="s">
        <v>1690</v>
      </c>
      <c r="H1782" s="2" t="s">
        <v>1682</v>
      </c>
      <c r="I1782" s="2" t="s">
        <v>471</v>
      </c>
      <c r="J1782" s="2" t="s">
        <v>1429</v>
      </c>
    </row>
    <row r="1783" spans="1:10" ht="15.7" customHeight="1">
      <c r="A1783" s="2" t="s">
        <v>1691</v>
      </c>
      <c r="B1783" s="2" t="s">
        <v>1423</v>
      </c>
      <c r="C1783" s="2" t="s">
        <v>1680</v>
      </c>
      <c r="D1783" s="35">
        <v>13.25018</v>
      </c>
      <c r="E1783" s="35">
        <v>0.22248000000000001</v>
      </c>
      <c r="F1783" s="35">
        <v>59.557000000000002</v>
      </c>
      <c r="G1783" s="2" t="s">
        <v>1409</v>
      </c>
      <c r="H1783" s="2" t="s">
        <v>1682</v>
      </c>
      <c r="I1783" s="2" t="s">
        <v>471</v>
      </c>
      <c r="J1783" s="2" t="s">
        <v>1429</v>
      </c>
    </row>
    <row r="1784" spans="1:10" ht="15.7" customHeight="1">
      <c r="A1784" s="2" t="s">
        <v>1396</v>
      </c>
      <c r="B1784" s="2" t="s">
        <v>1423</v>
      </c>
      <c r="C1784" s="2" t="s">
        <v>1680</v>
      </c>
      <c r="D1784" s="35">
        <v>14.32785</v>
      </c>
      <c r="E1784" s="35">
        <v>0.241676</v>
      </c>
      <c r="F1784" s="35">
        <v>59.284999999999997</v>
      </c>
      <c r="G1784" s="2" t="s">
        <v>471</v>
      </c>
      <c r="H1784" s="2" t="s">
        <v>1394</v>
      </c>
      <c r="I1784" s="2" t="s">
        <v>471</v>
      </c>
      <c r="J1784" s="2" t="s">
        <v>1429</v>
      </c>
    </row>
    <row r="1785" spans="1:10" ht="15.7" customHeight="1">
      <c r="A1785" s="2" t="s">
        <v>1401</v>
      </c>
      <c r="B1785" s="2" t="s">
        <v>1423</v>
      </c>
      <c r="C1785" s="2" t="s">
        <v>1680</v>
      </c>
      <c r="D1785" s="35">
        <v>14.28407</v>
      </c>
      <c r="E1785" s="35">
        <v>0.230904</v>
      </c>
      <c r="F1785" s="35">
        <v>61.862000000000002</v>
      </c>
      <c r="G1785" s="2" t="s">
        <v>471</v>
      </c>
      <c r="H1785" s="2" t="s">
        <v>1404</v>
      </c>
      <c r="I1785" s="2" t="s">
        <v>471</v>
      </c>
      <c r="J1785" s="2" t="s">
        <v>1429</v>
      </c>
    </row>
    <row r="1786" spans="1:10" ht="15.7" customHeight="1">
      <c r="A1786" s="2" t="s">
        <v>1692</v>
      </c>
      <c r="B1786" s="2" t="s">
        <v>1423</v>
      </c>
      <c r="C1786" s="2" t="s">
        <v>1680</v>
      </c>
      <c r="D1786" s="35">
        <v>14.394439999999999</v>
      </c>
      <c r="E1786" s="35">
        <v>0.247027</v>
      </c>
      <c r="F1786" s="35">
        <v>58.271000000000001</v>
      </c>
      <c r="G1786" s="2" t="s">
        <v>1684</v>
      </c>
      <c r="H1786" s="2" t="s">
        <v>1682</v>
      </c>
      <c r="I1786" s="2" t="s">
        <v>471</v>
      </c>
      <c r="J1786" s="2" t="s">
        <v>1429</v>
      </c>
    </row>
    <row r="1787" spans="1:10" ht="15.7" customHeight="1">
      <c r="A1787" s="2" t="s">
        <v>1693</v>
      </c>
      <c r="B1787" s="2" t="s">
        <v>1423</v>
      </c>
      <c r="C1787" s="2" t="s">
        <v>1680</v>
      </c>
      <c r="D1787" s="35">
        <v>13.834149999999999</v>
      </c>
      <c r="E1787" s="35">
        <v>0.23497799999999999</v>
      </c>
      <c r="F1787" s="35">
        <v>58.874000000000002</v>
      </c>
      <c r="G1787" s="2" t="s">
        <v>1681</v>
      </c>
      <c r="H1787" s="2" t="s">
        <v>1682</v>
      </c>
      <c r="I1787" s="2" t="s">
        <v>471</v>
      </c>
      <c r="J1787" s="2" t="s">
        <v>1429</v>
      </c>
    </row>
    <row r="1788" spans="1:10" ht="15.7" customHeight="1">
      <c r="A1788" s="2" t="s">
        <v>1694</v>
      </c>
      <c r="B1788" s="2" t="s">
        <v>1423</v>
      </c>
      <c r="C1788" s="2" t="s">
        <v>1680</v>
      </c>
      <c r="D1788" s="35">
        <v>14.305960000000001</v>
      </c>
      <c r="E1788" s="35">
        <v>0.242983</v>
      </c>
      <c r="F1788" s="35">
        <v>58.875999999999998</v>
      </c>
      <c r="G1788" s="2" t="s">
        <v>1684</v>
      </c>
      <c r="H1788" s="2" t="s">
        <v>1682</v>
      </c>
      <c r="I1788" s="2" t="s">
        <v>471</v>
      </c>
      <c r="J1788" s="2" t="s">
        <v>1429</v>
      </c>
    </row>
    <row r="1789" spans="1:10" ht="15.7" customHeight="1">
      <c r="A1789" s="2" t="s">
        <v>1695</v>
      </c>
      <c r="B1789" s="2" t="s">
        <v>1423</v>
      </c>
      <c r="C1789" s="2" t="s">
        <v>1680</v>
      </c>
      <c r="D1789" s="35">
        <v>14.40788</v>
      </c>
      <c r="E1789" s="35">
        <v>0.24326300000000001</v>
      </c>
      <c r="F1789" s="35">
        <v>59.226999999999997</v>
      </c>
      <c r="G1789" s="2" t="s">
        <v>1684</v>
      </c>
      <c r="H1789" s="2" t="s">
        <v>1682</v>
      </c>
      <c r="I1789" s="2" t="s">
        <v>471</v>
      </c>
      <c r="J1789" s="2" t="s">
        <v>1429</v>
      </c>
    </row>
    <row r="1790" spans="1:10" ht="15.7" customHeight="1">
      <c r="A1790" s="2" t="s">
        <v>1696</v>
      </c>
      <c r="B1790" s="2" t="s">
        <v>1423</v>
      </c>
      <c r="C1790" s="2" t="s">
        <v>1680</v>
      </c>
      <c r="D1790" s="35">
        <v>13.347530000000001</v>
      </c>
      <c r="E1790" s="35">
        <v>0.224386</v>
      </c>
      <c r="F1790" s="35">
        <v>59.484999999999999</v>
      </c>
      <c r="G1790" s="2" t="s">
        <v>1409</v>
      </c>
      <c r="H1790" s="2" t="s">
        <v>1682</v>
      </c>
      <c r="I1790" s="2" t="s">
        <v>471</v>
      </c>
      <c r="J1790" s="2" t="s">
        <v>1429</v>
      </c>
    </row>
    <row r="1791" spans="1:10" ht="15.7" customHeight="1">
      <c r="A1791" s="2" t="s">
        <v>1697</v>
      </c>
      <c r="B1791" s="2" t="s">
        <v>1423</v>
      </c>
      <c r="C1791" s="2" t="s">
        <v>1680</v>
      </c>
      <c r="D1791" s="35">
        <v>13.24497</v>
      </c>
      <c r="E1791" s="35">
        <v>0.224523</v>
      </c>
      <c r="F1791" s="35">
        <v>58.991999999999997</v>
      </c>
      <c r="G1791" s="2" t="s">
        <v>1698</v>
      </c>
      <c r="H1791" s="2" t="s">
        <v>1682</v>
      </c>
      <c r="I1791" s="2" t="s">
        <v>471</v>
      </c>
      <c r="J1791" s="2" t="s">
        <v>1429</v>
      </c>
    </row>
    <row r="1792" spans="1:10" ht="15.7" customHeight="1">
      <c r="A1792" s="2" t="s">
        <v>1699</v>
      </c>
      <c r="B1792" s="2" t="s">
        <v>1423</v>
      </c>
      <c r="C1792" s="2" t="s">
        <v>1680</v>
      </c>
      <c r="D1792" s="35">
        <v>13.1936</v>
      </c>
      <c r="E1792" s="35">
        <v>0.223556</v>
      </c>
      <c r="F1792" s="35">
        <v>59.017000000000003</v>
      </c>
      <c r="G1792" s="2" t="s">
        <v>1698</v>
      </c>
      <c r="H1792" s="2" t="s">
        <v>1682</v>
      </c>
      <c r="I1792" s="2" t="s">
        <v>471</v>
      </c>
      <c r="J1792" s="2" t="s">
        <v>1429</v>
      </c>
    </row>
    <row r="1793" spans="1:10" ht="15.7" customHeight="1">
      <c r="A1793" s="2" t="s">
        <v>1700</v>
      </c>
      <c r="B1793" s="2" t="s">
        <v>1423</v>
      </c>
      <c r="C1793" s="2" t="s">
        <v>1680</v>
      </c>
      <c r="D1793" s="35">
        <v>13.486230000000001</v>
      </c>
      <c r="E1793" s="35">
        <v>0.22856599999999999</v>
      </c>
      <c r="F1793" s="35">
        <v>59.003999999999998</v>
      </c>
      <c r="G1793" s="2" t="s">
        <v>1698</v>
      </c>
      <c r="H1793" s="2" t="s">
        <v>1682</v>
      </c>
      <c r="I1793" s="2" t="s">
        <v>471</v>
      </c>
      <c r="J1793" s="2" t="s">
        <v>1429</v>
      </c>
    </row>
    <row r="1794" spans="1:10" ht="15.7" customHeight="1">
      <c r="A1794" s="2" t="s">
        <v>1701</v>
      </c>
      <c r="B1794" s="2" t="s">
        <v>1423</v>
      </c>
      <c r="C1794" s="2" t="s">
        <v>1680</v>
      </c>
      <c r="D1794" s="35">
        <v>12.40517</v>
      </c>
      <c r="E1794" s="35">
        <v>0.209563</v>
      </c>
      <c r="F1794" s="35">
        <v>59.195</v>
      </c>
      <c r="G1794" s="2" t="s">
        <v>1702</v>
      </c>
      <c r="H1794" s="2" t="s">
        <v>1682</v>
      </c>
      <c r="I1794" s="2" t="s">
        <v>471</v>
      </c>
      <c r="J1794" s="2" t="s">
        <v>1429</v>
      </c>
    </row>
    <row r="1795" spans="1:10" ht="15.7" customHeight="1">
      <c r="A1795" s="2" t="s">
        <v>1703</v>
      </c>
      <c r="B1795" s="2" t="s">
        <v>1423</v>
      </c>
      <c r="C1795" s="2" t="s">
        <v>1680</v>
      </c>
      <c r="D1795" s="35">
        <v>13.13904</v>
      </c>
      <c r="E1795" s="35">
        <v>0.22191</v>
      </c>
      <c r="F1795" s="35">
        <v>59.209000000000003</v>
      </c>
      <c r="G1795" s="2" t="s">
        <v>1702</v>
      </c>
      <c r="H1795" s="2" t="s">
        <v>1682</v>
      </c>
      <c r="I1795" s="2" t="s">
        <v>471</v>
      </c>
      <c r="J1795" s="2" t="s">
        <v>1429</v>
      </c>
    </row>
    <row r="1796" spans="1:10" ht="15.7" customHeight="1">
      <c r="A1796" s="2" t="s">
        <v>1405</v>
      </c>
      <c r="B1796" s="2" t="s">
        <v>1423</v>
      </c>
      <c r="C1796" s="2" t="s">
        <v>1680</v>
      </c>
      <c r="D1796" s="35">
        <v>13.16319</v>
      </c>
      <c r="E1796" s="35">
        <v>0.22259799999999999</v>
      </c>
      <c r="F1796" s="35">
        <v>59.134</v>
      </c>
      <c r="G1796" s="2" t="s">
        <v>1409</v>
      </c>
      <c r="H1796" s="2" t="s">
        <v>1389</v>
      </c>
      <c r="I1796" s="2" t="s">
        <v>471</v>
      </c>
      <c r="J1796" s="2" t="s">
        <v>1429</v>
      </c>
    </row>
    <row r="1797" spans="1:10" ht="15.7" customHeight="1">
      <c r="A1797" s="2" t="s">
        <v>1413</v>
      </c>
      <c r="B1797" s="2" t="s">
        <v>1423</v>
      </c>
      <c r="C1797" s="2" t="s">
        <v>1680</v>
      </c>
      <c r="D1797" s="35">
        <v>13.2041</v>
      </c>
      <c r="E1797" s="35">
        <v>0.21284600000000001</v>
      </c>
      <c r="F1797" s="35">
        <v>62.036000000000001</v>
      </c>
      <c r="G1797" s="2" t="s">
        <v>1409</v>
      </c>
      <c r="H1797" s="2" t="s">
        <v>1389</v>
      </c>
      <c r="I1797" s="2" t="s">
        <v>471</v>
      </c>
      <c r="J1797" s="2" t="s">
        <v>1429</v>
      </c>
    </row>
    <row r="1798" spans="1:10" ht="15.7" customHeight="1">
      <c r="A1798" s="2" t="s">
        <v>1410</v>
      </c>
      <c r="B1798" s="2" t="s">
        <v>1423</v>
      </c>
      <c r="C1798" s="2" t="s">
        <v>1680</v>
      </c>
      <c r="D1798" s="35">
        <v>13.13719</v>
      </c>
      <c r="E1798" s="35">
        <v>0.21981100000000001</v>
      </c>
      <c r="F1798" s="35">
        <v>59.765999999999998</v>
      </c>
      <c r="G1798" s="2" t="s">
        <v>1409</v>
      </c>
      <c r="H1798" s="2" t="s">
        <v>1389</v>
      </c>
      <c r="I1798" s="2" t="s">
        <v>471</v>
      </c>
      <c r="J1798" s="2" t="s">
        <v>1429</v>
      </c>
    </row>
    <row r="1799" spans="1:10" ht="15.7" customHeight="1">
      <c r="A1799" s="2" t="s">
        <v>1353</v>
      </c>
      <c r="B1799" s="2" t="s">
        <v>1423</v>
      </c>
      <c r="C1799" s="2" t="s">
        <v>1680</v>
      </c>
      <c r="D1799" s="35">
        <v>13.07147</v>
      </c>
      <c r="E1799" s="35">
        <v>0.22518199999999999</v>
      </c>
      <c r="F1799" s="35">
        <v>58.048999999999999</v>
      </c>
      <c r="G1799" s="2" t="s">
        <v>1409</v>
      </c>
      <c r="H1799" s="2" t="s">
        <v>1389</v>
      </c>
      <c r="I1799" s="2" t="s">
        <v>471</v>
      </c>
      <c r="J1799" s="2" t="s">
        <v>1429</v>
      </c>
    </row>
    <row r="1800" spans="1:10" ht="15.7" customHeight="1">
      <c r="A1800" s="2" t="s">
        <v>1704</v>
      </c>
      <c r="B1800" s="2" t="s">
        <v>1423</v>
      </c>
      <c r="C1800" s="2" t="s">
        <v>1680</v>
      </c>
      <c r="D1800" s="35">
        <v>14.045949999999999</v>
      </c>
      <c r="E1800" s="35">
        <v>0.23707900000000001</v>
      </c>
      <c r="F1800" s="35">
        <v>59.246000000000002</v>
      </c>
      <c r="G1800" s="2" t="s">
        <v>1705</v>
      </c>
      <c r="H1800" s="2" t="s">
        <v>1682</v>
      </c>
      <c r="I1800" s="2" t="s">
        <v>471</v>
      </c>
      <c r="J1800" s="2" t="s">
        <v>1429</v>
      </c>
    </row>
    <row r="1801" spans="1:10" ht="15.7" customHeight="1">
      <c r="A1801" s="2" t="s">
        <v>1706</v>
      </c>
      <c r="B1801" s="2" t="s">
        <v>1423</v>
      </c>
      <c r="C1801" s="2" t="s">
        <v>1680</v>
      </c>
      <c r="D1801" s="35">
        <v>14.30856</v>
      </c>
      <c r="E1801" s="35">
        <v>0.24306900000000001</v>
      </c>
      <c r="F1801" s="35">
        <v>58.866</v>
      </c>
      <c r="G1801" s="2" t="s">
        <v>1684</v>
      </c>
      <c r="H1801" s="2" t="s">
        <v>1682</v>
      </c>
      <c r="I1801" s="2" t="s">
        <v>471</v>
      </c>
      <c r="J1801" s="2" t="s">
        <v>1429</v>
      </c>
    </row>
    <row r="1802" spans="1:10" ht="15.7" customHeight="1">
      <c r="A1802" s="2" t="s">
        <v>1707</v>
      </c>
      <c r="B1802" s="2" t="s">
        <v>1423</v>
      </c>
      <c r="C1802" s="2" t="s">
        <v>1680</v>
      </c>
      <c r="D1802" s="35">
        <v>14.368830000000001</v>
      </c>
      <c r="E1802" s="35">
        <v>0.243004</v>
      </c>
      <c r="F1802" s="35">
        <v>59.13</v>
      </c>
      <c r="G1802" s="2" t="s">
        <v>1684</v>
      </c>
      <c r="H1802" s="2" t="s">
        <v>1682</v>
      </c>
      <c r="I1802" s="2" t="s">
        <v>471</v>
      </c>
      <c r="J1802" s="2" t="s">
        <v>1429</v>
      </c>
    </row>
    <row r="1803" spans="1:10" ht="15.7" customHeight="1">
      <c r="A1803" s="2" t="s">
        <v>1708</v>
      </c>
      <c r="B1803" s="2" t="s">
        <v>1423</v>
      </c>
      <c r="C1803" s="2" t="s">
        <v>1680</v>
      </c>
      <c r="D1803" s="35">
        <v>13.32023</v>
      </c>
      <c r="E1803" s="35">
        <v>0.223468</v>
      </c>
      <c r="F1803" s="35">
        <v>59.606999999999999</v>
      </c>
      <c r="G1803" s="2" t="s">
        <v>1409</v>
      </c>
      <c r="H1803" s="2" t="s">
        <v>1682</v>
      </c>
      <c r="I1803" s="2" t="s">
        <v>471</v>
      </c>
      <c r="J1803" s="2" t="s">
        <v>1429</v>
      </c>
    </row>
    <row r="1804" spans="1:10" ht="15.7" customHeight="1">
      <c r="A1804" s="2" t="s">
        <v>1415</v>
      </c>
      <c r="B1804" s="2" t="s">
        <v>1423</v>
      </c>
      <c r="C1804" s="2" t="s">
        <v>1680</v>
      </c>
      <c r="D1804" s="35">
        <v>14.41891</v>
      </c>
      <c r="E1804" s="35">
        <v>0.22237999999999999</v>
      </c>
      <c r="F1804" s="35">
        <v>64.838999999999999</v>
      </c>
      <c r="G1804" s="2" t="s">
        <v>1420</v>
      </c>
      <c r="H1804" s="2" t="s">
        <v>1394</v>
      </c>
      <c r="I1804" s="2" t="s">
        <v>471</v>
      </c>
      <c r="J1804" s="2" t="s">
        <v>1429</v>
      </c>
    </row>
    <row r="1805" spans="1:10" ht="15.7" customHeight="1">
      <c r="A1805" s="2" t="s">
        <v>1421</v>
      </c>
      <c r="B1805" s="2" t="s">
        <v>1423</v>
      </c>
      <c r="C1805" s="2" t="s">
        <v>1680</v>
      </c>
      <c r="D1805" s="35">
        <v>14.37186</v>
      </c>
      <c r="E1805" s="35">
        <v>0.23005</v>
      </c>
      <c r="F1805" s="35">
        <v>62.472999999999999</v>
      </c>
      <c r="G1805" s="2" t="s">
        <v>1420</v>
      </c>
      <c r="H1805" s="2" t="s">
        <v>1394</v>
      </c>
      <c r="I1805" s="2" t="s">
        <v>471</v>
      </c>
      <c r="J1805" s="2" t="s">
        <v>1429</v>
      </c>
    </row>
    <row r="1806" spans="1:10" ht="15.7" customHeight="1">
      <c r="A1806" s="2" t="s">
        <v>1709</v>
      </c>
      <c r="B1806" s="2" t="s">
        <v>1423</v>
      </c>
      <c r="C1806" s="2" t="s">
        <v>1680</v>
      </c>
      <c r="D1806" s="35">
        <v>13.24442</v>
      </c>
      <c r="E1806" s="35">
        <v>0.22178300000000001</v>
      </c>
      <c r="F1806" s="35">
        <v>59.718000000000004</v>
      </c>
      <c r="G1806" s="2" t="s">
        <v>1409</v>
      </c>
      <c r="H1806" s="2" t="s">
        <v>1682</v>
      </c>
      <c r="I1806" s="2" t="s">
        <v>471</v>
      </c>
      <c r="J1806" s="2" t="s">
        <v>1429</v>
      </c>
    </row>
    <row r="1807" spans="1:10" ht="15.7" customHeight="1">
      <c r="A1807" s="2" t="s">
        <v>1710</v>
      </c>
      <c r="B1807" s="2" t="s">
        <v>1423</v>
      </c>
      <c r="C1807" s="2" t="s">
        <v>1680</v>
      </c>
      <c r="D1807" s="35">
        <v>14.25961</v>
      </c>
      <c r="E1807" s="35">
        <v>0.24022299999999999</v>
      </c>
      <c r="F1807" s="35">
        <v>59.36</v>
      </c>
      <c r="G1807" s="2" t="s">
        <v>1684</v>
      </c>
      <c r="H1807" s="2" t="s">
        <v>1682</v>
      </c>
      <c r="I1807" s="2" t="s">
        <v>471</v>
      </c>
      <c r="J1807" s="2" t="s">
        <v>1429</v>
      </c>
    </row>
    <row r="1808" spans="1:10" ht="15.7" customHeight="1">
      <c r="A1808" s="2" t="s">
        <v>1711</v>
      </c>
      <c r="B1808" s="2" t="s">
        <v>1423</v>
      </c>
      <c r="C1808" s="2" t="s">
        <v>1680</v>
      </c>
      <c r="D1808" s="35">
        <v>14.035629999999999</v>
      </c>
      <c r="E1808" s="35">
        <v>0.237624</v>
      </c>
      <c r="F1808" s="35">
        <v>59.067</v>
      </c>
      <c r="G1808" s="2" t="s">
        <v>1705</v>
      </c>
      <c r="H1808" s="2" t="s">
        <v>1682</v>
      </c>
      <c r="I1808" s="2" t="s">
        <v>471</v>
      </c>
      <c r="J1808" s="2" t="s">
        <v>1429</v>
      </c>
    </row>
    <row r="1809" spans="1:10" ht="15.7" customHeight="1">
      <c r="A1809" s="2" t="s">
        <v>1712</v>
      </c>
      <c r="B1809" s="2" t="s">
        <v>1423</v>
      </c>
      <c r="C1809" s="2" t="s">
        <v>1680</v>
      </c>
      <c r="D1809" s="35">
        <v>14.17887</v>
      </c>
      <c r="E1809" s="35">
        <v>0.23987600000000001</v>
      </c>
      <c r="F1809" s="35">
        <v>59.109000000000002</v>
      </c>
      <c r="G1809" s="2" t="s">
        <v>1684</v>
      </c>
      <c r="H1809" s="2" t="s">
        <v>1682</v>
      </c>
      <c r="I1809" s="2" t="s">
        <v>471</v>
      </c>
      <c r="J1809" s="2" t="s">
        <v>1429</v>
      </c>
    </row>
    <row r="1810" spans="1:10" ht="15.7" customHeight="1">
      <c r="A1810" s="2" t="s">
        <v>1713</v>
      </c>
      <c r="B1810" s="2" t="s">
        <v>1423</v>
      </c>
      <c r="C1810" s="2" t="s">
        <v>1680</v>
      </c>
      <c r="D1810" s="35">
        <v>13.40408</v>
      </c>
      <c r="E1810" s="35">
        <v>0.224276</v>
      </c>
      <c r="F1810" s="35">
        <v>59.765999999999998</v>
      </c>
      <c r="G1810" s="2" t="s">
        <v>1409</v>
      </c>
      <c r="H1810" s="2" t="s">
        <v>1682</v>
      </c>
      <c r="I1810" s="2" t="s">
        <v>471</v>
      </c>
      <c r="J1810" s="2" t="s">
        <v>1429</v>
      </c>
    </row>
    <row r="1811" spans="1:10" ht="15.7" customHeight="1">
      <c r="A1811" s="2" t="s">
        <v>1714</v>
      </c>
      <c r="B1811" s="2" t="s">
        <v>1423</v>
      </c>
      <c r="C1811" s="2" t="s">
        <v>1680</v>
      </c>
      <c r="D1811" s="35">
        <v>14.290190000000001</v>
      </c>
      <c r="E1811" s="35">
        <v>0.24171300000000001</v>
      </c>
      <c r="F1811" s="35">
        <v>59.12</v>
      </c>
      <c r="G1811" s="2" t="s">
        <v>1684</v>
      </c>
      <c r="H1811" s="2" t="s">
        <v>1682</v>
      </c>
      <c r="I1811" s="2" t="s">
        <v>471</v>
      </c>
      <c r="J1811" s="2" t="s">
        <v>1429</v>
      </c>
    </row>
    <row r="1812" spans="1:10" ht="15.7" customHeight="1">
      <c r="A1812" s="2" t="s">
        <v>1715</v>
      </c>
      <c r="B1812" s="2" t="s">
        <v>1423</v>
      </c>
      <c r="C1812" s="2" t="s">
        <v>1680</v>
      </c>
      <c r="D1812" s="35">
        <v>14.27331</v>
      </c>
      <c r="E1812" s="35">
        <v>0.242504</v>
      </c>
      <c r="F1812" s="35">
        <v>58.857999999999997</v>
      </c>
      <c r="G1812" s="2" t="s">
        <v>1684</v>
      </c>
      <c r="H1812" s="2" t="s">
        <v>1682</v>
      </c>
      <c r="I1812" s="2" t="s">
        <v>471</v>
      </c>
      <c r="J1812" s="2" t="s">
        <v>1429</v>
      </c>
    </row>
    <row r="1813" spans="1:10" ht="15.7" customHeight="1">
      <c r="A1813" s="2" t="s">
        <v>1716</v>
      </c>
      <c r="B1813" s="2" t="s">
        <v>1423</v>
      </c>
      <c r="C1813" s="2" t="s">
        <v>1680</v>
      </c>
      <c r="D1813" s="35">
        <v>13.633039999999999</v>
      </c>
      <c r="E1813" s="35">
        <v>0.230187</v>
      </c>
      <c r="F1813" s="35">
        <v>59.225999999999999</v>
      </c>
      <c r="G1813" s="2" t="s">
        <v>1717</v>
      </c>
      <c r="H1813" s="2" t="s">
        <v>1682</v>
      </c>
      <c r="I1813" s="2" t="s">
        <v>471</v>
      </c>
      <c r="J1813" s="2" t="s">
        <v>1429</v>
      </c>
    </row>
    <row r="1814" spans="1:10" ht="15.7" customHeight="1">
      <c r="A1814" s="2" t="s">
        <v>1718</v>
      </c>
      <c r="B1814" s="2" t="s">
        <v>1423</v>
      </c>
      <c r="C1814" s="2" t="s">
        <v>1680</v>
      </c>
      <c r="D1814" s="35">
        <v>14.4163</v>
      </c>
      <c r="E1814" s="35">
        <v>0.24427699999999999</v>
      </c>
      <c r="F1814" s="35">
        <v>59.015999999999998</v>
      </c>
      <c r="G1814" s="2" t="s">
        <v>1684</v>
      </c>
      <c r="H1814" s="2" t="s">
        <v>1682</v>
      </c>
      <c r="I1814" s="2" t="s">
        <v>471</v>
      </c>
      <c r="J1814" s="2" t="s">
        <v>1429</v>
      </c>
    </row>
    <row r="1815" spans="1:10" ht="15.7" customHeight="1">
      <c r="A1815" s="2" t="s">
        <v>1719</v>
      </c>
      <c r="B1815" s="2" t="s">
        <v>1423</v>
      </c>
      <c r="C1815" s="2" t="s">
        <v>1680</v>
      </c>
      <c r="D1815" s="35">
        <v>14.416399999999999</v>
      </c>
      <c r="E1815" s="35">
        <v>0.24526100000000001</v>
      </c>
      <c r="F1815" s="35">
        <v>58.78</v>
      </c>
      <c r="G1815" s="2" t="s">
        <v>1684</v>
      </c>
      <c r="H1815" s="2" t="s">
        <v>1682</v>
      </c>
      <c r="I1815" s="2" t="s">
        <v>471</v>
      </c>
      <c r="J1815" s="2" t="s">
        <v>1429</v>
      </c>
    </row>
    <row r="1816" spans="1:10" ht="15.7" customHeight="1">
      <c r="A1816" s="2" t="s">
        <v>1720</v>
      </c>
      <c r="B1816" s="2" t="s">
        <v>1423</v>
      </c>
      <c r="C1816" s="2" t="s">
        <v>1680</v>
      </c>
      <c r="D1816" s="35">
        <v>13.912699999999999</v>
      </c>
      <c r="E1816" s="35">
        <v>0.235598</v>
      </c>
      <c r="F1816" s="35">
        <v>59.052999999999997</v>
      </c>
      <c r="G1816" s="2" t="s">
        <v>1681</v>
      </c>
      <c r="H1816" s="2" t="s">
        <v>1682</v>
      </c>
      <c r="I1816" s="2" t="s">
        <v>471</v>
      </c>
      <c r="J1816" s="2" t="s">
        <v>1429</v>
      </c>
    </row>
    <row r="1817" spans="1:10" ht="15.7" customHeight="1">
      <c r="A1817" s="2" t="s">
        <v>1346</v>
      </c>
      <c r="B1817" s="2" t="s">
        <v>1423</v>
      </c>
      <c r="C1817" s="2" t="s">
        <v>1680</v>
      </c>
      <c r="D1817" s="35">
        <v>13.079549999999999</v>
      </c>
      <c r="E1817" s="35">
        <v>0.228043</v>
      </c>
      <c r="F1817" s="35">
        <v>57.356000000000002</v>
      </c>
      <c r="G1817" s="2" t="s">
        <v>991</v>
      </c>
      <c r="H1817" s="2" t="s">
        <v>1431</v>
      </c>
      <c r="I1817" s="2" t="s">
        <v>471</v>
      </c>
      <c r="J1817" s="2" t="s">
        <v>1429</v>
      </c>
    </row>
    <row r="1818" spans="1:10" ht="15.7" customHeight="1">
      <c r="A1818" s="2" t="s">
        <v>1721</v>
      </c>
      <c r="B1818" s="2" t="s">
        <v>1423</v>
      </c>
      <c r="C1818" s="2" t="s">
        <v>1680</v>
      </c>
      <c r="D1818" s="35">
        <v>13.66972</v>
      </c>
      <c r="E1818" s="35">
        <v>0.23275799999999999</v>
      </c>
      <c r="F1818" s="35">
        <v>58.728999999999999</v>
      </c>
      <c r="G1818" s="2" t="s">
        <v>1681</v>
      </c>
      <c r="H1818" s="2" t="s">
        <v>1682</v>
      </c>
      <c r="I1818" s="2" t="s">
        <v>471</v>
      </c>
      <c r="J1818" s="2" t="s">
        <v>1429</v>
      </c>
    </row>
    <row r="1819" spans="1:10" ht="15.7" customHeight="1">
      <c r="A1819" s="2" t="s">
        <v>1722</v>
      </c>
      <c r="B1819" s="2" t="s">
        <v>1423</v>
      </c>
      <c r="C1819" s="2" t="s">
        <v>1680</v>
      </c>
      <c r="D1819" s="35">
        <v>13.82024</v>
      </c>
      <c r="E1819" s="35">
        <v>0.235204</v>
      </c>
      <c r="F1819" s="35">
        <v>58.759</v>
      </c>
      <c r="G1819" s="2" t="s">
        <v>1681</v>
      </c>
      <c r="H1819" s="2" t="s">
        <v>1682</v>
      </c>
      <c r="I1819" s="2" t="s">
        <v>471</v>
      </c>
      <c r="J1819" s="2" t="s">
        <v>1429</v>
      </c>
    </row>
    <row r="1820" spans="1:10" ht="15.7" customHeight="1">
      <c r="A1820" s="2" t="s">
        <v>1723</v>
      </c>
      <c r="B1820" s="2" t="s">
        <v>1423</v>
      </c>
      <c r="C1820" s="2" t="s">
        <v>1680</v>
      </c>
      <c r="D1820" s="35">
        <v>10.07361</v>
      </c>
      <c r="E1820" s="35">
        <v>0.164186</v>
      </c>
      <c r="F1820" s="35">
        <v>61.354999999999997</v>
      </c>
      <c r="G1820" s="2" t="s">
        <v>1690</v>
      </c>
      <c r="H1820" s="2" t="s">
        <v>1682</v>
      </c>
      <c r="I1820" s="2" t="s">
        <v>471</v>
      </c>
      <c r="J1820" s="2" t="s">
        <v>1429</v>
      </c>
    </row>
    <row r="1821" spans="1:10" ht="15.7" customHeight="1">
      <c r="A1821" s="2" t="s">
        <v>1434</v>
      </c>
      <c r="B1821" s="2" t="s">
        <v>1423</v>
      </c>
      <c r="C1821" s="2" t="s">
        <v>1680</v>
      </c>
      <c r="D1821" s="35">
        <v>14.372249999999999</v>
      </c>
      <c r="E1821" s="35">
        <v>0.22622200000000001</v>
      </c>
      <c r="F1821" s="35">
        <v>63.531999999999996</v>
      </c>
      <c r="G1821" s="2" t="s">
        <v>471</v>
      </c>
      <c r="H1821" s="2" t="s">
        <v>1439</v>
      </c>
      <c r="I1821" s="2" t="s">
        <v>471</v>
      </c>
      <c r="J1821" s="2" t="s">
        <v>1429</v>
      </c>
    </row>
    <row r="1822" spans="1:10" ht="15.7" customHeight="1">
      <c r="A1822" s="2" t="s">
        <v>1724</v>
      </c>
      <c r="B1822" s="2" t="s">
        <v>1423</v>
      </c>
      <c r="C1822" s="2" t="s">
        <v>1680</v>
      </c>
      <c r="D1822" s="35">
        <v>13.33179</v>
      </c>
      <c r="E1822" s="35">
        <v>0.223466</v>
      </c>
      <c r="F1822" s="35">
        <v>59.658999999999999</v>
      </c>
      <c r="G1822" s="2" t="s">
        <v>1409</v>
      </c>
      <c r="H1822" s="2" t="s">
        <v>1682</v>
      </c>
      <c r="I1822" s="2" t="s">
        <v>471</v>
      </c>
      <c r="J1822" s="2" t="s">
        <v>1429</v>
      </c>
    </row>
    <row r="1823" spans="1:10" ht="15.7" customHeight="1">
      <c r="A1823" s="2" t="s">
        <v>1725</v>
      </c>
      <c r="B1823" s="2" t="s">
        <v>1423</v>
      </c>
      <c r="C1823" s="2" t="s">
        <v>1680</v>
      </c>
      <c r="D1823" s="35">
        <v>13.90654</v>
      </c>
      <c r="E1823" s="35">
        <v>0.234929</v>
      </c>
      <c r="F1823" s="35">
        <v>59.195</v>
      </c>
      <c r="G1823" s="2" t="s">
        <v>1681</v>
      </c>
      <c r="H1823" s="2" t="s">
        <v>1682</v>
      </c>
      <c r="I1823" s="2" t="s">
        <v>471</v>
      </c>
      <c r="J1823" s="2" t="s">
        <v>1429</v>
      </c>
    </row>
    <row r="1824" spans="1:10" ht="15.7" customHeight="1">
      <c r="A1824" s="2" t="s">
        <v>1445</v>
      </c>
      <c r="B1824" s="2" t="s">
        <v>1423</v>
      </c>
      <c r="C1824" s="2" t="s">
        <v>1680</v>
      </c>
      <c r="D1824" s="35">
        <v>13.98457</v>
      </c>
      <c r="E1824" s="35">
        <v>0.230901</v>
      </c>
      <c r="F1824" s="35">
        <v>60.564999999999998</v>
      </c>
      <c r="G1824" s="2" t="s">
        <v>471</v>
      </c>
      <c r="H1824" s="2" t="s">
        <v>1389</v>
      </c>
      <c r="I1824" s="2" t="s">
        <v>471</v>
      </c>
      <c r="J1824" s="2" t="s">
        <v>1429</v>
      </c>
    </row>
    <row r="1825" spans="1:10" ht="15.7" customHeight="1">
      <c r="A1825" s="2" t="s">
        <v>1448</v>
      </c>
      <c r="B1825" s="2" t="s">
        <v>1423</v>
      </c>
      <c r="C1825" s="2" t="s">
        <v>1680</v>
      </c>
      <c r="D1825" s="35">
        <v>13.87543</v>
      </c>
      <c r="E1825" s="35">
        <v>0.236926</v>
      </c>
      <c r="F1825" s="35">
        <v>58.564999999999998</v>
      </c>
      <c r="G1825" s="2" t="s">
        <v>471</v>
      </c>
      <c r="H1825" s="2" t="s">
        <v>1389</v>
      </c>
      <c r="I1825" s="2" t="s">
        <v>471</v>
      </c>
      <c r="J1825" s="2" t="s">
        <v>1429</v>
      </c>
    </row>
    <row r="1826" spans="1:10" ht="15.7" customHeight="1">
      <c r="A1826" s="2" t="s">
        <v>1450</v>
      </c>
      <c r="B1826" s="2" t="s">
        <v>1423</v>
      </c>
      <c r="C1826" s="2" t="s">
        <v>1680</v>
      </c>
      <c r="D1826" s="35">
        <v>13.847720000000001</v>
      </c>
      <c r="E1826" s="35">
        <v>0.241589</v>
      </c>
      <c r="F1826" s="35">
        <v>57.319000000000003</v>
      </c>
      <c r="G1826" s="2" t="s">
        <v>471</v>
      </c>
      <c r="H1826" s="2" t="s">
        <v>1389</v>
      </c>
      <c r="I1826" s="2" t="s">
        <v>471</v>
      </c>
      <c r="J1826" s="2" t="s">
        <v>1429</v>
      </c>
    </row>
    <row r="1827" spans="1:10" ht="15.7" customHeight="1">
      <c r="A1827" s="2" t="s">
        <v>1452</v>
      </c>
      <c r="B1827" s="2" t="s">
        <v>1423</v>
      </c>
      <c r="C1827" s="2" t="s">
        <v>1680</v>
      </c>
      <c r="D1827" s="35">
        <v>13.90146</v>
      </c>
      <c r="E1827" s="35">
        <v>0.23573</v>
      </c>
      <c r="F1827" s="35">
        <v>58.972000000000001</v>
      </c>
      <c r="G1827" s="2" t="s">
        <v>471</v>
      </c>
      <c r="H1827" s="2" t="s">
        <v>1389</v>
      </c>
      <c r="I1827" s="2" t="s">
        <v>471</v>
      </c>
      <c r="J1827" s="2" t="s">
        <v>1429</v>
      </c>
    </row>
    <row r="1828" spans="1:10" ht="15.7" customHeight="1">
      <c r="A1828" s="2" t="s">
        <v>1440</v>
      </c>
      <c r="B1828" s="2" t="s">
        <v>1423</v>
      </c>
      <c r="C1828" s="2" t="s">
        <v>1680</v>
      </c>
      <c r="D1828" s="35">
        <v>13.914339999999999</v>
      </c>
      <c r="E1828" s="35">
        <v>0.24340100000000001</v>
      </c>
      <c r="F1828" s="35">
        <v>57.165999999999997</v>
      </c>
      <c r="G1828" s="2" t="s">
        <v>471</v>
      </c>
      <c r="H1828" s="2" t="s">
        <v>1389</v>
      </c>
      <c r="I1828" s="2" t="s">
        <v>471</v>
      </c>
      <c r="J1828" s="2" t="s">
        <v>1429</v>
      </c>
    </row>
    <row r="1829" spans="1:10" ht="15.7" customHeight="1">
      <c r="A1829" s="2" t="s">
        <v>1454</v>
      </c>
      <c r="B1829" s="2" t="s">
        <v>1423</v>
      </c>
      <c r="C1829" s="2" t="s">
        <v>1680</v>
      </c>
      <c r="D1829" s="35">
        <v>13.99559</v>
      </c>
      <c r="E1829" s="35">
        <v>0.232543</v>
      </c>
      <c r="F1829" s="35">
        <v>60.185000000000002</v>
      </c>
      <c r="G1829" s="2" t="s">
        <v>471</v>
      </c>
      <c r="H1829" s="2" t="s">
        <v>1389</v>
      </c>
      <c r="I1829" s="2" t="s">
        <v>471</v>
      </c>
      <c r="J1829" s="2" t="s">
        <v>1429</v>
      </c>
    </row>
    <row r="1830" spans="1:10" ht="15.7" customHeight="1">
      <c r="A1830" s="2" t="s">
        <v>1726</v>
      </c>
      <c r="B1830" s="2" t="s">
        <v>1423</v>
      </c>
      <c r="C1830" s="2" t="s">
        <v>1680</v>
      </c>
      <c r="D1830" s="35">
        <v>13.87337</v>
      </c>
      <c r="E1830" s="35">
        <v>0.23546</v>
      </c>
      <c r="F1830" s="35">
        <v>58.92</v>
      </c>
      <c r="G1830" s="2" t="s">
        <v>1681</v>
      </c>
      <c r="H1830" s="2" t="s">
        <v>1682</v>
      </c>
      <c r="I1830" s="2" t="s">
        <v>471</v>
      </c>
      <c r="J1830" s="2" t="s">
        <v>1429</v>
      </c>
    </row>
    <row r="1831" spans="1:10" ht="15.7" customHeight="1">
      <c r="A1831" s="2" t="s">
        <v>1456</v>
      </c>
      <c r="B1831" s="2" t="s">
        <v>1423</v>
      </c>
      <c r="C1831" s="2" t="s">
        <v>1680</v>
      </c>
      <c r="D1831" s="35">
        <v>14.17672</v>
      </c>
      <c r="E1831" s="35">
        <v>0.223024</v>
      </c>
      <c r="F1831" s="35">
        <v>63.566000000000003</v>
      </c>
      <c r="G1831" s="2" t="s">
        <v>1460</v>
      </c>
      <c r="H1831" s="2" t="s">
        <v>1429</v>
      </c>
      <c r="I1831" s="2" t="s">
        <v>471</v>
      </c>
      <c r="J1831" s="2" t="s">
        <v>1429</v>
      </c>
    </row>
    <row r="1832" spans="1:10" ht="15.7" customHeight="1">
      <c r="A1832" s="2" t="s">
        <v>1727</v>
      </c>
      <c r="B1832" s="2" t="s">
        <v>1423</v>
      </c>
      <c r="C1832" s="2" t="s">
        <v>1680</v>
      </c>
      <c r="D1832" s="35">
        <v>13.39747</v>
      </c>
      <c r="E1832" s="35">
        <v>0.223858</v>
      </c>
      <c r="F1832" s="35">
        <v>59.847999999999999</v>
      </c>
      <c r="G1832" s="2" t="s">
        <v>1409</v>
      </c>
      <c r="H1832" s="2" t="s">
        <v>1682</v>
      </c>
      <c r="I1832" s="2" t="s">
        <v>471</v>
      </c>
      <c r="J1832" s="2" t="s">
        <v>1429</v>
      </c>
    </row>
    <row r="1833" spans="1:10" ht="15.7" customHeight="1">
      <c r="A1833" s="2" t="s">
        <v>1728</v>
      </c>
      <c r="B1833" s="2" t="s">
        <v>1423</v>
      </c>
      <c r="C1833" s="2" t="s">
        <v>1680</v>
      </c>
      <c r="D1833" s="35">
        <v>13.89748</v>
      </c>
      <c r="E1833" s="35">
        <v>0.23444899999999999</v>
      </c>
      <c r="F1833" s="35">
        <v>59.277000000000001</v>
      </c>
      <c r="G1833" s="2" t="s">
        <v>1681</v>
      </c>
      <c r="H1833" s="2" t="s">
        <v>1682</v>
      </c>
      <c r="I1833" s="2" t="s">
        <v>471</v>
      </c>
      <c r="J1833" s="2" t="s">
        <v>1429</v>
      </c>
    </row>
    <row r="1834" spans="1:10" ht="15.7" customHeight="1">
      <c r="A1834" s="2" t="s">
        <v>1729</v>
      </c>
      <c r="B1834" s="2" t="s">
        <v>1423</v>
      </c>
      <c r="C1834" s="2" t="s">
        <v>1680</v>
      </c>
      <c r="D1834" s="35">
        <v>13.749140000000001</v>
      </c>
      <c r="E1834" s="35">
        <v>0.232213</v>
      </c>
      <c r="F1834" s="35">
        <v>59.209000000000003</v>
      </c>
      <c r="G1834" s="2" t="s">
        <v>1681</v>
      </c>
      <c r="H1834" s="2" t="s">
        <v>1682</v>
      </c>
      <c r="I1834" s="2" t="s">
        <v>471</v>
      </c>
      <c r="J1834" s="2" t="s">
        <v>1429</v>
      </c>
    </row>
    <row r="1835" spans="1:10" ht="15.7" customHeight="1">
      <c r="A1835" s="2" t="s">
        <v>1730</v>
      </c>
      <c r="B1835" s="2" t="s">
        <v>1423</v>
      </c>
      <c r="C1835" s="2" t="s">
        <v>1680</v>
      </c>
      <c r="D1835" s="35">
        <v>13.88462</v>
      </c>
      <c r="E1835" s="35">
        <v>0.234761</v>
      </c>
      <c r="F1835" s="35">
        <v>59.143999999999998</v>
      </c>
      <c r="G1835" s="2" t="s">
        <v>1681</v>
      </c>
      <c r="H1835" s="2" t="s">
        <v>1682</v>
      </c>
      <c r="I1835" s="2" t="s">
        <v>471</v>
      </c>
      <c r="J1835" s="2" t="s">
        <v>1429</v>
      </c>
    </row>
    <row r="1836" spans="1:10" ht="15.7" customHeight="1">
      <c r="A1836" s="2" t="s">
        <v>1461</v>
      </c>
      <c r="B1836" s="2" t="s">
        <v>1423</v>
      </c>
      <c r="C1836" s="2" t="s">
        <v>1680</v>
      </c>
      <c r="D1836" s="35">
        <v>13.0474</v>
      </c>
      <c r="E1836" s="35">
        <v>0.22675100000000001</v>
      </c>
      <c r="F1836" s="35">
        <v>57.540999999999997</v>
      </c>
      <c r="G1836" s="2" t="s">
        <v>1460</v>
      </c>
      <c r="H1836" s="2" t="s">
        <v>1431</v>
      </c>
      <c r="I1836" s="2" t="s">
        <v>471</v>
      </c>
      <c r="J1836" s="2" t="s">
        <v>1429</v>
      </c>
    </row>
    <row r="1837" spans="1:10" ht="15.7" customHeight="1">
      <c r="A1837" s="2" t="s">
        <v>1731</v>
      </c>
      <c r="B1837" s="2" t="s">
        <v>1423</v>
      </c>
      <c r="C1837" s="2" t="s">
        <v>1680</v>
      </c>
      <c r="D1837" s="35">
        <v>14.226089999999999</v>
      </c>
      <c r="E1837" s="35">
        <v>0.24004900000000001</v>
      </c>
      <c r="F1837" s="35">
        <v>59.262999999999998</v>
      </c>
      <c r="G1837" s="2" t="s">
        <v>471</v>
      </c>
      <c r="H1837" s="2" t="s">
        <v>1682</v>
      </c>
      <c r="I1837" s="2" t="s">
        <v>471</v>
      </c>
      <c r="J1837" s="2" t="s">
        <v>1429</v>
      </c>
    </row>
    <row r="1838" spans="1:10" ht="15.7" customHeight="1">
      <c r="A1838" s="2" t="s">
        <v>1732</v>
      </c>
      <c r="B1838" s="2" t="s">
        <v>1423</v>
      </c>
      <c r="C1838" s="2" t="s">
        <v>1680</v>
      </c>
      <c r="D1838" s="35">
        <v>14.42756</v>
      </c>
      <c r="E1838" s="35">
        <v>0.24452099999999999</v>
      </c>
      <c r="F1838" s="35">
        <v>59.003</v>
      </c>
      <c r="G1838" s="2" t="s">
        <v>471</v>
      </c>
      <c r="H1838" s="2" t="s">
        <v>1682</v>
      </c>
      <c r="I1838" s="2" t="s">
        <v>471</v>
      </c>
      <c r="J1838" s="2" t="s">
        <v>1429</v>
      </c>
    </row>
    <row r="1839" spans="1:10" ht="15.7" customHeight="1">
      <c r="A1839" s="2" t="s">
        <v>1733</v>
      </c>
      <c r="B1839" s="2" t="s">
        <v>1423</v>
      </c>
      <c r="C1839" s="2" t="s">
        <v>1680</v>
      </c>
      <c r="D1839" s="35">
        <v>14.42268</v>
      </c>
      <c r="E1839" s="35">
        <v>0.243952</v>
      </c>
      <c r="F1839" s="35">
        <v>59.121000000000002</v>
      </c>
      <c r="G1839" s="2" t="s">
        <v>471</v>
      </c>
      <c r="H1839" s="2" t="s">
        <v>1682</v>
      </c>
      <c r="I1839" s="2" t="s">
        <v>471</v>
      </c>
      <c r="J1839" s="2" t="s">
        <v>1429</v>
      </c>
    </row>
    <row r="1840" spans="1:10" ht="15.7" customHeight="1">
      <c r="A1840" s="2" t="s">
        <v>1734</v>
      </c>
      <c r="B1840" s="2" t="s">
        <v>1423</v>
      </c>
      <c r="C1840" s="2" t="s">
        <v>1680</v>
      </c>
      <c r="D1840" s="35">
        <v>14.180059999999999</v>
      </c>
      <c r="E1840" s="35">
        <v>0.23910600000000001</v>
      </c>
      <c r="F1840" s="35">
        <v>59.304000000000002</v>
      </c>
      <c r="G1840" s="2" t="s">
        <v>1684</v>
      </c>
      <c r="H1840" s="2" t="s">
        <v>1682</v>
      </c>
      <c r="I1840" s="2" t="s">
        <v>471</v>
      </c>
      <c r="J1840" s="2" t="s">
        <v>1429</v>
      </c>
    </row>
    <row r="1841" spans="1:10" ht="15.7" customHeight="1">
      <c r="A1841" s="2" t="s">
        <v>1735</v>
      </c>
      <c r="B1841" s="2" t="s">
        <v>1423</v>
      </c>
      <c r="C1841" s="2" t="s">
        <v>1680</v>
      </c>
      <c r="D1841" s="35">
        <v>13.53045</v>
      </c>
      <c r="E1841" s="35">
        <v>0.22783500000000001</v>
      </c>
      <c r="F1841" s="35">
        <v>59.387</v>
      </c>
      <c r="G1841" s="2" t="s">
        <v>1409</v>
      </c>
      <c r="H1841" s="2" t="s">
        <v>1682</v>
      </c>
      <c r="I1841" s="2" t="s">
        <v>471</v>
      </c>
      <c r="J1841" s="2" t="s">
        <v>1429</v>
      </c>
    </row>
    <row r="1842" spans="1:10" ht="15.7" customHeight="1">
      <c r="A1842" s="2" t="s">
        <v>1736</v>
      </c>
      <c r="B1842" s="2" t="s">
        <v>1423</v>
      </c>
      <c r="C1842" s="2" t="s">
        <v>1680</v>
      </c>
      <c r="D1842" s="35">
        <v>14.419230000000001</v>
      </c>
      <c r="E1842" s="35">
        <v>0.244703</v>
      </c>
      <c r="F1842" s="35">
        <v>58.924999999999997</v>
      </c>
      <c r="G1842" s="2" t="s">
        <v>1684</v>
      </c>
      <c r="H1842" s="2" t="s">
        <v>1682</v>
      </c>
      <c r="I1842" s="2" t="s">
        <v>471</v>
      </c>
      <c r="J1842" s="2" t="s">
        <v>1429</v>
      </c>
    </row>
    <row r="1843" spans="1:10" ht="15.7" customHeight="1">
      <c r="A1843" s="2" t="s">
        <v>1737</v>
      </c>
      <c r="B1843" s="2" t="s">
        <v>1423</v>
      </c>
      <c r="C1843" s="2" t="s">
        <v>1680</v>
      </c>
      <c r="D1843" s="35">
        <v>14.432729999999999</v>
      </c>
      <c r="E1843" s="35">
        <v>0.24540500000000001</v>
      </c>
      <c r="F1843" s="35">
        <v>58.811999999999998</v>
      </c>
      <c r="G1843" s="2" t="s">
        <v>1684</v>
      </c>
      <c r="H1843" s="2" t="s">
        <v>1682</v>
      </c>
      <c r="I1843" s="2" t="s">
        <v>471</v>
      </c>
      <c r="J1843" s="2" t="s">
        <v>1429</v>
      </c>
    </row>
    <row r="1844" spans="1:10" ht="15.7" customHeight="1">
      <c r="A1844" s="2" t="s">
        <v>1467</v>
      </c>
      <c r="B1844" s="2" t="s">
        <v>1423</v>
      </c>
      <c r="C1844" s="2" t="s">
        <v>1680</v>
      </c>
      <c r="D1844" s="35">
        <v>14.171810000000001</v>
      </c>
      <c r="E1844" s="35">
        <v>0.23696</v>
      </c>
      <c r="F1844" s="35">
        <v>59.807000000000002</v>
      </c>
      <c r="G1844" s="2" t="s">
        <v>1460</v>
      </c>
      <c r="H1844" s="2" t="s">
        <v>1429</v>
      </c>
      <c r="I1844" s="2" t="s">
        <v>471</v>
      </c>
      <c r="J1844" s="2" t="s">
        <v>1429</v>
      </c>
    </row>
    <row r="1845" spans="1:10" ht="15.7" customHeight="1">
      <c r="A1845" s="2" t="s">
        <v>1738</v>
      </c>
      <c r="B1845" s="2" t="s">
        <v>1423</v>
      </c>
      <c r="C1845" s="2" t="s">
        <v>1680</v>
      </c>
      <c r="D1845" s="35">
        <v>13.858879999999999</v>
      </c>
      <c r="E1845" s="35">
        <v>0.23521500000000001</v>
      </c>
      <c r="F1845" s="35">
        <v>58.92</v>
      </c>
      <c r="G1845" s="2" t="s">
        <v>1681</v>
      </c>
      <c r="H1845" s="2" t="s">
        <v>1682</v>
      </c>
      <c r="I1845" s="2" t="s">
        <v>471</v>
      </c>
      <c r="J1845" s="2" t="s">
        <v>1429</v>
      </c>
    </row>
    <row r="1846" spans="1:10" ht="15.7" customHeight="1">
      <c r="A1846" s="2" t="s">
        <v>1739</v>
      </c>
      <c r="B1846" s="2" t="s">
        <v>1423</v>
      </c>
      <c r="C1846" s="2" t="s">
        <v>1680</v>
      </c>
      <c r="D1846" s="35">
        <v>14.106159999999999</v>
      </c>
      <c r="E1846" s="35">
        <v>0.23979400000000001</v>
      </c>
      <c r="F1846" s="35">
        <v>58.826000000000001</v>
      </c>
      <c r="G1846" s="2" t="s">
        <v>1684</v>
      </c>
      <c r="H1846" s="2" t="s">
        <v>1682</v>
      </c>
      <c r="I1846" s="2" t="s">
        <v>471</v>
      </c>
      <c r="J1846" s="2" t="s">
        <v>1429</v>
      </c>
    </row>
    <row r="1847" spans="1:10" ht="15.7" customHeight="1">
      <c r="A1847" s="2" t="s">
        <v>1740</v>
      </c>
      <c r="B1847" s="2" t="s">
        <v>1423</v>
      </c>
      <c r="C1847" s="2" t="s">
        <v>1680</v>
      </c>
      <c r="D1847" s="35">
        <v>14.26371</v>
      </c>
      <c r="E1847" s="35">
        <v>0.241559</v>
      </c>
      <c r="F1847" s="35">
        <v>59.048999999999999</v>
      </c>
      <c r="G1847" s="2" t="s">
        <v>1684</v>
      </c>
      <c r="H1847" s="2" t="s">
        <v>1682</v>
      </c>
      <c r="I1847" s="2" t="s">
        <v>471</v>
      </c>
      <c r="J1847" s="2" t="s">
        <v>1429</v>
      </c>
    </row>
    <row r="1848" spans="1:10" ht="15.7" customHeight="1">
      <c r="A1848" s="2" t="s">
        <v>1741</v>
      </c>
      <c r="B1848" s="2" t="s">
        <v>1423</v>
      </c>
      <c r="C1848" s="2" t="s">
        <v>1680</v>
      </c>
      <c r="D1848" s="35">
        <v>13.80118</v>
      </c>
      <c r="E1848" s="35">
        <v>0.23577699999999999</v>
      </c>
      <c r="F1848" s="35">
        <v>58.534999999999997</v>
      </c>
      <c r="G1848" s="2" t="s">
        <v>1681</v>
      </c>
      <c r="H1848" s="2" t="s">
        <v>1682</v>
      </c>
      <c r="I1848" s="2" t="s">
        <v>471</v>
      </c>
      <c r="J1848" s="2" t="s">
        <v>1429</v>
      </c>
    </row>
    <row r="1849" spans="1:10" ht="15.7" customHeight="1">
      <c r="A1849" s="2" t="s">
        <v>1742</v>
      </c>
      <c r="B1849" s="2" t="s">
        <v>1423</v>
      </c>
      <c r="C1849" s="2" t="s">
        <v>1680</v>
      </c>
      <c r="D1849" s="35">
        <v>13.294890000000001</v>
      </c>
      <c r="E1849" s="35">
        <v>0.22295100000000001</v>
      </c>
      <c r="F1849" s="35">
        <v>59.631</v>
      </c>
      <c r="G1849" s="2" t="s">
        <v>1409</v>
      </c>
      <c r="H1849" s="2" t="s">
        <v>1682</v>
      </c>
      <c r="I1849" s="2" t="s">
        <v>471</v>
      </c>
      <c r="J1849" s="2" t="s">
        <v>1429</v>
      </c>
    </row>
    <row r="1850" spans="1:10" ht="15.7" customHeight="1">
      <c r="A1850" s="2" t="s">
        <v>1743</v>
      </c>
      <c r="B1850" s="2" t="s">
        <v>1423</v>
      </c>
      <c r="C1850" s="2" t="s">
        <v>1680</v>
      </c>
      <c r="D1850" s="35">
        <v>13.400259999999999</v>
      </c>
      <c r="E1850" s="35">
        <v>0.225442</v>
      </c>
      <c r="F1850" s="35">
        <v>59.44</v>
      </c>
      <c r="G1850" s="2" t="s">
        <v>1409</v>
      </c>
      <c r="H1850" s="2" t="s">
        <v>1682</v>
      </c>
      <c r="I1850" s="2" t="s">
        <v>471</v>
      </c>
      <c r="J1850" s="2" t="s">
        <v>1429</v>
      </c>
    </row>
    <row r="1851" spans="1:10" ht="15.7" customHeight="1">
      <c r="A1851" s="2" t="s">
        <v>1744</v>
      </c>
      <c r="B1851" s="2" t="s">
        <v>1423</v>
      </c>
      <c r="C1851" s="2" t="s">
        <v>1680</v>
      </c>
      <c r="D1851" s="35">
        <v>13.45772</v>
      </c>
      <c r="E1851" s="35">
        <v>0.22641800000000001</v>
      </c>
      <c r="F1851" s="35">
        <v>59.436999999999998</v>
      </c>
      <c r="G1851" s="2" t="s">
        <v>1409</v>
      </c>
      <c r="H1851" s="2" t="s">
        <v>1682</v>
      </c>
      <c r="I1851" s="2" t="s">
        <v>471</v>
      </c>
      <c r="J1851" s="2" t="s">
        <v>1429</v>
      </c>
    </row>
    <row r="1852" spans="1:10" ht="15.7" customHeight="1">
      <c r="A1852" s="2" t="s">
        <v>1745</v>
      </c>
      <c r="B1852" s="2" t="s">
        <v>1423</v>
      </c>
      <c r="C1852" s="2" t="s">
        <v>1680</v>
      </c>
      <c r="D1852" s="35">
        <v>13.44608</v>
      </c>
      <c r="E1852" s="35">
        <v>0.22629099999999999</v>
      </c>
      <c r="F1852" s="35">
        <v>59.418999999999997</v>
      </c>
      <c r="G1852" s="2" t="s">
        <v>1409</v>
      </c>
      <c r="H1852" s="2" t="s">
        <v>1682</v>
      </c>
      <c r="I1852" s="2" t="s">
        <v>471</v>
      </c>
      <c r="J1852" s="2" t="s">
        <v>1429</v>
      </c>
    </row>
    <row r="1853" spans="1:10" ht="15.7" customHeight="1">
      <c r="A1853" s="2" t="s">
        <v>1470</v>
      </c>
      <c r="B1853" s="2" t="s">
        <v>1423</v>
      </c>
      <c r="C1853" s="2" t="s">
        <v>1680</v>
      </c>
      <c r="D1853" s="35">
        <v>13.98739</v>
      </c>
      <c r="E1853" s="35">
        <v>0.222223</v>
      </c>
      <c r="F1853" s="35">
        <v>62.942999999999998</v>
      </c>
      <c r="G1853" s="2" t="s">
        <v>471</v>
      </c>
      <c r="H1853" s="2" t="s">
        <v>1389</v>
      </c>
      <c r="I1853" s="2" t="s">
        <v>471</v>
      </c>
      <c r="J1853" s="2" t="s">
        <v>1429</v>
      </c>
    </row>
    <row r="1854" spans="1:10" ht="15.7" customHeight="1">
      <c r="A1854" s="2" t="s">
        <v>1746</v>
      </c>
      <c r="B1854" s="2" t="s">
        <v>1423</v>
      </c>
      <c r="C1854" s="2" t="s">
        <v>1680</v>
      </c>
      <c r="D1854" s="35">
        <v>14.2722</v>
      </c>
      <c r="E1854" s="35">
        <v>0.24141199999999999</v>
      </c>
      <c r="F1854" s="35">
        <v>59.12</v>
      </c>
      <c r="G1854" s="2" t="s">
        <v>1684</v>
      </c>
      <c r="H1854" s="2" t="s">
        <v>1682</v>
      </c>
      <c r="I1854" s="2" t="s">
        <v>471</v>
      </c>
      <c r="J1854" s="2" t="s">
        <v>1429</v>
      </c>
    </row>
    <row r="1855" spans="1:10" ht="15.7" customHeight="1">
      <c r="A1855" s="2" t="s">
        <v>1747</v>
      </c>
      <c r="B1855" s="2" t="s">
        <v>1423</v>
      </c>
      <c r="C1855" s="2" t="s">
        <v>1680</v>
      </c>
      <c r="D1855" s="35">
        <v>14.2735</v>
      </c>
      <c r="E1855" s="35">
        <v>0.240089</v>
      </c>
      <c r="F1855" s="35">
        <v>59.451000000000001</v>
      </c>
      <c r="G1855" s="2" t="s">
        <v>1684</v>
      </c>
      <c r="H1855" s="2" t="s">
        <v>1682</v>
      </c>
      <c r="I1855" s="2" t="s">
        <v>471</v>
      </c>
      <c r="J1855" s="2" t="s">
        <v>1429</v>
      </c>
    </row>
    <row r="1856" spans="1:10" ht="15.7" customHeight="1">
      <c r="A1856" s="2" t="s">
        <v>1748</v>
      </c>
      <c r="B1856" s="2" t="s">
        <v>1423</v>
      </c>
      <c r="C1856" s="2" t="s">
        <v>1680</v>
      </c>
      <c r="D1856" s="35">
        <v>13.877140000000001</v>
      </c>
      <c r="E1856" s="35">
        <v>0.23434199999999999</v>
      </c>
      <c r="F1856" s="35">
        <v>59.216999999999999</v>
      </c>
      <c r="G1856" s="2" t="s">
        <v>1681</v>
      </c>
      <c r="H1856" s="2" t="s">
        <v>1682</v>
      </c>
      <c r="I1856" s="2" t="s">
        <v>471</v>
      </c>
      <c r="J1856" s="2" t="s">
        <v>1429</v>
      </c>
    </row>
    <row r="1857" spans="1:10" ht="15.7" customHeight="1">
      <c r="A1857" s="2" t="s">
        <v>1749</v>
      </c>
      <c r="B1857" s="2" t="s">
        <v>1423</v>
      </c>
      <c r="C1857" s="2" t="s">
        <v>1680</v>
      </c>
      <c r="D1857" s="35">
        <v>13.42689</v>
      </c>
      <c r="E1857" s="35">
        <v>0.22601299999999999</v>
      </c>
      <c r="F1857" s="35">
        <v>59.406999999999996</v>
      </c>
      <c r="G1857" s="2" t="s">
        <v>1409</v>
      </c>
      <c r="H1857" s="2" t="s">
        <v>1682</v>
      </c>
      <c r="I1857" s="2" t="s">
        <v>471</v>
      </c>
      <c r="J1857" s="2" t="s">
        <v>1429</v>
      </c>
    </row>
    <row r="1858" spans="1:10" ht="15.7" customHeight="1">
      <c r="A1858" s="2" t="s">
        <v>1750</v>
      </c>
      <c r="B1858" s="2" t="s">
        <v>1423</v>
      </c>
      <c r="C1858" s="2" t="s">
        <v>1680</v>
      </c>
      <c r="D1858" s="35">
        <v>14.263400000000001</v>
      </c>
      <c r="E1858" s="35">
        <v>0.24065400000000001</v>
      </c>
      <c r="F1858" s="35">
        <v>59.268999999999998</v>
      </c>
      <c r="G1858" s="2" t="s">
        <v>1684</v>
      </c>
      <c r="H1858" s="2" t="s">
        <v>1682</v>
      </c>
      <c r="I1858" s="2" t="s">
        <v>471</v>
      </c>
      <c r="J1858" s="2" t="s">
        <v>1429</v>
      </c>
    </row>
    <row r="1859" spans="1:10" ht="15.7" customHeight="1">
      <c r="A1859" s="2" t="s">
        <v>1751</v>
      </c>
      <c r="B1859" s="2" t="s">
        <v>1423</v>
      </c>
      <c r="C1859" s="2" t="s">
        <v>1680</v>
      </c>
      <c r="D1859" s="35">
        <v>13.721909999999999</v>
      </c>
      <c r="E1859" s="35">
        <v>0.23063600000000001</v>
      </c>
      <c r="F1859" s="35">
        <v>59.496000000000002</v>
      </c>
      <c r="G1859" s="2" t="s">
        <v>1681</v>
      </c>
      <c r="H1859" s="2" t="s">
        <v>1682</v>
      </c>
      <c r="I1859" s="2" t="s">
        <v>471</v>
      </c>
      <c r="J1859" s="2" t="s">
        <v>1429</v>
      </c>
    </row>
    <row r="1860" spans="1:10" ht="15.7" customHeight="1">
      <c r="A1860" s="2" t="s">
        <v>1752</v>
      </c>
      <c r="B1860" s="2" t="s">
        <v>1423</v>
      </c>
      <c r="C1860" s="2" t="s">
        <v>1680</v>
      </c>
      <c r="D1860" s="35">
        <v>13.952830000000001</v>
      </c>
      <c r="E1860" s="35">
        <v>0.23665800000000001</v>
      </c>
      <c r="F1860" s="35">
        <v>58.957999999999998</v>
      </c>
      <c r="G1860" s="2" t="s">
        <v>1681</v>
      </c>
      <c r="H1860" s="2" t="s">
        <v>1682</v>
      </c>
      <c r="I1860" s="2" t="s">
        <v>471</v>
      </c>
      <c r="J1860" s="2" t="s">
        <v>1429</v>
      </c>
    </row>
    <row r="1861" spans="1:10" ht="15.7" customHeight="1">
      <c r="A1861" s="2" t="s">
        <v>1753</v>
      </c>
      <c r="B1861" s="2" t="s">
        <v>1423</v>
      </c>
      <c r="C1861" s="2" t="s">
        <v>1680</v>
      </c>
      <c r="D1861" s="35">
        <v>13.63585</v>
      </c>
      <c r="E1861" s="35">
        <v>0.22923099999999999</v>
      </c>
      <c r="F1861" s="35">
        <v>59.484999999999999</v>
      </c>
      <c r="G1861" s="2" t="s">
        <v>1409</v>
      </c>
      <c r="H1861" s="2" t="s">
        <v>1682</v>
      </c>
      <c r="I1861" s="2" t="s">
        <v>471</v>
      </c>
      <c r="J1861" s="2" t="s">
        <v>1429</v>
      </c>
    </row>
    <row r="1862" spans="1:10" ht="15.7" customHeight="1">
      <c r="A1862" s="2" t="s">
        <v>1754</v>
      </c>
      <c r="B1862" s="2" t="s">
        <v>1423</v>
      </c>
      <c r="C1862" s="2" t="s">
        <v>1680</v>
      </c>
      <c r="D1862" s="35">
        <v>14.02079</v>
      </c>
      <c r="E1862" s="35">
        <v>0.23722499999999999</v>
      </c>
      <c r="F1862" s="35">
        <v>59.103000000000002</v>
      </c>
      <c r="G1862" s="2" t="s">
        <v>1681</v>
      </c>
      <c r="H1862" s="2" t="s">
        <v>1682</v>
      </c>
      <c r="I1862" s="2" t="s">
        <v>471</v>
      </c>
      <c r="J1862" s="2" t="s">
        <v>1429</v>
      </c>
    </row>
    <row r="1863" spans="1:10" ht="15.7" customHeight="1">
      <c r="A1863" s="2" t="s">
        <v>1755</v>
      </c>
      <c r="B1863" s="2" t="s">
        <v>1423</v>
      </c>
      <c r="C1863" s="2" t="s">
        <v>1680</v>
      </c>
      <c r="D1863" s="35">
        <v>13.212719999999999</v>
      </c>
      <c r="E1863" s="35">
        <v>0.22272400000000001</v>
      </c>
      <c r="F1863" s="35">
        <v>59.323</v>
      </c>
      <c r="G1863" s="2" t="s">
        <v>1409</v>
      </c>
      <c r="H1863" s="2" t="s">
        <v>1682</v>
      </c>
      <c r="I1863" s="2" t="s">
        <v>471</v>
      </c>
      <c r="J1863" s="2" t="s">
        <v>1429</v>
      </c>
    </row>
    <row r="1864" spans="1:10" ht="15.7" customHeight="1">
      <c r="A1864" s="2" t="s">
        <v>1474</v>
      </c>
      <c r="B1864" s="2" t="s">
        <v>1423</v>
      </c>
      <c r="C1864" s="2" t="s">
        <v>1680</v>
      </c>
      <c r="D1864" s="35">
        <v>14.233459999999999</v>
      </c>
      <c r="E1864" s="35">
        <v>0.24973200000000001</v>
      </c>
      <c r="F1864" s="35">
        <v>56.994999999999997</v>
      </c>
      <c r="G1864" s="2" t="s">
        <v>1420</v>
      </c>
      <c r="H1864" s="2" t="s">
        <v>1439</v>
      </c>
      <c r="I1864" s="2" t="s">
        <v>471</v>
      </c>
      <c r="J1864" s="2" t="s">
        <v>1429</v>
      </c>
    </row>
    <row r="1865" spans="1:10" ht="15.7" customHeight="1">
      <c r="A1865" s="2" t="s">
        <v>1479</v>
      </c>
      <c r="B1865" s="2" t="s">
        <v>1423</v>
      </c>
      <c r="C1865" s="2" t="s">
        <v>1680</v>
      </c>
      <c r="D1865" s="35">
        <v>13.89691</v>
      </c>
      <c r="E1865" s="35">
        <v>0.239762</v>
      </c>
      <c r="F1865" s="35">
        <v>57.960999999999999</v>
      </c>
      <c r="G1865" s="2" t="s">
        <v>1420</v>
      </c>
      <c r="H1865" s="2" t="s">
        <v>1389</v>
      </c>
      <c r="I1865" s="2" t="s">
        <v>471</v>
      </c>
      <c r="J1865" s="2" t="s">
        <v>1429</v>
      </c>
    </row>
    <row r="1866" spans="1:10" ht="15.7" customHeight="1">
      <c r="A1866" s="2" t="s">
        <v>1756</v>
      </c>
      <c r="B1866" s="2" t="s">
        <v>1423</v>
      </c>
      <c r="C1866" s="2" t="s">
        <v>1680</v>
      </c>
      <c r="D1866" s="35">
        <v>13.759589999999999</v>
      </c>
      <c r="E1866" s="35">
        <v>0.23163</v>
      </c>
      <c r="F1866" s="35">
        <v>59.402999999999999</v>
      </c>
      <c r="G1866" s="2" t="s">
        <v>1681</v>
      </c>
      <c r="H1866" s="2" t="s">
        <v>1682</v>
      </c>
      <c r="I1866" s="2" t="s">
        <v>471</v>
      </c>
      <c r="J1866" s="2" t="s">
        <v>1429</v>
      </c>
    </row>
    <row r="1867" spans="1:10" ht="15.7" customHeight="1">
      <c r="A1867" s="2" t="s">
        <v>1757</v>
      </c>
      <c r="B1867" s="2" t="s">
        <v>1423</v>
      </c>
      <c r="C1867" s="2" t="s">
        <v>1680</v>
      </c>
      <c r="D1867" s="35">
        <v>13.86308</v>
      </c>
      <c r="E1867" s="35">
        <v>0.235065</v>
      </c>
      <c r="F1867" s="35">
        <v>58.975999999999999</v>
      </c>
      <c r="G1867" s="2" t="s">
        <v>1681</v>
      </c>
      <c r="H1867" s="2" t="s">
        <v>1682</v>
      </c>
      <c r="I1867" s="2" t="s">
        <v>471</v>
      </c>
      <c r="J1867" s="2" t="s">
        <v>1429</v>
      </c>
    </row>
    <row r="1868" spans="1:10" ht="15.7" customHeight="1">
      <c r="A1868" s="2" t="s">
        <v>1758</v>
      </c>
      <c r="B1868" s="2" t="s">
        <v>1423</v>
      </c>
      <c r="C1868" s="2" t="s">
        <v>1680</v>
      </c>
      <c r="D1868" s="35">
        <v>13.992089999999999</v>
      </c>
      <c r="E1868" s="35">
        <v>0.23686299999999999</v>
      </c>
      <c r="F1868" s="35">
        <v>59.073</v>
      </c>
      <c r="G1868" s="2" t="s">
        <v>1681</v>
      </c>
      <c r="H1868" s="2" t="s">
        <v>1682</v>
      </c>
      <c r="I1868" s="2" t="s">
        <v>471</v>
      </c>
      <c r="J1868" s="2" t="s">
        <v>1429</v>
      </c>
    </row>
    <row r="1869" spans="1:10" ht="15.7" customHeight="1">
      <c r="A1869" s="2" t="s">
        <v>1759</v>
      </c>
      <c r="B1869" s="2" t="s">
        <v>1423</v>
      </c>
      <c r="C1869" s="2" t="s">
        <v>1680</v>
      </c>
      <c r="D1869" s="35">
        <v>13.861420000000001</v>
      </c>
      <c r="E1869" s="35">
        <v>0.23458999999999999</v>
      </c>
      <c r="F1869" s="35">
        <v>59.088000000000001</v>
      </c>
      <c r="G1869" s="2" t="s">
        <v>1681</v>
      </c>
      <c r="H1869" s="2" t="s">
        <v>1682</v>
      </c>
      <c r="I1869" s="2" t="s">
        <v>471</v>
      </c>
      <c r="J1869" s="2" t="s">
        <v>1429</v>
      </c>
    </row>
    <row r="1870" spans="1:10" ht="15.7" customHeight="1">
      <c r="A1870" s="2" t="s">
        <v>1760</v>
      </c>
      <c r="B1870" s="2" t="s">
        <v>1423</v>
      </c>
      <c r="C1870" s="2" t="s">
        <v>1680</v>
      </c>
      <c r="D1870" s="35">
        <v>13.85444</v>
      </c>
      <c r="E1870" s="35">
        <v>0.23452700000000001</v>
      </c>
      <c r="F1870" s="35">
        <v>59.073999999999998</v>
      </c>
      <c r="G1870" s="2" t="s">
        <v>1681</v>
      </c>
      <c r="H1870" s="2" t="s">
        <v>1682</v>
      </c>
      <c r="I1870" s="2" t="s">
        <v>471</v>
      </c>
      <c r="J1870" s="2" t="s">
        <v>1429</v>
      </c>
    </row>
    <row r="1871" spans="1:10" ht="15.7" customHeight="1">
      <c r="A1871" s="2" t="s">
        <v>1761</v>
      </c>
      <c r="B1871" s="2" t="s">
        <v>1423</v>
      </c>
      <c r="C1871" s="2" t="s">
        <v>1680</v>
      </c>
      <c r="D1871" s="35">
        <v>14.432040000000001</v>
      </c>
      <c r="E1871" s="35">
        <v>0.24388799999999999</v>
      </c>
      <c r="F1871" s="35">
        <v>59.174999999999997</v>
      </c>
      <c r="G1871" s="2" t="s">
        <v>1684</v>
      </c>
      <c r="H1871" s="2" t="s">
        <v>1682</v>
      </c>
      <c r="I1871" s="2" t="s">
        <v>471</v>
      </c>
      <c r="J1871" s="2" t="s">
        <v>1429</v>
      </c>
    </row>
    <row r="1872" spans="1:10" ht="15.7" customHeight="1">
      <c r="A1872" s="2" t="s">
        <v>1762</v>
      </c>
      <c r="B1872" s="2" t="s">
        <v>1423</v>
      </c>
      <c r="C1872" s="2" t="s">
        <v>1680</v>
      </c>
      <c r="D1872" s="35">
        <v>13.66494</v>
      </c>
      <c r="E1872" s="35">
        <v>0.231937</v>
      </c>
      <c r="F1872" s="35">
        <v>58.917000000000002</v>
      </c>
      <c r="G1872" s="2" t="s">
        <v>1681</v>
      </c>
      <c r="H1872" s="2" t="s">
        <v>1682</v>
      </c>
      <c r="I1872" s="2" t="s">
        <v>471</v>
      </c>
      <c r="J1872" s="2" t="s">
        <v>1429</v>
      </c>
    </row>
    <row r="1873" spans="1:10" ht="15.7" customHeight="1">
      <c r="A1873" s="2" t="s">
        <v>1763</v>
      </c>
      <c r="B1873" s="2" t="s">
        <v>1423</v>
      </c>
      <c r="C1873" s="2" t="s">
        <v>1680</v>
      </c>
      <c r="D1873" s="35">
        <v>13.24996</v>
      </c>
      <c r="E1873" s="35">
        <v>0.22245699999999999</v>
      </c>
      <c r="F1873" s="35">
        <v>59.561999999999998</v>
      </c>
      <c r="G1873" s="2" t="s">
        <v>1409</v>
      </c>
      <c r="H1873" s="2" t="s">
        <v>1682</v>
      </c>
      <c r="I1873" s="2" t="s">
        <v>471</v>
      </c>
      <c r="J1873" s="2" t="s">
        <v>1429</v>
      </c>
    </row>
    <row r="1874" spans="1:10" ht="15.7" customHeight="1">
      <c r="A1874" s="2" t="s">
        <v>1764</v>
      </c>
      <c r="B1874" s="2" t="s">
        <v>1423</v>
      </c>
      <c r="C1874" s="2" t="s">
        <v>1680</v>
      </c>
      <c r="D1874" s="35">
        <v>13.548830000000001</v>
      </c>
      <c r="E1874" s="35">
        <v>0.22806399999999999</v>
      </c>
      <c r="F1874" s="35">
        <v>59.408000000000001</v>
      </c>
      <c r="G1874" s="2" t="s">
        <v>1681</v>
      </c>
      <c r="H1874" s="2" t="s">
        <v>1682</v>
      </c>
      <c r="I1874" s="2" t="s">
        <v>471</v>
      </c>
      <c r="J1874" s="2" t="s">
        <v>1429</v>
      </c>
    </row>
    <row r="1875" spans="1:10" ht="15.7" customHeight="1">
      <c r="A1875" s="2" t="s">
        <v>1765</v>
      </c>
      <c r="B1875" s="2" t="s">
        <v>1423</v>
      </c>
      <c r="C1875" s="2" t="s">
        <v>1680</v>
      </c>
      <c r="D1875" s="35">
        <v>13.80073</v>
      </c>
      <c r="E1875" s="35">
        <v>0.23449300000000001</v>
      </c>
      <c r="F1875" s="35">
        <v>58.853000000000002</v>
      </c>
      <c r="G1875" s="2" t="s">
        <v>1681</v>
      </c>
      <c r="H1875" s="2" t="s">
        <v>1682</v>
      </c>
      <c r="I1875" s="2" t="s">
        <v>471</v>
      </c>
      <c r="J1875" s="2" t="s">
        <v>1429</v>
      </c>
    </row>
    <row r="1876" spans="1:10" ht="15.7" customHeight="1">
      <c r="A1876" s="2" t="s">
        <v>1766</v>
      </c>
      <c r="B1876" s="2" t="s">
        <v>1423</v>
      </c>
      <c r="C1876" s="2" t="s">
        <v>1680</v>
      </c>
      <c r="D1876" s="35">
        <v>4.6821590000000004</v>
      </c>
      <c r="E1876" s="35">
        <v>6.9848999999999994E-2</v>
      </c>
      <c r="F1876" s="35">
        <v>67.033000000000001</v>
      </c>
      <c r="G1876" s="2" t="s">
        <v>1690</v>
      </c>
      <c r="H1876" s="2" t="s">
        <v>1682</v>
      </c>
      <c r="I1876" s="2" t="s">
        <v>471</v>
      </c>
      <c r="J1876" s="2" t="s">
        <v>1429</v>
      </c>
    </row>
    <row r="1877" spans="1:10" ht="15.7" customHeight="1">
      <c r="A1877" s="2" t="s">
        <v>1767</v>
      </c>
      <c r="B1877" s="2" t="s">
        <v>1423</v>
      </c>
      <c r="C1877" s="2" t="s">
        <v>1680</v>
      </c>
      <c r="D1877" s="35">
        <v>13.290369999999999</v>
      </c>
      <c r="E1877" s="35">
        <v>0.22450600000000001</v>
      </c>
      <c r="F1877" s="35">
        <v>59.198</v>
      </c>
      <c r="G1877" s="2" t="s">
        <v>1409</v>
      </c>
      <c r="H1877" s="2" t="s">
        <v>1682</v>
      </c>
      <c r="I1877" s="2" t="s">
        <v>471</v>
      </c>
      <c r="J1877" s="2" t="s">
        <v>1429</v>
      </c>
    </row>
    <row r="1878" spans="1:10" ht="15.7" customHeight="1">
      <c r="A1878" s="2" t="s">
        <v>1768</v>
      </c>
      <c r="B1878" s="2" t="s">
        <v>1423</v>
      </c>
      <c r="C1878" s="2" t="s">
        <v>1680</v>
      </c>
      <c r="D1878" s="35">
        <v>13.74417</v>
      </c>
      <c r="E1878" s="35">
        <v>0.23177900000000001</v>
      </c>
      <c r="F1878" s="35">
        <v>59.298999999999999</v>
      </c>
      <c r="G1878" s="2" t="s">
        <v>1409</v>
      </c>
      <c r="H1878" s="2" t="s">
        <v>1682</v>
      </c>
      <c r="I1878" s="2" t="s">
        <v>471</v>
      </c>
      <c r="J1878" s="2" t="s">
        <v>1429</v>
      </c>
    </row>
    <row r="1879" spans="1:10" ht="15.7" customHeight="1">
      <c r="A1879" s="2" t="s">
        <v>1769</v>
      </c>
      <c r="B1879" s="2" t="s">
        <v>1423</v>
      </c>
      <c r="C1879" s="2" t="s">
        <v>1680</v>
      </c>
      <c r="D1879" s="35">
        <v>14.43145</v>
      </c>
      <c r="E1879" s="35">
        <v>0.24479000000000001</v>
      </c>
      <c r="F1879" s="35">
        <v>58.954000000000001</v>
      </c>
      <c r="G1879" s="2" t="s">
        <v>1684</v>
      </c>
      <c r="H1879" s="2" t="s">
        <v>1682</v>
      </c>
      <c r="I1879" s="2" t="s">
        <v>471</v>
      </c>
      <c r="J1879" s="2" t="s">
        <v>1429</v>
      </c>
    </row>
    <row r="1880" spans="1:10" ht="15.7" customHeight="1">
      <c r="A1880" s="2" t="s">
        <v>1770</v>
      </c>
      <c r="B1880" s="2" t="s">
        <v>1423</v>
      </c>
      <c r="C1880" s="2" t="s">
        <v>1680</v>
      </c>
      <c r="D1880" s="35">
        <v>13.72786</v>
      </c>
      <c r="E1880" s="35">
        <v>0.23141600000000001</v>
      </c>
      <c r="F1880" s="35">
        <v>59.320999999999998</v>
      </c>
      <c r="G1880" s="2" t="s">
        <v>1681</v>
      </c>
      <c r="H1880" s="2" t="s">
        <v>1682</v>
      </c>
      <c r="I1880" s="2" t="s">
        <v>471</v>
      </c>
      <c r="J1880" s="2" t="s">
        <v>1429</v>
      </c>
    </row>
    <row r="1881" spans="1:10" ht="15.7" customHeight="1">
      <c r="A1881" s="2" t="s">
        <v>1771</v>
      </c>
      <c r="B1881" s="2" t="s">
        <v>1423</v>
      </c>
      <c r="C1881" s="2" t="s">
        <v>1680</v>
      </c>
      <c r="D1881" s="35">
        <v>13.248889999999999</v>
      </c>
      <c r="E1881" s="35">
        <v>0.22209899999999999</v>
      </c>
      <c r="F1881" s="35">
        <v>59.652999999999999</v>
      </c>
      <c r="G1881" s="2" t="s">
        <v>1409</v>
      </c>
      <c r="H1881" s="2" t="s">
        <v>1682</v>
      </c>
      <c r="I1881" s="2" t="s">
        <v>471</v>
      </c>
      <c r="J1881" s="2" t="s">
        <v>1429</v>
      </c>
    </row>
    <row r="1882" spans="1:10" ht="15.7" customHeight="1">
      <c r="A1882" s="2" t="s">
        <v>1482</v>
      </c>
      <c r="B1882" s="2" t="s">
        <v>1423</v>
      </c>
      <c r="C1882" s="2" t="s">
        <v>1680</v>
      </c>
      <c r="D1882" s="35">
        <v>13.210459999999999</v>
      </c>
      <c r="E1882" s="35">
        <v>0.21828600000000001</v>
      </c>
      <c r="F1882" s="35">
        <v>60.518999999999998</v>
      </c>
      <c r="G1882" s="2" t="s">
        <v>1409</v>
      </c>
      <c r="H1882" s="2" t="s">
        <v>1394</v>
      </c>
      <c r="I1882" s="2" t="s">
        <v>471</v>
      </c>
      <c r="J1882" s="2" t="s">
        <v>1429</v>
      </c>
    </row>
    <row r="1883" spans="1:10" ht="15.7" customHeight="1">
      <c r="A1883" s="2" t="s">
        <v>1772</v>
      </c>
      <c r="B1883" s="2" t="s">
        <v>1423</v>
      </c>
      <c r="C1883" s="2" t="s">
        <v>1680</v>
      </c>
      <c r="D1883" s="35">
        <v>13.88392</v>
      </c>
      <c r="E1883" s="35">
        <v>0.234844</v>
      </c>
      <c r="F1883" s="35">
        <v>59.12</v>
      </c>
      <c r="G1883" s="2" t="s">
        <v>1681</v>
      </c>
      <c r="H1883" s="2" t="s">
        <v>1682</v>
      </c>
      <c r="I1883" s="2" t="s">
        <v>471</v>
      </c>
      <c r="J1883" s="2" t="s">
        <v>1429</v>
      </c>
    </row>
    <row r="1884" spans="1:10" ht="15.7" customHeight="1">
      <c r="A1884" s="2" t="s">
        <v>1773</v>
      </c>
      <c r="B1884" s="2" t="s">
        <v>1423</v>
      </c>
      <c r="C1884" s="2" t="s">
        <v>1680</v>
      </c>
      <c r="D1884" s="35">
        <v>13.26989</v>
      </c>
      <c r="E1884" s="35">
        <v>0.22343199999999999</v>
      </c>
      <c r="F1884" s="35">
        <v>59.390999999999998</v>
      </c>
      <c r="G1884" s="2" t="s">
        <v>1409</v>
      </c>
      <c r="H1884" s="2" t="s">
        <v>1682</v>
      </c>
      <c r="I1884" s="2" t="s">
        <v>471</v>
      </c>
      <c r="J1884" s="2" t="s">
        <v>1429</v>
      </c>
    </row>
    <row r="1885" spans="1:10" ht="15.7" customHeight="1">
      <c r="A1885" s="2" t="s">
        <v>1774</v>
      </c>
      <c r="B1885" s="2" t="s">
        <v>1423</v>
      </c>
      <c r="C1885" s="2" t="s">
        <v>1680</v>
      </c>
      <c r="D1885" s="35">
        <v>13.381539999999999</v>
      </c>
      <c r="E1885" s="35">
        <v>0.22487299999999999</v>
      </c>
      <c r="F1885" s="35">
        <v>59.506999999999998</v>
      </c>
      <c r="G1885" s="2" t="s">
        <v>1409</v>
      </c>
      <c r="H1885" s="2" t="s">
        <v>1682</v>
      </c>
      <c r="I1885" s="2" t="s">
        <v>471</v>
      </c>
      <c r="J1885" s="2" t="s">
        <v>1429</v>
      </c>
    </row>
    <row r="1886" spans="1:10" ht="15.7" customHeight="1">
      <c r="A1886" s="2" t="s">
        <v>1775</v>
      </c>
      <c r="B1886" s="2" t="s">
        <v>1423</v>
      </c>
      <c r="C1886" s="2" t="s">
        <v>1680</v>
      </c>
      <c r="D1886" s="35">
        <v>13.330410000000001</v>
      </c>
      <c r="E1886" s="35">
        <v>0.22415199999999999</v>
      </c>
      <c r="F1886" s="35">
        <v>59.47</v>
      </c>
      <c r="G1886" s="2" t="s">
        <v>1690</v>
      </c>
      <c r="H1886" s="2" t="s">
        <v>1682</v>
      </c>
      <c r="I1886" s="2" t="s">
        <v>471</v>
      </c>
      <c r="J1886" s="2" t="s">
        <v>1429</v>
      </c>
    </row>
    <row r="1887" spans="1:10" ht="15.7" customHeight="1">
      <c r="A1887" s="2" t="s">
        <v>1487</v>
      </c>
      <c r="B1887" s="2" t="s">
        <v>1423</v>
      </c>
      <c r="C1887" s="2" t="s">
        <v>1680</v>
      </c>
      <c r="D1887" s="35">
        <v>14.29645</v>
      </c>
      <c r="E1887" s="35">
        <v>0.23547899999999999</v>
      </c>
      <c r="F1887" s="35">
        <v>60.712000000000003</v>
      </c>
      <c r="G1887" s="2" t="s">
        <v>471</v>
      </c>
      <c r="H1887" s="2" t="s">
        <v>1394</v>
      </c>
      <c r="I1887" s="2" t="s">
        <v>471</v>
      </c>
      <c r="J1887" s="2" t="s">
        <v>1429</v>
      </c>
    </row>
    <row r="1888" spans="1:10" ht="15.7" customHeight="1">
      <c r="A1888" s="2" t="s">
        <v>1776</v>
      </c>
      <c r="B1888" s="2" t="s">
        <v>1423</v>
      </c>
      <c r="C1888" s="2" t="s">
        <v>1680</v>
      </c>
      <c r="D1888" s="35">
        <v>14.259539999999999</v>
      </c>
      <c r="E1888" s="35">
        <v>0.24166699999999999</v>
      </c>
      <c r="F1888" s="35">
        <v>59.005000000000003</v>
      </c>
      <c r="G1888" s="2" t="s">
        <v>1684</v>
      </c>
      <c r="H1888" s="2" t="s">
        <v>1682</v>
      </c>
      <c r="I1888" s="2" t="s">
        <v>471</v>
      </c>
      <c r="J1888" s="2" t="s">
        <v>1429</v>
      </c>
    </row>
    <row r="1889" spans="1:10" ht="15.7" customHeight="1">
      <c r="A1889" s="2" t="s">
        <v>1777</v>
      </c>
      <c r="B1889" s="2" t="s">
        <v>1423</v>
      </c>
      <c r="C1889" s="2" t="s">
        <v>1680</v>
      </c>
      <c r="D1889" s="35">
        <v>14.178269999999999</v>
      </c>
      <c r="E1889" s="35">
        <v>0.23868</v>
      </c>
      <c r="F1889" s="35">
        <v>59.402999999999999</v>
      </c>
      <c r="G1889" s="2" t="s">
        <v>1684</v>
      </c>
      <c r="H1889" s="2" t="s">
        <v>1682</v>
      </c>
      <c r="I1889" s="2" t="s">
        <v>471</v>
      </c>
      <c r="J1889" s="2" t="s">
        <v>1429</v>
      </c>
    </row>
    <row r="1890" spans="1:10" ht="15.7" customHeight="1">
      <c r="A1890" s="2" t="s">
        <v>1778</v>
      </c>
      <c r="B1890" s="2" t="s">
        <v>1423</v>
      </c>
      <c r="C1890" s="2" t="s">
        <v>1680</v>
      </c>
      <c r="D1890" s="35">
        <v>13.408049999999999</v>
      </c>
      <c r="E1890" s="35">
        <v>0.224805</v>
      </c>
      <c r="F1890" s="35">
        <v>59.643000000000001</v>
      </c>
      <c r="G1890" s="2" t="s">
        <v>1409</v>
      </c>
      <c r="H1890" s="2" t="s">
        <v>1682</v>
      </c>
      <c r="I1890" s="2" t="s">
        <v>471</v>
      </c>
      <c r="J1890" s="2" t="s">
        <v>1429</v>
      </c>
    </row>
    <row r="1891" spans="1:10" ht="15.7" customHeight="1">
      <c r="A1891" s="2" t="s">
        <v>1779</v>
      </c>
      <c r="B1891" s="2" t="s">
        <v>1423</v>
      </c>
      <c r="C1891" s="2" t="s">
        <v>1680</v>
      </c>
      <c r="D1891" s="35">
        <v>13.51263</v>
      </c>
      <c r="E1891" s="35">
        <v>0.22611200000000001</v>
      </c>
      <c r="F1891" s="35">
        <v>59.761000000000003</v>
      </c>
      <c r="G1891" s="2" t="s">
        <v>1409</v>
      </c>
      <c r="H1891" s="2" t="s">
        <v>1682</v>
      </c>
      <c r="I1891" s="2" t="s">
        <v>471</v>
      </c>
      <c r="J1891" s="2" t="s">
        <v>1429</v>
      </c>
    </row>
    <row r="1892" spans="1:10" ht="15.7" customHeight="1">
      <c r="A1892" s="2" t="s">
        <v>1780</v>
      </c>
      <c r="B1892" s="2" t="s">
        <v>1423</v>
      </c>
      <c r="C1892" s="2" t="s">
        <v>1680</v>
      </c>
      <c r="D1892" s="35">
        <v>13.458</v>
      </c>
      <c r="E1892" s="35">
        <v>0.22711899999999999</v>
      </c>
      <c r="F1892" s="35">
        <v>59.255000000000003</v>
      </c>
      <c r="G1892" s="2" t="s">
        <v>1409</v>
      </c>
      <c r="H1892" s="2" t="s">
        <v>1682</v>
      </c>
      <c r="I1892" s="2" t="s">
        <v>471</v>
      </c>
      <c r="J1892" s="2" t="s">
        <v>1429</v>
      </c>
    </row>
    <row r="1893" spans="1:10" ht="15.7" customHeight="1">
      <c r="A1893" s="2" t="s">
        <v>1781</v>
      </c>
      <c r="B1893" s="2" t="s">
        <v>1423</v>
      </c>
      <c r="C1893" s="2" t="s">
        <v>1680</v>
      </c>
      <c r="D1893" s="35">
        <v>13.265359999999999</v>
      </c>
      <c r="E1893" s="35">
        <v>0.22198100000000001</v>
      </c>
      <c r="F1893" s="35">
        <v>59.759</v>
      </c>
      <c r="G1893" s="2" t="s">
        <v>1409</v>
      </c>
      <c r="H1893" s="2" t="s">
        <v>1682</v>
      </c>
      <c r="I1893" s="2" t="s">
        <v>471</v>
      </c>
      <c r="J1893" s="2" t="s">
        <v>1429</v>
      </c>
    </row>
    <row r="1894" spans="1:10" ht="15.7" customHeight="1">
      <c r="A1894" s="2" t="s">
        <v>1782</v>
      </c>
      <c r="B1894" s="2" t="s">
        <v>1423</v>
      </c>
      <c r="C1894" s="2" t="s">
        <v>1680</v>
      </c>
      <c r="D1894" s="35">
        <v>13.548310000000001</v>
      </c>
      <c r="E1894" s="35">
        <v>0.228215</v>
      </c>
      <c r="F1894" s="35">
        <v>59.366</v>
      </c>
      <c r="G1894" s="2" t="s">
        <v>1684</v>
      </c>
      <c r="H1894" s="2" t="s">
        <v>1682</v>
      </c>
      <c r="I1894" s="2" t="s">
        <v>471</v>
      </c>
      <c r="J1894" s="2" t="s">
        <v>1429</v>
      </c>
    </row>
    <row r="1895" spans="1:10" ht="15.7" customHeight="1">
      <c r="A1895" s="2" t="s">
        <v>1783</v>
      </c>
      <c r="B1895" s="2" t="s">
        <v>1423</v>
      </c>
      <c r="C1895" s="2" t="s">
        <v>1680</v>
      </c>
      <c r="D1895" s="35">
        <v>13.302949999999999</v>
      </c>
      <c r="E1895" s="35">
        <v>0.22298200000000001</v>
      </c>
      <c r="F1895" s="35">
        <v>59.658999999999999</v>
      </c>
      <c r="G1895" s="2" t="s">
        <v>1409</v>
      </c>
      <c r="H1895" s="2" t="s">
        <v>1682</v>
      </c>
      <c r="I1895" s="2" t="s">
        <v>471</v>
      </c>
      <c r="J1895" s="2" t="s">
        <v>1429</v>
      </c>
    </row>
    <row r="1896" spans="1:10" ht="15.7" customHeight="1">
      <c r="A1896" s="2" t="s">
        <v>1784</v>
      </c>
      <c r="B1896" s="2" t="s">
        <v>1423</v>
      </c>
      <c r="C1896" s="2" t="s">
        <v>1680</v>
      </c>
      <c r="D1896" s="35">
        <v>13.43078</v>
      </c>
      <c r="E1896" s="35">
        <v>0.22564000000000001</v>
      </c>
      <c r="F1896" s="35">
        <v>59.523000000000003</v>
      </c>
      <c r="G1896" s="2" t="s">
        <v>1684</v>
      </c>
      <c r="H1896" s="2" t="s">
        <v>1682</v>
      </c>
      <c r="I1896" s="2" t="s">
        <v>471</v>
      </c>
      <c r="J1896" s="2" t="s">
        <v>1429</v>
      </c>
    </row>
    <row r="1897" spans="1:10" ht="15.7" customHeight="1">
      <c r="A1897" s="2" t="s">
        <v>1785</v>
      </c>
      <c r="B1897" s="2" t="s">
        <v>1423</v>
      </c>
      <c r="C1897" s="2" t="s">
        <v>1680</v>
      </c>
      <c r="D1897" s="35">
        <v>13.36365</v>
      </c>
      <c r="E1897" s="35">
        <v>0.224549</v>
      </c>
      <c r="F1897" s="35">
        <v>59.512999999999998</v>
      </c>
      <c r="G1897" s="2" t="s">
        <v>943</v>
      </c>
      <c r="H1897" s="2" t="s">
        <v>1682</v>
      </c>
      <c r="I1897" s="2" t="s">
        <v>471</v>
      </c>
      <c r="J1897" s="2" t="s">
        <v>1429</v>
      </c>
    </row>
    <row r="1898" spans="1:10" ht="15.7" customHeight="1">
      <c r="A1898" s="2" t="s">
        <v>1786</v>
      </c>
      <c r="B1898" s="2" t="s">
        <v>1423</v>
      </c>
      <c r="C1898" s="2" t="s">
        <v>1680</v>
      </c>
      <c r="D1898" s="35">
        <v>13.57138</v>
      </c>
      <c r="E1898" s="35">
        <v>0.22852800000000001</v>
      </c>
      <c r="F1898" s="35">
        <v>59.386000000000003</v>
      </c>
      <c r="G1898" s="2" t="s">
        <v>1681</v>
      </c>
      <c r="H1898" s="2" t="s">
        <v>1682</v>
      </c>
      <c r="I1898" s="2" t="s">
        <v>471</v>
      </c>
      <c r="J1898" s="2" t="s">
        <v>1429</v>
      </c>
    </row>
    <row r="1899" spans="1:10" ht="15.7" customHeight="1">
      <c r="A1899" s="2" t="s">
        <v>1787</v>
      </c>
      <c r="B1899" s="2" t="s">
        <v>1423</v>
      </c>
      <c r="C1899" s="2" t="s">
        <v>1680</v>
      </c>
      <c r="D1899" s="35">
        <v>13.29218</v>
      </c>
      <c r="E1899" s="35">
        <v>0.22304099999999999</v>
      </c>
      <c r="F1899" s="35">
        <v>59.594999999999999</v>
      </c>
      <c r="G1899" s="2" t="s">
        <v>1409</v>
      </c>
      <c r="H1899" s="2" t="s">
        <v>1682</v>
      </c>
      <c r="I1899" s="2" t="s">
        <v>471</v>
      </c>
      <c r="J1899" s="2" t="s">
        <v>1429</v>
      </c>
    </row>
    <row r="1900" spans="1:10" ht="15.7" customHeight="1">
      <c r="A1900" s="2" t="s">
        <v>1788</v>
      </c>
      <c r="B1900" s="2" t="s">
        <v>1423</v>
      </c>
      <c r="C1900" s="2" t="s">
        <v>1680</v>
      </c>
      <c r="D1900" s="35">
        <v>14.140510000000001</v>
      </c>
      <c r="E1900" s="35">
        <v>0.24026500000000001</v>
      </c>
      <c r="F1900" s="35">
        <v>58.853999999999999</v>
      </c>
      <c r="G1900" s="2" t="s">
        <v>1684</v>
      </c>
      <c r="H1900" s="2" t="s">
        <v>1682</v>
      </c>
      <c r="I1900" s="2" t="s">
        <v>471</v>
      </c>
      <c r="J1900" s="2" t="s">
        <v>1429</v>
      </c>
    </row>
    <row r="1901" spans="1:10" ht="15.7" customHeight="1">
      <c r="A1901" s="2" t="s">
        <v>1789</v>
      </c>
      <c r="B1901" s="2" t="s">
        <v>1423</v>
      </c>
      <c r="C1901" s="2" t="s">
        <v>1680</v>
      </c>
      <c r="D1901" s="35">
        <v>14.26074</v>
      </c>
      <c r="E1901" s="35">
        <v>0.24181800000000001</v>
      </c>
      <c r="F1901" s="35">
        <v>58.972999999999999</v>
      </c>
      <c r="G1901" s="2" t="s">
        <v>1684</v>
      </c>
      <c r="H1901" s="2" t="s">
        <v>1682</v>
      </c>
      <c r="I1901" s="2" t="s">
        <v>471</v>
      </c>
      <c r="J1901" s="2" t="s">
        <v>1429</v>
      </c>
    </row>
    <row r="1902" spans="1:10" ht="15.7" customHeight="1">
      <c r="A1902" s="2" t="s">
        <v>1790</v>
      </c>
      <c r="B1902" s="2" t="s">
        <v>1423</v>
      </c>
      <c r="C1902" s="2" t="s">
        <v>1680</v>
      </c>
      <c r="D1902" s="35">
        <v>13.69022</v>
      </c>
      <c r="E1902" s="35">
        <v>0.23128799999999999</v>
      </c>
      <c r="F1902" s="35">
        <v>59.191000000000003</v>
      </c>
      <c r="G1902" s="2" t="s">
        <v>1681</v>
      </c>
      <c r="H1902" s="2" t="s">
        <v>1682</v>
      </c>
      <c r="I1902" s="2" t="s">
        <v>471</v>
      </c>
      <c r="J1902" s="2" t="s">
        <v>1429</v>
      </c>
    </row>
    <row r="1903" spans="1:10" ht="15.7" customHeight="1">
      <c r="A1903" s="2" t="s">
        <v>1791</v>
      </c>
      <c r="B1903" s="2" t="s">
        <v>1423</v>
      </c>
      <c r="C1903" s="2" t="s">
        <v>1680</v>
      </c>
      <c r="D1903" s="35">
        <v>13.89852</v>
      </c>
      <c r="E1903" s="35">
        <v>0.23472499999999999</v>
      </c>
      <c r="F1903" s="35">
        <v>59.212000000000003</v>
      </c>
      <c r="G1903" s="2" t="s">
        <v>1681</v>
      </c>
      <c r="H1903" s="2" t="s">
        <v>1682</v>
      </c>
      <c r="I1903" s="2" t="s">
        <v>471</v>
      </c>
      <c r="J1903" s="2" t="s">
        <v>1429</v>
      </c>
    </row>
    <row r="1904" spans="1:10" ht="15.7" customHeight="1">
      <c r="A1904" s="2" t="s">
        <v>1792</v>
      </c>
      <c r="B1904" s="2" t="s">
        <v>1423</v>
      </c>
      <c r="C1904" s="2" t="s">
        <v>1680</v>
      </c>
      <c r="D1904" s="35">
        <v>13.855600000000001</v>
      </c>
      <c r="E1904" s="35">
        <v>0.234879</v>
      </c>
      <c r="F1904" s="35">
        <v>58.99</v>
      </c>
      <c r="G1904" s="2" t="s">
        <v>1681</v>
      </c>
      <c r="H1904" s="2" t="s">
        <v>1682</v>
      </c>
      <c r="I1904" s="2" t="s">
        <v>471</v>
      </c>
      <c r="J1904" s="2" t="s">
        <v>1429</v>
      </c>
    </row>
    <row r="1905" spans="1:10" ht="15.7" customHeight="1">
      <c r="A1905" s="2" t="s">
        <v>1492</v>
      </c>
      <c r="B1905" s="2" t="s">
        <v>1423</v>
      </c>
      <c r="C1905" s="2" t="s">
        <v>1680</v>
      </c>
      <c r="D1905" s="35">
        <v>13.859870000000001</v>
      </c>
      <c r="E1905" s="35">
        <v>0.242037</v>
      </c>
      <c r="F1905" s="35">
        <v>57.262999999999998</v>
      </c>
      <c r="G1905" s="2" t="s">
        <v>471</v>
      </c>
      <c r="H1905" s="2" t="s">
        <v>1389</v>
      </c>
      <c r="I1905" s="2" t="s">
        <v>471</v>
      </c>
      <c r="J1905" s="2" t="s">
        <v>1429</v>
      </c>
    </row>
    <row r="1906" spans="1:10" ht="15.7" customHeight="1">
      <c r="A1906" s="2" t="s">
        <v>1502</v>
      </c>
      <c r="B1906" s="2" t="s">
        <v>1423</v>
      </c>
      <c r="C1906" s="2" t="s">
        <v>1680</v>
      </c>
      <c r="D1906" s="35">
        <v>13.931179999999999</v>
      </c>
      <c r="E1906" s="35">
        <v>0.234816</v>
      </c>
      <c r="F1906" s="35">
        <v>59.328000000000003</v>
      </c>
      <c r="G1906" s="2" t="s">
        <v>471</v>
      </c>
      <c r="H1906" s="2" t="s">
        <v>1389</v>
      </c>
      <c r="I1906" s="2" t="s">
        <v>471</v>
      </c>
      <c r="J1906" s="2" t="s">
        <v>1429</v>
      </c>
    </row>
    <row r="1907" spans="1:10" ht="15.7" customHeight="1">
      <c r="A1907" s="2" t="s">
        <v>1504</v>
      </c>
      <c r="B1907" s="2" t="s">
        <v>1423</v>
      </c>
      <c r="C1907" s="2" t="s">
        <v>1680</v>
      </c>
      <c r="D1907" s="35">
        <v>13.86045</v>
      </c>
      <c r="E1907" s="35">
        <v>0.23371700000000001</v>
      </c>
      <c r="F1907" s="35">
        <v>59.304000000000002</v>
      </c>
      <c r="G1907" s="2" t="s">
        <v>471</v>
      </c>
      <c r="H1907" s="2" t="s">
        <v>1389</v>
      </c>
      <c r="I1907" s="2" t="s">
        <v>471</v>
      </c>
      <c r="J1907" s="2" t="s">
        <v>1429</v>
      </c>
    </row>
    <row r="1908" spans="1:10" ht="15.7" customHeight="1">
      <c r="A1908" s="2" t="s">
        <v>1366</v>
      </c>
      <c r="B1908" s="2" t="s">
        <v>1423</v>
      </c>
      <c r="C1908" s="2" t="s">
        <v>1680</v>
      </c>
      <c r="D1908" s="35">
        <v>13.81555</v>
      </c>
      <c r="E1908" s="35">
        <v>0.24759</v>
      </c>
      <c r="F1908" s="35">
        <v>55.8</v>
      </c>
      <c r="G1908" s="2" t="s">
        <v>471</v>
      </c>
      <c r="H1908" s="2" t="s">
        <v>1389</v>
      </c>
      <c r="I1908" s="2" t="s">
        <v>471</v>
      </c>
      <c r="J1908" s="2" t="s">
        <v>1429</v>
      </c>
    </row>
    <row r="1909" spans="1:10" ht="15.7" customHeight="1">
      <c r="A1909" s="2" t="s">
        <v>1497</v>
      </c>
      <c r="B1909" s="2" t="s">
        <v>1423</v>
      </c>
      <c r="C1909" s="2" t="s">
        <v>1680</v>
      </c>
      <c r="D1909" s="35">
        <v>13.999180000000001</v>
      </c>
      <c r="E1909" s="35">
        <v>0.23543600000000001</v>
      </c>
      <c r="F1909" s="35">
        <v>59.460999999999999</v>
      </c>
      <c r="G1909" s="2" t="s">
        <v>471</v>
      </c>
      <c r="H1909" s="2" t="s">
        <v>1389</v>
      </c>
      <c r="I1909" s="2" t="s">
        <v>471</v>
      </c>
      <c r="J1909" s="2" t="s">
        <v>1429</v>
      </c>
    </row>
    <row r="1910" spans="1:10" ht="15.7" customHeight="1">
      <c r="A1910" s="2" t="s">
        <v>1499</v>
      </c>
      <c r="B1910" s="2" t="s">
        <v>1423</v>
      </c>
      <c r="C1910" s="2" t="s">
        <v>1680</v>
      </c>
      <c r="D1910" s="35">
        <v>13.917389999999999</v>
      </c>
      <c r="E1910" s="35">
        <v>0.23250699999999999</v>
      </c>
      <c r="F1910" s="35">
        <v>59.857999999999997</v>
      </c>
      <c r="G1910" s="2" t="s">
        <v>471</v>
      </c>
      <c r="H1910" s="2" t="s">
        <v>1389</v>
      </c>
      <c r="I1910" s="2" t="s">
        <v>471</v>
      </c>
      <c r="J1910" s="2" t="s">
        <v>1429</v>
      </c>
    </row>
    <row r="1911" spans="1:10" ht="15.7" customHeight="1">
      <c r="A1911" s="2" t="s">
        <v>1793</v>
      </c>
      <c r="B1911" s="2" t="s">
        <v>1423</v>
      </c>
      <c r="C1911" s="2" t="s">
        <v>1680</v>
      </c>
      <c r="D1911" s="35">
        <v>4.1402659999999996</v>
      </c>
      <c r="E1911" s="35">
        <v>5.9604999999999998E-2</v>
      </c>
      <c r="F1911" s="35">
        <v>69.460999999999999</v>
      </c>
      <c r="G1911" s="2" t="s">
        <v>1690</v>
      </c>
      <c r="H1911" s="2" t="s">
        <v>1682</v>
      </c>
      <c r="I1911" s="2" t="s">
        <v>471</v>
      </c>
      <c r="J1911" s="2" t="s">
        <v>1429</v>
      </c>
    </row>
    <row r="1912" spans="1:10" ht="15.7" customHeight="1">
      <c r="A1912" s="2" t="s">
        <v>1794</v>
      </c>
      <c r="B1912" s="2" t="s">
        <v>1423</v>
      </c>
      <c r="C1912" s="2" t="s">
        <v>1680</v>
      </c>
      <c r="D1912" s="35">
        <v>13.884790000000001</v>
      </c>
      <c r="E1912" s="35">
        <v>0.23480899999999999</v>
      </c>
      <c r="F1912" s="35">
        <v>59.131999999999998</v>
      </c>
      <c r="G1912" s="2" t="s">
        <v>1681</v>
      </c>
      <c r="H1912" s="2" t="s">
        <v>1682</v>
      </c>
      <c r="I1912" s="2" t="s">
        <v>471</v>
      </c>
      <c r="J1912" s="2" t="s">
        <v>1429</v>
      </c>
    </row>
    <row r="1913" spans="1:10" ht="15.7" customHeight="1">
      <c r="A1913" s="2" t="s">
        <v>1795</v>
      </c>
      <c r="B1913" s="2" t="s">
        <v>1423</v>
      </c>
      <c r="C1913" s="2" t="s">
        <v>1680</v>
      </c>
      <c r="D1913" s="35">
        <v>13.91295</v>
      </c>
      <c r="E1913" s="35">
        <v>0.235543</v>
      </c>
      <c r="F1913" s="35">
        <v>59.067999999999998</v>
      </c>
      <c r="G1913" s="2" t="s">
        <v>1681</v>
      </c>
      <c r="H1913" s="2" t="s">
        <v>1682</v>
      </c>
      <c r="I1913" s="2" t="s">
        <v>471</v>
      </c>
      <c r="J1913" s="2" t="s">
        <v>1429</v>
      </c>
    </row>
    <row r="1914" spans="1:10" ht="15.7" customHeight="1">
      <c r="A1914" s="2" t="s">
        <v>1796</v>
      </c>
      <c r="B1914" s="2" t="s">
        <v>1423</v>
      </c>
      <c r="C1914" s="2" t="s">
        <v>1680</v>
      </c>
      <c r="D1914" s="35">
        <v>13.94834</v>
      </c>
      <c r="E1914" s="35">
        <v>0.235097</v>
      </c>
      <c r="F1914" s="35">
        <v>59.33</v>
      </c>
      <c r="G1914" s="2" t="s">
        <v>1681</v>
      </c>
      <c r="H1914" s="2" t="s">
        <v>1682</v>
      </c>
      <c r="I1914" s="2" t="s">
        <v>471</v>
      </c>
      <c r="J1914" s="2" t="s">
        <v>1429</v>
      </c>
    </row>
    <row r="1915" spans="1:10" ht="15.7" customHeight="1">
      <c r="A1915" s="2" t="s">
        <v>1797</v>
      </c>
      <c r="B1915" s="2" t="s">
        <v>1423</v>
      </c>
      <c r="C1915" s="2" t="s">
        <v>1680</v>
      </c>
      <c r="D1915" s="35">
        <v>13.2395</v>
      </c>
      <c r="E1915" s="35">
        <v>0.221891</v>
      </c>
      <c r="F1915" s="35">
        <v>59.667000000000002</v>
      </c>
      <c r="G1915" s="2" t="s">
        <v>1409</v>
      </c>
      <c r="H1915" s="2" t="s">
        <v>1682</v>
      </c>
      <c r="I1915" s="2" t="s">
        <v>471</v>
      </c>
      <c r="J1915" s="2" t="s">
        <v>1429</v>
      </c>
    </row>
    <row r="1916" spans="1:10" ht="15.7" customHeight="1">
      <c r="A1916" s="2" t="s">
        <v>1798</v>
      </c>
      <c r="B1916" s="2" t="s">
        <v>1423</v>
      </c>
      <c r="C1916" s="2" t="s">
        <v>1680</v>
      </c>
      <c r="D1916" s="35">
        <v>13.72986</v>
      </c>
      <c r="E1916" s="35">
        <v>0.232483</v>
      </c>
      <c r="F1916" s="35">
        <v>59.057000000000002</v>
      </c>
      <c r="G1916" s="2" t="s">
        <v>1681</v>
      </c>
      <c r="H1916" s="2" t="s">
        <v>1682</v>
      </c>
      <c r="I1916" s="2" t="s">
        <v>471</v>
      </c>
      <c r="J1916" s="2" t="s">
        <v>1429</v>
      </c>
    </row>
    <row r="1917" spans="1:10" ht="15.7" customHeight="1">
      <c r="A1917" s="2" t="s">
        <v>1799</v>
      </c>
      <c r="B1917" s="2" t="s">
        <v>1423</v>
      </c>
      <c r="C1917" s="2" t="s">
        <v>1680</v>
      </c>
      <c r="D1917" s="35">
        <v>14.330909999999999</v>
      </c>
      <c r="E1917" s="35">
        <v>0.24359900000000001</v>
      </c>
      <c r="F1917" s="35">
        <v>58.83</v>
      </c>
      <c r="G1917" s="2" t="s">
        <v>1684</v>
      </c>
      <c r="H1917" s="2" t="s">
        <v>1682</v>
      </c>
      <c r="I1917" s="2" t="s">
        <v>471</v>
      </c>
      <c r="J1917" s="2" t="s">
        <v>1429</v>
      </c>
    </row>
    <row r="1918" spans="1:10" ht="15.7" customHeight="1">
      <c r="A1918" s="2" t="s">
        <v>1800</v>
      </c>
      <c r="B1918" s="2" t="s">
        <v>1423</v>
      </c>
      <c r="C1918" s="2" t="s">
        <v>1680</v>
      </c>
      <c r="D1918" s="35">
        <v>14.433909999999999</v>
      </c>
      <c r="E1918" s="35">
        <v>0.24485699999999999</v>
      </c>
      <c r="F1918" s="35">
        <v>58.948</v>
      </c>
      <c r="G1918" s="2" t="s">
        <v>1684</v>
      </c>
      <c r="H1918" s="2" t="s">
        <v>1682</v>
      </c>
      <c r="I1918" s="2" t="s">
        <v>471</v>
      </c>
      <c r="J1918" s="2" t="s">
        <v>1429</v>
      </c>
    </row>
    <row r="1919" spans="1:10" ht="15.7" customHeight="1">
      <c r="A1919" s="2" t="s">
        <v>1801</v>
      </c>
      <c r="B1919" s="2" t="s">
        <v>1423</v>
      </c>
      <c r="C1919" s="2" t="s">
        <v>1680</v>
      </c>
      <c r="D1919" s="35">
        <v>13.802659999999999</v>
      </c>
      <c r="E1919" s="35">
        <v>0.23466899999999999</v>
      </c>
      <c r="F1919" s="35">
        <v>58.817999999999998</v>
      </c>
      <c r="G1919" s="2" t="s">
        <v>1681</v>
      </c>
      <c r="H1919" s="2" t="s">
        <v>1682</v>
      </c>
      <c r="I1919" s="2" t="s">
        <v>471</v>
      </c>
      <c r="J1919" s="2" t="s">
        <v>1429</v>
      </c>
    </row>
    <row r="1920" spans="1:10" ht="15.7" customHeight="1">
      <c r="A1920" s="2" t="s">
        <v>1802</v>
      </c>
      <c r="B1920" s="2" t="s">
        <v>1423</v>
      </c>
      <c r="C1920" s="2" t="s">
        <v>1680</v>
      </c>
      <c r="D1920" s="35">
        <v>14.2462</v>
      </c>
      <c r="E1920" s="35">
        <v>0.240506</v>
      </c>
      <c r="F1920" s="35">
        <v>59.234000000000002</v>
      </c>
      <c r="G1920" s="2" t="s">
        <v>1684</v>
      </c>
      <c r="H1920" s="2" t="s">
        <v>1682</v>
      </c>
      <c r="I1920" s="2" t="s">
        <v>471</v>
      </c>
      <c r="J1920" s="2" t="s">
        <v>1429</v>
      </c>
    </row>
    <row r="1921" spans="1:10" ht="15.7" customHeight="1">
      <c r="A1921" s="2" t="s">
        <v>1803</v>
      </c>
      <c r="B1921" s="2" t="s">
        <v>1423</v>
      </c>
      <c r="C1921" s="2" t="s">
        <v>1680</v>
      </c>
      <c r="D1921" s="35">
        <v>13.26132</v>
      </c>
      <c r="E1921" s="35">
        <v>0.22125700000000001</v>
      </c>
      <c r="F1921" s="35">
        <v>59.936</v>
      </c>
      <c r="G1921" s="2" t="s">
        <v>1409</v>
      </c>
      <c r="H1921" s="2" t="s">
        <v>1682</v>
      </c>
      <c r="I1921" s="2" t="s">
        <v>471</v>
      </c>
      <c r="J1921" s="2" t="s">
        <v>1429</v>
      </c>
    </row>
    <row r="1922" spans="1:10" ht="15.7" customHeight="1">
      <c r="A1922" s="2" t="s">
        <v>1804</v>
      </c>
      <c r="B1922" s="2" t="s">
        <v>1423</v>
      </c>
      <c r="C1922" s="2" t="s">
        <v>1680</v>
      </c>
      <c r="D1922" s="35">
        <v>13.51258</v>
      </c>
      <c r="E1922" s="35">
        <v>0.227685</v>
      </c>
      <c r="F1922" s="35">
        <v>59.347999999999999</v>
      </c>
      <c r="G1922" s="2" t="s">
        <v>1681</v>
      </c>
      <c r="H1922" s="2" t="s">
        <v>1682</v>
      </c>
      <c r="I1922" s="2" t="s">
        <v>471</v>
      </c>
      <c r="J1922" s="2" t="s">
        <v>1429</v>
      </c>
    </row>
    <row r="1923" spans="1:10" ht="15.7" customHeight="1">
      <c r="A1923" s="2" t="s">
        <v>1805</v>
      </c>
      <c r="B1923" s="2" t="s">
        <v>1423</v>
      </c>
      <c r="C1923" s="2" t="s">
        <v>1680</v>
      </c>
      <c r="D1923" s="35">
        <v>13.88292</v>
      </c>
      <c r="E1923" s="35">
        <v>0.23424</v>
      </c>
      <c r="F1923" s="35">
        <v>59.268000000000001</v>
      </c>
      <c r="G1923" s="2" t="s">
        <v>1681</v>
      </c>
      <c r="H1923" s="2" t="s">
        <v>1682</v>
      </c>
      <c r="I1923" s="2" t="s">
        <v>471</v>
      </c>
      <c r="J1923" s="2" t="s">
        <v>1429</v>
      </c>
    </row>
    <row r="1924" spans="1:10" ht="15.7" customHeight="1">
      <c r="A1924" s="2" t="s">
        <v>1806</v>
      </c>
      <c r="B1924" s="2" t="s">
        <v>1423</v>
      </c>
      <c r="C1924" s="2" t="s">
        <v>1680</v>
      </c>
      <c r="D1924" s="35">
        <v>4.9502639999999998</v>
      </c>
      <c r="E1924" s="35">
        <v>7.6231999999999994E-2</v>
      </c>
      <c r="F1924" s="35">
        <v>64.936999999999998</v>
      </c>
      <c r="G1924" s="2" t="s">
        <v>1690</v>
      </c>
      <c r="H1924" s="2" t="s">
        <v>1682</v>
      </c>
      <c r="I1924" s="2" t="s">
        <v>471</v>
      </c>
      <c r="J1924" s="2" t="s">
        <v>1429</v>
      </c>
    </row>
    <row r="1925" spans="1:10" ht="15.7" customHeight="1">
      <c r="A1925" s="2" t="s">
        <v>1807</v>
      </c>
      <c r="B1925" s="2" t="s">
        <v>1423</v>
      </c>
      <c r="C1925" s="2" t="s">
        <v>1680</v>
      </c>
      <c r="D1925" s="35">
        <v>13.253640000000001</v>
      </c>
      <c r="E1925" s="35">
        <v>0.22222900000000001</v>
      </c>
      <c r="F1925" s="35">
        <v>59.64</v>
      </c>
      <c r="G1925" s="2" t="s">
        <v>1409</v>
      </c>
      <c r="H1925" s="2" t="s">
        <v>1682</v>
      </c>
      <c r="I1925" s="2" t="s">
        <v>471</v>
      </c>
      <c r="J1925" s="2" t="s">
        <v>1429</v>
      </c>
    </row>
    <row r="1926" spans="1:10" ht="15.7" customHeight="1">
      <c r="A1926" s="2" t="s">
        <v>1808</v>
      </c>
      <c r="B1926" s="2" t="s">
        <v>1423</v>
      </c>
      <c r="C1926" s="2" t="s">
        <v>1680</v>
      </c>
      <c r="D1926" s="35">
        <v>13.229799999999999</v>
      </c>
      <c r="E1926" s="35">
        <v>0.222608</v>
      </c>
      <c r="F1926" s="35">
        <v>59.430999999999997</v>
      </c>
      <c r="G1926" s="2" t="s">
        <v>1409</v>
      </c>
      <c r="H1926" s="2" t="s">
        <v>1682</v>
      </c>
      <c r="I1926" s="2" t="s">
        <v>471</v>
      </c>
      <c r="J1926" s="2" t="s">
        <v>1429</v>
      </c>
    </row>
    <row r="1927" spans="1:10" ht="15.7" customHeight="1">
      <c r="A1927" s="2" t="s">
        <v>1809</v>
      </c>
      <c r="B1927" s="2" t="s">
        <v>1423</v>
      </c>
      <c r="C1927" s="2" t="s">
        <v>1680</v>
      </c>
      <c r="D1927" s="35">
        <v>13.88794</v>
      </c>
      <c r="E1927" s="35">
        <v>0.23459199999999999</v>
      </c>
      <c r="F1927" s="35">
        <v>59.2</v>
      </c>
      <c r="G1927" s="2" t="s">
        <v>1681</v>
      </c>
      <c r="H1927" s="2" t="s">
        <v>1682</v>
      </c>
      <c r="I1927" s="2" t="s">
        <v>471</v>
      </c>
      <c r="J1927" s="2" t="s">
        <v>1429</v>
      </c>
    </row>
    <row r="1928" spans="1:10" ht="15.7" customHeight="1">
      <c r="A1928" s="2" t="s">
        <v>1810</v>
      </c>
      <c r="B1928" s="2" t="s">
        <v>1423</v>
      </c>
      <c r="C1928" s="2" t="s">
        <v>1680</v>
      </c>
      <c r="D1928" s="35">
        <v>14.25639</v>
      </c>
      <c r="E1928" s="35">
        <v>0.24021999999999999</v>
      </c>
      <c r="F1928" s="35">
        <v>59.347000000000001</v>
      </c>
      <c r="G1928" s="2" t="s">
        <v>1684</v>
      </c>
      <c r="H1928" s="2" t="s">
        <v>1682</v>
      </c>
      <c r="I1928" s="2" t="s">
        <v>471</v>
      </c>
      <c r="J1928" s="2" t="s">
        <v>1429</v>
      </c>
    </row>
    <row r="1929" spans="1:10" ht="15.7" customHeight="1">
      <c r="A1929" s="2" t="s">
        <v>1811</v>
      </c>
      <c r="B1929" s="2" t="s">
        <v>1423</v>
      </c>
      <c r="C1929" s="2" t="s">
        <v>1680</v>
      </c>
      <c r="D1929" s="35">
        <v>14.313800000000001</v>
      </c>
      <c r="E1929" s="35">
        <v>0.24107999999999999</v>
      </c>
      <c r="F1929" s="35">
        <v>59.374000000000002</v>
      </c>
      <c r="G1929" s="2" t="s">
        <v>1684</v>
      </c>
      <c r="H1929" s="2" t="s">
        <v>1682</v>
      </c>
      <c r="I1929" s="2" t="s">
        <v>471</v>
      </c>
      <c r="J1929" s="2" t="s">
        <v>1429</v>
      </c>
    </row>
    <row r="1930" spans="1:10" ht="15.7" customHeight="1">
      <c r="A1930" s="2" t="s">
        <v>1812</v>
      </c>
      <c r="B1930" s="2" t="s">
        <v>1423</v>
      </c>
      <c r="C1930" s="2" t="s">
        <v>1680</v>
      </c>
      <c r="D1930" s="35">
        <v>14.26164</v>
      </c>
      <c r="E1930" s="35">
        <v>0.24130699999999999</v>
      </c>
      <c r="F1930" s="35">
        <v>59.101999999999997</v>
      </c>
      <c r="G1930" s="2" t="s">
        <v>1684</v>
      </c>
      <c r="H1930" s="2" t="s">
        <v>1682</v>
      </c>
      <c r="I1930" s="2" t="s">
        <v>471</v>
      </c>
      <c r="J1930" s="2" t="s">
        <v>1429</v>
      </c>
    </row>
    <row r="1931" spans="1:10" ht="15.7" customHeight="1">
      <c r="A1931" s="2" t="s">
        <v>1506</v>
      </c>
      <c r="B1931" s="2" t="s">
        <v>1423</v>
      </c>
      <c r="C1931" s="2" t="s">
        <v>1680</v>
      </c>
      <c r="D1931" s="35">
        <v>14.220269999999999</v>
      </c>
      <c r="E1931" s="35">
        <v>0.22584399999999999</v>
      </c>
      <c r="F1931" s="35">
        <v>62.965000000000003</v>
      </c>
      <c r="G1931" s="2" t="s">
        <v>468</v>
      </c>
      <c r="H1931" s="2" t="s">
        <v>1394</v>
      </c>
      <c r="I1931" s="2" t="s">
        <v>471</v>
      </c>
      <c r="J1931" s="2" t="s">
        <v>1429</v>
      </c>
    </row>
    <row r="1932" spans="1:10" ht="15.7" customHeight="1">
      <c r="A1932" s="2" t="s">
        <v>1813</v>
      </c>
      <c r="B1932" s="2" t="s">
        <v>1423</v>
      </c>
      <c r="C1932" s="2" t="s">
        <v>1680</v>
      </c>
      <c r="D1932" s="35">
        <v>14.25508</v>
      </c>
      <c r="E1932" s="35">
        <v>0.24148900000000001</v>
      </c>
      <c r="F1932" s="35">
        <v>59.03</v>
      </c>
      <c r="G1932" s="2" t="s">
        <v>1684</v>
      </c>
      <c r="H1932" s="2" t="s">
        <v>1682</v>
      </c>
      <c r="I1932" s="2" t="s">
        <v>471</v>
      </c>
      <c r="J1932" s="2" t="s">
        <v>1429</v>
      </c>
    </row>
    <row r="1933" spans="1:10" ht="15.7" customHeight="1">
      <c r="A1933" s="2" t="s">
        <v>1383</v>
      </c>
      <c r="B1933" s="2" t="s">
        <v>1346</v>
      </c>
      <c r="C1933" s="2" t="s">
        <v>1680</v>
      </c>
      <c r="D1933" s="35">
        <v>13.557370000000001</v>
      </c>
      <c r="E1933" s="35">
        <v>0.24925800000000001</v>
      </c>
      <c r="F1933" s="35">
        <v>54.390999999999998</v>
      </c>
      <c r="G1933" s="2" t="s">
        <v>471</v>
      </c>
      <c r="H1933" s="2" t="s">
        <v>1389</v>
      </c>
      <c r="I1933" s="2" t="s">
        <v>991</v>
      </c>
      <c r="J1933" s="2" t="s">
        <v>1431</v>
      </c>
    </row>
    <row r="1934" spans="1:10" ht="15.7" customHeight="1">
      <c r="A1934" s="2" t="s">
        <v>1679</v>
      </c>
      <c r="B1934" s="2" t="s">
        <v>1346</v>
      </c>
      <c r="C1934" s="2" t="s">
        <v>1680</v>
      </c>
      <c r="D1934" s="35">
        <v>13.167260000000001</v>
      </c>
      <c r="E1934" s="35">
        <v>0.24099100000000001</v>
      </c>
      <c r="F1934" s="35">
        <v>54.637999999999998</v>
      </c>
      <c r="G1934" s="2" t="s">
        <v>1681</v>
      </c>
      <c r="H1934" s="2" t="s">
        <v>1682</v>
      </c>
      <c r="I1934" s="2" t="s">
        <v>991</v>
      </c>
      <c r="J1934" s="2" t="s">
        <v>1431</v>
      </c>
    </row>
    <row r="1935" spans="1:10" ht="15.7" customHeight="1">
      <c r="A1935" s="2" t="s">
        <v>1390</v>
      </c>
      <c r="B1935" s="2" t="s">
        <v>1346</v>
      </c>
      <c r="C1935" s="2" t="s">
        <v>1680</v>
      </c>
      <c r="D1935" s="35">
        <v>13.30358</v>
      </c>
      <c r="E1935" s="35">
        <v>0.248336</v>
      </c>
      <c r="F1935" s="35">
        <v>53.570999999999998</v>
      </c>
      <c r="G1935" s="2" t="s">
        <v>991</v>
      </c>
      <c r="H1935" s="2" t="s">
        <v>1394</v>
      </c>
      <c r="I1935" s="2" t="s">
        <v>991</v>
      </c>
      <c r="J1935" s="2" t="s">
        <v>1431</v>
      </c>
    </row>
    <row r="1936" spans="1:10" ht="15.7" customHeight="1">
      <c r="A1936" s="2" t="s">
        <v>1360</v>
      </c>
      <c r="B1936" s="2" t="s">
        <v>1346</v>
      </c>
      <c r="C1936" s="2" t="s">
        <v>1680</v>
      </c>
      <c r="D1936" s="35">
        <v>13.262269999999999</v>
      </c>
      <c r="E1936" s="35">
        <v>0.24887799999999999</v>
      </c>
      <c r="F1936" s="35">
        <v>53.287999999999997</v>
      </c>
      <c r="G1936" s="2" t="s">
        <v>991</v>
      </c>
      <c r="H1936" s="2" t="s">
        <v>1394</v>
      </c>
      <c r="I1936" s="2" t="s">
        <v>991</v>
      </c>
      <c r="J1936" s="2" t="s">
        <v>1431</v>
      </c>
    </row>
    <row r="1937" spans="1:10" ht="15.7" customHeight="1">
      <c r="A1937" s="2" t="s">
        <v>1683</v>
      </c>
      <c r="B1937" s="2" t="s">
        <v>1346</v>
      </c>
      <c r="C1937" s="2" t="s">
        <v>1680</v>
      </c>
      <c r="D1937" s="35">
        <v>13.01581</v>
      </c>
      <c r="E1937" s="35">
        <v>0.23946300000000001</v>
      </c>
      <c r="F1937" s="35">
        <v>54.353999999999999</v>
      </c>
      <c r="G1937" s="2" t="s">
        <v>1684</v>
      </c>
      <c r="H1937" s="2" t="s">
        <v>1682</v>
      </c>
      <c r="I1937" s="2" t="s">
        <v>991</v>
      </c>
      <c r="J1937" s="2" t="s">
        <v>1431</v>
      </c>
    </row>
    <row r="1938" spans="1:10" ht="15.7" customHeight="1">
      <c r="A1938" s="2" t="s">
        <v>1685</v>
      </c>
      <c r="B1938" s="2" t="s">
        <v>1346</v>
      </c>
      <c r="C1938" s="2" t="s">
        <v>1680</v>
      </c>
      <c r="D1938" s="35">
        <v>13.498150000000001</v>
      </c>
      <c r="E1938" s="35">
        <v>0.24843399999999999</v>
      </c>
      <c r="F1938" s="35">
        <v>54.332999999999998</v>
      </c>
      <c r="G1938" s="2" t="s">
        <v>1409</v>
      </c>
      <c r="H1938" s="2" t="s">
        <v>1682</v>
      </c>
      <c r="I1938" s="2" t="s">
        <v>991</v>
      </c>
      <c r="J1938" s="2" t="s">
        <v>1431</v>
      </c>
    </row>
    <row r="1939" spans="1:10" ht="15.7" customHeight="1">
      <c r="A1939" s="2" t="s">
        <v>1686</v>
      </c>
      <c r="B1939" s="2" t="s">
        <v>1346</v>
      </c>
      <c r="C1939" s="2" t="s">
        <v>1680</v>
      </c>
      <c r="D1939" s="35">
        <v>13.503830000000001</v>
      </c>
      <c r="E1939" s="35">
        <v>0.24823300000000001</v>
      </c>
      <c r="F1939" s="35">
        <v>54.4</v>
      </c>
      <c r="G1939" s="2" t="s">
        <v>1409</v>
      </c>
      <c r="H1939" s="2" t="s">
        <v>1682</v>
      </c>
      <c r="I1939" s="2" t="s">
        <v>991</v>
      </c>
      <c r="J1939" s="2" t="s">
        <v>1431</v>
      </c>
    </row>
    <row r="1940" spans="1:10" ht="15.7" customHeight="1">
      <c r="A1940" s="2" t="s">
        <v>573</v>
      </c>
      <c r="B1940" s="2" t="s">
        <v>1346</v>
      </c>
      <c r="C1940" s="2" t="s">
        <v>1680</v>
      </c>
      <c r="D1940" s="35">
        <v>13.16081</v>
      </c>
      <c r="E1940" s="35">
        <v>0.241901</v>
      </c>
      <c r="F1940" s="35">
        <v>54.405999999999999</v>
      </c>
      <c r="G1940" s="2" t="s">
        <v>1681</v>
      </c>
      <c r="H1940" s="2" t="s">
        <v>1682</v>
      </c>
      <c r="I1940" s="2" t="s">
        <v>991</v>
      </c>
      <c r="J1940" s="2" t="s">
        <v>1431</v>
      </c>
    </row>
    <row r="1941" spans="1:10" ht="15.7" customHeight="1">
      <c r="A1941" s="2" t="s">
        <v>1687</v>
      </c>
      <c r="B1941" s="2" t="s">
        <v>1346</v>
      </c>
      <c r="C1941" s="2" t="s">
        <v>1680</v>
      </c>
      <c r="D1941" s="35">
        <v>13.170999999999999</v>
      </c>
      <c r="E1941" s="35">
        <v>0.241312</v>
      </c>
      <c r="F1941" s="35">
        <v>54.581000000000003</v>
      </c>
      <c r="G1941" s="2" t="s">
        <v>1409</v>
      </c>
      <c r="H1941" s="2" t="s">
        <v>1682</v>
      </c>
      <c r="I1941" s="2" t="s">
        <v>991</v>
      </c>
      <c r="J1941" s="2" t="s">
        <v>1431</v>
      </c>
    </row>
    <row r="1942" spans="1:10" ht="15.7" customHeight="1">
      <c r="A1942" s="2" t="s">
        <v>1688</v>
      </c>
      <c r="B1942" s="2" t="s">
        <v>1346</v>
      </c>
      <c r="C1942" s="2" t="s">
        <v>1680</v>
      </c>
      <c r="D1942" s="35">
        <v>13.16306</v>
      </c>
      <c r="E1942" s="35">
        <v>0.24167</v>
      </c>
      <c r="F1942" s="35">
        <v>54.466999999999999</v>
      </c>
      <c r="G1942" s="2" t="s">
        <v>1681</v>
      </c>
      <c r="H1942" s="2" t="s">
        <v>1682</v>
      </c>
      <c r="I1942" s="2" t="s">
        <v>991</v>
      </c>
      <c r="J1942" s="2" t="s">
        <v>1431</v>
      </c>
    </row>
    <row r="1943" spans="1:10" ht="15.7" customHeight="1">
      <c r="A1943" s="2" t="s">
        <v>1689</v>
      </c>
      <c r="B1943" s="2" t="s">
        <v>1346</v>
      </c>
      <c r="C1943" s="2" t="s">
        <v>1680</v>
      </c>
      <c r="D1943" s="35">
        <v>4.8821120000000002</v>
      </c>
      <c r="E1943" s="35">
        <v>7.9196000000000003E-2</v>
      </c>
      <c r="F1943" s="35">
        <v>61.646000000000001</v>
      </c>
      <c r="G1943" s="2" t="s">
        <v>1690</v>
      </c>
      <c r="H1943" s="2" t="s">
        <v>1682</v>
      </c>
      <c r="I1943" s="2" t="s">
        <v>991</v>
      </c>
      <c r="J1943" s="2" t="s">
        <v>1431</v>
      </c>
    </row>
    <row r="1944" spans="1:10" ht="15.7" customHeight="1">
      <c r="A1944" s="2" t="s">
        <v>1691</v>
      </c>
      <c r="B1944" s="2" t="s">
        <v>1346</v>
      </c>
      <c r="C1944" s="2" t="s">
        <v>1680</v>
      </c>
      <c r="D1944" s="35">
        <v>13.51074</v>
      </c>
      <c r="E1944" s="35">
        <v>0.24877299999999999</v>
      </c>
      <c r="F1944" s="35">
        <v>54.31</v>
      </c>
      <c r="G1944" s="2" t="s">
        <v>1409</v>
      </c>
      <c r="H1944" s="2" t="s">
        <v>1682</v>
      </c>
      <c r="I1944" s="2" t="s">
        <v>991</v>
      </c>
      <c r="J1944" s="2" t="s">
        <v>1431</v>
      </c>
    </row>
    <row r="1945" spans="1:10" ht="15.7" customHeight="1">
      <c r="A1945" s="2" t="s">
        <v>1396</v>
      </c>
      <c r="B1945" s="2" t="s">
        <v>1346</v>
      </c>
      <c r="C1945" s="2" t="s">
        <v>1680</v>
      </c>
      <c r="D1945" s="35">
        <v>13.12787</v>
      </c>
      <c r="E1945" s="35">
        <v>0.239569</v>
      </c>
      <c r="F1945" s="35">
        <v>54.798000000000002</v>
      </c>
      <c r="G1945" s="2" t="s">
        <v>471</v>
      </c>
      <c r="H1945" s="2" t="s">
        <v>1394</v>
      </c>
      <c r="I1945" s="2" t="s">
        <v>991</v>
      </c>
      <c r="J1945" s="2" t="s">
        <v>1431</v>
      </c>
    </row>
    <row r="1946" spans="1:10" ht="15.7" customHeight="1">
      <c r="A1946" s="2" t="s">
        <v>1401</v>
      </c>
      <c r="B1946" s="2" t="s">
        <v>1346</v>
      </c>
      <c r="C1946" s="2" t="s">
        <v>1680</v>
      </c>
      <c r="D1946" s="35">
        <v>13.176769999999999</v>
      </c>
      <c r="E1946" s="35">
        <v>0.229682</v>
      </c>
      <c r="F1946" s="35">
        <v>57.37</v>
      </c>
      <c r="G1946" s="2" t="s">
        <v>471</v>
      </c>
      <c r="H1946" s="2" t="s">
        <v>1404</v>
      </c>
      <c r="I1946" s="2" t="s">
        <v>991</v>
      </c>
      <c r="J1946" s="2" t="s">
        <v>1431</v>
      </c>
    </row>
    <row r="1947" spans="1:10" ht="15.7" customHeight="1">
      <c r="A1947" s="2" t="s">
        <v>1692</v>
      </c>
      <c r="B1947" s="2" t="s">
        <v>1346</v>
      </c>
      <c r="C1947" s="2" t="s">
        <v>1680</v>
      </c>
      <c r="D1947" s="35">
        <v>12.94942</v>
      </c>
      <c r="E1947" s="35">
        <v>0.23816399999999999</v>
      </c>
      <c r="F1947" s="35">
        <v>54.372</v>
      </c>
      <c r="G1947" s="2" t="s">
        <v>1684</v>
      </c>
      <c r="H1947" s="2" t="s">
        <v>1682</v>
      </c>
      <c r="I1947" s="2" t="s">
        <v>991</v>
      </c>
      <c r="J1947" s="2" t="s">
        <v>1431</v>
      </c>
    </row>
    <row r="1948" spans="1:10" ht="15.7" customHeight="1">
      <c r="A1948" s="2" t="s">
        <v>1693</v>
      </c>
      <c r="B1948" s="2" t="s">
        <v>1346</v>
      </c>
      <c r="C1948" s="2" t="s">
        <v>1680</v>
      </c>
      <c r="D1948" s="35">
        <v>13.209339999999999</v>
      </c>
      <c r="E1948" s="35">
        <v>0.24316499999999999</v>
      </c>
      <c r="F1948" s="35">
        <v>54.323</v>
      </c>
      <c r="G1948" s="2" t="s">
        <v>1681</v>
      </c>
      <c r="H1948" s="2" t="s">
        <v>1682</v>
      </c>
      <c r="I1948" s="2" t="s">
        <v>991</v>
      </c>
      <c r="J1948" s="2" t="s">
        <v>1431</v>
      </c>
    </row>
    <row r="1949" spans="1:10" ht="15.7" customHeight="1">
      <c r="A1949" s="2" t="s">
        <v>1694</v>
      </c>
      <c r="B1949" s="2" t="s">
        <v>1346</v>
      </c>
      <c r="C1949" s="2" t="s">
        <v>1680</v>
      </c>
      <c r="D1949" s="35">
        <v>12.92197</v>
      </c>
      <c r="E1949" s="35">
        <v>0.23621300000000001</v>
      </c>
      <c r="F1949" s="35">
        <v>54.704999999999998</v>
      </c>
      <c r="G1949" s="2" t="s">
        <v>1684</v>
      </c>
      <c r="H1949" s="2" t="s">
        <v>1682</v>
      </c>
      <c r="I1949" s="2" t="s">
        <v>991</v>
      </c>
      <c r="J1949" s="2" t="s">
        <v>1431</v>
      </c>
    </row>
    <row r="1950" spans="1:10" ht="15.7" customHeight="1">
      <c r="A1950" s="2" t="s">
        <v>1695</v>
      </c>
      <c r="B1950" s="2" t="s">
        <v>1346</v>
      </c>
      <c r="C1950" s="2" t="s">
        <v>1680</v>
      </c>
      <c r="D1950" s="35">
        <v>12.948790000000001</v>
      </c>
      <c r="E1950" s="35">
        <v>0.23604900000000001</v>
      </c>
      <c r="F1950" s="35">
        <v>54.856000000000002</v>
      </c>
      <c r="G1950" s="2" t="s">
        <v>1684</v>
      </c>
      <c r="H1950" s="2" t="s">
        <v>1682</v>
      </c>
      <c r="I1950" s="2" t="s">
        <v>991</v>
      </c>
      <c r="J1950" s="2" t="s">
        <v>1431</v>
      </c>
    </row>
    <row r="1951" spans="1:10" ht="15.7" customHeight="1">
      <c r="A1951" s="2" t="s">
        <v>1696</v>
      </c>
      <c r="B1951" s="2" t="s">
        <v>1346</v>
      </c>
      <c r="C1951" s="2" t="s">
        <v>1680</v>
      </c>
      <c r="D1951" s="35">
        <v>13.417859999999999</v>
      </c>
      <c r="E1951" s="35">
        <v>0.24765599999999999</v>
      </c>
      <c r="F1951" s="35">
        <v>54.179000000000002</v>
      </c>
      <c r="G1951" s="2" t="s">
        <v>1409</v>
      </c>
      <c r="H1951" s="2" t="s">
        <v>1682</v>
      </c>
      <c r="I1951" s="2" t="s">
        <v>991</v>
      </c>
      <c r="J1951" s="2" t="s">
        <v>1431</v>
      </c>
    </row>
    <row r="1952" spans="1:10" ht="15.7" customHeight="1">
      <c r="A1952" s="2" t="s">
        <v>1697</v>
      </c>
      <c r="B1952" s="2" t="s">
        <v>1346</v>
      </c>
      <c r="C1952" s="2" t="s">
        <v>1680</v>
      </c>
      <c r="D1952" s="35">
        <v>13.897309999999999</v>
      </c>
      <c r="E1952" s="35">
        <v>0.25570599999999999</v>
      </c>
      <c r="F1952" s="35">
        <v>54.348999999999997</v>
      </c>
      <c r="G1952" s="2" t="s">
        <v>1698</v>
      </c>
      <c r="H1952" s="2" t="s">
        <v>1682</v>
      </c>
      <c r="I1952" s="2" t="s">
        <v>991</v>
      </c>
      <c r="J1952" s="2" t="s">
        <v>1431</v>
      </c>
    </row>
    <row r="1953" spans="1:10" ht="15.7" customHeight="1">
      <c r="A1953" s="2" t="s">
        <v>1699</v>
      </c>
      <c r="B1953" s="2" t="s">
        <v>1346</v>
      </c>
      <c r="C1953" s="2" t="s">
        <v>1680</v>
      </c>
      <c r="D1953" s="35">
        <v>14.29026</v>
      </c>
      <c r="E1953" s="35">
        <v>0.26282299999999997</v>
      </c>
      <c r="F1953" s="35">
        <v>54.372</v>
      </c>
      <c r="G1953" s="2" t="s">
        <v>1698</v>
      </c>
      <c r="H1953" s="2" t="s">
        <v>1682</v>
      </c>
      <c r="I1953" s="2" t="s">
        <v>991</v>
      </c>
      <c r="J1953" s="2" t="s">
        <v>1431</v>
      </c>
    </row>
    <row r="1954" spans="1:10" ht="15.7" customHeight="1">
      <c r="A1954" s="2" t="s">
        <v>1700</v>
      </c>
      <c r="B1954" s="2" t="s">
        <v>1346</v>
      </c>
      <c r="C1954" s="2" t="s">
        <v>1680</v>
      </c>
      <c r="D1954" s="35">
        <v>13.269539999999999</v>
      </c>
      <c r="E1954" s="35">
        <v>0.242676</v>
      </c>
      <c r="F1954" s="35">
        <v>54.68</v>
      </c>
      <c r="G1954" s="2" t="s">
        <v>1698</v>
      </c>
      <c r="H1954" s="2" t="s">
        <v>1682</v>
      </c>
      <c r="I1954" s="2" t="s">
        <v>991</v>
      </c>
      <c r="J1954" s="2" t="s">
        <v>1431</v>
      </c>
    </row>
    <row r="1955" spans="1:10" ht="15.7" customHeight="1">
      <c r="A1955" s="2" t="s">
        <v>1701</v>
      </c>
      <c r="B1955" s="2" t="s">
        <v>1346</v>
      </c>
      <c r="C1955" s="2" t="s">
        <v>1680</v>
      </c>
      <c r="D1955" s="35">
        <v>13.600059999999999</v>
      </c>
      <c r="E1955" s="35">
        <v>0.251942</v>
      </c>
      <c r="F1955" s="35">
        <v>53.981000000000002</v>
      </c>
      <c r="G1955" s="2" t="s">
        <v>1702</v>
      </c>
      <c r="H1955" s="2" t="s">
        <v>1682</v>
      </c>
      <c r="I1955" s="2" t="s">
        <v>991</v>
      </c>
      <c r="J1955" s="2" t="s">
        <v>1431</v>
      </c>
    </row>
    <row r="1956" spans="1:10" ht="15.7" customHeight="1">
      <c r="A1956" s="2" t="s">
        <v>1703</v>
      </c>
      <c r="B1956" s="2" t="s">
        <v>1346</v>
      </c>
      <c r="C1956" s="2" t="s">
        <v>1680</v>
      </c>
      <c r="D1956" s="35">
        <v>14.44642</v>
      </c>
      <c r="E1956" s="35">
        <v>0.26652300000000001</v>
      </c>
      <c r="F1956" s="35">
        <v>54.203000000000003</v>
      </c>
      <c r="G1956" s="2" t="s">
        <v>1702</v>
      </c>
      <c r="H1956" s="2" t="s">
        <v>1682</v>
      </c>
      <c r="I1956" s="2" t="s">
        <v>991</v>
      </c>
      <c r="J1956" s="2" t="s">
        <v>1431</v>
      </c>
    </row>
    <row r="1957" spans="1:10" ht="15.7" customHeight="1">
      <c r="A1957" s="2" t="s">
        <v>1405</v>
      </c>
      <c r="B1957" s="2" t="s">
        <v>1346</v>
      </c>
      <c r="C1957" s="2" t="s">
        <v>1680</v>
      </c>
      <c r="D1957" s="35">
        <v>13.686999999999999</v>
      </c>
      <c r="E1957" s="35">
        <v>0.25785999999999998</v>
      </c>
      <c r="F1957" s="35">
        <v>53.079000000000001</v>
      </c>
      <c r="G1957" s="2" t="s">
        <v>1409</v>
      </c>
      <c r="H1957" s="2" t="s">
        <v>1389</v>
      </c>
      <c r="I1957" s="2" t="s">
        <v>991</v>
      </c>
      <c r="J1957" s="2" t="s">
        <v>1431</v>
      </c>
    </row>
    <row r="1958" spans="1:10" ht="15.7" customHeight="1">
      <c r="A1958" s="2" t="s">
        <v>1413</v>
      </c>
      <c r="B1958" s="2" t="s">
        <v>1346</v>
      </c>
      <c r="C1958" s="2" t="s">
        <v>1680</v>
      </c>
      <c r="D1958" s="35">
        <v>13.77168</v>
      </c>
      <c r="E1958" s="35">
        <v>0.24574399999999999</v>
      </c>
      <c r="F1958" s="35">
        <v>56.040999999999997</v>
      </c>
      <c r="G1958" s="2" t="s">
        <v>1409</v>
      </c>
      <c r="H1958" s="2" t="s">
        <v>1389</v>
      </c>
      <c r="I1958" s="2" t="s">
        <v>991</v>
      </c>
      <c r="J1958" s="2" t="s">
        <v>1431</v>
      </c>
    </row>
    <row r="1959" spans="1:10" ht="15.7" customHeight="1">
      <c r="A1959" s="2" t="s">
        <v>1410</v>
      </c>
      <c r="B1959" s="2" t="s">
        <v>1346</v>
      </c>
      <c r="C1959" s="2" t="s">
        <v>1680</v>
      </c>
      <c r="D1959" s="35">
        <v>13.73617</v>
      </c>
      <c r="E1959" s="35">
        <v>0.25344699999999998</v>
      </c>
      <c r="F1959" s="35">
        <v>54.197000000000003</v>
      </c>
      <c r="G1959" s="2" t="s">
        <v>1409</v>
      </c>
      <c r="H1959" s="2" t="s">
        <v>1389</v>
      </c>
      <c r="I1959" s="2" t="s">
        <v>991</v>
      </c>
      <c r="J1959" s="2" t="s">
        <v>1431</v>
      </c>
    </row>
    <row r="1960" spans="1:10" ht="15.7" customHeight="1">
      <c r="A1960" s="2" t="s">
        <v>1353</v>
      </c>
      <c r="B1960" s="2" t="s">
        <v>1346</v>
      </c>
      <c r="C1960" s="2" t="s">
        <v>1680</v>
      </c>
      <c r="D1960" s="35">
        <v>13.68547</v>
      </c>
      <c r="E1960" s="35">
        <v>0.25894</v>
      </c>
      <c r="F1960" s="35">
        <v>52.851999999999997</v>
      </c>
      <c r="G1960" s="2" t="s">
        <v>1409</v>
      </c>
      <c r="H1960" s="2" t="s">
        <v>1389</v>
      </c>
      <c r="I1960" s="2" t="s">
        <v>991</v>
      </c>
      <c r="J1960" s="2" t="s">
        <v>1431</v>
      </c>
    </row>
    <row r="1961" spans="1:10" ht="15.7" customHeight="1">
      <c r="A1961" s="2" t="s">
        <v>1704</v>
      </c>
      <c r="B1961" s="2" t="s">
        <v>1346</v>
      </c>
      <c r="C1961" s="2" t="s">
        <v>1680</v>
      </c>
      <c r="D1961" s="35">
        <v>13.119260000000001</v>
      </c>
      <c r="E1961" s="35">
        <v>0.240763</v>
      </c>
      <c r="F1961" s="35">
        <v>54.49</v>
      </c>
      <c r="G1961" s="2" t="s">
        <v>1705</v>
      </c>
      <c r="H1961" s="2" t="s">
        <v>1682</v>
      </c>
      <c r="I1961" s="2" t="s">
        <v>991</v>
      </c>
      <c r="J1961" s="2" t="s">
        <v>1431</v>
      </c>
    </row>
    <row r="1962" spans="1:10" ht="15.7" customHeight="1">
      <c r="A1962" s="2" t="s">
        <v>1706</v>
      </c>
      <c r="B1962" s="2" t="s">
        <v>1346</v>
      </c>
      <c r="C1962" s="2" t="s">
        <v>1680</v>
      </c>
      <c r="D1962" s="35">
        <v>12.93214</v>
      </c>
      <c r="E1962" s="35">
        <v>0.236516</v>
      </c>
      <c r="F1962" s="35">
        <v>54.677999999999997</v>
      </c>
      <c r="G1962" s="2" t="s">
        <v>1684</v>
      </c>
      <c r="H1962" s="2" t="s">
        <v>1682</v>
      </c>
      <c r="I1962" s="2" t="s">
        <v>991</v>
      </c>
      <c r="J1962" s="2" t="s">
        <v>1431</v>
      </c>
    </row>
    <row r="1963" spans="1:10" ht="15.7" customHeight="1">
      <c r="A1963" s="2" t="s">
        <v>1707</v>
      </c>
      <c r="B1963" s="2" t="s">
        <v>1346</v>
      </c>
      <c r="C1963" s="2" t="s">
        <v>1680</v>
      </c>
      <c r="D1963" s="35">
        <v>12.94994</v>
      </c>
      <c r="E1963" s="35">
        <v>0.23621300000000001</v>
      </c>
      <c r="F1963" s="35">
        <v>54.823</v>
      </c>
      <c r="G1963" s="2" t="s">
        <v>1684</v>
      </c>
      <c r="H1963" s="2" t="s">
        <v>1682</v>
      </c>
      <c r="I1963" s="2" t="s">
        <v>991</v>
      </c>
      <c r="J1963" s="2" t="s">
        <v>1431</v>
      </c>
    </row>
    <row r="1964" spans="1:10" ht="15.7" customHeight="1">
      <c r="A1964" s="2" t="s">
        <v>1708</v>
      </c>
      <c r="B1964" s="2" t="s">
        <v>1346</v>
      </c>
      <c r="C1964" s="2" t="s">
        <v>1680</v>
      </c>
      <c r="D1964" s="35">
        <v>13.46865</v>
      </c>
      <c r="E1964" s="35">
        <v>0.247559</v>
      </c>
      <c r="F1964" s="35">
        <v>54.405999999999999</v>
      </c>
      <c r="G1964" s="2" t="s">
        <v>1409</v>
      </c>
      <c r="H1964" s="2" t="s">
        <v>1682</v>
      </c>
      <c r="I1964" s="2" t="s">
        <v>991</v>
      </c>
      <c r="J1964" s="2" t="s">
        <v>1431</v>
      </c>
    </row>
    <row r="1965" spans="1:10" ht="15.7" customHeight="1">
      <c r="A1965" s="2" t="s">
        <v>1415</v>
      </c>
      <c r="B1965" s="2" t="s">
        <v>1346</v>
      </c>
      <c r="C1965" s="2" t="s">
        <v>1680</v>
      </c>
      <c r="D1965" s="35">
        <v>13.145</v>
      </c>
      <c r="E1965" s="35">
        <v>0.21410299999999999</v>
      </c>
      <c r="F1965" s="35">
        <v>61.396000000000001</v>
      </c>
      <c r="G1965" s="2" t="s">
        <v>1420</v>
      </c>
      <c r="H1965" s="2" t="s">
        <v>1394</v>
      </c>
      <c r="I1965" s="2" t="s">
        <v>991</v>
      </c>
      <c r="J1965" s="2" t="s">
        <v>1431</v>
      </c>
    </row>
    <row r="1966" spans="1:10" ht="15.7" customHeight="1">
      <c r="A1966" s="2" t="s">
        <v>1421</v>
      </c>
      <c r="B1966" s="2" t="s">
        <v>1346</v>
      </c>
      <c r="C1966" s="2" t="s">
        <v>1680</v>
      </c>
      <c r="D1966" s="35">
        <v>13.07549</v>
      </c>
      <c r="E1966" s="35">
        <v>0.224546</v>
      </c>
      <c r="F1966" s="35">
        <v>58.231000000000002</v>
      </c>
      <c r="G1966" s="2" t="s">
        <v>1420</v>
      </c>
      <c r="H1966" s="2" t="s">
        <v>1394</v>
      </c>
      <c r="I1966" s="2" t="s">
        <v>991</v>
      </c>
      <c r="J1966" s="2" t="s">
        <v>1431</v>
      </c>
    </row>
    <row r="1967" spans="1:10" ht="15.7" customHeight="1">
      <c r="A1967" s="2" t="s">
        <v>1709</v>
      </c>
      <c r="B1967" s="2" t="s">
        <v>1346</v>
      </c>
      <c r="C1967" s="2" t="s">
        <v>1680</v>
      </c>
      <c r="D1967" s="35">
        <v>13.51721</v>
      </c>
      <c r="E1967" s="35">
        <v>0.249277</v>
      </c>
      <c r="F1967" s="35">
        <v>54.225999999999999</v>
      </c>
      <c r="G1967" s="2" t="s">
        <v>1409</v>
      </c>
      <c r="H1967" s="2" t="s">
        <v>1682</v>
      </c>
      <c r="I1967" s="2" t="s">
        <v>991</v>
      </c>
      <c r="J1967" s="2" t="s">
        <v>1431</v>
      </c>
    </row>
    <row r="1968" spans="1:10" ht="15.7" customHeight="1">
      <c r="A1968" s="2" t="s">
        <v>1710</v>
      </c>
      <c r="B1968" s="2" t="s">
        <v>1346</v>
      </c>
      <c r="C1968" s="2" t="s">
        <v>1680</v>
      </c>
      <c r="D1968" s="35">
        <v>12.988189999999999</v>
      </c>
      <c r="E1968" s="35">
        <v>0.23741699999999999</v>
      </c>
      <c r="F1968" s="35">
        <v>54.706000000000003</v>
      </c>
      <c r="G1968" s="2" t="s">
        <v>1684</v>
      </c>
      <c r="H1968" s="2" t="s">
        <v>1682</v>
      </c>
      <c r="I1968" s="2" t="s">
        <v>991</v>
      </c>
      <c r="J1968" s="2" t="s">
        <v>1431</v>
      </c>
    </row>
    <row r="1969" spans="1:10" ht="15.7" customHeight="1">
      <c r="A1969" s="2" t="s">
        <v>1711</v>
      </c>
      <c r="B1969" s="2" t="s">
        <v>1346</v>
      </c>
      <c r="C1969" s="2" t="s">
        <v>1680</v>
      </c>
      <c r="D1969" s="35">
        <v>13.15775</v>
      </c>
      <c r="E1969" s="35">
        <v>0.24118100000000001</v>
      </c>
      <c r="F1969" s="35">
        <v>54.555999999999997</v>
      </c>
      <c r="G1969" s="2" t="s">
        <v>1705</v>
      </c>
      <c r="H1969" s="2" t="s">
        <v>1682</v>
      </c>
      <c r="I1969" s="2" t="s">
        <v>991</v>
      </c>
      <c r="J1969" s="2" t="s">
        <v>1431</v>
      </c>
    </row>
    <row r="1970" spans="1:10" ht="15.7" customHeight="1">
      <c r="A1970" s="2" t="s">
        <v>1712</v>
      </c>
      <c r="B1970" s="2" t="s">
        <v>1346</v>
      </c>
      <c r="C1970" s="2" t="s">
        <v>1680</v>
      </c>
      <c r="D1970" s="35">
        <v>12.952640000000001</v>
      </c>
      <c r="E1970" s="35">
        <v>0.23793600000000001</v>
      </c>
      <c r="F1970" s="35">
        <v>54.438000000000002</v>
      </c>
      <c r="G1970" s="2" t="s">
        <v>1684</v>
      </c>
      <c r="H1970" s="2" t="s">
        <v>1682</v>
      </c>
      <c r="I1970" s="2" t="s">
        <v>991</v>
      </c>
      <c r="J1970" s="2" t="s">
        <v>1431</v>
      </c>
    </row>
    <row r="1971" spans="1:10" ht="15.7" customHeight="1">
      <c r="A1971" s="2" t="s">
        <v>1713</v>
      </c>
      <c r="B1971" s="2" t="s">
        <v>1346</v>
      </c>
      <c r="C1971" s="2" t="s">
        <v>1680</v>
      </c>
      <c r="D1971" s="35">
        <v>13.484590000000001</v>
      </c>
      <c r="E1971" s="35">
        <v>0.24762400000000001</v>
      </c>
      <c r="F1971" s="35">
        <v>54.456000000000003</v>
      </c>
      <c r="G1971" s="2" t="s">
        <v>1409</v>
      </c>
      <c r="H1971" s="2" t="s">
        <v>1682</v>
      </c>
      <c r="I1971" s="2" t="s">
        <v>991</v>
      </c>
      <c r="J1971" s="2" t="s">
        <v>1431</v>
      </c>
    </row>
    <row r="1972" spans="1:10" ht="15.7" customHeight="1">
      <c r="A1972" s="2" t="s">
        <v>1714</v>
      </c>
      <c r="B1972" s="2" t="s">
        <v>1346</v>
      </c>
      <c r="C1972" s="2" t="s">
        <v>1680</v>
      </c>
      <c r="D1972" s="35">
        <v>13.012029999999999</v>
      </c>
      <c r="E1972" s="35">
        <v>0.23758399999999999</v>
      </c>
      <c r="F1972" s="35">
        <v>54.768000000000001</v>
      </c>
      <c r="G1972" s="2" t="s">
        <v>1684</v>
      </c>
      <c r="H1972" s="2" t="s">
        <v>1682</v>
      </c>
      <c r="I1972" s="2" t="s">
        <v>991</v>
      </c>
      <c r="J1972" s="2" t="s">
        <v>1431</v>
      </c>
    </row>
    <row r="1973" spans="1:10" ht="15.7" customHeight="1">
      <c r="A1973" s="2" t="s">
        <v>1715</v>
      </c>
      <c r="B1973" s="2" t="s">
        <v>1346</v>
      </c>
      <c r="C1973" s="2" t="s">
        <v>1680</v>
      </c>
      <c r="D1973" s="35">
        <v>12.955450000000001</v>
      </c>
      <c r="E1973" s="35">
        <v>0.23602100000000001</v>
      </c>
      <c r="F1973" s="35">
        <v>54.890999999999998</v>
      </c>
      <c r="G1973" s="2" t="s">
        <v>1684</v>
      </c>
      <c r="H1973" s="2" t="s">
        <v>1682</v>
      </c>
      <c r="I1973" s="2" t="s">
        <v>991</v>
      </c>
      <c r="J1973" s="2" t="s">
        <v>1431</v>
      </c>
    </row>
    <row r="1974" spans="1:10" ht="15.7" customHeight="1">
      <c r="A1974" s="2" t="s">
        <v>1716</v>
      </c>
      <c r="B1974" s="2" t="s">
        <v>1346</v>
      </c>
      <c r="C1974" s="2" t="s">
        <v>1680</v>
      </c>
      <c r="D1974" s="35">
        <v>13.26995</v>
      </c>
      <c r="E1974" s="35">
        <v>0.24357100000000001</v>
      </c>
      <c r="F1974" s="35">
        <v>54.481000000000002</v>
      </c>
      <c r="G1974" s="2" t="s">
        <v>1717</v>
      </c>
      <c r="H1974" s="2" t="s">
        <v>1682</v>
      </c>
      <c r="I1974" s="2" t="s">
        <v>991</v>
      </c>
      <c r="J1974" s="2" t="s">
        <v>1431</v>
      </c>
    </row>
    <row r="1975" spans="1:10" ht="15.7" customHeight="1">
      <c r="A1975" s="2" t="s">
        <v>1718</v>
      </c>
      <c r="B1975" s="2" t="s">
        <v>1346</v>
      </c>
      <c r="C1975" s="2" t="s">
        <v>1680</v>
      </c>
      <c r="D1975" s="35">
        <v>12.95355</v>
      </c>
      <c r="E1975" s="35">
        <v>0.23558299999999999</v>
      </c>
      <c r="F1975" s="35">
        <v>54.984999999999999</v>
      </c>
      <c r="G1975" s="2" t="s">
        <v>1684</v>
      </c>
      <c r="H1975" s="2" t="s">
        <v>1682</v>
      </c>
      <c r="I1975" s="2" t="s">
        <v>991</v>
      </c>
      <c r="J1975" s="2" t="s">
        <v>1431</v>
      </c>
    </row>
    <row r="1976" spans="1:10" ht="15.7" customHeight="1">
      <c r="A1976" s="2" t="s">
        <v>1423</v>
      </c>
      <c r="B1976" s="2" t="s">
        <v>1346</v>
      </c>
      <c r="C1976" s="2" t="s">
        <v>1680</v>
      </c>
      <c r="D1976" s="35">
        <v>13.079549999999999</v>
      </c>
      <c r="E1976" s="35">
        <v>0.228043</v>
      </c>
      <c r="F1976" s="35">
        <v>57.356000000000002</v>
      </c>
      <c r="G1976" s="2" t="s">
        <v>471</v>
      </c>
      <c r="H1976" s="2" t="s">
        <v>1429</v>
      </c>
      <c r="I1976" s="2" t="s">
        <v>991</v>
      </c>
      <c r="J1976" s="2" t="s">
        <v>1431</v>
      </c>
    </row>
    <row r="1977" spans="1:10" ht="15.7" customHeight="1">
      <c r="A1977" s="2" t="s">
        <v>1719</v>
      </c>
      <c r="B1977" s="2" t="s">
        <v>1346</v>
      </c>
      <c r="C1977" s="2" t="s">
        <v>1680</v>
      </c>
      <c r="D1977" s="35">
        <v>12.943949999999999</v>
      </c>
      <c r="E1977" s="35">
        <v>0.23632500000000001</v>
      </c>
      <c r="F1977" s="35">
        <v>54.771999999999998</v>
      </c>
      <c r="G1977" s="2" t="s">
        <v>1684</v>
      </c>
      <c r="H1977" s="2" t="s">
        <v>1682</v>
      </c>
      <c r="I1977" s="2" t="s">
        <v>991</v>
      </c>
      <c r="J1977" s="2" t="s">
        <v>1431</v>
      </c>
    </row>
    <row r="1978" spans="1:10" ht="15.7" customHeight="1">
      <c r="A1978" s="2" t="s">
        <v>1720</v>
      </c>
      <c r="B1978" s="2" t="s">
        <v>1346</v>
      </c>
      <c r="C1978" s="2" t="s">
        <v>1680</v>
      </c>
      <c r="D1978" s="35">
        <v>13.149459999999999</v>
      </c>
      <c r="E1978" s="35">
        <v>0.24254500000000001</v>
      </c>
      <c r="F1978" s="35">
        <v>54.215000000000003</v>
      </c>
      <c r="G1978" s="2" t="s">
        <v>1681</v>
      </c>
      <c r="H1978" s="2" t="s">
        <v>1682</v>
      </c>
      <c r="I1978" s="2" t="s">
        <v>991</v>
      </c>
      <c r="J1978" s="2" t="s">
        <v>1431</v>
      </c>
    </row>
    <row r="1979" spans="1:10" ht="15.7" customHeight="1">
      <c r="A1979" s="2" t="s">
        <v>1721</v>
      </c>
      <c r="B1979" s="2" t="s">
        <v>1346</v>
      </c>
      <c r="C1979" s="2" t="s">
        <v>1680</v>
      </c>
      <c r="D1979" s="35">
        <v>13.2469</v>
      </c>
      <c r="E1979" s="35">
        <v>0.24294199999999999</v>
      </c>
      <c r="F1979" s="35">
        <v>54.527000000000001</v>
      </c>
      <c r="G1979" s="2" t="s">
        <v>1681</v>
      </c>
      <c r="H1979" s="2" t="s">
        <v>1682</v>
      </c>
      <c r="I1979" s="2" t="s">
        <v>991</v>
      </c>
      <c r="J1979" s="2" t="s">
        <v>1431</v>
      </c>
    </row>
    <row r="1980" spans="1:10" ht="15.7" customHeight="1">
      <c r="A1980" s="2" t="s">
        <v>1722</v>
      </c>
      <c r="B1980" s="2" t="s">
        <v>1346</v>
      </c>
      <c r="C1980" s="2" t="s">
        <v>1680</v>
      </c>
      <c r="D1980" s="35">
        <v>13.22217</v>
      </c>
      <c r="E1980" s="35">
        <v>0.24310799999999999</v>
      </c>
      <c r="F1980" s="35">
        <v>54.387999999999998</v>
      </c>
      <c r="G1980" s="2" t="s">
        <v>1681</v>
      </c>
      <c r="H1980" s="2" t="s">
        <v>1682</v>
      </c>
      <c r="I1980" s="2" t="s">
        <v>991</v>
      </c>
      <c r="J1980" s="2" t="s">
        <v>1431</v>
      </c>
    </row>
    <row r="1981" spans="1:10" ht="15.7" customHeight="1">
      <c r="A1981" s="2" t="s">
        <v>1723</v>
      </c>
      <c r="B1981" s="2" t="s">
        <v>1346</v>
      </c>
      <c r="C1981" s="2" t="s">
        <v>1680</v>
      </c>
      <c r="D1981" s="35">
        <v>9.8678799999999995</v>
      </c>
      <c r="E1981" s="35">
        <v>0.17557</v>
      </c>
      <c r="F1981" s="35">
        <v>56.204999999999998</v>
      </c>
      <c r="G1981" s="2" t="s">
        <v>1690</v>
      </c>
      <c r="H1981" s="2" t="s">
        <v>1682</v>
      </c>
      <c r="I1981" s="2" t="s">
        <v>991</v>
      </c>
      <c r="J1981" s="2" t="s">
        <v>1431</v>
      </c>
    </row>
    <row r="1982" spans="1:10" ht="15.7" customHeight="1">
      <c r="A1982" s="2" t="s">
        <v>1434</v>
      </c>
      <c r="B1982" s="2" t="s">
        <v>1346</v>
      </c>
      <c r="C1982" s="2" t="s">
        <v>1680</v>
      </c>
      <c r="D1982" s="35">
        <v>13.2102</v>
      </c>
      <c r="E1982" s="35">
        <v>0.22300700000000001</v>
      </c>
      <c r="F1982" s="35">
        <v>59.237000000000002</v>
      </c>
      <c r="G1982" s="2" t="s">
        <v>471</v>
      </c>
      <c r="H1982" s="2" t="s">
        <v>1439</v>
      </c>
      <c r="I1982" s="2" t="s">
        <v>991</v>
      </c>
      <c r="J1982" s="2" t="s">
        <v>1431</v>
      </c>
    </row>
    <row r="1983" spans="1:10" ht="15.7" customHeight="1">
      <c r="A1983" s="2" t="s">
        <v>1724</v>
      </c>
      <c r="B1983" s="2" t="s">
        <v>1346</v>
      </c>
      <c r="C1983" s="2" t="s">
        <v>1680</v>
      </c>
      <c r="D1983" s="35">
        <v>13.466150000000001</v>
      </c>
      <c r="E1983" s="35">
        <v>0.247588</v>
      </c>
      <c r="F1983" s="35">
        <v>54.389000000000003</v>
      </c>
      <c r="G1983" s="2" t="s">
        <v>1409</v>
      </c>
      <c r="H1983" s="2" t="s">
        <v>1682</v>
      </c>
      <c r="I1983" s="2" t="s">
        <v>991</v>
      </c>
      <c r="J1983" s="2" t="s">
        <v>1431</v>
      </c>
    </row>
    <row r="1984" spans="1:10" ht="15.7" customHeight="1">
      <c r="A1984" s="2" t="s">
        <v>1725</v>
      </c>
      <c r="B1984" s="2" t="s">
        <v>1346</v>
      </c>
      <c r="C1984" s="2" t="s">
        <v>1680</v>
      </c>
      <c r="D1984" s="35">
        <v>13.166880000000001</v>
      </c>
      <c r="E1984" s="35">
        <v>0.24187800000000001</v>
      </c>
      <c r="F1984" s="35">
        <v>54.436</v>
      </c>
      <c r="G1984" s="2" t="s">
        <v>1681</v>
      </c>
      <c r="H1984" s="2" t="s">
        <v>1682</v>
      </c>
      <c r="I1984" s="2" t="s">
        <v>991</v>
      </c>
      <c r="J1984" s="2" t="s">
        <v>1431</v>
      </c>
    </row>
    <row r="1985" spans="1:10" ht="15.7" customHeight="1">
      <c r="A1985" s="2" t="s">
        <v>1445</v>
      </c>
      <c r="B1985" s="2" t="s">
        <v>1346</v>
      </c>
      <c r="C1985" s="2" t="s">
        <v>1680</v>
      </c>
      <c r="D1985" s="35">
        <v>13.326599999999999</v>
      </c>
      <c r="E1985" s="35">
        <v>0.23930899999999999</v>
      </c>
      <c r="F1985" s="35">
        <v>55.688000000000002</v>
      </c>
      <c r="G1985" s="2" t="s">
        <v>471</v>
      </c>
      <c r="H1985" s="2" t="s">
        <v>1389</v>
      </c>
      <c r="I1985" s="2" t="s">
        <v>991</v>
      </c>
      <c r="J1985" s="2" t="s">
        <v>1431</v>
      </c>
    </row>
    <row r="1986" spans="1:10" ht="15.7" customHeight="1">
      <c r="A1986" s="2" t="s">
        <v>1448</v>
      </c>
      <c r="B1986" s="2" t="s">
        <v>1346</v>
      </c>
      <c r="C1986" s="2" t="s">
        <v>1680</v>
      </c>
      <c r="D1986" s="35">
        <v>13.20415</v>
      </c>
      <c r="E1986" s="35">
        <v>0.24340300000000001</v>
      </c>
      <c r="F1986" s="35">
        <v>54.247999999999998</v>
      </c>
      <c r="G1986" s="2" t="s">
        <v>471</v>
      </c>
      <c r="H1986" s="2" t="s">
        <v>1389</v>
      </c>
      <c r="I1986" s="2" t="s">
        <v>991</v>
      </c>
      <c r="J1986" s="2" t="s">
        <v>1431</v>
      </c>
    </row>
    <row r="1987" spans="1:10" ht="15.7" customHeight="1">
      <c r="A1987" s="2" t="s">
        <v>1450</v>
      </c>
      <c r="B1987" s="2" t="s">
        <v>1346</v>
      </c>
      <c r="C1987" s="2" t="s">
        <v>1680</v>
      </c>
      <c r="D1987" s="35">
        <v>13.13842</v>
      </c>
      <c r="E1987" s="35">
        <v>0.24964900000000001</v>
      </c>
      <c r="F1987" s="35">
        <v>52.628</v>
      </c>
      <c r="G1987" s="2" t="s">
        <v>471</v>
      </c>
      <c r="H1987" s="2" t="s">
        <v>1389</v>
      </c>
      <c r="I1987" s="2" t="s">
        <v>991</v>
      </c>
      <c r="J1987" s="2" t="s">
        <v>1431</v>
      </c>
    </row>
    <row r="1988" spans="1:10" ht="15.7" customHeight="1">
      <c r="A1988" s="2" t="s">
        <v>1452</v>
      </c>
      <c r="B1988" s="2" t="s">
        <v>1346</v>
      </c>
      <c r="C1988" s="2" t="s">
        <v>1680</v>
      </c>
      <c r="D1988" s="35">
        <v>13.26862</v>
      </c>
      <c r="E1988" s="35">
        <v>0.24307200000000001</v>
      </c>
      <c r="F1988" s="35">
        <v>54.587000000000003</v>
      </c>
      <c r="G1988" s="2" t="s">
        <v>471</v>
      </c>
      <c r="H1988" s="2" t="s">
        <v>1389</v>
      </c>
      <c r="I1988" s="2" t="s">
        <v>991</v>
      </c>
      <c r="J1988" s="2" t="s">
        <v>1431</v>
      </c>
    </row>
    <row r="1989" spans="1:10" ht="15.7" customHeight="1">
      <c r="A1989" s="2" t="s">
        <v>1440</v>
      </c>
      <c r="B1989" s="2" t="s">
        <v>1346</v>
      </c>
      <c r="C1989" s="2" t="s">
        <v>1680</v>
      </c>
      <c r="D1989" s="35">
        <v>13.24644</v>
      </c>
      <c r="E1989" s="35">
        <v>0.25009900000000002</v>
      </c>
      <c r="F1989" s="35">
        <v>52.965000000000003</v>
      </c>
      <c r="G1989" s="2" t="s">
        <v>471</v>
      </c>
      <c r="H1989" s="2" t="s">
        <v>1389</v>
      </c>
      <c r="I1989" s="2" t="s">
        <v>991</v>
      </c>
      <c r="J1989" s="2" t="s">
        <v>1431</v>
      </c>
    </row>
    <row r="1990" spans="1:10" ht="15.7" customHeight="1">
      <c r="A1990" s="2" t="s">
        <v>1454</v>
      </c>
      <c r="B1990" s="2" t="s">
        <v>1346</v>
      </c>
      <c r="C1990" s="2" t="s">
        <v>1680</v>
      </c>
      <c r="D1990" s="35">
        <v>13.32757</v>
      </c>
      <c r="E1990" s="35">
        <v>0.23683699999999999</v>
      </c>
      <c r="F1990" s="35">
        <v>56.273000000000003</v>
      </c>
      <c r="G1990" s="2" t="s">
        <v>471</v>
      </c>
      <c r="H1990" s="2" t="s">
        <v>1389</v>
      </c>
      <c r="I1990" s="2" t="s">
        <v>991</v>
      </c>
      <c r="J1990" s="2" t="s">
        <v>1431</v>
      </c>
    </row>
    <row r="1991" spans="1:10" ht="15.7" customHeight="1">
      <c r="A1991" s="2" t="s">
        <v>1726</v>
      </c>
      <c r="B1991" s="2" t="s">
        <v>1346</v>
      </c>
      <c r="C1991" s="2" t="s">
        <v>1680</v>
      </c>
      <c r="D1991" s="35">
        <v>13.208489999999999</v>
      </c>
      <c r="E1991" s="35">
        <v>0.242281</v>
      </c>
      <c r="F1991" s="35">
        <v>54.517000000000003</v>
      </c>
      <c r="G1991" s="2" t="s">
        <v>1681</v>
      </c>
      <c r="H1991" s="2" t="s">
        <v>1682</v>
      </c>
      <c r="I1991" s="2" t="s">
        <v>991</v>
      </c>
      <c r="J1991" s="2" t="s">
        <v>1431</v>
      </c>
    </row>
    <row r="1992" spans="1:10" ht="15.7" customHeight="1">
      <c r="A1992" s="2" t="s">
        <v>1456</v>
      </c>
      <c r="B1992" s="2" t="s">
        <v>1346</v>
      </c>
      <c r="C1992" s="2" t="s">
        <v>1680</v>
      </c>
      <c r="D1992" s="35">
        <v>13.230320000000001</v>
      </c>
      <c r="E1992" s="35">
        <v>0.22301699999999999</v>
      </c>
      <c r="F1992" s="35">
        <v>59.323999999999998</v>
      </c>
      <c r="G1992" s="2" t="s">
        <v>1460</v>
      </c>
      <c r="H1992" s="2" t="s">
        <v>1429</v>
      </c>
      <c r="I1992" s="2" t="s">
        <v>991</v>
      </c>
      <c r="J1992" s="2" t="s">
        <v>1431</v>
      </c>
    </row>
    <row r="1993" spans="1:10" ht="15.7" customHeight="1">
      <c r="A1993" s="2" t="s">
        <v>1727</v>
      </c>
      <c r="B1993" s="2" t="s">
        <v>1346</v>
      </c>
      <c r="C1993" s="2" t="s">
        <v>1680</v>
      </c>
      <c r="D1993" s="35">
        <v>13.496969999999999</v>
      </c>
      <c r="E1993" s="35">
        <v>0.24786900000000001</v>
      </c>
      <c r="F1993" s="35">
        <v>54.451999999999998</v>
      </c>
      <c r="G1993" s="2" t="s">
        <v>1409</v>
      </c>
      <c r="H1993" s="2" t="s">
        <v>1682</v>
      </c>
      <c r="I1993" s="2" t="s">
        <v>991</v>
      </c>
      <c r="J1993" s="2" t="s">
        <v>1431</v>
      </c>
    </row>
    <row r="1994" spans="1:10" ht="15.7" customHeight="1">
      <c r="A1994" s="2" t="s">
        <v>1728</v>
      </c>
      <c r="B1994" s="2" t="s">
        <v>1346</v>
      </c>
      <c r="C1994" s="2" t="s">
        <v>1680</v>
      </c>
      <c r="D1994" s="35">
        <v>13.18394</v>
      </c>
      <c r="E1994" s="35">
        <v>0.24190200000000001</v>
      </c>
      <c r="F1994" s="35">
        <v>54.500999999999998</v>
      </c>
      <c r="G1994" s="2" t="s">
        <v>1681</v>
      </c>
      <c r="H1994" s="2" t="s">
        <v>1682</v>
      </c>
      <c r="I1994" s="2" t="s">
        <v>991</v>
      </c>
      <c r="J1994" s="2" t="s">
        <v>1431</v>
      </c>
    </row>
    <row r="1995" spans="1:10" ht="15.7" customHeight="1">
      <c r="A1995" s="2" t="s">
        <v>1729</v>
      </c>
      <c r="B1995" s="2" t="s">
        <v>1346</v>
      </c>
      <c r="C1995" s="2" t="s">
        <v>1680</v>
      </c>
      <c r="D1995" s="35">
        <v>13.213380000000001</v>
      </c>
      <c r="E1995" s="35">
        <v>0.24218400000000001</v>
      </c>
      <c r="F1995" s="35">
        <v>54.558999999999997</v>
      </c>
      <c r="G1995" s="2" t="s">
        <v>1681</v>
      </c>
      <c r="H1995" s="2" t="s">
        <v>1682</v>
      </c>
      <c r="I1995" s="2" t="s">
        <v>991</v>
      </c>
      <c r="J1995" s="2" t="s">
        <v>1431</v>
      </c>
    </row>
    <row r="1996" spans="1:10" ht="15.7" customHeight="1">
      <c r="A1996" s="2" t="s">
        <v>1730</v>
      </c>
      <c r="B1996" s="2" t="s">
        <v>1346</v>
      </c>
      <c r="C1996" s="2" t="s">
        <v>1680</v>
      </c>
      <c r="D1996" s="35">
        <v>13.184530000000001</v>
      </c>
      <c r="E1996" s="35">
        <v>0.24152199999999999</v>
      </c>
      <c r="F1996" s="35">
        <v>54.588999999999999</v>
      </c>
      <c r="G1996" s="2" t="s">
        <v>1681</v>
      </c>
      <c r="H1996" s="2" t="s">
        <v>1682</v>
      </c>
      <c r="I1996" s="2" t="s">
        <v>991</v>
      </c>
      <c r="J1996" s="2" t="s">
        <v>1431</v>
      </c>
    </row>
    <row r="1997" spans="1:10" ht="15.7" customHeight="1">
      <c r="A1997" s="2" t="s">
        <v>1461</v>
      </c>
      <c r="B1997" s="2" t="s">
        <v>1346</v>
      </c>
      <c r="C1997" s="2" t="s">
        <v>1680</v>
      </c>
      <c r="D1997" s="35">
        <v>14.25074</v>
      </c>
      <c r="E1997" s="35">
        <v>0.27200800000000003</v>
      </c>
      <c r="F1997" s="35">
        <v>52.390999999999998</v>
      </c>
      <c r="G1997" s="2" t="s">
        <v>1460</v>
      </c>
      <c r="H1997" s="2" t="s">
        <v>1431</v>
      </c>
      <c r="I1997" s="2" t="s">
        <v>991</v>
      </c>
      <c r="J1997" s="2" t="s">
        <v>1431</v>
      </c>
    </row>
    <row r="1998" spans="1:10" ht="15.7" customHeight="1">
      <c r="A1998" s="2" t="s">
        <v>1731</v>
      </c>
      <c r="B1998" s="2" t="s">
        <v>1346</v>
      </c>
      <c r="C1998" s="2" t="s">
        <v>1680</v>
      </c>
      <c r="D1998" s="35">
        <v>13.10478</v>
      </c>
      <c r="E1998" s="35">
        <v>0.239819</v>
      </c>
      <c r="F1998" s="35">
        <v>54.643999999999998</v>
      </c>
      <c r="G1998" s="2" t="s">
        <v>471</v>
      </c>
      <c r="H1998" s="2" t="s">
        <v>1682</v>
      </c>
      <c r="I1998" s="2" t="s">
        <v>991</v>
      </c>
      <c r="J1998" s="2" t="s">
        <v>1431</v>
      </c>
    </row>
    <row r="1999" spans="1:10" ht="15.7" customHeight="1">
      <c r="A1999" s="2" t="s">
        <v>1732</v>
      </c>
      <c r="B1999" s="2" t="s">
        <v>1346</v>
      </c>
      <c r="C1999" s="2" t="s">
        <v>1680</v>
      </c>
      <c r="D1999" s="35">
        <v>13.046939999999999</v>
      </c>
      <c r="E1999" s="35">
        <v>0.23839099999999999</v>
      </c>
      <c r="F1999" s="35">
        <v>54.728999999999999</v>
      </c>
      <c r="G1999" s="2" t="s">
        <v>471</v>
      </c>
      <c r="H1999" s="2" t="s">
        <v>1682</v>
      </c>
      <c r="I1999" s="2" t="s">
        <v>991</v>
      </c>
      <c r="J1999" s="2" t="s">
        <v>1431</v>
      </c>
    </row>
    <row r="2000" spans="1:10" ht="15.7" customHeight="1">
      <c r="A2000" s="2" t="s">
        <v>1733</v>
      </c>
      <c r="B2000" s="2" t="s">
        <v>1346</v>
      </c>
      <c r="C2000" s="2" t="s">
        <v>1680</v>
      </c>
      <c r="D2000" s="35">
        <v>13.018459999999999</v>
      </c>
      <c r="E2000" s="35">
        <v>0.238182</v>
      </c>
      <c r="F2000" s="35">
        <v>54.658000000000001</v>
      </c>
      <c r="G2000" s="2" t="s">
        <v>471</v>
      </c>
      <c r="H2000" s="2" t="s">
        <v>1682</v>
      </c>
      <c r="I2000" s="2" t="s">
        <v>991</v>
      </c>
      <c r="J2000" s="2" t="s">
        <v>1431</v>
      </c>
    </row>
    <row r="2001" spans="1:10" ht="15.7" customHeight="1">
      <c r="A2001" s="2" t="s">
        <v>1734</v>
      </c>
      <c r="B2001" s="2" t="s">
        <v>1346</v>
      </c>
      <c r="C2001" s="2" t="s">
        <v>1680</v>
      </c>
      <c r="D2001" s="35">
        <v>13.02955</v>
      </c>
      <c r="E2001" s="35">
        <v>0.23858299999999999</v>
      </c>
      <c r="F2001" s="35">
        <v>54.612000000000002</v>
      </c>
      <c r="G2001" s="2" t="s">
        <v>1684</v>
      </c>
      <c r="H2001" s="2" t="s">
        <v>1682</v>
      </c>
      <c r="I2001" s="2" t="s">
        <v>991</v>
      </c>
      <c r="J2001" s="2" t="s">
        <v>1431</v>
      </c>
    </row>
    <row r="2002" spans="1:10" ht="15.7" customHeight="1">
      <c r="A2002" s="2" t="s">
        <v>1735</v>
      </c>
      <c r="B2002" s="2" t="s">
        <v>1346</v>
      </c>
      <c r="C2002" s="2" t="s">
        <v>1680</v>
      </c>
      <c r="D2002" s="35">
        <v>13.433759999999999</v>
      </c>
      <c r="E2002" s="35">
        <v>0.24765899999999999</v>
      </c>
      <c r="F2002" s="35">
        <v>54.243000000000002</v>
      </c>
      <c r="G2002" s="2" t="s">
        <v>1409</v>
      </c>
      <c r="H2002" s="2" t="s">
        <v>1682</v>
      </c>
      <c r="I2002" s="2" t="s">
        <v>991</v>
      </c>
      <c r="J2002" s="2" t="s">
        <v>1431</v>
      </c>
    </row>
    <row r="2003" spans="1:10" ht="15.7" customHeight="1">
      <c r="A2003" s="2" t="s">
        <v>1736</v>
      </c>
      <c r="B2003" s="2" t="s">
        <v>1346</v>
      </c>
      <c r="C2003" s="2" t="s">
        <v>1680</v>
      </c>
      <c r="D2003" s="35">
        <v>12.96116</v>
      </c>
      <c r="E2003" s="35">
        <v>0.23791200000000001</v>
      </c>
      <c r="F2003" s="35">
        <v>54.478999999999999</v>
      </c>
      <c r="G2003" s="2" t="s">
        <v>1684</v>
      </c>
      <c r="H2003" s="2" t="s">
        <v>1682</v>
      </c>
      <c r="I2003" s="2" t="s">
        <v>991</v>
      </c>
      <c r="J2003" s="2" t="s">
        <v>1431</v>
      </c>
    </row>
    <row r="2004" spans="1:10" ht="15.7" customHeight="1">
      <c r="A2004" s="2" t="s">
        <v>1737</v>
      </c>
      <c r="B2004" s="2" t="s">
        <v>1346</v>
      </c>
      <c r="C2004" s="2" t="s">
        <v>1680</v>
      </c>
      <c r="D2004" s="35">
        <v>12.95627</v>
      </c>
      <c r="E2004" s="35">
        <v>0.23813999999999999</v>
      </c>
      <c r="F2004" s="35">
        <v>54.405999999999999</v>
      </c>
      <c r="G2004" s="2" t="s">
        <v>1684</v>
      </c>
      <c r="H2004" s="2" t="s">
        <v>1682</v>
      </c>
      <c r="I2004" s="2" t="s">
        <v>991</v>
      </c>
      <c r="J2004" s="2" t="s">
        <v>1431</v>
      </c>
    </row>
    <row r="2005" spans="1:10" ht="15.7" customHeight="1">
      <c r="A2005" s="2" t="s">
        <v>1467</v>
      </c>
      <c r="B2005" s="2" t="s">
        <v>1346</v>
      </c>
      <c r="C2005" s="2" t="s">
        <v>1680</v>
      </c>
      <c r="D2005" s="35">
        <v>13.222670000000001</v>
      </c>
      <c r="E2005" s="35">
        <v>0.24016299999999999</v>
      </c>
      <c r="F2005" s="35">
        <v>55.057000000000002</v>
      </c>
      <c r="G2005" s="2" t="s">
        <v>1460</v>
      </c>
      <c r="H2005" s="2" t="s">
        <v>1429</v>
      </c>
      <c r="I2005" s="2" t="s">
        <v>991</v>
      </c>
      <c r="J2005" s="2" t="s">
        <v>1431</v>
      </c>
    </row>
    <row r="2006" spans="1:10" ht="15.7" customHeight="1">
      <c r="A2006" s="2" t="s">
        <v>1738</v>
      </c>
      <c r="B2006" s="2" t="s">
        <v>1346</v>
      </c>
      <c r="C2006" s="2" t="s">
        <v>1680</v>
      </c>
      <c r="D2006" s="35">
        <v>13.19885</v>
      </c>
      <c r="E2006" s="35">
        <v>0.24207899999999999</v>
      </c>
      <c r="F2006" s="35">
        <v>54.523000000000003</v>
      </c>
      <c r="G2006" s="2" t="s">
        <v>1681</v>
      </c>
      <c r="H2006" s="2" t="s">
        <v>1682</v>
      </c>
      <c r="I2006" s="2" t="s">
        <v>991</v>
      </c>
      <c r="J2006" s="2" t="s">
        <v>1431</v>
      </c>
    </row>
    <row r="2007" spans="1:10" ht="15.7" customHeight="1">
      <c r="A2007" s="2" t="s">
        <v>1739</v>
      </c>
      <c r="B2007" s="2" t="s">
        <v>1346</v>
      </c>
      <c r="C2007" s="2" t="s">
        <v>1680</v>
      </c>
      <c r="D2007" s="35">
        <v>13.05518</v>
      </c>
      <c r="E2007" s="35">
        <v>0.238707</v>
      </c>
      <c r="F2007" s="35">
        <v>54.691000000000003</v>
      </c>
      <c r="G2007" s="2" t="s">
        <v>1684</v>
      </c>
      <c r="H2007" s="2" t="s">
        <v>1682</v>
      </c>
      <c r="I2007" s="2" t="s">
        <v>991</v>
      </c>
      <c r="J2007" s="2" t="s">
        <v>1431</v>
      </c>
    </row>
    <row r="2008" spans="1:10" ht="15.7" customHeight="1">
      <c r="A2008" s="2" t="s">
        <v>1740</v>
      </c>
      <c r="B2008" s="2" t="s">
        <v>1346</v>
      </c>
      <c r="C2008" s="2" t="s">
        <v>1680</v>
      </c>
      <c r="D2008" s="35">
        <v>12.944190000000001</v>
      </c>
      <c r="E2008" s="35">
        <v>0.236758</v>
      </c>
      <c r="F2008" s="35">
        <v>54.673000000000002</v>
      </c>
      <c r="G2008" s="2" t="s">
        <v>1684</v>
      </c>
      <c r="H2008" s="2" t="s">
        <v>1682</v>
      </c>
      <c r="I2008" s="2" t="s">
        <v>991</v>
      </c>
      <c r="J2008" s="2" t="s">
        <v>1431</v>
      </c>
    </row>
    <row r="2009" spans="1:10" ht="15.7" customHeight="1">
      <c r="A2009" s="2" t="s">
        <v>1741</v>
      </c>
      <c r="B2009" s="2" t="s">
        <v>1346</v>
      </c>
      <c r="C2009" s="2" t="s">
        <v>1680</v>
      </c>
      <c r="D2009" s="35">
        <v>13.2021</v>
      </c>
      <c r="E2009" s="35">
        <v>0.24315200000000001</v>
      </c>
      <c r="F2009" s="35">
        <v>54.295999999999999</v>
      </c>
      <c r="G2009" s="2" t="s">
        <v>1681</v>
      </c>
      <c r="H2009" s="2" t="s">
        <v>1682</v>
      </c>
      <c r="I2009" s="2" t="s">
        <v>991</v>
      </c>
      <c r="J2009" s="2" t="s">
        <v>1431</v>
      </c>
    </row>
    <row r="2010" spans="1:10" ht="15.7" customHeight="1">
      <c r="A2010" s="2" t="s">
        <v>1742</v>
      </c>
      <c r="B2010" s="2" t="s">
        <v>1346</v>
      </c>
      <c r="C2010" s="2" t="s">
        <v>1680</v>
      </c>
      <c r="D2010" s="35">
        <v>13.481780000000001</v>
      </c>
      <c r="E2010" s="35">
        <v>0.247754</v>
      </c>
      <c r="F2010" s="35">
        <v>54.415999999999997</v>
      </c>
      <c r="G2010" s="2" t="s">
        <v>1409</v>
      </c>
      <c r="H2010" s="2" t="s">
        <v>1682</v>
      </c>
      <c r="I2010" s="2" t="s">
        <v>991</v>
      </c>
      <c r="J2010" s="2" t="s">
        <v>1431</v>
      </c>
    </row>
    <row r="2011" spans="1:10" ht="15.7" customHeight="1">
      <c r="A2011" s="2" t="s">
        <v>1743</v>
      </c>
      <c r="B2011" s="2" t="s">
        <v>1346</v>
      </c>
      <c r="C2011" s="2" t="s">
        <v>1680</v>
      </c>
      <c r="D2011" s="35">
        <v>13.46184</v>
      </c>
      <c r="E2011" s="35">
        <v>0.248419</v>
      </c>
      <c r="F2011" s="35">
        <v>54.19</v>
      </c>
      <c r="G2011" s="2" t="s">
        <v>1409</v>
      </c>
      <c r="H2011" s="2" t="s">
        <v>1682</v>
      </c>
      <c r="I2011" s="2" t="s">
        <v>991</v>
      </c>
      <c r="J2011" s="2" t="s">
        <v>1431</v>
      </c>
    </row>
    <row r="2012" spans="1:10" ht="15.7" customHeight="1">
      <c r="A2012" s="2" t="s">
        <v>1744</v>
      </c>
      <c r="B2012" s="2" t="s">
        <v>1346</v>
      </c>
      <c r="C2012" s="2" t="s">
        <v>1680</v>
      </c>
      <c r="D2012" s="35">
        <v>13.45894</v>
      </c>
      <c r="E2012" s="35">
        <v>0.24699699999999999</v>
      </c>
      <c r="F2012" s="35">
        <v>54.49</v>
      </c>
      <c r="G2012" s="2" t="s">
        <v>1409</v>
      </c>
      <c r="H2012" s="2" t="s">
        <v>1682</v>
      </c>
      <c r="I2012" s="2" t="s">
        <v>991</v>
      </c>
      <c r="J2012" s="2" t="s">
        <v>1431</v>
      </c>
    </row>
    <row r="2013" spans="1:10" ht="15.7" customHeight="1">
      <c r="A2013" s="2" t="s">
        <v>1745</v>
      </c>
      <c r="B2013" s="2" t="s">
        <v>1346</v>
      </c>
      <c r="C2013" s="2" t="s">
        <v>1680</v>
      </c>
      <c r="D2013" s="35">
        <v>13.417579999999999</v>
      </c>
      <c r="E2013" s="35">
        <v>0.24692700000000001</v>
      </c>
      <c r="F2013" s="35">
        <v>54.338000000000001</v>
      </c>
      <c r="G2013" s="2" t="s">
        <v>1409</v>
      </c>
      <c r="H2013" s="2" t="s">
        <v>1682</v>
      </c>
      <c r="I2013" s="2" t="s">
        <v>991</v>
      </c>
      <c r="J2013" s="2" t="s">
        <v>1431</v>
      </c>
    </row>
    <row r="2014" spans="1:10" ht="15.7" customHeight="1">
      <c r="A2014" s="2" t="s">
        <v>1470</v>
      </c>
      <c r="B2014" s="2" t="s">
        <v>1346</v>
      </c>
      <c r="C2014" s="2" t="s">
        <v>1680</v>
      </c>
      <c r="D2014" s="35">
        <v>13.260429999999999</v>
      </c>
      <c r="E2014" s="35">
        <v>0.22514999999999999</v>
      </c>
      <c r="F2014" s="35">
        <v>58.896000000000001</v>
      </c>
      <c r="G2014" s="2" t="s">
        <v>471</v>
      </c>
      <c r="H2014" s="2" t="s">
        <v>1389</v>
      </c>
      <c r="I2014" s="2" t="s">
        <v>991</v>
      </c>
      <c r="J2014" s="2" t="s">
        <v>1431</v>
      </c>
    </row>
    <row r="2015" spans="1:10" ht="15.7" customHeight="1">
      <c r="A2015" s="2" t="s">
        <v>1746</v>
      </c>
      <c r="B2015" s="2" t="s">
        <v>1346</v>
      </c>
      <c r="C2015" s="2" t="s">
        <v>1680</v>
      </c>
      <c r="D2015" s="35">
        <v>13.02577</v>
      </c>
      <c r="E2015" s="35">
        <v>0.23987900000000001</v>
      </c>
      <c r="F2015" s="35">
        <v>54.301000000000002</v>
      </c>
      <c r="G2015" s="2" t="s">
        <v>1684</v>
      </c>
      <c r="H2015" s="2" t="s">
        <v>1682</v>
      </c>
      <c r="I2015" s="2" t="s">
        <v>991</v>
      </c>
      <c r="J2015" s="2" t="s">
        <v>1431</v>
      </c>
    </row>
    <row r="2016" spans="1:10" ht="15.7" customHeight="1">
      <c r="A2016" s="2" t="s">
        <v>1747</v>
      </c>
      <c r="B2016" s="2" t="s">
        <v>1346</v>
      </c>
      <c r="C2016" s="2" t="s">
        <v>1680</v>
      </c>
      <c r="D2016" s="35">
        <v>13.010300000000001</v>
      </c>
      <c r="E2016" s="35">
        <v>0.23830899999999999</v>
      </c>
      <c r="F2016" s="35">
        <v>54.594000000000001</v>
      </c>
      <c r="G2016" s="2" t="s">
        <v>1684</v>
      </c>
      <c r="H2016" s="2" t="s">
        <v>1682</v>
      </c>
      <c r="I2016" s="2" t="s">
        <v>991</v>
      </c>
      <c r="J2016" s="2" t="s">
        <v>1431</v>
      </c>
    </row>
    <row r="2017" spans="1:10" ht="15.7" customHeight="1">
      <c r="A2017" s="2" t="s">
        <v>1748</v>
      </c>
      <c r="B2017" s="2" t="s">
        <v>1346</v>
      </c>
      <c r="C2017" s="2" t="s">
        <v>1680</v>
      </c>
      <c r="D2017" s="35">
        <v>13.193070000000001</v>
      </c>
      <c r="E2017" s="35">
        <v>0.24232300000000001</v>
      </c>
      <c r="F2017" s="35">
        <v>54.444000000000003</v>
      </c>
      <c r="G2017" s="2" t="s">
        <v>1681</v>
      </c>
      <c r="H2017" s="2" t="s">
        <v>1682</v>
      </c>
      <c r="I2017" s="2" t="s">
        <v>991</v>
      </c>
      <c r="J2017" s="2" t="s">
        <v>1431</v>
      </c>
    </row>
    <row r="2018" spans="1:10" ht="15.7" customHeight="1">
      <c r="A2018" s="2" t="s">
        <v>1749</v>
      </c>
      <c r="B2018" s="2" t="s">
        <v>1346</v>
      </c>
      <c r="C2018" s="2" t="s">
        <v>1680</v>
      </c>
      <c r="D2018" s="35">
        <v>13.376860000000001</v>
      </c>
      <c r="E2018" s="35">
        <v>0.246175</v>
      </c>
      <c r="F2018" s="35">
        <v>54.338999999999999</v>
      </c>
      <c r="G2018" s="2" t="s">
        <v>1409</v>
      </c>
      <c r="H2018" s="2" t="s">
        <v>1682</v>
      </c>
      <c r="I2018" s="2" t="s">
        <v>991</v>
      </c>
      <c r="J2018" s="2" t="s">
        <v>1431</v>
      </c>
    </row>
    <row r="2019" spans="1:10" ht="15.7" customHeight="1">
      <c r="A2019" s="2" t="s">
        <v>1750</v>
      </c>
      <c r="B2019" s="2" t="s">
        <v>1346</v>
      </c>
      <c r="C2019" s="2" t="s">
        <v>1680</v>
      </c>
      <c r="D2019" s="35">
        <v>12.968780000000001</v>
      </c>
      <c r="E2019" s="35">
        <v>0.23785000000000001</v>
      </c>
      <c r="F2019" s="35">
        <v>54.524999999999999</v>
      </c>
      <c r="G2019" s="2" t="s">
        <v>1684</v>
      </c>
      <c r="H2019" s="2" t="s">
        <v>1682</v>
      </c>
      <c r="I2019" s="2" t="s">
        <v>991</v>
      </c>
      <c r="J2019" s="2" t="s">
        <v>1431</v>
      </c>
    </row>
    <row r="2020" spans="1:10" ht="15.7" customHeight="1">
      <c r="A2020" s="2" t="s">
        <v>1751</v>
      </c>
      <c r="B2020" s="2" t="s">
        <v>1346</v>
      </c>
      <c r="C2020" s="2" t="s">
        <v>1680</v>
      </c>
      <c r="D2020" s="35">
        <v>13.2295</v>
      </c>
      <c r="E2020" s="35">
        <v>0.243557</v>
      </c>
      <c r="F2020" s="35">
        <v>54.317999999999998</v>
      </c>
      <c r="G2020" s="2" t="s">
        <v>1681</v>
      </c>
      <c r="H2020" s="2" t="s">
        <v>1682</v>
      </c>
      <c r="I2020" s="2" t="s">
        <v>991</v>
      </c>
      <c r="J2020" s="2" t="s">
        <v>1431</v>
      </c>
    </row>
    <row r="2021" spans="1:10" ht="15.7" customHeight="1">
      <c r="A2021" s="2" t="s">
        <v>1752</v>
      </c>
      <c r="B2021" s="2" t="s">
        <v>1346</v>
      </c>
      <c r="C2021" s="2" t="s">
        <v>1680</v>
      </c>
      <c r="D2021" s="35">
        <v>13.16254</v>
      </c>
      <c r="E2021" s="35">
        <v>0.24479000000000001</v>
      </c>
      <c r="F2021" s="35">
        <v>53.771000000000001</v>
      </c>
      <c r="G2021" s="2" t="s">
        <v>1681</v>
      </c>
      <c r="H2021" s="2" t="s">
        <v>1682</v>
      </c>
      <c r="I2021" s="2" t="s">
        <v>991</v>
      </c>
      <c r="J2021" s="2" t="s">
        <v>1431</v>
      </c>
    </row>
    <row r="2022" spans="1:10" ht="15.7" customHeight="1">
      <c r="A2022" s="2" t="s">
        <v>1753</v>
      </c>
      <c r="B2022" s="2" t="s">
        <v>1346</v>
      </c>
      <c r="C2022" s="2" t="s">
        <v>1680</v>
      </c>
      <c r="D2022" s="35">
        <v>13.366630000000001</v>
      </c>
      <c r="E2022" s="35">
        <v>0.24524799999999999</v>
      </c>
      <c r="F2022" s="35">
        <v>54.503</v>
      </c>
      <c r="G2022" s="2" t="s">
        <v>1409</v>
      </c>
      <c r="H2022" s="2" t="s">
        <v>1682</v>
      </c>
      <c r="I2022" s="2" t="s">
        <v>991</v>
      </c>
      <c r="J2022" s="2" t="s">
        <v>1431</v>
      </c>
    </row>
    <row r="2023" spans="1:10" ht="15.7" customHeight="1">
      <c r="A2023" s="2" t="s">
        <v>1754</v>
      </c>
      <c r="B2023" s="2" t="s">
        <v>1346</v>
      </c>
      <c r="C2023" s="2" t="s">
        <v>1680</v>
      </c>
      <c r="D2023" s="35">
        <v>13.128769999999999</v>
      </c>
      <c r="E2023" s="35">
        <v>0.24115400000000001</v>
      </c>
      <c r="F2023" s="35">
        <v>54.442</v>
      </c>
      <c r="G2023" s="2" t="s">
        <v>1681</v>
      </c>
      <c r="H2023" s="2" t="s">
        <v>1682</v>
      </c>
      <c r="I2023" s="2" t="s">
        <v>991</v>
      </c>
      <c r="J2023" s="2" t="s">
        <v>1431</v>
      </c>
    </row>
    <row r="2024" spans="1:10" ht="15.7" customHeight="1">
      <c r="A2024" s="2" t="s">
        <v>1755</v>
      </c>
      <c r="B2024" s="2" t="s">
        <v>1346</v>
      </c>
      <c r="C2024" s="2" t="s">
        <v>1680</v>
      </c>
      <c r="D2024" s="35">
        <v>13.57741</v>
      </c>
      <c r="E2024" s="35">
        <v>0.25148700000000002</v>
      </c>
      <c r="F2024" s="35">
        <v>53.988999999999997</v>
      </c>
      <c r="G2024" s="2" t="s">
        <v>1409</v>
      </c>
      <c r="H2024" s="2" t="s">
        <v>1682</v>
      </c>
      <c r="I2024" s="2" t="s">
        <v>991</v>
      </c>
      <c r="J2024" s="2" t="s">
        <v>1431</v>
      </c>
    </row>
    <row r="2025" spans="1:10" ht="15.7" customHeight="1">
      <c r="A2025" s="2" t="s">
        <v>1474</v>
      </c>
      <c r="B2025" s="2" t="s">
        <v>1346</v>
      </c>
      <c r="C2025" s="2" t="s">
        <v>1680</v>
      </c>
      <c r="D2025" s="35">
        <v>13.09066</v>
      </c>
      <c r="E2025" s="35">
        <v>0.24822900000000001</v>
      </c>
      <c r="F2025" s="35">
        <v>52.735999999999997</v>
      </c>
      <c r="G2025" s="2" t="s">
        <v>1420</v>
      </c>
      <c r="H2025" s="2" t="s">
        <v>1439</v>
      </c>
      <c r="I2025" s="2" t="s">
        <v>991</v>
      </c>
      <c r="J2025" s="2" t="s">
        <v>1431</v>
      </c>
    </row>
    <row r="2026" spans="1:10" ht="15.7" customHeight="1">
      <c r="A2026" s="2" t="s">
        <v>1479</v>
      </c>
      <c r="B2026" s="2" t="s">
        <v>1346</v>
      </c>
      <c r="C2026" s="2" t="s">
        <v>1680</v>
      </c>
      <c r="D2026" s="35">
        <v>12.98307</v>
      </c>
      <c r="E2026" s="35">
        <v>0.24182200000000001</v>
      </c>
      <c r="F2026" s="35">
        <v>53.689</v>
      </c>
      <c r="G2026" s="2" t="s">
        <v>1420</v>
      </c>
      <c r="H2026" s="2" t="s">
        <v>1389</v>
      </c>
      <c r="I2026" s="2" t="s">
        <v>991</v>
      </c>
      <c r="J2026" s="2" t="s">
        <v>1431</v>
      </c>
    </row>
    <row r="2027" spans="1:10" ht="15.7" customHeight="1">
      <c r="A2027" s="2" t="s">
        <v>1756</v>
      </c>
      <c r="B2027" s="2" t="s">
        <v>1346</v>
      </c>
      <c r="C2027" s="2" t="s">
        <v>1680</v>
      </c>
      <c r="D2027" s="35">
        <v>13.24423</v>
      </c>
      <c r="E2027" s="35">
        <v>0.243144</v>
      </c>
      <c r="F2027" s="35">
        <v>54.470999999999997</v>
      </c>
      <c r="G2027" s="2" t="s">
        <v>1681</v>
      </c>
      <c r="H2027" s="2" t="s">
        <v>1682</v>
      </c>
      <c r="I2027" s="2" t="s">
        <v>991</v>
      </c>
      <c r="J2027" s="2" t="s">
        <v>1431</v>
      </c>
    </row>
    <row r="2028" spans="1:10" ht="15.7" customHeight="1">
      <c r="A2028" s="2" t="s">
        <v>1757</v>
      </c>
      <c r="B2028" s="2" t="s">
        <v>1346</v>
      </c>
      <c r="C2028" s="2" t="s">
        <v>1680</v>
      </c>
      <c r="D2028" s="35">
        <v>13.19215</v>
      </c>
      <c r="E2028" s="35">
        <v>0.24215600000000001</v>
      </c>
      <c r="F2028" s="35">
        <v>54.478000000000002</v>
      </c>
      <c r="G2028" s="2" t="s">
        <v>1681</v>
      </c>
      <c r="H2028" s="2" t="s">
        <v>1682</v>
      </c>
      <c r="I2028" s="2" t="s">
        <v>991</v>
      </c>
      <c r="J2028" s="2" t="s">
        <v>1431</v>
      </c>
    </row>
    <row r="2029" spans="1:10" ht="15.7" customHeight="1">
      <c r="A2029" s="2" t="s">
        <v>1758</v>
      </c>
      <c r="B2029" s="2" t="s">
        <v>1346</v>
      </c>
      <c r="C2029" s="2" t="s">
        <v>1680</v>
      </c>
      <c r="D2029" s="35">
        <v>13.138019999999999</v>
      </c>
      <c r="E2029" s="35">
        <v>0.24015500000000001</v>
      </c>
      <c r="F2029" s="35">
        <v>54.706000000000003</v>
      </c>
      <c r="G2029" s="2" t="s">
        <v>1681</v>
      </c>
      <c r="H2029" s="2" t="s">
        <v>1682</v>
      </c>
      <c r="I2029" s="2" t="s">
        <v>991</v>
      </c>
      <c r="J2029" s="2" t="s">
        <v>1431</v>
      </c>
    </row>
    <row r="2030" spans="1:10" ht="15.7" customHeight="1">
      <c r="A2030" s="2" t="s">
        <v>1759</v>
      </c>
      <c r="B2030" s="2" t="s">
        <v>1346</v>
      </c>
      <c r="C2030" s="2" t="s">
        <v>1680</v>
      </c>
      <c r="D2030" s="35">
        <v>13.23442</v>
      </c>
      <c r="E2030" s="35">
        <v>0.243176</v>
      </c>
      <c r="F2030" s="35">
        <v>54.423000000000002</v>
      </c>
      <c r="G2030" s="2" t="s">
        <v>1681</v>
      </c>
      <c r="H2030" s="2" t="s">
        <v>1682</v>
      </c>
      <c r="I2030" s="2" t="s">
        <v>991</v>
      </c>
      <c r="J2030" s="2" t="s">
        <v>1431</v>
      </c>
    </row>
    <row r="2031" spans="1:10" ht="15.7" customHeight="1">
      <c r="A2031" s="2" t="s">
        <v>1760</v>
      </c>
      <c r="B2031" s="2" t="s">
        <v>1346</v>
      </c>
      <c r="C2031" s="2" t="s">
        <v>1680</v>
      </c>
      <c r="D2031" s="35">
        <v>13.19172</v>
      </c>
      <c r="E2031" s="35">
        <v>0.242231</v>
      </c>
      <c r="F2031" s="35">
        <v>54.459000000000003</v>
      </c>
      <c r="G2031" s="2" t="s">
        <v>1681</v>
      </c>
      <c r="H2031" s="2" t="s">
        <v>1682</v>
      </c>
      <c r="I2031" s="2" t="s">
        <v>991</v>
      </c>
      <c r="J2031" s="2" t="s">
        <v>1431</v>
      </c>
    </row>
    <row r="2032" spans="1:10" ht="15.7" customHeight="1">
      <c r="A2032" s="2" t="s">
        <v>1761</v>
      </c>
      <c r="B2032" s="2" t="s">
        <v>1346</v>
      </c>
      <c r="C2032" s="2" t="s">
        <v>1680</v>
      </c>
      <c r="D2032" s="35">
        <v>12.942539999999999</v>
      </c>
      <c r="E2032" s="35">
        <v>0.23608599999999999</v>
      </c>
      <c r="F2032" s="35">
        <v>54.820999999999998</v>
      </c>
      <c r="G2032" s="2" t="s">
        <v>1684</v>
      </c>
      <c r="H2032" s="2" t="s">
        <v>1682</v>
      </c>
      <c r="I2032" s="2" t="s">
        <v>991</v>
      </c>
      <c r="J2032" s="2" t="s">
        <v>1431</v>
      </c>
    </row>
    <row r="2033" spans="1:10" ht="15.7" customHeight="1">
      <c r="A2033" s="2" t="s">
        <v>1762</v>
      </c>
      <c r="B2033" s="2" t="s">
        <v>1346</v>
      </c>
      <c r="C2033" s="2" t="s">
        <v>1680</v>
      </c>
      <c r="D2033" s="35">
        <v>13.262079999999999</v>
      </c>
      <c r="E2033" s="35">
        <v>0.244641</v>
      </c>
      <c r="F2033" s="35">
        <v>54.21</v>
      </c>
      <c r="G2033" s="2" t="s">
        <v>1681</v>
      </c>
      <c r="H2033" s="2" t="s">
        <v>1682</v>
      </c>
      <c r="I2033" s="2" t="s">
        <v>991</v>
      </c>
      <c r="J2033" s="2" t="s">
        <v>1431</v>
      </c>
    </row>
    <row r="2034" spans="1:10" ht="15.7" customHeight="1">
      <c r="A2034" s="2" t="s">
        <v>1763</v>
      </c>
      <c r="B2034" s="2" t="s">
        <v>1346</v>
      </c>
      <c r="C2034" s="2" t="s">
        <v>1680</v>
      </c>
      <c r="D2034" s="35">
        <v>13.51233</v>
      </c>
      <c r="E2034" s="35">
        <v>0.24877299999999999</v>
      </c>
      <c r="F2034" s="35">
        <v>54.316000000000003</v>
      </c>
      <c r="G2034" s="2" t="s">
        <v>1409</v>
      </c>
      <c r="H2034" s="2" t="s">
        <v>1682</v>
      </c>
      <c r="I2034" s="2" t="s">
        <v>991</v>
      </c>
      <c r="J2034" s="2" t="s">
        <v>1431</v>
      </c>
    </row>
    <row r="2035" spans="1:10" ht="15.7" customHeight="1">
      <c r="A2035" s="2" t="s">
        <v>1764</v>
      </c>
      <c r="B2035" s="2" t="s">
        <v>1346</v>
      </c>
      <c r="C2035" s="2" t="s">
        <v>1680</v>
      </c>
      <c r="D2035" s="35">
        <v>13.396140000000001</v>
      </c>
      <c r="E2035" s="35">
        <v>0.245368</v>
      </c>
      <c r="F2035" s="35">
        <v>54.595999999999997</v>
      </c>
      <c r="G2035" s="2" t="s">
        <v>1681</v>
      </c>
      <c r="H2035" s="2" t="s">
        <v>1682</v>
      </c>
      <c r="I2035" s="2" t="s">
        <v>991</v>
      </c>
      <c r="J2035" s="2" t="s">
        <v>1431</v>
      </c>
    </row>
    <row r="2036" spans="1:10" ht="15.7" customHeight="1">
      <c r="A2036" s="2" t="s">
        <v>1765</v>
      </c>
      <c r="B2036" s="2" t="s">
        <v>1346</v>
      </c>
      <c r="C2036" s="2" t="s">
        <v>1680</v>
      </c>
      <c r="D2036" s="35">
        <v>13.212009999999999</v>
      </c>
      <c r="E2036" s="35">
        <v>0.243142</v>
      </c>
      <c r="F2036" s="35">
        <v>54.338999999999999</v>
      </c>
      <c r="G2036" s="2" t="s">
        <v>1681</v>
      </c>
      <c r="H2036" s="2" t="s">
        <v>1682</v>
      </c>
      <c r="I2036" s="2" t="s">
        <v>991</v>
      </c>
      <c r="J2036" s="2" t="s">
        <v>1431</v>
      </c>
    </row>
    <row r="2037" spans="1:10" ht="15.7" customHeight="1">
      <c r="A2037" s="2" t="s">
        <v>1766</v>
      </c>
      <c r="B2037" s="2" t="s">
        <v>1346</v>
      </c>
      <c r="C2037" s="2" t="s">
        <v>1680</v>
      </c>
      <c r="D2037" s="35">
        <v>4.823995</v>
      </c>
      <c r="E2037" s="35">
        <v>7.8049999999999994E-2</v>
      </c>
      <c r="F2037" s="35">
        <v>61.805999999999997</v>
      </c>
      <c r="G2037" s="2" t="s">
        <v>1690</v>
      </c>
      <c r="H2037" s="2" t="s">
        <v>1682</v>
      </c>
      <c r="I2037" s="2" t="s">
        <v>991</v>
      </c>
      <c r="J2037" s="2" t="s">
        <v>1431</v>
      </c>
    </row>
    <row r="2038" spans="1:10" ht="15.7" customHeight="1">
      <c r="A2038" s="2" t="s">
        <v>1767</v>
      </c>
      <c r="B2038" s="2" t="s">
        <v>1346</v>
      </c>
      <c r="C2038" s="2" t="s">
        <v>1680</v>
      </c>
      <c r="D2038" s="35">
        <v>13.49342</v>
      </c>
      <c r="E2038" s="35">
        <v>0.24766299999999999</v>
      </c>
      <c r="F2038" s="35">
        <v>54.482999999999997</v>
      </c>
      <c r="G2038" s="2" t="s">
        <v>1409</v>
      </c>
      <c r="H2038" s="2" t="s">
        <v>1682</v>
      </c>
      <c r="I2038" s="2" t="s">
        <v>991</v>
      </c>
      <c r="J2038" s="2" t="s">
        <v>1431</v>
      </c>
    </row>
    <row r="2039" spans="1:10" ht="15.7" customHeight="1">
      <c r="A2039" s="2" t="s">
        <v>1768</v>
      </c>
      <c r="B2039" s="2" t="s">
        <v>1346</v>
      </c>
      <c r="C2039" s="2" t="s">
        <v>1680</v>
      </c>
      <c r="D2039" s="35">
        <v>13.23129</v>
      </c>
      <c r="E2039" s="35">
        <v>0.24254600000000001</v>
      </c>
      <c r="F2039" s="35">
        <v>54.552</v>
      </c>
      <c r="G2039" s="2" t="s">
        <v>1409</v>
      </c>
      <c r="H2039" s="2" t="s">
        <v>1682</v>
      </c>
      <c r="I2039" s="2" t="s">
        <v>991</v>
      </c>
      <c r="J2039" s="2" t="s">
        <v>1431</v>
      </c>
    </row>
    <row r="2040" spans="1:10" ht="15.7" customHeight="1">
      <c r="A2040" s="2" t="s">
        <v>1769</v>
      </c>
      <c r="B2040" s="2" t="s">
        <v>1346</v>
      </c>
      <c r="C2040" s="2" t="s">
        <v>1680</v>
      </c>
      <c r="D2040" s="35">
        <v>12.968249999999999</v>
      </c>
      <c r="E2040" s="35">
        <v>0.237842</v>
      </c>
      <c r="F2040" s="35">
        <v>54.524999999999999</v>
      </c>
      <c r="G2040" s="2" t="s">
        <v>1684</v>
      </c>
      <c r="H2040" s="2" t="s">
        <v>1682</v>
      </c>
      <c r="I2040" s="2" t="s">
        <v>991</v>
      </c>
      <c r="J2040" s="2" t="s">
        <v>1431</v>
      </c>
    </row>
    <row r="2041" spans="1:10" ht="15.7" customHeight="1">
      <c r="A2041" s="2" t="s">
        <v>1770</v>
      </c>
      <c r="B2041" s="2" t="s">
        <v>1346</v>
      </c>
      <c r="C2041" s="2" t="s">
        <v>1680</v>
      </c>
      <c r="D2041" s="35">
        <v>13.23476</v>
      </c>
      <c r="E2041" s="35">
        <v>0.243894</v>
      </c>
      <c r="F2041" s="35">
        <v>54.264000000000003</v>
      </c>
      <c r="G2041" s="2" t="s">
        <v>1681</v>
      </c>
      <c r="H2041" s="2" t="s">
        <v>1682</v>
      </c>
      <c r="I2041" s="2" t="s">
        <v>991</v>
      </c>
      <c r="J2041" s="2" t="s">
        <v>1431</v>
      </c>
    </row>
    <row r="2042" spans="1:10" ht="15.7" customHeight="1">
      <c r="A2042" s="2" t="s">
        <v>1771</v>
      </c>
      <c r="B2042" s="2" t="s">
        <v>1346</v>
      </c>
      <c r="C2042" s="2" t="s">
        <v>1680</v>
      </c>
      <c r="D2042" s="35">
        <v>13.516439999999999</v>
      </c>
      <c r="E2042" s="35">
        <v>0.24854699999999999</v>
      </c>
      <c r="F2042" s="35">
        <v>54.381999999999998</v>
      </c>
      <c r="G2042" s="2" t="s">
        <v>1409</v>
      </c>
      <c r="H2042" s="2" t="s">
        <v>1682</v>
      </c>
      <c r="I2042" s="2" t="s">
        <v>991</v>
      </c>
      <c r="J2042" s="2" t="s">
        <v>1431</v>
      </c>
    </row>
    <row r="2043" spans="1:10" ht="15.7" customHeight="1">
      <c r="A2043" s="2" t="s">
        <v>1482</v>
      </c>
      <c r="B2043" s="2" t="s">
        <v>1346</v>
      </c>
      <c r="C2043" s="2" t="s">
        <v>1680</v>
      </c>
      <c r="D2043" s="35">
        <v>13.486739999999999</v>
      </c>
      <c r="E2043" s="35">
        <v>0.244973</v>
      </c>
      <c r="F2043" s="35">
        <v>55.054000000000002</v>
      </c>
      <c r="G2043" s="2" t="s">
        <v>1409</v>
      </c>
      <c r="H2043" s="2" t="s">
        <v>1394</v>
      </c>
      <c r="I2043" s="2" t="s">
        <v>991</v>
      </c>
      <c r="J2043" s="2" t="s">
        <v>1431</v>
      </c>
    </row>
    <row r="2044" spans="1:10" ht="15.7" customHeight="1">
      <c r="A2044" s="2" t="s">
        <v>1772</v>
      </c>
      <c r="B2044" s="2" t="s">
        <v>1346</v>
      </c>
      <c r="C2044" s="2" t="s">
        <v>1680</v>
      </c>
      <c r="D2044" s="35">
        <v>13.17815</v>
      </c>
      <c r="E2044" s="35">
        <v>0.24212700000000001</v>
      </c>
      <c r="F2044" s="35">
        <v>54.426000000000002</v>
      </c>
      <c r="G2044" s="2" t="s">
        <v>1681</v>
      </c>
      <c r="H2044" s="2" t="s">
        <v>1682</v>
      </c>
      <c r="I2044" s="2" t="s">
        <v>991</v>
      </c>
      <c r="J2044" s="2" t="s">
        <v>1431</v>
      </c>
    </row>
    <row r="2045" spans="1:10" ht="15.7" customHeight="1">
      <c r="A2045" s="2" t="s">
        <v>1773</v>
      </c>
      <c r="B2045" s="2" t="s">
        <v>1346</v>
      </c>
      <c r="C2045" s="2" t="s">
        <v>1680</v>
      </c>
      <c r="D2045" s="35">
        <v>13.49006</v>
      </c>
      <c r="E2045" s="35">
        <v>0.247919</v>
      </c>
      <c r="F2045" s="35">
        <v>54.412999999999997</v>
      </c>
      <c r="G2045" s="2" t="s">
        <v>1409</v>
      </c>
      <c r="H2045" s="2" t="s">
        <v>1682</v>
      </c>
      <c r="I2045" s="2" t="s">
        <v>991</v>
      </c>
      <c r="J2045" s="2" t="s">
        <v>1431</v>
      </c>
    </row>
    <row r="2046" spans="1:10" ht="15.7" customHeight="1">
      <c r="A2046" s="2" t="s">
        <v>1774</v>
      </c>
      <c r="B2046" s="2" t="s">
        <v>1346</v>
      </c>
      <c r="C2046" s="2" t="s">
        <v>1680</v>
      </c>
      <c r="D2046" s="35">
        <v>13.422079999999999</v>
      </c>
      <c r="E2046" s="35">
        <v>0.24728</v>
      </c>
      <c r="F2046" s="35">
        <v>54.279000000000003</v>
      </c>
      <c r="G2046" s="2" t="s">
        <v>1409</v>
      </c>
      <c r="H2046" s="2" t="s">
        <v>1682</v>
      </c>
      <c r="I2046" s="2" t="s">
        <v>991</v>
      </c>
      <c r="J2046" s="2" t="s">
        <v>1431</v>
      </c>
    </row>
    <row r="2047" spans="1:10" ht="15.7" customHeight="1">
      <c r="A2047" s="2" t="s">
        <v>1775</v>
      </c>
      <c r="B2047" s="2" t="s">
        <v>1346</v>
      </c>
      <c r="C2047" s="2" t="s">
        <v>1680</v>
      </c>
      <c r="D2047" s="35">
        <v>13.448180000000001</v>
      </c>
      <c r="E2047" s="35">
        <v>0.24762000000000001</v>
      </c>
      <c r="F2047" s="35">
        <v>54.31</v>
      </c>
      <c r="G2047" s="2" t="s">
        <v>1690</v>
      </c>
      <c r="H2047" s="2" t="s">
        <v>1682</v>
      </c>
      <c r="I2047" s="2" t="s">
        <v>991</v>
      </c>
      <c r="J2047" s="2" t="s">
        <v>1431</v>
      </c>
    </row>
    <row r="2048" spans="1:10" ht="15.7" customHeight="1">
      <c r="A2048" s="2" t="s">
        <v>1487</v>
      </c>
      <c r="B2048" s="2" t="s">
        <v>1346</v>
      </c>
      <c r="C2048" s="2" t="s">
        <v>1680</v>
      </c>
      <c r="D2048" s="35">
        <v>13.156370000000001</v>
      </c>
      <c r="E2048" s="35">
        <v>0.23141800000000001</v>
      </c>
      <c r="F2048" s="35">
        <v>56.850999999999999</v>
      </c>
      <c r="G2048" s="2" t="s">
        <v>471</v>
      </c>
      <c r="H2048" s="2" t="s">
        <v>1394</v>
      </c>
      <c r="I2048" s="2" t="s">
        <v>991</v>
      </c>
      <c r="J2048" s="2" t="s">
        <v>1431</v>
      </c>
    </row>
    <row r="2049" spans="1:10" ht="15.7" customHeight="1">
      <c r="A2049" s="2" t="s">
        <v>1776</v>
      </c>
      <c r="B2049" s="2" t="s">
        <v>1346</v>
      </c>
      <c r="C2049" s="2" t="s">
        <v>1680</v>
      </c>
      <c r="D2049" s="35">
        <v>12.972149999999999</v>
      </c>
      <c r="E2049" s="35">
        <v>0.23857600000000001</v>
      </c>
      <c r="F2049" s="35">
        <v>54.372999999999998</v>
      </c>
      <c r="G2049" s="2" t="s">
        <v>1684</v>
      </c>
      <c r="H2049" s="2" t="s">
        <v>1682</v>
      </c>
      <c r="I2049" s="2" t="s">
        <v>991</v>
      </c>
      <c r="J2049" s="2" t="s">
        <v>1431</v>
      </c>
    </row>
    <row r="2050" spans="1:10" ht="15.7" customHeight="1">
      <c r="A2050" s="2" t="s">
        <v>1777</v>
      </c>
      <c r="B2050" s="2" t="s">
        <v>1346</v>
      </c>
      <c r="C2050" s="2" t="s">
        <v>1680</v>
      </c>
      <c r="D2050" s="35">
        <v>13.05606</v>
      </c>
      <c r="E2050" s="35">
        <v>0.239708</v>
      </c>
      <c r="F2050" s="35">
        <v>54.466999999999999</v>
      </c>
      <c r="G2050" s="2" t="s">
        <v>1684</v>
      </c>
      <c r="H2050" s="2" t="s">
        <v>1682</v>
      </c>
      <c r="I2050" s="2" t="s">
        <v>991</v>
      </c>
      <c r="J2050" s="2" t="s">
        <v>1431</v>
      </c>
    </row>
    <row r="2051" spans="1:10" ht="15.7" customHeight="1">
      <c r="A2051" s="2" t="s">
        <v>1778</v>
      </c>
      <c r="B2051" s="2" t="s">
        <v>1346</v>
      </c>
      <c r="C2051" s="2" t="s">
        <v>1680</v>
      </c>
      <c r="D2051" s="35">
        <v>13.397740000000001</v>
      </c>
      <c r="E2051" s="35">
        <v>0.246779</v>
      </c>
      <c r="F2051" s="35">
        <v>54.290999999999997</v>
      </c>
      <c r="G2051" s="2" t="s">
        <v>1409</v>
      </c>
      <c r="H2051" s="2" t="s">
        <v>1682</v>
      </c>
      <c r="I2051" s="2" t="s">
        <v>991</v>
      </c>
      <c r="J2051" s="2" t="s">
        <v>1431</v>
      </c>
    </row>
    <row r="2052" spans="1:10" ht="15.7" customHeight="1">
      <c r="A2052" s="2" t="s">
        <v>1779</v>
      </c>
      <c r="B2052" s="2" t="s">
        <v>1346</v>
      </c>
      <c r="C2052" s="2" t="s">
        <v>1680</v>
      </c>
      <c r="D2052" s="35">
        <v>13.42207</v>
      </c>
      <c r="E2052" s="35">
        <v>0.246922</v>
      </c>
      <c r="F2052" s="35">
        <v>54.357999999999997</v>
      </c>
      <c r="G2052" s="2" t="s">
        <v>1409</v>
      </c>
      <c r="H2052" s="2" t="s">
        <v>1682</v>
      </c>
      <c r="I2052" s="2" t="s">
        <v>991</v>
      </c>
      <c r="J2052" s="2" t="s">
        <v>1431</v>
      </c>
    </row>
    <row r="2053" spans="1:10" ht="15.7" customHeight="1">
      <c r="A2053" s="2" t="s">
        <v>1780</v>
      </c>
      <c r="B2053" s="2" t="s">
        <v>1346</v>
      </c>
      <c r="C2053" s="2" t="s">
        <v>1680</v>
      </c>
      <c r="D2053" s="35">
        <v>13.38984</v>
      </c>
      <c r="E2053" s="35">
        <v>0.24640400000000001</v>
      </c>
      <c r="F2053" s="35">
        <v>54.341000000000001</v>
      </c>
      <c r="G2053" s="2" t="s">
        <v>1409</v>
      </c>
      <c r="H2053" s="2" t="s">
        <v>1682</v>
      </c>
      <c r="I2053" s="2" t="s">
        <v>991</v>
      </c>
      <c r="J2053" s="2" t="s">
        <v>1431</v>
      </c>
    </row>
    <row r="2054" spans="1:10" ht="15.7" customHeight="1">
      <c r="A2054" s="2" t="s">
        <v>1781</v>
      </c>
      <c r="B2054" s="2" t="s">
        <v>1346</v>
      </c>
      <c r="C2054" s="2" t="s">
        <v>1680</v>
      </c>
      <c r="D2054" s="35">
        <v>13.510350000000001</v>
      </c>
      <c r="E2054" s="35">
        <v>0.24834700000000001</v>
      </c>
      <c r="F2054" s="35">
        <v>54.401000000000003</v>
      </c>
      <c r="G2054" s="2" t="s">
        <v>1409</v>
      </c>
      <c r="H2054" s="2" t="s">
        <v>1682</v>
      </c>
      <c r="I2054" s="2" t="s">
        <v>991</v>
      </c>
      <c r="J2054" s="2" t="s">
        <v>1431</v>
      </c>
    </row>
    <row r="2055" spans="1:10" ht="15.7" customHeight="1">
      <c r="A2055" s="2" t="s">
        <v>1782</v>
      </c>
      <c r="B2055" s="2" t="s">
        <v>1346</v>
      </c>
      <c r="C2055" s="2" t="s">
        <v>1680</v>
      </c>
      <c r="D2055" s="35">
        <v>13.36875</v>
      </c>
      <c r="E2055" s="35">
        <v>0.24657999999999999</v>
      </c>
      <c r="F2055" s="35">
        <v>54.216999999999999</v>
      </c>
      <c r="G2055" s="2" t="s">
        <v>1684</v>
      </c>
      <c r="H2055" s="2" t="s">
        <v>1682</v>
      </c>
      <c r="I2055" s="2" t="s">
        <v>991</v>
      </c>
      <c r="J2055" s="2" t="s">
        <v>1431</v>
      </c>
    </row>
    <row r="2056" spans="1:10" ht="15.7" customHeight="1">
      <c r="A2056" s="2" t="s">
        <v>1783</v>
      </c>
      <c r="B2056" s="2" t="s">
        <v>1346</v>
      </c>
      <c r="C2056" s="2" t="s">
        <v>1680</v>
      </c>
      <c r="D2056" s="35">
        <v>13.49746</v>
      </c>
      <c r="E2056" s="35">
        <v>0.24837300000000001</v>
      </c>
      <c r="F2056" s="35">
        <v>54.344000000000001</v>
      </c>
      <c r="G2056" s="2" t="s">
        <v>1409</v>
      </c>
      <c r="H2056" s="2" t="s">
        <v>1682</v>
      </c>
      <c r="I2056" s="2" t="s">
        <v>991</v>
      </c>
      <c r="J2056" s="2" t="s">
        <v>1431</v>
      </c>
    </row>
    <row r="2057" spans="1:10" ht="15.7" customHeight="1">
      <c r="A2057" s="2" t="s">
        <v>1784</v>
      </c>
      <c r="B2057" s="2" t="s">
        <v>1346</v>
      </c>
      <c r="C2057" s="2" t="s">
        <v>1680</v>
      </c>
      <c r="D2057" s="35">
        <v>13.431900000000001</v>
      </c>
      <c r="E2057" s="35">
        <v>0.245944</v>
      </c>
      <c r="F2057" s="35">
        <v>54.613999999999997</v>
      </c>
      <c r="G2057" s="2" t="s">
        <v>1684</v>
      </c>
      <c r="H2057" s="2" t="s">
        <v>1682</v>
      </c>
      <c r="I2057" s="2" t="s">
        <v>991</v>
      </c>
      <c r="J2057" s="2" t="s">
        <v>1431</v>
      </c>
    </row>
    <row r="2058" spans="1:10" ht="15.7" customHeight="1">
      <c r="A2058" s="2" t="s">
        <v>1785</v>
      </c>
      <c r="B2058" s="2" t="s">
        <v>1346</v>
      </c>
      <c r="C2058" s="2" t="s">
        <v>1680</v>
      </c>
      <c r="D2058" s="35">
        <v>13.45927</v>
      </c>
      <c r="E2058" s="35">
        <v>0.24727399999999999</v>
      </c>
      <c r="F2058" s="35">
        <v>54.430999999999997</v>
      </c>
      <c r="G2058" s="2" t="s">
        <v>943</v>
      </c>
      <c r="H2058" s="2" t="s">
        <v>1682</v>
      </c>
      <c r="I2058" s="2" t="s">
        <v>991</v>
      </c>
      <c r="J2058" s="2" t="s">
        <v>1431</v>
      </c>
    </row>
    <row r="2059" spans="1:10" ht="15.7" customHeight="1">
      <c r="A2059" s="2" t="s">
        <v>1786</v>
      </c>
      <c r="B2059" s="2" t="s">
        <v>1346</v>
      </c>
      <c r="C2059" s="2" t="s">
        <v>1680</v>
      </c>
      <c r="D2059" s="35">
        <v>13.345610000000001</v>
      </c>
      <c r="E2059" s="35">
        <v>0.244335</v>
      </c>
      <c r="F2059" s="35">
        <v>54.62</v>
      </c>
      <c r="G2059" s="2" t="s">
        <v>1681</v>
      </c>
      <c r="H2059" s="2" t="s">
        <v>1682</v>
      </c>
      <c r="I2059" s="2" t="s">
        <v>991</v>
      </c>
      <c r="J2059" s="2" t="s">
        <v>1431</v>
      </c>
    </row>
    <row r="2060" spans="1:10" ht="15.7" customHeight="1">
      <c r="A2060" s="2" t="s">
        <v>1787</v>
      </c>
      <c r="B2060" s="2" t="s">
        <v>1346</v>
      </c>
      <c r="C2060" s="2" t="s">
        <v>1680</v>
      </c>
      <c r="D2060" s="35">
        <v>13.496700000000001</v>
      </c>
      <c r="E2060" s="35">
        <v>0.24807899999999999</v>
      </c>
      <c r="F2060" s="35">
        <v>54.405000000000001</v>
      </c>
      <c r="G2060" s="2" t="s">
        <v>1409</v>
      </c>
      <c r="H2060" s="2" t="s">
        <v>1682</v>
      </c>
      <c r="I2060" s="2" t="s">
        <v>991</v>
      </c>
      <c r="J2060" s="2" t="s">
        <v>1431</v>
      </c>
    </row>
    <row r="2061" spans="1:10" ht="15.7" customHeight="1">
      <c r="A2061" s="2" t="s">
        <v>1788</v>
      </c>
      <c r="B2061" s="2" t="s">
        <v>1346</v>
      </c>
      <c r="C2061" s="2" t="s">
        <v>1680</v>
      </c>
      <c r="D2061" s="35">
        <v>13.05772</v>
      </c>
      <c r="E2061" s="35">
        <v>0.238985</v>
      </c>
      <c r="F2061" s="35">
        <v>54.637999999999998</v>
      </c>
      <c r="G2061" s="2" t="s">
        <v>1684</v>
      </c>
      <c r="H2061" s="2" t="s">
        <v>1682</v>
      </c>
      <c r="I2061" s="2" t="s">
        <v>991</v>
      </c>
      <c r="J2061" s="2" t="s">
        <v>1431</v>
      </c>
    </row>
    <row r="2062" spans="1:10" ht="15.7" customHeight="1">
      <c r="A2062" s="2" t="s">
        <v>1789</v>
      </c>
      <c r="B2062" s="2" t="s">
        <v>1346</v>
      </c>
      <c r="C2062" s="2" t="s">
        <v>1680</v>
      </c>
      <c r="D2062" s="35">
        <v>12.96386</v>
      </c>
      <c r="E2062" s="35">
        <v>0.23730799999999999</v>
      </c>
      <c r="F2062" s="35">
        <v>54.628999999999998</v>
      </c>
      <c r="G2062" s="2" t="s">
        <v>1684</v>
      </c>
      <c r="H2062" s="2" t="s">
        <v>1682</v>
      </c>
      <c r="I2062" s="2" t="s">
        <v>991</v>
      </c>
      <c r="J2062" s="2" t="s">
        <v>1431</v>
      </c>
    </row>
    <row r="2063" spans="1:10" ht="15.7" customHeight="1">
      <c r="A2063" s="2" t="s">
        <v>1790</v>
      </c>
      <c r="B2063" s="2" t="s">
        <v>1346</v>
      </c>
      <c r="C2063" s="2" t="s">
        <v>1680</v>
      </c>
      <c r="D2063" s="35">
        <v>13.23995</v>
      </c>
      <c r="E2063" s="35">
        <v>0.24305199999999999</v>
      </c>
      <c r="F2063" s="35">
        <v>54.473999999999997</v>
      </c>
      <c r="G2063" s="2" t="s">
        <v>1681</v>
      </c>
      <c r="H2063" s="2" t="s">
        <v>1682</v>
      </c>
      <c r="I2063" s="2" t="s">
        <v>991</v>
      </c>
      <c r="J2063" s="2" t="s">
        <v>1431</v>
      </c>
    </row>
    <row r="2064" spans="1:10" ht="15.7" customHeight="1">
      <c r="A2064" s="2" t="s">
        <v>1791</v>
      </c>
      <c r="B2064" s="2" t="s">
        <v>1346</v>
      </c>
      <c r="C2064" s="2" t="s">
        <v>1680</v>
      </c>
      <c r="D2064" s="35">
        <v>13.18327</v>
      </c>
      <c r="E2064" s="35">
        <v>0.24202099999999999</v>
      </c>
      <c r="F2064" s="35">
        <v>54.472000000000001</v>
      </c>
      <c r="G2064" s="2" t="s">
        <v>1681</v>
      </c>
      <c r="H2064" s="2" t="s">
        <v>1682</v>
      </c>
      <c r="I2064" s="2" t="s">
        <v>991</v>
      </c>
      <c r="J2064" s="2" t="s">
        <v>1431</v>
      </c>
    </row>
    <row r="2065" spans="1:10" ht="15.7" customHeight="1">
      <c r="A2065" s="2" t="s">
        <v>1792</v>
      </c>
      <c r="B2065" s="2" t="s">
        <v>1346</v>
      </c>
      <c r="C2065" s="2" t="s">
        <v>1680</v>
      </c>
      <c r="D2065" s="35">
        <v>13.17717</v>
      </c>
      <c r="E2065" s="35">
        <v>0.24245</v>
      </c>
      <c r="F2065" s="35">
        <v>54.35</v>
      </c>
      <c r="G2065" s="2" t="s">
        <v>1681</v>
      </c>
      <c r="H2065" s="2" t="s">
        <v>1682</v>
      </c>
      <c r="I2065" s="2" t="s">
        <v>991</v>
      </c>
      <c r="J2065" s="2" t="s">
        <v>1431</v>
      </c>
    </row>
    <row r="2066" spans="1:10" ht="15.7" customHeight="1">
      <c r="A2066" s="2" t="s">
        <v>1492</v>
      </c>
      <c r="B2066" s="2" t="s">
        <v>1346</v>
      </c>
      <c r="C2066" s="2" t="s">
        <v>1680</v>
      </c>
      <c r="D2066" s="35">
        <v>13.033300000000001</v>
      </c>
      <c r="E2066" s="35">
        <v>0.24570400000000001</v>
      </c>
      <c r="F2066" s="35">
        <v>53.045000000000002</v>
      </c>
      <c r="G2066" s="2" t="s">
        <v>471</v>
      </c>
      <c r="H2066" s="2" t="s">
        <v>1389</v>
      </c>
      <c r="I2066" s="2" t="s">
        <v>991</v>
      </c>
      <c r="J2066" s="2" t="s">
        <v>1431</v>
      </c>
    </row>
    <row r="2067" spans="1:10" ht="15.7" customHeight="1">
      <c r="A2067" s="2" t="s">
        <v>1502</v>
      </c>
      <c r="B2067" s="2" t="s">
        <v>1346</v>
      </c>
      <c r="C2067" s="2" t="s">
        <v>1680</v>
      </c>
      <c r="D2067" s="35">
        <v>13.13087</v>
      </c>
      <c r="E2067" s="35">
        <v>0.24093400000000001</v>
      </c>
      <c r="F2067" s="35">
        <v>54.5</v>
      </c>
      <c r="G2067" s="2" t="s">
        <v>471</v>
      </c>
      <c r="H2067" s="2" t="s">
        <v>1389</v>
      </c>
      <c r="I2067" s="2" t="s">
        <v>991</v>
      </c>
      <c r="J2067" s="2" t="s">
        <v>1431</v>
      </c>
    </row>
    <row r="2068" spans="1:10" ht="15.7" customHeight="1">
      <c r="A2068" s="2" t="s">
        <v>1504</v>
      </c>
      <c r="B2068" s="2" t="s">
        <v>1346</v>
      </c>
      <c r="C2068" s="2" t="s">
        <v>1680</v>
      </c>
      <c r="D2068" s="35">
        <v>12.9772</v>
      </c>
      <c r="E2068" s="35">
        <v>0.23599000000000001</v>
      </c>
      <c r="F2068" s="35">
        <v>54.99</v>
      </c>
      <c r="G2068" s="2" t="s">
        <v>471</v>
      </c>
      <c r="H2068" s="2" t="s">
        <v>1389</v>
      </c>
      <c r="I2068" s="2" t="s">
        <v>991</v>
      </c>
      <c r="J2068" s="2" t="s">
        <v>1431</v>
      </c>
    </row>
    <row r="2069" spans="1:10" ht="15.7" customHeight="1">
      <c r="A2069" s="2" t="s">
        <v>1366</v>
      </c>
      <c r="B2069" s="2" t="s">
        <v>1346</v>
      </c>
      <c r="C2069" s="2" t="s">
        <v>1680</v>
      </c>
      <c r="D2069" s="35">
        <v>12.92408</v>
      </c>
      <c r="E2069" s="35">
        <v>0.25174400000000002</v>
      </c>
      <c r="F2069" s="35">
        <v>51.338000000000001</v>
      </c>
      <c r="G2069" s="2" t="s">
        <v>471</v>
      </c>
      <c r="H2069" s="2" t="s">
        <v>1389</v>
      </c>
      <c r="I2069" s="2" t="s">
        <v>991</v>
      </c>
      <c r="J2069" s="2" t="s">
        <v>1431</v>
      </c>
    </row>
    <row r="2070" spans="1:10" ht="15.7" customHeight="1">
      <c r="A2070" s="2" t="s">
        <v>1497</v>
      </c>
      <c r="B2070" s="2" t="s">
        <v>1346</v>
      </c>
      <c r="C2070" s="2" t="s">
        <v>1680</v>
      </c>
      <c r="D2070" s="35">
        <v>13.12393</v>
      </c>
      <c r="E2070" s="35">
        <v>0.239924</v>
      </c>
      <c r="F2070" s="35">
        <v>54.7</v>
      </c>
      <c r="G2070" s="2" t="s">
        <v>471</v>
      </c>
      <c r="H2070" s="2" t="s">
        <v>1389</v>
      </c>
      <c r="I2070" s="2" t="s">
        <v>991</v>
      </c>
      <c r="J2070" s="2" t="s">
        <v>1431</v>
      </c>
    </row>
    <row r="2071" spans="1:10" ht="15.7" customHeight="1">
      <c r="A2071" s="2" t="s">
        <v>1499</v>
      </c>
      <c r="B2071" s="2" t="s">
        <v>1346</v>
      </c>
      <c r="C2071" s="2" t="s">
        <v>1680</v>
      </c>
      <c r="D2071" s="35">
        <v>13.02215</v>
      </c>
      <c r="E2071" s="35">
        <v>0.237375</v>
      </c>
      <c r="F2071" s="35">
        <v>54.859000000000002</v>
      </c>
      <c r="G2071" s="2" t="s">
        <v>471</v>
      </c>
      <c r="H2071" s="2" t="s">
        <v>1389</v>
      </c>
      <c r="I2071" s="2" t="s">
        <v>991</v>
      </c>
      <c r="J2071" s="2" t="s">
        <v>1431</v>
      </c>
    </row>
    <row r="2072" spans="1:10" ht="15.7" customHeight="1">
      <c r="A2072" s="2" t="s">
        <v>1793</v>
      </c>
      <c r="B2072" s="2" t="s">
        <v>1346</v>
      </c>
      <c r="C2072" s="2" t="s">
        <v>1680</v>
      </c>
      <c r="D2072" s="35">
        <v>4.2601430000000002</v>
      </c>
      <c r="E2072" s="35">
        <v>6.5994999999999998E-2</v>
      </c>
      <c r="F2072" s="35">
        <v>64.552000000000007</v>
      </c>
      <c r="G2072" s="2" t="s">
        <v>1690</v>
      </c>
      <c r="H2072" s="2" t="s">
        <v>1682</v>
      </c>
      <c r="I2072" s="2" t="s">
        <v>991</v>
      </c>
      <c r="J2072" s="2" t="s">
        <v>1431</v>
      </c>
    </row>
    <row r="2073" spans="1:10" ht="15.7" customHeight="1">
      <c r="A2073" s="2" t="s">
        <v>1794</v>
      </c>
      <c r="B2073" s="2" t="s">
        <v>1346</v>
      </c>
      <c r="C2073" s="2" t="s">
        <v>1680</v>
      </c>
      <c r="D2073" s="35">
        <v>13.180160000000001</v>
      </c>
      <c r="E2073" s="35">
        <v>0.24185899999999999</v>
      </c>
      <c r="F2073" s="35">
        <v>54.494999999999997</v>
      </c>
      <c r="G2073" s="2" t="s">
        <v>1681</v>
      </c>
      <c r="H2073" s="2" t="s">
        <v>1682</v>
      </c>
      <c r="I2073" s="2" t="s">
        <v>991</v>
      </c>
      <c r="J2073" s="2" t="s">
        <v>1431</v>
      </c>
    </row>
    <row r="2074" spans="1:10" ht="15.7" customHeight="1">
      <c r="A2074" s="2" t="s">
        <v>1795</v>
      </c>
      <c r="B2074" s="2" t="s">
        <v>1346</v>
      </c>
      <c r="C2074" s="2" t="s">
        <v>1680</v>
      </c>
      <c r="D2074" s="35">
        <v>13.14071</v>
      </c>
      <c r="E2074" s="35">
        <v>0.24407100000000001</v>
      </c>
      <c r="F2074" s="35">
        <v>53.84</v>
      </c>
      <c r="G2074" s="2" t="s">
        <v>1681</v>
      </c>
      <c r="H2074" s="2" t="s">
        <v>1682</v>
      </c>
      <c r="I2074" s="2" t="s">
        <v>991</v>
      </c>
      <c r="J2074" s="2" t="s">
        <v>1431</v>
      </c>
    </row>
    <row r="2075" spans="1:10" ht="15.7" customHeight="1">
      <c r="A2075" s="2" t="s">
        <v>1796</v>
      </c>
      <c r="B2075" s="2" t="s">
        <v>1346</v>
      </c>
      <c r="C2075" s="2" t="s">
        <v>1680</v>
      </c>
      <c r="D2075" s="35">
        <v>13.1584</v>
      </c>
      <c r="E2075" s="35">
        <v>0.24185599999999999</v>
      </c>
      <c r="F2075" s="35">
        <v>54.405999999999999</v>
      </c>
      <c r="G2075" s="2" t="s">
        <v>1681</v>
      </c>
      <c r="H2075" s="2" t="s">
        <v>1682</v>
      </c>
      <c r="I2075" s="2" t="s">
        <v>991</v>
      </c>
      <c r="J2075" s="2" t="s">
        <v>1431</v>
      </c>
    </row>
    <row r="2076" spans="1:10" ht="15.7" customHeight="1">
      <c r="A2076" s="2" t="s">
        <v>1797</v>
      </c>
      <c r="B2076" s="2" t="s">
        <v>1346</v>
      </c>
      <c r="C2076" s="2" t="s">
        <v>1680</v>
      </c>
      <c r="D2076" s="35">
        <v>13.50189</v>
      </c>
      <c r="E2076" s="35">
        <v>0.24784400000000001</v>
      </c>
      <c r="F2076" s="35">
        <v>54.476999999999997</v>
      </c>
      <c r="G2076" s="2" t="s">
        <v>1409</v>
      </c>
      <c r="H2076" s="2" t="s">
        <v>1682</v>
      </c>
      <c r="I2076" s="2" t="s">
        <v>991</v>
      </c>
      <c r="J2076" s="2" t="s">
        <v>1431</v>
      </c>
    </row>
    <row r="2077" spans="1:10" ht="15.7" customHeight="1">
      <c r="A2077" s="2" t="s">
        <v>1798</v>
      </c>
      <c r="B2077" s="2" t="s">
        <v>1346</v>
      </c>
      <c r="C2077" s="2" t="s">
        <v>1680</v>
      </c>
      <c r="D2077" s="35">
        <v>13.23615</v>
      </c>
      <c r="E2077" s="35">
        <v>0.24280199999999999</v>
      </c>
      <c r="F2077" s="35">
        <v>54.514000000000003</v>
      </c>
      <c r="G2077" s="2" t="s">
        <v>1681</v>
      </c>
      <c r="H2077" s="2" t="s">
        <v>1682</v>
      </c>
      <c r="I2077" s="2" t="s">
        <v>991</v>
      </c>
      <c r="J2077" s="2" t="s">
        <v>1431</v>
      </c>
    </row>
    <row r="2078" spans="1:10" ht="15.7" customHeight="1">
      <c r="A2078" s="2" t="s">
        <v>1799</v>
      </c>
      <c r="B2078" s="2" t="s">
        <v>1346</v>
      </c>
      <c r="C2078" s="2" t="s">
        <v>1680</v>
      </c>
      <c r="D2078" s="35">
        <v>12.98786</v>
      </c>
      <c r="E2078" s="35">
        <v>0.237097</v>
      </c>
      <c r="F2078" s="35">
        <v>54.779000000000003</v>
      </c>
      <c r="G2078" s="2" t="s">
        <v>1684</v>
      </c>
      <c r="H2078" s="2" t="s">
        <v>1682</v>
      </c>
      <c r="I2078" s="2" t="s">
        <v>991</v>
      </c>
      <c r="J2078" s="2" t="s">
        <v>1431</v>
      </c>
    </row>
    <row r="2079" spans="1:10" ht="15.7" customHeight="1">
      <c r="A2079" s="2" t="s">
        <v>1800</v>
      </c>
      <c r="B2079" s="2" t="s">
        <v>1346</v>
      </c>
      <c r="C2079" s="2" t="s">
        <v>1680</v>
      </c>
      <c r="D2079" s="35">
        <v>12.94476</v>
      </c>
      <c r="E2079" s="35">
        <v>0.23583699999999999</v>
      </c>
      <c r="F2079" s="35">
        <v>54.889000000000003</v>
      </c>
      <c r="G2079" s="2" t="s">
        <v>1684</v>
      </c>
      <c r="H2079" s="2" t="s">
        <v>1682</v>
      </c>
      <c r="I2079" s="2" t="s">
        <v>991</v>
      </c>
      <c r="J2079" s="2" t="s">
        <v>1431</v>
      </c>
    </row>
    <row r="2080" spans="1:10" ht="15.7" customHeight="1">
      <c r="A2080" s="2" t="s">
        <v>1801</v>
      </c>
      <c r="B2080" s="2" t="s">
        <v>1346</v>
      </c>
      <c r="C2080" s="2" t="s">
        <v>1680</v>
      </c>
      <c r="D2080" s="35">
        <v>13.2331</v>
      </c>
      <c r="E2080" s="35">
        <v>0.243673</v>
      </c>
      <c r="F2080" s="35">
        <v>54.307000000000002</v>
      </c>
      <c r="G2080" s="2" t="s">
        <v>1681</v>
      </c>
      <c r="H2080" s="2" t="s">
        <v>1682</v>
      </c>
      <c r="I2080" s="2" t="s">
        <v>991</v>
      </c>
      <c r="J2080" s="2" t="s">
        <v>1431</v>
      </c>
    </row>
    <row r="2081" spans="1:10" ht="15.7" customHeight="1">
      <c r="A2081" s="2" t="s">
        <v>1802</v>
      </c>
      <c r="B2081" s="2" t="s">
        <v>1346</v>
      </c>
      <c r="C2081" s="2" t="s">
        <v>1680</v>
      </c>
      <c r="D2081" s="35">
        <v>12.921250000000001</v>
      </c>
      <c r="E2081" s="35">
        <v>0.23602400000000001</v>
      </c>
      <c r="F2081" s="35">
        <v>54.746000000000002</v>
      </c>
      <c r="G2081" s="2" t="s">
        <v>1684</v>
      </c>
      <c r="H2081" s="2" t="s">
        <v>1682</v>
      </c>
      <c r="I2081" s="2" t="s">
        <v>991</v>
      </c>
      <c r="J2081" s="2" t="s">
        <v>1431</v>
      </c>
    </row>
    <row r="2082" spans="1:10" ht="15.7" customHeight="1">
      <c r="A2082" s="2" t="s">
        <v>1803</v>
      </c>
      <c r="B2082" s="2" t="s">
        <v>1346</v>
      </c>
      <c r="C2082" s="2" t="s">
        <v>1680</v>
      </c>
      <c r="D2082" s="35">
        <v>13.521100000000001</v>
      </c>
      <c r="E2082" s="35">
        <v>0.24887500000000001</v>
      </c>
      <c r="F2082" s="35">
        <v>54.329000000000001</v>
      </c>
      <c r="G2082" s="2" t="s">
        <v>1409</v>
      </c>
      <c r="H2082" s="2" t="s">
        <v>1682</v>
      </c>
      <c r="I2082" s="2" t="s">
        <v>991</v>
      </c>
      <c r="J2082" s="2" t="s">
        <v>1431</v>
      </c>
    </row>
    <row r="2083" spans="1:10" ht="15.7" customHeight="1">
      <c r="A2083" s="2" t="s">
        <v>1804</v>
      </c>
      <c r="B2083" s="2" t="s">
        <v>1346</v>
      </c>
      <c r="C2083" s="2" t="s">
        <v>1680</v>
      </c>
      <c r="D2083" s="35">
        <v>13.37482</v>
      </c>
      <c r="E2083" s="35">
        <v>0.24501000000000001</v>
      </c>
      <c r="F2083" s="35">
        <v>54.588999999999999</v>
      </c>
      <c r="G2083" s="2" t="s">
        <v>1681</v>
      </c>
      <c r="H2083" s="2" t="s">
        <v>1682</v>
      </c>
      <c r="I2083" s="2" t="s">
        <v>991</v>
      </c>
      <c r="J2083" s="2" t="s">
        <v>1431</v>
      </c>
    </row>
    <row r="2084" spans="1:10" ht="15.7" customHeight="1">
      <c r="A2084" s="2" t="s">
        <v>1805</v>
      </c>
      <c r="B2084" s="2" t="s">
        <v>1346</v>
      </c>
      <c r="C2084" s="2" t="s">
        <v>1680</v>
      </c>
      <c r="D2084" s="35">
        <v>13.206490000000001</v>
      </c>
      <c r="E2084" s="35">
        <v>0.24246999999999999</v>
      </c>
      <c r="F2084" s="35">
        <v>54.466000000000001</v>
      </c>
      <c r="G2084" s="2" t="s">
        <v>1681</v>
      </c>
      <c r="H2084" s="2" t="s">
        <v>1682</v>
      </c>
      <c r="I2084" s="2" t="s">
        <v>991</v>
      </c>
      <c r="J2084" s="2" t="s">
        <v>1431</v>
      </c>
    </row>
    <row r="2085" spans="1:10" ht="15.7" customHeight="1">
      <c r="A2085" s="2" t="s">
        <v>1806</v>
      </c>
      <c r="B2085" s="2" t="s">
        <v>1346</v>
      </c>
      <c r="C2085" s="2" t="s">
        <v>1680</v>
      </c>
      <c r="D2085" s="35">
        <v>5.1544239999999997</v>
      </c>
      <c r="E2085" s="35">
        <v>8.5478999999999999E-2</v>
      </c>
      <c r="F2085" s="35">
        <v>60.3</v>
      </c>
      <c r="G2085" s="2" t="s">
        <v>1690</v>
      </c>
      <c r="H2085" s="2" t="s">
        <v>1682</v>
      </c>
      <c r="I2085" s="2" t="s">
        <v>991</v>
      </c>
      <c r="J2085" s="2" t="s">
        <v>1431</v>
      </c>
    </row>
    <row r="2086" spans="1:10" ht="15.7" customHeight="1">
      <c r="A2086" s="2" t="s">
        <v>1807</v>
      </c>
      <c r="B2086" s="2" t="s">
        <v>1346</v>
      </c>
      <c r="C2086" s="2" t="s">
        <v>1680</v>
      </c>
      <c r="D2086" s="35">
        <v>13.50384</v>
      </c>
      <c r="E2086" s="35">
        <v>0.248389</v>
      </c>
      <c r="F2086" s="35">
        <v>54.366</v>
      </c>
      <c r="G2086" s="2" t="s">
        <v>1409</v>
      </c>
      <c r="H2086" s="2" t="s">
        <v>1682</v>
      </c>
      <c r="I2086" s="2" t="s">
        <v>991</v>
      </c>
      <c r="J2086" s="2" t="s">
        <v>1431</v>
      </c>
    </row>
    <row r="2087" spans="1:10" ht="15.7" customHeight="1">
      <c r="A2087" s="2" t="s">
        <v>1808</v>
      </c>
      <c r="B2087" s="2" t="s">
        <v>1346</v>
      </c>
      <c r="C2087" s="2" t="s">
        <v>1680</v>
      </c>
      <c r="D2087" s="35">
        <v>13.47335</v>
      </c>
      <c r="E2087" s="35">
        <v>0.24743499999999999</v>
      </c>
      <c r="F2087" s="35">
        <v>54.451999999999998</v>
      </c>
      <c r="G2087" s="2" t="s">
        <v>1409</v>
      </c>
      <c r="H2087" s="2" t="s">
        <v>1682</v>
      </c>
      <c r="I2087" s="2" t="s">
        <v>991</v>
      </c>
      <c r="J2087" s="2" t="s">
        <v>1431</v>
      </c>
    </row>
    <row r="2088" spans="1:10" ht="15.7" customHeight="1">
      <c r="A2088" s="2" t="s">
        <v>1809</v>
      </c>
      <c r="B2088" s="2" t="s">
        <v>1346</v>
      </c>
      <c r="C2088" s="2" t="s">
        <v>1680</v>
      </c>
      <c r="D2088" s="35">
        <v>13.172370000000001</v>
      </c>
      <c r="E2088" s="35">
        <v>0.241531</v>
      </c>
      <c r="F2088" s="35">
        <v>54.536999999999999</v>
      </c>
      <c r="G2088" s="2" t="s">
        <v>1681</v>
      </c>
      <c r="H2088" s="2" t="s">
        <v>1682</v>
      </c>
      <c r="I2088" s="2" t="s">
        <v>991</v>
      </c>
      <c r="J2088" s="2" t="s">
        <v>1431</v>
      </c>
    </row>
    <row r="2089" spans="1:10" ht="15.7" customHeight="1">
      <c r="A2089" s="2" t="s">
        <v>1810</v>
      </c>
      <c r="B2089" s="2" t="s">
        <v>1346</v>
      </c>
      <c r="C2089" s="2" t="s">
        <v>1680</v>
      </c>
      <c r="D2089" s="35">
        <v>13.00891</v>
      </c>
      <c r="E2089" s="35">
        <v>0.23863400000000001</v>
      </c>
      <c r="F2089" s="35">
        <v>54.514000000000003</v>
      </c>
      <c r="G2089" s="2" t="s">
        <v>1684</v>
      </c>
      <c r="H2089" s="2" t="s">
        <v>1682</v>
      </c>
      <c r="I2089" s="2" t="s">
        <v>991</v>
      </c>
      <c r="J2089" s="2" t="s">
        <v>1431</v>
      </c>
    </row>
    <row r="2090" spans="1:10" ht="15.7" customHeight="1">
      <c r="A2090" s="2" t="s">
        <v>1811</v>
      </c>
      <c r="B2090" s="2" t="s">
        <v>1346</v>
      </c>
      <c r="C2090" s="2" t="s">
        <v>1680</v>
      </c>
      <c r="D2090" s="35">
        <v>12.994289999999999</v>
      </c>
      <c r="E2090" s="35">
        <v>0.23787900000000001</v>
      </c>
      <c r="F2090" s="35">
        <v>54.625999999999998</v>
      </c>
      <c r="G2090" s="2" t="s">
        <v>1684</v>
      </c>
      <c r="H2090" s="2" t="s">
        <v>1682</v>
      </c>
      <c r="I2090" s="2" t="s">
        <v>991</v>
      </c>
      <c r="J2090" s="2" t="s">
        <v>1431</v>
      </c>
    </row>
    <row r="2091" spans="1:10" ht="15.7" customHeight="1">
      <c r="A2091" s="2" t="s">
        <v>1812</v>
      </c>
      <c r="B2091" s="2" t="s">
        <v>1346</v>
      </c>
      <c r="C2091" s="2" t="s">
        <v>1680</v>
      </c>
      <c r="D2091" s="35">
        <v>13.0183</v>
      </c>
      <c r="E2091" s="35">
        <v>0.23866000000000001</v>
      </c>
      <c r="F2091" s="35">
        <v>54.548000000000002</v>
      </c>
      <c r="G2091" s="2" t="s">
        <v>1684</v>
      </c>
      <c r="H2091" s="2" t="s">
        <v>1682</v>
      </c>
      <c r="I2091" s="2" t="s">
        <v>991</v>
      </c>
      <c r="J2091" s="2" t="s">
        <v>1431</v>
      </c>
    </row>
    <row r="2092" spans="1:10" ht="15.7" customHeight="1">
      <c r="A2092" s="2" t="s">
        <v>1506</v>
      </c>
      <c r="B2092" s="2" t="s">
        <v>1346</v>
      </c>
      <c r="C2092" s="2" t="s">
        <v>1680</v>
      </c>
      <c r="D2092" s="35">
        <v>13.34877</v>
      </c>
      <c r="E2092" s="35">
        <v>0.23086699999999999</v>
      </c>
      <c r="F2092" s="35">
        <v>57.82</v>
      </c>
      <c r="G2092" s="2" t="s">
        <v>468</v>
      </c>
      <c r="H2092" s="2" t="s">
        <v>1394</v>
      </c>
      <c r="I2092" s="2" t="s">
        <v>991</v>
      </c>
      <c r="J2092" s="2" t="s">
        <v>1431</v>
      </c>
    </row>
    <row r="2093" spans="1:10" ht="15.7" customHeight="1">
      <c r="A2093" s="2" t="s">
        <v>1813</v>
      </c>
      <c r="B2093" s="2" t="s">
        <v>1346</v>
      </c>
      <c r="C2093" s="2" t="s">
        <v>1680</v>
      </c>
      <c r="D2093" s="35">
        <v>13.015420000000001</v>
      </c>
      <c r="E2093" s="35">
        <v>0.23727200000000001</v>
      </c>
      <c r="F2093" s="35">
        <v>54.853999999999999</v>
      </c>
      <c r="G2093" s="2" t="s">
        <v>1684</v>
      </c>
      <c r="H2093" s="2" t="s">
        <v>1682</v>
      </c>
      <c r="I2093" s="2" t="s">
        <v>991</v>
      </c>
      <c r="J2093" s="2" t="s">
        <v>1431</v>
      </c>
    </row>
    <row r="2094" spans="1:10" ht="15.7" customHeight="1">
      <c r="A2094" s="2" t="s">
        <v>1383</v>
      </c>
      <c r="B2094" s="2" t="s">
        <v>1434</v>
      </c>
      <c r="C2094" s="2" t="s">
        <v>1680</v>
      </c>
      <c r="D2094" s="35">
        <v>14.064909999999999</v>
      </c>
      <c r="E2094" s="35">
        <v>0.23372299999999999</v>
      </c>
      <c r="F2094" s="35">
        <v>60.177999999999997</v>
      </c>
      <c r="G2094" s="2" t="s">
        <v>471</v>
      </c>
      <c r="H2094" s="2" t="s">
        <v>1389</v>
      </c>
      <c r="I2094" s="2" t="s">
        <v>471</v>
      </c>
      <c r="J2094" s="2" t="s">
        <v>1439</v>
      </c>
    </row>
    <row r="2095" spans="1:10" ht="15.7" customHeight="1">
      <c r="A2095" s="2" t="s">
        <v>1679</v>
      </c>
      <c r="B2095" s="2" t="s">
        <v>1434</v>
      </c>
      <c r="C2095" s="2" t="s">
        <v>1680</v>
      </c>
      <c r="D2095" s="35">
        <v>13.69843</v>
      </c>
      <c r="E2095" s="35">
        <v>0.227746</v>
      </c>
      <c r="F2095" s="35">
        <v>60.148000000000003</v>
      </c>
      <c r="G2095" s="2" t="s">
        <v>1681</v>
      </c>
      <c r="H2095" s="2" t="s">
        <v>1682</v>
      </c>
      <c r="I2095" s="2" t="s">
        <v>471</v>
      </c>
      <c r="J2095" s="2" t="s">
        <v>1439</v>
      </c>
    </row>
    <row r="2096" spans="1:10" ht="15.7" customHeight="1">
      <c r="A2096" s="2" t="s">
        <v>1390</v>
      </c>
      <c r="B2096" s="2" t="s">
        <v>1434</v>
      </c>
      <c r="C2096" s="2" t="s">
        <v>1680</v>
      </c>
      <c r="D2096" s="35">
        <v>13.902670000000001</v>
      </c>
      <c r="E2096" s="35">
        <v>0.22725600000000001</v>
      </c>
      <c r="F2096" s="35">
        <v>61.176000000000002</v>
      </c>
      <c r="G2096" s="2" t="s">
        <v>991</v>
      </c>
      <c r="H2096" s="2" t="s">
        <v>1394</v>
      </c>
      <c r="I2096" s="2" t="s">
        <v>471</v>
      </c>
      <c r="J2096" s="2" t="s">
        <v>1439</v>
      </c>
    </row>
    <row r="2097" spans="1:10" ht="15.7" customHeight="1">
      <c r="A2097" s="2" t="s">
        <v>1360</v>
      </c>
      <c r="B2097" s="2" t="s">
        <v>1434</v>
      </c>
      <c r="C2097" s="2" t="s">
        <v>1680</v>
      </c>
      <c r="D2097" s="35">
        <v>13.893179999999999</v>
      </c>
      <c r="E2097" s="35">
        <v>0.22880600000000001</v>
      </c>
      <c r="F2097" s="35">
        <v>60.72</v>
      </c>
      <c r="G2097" s="2" t="s">
        <v>991</v>
      </c>
      <c r="H2097" s="2" t="s">
        <v>1394</v>
      </c>
      <c r="I2097" s="2" t="s">
        <v>471</v>
      </c>
      <c r="J2097" s="2" t="s">
        <v>1439</v>
      </c>
    </row>
    <row r="2098" spans="1:10" ht="15.7" customHeight="1">
      <c r="A2098" s="2" t="s">
        <v>1683</v>
      </c>
      <c r="B2098" s="2" t="s">
        <v>1434</v>
      </c>
      <c r="C2098" s="2" t="s">
        <v>1680</v>
      </c>
      <c r="D2098" s="35">
        <v>14.321529999999999</v>
      </c>
      <c r="E2098" s="35">
        <v>0.24096799999999999</v>
      </c>
      <c r="F2098" s="35">
        <v>59.433</v>
      </c>
      <c r="G2098" s="2" t="s">
        <v>1684</v>
      </c>
      <c r="H2098" s="2" t="s">
        <v>1682</v>
      </c>
      <c r="I2098" s="2" t="s">
        <v>471</v>
      </c>
      <c r="J2098" s="2" t="s">
        <v>1439</v>
      </c>
    </row>
    <row r="2099" spans="1:10" ht="15.7" customHeight="1">
      <c r="A2099" s="2" t="s">
        <v>1685</v>
      </c>
      <c r="B2099" s="2" t="s">
        <v>1434</v>
      </c>
      <c r="C2099" s="2" t="s">
        <v>1680</v>
      </c>
      <c r="D2099" s="35">
        <v>13.2033</v>
      </c>
      <c r="E2099" s="35">
        <v>0.22050500000000001</v>
      </c>
      <c r="F2099" s="35">
        <v>59.878</v>
      </c>
      <c r="G2099" s="2" t="s">
        <v>1409</v>
      </c>
      <c r="H2099" s="2" t="s">
        <v>1682</v>
      </c>
      <c r="I2099" s="2" t="s">
        <v>471</v>
      </c>
      <c r="J2099" s="2" t="s">
        <v>1439</v>
      </c>
    </row>
    <row r="2100" spans="1:10" ht="15.7" customHeight="1">
      <c r="A2100" s="2" t="s">
        <v>1686</v>
      </c>
      <c r="B2100" s="2" t="s">
        <v>1434</v>
      </c>
      <c r="C2100" s="2" t="s">
        <v>1680</v>
      </c>
      <c r="D2100" s="35">
        <v>13.225210000000001</v>
      </c>
      <c r="E2100" s="35">
        <v>0.22015799999999999</v>
      </c>
      <c r="F2100" s="35">
        <v>60.070999999999998</v>
      </c>
      <c r="G2100" s="2" t="s">
        <v>1409</v>
      </c>
      <c r="H2100" s="2" t="s">
        <v>1682</v>
      </c>
      <c r="I2100" s="2" t="s">
        <v>471</v>
      </c>
      <c r="J2100" s="2" t="s">
        <v>1439</v>
      </c>
    </row>
    <row r="2101" spans="1:10" ht="15.7" customHeight="1">
      <c r="A2101" s="2" t="s">
        <v>573</v>
      </c>
      <c r="B2101" s="2" t="s">
        <v>1434</v>
      </c>
      <c r="C2101" s="2" t="s">
        <v>1680</v>
      </c>
      <c r="D2101" s="35">
        <v>13.81742</v>
      </c>
      <c r="E2101" s="35">
        <v>0.231325</v>
      </c>
      <c r="F2101" s="35">
        <v>59.731999999999999</v>
      </c>
      <c r="G2101" s="2" t="s">
        <v>1681</v>
      </c>
      <c r="H2101" s="2" t="s">
        <v>1682</v>
      </c>
      <c r="I2101" s="2" t="s">
        <v>471</v>
      </c>
      <c r="J2101" s="2" t="s">
        <v>1439</v>
      </c>
    </row>
    <row r="2102" spans="1:10" ht="15.7" customHeight="1">
      <c r="A2102" s="2" t="s">
        <v>1687</v>
      </c>
      <c r="B2102" s="2" t="s">
        <v>1434</v>
      </c>
      <c r="C2102" s="2" t="s">
        <v>1680</v>
      </c>
      <c r="D2102" s="35">
        <v>14.04125</v>
      </c>
      <c r="E2102" s="35">
        <v>0.23541899999999999</v>
      </c>
      <c r="F2102" s="35">
        <v>59.643999999999998</v>
      </c>
      <c r="G2102" s="2" t="s">
        <v>1409</v>
      </c>
      <c r="H2102" s="2" t="s">
        <v>1682</v>
      </c>
      <c r="I2102" s="2" t="s">
        <v>471</v>
      </c>
      <c r="J2102" s="2" t="s">
        <v>1439</v>
      </c>
    </row>
    <row r="2103" spans="1:10" ht="15.7" customHeight="1">
      <c r="A2103" s="2" t="s">
        <v>1688</v>
      </c>
      <c r="B2103" s="2" t="s">
        <v>1434</v>
      </c>
      <c r="C2103" s="2" t="s">
        <v>1680</v>
      </c>
      <c r="D2103" s="35">
        <v>13.8872</v>
      </c>
      <c r="E2103" s="35">
        <v>0.233096</v>
      </c>
      <c r="F2103" s="35">
        <v>59.576999999999998</v>
      </c>
      <c r="G2103" s="2" t="s">
        <v>1681</v>
      </c>
      <c r="H2103" s="2" t="s">
        <v>1682</v>
      </c>
      <c r="I2103" s="2" t="s">
        <v>471</v>
      </c>
      <c r="J2103" s="2" t="s">
        <v>1439</v>
      </c>
    </row>
    <row r="2104" spans="1:10" ht="15.7" customHeight="1">
      <c r="A2104" s="2" t="s">
        <v>1689</v>
      </c>
      <c r="B2104" s="2" t="s">
        <v>1434</v>
      </c>
      <c r="C2104" s="2" t="s">
        <v>1680</v>
      </c>
      <c r="D2104" s="35">
        <v>4.7801520000000002</v>
      </c>
      <c r="E2104" s="35">
        <v>7.0711999999999997E-2</v>
      </c>
      <c r="F2104" s="35">
        <v>67.599999999999994</v>
      </c>
      <c r="G2104" s="2" t="s">
        <v>1690</v>
      </c>
      <c r="H2104" s="2" t="s">
        <v>1682</v>
      </c>
      <c r="I2104" s="2" t="s">
        <v>471</v>
      </c>
      <c r="J2104" s="2" t="s">
        <v>1439</v>
      </c>
    </row>
    <row r="2105" spans="1:10" ht="15.7" customHeight="1">
      <c r="A2105" s="2" t="s">
        <v>1691</v>
      </c>
      <c r="B2105" s="2" t="s">
        <v>1434</v>
      </c>
      <c r="C2105" s="2" t="s">
        <v>1680</v>
      </c>
      <c r="D2105" s="35">
        <v>13.19599</v>
      </c>
      <c r="E2105" s="35">
        <v>0.219333</v>
      </c>
      <c r="F2105" s="35">
        <v>60.164000000000001</v>
      </c>
      <c r="G2105" s="2" t="s">
        <v>1409</v>
      </c>
      <c r="H2105" s="2" t="s">
        <v>1682</v>
      </c>
      <c r="I2105" s="2" t="s">
        <v>471</v>
      </c>
      <c r="J2105" s="2" t="s">
        <v>1439</v>
      </c>
    </row>
    <row r="2106" spans="1:10" ht="15.7" customHeight="1">
      <c r="A2106" s="2" t="s">
        <v>1396</v>
      </c>
      <c r="B2106" s="2" t="s">
        <v>1434</v>
      </c>
      <c r="C2106" s="2" t="s">
        <v>1680</v>
      </c>
      <c r="D2106" s="35">
        <v>14.393929999999999</v>
      </c>
      <c r="E2106" s="35">
        <v>0.23672000000000001</v>
      </c>
      <c r="F2106" s="35">
        <v>60.805999999999997</v>
      </c>
      <c r="G2106" s="2" t="s">
        <v>471</v>
      </c>
      <c r="H2106" s="2" t="s">
        <v>1394</v>
      </c>
      <c r="I2106" s="2" t="s">
        <v>471</v>
      </c>
      <c r="J2106" s="2" t="s">
        <v>1439</v>
      </c>
    </row>
    <row r="2107" spans="1:10" ht="15.7" customHeight="1">
      <c r="A2107" s="2" t="s">
        <v>1401</v>
      </c>
      <c r="B2107" s="2" t="s">
        <v>1434</v>
      </c>
      <c r="C2107" s="2" t="s">
        <v>1680</v>
      </c>
      <c r="D2107" s="35">
        <v>14.296720000000001</v>
      </c>
      <c r="E2107" s="35">
        <v>0.22880200000000001</v>
      </c>
      <c r="F2107" s="35">
        <v>62.484999999999999</v>
      </c>
      <c r="G2107" s="2" t="s">
        <v>471</v>
      </c>
      <c r="H2107" s="2" t="s">
        <v>1404</v>
      </c>
      <c r="I2107" s="2" t="s">
        <v>471</v>
      </c>
      <c r="J2107" s="2" t="s">
        <v>1439</v>
      </c>
    </row>
    <row r="2108" spans="1:10" ht="15.7" customHeight="1">
      <c r="A2108" s="2" t="s">
        <v>1692</v>
      </c>
      <c r="B2108" s="2" t="s">
        <v>1434</v>
      </c>
      <c r="C2108" s="2" t="s">
        <v>1680</v>
      </c>
      <c r="D2108" s="35">
        <v>14.409330000000001</v>
      </c>
      <c r="E2108" s="35">
        <v>0.24453</v>
      </c>
      <c r="F2108" s="35">
        <v>58.927</v>
      </c>
      <c r="G2108" s="2" t="s">
        <v>1684</v>
      </c>
      <c r="H2108" s="2" t="s">
        <v>1682</v>
      </c>
      <c r="I2108" s="2" t="s">
        <v>471</v>
      </c>
      <c r="J2108" s="2" t="s">
        <v>1439</v>
      </c>
    </row>
    <row r="2109" spans="1:10" ht="15.7" customHeight="1">
      <c r="A2109" s="2" t="s">
        <v>1693</v>
      </c>
      <c r="B2109" s="2" t="s">
        <v>1434</v>
      </c>
      <c r="C2109" s="2" t="s">
        <v>1680</v>
      </c>
      <c r="D2109" s="35">
        <v>13.64334</v>
      </c>
      <c r="E2109" s="35">
        <v>0.227878</v>
      </c>
      <c r="F2109" s="35">
        <v>59.871000000000002</v>
      </c>
      <c r="G2109" s="2" t="s">
        <v>1681</v>
      </c>
      <c r="H2109" s="2" t="s">
        <v>1682</v>
      </c>
      <c r="I2109" s="2" t="s">
        <v>471</v>
      </c>
      <c r="J2109" s="2" t="s">
        <v>1439</v>
      </c>
    </row>
    <row r="2110" spans="1:10" ht="15.7" customHeight="1">
      <c r="A2110" s="2" t="s">
        <v>1694</v>
      </c>
      <c r="B2110" s="2" t="s">
        <v>1434</v>
      </c>
      <c r="C2110" s="2" t="s">
        <v>1680</v>
      </c>
      <c r="D2110" s="35">
        <v>14.510450000000001</v>
      </c>
      <c r="E2110" s="35">
        <v>0.243648</v>
      </c>
      <c r="F2110" s="35">
        <v>59.555</v>
      </c>
      <c r="G2110" s="2" t="s">
        <v>1684</v>
      </c>
      <c r="H2110" s="2" t="s">
        <v>1682</v>
      </c>
      <c r="I2110" s="2" t="s">
        <v>471</v>
      </c>
      <c r="J2110" s="2" t="s">
        <v>1439</v>
      </c>
    </row>
    <row r="2111" spans="1:10" ht="15.7" customHeight="1">
      <c r="A2111" s="2" t="s">
        <v>1695</v>
      </c>
      <c r="B2111" s="2" t="s">
        <v>1434</v>
      </c>
      <c r="C2111" s="2" t="s">
        <v>1680</v>
      </c>
      <c r="D2111" s="35">
        <v>14.51336</v>
      </c>
      <c r="E2111" s="35">
        <v>0.24284700000000001</v>
      </c>
      <c r="F2111" s="35">
        <v>59.762999999999998</v>
      </c>
      <c r="G2111" s="2" t="s">
        <v>1684</v>
      </c>
      <c r="H2111" s="2" t="s">
        <v>1682</v>
      </c>
      <c r="I2111" s="2" t="s">
        <v>471</v>
      </c>
      <c r="J2111" s="2" t="s">
        <v>1439</v>
      </c>
    </row>
    <row r="2112" spans="1:10" ht="15.7" customHeight="1">
      <c r="A2112" s="2" t="s">
        <v>1696</v>
      </c>
      <c r="B2112" s="2" t="s">
        <v>1434</v>
      </c>
      <c r="C2112" s="2" t="s">
        <v>1680</v>
      </c>
      <c r="D2112" s="35">
        <v>13.24052</v>
      </c>
      <c r="E2112" s="35">
        <v>0.220194</v>
      </c>
      <c r="F2112" s="35">
        <v>60.131</v>
      </c>
      <c r="G2112" s="2" t="s">
        <v>1409</v>
      </c>
      <c r="H2112" s="2" t="s">
        <v>1682</v>
      </c>
      <c r="I2112" s="2" t="s">
        <v>471</v>
      </c>
      <c r="J2112" s="2" t="s">
        <v>1439</v>
      </c>
    </row>
    <row r="2113" spans="1:10" ht="15.7" customHeight="1">
      <c r="A2113" s="2" t="s">
        <v>1697</v>
      </c>
      <c r="B2113" s="2" t="s">
        <v>1434</v>
      </c>
      <c r="C2113" s="2" t="s">
        <v>1680</v>
      </c>
      <c r="D2113" s="35">
        <v>13.47226</v>
      </c>
      <c r="E2113" s="35">
        <v>0.22483900000000001</v>
      </c>
      <c r="F2113" s="35">
        <v>59.92</v>
      </c>
      <c r="G2113" s="2" t="s">
        <v>1698</v>
      </c>
      <c r="H2113" s="2" t="s">
        <v>1682</v>
      </c>
      <c r="I2113" s="2" t="s">
        <v>471</v>
      </c>
      <c r="J2113" s="2" t="s">
        <v>1439</v>
      </c>
    </row>
    <row r="2114" spans="1:10" ht="15.7" customHeight="1">
      <c r="A2114" s="2" t="s">
        <v>1699</v>
      </c>
      <c r="B2114" s="2" t="s">
        <v>1434</v>
      </c>
      <c r="C2114" s="2" t="s">
        <v>1680</v>
      </c>
      <c r="D2114" s="35">
        <v>13.38876</v>
      </c>
      <c r="E2114" s="35">
        <v>0.22271199999999999</v>
      </c>
      <c r="F2114" s="35">
        <v>60.116999999999997</v>
      </c>
      <c r="G2114" s="2" t="s">
        <v>1698</v>
      </c>
      <c r="H2114" s="2" t="s">
        <v>1682</v>
      </c>
      <c r="I2114" s="2" t="s">
        <v>471</v>
      </c>
      <c r="J2114" s="2" t="s">
        <v>1439</v>
      </c>
    </row>
    <row r="2115" spans="1:10" ht="15.7" customHeight="1">
      <c r="A2115" s="2" t="s">
        <v>1700</v>
      </c>
      <c r="B2115" s="2" t="s">
        <v>1434</v>
      </c>
      <c r="C2115" s="2" t="s">
        <v>1680</v>
      </c>
      <c r="D2115" s="35">
        <v>13.784800000000001</v>
      </c>
      <c r="E2115" s="35">
        <v>0.22908300000000001</v>
      </c>
      <c r="F2115" s="35">
        <v>60.173999999999999</v>
      </c>
      <c r="G2115" s="2" t="s">
        <v>1698</v>
      </c>
      <c r="H2115" s="2" t="s">
        <v>1682</v>
      </c>
      <c r="I2115" s="2" t="s">
        <v>471</v>
      </c>
      <c r="J2115" s="2" t="s">
        <v>1439</v>
      </c>
    </row>
    <row r="2116" spans="1:10" ht="15.7" customHeight="1">
      <c r="A2116" s="2" t="s">
        <v>1701</v>
      </c>
      <c r="B2116" s="2" t="s">
        <v>1434</v>
      </c>
      <c r="C2116" s="2" t="s">
        <v>1680</v>
      </c>
      <c r="D2116" s="35">
        <v>12.4899</v>
      </c>
      <c r="E2116" s="35">
        <v>0.20699699999999999</v>
      </c>
      <c r="F2116" s="35">
        <v>60.338000000000001</v>
      </c>
      <c r="G2116" s="2" t="s">
        <v>1702</v>
      </c>
      <c r="H2116" s="2" t="s">
        <v>1682</v>
      </c>
      <c r="I2116" s="2" t="s">
        <v>471</v>
      </c>
      <c r="J2116" s="2" t="s">
        <v>1439</v>
      </c>
    </row>
    <row r="2117" spans="1:10" ht="15.7" customHeight="1">
      <c r="A2117" s="2" t="s">
        <v>1703</v>
      </c>
      <c r="B2117" s="2" t="s">
        <v>1434</v>
      </c>
      <c r="C2117" s="2" t="s">
        <v>1680</v>
      </c>
      <c r="D2117" s="35">
        <v>13.308059999999999</v>
      </c>
      <c r="E2117" s="35">
        <v>0.22085199999999999</v>
      </c>
      <c r="F2117" s="35">
        <v>60.258000000000003</v>
      </c>
      <c r="G2117" s="2" t="s">
        <v>1702</v>
      </c>
      <c r="H2117" s="2" t="s">
        <v>1682</v>
      </c>
      <c r="I2117" s="2" t="s">
        <v>471</v>
      </c>
      <c r="J2117" s="2" t="s">
        <v>1439</v>
      </c>
    </row>
    <row r="2118" spans="1:10" ht="15.7" customHeight="1">
      <c r="A2118" s="2" t="s">
        <v>1405</v>
      </c>
      <c r="B2118" s="2" t="s">
        <v>1434</v>
      </c>
      <c r="C2118" s="2" t="s">
        <v>1680</v>
      </c>
      <c r="D2118" s="35">
        <v>13.205439999999999</v>
      </c>
      <c r="E2118" s="35">
        <v>0.215697</v>
      </c>
      <c r="F2118" s="35">
        <v>61.222000000000001</v>
      </c>
      <c r="G2118" s="2" t="s">
        <v>1409</v>
      </c>
      <c r="H2118" s="2" t="s">
        <v>1389</v>
      </c>
      <c r="I2118" s="2" t="s">
        <v>471</v>
      </c>
      <c r="J2118" s="2" t="s">
        <v>1439</v>
      </c>
    </row>
    <row r="2119" spans="1:10" ht="15.7" customHeight="1">
      <c r="A2119" s="2" t="s">
        <v>1413</v>
      </c>
      <c r="B2119" s="2" t="s">
        <v>1434</v>
      </c>
      <c r="C2119" s="2" t="s">
        <v>1680</v>
      </c>
      <c r="D2119" s="35">
        <v>13.21954</v>
      </c>
      <c r="E2119" s="35">
        <v>0.207791</v>
      </c>
      <c r="F2119" s="35">
        <v>63.619</v>
      </c>
      <c r="G2119" s="2" t="s">
        <v>1409</v>
      </c>
      <c r="H2119" s="2" t="s">
        <v>1389</v>
      </c>
      <c r="I2119" s="2" t="s">
        <v>471</v>
      </c>
      <c r="J2119" s="2" t="s">
        <v>1439</v>
      </c>
    </row>
    <row r="2120" spans="1:10" ht="15.7" customHeight="1">
      <c r="A2120" s="2" t="s">
        <v>1410</v>
      </c>
      <c r="B2120" s="2" t="s">
        <v>1434</v>
      </c>
      <c r="C2120" s="2" t="s">
        <v>1680</v>
      </c>
      <c r="D2120" s="35">
        <v>13.22039</v>
      </c>
      <c r="E2120" s="35">
        <v>0.21255499999999999</v>
      </c>
      <c r="F2120" s="35">
        <v>62.198</v>
      </c>
      <c r="G2120" s="2" t="s">
        <v>1409</v>
      </c>
      <c r="H2120" s="2" t="s">
        <v>1389</v>
      </c>
      <c r="I2120" s="2" t="s">
        <v>471</v>
      </c>
      <c r="J2120" s="2" t="s">
        <v>1439</v>
      </c>
    </row>
    <row r="2121" spans="1:10" ht="15.7" customHeight="1">
      <c r="A2121" s="2" t="s">
        <v>1353</v>
      </c>
      <c r="B2121" s="2" t="s">
        <v>1434</v>
      </c>
      <c r="C2121" s="2" t="s">
        <v>1680</v>
      </c>
      <c r="D2121" s="35">
        <v>13.10568</v>
      </c>
      <c r="E2121" s="35">
        <v>0.219805</v>
      </c>
      <c r="F2121" s="35">
        <v>59.624000000000002</v>
      </c>
      <c r="G2121" s="2" t="s">
        <v>1409</v>
      </c>
      <c r="H2121" s="2" t="s">
        <v>1389</v>
      </c>
      <c r="I2121" s="2" t="s">
        <v>471</v>
      </c>
      <c r="J2121" s="2" t="s">
        <v>1439</v>
      </c>
    </row>
    <row r="2122" spans="1:10" ht="15.7" customHeight="1">
      <c r="A2122" s="2" t="s">
        <v>1704</v>
      </c>
      <c r="B2122" s="2" t="s">
        <v>1434</v>
      </c>
      <c r="C2122" s="2" t="s">
        <v>1680</v>
      </c>
      <c r="D2122" s="35">
        <v>13.980980000000001</v>
      </c>
      <c r="E2122" s="35">
        <v>0.23358599999999999</v>
      </c>
      <c r="F2122" s="35">
        <v>59.853999999999999</v>
      </c>
      <c r="G2122" s="2" t="s">
        <v>1705</v>
      </c>
      <c r="H2122" s="2" t="s">
        <v>1682</v>
      </c>
      <c r="I2122" s="2" t="s">
        <v>471</v>
      </c>
      <c r="J2122" s="2" t="s">
        <v>1439</v>
      </c>
    </row>
    <row r="2123" spans="1:10" ht="15.7" customHeight="1">
      <c r="A2123" s="2" t="s">
        <v>1706</v>
      </c>
      <c r="B2123" s="2" t="s">
        <v>1434</v>
      </c>
      <c r="C2123" s="2" t="s">
        <v>1680</v>
      </c>
      <c r="D2123" s="35">
        <v>14.52951</v>
      </c>
      <c r="E2123" s="35">
        <v>0.24418100000000001</v>
      </c>
      <c r="F2123" s="35">
        <v>59.503</v>
      </c>
      <c r="G2123" s="2" t="s">
        <v>1684</v>
      </c>
      <c r="H2123" s="2" t="s">
        <v>1682</v>
      </c>
      <c r="I2123" s="2" t="s">
        <v>471</v>
      </c>
      <c r="J2123" s="2" t="s">
        <v>1439</v>
      </c>
    </row>
    <row r="2124" spans="1:10" ht="15.7" customHeight="1">
      <c r="A2124" s="2" t="s">
        <v>1707</v>
      </c>
      <c r="B2124" s="2" t="s">
        <v>1434</v>
      </c>
      <c r="C2124" s="2" t="s">
        <v>1680</v>
      </c>
      <c r="D2124" s="35">
        <v>14.448589999999999</v>
      </c>
      <c r="E2124" s="35">
        <v>0.241837</v>
      </c>
      <c r="F2124" s="35">
        <v>59.744999999999997</v>
      </c>
      <c r="G2124" s="2" t="s">
        <v>1684</v>
      </c>
      <c r="H2124" s="2" t="s">
        <v>1682</v>
      </c>
      <c r="I2124" s="2" t="s">
        <v>471</v>
      </c>
      <c r="J2124" s="2" t="s">
        <v>1439</v>
      </c>
    </row>
    <row r="2125" spans="1:10" ht="15.7" customHeight="1">
      <c r="A2125" s="2" t="s">
        <v>1708</v>
      </c>
      <c r="B2125" s="2" t="s">
        <v>1434</v>
      </c>
      <c r="C2125" s="2" t="s">
        <v>1680</v>
      </c>
      <c r="D2125" s="35">
        <v>13.27941</v>
      </c>
      <c r="E2125" s="35">
        <v>0.22192799999999999</v>
      </c>
      <c r="F2125" s="35">
        <v>59.837000000000003</v>
      </c>
      <c r="G2125" s="2" t="s">
        <v>1409</v>
      </c>
      <c r="H2125" s="2" t="s">
        <v>1682</v>
      </c>
      <c r="I2125" s="2" t="s">
        <v>471</v>
      </c>
      <c r="J2125" s="2" t="s">
        <v>1439</v>
      </c>
    </row>
    <row r="2126" spans="1:10" ht="15.7" customHeight="1">
      <c r="A2126" s="2" t="s">
        <v>1415</v>
      </c>
      <c r="B2126" s="2" t="s">
        <v>1434</v>
      </c>
      <c r="C2126" s="2" t="s">
        <v>1680</v>
      </c>
      <c r="D2126" s="35">
        <v>14.634690000000001</v>
      </c>
      <c r="E2126" s="35">
        <v>0.221996</v>
      </c>
      <c r="F2126" s="35">
        <v>65.923000000000002</v>
      </c>
      <c r="G2126" s="2" t="s">
        <v>1420</v>
      </c>
      <c r="H2126" s="2" t="s">
        <v>1394</v>
      </c>
      <c r="I2126" s="2" t="s">
        <v>471</v>
      </c>
      <c r="J2126" s="2" t="s">
        <v>1439</v>
      </c>
    </row>
    <row r="2127" spans="1:10" ht="15.7" customHeight="1">
      <c r="A2127" s="2" t="s">
        <v>1421</v>
      </c>
      <c r="B2127" s="2" t="s">
        <v>1434</v>
      </c>
      <c r="C2127" s="2" t="s">
        <v>1680</v>
      </c>
      <c r="D2127" s="35">
        <v>14.5746</v>
      </c>
      <c r="E2127" s="35">
        <v>0.230152</v>
      </c>
      <c r="F2127" s="35">
        <v>63.326000000000001</v>
      </c>
      <c r="G2127" s="2" t="s">
        <v>1420</v>
      </c>
      <c r="H2127" s="2" t="s">
        <v>1394</v>
      </c>
      <c r="I2127" s="2" t="s">
        <v>471</v>
      </c>
      <c r="J2127" s="2" t="s">
        <v>1439</v>
      </c>
    </row>
    <row r="2128" spans="1:10" ht="15.7" customHeight="1">
      <c r="A2128" s="2" t="s">
        <v>1709</v>
      </c>
      <c r="B2128" s="2" t="s">
        <v>1434</v>
      </c>
      <c r="C2128" s="2" t="s">
        <v>1680</v>
      </c>
      <c r="D2128" s="35">
        <v>13.19932</v>
      </c>
      <c r="E2128" s="35">
        <v>0.22033700000000001</v>
      </c>
      <c r="F2128" s="35">
        <v>59.905000000000001</v>
      </c>
      <c r="G2128" s="2" t="s">
        <v>1409</v>
      </c>
      <c r="H2128" s="2" t="s">
        <v>1682</v>
      </c>
      <c r="I2128" s="2" t="s">
        <v>471</v>
      </c>
      <c r="J2128" s="2" t="s">
        <v>1439</v>
      </c>
    </row>
    <row r="2129" spans="1:10" ht="15.7" customHeight="1">
      <c r="A2129" s="2" t="s">
        <v>1710</v>
      </c>
      <c r="B2129" s="2" t="s">
        <v>1434</v>
      </c>
      <c r="C2129" s="2" t="s">
        <v>1680</v>
      </c>
      <c r="D2129" s="35">
        <v>14.39592</v>
      </c>
      <c r="E2129" s="35">
        <v>0.242788</v>
      </c>
      <c r="F2129" s="35">
        <v>59.293999999999997</v>
      </c>
      <c r="G2129" s="2" t="s">
        <v>1684</v>
      </c>
      <c r="H2129" s="2" t="s">
        <v>1682</v>
      </c>
      <c r="I2129" s="2" t="s">
        <v>471</v>
      </c>
      <c r="J2129" s="2" t="s">
        <v>1439</v>
      </c>
    </row>
    <row r="2130" spans="1:10" ht="15.7" customHeight="1">
      <c r="A2130" s="2" t="s">
        <v>1711</v>
      </c>
      <c r="B2130" s="2" t="s">
        <v>1434</v>
      </c>
      <c r="C2130" s="2" t="s">
        <v>1680</v>
      </c>
      <c r="D2130" s="35">
        <v>14.00318</v>
      </c>
      <c r="E2130" s="35">
        <v>0.235212</v>
      </c>
      <c r="F2130" s="35">
        <v>59.533999999999999</v>
      </c>
      <c r="G2130" s="2" t="s">
        <v>1705</v>
      </c>
      <c r="H2130" s="2" t="s">
        <v>1682</v>
      </c>
      <c r="I2130" s="2" t="s">
        <v>471</v>
      </c>
      <c r="J2130" s="2" t="s">
        <v>1439</v>
      </c>
    </row>
    <row r="2131" spans="1:10" ht="15.7" customHeight="1">
      <c r="A2131" s="2" t="s">
        <v>1712</v>
      </c>
      <c r="B2131" s="2" t="s">
        <v>1434</v>
      </c>
      <c r="C2131" s="2" t="s">
        <v>1680</v>
      </c>
      <c r="D2131" s="35">
        <v>14.201589999999999</v>
      </c>
      <c r="E2131" s="35">
        <v>0.24016399999999999</v>
      </c>
      <c r="F2131" s="35">
        <v>59.133000000000003</v>
      </c>
      <c r="G2131" s="2" t="s">
        <v>1684</v>
      </c>
      <c r="H2131" s="2" t="s">
        <v>1682</v>
      </c>
      <c r="I2131" s="2" t="s">
        <v>471</v>
      </c>
      <c r="J2131" s="2" t="s">
        <v>1439</v>
      </c>
    </row>
    <row r="2132" spans="1:10" ht="15.7" customHeight="1">
      <c r="A2132" s="2" t="s">
        <v>1713</v>
      </c>
      <c r="B2132" s="2" t="s">
        <v>1434</v>
      </c>
      <c r="C2132" s="2" t="s">
        <v>1680</v>
      </c>
      <c r="D2132" s="35">
        <v>13.31273</v>
      </c>
      <c r="E2132" s="35">
        <v>0.221665</v>
      </c>
      <c r="F2132" s="35">
        <v>60.058</v>
      </c>
      <c r="G2132" s="2" t="s">
        <v>1409</v>
      </c>
      <c r="H2132" s="2" t="s">
        <v>1682</v>
      </c>
      <c r="I2132" s="2" t="s">
        <v>471</v>
      </c>
      <c r="J2132" s="2" t="s">
        <v>1439</v>
      </c>
    </row>
    <row r="2133" spans="1:10" ht="15.7" customHeight="1">
      <c r="A2133" s="2" t="s">
        <v>1714</v>
      </c>
      <c r="B2133" s="2" t="s">
        <v>1434</v>
      </c>
      <c r="C2133" s="2" t="s">
        <v>1680</v>
      </c>
      <c r="D2133" s="35">
        <v>14.44473</v>
      </c>
      <c r="E2133" s="35">
        <v>0.24279300000000001</v>
      </c>
      <c r="F2133" s="35">
        <v>59.494</v>
      </c>
      <c r="G2133" s="2" t="s">
        <v>1684</v>
      </c>
      <c r="H2133" s="2" t="s">
        <v>1682</v>
      </c>
      <c r="I2133" s="2" t="s">
        <v>471</v>
      </c>
      <c r="J2133" s="2" t="s">
        <v>1439</v>
      </c>
    </row>
    <row r="2134" spans="1:10" ht="15.7" customHeight="1">
      <c r="A2134" s="2" t="s">
        <v>1715</v>
      </c>
      <c r="B2134" s="2" t="s">
        <v>1434</v>
      </c>
      <c r="C2134" s="2" t="s">
        <v>1680</v>
      </c>
      <c r="D2134" s="35">
        <v>14.452310000000001</v>
      </c>
      <c r="E2134" s="35">
        <v>0.24405199999999999</v>
      </c>
      <c r="F2134" s="35">
        <v>59.218000000000004</v>
      </c>
      <c r="G2134" s="2" t="s">
        <v>1684</v>
      </c>
      <c r="H2134" s="2" t="s">
        <v>1682</v>
      </c>
      <c r="I2134" s="2" t="s">
        <v>471</v>
      </c>
      <c r="J2134" s="2" t="s">
        <v>1439</v>
      </c>
    </row>
    <row r="2135" spans="1:10" ht="15.7" customHeight="1">
      <c r="A2135" s="2" t="s">
        <v>1716</v>
      </c>
      <c r="B2135" s="2" t="s">
        <v>1434</v>
      </c>
      <c r="C2135" s="2" t="s">
        <v>1680</v>
      </c>
      <c r="D2135" s="35">
        <v>13.50873</v>
      </c>
      <c r="E2135" s="35">
        <v>0.225776</v>
      </c>
      <c r="F2135" s="35">
        <v>59.832000000000001</v>
      </c>
      <c r="G2135" s="2" t="s">
        <v>1717</v>
      </c>
      <c r="H2135" s="2" t="s">
        <v>1682</v>
      </c>
      <c r="I2135" s="2" t="s">
        <v>471</v>
      </c>
      <c r="J2135" s="2" t="s">
        <v>1439</v>
      </c>
    </row>
    <row r="2136" spans="1:10" ht="15.7" customHeight="1">
      <c r="A2136" s="2" t="s">
        <v>1718</v>
      </c>
      <c r="B2136" s="2" t="s">
        <v>1434</v>
      </c>
      <c r="C2136" s="2" t="s">
        <v>1680</v>
      </c>
      <c r="D2136" s="35">
        <v>14.52703</v>
      </c>
      <c r="E2136" s="35">
        <v>0.244673</v>
      </c>
      <c r="F2136" s="35">
        <v>59.372999999999998</v>
      </c>
      <c r="G2136" s="2" t="s">
        <v>1684</v>
      </c>
      <c r="H2136" s="2" t="s">
        <v>1682</v>
      </c>
      <c r="I2136" s="2" t="s">
        <v>471</v>
      </c>
      <c r="J2136" s="2" t="s">
        <v>1439</v>
      </c>
    </row>
    <row r="2137" spans="1:10" ht="15.7" customHeight="1">
      <c r="A2137" s="2" t="s">
        <v>1423</v>
      </c>
      <c r="B2137" s="2" t="s">
        <v>1434</v>
      </c>
      <c r="C2137" s="2" t="s">
        <v>1680</v>
      </c>
      <c r="D2137" s="35">
        <v>14.372249999999999</v>
      </c>
      <c r="E2137" s="35">
        <v>0.22622200000000001</v>
      </c>
      <c r="F2137" s="35">
        <v>63.531999999999996</v>
      </c>
      <c r="G2137" s="2" t="s">
        <v>471</v>
      </c>
      <c r="H2137" s="2" t="s">
        <v>1429</v>
      </c>
      <c r="I2137" s="2" t="s">
        <v>471</v>
      </c>
      <c r="J2137" s="2" t="s">
        <v>1439</v>
      </c>
    </row>
    <row r="2138" spans="1:10" ht="15.7" customHeight="1">
      <c r="A2138" s="2" t="s">
        <v>1719</v>
      </c>
      <c r="B2138" s="2" t="s">
        <v>1434</v>
      </c>
      <c r="C2138" s="2" t="s">
        <v>1680</v>
      </c>
      <c r="D2138" s="35">
        <v>14.53417</v>
      </c>
      <c r="E2138" s="35">
        <v>0.243482</v>
      </c>
      <c r="F2138" s="35">
        <v>59.692999999999998</v>
      </c>
      <c r="G2138" s="2" t="s">
        <v>1684</v>
      </c>
      <c r="H2138" s="2" t="s">
        <v>1682</v>
      </c>
      <c r="I2138" s="2" t="s">
        <v>471</v>
      </c>
      <c r="J2138" s="2" t="s">
        <v>1439</v>
      </c>
    </row>
    <row r="2139" spans="1:10" ht="15.7" customHeight="1">
      <c r="A2139" s="2" t="s">
        <v>1720</v>
      </c>
      <c r="B2139" s="2" t="s">
        <v>1434</v>
      </c>
      <c r="C2139" s="2" t="s">
        <v>1680</v>
      </c>
      <c r="D2139" s="35">
        <v>13.755369999999999</v>
      </c>
      <c r="E2139" s="35">
        <v>0.22966200000000001</v>
      </c>
      <c r="F2139" s="35">
        <v>59.893999999999998</v>
      </c>
      <c r="G2139" s="2" t="s">
        <v>1681</v>
      </c>
      <c r="H2139" s="2" t="s">
        <v>1682</v>
      </c>
      <c r="I2139" s="2" t="s">
        <v>471</v>
      </c>
      <c r="J2139" s="2" t="s">
        <v>1439</v>
      </c>
    </row>
    <row r="2140" spans="1:10" ht="15.7" customHeight="1">
      <c r="A2140" s="2" t="s">
        <v>1346</v>
      </c>
      <c r="B2140" s="2" t="s">
        <v>1434</v>
      </c>
      <c r="C2140" s="2" t="s">
        <v>1680</v>
      </c>
      <c r="D2140" s="35">
        <v>13.2102</v>
      </c>
      <c r="E2140" s="35">
        <v>0.22300700000000001</v>
      </c>
      <c r="F2140" s="35">
        <v>59.237000000000002</v>
      </c>
      <c r="G2140" s="2" t="s">
        <v>991</v>
      </c>
      <c r="H2140" s="2" t="s">
        <v>1431</v>
      </c>
      <c r="I2140" s="2" t="s">
        <v>471</v>
      </c>
      <c r="J2140" s="2" t="s">
        <v>1439</v>
      </c>
    </row>
    <row r="2141" spans="1:10" ht="15.7" customHeight="1">
      <c r="A2141" s="2" t="s">
        <v>1721</v>
      </c>
      <c r="B2141" s="2" t="s">
        <v>1434</v>
      </c>
      <c r="C2141" s="2" t="s">
        <v>1680</v>
      </c>
      <c r="D2141" s="35">
        <v>13.486219999999999</v>
      </c>
      <c r="E2141" s="35">
        <v>0.22586500000000001</v>
      </c>
      <c r="F2141" s="35">
        <v>59.709000000000003</v>
      </c>
      <c r="G2141" s="2" t="s">
        <v>1681</v>
      </c>
      <c r="H2141" s="2" t="s">
        <v>1682</v>
      </c>
      <c r="I2141" s="2" t="s">
        <v>471</v>
      </c>
      <c r="J2141" s="2" t="s">
        <v>1439</v>
      </c>
    </row>
    <row r="2142" spans="1:10" ht="15.7" customHeight="1">
      <c r="A2142" s="2" t="s">
        <v>1722</v>
      </c>
      <c r="B2142" s="2" t="s">
        <v>1434</v>
      </c>
      <c r="C2142" s="2" t="s">
        <v>1680</v>
      </c>
      <c r="D2142" s="35">
        <v>13.63212</v>
      </c>
      <c r="E2142" s="35">
        <v>0.22789000000000001</v>
      </c>
      <c r="F2142" s="35">
        <v>59.819000000000003</v>
      </c>
      <c r="G2142" s="2" t="s">
        <v>1681</v>
      </c>
      <c r="H2142" s="2" t="s">
        <v>1682</v>
      </c>
      <c r="I2142" s="2" t="s">
        <v>471</v>
      </c>
      <c r="J2142" s="2" t="s">
        <v>1439</v>
      </c>
    </row>
    <row r="2143" spans="1:10" ht="15.7" customHeight="1">
      <c r="A2143" s="2" t="s">
        <v>1723</v>
      </c>
      <c r="B2143" s="2" t="s">
        <v>1434</v>
      </c>
      <c r="C2143" s="2" t="s">
        <v>1680</v>
      </c>
      <c r="D2143" s="35">
        <v>10.439590000000001</v>
      </c>
      <c r="E2143" s="35">
        <v>0.16963200000000001</v>
      </c>
      <c r="F2143" s="35">
        <v>61.542000000000002</v>
      </c>
      <c r="G2143" s="2" t="s">
        <v>1690</v>
      </c>
      <c r="H2143" s="2" t="s">
        <v>1682</v>
      </c>
      <c r="I2143" s="2" t="s">
        <v>471</v>
      </c>
      <c r="J2143" s="2" t="s">
        <v>1439</v>
      </c>
    </row>
    <row r="2144" spans="1:10" ht="15.7" customHeight="1">
      <c r="A2144" s="2" t="s">
        <v>1724</v>
      </c>
      <c r="B2144" s="2" t="s">
        <v>1434</v>
      </c>
      <c r="C2144" s="2" t="s">
        <v>1680</v>
      </c>
      <c r="D2144" s="35">
        <v>13.263030000000001</v>
      </c>
      <c r="E2144" s="35">
        <v>0.22148499999999999</v>
      </c>
      <c r="F2144" s="35">
        <v>59.881999999999998</v>
      </c>
      <c r="G2144" s="2" t="s">
        <v>1409</v>
      </c>
      <c r="H2144" s="2" t="s">
        <v>1682</v>
      </c>
      <c r="I2144" s="2" t="s">
        <v>471</v>
      </c>
      <c r="J2144" s="2" t="s">
        <v>1439</v>
      </c>
    </row>
    <row r="2145" spans="1:10" ht="15.7" customHeight="1">
      <c r="A2145" s="2" t="s">
        <v>1725</v>
      </c>
      <c r="B2145" s="2" t="s">
        <v>1434</v>
      </c>
      <c r="C2145" s="2" t="s">
        <v>1680</v>
      </c>
      <c r="D2145" s="35">
        <v>13.68418</v>
      </c>
      <c r="E2145" s="35">
        <v>0.22945099999999999</v>
      </c>
      <c r="F2145" s="35">
        <v>59.639000000000003</v>
      </c>
      <c r="G2145" s="2" t="s">
        <v>1681</v>
      </c>
      <c r="H2145" s="2" t="s">
        <v>1682</v>
      </c>
      <c r="I2145" s="2" t="s">
        <v>471</v>
      </c>
      <c r="J2145" s="2" t="s">
        <v>1439</v>
      </c>
    </row>
    <row r="2146" spans="1:10" ht="15.7" customHeight="1">
      <c r="A2146" s="2" t="s">
        <v>1445</v>
      </c>
      <c r="B2146" s="2" t="s">
        <v>1434</v>
      </c>
      <c r="C2146" s="2" t="s">
        <v>1680</v>
      </c>
      <c r="D2146" s="35">
        <v>14.25409</v>
      </c>
      <c r="E2146" s="35">
        <v>0.22970099999999999</v>
      </c>
      <c r="F2146" s="35">
        <v>62.055</v>
      </c>
      <c r="G2146" s="2" t="s">
        <v>471</v>
      </c>
      <c r="H2146" s="2" t="s">
        <v>1389</v>
      </c>
      <c r="I2146" s="2" t="s">
        <v>471</v>
      </c>
      <c r="J2146" s="2" t="s">
        <v>1439</v>
      </c>
    </row>
    <row r="2147" spans="1:10" ht="15.7" customHeight="1">
      <c r="A2147" s="2" t="s">
        <v>1448</v>
      </c>
      <c r="B2147" s="2" t="s">
        <v>1434</v>
      </c>
      <c r="C2147" s="2" t="s">
        <v>1680</v>
      </c>
      <c r="D2147" s="35">
        <v>14.197660000000001</v>
      </c>
      <c r="E2147" s="35">
        <v>0.23221900000000001</v>
      </c>
      <c r="F2147" s="35">
        <v>61.139000000000003</v>
      </c>
      <c r="G2147" s="2" t="s">
        <v>471</v>
      </c>
      <c r="H2147" s="2" t="s">
        <v>1389</v>
      </c>
      <c r="I2147" s="2" t="s">
        <v>471</v>
      </c>
      <c r="J2147" s="2" t="s">
        <v>1439</v>
      </c>
    </row>
    <row r="2148" spans="1:10" ht="15.7" customHeight="1">
      <c r="A2148" s="2" t="s">
        <v>1450</v>
      </c>
      <c r="B2148" s="2" t="s">
        <v>1434</v>
      </c>
      <c r="C2148" s="2" t="s">
        <v>1680</v>
      </c>
      <c r="D2148" s="35">
        <v>14.18436</v>
      </c>
      <c r="E2148" s="35">
        <v>0.23926800000000001</v>
      </c>
      <c r="F2148" s="35">
        <v>59.281999999999996</v>
      </c>
      <c r="G2148" s="2" t="s">
        <v>471</v>
      </c>
      <c r="H2148" s="2" t="s">
        <v>1389</v>
      </c>
      <c r="I2148" s="2" t="s">
        <v>471</v>
      </c>
      <c r="J2148" s="2" t="s">
        <v>1439</v>
      </c>
    </row>
    <row r="2149" spans="1:10" ht="15.7" customHeight="1">
      <c r="A2149" s="2" t="s">
        <v>1452</v>
      </c>
      <c r="B2149" s="2" t="s">
        <v>1434</v>
      </c>
      <c r="C2149" s="2" t="s">
        <v>1680</v>
      </c>
      <c r="D2149" s="35">
        <v>14.20204</v>
      </c>
      <c r="E2149" s="35">
        <v>0.23644100000000001</v>
      </c>
      <c r="F2149" s="35">
        <v>60.066000000000003</v>
      </c>
      <c r="G2149" s="2" t="s">
        <v>471</v>
      </c>
      <c r="H2149" s="2" t="s">
        <v>1389</v>
      </c>
      <c r="I2149" s="2" t="s">
        <v>471</v>
      </c>
      <c r="J2149" s="2" t="s">
        <v>1439</v>
      </c>
    </row>
    <row r="2150" spans="1:10" ht="15.7" customHeight="1">
      <c r="A2150" s="2" t="s">
        <v>1440</v>
      </c>
      <c r="B2150" s="2" t="s">
        <v>1434</v>
      </c>
      <c r="C2150" s="2" t="s">
        <v>1680</v>
      </c>
      <c r="D2150" s="35">
        <v>14.245380000000001</v>
      </c>
      <c r="E2150" s="35">
        <v>0.24243600000000001</v>
      </c>
      <c r="F2150" s="35">
        <v>58.759</v>
      </c>
      <c r="G2150" s="2" t="s">
        <v>471</v>
      </c>
      <c r="H2150" s="2" t="s">
        <v>1389</v>
      </c>
      <c r="I2150" s="2" t="s">
        <v>471</v>
      </c>
      <c r="J2150" s="2" t="s">
        <v>1439</v>
      </c>
    </row>
    <row r="2151" spans="1:10" ht="15.7" customHeight="1">
      <c r="A2151" s="2" t="s">
        <v>1454</v>
      </c>
      <c r="B2151" s="2" t="s">
        <v>1434</v>
      </c>
      <c r="C2151" s="2" t="s">
        <v>1680</v>
      </c>
      <c r="D2151" s="35">
        <v>14.31973</v>
      </c>
      <c r="E2151" s="35">
        <v>0.23225199999999999</v>
      </c>
      <c r="F2151" s="35">
        <v>61.655999999999999</v>
      </c>
      <c r="G2151" s="2" t="s">
        <v>471</v>
      </c>
      <c r="H2151" s="2" t="s">
        <v>1389</v>
      </c>
      <c r="I2151" s="2" t="s">
        <v>471</v>
      </c>
      <c r="J2151" s="2" t="s">
        <v>1439</v>
      </c>
    </row>
    <row r="2152" spans="1:10" ht="15.7" customHeight="1">
      <c r="A2152" s="2" t="s">
        <v>1726</v>
      </c>
      <c r="B2152" s="2" t="s">
        <v>1434</v>
      </c>
      <c r="C2152" s="2" t="s">
        <v>1680</v>
      </c>
      <c r="D2152" s="35">
        <v>13.726050000000001</v>
      </c>
      <c r="E2152" s="35">
        <v>0.22925699999999999</v>
      </c>
      <c r="F2152" s="35">
        <v>59.872</v>
      </c>
      <c r="G2152" s="2" t="s">
        <v>1681</v>
      </c>
      <c r="H2152" s="2" t="s">
        <v>1682</v>
      </c>
      <c r="I2152" s="2" t="s">
        <v>471</v>
      </c>
      <c r="J2152" s="2" t="s">
        <v>1439</v>
      </c>
    </row>
    <row r="2153" spans="1:10" ht="15.7" customHeight="1">
      <c r="A2153" s="2" t="s">
        <v>1456</v>
      </c>
      <c r="B2153" s="2" t="s">
        <v>1434</v>
      </c>
      <c r="C2153" s="2" t="s">
        <v>1680</v>
      </c>
      <c r="D2153" s="35">
        <v>14.20368</v>
      </c>
      <c r="E2153" s="35">
        <v>0.219527</v>
      </c>
      <c r="F2153" s="35">
        <v>64.700999999999993</v>
      </c>
      <c r="G2153" s="2" t="s">
        <v>1460</v>
      </c>
      <c r="H2153" s="2" t="s">
        <v>1429</v>
      </c>
      <c r="I2153" s="2" t="s">
        <v>471</v>
      </c>
      <c r="J2153" s="2" t="s">
        <v>1439</v>
      </c>
    </row>
    <row r="2154" spans="1:10" ht="15.7" customHeight="1">
      <c r="A2154" s="2" t="s">
        <v>1727</v>
      </c>
      <c r="B2154" s="2" t="s">
        <v>1434</v>
      </c>
      <c r="C2154" s="2" t="s">
        <v>1680</v>
      </c>
      <c r="D2154" s="35">
        <v>13.308630000000001</v>
      </c>
      <c r="E2154" s="35">
        <v>0.21999299999999999</v>
      </c>
      <c r="F2154" s="35">
        <v>60.496000000000002</v>
      </c>
      <c r="G2154" s="2" t="s">
        <v>1409</v>
      </c>
      <c r="H2154" s="2" t="s">
        <v>1682</v>
      </c>
      <c r="I2154" s="2" t="s">
        <v>471</v>
      </c>
      <c r="J2154" s="2" t="s">
        <v>1439</v>
      </c>
    </row>
    <row r="2155" spans="1:10" ht="15.7" customHeight="1">
      <c r="A2155" s="2" t="s">
        <v>1728</v>
      </c>
      <c r="B2155" s="2" t="s">
        <v>1434</v>
      </c>
      <c r="C2155" s="2" t="s">
        <v>1680</v>
      </c>
      <c r="D2155" s="35">
        <v>13.67985</v>
      </c>
      <c r="E2155" s="35">
        <v>0.22875200000000001</v>
      </c>
      <c r="F2155" s="35">
        <v>59.802</v>
      </c>
      <c r="G2155" s="2" t="s">
        <v>1681</v>
      </c>
      <c r="H2155" s="2" t="s">
        <v>1682</v>
      </c>
      <c r="I2155" s="2" t="s">
        <v>471</v>
      </c>
      <c r="J2155" s="2" t="s">
        <v>1439</v>
      </c>
    </row>
    <row r="2156" spans="1:10" ht="15.7" customHeight="1">
      <c r="A2156" s="2" t="s">
        <v>1729</v>
      </c>
      <c r="B2156" s="2" t="s">
        <v>1434</v>
      </c>
      <c r="C2156" s="2" t="s">
        <v>1680</v>
      </c>
      <c r="D2156" s="35">
        <v>13.54518</v>
      </c>
      <c r="E2156" s="35">
        <v>0.22503400000000001</v>
      </c>
      <c r="F2156" s="35">
        <v>60.192</v>
      </c>
      <c r="G2156" s="2" t="s">
        <v>1681</v>
      </c>
      <c r="H2156" s="2" t="s">
        <v>1682</v>
      </c>
      <c r="I2156" s="2" t="s">
        <v>471</v>
      </c>
      <c r="J2156" s="2" t="s">
        <v>1439</v>
      </c>
    </row>
    <row r="2157" spans="1:10" ht="15.7" customHeight="1">
      <c r="A2157" s="2" t="s">
        <v>1730</v>
      </c>
      <c r="B2157" s="2" t="s">
        <v>1434</v>
      </c>
      <c r="C2157" s="2" t="s">
        <v>1680</v>
      </c>
      <c r="D2157" s="35">
        <v>13.670170000000001</v>
      </c>
      <c r="E2157" s="35">
        <v>0.228079</v>
      </c>
      <c r="F2157" s="35">
        <v>59.936</v>
      </c>
      <c r="G2157" s="2" t="s">
        <v>1681</v>
      </c>
      <c r="H2157" s="2" t="s">
        <v>1682</v>
      </c>
      <c r="I2157" s="2" t="s">
        <v>471</v>
      </c>
      <c r="J2157" s="2" t="s">
        <v>1439</v>
      </c>
    </row>
    <row r="2158" spans="1:10" ht="15.7" customHeight="1">
      <c r="A2158" s="2" t="s">
        <v>1461</v>
      </c>
      <c r="B2158" s="2" t="s">
        <v>1434</v>
      </c>
      <c r="C2158" s="2" t="s">
        <v>1680</v>
      </c>
      <c r="D2158" s="35">
        <v>13.30306</v>
      </c>
      <c r="E2158" s="35">
        <v>0.22087999999999999</v>
      </c>
      <c r="F2158" s="35">
        <v>60.228000000000002</v>
      </c>
      <c r="G2158" s="2" t="s">
        <v>1460</v>
      </c>
      <c r="H2158" s="2" t="s">
        <v>1431</v>
      </c>
      <c r="I2158" s="2" t="s">
        <v>471</v>
      </c>
      <c r="J2158" s="2" t="s">
        <v>1439</v>
      </c>
    </row>
    <row r="2159" spans="1:10" ht="15.7" customHeight="1">
      <c r="A2159" s="2" t="s">
        <v>1731</v>
      </c>
      <c r="B2159" s="2" t="s">
        <v>1434</v>
      </c>
      <c r="C2159" s="2" t="s">
        <v>1680</v>
      </c>
      <c r="D2159" s="35">
        <v>14.14649</v>
      </c>
      <c r="E2159" s="35">
        <v>0.23758399999999999</v>
      </c>
      <c r="F2159" s="35">
        <v>59.542999999999999</v>
      </c>
      <c r="G2159" s="2" t="s">
        <v>471</v>
      </c>
      <c r="H2159" s="2" t="s">
        <v>1682</v>
      </c>
      <c r="I2159" s="2" t="s">
        <v>471</v>
      </c>
      <c r="J2159" s="2" t="s">
        <v>1439</v>
      </c>
    </row>
    <row r="2160" spans="1:10" ht="15.7" customHeight="1">
      <c r="A2160" s="2" t="s">
        <v>1732</v>
      </c>
      <c r="B2160" s="2" t="s">
        <v>1434</v>
      </c>
      <c r="C2160" s="2" t="s">
        <v>1680</v>
      </c>
      <c r="D2160" s="35">
        <v>14.37893</v>
      </c>
      <c r="E2160" s="35">
        <v>0.24321100000000001</v>
      </c>
      <c r="F2160" s="35">
        <v>59.121000000000002</v>
      </c>
      <c r="G2160" s="2" t="s">
        <v>471</v>
      </c>
      <c r="H2160" s="2" t="s">
        <v>1682</v>
      </c>
      <c r="I2160" s="2" t="s">
        <v>471</v>
      </c>
      <c r="J2160" s="2" t="s">
        <v>1439</v>
      </c>
    </row>
    <row r="2161" spans="1:10" ht="15.7" customHeight="1">
      <c r="A2161" s="2" t="s">
        <v>1733</v>
      </c>
      <c r="B2161" s="2" t="s">
        <v>1434</v>
      </c>
      <c r="C2161" s="2" t="s">
        <v>1680</v>
      </c>
      <c r="D2161" s="35">
        <v>14.36468</v>
      </c>
      <c r="E2161" s="35">
        <v>0.24137800000000001</v>
      </c>
      <c r="F2161" s="35">
        <v>59.511000000000003</v>
      </c>
      <c r="G2161" s="2" t="s">
        <v>471</v>
      </c>
      <c r="H2161" s="2" t="s">
        <v>1682</v>
      </c>
      <c r="I2161" s="2" t="s">
        <v>471</v>
      </c>
      <c r="J2161" s="2" t="s">
        <v>1439</v>
      </c>
    </row>
    <row r="2162" spans="1:10" ht="15.7" customHeight="1">
      <c r="A2162" s="2" t="s">
        <v>1734</v>
      </c>
      <c r="B2162" s="2" t="s">
        <v>1434</v>
      </c>
      <c r="C2162" s="2" t="s">
        <v>1680</v>
      </c>
      <c r="D2162" s="35">
        <v>14.31296</v>
      </c>
      <c r="E2162" s="35">
        <v>0.24057700000000001</v>
      </c>
      <c r="F2162" s="35">
        <v>59.494</v>
      </c>
      <c r="G2162" s="2" t="s">
        <v>1684</v>
      </c>
      <c r="H2162" s="2" t="s">
        <v>1682</v>
      </c>
      <c r="I2162" s="2" t="s">
        <v>471</v>
      </c>
      <c r="J2162" s="2" t="s">
        <v>1439</v>
      </c>
    </row>
    <row r="2163" spans="1:10" ht="15.7" customHeight="1">
      <c r="A2163" s="2" t="s">
        <v>1735</v>
      </c>
      <c r="B2163" s="2" t="s">
        <v>1434</v>
      </c>
      <c r="C2163" s="2" t="s">
        <v>1680</v>
      </c>
      <c r="D2163" s="35">
        <v>13.44012</v>
      </c>
      <c r="E2163" s="35">
        <v>0.22450800000000001</v>
      </c>
      <c r="F2163" s="35">
        <v>59.865000000000002</v>
      </c>
      <c r="G2163" s="2" t="s">
        <v>1409</v>
      </c>
      <c r="H2163" s="2" t="s">
        <v>1682</v>
      </c>
      <c r="I2163" s="2" t="s">
        <v>471</v>
      </c>
      <c r="J2163" s="2" t="s">
        <v>1439</v>
      </c>
    </row>
    <row r="2164" spans="1:10" ht="15.7" customHeight="1">
      <c r="A2164" s="2" t="s">
        <v>1736</v>
      </c>
      <c r="B2164" s="2" t="s">
        <v>1434</v>
      </c>
      <c r="C2164" s="2" t="s">
        <v>1680</v>
      </c>
      <c r="D2164" s="35">
        <v>14.53383</v>
      </c>
      <c r="E2164" s="35">
        <v>0.24454200000000001</v>
      </c>
      <c r="F2164" s="35">
        <v>59.433</v>
      </c>
      <c r="G2164" s="2" t="s">
        <v>1684</v>
      </c>
      <c r="H2164" s="2" t="s">
        <v>1682</v>
      </c>
      <c r="I2164" s="2" t="s">
        <v>471</v>
      </c>
      <c r="J2164" s="2" t="s">
        <v>1439</v>
      </c>
    </row>
    <row r="2165" spans="1:10" ht="15.7" customHeight="1">
      <c r="A2165" s="2" t="s">
        <v>1737</v>
      </c>
      <c r="B2165" s="2" t="s">
        <v>1434</v>
      </c>
      <c r="C2165" s="2" t="s">
        <v>1680</v>
      </c>
      <c r="D2165" s="35">
        <v>14.54609</v>
      </c>
      <c r="E2165" s="35">
        <v>0.24671799999999999</v>
      </c>
      <c r="F2165" s="35">
        <v>58.957999999999998</v>
      </c>
      <c r="G2165" s="2" t="s">
        <v>1684</v>
      </c>
      <c r="H2165" s="2" t="s">
        <v>1682</v>
      </c>
      <c r="I2165" s="2" t="s">
        <v>471</v>
      </c>
      <c r="J2165" s="2" t="s">
        <v>1439</v>
      </c>
    </row>
    <row r="2166" spans="1:10" ht="15.7" customHeight="1">
      <c r="A2166" s="2" t="s">
        <v>1467</v>
      </c>
      <c r="B2166" s="2" t="s">
        <v>1434</v>
      </c>
      <c r="C2166" s="2" t="s">
        <v>1680</v>
      </c>
      <c r="D2166" s="35">
        <v>14.202019999999999</v>
      </c>
      <c r="E2166" s="35">
        <v>0.23164299999999999</v>
      </c>
      <c r="F2166" s="35">
        <v>61.31</v>
      </c>
      <c r="G2166" s="2" t="s">
        <v>1460</v>
      </c>
      <c r="H2166" s="2" t="s">
        <v>1429</v>
      </c>
      <c r="I2166" s="2" t="s">
        <v>471</v>
      </c>
      <c r="J2166" s="2" t="s">
        <v>1439</v>
      </c>
    </row>
    <row r="2167" spans="1:10" ht="15.7" customHeight="1">
      <c r="A2167" s="2" t="s">
        <v>1738</v>
      </c>
      <c r="B2167" s="2" t="s">
        <v>1434</v>
      </c>
      <c r="C2167" s="2" t="s">
        <v>1680</v>
      </c>
      <c r="D2167" s="35">
        <v>13.65793</v>
      </c>
      <c r="E2167" s="35">
        <v>0.22783100000000001</v>
      </c>
      <c r="F2167" s="35">
        <v>59.948</v>
      </c>
      <c r="G2167" s="2" t="s">
        <v>1681</v>
      </c>
      <c r="H2167" s="2" t="s">
        <v>1682</v>
      </c>
      <c r="I2167" s="2" t="s">
        <v>471</v>
      </c>
      <c r="J2167" s="2" t="s">
        <v>1439</v>
      </c>
    </row>
    <row r="2168" spans="1:10" ht="15.7" customHeight="1">
      <c r="A2168" s="2" t="s">
        <v>1739</v>
      </c>
      <c r="B2168" s="2" t="s">
        <v>1434</v>
      </c>
      <c r="C2168" s="2" t="s">
        <v>1680</v>
      </c>
      <c r="D2168" s="35">
        <v>14.272320000000001</v>
      </c>
      <c r="E2168" s="35">
        <v>0.24069599999999999</v>
      </c>
      <c r="F2168" s="35">
        <v>59.295999999999999</v>
      </c>
      <c r="G2168" s="2" t="s">
        <v>1684</v>
      </c>
      <c r="H2168" s="2" t="s">
        <v>1682</v>
      </c>
      <c r="I2168" s="2" t="s">
        <v>471</v>
      </c>
      <c r="J2168" s="2" t="s">
        <v>1439</v>
      </c>
    </row>
    <row r="2169" spans="1:10" ht="15.7" customHeight="1">
      <c r="A2169" s="2" t="s">
        <v>1740</v>
      </c>
      <c r="B2169" s="2" t="s">
        <v>1434</v>
      </c>
      <c r="C2169" s="2" t="s">
        <v>1680</v>
      </c>
      <c r="D2169" s="35">
        <v>14.47344</v>
      </c>
      <c r="E2169" s="35">
        <v>0.244251</v>
      </c>
      <c r="F2169" s="35">
        <v>59.256</v>
      </c>
      <c r="G2169" s="2" t="s">
        <v>1684</v>
      </c>
      <c r="H2169" s="2" t="s">
        <v>1682</v>
      </c>
      <c r="I2169" s="2" t="s">
        <v>471</v>
      </c>
      <c r="J2169" s="2" t="s">
        <v>1439</v>
      </c>
    </row>
    <row r="2170" spans="1:10" ht="15.7" customHeight="1">
      <c r="A2170" s="2" t="s">
        <v>1741</v>
      </c>
      <c r="B2170" s="2" t="s">
        <v>1434</v>
      </c>
      <c r="C2170" s="2" t="s">
        <v>1680</v>
      </c>
      <c r="D2170" s="35">
        <v>13.595929999999999</v>
      </c>
      <c r="E2170" s="35">
        <v>0.227878</v>
      </c>
      <c r="F2170" s="35">
        <v>59.662999999999997</v>
      </c>
      <c r="G2170" s="2" t="s">
        <v>1681</v>
      </c>
      <c r="H2170" s="2" t="s">
        <v>1682</v>
      </c>
      <c r="I2170" s="2" t="s">
        <v>471</v>
      </c>
      <c r="J2170" s="2" t="s">
        <v>1439</v>
      </c>
    </row>
    <row r="2171" spans="1:10" ht="15.7" customHeight="1">
      <c r="A2171" s="2" t="s">
        <v>1742</v>
      </c>
      <c r="B2171" s="2" t="s">
        <v>1434</v>
      </c>
      <c r="C2171" s="2" t="s">
        <v>1680</v>
      </c>
      <c r="D2171" s="35">
        <v>13.234500000000001</v>
      </c>
      <c r="E2171" s="35">
        <v>0.21979799999999999</v>
      </c>
      <c r="F2171" s="35">
        <v>60.212000000000003</v>
      </c>
      <c r="G2171" s="2" t="s">
        <v>1409</v>
      </c>
      <c r="H2171" s="2" t="s">
        <v>1682</v>
      </c>
      <c r="I2171" s="2" t="s">
        <v>471</v>
      </c>
      <c r="J2171" s="2" t="s">
        <v>1439</v>
      </c>
    </row>
    <row r="2172" spans="1:10" ht="15.7" customHeight="1">
      <c r="A2172" s="2" t="s">
        <v>1743</v>
      </c>
      <c r="B2172" s="2" t="s">
        <v>1434</v>
      </c>
      <c r="C2172" s="2" t="s">
        <v>1680</v>
      </c>
      <c r="D2172" s="35">
        <v>13.383839999999999</v>
      </c>
      <c r="E2172" s="35">
        <v>0.22417200000000001</v>
      </c>
      <c r="F2172" s="35">
        <v>59.703000000000003</v>
      </c>
      <c r="G2172" s="2" t="s">
        <v>1409</v>
      </c>
      <c r="H2172" s="2" t="s">
        <v>1682</v>
      </c>
      <c r="I2172" s="2" t="s">
        <v>471</v>
      </c>
      <c r="J2172" s="2" t="s">
        <v>1439</v>
      </c>
    </row>
    <row r="2173" spans="1:10" ht="15.7" customHeight="1">
      <c r="A2173" s="2" t="s">
        <v>1744</v>
      </c>
      <c r="B2173" s="2" t="s">
        <v>1434</v>
      </c>
      <c r="C2173" s="2" t="s">
        <v>1680</v>
      </c>
      <c r="D2173" s="35">
        <v>13.43683</v>
      </c>
      <c r="E2173" s="35">
        <v>0.22382199999999999</v>
      </c>
      <c r="F2173" s="35">
        <v>60.033000000000001</v>
      </c>
      <c r="G2173" s="2" t="s">
        <v>1409</v>
      </c>
      <c r="H2173" s="2" t="s">
        <v>1682</v>
      </c>
      <c r="I2173" s="2" t="s">
        <v>471</v>
      </c>
      <c r="J2173" s="2" t="s">
        <v>1439</v>
      </c>
    </row>
    <row r="2174" spans="1:10" ht="15.7" customHeight="1">
      <c r="A2174" s="2" t="s">
        <v>1745</v>
      </c>
      <c r="B2174" s="2" t="s">
        <v>1434</v>
      </c>
      <c r="C2174" s="2" t="s">
        <v>1680</v>
      </c>
      <c r="D2174" s="35">
        <v>13.39357</v>
      </c>
      <c r="E2174" s="35">
        <v>0.22342799999999999</v>
      </c>
      <c r="F2174" s="35">
        <v>59.945999999999998</v>
      </c>
      <c r="G2174" s="2" t="s">
        <v>1409</v>
      </c>
      <c r="H2174" s="2" t="s">
        <v>1682</v>
      </c>
      <c r="I2174" s="2" t="s">
        <v>471</v>
      </c>
      <c r="J2174" s="2" t="s">
        <v>1439</v>
      </c>
    </row>
    <row r="2175" spans="1:10" ht="15.7" customHeight="1">
      <c r="A2175" s="2" t="s">
        <v>1470</v>
      </c>
      <c r="B2175" s="2" t="s">
        <v>1434</v>
      </c>
      <c r="C2175" s="2" t="s">
        <v>1680</v>
      </c>
      <c r="D2175" s="35">
        <v>14.32267</v>
      </c>
      <c r="E2175" s="35">
        <v>0.22416</v>
      </c>
      <c r="F2175" s="35">
        <v>63.895000000000003</v>
      </c>
      <c r="G2175" s="2" t="s">
        <v>471</v>
      </c>
      <c r="H2175" s="2" t="s">
        <v>1389</v>
      </c>
      <c r="I2175" s="2" t="s">
        <v>471</v>
      </c>
      <c r="J2175" s="2" t="s">
        <v>1439</v>
      </c>
    </row>
    <row r="2176" spans="1:10" ht="15.7" customHeight="1">
      <c r="A2176" s="2" t="s">
        <v>1746</v>
      </c>
      <c r="B2176" s="2" t="s">
        <v>1434</v>
      </c>
      <c r="C2176" s="2" t="s">
        <v>1680</v>
      </c>
      <c r="D2176" s="35">
        <v>14.385859999999999</v>
      </c>
      <c r="E2176" s="35">
        <v>0.24135000000000001</v>
      </c>
      <c r="F2176" s="35">
        <v>59.606000000000002</v>
      </c>
      <c r="G2176" s="2" t="s">
        <v>1684</v>
      </c>
      <c r="H2176" s="2" t="s">
        <v>1682</v>
      </c>
      <c r="I2176" s="2" t="s">
        <v>471</v>
      </c>
      <c r="J2176" s="2" t="s">
        <v>1439</v>
      </c>
    </row>
    <row r="2177" spans="1:10" ht="15.7" customHeight="1">
      <c r="A2177" s="2" t="s">
        <v>1747</v>
      </c>
      <c r="B2177" s="2" t="s">
        <v>1434</v>
      </c>
      <c r="C2177" s="2" t="s">
        <v>1680</v>
      </c>
      <c r="D2177" s="35">
        <v>14.41391</v>
      </c>
      <c r="E2177" s="35">
        <v>0.243176</v>
      </c>
      <c r="F2177" s="35">
        <v>59.274000000000001</v>
      </c>
      <c r="G2177" s="2" t="s">
        <v>1684</v>
      </c>
      <c r="H2177" s="2" t="s">
        <v>1682</v>
      </c>
      <c r="I2177" s="2" t="s">
        <v>471</v>
      </c>
      <c r="J2177" s="2" t="s">
        <v>1439</v>
      </c>
    </row>
    <row r="2178" spans="1:10" ht="15.7" customHeight="1">
      <c r="A2178" s="2" t="s">
        <v>1748</v>
      </c>
      <c r="B2178" s="2" t="s">
        <v>1434</v>
      </c>
      <c r="C2178" s="2" t="s">
        <v>1680</v>
      </c>
      <c r="D2178" s="35">
        <v>13.64611</v>
      </c>
      <c r="E2178" s="35">
        <v>0.22761799999999999</v>
      </c>
      <c r="F2178" s="35">
        <v>59.951999999999998</v>
      </c>
      <c r="G2178" s="2" t="s">
        <v>1681</v>
      </c>
      <c r="H2178" s="2" t="s">
        <v>1682</v>
      </c>
      <c r="I2178" s="2" t="s">
        <v>471</v>
      </c>
      <c r="J2178" s="2" t="s">
        <v>1439</v>
      </c>
    </row>
    <row r="2179" spans="1:10" ht="15.7" customHeight="1">
      <c r="A2179" s="2" t="s">
        <v>1749</v>
      </c>
      <c r="B2179" s="2" t="s">
        <v>1434</v>
      </c>
      <c r="C2179" s="2" t="s">
        <v>1680</v>
      </c>
      <c r="D2179" s="35">
        <v>13.302759999999999</v>
      </c>
      <c r="E2179" s="35">
        <v>0.22184799999999999</v>
      </c>
      <c r="F2179" s="35">
        <v>59.963000000000001</v>
      </c>
      <c r="G2179" s="2" t="s">
        <v>1409</v>
      </c>
      <c r="H2179" s="2" t="s">
        <v>1682</v>
      </c>
      <c r="I2179" s="2" t="s">
        <v>471</v>
      </c>
      <c r="J2179" s="2" t="s">
        <v>1439</v>
      </c>
    </row>
    <row r="2180" spans="1:10" ht="15.7" customHeight="1">
      <c r="A2180" s="2" t="s">
        <v>1750</v>
      </c>
      <c r="B2180" s="2" t="s">
        <v>1434</v>
      </c>
      <c r="C2180" s="2" t="s">
        <v>1680</v>
      </c>
      <c r="D2180" s="35">
        <v>14.46278</v>
      </c>
      <c r="E2180" s="35">
        <v>0.24377399999999999</v>
      </c>
      <c r="F2180" s="35">
        <v>59.329000000000001</v>
      </c>
      <c r="G2180" s="2" t="s">
        <v>1684</v>
      </c>
      <c r="H2180" s="2" t="s">
        <v>1682</v>
      </c>
      <c r="I2180" s="2" t="s">
        <v>471</v>
      </c>
      <c r="J2180" s="2" t="s">
        <v>1439</v>
      </c>
    </row>
    <row r="2181" spans="1:10" ht="15.7" customHeight="1">
      <c r="A2181" s="2" t="s">
        <v>1751</v>
      </c>
      <c r="B2181" s="2" t="s">
        <v>1434</v>
      </c>
      <c r="C2181" s="2" t="s">
        <v>1680</v>
      </c>
      <c r="D2181" s="35">
        <v>13.50947</v>
      </c>
      <c r="E2181" s="35">
        <v>0.224686</v>
      </c>
      <c r="F2181" s="35">
        <v>60.125999999999998</v>
      </c>
      <c r="G2181" s="2" t="s">
        <v>1681</v>
      </c>
      <c r="H2181" s="2" t="s">
        <v>1682</v>
      </c>
      <c r="I2181" s="2" t="s">
        <v>471</v>
      </c>
      <c r="J2181" s="2" t="s">
        <v>1439</v>
      </c>
    </row>
    <row r="2182" spans="1:10" ht="15.7" customHeight="1">
      <c r="A2182" s="2" t="s">
        <v>1752</v>
      </c>
      <c r="B2182" s="2" t="s">
        <v>1434</v>
      </c>
      <c r="C2182" s="2" t="s">
        <v>1680</v>
      </c>
      <c r="D2182" s="35">
        <v>13.76854</v>
      </c>
      <c r="E2182" s="35">
        <v>0.23180899999999999</v>
      </c>
      <c r="F2182" s="35">
        <v>59.396000000000001</v>
      </c>
      <c r="G2182" s="2" t="s">
        <v>1681</v>
      </c>
      <c r="H2182" s="2" t="s">
        <v>1682</v>
      </c>
      <c r="I2182" s="2" t="s">
        <v>471</v>
      </c>
      <c r="J2182" s="2" t="s">
        <v>1439</v>
      </c>
    </row>
    <row r="2183" spans="1:10" ht="15.7" customHeight="1">
      <c r="A2183" s="2" t="s">
        <v>1753</v>
      </c>
      <c r="B2183" s="2" t="s">
        <v>1434</v>
      </c>
      <c r="C2183" s="2" t="s">
        <v>1680</v>
      </c>
      <c r="D2183" s="35">
        <v>13.530189999999999</v>
      </c>
      <c r="E2183" s="35">
        <v>0.22500500000000001</v>
      </c>
      <c r="F2183" s="35">
        <v>60.133000000000003</v>
      </c>
      <c r="G2183" s="2" t="s">
        <v>1409</v>
      </c>
      <c r="H2183" s="2" t="s">
        <v>1682</v>
      </c>
      <c r="I2183" s="2" t="s">
        <v>471</v>
      </c>
      <c r="J2183" s="2" t="s">
        <v>1439</v>
      </c>
    </row>
    <row r="2184" spans="1:10" ht="15.7" customHeight="1">
      <c r="A2184" s="2" t="s">
        <v>1754</v>
      </c>
      <c r="B2184" s="2" t="s">
        <v>1434</v>
      </c>
      <c r="C2184" s="2" t="s">
        <v>1680</v>
      </c>
      <c r="D2184" s="35">
        <v>13.898899999999999</v>
      </c>
      <c r="E2184" s="35">
        <v>0.23275599999999999</v>
      </c>
      <c r="F2184" s="35">
        <v>59.713999999999999</v>
      </c>
      <c r="G2184" s="2" t="s">
        <v>1681</v>
      </c>
      <c r="H2184" s="2" t="s">
        <v>1682</v>
      </c>
      <c r="I2184" s="2" t="s">
        <v>471</v>
      </c>
      <c r="J2184" s="2" t="s">
        <v>1439</v>
      </c>
    </row>
    <row r="2185" spans="1:10" ht="15.7" customHeight="1">
      <c r="A2185" s="2" t="s">
        <v>1755</v>
      </c>
      <c r="B2185" s="2" t="s">
        <v>1434</v>
      </c>
      <c r="C2185" s="2" t="s">
        <v>1680</v>
      </c>
      <c r="D2185" s="35">
        <v>13.20959</v>
      </c>
      <c r="E2185" s="35">
        <v>0.22114500000000001</v>
      </c>
      <c r="F2185" s="35">
        <v>59.732999999999997</v>
      </c>
      <c r="G2185" s="2" t="s">
        <v>1409</v>
      </c>
      <c r="H2185" s="2" t="s">
        <v>1682</v>
      </c>
      <c r="I2185" s="2" t="s">
        <v>471</v>
      </c>
      <c r="J2185" s="2" t="s">
        <v>1439</v>
      </c>
    </row>
    <row r="2186" spans="1:10" ht="15.7" customHeight="1">
      <c r="A2186" s="2" t="s">
        <v>1474</v>
      </c>
      <c r="B2186" s="2" t="s">
        <v>1434</v>
      </c>
      <c r="C2186" s="2" t="s">
        <v>1680</v>
      </c>
      <c r="D2186" s="35">
        <v>14.62931</v>
      </c>
      <c r="E2186" s="35">
        <v>0.246916</v>
      </c>
      <c r="F2186" s="35">
        <v>59.247999999999998</v>
      </c>
      <c r="G2186" s="2" t="s">
        <v>1420</v>
      </c>
      <c r="H2186" s="2" t="s">
        <v>1439</v>
      </c>
      <c r="I2186" s="2" t="s">
        <v>471</v>
      </c>
      <c r="J2186" s="2" t="s">
        <v>1439</v>
      </c>
    </row>
    <row r="2187" spans="1:10" ht="15.7" customHeight="1">
      <c r="A2187" s="2" t="s">
        <v>1479</v>
      </c>
      <c r="B2187" s="2" t="s">
        <v>1434</v>
      </c>
      <c r="C2187" s="2" t="s">
        <v>1680</v>
      </c>
      <c r="D2187" s="35">
        <v>14.151439999999999</v>
      </c>
      <c r="E2187" s="35">
        <v>0.240206</v>
      </c>
      <c r="F2187" s="35">
        <v>58.914000000000001</v>
      </c>
      <c r="G2187" s="2" t="s">
        <v>1420</v>
      </c>
      <c r="H2187" s="2" t="s">
        <v>1389</v>
      </c>
      <c r="I2187" s="2" t="s">
        <v>471</v>
      </c>
      <c r="J2187" s="2" t="s">
        <v>1439</v>
      </c>
    </row>
    <row r="2188" spans="1:10" ht="15.7" customHeight="1">
      <c r="A2188" s="2" t="s">
        <v>1756</v>
      </c>
      <c r="B2188" s="2" t="s">
        <v>1434</v>
      </c>
      <c r="C2188" s="2" t="s">
        <v>1680</v>
      </c>
      <c r="D2188" s="35">
        <v>13.55044</v>
      </c>
      <c r="E2188" s="35">
        <v>0.225824</v>
      </c>
      <c r="F2188" s="35">
        <v>60.003999999999998</v>
      </c>
      <c r="G2188" s="2" t="s">
        <v>1681</v>
      </c>
      <c r="H2188" s="2" t="s">
        <v>1682</v>
      </c>
      <c r="I2188" s="2" t="s">
        <v>471</v>
      </c>
      <c r="J2188" s="2" t="s">
        <v>1439</v>
      </c>
    </row>
    <row r="2189" spans="1:10" ht="15.7" customHeight="1">
      <c r="A2189" s="2" t="s">
        <v>1757</v>
      </c>
      <c r="B2189" s="2" t="s">
        <v>1434</v>
      </c>
      <c r="C2189" s="2" t="s">
        <v>1680</v>
      </c>
      <c r="D2189" s="35">
        <v>13.70599</v>
      </c>
      <c r="E2189" s="35">
        <v>0.22764699999999999</v>
      </c>
      <c r="F2189" s="35">
        <v>60.207000000000001</v>
      </c>
      <c r="G2189" s="2" t="s">
        <v>1681</v>
      </c>
      <c r="H2189" s="2" t="s">
        <v>1682</v>
      </c>
      <c r="I2189" s="2" t="s">
        <v>471</v>
      </c>
      <c r="J2189" s="2" t="s">
        <v>1439</v>
      </c>
    </row>
    <row r="2190" spans="1:10" ht="15.7" customHeight="1">
      <c r="A2190" s="2" t="s">
        <v>1758</v>
      </c>
      <c r="B2190" s="2" t="s">
        <v>1434</v>
      </c>
      <c r="C2190" s="2" t="s">
        <v>1680</v>
      </c>
      <c r="D2190" s="35">
        <v>13.895960000000001</v>
      </c>
      <c r="E2190" s="35">
        <v>0.23180600000000001</v>
      </c>
      <c r="F2190" s="35">
        <v>59.945999999999998</v>
      </c>
      <c r="G2190" s="2" t="s">
        <v>1681</v>
      </c>
      <c r="H2190" s="2" t="s">
        <v>1682</v>
      </c>
      <c r="I2190" s="2" t="s">
        <v>471</v>
      </c>
      <c r="J2190" s="2" t="s">
        <v>1439</v>
      </c>
    </row>
    <row r="2191" spans="1:10" ht="15.7" customHeight="1">
      <c r="A2191" s="2" t="s">
        <v>1759</v>
      </c>
      <c r="B2191" s="2" t="s">
        <v>1434</v>
      </c>
      <c r="C2191" s="2" t="s">
        <v>1680</v>
      </c>
      <c r="D2191" s="35">
        <v>13.694940000000001</v>
      </c>
      <c r="E2191" s="35">
        <v>0.22806799999999999</v>
      </c>
      <c r="F2191" s="35">
        <v>60.048000000000002</v>
      </c>
      <c r="G2191" s="2" t="s">
        <v>1681</v>
      </c>
      <c r="H2191" s="2" t="s">
        <v>1682</v>
      </c>
      <c r="I2191" s="2" t="s">
        <v>471</v>
      </c>
      <c r="J2191" s="2" t="s">
        <v>1439</v>
      </c>
    </row>
    <row r="2192" spans="1:10" ht="15.7" customHeight="1">
      <c r="A2192" s="2" t="s">
        <v>1760</v>
      </c>
      <c r="B2192" s="2" t="s">
        <v>1434</v>
      </c>
      <c r="C2192" s="2" t="s">
        <v>1680</v>
      </c>
      <c r="D2192" s="35">
        <v>13.69439</v>
      </c>
      <c r="E2192" s="35">
        <v>0.22765299999999999</v>
      </c>
      <c r="F2192" s="35">
        <v>60.155000000000001</v>
      </c>
      <c r="G2192" s="2" t="s">
        <v>1681</v>
      </c>
      <c r="H2192" s="2" t="s">
        <v>1682</v>
      </c>
      <c r="I2192" s="2" t="s">
        <v>471</v>
      </c>
      <c r="J2192" s="2" t="s">
        <v>1439</v>
      </c>
    </row>
    <row r="2193" spans="1:10" ht="15.7" customHeight="1">
      <c r="A2193" s="2" t="s">
        <v>1761</v>
      </c>
      <c r="B2193" s="2" t="s">
        <v>1434</v>
      </c>
      <c r="C2193" s="2" t="s">
        <v>1680</v>
      </c>
      <c r="D2193" s="35">
        <v>14.54369</v>
      </c>
      <c r="E2193" s="35">
        <v>0.24395900000000001</v>
      </c>
      <c r="F2193" s="35">
        <v>59.615000000000002</v>
      </c>
      <c r="G2193" s="2" t="s">
        <v>1684</v>
      </c>
      <c r="H2193" s="2" t="s">
        <v>1682</v>
      </c>
      <c r="I2193" s="2" t="s">
        <v>471</v>
      </c>
      <c r="J2193" s="2" t="s">
        <v>1439</v>
      </c>
    </row>
    <row r="2194" spans="1:10" ht="15.7" customHeight="1">
      <c r="A2194" s="2" t="s">
        <v>1762</v>
      </c>
      <c r="B2194" s="2" t="s">
        <v>1434</v>
      </c>
      <c r="C2194" s="2" t="s">
        <v>1680</v>
      </c>
      <c r="D2194" s="35">
        <v>13.481540000000001</v>
      </c>
      <c r="E2194" s="35">
        <v>0.22620999999999999</v>
      </c>
      <c r="F2194" s="35">
        <v>59.597999999999999</v>
      </c>
      <c r="G2194" s="2" t="s">
        <v>1681</v>
      </c>
      <c r="H2194" s="2" t="s">
        <v>1682</v>
      </c>
      <c r="I2194" s="2" t="s">
        <v>471</v>
      </c>
      <c r="J2194" s="2" t="s">
        <v>1439</v>
      </c>
    </row>
    <row r="2195" spans="1:10" ht="15.7" customHeight="1">
      <c r="A2195" s="2" t="s">
        <v>1763</v>
      </c>
      <c r="B2195" s="2" t="s">
        <v>1434</v>
      </c>
      <c r="C2195" s="2" t="s">
        <v>1680</v>
      </c>
      <c r="D2195" s="35">
        <v>13.191879999999999</v>
      </c>
      <c r="E2195" s="35">
        <v>0.219361</v>
      </c>
      <c r="F2195" s="35">
        <v>60.137999999999998</v>
      </c>
      <c r="G2195" s="2" t="s">
        <v>1409</v>
      </c>
      <c r="H2195" s="2" t="s">
        <v>1682</v>
      </c>
      <c r="I2195" s="2" t="s">
        <v>471</v>
      </c>
      <c r="J2195" s="2" t="s">
        <v>1439</v>
      </c>
    </row>
    <row r="2196" spans="1:10" ht="15.7" customHeight="1">
      <c r="A2196" s="2" t="s">
        <v>1764</v>
      </c>
      <c r="B2196" s="2" t="s">
        <v>1434</v>
      </c>
      <c r="C2196" s="2" t="s">
        <v>1680</v>
      </c>
      <c r="D2196" s="35">
        <v>13.465059999999999</v>
      </c>
      <c r="E2196" s="35">
        <v>0.22464000000000001</v>
      </c>
      <c r="F2196" s="35">
        <v>59.941000000000003</v>
      </c>
      <c r="G2196" s="2" t="s">
        <v>1681</v>
      </c>
      <c r="H2196" s="2" t="s">
        <v>1682</v>
      </c>
      <c r="I2196" s="2" t="s">
        <v>471</v>
      </c>
      <c r="J2196" s="2" t="s">
        <v>1439</v>
      </c>
    </row>
    <row r="2197" spans="1:10" ht="15.7" customHeight="1">
      <c r="A2197" s="2" t="s">
        <v>1765</v>
      </c>
      <c r="B2197" s="2" t="s">
        <v>1434</v>
      </c>
      <c r="C2197" s="2" t="s">
        <v>1680</v>
      </c>
      <c r="D2197" s="35">
        <v>13.6182</v>
      </c>
      <c r="E2197" s="35">
        <v>0.22673299999999999</v>
      </c>
      <c r="F2197" s="35">
        <v>60.063000000000002</v>
      </c>
      <c r="G2197" s="2" t="s">
        <v>1681</v>
      </c>
      <c r="H2197" s="2" t="s">
        <v>1682</v>
      </c>
      <c r="I2197" s="2" t="s">
        <v>471</v>
      </c>
      <c r="J2197" s="2" t="s">
        <v>1439</v>
      </c>
    </row>
    <row r="2198" spans="1:10" ht="15.7" customHeight="1">
      <c r="A2198" s="2" t="s">
        <v>1766</v>
      </c>
      <c r="B2198" s="2" t="s">
        <v>1434</v>
      </c>
      <c r="C2198" s="2" t="s">
        <v>1680</v>
      </c>
      <c r="D2198" s="35">
        <v>4.7487630000000003</v>
      </c>
      <c r="E2198" s="35">
        <v>6.9453000000000001E-2</v>
      </c>
      <c r="F2198" s="35">
        <v>68.373000000000005</v>
      </c>
      <c r="G2198" s="2" t="s">
        <v>1690</v>
      </c>
      <c r="H2198" s="2" t="s">
        <v>1682</v>
      </c>
      <c r="I2198" s="2" t="s">
        <v>471</v>
      </c>
      <c r="J2198" s="2" t="s">
        <v>1439</v>
      </c>
    </row>
    <row r="2199" spans="1:10" ht="15.7" customHeight="1">
      <c r="A2199" s="2" t="s">
        <v>1767</v>
      </c>
      <c r="B2199" s="2" t="s">
        <v>1434</v>
      </c>
      <c r="C2199" s="2" t="s">
        <v>1680</v>
      </c>
      <c r="D2199" s="35">
        <v>13.257720000000001</v>
      </c>
      <c r="E2199" s="35">
        <v>0.221974</v>
      </c>
      <c r="F2199" s="35">
        <v>59.726999999999997</v>
      </c>
      <c r="G2199" s="2" t="s">
        <v>1409</v>
      </c>
      <c r="H2199" s="2" t="s">
        <v>1682</v>
      </c>
      <c r="I2199" s="2" t="s">
        <v>471</v>
      </c>
      <c r="J2199" s="2" t="s">
        <v>1439</v>
      </c>
    </row>
    <row r="2200" spans="1:10" ht="15.7" customHeight="1">
      <c r="A2200" s="2" t="s">
        <v>1768</v>
      </c>
      <c r="B2200" s="2" t="s">
        <v>1434</v>
      </c>
      <c r="C2200" s="2" t="s">
        <v>1680</v>
      </c>
      <c r="D2200" s="35">
        <v>13.5113</v>
      </c>
      <c r="E2200" s="35">
        <v>0.224938</v>
      </c>
      <c r="F2200" s="35">
        <v>60.067</v>
      </c>
      <c r="G2200" s="2" t="s">
        <v>1409</v>
      </c>
      <c r="H2200" s="2" t="s">
        <v>1682</v>
      </c>
      <c r="I2200" s="2" t="s">
        <v>471</v>
      </c>
      <c r="J2200" s="2" t="s">
        <v>1439</v>
      </c>
    </row>
    <row r="2201" spans="1:10" ht="15.7" customHeight="1">
      <c r="A2201" s="2" t="s">
        <v>1769</v>
      </c>
      <c r="B2201" s="2" t="s">
        <v>1434</v>
      </c>
      <c r="C2201" s="2" t="s">
        <v>1680</v>
      </c>
      <c r="D2201" s="35">
        <v>14.53941</v>
      </c>
      <c r="E2201" s="35">
        <v>0.24499000000000001</v>
      </c>
      <c r="F2201" s="35">
        <v>59.347000000000001</v>
      </c>
      <c r="G2201" s="2" t="s">
        <v>1684</v>
      </c>
      <c r="H2201" s="2" t="s">
        <v>1682</v>
      </c>
      <c r="I2201" s="2" t="s">
        <v>471</v>
      </c>
      <c r="J2201" s="2" t="s">
        <v>1439</v>
      </c>
    </row>
    <row r="2202" spans="1:10" ht="15.7" customHeight="1">
      <c r="A2202" s="2" t="s">
        <v>1770</v>
      </c>
      <c r="B2202" s="2" t="s">
        <v>1434</v>
      </c>
      <c r="C2202" s="2" t="s">
        <v>1680</v>
      </c>
      <c r="D2202" s="35">
        <v>13.49573</v>
      </c>
      <c r="E2202" s="35">
        <v>0.22509199999999999</v>
      </c>
      <c r="F2202" s="35">
        <v>59.957000000000001</v>
      </c>
      <c r="G2202" s="2" t="s">
        <v>1681</v>
      </c>
      <c r="H2202" s="2" t="s">
        <v>1682</v>
      </c>
      <c r="I2202" s="2" t="s">
        <v>471</v>
      </c>
      <c r="J2202" s="2" t="s">
        <v>1439</v>
      </c>
    </row>
    <row r="2203" spans="1:10" ht="15.7" customHeight="1">
      <c r="A2203" s="2" t="s">
        <v>1771</v>
      </c>
      <c r="B2203" s="2" t="s">
        <v>1434</v>
      </c>
      <c r="C2203" s="2" t="s">
        <v>1680</v>
      </c>
      <c r="D2203" s="35">
        <v>13.193910000000001</v>
      </c>
      <c r="E2203" s="35">
        <v>0.219003</v>
      </c>
      <c r="F2203" s="35">
        <v>60.244999999999997</v>
      </c>
      <c r="G2203" s="2" t="s">
        <v>1409</v>
      </c>
      <c r="H2203" s="2" t="s">
        <v>1682</v>
      </c>
      <c r="I2203" s="2" t="s">
        <v>471</v>
      </c>
      <c r="J2203" s="2" t="s">
        <v>1439</v>
      </c>
    </row>
    <row r="2204" spans="1:10" ht="15.7" customHeight="1">
      <c r="A2204" s="2" t="s">
        <v>1482</v>
      </c>
      <c r="B2204" s="2" t="s">
        <v>1434</v>
      </c>
      <c r="C2204" s="2" t="s">
        <v>1680</v>
      </c>
      <c r="D2204" s="35">
        <v>13.19814</v>
      </c>
      <c r="E2204" s="35">
        <v>0.21296399999999999</v>
      </c>
      <c r="F2204" s="35">
        <v>61.973999999999997</v>
      </c>
      <c r="G2204" s="2" t="s">
        <v>1409</v>
      </c>
      <c r="H2204" s="2" t="s">
        <v>1394</v>
      </c>
      <c r="I2204" s="2" t="s">
        <v>471</v>
      </c>
      <c r="J2204" s="2" t="s">
        <v>1439</v>
      </c>
    </row>
    <row r="2205" spans="1:10" ht="15.7" customHeight="1">
      <c r="A2205" s="2" t="s">
        <v>1772</v>
      </c>
      <c r="B2205" s="2" t="s">
        <v>1434</v>
      </c>
      <c r="C2205" s="2" t="s">
        <v>1680</v>
      </c>
      <c r="D2205" s="35">
        <v>13.64381</v>
      </c>
      <c r="E2205" s="35">
        <v>0.227326</v>
      </c>
      <c r="F2205" s="35">
        <v>60.018999999999998</v>
      </c>
      <c r="G2205" s="2" t="s">
        <v>1681</v>
      </c>
      <c r="H2205" s="2" t="s">
        <v>1682</v>
      </c>
      <c r="I2205" s="2" t="s">
        <v>471</v>
      </c>
      <c r="J2205" s="2" t="s">
        <v>1439</v>
      </c>
    </row>
    <row r="2206" spans="1:10" ht="15.7" customHeight="1">
      <c r="A2206" s="2" t="s">
        <v>1773</v>
      </c>
      <c r="B2206" s="2" t="s">
        <v>1434</v>
      </c>
      <c r="C2206" s="2" t="s">
        <v>1680</v>
      </c>
      <c r="D2206" s="35">
        <v>13.203440000000001</v>
      </c>
      <c r="E2206" s="35">
        <v>0.22039900000000001</v>
      </c>
      <c r="F2206" s="35">
        <v>59.906999999999996</v>
      </c>
      <c r="G2206" s="2" t="s">
        <v>1409</v>
      </c>
      <c r="H2206" s="2" t="s">
        <v>1682</v>
      </c>
      <c r="I2206" s="2" t="s">
        <v>471</v>
      </c>
      <c r="J2206" s="2" t="s">
        <v>1439</v>
      </c>
    </row>
    <row r="2207" spans="1:10" ht="15.7" customHeight="1">
      <c r="A2207" s="2" t="s">
        <v>1774</v>
      </c>
      <c r="B2207" s="2" t="s">
        <v>1434</v>
      </c>
      <c r="C2207" s="2" t="s">
        <v>1680</v>
      </c>
      <c r="D2207" s="35">
        <v>13.318669999999999</v>
      </c>
      <c r="E2207" s="35">
        <v>0.222779</v>
      </c>
      <c r="F2207" s="35">
        <v>59.783999999999999</v>
      </c>
      <c r="G2207" s="2" t="s">
        <v>1409</v>
      </c>
      <c r="H2207" s="2" t="s">
        <v>1682</v>
      </c>
      <c r="I2207" s="2" t="s">
        <v>471</v>
      </c>
      <c r="J2207" s="2" t="s">
        <v>1439</v>
      </c>
    </row>
    <row r="2208" spans="1:10" ht="15.7" customHeight="1">
      <c r="A2208" s="2" t="s">
        <v>1775</v>
      </c>
      <c r="B2208" s="2" t="s">
        <v>1434</v>
      </c>
      <c r="C2208" s="2" t="s">
        <v>1680</v>
      </c>
      <c r="D2208" s="35">
        <v>13.24695</v>
      </c>
      <c r="E2208" s="35">
        <v>0.21992400000000001</v>
      </c>
      <c r="F2208" s="35">
        <v>60.234000000000002</v>
      </c>
      <c r="G2208" s="2" t="s">
        <v>1690</v>
      </c>
      <c r="H2208" s="2" t="s">
        <v>1682</v>
      </c>
      <c r="I2208" s="2" t="s">
        <v>471</v>
      </c>
      <c r="J2208" s="2" t="s">
        <v>1439</v>
      </c>
    </row>
    <row r="2209" spans="1:10" ht="15.7" customHeight="1">
      <c r="A2209" s="2" t="s">
        <v>1487</v>
      </c>
      <c r="B2209" s="2" t="s">
        <v>1434</v>
      </c>
      <c r="C2209" s="2" t="s">
        <v>1680</v>
      </c>
      <c r="D2209" s="35">
        <v>14.434839999999999</v>
      </c>
      <c r="E2209" s="35">
        <v>0.22604399999999999</v>
      </c>
      <c r="F2209" s="35">
        <v>63.859000000000002</v>
      </c>
      <c r="G2209" s="2" t="s">
        <v>471</v>
      </c>
      <c r="H2209" s="2" t="s">
        <v>1394</v>
      </c>
      <c r="I2209" s="2" t="s">
        <v>471</v>
      </c>
      <c r="J2209" s="2" t="s">
        <v>1439</v>
      </c>
    </row>
    <row r="2210" spans="1:10" ht="15.7" customHeight="1">
      <c r="A2210" s="2" t="s">
        <v>1776</v>
      </c>
      <c r="B2210" s="2" t="s">
        <v>1434</v>
      </c>
      <c r="C2210" s="2" t="s">
        <v>1680</v>
      </c>
      <c r="D2210" s="35">
        <v>14.409940000000001</v>
      </c>
      <c r="E2210" s="35">
        <v>0.24476000000000001</v>
      </c>
      <c r="F2210" s="35">
        <v>58.874000000000002</v>
      </c>
      <c r="G2210" s="2" t="s">
        <v>1684</v>
      </c>
      <c r="H2210" s="2" t="s">
        <v>1682</v>
      </c>
      <c r="I2210" s="2" t="s">
        <v>471</v>
      </c>
      <c r="J2210" s="2" t="s">
        <v>1439</v>
      </c>
    </row>
    <row r="2211" spans="1:10" ht="15.7" customHeight="1">
      <c r="A2211" s="2" t="s">
        <v>1777</v>
      </c>
      <c r="B2211" s="2" t="s">
        <v>1434</v>
      </c>
      <c r="C2211" s="2" t="s">
        <v>1680</v>
      </c>
      <c r="D2211" s="35">
        <v>14.335599999999999</v>
      </c>
      <c r="E2211" s="35">
        <v>0.24141399999999999</v>
      </c>
      <c r="F2211" s="35">
        <v>59.381999999999998</v>
      </c>
      <c r="G2211" s="2" t="s">
        <v>1684</v>
      </c>
      <c r="H2211" s="2" t="s">
        <v>1682</v>
      </c>
      <c r="I2211" s="2" t="s">
        <v>471</v>
      </c>
      <c r="J2211" s="2" t="s">
        <v>1439</v>
      </c>
    </row>
    <row r="2212" spans="1:10" ht="15.7" customHeight="1">
      <c r="A2212" s="2" t="s">
        <v>1778</v>
      </c>
      <c r="B2212" s="2" t="s">
        <v>1434</v>
      </c>
      <c r="C2212" s="2" t="s">
        <v>1680</v>
      </c>
      <c r="D2212" s="35">
        <v>13.30278</v>
      </c>
      <c r="E2212" s="35">
        <v>0.22111500000000001</v>
      </c>
      <c r="F2212" s="35">
        <v>60.161999999999999</v>
      </c>
      <c r="G2212" s="2" t="s">
        <v>1409</v>
      </c>
      <c r="H2212" s="2" t="s">
        <v>1682</v>
      </c>
      <c r="I2212" s="2" t="s">
        <v>471</v>
      </c>
      <c r="J2212" s="2" t="s">
        <v>1439</v>
      </c>
    </row>
    <row r="2213" spans="1:10" ht="15.7" customHeight="1">
      <c r="A2213" s="2" t="s">
        <v>1779</v>
      </c>
      <c r="B2213" s="2" t="s">
        <v>1434</v>
      </c>
      <c r="C2213" s="2" t="s">
        <v>1680</v>
      </c>
      <c r="D2213" s="35">
        <v>13.40025</v>
      </c>
      <c r="E2213" s="35">
        <v>0.22292999999999999</v>
      </c>
      <c r="F2213" s="35">
        <v>60.11</v>
      </c>
      <c r="G2213" s="2" t="s">
        <v>1409</v>
      </c>
      <c r="H2213" s="2" t="s">
        <v>1682</v>
      </c>
      <c r="I2213" s="2" t="s">
        <v>471</v>
      </c>
      <c r="J2213" s="2" t="s">
        <v>1439</v>
      </c>
    </row>
    <row r="2214" spans="1:10" ht="15.7" customHeight="1">
      <c r="A2214" s="2" t="s">
        <v>1780</v>
      </c>
      <c r="B2214" s="2" t="s">
        <v>1434</v>
      </c>
      <c r="C2214" s="2" t="s">
        <v>1680</v>
      </c>
      <c r="D2214" s="35">
        <v>13.38491</v>
      </c>
      <c r="E2214" s="35">
        <v>0.225162</v>
      </c>
      <c r="F2214" s="35">
        <v>59.445999999999998</v>
      </c>
      <c r="G2214" s="2" t="s">
        <v>1409</v>
      </c>
      <c r="H2214" s="2" t="s">
        <v>1682</v>
      </c>
      <c r="I2214" s="2" t="s">
        <v>471</v>
      </c>
      <c r="J2214" s="2" t="s">
        <v>1439</v>
      </c>
    </row>
    <row r="2215" spans="1:10" ht="15.7" customHeight="1">
      <c r="A2215" s="2" t="s">
        <v>1781</v>
      </c>
      <c r="B2215" s="2" t="s">
        <v>1434</v>
      </c>
      <c r="C2215" s="2" t="s">
        <v>1680</v>
      </c>
      <c r="D2215" s="35">
        <v>13.19876</v>
      </c>
      <c r="E2215" s="35">
        <v>0.22084000000000001</v>
      </c>
      <c r="F2215" s="35">
        <v>59.765999999999998</v>
      </c>
      <c r="G2215" s="2" t="s">
        <v>1409</v>
      </c>
      <c r="H2215" s="2" t="s">
        <v>1682</v>
      </c>
      <c r="I2215" s="2" t="s">
        <v>471</v>
      </c>
      <c r="J2215" s="2" t="s">
        <v>1439</v>
      </c>
    </row>
    <row r="2216" spans="1:10" ht="15.7" customHeight="1">
      <c r="A2216" s="2" t="s">
        <v>1782</v>
      </c>
      <c r="B2216" s="2" t="s">
        <v>1434</v>
      </c>
      <c r="C2216" s="2" t="s">
        <v>1680</v>
      </c>
      <c r="D2216" s="35">
        <v>13.53331</v>
      </c>
      <c r="E2216" s="35">
        <v>0.22742499999999999</v>
      </c>
      <c r="F2216" s="35">
        <v>59.506999999999998</v>
      </c>
      <c r="G2216" s="2" t="s">
        <v>1684</v>
      </c>
      <c r="H2216" s="2" t="s">
        <v>1682</v>
      </c>
      <c r="I2216" s="2" t="s">
        <v>471</v>
      </c>
      <c r="J2216" s="2" t="s">
        <v>1439</v>
      </c>
    </row>
    <row r="2217" spans="1:10" ht="15.7" customHeight="1">
      <c r="A2217" s="2" t="s">
        <v>1783</v>
      </c>
      <c r="B2217" s="2" t="s">
        <v>1434</v>
      </c>
      <c r="C2217" s="2" t="s">
        <v>1680</v>
      </c>
      <c r="D2217" s="35">
        <v>13.25604</v>
      </c>
      <c r="E2217" s="35">
        <v>0.22109599999999999</v>
      </c>
      <c r="F2217" s="35">
        <v>59.956000000000003</v>
      </c>
      <c r="G2217" s="2" t="s">
        <v>1409</v>
      </c>
      <c r="H2217" s="2" t="s">
        <v>1682</v>
      </c>
      <c r="I2217" s="2" t="s">
        <v>471</v>
      </c>
      <c r="J2217" s="2" t="s">
        <v>1439</v>
      </c>
    </row>
    <row r="2218" spans="1:10" ht="15.7" customHeight="1">
      <c r="A2218" s="2" t="s">
        <v>1784</v>
      </c>
      <c r="B2218" s="2" t="s">
        <v>1434</v>
      </c>
      <c r="C2218" s="2" t="s">
        <v>1680</v>
      </c>
      <c r="D2218" s="35">
        <v>13.40293</v>
      </c>
      <c r="E2218" s="35">
        <v>0.224388</v>
      </c>
      <c r="F2218" s="35">
        <v>59.731000000000002</v>
      </c>
      <c r="G2218" s="2" t="s">
        <v>1684</v>
      </c>
      <c r="H2218" s="2" t="s">
        <v>1682</v>
      </c>
      <c r="I2218" s="2" t="s">
        <v>471</v>
      </c>
      <c r="J2218" s="2" t="s">
        <v>1439</v>
      </c>
    </row>
    <row r="2219" spans="1:10" ht="15.7" customHeight="1">
      <c r="A2219" s="2" t="s">
        <v>1785</v>
      </c>
      <c r="B2219" s="2" t="s">
        <v>1434</v>
      </c>
      <c r="C2219" s="2" t="s">
        <v>1680</v>
      </c>
      <c r="D2219" s="35">
        <v>13.325559999999999</v>
      </c>
      <c r="E2219" s="35">
        <v>0.222579</v>
      </c>
      <c r="F2219" s="35">
        <v>59.869</v>
      </c>
      <c r="G2219" s="2" t="s">
        <v>943</v>
      </c>
      <c r="H2219" s="2" t="s">
        <v>1682</v>
      </c>
      <c r="I2219" s="2" t="s">
        <v>471</v>
      </c>
      <c r="J2219" s="2" t="s">
        <v>1439</v>
      </c>
    </row>
    <row r="2220" spans="1:10" ht="15.7" customHeight="1">
      <c r="A2220" s="2" t="s">
        <v>1786</v>
      </c>
      <c r="B2220" s="2" t="s">
        <v>1434</v>
      </c>
      <c r="C2220" s="2" t="s">
        <v>1680</v>
      </c>
      <c r="D2220" s="35">
        <v>13.532970000000001</v>
      </c>
      <c r="E2220" s="35">
        <v>0.22431599999999999</v>
      </c>
      <c r="F2220" s="35">
        <v>60.33</v>
      </c>
      <c r="G2220" s="2" t="s">
        <v>1681</v>
      </c>
      <c r="H2220" s="2" t="s">
        <v>1682</v>
      </c>
      <c r="I2220" s="2" t="s">
        <v>471</v>
      </c>
      <c r="J2220" s="2" t="s">
        <v>1439</v>
      </c>
    </row>
    <row r="2221" spans="1:10" ht="15.7" customHeight="1">
      <c r="A2221" s="2" t="s">
        <v>1787</v>
      </c>
      <c r="B2221" s="2" t="s">
        <v>1434</v>
      </c>
      <c r="C2221" s="2" t="s">
        <v>1680</v>
      </c>
      <c r="D2221" s="35">
        <v>13.233359999999999</v>
      </c>
      <c r="E2221" s="35">
        <v>0.22018299999999999</v>
      </c>
      <c r="F2221" s="35">
        <v>60.101999999999997</v>
      </c>
      <c r="G2221" s="2" t="s">
        <v>1409</v>
      </c>
      <c r="H2221" s="2" t="s">
        <v>1682</v>
      </c>
      <c r="I2221" s="2" t="s">
        <v>471</v>
      </c>
      <c r="J2221" s="2" t="s">
        <v>1439</v>
      </c>
    </row>
    <row r="2222" spans="1:10" ht="15.7" customHeight="1">
      <c r="A2222" s="2" t="s">
        <v>1788</v>
      </c>
      <c r="B2222" s="2" t="s">
        <v>1434</v>
      </c>
      <c r="C2222" s="2" t="s">
        <v>1680</v>
      </c>
      <c r="D2222" s="35">
        <v>14.26812</v>
      </c>
      <c r="E2222" s="35">
        <v>0.24071100000000001</v>
      </c>
      <c r="F2222" s="35">
        <v>59.274999999999999</v>
      </c>
      <c r="G2222" s="2" t="s">
        <v>1684</v>
      </c>
      <c r="H2222" s="2" t="s">
        <v>1682</v>
      </c>
      <c r="I2222" s="2" t="s">
        <v>471</v>
      </c>
      <c r="J2222" s="2" t="s">
        <v>1439</v>
      </c>
    </row>
    <row r="2223" spans="1:10" ht="15.7" customHeight="1">
      <c r="A2223" s="2" t="s">
        <v>1789</v>
      </c>
      <c r="B2223" s="2" t="s">
        <v>1434</v>
      </c>
      <c r="C2223" s="2" t="s">
        <v>1680</v>
      </c>
      <c r="D2223" s="35">
        <v>14.49</v>
      </c>
      <c r="E2223" s="35">
        <v>0.24479300000000001</v>
      </c>
      <c r="F2223" s="35">
        <v>59.192999999999998</v>
      </c>
      <c r="G2223" s="2" t="s">
        <v>1684</v>
      </c>
      <c r="H2223" s="2" t="s">
        <v>1682</v>
      </c>
      <c r="I2223" s="2" t="s">
        <v>471</v>
      </c>
      <c r="J2223" s="2" t="s">
        <v>1439</v>
      </c>
    </row>
    <row r="2224" spans="1:10" ht="15.7" customHeight="1">
      <c r="A2224" s="2" t="s">
        <v>1790</v>
      </c>
      <c r="B2224" s="2" t="s">
        <v>1434</v>
      </c>
      <c r="C2224" s="2" t="s">
        <v>1680</v>
      </c>
      <c r="D2224" s="35">
        <v>13.4991</v>
      </c>
      <c r="E2224" s="35">
        <v>0.22486700000000001</v>
      </c>
      <c r="F2224" s="35">
        <v>60.031999999999996</v>
      </c>
      <c r="G2224" s="2" t="s">
        <v>1681</v>
      </c>
      <c r="H2224" s="2" t="s">
        <v>1682</v>
      </c>
      <c r="I2224" s="2" t="s">
        <v>471</v>
      </c>
      <c r="J2224" s="2" t="s">
        <v>1439</v>
      </c>
    </row>
    <row r="2225" spans="1:10" ht="15.7" customHeight="1">
      <c r="A2225" s="2" t="s">
        <v>1791</v>
      </c>
      <c r="B2225" s="2" t="s">
        <v>1434</v>
      </c>
      <c r="C2225" s="2" t="s">
        <v>1680</v>
      </c>
      <c r="D2225" s="35">
        <v>13.67792</v>
      </c>
      <c r="E2225" s="35">
        <v>0.22733300000000001</v>
      </c>
      <c r="F2225" s="35">
        <v>60.167000000000002</v>
      </c>
      <c r="G2225" s="2" t="s">
        <v>1681</v>
      </c>
      <c r="H2225" s="2" t="s">
        <v>1682</v>
      </c>
      <c r="I2225" s="2" t="s">
        <v>471</v>
      </c>
      <c r="J2225" s="2" t="s">
        <v>1439</v>
      </c>
    </row>
    <row r="2226" spans="1:10" ht="15.7" customHeight="1">
      <c r="A2226" s="2" t="s">
        <v>1792</v>
      </c>
      <c r="B2226" s="2" t="s">
        <v>1434</v>
      </c>
      <c r="C2226" s="2" t="s">
        <v>1680</v>
      </c>
      <c r="D2226" s="35">
        <v>13.69401</v>
      </c>
      <c r="E2226" s="35">
        <v>0.22841600000000001</v>
      </c>
      <c r="F2226" s="35">
        <v>59.951999999999998</v>
      </c>
      <c r="G2226" s="2" t="s">
        <v>1681</v>
      </c>
      <c r="H2226" s="2" t="s">
        <v>1682</v>
      </c>
      <c r="I2226" s="2" t="s">
        <v>471</v>
      </c>
      <c r="J2226" s="2" t="s">
        <v>1439</v>
      </c>
    </row>
    <row r="2227" spans="1:10" ht="15.7" customHeight="1">
      <c r="A2227" s="2" t="s">
        <v>1492</v>
      </c>
      <c r="B2227" s="2" t="s">
        <v>1434</v>
      </c>
      <c r="C2227" s="2" t="s">
        <v>1680</v>
      </c>
      <c r="D2227" s="35">
        <v>14.16869</v>
      </c>
      <c r="E2227" s="35">
        <v>0.237266</v>
      </c>
      <c r="F2227" s="35">
        <v>59.716000000000001</v>
      </c>
      <c r="G2227" s="2" t="s">
        <v>471</v>
      </c>
      <c r="H2227" s="2" t="s">
        <v>1389</v>
      </c>
      <c r="I2227" s="2" t="s">
        <v>471</v>
      </c>
      <c r="J2227" s="2" t="s">
        <v>1439</v>
      </c>
    </row>
    <row r="2228" spans="1:10" ht="15.7" customHeight="1">
      <c r="A2228" s="2" t="s">
        <v>1502</v>
      </c>
      <c r="B2228" s="2" t="s">
        <v>1434</v>
      </c>
      <c r="C2228" s="2" t="s">
        <v>1680</v>
      </c>
      <c r="D2228" s="35">
        <v>14.24207</v>
      </c>
      <c r="E2228" s="35">
        <v>0.240035</v>
      </c>
      <c r="F2228" s="35">
        <v>59.332999999999998</v>
      </c>
      <c r="G2228" s="2" t="s">
        <v>471</v>
      </c>
      <c r="H2228" s="2" t="s">
        <v>1389</v>
      </c>
      <c r="I2228" s="2" t="s">
        <v>471</v>
      </c>
      <c r="J2228" s="2" t="s">
        <v>1439</v>
      </c>
    </row>
    <row r="2229" spans="1:10" ht="15.7" customHeight="1">
      <c r="A2229" s="2" t="s">
        <v>1504</v>
      </c>
      <c r="B2229" s="2" t="s">
        <v>1434</v>
      </c>
      <c r="C2229" s="2" t="s">
        <v>1680</v>
      </c>
      <c r="D2229" s="35">
        <v>14.15385</v>
      </c>
      <c r="E2229" s="35">
        <v>0.231432</v>
      </c>
      <c r="F2229" s="35">
        <v>61.158000000000001</v>
      </c>
      <c r="G2229" s="2" t="s">
        <v>471</v>
      </c>
      <c r="H2229" s="2" t="s">
        <v>1389</v>
      </c>
      <c r="I2229" s="2" t="s">
        <v>471</v>
      </c>
      <c r="J2229" s="2" t="s">
        <v>1439</v>
      </c>
    </row>
    <row r="2230" spans="1:10" ht="15.7" customHeight="1">
      <c r="A2230" s="2" t="s">
        <v>1366</v>
      </c>
      <c r="B2230" s="2" t="s">
        <v>1434</v>
      </c>
      <c r="C2230" s="2" t="s">
        <v>1680</v>
      </c>
      <c r="D2230" s="35">
        <v>14.12058</v>
      </c>
      <c r="E2230" s="35">
        <v>0.24234</v>
      </c>
      <c r="F2230" s="35">
        <v>58.268000000000001</v>
      </c>
      <c r="G2230" s="2" t="s">
        <v>471</v>
      </c>
      <c r="H2230" s="2" t="s">
        <v>1389</v>
      </c>
      <c r="I2230" s="2" t="s">
        <v>471</v>
      </c>
      <c r="J2230" s="2" t="s">
        <v>1439</v>
      </c>
    </row>
    <row r="2231" spans="1:10" ht="15.7" customHeight="1">
      <c r="A2231" s="2" t="s">
        <v>1497</v>
      </c>
      <c r="B2231" s="2" t="s">
        <v>1434</v>
      </c>
      <c r="C2231" s="2" t="s">
        <v>1680</v>
      </c>
      <c r="D2231" s="35">
        <v>14.26469</v>
      </c>
      <c r="E2231" s="35">
        <v>0.233624</v>
      </c>
      <c r="F2231" s="35">
        <v>61.058</v>
      </c>
      <c r="G2231" s="2" t="s">
        <v>471</v>
      </c>
      <c r="H2231" s="2" t="s">
        <v>1389</v>
      </c>
      <c r="I2231" s="2" t="s">
        <v>471</v>
      </c>
      <c r="J2231" s="2" t="s">
        <v>1439</v>
      </c>
    </row>
    <row r="2232" spans="1:10" ht="15.7" customHeight="1">
      <c r="A2232" s="2" t="s">
        <v>1499</v>
      </c>
      <c r="B2232" s="2" t="s">
        <v>1434</v>
      </c>
      <c r="C2232" s="2" t="s">
        <v>1680</v>
      </c>
      <c r="D2232" s="35">
        <v>14.148580000000001</v>
      </c>
      <c r="E2232" s="35">
        <v>0.23153699999999999</v>
      </c>
      <c r="F2232" s="35">
        <v>61.106999999999999</v>
      </c>
      <c r="G2232" s="2" t="s">
        <v>471</v>
      </c>
      <c r="H2232" s="2" t="s">
        <v>1389</v>
      </c>
      <c r="I2232" s="2" t="s">
        <v>471</v>
      </c>
      <c r="J2232" s="2" t="s">
        <v>1439</v>
      </c>
    </row>
    <row r="2233" spans="1:10" ht="15.7" customHeight="1">
      <c r="A2233" s="2" t="s">
        <v>1793</v>
      </c>
      <c r="B2233" s="2" t="s">
        <v>1434</v>
      </c>
      <c r="C2233" s="2" t="s">
        <v>1680</v>
      </c>
      <c r="D2233" s="35">
        <v>4.2097670000000003</v>
      </c>
      <c r="E2233" s="35">
        <v>5.8180000000000003E-2</v>
      </c>
      <c r="F2233" s="35">
        <v>72.358000000000004</v>
      </c>
      <c r="G2233" s="2" t="s">
        <v>1690</v>
      </c>
      <c r="H2233" s="2" t="s">
        <v>1682</v>
      </c>
      <c r="I2233" s="2" t="s">
        <v>471</v>
      </c>
      <c r="J2233" s="2" t="s">
        <v>1439</v>
      </c>
    </row>
    <row r="2234" spans="1:10" ht="15.7" customHeight="1">
      <c r="A2234" s="2" t="s">
        <v>1794</v>
      </c>
      <c r="B2234" s="2" t="s">
        <v>1434</v>
      </c>
      <c r="C2234" s="2" t="s">
        <v>1680</v>
      </c>
      <c r="D2234" s="35">
        <v>13.669079999999999</v>
      </c>
      <c r="E2234" s="35">
        <v>0.227163</v>
      </c>
      <c r="F2234" s="35">
        <v>60.173000000000002</v>
      </c>
      <c r="G2234" s="2" t="s">
        <v>1681</v>
      </c>
      <c r="H2234" s="2" t="s">
        <v>1682</v>
      </c>
      <c r="I2234" s="2" t="s">
        <v>471</v>
      </c>
      <c r="J2234" s="2" t="s">
        <v>1439</v>
      </c>
    </row>
    <row r="2235" spans="1:10" ht="15.7" customHeight="1">
      <c r="A2235" s="2" t="s">
        <v>1795</v>
      </c>
      <c r="B2235" s="2" t="s">
        <v>1434</v>
      </c>
      <c r="C2235" s="2" t="s">
        <v>1680</v>
      </c>
      <c r="D2235" s="35">
        <v>13.70495</v>
      </c>
      <c r="E2235" s="35">
        <v>0.230238</v>
      </c>
      <c r="F2235" s="35">
        <v>59.524999999999999</v>
      </c>
      <c r="G2235" s="2" t="s">
        <v>1681</v>
      </c>
      <c r="H2235" s="2" t="s">
        <v>1682</v>
      </c>
      <c r="I2235" s="2" t="s">
        <v>471</v>
      </c>
      <c r="J2235" s="2" t="s">
        <v>1439</v>
      </c>
    </row>
    <row r="2236" spans="1:10" ht="15.7" customHeight="1">
      <c r="A2236" s="2" t="s">
        <v>1796</v>
      </c>
      <c r="B2236" s="2" t="s">
        <v>1434</v>
      </c>
      <c r="C2236" s="2" t="s">
        <v>1680</v>
      </c>
      <c r="D2236" s="35">
        <v>13.79232</v>
      </c>
      <c r="E2236" s="35">
        <v>0.2298</v>
      </c>
      <c r="F2236" s="35">
        <v>60.018999999999998</v>
      </c>
      <c r="G2236" s="2" t="s">
        <v>1681</v>
      </c>
      <c r="H2236" s="2" t="s">
        <v>1682</v>
      </c>
      <c r="I2236" s="2" t="s">
        <v>471</v>
      </c>
      <c r="J2236" s="2" t="s">
        <v>1439</v>
      </c>
    </row>
    <row r="2237" spans="1:10" ht="15.7" customHeight="1">
      <c r="A2237" s="2" t="s">
        <v>1797</v>
      </c>
      <c r="B2237" s="2" t="s">
        <v>1434</v>
      </c>
      <c r="C2237" s="2" t="s">
        <v>1680</v>
      </c>
      <c r="D2237" s="35">
        <v>13.2018</v>
      </c>
      <c r="E2237" s="35">
        <v>0.21992999999999999</v>
      </c>
      <c r="F2237" s="35">
        <v>60.027000000000001</v>
      </c>
      <c r="G2237" s="2" t="s">
        <v>1409</v>
      </c>
      <c r="H2237" s="2" t="s">
        <v>1682</v>
      </c>
      <c r="I2237" s="2" t="s">
        <v>471</v>
      </c>
      <c r="J2237" s="2" t="s">
        <v>1439</v>
      </c>
    </row>
    <row r="2238" spans="1:10" ht="15.7" customHeight="1">
      <c r="A2238" s="2" t="s">
        <v>1798</v>
      </c>
      <c r="B2238" s="2" t="s">
        <v>1434</v>
      </c>
      <c r="C2238" s="2" t="s">
        <v>1680</v>
      </c>
      <c r="D2238" s="35">
        <v>13.5143</v>
      </c>
      <c r="E2238" s="35">
        <v>0.22453899999999999</v>
      </c>
      <c r="F2238" s="35">
        <v>60.186999999999998</v>
      </c>
      <c r="G2238" s="2" t="s">
        <v>1681</v>
      </c>
      <c r="H2238" s="2" t="s">
        <v>1682</v>
      </c>
      <c r="I2238" s="2" t="s">
        <v>471</v>
      </c>
      <c r="J2238" s="2" t="s">
        <v>1439</v>
      </c>
    </row>
    <row r="2239" spans="1:10" ht="15.7" customHeight="1">
      <c r="A2239" s="2" t="s">
        <v>1799</v>
      </c>
      <c r="B2239" s="2" t="s">
        <v>1434</v>
      </c>
      <c r="C2239" s="2" t="s">
        <v>1680</v>
      </c>
      <c r="D2239" s="35">
        <v>14.436500000000001</v>
      </c>
      <c r="E2239" s="35">
        <v>0.242531</v>
      </c>
      <c r="F2239" s="35">
        <v>59.524000000000001</v>
      </c>
      <c r="G2239" s="2" t="s">
        <v>1684</v>
      </c>
      <c r="H2239" s="2" t="s">
        <v>1682</v>
      </c>
      <c r="I2239" s="2" t="s">
        <v>471</v>
      </c>
      <c r="J2239" s="2" t="s">
        <v>1439</v>
      </c>
    </row>
    <row r="2240" spans="1:10" ht="15.7" customHeight="1">
      <c r="A2240" s="2" t="s">
        <v>1800</v>
      </c>
      <c r="B2240" s="2" t="s">
        <v>1434</v>
      </c>
      <c r="C2240" s="2" t="s">
        <v>1680</v>
      </c>
      <c r="D2240" s="35">
        <v>14.54856</v>
      </c>
      <c r="E2240" s="35">
        <v>0.24415400000000001</v>
      </c>
      <c r="F2240" s="35">
        <v>59.588000000000001</v>
      </c>
      <c r="G2240" s="2" t="s">
        <v>1684</v>
      </c>
      <c r="H2240" s="2" t="s">
        <v>1682</v>
      </c>
      <c r="I2240" s="2" t="s">
        <v>471</v>
      </c>
      <c r="J2240" s="2" t="s">
        <v>1439</v>
      </c>
    </row>
    <row r="2241" spans="1:10" ht="15.7" customHeight="1">
      <c r="A2241" s="2" t="s">
        <v>1801</v>
      </c>
      <c r="B2241" s="2" t="s">
        <v>1434</v>
      </c>
      <c r="C2241" s="2" t="s">
        <v>1680</v>
      </c>
      <c r="D2241" s="35">
        <v>13.60595</v>
      </c>
      <c r="E2241" s="35">
        <v>0.22759199999999999</v>
      </c>
      <c r="F2241" s="35">
        <v>59.781999999999996</v>
      </c>
      <c r="G2241" s="2" t="s">
        <v>1681</v>
      </c>
      <c r="H2241" s="2" t="s">
        <v>1682</v>
      </c>
      <c r="I2241" s="2" t="s">
        <v>471</v>
      </c>
      <c r="J2241" s="2" t="s">
        <v>1439</v>
      </c>
    </row>
    <row r="2242" spans="1:10" ht="15.7" customHeight="1">
      <c r="A2242" s="2" t="s">
        <v>1802</v>
      </c>
      <c r="B2242" s="2" t="s">
        <v>1434</v>
      </c>
      <c r="C2242" s="2" t="s">
        <v>1680</v>
      </c>
      <c r="D2242" s="35">
        <v>14.432079999999999</v>
      </c>
      <c r="E2242" s="35">
        <v>0.24262400000000001</v>
      </c>
      <c r="F2242" s="35">
        <v>59.482999999999997</v>
      </c>
      <c r="G2242" s="2" t="s">
        <v>1684</v>
      </c>
      <c r="H2242" s="2" t="s">
        <v>1682</v>
      </c>
      <c r="I2242" s="2" t="s">
        <v>471</v>
      </c>
      <c r="J2242" s="2" t="s">
        <v>1439</v>
      </c>
    </row>
    <row r="2243" spans="1:10" ht="15.7" customHeight="1">
      <c r="A2243" s="2" t="s">
        <v>1803</v>
      </c>
      <c r="B2243" s="2" t="s">
        <v>1434</v>
      </c>
      <c r="C2243" s="2" t="s">
        <v>1680</v>
      </c>
      <c r="D2243" s="35">
        <v>13.201639999999999</v>
      </c>
      <c r="E2243" s="35">
        <v>0.22007699999999999</v>
      </c>
      <c r="F2243" s="35">
        <v>59.987000000000002</v>
      </c>
      <c r="G2243" s="2" t="s">
        <v>1409</v>
      </c>
      <c r="H2243" s="2" t="s">
        <v>1682</v>
      </c>
      <c r="I2243" s="2" t="s">
        <v>471</v>
      </c>
      <c r="J2243" s="2" t="s">
        <v>1439</v>
      </c>
    </row>
    <row r="2244" spans="1:10" ht="15.7" customHeight="1">
      <c r="A2244" s="2" t="s">
        <v>1804</v>
      </c>
      <c r="B2244" s="2" t="s">
        <v>1434</v>
      </c>
      <c r="C2244" s="2" t="s">
        <v>1680</v>
      </c>
      <c r="D2244" s="35">
        <v>13.4374</v>
      </c>
      <c r="E2244" s="35">
        <v>0.22362199999999999</v>
      </c>
      <c r="F2244" s="35">
        <v>60.09</v>
      </c>
      <c r="G2244" s="2" t="s">
        <v>1681</v>
      </c>
      <c r="H2244" s="2" t="s">
        <v>1682</v>
      </c>
      <c r="I2244" s="2" t="s">
        <v>471</v>
      </c>
      <c r="J2244" s="2" t="s">
        <v>1439</v>
      </c>
    </row>
    <row r="2245" spans="1:10" ht="15.7" customHeight="1">
      <c r="A2245" s="2" t="s">
        <v>1805</v>
      </c>
      <c r="B2245" s="2" t="s">
        <v>1434</v>
      </c>
      <c r="C2245" s="2" t="s">
        <v>1680</v>
      </c>
      <c r="D2245" s="35">
        <v>13.666449999999999</v>
      </c>
      <c r="E2245" s="35">
        <v>0.22880600000000001</v>
      </c>
      <c r="F2245" s="35">
        <v>59.73</v>
      </c>
      <c r="G2245" s="2" t="s">
        <v>1681</v>
      </c>
      <c r="H2245" s="2" t="s">
        <v>1682</v>
      </c>
      <c r="I2245" s="2" t="s">
        <v>471</v>
      </c>
      <c r="J2245" s="2" t="s">
        <v>1439</v>
      </c>
    </row>
    <row r="2246" spans="1:10" ht="15.7" customHeight="1">
      <c r="A2246" s="2" t="s">
        <v>1806</v>
      </c>
      <c r="B2246" s="2" t="s">
        <v>1434</v>
      </c>
      <c r="C2246" s="2" t="s">
        <v>1680</v>
      </c>
      <c r="D2246" s="35">
        <v>4.978364</v>
      </c>
      <c r="E2246" s="35">
        <v>7.4416999999999997E-2</v>
      </c>
      <c r="F2246" s="35">
        <v>66.897999999999996</v>
      </c>
      <c r="G2246" s="2" t="s">
        <v>1690</v>
      </c>
      <c r="H2246" s="2" t="s">
        <v>1682</v>
      </c>
      <c r="I2246" s="2" t="s">
        <v>471</v>
      </c>
      <c r="J2246" s="2" t="s">
        <v>1439</v>
      </c>
    </row>
    <row r="2247" spans="1:10" ht="15.7" customHeight="1">
      <c r="A2247" s="2" t="s">
        <v>1807</v>
      </c>
      <c r="B2247" s="2" t="s">
        <v>1434</v>
      </c>
      <c r="C2247" s="2" t="s">
        <v>1680</v>
      </c>
      <c r="D2247" s="35">
        <v>13.187250000000001</v>
      </c>
      <c r="E2247" s="35">
        <v>0.220137</v>
      </c>
      <c r="F2247" s="35">
        <v>59.905000000000001</v>
      </c>
      <c r="G2247" s="2" t="s">
        <v>1409</v>
      </c>
      <c r="H2247" s="2" t="s">
        <v>1682</v>
      </c>
      <c r="I2247" s="2" t="s">
        <v>471</v>
      </c>
      <c r="J2247" s="2" t="s">
        <v>1439</v>
      </c>
    </row>
    <row r="2248" spans="1:10" ht="15.7" customHeight="1">
      <c r="A2248" s="2" t="s">
        <v>1808</v>
      </c>
      <c r="B2248" s="2" t="s">
        <v>1434</v>
      </c>
      <c r="C2248" s="2" t="s">
        <v>1680</v>
      </c>
      <c r="D2248" s="35">
        <v>13.19073</v>
      </c>
      <c r="E2248" s="35">
        <v>0.21901599999999999</v>
      </c>
      <c r="F2248" s="35">
        <v>60.226999999999997</v>
      </c>
      <c r="G2248" s="2" t="s">
        <v>1409</v>
      </c>
      <c r="H2248" s="2" t="s">
        <v>1682</v>
      </c>
      <c r="I2248" s="2" t="s">
        <v>471</v>
      </c>
      <c r="J2248" s="2" t="s">
        <v>1439</v>
      </c>
    </row>
    <row r="2249" spans="1:10" ht="15.7" customHeight="1">
      <c r="A2249" s="2" t="s">
        <v>1809</v>
      </c>
      <c r="B2249" s="2" t="s">
        <v>1434</v>
      </c>
      <c r="C2249" s="2" t="s">
        <v>1680</v>
      </c>
      <c r="D2249" s="35">
        <v>13.67487</v>
      </c>
      <c r="E2249" s="35">
        <v>0.228405</v>
      </c>
      <c r="F2249" s="35">
        <v>59.871000000000002</v>
      </c>
      <c r="G2249" s="2" t="s">
        <v>1681</v>
      </c>
      <c r="H2249" s="2" t="s">
        <v>1682</v>
      </c>
      <c r="I2249" s="2" t="s">
        <v>471</v>
      </c>
      <c r="J2249" s="2" t="s">
        <v>1439</v>
      </c>
    </row>
    <row r="2250" spans="1:10" ht="15.7" customHeight="1">
      <c r="A2250" s="2" t="s">
        <v>1810</v>
      </c>
      <c r="B2250" s="2" t="s">
        <v>1434</v>
      </c>
      <c r="C2250" s="2" t="s">
        <v>1680</v>
      </c>
      <c r="D2250" s="35">
        <v>14.35774</v>
      </c>
      <c r="E2250" s="35">
        <v>0.24259</v>
      </c>
      <c r="F2250" s="35">
        <v>59.185000000000002</v>
      </c>
      <c r="G2250" s="2" t="s">
        <v>1684</v>
      </c>
      <c r="H2250" s="2" t="s">
        <v>1682</v>
      </c>
      <c r="I2250" s="2" t="s">
        <v>471</v>
      </c>
      <c r="J2250" s="2" t="s">
        <v>1439</v>
      </c>
    </row>
    <row r="2251" spans="1:10" ht="15.7" customHeight="1">
      <c r="A2251" s="2" t="s">
        <v>1811</v>
      </c>
      <c r="B2251" s="2" t="s">
        <v>1434</v>
      </c>
      <c r="C2251" s="2" t="s">
        <v>1680</v>
      </c>
      <c r="D2251" s="35">
        <v>14.50067</v>
      </c>
      <c r="E2251" s="35">
        <v>0.24465200000000001</v>
      </c>
      <c r="F2251" s="35">
        <v>59.271000000000001</v>
      </c>
      <c r="G2251" s="2" t="s">
        <v>1684</v>
      </c>
      <c r="H2251" s="2" t="s">
        <v>1682</v>
      </c>
      <c r="I2251" s="2" t="s">
        <v>471</v>
      </c>
      <c r="J2251" s="2" t="s">
        <v>1439</v>
      </c>
    </row>
    <row r="2252" spans="1:10" ht="15.7" customHeight="1">
      <c r="A2252" s="2" t="s">
        <v>1812</v>
      </c>
      <c r="B2252" s="2" t="s">
        <v>1434</v>
      </c>
      <c r="C2252" s="2" t="s">
        <v>1680</v>
      </c>
      <c r="D2252" s="35">
        <v>14.43083</v>
      </c>
      <c r="E2252" s="35">
        <v>0.241865</v>
      </c>
      <c r="F2252" s="35">
        <v>59.664999999999999</v>
      </c>
      <c r="G2252" s="2" t="s">
        <v>1684</v>
      </c>
      <c r="H2252" s="2" t="s">
        <v>1682</v>
      </c>
      <c r="I2252" s="2" t="s">
        <v>471</v>
      </c>
      <c r="J2252" s="2" t="s">
        <v>1439</v>
      </c>
    </row>
    <row r="2253" spans="1:10" ht="15.7" customHeight="1">
      <c r="A2253" s="2" t="s">
        <v>1506</v>
      </c>
      <c r="B2253" s="2" t="s">
        <v>1434</v>
      </c>
      <c r="C2253" s="2" t="s">
        <v>1680</v>
      </c>
      <c r="D2253" s="35">
        <v>14.18425</v>
      </c>
      <c r="E2253" s="35">
        <v>0.22332399999999999</v>
      </c>
      <c r="F2253" s="35">
        <v>63.514000000000003</v>
      </c>
      <c r="G2253" s="2" t="s">
        <v>468</v>
      </c>
      <c r="H2253" s="2" t="s">
        <v>1394</v>
      </c>
      <c r="I2253" s="2" t="s">
        <v>471</v>
      </c>
      <c r="J2253" s="2" t="s">
        <v>1439</v>
      </c>
    </row>
    <row r="2254" spans="1:10" ht="15.7" customHeight="1">
      <c r="A2254" s="2" t="s">
        <v>1813</v>
      </c>
      <c r="B2254" s="2" t="s">
        <v>1434</v>
      </c>
      <c r="C2254" s="2" t="s">
        <v>1680</v>
      </c>
      <c r="D2254" s="35">
        <v>14.4354</v>
      </c>
      <c r="E2254" s="35">
        <v>0.24356900000000001</v>
      </c>
      <c r="F2254" s="35">
        <v>59.265999999999998</v>
      </c>
      <c r="G2254" s="2" t="s">
        <v>1684</v>
      </c>
      <c r="H2254" s="2" t="s">
        <v>1682</v>
      </c>
      <c r="I2254" s="2" t="s">
        <v>471</v>
      </c>
      <c r="J2254" s="2" t="s">
        <v>1439</v>
      </c>
    </row>
    <row r="2255" spans="1:10" ht="15.7" customHeight="1">
      <c r="A2255" s="2" t="s">
        <v>1383</v>
      </c>
      <c r="B2255" s="2" t="s">
        <v>1445</v>
      </c>
      <c r="C2255" s="2" t="s">
        <v>1680</v>
      </c>
      <c r="D2255" s="35">
        <v>14.120150000000001</v>
      </c>
      <c r="E2255" s="35">
        <v>0.25310899999999997</v>
      </c>
      <c r="F2255" s="35">
        <v>55.786999999999999</v>
      </c>
      <c r="G2255" s="2" t="s">
        <v>471</v>
      </c>
      <c r="H2255" s="2" t="s">
        <v>1389</v>
      </c>
      <c r="I2255" s="2" t="s">
        <v>471</v>
      </c>
      <c r="J2255" s="2" t="s">
        <v>1389</v>
      </c>
    </row>
    <row r="2256" spans="1:10" ht="15.7" customHeight="1">
      <c r="A2256" s="2" t="s">
        <v>1679</v>
      </c>
      <c r="B2256" s="2" t="s">
        <v>1445</v>
      </c>
      <c r="C2256" s="2" t="s">
        <v>1680</v>
      </c>
      <c r="D2256" s="35">
        <v>13.62796</v>
      </c>
      <c r="E2256" s="35">
        <v>0.22939899999999999</v>
      </c>
      <c r="F2256" s="35">
        <v>59.406999999999996</v>
      </c>
      <c r="G2256" s="2" t="s">
        <v>1681</v>
      </c>
      <c r="H2256" s="2" t="s">
        <v>1682</v>
      </c>
      <c r="I2256" s="2" t="s">
        <v>471</v>
      </c>
      <c r="J2256" s="2" t="s">
        <v>1389</v>
      </c>
    </row>
    <row r="2257" spans="1:10" ht="15.7" customHeight="1">
      <c r="A2257" s="2" t="s">
        <v>1390</v>
      </c>
      <c r="B2257" s="2" t="s">
        <v>1445</v>
      </c>
      <c r="C2257" s="2" t="s">
        <v>1680</v>
      </c>
      <c r="D2257" s="35">
        <v>13.74675</v>
      </c>
      <c r="E2257" s="35">
        <v>0.244591</v>
      </c>
      <c r="F2257" s="35">
        <v>56.203000000000003</v>
      </c>
      <c r="G2257" s="2" t="s">
        <v>991</v>
      </c>
      <c r="H2257" s="2" t="s">
        <v>1394</v>
      </c>
      <c r="I2257" s="2" t="s">
        <v>471</v>
      </c>
      <c r="J2257" s="2" t="s">
        <v>1389</v>
      </c>
    </row>
    <row r="2258" spans="1:10" ht="15.7" customHeight="1">
      <c r="A2258" s="2" t="s">
        <v>1360</v>
      </c>
      <c r="B2258" s="2" t="s">
        <v>1445</v>
      </c>
      <c r="C2258" s="2" t="s">
        <v>1680</v>
      </c>
      <c r="D2258" s="35">
        <v>13.72724</v>
      </c>
      <c r="E2258" s="35">
        <v>0.241923</v>
      </c>
      <c r="F2258" s="35">
        <v>56.741999999999997</v>
      </c>
      <c r="G2258" s="2" t="s">
        <v>991</v>
      </c>
      <c r="H2258" s="2" t="s">
        <v>1394</v>
      </c>
      <c r="I2258" s="2" t="s">
        <v>471</v>
      </c>
      <c r="J2258" s="2" t="s">
        <v>1389</v>
      </c>
    </row>
    <row r="2259" spans="1:10" ht="15.7" customHeight="1">
      <c r="A2259" s="2" t="s">
        <v>1683</v>
      </c>
      <c r="B2259" s="2" t="s">
        <v>1445</v>
      </c>
      <c r="C2259" s="2" t="s">
        <v>1680</v>
      </c>
      <c r="D2259" s="35">
        <v>13.97935</v>
      </c>
      <c r="E2259" s="35">
        <v>0.23550199999999999</v>
      </c>
      <c r="F2259" s="35">
        <v>59.36</v>
      </c>
      <c r="G2259" s="2" t="s">
        <v>1684</v>
      </c>
      <c r="H2259" s="2" t="s">
        <v>1682</v>
      </c>
      <c r="I2259" s="2" t="s">
        <v>471</v>
      </c>
      <c r="J2259" s="2" t="s">
        <v>1389</v>
      </c>
    </row>
    <row r="2260" spans="1:10" ht="15.7" customHeight="1">
      <c r="A2260" s="2" t="s">
        <v>1685</v>
      </c>
      <c r="B2260" s="2" t="s">
        <v>1445</v>
      </c>
      <c r="C2260" s="2" t="s">
        <v>1680</v>
      </c>
      <c r="D2260" s="35">
        <v>13.2552</v>
      </c>
      <c r="E2260" s="35">
        <v>0.22398100000000001</v>
      </c>
      <c r="F2260" s="35">
        <v>59.18</v>
      </c>
      <c r="G2260" s="2" t="s">
        <v>1409</v>
      </c>
      <c r="H2260" s="2" t="s">
        <v>1682</v>
      </c>
      <c r="I2260" s="2" t="s">
        <v>471</v>
      </c>
      <c r="J2260" s="2" t="s">
        <v>1389</v>
      </c>
    </row>
    <row r="2261" spans="1:10" ht="15.7" customHeight="1">
      <c r="A2261" s="2" t="s">
        <v>1686</v>
      </c>
      <c r="B2261" s="2" t="s">
        <v>1445</v>
      </c>
      <c r="C2261" s="2" t="s">
        <v>1680</v>
      </c>
      <c r="D2261" s="35">
        <v>13.271280000000001</v>
      </c>
      <c r="E2261" s="35">
        <v>0.223716</v>
      </c>
      <c r="F2261" s="35">
        <v>59.322000000000003</v>
      </c>
      <c r="G2261" s="2" t="s">
        <v>1409</v>
      </c>
      <c r="H2261" s="2" t="s">
        <v>1682</v>
      </c>
      <c r="I2261" s="2" t="s">
        <v>471</v>
      </c>
      <c r="J2261" s="2" t="s">
        <v>1389</v>
      </c>
    </row>
    <row r="2262" spans="1:10" ht="15.7" customHeight="1">
      <c r="A2262" s="2" t="s">
        <v>573</v>
      </c>
      <c r="B2262" s="2" t="s">
        <v>1445</v>
      </c>
      <c r="C2262" s="2" t="s">
        <v>1680</v>
      </c>
      <c r="D2262" s="35">
        <v>13.6652</v>
      </c>
      <c r="E2262" s="35">
        <v>0.230489</v>
      </c>
      <c r="F2262" s="35">
        <v>59.287999999999997</v>
      </c>
      <c r="G2262" s="2" t="s">
        <v>1681</v>
      </c>
      <c r="H2262" s="2" t="s">
        <v>1682</v>
      </c>
      <c r="I2262" s="2" t="s">
        <v>471</v>
      </c>
      <c r="J2262" s="2" t="s">
        <v>1389</v>
      </c>
    </row>
    <row r="2263" spans="1:10" ht="15.7" customHeight="1">
      <c r="A2263" s="2" t="s">
        <v>1687</v>
      </c>
      <c r="B2263" s="2" t="s">
        <v>1445</v>
      </c>
      <c r="C2263" s="2" t="s">
        <v>1680</v>
      </c>
      <c r="D2263" s="35">
        <v>13.82832</v>
      </c>
      <c r="E2263" s="35">
        <v>0.23277500000000001</v>
      </c>
      <c r="F2263" s="35">
        <v>59.405999999999999</v>
      </c>
      <c r="G2263" s="2" t="s">
        <v>1409</v>
      </c>
      <c r="H2263" s="2" t="s">
        <v>1682</v>
      </c>
      <c r="I2263" s="2" t="s">
        <v>471</v>
      </c>
      <c r="J2263" s="2" t="s">
        <v>1389</v>
      </c>
    </row>
    <row r="2264" spans="1:10" ht="15.7" customHeight="1">
      <c r="A2264" s="2" t="s">
        <v>1688</v>
      </c>
      <c r="B2264" s="2" t="s">
        <v>1445</v>
      </c>
      <c r="C2264" s="2" t="s">
        <v>1680</v>
      </c>
      <c r="D2264" s="35">
        <v>13.72077</v>
      </c>
      <c r="E2264" s="35">
        <v>0.23141600000000001</v>
      </c>
      <c r="F2264" s="35">
        <v>59.29</v>
      </c>
      <c r="G2264" s="2" t="s">
        <v>1681</v>
      </c>
      <c r="H2264" s="2" t="s">
        <v>1682</v>
      </c>
      <c r="I2264" s="2" t="s">
        <v>471</v>
      </c>
      <c r="J2264" s="2" t="s">
        <v>1389</v>
      </c>
    </row>
    <row r="2265" spans="1:10" ht="15.7" customHeight="1">
      <c r="A2265" s="2" t="s">
        <v>1689</v>
      </c>
      <c r="B2265" s="2" t="s">
        <v>1445</v>
      </c>
      <c r="C2265" s="2" t="s">
        <v>1680</v>
      </c>
      <c r="D2265" s="35">
        <v>4.7977069999999999</v>
      </c>
      <c r="E2265" s="35">
        <v>6.9814000000000001E-2</v>
      </c>
      <c r="F2265" s="35">
        <v>68.721000000000004</v>
      </c>
      <c r="G2265" s="2" t="s">
        <v>1690</v>
      </c>
      <c r="H2265" s="2" t="s">
        <v>1682</v>
      </c>
      <c r="I2265" s="2" t="s">
        <v>471</v>
      </c>
      <c r="J2265" s="2" t="s">
        <v>1389</v>
      </c>
    </row>
    <row r="2266" spans="1:10" ht="15.7" customHeight="1">
      <c r="A2266" s="2" t="s">
        <v>1691</v>
      </c>
      <c r="B2266" s="2" t="s">
        <v>1445</v>
      </c>
      <c r="C2266" s="2" t="s">
        <v>1680</v>
      </c>
      <c r="D2266" s="35">
        <v>13.244260000000001</v>
      </c>
      <c r="E2266" s="35">
        <v>0.22339999999999999</v>
      </c>
      <c r="F2266" s="35">
        <v>59.284999999999997</v>
      </c>
      <c r="G2266" s="2" t="s">
        <v>1409</v>
      </c>
      <c r="H2266" s="2" t="s">
        <v>1682</v>
      </c>
      <c r="I2266" s="2" t="s">
        <v>471</v>
      </c>
      <c r="J2266" s="2" t="s">
        <v>1389</v>
      </c>
    </row>
    <row r="2267" spans="1:10" ht="15.7" customHeight="1">
      <c r="A2267" s="2" t="s">
        <v>1396</v>
      </c>
      <c r="B2267" s="2" t="s">
        <v>1445</v>
      </c>
      <c r="C2267" s="2" t="s">
        <v>1680</v>
      </c>
      <c r="D2267" s="35">
        <v>14.03449</v>
      </c>
      <c r="E2267" s="35">
        <v>0.24379999999999999</v>
      </c>
      <c r="F2267" s="35">
        <v>57.566000000000003</v>
      </c>
      <c r="G2267" s="2" t="s">
        <v>471</v>
      </c>
      <c r="H2267" s="2" t="s">
        <v>1394</v>
      </c>
      <c r="I2267" s="2" t="s">
        <v>471</v>
      </c>
      <c r="J2267" s="2" t="s">
        <v>1389</v>
      </c>
    </row>
    <row r="2268" spans="1:10" ht="15.7" customHeight="1">
      <c r="A2268" s="2" t="s">
        <v>1401</v>
      </c>
      <c r="B2268" s="2" t="s">
        <v>1445</v>
      </c>
      <c r="C2268" s="2" t="s">
        <v>1680</v>
      </c>
      <c r="D2268" s="35">
        <v>13.957330000000001</v>
      </c>
      <c r="E2268" s="35">
        <v>0.23316899999999999</v>
      </c>
      <c r="F2268" s="35">
        <v>59.859000000000002</v>
      </c>
      <c r="G2268" s="2" t="s">
        <v>471</v>
      </c>
      <c r="H2268" s="2" t="s">
        <v>1404</v>
      </c>
      <c r="I2268" s="2" t="s">
        <v>471</v>
      </c>
      <c r="J2268" s="2" t="s">
        <v>1389</v>
      </c>
    </row>
    <row r="2269" spans="1:10" ht="15.7" customHeight="1">
      <c r="A2269" s="2" t="s">
        <v>1692</v>
      </c>
      <c r="B2269" s="2" t="s">
        <v>1445</v>
      </c>
      <c r="C2269" s="2" t="s">
        <v>1680</v>
      </c>
      <c r="D2269" s="35">
        <v>14.013159999999999</v>
      </c>
      <c r="E2269" s="35">
        <v>0.23594999999999999</v>
      </c>
      <c r="F2269" s="35">
        <v>59.39</v>
      </c>
      <c r="G2269" s="2" t="s">
        <v>1684</v>
      </c>
      <c r="H2269" s="2" t="s">
        <v>1682</v>
      </c>
      <c r="I2269" s="2" t="s">
        <v>471</v>
      </c>
      <c r="J2269" s="2" t="s">
        <v>1389</v>
      </c>
    </row>
    <row r="2270" spans="1:10" ht="15.7" customHeight="1">
      <c r="A2270" s="2" t="s">
        <v>1693</v>
      </c>
      <c r="B2270" s="2" t="s">
        <v>1445</v>
      </c>
      <c r="C2270" s="2" t="s">
        <v>1680</v>
      </c>
      <c r="D2270" s="35">
        <v>13.59442</v>
      </c>
      <c r="E2270" s="35">
        <v>0.2293</v>
      </c>
      <c r="F2270" s="35">
        <v>59.286999999999999</v>
      </c>
      <c r="G2270" s="2" t="s">
        <v>1681</v>
      </c>
      <c r="H2270" s="2" t="s">
        <v>1682</v>
      </c>
      <c r="I2270" s="2" t="s">
        <v>471</v>
      </c>
      <c r="J2270" s="2" t="s">
        <v>1389</v>
      </c>
    </row>
    <row r="2271" spans="1:10" ht="15.7" customHeight="1">
      <c r="A2271" s="2" t="s">
        <v>1694</v>
      </c>
      <c r="B2271" s="2" t="s">
        <v>1445</v>
      </c>
      <c r="C2271" s="2" t="s">
        <v>1680</v>
      </c>
      <c r="D2271" s="35">
        <v>14.088480000000001</v>
      </c>
      <c r="E2271" s="35">
        <v>0.23777899999999999</v>
      </c>
      <c r="F2271" s="35">
        <v>59.25</v>
      </c>
      <c r="G2271" s="2" t="s">
        <v>1684</v>
      </c>
      <c r="H2271" s="2" t="s">
        <v>1682</v>
      </c>
      <c r="I2271" s="2" t="s">
        <v>471</v>
      </c>
      <c r="J2271" s="2" t="s">
        <v>1389</v>
      </c>
    </row>
    <row r="2272" spans="1:10" ht="15.7" customHeight="1">
      <c r="A2272" s="2" t="s">
        <v>1695</v>
      </c>
      <c r="B2272" s="2" t="s">
        <v>1445</v>
      </c>
      <c r="C2272" s="2" t="s">
        <v>1680</v>
      </c>
      <c r="D2272" s="35">
        <v>14.06312</v>
      </c>
      <c r="E2272" s="35">
        <v>0.23594499999999999</v>
      </c>
      <c r="F2272" s="35">
        <v>59.603000000000002</v>
      </c>
      <c r="G2272" s="2" t="s">
        <v>1684</v>
      </c>
      <c r="H2272" s="2" t="s">
        <v>1682</v>
      </c>
      <c r="I2272" s="2" t="s">
        <v>471</v>
      </c>
      <c r="J2272" s="2" t="s">
        <v>1389</v>
      </c>
    </row>
    <row r="2273" spans="1:10" ht="15.7" customHeight="1">
      <c r="A2273" s="2" t="s">
        <v>1696</v>
      </c>
      <c r="B2273" s="2" t="s">
        <v>1445</v>
      </c>
      <c r="C2273" s="2" t="s">
        <v>1680</v>
      </c>
      <c r="D2273" s="35">
        <v>13.298550000000001</v>
      </c>
      <c r="E2273" s="35">
        <v>0.22261700000000001</v>
      </c>
      <c r="F2273" s="35">
        <v>59.737000000000002</v>
      </c>
      <c r="G2273" s="2" t="s">
        <v>1409</v>
      </c>
      <c r="H2273" s="2" t="s">
        <v>1682</v>
      </c>
      <c r="I2273" s="2" t="s">
        <v>471</v>
      </c>
      <c r="J2273" s="2" t="s">
        <v>1389</v>
      </c>
    </row>
    <row r="2274" spans="1:10" ht="15.7" customHeight="1">
      <c r="A2274" s="2" t="s">
        <v>1697</v>
      </c>
      <c r="B2274" s="2" t="s">
        <v>1445</v>
      </c>
      <c r="C2274" s="2" t="s">
        <v>1680</v>
      </c>
      <c r="D2274" s="35">
        <v>13.64709</v>
      </c>
      <c r="E2274" s="35">
        <v>0.23014699999999999</v>
      </c>
      <c r="F2274" s="35">
        <v>59.296999999999997</v>
      </c>
      <c r="G2274" s="2" t="s">
        <v>1698</v>
      </c>
      <c r="H2274" s="2" t="s">
        <v>1682</v>
      </c>
      <c r="I2274" s="2" t="s">
        <v>471</v>
      </c>
      <c r="J2274" s="2" t="s">
        <v>1389</v>
      </c>
    </row>
    <row r="2275" spans="1:10" ht="15.7" customHeight="1">
      <c r="A2275" s="2" t="s">
        <v>1699</v>
      </c>
      <c r="B2275" s="2" t="s">
        <v>1445</v>
      </c>
      <c r="C2275" s="2" t="s">
        <v>1680</v>
      </c>
      <c r="D2275" s="35">
        <v>13.559150000000001</v>
      </c>
      <c r="E2275" s="35">
        <v>0.22867199999999999</v>
      </c>
      <c r="F2275" s="35">
        <v>59.295000000000002</v>
      </c>
      <c r="G2275" s="2" t="s">
        <v>1698</v>
      </c>
      <c r="H2275" s="2" t="s">
        <v>1682</v>
      </c>
      <c r="I2275" s="2" t="s">
        <v>471</v>
      </c>
      <c r="J2275" s="2" t="s">
        <v>1389</v>
      </c>
    </row>
    <row r="2276" spans="1:10" ht="15.7" customHeight="1">
      <c r="A2276" s="2" t="s">
        <v>1700</v>
      </c>
      <c r="B2276" s="2" t="s">
        <v>1445</v>
      </c>
      <c r="C2276" s="2" t="s">
        <v>1680</v>
      </c>
      <c r="D2276" s="35">
        <v>13.94239</v>
      </c>
      <c r="E2276" s="35">
        <v>0.23450399999999999</v>
      </c>
      <c r="F2276" s="35">
        <v>59.454999999999998</v>
      </c>
      <c r="G2276" s="2" t="s">
        <v>1698</v>
      </c>
      <c r="H2276" s="2" t="s">
        <v>1682</v>
      </c>
      <c r="I2276" s="2" t="s">
        <v>471</v>
      </c>
      <c r="J2276" s="2" t="s">
        <v>1389</v>
      </c>
    </row>
    <row r="2277" spans="1:10" ht="15.7" customHeight="1">
      <c r="A2277" s="2" t="s">
        <v>1701</v>
      </c>
      <c r="B2277" s="2" t="s">
        <v>1445</v>
      </c>
      <c r="C2277" s="2" t="s">
        <v>1680</v>
      </c>
      <c r="D2277" s="35">
        <v>12.62757</v>
      </c>
      <c r="E2277" s="35">
        <v>0.21267</v>
      </c>
      <c r="F2277" s="35">
        <v>59.375999999999998</v>
      </c>
      <c r="G2277" s="2" t="s">
        <v>1702</v>
      </c>
      <c r="H2277" s="2" t="s">
        <v>1682</v>
      </c>
      <c r="I2277" s="2" t="s">
        <v>471</v>
      </c>
      <c r="J2277" s="2" t="s">
        <v>1389</v>
      </c>
    </row>
    <row r="2278" spans="1:10" ht="15.7" customHeight="1">
      <c r="A2278" s="2" t="s">
        <v>1703</v>
      </c>
      <c r="B2278" s="2" t="s">
        <v>1445</v>
      </c>
      <c r="C2278" s="2" t="s">
        <v>1680</v>
      </c>
      <c r="D2278" s="35">
        <v>13.47275</v>
      </c>
      <c r="E2278" s="35">
        <v>0.22611500000000001</v>
      </c>
      <c r="F2278" s="35">
        <v>59.584000000000003</v>
      </c>
      <c r="G2278" s="2" t="s">
        <v>1702</v>
      </c>
      <c r="H2278" s="2" t="s">
        <v>1682</v>
      </c>
      <c r="I2278" s="2" t="s">
        <v>471</v>
      </c>
      <c r="J2278" s="2" t="s">
        <v>1389</v>
      </c>
    </row>
    <row r="2279" spans="1:10" ht="15.7" customHeight="1">
      <c r="A2279" s="2" t="s">
        <v>1405</v>
      </c>
      <c r="B2279" s="2" t="s">
        <v>1445</v>
      </c>
      <c r="C2279" s="2" t="s">
        <v>1680</v>
      </c>
      <c r="D2279" s="35">
        <v>13.273490000000001</v>
      </c>
      <c r="E2279" s="35">
        <v>0.23177700000000001</v>
      </c>
      <c r="F2279" s="35">
        <v>57.268000000000001</v>
      </c>
      <c r="G2279" s="2" t="s">
        <v>1409</v>
      </c>
      <c r="H2279" s="2" t="s">
        <v>1389</v>
      </c>
      <c r="I2279" s="2" t="s">
        <v>471</v>
      </c>
      <c r="J2279" s="2" t="s">
        <v>1389</v>
      </c>
    </row>
    <row r="2280" spans="1:10" ht="15.7" customHeight="1">
      <c r="A2280" s="2" t="s">
        <v>1413</v>
      </c>
      <c r="B2280" s="2" t="s">
        <v>1445</v>
      </c>
      <c r="C2280" s="2" t="s">
        <v>1680</v>
      </c>
      <c r="D2280" s="35">
        <v>13.3072</v>
      </c>
      <c r="E2280" s="35">
        <v>0.227543</v>
      </c>
      <c r="F2280" s="35">
        <v>58.481999999999999</v>
      </c>
      <c r="G2280" s="2" t="s">
        <v>1409</v>
      </c>
      <c r="H2280" s="2" t="s">
        <v>1389</v>
      </c>
      <c r="I2280" s="2" t="s">
        <v>471</v>
      </c>
      <c r="J2280" s="2" t="s">
        <v>1389</v>
      </c>
    </row>
    <row r="2281" spans="1:10" ht="15.7" customHeight="1">
      <c r="A2281" s="2" t="s">
        <v>1410</v>
      </c>
      <c r="B2281" s="2" t="s">
        <v>1445</v>
      </c>
      <c r="C2281" s="2" t="s">
        <v>1680</v>
      </c>
      <c r="D2281" s="35">
        <v>13.272169999999999</v>
      </c>
      <c r="E2281" s="35">
        <v>0.23111400000000001</v>
      </c>
      <c r="F2281" s="35">
        <v>57.427</v>
      </c>
      <c r="G2281" s="2" t="s">
        <v>1409</v>
      </c>
      <c r="H2281" s="2" t="s">
        <v>1389</v>
      </c>
      <c r="I2281" s="2" t="s">
        <v>471</v>
      </c>
      <c r="J2281" s="2" t="s">
        <v>1389</v>
      </c>
    </row>
    <row r="2282" spans="1:10" ht="15.7" customHeight="1">
      <c r="A2282" s="2" t="s">
        <v>1353</v>
      </c>
      <c r="B2282" s="2" t="s">
        <v>1445</v>
      </c>
      <c r="C2282" s="2" t="s">
        <v>1680</v>
      </c>
      <c r="D2282" s="35">
        <v>13.202360000000001</v>
      </c>
      <c r="E2282" s="35">
        <v>0.23411100000000001</v>
      </c>
      <c r="F2282" s="35">
        <v>56.393999999999998</v>
      </c>
      <c r="G2282" s="2" t="s">
        <v>1409</v>
      </c>
      <c r="H2282" s="2" t="s">
        <v>1389</v>
      </c>
      <c r="I2282" s="2" t="s">
        <v>471</v>
      </c>
      <c r="J2282" s="2" t="s">
        <v>1389</v>
      </c>
    </row>
    <row r="2283" spans="1:10" ht="15.7" customHeight="1">
      <c r="A2283" s="2" t="s">
        <v>1704</v>
      </c>
      <c r="B2283" s="2" t="s">
        <v>1445</v>
      </c>
      <c r="C2283" s="2" t="s">
        <v>1680</v>
      </c>
      <c r="D2283" s="35">
        <v>13.772169999999999</v>
      </c>
      <c r="E2283" s="35">
        <v>0.23191000000000001</v>
      </c>
      <c r="F2283" s="35">
        <v>59.386000000000003</v>
      </c>
      <c r="G2283" s="2" t="s">
        <v>1705</v>
      </c>
      <c r="H2283" s="2" t="s">
        <v>1682</v>
      </c>
      <c r="I2283" s="2" t="s">
        <v>471</v>
      </c>
      <c r="J2283" s="2" t="s">
        <v>1389</v>
      </c>
    </row>
    <row r="2284" spans="1:10" ht="15.7" customHeight="1">
      <c r="A2284" s="2" t="s">
        <v>1706</v>
      </c>
      <c r="B2284" s="2" t="s">
        <v>1445</v>
      </c>
      <c r="C2284" s="2" t="s">
        <v>1680</v>
      </c>
      <c r="D2284" s="35">
        <v>14.09277</v>
      </c>
      <c r="E2284" s="35">
        <v>0.23833199999999999</v>
      </c>
      <c r="F2284" s="35">
        <v>59.131</v>
      </c>
      <c r="G2284" s="2" t="s">
        <v>1684</v>
      </c>
      <c r="H2284" s="2" t="s">
        <v>1682</v>
      </c>
      <c r="I2284" s="2" t="s">
        <v>471</v>
      </c>
      <c r="J2284" s="2" t="s">
        <v>1389</v>
      </c>
    </row>
    <row r="2285" spans="1:10" ht="15.7" customHeight="1">
      <c r="A2285" s="2" t="s">
        <v>1707</v>
      </c>
      <c r="B2285" s="2" t="s">
        <v>1445</v>
      </c>
      <c r="C2285" s="2" t="s">
        <v>1680</v>
      </c>
      <c r="D2285" s="35">
        <v>14.03227</v>
      </c>
      <c r="E2285" s="35">
        <v>0.23519200000000001</v>
      </c>
      <c r="F2285" s="35">
        <v>59.662999999999997</v>
      </c>
      <c r="G2285" s="2" t="s">
        <v>1684</v>
      </c>
      <c r="H2285" s="2" t="s">
        <v>1682</v>
      </c>
      <c r="I2285" s="2" t="s">
        <v>471</v>
      </c>
      <c r="J2285" s="2" t="s">
        <v>1389</v>
      </c>
    </row>
    <row r="2286" spans="1:10" ht="15.7" customHeight="1">
      <c r="A2286" s="2" t="s">
        <v>1708</v>
      </c>
      <c r="B2286" s="2" t="s">
        <v>1445</v>
      </c>
      <c r="C2286" s="2" t="s">
        <v>1680</v>
      </c>
      <c r="D2286" s="35">
        <v>13.30555</v>
      </c>
      <c r="E2286" s="35">
        <v>0.22508400000000001</v>
      </c>
      <c r="F2286" s="35">
        <v>59.113999999999997</v>
      </c>
      <c r="G2286" s="2" t="s">
        <v>1409</v>
      </c>
      <c r="H2286" s="2" t="s">
        <v>1682</v>
      </c>
      <c r="I2286" s="2" t="s">
        <v>471</v>
      </c>
      <c r="J2286" s="2" t="s">
        <v>1389</v>
      </c>
    </row>
    <row r="2287" spans="1:10" ht="15.7" customHeight="1">
      <c r="A2287" s="2" t="s">
        <v>1415</v>
      </c>
      <c r="B2287" s="2" t="s">
        <v>1445</v>
      </c>
      <c r="C2287" s="2" t="s">
        <v>1680</v>
      </c>
      <c r="D2287" s="35">
        <v>14.18685</v>
      </c>
      <c r="E2287" s="35">
        <v>0.23207900000000001</v>
      </c>
      <c r="F2287" s="35">
        <v>61.128999999999998</v>
      </c>
      <c r="G2287" s="2" t="s">
        <v>1420</v>
      </c>
      <c r="H2287" s="2" t="s">
        <v>1394</v>
      </c>
      <c r="I2287" s="2" t="s">
        <v>471</v>
      </c>
      <c r="J2287" s="2" t="s">
        <v>1389</v>
      </c>
    </row>
    <row r="2288" spans="1:10" ht="15.7" customHeight="1">
      <c r="A2288" s="2" t="s">
        <v>1421</v>
      </c>
      <c r="B2288" s="2" t="s">
        <v>1445</v>
      </c>
      <c r="C2288" s="2" t="s">
        <v>1680</v>
      </c>
      <c r="D2288" s="35">
        <v>14.089779999999999</v>
      </c>
      <c r="E2288" s="35">
        <v>0.234709</v>
      </c>
      <c r="F2288" s="35">
        <v>60.030999999999999</v>
      </c>
      <c r="G2288" s="2" t="s">
        <v>1420</v>
      </c>
      <c r="H2288" s="2" t="s">
        <v>1394</v>
      </c>
      <c r="I2288" s="2" t="s">
        <v>471</v>
      </c>
      <c r="J2288" s="2" t="s">
        <v>1389</v>
      </c>
    </row>
    <row r="2289" spans="1:10" ht="15.7" customHeight="1">
      <c r="A2289" s="2" t="s">
        <v>1709</v>
      </c>
      <c r="B2289" s="2" t="s">
        <v>1445</v>
      </c>
      <c r="C2289" s="2" t="s">
        <v>1680</v>
      </c>
      <c r="D2289" s="35">
        <v>13.250349999999999</v>
      </c>
      <c r="E2289" s="35">
        <v>0.22398199999999999</v>
      </c>
      <c r="F2289" s="35">
        <v>59.158000000000001</v>
      </c>
      <c r="G2289" s="2" t="s">
        <v>1409</v>
      </c>
      <c r="H2289" s="2" t="s">
        <v>1682</v>
      </c>
      <c r="I2289" s="2" t="s">
        <v>471</v>
      </c>
      <c r="J2289" s="2" t="s">
        <v>1389</v>
      </c>
    </row>
    <row r="2290" spans="1:10" ht="15.7" customHeight="1">
      <c r="A2290" s="2" t="s">
        <v>1710</v>
      </c>
      <c r="B2290" s="2" t="s">
        <v>1445</v>
      </c>
      <c r="C2290" s="2" t="s">
        <v>1680</v>
      </c>
      <c r="D2290" s="35">
        <v>14.005179999999999</v>
      </c>
      <c r="E2290" s="35">
        <v>0.235789</v>
      </c>
      <c r="F2290" s="35">
        <v>59.396999999999998</v>
      </c>
      <c r="G2290" s="2" t="s">
        <v>1684</v>
      </c>
      <c r="H2290" s="2" t="s">
        <v>1682</v>
      </c>
      <c r="I2290" s="2" t="s">
        <v>471</v>
      </c>
      <c r="J2290" s="2" t="s">
        <v>1389</v>
      </c>
    </row>
    <row r="2291" spans="1:10" ht="15.7" customHeight="1">
      <c r="A2291" s="2" t="s">
        <v>1711</v>
      </c>
      <c r="B2291" s="2" t="s">
        <v>1445</v>
      </c>
      <c r="C2291" s="2" t="s">
        <v>1680</v>
      </c>
      <c r="D2291" s="35">
        <v>13.772869999999999</v>
      </c>
      <c r="E2291" s="35">
        <v>0.232319</v>
      </c>
      <c r="F2291" s="35">
        <v>59.283999999999999</v>
      </c>
      <c r="G2291" s="2" t="s">
        <v>1705</v>
      </c>
      <c r="H2291" s="2" t="s">
        <v>1682</v>
      </c>
      <c r="I2291" s="2" t="s">
        <v>471</v>
      </c>
      <c r="J2291" s="2" t="s">
        <v>1389</v>
      </c>
    </row>
    <row r="2292" spans="1:10" ht="15.7" customHeight="1">
      <c r="A2292" s="2" t="s">
        <v>1712</v>
      </c>
      <c r="B2292" s="2" t="s">
        <v>1445</v>
      </c>
      <c r="C2292" s="2" t="s">
        <v>1680</v>
      </c>
      <c r="D2292" s="35">
        <v>13.86997</v>
      </c>
      <c r="E2292" s="35">
        <v>0.23446</v>
      </c>
      <c r="F2292" s="35">
        <v>59.156999999999996</v>
      </c>
      <c r="G2292" s="2" t="s">
        <v>1684</v>
      </c>
      <c r="H2292" s="2" t="s">
        <v>1682</v>
      </c>
      <c r="I2292" s="2" t="s">
        <v>471</v>
      </c>
      <c r="J2292" s="2" t="s">
        <v>1389</v>
      </c>
    </row>
    <row r="2293" spans="1:10" ht="15.7" customHeight="1">
      <c r="A2293" s="2" t="s">
        <v>1713</v>
      </c>
      <c r="B2293" s="2" t="s">
        <v>1445</v>
      </c>
      <c r="C2293" s="2" t="s">
        <v>1680</v>
      </c>
      <c r="D2293" s="35">
        <v>13.356350000000001</v>
      </c>
      <c r="E2293" s="35">
        <v>0.226246</v>
      </c>
      <c r="F2293" s="35">
        <v>59.034999999999997</v>
      </c>
      <c r="G2293" s="2" t="s">
        <v>1409</v>
      </c>
      <c r="H2293" s="2" t="s">
        <v>1682</v>
      </c>
      <c r="I2293" s="2" t="s">
        <v>471</v>
      </c>
      <c r="J2293" s="2" t="s">
        <v>1389</v>
      </c>
    </row>
    <row r="2294" spans="1:10" ht="15.7" customHeight="1">
      <c r="A2294" s="2" t="s">
        <v>1714</v>
      </c>
      <c r="B2294" s="2" t="s">
        <v>1445</v>
      </c>
      <c r="C2294" s="2" t="s">
        <v>1680</v>
      </c>
      <c r="D2294" s="35">
        <v>14.031029999999999</v>
      </c>
      <c r="E2294" s="35">
        <v>0.23530599999999999</v>
      </c>
      <c r="F2294" s="35">
        <v>59.628999999999998</v>
      </c>
      <c r="G2294" s="2" t="s">
        <v>1684</v>
      </c>
      <c r="H2294" s="2" t="s">
        <v>1682</v>
      </c>
      <c r="I2294" s="2" t="s">
        <v>471</v>
      </c>
      <c r="J2294" s="2" t="s">
        <v>1389</v>
      </c>
    </row>
    <row r="2295" spans="1:10" ht="15.7" customHeight="1">
      <c r="A2295" s="2" t="s">
        <v>1715</v>
      </c>
      <c r="B2295" s="2" t="s">
        <v>1445</v>
      </c>
      <c r="C2295" s="2" t="s">
        <v>1680</v>
      </c>
      <c r="D2295" s="35">
        <v>14.04396</v>
      </c>
      <c r="E2295" s="35">
        <v>0.235406</v>
      </c>
      <c r="F2295" s="35">
        <v>59.658000000000001</v>
      </c>
      <c r="G2295" s="2" t="s">
        <v>1684</v>
      </c>
      <c r="H2295" s="2" t="s">
        <v>1682</v>
      </c>
      <c r="I2295" s="2" t="s">
        <v>471</v>
      </c>
      <c r="J2295" s="2" t="s">
        <v>1389</v>
      </c>
    </row>
    <row r="2296" spans="1:10" ht="15.7" customHeight="1">
      <c r="A2296" s="2" t="s">
        <v>1716</v>
      </c>
      <c r="B2296" s="2" t="s">
        <v>1445</v>
      </c>
      <c r="C2296" s="2" t="s">
        <v>1680</v>
      </c>
      <c r="D2296" s="35">
        <v>13.47711</v>
      </c>
      <c r="E2296" s="35">
        <v>0.22825200000000001</v>
      </c>
      <c r="F2296" s="35">
        <v>59.045000000000002</v>
      </c>
      <c r="G2296" s="2" t="s">
        <v>1717</v>
      </c>
      <c r="H2296" s="2" t="s">
        <v>1682</v>
      </c>
      <c r="I2296" s="2" t="s">
        <v>471</v>
      </c>
      <c r="J2296" s="2" t="s">
        <v>1389</v>
      </c>
    </row>
    <row r="2297" spans="1:10" ht="15.7" customHeight="1">
      <c r="A2297" s="2" t="s">
        <v>1718</v>
      </c>
      <c r="B2297" s="2" t="s">
        <v>1445</v>
      </c>
      <c r="C2297" s="2" t="s">
        <v>1680</v>
      </c>
      <c r="D2297" s="35">
        <v>14.073779999999999</v>
      </c>
      <c r="E2297" s="35">
        <v>0.238288</v>
      </c>
      <c r="F2297" s="35">
        <v>59.061999999999998</v>
      </c>
      <c r="G2297" s="2" t="s">
        <v>1684</v>
      </c>
      <c r="H2297" s="2" t="s">
        <v>1682</v>
      </c>
      <c r="I2297" s="2" t="s">
        <v>471</v>
      </c>
      <c r="J2297" s="2" t="s">
        <v>1389</v>
      </c>
    </row>
    <row r="2298" spans="1:10" ht="15.7" customHeight="1">
      <c r="A2298" s="2" t="s">
        <v>1423</v>
      </c>
      <c r="B2298" s="2" t="s">
        <v>1445</v>
      </c>
      <c r="C2298" s="2" t="s">
        <v>1680</v>
      </c>
      <c r="D2298" s="35">
        <v>13.98457</v>
      </c>
      <c r="E2298" s="35">
        <v>0.230901</v>
      </c>
      <c r="F2298" s="35">
        <v>60.564999999999998</v>
      </c>
      <c r="G2298" s="2" t="s">
        <v>471</v>
      </c>
      <c r="H2298" s="2" t="s">
        <v>1429</v>
      </c>
      <c r="I2298" s="2" t="s">
        <v>471</v>
      </c>
      <c r="J2298" s="2" t="s">
        <v>1389</v>
      </c>
    </row>
    <row r="2299" spans="1:10" ht="15.7" customHeight="1">
      <c r="A2299" s="2" t="s">
        <v>1719</v>
      </c>
      <c r="B2299" s="2" t="s">
        <v>1445</v>
      </c>
      <c r="C2299" s="2" t="s">
        <v>1680</v>
      </c>
      <c r="D2299" s="35">
        <v>14.06686</v>
      </c>
      <c r="E2299" s="35">
        <v>0.236119</v>
      </c>
      <c r="F2299" s="35">
        <v>59.575000000000003</v>
      </c>
      <c r="G2299" s="2" t="s">
        <v>1684</v>
      </c>
      <c r="H2299" s="2" t="s">
        <v>1682</v>
      </c>
      <c r="I2299" s="2" t="s">
        <v>471</v>
      </c>
      <c r="J2299" s="2" t="s">
        <v>1389</v>
      </c>
    </row>
    <row r="2300" spans="1:10" ht="15.7" customHeight="1">
      <c r="A2300" s="2" t="s">
        <v>1720</v>
      </c>
      <c r="B2300" s="2" t="s">
        <v>1445</v>
      </c>
      <c r="C2300" s="2" t="s">
        <v>1680</v>
      </c>
      <c r="D2300" s="35">
        <v>13.65954</v>
      </c>
      <c r="E2300" s="35">
        <v>0.23027900000000001</v>
      </c>
      <c r="F2300" s="35">
        <v>59.317</v>
      </c>
      <c r="G2300" s="2" t="s">
        <v>1681</v>
      </c>
      <c r="H2300" s="2" t="s">
        <v>1682</v>
      </c>
      <c r="I2300" s="2" t="s">
        <v>471</v>
      </c>
      <c r="J2300" s="2" t="s">
        <v>1389</v>
      </c>
    </row>
    <row r="2301" spans="1:10" ht="15.7" customHeight="1">
      <c r="A2301" s="2" t="s">
        <v>1346</v>
      </c>
      <c r="B2301" s="2" t="s">
        <v>1445</v>
      </c>
      <c r="C2301" s="2" t="s">
        <v>1680</v>
      </c>
      <c r="D2301" s="35">
        <v>13.326599999999999</v>
      </c>
      <c r="E2301" s="35">
        <v>0.23930899999999999</v>
      </c>
      <c r="F2301" s="35">
        <v>55.688000000000002</v>
      </c>
      <c r="G2301" s="2" t="s">
        <v>991</v>
      </c>
      <c r="H2301" s="2" t="s">
        <v>1431</v>
      </c>
      <c r="I2301" s="2" t="s">
        <v>471</v>
      </c>
      <c r="J2301" s="2" t="s">
        <v>1389</v>
      </c>
    </row>
    <row r="2302" spans="1:10" ht="15.7" customHeight="1">
      <c r="A2302" s="2" t="s">
        <v>1721</v>
      </c>
      <c r="B2302" s="2" t="s">
        <v>1445</v>
      </c>
      <c r="C2302" s="2" t="s">
        <v>1680</v>
      </c>
      <c r="D2302" s="35">
        <v>13.50123</v>
      </c>
      <c r="E2302" s="35">
        <v>0.228829</v>
      </c>
      <c r="F2302" s="35">
        <v>59.000999999999998</v>
      </c>
      <c r="G2302" s="2" t="s">
        <v>1681</v>
      </c>
      <c r="H2302" s="2" t="s">
        <v>1682</v>
      </c>
      <c r="I2302" s="2" t="s">
        <v>471</v>
      </c>
      <c r="J2302" s="2" t="s">
        <v>1389</v>
      </c>
    </row>
    <row r="2303" spans="1:10" ht="15.7" customHeight="1">
      <c r="A2303" s="2" t="s">
        <v>1722</v>
      </c>
      <c r="B2303" s="2" t="s">
        <v>1445</v>
      </c>
      <c r="C2303" s="2" t="s">
        <v>1680</v>
      </c>
      <c r="D2303" s="35">
        <v>13.59196</v>
      </c>
      <c r="E2303" s="35">
        <v>0.22845099999999999</v>
      </c>
      <c r="F2303" s="35">
        <v>59.496000000000002</v>
      </c>
      <c r="G2303" s="2" t="s">
        <v>1681</v>
      </c>
      <c r="H2303" s="2" t="s">
        <v>1682</v>
      </c>
      <c r="I2303" s="2" t="s">
        <v>471</v>
      </c>
      <c r="J2303" s="2" t="s">
        <v>1389</v>
      </c>
    </row>
    <row r="2304" spans="1:10" ht="15.7" customHeight="1">
      <c r="A2304" s="2" t="s">
        <v>1723</v>
      </c>
      <c r="B2304" s="2" t="s">
        <v>1445</v>
      </c>
      <c r="C2304" s="2" t="s">
        <v>1680</v>
      </c>
      <c r="D2304" s="35">
        <v>10.47856</v>
      </c>
      <c r="E2304" s="35">
        <v>0.172897</v>
      </c>
      <c r="F2304" s="35">
        <v>60.606000000000002</v>
      </c>
      <c r="G2304" s="2" t="s">
        <v>1690</v>
      </c>
      <c r="H2304" s="2" t="s">
        <v>1682</v>
      </c>
      <c r="I2304" s="2" t="s">
        <v>471</v>
      </c>
      <c r="J2304" s="2" t="s">
        <v>1389</v>
      </c>
    </row>
    <row r="2305" spans="1:10" ht="15.7" customHeight="1">
      <c r="A2305" s="2" t="s">
        <v>1434</v>
      </c>
      <c r="B2305" s="2" t="s">
        <v>1445</v>
      </c>
      <c r="C2305" s="2" t="s">
        <v>1680</v>
      </c>
      <c r="D2305" s="35">
        <v>14.25409</v>
      </c>
      <c r="E2305" s="35">
        <v>0.22970099999999999</v>
      </c>
      <c r="F2305" s="35">
        <v>62.055</v>
      </c>
      <c r="G2305" s="2" t="s">
        <v>471</v>
      </c>
      <c r="H2305" s="2" t="s">
        <v>1439</v>
      </c>
      <c r="I2305" s="2" t="s">
        <v>471</v>
      </c>
      <c r="J2305" s="2" t="s">
        <v>1389</v>
      </c>
    </row>
    <row r="2306" spans="1:10" ht="15.7" customHeight="1">
      <c r="A2306" s="2" t="s">
        <v>1724</v>
      </c>
      <c r="B2306" s="2" t="s">
        <v>1445</v>
      </c>
      <c r="C2306" s="2" t="s">
        <v>1680</v>
      </c>
      <c r="D2306" s="35">
        <v>13.30015</v>
      </c>
      <c r="E2306" s="35">
        <v>0.22469600000000001</v>
      </c>
      <c r="F2306" s="35">
        <v>59.192</v>
      </c>
      <c r="G2306" s="2" t="s">
        <v>1409</v>
      </c>
      <c r="H2306" s="2" t="s">
        <v>1682</v>
      </c>
      <c r="I2306" s="2" t="s">
        <v>471</v>
      </c>
      <c r="J2306" s="2" t="s">
        <v>1389</v>
      </c>
    </row>
    <row r="2307" spans="1:10" ht="15.7" customHeight="1">
      <c r="A2307" s="2" t="s">
        <v>1725</v>
      </c>
      <c r="B2307" s="2" t="s">
        <v>1445</v>
      </c>
      <c r="C2307" s="2" t="s">
        <v>1680</v>
      </c>
      <c r="D2307" s="35">
        <v>13.632540000000001</v>
      </c>
      <c r="E2307" s="35">
        <v>0.22956699999999999</v>
      </c>
      <c r="F2307" s="35">
        <v>59.384</v>
      </c>
      <c r="G2307" s="2" t="s">
        <v>1681</v>
      </c>
      <c r="H2307" s="2" t="s">
        <v>1682</v>
      </c>
      <c r="I2307" s="2" t="s">
        <v>471</v>
      </c>
      <c r="J2307" s="2" t="s">
        <v>1389</v>
      </c>
    </row>
    <row r="2308" spans="1:10" ht="15.7" customHeight="1">
      <c r="A2308" s="2" t="s">
        <v>1448</v>
      </c>
      <c r="B2308" s="2" t="s">
        <v>1445</v>
      </c>
      <c r="C2308" s="2" t="s">
        <v>1680</v>
      </c>
      <c r="D2308" s="35">
        <v>14.358829999999999</v>
      </c>
      <c r="E2308" s="35">
        <v>0.25326799999999999</v>
      </c>
      <c r="F2308" s="35">
        <v>56.694000000000003</v>
      </c>
      <c r="G2308" s="2" t="s">
        <v>471</v>
      </c>
      <c r="H2308" s="2" t="s">
        <v>1389</v>
      </c>
      <c r="I2308" s="2" t="s">
        <v>471</v>
      </c>
      <c r="J2308" s="2" t="s">
        <v>1389</v>
      </c>
    </row>
    <row r="2309" spans="1:10" ht="15.7" customHeight="1">
      <c r="A2309" s="2" t="s">
        <v>1450</v>
      </c>
      <c r="B2309" s="2" t="s">
        <v>1445</v>
      </c>
      <c r="C2309" s="2" t="s">
        <v>1680</v>
      </c>
      <c r="D2309" s="35">
        <v>14.264150000000001</v>
      </c>
      <c r="E2309" s="35">
        <v>0.25944099999999998</v>
      </c>
      <c r="F2309" s="35">
        <v>54.98</v>
      </c>
      <c r="G2309" s="2" t="s">
        <v>471</v>
      </c>
      <c r="H2309" s="2" t="s">
        <v>1389</v>
      </c>
      <c r="I2309" s="2" t="s">
        <v>471</v>
      </c>
      <c r="J2309" s="2" t="s">
        <v>1389</v>
      </c>
    </row>
    <row r="2310" spans="1:10" ht="15.7" customHeight="1">
      <c r="A2310" s="2" t="s">
        <v>1452</v>
      </c>
      <c r="B2310" s="2" t="s">
        <v>1445</v>
      </c>
      <c r="C2310" s="2" t="s">
        <v>1680</v>
      </c>
      <c r="D2310" s="35">
        <v>14.387549999999999</v>
      </c>
      <c r="E2310" s="35">
        <v>0.25535600000000003</v>
      </c>
      <c r="F2310" s="35">
        <v>56.343000000000004</v>
      </c>
      <c r="G2310" s="2" t="s">
        <v>471</v>
      </c>
      <c r="H2310" s="2" t="s">
        <v>1389</v>
      </c>
      <c r="I2310" s="2" t="s">
        <v>471</v>
      </c>
      <c r="J2310" s="2" t="s">
        <v>1389</v>
      </c>
    </row>
    <row r="2311" spans="1:10" ht="15.7" customHeight="1">
      <c r="A2311" s="2" t="s">
        <v>1440</v>
      </c>
      <c r="B2311" s="2" t="s">
        <v>1445</v>
      </c>
      <c r="C2311" s="2" t="s">
        <v>1680</v>
      </c>
      <c r="D2311" s="35">
        <v>14.282109999999999</v>
      </c>
      <c r="E2311" s="35">
        <v>0.25864100000000001</v>
      </c>
      <c r="F2311" s="35">
        <v>55.22</v>
      </c>
      <c r="G2311" s="2" t="s">
        <v>471</v>
      </c>
      <c r="H2311" s="2" t="s">
        <v>1389</v>
      </c>
      <c r="I2311" s="2" t="s">
        <v>471</v>
      </c>
      <c r="J2311" s="2" t="s">
        <v>1389</v>
      </c>
    </row>
    <row r="2312" spans="1:10" ht="15.7" customHeight="1">
      <c r="A2312" s="2" t="s">
        <v>1454</v>
      </c>
      <c r="B2312" s="2" t="s">
        <v>1445</v>
      </c>
      <c r="C2312" s="2" t="s">
        <v>1680</v>
      </c>
      <c r="D2312" s="35">
        <v>14.409079999999999</v>
      </c>
      <c r="E2312" s="35">
        <v>0.25219900000000001</v>
      </c>
      <c r="F2312" s="35">
        <v>57.134</v>
      </c>
      <c r="G2312" s="2" t="s">
        <v>471</v>
      </c>
      <c r="H2312" s="2" t="s">
        <v>1389</v>
      </c>
      <c r="I2312" s="2" t="s">
        <v>471</v>
      </c>
      <c r="J2312" s="2" t="s">
        <v>1389</v>
      </c>
    </row>
    <row r="2313" spans="1:10" ht="15.7" customHeight="1">
      <c r="A2313" s="2" t="s">
        <v>1726</v>
      </c>
      <c r="B2313" s="2" t="s">
        <v>1445</v>
      </c>
      <c r="C2313" s="2" t="s">
        <v>1680</v>
      </c>
      <c r="D2313" s="35">
        <v>13.654260000000001</v>
      </c>
      <c r="E2313" s="35">
        <v>0.23096900000000001</v>
      </c>
      <c r="F2313" s="35">
        <v>59.116999999999997</v>
      </c>
      <c r="G2313" s="2" t="s">
        <v>1681</v>
      </c>
      <c r="H2313" s="2" t="s">
        <v>1682</v>
      </c>
      <c r="I2313" s="2" t="s">
        <v>471</v>
      </c>
      <c r="J2313" s="2" t="s">
        <v>1389</v>
      </c>
    </row>
    <row r="2314" spans="1:10" ht="15.7" customHeight="1">
      <c r="A2314" s="2" t="s">
        <v>1456</v>
      </c>
      <c r="B2314" s="2" t="s">
        <v>1445</v>
      </c>
      <c r="C2314" s="2" t="s">
        <v>1680</v>
      </c>
      <c r="D2314" s="35">
        <v>13.92595</v>
      </c>
      <c r="E2314" s="35">
        <v>0.22559999999999999</v>
      </c>
      <c r="F2314" s="35">
        <v>61.728999999999999</v>
      </c>
      <c r="G2314" s="2" t="s">
        <v>1460</v>
      </c>
      <c r="H2314" s="2" t="s">
        <v>1429</v>
      </c>
      <c r="I2314" s="2" t="s">
        <v>471</v>
      </c>
      <c r="J2314" s="2" t="s">
        <v>1389</v>
      </c>
    </row>
    <row r="2315" spans="1:10" ht="15.7" customHeight="1">
      <c r="A2315" s="2" t="s">
        <v>1727</v>
      </c>
      <c r="B2315" s="2" t="s">
        <v>1445</v>
      </c>
      <c r="C2315" s="2" t="s">
        <v>1680</v>
      </c>
      <c r="D2315" s="35">
        <v>13.346640000000001</v>
      </c>
      <c r="E2315" s="35">
        <v>0.22468199999999999</v>
      </c>
      <c r="F2315" s="35">
        <v>59.402000000000001</v>
      </c>
      <c r="G2315" s="2" t="s">
        <v>1409</v>
      </c>
      <c r="H2315" s="2" t="s">
        <v>1682</v>
      </c>
      <c r="I2315" s="2" t="s">
        <v>471</v>
      </c>
      <c r="J2315" s="2" t="s">
        <v>1389</v>
      </c>
    </row>
    <row r="2316" spans="1:10" ht="15.7" customHeight="1">
      <c r="A2316" s="2" t="s">
        <v>1728</v>
      </c>
      <c r="B2316" s="2" t="s">
        <v>1445</v>
      </c>
      <c r="C2316" s="2" t="s">
        <v>1680</v>
      </c>
      <c r="D2316" s="35">
        <v>13.62044</v>
      </c>
      <c r="E2316" s="35">
        <v>0.22937299999999999</v>
      </c>
      <c r="F2316" s="35">
        <v>59.381</v>
      </c>
      <c r="G2316" s="2" t="s">
        <v>1681</v>
      </c>
      <c r="H2316" s="2" t="s">
        <v>1682</v>
      </c>
      <c r="I2316" s="2" t="s">
        <v>471</v>
      </c>
      <c r="J2316" s="2" t="s">
        <v>1389</v>
      </c>
    </row>
    <row r="2317" spans="1:10" ht="15.7" customHeight="1">
      <c r="A2317" s="2" t="s">
        <v>1729</v>
      </c>
      <c r="B2317" s="2" t="s">
        <v>1445</v>
      </c>
      <c r="C2317" s="2" t="s">
        <v>1680</v>
      </c>
      <c r="D2317" s="35">
        <v>13.529949999999999</v>
      </c>
      <c r="E2317" s="35">
        <v>0.22811999999999999</v>
      </c>
      <c r="F2317" s="35">
        <v>59.311</v>
      </c>
      <c r="G2317" s="2" t="s">
        <v>1681</v>
      </c>
      <c r="H2317" s="2" t="s">
        <v>1682</v>
      </c>
      <c r="I2317" s="2" t="s">
        <v>471</v>
      </c>
      <c r="J2317" s="2" t="s">
        <v>1389</v>
      </c>
    </row>
    <row r="2318" spans="1:10" ht="15.7" customHeight="1">
      <c r="A2318" s="2" t="s">
        <v>1730</v>
      </c>
      <c r="B2318" s="2" t="s">
        <v>1445</v>
      </c>
      <c r="C2318" s="2" t="s">
        <v>1680</v>
      </c>
      <c r="D2318" s="35">
        <v>13.61149</v>
      </c>
      <c r="E2318" s="35">
        <v>0.22988500000000001</v>
      </c>
      <c r="F2318" s="35">
        <v>59.21</v>
      </c>
      <c r="G2318" s="2" t="s">
        <v>1681</v>
      </c>
      <c r="H2318" s="2" t="s">
        <v>1682</v>
      </c>
      <c r="I2318" s="2" t="s">
        <v>471</v>
      </c>
      <c r="J2318" s="2" t="s">
        <v>1389</v>
      </c>
    </row>
    <row r="2319" spans="1:10" ht="15.7" customHeight="1">
      <c r="A2319" s="2" t="s">
        <v>1461</v>
      </c>
      <c r="B2319" s="2" t="s">
        <v>1445</v>
      </c>
      <c r="C2319" s="2" t="s">
        <v>1680</v>
      </c>
      <c r="D2319" s="35">
        <v>13.36492</v>
      </c>
      <c r="E2319" s="35">
        <v>0.23966899999999999</v>
      </c>
      <c r="F2319" s="35">
        <v>55.764000000000003</v>
      </c>
      <c r="G2319" s="2" t="s">
        <v>1460</v>
      </c>
      <c r="H2319" s="2" t="s">
        <v>1431</v>
      </c>
      <c r="I2319" s="2" t="s">
        <v>471</v>
      </c>
      <c r="J2319" s="2" t="s">
        <v>1389</v>
      </c>
    </row>
    <row r="2320" spans="1:10" ht="15.7" customHeight="1">
      <c r="A2320" s="2" t="s">
        <v>1731</v>
      </c>
      <c r="B2320" s="2" t="s">
        <v>1445</v>
      </c>
      <c r="C2320" s="2" t="s">
        <v>1680</v>
      </c>
      <c r="D2320" s="35">
        <v>13.87308</v>
      </c>
      <c r="E2320" s="35">
        <v>0.234037</v>
      </c>
      <c r="F2320" s="35">
        <v>59.277000000000001</v>
      </c>
      <c r="G2320" s="2" t="s">
        <v>471</v>
      </c>
      <c r="H2320" s="2" t="s">
        <v>1682</v>
      </c>
      <c r="I2320" s="2" t="s">
        <v>471</v>
      </c>
      <c r="J2320" s="2" t="s">
        <v>1389</v>
      </c>
    </row>
    <row r="2321" spans="1:10" ht="15.7" customHeight="1">
      <c r="A2321" s="2" t="s">
        <v>1732</v>
      </c>
      <c r="B2321" s="2" t="s">
        <v>1445</v>
      </c>
      <c r="C2321" s="2" t="s">
        <v>1680</v>
      </c>
      <c r="D2321" s="35">
        <v>14.018879999999999</v>
      </c>
      <c r="E2321" s="35">
        <v>0.23744699999999999</v>
      </c>
      <c r="F2321" s="35">
        <v>59.04</v>
      </c>
      <c r="G2321" s="2" t="s">
        <v>471</v>
      </c>
      <c r="H2321" s="2" t="s">
        <v>1682</v>
      </c>
      <c r="I2321" s="2" t="s">
        <v>471</v>
      </c>
      <c r="J2321" s="2" t="s">
        <v>1389</v>
      </c>
    </row>
    <row r="2322" spans="1:10" ht="15.7" customHeight="1">
      <c r="A2322" s="2" t="s">
        <v>1733</v>
      </c>
      <c r="B2322" s="2" t="s">
        <v>1445</v>
      </c>
      <c r="C2322" s="2" t="s">
        <v>1680</v>
      </c>
      <c r="D2322" s="35">
        <v>13.999370000000001</v>
      </c>
      <c r="E2322" s="35">
        <v>0.23600699999999999</v>
      </c>
      <c r="F2322" s="35">
        <v>59.317999999999998</v>
      </c>
      <c r="G2322" s="2" t="s">
        <v>471</v>
      </c>
      <c r="H2322" s="2" t="s">
        <v>1682</v>
      </c>
      <c r="I2322" s="2" t="s">
        <v>471</v>
      </c>
      <c r="J2322" s="2" t="s">
        <v>1389</v>
      </c>
    </row>
    <row r="2323" spans="1:10" ht="15.7" customHeight="1">
      <c r="A2323" s="2" t="s">
        <v>1734</v>
      </c>
      <c r="B2323" s="2" t="s">
        <v>1445</v>
      </c>
      <c r="C2323" s="2" t="s">
        <v>1680</v>
      </c>
      <c r="D2323" s="35">
        <v>13.9556</v>
      </c>
      <c r="E2323" s="35">
        <v>0.234792</v>
      </c>
      <c r="F2323" s="35">
        <v>59.438000000000002</v>
      </c>
      <c r="G2323" s="2" t="s">
        <v>1684</v>
      </c>
      <c r="H2323" s="2" t="s">
        <v>1682</v>
      </c>
      <c r="I2323" s="2" t="s">
        <v>471</v>
      </c>
      <c r="J2323" s="2" t="s">
        <v>1389</v>
      </c>
    </row>
    <row r="2324" spans="1:10" ht="15.7" customHeight="1">
      <c r="A2324" s="2" t="s">
        <v>1735</v>
      </c>
      <c r="B2324" s="2" t="s">
        <v>1445</v>
      </c>
      <c r="C2324" s="2" t="s">
        <v>1680</v>
      </c>
      <c r="D2324" s="35">
        <v>13.43459</v>
      </c>
      <c r="E2324" s="35">
        <v>0.22703999999999999</v>
      </c>
      <c r="F2324" s="35">
        <v>59.173000000000002</v>
      </c>
      <c r="G2324" s="2" t="s">
        <v>1409</v>
      </c>
      <c r="H2324" s="2" t="s">
        <v>1682</v>
      </c>
      <c r="I2324" s="2" t="s">
        <v>471</v>
      </c>
      <c r="J2324" s="2" t="s">
        <v>1389</v>
      </c>
    </row>
    <row r="2325" spans="1:10" ht="15.7" customHeight="1">
      <c r="A2325" s="2" t="s">
        <v>1736</v>
      </c>
      <c r="B2325" s="2" t="s">
        <v>1445</v>
      </c>
      <c r="C2325" s="2" t="s">
        <v>1680</v>
      </c>
      <c r="D2325" s="35">
        <v>14.05284</v>
      </c>
      <c r="E2325" s="35">
        <v>0.23732900000000001</v>
      </c>
      <c r="F2325" s="35">
        <v>59.213000000000001</v>
      </c>
      <c r="G2325" s="2" t="s">
        <v>1684</v>
      </c>
      <c r="H2325" s="2" t="s">
        <v>1682</v>
      </c>
      <c r="I2325" s="2" t="s">
        <v>471</v>
      </c>
      <c r="J2325" s="2" t="s">
        <v>1389</v>
      </c>
    </row>
    <row r="2326" spans="1:10" ht="15.7" customHeight="1">
      <c r="A2326" s="2" t="s">
        <v>1737</v>
      </c>
      <c r="B2326" s="2" t="s">
        <v>1445</v>
      </c>
      <c r="C2326" s="2" t="s">
        <v>1680</v>
      </c>
      <c r="D2326" s="35">
        <v>14.05067</v>
      </c>
      <c r="E2326" s="35">
        <v>0.238293</v>
      </c>
      <c r="F2326" s="35">
        <v>58.963999999999999</v>
      </c>
      <c r="G2326" s="2" t="s">
        <v>1684</v>
      </c>
      <c r="H2326" s="2" t="s">
        <v>1682</v>
      </c>
      <c r="I2326" s="2" t="s">
        <v>471</v>
      </c>
      <c r="J2326" s="2" t="s">
        <v>1389</v>
      </c>
    </row>
    <row r="2327" spans="1:10" ht="15.7" customHeight="1">
      <c r="A2327" s="2" t="s">
        <v>1467</v>
      </c>
      <c r="B2327" s="2" t="s">
        <v>1445</v>
      </c>
      <c r="C2327" s="2" t="s">
        <v>1680</v>
      </c>
      <c r="D2327" s="35">
        <v>13.94412</v>
      </c>
      <c r="E2327" s="35">
        <v>0.23927699999999999</v>
      </c>
      <c r="F2327" s="35">
        <v>58.276000000000003</v>
      </c>
      <c r="G2327" s="2" t="s">
        <v>1460</v>
      </c>
      <c r="H2327" s="2" t="s">
        <v>1429</v>
      </c>
      <c r="I2327" s="2" t="s">
        <v>471</v>
      </c>
      <c r="J2327" s="2" t="s">
        <v>1389</v>
      </c>
    </row>
    <row r="2328" spans="1:10" ht="15.7" customHeight="1">
      <c r="A2328" s="2" t="s">
        <v>1738</v>
      </c>
      <c r="B2328" s="2" t="s">
        <v>1445</v>
      </c>
      <c r="C2328" s="2" t="s">
        <v>1680</v>
      </c>
      <c r="D2328" s="35">
        <v>13.610849999999999</v>
      </c>
      <c r="E2328" s="35">
        <v>0.22989299999999999</v>
      </c>
      <c r="F2328" s="35">
        <v>59.204999999999998</v>
      </c>
      <c r="G2328" s="2" t="s">
        <v>1681</v>
      </c>
      <c r="H2328" s="2" t="s">
        <v>1682</v>
      </c>
      <c r="I2328" s="2" t="s">
        <v>471</v>
      </c>
      <c r="J2328" s="2" t="s">
        <v>1389</v>
      </c>
    </row>
    <row r="2329" spans="1:10" ht="15.7" customHeight="1">
      <c r="A2329" s="2" t="s">
        <v>1739</v>
      </c>
      <c r="B2329" s="2" t="s">
        <v>1445</v>
      </c>
      <c r="C2329" s="2" t="s">
        <v>1680</v>
      </c>
      <c r="D2329" s="35">
        <v>13.938230000000001</v>
      </c>
      <c r="E2329" s="35">
        <v>0.23467399999999999</v>
      </c>
      <c r="F2329" s="35">
        <v>59.393999999999998</v>
      </c>
      <c r="G2329" s="2" t="s">
        <v>1684</v>
      </c>
      <c r="H2329" s="2" t="s">
        <v>1682</v>
      </c>
      <c r="I2329" s="2" t="s">
        <v>471</v>
      </c>
      <c r="J2329" s="2" t="s">
        <v>1389</v>
      </c>
    </row>
    <row r="2330" spans="1:10" ht="15.7" customHeight="1">
      <c r="A2330" s="2" t="s">
        <v>1740</v>
      </c>
      <c r="B2330" s="2" t="s">
        <v>1445</v>
      </c>
      <c r="C2330" s="2" t="s">
        <v>1680</v>
      </c>
      <c r="D2330" s="35">
        <v>14.03308</v>
      </c>
      <c r="E2330" s="35">
        <v>0.236591</v>
      </c>
      <c r="F2330" s="35">
        <v>59.314</v>
      </c>
      <c r="G2330" s="2" t="s">
        <v>1684</v>
      </c>
      <c r="H2330" s="2" t="s">
        <v>1682</v>
      </c>
      <c r="I2330" s="2" t="s">
        <v>471</v>
      </c>
      <c r="J2330" s="2" t="s">
        <v>1389</v>
      </c>
    </row>
    <row r="2331" spans="1:10" ht="15.7" customHeight="1">
      <c r="A2331" s="2" t="s">
        <v>1741</v>
      </c>
      <c r="B2331" s="2" t="s">
        <v>1445</v>
      </c>
      <c r="C2331" s="2" t="s">
        <v>1680</v>
      </c>
      <c r="D2331" s="35">
        <v>13.561260000000001</v>
      </c>
      <c r="E2331" s="35">
        <v>0.23021</v>
      </c>
      <c r="F2331" s="35">
        <v>58.908000000000001</v>
      </c>
      <c r="G2331" s="2" t="s">
        <v>1681</v>
      </c>
      <c r="H2331" s="2" t="s">
        <v>1682</v>
      </c>
      <c r="I2331" s="2" t="s">
        <v>471</v>
      </c>
      <c r="J2331" s="2" t="s">
        <v>1389</v>
      </c>
    </row>
    <row r="2332" spans="1:10" ht="15.7" customHeight="1">
      <c r="A2332" s="2" t="s">
        <v>1742</v>
      </c>
      <c r="B2332" s="2" t="s">
        <v>1445</v>
      </c>
      <c r="C2332" s="2" t="s">
        <v>1680</v>
      </c>
      <c r="D2332" s="35">
        <v>13.27294</v>
      </c>
      <c r="E2332" s="35">
        <v>0.22383</v>
      </c>
      <c r="F2332" s="35">
        <v>59.298999999999999</v>
      </c>
      <c r="G2332" s="2" t="s">
        <v>1409</v>
      </c>
      <c r="H2332" s="2" t="s">
        <v>1682</v>
      </c>
      <c r="I2332" s="2" t="s">
        <v>471</v>
      </c>
      <c r="J2332" s="2" t="s">
        <v>1389</v>
      </c>
    </row>
    <row r="2333" spans="1:10" ht="15.7" customHeight="1">
      <c r="A2333" s="2" t="s">
        <v>1743</v>
      </c>
      <c r="B2333" s="2" t="s">
        <v>1445</v>
      </c>
      <c r="C2333" s="2" t="s">
        <v>1680</v>
      </c>
      <c r="D2333" s="35">
        <v>13.38294</v>
      </c>
      <c r="E2333" s="35">
        <v>0.22672300000000001</v>
      </c>
      <c r="F2333" s="35">
        <v>59.027999999999999</v>
      </c>
      <c r="G2333" s="2" t="s">
        <v>1409</v>
      </c>
      <c r="H2333" s="2" t="s">
        <v>1682</v>
      </c>
      <c r="I2333" s="2" t="s">
        <v>471</v>
      </c>
      <c r="J2333" s="2" t="s">
        <v>1389</v>
      </c>
    </row>
    <row r="2334" spans="1:10" ht="15.7" customHeight="1">
      <c r="A2334" s="2" t="s">
        <v>1744</v>
      </c>
      <c r="B2334" s="2" t="s">
        <v>1445</v>
      </c>
      <c r="C2334" s="2" t="s">
        <v>1680</v>
      </c>
      <c r="D2334" s="35">
        <v>13.4221</v>
      </c>
      <c r="E2334" s="35">
        <v>0.22569800000000001</v>
      </c>
      <c r="F2334" s="35">
        <v>59.469000000000001</v>
      </c>
      <c r="G2334" s="2" t="s">
        <v>1409</v>
      </c>
      <c r="H2334" s="2" t="s">
        <v>1682</v>
      </c>
      <c r="I2334" s="2" t="s">
        <v>471</v>
      </c>
      <c r="J2334" s="2" t="s">
        <v>1389</v>
      </c>
    </row>
    <row r="2335" spans="1:10" ht="15.7" customHeight="1">
      <c r="A2335" s="2" t="s">
        <v>1745</v>
      </c>
      <c r="B2335" s="2" t="s">
        <v>1445</v>
      </c>
      <c r="C2335" s="2" t="s">
        <v>1680</v>
      </c>
      <c r="D2335" s="35">
        <v>13.388059999999999</v>
      </c>
      <c r="E2335" s="35">
        <v>0.22678799999999999</v>
      </c>
      <c r="F2335" s="35">
        <v>59.033000000000001</v>
      </c>
      <c r="G2335" s="2" t="s">
        <v>1409</v>
      </c>
      <c r="H2335" s="2" t="s">
        <v>1682</v>
      </c>
      <c r="I2335" s="2" t="s">
        <v>471</v>
      </c>
      <c r="J2335" s="2" t="s">
        <v>1389</v>
      </c>
    </row>
    <row r="2336" spans="1:10" ht="15.7" customHeight="1">
      <c r="A2336" s="2" t="s">
        <v>1470</v>
      </c>
      <c r="B2336" s="2" t="s">
        <v>1445</v>
      </c>
      <c r="C2336" s="2" t="s">
        <v>1680</v>
      </c>
      <c r="D2336" s="35">
        <v>14.35741</v>
      </c>
      <c r="E2336" s="35">
        <v>0.24041599999999999</v>
      </c>
      <c r="F2336" s="35">
        <v>59.719000000000001</v>
      </c>
      <c r="G2336" s="2" t="s">
        <v>471</v>
      </c>
      <c r="H2336" s="2" t="s">
        <v>1389</v>
      </c>
      <c r="I2336" s="2" t="s">
        <v>471</v>
      </c>
      <c r="J2336" s="2" t="s">
        <v>1389</v>
      </c>
    </row>
    <row r="2337" spans="1:10" ht="15.7" customHeight="1">
      <c r="A2337" s="2" t="s">
        <v>1746</v>
      </c>
      <c r="B2337" s="2" t="s">
        <v>1445</v>
      </c>
      <c r="C2337" s="2" t="s">
        <v>1680</v>
      </c>
      <c r="D2337" s="35">
        <v>13.997159999999999</v>
      </c>
      <c r="E2337" s="35">
        <v>0.23541500000000001</v>
      </c>
      <c r="F2337" s="35">
        <v>59.457000000000001</v>
      </c>
      <c r="G2337" s="2" t="s">
        <v>1684</v>
      </c>
      <c r="H2337" s="2" t="s">
        <v>1682</v>
      </c>
      <c r="I2337" s="2" t="s">
        <v>471</v>
      </c>
      <c r="J2337" s="2" t="s">
        <v>1389</v>
      </c>
    </row>
    <row r="2338" spans="1:10" ht="15.7" customHeight="1">
      <c r="A2338" s="2" t="s">
        <v>1747</v>
      </c>
      <c r="B2338" s="2" t="s">
        <v>1445</v>
      </c>
      <c r="C2338" s="2" t="s">
        <v>1680</v>
      </c>
      <c r="D2338" s="35">
        <v>14.0067</v>
      </c>
      <c r="E2338" s="35">
        <v>0.23879500000000001</v>
      </c>
      <c r="F2338" s="35">
        <v>58.655999999999999</v>
      </c>
      <c r="G2338" s="2" t="s">
        <v>1684</v>
      </c>
      <c r="H2338" s="2" t="s">
        <v>1682</v>
      </c>
      <c r="I2338" s="2" t="s">
        <v>471</v>
      </c>
      <c r="J2338" s="2" t="s">
        <v>1389</v>
      </c>
    </row>
    <row r="2339" spans="1:10" ht="15.7" customHeight="1">
      <c r="A2339" s="2" t="s">
        <v>1748</v>
      </c>
      <c r="B2339" s="2" t="s">
        <v>1445</v>
      </c>
      <c r="C2339" s="2" t="s">
        <v>1680</v>
      </c>
      <c r="D2339" s="35">
        <v>13.607760000000001</v>
      </c>
      <c r="E2339" s="35">
        <v>0.229156</v>
      </c>
      <c r="F2339" s="35">
        <v>59.381999999999998</v>
      </c>
      <c r="G2339" s="2" t="s">
        <v>1681</v>
      </c>
      <c r="H2339" s="2" t="s">
        <v>1682</v>
      </c>
      <c r="I2339" s="2" t="s">
        <v>471</v>
      </c>
      <c r="J2339" s="2" t="s">
        <v>1389</v>
      </c>
    </row>
    <row r="2340" spans="1:10" ht="15.7" customHeight="1">
      <c r="A2340" s="2" t="s">
        <v>1749</v>
      </c>
      <c r="B2340" s="2" t="s">
        <v>1445</v>
      </c>
      <c r="C2340" s="2" t="s">
        <v>1680</v>
      </c>
      <c r="D2340" s="35">
        <v>13.33553</v>
      </c>
      <c r="E2340" s="35">
        <v>0.224855</v>
      </c>
      <c r="F2340" s="35">
        <v>59.307000000000002</v>
      </c>
      <c r="G2340" s="2" t="s">
        <v>1409</v>
      </c>
      <c r="H2340" s="2" t="s">
        <v>1682</v>
      </c>
      <c r="I2340" s="2" t="s">
        <v>471</v>
      </c>
      <c r="J2340" s="2" t="s">
        <v>1389</v>
      </c>
    </row>
    <row r="2341" spans="1:10" ht="15.7" customHeight="1">
      <c r="A2341" s="2" t="s">
        <v>1750</v>
      </c>
      <c r="B2341" s="2" t="s">
        <v>1445</v>
      </c>
      <c r="C2341" s="2" t="s">
        <v>1680</v>
      </c>
      <c r="D2341" s="35">
        <v>14.021789999999999</v>
      </c>
      <c r="E2341" s="35">
        <v>0.23669399999999999</v>
      </c>
      <c r="F2341" s="35">
        <v>59.24</v>
      </c>
      <c r="G2341" s="2" t="s">
        <v>1684</v>
      </c>
      <c r="H2341" s="2" t="s">
        <v>1682</v>
      </c>
      <c r="I2341" s="2" t="s">
        <v>471</v>
      </c>
      <c r="J2341" s="2" t="s">
        <v>1389</v>
      </c>
    </row>
    <row r="2342" spans="1:10" ht="15.7" customHeight="1">
      <c r="A2342" s="2" t="s">
        <v>1751</v>
      </c>
      <c r="B2342" s="2" t="s">
        <v>1445</v>
      </c>
      <c r="C2342" s="2" t="s">
        <v>1680</v>
      </c>
      <c r="D2342" s="35">
        <v>13.497199999999999</v>
      </c>
      <c r="E2342" s="35">
        <v>0.227383</v>
      </c>
      <c r="F2342" s="35">
        <v>59.359000000000002</v>
      </c>
      <c r="G2342" s="2" t="s">
        <v>1681</v>
      </c>
      <c r="H2342" s="2" t="s">
        <v>1682</v>
      </c>
      <c r="I2342" s="2" t="s">
        <v>471</v>
      </c>
      <c r="J2342" s="2" t="s">
        <v>1389</v>
      </c>
    </row>
    <row r="2343" spans="1:10" ht="15.7" customHeight="1">
      <c r="A2343" s="2" t="s">
        <v>1752</v>
      </c>
      <c r="B2343" s="2" t="s">
        <v>1445</v>
      </c>
      <c r="C2343" s="2" t="s">
        <v>1680</v>
      </c>
      <c r="D2343" s="35">
        <v>13.67022</v>
      </c>
      <c r="E2343" s="35">
        <v>0.23289899999999999</v>
      </c>
      <c r="F2343" s="35">
        <v>58.695999999999998</v>
      </c>
      <c r="G2343" s="2" t="s">
        <v>1681</v>
      </c>
      <c r="H2343" s="2" t="s">
        <v>1682</v>
      </c>
      <c r="I2343" s="2" t="s">
        <v>471</v>
      </c>
      <c r="J2343" s="2" t="s">
        <v>1389</v>
      </c>
    </row>
    <row r="2344" spans="1:10" ht="15.7" customHeight="1">
      <c r="A2344" s="2" t="s">
        <v>1753</v>
      </c>
      <c r="B2344" s="2" t="s">
        <v>1445</v>
      </c>
      <c r="C2344" s="2" t="s">
        <v>1680</v>
      </c>
      <c r="D2344" s="35">
        <v>13.48129</v>
      </c>
      <c r="E2344" s="35">
        <v>0.227157</v>
      </c>
      <c r="F2344" s="35">
        <v>59.347999999999999</v>
      </c>
      <c r="G2344" s="2" t="s">
        <v>1409</v>
      </c>
      <c r="H2344" s="2" t="s">
        <v>1682</v>
      </c>
      <c r="I2344" s="2" t="s">
        <v>471</v>
      </c>
      <c r="J2344" s="2" t="s">
        <v>1389</v>
      </c>
    </row>
    <row r="2345" spans="1:10" ht="15.7" customHeight="1">
      <c r="A2345" s="2" t="s">
        <v>1754</v>
      </c>
      <c r="B2345" s="2" t="s">
        <v>1445</v>
      </c>
      <c r="C2345" s="2" t="s">
        <v>1680</v>
      </c>
      <c r="D2345" s="35">
        <v>13.749420000000001</v>
      </c>
      <c r="E2345" s="35">
        <v>0.23125699999999999</v>
      </c>
      <c r="F2345" s="35">
        <v>59.454999999999998</v>
      </c>
      <c r="G2345" s="2" t="s">
        <v>1681</v>
      </c>
      <c r="H2345" s="2" t="s">
        <v>1682</v>
      </c>
      <c r="I2345" s="2" t="s">
        <v>471</v>
      </c>
      <c r="J2345" s="2" t="s">
        <v>1389</v>
      </c>
    </row>
    <row r="2346" spans="1:10" ht="15.7" customHeight="1">
      <c r="A2346" s="2" t="s">
        <v>1755</v>
      </c>
      <c r="B2346" s="2" t="s">
        <v>1445</v>
      </c>
      <c r="C2346" s="2" t="s">
        <v>1680</v>
      </c>
      <c r="D2346" s="35">
        <v>13.28008</v>
      </c>
      <c r="E2346" s="35">
        <v>0.22518299999999999</v>
      </c>
      <c r="F2346" s="35">
        <v>58.975000000000001</v>
      </c>
      <c r="G2346" s="2" t="s">
        <v>1409</v>
      </c>
      <c r="H2346" s="2" t="s">
        <v>1682</v>
      </c>
      <c r="I2346" s="2" t="s">
        <v>471</v>
      </c>
      <c r="J2346" s="2" t="s">
        <v>1389</v>
      </c>
    </row>
    <row r="2347" spans="1:10" ht="15.7" customHeight="1">
      <c r="A2347" s="2" t="s">
        <v>1474</v>
      </c>
      <c r="B2347" s="2" t="s">
        <v>1445</v>
      </c>
      <c r="C2347" s="2" t="s">
        <v>1680</v>
      </c>
      <c r="D2347" s="35">
        <v>14.143359999999999</v>
      </c>
      <c r="E2347" s="35">
        <v>0.26239200000000001</v>
      </c>
      <c r="F2347" s="35">
        <v>53.902000000000001</v>
      </c>
      <c r="G2347" s="2" t="s">
        <v>1420</v>
      </c>
      <c r="H2347" s="2" t="s">
        <v>1439</v>
      </c>
      <c r="I2347" s="2" t="s">
        <v>471</v>
      </c>
      <c r="J2347" s="2" t="s">
        <v>1389</v>
      </c>
    </row>
    <row r="2348" spans="1:10" ht="15.7" customHeight="1">
      <c r="A2348" s="2" t="s">
        <v>1479</v>
      </c>
      <c r="B2348" s="2" t="s">
        <v>1445</v>
      </c>
      <c r="C2348" s="2" t="s">
        <v>1680</v>
      </c>
      <c r="D2348" s="35">
        <v>14.030279999999999</v>
      </c>
      <c r="E2348" s="35">
        <v>0.25081999999999999</v>
      </c>
      <c r="F2348" s="35">
        <v>55.938000000000002</v>
      </c>
      <c r="G2348" s="2" t="s">
        <v>1420</v>
      </c>
      <c r="H2348" s="2" t="s">
        <v>1389</v>
      </c>
      <c r="I2348" s="2" t="s">
        <v>471</v>
      </c>
      <c r="J2348" s="2" t="s">
        <v>1389</v>
      </c>
    </row>
    <row r="2349" spans="1:10" ht="15.7" customHeight="1">
      <c r="A2349" s="2" t="s">
        <v>1756</v>
      </c>
      <c r="B2349" s="2" t="s">
        <v>1445</v>
      </c>
      <c r="C2349" s="2" t="s">
        <v>1680</v>
      </c>
      <c r="D2349" s="35">
        <v>13.52309</v>
      </c>
      <c r="E2349" s="35">
        <v>0.22776399999999999</v>
      </c>
      <c r="F2349" s="35">
        <v>59.372999999999998</v>
      </c>
      <c r="G2349" s="2" t="s">
        <v>1681</v>
      </c>
      <c r="H2349" s="2" t="s">
        <v>1682</v>
      </c>
      <c r="I2349" s="2" t="s">
        <v>471</v>
      </c>
      <c r="J2349" s="2" t="s">
        <v>1389</v>
      </c>
    </row>
    <row r="2350" spans="1:10" ht="15.7" customHeight="1">
      <c r="A2350" s="2" t="s">
        <v>1757</v>
      </c>
      <c r="B2350" s="2" t="s">
        <v>1445</v>
      </c>
      <c r="C2350" s="2" t="s">
        <v>1680</v>
      </c>
      <c r="D2350" s="35">
        <v>13.629429999999999</v>
      </c>
      <c r="E2350" s="35">
        <v>0.22922999999999999</v>
      </c>
      <c r="F2350" s="35">
        <v>59.457000000000001</v>
      </c>
      <c r="G2350" s="2" t="s">
        <v>1681</v>
      </c>
      <c r="H2350" s="2" t="s">
        <v>1682</v>
      </c>
      <c r="I2350" s="2" t="s">
        <v>471</v>
      </c>
      <c r="J2350" s="2" t="s">
        <v>1389</v>
      </c>
    </row>
    <row r="2351" spans="1:10" ht="15.7" customHeight="1">
      <c r="A2351" s="2" t="s">
        <v>1758</v>
      </c>
      <c r="B2351" s="2" t="s">
        <v>1445</v>
      </c>
      <c r="C2351" s="2" t="s">
        <v>1680</v>
      </c>
      <c r="D2351" s="35">
        <v>13.72505</v>
      </c>
      <c r="E2351" s="35">
        <v>0.230738</v>
      </c>
      <c r="F2351" s="35">
        <v>59.482999999999997</v>
      </c>
      <c r="G2351" s="2" t="s">
        <v>1681</v>
      </c>
      <c r="H2351" s="2" t="s">
        <v>1682</v>
      </c>
      <c r="I2351" s="2" t="s">
        <v>471</v>
      </c>
      <c r="J2351" s="2" t="s">
        <v>1389</v>
      </c>
    </row>
    <row r="2352" spans="1:10" ht="15.7" customHeight="1">
      <c r="A2352" s="2" t="s">
        <v>1759</v>
      </c>
      <c r="B2352" s="2" t="s">
        <v>1445</v>
      </c>
      <c r="C2352" s="2" t="s">
        <v>1680</v>
      </c>
      <c r="D2352" s="35">
        <v>13.626139999999999</v>
      </c>
      <c r="E2352" s="35">
        <v>0.22897799999999999</v>
      </c>
      <c r="F2352" s="35">
        <v>59.508000000000003</v>
      </c>
      <c r="G2352" s="2" t="s">
        <v>1681</v>
      </c>
      <c r="H2352" s="2" t="s">
        <v>1682</v>
      </c>
      <c r="I2352" s="2" t="s">
        <v>471</v>
      </c>
      <c r="J2352" s="2" t="s">
        <v>1389</v>
      </c>
    </row>
    <row r="2353" spans="1:10" ht="15.7" customHeight="1">
      <c r="A2353" s="2" t="s">
        <v>1760</v>
      </c>
      <c r="B2353" s="2" t="s">
        <v>1445</v>
      </c>
      <c r="C2353" s="2" t="s">
        <v>1680</v>
      </c>
      <c r="D2353" s="35">
        <v>13.6204</v>
      </c>
      <c r="E2353" s="35">
        <v>0.22922699999999999</v>
      </c>
      <c r="F2353" s="35">
        <v>59.418999999999997</v>
      </c>
      <c r="G2353" s="2" t="s">
        <v>1681</v>
      </c>
      <c r="H2353" s="2" t="s">
        <v>1682</v>
      </c>
      <c r="I2353" s="2" t="s">
        <v>471</v>
      </c>
      <c r="J2353" s="2" t="s">
        <v>1389</v>
      </c>
    </row>
    <row r="2354" spans="1:10" ht="15.7" customHeight="1">
      <c r="A2354" s="2" t="s">
        <v>1761</v>
      </c>
      <c r="B2354" s="2" t="s">
        <v>1445</v>
      </c>
      <c r="C2354" s="2" t="s">
        <v>1680</v>
      </c>
      <c r="D2354" s="35">
        <v>14.05658</v>
      </c>
      <c r="E2354" s="35">
        <v>0.23667199999999999</v>
      </c>
      <c r="F2354" s="35">
        <v>59.393000000000001</v>
      </c>
      <c r="G2354" s="2" t="s">
        <v>1684</v>
      </c>
      <c r="H2354" s="2" t="s">
        <v>1682</v>
      </c>
      <c r="I2354" s="2" t="s">
        <v>471</v>
      </c>
      <c r="J2354" s="2" t="s">
        <v>1389</v>
      </c>
    </row>
    <row r="2355" spans="1:10" ht="15.7" customHeight="1">
      <c r="A2355" s="2" t="s">
        <v>1762</v>
      </c>
      <c r="B2355" s="2" t="s">
        <v>1445</v>
      </c>
      <c r="C2355" s="2" t="s">
        <v>1680</v>
      </c>
      <c r="D2355" s="35">
        <v>13.49353</v>
      </c>
      <c r="E2355" s="35">
        <v>0.22955100000000001</v>
      </c>
      <c r="F2355" s="35">
        <v>58.781999999999996</v>
      </c>
      <c r="G2355" s="2" t="s">
        <v>1681</v>
      </c>
      <c r="H2355" s="2" t="s">
        <v>1682</v>
      </c>
      <c r="I2355" s="2" t="s">
        <v>471</v>
      </c>
      <c r="J2355" s="2" t="s">
        <v>1389</v>
      </c>
    </row>
    <row r="2356" spans="1:10" ht="15.7" customHeight="1">
      <c r="A2356" s="2" t="s">
        <v>1763</v>
      </c>
      <c r="B2356" s="2" t="s">
        <v>1445</v>
      </c>
      <c r="C2356" s="2" t="s">
        <v>1680</v>
      </c>
      <c r="D2356" s="35">
        <v>13.25103</v>
      </c>
      <c r="E2356" s="35">
        <v>0.22273599999999999</v>
      </c>
      <c r="F2356" s="35">
        <v>59.491999999999997</v>
      </c>
      <c r="G2356" s="2" t="s">
        <v>1409</v>
      </c>
      <c r="H2356" s="2" t="s">
        <v>1682</v>
      </c>
      <c r="I2356" s="2" t="s">
        <v>471</v>
      </c>
      <c r="J2356" s="2" t="s">
        <v>1389</v>
      </c>
    </row>
    <row r="2357" spans="1:10" ht="15.7" customHeight="1">
      <c r="A2357" s="2" t="s">
        <v>1764</v>
      </c>
      <c r="B2357" s="2" t="s">
        <v>1445</v>
      </c>
      <c r="C2357" s="2" t="s">
        <v>1680</v>
      </c>
      <c r="D2357" s="35">
        <v>13.46027</v>
      </c>
      <c r="E2357" s="35">
        <v>0.22626199999999999</v>
      </c>
      <c r="F2357" s="35">
        <v>59.49</v>
      </c>
      <c r="G2357" s="2" t="s">
        <v>1681</v>
      </c>
      <c r="H2357" s="2" t="s">
        <v>1682</v>
      </c>
      <c r="I2357" s="2" t="s">
        <v>471</v>
      </c>
      <c r="J2357" s="2" t="s">
        <v>1389</v>
      </c>
    </row>
    <row r="2358" spans="1:10" ht="15.7" customHeight="1">
      <c r="A2358" s="2" t="s">
        <v>1765</v>
      </c>
      <c r="B2358" s="2" t="s">
        <v>1445</v>
      </c>
      <c r="C2358" s="2" t="s">
        <v>1680</v>
      </c>
      <c r="D2358" s="35">
        <v>13.579980000000001</v>
      </c>
      <c r="E2358" s="35">
        <v>0.229273</v>
      </c>
      <c r="F2358" s="35">
        <v>59.231000000000002</v>
      </c>
      <c r="G2358" s="2" t="s">
        <v>1681</v>
      </c>
      <c r="H2358" s="2" t="s">
        <v>1682</v>
      </c>
      <c r="I2358" s="2" t="s">
        <v>471</v>
      </c>
      <c r="J2358" s="2" t="s">
        <v>1389</v>
      </c>
    </row>
    <row r="2359" spans="1:10" ht="15.7" customHeight="1">
      <c r="A2359" s="2" t="s">
        <v>1766</v>
      </c>
      <c r="B2359" s="2" t="s">
        <v>1445</v>
      </c>
      <c r="C2359" s="2" t="s">
        <v>1680</v>
      </c>
      <c r="D2359" s="35">
        <v>4.7640669999999998</v>
      </c>
      <c r="E2359" s="35">
        <v>6.8772E-2</v>
      </c>
      <c r="F2359" s="35">
        <v>69.272999999999996</v>
      </c>
      <c r="G2359" s="2" t="s">
        <v>1690</v>
      </c>
      <c r="H2359" s="2" t="s">
        <v>1682</v>
      </c>
      <c r="I2359" s="2" t="s">
        <v>471</v>
      </c>
      <c r="J2359" s="2" t="s">
        <v>1389</v>
      </c>
    </row>
    <row r="2360" spans="1:10" ht="15.7" customHeight="1">
      <c r="A2360" s="2" t="s">
        <v>1767</v>
      </c>
      <c r="B2360" s="2" t="s">
        <v>1445</v>
      </c>
      <c r="C2360" s="2" t="s">
        <v>1680</v>
      </c>
      <c r="D2360" s="35">
        <v>13.30007</v>
      </c>
      <c r="E2360" s="35">
        <v>0.22595599999999999</v>
      </c>
      <c r="F2360" s="35">
        <v>58.860999999999997</v>
      </c>
      <c r="G2360" s="2" t="s">
        <v>1409</v>
      </c>
      <c r="H2360" s="2" t="s">
        <v>1682</v>
      </c>
      <c r="I2360" s="2" t="s">
        <v>471</v>
      </c>
      <c r="J2360" s="2" t="s">
        <v>1389</v>
      </c>
    </row>
    <row r="2361" spans="1:10" ht="15.7" customHeight="1">
      <c r="A2361" s="2" t="s">
        <v>1768</v>
      </c>
      <c r="B2361" s="2" t="s">
        <v>1445</v>
      </c>
      <c r="C2361" s="2" t="s">
        <v>1680</v>
      </c>
      <c r="D2361" s="35">
        <v>13.51797</v>
      </c>
      <c r="E2361" s="35">
        <v>0.227127</v>
      </c>
      <c r="F2361" s="35">
        <v>59.517000000000003</v>
      </c>
      <c r="G2361" s="2" t="s">
        <v>1409</v>
      </c>
      <c r="H2361" s="2" t="s">
        <v>1682</v>
      </c>
      <c r="I2361" s="2" t="s">
        <v>471</v>
      </c>
      <c r="J2361" s="2" t="s">
        <v>1389</v>
      </c>
    </row>
    <row r="2362" spans="1:10" ht="15.7" customHeight="1">
      <c r="A2362" s="2" t="s">
        <v>1769</v>
      </c>
      <c r="B2362" s="2" t="s">
        <v>1445</v>
      </c>
      <c r="C2362" s="2" t="s">
        <v>1680</v>
      </c>
      <c r="D2362" s="35">
        <v>14.07968</v>
      </c>
      <c r="E2362" s="35">
        <v>0.23824200000000001</v>
      </c>
      <c r="F2362" s="35">
        <v>59.097999999999999</v>
      </c>
      <c r="G2362" s="2" t="s">
        <v>1684</v>
      </c>
      <c r="H2362" s="2" t="s">
        <v>1682</v>
      </c>
      <c r="I2362" s="2" t="s">
        <v>471</v>
      </c>
      <c r="J2362" s="2" t="s">
        <v>1389</v>
      </c>
    </row>
    <row r="2363" spans="1:10" ht="15.7" customHeight="1">
      <c r="A2363" s="2" t="s">
        <v>1770</v>
      </c>
      <c r="B2363" s="2" t="s">
        <v>1445</v>
      </c>
      <c r="C2363" s="2" t="s">
        <v>1680</v>
      </c>
      <c r="D2363" s="35">
        <v>13.518929999999999</v>
      </c>
      <c r="E2363" s="35">
        <v>0.22768099999999999</v>
      </c>
      <c r="F2363" s="35">
        <v>59.377000000000002</v>
      </c>
      <c r="G2363" s="2" t="s">
        <v>1681</v>
      </c>
      <c r="H2363" s="2" t="s">
        <v>1682</v>
      </c>
      <c r="I2363" s="2" t="s">
        <v>471</v>
      </c>
      <c r="J2363" s="2" t="s">
        <v>1389</v>
      </c>
    </row>
    <row r="2364" spans="1:10" ht="15.7" customHeight="1">
      <c r="A2364" s="2" t="s">
        <v>1771</v>
      </c>
      <c r="B2364" s="2" t="s">
        <v>1445</v>
      </c>
      <c r="C2364" s="2" t="s">
        <v>1680</v>
      </c>
      <c r="D2364" s="35">
        <v>13.25958</v>
      </c>
      <c r="E2364" s="35">
        <v>0.223998</v>
      </c>
      <c r="F2364" s="35">
        <v>59.195</v>
      </c>
      <c r="G2364" s="2" t="s">
        <v>1409</v>
      </c>
      <c r="H2364" s="2" t="s">
        <v>1682</v>
      </c>
      <c r="I2364" s="2" t="s">
        <v>471</v>
      </c>
      <c r="J2364" s="2" t="s">
        <v>1389</v>
      </c>
    </row>
    <row r="2365" spans="1:10" ht="15.7" customHeight="1">
      <c r="A2365" s="2" t="s">
        <v>1482</v>
      </c>
      <c r="B2365" s="2" t="s">
        <v>1445</v>
      </c>
      <c r="C2365" s="2" t="s">
        <v>1680</v>
      </c>
      <c r="D2365" s="35">
        <v>13.22378</v>
      </c>
      <c r="E2365" s="35">
        <v>0.23013</v>
      </c>
      <c r="F2365" s="35">
        <v>57.462000000000003</v>
      </c>
      <c r="G2365" s="2" t="s">
        <v>1409</v>
      </c>
      <c r="H2365" s="2" t="s">
        <v>1394</v>
      </c>
      <c r="I2365" s="2" t="s">
        <v>471</v>
      </c>
      <c r="J2365" s="2" t="s">
        <v>1389</v>
      </c>
    </row>
    <row r="2366" spans="1:10" ht="15.7" customHeight="1">
      <c r="A2366" s="2" t="s">
        <v>1772</v>
      </c>
      <c r="B2366" s="2" t="s">
        <v>1445</v>
      </c>
      <c r="C2366" s="2" t="s">
        <v>1680</v>
      </c>
      <c r="D2366" s="35">
        <v>13.59801</v>
      </c>
      <c r="E2366" s="35">
        <v>0.228049</v>
      </c>
      <c r="F2366" s="35">
        <v>59.627000000000002</v>
      </c>
      <c r="G2366" s="2" t="s">
        <v>1681</v>
      </c>
      <c r="H2366" s="2" t="s">
        <v>1682</v>
      </c>
      <c r="I2366" s="2" t="s">
        <v>471</v>
      </c>
      <c r="J2366" s="2" t="s">
        <v>1389</v>
      </c>
    </row>
    <row r="2367" spans="1:10" ht="15.7" customHeight="1">
      <c r="A2367" s="2" t="s">
        <v>1773</v>
      </c>
      <c r="B2367" s="2" t="s">
        <v>1445</v>
      </c>
      <c r="C2367" s="2" t="s">
        <v>1680</v>
      </c>
      <c r="D2367" s="35">
        <v>13.28491</v>
      </c>
      <c r="E2367" s="35">
        <v>0.22393199999999999</v>
      </c>
      <c r="F2367" s="35">
        <v>59.326000000000001</v>
      </c>
      <c r="G2367" s="2" t="s">
        <v>1409</v>
      </c>
      <c r="H2367" s="2" t="s">
        <v>1682</v>
      </c>
      <c r="I2367" s="2" t="s">
        <v>471</v>
      </c>
      <c r="J2367" s="2" t="s">
        <v>1389</v>
      </c>
    </row>
    <row r="2368" spans="1:10" ht="15.7" customHeight="1">
      <c r="A2368" s="2" t="s">
        <v>1774</v>
      </c>
      <c r="B2368" s="2" t="s">
        <v>1445</v>
      </c>
      <c r="C2368" s="2" t="s">
        <v>1680</v>
      </c>
      <c r="D2368" s="35">
        <v>13.332979999999999</v>
      </c>
      <c r="E2368" s="35">
        <v>0.225331</v>
      </c>
      <c r="F2368" s="35">
        <v>59.170999999999999</v>
      </c>
      <c r="G2368" s="2" t="s">
        <v>1409</v>
      </c>
      <c r="H2368" s="2" t="s">
        <v>1682</v>
      </c>
      <c r="I2368" s="2" t="s">
        <v>471</v>
      </c>
      <c r="J2368" s="2" t="s">
        <v>1389</v>
      </c>
    </row>
    <row r="2369" spans="1:10" ht="15.7" customHeight="1">
      <c r="A2369" s="2" t="s">
        <v>1775</v>
      </c>
      <c r="B2369" s="2" t="s">
        <v>1445</v>
      </c>
      <c r="C2369" s="2" t="s">
        <v>1680</v>
      </c>
      <c r="D2369" s="35">
        <v>13.29115</v>
      </c>
      <c r="E2369" s="35">
        <v>0.223604</v>
      </c>
      <c r="F2369" s="35">
        <v>59.441000000000003</v>
      </c>
      <c r="G2369" s="2" t="s">
        <v>1690</v>
      </c>
      <c r="H2369" s="2" t="s">
        <v>1682</v>
      </c>
      <c r="I2369" s="2" t="s">
        <v>471</v>
      </c>
      <c r="J2369" s="2" t="s">
        <v>1389</v>
      </c>
    </row>
    <row r="2370" spans="1:10" ht="15.7" customHeight="1">
      <c r="A2370" s="2" t="s">
        <v>1487</v>
      </c>
      <c r="B2370" s="2" t="s">
        <v>1445</v>
      </c>
      <c r="C2370" s="2" t="s">
        <v>1680</v>
      </c>
      <c r="D2370" s="35">
        <v>14.076449999999999</v>
      </c>
      <c r="E2370" s="35">
        <v>0.236682</v>
      </c>
      <c r="F2370" s="35">
        <v>59.473999999999997</v>
      </c>
      <c r="G2370" s="2" t="s">
        <v>471</v>
      </c>
      <c r="H2370" s="2" t="s">
        <v>1394</v>
      </c>
      <c r="I2370" s="2" t="s">
        <v>471</v>
      </c>
      <c r="J2370" s="2" t="s">
        <v>1389</v>
      </c>
    </row>
    <row r="2371" spans="1:10" ht="15.7" customHeight="1">
      <c r="A2371" s="2" t="s">
        <v>1776</v>
      </c>
      <c r="B2371" s="2" t="s">
        <v>1445</v>
      </c>
      <c r="C2371" s="2" t="s">
        <v>1680</v>
      </c>
      <c r="D2371" s="35">
        <v>14.028700000000001</v>
      </c>
      <c r="E2371" s="35">
        <v>0.23914099999999999</v>
      </c>
      <c r="F2371" s="35">
        <v>58.662999999999997</v>
      </c>
      <c r="G2371" s="2" t="s">
        <v>1684</v>
      </c>
      <c r="H2371" s="2" t="s">
        <v>1682</v>
      </c>
      <c r="I2371" s="2" t="s">
        <v>471</v>
      </c>
      <c r="J2371" s="2" t="s">
        <v>1389</v>
      </c>
    </row>
    <row r="2372" spans="1:10" ht="15.7" customHeight="1">
      <c r="A2372" s="2" t="s">
        <v>1777</v>
      </c>
      <c r="B2372" s="2" t="s">
        <v>1445</v>
      </c>
      <c r="C2372" s="2" t="s">
        <v>1680</v>
      </c>
      <c r="D2372" s="35">
        <v>13.98194</v>
      </c>
      <c r="E2372" s="35">
        <v>0.23646500000000001</v>
      </c>
      <c r="F2372" s="35">
        <v>59.128999999999998</v>
      </c>
      <c r="G2372" s="2" t="s">
        <v>1684</v>
      </c>
      <c r="H2372" s="2" t="s">
        <v>1682</v>
      </c>
      <c r="I2372" s="2" t="s">
        <v>471</v>
      </c>
      <c r="J2372" s="2" t="s">
        <v>1389</v>
      </c>
    </row>
    <row r="2373" spans="1:10" ht="15.7" customHeight="1">
      <c r="A2373" s="2" t="s">
        <v>1778</v>
      </c>
      <c r="B2373" s="2" t="s">
        <v>1445</v>
      </c>
      <c r="C2373" s="2" t="s">
        <v>1680</v>
      </c>
      <c r="D2373" s="35">
        <v>13.31795</v>
      </c>
      <c r="E2373" s="35">
        <v>0.223637</v>
      </c>
      <c r="F2373" s="35">
        <v>59.552</v>
      </c>
      <c r="G2373" s="2" t="s">
        <v>1409</v>
      </c>
      <c r="H2373" s="2" t="s">
        <v>1682</v>
      </c>
      <c r="I2373" s="2" t="s">
        <v>471</v>
      </c>
      <c r="J2373" s="2" t="s">
        <v>1389</v>
      </c>
    </row>
    <row r="2374" spans="1:10" ht="15.7" customHeight="1">
      <c r="A2374" s="2" t="s">
        <v>1779</v>
      </c>
      <c r="B2374" s="2" t="s">
        <v>1445</v>
      </c>
      <c r="C2374" s="2" t="s">
        <v>1680</v>
      </c>
      <c r="D2374" s="35">
        <v>13.40311</v>
      </c>
      <c r="E2374" s="35">
        <v>0.22639699999999999</v>
      </c>
      <c r="F2374" s="35">
        <v>59.201999999999998</v>
      </c>
      <c r="G2374" s="2" t="s">
        <v>1409</v>
      </c>
      <c r="H2374" s="2" t="s">
        <v>1682</v>
      </c>
      <c r="I2374" s="2" t="s">
        <v>471</v>
      </c>
      <c r="J2374" s="2" t="s">
        <v>1389</v>
      </c>
    </row>
    <row r="2375" spans="1:10" ht="15.7" customHeight="1">
      <c r="A2375" s="2" t="s">
        <v>1780</v>
      </c>
      <c r="B2375" s="2" t="s">
        <v>1445</v>
      </c>
      <c r="C2375" s="2" t="s">
        <v>1680</v>
      </c>
      <c r="D2375" s="35">
        <v>13.382239999999999</v>
      </c>
      <c r="E2375" s="35">
        <v>0.22590499999999999</v>
      </c>
      <c r="F2375" s="35">
        <v>59.238</v>
      </c>
      <c r="G2375" s="2" t="s">
        <v>1409</v>
      </c>
      <c r="H2375" s="2" t="s">
        <v>1682</v>
      </c>
      <c r="I2375" s="2" t="s">
        <v>471</v>
      </c>
      <c r="J2375" s="2" t="s">
        <v>1389</v>
      </c>
    </row>
    <row r="2376" spans="1:10" ht="15.7" customHeight="1">
      <c r="A2376" s="2" t="s">
        <v>1781</v>
      </c>
      <c r="B2376" s="2" t="s">
        <v>1445</v>
      </c>
      <c r="C2376" s="2" t="s">
        <v>1680</v>
      </c>
      <c r="D2376" s="35">
        <v>13.259029999999999</v>
      </c>
      <c r="E2376" s="35">
        <v>0.225053</v>
      </c>
      <c r="F2376" s="35">
        <v>58.914999999999999</v>
      </c>
      <c r="G2376" s="2" t="s">
        <v>1409</v>
      </c>
      <c r="H2376" s="2" t="s">
        <v>1682</v>
      </c>
      <c r="I2376" s="2" t="s">
        <v>471</v>
      </c>
      <c r="J2376" s="2" t="s">
        <v>1389</v>
      </c>
    </row>
    <row r="2377" spans="1:10" ht="15.7" customHeight="1">
      <c r="A2377" s="2" t="s">
        <v>1782</v>
      </c>
      <c r="B2377" s="2" t="s">
        <v>1445</v>
      </c>
      <c r="C2377" s="2" t="s">
        <v>1680</v>
      </c>
      <c r="D2377" s="35">
        <v>13.47157</v>
      </c>
      <c r="E2377" s="35">
        <v>0.22768099999999999</v>
      </c>
      <c r="F2377" s="35">
        <v>59.168999999999997</v>
      </c>
      <c r="G2377" s="2" t="s">
        <v>1684</v>
      </c>
      <c r="H2377" s="2" t="s">
        <v>1682</v>
      </c>
      <c r="I2377" s="2" t="s">
        <v>471</v>
      </c>
      <c r="J2377" s="2" t="s">
        <v>1389</v>
      </c>
    </row>
    <row r="2378" spans="1:10" ht="15.7" customHeight="1">
      <c r="A2378" s="2" t="s">
        <v>1783</v>
      </c>
      <c r="B2378" s="2" t="s">
        <v>1445</v>
      </c>
      <c r="C2378" s="2" t="s">
        <v>1680</v>
      </c>
      <c r="D2378" s="35">
        <v>13.29583</v>
      </c>
      <c r="E2378" s="35">
        <v>0.224525</v>
      </c>
      <c r="F2378" s="35">
        <v>59.218000000000004</v>
      </c>
      <c r="G2378" s="2" t="s">
        <v>1409</v>
      </c>
      <c r="H2378" s="2" t="s">
        <v>1682</v>
      </c>
      <c r="I2378" s="2" t="s">
        <v>471</v>
      </c>
      <c r="J2378" s="2" t="s">
        <v>1389</v>
      </c>
    </row>
    <row r="2379" spans="1:10" ht="15.7" customHeight="1">
      <c r="A2379" s="2" t="s">
        <v>1784</v>
      </c>
      <c r="B2379" s="2" t="s">
        <v>1445</v>
      </c>
      <c r="C2379" s="2" t="s">
        <v>1680</v>
      </c>
      <c r="D2379" s="35">
        <v>13.38264</v>
      </c>
      <c r="E2379" s="35">
        <v>0.226026</v>
      </c>
      <c r="F2379" s="35">
        <v>59.207999999999998</v>
      </c>
      <c r="G2379" s="2" t="s">
        <v>1684</v>
      </c>
      <c r="H2379" s="2" t="s">
        <v>1682</v>
      </c>
      <c r="I2379" s="2" t="s">
        <v>471</v>
      </c>
      <c r="J2379" s="2" t="s">
        <v>1389</v>
      </c>
    </row>
    <row r="2380" spans="1:10" ht="15.7" customHeight="1">
      <c r="A2380" s="2" t="s">
        <v>1785</v>
      </c>
      <c r="B2380" s="2" t="s">
        <v>1445</v>
      </c>
      <c r="C2380" s="2" t="s">
        <v>1680</v>
      </c>
      <c r="D2380" s="35">
        <v>13.337289999999999</v>
      </c>
      <c r="E2380" s="35">
        <v>0.225081</v>
      </c>
      <c r="F2380" s="35">
        <v>59.255000000000003</v>
      </c>
      <c r="G2380" s="2" t="s">
        <v>943</v>
      </c>
      <c r="H2380" s="2" t="s">
        <v>1682</v>
      </c>
      <c r="I2380" s="2" t="s">
        <v>471</v>
      </c>
      <c r="J2380" s="2" t="s">
        <v>1389</v>
      </c>
    </row>
    <row r="2381" spans="1:10" ht="15.7" customHeight="1">
      <c r="A2381" s="2" t="s">
        <v>1786</v>
      </c>
      <c r="B2381" s="2" t="s">
        <v>1445</v>
      </c>
      <c r="C2381" s="2" t="s">
        <v>1680</v>
      </c>
      <c r="D2381" s="35">
        <v>13.470929999999999</v>
      </c>
      <c r="E2381" s="35">
        <v>0.22625600000000001</v>
      </c>
      <c r="F2381" s="35">
        <v>59.537999999999997</v>
      </c>
      <c r="G2381" s="2" t="s">
        <v>1681</v>
      </c>
      <c r="H2381" s="2" t="s">
        <v>1682</v>
      </c>
      <c r="I2381" s="2" t="s">
        <v>471</v>
      </c>
      <c r="J2381" s="2" t="s">
        <v>1389</v>
      </c>
    </row>
    <row r="2382" spans="1:10" ht="15.7" customHeight="1">
      <c r="A2382" s="2" t="s">
        <v>1787</v>
      </c>
      <c r="B2382" s="2" t="s">
        <v>1445</v>
      </c>
      <c r="C2382" s="2" t="s">
        <v>1680</v>
      </c>
      <c r="D2382" s="35">
        <v>13.28299</v>
      </c>
      <c r="E2382" s="35">
        <v>0.22431499999999999</v>
      </c>
      <c r="F2382" s="35">
        <v>59.216000000000001</v>
      </c>
      <c r="G2382" s="2" t="s">
        <v>1409</v>
      </c>
      <c r="H2382" s="2" t="s">
        <v>1682</v>
      </c>
      <c r="I2382" s="2" t="s">
        <v>471</v>
      </c>
      <c r="J2382" s="2" t="s">
        <v>1389</v>
      </c>
    </row>
    <row r="2383" spans="1:10" ht="15.7" customHeight="1">
      <c r="A2383" s="2" t="s">
        <v>1788</v>
      </c>
      <c r="B2383" s="2" t="s">
        <v>1445</v>
      </c>
      <c r="C2383" s="2" t="s">
        <v>1680</v>
      </c>
      <c r="D2383" s="35">
        <v>13.898389999999999</v>
      </c>
      <c r="E2383" s="35">
        <v>0.23652100000000001</v>
      </c>
      <c r="F2383" s="35">
        <v>58.762</v>
      </c>
      <c r="G2383" s="2" t="s">
        <v>1684</v>
      </c>
      <c r="H2383" s="2" t="s">
        <v>1682</v>
      </c>
      <c r="I2383" s="2" t="s">
        <v>471</v>
      </c>
      <c r="J2383" s="2" t="s">
        <v>1389</v>
      </c>
    </row>
    <row r="2384" spans="1:10" ht="15.7" customHeight="1">
      <c r="A2384" s="2" t="s">
        <v>1789</v>
      </c>
      <c r="B2384" s="2" t="s">
        <v>1445</v>
      </c>
      <c r="C2384" s="2" t="s">
        <v>1680</v>
      </c>
      <c r="D2384" s="35">
        <v>14.057</v>
      </c>
      <c r="E2384" s="35">
        <v>0.23719499999999999</v>
      </c>
      <c r="F2384" s="35">
        <v>59.262999999999998</v>
      </c>
      <c r="G2384" s="2" t="s">
        <v>1684</v>
      </c>
      <c r="H2384" s="2" t="s">
        <v>1682</v>
      </c>
      <c r="I2384" s="2" t="s">
        <v>471</v>
      </c>
      <c r="J2384" s="2" t="s">
        <v>1389</v>
      </c>
    </row>
    <row r="2385" spans="1:10" ht="15.7" customHeight="1">
      <c r="A2385" s="2" t="s">
        <v>1790</v>
      </c>
      <c r="B2385" s="2" t="s">
        <v>1445</v>
      </c>
      <c r="C2385" s="2" t="s">
        <v>1680</v>
      </c>
      <c r="D2385" s="35">
        <v>13.50243</v>
      </c>
      <c r="E2385" s="35">
        <v>0.22775599999999999</v>
      </c>
      <c r="F2385" s="35">
        <v>59.284999999999997</v>
      </c>
      <c r="G2385" s="2" t="s">
        <v>1681</v>
      </c>
      <c r="H2385" s="2" t="s">
        <v>1682</v>
      </c>
      <c r="I2385" s="2" t="s">
        <v>471</v>
      </c>
      <c r="J2385" s="2" t="s">
        <v>1389</v>
      </c>
    </row>
    <row r="2386" spans="1:10" ht="15.7" customHeight="1">
      <c r="A2386" s="2" t="s">
        <v>1791</v>
      </c>
      <c r="B2386" s="2" t="s">
        <v>1445</v>
      </c>
      <c r="C2386" s="2" t="s">
        <v>1680</v>
      </c>
      <c r="D2386" s="35">
        <v>13.62579</v>
      </c>
      <c r="E2386" s="35">
        <v>0.22910800000000001</v>
      </c>
      <c r="F2386" s="35">
        <v>59.472999999999999</v>
      </c>
      <c r="G2386" s="2" t="s">
        <v>1681</v>
      </c>
      <c r="H2386" s="2" t="s">
        <v>1682</v>
      </c>
      <c r="I2386" s="2" t="s">
        <v>471</v>
      </c>
      <c r="J2386" s="2" t="s">
        <v>1389</v>
      </c>
    </row>
    <row r="2387" spans="1:10" ht="15.7" customHeight="1">
      <c r="A2387" s="2" t="s">
        <v>1792</v>
      </c>
      <c r="B2387" s="2" t="s">
        <v>1445</v>
      </c>
      <c r="C2387" s="2" t="s">
        <v>1680</v>
      </c>
      <c r="D2387" s="35">
        <v>13.624739999999999</v>
      </c>
      <c r="E2387" s="35">
        <v>0.23011200000000001</v>
      </c>
      <c r="F2387" s="35">
        <v>59.209000000000003</v>
      </c>
      <c r="G2387" s="2" t="s">
        <v>1681</v>
      </c>
      <c r="H2387" s="2" t="s">
        <v>1682</v>
      </c>
      <c r="I2387" s="2" t="s">
        <v>471</v>
      </c>
      <c r="J2387" s="2" t="s">
        <v>1389</v>
      </c>
    </row>
    <row r="2388" spans="1:10" ht="15.7" customHeight="1">
      <c r="A2388" s="2" t="s">
        <v>1492</v>
      </c>
      <c r="B2388" s="2" t="s">
        <v>1445</v>
      </c>
      <c r="C2388" s="2" t="s">
        <v>1680</v>
      </c>
      <c r="D2388" s="35">
        <v>14.03097</v>
      </c>
      <c r="E2388" s="35">
        <v>0.25381999999999999</v>
      </c>
      <c r="F2388" s="35">
        <v>55.279000000000003</v>
      </c>
      <c r="G2388" s="2" t="s">
        <v>471</v>
      </c>
      <c r="H2388" s="2" t="s">
        <v>1389</v>
      </c>
      <c r="I2388" s="2" t="s">
        <v>471</v>
      </c>
      <c r="J2388" s="2" t="s">
        <v>1389</v>
      </c>
    </row>
    <row r="2389" spans="1:10" ht="15.7" customHeight="1">
      <c r="A2389" s="2" t="s">
        <v>1502</v>
      </c>
      <c r="B2389" s="2" t="s">
        <v>1445</v>
      </c>
      <c r="C2389" s="2" t="s">
        <v>1680</v>
      </c>
      <c r="D2389" s="35">
        <v>14.10041</v>
      </c>
      <c r="E2389" s="35">
        <v>0.25552000000000002</v>
      </c>
      <c r="F2389" s="35">
        <v>55.183</v>
      </c>
      <c r="G2389" s="2" t="s">
        <v>471</v>
      </c>
      <c r="H2389" s="2" t="s">
        <v>1389</v>
      </c>
      <c r="I2389" s="2" t="s">
        <v>471</v>
      </c>
      <c r="J2389" s="2" t="s">
        <v>1389</v>
      </c>
    </row>
    <row r="2390" spans="1:10" ht="15.7" customHeight="1">
      <c r="A2390" s="2" t="s">
        <v>1504</v>
      </c>
      <c r="B2390" s="2" t="s">
        <v>1445</v>
      </c>
      <c r="C2390" s="2" t="s">
        <v>1680</v>
      </c>
      <c r="D2390" s="35">
        <v>13.9947</v>
      </c>
      <c r="E2390" s="35">
        <v>0.242283</v>
      </c>
      <c r="F2390" s="35">
        <v>57.762</v>
      </c>
      <c r="G2390" s="2" t="s">
        <v>471</v>
      </c>
      <c r="H2390" s="2" t="s">
        <v>1389</v>
      </c>
      <c r="I2390" s="2" t="s">
        <v>471</v>
      </c>
      <c r="J2390" s="2" t="s">
        <v>1389</v>
      </c>
    </row>
    <row r="2391" spans="1:10" ht="15.7" customHeight="1">
      <c r="A2391" s="2" t="s">
        <v>1366</v>
      </c>
      <c r="B2391" s="2" t="s">
        <v>1445</v>
      </c>
      <c r="C2391" s="2" t="s">
        <v>1680</v>
      </c>
      <c r="D2391" s="35">
        <v>13.9887</v>
      </c>
      <c r="E2391" s="35">
        <v>0.25347900000000001</v>
      </c>
      <c r="F2391" s="35">
        <v>55.186999999999998</v>
      </c>
      <c r="G2391" s="2" t="s">
        <v>471</v>
      </c>
      <c r="H2391" s="2" t="s">
        <v>1389</v>
      </c>
      <c r="I2391" s="2" t="s">
        <v>471</v>
      </c>
      <c r="J2391" s="2" t="s">
        <v>1389</v>
      </c>
    </row>
    <row r="2392" spans="1:10" ht="15.7" customHeight="1">
      <c r="A2392" s="2" t="s">
        <v>1497</v>
      </c>
      <c r="B2392" s="2" t="s">
        <v>1445</v>
      </c>
      <c r="C2392" s="2" t="s">
        <v>1680</v>
      </c>
      <c r="D2392" s="35">
        <v>14.111520000000001</v>
      </c>
      <c r="E2392" s="35">
        <v>0.248892</v>
      </c>
      <c r="F2392" s="35">
        <v>56.697000000000003</v>
      </c>
      <c r="G2392" s="2" t="s">
        <v>471</v>
      </c>
      <c r="H2392" s="2" t="s">
        <v>1389</v>
      </c>
      <c r="I2392" s="2" t="s">
        <v>471</v>
      </c>
      <c r="J2392" s="2" t="s">
        <v>1389</v>
      </c>
    </row>
    <row r="2393" spans="1:10" ht="15.7" customHeight="1">
      <c r="A2393" s="2" t="s">
        <v>1499</v>
      </c>
      <c r="B2393" s="2" t="s">
        <v>1445</v>
      </c>
      <c r="C2393" s="2" t="s">
        <v>1680</v>
      </c>
      <c r="D2393" s="35">
        <v>14.03858</v>
      </c>
      <c r="E2393" s="35">
        <v>0.24542900000000001</v>
      </c>
      <c r="F2393" s="35">
        <v>57.2</v>
      </c>
      <c r="G2393" s="2" t="s">
        <v>471</v>
      </c>
      <c r="H2393" s="2" t="s">
        <v>1389</v>
      </c>
      <c r="I2393" s="2" t="s">
        <v>471</v>
      </c>
      <c r="J2393" s="2" t="s">
        <v>1389</v>
      </c>
    </row>
    <row r="2394" spans="1:10" ht="15.7" customHeight="1">
      <c r="A2394" s="2" t="s">
        <v>1793</v>
      </c>
      <c r="B2394" s="2" t="s">
        <v>1445</v>
      </c>
      <c r="C2394" s="2" t="s">
        <v>1680</v>
      </c>
      <c r="D2394" s="35">
        <v>4.2197519999999997</v>
      </c>
      <c r="E2394" s="35">
        <v>5.8733E-2</v>
      </c>
      <c r="F2394" s="35">
        <v>71.846000000000004</v>
      </c>
      <c r="G2394" s="2" t="s">
        <v>1690</v>
      </c>
      <c r="H2394" s="2" t="s">
        <v>1682</v>
      </c>
      <c r="I2394" s="2" t="s">
        <v>471</v>
      </c>
      <c r="J2394" s="2" t="s">
        <v>1389</v>
      </c>
    </row>
    <row r="2395" spans="1:10" ht="15.7" customHeight="1">
      <c r="A2395" s="2" t="s">
        <v>1794</v>
      </c>
      <c r="B2395" s="2" t="s">
        <v>1445</v>
      </c>
      <c r="C2395" s="2" t="s">
        <v>1680</v>
      </c>
      <c r="D2395" s="35">
        <v>13.6173</v>
      </c>
      <c r="E2395" s="35">
        <v>0.22870599999999999</v>
      </c>
      <c r="F2395" s="35">
        <v>59.540999999999997</v>
      </c>
      <c r="G2395" s="2" t="s">
        <v>1681</v>
      </c>
      <c r="H2395" s="2" t="s">
        <v>1682</v>
      </c>
      <c r="I2395" s="2" t="s">
        <v>471</v>
      </c>
      <c r="J2395" s="2" t="s">
        <v>1389</v>
      </c>
    </row>
    <row r="2396" spans="1:10" ht="15.7" customHeight="1">
      <c r="A2396" s="2" t="s">
        <v>1795</v>
      </c>
      <c r="B2396" s="2" t="s">
        <v>1445</v>
      </c>
      <c r="C2396" s="2" t="s">
        <v>1680</v>
      </c>
      <c r="D2396" s="35">
        <v>13.62467</v>
      </c>
      <c r="E2396" s="35">
        <v>0.231265</v>
      </c>
      <c r="F2396" s="35">
        <v>58.914000000000001</v>
      </c>
      <c r="G2396" s="2" t="s">
        <v>1681</v>
      </c>
      <c r="H2396" s="2" t="s">
        <v>1682</v>
      </c>
      <c r="I2396" s="2" t="s">
        <v>471</v>
      </c>
      <c r="J2396" s="2" t="s">
        <v>1389</v>
      </c>
    </row>
    <row r="2397" spans="1:10" ht="15.7" customHeight="1">
      <c r="A2397" s="2" t="s">
        <v>1796</v>
      </c>
      <c r="B2397" s="2" t="s">
        <v>1445</v>
      </c>
      <c r="C2397" s="2" t="s">
        <v>1680</v>
      </c>
      <c r="D2397" s="35">
        <v>13.66747</v>
      </c>
      <c r="E2397" s="35">
        <v>0.229325</v>
      </c>
      <c r="F2397" s="35">
        <v>59.598999999999997</v>
      </c>
      <c r="G2397" s="2" t="s">
        <v>1681</v>
      </c>
      <c r="H2397" s="2" t="s">
        <v>1682</v>
      </c>
      <c r="I2397" s="2" t="s">
        <v>471</v>
      </c>
      <c r="J2397" s="2" t="s">
        <v>1389</v>
      </c>
    </row>
    <row r="2398" spans="1:10" ht="15.7" customHeight="1">
      <c r="A2398" s="2" t="s">
        <v>1797</v>
      </c>
      <c r="B2398" s="2" t="s">
        <v>1445</v>
      </c>
      <c r="C2398" s="2" t="s">
        <v>1680</v>
      </c>
      <c r="D2398" s="35">
        <v>13.25201</v>
      </c>
      <c r="E2398" s="35">
        <v>0.22328899999999999</v>
      </c>
      <c r="F2398" s="35">
        <v>59.348999999999997</v>
      </c>
      <c r="G2398" s="2" t="s">
        <v>1409</v>
      </c>
      <c r="H2398" s="2" t="s">
        <v>1682</v>
      </c>
      <c r="I2398" s="2" t="s">
        <v>471</v>
      </c>
      <c r="J2398" s="2" t="s">
        <v>1389</v>
      </c>
    </row>
    <row r="2399" spans="1:10" ht="15.7" customHeight="1">
      <c r="A2399" s="2" t="s">
        <v>1798</v>
      </c>
      <c r="B2399" s="2" t="s">
        <v>1445</v>
      </c>
      <c r="C2399" s="2" t="s">
        <v>1680</v>
      </c>
      <c r="D2399" s="35">
        <v>13.517379999999999</v>
      </c>
      <c r="E2399" s="35">
        <v>0.22689400000000001</v>
      </c>
      <c r="F2399" s="35">
        <v>59.576000000000001</v>
      </c>
      <c r="G2399" s="2" t="s">
        <v>1681</v>
      </c>
      <c r="H2399" s="2" t="s">
        <v>1682</v>
      </c>
      <c r="I2399" s="2" t="s">
        <v>471</v>
      </c>
      <c r="J2399" s="2" t="s">
        <v>1389</v>
      </c>
    </row>
    <row r="2400" spans="1:10" ht="15.7" customHeight="1">
      <c r="A2400" s="2" t="s">
        <v>1799</v>
      </c>
      <c r="B2400" s="2" t="s">
        <v>1445</v>
      </c>
      <c r="C2400" s="2" t="s">
        <v>1680</v>
      </c>
      <c r="D2400" s="35">
        <v>14.040789999999999</v>
      </c>
      <c r="E2400" s="35">
        <v>0.23688500000000001</v>
      </c>
      <c r="F2400" s="35">
        <v>59.273000000000003</v>
      </c>
      <c r="G2400" s="2" t="s">
        <v>1684</v>
      </c>
      <c r="H2400" s="2" t="s">
        <v>1682</v>
      </c>
      <c r="I2400" s="2" t="s">
        <v>471</v>
      </c>
      <c r="J2400" s="2" t="s">
        <v>1389</v>
      </c>
    </row>
    <row r="2401" spans="1:10" ht="15.7" customHeight="1">
      <c r="A2401" s="2" t="s">
        <v>1800</v>
      </c>
      <c r="B2401" s="2" t="s">
        <v>1445</v>
      </c>
      <c r="C2401" s="2" t="s">
        <v>1680</v>
      </c>
      <c r="D2401" s="35">
        <v>14.07737</v>
      </c>
      <c r="E2401" s="35">
        <v>0.23711099999999999</v>
      </c>
      <c r="F2401" s="35">
        <v>59.37</v>
      </c>
      <c r="G2401" s="2" t="s">
        <v>1684</v>
      </c>
      <c r="H2401" s="2" t="s">
        <v>1682</v>
      </c>
      <c r="I2401" s="2" t="s">
        <v>471</v>
      </c>
      <c r="J2401" s="2" t="s">
        <v>1389</v>
      </c>
    </row>
    <row r="2402" spans="1:10" ht="15.7" customHeight="1">
      <c r="A2402" s="2" t="s">
        <v>1801</v>
      </c>
      <c r="B2402" s="2" t="s">
        <v>1445</v>
      </c>
      <c r="C2402" s="2" t="s">
        <v>1680</v>
      </c>
      <c r="D2402" s="35">
        <v>13.57325</v>
      </c>
      <c r="E2402" s="35">
        <v>0.229134</v>
      </c>
      <c r="F2402" s="35">
        <v>59.237000000000002</v>
      </c>
      <c r="G2402" s="2" t="s">
        <v>1681</v>
      </c>
      <c r="H2402" s="2" t="s">
        <v>1682</v>
      </c>
      <c r="I2402" s="2" t="s">
        <v>471</v>
      </c>
      <c r="J2402" s="2" t="s">
        <v>1389</v>
      </c>
    </row>
    <row r="2403" spans="1:10" ht="15.7" customHeight="1">
      <c r="A2403" s="2" t="s">
        <v>1802</v>
      </c>
      <c r="B2403" s="2" t="s">
        <v>1445</v>
      </c>
      <c r="C2403" s="2" t="s">
        <v>1680</v>
      </c>
      <c r="D2403" s="35">
        <v>14.00587</v>
      </c>
      <c r="E2403" s="35">
        <v>0.236291</v>
      </c>
      <c r="F2403" s="35">
        <v>59.274000000000001</v>
      </c>
      <c r="G2403" s="2" t="s">
        <v>1684</v>
      </c>
      <c r="H2403" s="2" t="s">
        <v>1682</v>
      </c>
      <c r="I2403" s="2" t="s">
        <v>471</v>
      </c>
      <c r="J2403" s="2" t="s">
        <v>1389</v>
      </c>
    </row>
    <row r="2404" spans="1:10" ht="15.7" customHeight="1">
      <c r="A2404" s="2" t="s">
        <v>1803</v>
      </c>
      <c r="B2404" s="2" t="s">
        <v>1445</v>
      </c>
      <c r="C2404" s="2" t="s">
        <v>1680</v>
      </c>
      <c r="D2404" s="35">
        <v>13.26446</v>
      </c>
      <c r="E2404" s="35">
        <v>0.224185</v>
      </c>
      <c r="F2404" s="35">
        <v>59.167000000000002</v>
      </c>
      <c r="G2404" s="2" t="s">
        <v>1409</v>
      </c>
      <c r="H2404" s="2" t="s">
        <v>1682</v>
      </c>
      <c r="I2404" s="2" t="s">
        <v>471</v>
      </c>
      <c r="J2404" s="2" t="s">
        <v>1389</v>
      </c>
    </row>
    <row r="2405" spans="1:10" ht="15.7" customHeight="1">
      <c r="A2405" s="2" t="s">
        <v>1804</v>
      </c>
      <c r="B2405" s="2" t="s">
        <v>1445</v>
      </c>
      <c r="C2405" s="2" t="s">
        <v>1680</v>
      </c>
      <c r="D2405" s="35">
        <v>13.41276</v>
      </c>
      <c r="E2405" s="35">
        <v>0.226437</v>
      </c>
      <c r="F2405" s="35">
        <v>59.234000000000002</v>
      </c>
      <c r="G2405" s="2" t="s">
        <v>1681</v>
      </c>
      <c r="H2405" s="2" t="s">
        <v>1682</v>
      </c>
      <c r="I2405" s="2" t="s">
        <v>471</v>
      </c>
      <c r="J2405" s="2" t="s">
        <v>1389</v>
      </c>
    </row>
    <row r="2406" spans="1:10" ht="15.7" customHeight="1">
      <c r="A2406" s="2" t="s">
        <v>1805</v>
      </c>
      <c r="B2406" s="2" t="s">
        <v>1445</v>
      </c>
      <c r="C2406" s="2" t="s">
        <v>1680</v>
      </c>
      <c r="D2406" s="35">
        <v>13.61383</v>
      </c>
      <c r="E2406" s="35">
        <v>0.23025300000000001</v>
      </c>
      <c r="F2406" s="35">
        <v>59.125999999999998</v>
      </c>
      <c r="G2406" s="2" t="s">
        <v>1681</v>
      </c>
      <c r="H2406" s="2" t="s">
        <v>1682</v>
      </c>
      <c r="I2406" s="2" t="s">
        <v>471</v>
      </c>
      <c r="J2406" s="2" t="s">
        <v>1389</v>
      </c>
    </row>
    <row r="2407" spans="1:10" ht="15.7" customHeight="1">
      <c r="A2407" s="2" t="s">
        <v>1806</v>
      </c>
      <c r="B2407" s="2" t="s">
        <v>1445</v>
      </c>
      <c r="C2407" s="2" t="s">
        <v>1680</v>
      </c>
      <c r="D2407" s="35">
        <v>4.995628</v>
      </c>
      <c r="E2407" s="35">
        <v>7.5695999999999999E-2</v>
      </c>
      <c r="F2407" s="35">
        <v>65.995999999999995</v>
      </c>
      <c r="G2407" s="2" t="s">
        <v>1690</v>
      </c>
      <c r="H2407" s="2" t="s">
        <v>1682</v>
      </c>
      <c r="I2407" s="2" t="s">
        <v>471</v>
      </c>
      <c r="J2407" s="2" t="s">
        <v>1389</v>
      </c>
    </row>
    <row r="2408" spans="1:10" ht="15.7" customHeight="1">
      <c r="A2408" s="2" t="s">
        <v>1807</v>
      </c>
      <c r="B2408" s="2" t="s">
        <v>1445</v>
      </c>
      <c r="C2408" s="2" t="s">
        <v>1680</v>
      </c>
      <c r="D2408" s="35">
        <v>13.25328</v>
      </c>
      <c r="E2408" s="35">
        <v>0.22457099999999999</v>
      </c>
      <c r="F2408" s="35">
        <v>59.015999999999998</v>
      </c>
      <c r="G2408" s="2" t="s">
        <v>1409</v>
      </c>
      <c r="H2408" s="2" t="s">
        <v>1682</v>
      </c>
      <c r="I2408" s="2" t="s">
        <v>471</v>
      </c>
      <c r="J2408" s="2" t="s">
        <v>1389</v>
      </c>
    </row>
    <row r="2409" spans="1:10" ht="15.7" customHeight="1">
      <c r="A2409" s="2" t="s">
        <v>1808</v>
      </c>
      <c r="B2409" s="2" t="s">
        <v>1445</v>
      </c>
      <c r="C2409" s="2" t="s">
        <v>1680</v>
      </c>
      <c r="D2409" s="35">
        <v>13.244910000000001</v>
      </c>
      <c r="E2409" s="35">
        <v>0.22383500000000001</v>
      </c>
      <c r="F2409" s="35">
        <v>59.173000000000002</v>
      </c>
      <c r="G2409" s="2" t="s">
        <v>1409</v>
      </c>
      <c r="H2409" s="2" t="s">
        <v>1682</v>
      </c>
      <c r="I2409" s="2" t="s">
        <v>471</v>
      </c>
      <c r="J2409" s="2" t="s">
        <v>1389</v>
      </c>
    </row>
    <row r="2410" spans="1:10" ht="15.7" customHeight="1">
      <c r="A2410" s="2" t="s">
        <v>1809</v>
      </c>
      <c r="B2410" s="2" t="s">
        <v>1445</v>
      </c>
      <c r="C2410" s="2" t="s">
        <v>1680</v>
      </c>
      <c r="D2410" s="35">
        <v>13.61477</v>
      </c>
      <c r="E2410" s="35">
        <v>0.229129</v>
      </c>
      <c r="F2410" s="35">
        <v>59.42</v>
      </c>
      <c r="G2410" s="2" t="s">
        <v>1681</v>
      </c>
      <c r="H2410" s="2" t="s">
        <v>1682</v>
      </c>
      <c r="I2410" s="2" t="s">
        <v>471</v>
      </c>
      <c r="J2410" s="2" t="s">
        <v>1389</v>
      </c>
    </row>
    <row r="2411" spans="1:10" ht="15.7" customHeight="1">
      <c r="A2411" s="2" t="s">
        <v>1810</v>
      </c>
      <c r="B2411" s="2" t="s">
        <v>1445</v>
      </c>
      <c r="C2411" s="2" t="s">
        <v>1680</v>
      </c>
      <c r="D2411" s="35">
        <v>13.9885</v>
      </c>
      <c r="E2411" s="35">
        <v>0.23506199999999999</v>
      </c>
      <c r="F2411" s="35">
        <v>59.51</v>
      </c>
      <c r="G2411" s="2" t="s">
        <v>1684</v>
      </c>
      <c r="H2411" s="2" t="s">
        <v>1682</v>
      </c>
      <c r="I2411" s="2" t="s">
        <v>471</v>
      </c>
      <c r="J2411" s="2" t="s">
        <v>1389</v>
      </c>
    </row>
    <row r="2412" spans="1:10" ht="15.7" customHeight="1">
      <c r="A2412" s="2" t="s">
        <v>1811</v>
      </c>
      <c r="B2412" s="2" t="s">
        <v>1445</v>
      </c>
      <c r="C2412" s="2" t="s">
        <v>1680</v>
      </c>
      <c r="D2412" s="35">
        <v>14.053800000000001</v>
      </c>
      <c r="E2412" s="35">
        <v>0.23497299999999999</v>
      </c>
      <c r="F2412" s="35">
        <v>59.81</v>
      </c>
      <c r="G2412" s="2" t="s">
        <v>1684</v>
      </c>
      <c r="H2412" s="2" t="s">
        <v>1682</v>
      </c>
      <c r="I2412" s="2" t="s">
        <v>471</v>
      </c>
      <c r="J2412" s="2" t="s">
        <v>1389</v>
      </c>
    </row>
    <row r="2413" spans="1:10" ht="15.7" customHeight="1">
      <c r="A2413" s="2" t="s">
        <v>1812</v>
      </c>
      <c r="B2413" s="2" t="s">
        <v>1445</v>
      </c>
      <c r="C2413" s="2" t="s">
        <v>1680</v>
      </c>
      <c r="D2413" s="35">
        <v>14.02083</v>
      </c>
      <c r="E2413" s="35">
        <v>0.23561199999999999</v>
      </c>
      <c r="F2413" s="35">
        <v>59.508000000000003</v>
      </c>
      <c r="G2413" s="2" t="s">
        <v>1684</v>
      </c>
      <c r="H2413" s="2" t="s">
        <v>1682</v>
      </c>
      <c r="I2413" s="2" t="s">
        <v>471</v>
      </c>
      <c r="J2413" s="2" t="s">
        <v>1389</v>
      </c>
    </row>
    <row r="2414" spans="1:10" ht="15.7" customHeight="1">
      <c r="A2414" s="2" t="s">
        <v>1506</v>
      </c>
      <c r="B2414" s="2" t="s">
        <v>1445</v>
      </c>
      <c r="C2414" s="2" t="s">
        <v>1680</v>
      </c>
      <c r="D2414" s="35">
        <v>13.96433</v>
      </c>
      <c r="E2414" s="35">
        <v>0.231188</v>
      </c>
      <c r="F2414" s="35">
        <v>60.402000000000001</v>
      </c>
      <c r="G2414" s="2" t="s">
        <v>468</v>
      </c>
      <c r="H2414" s="2" t="s">
        <v>1394</v>
      </c>
      <c r="I2414" s="2" t="s">
        <v>471</v>
      </c>
      <c r="J2414" s="2" t="s">
        <v>1389</v>
      </c>
    </row>
    <row r="2415" spans="1:10" ht="15.7" customHeight="1">
      <c r="A2415" s="2" t="s">
        <v>1813</v>
      </c>
      <c r="B2415" s="2" t="s">
        <v>1445</v>
      </c>
      <c r="C2415" s="2" t="s">
        <v>1680</v>
      </c>
      <c r="D2415" s="35">
        <v>14.02135</v>
      </c>
      <c r="E2415" s="35">
        <v>0.23576800000000001</v>
      </c>
      <c r="F2415" s="35">
        <v>59.470999999999997</v>
      </c>
      <c r="G2415" s="2" t="s">
        <v>1684</v>
      </c>
      <c r="H2415" s="2" t="s">
        <v>1682</v>
      </c>
      <c r="I2415" s="2" t="s">
        <v>471</v>
      </c>
      <c r="J2415" s="2" t="s">
        <v>1389</v>
      </c>
    </row>
    <row r="2416" spans="1:10" ht="15.7" customHeight="1">
      <c r="A2416" s="2" t="s">
        <v>1383</v>
      </c>
      <c r="B2416" s="2" t="s">
        <v>1448</v>
      </c>
      <c r="C2416" s="2" t="s">
        <v>1680</v>
      </c>
      <c r="D2416" s="35">
        <v>14.030329999999999</v>
      </c>
      <c r="E2416" s="35">
        <v>0.25522699999999998</v>
      </c>
      <c r="F2416" s="35">
        <v>54.972000000000001</v>
      </c>
      <c r="G2416" s="2" t="s">
        <v>471</v>
      </c>
      <c r="H2416" s="2" t="s">
        <v>1389</v>
      </c>
      <c r="I2416" s="2" t="s">
        <v>471</v>
      </c>
      <c r="J2416" s="2" t="s">
        <v>1389</v>
      </c>
    </row>
    <row r="2417" spans="1:10" ht="15.7" customHeight="1">
      <c r="A2417" s="2" t="s">
        <v>1679</v>
      </c>
      <c r="B2417" s="2" t="s">
        <v>1448</v>
      </c>
      <c r="C2417" s="2" t="s">
        <v>1680</v>
      </c>
      <c r="D2417" s="35">
        <v>13.506320000000001</v>
      </c>
      <c r="E2417" s="35">
        <v>0.23420299999999999</v>
      </c>
      <c r="F2417" s="35">
        <v>57.668999999999997</v>
      </c>
      <c r="G2417" s="2" t="s">
        <v>1681</v>
      </c>
      <c r="H2417" s="2" t="s">
        <v>1682</v>
      </c>
      <c r="I2417" s="2" t="s">
        <v>471</v>
      </c>
      <c r="J2417" s="2" t="s">
        <v>1389</v>
      </c>
    </row>
    <row r="2418" spans="1:10" ht="15.7" customHeight="1">
      <c r="A2418" s="2" t="s">
        <v>1390</v>
      </c>
      <c r="B2418" s="2" t="s">
        <v>1448</v>
      </c>
      <c r="C2418" s="2" t="s">
        <v>1680</v>
      </c>
      <c r="D2418" s="35">
        <v>13.64329</v>
      </c>
      <c r="E2418" s="35">
        <v>0.24881500000000001</v>
      </c>
      <c r="F2418" s="35">
        <v>54.832999999999998</v>
      </c>
      <c r="G2418" s="2" t="s">
        <v>991</v>
      </c>
      <c r="H2418" s="2" t="s">
        <v>1394</v>
      </c>
      <c r="I2418" s="2" t="s">
        <v>471</v>
      </c>
      <c r="J2418" s="2" t="s">
        <v>1389</v>
      </c>
    </row>
    <row r="2419" spans="1:10" ht="15.7" customHeight="1">
      <c r="A2419" s="2" t="s">
        <v>1360</v>
      </c>
      <c r="B2419" s="2" t="s">
        <v>1448</v>
      </c>
      <c r="C2419" s="2" t="s">
        <v>1680</v>
      </c>
      <c r="D2419" s="35">
        <v>13.594290000000001</v>
      </c>
      <c r="E2419" s="35">
        <v>0.24770300000000001</v>
      </c>
      <c r="F2419" s="35">
        <v>54.881</v>
      </c>
      <c r="G2419" s="2" t="s">
        <v>991</v>
      </c>
      <c r="H2419" s="2" t="s">
        <v>1394</v>
      </c>
      <c r="I2419" s="2" t="s">
        <v>471</v>
      </c>
      <c r="J2419" s="2" t="s">
        <v>1389</v>
      </c>
    </row>
    <row r="2420" spans="1:10" ht="15.7" customHeight="1">
      <c r="A2420" s="2" t="s">
        <v>1683</v>
      </c>
      <c r="B2420" s="2" t="s">
        <v>1448</v>
      </c>
      <c r="C2420" s="2" t="s">
        <v>1680</v>
      </c>
      <c r="D2420" s="35">
        <v>13.85079</v>
      </c>
      <c r="E2420" s="35">
        <v>0.24168999999999999</v>
      </c>
      <c r="F2420" s="35">
        <v>57.308</v>
      </c>
      <c r="G2420" s="2" t="s">
        <v>1684</v>
      </c>
      <c r="H2420" s="2" t="s">
        <v>1682</v>
      </c>
      <c r="I2420" s="2" t="s">
        <v>471</v>
      </c>
      <c r="J2420" s="2" t="s">
        <v>1389</v>
      </c>
    </row>
    <row r="2421" spans="1:10" ht="15.7" customHeight="1">
      <c r="A2421" s="2" t="s">
        <v>1685</v>
      </c>
      <c r="B2421" s="2" t="s">
        <v>1448</v>
      </c>
      <c r="C2421" s="2" t="s">
        <v>1680</v>
      </c>
      <c r="D2421" s="35">
        <v>13.149480000000001</v>
      </c>
      <c r="E2421" s="35">
        <v>0.22828300000000001</v>
      </c>
      <c r="F2421" s="35">
        <v>57.601999999999997</v>
      </c>
      <c r="G2421" s="2" t="s">
        <v>1409</v>
      </c>
      <c r="H2421" s="2" t="s">
        <v>1682</v>
      </c>
      <c r="I2421" s="2" t="s">
        <v>471</v>
      </c>
      <c r="J2421" s="2" t="s">
        <v>1389</v>
      </c>
    </row>
    <row r="2422" spans="1:10" ht="15.7" customHeight="1">
      <c r="A2422" s="2" t="s">
        <v>1686</v>
      </c>
      <c r="B2422" s="2" t="s">
        <v>1448</v>
      </c>
      <c r="C2422" s="2" t="s">
        <v>1680</v>
      </c>
      <c r="D2422" s="35">
        <v>13.16306</v>
      </c>
      <c r="E2422" s="35">
        <v>0.22872300000000001</v>
      </c>
      <c r="F2422" s="35">
        <v>57.55</v>
      </c>
      <c r="G2422" s="2" t="s">
        <v>1409</v>
      </c>
      <c r="H2422" s="2" t="s">
        <v>1682</v>
      </c>
      <c r="I2422" s="2" t="s">
        <v>471</v>
      </c>
      <c r="J2422" s="2" t="s">
        <v>1389</v>
      </c>
    </row>
    <row r="2423" spans="1:10" ht="15.7" customHeight="1">
      <c r="A2423" s="2" t="s">
        <v>573</v>
      </c>
      <c r="B2423" s="2" t="s">
        <v>1448</v>
      </c>
      <c r="C2423" s="2" t="s">
        <v>1680</v>
      </c>
      <c r="D2423" s="35">
        <v>13.5602</v>
      </c>
      <c r="E2423" s="35">
        <v>0.23622000000000001</v>
      </c>
      <c r="F2423" s="35">
        <v>57.405000000000001</v>
      </c>
      <c r="G2423" s="2" t="s">
        <v>1681</v>
      </c>
      <c r="H2423" s="2" t="s">
        <v>1682</v>
      </c>
      <c r="I2423" s="2" t="s">
        <v>471</v>
      </c>
      <c r="J2423" s="2" t="s">
        <v>1389</v>
      </c>
    </row>
    <row r="2424" spans="1:10" ht="15.7" customHeight="1">
      <c r="A2424" s="2" t="s">
        <v>1687</v>
      </c>
      <c r="B2424" s="2" t="s">
        <v>1448</v>
      </c>
      <c r="C2424" s="2" t="s">
        <v>1680</v>
      </c>
      <c r="D2424" s="35">
        <v>13.71646</v>
      </c>
      <c r="E2424" s="35">
        <v>0.23874000000000001</v>
      </c>
      <c r="F2424" s="35">
        <v>57.454000000000001</v>
      </c>
      <c r="G2424" s="2" t="s">
        <v>1409</v>
      </c>
      <c r="H2424" s="2" t="s">
        <v>1682</v>
      </c>
      <c r="I2424" s="2" t="s">
        <v>471</v>
      </c>
      <c r="J2424" s="2" t="s">
        <v>1389</v>
      </c>
    </row>
    <row r="2425" spans="1:10" ht="15.7" customHeight="1">
      <c r="A2425" s="2" t="s">
        <v>1688</v>
      </c>
      <c r="B2425" s="2" t="s">
        <v>1448</v>
      </c>
      <c r="C2425" s="2" t="s">
        <v>1680</v>
      </c>
      <c r="D2425" s="35">
        <v>13.61148</v>
      </c>
      <c r="E2425" s="35">
        <v>0.237404</v>
      </c>
      <c r="F2425" s="35">
        <v>57.335000000000001</v>
      </c>
      <c r="G2425" s="2" t="s">
        <v>1681</v>
      </c>
      <c r="H2425" s="2" t="s">
        <v>1682</v>
      </c>
      <c r="I2425" s="2" t="s">
        <v>471</v>
      </c>
      <c r="J2425" s="2" t="s">
        <v>1389</v>
      </c>
    </row>
    <row r="2426" spans="1:10" ht="15.7" customHeight="1">
      <c r="A2426" s="2" t="s">
        <v>1689</v>
      </c>
      <c r="B2426" s="2" t="s">
        <v>1448</v>
      </c>
      <c r="C2426" s="2" t="s">
        <v>1680</v>
      </c>
      <c r="D2426" s="35">
        <v>4.7357670000000001</v>
      </c>
      <c r="E2426" s="35">
        <v>7.1069999999999994E-2</v>
      </c>
      <c r="F2426" s="35">
        <v>66.635000000000005</v>
      </c>
      <c r="G2426" s="2" t="s">
        <v>1690</v>
      </c>
      <c r="H2426" s="2" t="s">
        <v>1682</v>
      </c>
      <c r="I2426" s="2" t="s">
        <v>471</v>
      </c>
      <c r="J2426" s="2" t="s">
        <v>1389</v>
      </c>
    </row>
    <row r="2427" spans="1:10" ht="15.7" customHeight="1">
      <c r="A2427" s="2" t="s">
        <v>1691</v>
      </c>
      <c r="B2427" s="2" t="s">
        <v>1448</v>
      </c>
      <c r="C2427" s="2" t="s">
        <v>1680</v>
      </c>
      <c r="D2427" s="35">
        <v>13.14725</v>
      </c>
      <c r="E2427" s="35">
        <v>0.228163</v>
      </c>
      <c r="F2427" s="35">
        <v>57.622</v>
      </c>
      <c r="G2427" s="2" t="s">
        <v>1409</v>
      </c>
      <c r="H2427" s="2" t="s">
        <v>1682</v>
      </c>
      <c r="I2427" s="2" t="s">
        <v>471</v>
      </c>
      <c r="J2427" s="2" t="s">
        <v>1389</v>
      </c>
    </row>
    <row r="2428" spans="1:10" ht="15.7" customHeight="1">
      <c r="A2428" s="2" t="s">
        <v>1396</v>
      </c>
      <c r="B2428" s="2" t="s">
        <v>1448</v>
      </c>
      <c r="C2428" s="2" t="s">
        <v>1680</v>
      </c>
      <c r="D2428" s="35">
        <v>13.940939999999999</v>
      </c>
      <c r="E2428" s="35">
        <v>0.24607899999999999</v>
      </c>
      <c r="F2428" s="35">
        <v>56.652000000000001</v>
      </c>
      <c r="G2428" s="2" t="s">
        <v>471</v>
      </c>
      <c r="H2428" s="2" t="s">
        <v>1394</v>
      </c>
      <c r="I2428" s="2" t="s">
        <v>471</v>
      </c>
      <c r="J2428" s="2" t="s">
        <v>1389</v>
      </c>
    </row>
    <row r="2429" spans="1:10" ht="15.7" customHeight="1">
      <c r="A2429" s="2" t="s">
        <v>1401</v>
      </c>
      <c r="B2429" s="2" t="s">
        <v>1448</v>
      </c>
      <c r="C2429" s="2" t="s">
        <v>1680</v>
      </c>
      <c r="D2429" s="35">
        <v>13.90705</v>
      </c>
      <c r="E2429" s="35">
        <v>0.23685100000000001</v>
      </c>
      <c r="F2429" s="35">
        <v>58.716999999999999</v>
      </c>
      <c r="G2429" s="2" t="s">
        <v>471</v>
      </c>
      <c r="H2429" s="2" t="s">
        <v>1404</v>
      </c>
      <c r="I2429" s="2" t="s">
        <v>471</v>
      </c>
      <c r="J2429" s="2" t="s">
        <v>1389</v>
      </c>
    </row>
    <row r="2430" spans="1:10" ht="15.7" customHeight="1">
      <c r="A2430" s="2" t="s">
        <v>1692</v>
      </c>
      <c r="B2430" s="2" t="s">
        <v>1448</v>
      </c>
      <c r="C2430" s="2" t="s">
        <v>1680</v>
      </c>
      <c r="D2430" s="35">
        <v>13.90142</v>
      </c>
      <c r="E2430" s="35">
        <v>0.24318600000000001</v>
      </c>
      <c r="F2430" s="35">
        <v>57.164000000000001</v>
      </c>
      <c r="G2430" s="2" t="s">
        <v>1684</v>
      </c>
      <c r="H2430" s="2" t="s">
        <v>1682</v>
      </c>
      <c r="I2430" s="2" t="s">
        <v>471</v>
      </c>
      <c r="J2430" s="2" t="s">
        <v>1389</v>
      </c>
    </row>
    <row r="2431" spans="1:10" ht="15.7" customHeight="1">
      <c r="A2431" s="2" t="s">
        <v>1693</v>
      </c>
      <c r="B2431" s="2" t="s">
        <v>1448</v>
      </c>
      <c r="C2431" s="2" t="s">
        <v>1680</v>
      </c>
      <c r="D2431" s="35">
        <v>13.465999999999999</v>
      </c>
      <c r="E2431" s="35">
        <v>0.23453199999999999</v>
      </c>
      <c r="F2431" s="35">
        <v>57.417000000000002</v>
      </c>
      <c r="G2431" s="2" t="s">
        <v>1681</v>
      </c>
      <c r="H2431" s="2" t="s">
        <v>1682</v>
      </c>
      <c r="I2431" s="2" t="s">
        <v>471</v>
      </c>
      <c r="J2431" s="2" t="s">
        <v>1389</v>
      </c>
    </row>
    <row r="2432" spans="1:10" ht="15.7" customHeight="1">
      <c r="A2432" s="2" t="s">
        <v>1694</v>
      </c>
      <c r="B2432" s="2" t="s">
        <v>1448</v>
      </c>
      <c r="C2432" s="2" t="s">
        <v>1680</v>
      </c>
      <c r="D2432" s="35">
        <v>13.97845</v>
      </c>
      <c r="E2432" s="35">
        <v>0.24326300000000001</v>
      </c>
      <c r="F2432" s="35">
        <v>57.462000000000003</v>
      </c>
      <c r="G2432" s="2" t="s">
        <v>1684</v>
      </c>
      <c r="H2432" s="2" t="s">
        <v>1682</v>
      </c>
      <c r="I2432" s="2" t="s">
        <v>471</v>
      </c>
      <c r="J2432" s="2" t="s">
        <v>1389</v>
      </c>
    </row>
    <row r="2433" spans="1:10" ht="15.7" customHeight="1">
      <c r="A2433" s="2" t="s">
        <v>1695</v>
      </c>
      <c r="B2433" s="2" t="s">
        <v>1448</v>
      </c>
      <c r="C2433" s="2" t="s">
        <v>1680</v>
      </c>
      <c r="D2433" s="35">
        <v>13.95992</v>
      </c>
      <c r="E2433" s="35">
        <v>0.242369</v>
      </c>
      <c r="F2433" s="35">
        <v>57.597999999999999</v>
      </c>
      <c r="G2433" s="2" t="s">
        <v>1684</v>
      </c>
      <c r="H2433" s="2" t="s">
        <v>1682</v>
      </c>
      <c r="I2433" s="2" t="s">
        <v>471</v>
      </c>
      <c r="J2433" s="2" t="s">
        <v>1389</v>
      </c>
    </row>
    <row r="2434" spans="1:10" ht="15.7" customHeight="1">
      <c r="A2434" s="2" t="s">
        <v>1696</v>
      </c>
      <c r="B2434" s="2" t="s">
        <v>1448</v>
      </c>
      <c r="C2434" s="2" t="s">
        <v>1680</v>
      </c>
      <c r="D2434" s="35">
        <v>13.17581</v>
      </c>
      <c r="E2434" s="35">
        <v>0.22910800000000001</v>
      </c>
      <c r="F2434" s="35">
        <v>57.509</v>
      </c>
      <c r="G2434" s="2" t="s">
        <v>1409</v>
      </c>
      <c r="H2434" s="2" t="s">
        <v>1682</v>
      </c>
      <c r="I2434" s="2" t="s">
        <v>471</v>
      </c>
      <c r="J2434" s="2" t="s">
        <v>1389</v>
      </c>
    </row>
    <row r="2435" spans="1:10" ht="15.7" customHeight="1">
      <c r="A2435" s="2" t="s">
        <v>1697</v>
      </c>
      <c r="B2435" s="2" t="s">
        <v>1448</v>
      </c>
      <c r="C2435" s="2" t="s">
        <v>1680</v>
      </c>
      <c r="D2435" s="35">
        <v>13.518929999999999</v>
      </c>
      <c r="E2435" s="35">
        <v>0.235761</v>
      </c>
      <c r="F2435" s="35">
        <v>57.341999999999999</v>
      </c>
      <c r="G2435" s="2" t="s">
        <v>1698</v>
      </c>
      <c r="H2435" s="2" t="s">
        <v>1682</v>
      </c>
      <c r="I2435" s="2" t="s">
        <v>471</v>
      </c>
      <c r="J2435" s="2" t="s">
        <v>1389</v>
      </c>
    </row>
    <row r="2436" spans="1:10" ht="15.7" customHeight="1">
      <c r="A2436" s="2" t="s">
        <v>1699</v>
      </c>
      <c r="B2436" s="2" t="s">
        <v>1448</v>
      </c>
      <c r="C2436" s="2" t="s">
        <v>1680</v>
      </c>
      <c r="D2436" s="35">
        <v>13.42676</v>
      </c>
      <c r="E2436" s="35">
        <v>0.23413100000000001</v>
      </c>
      <c r="F2436" s="35">
        <v>57.347000000000001</v>
      </c>
      <c r="G2436" s="2" t="s">
        <v>1698</v>
      </c>
      <c r="H2436" s="2" t="s">
        <v>1682</v>
      </c>
      <c r="I2436" s="2" t="s">
        <v>471</v>
      </c>
      <c r="J2436" s="2" t="s">
        <v>1389</v>
      </c>
    </row>
    <row r="2437" spans="1:10" ht="15.7" customHeight="1">
      <c r="A2437" s="2" t="s">
        <v>1700</v>
      </c>
      <c r="B2437" s="2" t="s">
        <v>1448</v>
      </c>
      <c r="C2437" s="2" t="s">
        <v>1680</v>
      </c>
      <c r="D2437" s="35">
        <v>13.83004</v>
      </c>
      <c r="E2437" s="35">
        <v>0.23980199999999999</v>
      </c>
      <c r="F2437" s="35">
        <v>57.673000000000002</v>
      </c>
      <c r="G2437" s="2" t="s">
        <v>1698</v>
      </c>
      <c r="H2437" s="2" t="s">
        <v>1682</v>
      </c>
      <c r="I2437" s="2" t="s">
        <v>471</v>
      </c>
      <c r="J2437" s="2" t="s">
        <v>1389</v>
      </c>
    </row>
    <row r="2438" spans="1:10" ht="15.7" customHeight="1">
      <c r="A2438" s="2" t="s">
        <v>1701</v>
      </c>
      <c r="B2438" s="2" t="s">
        <v>1448</v>
      </c>
      <c r="C2438" s="2" t="s">
        <v>1680</v>
      </c>
      <c r="D2438" s="35">
        <v>12.488810000000001</v>
      </c>
      <c r="E2438" s="35">
        <v>0.21551200000000001</v>
      </c>
      <c r="F2438" s="35">
        <v>57.948999999999998</v>
      </c>
      <c r="G2438" s="2" t="s">
        <v>1702</v>
      </c>
      <c r="H2438" s="2" t="s">
        <v>1682</v>
      </c>
      <c r="I2438" s="2" t="s">
        <v>471</v>
      </c>
      <c r="J2438" s="2" t="s">
        <v>1389</v>
      </c>
    </row>
    <row r="2439" spans="1:10" ht="15.7" customHeight="1">
      <c r="A2439" s="2" t="s">
        <v>1703</v>
      </c>
      <c r="B2439" s="2" t="s">
        <v>1448</v>
      </c>
      <c r="C2439" s="2" t="s">
        <v>1680</v>
      </c>
      <c r="D2439" s="35">
        <v>13.33742</v>
      </c>
      <c r="E2439" s="35">
        <v>0.23138800000000001</v>
      </c>
      <c r="F2439" s="35">
        <v>57.640999999999998</v>
      </c>
      <c r="G2439" s="2" t="s">
        <v>1702</v>
      </c>
      <c r="H2439" s="2" t="s">
        <v>1682</v>
      </c>
      <c r="I2439" s="2" t="s">
        <v>471</v>
      </c>
      <c r="J2439" s="2" t="s">
        <v>1389</v>
      </c>
    </row>
    <row r="2440" spans="1:10" ht="15.7" customHeight="1">
      <c r="A2440" s="2" t="s">
        <v>1405</v>
      </c>
      <c r="B2440" s="2" t="s">
        <v>1448</v>
      </c>
      <c r="C2440" s="2" t="s">
        <v>1680</v>
      </c>
      <c r="D2440" s="35">
        <v>13.168659999999999</v>
      </c>
      <c r="E2440" s="35">
        <v>0.237928</v>
      </c>
      <c r="F2440" s="35">
        <v>55.347000000000001</v>
      </c>
      <c r="G2440" s="2" t="s">
        <v>1409</v>
      </c>
      <c r="H2440" s="2" t="s">
        <v>1389</v>
      </c>
      <c r="I2440" s="2" t="s">
        <v>471</v>
      </c>
      <c r="J2440" s="2" t="s">
        <v>1389</v>
      </c>
    </row>
    <row r="2441" spans="1:10" ht="15.7" customHeight="1">
      <c r="A2441" s="2" t="s">
        <v>1413</v>
      </c>
      <c r="B2441" s="2" t="s">
        <v>1448</v>
      </c>
      <c r="C2441" s="2" t="s">
        <v>1680</v>
      </c>
      <c r="D2441" s="35">
        <v>13.182040000000001</v>
      </c>
      <c r="E2441" s="35">
        <v>0.22856599999999999</v>
      </c>
      <c r="F2441" s="35">
        <v>57.673000000000002</v>
      </c>
      <c r="G2441" s="2" t="s">
        <v>1409</v>
      </c>
      <c r="H2441" s="2" t="s">
        <v>1389</v>
      </c>
      <c r="I2441" s="2" t="s">
        <v>471</v>
      </c>
      <c r="J2441" s="2" t="s">
        <v>1389</v>
      </c>
    </row>
    <row r="2442" spans="1:10" ht="15.7" customHeight="1">
      <c r="A2442" s="2" t="s">
        <v>1410</v>
      </c>
      <c r="B2442" s="2" t="s">
        <v>1448</v>
      </c>
      <c r="C2442" s="2" t="s">
        <v>1680</v>
      </c>
      <c r="D2442" s="35">
        <v>13.198930000000001</v>
      </c>
      <c r="E2442" s="35">
        <v>0.23386999999999999</v>
      </c>
      <c r="F2442" s="35">
        <v>56.436999999999998</v>
      </c>
      <c r="G2442" s="2" t="s">
        <v>1409</v>
      </c>
      <c r="H2442" s="2" t="s">
        <v>1389</v>
      </c>
      <c r="I2442" s="2" t="s">
        <v>471</v>
      </c>
      <c r="J2442" s="2" t="s">
        <v>1389</v>
      </c>
    </row>
    <row r="2443" spans="1:10" ht="15.7" customHeight="1">
      <c r="A2443" s="2" t="s">
        <v>1353</v>
      </c>
      <c r="B2443" s="2" t="s">
        <v>1448</v>
      </c>
      <c r="C2443" s="2" t="s">
        <v>1680</v>
      </c>
      <c r="D2443" s="35">
        <v>13.07118</v>
      </c>
      <c r="E2443" s="35">
        <v>0.23865700000000001</v>
      </c>
      <c r="F2443" s="35">
        <v>54.77</v>
      </c>
      <c r="G2443" s="2" t="s">
        <v>1409</v>
      </c>
      <c r="H2443" s="2" t="s">
        <v>1389</v>
      </c>
      <c r="I2443" s="2" t="s">
        <v>471</v>
      </c>
      <c r="J2443" s="2" t="s">
        <v>1389</v>
      </c>
    </row>
    <row r="2444" spans="1:10" ht="15.7" customHeight="1">
      <c r="A2444" s="2" t="s">
        <v>1704</v>
      </c>
      <c r="B2444" s="2" t="s">
        <v>1448</v>
      </c>
      <c r="C2444" s="2" t="s">
        <v>1680</v>
      </c>
      <c r="D2444" s="35">
        <v>13.657550000000001</v>
      </c>
      <c r="E2444" s="35">
        <v>0.23777699999999999</v>
      </c>
      <c r="F2444" s="35">
        <v>57.439</v>
      </c>
      <c r="G2444" s="2" t="s">
        <v>1705</v>
      </c>
      <c r="H2444" s="2" t="s">
        <v>1682</v>
      </c>
      <c r="I2444" s="2" t="s">
        <v>471</v>
      </c>
      <c r="J2444" s="2" t="s">
        <v>1389</v>
      </c>
    </row>
    <row r="2445" spans="1:10" ht="15.7" customHeight="1">
      <c r="A2445" s="2" t="s">
        <v>1706</v>
      </c>
      <c r="B2445" s="2" t="s">
        <v>1448</v>
      </c>
      <c r="C2445" s="2" t="s">
        <v>1680</v>
      </c>
      <c r="D2445" s="35">
        <v>13.990640000000001</v>
      </c>
      <c r="E2445" s="35">
        <v>0.24457799999999999</v>
      </c>
      <c r="F2445" s="35">
        <v>57.203000000000003</v>
      </c>
      <c r="G2445" s="2" t="s">
        <v>1684</v>
      </c>
      <c r="H2445" s="2" t="s">
        <v>1682</v>
      </c>
      <c r="I2445" s="2" t="s">
        <v>471</v>
      </c>
      <c r="J2445" s="2" t="s">
        <v>1389</v>
      </c>
    </row>
    <row r="2446" spans="1:10" ht="15.7" customHeight="1">
      <c r="A2446" s="2" t="s">
        <v>1707</v>
      </c>
      <c r="B2446" s="2" t="s">
        <v>1448</v>
      </c>
      <c r="C2446" s="2" t="s">
        <v>1680</v>
      </c>
      <c r="D2446" s="35">
        <v>13.91926</v>
      </c>
      <c r="E2446" s="35">
        <v>0.24277499999999999</v>
      </c>
      <c r="F2446" s="35">
        <v>57.334000000000003</v>
      </c>
      <c r="G2446" s="2" t="s">
        <v>1684</v>
      </c>
      <c r="H2446" s="2" t="s">
        <v>1682</v>
      </c>
      <c r="I2446" s="2" t="s">
        <v>471</v>
      </c>
      <c r="J2446" s="2" t="s">
        <v>1389</v>
      </c>
    </row>
    <row r="2447" spans="1:10" ht="15.7" customHeight="1">
      <c r="A2447" s="2" t="s">
        <v>1708</v>
      </c>
      <c r="B2447" s="2" t="s">
        <v>1448</v>
      </c>
      <c r="C2447" s="2" t="s">
        <v>1680</v>
      </c>
      <c r="D2447" s="35">
        <v>13.19961</v>
      </c>
      <c r="E2447" s="35">
        <v>0.22973099999999999</v>
      </c>
      <c r="F2447" s="35">
        <v>57.457000000000001</v>
      </c>
      <c r="G2447" s="2" t="s">
        <v>1409</v>
      </c>
      <c r="H2447" s="2" t="s">
        <v>1682</v>
      </c>
      <c r="I2447" s="2" t="s">
        <v>471</v>
      </c>
      <c r="J2447" s="2" t="s">
        <v>1389</v>
      </c>
    </row>
    <row r="2448" spans="1:10" ht="15.7" customHeight="1">
      <c r="A2448" s="2" t="s">
        <v>1415</v>
      </c>
      <c r="B2448" s="2" t="s">
        <v>1448</v>
      </c>
      <c r="C2448" s="2" t="s">
        <v>1680</v>
      </c>
      <c r="D2448" s="35">
        <v>14.085279999999999</v>
      </c>
      <c r="E2448" s="35">
        <v>0.23315</v>
      </c>
      <c r="F2448" s="35">
        <v>60.412999999999997</v>
      </c>
      <c r="G2448" s="2" t="s">
        <v>1420</v>
      </c>
      <c r="H2448" s="2" t="s">
        <v>1394</v>
      </c>
      <c r="I2448" s="2" t="s">
        <v>471</v>
      </c>
      <c r="J2448" s="2" t="s">
        <v>1389</v>
      </c>
    </row>
    <row r="2449" spans="1:10" ht="15.7" customHeight="1">
      <c r="A2449" s="2" t="s">
        <v>1421</v>
      </c>
      <c r="B2449" s="2" t="s">
        <v>1448</v>
      </c>
      <c r="C2449" s="2" t="s">
        <v>1680</v>
      </c>
      <c r="D2449" s="35">
        <v>14.03876</v>
      </c>
      <c r="E2449" s="35">
        <v>0.236008</v>
      </c>
      <c r="F2449" s="35">
        <v>59.484000000000002</v>
      </c>
      <c r="G2449" s="2" t="s">
        <v>1420</v>
      </c>
      <c r="H2449" s="2" t="s">
        <v>1394</v>
      </c>
      <c r="I2449" s="2" t="s">
        <v>471</v>
      </c>
      <c r="J2449" s="2" t="s">
        <v>1389</v>
      </c>
    </row>
    <row r="2450" spans="1:10" ht="15.7" customHeight="1">
      <c r="A2450" s="2" t="s">
        <v>1709</v>
      </c>
      <c r="B2450" s="2" t="s">
        <v>1448</v>
      </c>
      <c r="C2450" s="2" t="s">
        <v>1680</v>
      </c>
      <c r="D2450" s="35">
        <v>13.144</v>
      </c>
      <c r="E2450" s="35">
        <v>0.22856399999999999</v>
      </c>
      <c r="F2450" s="35">
        <v>57.506999999999998</v>
      </c>
      <c r="G2450" s="2" t="s">
        <v>1409</v>
      </c>
      <c r="H2450" s="2" t="s">
        <v>1682</v>
      </c>
      <c r="I2450" s="2" t="s">
        <v>471</v>
      </c>
      <c r="J2450" s="2" t="s">
        <v>1389</v>
      </c>
    </row>
    <row r="2451" spans="1:10" ht="15.7" customHeight="1">
      <c r="A2451" s="2" t="s">
        <v>1710</v>
      </c>
      <c r="B2451" s="2" t="s">
        <v>1448</v>
      </c>
      <c r="C2451" s="2" t="s">
        <v>1680</v>
      </c>
      <c r="D2451" s="35">
        <v>13.89827</v>
      </c>
      <c r="E2451" s="35">
        <v>0.24237800000000001</v>
      </c>
      <c r="F2451" s="35">
        <v>57.341000000000001</v>
      </c>
      <c r="G2451" s="2" t="s">
        <v>1684</v>
      </c>
      <c r="H2451" s="2" t="s">
        <v>1682</v>
      </c>
      <c r="I2451" s="2" t="s">
        <v>471</v>
      </c>
      <c r="J2451" s="2" t="s">
        <v>1389</v>
      </c>
    </row>
    <row r="2452" spans="1:10" ht="15.7" customHeight="1">
      <c r="A2452" s="2" t="s">
        <v>1711</v>
      </c>
      <c r="B2452" s="2" t="s">
        <v>1448</v>
      </c>
      <c r="C2452" s="2" t="s">
        <v>1680</v>
      </c>
      <c r="D2452" s="35">
        <v>13.668340000000001</v>
      </c>
      <c r="E2452" s="35">
        <v>0.23812700000000001</v>
      </c>
      <c r="F2452" s="35">
        <v>57.399000000000001</v>
      </c>
      <c r="G2452" s="2" t="s">
        <v>1705</v>
      </c>
      <c r="H2452" s="2" t="s">
        <v>1682</v>
      </c>
      <c r="I2452" s="2" t="s">
        <v>471</v>
      </c>
      <c r="J2452" s="2" t="s">
        <v>1389</v>
      </c>
    </row>
    <row r="2453" spans="1:10" ht="15.7" customHeight="1">
      <c r="A2453" s="2" t="s">
        <v>1712</v>
      </c>
      <c r="B2453" s="2" t="s">
        <v>1448</v>
      </c>
      <c r="C2453" s="2" t="s">
        <v>1680</v>
      </c>
      <c r="D2453" s="35">
        <v>13.78436</v>
      </c>
      <c r="E2453" s="35">
        <v>0.24011199999999999</v>
      </c>
      <c r="F2453" s="35">
        <v>57.408000000000001</v>
      </c>
      <c r="G2453" s="2" t="s">
        <v>1684</v>
      </c>
      <c r="H2453" s="2" t="s">
        <v>1682</v>
      </c>
      <c r="I2453" s="2" t="s">
        <v>471</v>
      </c>
      <c r="J2453" s="2" t="s">
        <v>1389</v>
      </c>
    </row>
    <row r="2454" spans="1:10" ht="15.7" customHeight="1">
      <c r="A2454" s="2" t="s">
        <v>1713</v>
      </c>
      <c r="B2454" s="2" t="s">
        <v>1448</v>
      </c>
      <c r="C2454" s="2" t="s">
        <v>1680</v>
      </c>
      <c r="D2454" s="35">
        <v>13.24471</v>
      </c>
      <c r="E2454" s="35">
        <v>0.229935</v>
      </c>
      <c r="F2454" s="35">
        <v>57.601999999999997</v>
      </c>
      <c r="G2454" s="2" t="s">
        <v>1409</v>
      </c>
      <c r="H2454" s="2" t="s">
        <v>1682</v>
      </c>
      <c r="I2454" s="2" t="s">
        <v>471</v>
      </c>
      <c r="J2454" s="2" t="s">
        <v>1389</v>
      </c>
    </row>
    <row r="2455" spans="1:10" ht="15.7" customHeight="1">
      <c r="A2455" s="2" t="s">
        <v>1714</v>
      </c>
      <c r="B2455" s="2" t="s">
        <v>1448</v>
      </c>
      <c r="C2455" s="2" t="s">
        <v>1680</v>
      </c>
      <c r="D2455" s="35">
        <v>13.901249999999999</v>
      </c>
      <c r="E2455" s="35">
        <v>0.24096200000000001</v>
      </c>
      <c r="F2455" s="35">
        <v>57.691000000000003</v>
      </c>
      <c r="G2455" s="2" t="s">
        <v>1684</v>
      </c>
      <c r="H2455" s="2" t="s">
        <v>1682</v>
      </c>
      <c r="I2455" s="2" t="s">
        <v>471</v>
      </c>
      <c r="J2455" s="2" t="s">
        <v>1389</v>
      </c>
    </row>
    <row r="2456" spans="1:10" ht="15.7" customHeight="1">
      <c r="A2456" s="2" t="s">
        <v>1715</v>
      </c>
      <c r="B2456" s="2" t="s">
        <v>1448</v>
      </c>
      <c r="C2456" s="2" t="s">
        <v>1680</v>
      </c>
      <c r="D2456" s="35">
        <v>13.91755</v>
      </c>
      <c r="E2456" s="35">
        <v>0.242952</v>
      </c>
      <c r="F2456" s="35">
        <v>57.284999999999997</v>
      </c>
      <c r="G2456" s="2" t="s">
        <v>1684</v>
      </c>
      <c r="H2456" s="2" t="s">
        <v>1682</v>
      </c>
      <c r="I2456" s="2" t="s">
        <v>471</v>
      </c>
      <c r="J2456" s="2" t="s">
        <v>1389</v>
      </c>
    </row>
    <row r="2457" spans="1:10" ht="15.7" customHeight="1">
      <c r="A2457" s="2" t="s">
        <v>1716</v>
      </c>
      <c r="B2457" s="2" t="s">
        <v>1448</v>
      </c>
      <c r="C2457" s="2" t="s">
        <v>1680</v>
      </c>
      <c r="D2457" s="35">
        <v>13.37382</v>
      </c>
      <c r="E2457" s="35">
        <v>0.23243800000000001</v>
      </c>
      <c r="F2457" s="35">
        <v>57.536999999999999</v>
      </c>
      <c r="G2457" s="2" t="s">
        <v>1717</v>
      </c>
      <c r="H2457" s="2" t="s">
        <v>1682</v>
      </c>
      <c r="I2457" s="2" t="s">
        <v>471</v>
      </c>
      <c r="J2457" s="2" t="s">
        <v>1389</v>
      </c>
    </row>
    <row r="2458" spans="1:10" ht="15.7" customHeight="1">
      <c r="A2458" s="2" t="s">
        <v>1718</v>
      </c>
      <c r="B2458" s="2" t="s">
        <v>1448</v>
      </c>
      <c r="C2458" s="2" t="s">
        <v>1680</v>
      </c>
      <c r="D2458" s="35">
        <v>13.97729</v>
      </c>
      <c r="E2458" s="35">
        <v>0.243979</v>
      </c>
      <c r="F2458" s="35">
        <v>57.289000000000001</v>
      </c>
      <c r="G2458" s="2" t="s">
        <v>1684</v>
      </c>
      <c r="H2458" s="2" t="s">
        <v>1682</v>
      </c>
      <c r="I2458" s="2" t="s">
        <v>471</v>
      </c>
      <c r="J2458" s="2" t="s">
        <v>1389</v>
      </c>
    </row>
    <row r="2459" spans="1:10" ht="15.7" customHeight="1">
      <c r="A2459" s="2" t="s">
        <v>1423</v>
      </c>
      <c r="B2459" s="2" t="s">
        <v>1448</v>
      </c>
      <c r="C2459" s="2" t="s">
        <v>1680</v>
      </c>
      <c r="D2459" s="35">
        <v>13.87543</v>
      </c>
      <c r="E2459" s="35">
        <v>0.236926</v>
      </c>
      <c r="F2459" s="35">
        <v>58.564999999999998</v>
      </c>
      <c r="G2459" s="2" t="s">
        <v>471</v>
      </c>
      <c r="H2459" s="2" t="s">
        <v>1429</v>
      </c>
      <c r="I2459" s="2" t="s">
        <v>471</v>
      </c>
      <c r="J2459" s="2" t="s">
        <v>1389</v>
      </c>
    </row>
    <row r="2460" spans="1:10" ht="15.7" customHeight="1">
      <c r="A2460" s="2" t="s">
        <v>1719</v>
      </c>
      <c r="B2460" s="2" t="s">
        <v>1448</v>
      </c>
      <c r="C2460" s="2" t="s">
        <v>1680</v>
      </c>
      <c r="D2460" s="35">
        <v>13.96406</v>
      </c>
      <c r="E2460" s="35">
        <v>0.243061</v>
      </c>
      <c r="F2460" s="35">
        <v>57.451000000000001</v>
      </c>
      <c r="G2460" s="2" t="s">
        <v>1684</v>
      </c>
      <c r="H2460" s="2" t="s">
        <v>1682</v>
      </c>
      <c r="I2460" s="2" t="s">
        <v>471</v>
      </c>
      <c r="J2460" s="2" t="s">
        <v>1389</v>
      </c>
    </row>
    <row r="2461" spans="1:10" ht="15.7" customHeight="1">
      <c r="A2461" s="2" t="s">
        <v>1720</v>
      </c>
      <c r="B2461" s="2" t="s">
        <v>1448</v>
      </c>
      <c r="C2461" s="2" t="s">
        <v>1680</v>
      </c>
      <c r="D2461" s="35">
        <v>13.53637</v>
      </c>
      <c r="E2461" s="35">
        <v>0.23636799999999999</v>
      </c>
      <c r="F2461" s="35">
        <v>57.268000000000001</v>
      </c>
      <c r="G2461" s="2" t="s">
        <v>1681</v>
      </c>
      <c r="H2461" s="2" t="s">
        <v>1682</v>
      </c>
      <c r="I2461" s="2" t="s">
        <v>471</v>
      </c>
      <c r="J2461" s="2" t="s">
        <v>1389</v>
      </c>
    </row>
    <row r="2462" spans="1:10" ht="15.7" customHeight="1">
      <c r="A2462" s="2" t="s">
        <v>1346</v>
      </c>
      <c r="B2462" s="2" t="s">
        <v>1448</v>
      </c>
      <c r="C2462" s="2" t="s">
        <v>1680</v>
      </c>
      <c r="D2462" s="35">
        <v>13.20415</v>
      </c>
      <c r="E2462" s="35">
        <v>0.24340300000000001</v>
      </c>
      <c r="F2462" s="35">
        <v>54.247999999999998</v>
      </c>
      <c r="G2462" s="2" t="s">
        <v>991</v>
      </c>
      <c r="H2462" s="2" t="s">
        <v>1431</v>
      </c>
      <c r="I2462" s="2" t="s">
        <v>471</v>
      </c>
      <c r="J2462" s="2" t="s">
        <v>1389</v>
      </c>
    </row>
    <row r="2463" spans="1:10" ht="15.7" customHeight="1">
      <c r="A2463" s="2" t="s">
        <v>1721</v>
      </c>
      <c r="B2463" s="2" t="s">
        <v>1448</v>
      </c>
      <c r="C2463" s="2" t="s">
        <v>1680</v>
      </c>
      <c r="D2463" s="35">
        <v>13.353490000000001</v>
      </c>
      <c r="E2463" s="35">
        <v>0.23385800000000001</v>
      </c>
      <c r="F2463" s="35">
        <v>57.100999999999999</v>
      </c>
      <c r="G2463" s="2" t="s">
        <v>1681</v>
      </c>
      <c r="H2463" s="2" t="s">
        <v>1682</v>
      </c>
      <c r="I2463" s="2" t="s">
        <v>471</v>
      </c>
      <c r="J2463" s="2" t="s">
        <v>1389</v>
      </c>
    </row>
    <row r="2464" spans="1:10" ht="15.7" customHeight="1">
      <c r="A2464" s="2" t="s">
        <v>1722</v>
      </c>
      <c r="B2464" s="2" t="s">
        <v>1448</v>
      </c>
      <c r="C2464" s="2" t="s">
        <v>1680</v>
      </c>
      <c r="D2464" s="35">
        <v>13.459490000000001</v>
      </c>
      <c r="E2464" s="35">
        <v>0.23508499999999999</v>
      </c>
      <c r="F2464" s="35">
        <v>57.253999999999998</v>
      </c>
      <c r="G2464" s="2" t="s">
        <v>1681</v>
      </c>
      <c r="H2464" s="2" t="s">
        <v>1682</v>
      </c>
      <c r="I2464" s="2" t="s">
        <v>471</v>
      </c>
      <c r="J2464" s="2" t="s">
        <v>1389</v>
      </c>
    </row>
    <row r="2465" spans="1:10" ht="15.7" customHeight="1">
      <c r="A2465" s="2" t="s">
        <v>1723</v>
      </c>
      <c r="B2465" s="2" t="s">
        <v>1448</v>
      </c>
      <c r="C2465" s="2" t="s">
        <v>1680</v>
      </c>
      <c r="D2465" s="35">
        <v>10.345929999999999</v>
      </c>
      <c r="E2465" s="35">
        <v>0.17511599999999999</v>
      </c>
      <c r="F2465" s="35">
        <v>59.081000000000003</v>
      </c>
      <c r="G2465" s="2" t="s">
        <v>1690</v>
      </c>
      <c r="H2465" s="2" t="s">
        <v>1682</v>
      </c>
      <c r="I2465" s="2" t="s">
        <v>471</v>
      </c>
      <c r="J2465" s="2" t="s">
        <v>1389</v>
      </c>
    </row>
    <row r="2466" spans="1:10" ht="15.7" customHeight="1">
      <c r="A2466" s="2" t="s">
        <v>1434</v>
      </c>
      <c r="B2466" s="2" t="s">
        <v>1448</v>
      </c>
      <c r="C2466" s="2" t="s">
        <v>1680</v>
      </c>
      <c r="D2466" s="35">
        <v>14.197660000000001</v>
      </c>
      <c r="E2466" s="35">
        <v>0.23221900000000001</v>
      </c>
      <c r="F2466" s="35">
        <v>61.139000000000003</v>
      </c>
      <c r="G2466" s="2" t="s">
        <v>471</v>
      </c>
      <c r="H2466" s="2" t="s">
        <v>1439</v>
      </c>
      <c r="I2466" s="2" t="s">
        <v>471</v>
      </c>
      <c r="J2466" s="2" t="s">
        <v>1389</v>
      </c>
    </row>
    <row r="2467" spans="1:10" ht="15.7" customHeight="1">
      <c r="A2467" s="2" t="s">
        <v>1724</v>
      </c>
      <c r="B2467" s="2" t="s">
        <v>1448</v>
      </c>
      <c r="C2467" s="2" t="s">
        <v>1680</v>
      </c>
      <c r="D2467" s="35">
        <v>13.20546</v>
      </c>
      <c r="E2467" s="35">
        <v>0.22904099999999999</v>
      </c>
      <c r="F2467" s="35">
        <v>57.655000000000001</v>
      </c>
      <c r="G2467" s="2" t="s">
        <v>1409</v>
      </c>
      <c r="H2467" s="2" t="s">
        <v>1682</v>
      </c>
      <c r="I2467" s="2" t="s">
        <v>471</v>
      </c>
      <c r="J2467" s="2" t="s">
        <v>1389</v>
      </c>
    </row>
    <row r="2468" spans="1:10" ht="15.7" customHeight="1">
      <c r="A2468" s="2" t="s">
        <v>1725</v>
      </c>
      <c r="B2468" s="2" t="s">
        <v>1448</v>
      </c>
      <c r="C2468" s="2" t="s">
        <v>1680</v>
      </c>
      <c r="D2468" s="35">
        <v>13.4979</v>
      </c>
      <c r="E2468" s="35">
        <v>0.23550199999999999</v>
      </c>
      <c r="F2468" s="35">
        <v>57.314999999999998</v>
      </c>
      <c r="G2468" s="2" t="s">
        <v>1681</v>
      </c>
      <c r="H2468" s="2" t="s">
        <v>1682</v>
      </c>
      <c r="I2468" s="2" t="s">
        <v>471</v>
      </c>
      <c r="J2468" s="2" t="s">
        <v>1389</v>
      </c>
    </row>
    <row r="2469" spans="1:10" ht="15.7" customHeight="1">
      <c r="A2469" s="2" t="s">
        <v>1445</v>
      </c>
      <c r="B2469" s="2" t="s">
        <v>1448</v>
      </c>
      <c r="C2469" s="2" t="s">
        <v>1680</v>
      </c>
      <c r="D2469" s="35">
        <v>14.358829999999999</v>
      </c>
      <c r="E2469" s="35">
        <v>0.25326799999999999</v>
      </c>
      <c r="F2469" s="35">
        <v>56.694000000000003</v>
      </c>
      <c r="G2469" s="2" t="s">
        <v>471</v>
      </c>
      <c r="H2469" s="2" t="s">
        <v>1389</v>
      </c>
      <c r="I2469" s="2" t="s">
        <v>471</v>
      </c>
      <c r="J2469" s="2" t="s">
        <v>1389</v>
      </c>
    </row>
    <row r="2470" spans="1:10" ht="15.7" customHeight="1">
      <c r="A2470" s="2" t="s">
        <v>1450</v>
      </c>
      <c r="B2470" s="2" t="s">
        <v>1448</v>
      </c>
      <c r="C2470" s="2" t="s">
        <v>1680</v>
      </c>
      <c r="D2470" s="35">
        <v>14.14542</v>
      </c>
      <c r="E2470" s="35">
        <v>0.26410099999999997</v>
      </c>
      <c r="F2470" s="35">
        <v>53.561</v>
      </c>
      <c r="G2470" s="2" t="s">
        <v>471</v>
      </c>
      <c r="H2470" s="2" t="s">
        <v>1389</v>
      </c>
      <c r="I2470" s="2" t="s">
        <v>471</v>
      </c>
      <c r="J2470" s="2" t="s">
        <v>1389</v>
      </c>
    </row>
    <row r="2471" spans="1:10" ht="15.7" customHeight="1">
      <c r="A2471" s="2" t="s">
        <v>1452</v>
      </c>
      <c r="B2471" s="2" t="s">
        <v>1448</v>
      </c>
      <c r="C2471" s="2" t="s">
        <v>1680</v>
      </c>
      <c r="D2471" s="35">
        <v>14.29684</v>
      </c>
      <c r="E2471" s="35">
        <v>0.2606</v>
      </c>
      <c r="F2471" s="35">
        <v>54.860999999999997</v>
      </c>
      <c r="G2471" s="2" t="s">
        <v>471</v>
      </c>
      <c r="H2471" s="2" t="s">
        <v>1389</v>
      </c>
      <c r="I2471" s="2" t="s">
        <v>471</v>
      </c>
      <c r="J2471" s="2" t="s">
        <v>1389</v>
      </c>
    </row>
    <row r="2472" spans="1:10" ht="15.7" customHeight="1">
      <c r="A2472" s="2" t="s">
        <v>1440</v>
      </c>
      <c r="B2472" s="2" t="s">
        <v>1448</v>
      </c>
      <c r="C2472" s="2" t="s">
        <v>1680</v>
      </c>
      <c r="D2472" s="35">
        <v>14.2052</v>
      </c>
      <c r="E2472" s="35">
        <v>0.264019</v>
      </c>
      <c r="F2472" s="35">
        <v>53.804000000000002</v>
      </c>
      <c r="G2472" s="2" t="s">
        <v>471</v>
      </c>
      <c r="H2472" s="2" t="s">
        <v>1389</v>
      </c>
      <c r="I2472" s="2" t="s">
        <v>471</v>
      </c>
      <c r="J2472" s="2" t="s">
        <v>1389</v>
      </c>
    </row>
    <row r="2473" spans="1:10" ht="15.7" customHeight="1">
      <c r="A2473" s="2" t="s">
        <v>1454</v>
      </c>
      <c r="B2473" s="2" t="s">
        <v>1448</v>
      </c>
      <c r="C2473" s="2" t="s">
        <v>1680</v>
      </c>
      <c r="D2473" s="35">
        <v>14.342090000000001</v>
      </c>
      <c r="E2473" s="35">
        <v>0.25708700000000001</v>
      </c>
      <c r="F2473" s="35">
        <v>55.786999999999999</v>
      </c>
      <c r="G2473" s="2" t="s">
        <v>471</v>
      </c>
      <c r="H2473" s="2" t="s">
        <v>1389</v>
      </c>
      <c r="I2473" s="2" t="s">
        <v>471</v>
      </c>
      <c r="J2473" s="2" t="s">
        <v>1389</v>
      </c>
    </row>
    <row r="2474" spans="1:10" ht="15.7" customHeight="1">
      <c r="A2474" s="2" t="s">
        <v>1726</v>
      </c>
      <c r="B2474" s="2" t="s">
        <v>1448</v>
      </c>
      <c r="C2474" s="2" t="s">
        <v>1680</v>
      </c>
      <c r="D2474" s="35">
        <v>13.512600000000001</v>
      </c>
      <c r="E2474" s="35">
        <v>0.23558100000000001</v>
      </c>
      <c r="F2474" s="35">
        <v>57.359000000000002</v>
      </c>
      <c r="G2474" s="2" t="s">
        <v>1681</v>
      </c>
      <c r="H2474" s="2" t="s">
        <v>1682</v>
      </c>
      <c r="I2474" s="2" t="s">
        <v>471</v>
      </c>
      <c r="J2474" s="2" t="s">
        <v>1389</v>
      </c>
    </row>
    <row r="2475" spans="1:10" ht="15.7" customHeight="1">
      <c r="A2475" s="2" t="s">
        <v>1456</v>
      </c>
      <c r="B2475" s="2" t="s">
        <v>1448</v>
      </c>
      <c r="C2475" s="2" t="s">
        <v>1680</v>
      </c>
      <c r="D2475" s="35">
        <v>13.81169</v>
      </c>
      <c r="E2475" s="35">
        <v>0.228718</v>
      </c>
      <c r="F2475" s="35">
        <v>60.387</v>
      </c>
      <c r="G2475" s="2" t="s">
        <v>1460</v>
      </c>
      <c r="H2475" s="2" t="s">
        <v>1429</v>
      </c>
      <c r="I2475" s="2" t="s">
        <v>471</v>
      </c>
      <c r="J2475" s="2" t="s">
        <v>1389</v>
      </c>
    </row>
    <row r="2476" spans="1:10" ht="15.7" customHeight="1">
      <c r="A2476" s="2" t="s">
        <v>1727</v>
      </c>
      <c r="B2476" s="2" t="s">
        <v>1448</v>
      </c>
      <c r="C2476" s="2" t="s">
        <v>1680</v>
      </c>
      <c r="D2476" s="35">
        <v>13.240410000000001</v>
      </c>
      <c r="E2476" s="35">
        <v>0.22981699999999999</v>
      </c>
      <c r="F2476" s="35">
        <v>57.613</v>
      </c>
      <c r="G2476" s="2" t="s">
        <v>1409</v>
      </c>
      <c r="H2476" s="2" t="s">
        <v>1682</v>
      </c>
      <c r="I2476" s="2" t="s">
        <v>471</v>
      </c>
      <c r="J2476" s="2" t="s">
        <v>1389</v>
      </c>
    </row>
    <row r="2477" spans="1:10" ht="15.7" customHeight="1">
      <c r="A2477" s="2" t="s">
        <v>1728</v>
      </c>
      <c r="B2477" s="2" t="s">
        <v>1448</v>
      </c>
      <c r="C2477" s="2" t="s">
        <v>1680</v>
      </c>
      <c r="D2477" s="35">
        <v>13.49194</v>
      </c>
      <c r="E2477" s="35">
        <v>0.23508599999999999</v>
      </c>
      <c r="F2477" s="35">
        <v>57.390999999999998</v>
      </c>
      <c r="G2477" s="2" t="s">
        <v>1681</v>
      </c>
      <c r="H2477" s="2" t="s">
        <v>1682</v>
      </c>
      <c r="I2477" s="2" t="s">
        <v>471</v>
      </c>
      <c r="J2477" s="2" t="s">
        <v>1389</v>
      </c>
    </row>
    <row r="2478" spans="1:10" ht="15.7" customHeight="1">
      <c r="A2478" s="2" t="s">
        <v>1729</v>
      </c>
      <c r="B2478" s="2" t="s">
        <v>1448</v>
      </c>
      <c r="C2478" s="2" t="s">
        <v>1680</v>
      </c>
      <c r="D2478" s="35">
        <v>13.4046</v>
      </c>
      <c r="E2478" s="35">
        <v>0.232959</v>
      </c>
      <c r="F2478" s="35">
        <v>57.54</v>
      </c>
      <c r="G2478" s="2" t="s">
        <v>1681</v>
      </c>
      <c r="H2478" s="2" t="s">
        <v>1682</v>
      </c>
      <c r="I2478" s="2" t="s">
        <v>471</v>
      </c>
      <c r="J2478" s="2" t="s">
        <v>1389</v>
      </c>
    </row>
    <row r="2479" spans="1:10" ht="15.7" customHeight="1">
      <c r="A2479" s="2" t="s">
        <v>1730</v>
      </c>
      <c r="B2479" s="2" t="s">
        <v>1448</v>
      </c>
      <c r="C2479" s="2" t="s">
        <v>1680</v>
      </c>
      <c r="D2479" s="35">
        <v>13.484059999999999</v>
      </c>
      <c r="E2479" s="35">
        <v>0.234737</v>
      </c>
      <c r="F2479" s="35">
        <v>57.442999999999998</v>
      </c>
      <c r="G2479" s="2" t="s">
        <v>1681</v>
      </c>
      <c r="H2479" s="2" t="s">
        <v>1682</v>
      </c>
      <c r="I2479" s="2" t="s">
        <v>471</v>
      </c>
      <c r="J2479" s="2" t="s">
        <v>1389</v>
      </c>
    </row>
    <row r="2480" spans="1:10" ht="15.7" customHeight="1">
      <c r="A2480" s="2" t="s">
        <v>1461</v>
      </c>
      <c r="B2480" s="2" t="s">
        <v>1448</v>
      </c>
      <c r="C2480" s="2" t="s">
        <v>1680</v>
      </c>
      <c r="D2480" s="35">
        <v>13.256080000000001</v>
      </c>
      <c r="E2480" s="35">
        <v>0.24499899999999999</v>
      </c>
      <c r="F2480" s="35">
        <v>54.106999999999999</v>
      </c>
      <c r="G2480" s="2" t="s">
        <v>1460</v>
      </c>
      <c r="H2480" s="2" t="s">
        <v>1431</v>
      </c>
      <c r="I2480" s="2" t="s">
        <v>471</v>
      </c>
      <c r="J2480" s="2" t="s">
        <v>1389</v>
      </c>
    </row>
    <row r="2481" spans="1:10" ht="15.7" customHeight="1">
      <c r="A2481" s="2" t="s">
        <v>1731</v>
      </c>
      <c r="B2481" s="2" t="s">
        <v>1448</v>
      </c>
      <c r="C2481" s="2" t="s">
        <v>1680</v>
      </c>
      <c r="D2481" s="35">
        <v>13.770899999999999</v>
      </c>
      <c r="E2481" s="35">
        <v>0.239979</v>
      </c>
      <c r="F2481" s="35">
        <v>57.384</v>
      </c>
      <c r="G2481" s="2" t="s">
        <v>471</v>
      </c>
      <c r="H2481" s="2" t="s">
        <v>1682</v>
      </c>
      <c r="I2481" s="2" t="s">
        <v>471</v>
      </c>
      <c r="J2481" s="2" t="s">
        <v>1389</v>
      </c>
    </row>
    <row r="2482" spans="1:10" ht="15.7" customHeight="1">
      <c r="A2482" s="2" t="s">
        <v>1732</v>
      </c>
      <c r="B2482" s="2" t="s">
        <v>1448</v>
      </c>
      <c r="C2482" s="2" t="s">
        <v>1680</v>
      </c>
      <c r="D2482" s="35">
        <v>13.90719</v>
      </c>
      <c r="E2482" s="35">
        <v>0.242038</v>
      </c>
      <c r="F2482" s="35">
        <v>57.459000000000003</v>
      </c>
      <c r="G2482" s="2" t="s">
        <v>471</v>
      </c>
      <c r="H2482" s="2" t="s">
        <v>1682</v>
      </c>
      <c r="I2482" s="2" t="s">
        <v>471</v>
      </c>
      <c r="J2482" s="2" t="s">
        <v>1389</v>
      </c>
    </row>
    <row r="2483" spans="1:10" ht="15.7" customHeight="1">
      <c r="A2483" s="2" t="s">
        <v>1733</v>
      </c>
      <c r="B2483" s="2" t="s">
        <v>1448</v>
      </c>
      <c r="C2483" s="2" t="s">
        <v>1680</v>
      </c>
      <c r="D2483" s="35">
        <v>13.88837</v>
      </c>
      <c r="E2483" s="35">
        <v>0.24213000000000001</v>
      </c>
      <c r="F2483" s="35">
        <v>57.359000000000002</v>
      </c>
      <c r="G2483" s="2" t="s">
        <v>471</v>
      </c>
      <c r="H2483" s="2" t="s">
        <v>1682</v>
      </c>
      <c r="I2483" s="2" t="s">
        <v>471</v>
      </c>
      <c r="J2483" s="2" t="s">
        <v>1389</v>
      </c>
    </row>
    <row r="2484" spans="1:10" ht="15.7" customHeight="1">
      <c r="A2484" s="2" t="s">
        <v>1734</v>
      </c>
      <c r="B2484" s="2" t="s">
        <v>1448</v>
      </c>
      <c r="C2484" s="2" t="s">
        <v>1680</v>
      </c>
      <c r="D2484" s="35">
        <v>13.840199999999999</v>
      </c>
      <c r="E2484" s="35">
        <v>0.24058199999999999</v>
      </c>
      <c r="F2484" s="35">
        <v>57.527999999999999</v>
      </c>
      <c r="G2484" s="2" t="s">
        <v>1684</v>
      </c>
      <c r="H2484" s="2" t="s">
        <v>1682</v>
      </c>
      <c r="I2484" s="2" t="s">
        <v>471</v>
      </c>
      <c r="J2484" s="2" t="s">
        <v>1389</v>
      </c>
    </row>
    <row r="2485" spans="1:10" ht="15.7" customHeight="1">
      <c r="A2485" s="2" t="s">
        <v>1735</v>
      </c>
      <c r="B2485" s="2" t="s">
        <v>1448</v>
      </c>
      <c r="C2485" s="2" t="s">
        <v>1680</v>
      </c>
      <c r="D2485" s="35">
        <v>13.31382</v>
      </c>
      <c r="E2485" s="35">
        <v>0.23191500000000001</v>
      </c>
      <c r="F2485" s="35">
        <v>57.408000000000001</v>
      </c>
      <c r="G2485" s="2" t="s">
        <v>1409</v>
      </c>
      <c r="H2485" s="2" t="s">
        <v>1682</v>
      </c>
      <c r="I2485" s="2" t="s">
        <v>471</v>
      </c>
      <c r="J2485" s="2" t="s">
        <v>1389</v>
      </c>
    </row>
    <row r="2486" spans="1:10" ht="15.7" customHeight="1">
      <c r="A2486" s="2" t="s">
        <v>1736</v>
      </c>
      <c r="B2486" s="2" t="s">
        <v>1448</v>
      </c>
      <c r="C2486" s="2" t="s">
        <v>1680</v>
      </c>
      <c r="D2486" s="35">
        <v>13.944889999999999</v>
      </c>
      <c r="E2486" s="35">
        <v>0.242342</v>
      </c>
      <c r="F2486" s="35">
        <v>57.542000000000002</v>
      </c>
      <c r="G2486" s="2" t="s">
        <v>1684</v>
      </c>
      <c r="H2486" s="2" t="s">
        <v>1682</v>
      </c>
      <c r="I2486" s="2" t="s">
        <v>471</v>
      </c>
      <c r="J2486" s="2" t="s">
        <v>1389</v>
      </c>
    </row>
    <row r="2487" spans="1:10" ht="15.7" customHeight="1">
      <c r="A2487" s="2" t="s">
        <v>1737</v>
      </c>
      <c r="B2487" s="2" t="s">
        <v>1448</v>
      </c>
      <c r="C2487" s="2" t="s">
        <v>1680</v>
      </c>
      <c r="D2487" s="35">
        <v>13.95126</v>
      </c>
      <c r="E2487" s="35">
        <v>0.24471000000000001</v>
      </c>
      <c r="F2487" s="35">
        <v>57.011000000000003</v>
      </c>
      <c r="G2487" s="2" t="s">
        <v>1684</v>
      </c>
      <c r="H2487" s="2" t="s">
        <v>1682</v>
      </c>
      <c r="I2487" s="2" t="s">
        <v>471</v>
      </c>
      <c r="J2487" s="2" t="s">
        <v>1389</v>
      </c>
    </row>
    <row r="2488" spans="1:10" ht="15.7" customHeight="1">
      <c r="A2488" s="2" t="s">
        <v>1467</v>
      </c>
      <c r="B2488" s="2" t="s">
        <v>1448</v>
      </c>
      <c r="C2488" s="2" t="s">
        <v>1680</v>
      </c>
      <c r="D2488" s="35">
        <v>13.83342</v>
      </c>
      <c r="E2488" s="35">
        <v>0.24582799999999999</v>
      </c>
      <c r="F2488" s="35">
        <v>56.273000000000003</v>
      </c>
      <c r="G2488" s="2" t="s">
        <v>1460</v>
      </c>
      <c r="H2488" s="2" t="s">
        <v>1429</v>
      </c>
      <c r="I2488" s="2" t="s">
        <v>471</v>
      </c>
      <c r="J2488" s="2" t="s">
        <v>1389</v>
      </c>
    </row>
    <row r="2489" spans="1:10" ht="15.7" customHeight="1">
      <c r="A2489" s="2" t="s">
        <v>1738</v>
      </c>
      <c r="B2489" s="2" t="s">
        <v>1448</v>
      </c>
      <c r="C2489" s="2" t="s">
        <v>1680</v>
      </c>
      <c r="D2489" s="35">
        <v>13.47265</v>
      </c>
      <c r="E2489" s="35">
        <v>0.23524600000000001</v>
      </c>
      <c r="F2489" s="35">
        <v>57.27</v>
      </c>
      <c r="G2489" s="2" t="s">
        <v>1681</v>
      </c>
      <c r="H2489" s="2" t="s">
        <v>1682</v>
      </c>
      <c r="I2489" s="2" t="s">
        <v>471</v>
      </c>
      <c r="J2489" s="2" t="s">
        <v>1389</v>
      </c>
    </row>
    <row r="2490" spans="1:10" ht="15.7" customHeight="1">
      <c r="A2490" s="2" t="s">
        <v>1739</v>
      </c>
      <c r="B2490" s="2" t="s">
        <v>1448</v>
      </c>
      <c r="C2490" s="2" t="s">
        <v>1680</v>
      </c>
      <c r="D2490" s="35">
        <v>13.82072</v>
      </c>
      <c r="E2490" s="35">
        <v>0.240872</v>
      </c>
      <c r="F2490" s="35">
        <v>57.378</v>
      </c>
      <c r="G2490" s="2" t="s">
        <v>1684</v>
      </c>
      <c r="H2490" s="2" t="s">
        <v>1682</v>
      </c>
      <c r="I2490" s="2" t="s">
        <v>471</v>
      </c>
      <c r="J2490" s="2" t="s">
        <v>1389</v>
      </c>
    </row>
    <row r="2491" spans="1:10" ht="15.7" customHeight="1">
      <c r="A2491" s="2" t="s">
        <v>1740</v>
      </c>
      <c r="B2491" s="2" t="s">
        <v>1448</v>
      </c>
      <c r="C2491" s="2" t="s">
        <v>1680</v>
      </c>
      <c r="D2491" s="35">
        <v>13.92733</v>
      </c>
      <c r="E2491" s="35">
        <v>0.244006</v>
      </c>
      <c r="F2491" s="35">
        <v>57.078000000000003</v>
      </c>
      <c r="G2491" s="2" t="s">
        <v>1684</v>
      </c>
      <c r="H2491" s="2" t="s">
        <v>1682</v>
      </c>
      <c r="I2491" s="2" t="s">
        <v>471</v>
      </c>
      <c r="J2491" s="2" t="s">
        <v>1389</v>
      </c>
    </row>
    <row r="2492" spans="1:10" ht="15.7" customHeight="1">
      <c r="A2492" s="2" t="s">
        <v>1741</v>
      </c>
      <c r="B2492" s="2" t="s">
        <v>1448</v>
      </c>
      <c r="C2492" s="2" t="s">
        <v>1680</v>
      </c>
      <c r="D2492" s="35">
        <v>13.4282</v>
      </c>
      <c r="E2492" s="35">
        <v>0.235543</v>
      </c>
      <c r="F2492" s="35">
        <v>57.01</v>
      </c>
      <c r="G2492" s="2" t="s">
        <v>1681</v>
      </c>
      <c r="H2492" s="2" t="s">
        <v>1682</v>
      </c>
      <c r="I2492" s="2" t="s">
        <v>471</v>
      </c>
      <c r="J2492" s="2" t="s">
        <v>1389</v>
      </c>
    </row>
    <row r="2493" spans="1:10" ht="15.7" customHeight="1">
      <c r="A2493" s="2" t="s">
        <v>1742</v>
      </c>
      <c r="B2493" s="2" t="s">
        <v>1448</v>
      </c>
      <c r="C2493" s="2" t="s">
        <v>1680</v>
      </c>
      <c r="D2493" s="35">
        <v>13.16278</v>
      </c>
      <c r="E2493" s="35">
        <v>0.22833000000000001</v>
      </c>
      <c r="F2493" s="35">
        <v>57.648000000000003</v>
      </c>
      <c r="G2493" s="2" t="s">
        <v>1409</v>
      </c>
      <c r="H2493" s="2" t="s">
        <v>1682</v>
      </c>
      <c r="I2493" s="2" t="s">
        <v>471</v>
      </c>
      <c r="J2493" s="2" t="s">
        <v>1389</v>
      </c>
    </row>
    <row r="2494" spans="1:10" ht="15.7" customHeight="1">
      <c r="A2494" s="2" t="s">
        <v>1743</v>
      </c>
      <c r="B2494" s="2" t="s">
        <v>1448</v>
      </c>
      <c r="C2494" s="2" t="s">
        <v>1680</v>
      </c>
      <c r="D2494" s="35">
        <v>13.27722</v>
      </c>
      <c r="E2494" s="35">
        <v>0.232102</v>
      </c>
      <c r="F2494" s="35">
        <v>57.204000000000001</v>
      </c>
      <c r="G2494" s="2" t="s">
        <v>1409</v>
      </c>
      <c r="H2494" s="2" t="s">
        <v>1682</v>
      </c>
      <c r="I2494" s="2" t="s">
        <v>471</v>
      </c>
      <c r="J2494" s="2" t="s">
        <v>1389</v>
      </c>
    </row>
    <row r="2495" spans="1:10" ht="15.7" customHeight="1">
      <c r="A2495" s="2" t="s">
        <v>1744</v>
      </c>
      <c r="B2495" s="2" t="s">
        <v>1448</v>
      </c>
      <c r="C2495" s="2" t="s">
        <v>1680</v>
      </c>
      <c r="D2495" s="35">
        <v>13.31268</v>
      </c>
      <c r="E2495" s="35">
        <v>0.231873</v>
      </c>
      <c r="F2495" s="35">
        <v>57.414000000000001</v>
      </c>
      <c r="G2495" s="2" t="s">
        <v>1409</v>
      </c>
      <c r="H2495" s="2" t="s">
        <v>1682</v>
      </c>
      <c r="I2495" s="2" t="s">
        <v>471</v>
      </c>
      <c r="J2495" s="2" t="s">
        <v>1389</v>
      </c>
    </row>
    <row r="2496" spans="1:10" ht="15.7" customHeight="1">
      <c r="A2496" s="2" t="s">
        <v>1745</v>
      </c>
      <c r="B2496" s="2" t="s">
        <v>1448</v>
      </c>
      <c r="C2496" s="2" t="s">
        <v>1680</v>
      </c>
      <c r="D2496" s="35">
        <v>13.287610000000001</v>
      </c>
      <c r="E2496" s="35">
        <v>0.23097500000000001</v>
      </c>
      <c r="F2496" s="35">
        <v>57.527999999999999</v>
      </c>
      <c r="G2496" s="2" t="s">
        <v>1409</v>
      </c>
      <c r="H2496" s="2" t="s">
        <v>1682</v>
      </c>
      <c r="I2496" s="2" t="s">
        <v>471</v>
      </c>
      <c r="J2496" s="2" t="s">
        <v>1389</v>
      </c>
    </row>
    <row r="2497" spans="1:10" ht="15.7" customHeight="1">
      <c r="A2497" s="2" t="s">
        <v>1470</v>
      </c>
      <c r="B2497" s="2" t="s">
        <v>1448</v>
      </c>
      <c r="C2497" s="2" t="s">
        <v>1680</v>
      </c>
      <c r="D2497" s="35">
        <v>14.24996</v>
      </c>
      <c r="E2497" s="35">
        <v>0.24015900000000001</v>
      </c>
      <c r="F2497" s="35">
        <v>59.335999999999999</v>
      </c>
      <c r="G2497" s="2" t="s">
        <v>471</v>
      </c>
      <c r="H2497" s="2" t="s">
        <v>1389</v>
      </c>
      <c r="I2497" s="2" t="s">
        <v>471</v>
      </c>
      <c r="J2497" s="2" t="s">
        <v>1389</v>
      </c>
    </row>
    <row r="2498" spans="1:10" ht="15.7" customHeight="1">
      <c r="A2498" s="2" t="s">
        <v>1746</v>
      </c>
      <c r="B2498" s="2" t="s">
        <v>1448</v>
      </c>
      <c r="C2498" s="2" t="s">
        <v>1680</v>
      </c>
      <c r="D2498" s="35">
        <v>13.901009999999999</v>
      </c>
      <c r="E2498" s="35">
        <v>0.24299999999999999</v>
      </c>
      <c r="F2498" s="35">
        <v>57.206000000000003</v>
      </c>
      <c r="G2498" s="2" t="s">
        <v>1684</v>
      </c>
      <c r="H2498" s="2" t="s">
        <v>1682</v>
      </c>
      <c r="I2498" s="2" t="s">
        <v>471</v>
      </c>
      <c r="J2498" s="2" t="s">
        <v>1389</v>
      </c>
    </row>
    <row r="2499" spans="1:10" ht="15.7" customHeight="1">
      <c r="A2499" s="2" t="s">
        <v>1747</v>
      </c>
      <c r="B2499" s="2" t="s">
        <v>1448</v>
      </c>
      <c r="C2499" s="2" t="s">
        <v>1680</v>
      </c>
      <c r="D2499" s="35">
        <v>13.884510000000001</v>
      </c>
      <c r="E2499" s="35">
        <v>0.241034</v>
      </c>
      <c r="F2499" s="35">
        <v>57.603999999999999</v>
      </c>
      <c r="G2499" s="2" t="s">
        <v>1684</v>
      </c>
      <c r="H2499" s="2" t="s">
        <v>1682</v>
      </c>
      <c r="I2499" s="2" t="s">
        <v>471</v>
      </c>
      <c r="J2499" s="2" t="s">
        <v>1389</v>
      </c>
    </row>
    <row r="2500" spans="1:10" ht="15.7" customHeight="1">
      <c r="A2500" s="2" t="s">
        <v>1748</v>
      </c>
      <c r="B2500" s="2" t="s">
        <v>1448</v>
      </c>
      <c r="C2500" s="2" t="s">
        <v>1680</v>
      </c>
      <c r="D2500" s="35">
        <v>13.47842</v>
      </c>
      <c r="E2500" s="35">
        <v>0.234901</v>
      </c>
      <c r="F2500" s="35">
        <v>57.378999999999998</v>
      </c>
      <c r="G2500" s="2" t="s">
        <v>1681</v>
      </c>
      <c r="H2500" s="2" t="s">
        <v>1682</v>
      </c>
      <c r="I2500" s="2" t="s">
        <v>471</v>
      </c>
      <c r="J2500" s="2" t="s">
        <v>1389</v>
      </c>
    </row>
    <row r="2501" spans="1:10" ht="15.7" customHeight="1">
      <c r="A2501" s="2" t="s">
        <v>1749</v>
      </c>
      <c r="B2501" s="2" t="s">
        <v>1448</v>
      </c>
      <c r="C2501" s="2" t="s">
        <v>1680</v>
      </c>
      <c r="D2501" s="35">
        <v>13.226599999999999</v>
      </c>
      <c r="E2501" s="35">
        <v>0.23000100000000001</v>
      </c>
      <c r="F2501" s="35">
        <v>57.506999999999998</v>
      </c>
      <c r="G2501" s="2" t="s">
        <v>1409</v>
      </c>
      <c r="H2501" s="2" t="s">
        <v>1682</v>
      </c>
      <c r="I2501" s="2" t="s">
        <v>471</v>
      </c>
      <c r="J2501" s="2" t="s">
        <v>1389</v>
      </c>
    </row>
    <row r="2502" spans="1:10" ht="15.7" customHeight="1">
      <c r="A2502" s="2" t="s">
        <v>1750</v>
      </c>
      <c r="B2502" s="2" t="s">
        <v>1448</v>
      </c>
      <c r="C2502" s="2" t="s">
        <v>1680</v>
      </c>
      <c r="D2502" s="35">
        <v>13.91804</v>
      </c>
      <c r="E2502" s="35">
        <v>0.24255699999999999</v>
      </c>
      <c r="F2502" s="35">
        <v>57.381</v>
      </c>
      <c r="G2502" s="2" t="s">
        <v>1684</v>
      </c>
      <c r="H2502" s="2" t="s">
        <v>1682</v>
      </c>
      <c r="I2502" s="2" t="s">
        <v>471</v>
      </c>
      <c r="J2502" s="2" t="s">
        <v>1389</v>
      </c>
    </row>
    <row r="2503" spans="1:10" ht="15.7" customHeight="1">
      <c r="A2503" s="2" t="s">
        <v>1751</v>
      </c>
      <c r="B2503" s="2" t="s">
        <v>1448</v>
      </c>
      <c r="C2503" s="2" t="s">
        <v>1680</v>
      </c>
      <c r="D2503" s="35">
        <v>13.36529</v>
      </c>
      <c r="E2503" s="35">
        <v>0.232492</v>
      </c>
      <c r="F2503" s="35">
        <v>57.487000000000002</v>
      </c>
      <c r="G2503" s="2" t="s">
        <v>1681</v>
      </c>
      <c r="H2503" s="2" t="s">
        <v>1682</v>
      </c>
      <c r="I2503" s="2" t="s">
        <v>471</v>
      </c>
      <c r="J2503" s="2" t="s">
        <v>1389</v>
      </c>
    </row>
    <row r="2504" spans="1:10" ht="15.7" customHeight="1">
      <c r="A2504" s="2" t="s">
        <v>1752</v>
      </c>
      <c r="B2504" s="2" t="s">
        <v>1448</v>
      </c>
      <c r="C2504" s="2" t="s">
        <v>1680</v>
      </c>
      <c r="D2504" s="35">
        <v>13.54541</v>
      </c>
      <c r="E2504" s="35">
        <v>0.23760200000000001</v>
      </c>
      <c r="F2504" s="35">
        <v>57.009</v>
      </c>
      <c r="G2504" s="2" t="s">
        <v>1681</v>
      </c>
      <c r="H2504" s="2" t="s">
        <v>1682</v>
      </c>
      <c r="I2504" s="2" t="s">
        <v>471</v>
      </c>
      <c r="J2504" s="2" t="s">
        <v>1389</v>
      </c>
    </row>
    <row r="2505" spans="1:10" ht="15.7" customHeight="1">
      <c r="A2505" s="2" t="s">
        <v>1753</v>
      </c>
      <c r="B2505" s="2" t="s">
        <v>1448</v>
      </c>
      <c r="C2505" s="2" t="s">
        <v>1680</v>
      </c>
      <c r="D2505" s="35">
        <v>13.39101</v>
      </c>
      <c r="E2505" s="35">
        <v>0.23278499999999999</v>
      </c>
      <c r="F2505" s="35">
        <v>57.524999999999999</v>
      </c>
      <c r="G2505" s="2" t="s">
        <v>1409</v>
      </c>
      <c r="H2505" s="2" t="s">
        <v>1682</v>
      </c>
      <c r="I2505" s="2" t="s">
        <v>471</v>
      </c>
      <c r="J2505" s="2" t="s">
        <v>1389</v>
      </c>
    </row>
    <row r="2506" spans="1:10" ht="15.7" customHeight="1">
      <c r="A2506" s="2" t="s">
        <v>1754</v>
      </c>
      <c r="B2506" s="2" t="s">
        <v>1448</v>
      </c>
      <c r="C2506" s="2" t="s">
        <v>1680</v>
      </c>
      <c r="D2506" s="35">
        <v>13.620229999999999</v>
      </c>
      <c r="E2506" s="35">
        <v>0.237625</v>
      </c>
      <c r="F2506" s="35">
        <v>57.317999999999998</v>
      </c>
      <c r="G2506" s="2" t="s">
        <v>1681</v>
      </c>
      <c r="H2506" s="2" t="s">
        <v>1682</v>
      </c>
      <c r="I2506" s="2" t="s">
        <v>471</v>
      </c>
      <c r="J2506" s="2" t="s">
        <v>1389</v>
      </c>
    </row>
    <row r="2507" spans="1:10" ht="15.7" customHeight="1">
      <c r="A2507" s="2" t="s">
        <v>1755</v>
      </c>
      <c r="B2507" s="2" t="s">
        <v>1448</v>
      </c>
      <c r="C2507" s="2" t="s">
        <v>1680</v>
      </c>
      <c r="D2507" s="35">
        <v>13.18314</v>
      </c>
      <c r="E2507" s="35">
        <v>0.230239</v>
      </c>
      <c r="F2507" s="35">
        <v>57.258000000000003</v>
      </c>
      <c r="G2507" s="2" t="s">
        <v>1409</v>
      </c>
      <c r="H2507" s="2" t="s">
        <v>1682</v>
      </c>
      <c r="I2507" s="2" t="s">
        <v>471</v>
      </c>
      <c r="J2507" s="2" t="s">
        <v>1389</v>
      </c>
    </row>
    <row r="2508" spans="1:10" ht="15.7" customHeight="1">
      <c r="A2508" s="2" t="s">
        <v>1474</v>
      </c>
      <c r="B2508" s="2" t="s">
        <v>1448</v>
      </c>
      <c r="C2508" s="2" t="s">
        <v>1680</v>
      </c>
      <c r="D2508" s="35">
        <v>14.04457</v>
      </c>
      <c r="E2508" s="35">
        <v>0.26731899999999997</v>
      </c>
      <c r="F2508" s="35">
        <v>52.539000000000001</v>
      </c>
      <c r="G2508" s="2" t="s">
        <v>1420</v>
      </c>
      <c r="H2508" s="2" t="s">
        <v>1439</v>
      </c>
      <c r="I2508" s="2" t="s">
        <v>471</v>
      </c>
      <c r="J2508" s="2" t="s">
        <v>1389</v>
      </c>
    </row>
    <row r="2509" spans="1:10" ht="15.7" customHeight="1">
      <c r="A2509" s="2" t="s">
        <v>1479</v>
      </c>
      <c r="B2509" s="2" t="s">
        <v>1448</v>
      </c>
      <c r="C2509" s="2" t="s">
        <v>1680</v>
      </c>
      <c r="D2509" s="35">
        <v>13.9072</v>
      </c>
      <c r="E2509" s="35">
        <v>0.253861</v>
      </c>
      <c r="F2509" s="35">
        <v>54.783000000000001</v>
      </c>
      <c r="G2509" s="2" t="s">
        <v>1420</v>
      </c>
      <c r="H2509" s="2" t="s">
        <v>1389</v>
      </c>
      <c r="I2509" s="2" t="s">
        <v>471</v>
      </c>
      <c r="J2509" s="2" t="s">
        <v>1389</v>
      </c>
    </row>
    <row r="2510" spans="1:10" ht="15.7" customHeight="1">
      <c r="A2510" s="2" t="s">
        <v>1756</v>
      </c>
      <c r="B2510" s="2" t="s">
        <v>1448</v>
      </c>
      <c r="C2510" s="2" t="s">
        <v>1680</v>
      </c>
      <c r="D2510" s="35">
        <v>13.399990000000001</v>
      </c>
      <c r="E2510" s="35">
        <v>0.23319500000000001</v>
      </c>
      <c r="F2510" s="35">
        <v>57.463000000000001</v>
      </c>
      <c r="G2510" s="2" t="s">
        <v>1681</v>
      </c>
      <c r="H2510" s="2" t="s">
        <v>1682</v>
      </c>
      <c r="I2510" s="2" t="s">
        <v>471</v>
      </c>
      <c r="J2510" s="2" t="s">
        <v>1389</v>
      </c>
    </row>
    <row r="2511" spans="1:10" ht="15.7" customHeight="1">
      <c r="A2511" s="2" t="s">
        <v>1757</v>
      </c>
      <c r="B2511" s="2" t="s">
        <v>1448</v>
      </c>
      <c r="C2511" s="2" t="s">
        <v>1680</v>
      </c>
      <c r="D2511" s="35">
        <v>13.49161</v>
      </c>
      <c r="E2511" s="35">
        <v>0.234656</v>
      </c>
      <c r="F2511" s="35">
        <v>57.494999999999997</v>
      </c>
      <c r="G2511" s="2" t="s">
        <v>1681</v>
      </c>
      <c r="H2511" s="2" t="s">
        <v>1682</v>
      </c>
      <c r="I2511" s="2" t="s">
        <v>471</v>
      </c>
      <c r="J2511" s="2" t="s">
        <v>1389</v>
      </c>
    </row>
    <row r="2512" spans="1:10" ht="15.7" customHeight="1">
      <c r="A2512" s="2" t="s">
        <v>1758</v>
      </c>
      <c r="B2512" s="2" t="s">
        <v>1448</v>
      </c>
      <c r="C2512" s="2" t="s">
        <v>1680</v>
      </c>
      <c r="D2512" s="35">
        <v>13.605700000000001</v>
      </c>
      <c r="E2512" s="35">
        <v>0.23630699999999999</v>
      </c>
      <c r="F2512" s="35">
        <v>57.576000000000001</v>
      </c>
      <c r="G2512" s="2" t="s">
        <v>1681</v>
      </c>
      <c r="H2512" s="2" t="s">
        <v>1682</v>
      </c>
      <c r="I2512" s="2" t="s">
        <v>471</v>
      </c>
      <c r="J2512" s="2" t="s">
        <v>1389</v>
      </c>
    </row>
    <row r="2513" spans="1:10" ht="15.7" customHeight="1">
      <c r="A2513" s="2" t="s">
        <v>1759</v>
      </c>
      <c r="B2513" s="2" t="s">
        <v>1448</v>
      </c>
      <c r="C2513" s="2" t="s">
        <v>1680</v>
      </c>
      <c r="D2513" s="35">
        <v>13.519360000000001</v>
      </c>
      <c r="E2513" s="35">
        <v>0.23399500000000001</v>
      </c>
      <c r="F2513" s="35">
        <v>57.776000000000003</v>
      </c>
      <c r="G2513" s="2" t="s">
        <v>1681</v>
      </c>
      <c r="H2513" s="2" t="s">
        <v>1682</v>
      </c>
      <c r="I2513" s="2" t="s">
        <v>471</v>
      </c>
      <c r="J2513" s="2" t="s">
        <v>1389</v>
      </c>
    </row>
    <row r="2514" spans="1:10" ht="15.7" customHeight="1">
      <c r="A2514" s="2" t="s">
        <v>1760</v>
      </c>
      <c r="B2514" s="2" t="s">
        <v>1448</v>
      </c>
      <c r="C2514" s="2" t="s">
        <v>1680</v>
      </c>
      <c r="D2514" s="35">
        <v>13.482889999999999</v>
      </c>
      <c r="E2514" s="35">
        <v>0.23477300000000001</v>
      </c>
      <c r="F2514" s="35">
        <v>57.43</v>
      </c>
      <c r="G2514" s="2" t="s">
        <v>1681</v>
      </c>
      <c r="H2514" s="2" t="s">
        <v>1682</v>
      </c>
      <c r="I2514" s="2" t="s">
        <v>471</v>
      </c>
      <c r="J2514" s="2" t="s">
        <v>1389</v>
      </c>
    </row>
    <row r="2515" spans="1:10" ht="15.7" customHeight="1">
      <c r="A2515" s="2" t="s">
        <v>1761</v>
      </c>
      <c r="B2515" s="2" t="s">
        <v>1448</v>
      </c>
      <c r="C2515" s="2" t="s">
        <v>1680</v>
      </c>
      <c r="D2515" s="35">
        <v>13.97903</v>
      </c>
      <c r="E2515" s="35">
        <v>0.24354899999999999</v>
      </c>
      <c r="F2515" s="35">
        <v>57.396999999999998</v>
      </c>
      <c r="G2515" s="2" t="s">
        <v>1684</v>
      </c>
      <c r="H2515" s="2" t="s">
        <v>1682</v>
      </c>
      <c r="I2515" s="2" t="s">
        <v>471</v>
      </c>
      <c r="J2515" s="2" t="s">
        <v>1389</v>
      </c>
    </row>
    <row r="2516" spans="1:10" ht="15.7" customHeight="1">
      <c r="A2516" s="2" t="s">
        <v>1762</v>
      </c>
      <c r="B2516" s="2" t="s">
        <v>1448</v>
      </c>
      <c r="C2516" s="2" t="s">
        <v>1680</v>
      </c>
      <c r="D2516" s="35">
        <v>13.35713</v>
      </c>
      <c r="E2516" s="35">
        <v>0.233684</v>
      </c>
      <c r="F2516" s="35">
        <v>57.158999999999999</v>
      </c>
      <c r="G2516" s="2" t="s">
        <v>1681</v>
      </c>
      <c r="H2516" s="2" t="s">
        <v>1682</v>
      </c>
      <c r="I2516" s="2" t="s">
        <v>471</v>
      </c>
      <c r="J2516" s="2" t="s">
        <v>1389</v>
      </c>
    </row>
    <row r="2517" spans="1:10" ht="15.7" customHeight="1">
      <c r="A2517" s="2" t="s">
        <v>1763</v>
      </c>
      <c r="B2517" s="2" t="s">
        <v>1448</v>
      </c>
      <c r="C2517" s="2" t="s">
        <v>1680</v>
      </c>
      <c r="D2517" s="35">
        <v>13.143050000000001</v>
      </c>
      <c r="E2517" s="35">
        <v>0.22869500000000001</v>
      </c>
      <c r="F2517" s="35">
        <v>57.47</v>
      </c>
      <c r="G2517" s="2" t="s">
        <v>1409</v>
      </c>
      <c r="H2517" s="2" t="s">
        <v>1682</v>
      </c>
      <c r="I2517" s="2" t="s">
        <v>471</v>
      </c>
      <c r="J2517" s="2" t="s">
        <v>1389</v>
      </c>
    </row>
    <row r="2518" spans="1:10" ht="15.7" customHeight="1">
      <c r="A2518" s="2" t="s">
        <v>1764</v>
      </c>
      <c r="B2518" s="2" t="s">
        <v>1448</v>
      </c>
      <c r="C2518" s="2" t="s">
        <v>1680</v>
      </c>
      <c r="D2518" s="35">
        <v>13.341609999999999</v>
      </c>
      <c r="E2518" s="35">
        <v>0.231825</v>
      </c>
      <c r="F2518" s="35">
        <v>57.55</v>
      </c>
      <c r="G2518" s="2" t="s">
        <v>1681</v>
      </c>
      <c r="H2518" s="2" t="s">
        <v>1682</v>
      </c>
      <c r="I2518" s="2" t="s">
        <v>471</v>
      </c>
      <c r="J2518" s="2" t="s">
        <v>1389</v>
      </c>
    </row>
    <row r="2519" spans="1:10" ht="15.7" customHeight="1">
      <c r="A2519" s="2" t="s">
        <v>1765</v>
      </c>
      <c r="B2519" s="2" t="s">
        <v>1448</v>
      </c>
      <c r="C2519" s="2" t="s">
        <v>1680</v>
      </c>
      <c r="D2519" s="35">
        <v>13.43676</v>
      </c>
      <c r="E2519" s="35">
        <v>0.23453099999999999</v>
      </c>
      <c r="F2519" s="35">
        <v>57.292000000000002</v>
      </c>
      <c r="G2519" s="2" t="s">
        <v>1681</v>
      </c>
      <c r="H2519" s="2" t="s">
        <v>1682</v>
      </c>
      <c r="I2519" s="2" t="s">
        <v>471</v>
      </c>
      <c r="J2519" s="2" t="s">
        <v>1389</v>
      </c>
    </row>
    <row r="2520" spans="1:10" ht="15.7" customHeight="1">
      <c r="A2520" s="2" t="s">
        <v>1766</v>
      </c>
      <c r="B2520" s="2" t="s">
        <v>1448</v>
      </c>
      <c r="C2520" s="2" t="s">
        <v>1680</v>
      </c>
      <c r="D2520" s="35">
        <v>4.69529</v>
      </c>
      <c r="E2520" s="35">
        <v>7.1401999999999993E-2</v>
      </c>
      <c r="F2520" s="35">
        <v>65.759</v>
      </c>
      <c r="G2520" s="2" t="s">
        <v>1690</v>
      </c>
      <c r="H2520" s="2" t="s">
        <v>1682</v>
      </c>
      <c r="I2520" s="2" t="s">
        <v>471</v>
      </c>
      <c r="J2520" s="2" t="s">
        <v>1389</v>
      </c>
    </row>
    <row r="2521" spans="1:10" ht="15.7" customHeight="1">
      <c r="A2521" s="2" t="s">
        <v>1767</v>
      </c>
      <c r="B2521" s="2" t="s">
        <v>1448</v>
      </c>
      <c r="C2521" s="2" t="s">
        <v>1680</v>
      </c>
      <c r="D2521" s="35">
        <v>13.21149</v>
      </c>
      <c r="E2521" s="35">
        <v>0.23033600000000001</v>
      </c>
      <c r="F2521" s="35">
        <v>57.357999999999997</v>
      </c>
      <c r="G2521" s="2" t="s">
        <v>1409</v>
      </c>
      <c r="H2521" s="2" t="s">
        <v>1682</v>
      </c>
      <c r="I2521" s="2" t="s">
        <v>471</v>
      </c>
      <c r="J2521" s="2" t="s">
        <v>1389</v>
      </c>
    </row>
    <row r="2522" spans="1:10" ht="15.7" customHeight="1">
      <c r="A2522" s="2" t="s">
        <v>1768</v>
      </c>
      <c r="B2522" s="2" t="s">
        <v>1448</v>
      </c>
      <c r="C2522" s="2" t="s">
        <v>1680</v>
      </c>
      <c r="D2522" s="35">
        <v>13.38564</v>
      </c>
      <c r="E2522" s="35">
        <v>0.23280799999999999</v>
      </c>
      <c r="F2522" s="35">
        <v>57.497</v>
      </c>
      <c r="G2522" s="2" t="s">
        <v>1409</v>
      </c>
      <c r="H2522" s="2" t="s">
        <v>1682</v>
      </c>
      <c r="I2522" s="2" t="s">
        <v>471</v>
      </c>
      <c r="J2522" s="2" t="s">
        <v>1389</v>
      </c>
    </row>
    <row r="2523" spans="1:10" ht="15.7" customHeight="1">
      <c r="A2523" s="2" t="s">
        <v>1769</v>
      </c>
      <c r="B2523" s="2" t="s">
        <v>1448</v>
      </c>
      <c r="C2523" s="2" t="s">
        <v>1680</v>
      </c>
      <c r="D2523" s="35">
        <v>13.95692</v>
      </c>
      <c r="E2523" s="35">
        <v>0.24305099999999999</v>
      </c>
      <c r="F2523" s="35">
        <v>57.423999999999999</v>
      </c>
      <c r="G2523" s="2" t="s">
        <v>1684</v>
      </c>
      <c r="H2523" s="2" t="s">
        <v>1682</v>
      </c>
      <c r="I2523" s="2" t="s">
        <v>471</v>
      </c>
      <c r="J2523" s="2" t="s">
        <v>1389</v>
      </c>
    </row>
    <row r="2524" spans="1:10" ht="15.7" customHeight="1">
      <c r="A2524" s="2" t="s">
        <v>1770</v>
      </c>
      <c r="B2524" s="2" t="s">
        <v>1448</v>
      </c>
      <c r="C2524" s="2" t="s">
        <v>1680</v>
      </c>
      <c r="D2524" s="35">
        <v>13.3848</v>
      </c>
      <c r="E2524" s="35">
        <v>0.231625</v>
      </c>
      <c r="F2524" s="35">
        <v>57.786000000000001</v>
      </c>
      <c r="G2524" s="2" t="s">
        <v>1681</v>
      </c>
      <c r="H2524" s="2" t="s">
        <v>1682</v>
      </c>
      <c r="I2524" s="2" t="s">
        <v>471</v>
      </c>
      <c r="J2524" s="2" t="s">
        <v>1389</v>
      </c>
    </row>
    <row r="2525" spans="1:10" ht="15.7" customHeight="1">
      <c r="A2525" s="2" t="s">
        <v>1771</v>
      </c>
      <c r="B2525" s="2" t="s">
        <v>1448</v>
      </c>
      <c r="C2525" s="2" t="s">
        <v>1680</v>
      </c>
      <c r="D2525" s="35">
        <v>13.147019999999999</v>
      </c>
      <c r="E2525" s="35">
        <v>0.22930300000000001</v>
      </c>
      <c r="F2525" s="35">
        <v>57.335000000000001</v>
      </c>
      <c r="G2525" s="2" t="s">
        <v>1409</v>
      </c>
      <c r="H2525" s="2" t="s">
        <v>1682</v>
      </c>
      <c r="I2525" s="2" t="s">
        <v>471</v>
      </c>
      <c r="J2525" s="2" t="s">
        <v>1389</v>
      </c>
    </row>
    <row r="2526" spans="1:10" ht="15.7" customHeight="1">
      <c r="A2526" s="2" t="s">
        <v>1482</v>
      </c>
      <c r="B2526" s="2" t="s">
        <v>1448</v>
      </c>
      <c r="C2526" s="2" t="s">
        <v>1680</v>
      </c>
      <c r="D2526" s="35">
        <v>13.13185</v>
      </c>
      <c r="E2526" s="35">
        <v>0.23223199999999999</v>
      </c>
      <c r="F2526" s="35">
        <v>56.545999999999999</v>
      </c>
      <c r="G2526" s="2" t="s">
        <v>1409</v>
      </c>
      <c r="H2526" s="2" t="s">
        <v>1394</v>
      </c>
      <c r="I2526" s="2" t="s">
        <v>471</v>
      </c>
      <c r="J2526" s="2" t="s">
        <v>1389</v>
      </c>
    </row>
    <row r="2527" spans="1:10" ht="15.7" customHeight="1">
      <c r="A2527" s="2" t="s">
        <v>1772</v>
      </c>
      <c r="B2527" s="2" t="s">
        <v>1448</v>
      </c>
      <c r="C2527" s="2" t="s">
        <v>1680</v>
      </c>
      <c r="D2527" s="35">
        <v>13.46138</v>
      </c>
      <c r="E2527" s="35">
        <v>0.23433200000000001</v>
      </c>
      <c r="F2527" s="35">
        <v>57.445999999999998</v>
      </c>
      <c r="G2527" s="2" t="s">
        <v>1681</v>
      </c>
      <c r="H2527" s="2" t="s">
        <v>1682</v>
      </c>
      <c r="I2527" s="2" t="s">
        <v>471</v>
      </c>
      <c r="J2527" s="2" t="s">
        <v>1389</v>
      </c>
    </row>
    <row r="2528" spans="1:10" ht="15.7" customHeight="1">
      <c r="A2528" s="2" t="s">
        <v>1773</v>
      </c>
      <c r="B2528" s="2" t="s">
        <v>1448</v>
      </c>
      <c r="C2528" s="2" t="s">
        <v>1680</v>
      </c>
      <c r="D2528" s="35">
        <v>13.17187</v>
      </c>
      <c r="E2528" s="35">
        <v>0.22861799999999999</v>
      </c>
      <c r="F2528" s="35">
        <v>57.615000000000002</v>
      </c>
      <c r="G2528" s="2" t="s">
        <v>1409</v>
      </c>
      <c r="H2528" s="2" t="s">
        <v>1682</v>
      </c>
      <c r="I2528" s="2" t="s">
        <v>471</v>
      </c>
      <c r="J2528" s="2" t="s">
        <v>1389</v>
      </c>
    </row>
    <row r="2529" spans="1:10" ht="15.7" customHeight="1">
      <c r="A2529" s="2" t="s">
        <v>1774</v>
      </c>
      <c r="B2529" s="2" t="s">
        <v>1448</v>
      </c>
      <c r="C2529" s="2" t="s">
        <v>1680</v>
      </c>
      <c r="D2529" s="35">
        <v>13.22434</v>
      </c>
      <c r="E2529" s="35">
        <v>0.229909</v>
      </c>
      <c r="F2529" s="35">
        <v>57.52</v>
      </c>
      <c r="G2529" s="2" t="s">
        <v>1409</v>
      </c>
      <c r="H2529" s="2" t="s">
        <v>1682</v>
      </c>
      <c r="I2529" s="2" t="s">
        <v>471</v>
      </c>
      <c r="J2529" s="2" t="s">
        <v>1389</v>
      </c>
    </row>
    <row r="2530" spans="1:10" ht="15.7" customHeight="1">
      <c r="A2530" s="2" t="s">
        <v>1775</v>
      </c>
      <c r="B2530" s="2" t="s">
        <v>1448</v>
      </c>
      <c r="C2530" s="2" t="s">
        <v>1680</v>
      </c>
      <c r="D2530" s="35">
        <v>13.184229999999999</v>
      </c>
      <c r="E2530" s="35">
        <v>0.22864899999999999</v>
      </c>
      <c r="F2530" s="35">
        <v>57.661000000000001</v>
      </c>
      <c r="G2530" s="2" t="s">
        <v>1690</v>
      </c>
      <c r="H2530" s="2" t="s">
        <v>1682</v>
      </c>
      <c r="I2530" s="2" t="s">
        <v>471</v>
      </c>
      <c r="J2530" s="2" t="s">
        <v>1389</v>
      </c>
    </row>
    <row r="2531" spans="1:10" ht="15.7" customHeight="1">
      <c r="A2531" s="2" t="s">
        <v>1487</v>
      </c>
      <c r="B2531" s="2" t="s">
        <v>1448</v>
      </c>
      <c r="C2531" s="2" t="s">
        <v>1680</v>
      </c>
      <c r="D2531" s="35">
        <v>13.95519</v>
      </c>
      <c r="E2531" s="35">
        <v>0.24140300000000001</v>
      </c>
      <c r="F2531" s="35">
        <v>57.808999999999997</v>
      </c>
      <c r="G2531" s="2" t="s">
        <v>471</v>
      </c>
      <c r="H2531" s="2" t="s">
        <v>1394</v>
      </c>
      <c r="I2531" s="2" t="s">
        <v>471</v>
      </c>
      <c r="J2531" s="2" t="s">
        <v>1389</v>
      </c>
    </row>
    <row r="2532" spans="1:10" ht="15.7" customHeight="1">
      <c r="A2532" s="2" t="s">
        <v>1776</v>
      </c>
      <c r="B2532" s="2" t="s">
        <v>1448</v>
      </c>
      <c r="C2532" s="2" t="s">
        <v>1680</v>
      </c>
      <c r="D2532" s="35">
        <v>13.917350000000001</v>
      </c>
      <c r="E2532" s="35">
        <v>0.242206</v>
      </c>
      <c r="F2532" s="35">
        <v>57.460999999999999</v>
      </c>
      <c r="G2532" s="2" t="s">
        <v>1684</v>
      </c>
      <c r="H2532" s="2" t="s">
        <v>1682</v>
      </c>
      <c r="I2532" s="2" t="s">
        <v>471</v>
      </c>
      <c r="J2532" s="2" t="s">
        <v>1389</v>
      </c>
    </row>
    <row r="2533" spans="1:10" ht="15.7" customHeight="1">
      <c r="A2533" s="2" t="s">
        <v>1777</v>
      </c>
      <c r="B2533" s="2" t="s">
        <v>1448</v>
      </c>
      <c r="C2533" s="2" t="s">
        <v>1680</v>
      </c>
      <c r="D2533" s="35">
        <v>13.857390000000001</v>
      </c>
      <c r="E2533" s="35">
        <v>0.240316</v>
      </c>
      <c r="F2533" s="35">
        <v>57.662999999999997</v>
      </c>
      <c r="G2533" s="2" t="s">
        <v>1684</v>
      </c>
      <c r="H2533" s="2" t="s">
        <v>1682</v>
      </c>
      <c r="I2533" s="2" t="s">
        <v>471</v>
      </c>
      <c r="J2533" s="2" t="s">
        <v>1389</v>
      </c>
    </row>
    <row r="2534" spans="1:10" ht="15.7" customHeight="1">
      <c r="A2534" s="2" t="s">
        <v>1778</v>
      </c>
      <c r="B2534" s="2" t="s">
        <v>1448</v>
      </c>
      <c r="C2534" s="2" t="s">
        <v>1680</v>
      </c>
      <c r="D2534" s="35">
        <v>13.19539</v>
      </c>
      <c r="E2534" s="35">
        <v>0.22863600000000001</v>
      </c>
      <c r="F2534" s="35">
        <v>57.713999999999999</v>
      </c>
      <c r="G2534" s="2" t="s">
        <v>1409</v>
      </c>
      <c r="H2534" s="2" t="s">
        <v>1682</v>
      </c>
      <c r="I2534" s="2" t="s">
        <v>471</v>
      </c>
      <c r="J2534" s="2" t="s">
        <v>1389</v>
      </c>
    </row>
    <row r="2535" spans="1:10" ht="15.7" customHeight="1">
      <c r="A2535" s="2" t="s">
        <v>1779</v>
      </c>
      <c r="B2535" s="2" t="s">
        <v>1448</v>
      </c>
      <c r="C2535" s="2" t="s">
        <v>1680</v>
      </c>
      <c r="D2535" s="35">
        <v>13.295249999999999</v>
      </c>
      <c r="E2535" s="35">
        <v>0.23077700000000001</v>
      </c>
      <c r="F2535" s="35">
        <v>57.610999999999997</v>
      </c>
      <c r="G2535" s="2" t="s">
        <v>1409</v>
      </c>
      <c r="H2535" s="2" t="s">
        <v>1682</v>
      </c>
      <c r="I2535" s="2" t="s">
        <v>471</v>
      </c>
      <c r="J2535" s="2" t="s">
        <v>1389</v>
      </c>
    </row>
    <row r="2536" spans="1:10" ht="15.7" customHeight="1">
      <c r="A2536" s="2" t="s">
        <v>1780</v>
      </c>
      <c r="B2536" s="2" t="s">
        <v>1448</v>
      </c>
      <c r="C2536" s="2" t="s">
        <v>1680</v>
      </c>
      <c r="D2536" s="35">
        <v>13.27657</v>
      </c>
      <c r="E2536" s="35">
        <v>0.23225100000000001</v>
      </c>
      <c r="F2536" s="35">
        <v>57.164999999999999</v>
      </c>
      <c r="G2536" s="2" t="s">
        <v>1409</v>
      </c>
      <c r="H2536" s="2" t="s">
        <v>1682</v>
      </c>
      <c r="I2536" s="2" t="s">
        <v>471</v>
      </c>
      <c r="J2536" s="2" t="s">
        <v>1389</v>
      </c>
    </row>
    <row r="2537" spans="1:10" ht="15.7" customHeight="1">
      <c r="A2537" s="2" t="s">
        <v>1781</v>
      </c>
      <c r="B2537" s="2" t="s">
        <v>1448</v>
      </c>
      <c r="C2537" s="2" t="s">
        <v>1680</v>
      </c>
      <c r="D2537" s="35">
        <v>13.130979999999999</v>
      </c>
      <c r="E2537" s="35">
        <v>0.22958400000000001</v>
      </c>
      <c r="F2537" s="35">
        <v>57.195</v>
      </c>
      <c r="G2537" s="2" t="s">
        <v>1409</v>
      </c>
      <c r="H2537" s="2" t="s">
        <v>1682</v>
      </c>
      <c r="I2537" s="2" t="s">
        <v>471</v>
      </c>
      <c r="J2537" s="2" t="s">
        <v>1389</v>
      </c>
    </row>
    <row r="2538" spans="1:10" ht="15.7" customHeight="1">
      <c r="A2538" s="2" t="s">
        <v>1782</v>
      </c>
      <c r="B2538" s="2" t="s">
        <v>1448</v>
      </c>
      <c r="C2538" s="2" t="s">
        <v>1680</v>
      </c>
      <c r="D2538" s="35">
        <v>13.365489999999999</v>
      </c>
      <c r="E2538" s="35">
        <v>0.232876</v>
      </c>
      <c r="F2538" s="35">
        <v>57.393000000000001</v>
      </c>
      <c r="G2538" s="2" t="s">
        <v>1684</v>
      </c>
      <c r="H2538" s="2" t="s">
        <v>1682</v>
      </c>
      <c r="I2538" s="2" t="s">
        <v>471</v>
      </c>
      <c r="J2538" s="2" t="s">
        <v>1389</v>
      </c>
    </row>
    <row r="2539" spans="1:10" ht="15.7" customHeight="1">
      <c r="A2539" s="2" t="s">
        <v>1783</v>
      </c>
      <c r="B2539" s="2" t="s">
        <v>1448</v>
      </c>
      <c r="C2539" s="2" t="s">
        <v>1680</v>
      </c>
      <c r="D2539" s="35">
        <v>13.19075</v>
      </c>
      <c r="E2539" s="35">
        <v>0.22944600000000001</v>
      </c>
      <c r="F2539" s="35">
        <v>57.488999999999997</v>
      </c>
      <c r="G2539" s="2" t="s">
        <v>1409</v>
      </c>
      <c r="H2539" s="2" t="s">
        <v>1682</v>
      </c>
      <c r="I2539" s="2" t="s">
        <v>471</v>
      </c>
      <c r="J2539" s="2" t="s">
        <v>1389</v>
      </c>
    </row>
    <row r="2540" spans="1:10" ht="15.7" customHeight="1">
      <c r="A2540" s="2" t="s">
        <v>1784</v>
      </c>
      <c r="B2540" s="2" t="s">
        <v>1448</v>
      </c>
      <c r="C2540" s="2" t="s">
        <v>1680</v>
      </c>
      <c r="D2540" s="35">
        <v>13.28739</v>
      </c>
      <c r="E2540" s="35">
        <v>0.23045299999999999</v>
      </c>
      <c r="F2540" s="35">
        <v>57.658000000000001</v>
      </c>
      <c r="G2540" s="2" t="s">
        <v>1684</v>
      </c>
      <c r="H2540" s="2" t="s">
        <v>1682</v>
      </c>
      <c r="I2540" s="2" t="s">
        <v>471</v>
      </c>
      <c r="J2540" s="2" t="s">
        <v>1389</v>
      </c>
    </row>
    <row r="2541" spans="1:10" ht="15.7" customHeight="1">
      <c r="A2541" s="2" t="s">
        <v>1785</v>
      </c>
      <c r="B2541" s="2" t="s">
        <v>1448</v>
      </c>
      <c r="C2541" s="2" t="s">
        <v>1680</v>
      </c>
      <c r="D2541" s="35">
        <v>13.245369999999999</v>
      </c>
      <c r="E2541" s="35">
        <v>0.22942000000000001</v>
      </c>
      <c r="F2541" s="35">
        <v>57.734000000000002</v>
      </c>
      <c r="G2541" s="2" t="s">
        <v>943</v>
      </c>
      <c r="H2541" s="2" t="s">
        <v>1682</v>
      </c>
      <c r="I2541" s="2" t="s">
        <v>471</v>
      </c>
      <c r="J2541" s="2" t="s">
        <v>1389</v>
      </c>
    </row>
    <row r="2542" spans="1:10" ht="15.7" customHeight="1">
      <c r="A2542" s="2" t="s">
        <v>1786</v>
      </c>
      <c r="B2542" s="2" t="s">
        <v>1448</v>
      </c>
      <c r="C2542" s="2" t="s">
        <v>1680</v>
      </c>
      <c r="D2542" s="35">
        <v>13.36284</v>
      </c>
      <c r="E2542" s="35">
        <v>0.23235700000000001</v>
      </c>
      <c r="F2542" s="35">
        <v>57.51</v>
      </c>
      <c r="G2542" s="2" t="s">
        <v>1681</v>
      </c>
      <c r="H2542" s="2" t="s">
        <v>1682</v>
      </c>
      <c r="I2542" s="2" t="s">
        <v>471</v>
      </c>
      <c r="J2542" s="2" t="s">
        <v>1389</v>
      </c>
    </row>
    <row r="2543" spans="1:10" ht="15.7" customHeight="1">
      <c r="A2543" s="2" t="s">
        <v>1787</v>
      </c>
      <c r="B2543" s="2" t="s">
        <v>1448</v>
      </c>
      <c r="C2543" s="2" t="s">
        <v>1680</v>
      </c>
      <c r="D2543" s="35">
        <v>13.166320000000001</v>
      </c>
      <c r="E2543" s="35">
        <v>0.229294</v>
      </c>
      <c r="F2543" s="35">
        <v>57.420999999999999</v>
      </c>
      <c r="G2543" s="2" t="s">
        <v>1409</v>
      </c>
      <c r="H2543" s="2" t="s">
        <v>1682</v>
      </c>
      <c r="I2543" s="2" t="s">
        <v>471</v>
      </c>
      <c r="J2543" s="2" t="s">
        <v>1389</v>
      </c>
    </row>
    <row r="2544" spans="1:10" ht="15.7" customHeight="1">
      <c r="A2544" s="2" t="s">
        <v>1788</v>
      </c>
      <c r="B2544" s="2" t="s">
        <v>1448</v>
      </c>
      <c r="C2544" s="2" t="s">
        <v>1680</v>
      </c>
      <c r="D2544" s="35">
        <v>13.81481</v>
      </c>
      <c r="E2544" s="35">
        <v>0.24091099999999999</v>
      </c>
      <c r="F2544" s="35">
        <v>57.344000000000001</v>
      </c>
      <c r="G2544" s="2" t="s">
        <v>1684</v>
      </c>
      <c r="H2544" s="2" t="s">
        <v>1682</v>
      </c>
      <c r="I2544" s="2" t="s">
        <v>471</v>
      </c>
      <c r="J2544" s="2" t="s">
        <v>1389</v>
      </c>
    </row>
    <row r="2545" spans="1:10" ht="15.7" customHeight="1">
      <c r="A2545" s="2" t="s">
        <v>1789</v>
      </c>
      <c r="B2545" s="2" t="s">
        <v>1448</v>
      </c>
      <c r="C2545" s="2" t="s">
        <v>1680</v>
      </c>
      <c r="D2545" s="35">
        <v>13.92428</v>
      </c>
      <c r="E2545" s="35">
        <v>0.24254300000000001</v>
      </c>
      <c r="F2545" s="35">
        <v>57.41</v>
      </c>
      <c r="G2545" s="2" t="s">
        <v>1684</v>
      </c>
      <c r="H2545" s="2" t="s">
        <v>1682</v>
      </c>
      <c r="I2545" s="2" t="s">
        <v>471</v>
      </c>
      <c r="J2545" s="2" t="s">
        <v>1389</v>
      </c>
    </row>
    <row r="2546" spans="1:10" ht="15.7" customHeight="1">
      <c r="A2546" s="2" t="s">
        <v>1790</v>
      </c>
      <c r="B2546" s="2" t="s">
        <v>1448</v>
      </c>
      <c r="C2546" s="2" t="s">
        <v>1680</v>
      </c>
      <c r="D2546" s="35">
        <v>13.36848</v>
      </c>
      <c r="E2546" s="35">
        <v>0.23236899999999999</v>
      </c>
      <c r="F2546" s="35">
        <v>57.530999999999999</v>
      </c>
      <c r="G2546" s="2" t="s">
        <v>1681</v>
      </c>
      <c r="H2546" s="2" t="s">
        <v>1682</v>
      </c>
      <c r="I2546" s="2" t="s">
        <v>471</v>
      </c>
      <c r="J2546" s="2" t="s">
        <v>1389</v>
      </c>
    </row>
    <row r="2547" spans="1:10" ht="15.7" customHeight="1">
      <c r="A2547" s="2" t="s">
        <v>1791</v>
      </c>
      <c r="B2547" s="2" t="s">
        <v>1448</v>
      </c>
      <c r="C2547" s="2" t="s">
        <v>1680</v>
      </c>
      <c r="D2547" s="35">
        <v>13.49442</v>
      </c>
      <c r="E2547" s="35">
        <v>0.235238</v>
      </c>
      <c r="F2547" s="35">
        <v>57.365000000000002</v>
      </c>
      <c r="G2547" s="2" t="s">
        <v>1681</v>
      </c>
      <c r="H2547" s="2" t="s">
        <v>1682</v>
      </c>
      <c r="I2547" s="2" t="s">
        <v>471</v>
      </c>
      <c r="J2547" s="2" t="s">
        <v>1389</v>
      </c>
    </row>
    <row r="2548" spans="1:10" ht="15.7" customHeight="1">
      <c r="A2548" s="2" t="s">
        <v>1792</v>
      </c>
      <c r="B2548" s="2" t="s">
        <v>1448</v>
      </c>
      <c r="C2548" s="2" t="s">
        <v>1680</v>
      </c>
      <c r="D2548" s="35">
        <v>13.48654</v>
      </c>
      <c r="E2548" s="35">
        <v>0.23559099999999999</v>
      </c>
      <c r="F2548" s="35">
        <v>57.246000000000002</v>
      </c>
      <c r="G2548" s="2" t="s">
        <v>1681</v>
      </c>
      <c r="H2548" s="2" t="s">
        <v>1682</v>
      </c>
      <c r="I2548" s="2" t="s">
        <v>471</v>
      </c>
      <c r="J2548" s="2" t="s">
        <v>1389</v>
      </c>
    </row>
    <row r="2549" spans="1:10" ht="15.7" customHeight="1">
      <c r="A2549" s="2" t="s">
        <v>1492</v>
      </c>
      <c r="B2549" s="2" t="s">
        <v>1448</v>
      </c>
      <c r="C2549" s="2" t="s">
        <v>1680</v>
      </c>
      <c r="D2549" s="35">
        <v>13.968450000000001</v>
      </c>
      <c r="E2549" s="35">
        <v>0.25868799999999997</v>
      </c>
      <c r="F2549" s="35">
        <v>53.997</v>
      </c>
      <c r="G2549" s="2" t="s">
        <v>471</v>
      </c>
      <c r="H2549" s="2" t="s">
        <v>1389</v>
      </c>
      <c r="I2549" s="2" t="s">
        <v>471</v>
      </c>
      <c r="J2549" s="2" t="s">
        <v>1389</v>
      </c>
    </row>
    <row r="2550" spans="1:10" ht="15.7" customHeight="1">
      <c r="A2550" s="2" t="s">
        <v>1502</v>
      </c>
      <c r="B2550" s="2" t="s">
        <v>1448</v>
      </c>
      <c r="C2550" s="2" t="s">
        <v>1680</v>
      </c>
      <c r="D2550" s="35">
        <v>13.99165</v>
      </c>
      <c r="E2550" s="35">
        <v>0.256494</v>
      </c>
      <c r="F2550" s="35">
        <v>54.55</v>
      </c>
      <c r="G2550" s="2" t="s">
        <v>471</v>
      </c>
      <c r="H2550" s="2" t="s">
        <v>1389</v>
      </c>
      <c r="I2550" s="2" t="s">
        <v>471</v>
      </c>
      <c r="J2550" s="2" t="s">
        <v>1389</v>
      </c>
    </row>
    <row r="2551" spans="1:10" ht="15.7" customHeight="1">
      <c r="A2551" s="2" t="s">
        <v>1504</v>
      </c>
      <c r="B2551" s="2" t="s">
        <v>1448</v>
      </c>
      <c r="C2551" s="2" t="s">
        <v>1680</v>
      </c>
      <c r="D2551" s="35">
        <v>13.923019999999999</v>
      </c>
      <c r="E2551" s="35">
        <v>0.25090600000000002</v>
      </c>
      <c r="F2551" s="35">
        <v>55.491</v>
      </c>
      <c r="G2551" s="2" t="s">
        <v>471</v>
      </c>
      <c r="H2551" s="2" t="s">
        <v>1389</v>
      </c>
      <c r="I2551" s="2" t="s">
        <v>471</v>
      </c>
      <c r="J2551" s="2" t="s">
        <v>1389</v>
      </c>
    </row>
    <row r="2552" spans="1:10" ht="15.7" customHeight="1">
      <c r="A2552" s="2" t="s">
        <v>1366</v>
      </c>
      <c r="B2552" s="2" t="s">
        <v>1448</v>
      </c>
      <c r="C2552" s="2" t="s">
        <v>1680</v>
      </c>
      <c r="D2552" s="35">
        <v>13.86063</v>
      </c>
      <c r="E2552" s="35">
        <v>0.25932899999999998</v>
      </c>
      <c r="F2552" s="35">
        <v>53.448</v>
      </c>
      <c r="G2552" s="2" t="s">
        <v>471</v>
      </c>
      <c r="H2552" s="2" t="s">
        <v>1389</v>
      </c>
      <c r="I2552" s="2" t="s">
        <v>471</v>
      </c>
      <c r="J2552" s="2" t="s">
        <v>1389</v>
      </c>
    </row>
    <row r="2553" spans="1:10" ht="15.7" customHeight="1">
      <c r="A2553" s="2" t="s">
        <v>1497</v>
      </c>
      <c r="B2553" s="2" t="s">
        <v>1448</v>
      </c>
      <c r="C2553" s="2" t="s">
        <v>1680</v>
      </c>
      <c r="D2553" s="35">
        <v>14.03312</v>
      </c>
      <c r="E2553" s="35">
        <v>0.2545</v>
      </c>
      <c r="F2553" s="35">
        <v>55.14</v>
      </c>
      <c r="G2553" s="2" t="s">
        <v>471</v>
      </c>
      <c r="H2553" s="2" t="s">
        <v>1389</v>
      </c>
      <c r="I2553" s="2" t="s">
        <v>471</v>
      </c>
      <c r="J2553" s="2" t="s">
        <v>1389</v>
      </c>
    </row>
    <row r="2554" spans="1:10" ht="15.7" customHeight="1">
      <c r="A2554" s="2" t="s">
        <v>1499</v>
      </c>
      <c r="B2554" s="2" t="s">
        <v>1448</v>
      </c>
      <c r="C2554" s="2" t="s">
        <v>1680</v>
      </c>
      <c r="D2554" s="35">
        <v>13.94304</v>
      </c>
      <c r="E2554" s="35">
        <v>0.247166</v>
      </c>
      <c r="F2554" s="35">
        <v>56.411999999999999</v>
      </c>
      <c r="G2554" s="2" t="s">
        <v>471</v>
      </c>
      <c r="H2554" s="2" t="s">
        <v>1389</v>
      </c>
      <c r="I2554" s="2" t="s">
        <v>471</v>
      </c>
      <c r="J2554" s="2" t="s">
        <v>1389</v>
      </c>
    </row>
    <row r="2555" spans="1:10" ht="15.7" customHeight="1">
      <c r="A2555" s="2" t="s">
        <v>1793</v>
      </c>
      <c r="B2555" s="2" t="s">
        <v>1448</v>
      </c>
      <c r="C2555" s="2" t="s">
        <v>1680</v>
      </c>
      <c r="D2555" s="35">
        <v>4.1584539999999999</v>
      </c>
      <c r="E2555" s="35">
        <v>6.0779E-2</v>
      </c>
      <c r="F2555" s="35">
        <v>68.42</v>
      </c>
      <c r="G2555" s="2" t="s">
        <v>1690</v>
      </c>
      <c r="H2555" s="2" t="s">
        <v>1682</v>
      </c>
      <c r="I2555" s="2" t="s">
        <v>471</v>
      </c>
      <c r="J2555" s="2" t="s">
        <v>1389</v>
      </c>
    </row>
    <row r="2556" spans="1:10" ht="15.7" customHeight="1">
      <c r="A2556" s="2" t="s">
        <v>1794</v>
      </c>
      <c r="B2556" s="2" t="s">
        <v>1448</v>
      </c>
      <c r="C2556" s="2" t="s">
        <v>1680</v>
      </c>
      <c r="D2556" s="35">
        <v>13.481640000000001</v>
      </c>
      <c r="E2556" s="35">
        <v>0.233875</v>
      </c>
      <c r="F2556" s="35">
        <v>57.645000000000003</v>
      </c>
      <c r="G2556" s="2" t="s">
        <v>1681</v>
      </c>
      <c r="H2556" s="2" t="s">
        <v>1682</v>
      </c>
      <c r="I2556" s="2" t="s">
        <v>471</v>
      </c>
      <c r="J2556" s="2" t="s">
        <v>1389</v>
      </c>
    </row>
    <row r="2557" spans="1:10" ht="15.7" customHeight="1">
      <c r="A2557" s="2" t="s">
        <v>1795</v>
      </c>
      <c r="B2557" s="2" t="s">
        <v>1448</v>
      </c>
      <c r="C2557" s="2" t="s">
        <v>1680</v>
      </c>
      <c r="D2557" s="35">
        <v>13.52788</v>
      </c>
      <c r="E2557" s="35">
        <v>0.23641899999999999</v>
      </c>
      <c r="F2557" s="35">
        <v>57.22</v>
      </c>
      <c r="G2557" s="2" t="s">
        <v>1681</v>
      </c>
      <c r="H2557" s="2" t="s">
        <v>1682</v>
      </c>
      <c r="I2557" s="2" t="s">
        <v>471</v>
      </c>
      <c r="J2557" s="2" t="s">
        <v>1389</v>
      </c>
    </row>
    <row r="2558" spans="1:10" ht="15.7" customHeight="1">
      <c r="A2558" s="2" t="s">
        <v>1796</v>
      </c>
      <c r="B2558" s="2" t="s">
        <v>1448</v>
      </c>
      <c r="C2558" s="2" t="s">
        <v>1680</v>
      </c>
      <c r="D2558" s="35">
        <v>13.534700000000001</v>
      </c>
      <c r="E2558" s="35">
        <v>0.236072</v>
      </c>
      <c r="F2558" s="35">
        <v>57.332999999999998</v>
      </c>
      <c r="G2558" s="2" t="s">
        <v>1681</v>
      </c>
      <c r="H2558" s="2" t="s">
        <v>1682</v>
      </c>
      <c r="I2558" s="2" t="s">
        <v>471</v>
      </c>
      <c r="J2558" s="2" t="s">
        <v>1389</v>
      </c>
    </row>
    <row r="2559" spans="1:10" ht="15.7" customHeight="1">
      <c r="A2559" s="2" t="s">
        <v>1797</v>
      </c>
      <c r="B2559" s="2" t="s">
        <v>1448</v>
      </c>
      <c r="C2559" s="2" t="s">
        <v>1680</v>
      </c>
      <c r="D2559" s="35">
        <v>13.1471</v>
      </c>
      <c r="E2559" s="35">
        <v>0.22844500000000001</v>
      </c>
      <c r="F2559" s="35">
        <v>57.551000000000002</v>
      </c>
      <c r="G2559" s="2" t="s">
        <v>1409</v>
      </c>
      <c r="H2559" s="2" t="s">
        <v>1682</v>
      </c>
      <c r="I2559" s="2" t="s">
        <v>471</v>
      </c>
      <c r="J2559" s="2" t="s">
        <v>1389</v>
      </c>
    </row>
    <row r="2560" spans="1:10" ht="15.7" customHeight="1">
      <c r="A2560" s="2" t="s">
        <v>1798</v>
      </c>
      <c r="B2560" s="2" t="s">
        <v>1448</v>
      </c>
      <c r="C2560" s="2" t="s">
        <v>1680</v>
      </c>
      <c r="D2560" s="35">
        <v>13.38415</v>
      </c>
      <c r="E2560" s="35">
        <v>0.23188900000000001</v>
      </c>
      <c r="F2560" s="35">
        <v>57.718000000000004</v>
      </c>
      <c r="G2560" s="2" t="s">
        <v>1681</v>
      </c>
      <c r="H2560" s="2" t="s">
        <v>1682</v>
      </c>
      <c r="I2560" s="2" t="s">
        <v>471</v>
      </c>
      <c r="J2560" s="2" t="s">
        <v>1389</v>
      </c>
    </row>
    <row r="2561" spans="1:10" ht="15.7" customHeight="1">
      <c r="A2561" s="2" t="s">
        <v>1799</v>
      </c>
      <c r="B2561" s="2" t="s">
        <v>1448</v>
      </c>
      <c r="C2561" s="2" t="s">
        <v>1680</v>
      </c>
      <c r="D2561" s="35">
        <v>13.91954</v>
      </c>
      <c r="E2561" s="35">
        <v>0.242896</v>
      </c>
      <c r="F2561" s="35">
        <v>57.307000000000002</v>
      </c>
      <c r="G2561" s="2" t="s">
        <v>1684</v>
      </c>
      <c r="H2561" s="2" t="s">
        <v>1682</v>
      </c>
      <c r="I2561" s="2" t="s">
        <v>471</v>
      </c>
      <c r="J2561" s="2" t="s">
        <v>1389</v>
      </c>
    </row>
    <row r="2562" spans="1:10" ht="15.7" customHeight="1">
      <c r="A2562" s="2" t="s">
        <v>1800</v>
      </c>
      <c r="B2562" s="2" t="s">
        <v>1448</v>
      </c>
      <c r="C2562" s="2" t="s">
        <v>1680</v>
      </c>
      <c r="D2562" s="35">
        <v>13.97282</v>
      </c>
      <c r="E2562" s="35">
        <v>0.243619</v>
      </c>
      <c r="F2562" s="35">
        <v>57.354999999999997</v>
      </c>
      <c r="G2562" s="2" t="s">
        <v>1684</v>
      </c>
      <c r="H2562" s="2" t="s">
        <v>1682</v>
      </c>
      <c r="I2562" s="2" t="s">
        <v>471</v>
      </c>
      <c r="J2562" s="2" t="s">
        <v>1389</v>
      </c>
    </row>
    <row r="2563" spans="1:10" ht="15.7" customHeight="1">
      <c r="A2563" s="2" t="s">
        <v>1801</v>
      </c>
      <c r="B2563" s="2" t="s">
        <v>1448</v>
      </c>
      <c r="C2563" s="2" t="s">
        <v>1680</v>
      </c>
      <c r="D2563" s="35">
        <v>13.4428</v>
      </c>
      <c r="E2563" s="35">
        <v>0.23424800000000001</v>
      </c>
      <c r="F2563" s="35">
        <v>57.387</v>
      </c>
      <c r="G2563" s="2" t="s">
        <v>1681</v>
      </c>
      <c r="H2563" s="2" t="s">
        <v>1682</v>
      </c>
      <c r="I2563" s="2" t="s">
        <v>471</v>
      </c>
      <c r="J2563" s="2" t="s">
        <v>1389</v>
      </c>
    </row>
    <row r="2564" spans="1:10" ht="15.7" customHeight="1">
      <c r="A2564" s="2" t="s">
        <v>1802</v>
      </c>
      <c r="B2564" s="2" t="s">
        <v>1448</v>
      </c>
      <c r="C2564" s="2" t="s">
        <v>1680</v>
      </c>
      <c r="D2564" s="35">
        <v>13.893890000000001</v>
      </c>
      <c r="E2564" s="35">
        <v>0.242234</v>
      </c>
      <c r="F2564" s="35">
        <v>57.356999999999999</v>
      </c>
      <c r="G2564" s="2" t="s">
        <v>1684</v>
      </c>
      <c r="H2564" s="2" t="s">
        <v>1682</v>
      </c>
      <c r="I2564" s="2" t="s">
        <v>471</v>
      </c>
      <c r="J2564" s="2" t="s">
        <v>1389</v>
      </c>
    </row>
    <row r="2565" spans="1:10" ht="15.7" customHeight="1">
      <c r="A2565" s="2" t="s">
        <v>1803</v>
      </c>
      <c r="B2565" s="2" t="s">
        <v>1448</v>
      </c>
      <c r="C2565" s="2" t="s">
        <v>1680</v>
      </c>
      <c r="D2565" s="35">
        <v>13.1524</v>
      </c>
      <c r="E2565" s="35">
        <v>0.22889100000000001</v>
      </c>
      <c r="F2565" s="35">
        <v>57.460999999999999</v>
      </c>
      <c r="G2565" s="2" t="s">
        <v>1409</v>
      </c>
      <c r="H2565" s="2" t="s">
        <v>1682</v>
      </c>
      <c r="I2565" s="2" t="s">
        <v>471</v>
      </c>
      <c r="J2565" s="2" t="s">
        <v>1389</v>
      </c>
    </row>
    <row r="2566" spans="1:10" ht="15.7" customHeight="1">
      <c r="A2566" s="2" t="s">
        <v>1804</v>
      </c>
      <c r="B2566" s="2" t="s">
        <v>1448</v>
      </c>
      <c r="C2566" s="2" t="s">
        <v>1680</v>
      </c>
      <c r="D2566" s="35">
        <v>13.3193</v>
      </c>
      <c r="E2566" s="35">
        <v>0.23174800000000001</v>
      </c>
      <c r="F2566" s="35">
        <v>57.472999999999999</v>
      </c>
      <c r="G2566" s="2" t="s">
        <v>1681</v>
      </c>
      <c r="H2566" s="2" t="s">
        <v>1682</v>
      </c>
      <c r="I2566" s="2" t="s">
        <v>471</v>
      </c>
      <c r="J2566" s="2" t="s">
        <v>1389</v>
      </c>
    </row>
    <row r="2567" spans="1:10" ht="15.7" customHeight="1">
      <c r="A2567" s="2" t="s">
        <v>1805</v>
      </c>
      <c r="B2567" s="2" t="s">
        <v>1448</v>
      </c>
      <c r="C2567" s="2" t="s">
        <v>1680</v>
      </c>
      <c r="D2567" s="35">
        <v>13.488429999999999</v>
      </c>
      <c r="E2567" s="35">
        <v>0.234878</v>
      </c>
      <c r="F2567" s="35">
        <v>57.427</v>
      </c>
      <c r="G2567" s="2" t="s">
        <v>1681</v>
      </c>
      <c r="H2567" s="2" t="s">
        <v>1682</v>
      </c>
      <c r="I2567" s="2" t="s">
        <v>471</v>
      </c>
      <c r="J2567" s="2" t="s">
        <v>1389</v>
      </c>
    </row>
    <row r="2568" spans="1:10" ht="15.7" customHeight="1">
      <c r="A2568" s="2" t="s">
        <v>1806</v>
      </c>
      <c r="B2568" s="2" t="s">
        <v>1448</v>
      </c>
      <c r="C2568" s="2" t="s">
        <v>1680</v>
      </c>
      <c r="D2568" s="35">
        <v>4.9412599999999998</v>
      </c>
      <c r="E2568" s="35">
        <v>7.5705999999999996E-2</v>
      </c>
      <c r="F2568" s="35">
        <v>65.269000000000005</v>
      </c>
      <c r="G2568" s="2" t="s">
        <v>1690</v>
      </c>
      <c r="H2568" s="2" t="s">
        <v>1682</v>
      </c>
      <c r="I2568" s="2" t="s">
        <v>471</v>
      </c>
      <c r="J2568" s="2" t="s">
        <v>1389</v>
      </c>
    </row>
    <row r="2569" spans="1:10" ht="15.7" customHeight="1">
      <c r="A2569" s="2" t="s">
        <v>1807</v>
      </c>
      <c r="B2569" s="2" t="s">
        <v>1448</v>
      </c>
      <c r="C2569" s="2" t="s">
        <v>1680</v>
      </c>
      <c r="D2569" s="35">
        <v>13.14176</v>
      </c>
      <c r="E2569" s="35">
        <v>0.22888500000000001</v>
      </c>
      <c r="F2569" s="35">
        <v>57.415999999999997</v>
      </c>
      <c r="G2569" s="2" t="s">
        <v>1409</v>
      </c>
      <c r="H2569" s="2" t="s">
        <v>1682</v>
      </c>
      <c r="I2569" s="2" t="s">
        <v>471</v>
      </c>
      <c r="J2569" s="2" t="s">
        <v>1389</v>
      </c>
    </row>
    <row r="2570" spans="1:10" ht="15.7" customHeight="1">
      <c r="A2570" s="2" t="s">
        <v>1808</v>
      </c>
      <c r="B2570" s="2" t="s">
        <v>1448</v>
      </c>
      <c r="C2570" s="2" t="s">
        <v>1680</v>
      </c>
      <c r="D2570" s="35">
        <v>13.11684</v>
      </c>
      <c r="E2570" s="35">
        <v>0.226137</v>
      </c>
      <c r="F2570" s="35">
        <v>58.003999999999998</v>
      </c>
      <c r="G2570" s="2" t="s">
        <v>1409</v>
      </c>
      <c r="H2570" s="2" t="s">
        <v>1682</v>
      </c>
      <c r="I2570" s="2" t="s">
        <v>471</v>
      </c>
      <c r="J2570" s="2" t="s">
        <v>1389</v>
      </c>
    </row>
    <row r="2571" spans="1:10" ht="15.7" customHeight="1">
      <c r="A2571" s="2" t="s">
        <v>1809</v>
      </c>
      <c r="B2571" s="2" t="s">
        <v>1448</v>
      </c>
      <c r="C2571" s="2" t="s">
        <v>1680</v>
      </c>
      <c r="D2571" s="35">
        <v>13.48141</v>
      </c>
      <c r="E2571" s="35">
        <v>0.23505200000000001</v>
      </c>
      <c r="F2571" s="35">
        <v>57.354999999999997</v>
      </c>
      <c r="G2571" s="2" t="s">
        <v>1681</v>
      </c>
      <c r="H2571" s="2" t="s">
        <v>1682</v>
      </c>
      <c r="I2571" s="2" t="s">
        <v>471</v>
      </c>
      <c r="J2571" s="2" t="s">
        <v>1389</v>
      </c>
    </row>
    <row r="2572" spans="1:10" ht="15.7" customHeight="1">
      <c r="A2572" s="2" t="s">
        <v>1810</v>
      </c>
      <c r="B2572" s="2" t="s">
        <v>1448</v>
      </c>
      <c r="C2572" s="2" t="s">
        <v>1680</v>
      </c>
      <c r="D2572" s="35">
        <v>13.855090000000001</v>
      </c>
      <c r="E2572" s="35">
        <v>0.24180299999999999</v>
      </c>
      <c r="F2572" s="35">
        <v>57.298999999999999</v>
      </c>
      <c r="G2572" s="2" t="s">
        <v>1684</v>
      </c>
      <c r="H2572" s="2" t="s">
        <v>1682</v>
      </c>
      <c r="I2572" s="2" t="s">
        <v>471</v>
      </c>
      <c r="J2572" s="2" t="s">
        <v>1389</v>
      </c>
    </row>
    <row r="2573" spans="1:10" ht="15.7" customHeight="1">
      <c r="A2573" s="2" t="s">
        <v>1811</v>
      </c>
      <c r="B2573" s="2" t="s">
        <v>1448</v>
      </c>
      <c r="C2573" s="2" t="s">
        <v>1680</v>
      </c>
      <c r="D2573" s="35">
        <v>13.9405</v>
      </c>
      <c r="E2573" s="35">
        <v>0.24261199999999999</v>
      </c>
      <c r="F2573" s="35">
        <v>57.46</v>
      </c>
      <c r="G2573" s="2" t="s">
        <v>1684</v>
      </c>
      <c r="H2573" s="2" t="s">
        <v>1682</v>
      </c>
      <c r="I2573" s="2" t="s">
        <v>471</v>
      </c>
      <c r="J2573" s="2" t="s">
        <v>1389</v>
      </c>
    </row>
    <row r="2574" spans="1:10" ht="15.7" customHeight="1">
      <c r="A2574" s="2" t="s">
        <v>1812</v>
      </c>
      <c r="B2574" s="2" t="s">
        <v>1448</v>
      </c>
      <c r="C2574" s="2" t="s">
        <v>1680</v>
      </c>
      <c r="D2574" s="35">
        <v>13.92292</v>
      </c>
      <c r="E2574" s="35">
        <v>0.241621</v>
      </c>
      <c r="F2574" s="35">
        <v>57.622999999999998</v>
      </c>
      <c r="G2574" s="2" t="s">
        <v>1684</v>
      </c>
      <c r="H2574" s="2" t="s">
        <v>1682</v>
      </c>
      <c r="I2574" s="2" t="s">
        <v>471</v>
      </c>
      <c r="J2574" s="2" t="s">
        <v>1389</v>
      </c>
    </row>
    <row r="2575" spans="1:10" ht="15.7" customHeight="1">
      <c r="A2575" s="2" t="s">
        <v>1506</v>
      </c>
      <c r="B2575" s="2" t="s">
        <v>1448</v>
      </c>
      <c r="C2575" s="2" t="s">
        <v>1680</v>
      </c>
      <c r="D2575" s="35">
        <v>13.867610000000001</v>
      </c>
      <c r="E2575" s="35">
        <v>0.23235500000000001</v>
      </c>
      <c r="F2575" s="35">
        <v>59.683</v>
      </c>
      <c r="G2575" s="2" t="s">
        <v>468</v>
      </c>
      <c r="H2575" s="2" t="s">
        <v>1394</v>
      </c>
      <c r="I2575" s="2" t="s">
        <v>471</v>
      </c>
      <c r="J2575" s="2" t="s">
        <v>1389</v>
      </c>
    </row>
    <row r="2576" spans="1:10" ht="15.7" customHeight="1">
      <c r="A2576" s="2" t="s">
        <v>1813</v>
      </c>
      <c r="B2576" s="2" t="s">
        <v>1448</v>
      </c>
      <c r="C2576" s="2" t="s">
        <v>1680</v>
      </c>
      <c r="D2576" s="35">
        <v>13.8972</v>
      </c>
      <c r="E2576" s="35">
        <v>0.24282100000000001</v>
      </c>
      <c r="F2576" s="35">
        <v>57.231999999999999</v>
      </c>
      <c r="G2576" s="2" t="s">
        <v>1684</v>
      </c>
      <c r="H2576" s="2" t="s">
        <v>1682</v>
      </c>
      <c r="I2576" s="2" t="s">
        <v>471</v>
      </c>
      <c r="J2576" s="2" t="s">
        <v>1389</v>
      </c>
    </row>
    <row r="2577" spans="1:10" ht="15.7" customHeight="1">
      <c r="A2577" s="2" t="s">
        <v>1383</v>
      </c>
      <c r="B2577" s="2" t="s">
        <v>1450</v>
      </c>
      <c r="C2577" s="2" t="s">
        <v>1680</v>
      </c>
      <c r="D2577" s="35">
        <v>13.946809999999999</v>
      </c>
      <c r="E2577" s="35">
        <v>0.25623200000000002</v>
      </c>
      <c r="F2577" s="35">
        <v>54.43</v>
      </c>
      <c r="G2577" s="2" t="s">
        <v>471</v>
      </c>
      <c r="H2577" s="2" t="s">
        <v>1389</v>
      </c>
      <c r="I2577" s="2" t="s">
        <v>471</v>
      </c>
      <c r="J2577" s="2" t="s">
        <v>1389</v>
      </c>
    </row>
    <row r="2578" spans="1:10" ht="15.7" customHeight="1">
      <c r="A2578" s="2" t="s">
        <v>1679</v>
      </c>
      <c r="B2578" s="2" t="s">
        <v>1450</v>
      </c>
      <c r="C2578" s="2" t="s">
        <v>1680</v>
      </c>
      <c r="D2578" s="35">
        <v>13.471880000000001</v>
      </c>
      <c r="E2578" s="35">
        <v>0.237678</v>
      </c>
      <c r="F2578" s="35">
        <v>56.680999999999997</v>
      </c>
      <c r="G2578" s="2" t="s">
        <v>1681</v>
      </c>
      <c r="H2578" s="2" t="s">
        <v>1682</v>
      </c>
      <c r="I2578" s="2" t="s">
        <v>471</v>
      </c>
      <c r="J2578" s="2" t="s">
        <v>1389</v>
      </c>
    </row>
    <row r="2579" spans="1:10" ht="15.7" customHeight="1">
      <c r="A2579" s="2" t="s">
        <v>1390</v>
      </c>
      <c r="B2579" s="2" t="s">
        <v>1450</v>
      </c>
      <c r="C2579" s="2" t="s">
        <v>1680</v>
      </c>
      <c r="D2579" s="35">
        <v>13.58277</v>
      </c>
      <c r="E2579" s="35">
        <v>0.25413999999999998</v>
      </c>
      <c r="F2579" s="35">
        <v>53.445999999999998</v>
      </c>
      <c r="G2579" s="2" t="s">
        <v>991</v>
      </c>
      <c r="H2579" s="2" t="s">
        <v>1394</v>
      </c>
      <c r="I2579" s="2" t="s">
        <v>471</v>
      </c>
      <c r="J2579" s="2" t="s">
        <v>1389</v>
      </c>
    </row>
    <row r="2580" spans="1:10" ht="15.7" customHeight="1">
      <c r="A2580" s="2" t="s">
        <v>1360</v>
      </c>
      <c r="B2580" s="2" t="s">
        <v>1450</v>
      </c>
      <c r="C2580" s="2" t="s">
        <v>1680</v>
      </c>
      <c r="D2580" s="35">
        <v>13.565</v>
      </c>
      <c r="E2580" s="35">
        <v>0.251585</v>
      </c>
      <c r="F2580" s="35">
        <v>53.917999999999999</v>
      </c>
      <c r="G2580" s="2" t="s">
        <v>991</v>
      </c>
      <c r="H2580" s="2" t="s">
        <v>1394</v>
      </c>
      <c r="I2580" s="2" t="s">
        <v>471</v>
      </c>
      <c r="J2580" s="2" t="s">
        <v>1389</v>
      </c>
    </row>
    <row r="2581" spans="1:10" ht="15.7" customHeight="1">
      <c r="A2581" s="2" t="s">
        <v>1683</v>
      </c>
      <c r="B2581" s="2" t="s">
        <v>1450</v>
      </c>
      <c r="C2581" s="2" t="s">
        <v>1680</v>
      </c>
      <c r="D2581" s="35">
        <v>13.8186</v>
      </c>
      <c r="E2581" s="35">
        <v>0.24691399999999999</v>
      </c>
      <c r="F2581" s="35">
        <v>55.965000000000003</v>
      </c>
      <c r="G2581" s="2" t="s">
        <v>1684</v>
      </c>
      <c r="H2581" s="2" t="s">
        <v>1682</v>
      </c>
      <c r="I2581" s="2" t="s">
        <v>471</v>
      </c>
      <c r="J2581" s="2" t="s">
        <v>1389</v>
      </c>
    </row>
    <row r="2582" spans="1:10" ht="15.7" customHeight="1">
      <c r="A2582" s="2" t="s">
        <v>1685</v>
      </c>
      <c r="B2582" s="2" t="s">
        <v>1450</v>
      </c>
      <c r="C2582" s="2" t="s">
        <v>1680</v>
      </c>
      <c r="D2582" s="35">
        <v>13.111219999999999</v>
      </c>
      <c r="E2582" s="35">
        <v>0.23222300000000001</v>
      </c>
      <c r="F2582" s="35">
        <v>56.46</v>
      </c>
      <c r="G2582" s="2" t="s">
        <v>1409</v>
      </c>
      <c r="H2582" s="2" t="s">
        <v>1682</v>
      </c>
      <c r="I2582" s="2" t="s">
        <v>471</v>
      </c>
      <c r="J2582" s="2" t="s">
        <v>1389</v>
      </c>
    </row>
    <row r="2583" spans="1:10" ht="15.7" customHeight="1">
      <c r="A2583" s="2" t="s">
        <v>1686</v>
      </c>
      <c r="B2583" s="2" t="s">
        <v>1450</v>
      </c>
      <c r="C2583" s="2" t="s">
        <v>1680</v>
      </c>
      <c r="D2583" s="35">
        <v>13.13335</v>
      </c>
      <c r="E2583" s="35">
        <v>0.23231599999999999</v>
      </c>
      <c r="F2583" s="35">
        <v>56.531999999999996</v>
      </c>
      <c r="G2583" s="2" t="s">
        <v>1409</v>
      </c>
      <c r="H2583" s="2" t="s">
        <v>1682</v>
      </c>
      <c r="I2583" s="2" t="s">
        <v>471</v>
      </c>
      <c r="J2583" s="2" t="s">
        <v>1389</v>
      </c>
    </row>
    <row r="2584" spans="1:10" ht="15.7" customHeight="1">
      <c r="A2584" s="2" t="s">
        <v>573</v>
      </c>
      <c r="B2584" s="2" t="s">
        <v>1450</v>
      </c>
      <c r="C2584" s="2" t="s">
        <v>1680</v>
      </c>
      <c r="D2584" s="35">
        <v>13.50906</v>
      </c>
      <c r="E2584" s="35">
        <v>0.24023700000000001</v>
      </c>
      <c r="F2584" s="35">
        <v>56.231999999999999</v>
      </c>
      <c r="G2584" s="2" t="s">
        <v>1681</v>
      </c>
      <c r="H2584" s="2" t="s">
        <v>1682</v>
      </c>
      <c r="I2584" s="2" t="s">
        <v>471</v>
      </c>
      <c r="J2584" s="2" t="s">
        <v>1389</v>
      </c>
    </row>
    <row r="2585" spans="1:10" ht="15.7" customHeight="1">
      <c r="A2585" s="2" t="s">
        <v>1687</v>
      </c>
      <c r="B2585" s="2" t="s">
        <v>1450</v>
      </c>
      <c r="C2585" s="2" t="s">
        <v>1680</v>
      </c>
      <c r="D2585" s="35">
        <v>13.68937</v>
      </c>
      <c r="E2585" s="35">
        <v>0.242534</v>
      </c>
      <c r="F2585" s="35">
        <v>56.442999999999998</v>
      </c>
      <c r="G2585" s="2" t="s">
        <v>1409</v>
      </c>
      <c r="H2585" s="2" t="s">
        <v>1682</v>
      </c>
      <c r="I2585" s="2" t="s">
        <v>471</v>
      </c>
      <c r="J2585" s="2" t="s">
        <v>1389</v>
      </c>
    </row>
    <row r="2586" spans="1:10" ht="15.7" customHeight="1">
      <c r="A2586" s="2" t="s">
        <v>1688</v>
      </c>
      <c r="B2586" s="2" t="s">
        <v>1450</v>
      </c>
      <c r="C2586" s="2" t="s">
        <v>1680</v>
      </c>
      <c r="D2586" s="35">
        <v>13.565200000000001</v>
      </c>
      <c r="E2586" s="35">
        <v>0.24097199999999999</v>
      </c>
      <c r="F2586" s="35">
        <v>56.293999999999997</v>
      </c>
      <c r="G2586" s="2" t="s">
        <v>1681</v>
      </c>
      <c r="H2586" s="2" t="s">
        <v>1682</v>
      </c>
      <c r="I2586" s="2" t="s">
        <v>471</v>
      </c>
      <c r="J2586" s="2" t="s">
        <v>1389</v>
      </c>
    </row>
    <row r="2587" spans="1:10" ht="15.7" customHeight="1">
      <c r="A2587" s="2" t="s">
        <v>1689</v>
      </c>
      <c r="B2587" s="2" t="s">
        <v>1450</v>
      </c>
      <c r="C2587" s="2" t="s">
        <v>1680</v>
      </c>
      <c r="D2587" s="35">
        <v>4.7612639999999997</v>
      </c>
      <c r="E2587" s="35">
        <v>7.3354000000000003E-2</v>
      </c>
      <c r="F2587" s="35">
        <v>64.908000000000001</v>
      </c>
      <c r="G2587" s="2" t="s">
        <v>1690</v>
      </c>
      <c r="H2587" s="2" t="s">
        <v>1682</v>
      </c>
      <c r="I2587" s="2" t="s">
        <v>471</v>
      </c>
      <c r="J2587" s="2" t="s">
        <v>1389</v>
      </c>
    </row>
    <row r="2588" spans="1:10" ht="15.7" customHeight="1">
      <c r="A2588" s="2" t="s">
        <v>1691</v>
      </c>
      <c r="B2588" s="2" t="s">
        <v>1450</v>
      </c>
      <c r="C2588" s="2" t="s">
        <v>1680</v>
      </c>
      <c r="D2588" s="35">
        <v>13.11079</v>
      </c>
      <c r="E2588" s="35">
        <v>0.231567</v>
      </c>
      <c r="F2588" s="35">
        <v>56.618000000000002</v>
      </c>
      <c r="G2588" s="2" t="s">
        <v>1409</v>
      </c>
      <c r="H2588" s="2" t="s">
        <v>1682</v>
      </c>
      <c r="I2588" s="2" t="s">
        <v>471</v>
      </c>
      <c r="J2588" s="2" t="s">
        <v>1389</v>
      </c>
    </row>
    <row r="2589" spans="1:10" ht="15.7" customHeight="1">
      <c r="A2589" s="2" t="s">
        <v>1396</v>
      </c>
      <c r="B2589" s="2" t="s">
        <v>1450</v>
      </c>
      <c r="C2589" s="2" t="s">
        <v>1680</v>
      </c>
      <c r="D2589" s="35">
        <v>13.899430000000001</v>
      </c>
      <c r="E2589" s="35">
        <v>0.25219399999999997</v>
      </c>
      <c r="F2589" s="35">
        <v>55.113999999999997</v>
      </c>
      <c r="G2589" s="2" t="s">
        <v>471</v>
      </c>
      <c r="H2589" s="2" t="s">
        <v>1394</v>
      </c>
      <c r="I2589" s="2" t="s">
        <v>471</v>
      </c>
      <c r="J2589" s="2" t="s">
        <v>1389</v>
      </c>
    </row>
    <row r="2590" spans="1:10" ht="15.7" customHeight="1">
      <c r="A2590" s="2" t="s">
        <v>1401</v>
      </c>
      <c r="B2590" s="2" t="s">
        <v>1450</v>
      </c>
      <c r="C2590" s="2" t="s">
        <v>1680</v>
      </c>
      <c r="D2590" s="35">
        <v>13.85638</v>
      </c>
      <c r="E2590" s="35">
        <v>0.244062</v>
      </c>
      <c r="F2590" s="35">
        <v>56.774000000000001</v>
      </c>
      <c r="G2590" s="2" t="s">
        <v>471</v>
      </c>
      <c r="H2590" s="2" t="s">
        <v>1404</v>
      </c>
      <c r="I2590" s="2" t="s">
        <v>471</v>
      </c>
      <c r="J2590" s="2" t="s">
        <v>1389</v>
      </c>
    </row>
    <row r="2591" spans="1:10" ht="15.7" customHeight="1">
      <c r="A2591" s="2" t="s">
        <v>1692</v>
      </c>
      <c r="B2591" s="2" t="s">
        <v>1450</v>
      </c>
      <c r="C2591" s="2" t="s">
        <v>1680</v>
      </c>
      <c r="D2591" s="35">
        <v>13.86069</v>
      </c>
      <c r="E2591" s="35">
        <v>0.24796399999999999</v>
      </c>
      <c r="F2591" s="35">
        <v>55.898000000000003</v>
      </c>
      <c r="G2591" s="2" t="s">
        <v>1684</v>
      </c>
      <c r="H2591" s="2" t="s">
        <v>1682</v>
      </c>
      <c r="I2591" s="2" t="s">
        <v>471</v>
      </c>
      <c r="J2591" s="2" t="s">
        <v>1389</v>
      </c>
    </row>
    <row r="2592" spans="1:10" ht="15.7" customHeight="1">
      <c r="A2592" s="2" t="s">
        <v>1693</v>
      </c>
      <c r="B2592" s="2" t="s">
        <v>1450</v>
      </c>
      <c r="C2592" s="2" t="s">
        <v>1680</v>
      </c>
      <c r="D2592" s="35">
        <v>13.41755</v>
      </c>
      <c r="E2592" s="35">
        <v>0.239313</v>
      </c>
      <c r="F2592" s="35">
        <v>56.067</v>
      </c>
      <c r="G2592" s="2" t="s">
        <v>1681</v>
      </c>
      <c r="H2592" s="2" t="s">
        <v>1682</v>
      </c>
      <c r="I2592" s="2" t="s">
        <v>471</v>
      </c>
      <c r="J2592" s="2" t="s">
        <v>1389</v>
      </c>
    </row>
    <row r="2593" spans="1:10" ht="15.7" customHeight="1">
      <c r="A2593" s="2" t="s">
        <v>1694</v>
      </c>
      <c r="B2593" s="2" t="s">
        <v>1450</v>
      </c>
      <c r="C2593" s="2" t="s">
        <v>1680</v>
      </c>
      <c r="D2593" s="35">
        <v>13.95317</v>
      </c>
      <c r="E2593" s="35">
        <v>0.24712999999999999</v>
      </c>
      <c r="F2593" s="35">
        <v>56.460999999999999</v>
      </c>
      <c r="G2593" s="2" t="s">
        <v>1684</v>
      </c>
      <c r="H2593" s="2" t="s">
        <v>1682</v>
      </c>
      <c r="I2593" s="2" t="s">
        <v>471</v>
      </c>
      <c r="J2593" s="2" t="s">
        <v>1389</v>
      </c>
    </row>
    <row r="2594" spans="1:10" ht="15.7" customHeight="1">
      <c r="A2594" s="2" t="s">
        <v>1695</v>
      </c>
      <c r="B2594" s="2" t="s">
        <v>1450</v>
      </c>
      <c r="C2594" s="2" t="s">
        <v>1680</v>
      </c>
      <c r="D2594" s="35">
        <v>13.929410000000001</v>
      </c>
      <c r="E2594" s="35">
        <v>0.24599199999999999</v>
      </c>
      <c r="F2594" s="35">
        <v>56.625999999999998</v>
      </c>
      <c r="G2594" s="2" t="s">
        <v>1684</v>
      </c>
      <c r="H2594" s="2" t="s">
        <v>1682</v>
      </c>
      <c r="I2594" s="2" t="s">
        <v>471</v>
      </c>
      <c r="J2594" s="2" t="s">
        <v>1389</v>
      </c>
    </row>
    <row r="2595" spans="1:10" ht="15.7" customHeight="1">
      <c r="A2595" s="2" t="s">
        <v>1696</v>
      </c>
      <c r="B2595" s="2" t="s">
        <v>1450</v>
      </c>
      <c r="C2595" s="2" t="s">
        <v>1680</v>
      </c>
      <c r="D2595" s="35">
        <v>13.12627</v>
      </c>
      <c r="E2595" s="35">
        <v>0.23092499999999999</v>
      </c>
      <c r="F2595" s="35">
        <v>56.841999999999999</v>
      </c>
      <c r="G2595" s="2" t="s">
        <v>1409</v>
      </c>
      <c r="H2595" s="2" t="s">
        <v>1682</v>
      </c>
      <c r="I2595" s="2" t="s">
        <v>471</v>
      </c>
      <c r="J2595" s="2" t="s">
        <v>1389</v>
      </c>
    </row>
    <row r="2596" spans="1:10" ht="15.7" customHeight="1">
      <c r="A2596" s="2" t="s">
        <v>1697</v>
      </c>
      <c r="B2596" s="2" t="s">
        <v>1450</v>
      </c>
      <c r="C2596" s="2" t="s">
        <v>1680</v>
      </c>
      <c r="D2596" s="35">
        <v>13.480829999999999</v>
      </c>
      <c r="E2596" s="35">
        <v>0.23788100000000001</v>
      </c>
      <c r="F2596" s="35">
        <v>56.670999999999999</v>
      </c>
      <c r="G2596" s="2" t="s">
        <v>1698</v>
      </c>
      <c r="H2596" s="2" t="s">
        <v>1682</v>
      </c>
      <c r="I2596" s="2" t="s">
        <v>471</v>
      </c>
      <c r="J2596" s="2" t="s">
        <v>1389</v>
      </c>
    </row>
    <row r="2597" spans="1:10" ht="15.7" customHeight="1">
      <c r="A2597" s="2" t="s">
        <v>1699</v>
      </c>
      <c r="B2597" s="2" t="s">
        <v>1450</v>
      </c>
      <c r="C2597" s="2" t="s">
        <v>1680</v>
      </c>
      <c r="D2597" s="35">
        <v>13.39068</v>
      </c>
      <c r="E2597" s="35">
        <v>0.23663699999999999</v>
      </c>
      <c r="F2597" s="35">
        <v>56.588000000000001</v>
      </c>
      <c r="G2597" s="2" t="s">
        <v>1698</v>
      </c>
      <c r="H2597" s="2" t="s">
        <v>1682</v>
      </c>
      <c r="I2597" s="2" t="s">
        <v>471</v>
      </c>
      <c r="J2597" s="2" t="s">
        <v>1389</v>
      </c>
    </row>
    <row r="2598" spans="1:10" ht="15.7" customHeight="1">
      <c r="A2598" s="2" t="s">
        <v>1700</v>
      </c>
      <c r="B2598" s="2" t="s">
        <v>1450</v>
      </c>
      <c r="C2598" s="2" t="s">
        <v>1680</v>
      </c>
      <c r="D2598" s="35">
        <v>13.78248</v>
      </c>
      <c r="E2598" s="35">
        <v>0.24257899999999999</v>
      </c>
      <c r="F2598" s="35">
        <v>56.816000000000003</v>
      </c>
      <c r="G2598" s="2" t="s">
        <v>1698</v>
      </c>
      <c r="H2598" s="2" t="s">
        <v>1682</v>
      </c>
      <c r="I2598" s="2" t="s">
        <v>471</v>
      </c>
      <c r="J2598" s="2" t="s">
        <v>1389</v>
      </c>
    </row>
    <row r="2599" spans="1:10" ht="15.7" customHeight="1">
      <c r="A2599" s="2" t="s">
        <v>1701</v>
      </c>
      <c r="B2599" s="2" t="s">
        <v>1450</v>
      </c>
      <c r="C2599" s="2" t="s">
        <v>1680</v>
      </c>
      <c r="D2599" s="35">
        <v>12.44753</v>
      </c>
      <c r="E2599" s="35">
        <v>0.21954399999999999</v>
      </c>
      <c r="F2599" s="35">
        <v>56.697000000000003</v>
      </c>
      <c r="G2599" s="2" t="s">
        <v>1702</v>
      </c>
      <c r="H2599" s="2" t="s">
        <v>1682</v>
      </c>
      <c r="I2599" s="2" t="s">
        <v>471</v>
      </c>
      <c r="J2599" s="2" t="s">
        <v>1389</v>
      </c>
    </row>
    <row r="2600" spans="1:10" ht="15.7" customHeight="1">
      <c r="A2600" s="2" t="s">
        <v>1703</v>
      </c>
      <c r="B2600" s="2" t="s">
        <v>1450</v>
      </c>
      <c r="C2600" s="2" t="s">
        <v>1680</v>
      </c>
      <c r="D2600" s="35">
        <v>13.29514</v>
      </c>
      <c r="E2600" s="35">
        <v>0.23491500000000001</v>
      </c>
      <c r="F2600" s="35">
        <v>56.594999999999999</v>
      </c>
      <c r="G2600" s="2" t="s">
        <v>1702</v>
      </c>
      <c r="H2600" s="2" t="s">
        <v>1682</v>
      </c>
      <c r="I2600" s="2" t="s">
        <v>471</v>
      </c>
      <c r="J2600" s="2" t="s">
        <v>1389</v>
      </c>
    </row>
    <row r="2601" spans="1:10" ht="15.7" customHeight="1">
      <c r="A2601" s="2" t="s">
        <v>1405</v>
      </c>
      <c r="B2601" s="2" t="s">
        <v>1450</v>
      </c>
      <c r="C2601" s="2" t="s">
        <v>1680</v>
      </c>
      <c r="D2601" s="35">
        <v>13.110480000000001</v>
      </c>
      <c r="E2601" s="35">
        <v>0.245811</v>
      </c>
      <c r="F2601" s="35">
        <v>53.335999999999999</v>
      </c>
      <c r="G2601" s="2" t="s">
        <v>1409</v>
      </c>
      <c r="H2601" s="2" t="s">
        <v>1389</v>
      </c>
      <c r="I2601" s="2" t="s">
        <v>471</v>
      </c>
      <c r="J2601" s="2" t="s">
        <v>1389</v>
      </c>
    </row>
    <row r="2602" spans="1:10" ht="15.7" customHeight="1">
      <c r="A2602" s="2" t="s">
        <v>1413</v>
      </c>
      <c r="B2602" s="2" t="s">
        <v>1450</v>
      </c>
      <c r="C2602" s="2" t="s">
        <v>1680</v>
      </c>
      <c r="D2602" s="35">
        <v>13.14625</v>
      </c>
      <c r="E2602" s="35">
        <v>0.232902</v>
      </c>
      <c r="F2602" s="35">
        <v>56.445</v>
      </c>
      <c r="G2602" s="2" t="s">
        <v>1409</v>
      </c>
      <c r="H2602" s="2" t="s">
        <v>1389</v>
      </c>
      <c r="I2602" s="2" t="s">
        <v>471</v>
      </c>
      <c r="J2602" s="2" t="s">
        <v>1389</v>
      </c>
    </row>
    <row r="2603" spans="1:10" ht="15.7" customHeight="1">
      <c r="A2603" s="2" t="s">
        <v>1410</v>
      </c>
      <c r="B2603" s="2" t="s">
        <v>1450</v>
      </c>
      <c r="C2603" s="2" t="s">
        <v>1680</v>
      </c>
      <c r="D2603" s="35">
        <v>13.13682</v>
      </c>
      <c r="E2603" s="35">
        <v>0.241117</v>
      </c>
      <c r="F2603" s="35">
        <v>54.482999999999997</v>
      </c>
      <c r="G2603" s="2" t="s">
        <v>1409</v>
      </c>
      <c r="H2603" s="2" t="s">
        <v>1389</v>
      </c>
      <c r="I2603" s="2" t="s">
        <v>471</v>
      </c>
      <c r="J2603" s="2" t="s">
        <v>1389</v>
      </c>
    </row>
    <row r="2604" spans="1:10" ht="15.7" customHeight="1">
      <c r="A2604" s="2" t="s">
        <v>1353</v>
      </c>
      <c r="B2604" s="2" t="s">
        <v>1450</v>
      </c>
      <c r="C2604" s="2" t="s">
        <v>1680</v>
      </c>
      <c r="D2604" s="35">
        <v>13.020569999999999</v>
      </c>
      <c r="E2604" s="35">
        <v>0.24556900000000001</v>
      </c>
      <c r="F2604" s="35">
        <v>53.021999999999998</v>
      </c>
      <c r="G2604" s="2" t="s">
        <v>1409</v>
      </c>
      <c r="H2604" s="2" t="s">
        <v>1389</v>
      </c>
      <c r="I2604" s="2" t="s">
        <v>471</v>
      </c>
      <c r="J2604" s="2" t="s">
        <v>1389</v>
      </c>
    </row>
    <row r="2605" spans="1:10" ht="15.7" customHeight="1">
      <c r="A2605" s="2" t="s">
        <v>1704</v>
      </c>
      <c r="B2605" s="2" t="s">
        <v>1450</v>
      </c>
      <c r="C2605" s="2" t="s">
        <v>1680</v>
      </c>
      <c r="D2605" s="35">
        <v>13.6213</v>
      </c>
      <c r="E2605" s="35">
        <v>0.241643</v>
      </c>
      <c r="F2605" s="35">
        <v>56.369</v>
      </c>
      <c r="G2605" s="2" t="s">
        <v>1705</v>
      </c>
      <c r="H2605" s="2" t="s">
        <v>1682</v>
      </c>
      <c r="I2605" s="2" t="s">
        <v>471</v>
      </c>
      <c r="J2605" s="2" t="s">
        <v>1389</v>
      </c>
    </row>
    <row r="2606" spans="1:10" ht="15.7" customHeight="1">
      <c r="A2606" s="2" t="s">
        <v>1706</v>
      </c>
      <c r="B2606" s="2" t="s">
        <v>1450</v>
      </c>
      <c r="C2606" s="2" t="s">
        <v>1680</v>
      </c>
      <c r="D2606" s="35">
        <v>13.964079999999999</v>
      </c>
      <c r="E2606" s="35">
        <v>0.24662300000000001</v>
      </c>
      <c r="F2606" s="35">
        <v>56.621000000000002</v>
      </c>
      <c r="G2606" s="2" t="s">
        <v>1684</v>
      </c>
      <c r="H2606" s="2" t="s">
        <v>1682</v>
      </c>
      <c r="I2606" s="2" t="s">
        <v>471</v>
      </c>
      <c r="J2606" s="2" t="s">
        <v>1389</v>
      </c>
    </row>
    <row r="2607" spans="1:10" ht="15.7" customHeight="1">
      <c r="A2607" s="2" t="s">
        <v>1707</v>
      </c>
      <c r="B2607" s="2" t="s">
        <v>1450</v>
      </c>
      <c r="C2607" s="2" t="s">
        <v>1680</v>
      </c>
      <c r="D2607" s="35">
        <v>13.92066</v>
      </c>
      <c r="E2607" s="35">
        <v>0.246444</v>
      </c>
      <c r="F2607" s="35">
        <v>56.485999999999997</v>
      </c>
      <c r="G2607" s="2" t="s">
        <v>1684</v>
      </c>
      <c r="H2607" s="2" t="s">
        <v>1682</v>
      </c>
      <c r="I2607" s="2" t="s">
        <v>471</v>
      </c>
      <c r="J2607" s="2" t="s">
        <v>1389</v>
      </c>
    </row>
    <row r="2608" spans="1:10" ht="15.7" customHeight="1">
      <c r="A2608" s="2" t="s">
        <v>1708</v>
      </c>
      <c r="B2608" s="2" t="s">
        <v>1450</v>
      </c>
      <c r="C2608" s="2" t="s">
        <v>1680</v>
      </c>
      <c r="D2608" s="35">
        <v>13.1578</v>
      </c>
      <c r="E2608" s="35">
        <v>0.23313300000000001</v>
      </c>
      <c r="F2608" s="35">
        <v>56.439</v>
      </c>
      <c r="G2608" s="2" t="s">
        <v>1409</v>
      </c>
      <c r="H2608" s="2" t="s">
        <v>1682</v>
      </c>
      <c r="I2608" s="2" t="s">
        <v>471</v>
      </c>
      <c r="J2608" s="2" t="s">
        <v>1389</v>
      </c>
    </row>
    <row r="2609" spans="1:10" ht="15.7" customHeight="1">
      <c r="A2609" s="2" t="s">
        <v>1415</v>
      </c>
      <c r="B2609" s="2" t="s">
        <v>1450</v>
      </c>
      <c r="C2609" s="2" t="s">
        <v>1680</v>
      </c>
      <c r="D2609" s="35">
        <v>14.044790000000001</v>
      </c>
      <c r="E2609" s="35">
        <v>0.23734</v>
      </c>
      <c r="F2609" s="35">
        <v>59.176000000000002</v>
      </c>
      <c r="G2609" s="2" t="s">
        <v>1420</v>
      </c>
      <c r="H2609" s="2" t="s">
        <v>1394</v>
      </c>
      <c r="I2609" s="2" t="s">
        <v>471</v>
      </c>
      <c r="J2609" s="2" t="s">
        <v>1389</v>
      </c>
    </row>
    <row r="2610" spans="1:10" ht="15.7" customHeight="1">
      <c r="A2610" s="2" t="s">
        <v>1421</v>
      </c>
      <c r="B2610" s="2" t="s">
        <v>1450</v>
      </c>
      <c r="C2610" s="2" t="s">
        <v>1680</v>
      </c>
      <c r="D2610" s="35">
        <v>13.98166</v>
      </c>
      <c r="E2610" s="35">
        <v>0.242923</v>
      </c>
      <c r="F2610" s="35">
        <v>57.555999999999997</v>
      </c>
      <c r="G2610" s="2" t="s">
        <v>1420</v>
      </c>
      <c r="H2610" s="2" t="s">
        <v>1394</v>
      </c>
      <c r="I2610" s="2" t="s">
        <v>471</v>
      </c>
      <c r="J2610" s="2" t="s">
        <v>1389</v>
      </c>
    </row>
    <row r="2611" spans="1:10" ht="15.7" customHeight="1">
      <c r="A2611" s="2" t="s">
        <v>1709</v>
      </c>
      <c r="B2611" s="2" t="s">
        <v>1450</v>
      </c>
      <c r="C2611" s="2" t="s">
        <v>1680</v>
      </c>
      <c r="D2611" s="35">
        <v>13.112970000000001</v>
      </c>
      <c r="E2611" s="35">
        <v>0.231877</v>
      </c>
      <c r="F2611" s="35">
        <v>56.551000000000002</v>
      </c>
      <c r="G2611" s="2" t="s">
        <v>1409</v>
      </c>
      <c r="H2611" s="2" t="s">
        <v>1682</v>
      </c>
      <c r="I2611" s="2" t="s">
        <v>471</v>
      </c>
      <c r="J2611" s="2" t="s">
        <v>1389</v>
      </c>
    </row>
    <row r="2612" spans="1:10" ht="15.7" customHeight="1">
      <c r="A2612" s="2" t="s">
        <v>1710</v>
      </c>
      <c r="B2612" s="2" t="s">
        <v>1450</v>
      </c>
      <c r="C2612" s="2" t="s">
        <v>1680</v>
      </c>
      <c r="D2612" s="35">
        <v>13.874919999999999</v>
      </c>
      <c r="E2612" s="35">
        <v>0.24592800000000001</v>
      </c>
      <c r="F2612" s="35">
        <v>56.418999999999997</v>
      </c>
      <c r="G2612" s="2" t="s">
        <v>1684</v>
      </c>
      <c r="H2612" s="2" t="s">
        <v>1682</v>
      </c>
      <c r="I2612" s="2" t="s">
        <v>471</v>
      </c>
      <c r="J2612" s="2" t="s">
        <v>1389</v>
      </c>
    </row>
    <row r="2613" spans="1:10" ht="15.7" customHeight="1">
      <c r="A2613" s="2" t="s">
        <v>1711</v>
      </c>
      <c r="B2613" s="2" t="s">
        <v>1450</v>
      </c>
      <c r="C2613" s="2" t="s">
        <v>1680</v>
      </c>
      <c r="D2613" s="35">
        <v>13.630129999999999</v>
      </c>
      <c r="E2613" s="35">
        <v>0.24240400000000001</v>
      </c>
      <c r="F2613" s="35">
        <v>56.228999999999999</v>
      </c>
      <c r="G2613" s="2" t="s">
        <v>1705</v>
      </c>
      <c r="H2613" s="2" t="s">
        <v>1682</v>
      </c>
      <c r="I2613" s="2" t="s">
        <v>471</v>
      </c>
      <c r="J2613" s="2" t="s">
        <v>1389</v>
      </c>
    </row>
    <row r="2614" spans="1:10" ht="15.7" customHeight="1">
      <c r="A2614" s="2" t="s">
        <v>1712</v>
      </c>
      <c r="B2614" s="2" t="s">
        <v>1450</v>
      </c>
      <c r="C2614" s="2" t="s">
        <v>1680</v>
      </c>
      <c r="D2614" s="35">
        <v>13.755649999999999</v>
      </c>
      <c r="E2614" s="35">
        <v>0.24513499999999999</v>
      </c>
      <c r="F2614" s="35">
        <v>56.115000000000002</v>
      </c>
      <c r="G2614" s="2" t="s">
        <v>1684</v>
      </c>
      <c r="H2614" s="2" t="s">
        <v>1682</v>
      </c>
      <c r="I2614" s="2" t="s">
        <v>471</v>
      </c>
      <c r="J2614" s="2" t="s">
        <v>1389</v>
      </c>
    </row>
    <row r="2615" spans="1:10" ht="15.7" customHeight="1">
      <c r="A2615" s="2" t="s">
        <v>1713</v>
      </c>
      <c r="B2615" s="2" t="s">
        <v>1450</v>
      </c>
      <c r="C2615" s="2" t="s">
        <v>1680</v>
      </c>
      <c r="D2615" s="35">
        <v>13.198309999999999</v>
      </c>
      <c r="E2615" s="35">
        <v>0.23296500000000001</v>
      </c>
      <c r="F2615" s="35">
        <v>56.654000000000003</v>
      </c>
      <c r="G2615" s="2" t="s">
        <v>1409</v>
      </c>
      <c r="H2615" s="2" t="s">
        <v>1682</v>
      </c>
      <c r="I2615" s="2" t="s">
        <v>471</v>
      </c>
      <c r="J2615" s="2" t="s">
        <v>1389</v>
      </c>
    </row>
    <row r="2616" spans="1:10" ht="15.7" customHeight="1">
      <c r="A2616" s="2" t="s">
        <v>1714</v>
      </c>
      <c r="B2616" s="2" t="s">
        <v>1450</v>
      </c>
      <c r="C2616" s="2" t="s">
        <v>1680</v>
      </c>
      <c r="D2616" s="35">
        <v>13.893000000000001</v>
      </c>
      <c r="E2616" s="35">
        <v>0.24535299999999999</v>
      </c>
      <c r="F2616" s="35">
        <v>56.625</v>
      </c>
      <c r="G2616" s="2" t="s">
        <v>1684</v>
      </c>
      <c r="H2616" s="2" t="s">
        <v>1682</v>
      </c>
      <c r="I2616" s="2" t="s">
        <v>471</v>
      </c>
      <c r="J2616" s="2" t="s">
        <v>1389</v>
      </c>
    </row>
    <row r="2617" spans="1:10" ht="15.7" customHeight="1">
      <c r="A2617" s="2" t="s">
        <v>1715</v>
      </c>
      <c r="B2617" s="2" t="s">
        <v>1450</v>
      </c>
      <c r="C2617" s="2" t="s">
        <v>1680</v>
      </c>
      <c r="D2617" s="35">
        <v>13.91591</v>
      </c>
      <c r="E2617" s="35">
        <v>0.24692700000000001</v>
      </c>
      <c r="F2617" s="35">
        <v>56.356000000000002</v>
      </c>
      <c r="G2617" s="2" t="s">
        <v>1684</v>
      </c>
      <c r="H2617" s="2" t="s">
        <v>1682</v>
      </c>
      <c r="I2617" s="2" t="s">
        <v>471</v>
      </c>
      <c r="J2617" s="2" t="s">
        <v>1389</v>
      </c>
    </row>
    <row r="2618" spans="1:10" ht="15.7" customHeight="1">
      <c r="A2618" s="2" t="s">
        <v>1716</v>
      </c>
      <c r="B2618" s="2" t="s">
        <v>1450</v>
      </c>
      <c r="C2618" s="2" t="s">
        <v>1680</v>
      </c>
      <c r="D2618" s="35">
        <v>13.32001</v>
      </c>
      <c r="E2618" s="35">
        <v>0.236099</v>
      </c>
      <c r="F2618" s="35">
        <v>56.417000000000002</v>
      </c>
      <c r="G2618" s="2" t="s">
        <v>1717</v>
      </c>
      <c r="H2618" s="2" t="s">
        <v>1682</v>
      </c>
      <c r="I2618" s="2" t="s">
        <v>471</v>
      </c>
      <c r="J2618" s="2" t="s">
        <v>1389</v>
      </c>
    </row>
    <row r="2619" spans="1:10" ht="15.7" customHeight="1">
      <c r="A2619" s="2" t="s">
        <v>1718</v>
      </c>
      <c r="B2619" s="2" t="s">
        <v>1450</v>
      </c>
      <c r="C2619" s="2" t="s">
        <v>1680</v>
      </c>
      <c r="D2619" s="35">
        <v>13.942170000000001</v>
      </c>
      <c r="E2619" s="35">
        <v>0.248083</v>
      </c>
      <c r="F2619" s="35">
        <v>56.198999999999998</v>
      </c>
      <c r="G2619" s="2" t="s">
        <v>1684</v>
      </c>
      <c r="H2619" s="2" t="s">
        <v>1682</v>
      </c>
      <c r="I2619" s="2" t="s">
        <v>471</v>
      </c>
      <c r="J2619" s="2" t="s">
        <v>1389</v>
      </c>
    </row>
    <row r="2620" spans="1:10" ht="15.7" customHeight="1">
      <c r="A2620" s="2" t="s">
        <v>1423</v>
      </c>
      <c r="B2620" s="2" t="s">
        <v>1450</v>
      </c>
      <c r="C2620" s="2" t="s">
        <v>1680</v>
      </c>
      <c r="D2620" s="35">
        <v>13.847720000000001</v>
      </c>
      <c r="E2620" s="35">
        <v>0.241589</v>
      </c>
      <c r="F2620" s="35">
        <v>57.319000000000003</v>
      </c>
      <c r="G2620" s="2" t="s">
        <v>471</v>
      </c>
      <c r="H2620" s="2" t="s">
        <v>1429</v>
      </c>
      <c r="I2620" s="2" t="s">
        <v>471</v>
      </c>
      <c r="J2620" s="2" t="s">
        <v>1389</v>
      </c>
    </row>
    <row r="2621" spans="1:10" ht="15.7" customHeight="1">
      <c r="A2621" s="2" t="s">
        <v>1719</v>
      </c>
      <c r="B2621" s="2" t="s">
        <v>1450</v>
      </c>
      <c r="C2621" s="2" t="s">
        <v>1680</v>
      </c>
      <c r="D2621" s="35">
        <v>13.95269</v>
      </c>
      <c r="E2621" s="35">
        <v>0.24762300000000001</v>
      </c>
      <c r="F2621" s="35">
        <v>56.347000000000001</v>
      </c>
      <c r="G2621" s="2" t="s">
        <v>1684</v>
      </c>
      <c r="H2621" s="2" t="s">
        <v>1682</v>
      </c>
      <c r="I2621" s="2" t="s">
        <v>471</v>
      </c>
      <c r="J2621" s="2" t="s">
        <v>1389</v>
      </c>
    </row>
    <row r="2622" spans="1:10" ht="15.7" customHeight="1">
      <c r="A2622" s="2" t="s">
        <v>1720</v>
      </c>
      <c r="B2622" s="2" t="s">
        <v>1450</v>
      </c>
      <c r="C2622" s="2" t="s">
        <v>1680</v>
      </c>
      <c r="D2622" s="35">
        <v>13.48748</v>
      </c>
      <c r="E2622" s="35">
        <v>0.239674</v>
      </c>
      <c r="F2622" s="35">
        <v>56.274000000000001</v>
      </c>
      <c r="G2622" s="2" t="s">
        <v>1681</v>
      </c>
      <c r="H2622" s="2" t="s">
        <v>1682</v>
      </c>
      <c r="I2622" s="2" t="s">
        <v>471</v>
      </c>
      <c r="J2622" s="2" t="s">
        <v>1389</v>
      </c>
    </row>
    <row r="2623" spans="1:10" ht="15.7" customHeight="1">
      <c r="A2623" s="2" t="s">
        <v>1346</v>
      </c>
      <c r="B2623" s="2" t="s">
        <v>1450</v>
      </c>
      <c r="C2623" s="2" t="s">
        <v>1680</v>
      </c>
      <c r="D2623" s="35">
        <v>13.13842</v>
      </c>
      <c r="E2623" s="35">
        <v>0.24964900000000001</v>
      </c>
      <c r="F2623" s="35">
        <v>52.628</v>
      </c>
      <c r="G2623" s="2" t="s">
        <v>991</v>
      </c>
      <c r="H2623" s="2" t="s">
        <v>1431</v>
      </c>
      <c r="I2623" s="2" t="s">
        <v>471</v>
      </c>
      <c r="J2623" s="2" t="s">
        <v>1389</v>
      </c>
    </row>
    <row r="2624" spans="1:10" ht="15.7" customHeight="1">
      <c r="A2624" s="2" t="s">
        <v>1721</v>
      </c>
      <c r="B2624" s="2" t="s">
        <v>1450</v>
      </c>
      <c r="C2624" s="2" t="s">
        <v>1680</v>
      </c>
      <c r="D2624" s="35">
        <v>13.313940000000001</v>
      </c>
      <c r="E2624" s="35">
        <v>0.23524800000000001</v>
      </c>
      <c r="F2624" s="35">
        <v>56.594999999999999</v>
      </c>
      <c r="G2624" s="2" t="s">
        <v>1681</v>
      </c>
      <c r="H2624" s="2" t="s">
        <v>1682</v>
      </c>
      <c r="I2624" s="2" t="s">
        <v>471</v>
      </c>
      <c r="J2624" s="2" t="s">
        <v>1389</v>
      </c>
    </row>
    <row r="2625" spans="1:10" ht="15.7" customHeight="1">
      <c r="A2625" s="2" t="s">
        <v>1722</v>
      </c>
      <c r="B2625" s="2" t="s">
        <v>1450</v>
      </c>
      <c r="C2625" s="2" t="s">
        <v>1680</v>
      </c>
      <c r="D2625" s="35">
        <v>13.41315</v>
      </c>
      <c r="E2625" s="35">
        <v>0.23891799999999999</v>
      </c>
      <c r="F2625" s="35">
        <v>56.140999999999998</v>
      </c>
      <c r="G2625" s="2" t="s">
        <v>1681</v>
      </c>
      <c r="H2625" s="2" t="s">
        <v>1682</v>
      </c>
      <c r="I2625" s="2" t="s">
        <v>471</v>
      </c>
      <c r="J2625" s="2" t="s">
        <v>1389</v>
      </c>
    </row>
    <row r="2626" spans="1:10" ht="15.7" customHeight="1">
      <c r="A2626" s="2" t="s">
        <v>1723</v>
      </c>
      <c r="B2626" s="2" t="s">
        <v>1450</v>
      </c>
      <c r="C2626" s="2" t="s">
        <v>1680</v>
      </c>
      <c r="D2626" s="35">
        <v>10.35266</v>
      </c>
      <c r="E2626" s="35">
        <v>0.178207</v>
      </c>
      <c r="F2626" s="35">
        <v>58.093000000000004</v>
      </c>
      <c r="G2626" s="2" t="s">
        <v>1690</v>
      </c>
      <c r="H2626" s="2" t="s">
        <v>1682</v>
      </c>
      <c r="I2626" s="2" t="s">
        <v>471</v>
      </c>
      <c r="J2626" s="2" t="s">
        <v>1389</v>
      </c>
    </row>
    <row r="2627" spans="1:10" ht="15.7" customHeight="1">
      <c r="A2627" s="2" t="s">
        <v>1434</v>
      </c>
      <c r="B2627" s="2" t="s">
        <v>1450</v>
      </c>
      <c r="C2627" s="2" t="s">
        <v>1680</v>
      </c>
      <c r="D2627" s="35">
        <v>14.18436</v>
      </c>
      <c r="E2627" s="35">
        <v>0.23926800000000001</v>
      </c>
      <c r="F2627" s="35">
        <v>59.281999999999996</v>
      </c>
      <c r="G2627" s="2" t="s">
        <v>471</v>
      </c>
      <c r="H2627" s="2" t="s">
        <v>1439</v>
      </c>
      <c r="I2627" s="2" t="s">
        <v>471</v>
      </c>
      <c r="J2627" s="2" t="s">
        <v>1389</v>
      </c>
    </row>
    <row r="2628" spans="1:10" ht="15.7" customHeight="1">
      <c r="A2628" s="2" t="s">
        <v>1724</v>
      </c>
      <c r="B2628" s="2" t="s">
        <v>1450</v>
      </c>
      <c r="C2628" s="2" t="s">
        <v>1680</v>
      </c>
      <c r="D2628" s="35">
        <v>13.162330000000001</v>
      </c>
      <c r="E2628" s="35">
        <v>0.23304800000000001</v>
      </c>
      <c r="F2628" s="35">
        <v>56.478999999999999</v>
      </c>
      <c r="G2628" s="2" t="s">
        <v>1409</v>
      </c>
      <c r="H2628" s="2" t="s">
        <v>1682</v>
      </c>
      <c r="I2628" s="2" t="s">
        <v>471</v>
      </c>
      <c r="J2628" s="2" t="s">
        <v>1389</v>
      </c>
    </row>
    <row r="2629" spans="1:10" ht="15.7" customHeight="1">
      <c r="A2629" s="2" t="s">
        <v>1725</v>
      </c>
      <c r="B2629" s="2" t="s">
        <v>1450</v>
      </c>
      <c r="C2629" s="2" t="s">
        <v>1680</v>
      </c>
      <c r="D2629" s="35">
        <v>13.45745</v>
      </c>
      <c r="E2629" s="35">
        <v>0.238926</v>
      </c>
      <c r="F2629" s="35">
        <v>56.325000000000003</v>
      </c>
      <c r="G2629" s="2" t="s">
        <v>1681</v>
      </c>
      <c r="H2629" s="2" t="s">
        <v>1682</v>
      </c>
      <c r="I2629" s="2" t="s">
        <v>471</v>
      </c>
      <c r="J2629" s="2" t="s">
        <v>1389</v>
      </c>
    </row>
    <row r="2630" spans="1:10" ht="15.7" customHeight="1">
      <c r="A2630" s="2" t="s">
        <v>1445</v>
      </c>
      <c r="B2630" s="2" t="s">
        <v>1450</v>
      </c>
      <c r="C2630" s="2" t="s">
        <v>1680</v>
      </c>
      <c r="D2630" s="35">
        <v>14.264150000000001</v>
      </c>
      <c r="E2630" s="35">
        <v>0.25944099999999998</v>
      </c>
      <c r="F2630" s="35">
        <v>54.98</v>
      </c>
      <c r="G2630" s="2" t="s">
        <v>471</v>
      </c>
      <c r="H2630" s="2" t="s">
        <v>1389</v>
      </c>
      <c r="I2630" s="2" t="s">
        <v>471</v>
      </c>
      <c r="J2630" s="2" t="s">
        <v>1389</v>
      </c>
    </row>
    <row r="2631" spans="1:10" ht="15.7" customHeight="1">
      <c r="A2631" s="2" t="s">
        <v>1448</v>
      </c>
      <c r="B2631" s="2" t="s">
        <v>1450</v>
      </c>
      <c r="C2631" s="2" t="s">
        <v>1680</v>
      </c>
      <c r="D2631" s="35">
        <v>14.14542</v>
      </c>
      <c r="E2631" s="35">
        <v>0.26410099999999997</v>
      </c>
      <c r="F2631" s="35">
        <v>53.561</v>
      </c>
      <c r="G2631" s="2" t="s">
        <v>471</v>
      </c>
      <c r="H2631" s="2" t="s">
        <v>1389</v>
      </c>
      <c r="I2631" s="2" t="s">
        <v>471</v>
      </c>
      <c r="J2631" s="2" t="s">
        <v>1389</v>
      </c>
    </row>
    <row r="2632" spans="1:10" ht="15.7" customHeight="1">
      <c r="A2632" s="2" t="s">
        <v>1452</v>
      </c>
      <c r="B2632" s="2" t="s">
        <v>1450</v>
      </c>
      <c r="C2632" s="2" t="s">
        <v>1680</v>
      </c>
      <c r="D2632" s="35">
        <v>14.22383</v>
      </c>
      <c r="E2632" s="35">
        <v>0.267287</v>
      </c>
      <c r="F2632" s="35">
        <v>53.216000000000001</v>
      </c>
      <c r="G2632" s="2" t="s">
        <v>471</v>
      </c>
      <c r="H2632" s="2" t="s">
        <v>1389</v>
      </c>
      <c r="I2632" s="2" t="s">
        <v>471</v>
      </c>
      <c r="J2632" s="2" t="s">
        <v>1389</v>
      </c>
    </row>
    <row r="2633" spans="1:10" ht="15.7" customHeight="1">
      <c r="A2633" s="2" t="s">
        <v>1440</v>
      </c>
      <c r="B2633" s="2" t="s">
        <v>1450</v>
      </c>
      <c r="C2633" s="2" t="s">
        <v>1680</v>
      </c>
      <c r="D2633" s="35">
        <v>14.25004</v>
      </c>
      <c r="E2633" s="35">
        <v>0.27298099999999997</v>
      </c>
      <c r="F2633" s="35">
        <v>52.201999999999998</v>
      </c>
      <c r="G2633" s="2" t="s">
        <v>471</v>
      </c>
      <c r="H2633" s="2" t="s">
        <v>1389</v>
      </c>
      <c r="I2633" s="2" t="s">
        <v>471</v>
      </c>
      <c r="J2633" s="2" t="s">
        <v>1389</v>
      </c>
    </row>
    <row r="2634" spans="1:10" ht="15.7" customHeight="1">
      <c r="A2634" s="2" t="s">
        <v>1454</v>
      </c>
      <c r="B2634" s="2" t="s">
        <v>1450</v>
      </c>
      <c r="C2634" s="2" t="s">
        <v>1680</v>
      </c>
      <c r="D2634" s="35">
        <v>14.36046</v>
      </c>
      <c r="E2634" s="35">
        <v>0.264872</v>
      </c>
      <c r="F2634" s="35">
        <v>54.216999999999999</v>
      </c>
      <c r="G2634" s="2" t="s">
        <v>471</v>
      </c>
      <c r="H2634" s="2" t="s">
        <v>1389</v>
      </c>
      <c r="I2634" s="2" t="s">
        <v>471</v>
      </c>
      <c r="J2634" s="2" t="s">
        <v>1389</v>
      </c>
    </row>
    <row r="2635" spans="1:10" ht="15.7" customHeight="1">
      <c r="A2635" s="2" t="s">
        <v>1726</v>
      </c>
      <c r="B2635" s="2" t="s">
        <v>1450</v>
      </c>
      <c r="C2635" s="2" t="s">
        <v>1680</v>
      </c>
      <c r="D2635" s="35">
        <v>13.472009999999999</v>
      </c>
      <c r="E2635" s="35">
        <v>0.238764</v>
      </c>
      <c r="F2635" s="35">
        <v>56.423999999999999</v>
      </c>
      <c r="G2635" s="2" t="s">
        <v>1681</v>
      </c>
      <c r="H2635" s="2" t="s">
        <v>1682</v>
      </c>
      <c r="I2635" s="2" t="s">
        <v>471</v>
      </c>
      <c r="J2635" s="2" t="s">
        <v>1389</v>
      </c>
    </row>
    <row r="2636" spans="1:10" ht="15.7" customHeight="1">
      <c r="A2636" s="2" t="s">
        <v>1456</v>
      </c>
      <c r="B2636" s="2" t="s">
        <v>1450</v>
      </c>
      <c r="C2636" s="2" t="s">
        <v>1680</v>
      </c>
      <c r="D2636" s="35">
        <v>13.824159999999999</v>
      </c>
      <c r="E2636" s="35">
        <v>0.23405300000000001</v>
      </c>
      <c r="F2636" s="35">
        <v>59.064</v>
      </c>
      <c r="G2636" s="2" t="s">
        <v>1460</v>
      </c>
      <c r="H2636" s="2" t="s">
        <v>1429</v>
      </c>
      <c r="I2636" s="2" t="s">
        <v>471</v>
      </c>
      <c r="J2636" s="2" t="s">
        <v>1389</v>
      </c>
    </row>
    <row r="2637" spans="1:10" ht="15.7" customHeight="1">
      <c r="A2637" s="2" t="s">
        <v>1727</v>
      </c>
      <c r="B2637" s="2" t="s">
        <v>1450</v>
      </c>
      <c r="C2637" s="2" t="s">
        <v>1680</v>
      </c>
      <c r="D2637" s="35">
        <v>13.19074</v>
      </c>
      <c r="E2637" s="35">
        <v>0.233373</v>
      </c>
      <c r="F2637" s="35">
        <v>56.521999999999998</v>
      </c>
      <c r="G2637" s="2" t="s">
        <v>1409</v>
      </c>
      <c r="H2637" s="2" t="s">
        <v>1682</v>
      </c>
      <c r="I2637" s="2" t="s">
        <v>471</v>
      </c>
      <c r="J2637" s="2" t="s">
        <v>1389</v>
      </c>
    </row>
    <row r="2638" spans="1:10" ht="15.7" customHeight="1">
      <c r="A2638" s="2" t="s">
        <v>1728</v>
      </c>
      <c r="B2638" s="2" t="s">
        <v>1450</v>
      </c>
      <c r="C2638" s="2" t="s">
        <v>1680</v>
      </c>
      <c r="D2638" s="35">
        <v>13.45196</v>
      </c>
      <c r="E2638" s="35">
        <v>0.23944599999999999</v>
      </c>
      <c r="F2638" s="35">
        <v>56.179000000000002</v>
      </c>
      <c r="G2638" s="2" t="s">
        <v>1681</v>
      </c>
      <c r="H2638" s="2" t="s">
        <v>1682</v>
      </c>
      <c r="I2638" s="2" t="s">
        <v>471</v>
      </c>
      <c r="J2638" s="2" t="s">
        <v>1389</v>
      </c>
    </row>
    <row r="2639" spans="1:10" ht="15.7" customHeight="1">
      <c r="A2639" s="2" t="s">
        <v>1729</v>
      </c>
      <c r="B2639" s="2" t="s">
        <v>1450</v>
      </c>
      <c r="C2639" s="2" t="s">
        <v>1680</v>
      </c>
      <c r="D2639" s="35">
        <v>13.35941</v>
      </c>
      <c r="E2639" s="35">
        <v>0.23669599999999999</v>
      </c>
      <c r="F2639" s="35">
        <v>56.441000000000003</v>
      </c>
      <c r="G2639" s="2" t="s">
        <v>1681</v>
      </c>
      <c r="H2639" s="2" t="s">
        <v>1682</v>
      </c>
      <c r="I2639" s="2" t="s">
        <v>471</v>
      </c>
      <c r="J2639" s="2" t="s">
        <v>1389</v>
      </c>
    </row>
    <row r="2640" spans="1:10" ht="15.7" customHeight="1">
      <c r="A2640" s="2" t="s">
        <v>1730</v>
      </c>
      <c r="B2640" s="2" t="s">
        <v>1450</v>
      </c>
      <c r="C2640" s="2" t="s">
        <v>1680</v>
      </c>
      <c r="D2640" s="35">
        <v>13.460190000000001</v>
      </c>
      <c r="E2640" s="35">
        <v>0.23862900000000001</v>
      </c>
      <c r="F2640" s="35">
        <v>56.405999999999999</v>
      </c>
      <c r="G2640" s="2" t="s">
        <v>1681</v>
      </c>
      <c r="H2640" s="2" t="s">
        <v>1682</v>
      </c>
      <c r="I2640" s="2" t="s">
        <v>471</v>
      </c>
      <c r="J2640" s="2" t="s">
        <v>1389</v>
      </c>
    </row>
    <row r="2641" spans="1:10" ht="15.7" customHeight="1">
      <c r="A2641" s="2" t="s">
        <v>1461</v>
      </c>
      <c r="B2641" s="2" t="s">
        <v>1450</v>
      </c>
      <c r="C2641" s="2" t="s">
        <v>1680</v>
      </c>
      <c r="D2641" s="35">
        <v>13.178739999999999</v>
      </c>
      <c r="E2641" s="35">
        <v>0.24967200000000001</v>
      </c>
      <c r="F2641" s="35">
        <v>52.783999999999999</v>
      </c>
      <c r="G2641" s="2" t="s">
        <v>1460</v>
      </c>
      <c r="H2641" s="2" t="s">
        <v>1431</v>
      </c>
      <c r="I2641" s="2" t="s">
        <v>471</v>
      </c>
      <c r="J2641" s="2" t="s">
        <v>1389</v>
      </c>
    </row>
    <row r="2642" spans="1:10" ht="15.7" customHeight="1">
      <c r="A2642" s="2" t="s">
        <v>1731</v>
      </c>
      <c r="B2642" s="2" t="s">
        <v>1450</v>
      </c>
      <c r="C2642" s="2" t="s">
        <v>1680</v>
      </c>
      <c r="D2642" s="35">
        <v>13.738670000000001</v>
      </c>
      <c r="E2642" s="35">
        <v>0.24351500000000001</v>
      </c>
      <c r="F2642" s="35">
        <v>56.417999999999999</v>
      </c>
      <c r="G2642" s="2" t="s">
        <v>471</v>
      </c>
      <c r="H2642" s="2" t="s">
        <v>1682</v>
      </c>
      <c r="I2642" s="2" t="s">
        <v>471</v>
      </c>
      <c r="J2642" s="2" t="s">
        <v>1389</v>
      </c>
    </row>
    <row r="2643" spans="1:10" ht="15.7" customHeight="1">
      <c r="A2643" s="2" t="s">
        <v>1732</v>
      </c>
      <c r="B2643" s="2" t="s">
        <v>1450</v>
      </c>
      <c r="C2643" s="2" t="s">
        <v>1680</v>
      </c>
      <c r="D2643" s="35">
        <v>13.886979999999999</v>
      </c>
      <c r="E2643" s="35">
        <v>0.247034</v>
      </c>
      <c r="F2643" s="35">
        <v>56.215000000000003</v>
      </c>
      <c r="G2643" s="2" t="s">
        <v>471</v>
      </c>
      <c r="H2643" s="2" t="s">
        <v>1682</v>
      </c>
      <c r="I2643" s="2" t="s">
        <v>471</v>
      </c>
      <c r="J2643" s="2" t="s">
        <v>1389</v>
      </c>
    </row>
    <row r="2644" spans="1:10" ht="15.7" customHeight="1">
      <c r="A2644" s="2" t="s">
        <v>1733</v>
      </c>
      <c r="B2644" s="2" t="s">
        <v>1450</v>
      </c>
      <c r="C2644" s="2" t="s">
        <v>1680</v>
      </c>
      <c r="D2644" s="35">
        <v>13.8687</v>
      </c>
      <c r="E2644" s="35">
        <v>0.24573500000000001</v>
      </c>
      <c r="F2644" s="35">
        <v>56.438000000000002</v>
      </c>
      <c r="G2644" s="2" t="s">
        <v>471</v>
      </c>
      <c r="H2644" s="2" t="s">
        <v>1682</v>
      </c>
      <c r="I2644" s="2" t="s">
        <v>471</v>
      </c>
      <c r="J2644" s="2" t="s">
        <v>1389</v>
      </c>
    </row>
    <row r="2645" spans="1:10" ht="15.7" customHeight="1">
      <c r="A2645" s="2" t="s">
        <v>1734</v>
      </c>
      <c r="B2645" s="2" t="s">
        <v>1450</v>
      </c>
      <c r="C2645" s="2" t="s">
        <v>1680</v>
      </c>
      <c r="D2645" s="35">
        <v>13.8172</v>
      </c>
      <c r="E2645" s="35">
        <v>0.24488499999999999</v>
      </c>
      <c r="F2645" s="35">
        <v>56.423000000000002</v>
      </c>
      <c r="G2645" s="2" t="s">
        <v>1684</v>
      </c>
      <c r="H2645" s="2" t="s">
        <v>1682</v>
      </c>
      <c r="I2645" s="2" t="s">
        <v>471</v>
      </c>
      <c r="J2645" s="2" t="s">
        <v>1389</v>
      </c>
    </row>
    <row r="2646" spans="1:10" ht="15.7" customHeight="1">
      <c r="A2646" s="2" t="s">
        <v>1735</v>
      </c>
      <c r="B2646" s="2" t="s">
        <v>1450</v>
      </c>
      <c r="C2646" s="2" t="s">
        <v>1680</v>
      </c>
      <c r="D2646" s="35">
        <v>13.280670000000001</v>
      </c>
      <c r="E2646" s="35">
        <v>0.23531199999999999</v>
      </c>
      <c r="F2646" s="35">
        <v>56.439</v>
      </c>
      <c r="G2646" s="2" t="s">
        <v>1409</v>
      </c>
      <c r="H2646" s="2" t="s">
        <v>1682</v>
      </c>
      <c r="I2646" s="2" t="s">
        <v>471</v>
      </c>
      <c r="J2646" s="2" t="s">
        <v>1389</v>
      </c>
    </row>
    <row r="2647" spans="1:10" ht="15.7" customHeight="1">
      <c r="A2647" s="2" t="s">
        <v>1736</v>
      </c>
      <c r="B2647" s="2" t="s">
        <v>1450</v>
      </c>
      <c r="C2647" s="2" t="s">
        <v>1680</v>
      </c>
      <c r="D2647" s="35">
        <v>13.94083</v>
      </c>
      <c r="E2647" s="35">
        <v>0.24740599999999999</v>
      </c>
      <c r="F2647" s="35">
        <v>56.347999999999999</v>
      </c>
      <c r="G2647" s="2" t="s">
        <v>1684</v>
      </c>
      <c r="H2647" s="2" t="s">
        <v>1682</v>
      </c>
      <c r="I2647" s="2" t="s">
        <v>471</v>
      </c>
      <c r="J2647" s="2" t="s">
        <v>1389</v>
      </c>
    </row>
    <row r="2648" spans="1:10" ht="15.7" customHeight="1">
      <c r="A2648" s="2" t="s">
        <v>1737</v>
      </c>
      <c r="B2648" s="2" t="s">
        <v>1450</v>
      </c>
      <c r="C2648" s="2" t="s">
        <v>1680</v>
      </c>
      <c r="D2648" s="35">
        <v>13.929930000000001</v>
      </c>
      <c r="E2648" s="35">
        <v>0.24718000000000001</v>
      </c>
      <c r="F2648" s="35">
        <v>56.356000000000002</v>
      </c>
      <c r="G2648" s="2" t="s">
        <v>1684</v>
      </c>
      <c r="H2648" s="2" t="s">
        <v>1682</v>
      </c>
      <c r="I2648" s="2" t="s">
        <v>471</v>
      </c>
      <c r="J2648" s="2" t="s">
        <v>1389</v>
      </c>
    </row>
    <row r="2649" spans="1:10" ht="15.7" customHeight="1">
      <c r="A2649" s="2" t="s">
        <v>1467</v>
      </c>
      <c r="B2649" s="2" t="s">
        <v>1450</v>
      </c>
      <c r="C2649" s="2" t="s">
        <v>1680</v>
      </c>
      <c r="D2649" s="35">
        <v>13.80509</v>
      </c>
      <c r="E2649" s="35">
        <v>0.25298199999999998</v>
      </c>
      <c r="F2649" s="35">
        <v>54.57</v>
      </c>
      <c r="G2649" s="2" t="s">
        <v>1460</v>
      </c>
      <c r="H2649" s="2" t="s">
        <v>1429</v>
      </c>
      <c r="I2649" s="2" t="s">
        <v>471</v>
      </c>
      <c r="J2649" s="2" t="s">
        <v>1389</v>
      </c>
    </row>
    <row r="2650" spans="1:10" ht="15.7" customHeight="1">
      <c r="A2650" s="2" t="s">
        <v>1738</v>
      </c>
      <c r="B2650" s="2" t="s">
        <v>1450</v>
      </c>
      <c r="C2650" s="2" t="s">
        <v>1680</v>
      </c>
      <c r="D2650" s="35">
        <v>13.441700000000001</v>
      </c>
      <c r="E2650" s="35">
        <v>0.23883099999999999</v>
      </c>
      <c r="F2650" s="35">
        <v>56.280999999999999</v>
      </c>
      <c r="G2650" s="2" t="s">
        <v>1681</v>
      </c>
      <c r="H2650" s="2" t="s">
        <v>1682</v>
      </c>
      <c r="I2650" s="2" t="s">
        <v>471</v>
      </c>
      <c r="J2650" s="2" t="s">
        <v>1389</v>
      </c>
    </row>
    <row r="2651" spans="1:10" ht="15.7" customHeight="1">
      <c r="A2651" s="2" t="s">
        <v>1739</v>
      </c>
      <c r="B2651" s="2" t="s">
        <v>1450</v>
      </c>
      <c r="C2651" s="2" t="s">
        <v>1680</v>
      </c>
      <c r="D2651" s="35">
        <v>13.777900000000001</v>
      </c>
      <c r="E2651" s="35">
        <v>0.24404899999999999</v>
      </c>
      <c r="F2651" s="35">
        <v>56.454999999999998</v>
      </c>
      <c r="G2651" s="2" t="s">
        <v>1684</v>
      </c>
      <c r="H2651" s="2" t="s">
        <v>1682</v>
      </c>
      <c r="I2651" s="2" t="s">
        <v>471</v>
      </c>
      <c r="J2651" s="2" t="s">
        <v>1389</v>
      </c>
    </row>
    <row r="2652" spans="1:10" ht="15.7" customHeight="1">
      <c r="A2652" s="2" t="s">
        <v>1740</v>
      </c>
      <c r="B2652" s="2" t="s">
        <v>1450</v>
      </c>
      <c r="C2652" s="2" t="s">
        <v>1680</v>
      </c>
      <c r="D2652" s="35">
        <v>13.9156</v>
      </c>
      <c r="E2652" s="35">
        <v>0.24686900000000001</v>
      </c>
      <c r="F2652" s="35">
        <v>56.368000000000002</v>
      </c>
      <c r="G2652" s="2" t="s">
        <v>1684</v>
      </c>
      <c r="H2652" s="2" t="s">
        <v>1682</v>
      </c>
      <c r="I2652" s="2" t="s">
        <v>471</v>
      </c>
      <c r="J2652" s="2" t="s">
        <v>1389</v>
      </c>
    </row>
    <row r="2653" spans="1:10" ht="15.7" customHeight="1">
      <c r="A2653" s="2" t="s">
        <v>1741</v>
      </c>
      <c r="B2653" s="2" t="s">
        <v>1450</v>
      </c>
      <c r="C2653" s="2" t="s">
        <v>1680</v>
      </c>
      <c r="D2653" s="35">
        <v>13.39676</v>
      </c>
      <c r="E2653" s="35">
        <v>0.23905000000000001</v>
      </c>
      <c r="F2653" s="35">
        <v>56.042000000000002</v>
      </c>
      <c r="G2653" s="2" t="s">
        <v>1681</v>
      </c>
      <c r="H2653" s="2" t="s">
        <v>1682</v>
      </c>
      <c r="I2653" s="2" t="s">
        <v>471</v>
      </c>
      <c r="J2653" s="2" t="s">
        <v>1389</v>
      </c>
    </row>
    <row r="2654" spans="1:10" ht="15.7" customHeight="1">
      <c r="A2654" s="2" t="s">
        <v>1742</v>
      </c>
      <c r="B2654" s="2" t="s">
        <v>1450</v>
      </c>
      <c r="C2654" s="2" t="s">
        <v>1680</v>
      </c>
      <c r="D2654" s="35">
        <v>13.136889999999999</v>
      </c>
      <c r="E2654" s="35">
        <v>0.23222799999999999</v>
      </c>
      <c r="F2654" s="35">
        <v>56.569000000000003</v>
      </c>
      <c r="G2654" s="2" t="s">
        <v>1409</v>
      </c>
      <c r="H2654" s="2" t="s">
        <v>1682</v>
      </c>
      <c r="I2654" s="2" t="s">
        <v>471</v>
      </c>
      <c r="J2654" s="2" t="s">
        <v>1389</v>
      </c>
    </row>
    <row r="2655" spans="1:10" ht="15.7" customHeight="1">
      <c r="A2655" s="2" t="s">
        <v>1743</v>
      </c>
      <c r="B2655" s="2" t="s">
        <v>1450</v>
      </c>
      <c r="C2655" s="2" t="s">
        <v>1680</v>
      </c>
      <c r="D2655" s="35">
        <v>13.24352</v>
      </c>
      <c r="E2655" s="35">
        <v>0.235905</v>
      </c>
      <c r="F2655" s="35">
        <v>56.139000000000003</v>
      </c>
      <c r="G2655" s="2" t="s">
        <v>1409</v>
      </c>
      <c r="H2655" s="2" t="s">
        <v>1682</v>
      </c>
      <c r="I2655" s="2" t="s">
        <v>471</v>
      </c>
      <c r="J2655" s="2" t="s">
        <v>1389</v>
      </c>
    </row>
    <row r="2656" spans="1:10" ht="15.7" customHeight="1">
      <c r="A2656" s="2" t="s">
        <v>1744</v>
      </c>
      <c r="B2656" s="2" t="s">
        <v>1450</v>
      </c>
      <c r="C2656" s="2" t="s">
        <v>1680</v>
      </c>
      <c r="D2656" s="35">
        <v>13.297000000000001</v>
      </c>
      <c r="E2656" s="35">
        <v>0.23607500000000001</v>
      </c>
      <c r="F2656" s="35">
        <v>56.325000000000003</v>
      </c>
      <c r="G2656" s="2" t="s">
        <v>1409</v>
      </c>
      <c r="H2656" s="2" t="s">
        <v>1682</v>
      </c>
      <c r="I2656" s="2" t="s">
        <v>471</v>
      </c>
      <c r="J2656" s="2" t="s">
        <v>1389</v>
      </c>
    </row>
    <row r="2657" spans="1:10" ht="15.7" customHeight="1">
      <c r="A2657" s="2" t="s">
        <v>1745</v>
      </c>
      <c r="B2657" s="2" t="s">
        <v>1450</v>
      </c>
      <c r="C2657" s="2" t="s">
        <v>1680</v>
      </c>
      <c r="D2657" s="35">
        <v>13.237959999999999</v>
      </c>
      <c r="E2657" s="35">
        <v>0.23428199999999999</v>
      </c>
      <c r="F2657" s="35">
        <v>56.503999999999998</v>
      </c>
      <c r="G2657" s="2" t="s">
        <v>1409</v>
      </c>
      <c r="H2657" s="2" t="s">
        <v>1682</v>
      </c>
      <c r="I2657" s="2" t="s">
        <v>471</v>
      </c>
      <c r="J2657" s="2" t="s">
        <v>1389</v>
      </c>
    </row>
    <row r="2658" spans="1:10" ht="15.7" customHeight="1">
      <c r="A2658" s="2" t="s">
        <v>1470</v>
      </c>
      <c r="B2658" s="2" t="s">
        <v>1450</v>
      </c>
      <c r="C2658" s="2" t="s">
        <v>1680</v>
      </c>
      <c r="D2658" s="35">
        <v>14.22016</v>
      </c>
      <c r="E2658" s="35">
        <v>0.246031</v>
      </c>
      <c r="F2658" s="35">
        <v>57.798000000000002</v>
      </c>
      <c r="G2658" s="2" t="s">
        <v>471</v>
      </c>
      <c r="H2658" s="2" t="s">
        <v>1389</v>
      </c>
      <c r="I2658" s="2" t="s">
        <v>471</v>
      </c>
      <c r="J2658" s="2" t="s">
        <v>1389</v>
      </c>
    </row>
    <row r="2659" spans="1:10" ht="15.7" customHeight="1">
      <c r="A2659" s="2" t="s">
        <v>1746</v>
      </c>
      <c r="B2659" s="2" t="s">
        <v>1450</v>
      </c>
      <c r="C2659" s="2" t="s">
        <v>1680</v>
      </c>
      <c r="D2659" s="35">
        <v>13.88705</v>
      </c>
      <c r="E2659" s="35">
        <v>0.247922</v>
      </c>
      <c r="F2659" s="35">
        <v>56.014000000000003</v>
      </c>
      <c r="G2659" s="2" t="s">
        <v>1684</v>
      </c>
      <c r="H2659" s="2" t="s">
        <v>1682</v>
      </c>
      <c r="I2659" s="2" t="s">
        <v>471</v>
      </c>
      <c r="J2659" s="2" t="s">
        <v>1389</v>
      </c>
    </row>
    <row r="2660" spans="1:10" ht="15.7" customHeight="1">
      <c r="A2660" s="2" t="s">
        <v>1747</v>
      </c>
      <c r="B2660" s="2" t="s">
        <v>1450</v>
      </c>
      <c r="C2660" s="2" t="s">
        <v>1680</v>
      </c>
      <c r="D2660" s="35">
        <v>13.87862</v>
      </c>
      <c r="E2660" s="35">
        <v>0.24574499999999999</v>
      </c>
      <c r="F2660" s="35">
        <v>56.475999999999999</v>
      </c>
      <c r="G2660" s="2" t="s">
        <v>1684</v>
      </c>
      <c r="H2660" s="2" t="s">
        <v>1682</v>
      </c>
      <c r="I2660" s="2" t="s">
        <v>471</v>
      </c>
      <c r="J2660" s="2" t="s">
        <v>1389</v>
      </c>
    </row>
    <row r="2661" spans="1:10" ht="15.7" customHeight="1">
      <c r="A2661" s="2" t="s">
        <v>1748</v>
      </c>
      <c r="B2661" s="2" t="s">
        <v>1450</v>
      </c>
      <c r="C2661" s="2" t="s">
        <v>1680</v>
      </c>
      <c r="D2661" s="35">
        <v>13.427390000000001</v>
      </c>
      <c r="E2661" s="35">
        <v>0.237932</v>
      </c>
      <c r="F2661" s="35">
        <v>56.433999999999997</v>
      </c>
      <c r="G2661" s="2" t="s">
        <v>1681</v>
      </c>
      <c r="H2661" s="2" t="s">
        <v>1682</v>
      </c>
      <c r="I2661" s="2" t="s">
        <v>471</v>
      </c>
      <c r="J2661" s="2" t="s">
        <v>1389</v>
      </c>
    </row>
    <row r="2662" spans="1:10" ht="15.7" customHeight="1">
      <c r="A2662" s="2" t="s">
        <v>1749</v>
      </c>
      <c r="B2662" s="2" t="s">
        <v>1450</v>
      </c>
      <c r="C2662" s="2" t="s">
        <v>1680</v>
      </c>
      <c r="D2662" s="35">
        <v>13.17923</v>
      </c>
      <c r="E2662" s="35">
        <v>0.23297699999999999</v>
      </c>
      <c r="F2662" s="35">
        <v>56.569000000000003</v>
      </c>
      <c r="G2662" s="2" t="s">
        <v>1409</v>
      </c>
      <c r="H2662" s="2" t="s">
        <v>1682</v>
      </c>
      <c r="I2662" s="2" t="s">
        <v>471</v>
      </c>
      <c r="J2662" s="2" t="s">
        <v>1389</v>
      </c>
    </row>
    <row r="2663" spans="1:10" ht="15.7" customHeight="1">
      <c r="A2663" s="2" t="s">
        <v>1750</v>
      </c>
      <c r="B2663" s="2" t="s">
        <v>1450</v>
      </c>
      <c r="C2663" s="2" t="s">
        <v>1680</v>
      </c>
      <c r="D2663" s="35">
        <v>13.887219999999999</v>
      </c>
      <c r="E2663" s="35">
        <v>0.245781</v>
      </c>
      <c r="F2663" s="35">
        <v>56.502000000000002</v>
      </c>
      <c r="G2663" s="2" t="s">
        <v>1684</v>
      </c>
      <c r="H2663" s="2" t="s">
        <v>1682</v>
      </c>
      <c r="I2663" s="2" t="s">
        <v>471</v>
      </c>
      <c r="J2663" s="2" t="s">
        <v>1389</v>
      </c>
    </row>
    <row r="2664" spans="1:10" ht="15.7" customHeight="1">
      <c r="A2664" s="2" t="s">
        <v>1751</v>
      </c>
      <c r="B2664" s="2" t="s">
        <v>1450</v>
      </c>
      <c r="C2664" s="2" t="s">
        <v>1680</v>
      </c>
      <c r="D2664" s="35">
        <v>13.322279999999999</v>
      </c>
      <c r="E2664" s="35">
        <v>0.235481</v>
      </c>
      <c r="F2664" s="35">
        <v>56.575000000000003</v>
      </c>
      <c r="G2664" s="2" t="s">
        <v>1681</v>
      </c>
      <c r="H2664" s="2" t="s">
        <v>1682</v>
      </c>
      <c r="I2664" s="2" t="s">
        <v>471</v>
      </c>
      <c r="J2664" s="2" t="s">
        <v>1389</v>
      </c>
    </row>
    <row r="2665" spans="1:10" ht="15.7" customHeight="1">
      <c r="A2665" s="2" t="s">
        <v>1752</v>
      </c>
      <c r="B2665" s="2" t="s">
        <v>1450</v>
      </c>
      <c r="C2665" s="2" t="s">
        <v>1680</v>
      </c>
      <c r="D2665" s="35">
        <v>13.4773</v>
      </c>
      <c r="E2665" s="35">
        <v>0.241784</v>
      </c>
      <c r="F2665" s="35">
        <v>55.741</v>
      </c>
      <c r="G2665" s="2" t="s">
        <v>1681</v>
      </c>
      <c r="H2665" s="2" t="s">
        <v>1682</v>
      </c>
      <c r="I2665" s="2" t="s">
        <v>471</v>
      </c>
      <c r="J2665" s="2" t="s">
        <v>1389</v>
      </c>
    </row>
    <row r="2666" spans="1:10" ht="15.7" customHeight="1">
      <c r="A2666" s="2" t="s">
        <v>1753</v>
      </c>
      <c r="B2666" s="2" t="s">
        <v>1450</v>
      </c>
      <c r="C2666" s="2" t="s">
        <v>1680</v>
      </c>
      <c r="D2666" s="35">
        <v>13.32019</v>
      </c>
      <c r="E2666" s="35">
        <v>0.23575199999999999</v>
      </c>
      <c r="F2666" s="35">
        <v>56.500999999999998</v>
      </c>
      <c r="G2666" s="2" t="s">
        <v>1409</v>
      </c>
      <c r="H2666" s="2" t="s">
        <v>1682</v>
      </c>
      <c r="I2666" s="2" t="s">
        <v>471</v>
      </c>
      <c r="J2666" s="2" t="s">
        <v>1389</v>
      </c>
    </row>
    <row r="2667" spans="1:10" ht="15.7" customHeight="1">
      <c r="A2667" s="2" t="s">
        <v>1754</v>
      </c>
      <c r="B2667" s="2" t="s">
        <v>1450</v>
      </c>
      <c r="C2667" s="2" t="s">
        <v>1680</v>
      </c>
      <c r="D2667" s="35">
        <v>13.58625</v>
      </c>
      <c r="E2667" s="35">
        <v>0.24146699999999999</v>
      </c>
      <c r="F2667" s="35">
        <v>56.265000000000001</v>
      </c>
      <c r="G2667" s="2" t="s">
        <v>1681</v>
      </c>
      <c r="H2667" s="2" t="s">
        <v>1682</v>
      </c>
      <c r="I2667" s="2" t="s">
        <v>471</v>
      </c>
      <c r="J2667" s="2" t="s">
        <v>1389</v>
      </c>
    </row>
    <row r="2668" spans="1:10" ht="15.7" customHeight="1">
      <c r="A2668" s="2" t="s">
        <v>1755</v>
      </c>
      <c r="B2668" s="2" t="s">
        <v>1450</v>
      </c>
      <c r="C2668" s="2" t="s">
        <v>1680</v>
      </c>
      <c r="D2668" s="35">
        <v>13.13388</v>
      </c>
      <c r="E2668" s="35">
        <v>0.23261399999999999</v>
      </c>
      <c r="F2668" s="35">
        <v>56.462000000000003</v>
      </c>
      <c r="G2668" s="2" t="s">
        <v>1409</v>
      </c>
      <c r="H2668" s="2" t="s">
        <v>1682</v>
      </c>
      <c r="I2668" s="2" t="s">
        <v>471</v>
      </c>
      <c r="J2668" s="2" t="s">
        <v>1389</v>
      </c>
    </row>
    <row r="2669" spans="1:10" ht="15.7" customHeight="1">
      <c r="A2669" s="2" t="s">
        <v>1474</v>
      </c>
      <c r="B2669" s="2" t="s">
        <v>1450</v>
      </c>
      <c r="C2669" s="2" t="s">
        <v>1680</v>
      </c>
      <c r="D2669" s="35">
        <v>14.04438</v>
      </c>
      <c r="E2669" s="35">
        <v>0.27192300000000003</v>
      </c>
      <c r="F2669" s="35">
        <v>51.648000000000003</v>
      </c>
      <c r="G2669" s="2" t="s">
        <v>1420</v>
      </c>
      <c r="H2669" s="2" t="s">
        <v>1439</v>
      </c>
      <c r="I2669" s="2" t="s">
        <v>471</v>
      </c>
      <c r="J2669" s="2" t="s">
        <v>1389</v>
      </c>
    </row>
    <row r="2670" spans="1:10" ht="15.7" customHeight="1">
      <c r="A2670" s="2" t="s">
        <v>1479</v>
      </c>
      <c r="B2670" s="2" t="s">
        <v>1450</v>
      </c>
      <c r="C2670" s="2" t="s">
        <v>1680</v>
      </c>
      <c r="D2670" s="35">
        <v>13.856450000000001</v>
      </c>
      <c r="E2670" s="35">
        <v>0.26002700000000001</v>
      </c>
      <c r="F2670" s="35">
        <v>53.287999999999997</v>
      </c>
      <c r="G2670" s="2" t="s">
        <v>1420</v>
      </c>
      <c r="H2670" s="2" t="s">
        <v>1389</v>
      </c>
      <c r="I2670" s="2" t="s">
        <v>471</v>
      </c>
      <c r="J2670" s="2" t="s">
        <v>1389</v>
      </c>
    </row>
    <row r="2671" spans="1:10" ht="15.7" customHeight="1">
      <c r="A2671" s="2" t="s">
        <v>1756</v>
      </c>
      <c r="B2671" s="2" t="s">
        <v>1450</v>
      </c>
      <c r="C2671" s="2" t="s">
        <v>1680</v>
      </c>
      <c r="D2671" s="35">
        <v>13.364240000000001</v>
      </c>
      <c r="E2671" s="35">
        <v>0.23635999999999999</v>
      </c>
      <c r="F2671" s="35">
        <v>56.542000000000002</v>
      </c>
      <c r="G2671" s="2" t="s">
        <v>1681</v>
      </c>
      <c r="H2671" s="2" t="s">
        <v>1682</v>
      </c>
      <c r="I2671" s="2" t="s">
        <v>471</v>
      </c>
      <c r="J2671" s="2" t="s">
        <v>1389</v>
      </c>
    </row>
    <row r="2672" spans="1:10" ht="15.7" customHeight="1">
      <c r="A2672" s="2" t="s">
        <v>1757</v>
      </c>
      <c r="B2672" s="2" t="s">
        <v>1450</v>
      </c>
      <c r="C2672" s="2" t="s">
        <v>1680</v>
      </c>
      <c r="D2672" s="35">
        <v>13.44895</v>
      </c>
      <c r="E2672" s="35">
        <v>0.23779900000000001</v>
      </c>
      <c r="F2672" s="35">
        <v>56.555999999999997</v>
      </c>
      <c r="G2672" s="2" t="s">
        <v>1681</v>
      </c>
      <c r="H2672" s="2" t="s">
        <v>1682</v>
      </c>
      <c r="I2672" s="2" t="s">
        <v>471</v>
      </c>
      <c r="J2672" s="2" t="s">
        <v>1389</v>
      </c>
    </row>
    <row r="2673" spans="1:10" ht="15.7" customHeight="1">
      <c r="A2673" s="2" t="s">
        <v>1758</v>
      </c>
      <c r="B2673" s="2" t="s">
        <v>1450</v>
      </c>
      <c r="C2673" s="2" t="s">
        <v>1680</v>
      </c>
      <c r="D2673" s="35">
        <v>13.564410000000001</v>
      </c>
      <c r="E2673" s="35">
        <v>0.24034900000000001</v>
      </c>
      <c r="F2673" s="35">
        <v>56.436</v>
      </c>
      <c r="G2673" s="2" t="s">
        <v>1681</v>
      </c>
      <c r="H2673" s="2" t="s">
        <v>1682</v>
      </c>
      <c r="I2673" s="2" t="s">
        <v>471</v>
      </c>
      <c r="J2673" s="2" t="s">
        <v>1389</v>
      </c>
    </row>
    <row r="2674" spans="1:10" ht="15.7" customHeight="1">
      <c r="A2674" s="2" t="s">
        <v>1759</v>
      </c>
      <c r="B2674" s="2" t="s">
        <v>1450</v>
      </c>
      <c r="C2674" s="2" t="s">
        <v>1680</v>
      </c>
      <c r="D2674" s="35">
        <v>13.468590000000001</v>
      </c>
      <c r="E2674" s="35">
        <v>0.23890500000000001</v>
      </c>
      <c r="F2674" s="35">
        <v>56.375999999999998</v>
      </c>
      <c r="G2674" s="2" t="s">
        <v>1681</v>
      </c>
      <c r="H2674" s="2" t="s">
        <v>1682</v>
      </c>
      <c r="I2674" s="2" t="s">
        <v>471</v>
      </c>
      <c r="J2674" s="2" t="s">
        <v>1389</v>
      </c>
    </row>
    <row r="2675" spans="1:10" ht="15.7" customHeight="1">
      <c r="A2675" s="2" t="s">
        <v>1760</v>
      </c>
      <c r="B2675" s="2" t="s">
        <v>1450</v>
      </c>
      <c r="C2675" s="2" t="s">
        <v>1680</v>
      </c>
      <c r="D2675" s="35">
        <v>13.439299999999999</v>
      </c>
      <c r="E2675" s="35">
        <v>0.237984</v>
      </c>
      <c r="F2675" s="35">
        <v>56.472000000000001</v>
      </c>
      <c r="G2675" s="2" t="s">
        <v>1681</v>
      </c>
      <c r="H2675" s="2" t="s">
        <v>1682</v>
      </c>
      <c r="I2675" s="2" t="s">
        <v>471</v>
      </c>
      <c r="J2675" s="2" t="s">
        <v>1389</v>
      </c>
    </row>
    <row r="2676" spans="1:10" ht="15.7" customHeight="1">
      <c r="A2676" s="2" t="s">
        <v>1761</v>
      </c>
      <c r="B2676" s="2" t="s">
        <v>1450</v>
      </c>
      <c r="C2676" s="2" t="s">
        <v>1680</v>
      </c>
      <c r="D2676" s="35">
        <v>13.93665</v>
      </c>
      <c r="E2676" s="35">
        <v>0.24638499999999999</v>
      </c>
      <c r="F2676" s="35">
        <v>56.564</v>
      </c>
      <c r="G2676" s="2" t="s">
        <v>1684</v>
      </c>
      <c r="H2676" s="2" t="s">
        <v>1682</v>
      </c>
      <c r="I2676" s="2" t="s">
        <v>471</v>
      </c>
      <c r="J2676" s="2" t="s">
        <v>1389</v>
      </c>
    </row>
    <row r="2677" spans="1:10" ht="15.7" customHeight="1">
      <c r="A2677" s="2" t="s">
        <v>1762</v>
      </c>
      <c r="B2677" s="2" t="s">
        <v>1450</v>
      </c>
      <c r="C2677" s="2" t="s">
        <v>1680</v>
      </c>
      <c r="D2677" s="35">
        <v>13.314970000000001</v>
      </c>
      <c r="E2677" s="35">
        <v>0.23755699999999999</v>
      </c>
      <c r="F2677" s="35">
        <v>56.05</v>
      </c>
      <c r="G2677" s="2" t="s">
        <v>1681</v>
      </c>
      <c r="H2677" s="2" t="s">
        <v>1682</v>
      </c>
      <c r="I2677" s="2" t="s">
        <v>471</v>
      </c>
      <c r="J2677" s="2" t="s">
        <v>1389</v>
      </c>
    </row>
    <row r="2678" spans="1:10" ht="15.7" customHeight="1">
      <c r="A2678" s="2" t="s">
        <v>1763</v>
      </c>
      <c r="B2678" s="2" t="s">
        <v>1450</v>
      </c>
      <c r="C2678" s="2" t="s">
        <v>1680</v>
      </c>
      <c r="D2678" s="35">
        <v>13.109059999999999</v>
      </c>
      <c r="E2678" s="35">
        <v>0.23123199999999999</v>
      </c>
      <c r="F2678" s="35">
        <v>56.692</v>
      </c>
      <c r="G2678" s="2" t="s">
        <v>1409</v>
      </c>
      <c r="H2678" s="2" t="s">
        <v>1682</v>
      </c>
      <c r="I2678" s="2" t="s">
        <v>471</v>
      </c>
      <c r="J2678" s="2" t="s">
        <v>1389</v>
      </c>
    </row>
    <row r="2679" spans="1:10" ht="15.7" customHeight="1">
      <c r="A2679" s="2" t="s">
        <v>1764</v>
      </c>
      <c r="B2679" s="2" t="s">
        <v>1450</v>
      </c>
      <c r="C2679" s="2" t="s">
        <v>1680</v>
      </c>
      <c r="D2679" s="35">
        <v>13.31779</v>
      </c>
      <c r="E2679" s="35">
        <v>0.235982</v>
      </c>
      <c r="F2679" s="35">
        <v>56.436</v>
      </c>
      <c r="G2679" s="2" t="s">
        <v>1681</v>
      </c>
      <c r="H2679" s="2" t="s">
        <v>1682</v>
      </c>
      <c r="I2679" s="2" t="s">
        <v>471</v>
      </c>
      <c r="J2679" s="2" t="s">
        <v>1389</v>
      </c>
    </row>
    <row r="2680" spans="1:10" ht="15.7" customHeight="1">
      <c r="A2680" s="2" t="s">
        <v>1765</v>
      </c>
      <c r="B2680" s="2" t="s">
        <v>1450</v>
      </c>
      <c r="C2680" s="2" t="s">
        <v>1680</v>
      </c>
      <c r="D2680" s="35">
        <v>13.399660000000001</v>
      </c>
      <c r="E2680" s="35">
        <v>0.23786499999999999</v>
      </c>
      <c r="F2680" s="35">
        <v>56.332999999999998</v>
      </c>
      <c r="G2680" s="2" t="s">
        <v>1681</v>
      </c>
      <c r="H2680" s="2" t="s">
        <v>1682</v>
      </c>
      <c r="I2680" s="2" t="s">
        <v>471</v>
      </c>
      <c r="J2680" s="2" t="s">
        <v>1389</v>
      </c>
    </row>
    <row r="2681" spans="1:10" ht="15.7" customHeight="1">
      <c r="A2681" s="2" t="s">
        <v>1766</v>
      </c>
      <c r="B2681" s="2" t="s">
        <v>1450</v>
      </c>
      <c r="C2681" s="2" t="s">
        <v>1680</v>
      </c>
      <c r="D2681" s="35">
        <v>4.7287720000000002</v>
      </c>
      <c r="E2681" s="35">
        <v>7.2553999999999993E-2</v>
      </c>
      <c r="F2681" s="35">
        <v>65.176000000000002</v>
      </c>
      <c r="G2681" s="2" t="s">
        <v>1690</v>
      </c>
      <c r="H2681" s="2" t="s">
        <v>1682</v>
      </c>
      <c r="I2681" s="2" t="s">
        <v>471</v>
      </c>
      <c r="J2681" s="2" t="s">
        <v>1389</v>
      </c>
    </row>
    <row r="2682" spans="1:10" ht="15.7" customHeight="1">
      <c r="A2682" s="2" t="s">
        <v>1767</v>
      </c>
      <c r="B2682" s="2" t="s">
        <v>1450</v>
      </c>
      <c r="C2682" s="2" t="s">
        <v>1680</v>
      </c>
      <c r="D2682" s="35">
        <v>13.15929</v>
      </c>
      <c r="E2682" s="35">
        <v>0.234514</v>
      </c>
      <c r="F2682" s="35">
        <v>56.113</v>
      </c>
      <c r="G2682" s="2" t="s">
        <v>1409</v>
      </c>
      <c r="H2682" s="2" t="s">
        <v>1682</v>
      </c>
      <c r="I2682" s="2" t="s">
        <v>471</v>
      </c>
      <c r="J2682" s="2" t="s">
        <v>1389</v>
      </c>
    </row>
    <row r="2683" spans="1:10" ht="15.7" customHeight="1">
      <c r="A2683" s="2" t="s">
        <v>1768</v>
      </c>
      <c r="B2683" s="2" t="s">
        <v>1450</v>
      </c>
      <c r="C2683" s="2" t="s">
        <v>1680</v>
      </c>
      <c r="D2683" s="35">
        <v>13.335129999999999</v>
      </c>
      <c r="E2683" s="35">
        <v>0.23553399999999999</v>
      </c>
      <c r="F2683" s="35">
        <v>56.616999999999997</v>
      </c>
      <c r="G2683" s="2" t="s">
        <v>1409</v>
      </c>
      <c r="H2683" s="2" t="s">
        <v>1682</v>
      </c>
      <c r="I2683" s="2" t="s">
        <v>471</v>
      </c>
      <c r="J2683" s="2" t="s">
        <v>1389</v>
      </c>
    </row>
    <row r="2684" spans="1:10" ht="15.7" customHeight="1">
      <c r="A2684" s="2" t="s">
        <v>1769</v>
      </c>
      <c r="B2684" s="2" t="s">
        <v>1450</v>
      </c>
      <c r="C2684" s="2" t="s">
        <v>1680</v>
      </c>
      <c r="D2684" s="35">
        <v>13.94769</v>
      </c>
      <c r="E2684" s="35">
        <v>0.247308</v>
      </c>
      <c r="F2684" s="35">
        <v>56.398000000000003</v>
      </c>
      <c r="G2684" s="2" t="s">
        <v>1684</v>
      </c>
      <c r="H2684" s="2" t="s">
        <v>1682</v>
      </c>
      <c r="I2684" s="2" t="s">
        <v>471</v>
      </c>
      <c r="J2684" s="2" t="s">
        <v>1389</v>
      </c>
    </row>
    <row r="2685" spans="1:10" ht="15.7" customHeight="1">
      <c r="A2685" s="2" t="s">
        <v>1770</v>
      </c>
      <c r="B2685" s="2" t="s">
        <v>1450</v>
      </c>
      <c r="C2685" s="2" t="s">
        <v>1680</v>
      </c>
      <c r="D2685" s="35">
        <v>13.334669999999999</v>
      </c>
      <c r="E2685" s="35">
        <v>0.23657700000000001</v>
      </c>
      <c r="F2685" s="35">
        <v>56.365000000000002</v>
      </c>
      <c r="G2685" s="2" t="s">
        <v>1681</v>
      </c>
      <c r="H2685" s="2" t="s">
        <v>1682</v>
      </c>
      <c r="I2685" s="2" t="s">
        <v>471</v>
      </c>
      <c r="J2685" s="2" t="s">
        <v>1389</v>
      </c>
    </row>
    <row r="2686" spans="1:10" ht="15.7" customHeight="1">
      <c r="A2686" s="2" t="s">
        <v>1771</v>
      </c>
      <c r="B2686" s="2" t="s">
        <v>1450</v>
      </c>
      <c r="C2686" s="2" t="s">
        <v>1680</v>
      </c>
      <c r="D2686" s="35">
        <v>13.11373</v>
      </c>
      <c r="E2686" s="35">
        <v>0.23192399999999999</v>
      </c>
      <c r="F2686" s="35">
        <v>56.542999999999999</v>
      </c>
      <c r="G2686" s="2" t="s">
        <v>1409</v>
      </c>
      <c r="H2686" s="2" t="s">
        <v>1682</v>
      </c>
      <c r="I2686" s="2" t="s">
        <v>471</v>
      </c>
      <c r="J2686" s="2" t="s">
        <v>1389</v>
      </c>
    </row>
    <row r="2687" spans="1:10" ht="15.7" customHeight="1">
      <c r="A2687" s="2" t="s">
        <v>1482</v>
      </c>
      <c r="B2687" s="2" t="s">
        <v>1450</v>
      </c>
      <c r="C2687" s="2" t="s">
        <v>1680</v>
      </c>
      <c r="D2687" s="35">
        <v>13.06311</v>
      </c>
      <c r="E2687" s="35">
        <v>0.23724500000000001</v>
      </c>
      <c r="F2687" s="35">
        <v>55.061999999999998</v>
      </c>
      <c r="G2687" s="2" t="s">
        <v>1409</v>
      </c>
      <c r="H2687" s="2" t="s">
        <v>1394</v>
      </c>
      <c r="I2687" s="2" t="s">
        <v>471</v>
      </c>
      <c r="J2687" s="2" t="s">
        <v>1389</v>
      </c>
    </row>
    <row r="2688" spans="1:10" ht="15.7" customHeight="1">
      <c r="A2688" s="2" t="s">
        <v>1772</v>
      </c>
      <c r="B2688" s="2" t="s">
        <v>1450</v>
      </c>
      <c r="C2688" s="2" t="s">
        <v>1680</v>
      </c>
      <c r="D2688" s="35">
        <v>13.422280000000001</v>
      </c>
      <c r="E2688" s="35">
        <v>0.23797099999999999</v>
      </c>
      <c r="F2688" s="35">
        <v>56.402999999999999</v>
      </c>
      <c r="G2688" s="2" t="s">
        <v>1681</v>
      </c>
      <c r="H2688" s="2" t="s">
        <v>1682</v>
      </c>
      <c r="I2688" s="2" t="s">
        <v>471</v>
      </c>
      <c r="J2688" s="2" t="s">
        <v>1389</v>
      </c>
    </row>
    <row r="2689" spans="1:10" ht="15.7" customHeight="1">
      <c r="A2689" s="2" t="s">
        <v>1773</v>
      </c>
      <c r="B2689" s="2" t="s">
        <v>1450</v>
      </c>
      <c r="C2689" s="2" t="s">
        <v>1680</v>
      </c>
      <c r="D2689" s="35">
        <v>13.10937</v>
      </c>
      <c r="E2689" s="35">
        <v>0.23286899999999999</v>
      </c>
      <c r="F2689" s="35">
        <v>56.295000000000002</v>
      </c>
      <c r="G2689" s="2" t="s">
        <v>1409</v>
      </c>
      <c r="H2689" s="2" t="s">
        <v>1682</v>
      </c>
      <c r="I2689" s="2" t="s">
        <v>471</v>
      </c>
      <c r="J2689" s="2" t="s">
        <v>1389</v>
      </c>
    </row>
    <row r="2690" spans="1:10" ht="15.7" customHeight="1">
      <c r="A2690" s="2" t="s">
        <v>1774</v>
      </c>
      <c r="B2690" s="2" t="s">
        <v>1450</v>
      </c>
      <c r="C2690" s="2" t="s">
        <v>1680</v>
      </c>
      <c r="D2690" s="35">
        <v>13.200279999999999</v>
      </c>
      <c r="E2690" s="35">
        <v>0.23356099999999999</v>
      </c>
      <c r="F2690" s="35">
        <v>56.518000000000001</v>
      </c>
      <c r="G2690" s="2" t="s">
        <v>1409</v>
      </c>
      <c r="H2690" s="2" t="s">
        <v>1682</v>
      </c>
      <c r="I2690" s="2" t="s">
        <v>471</v>
      </c>
      <c r="J2690" s="2" t="s">
        <v>1389</v>
      </c>
    </row>
    <row r="2691" spans="1:10" ht="15.7" customHeight="1">
      <c r="A2691" s="2" t="s">
        <v>1775</v>
      </c>
      <c r="B2691" s="2" t="s">
        <v>1450</v>
      </c>
      <c r="C2691" s="2" t="s">
        <v>1680</v>
      </c>
      <c r="D2691" s="35">
        <v>13.141299999999999</v>
      </c>
      <c r="E2691" s="35">
        <v>0.231824</v>
      </c>
      <c r="F2691" s="35">
        <v>56.686</v>
      </c>
      <c r="G2691" s="2" t="s">
        <v>1690</v>
      </c>
      <c r="H2691" s="2" t="s">
        <v>1682</v>
      </c>
      <c r="I2691" s="2" t="s">
        <v>471</v>
      </c>
      <c r="J2691" s="2" t="s">
        <v>1389</v>
      </c>
    </row>
    <row r="2692" spans="1:10" ht="15.7" customHeight="1">
      <c r="A2692" s="2" t="s">
        <v>1487</v>
      </c>
      <c r="B2692" s="2" t="s">
        <v>1450</v>
      </c>
      <c r="C2692" s="2" t="s">
        <v>1680</v>
      </c>
      <c r="D2692" s="35">
        <v>13.892810000000001</v>
      </c>
      <c r="E2692" s="35">
        <v>0.246893</v>
      </c>
      <c r="F2692" s="35">
        <v>56.271000000000001</v>
      </c>
      <c r="G2692" s="2" t="s">
        <v>471</v>
      </c>
      <c r="H2692" s="2" t="s">
        <v>1394</v>
      </c>
      <c r="I2692" s="2" t="s">
        <v>471</v>
      </c>
      <c r="J2692" s="2" t="s">
        <v>1389</v>
      </c>
    </row>
    <row r="2693" spans="1:10" ht="15.7" customHeight="1">
      <c r="A2693" s="2" t="s">
        <v>1776</v>
      </c>
      <c r="B2693" s="2" t="s">
        <v>1450</v>
      </c>
      <c r="C2693" s="2" t="s">
        <v>1680</v>
      </c>
      <c r="D2693" s="35">
        <v>13.86998</v>
      </c>
      <c r="E2693" s="35">
        <v>0.248026</v>
      </c>
      <c r="F2693" s="35">
        <v>55.920999999999999</v>
      </c>
      <c r="G2693" s="2" t="s">
        <v>1684</v>
      </c>
      <c r="H2693" s="2" t="s">
        <v>1682</v>
      </c>
      <c r="I2693" s="2" t="s">
        <v>471</v>
      </c>
      <c r="J2693" s="2" t="s">
        <v>1389</v>
      </c>
    </row>
    <row r="2694" spans="1:10" ht="15.7" customHeight="1">
      <c r="A2694" s="2" t="s">
        <v>1777</v>
      </c>
      <c r="B2694" s="2" t="s">
        <v>1450</v>
      </c>
      <c r="C2694" s="2" t="s">
        <v>1680</v>
      </c>
      <c r="D2694" s="35">
        <v>13.82793</v>
      </c>
      <c r="E2694" s="35">
        <v>0.24354999999999999</v>
      </c>
      <c r="F2694" s="35">
        <v>56.777000000000001</v>
      </c>
      <c r="G2694" s="2" t="s">
        <v>1684</v>
      </c>
      <c r="H2694" s="2" t="s">
        <v>1682</v>
      </c>
      <c r="I2694" s="2" t="s">
        <v>471</v>
      </c>
      <c r="J2694" s="2" t="s">
        <v>1389</v>
      </c>
    </row>
    <row r="2695" spans="1:10" ht="15.7" customHeight="1">
      <c r="A2695" s="2" t="s">
        <v>1778</v>
      </c>
      <c r="B2695" s="2" t="s">
        <v>1450</v>
      </c>
      <c r="C2695" s="2" t="s">
        <v>1680</v>
      </c>
      <c r="D2695" s="35">
        <v>13.163449999999999</v>
      </c>
      <c r="E2695" s="35">
        <v>0.233068</v>
      </c>
      <c r="F2695" s="35">
        <v>56.478999999999999</v>
      </c>
      <c r="G2695" s="2" t="s">
        <v>1409</v>
      </c>
      <c r="H2695" s="2" t="s">
        <v>1682</v>
      </c>
      <c r="I2695" s="2" t="s">
        <v>471</v>
      </c>
      <c r="J2695" s="2" t="s">
        <v>1389</v>
      </c>
    </row>
    <row r="2696" spans="1:10" ht="15.7" customHeight="1">
      <c r="A2696" s="2" t="s">
        <v>1779</v>
      </c>
      <c r="B2696" s="2" t="s">
        <v>1450</v>
      </c>
      <c r="C2696" s="2" t="s">
        <v>1680</v>
      </c>
      <c r="D2696" s="35">
        <v>13.25709</v>
      </c>
      <c r="E2696" s="35">
        <v>0.23431199999999999</v>
      </c>
      <c r="F2696" s="35">
        <v>56.579000000000001</v>
      </c>
      <c r="G2696" s="2" t="s">
        <v>1409</v>
      </c>
      <c r="H2696" s="2" t="s">
        <v>1682</v>
      </c>
      <c r="I2696" s="2" t="s">
        <v>471</v>
      </c>
      <c r="J2696" s="2" t="s">
        <v>1389</v>
      </c>
    </row>
    <row r="2697" spans="1:10" ht="15.7" customHeight="1">
      <c r="A2697" s="2" t="s">
        <v>1780</v>
      </c>
      <c r="B2697" s="2" t="s">
        <v>1450</v>
      </c>
      <c r="C2697" s="2" t="s">
        <v>1680</v>
      </c>
      <c r="D2697" s="35">
        <v>13.24709</v>
      </c>
      <c r="E2697" s="35">
        <v>0.23557600000000001</v>
      </c>
      <c r="F2697" s="35">
        <v>56.232999999999997</v>
      </c>
      <c r="G2697" s="2" t="s">
        <v>1409</v>
      </c>
      <c r="H2697" s="2" t="s">
        <v>1682</v>
      </c>
      <c r="I2697" s="2" t="s">
        <v>471</v>
      </c>
      <c r="J2697" s="2" t="s">
        <v>1389</v>
      </c>
    </row>
    <row r="2698" spans="1:10" ht="15.7" customHeight="1">
      <c r="A2698" s="2" t="s">
        <v>1781</v>
      </c>
      <c r="B2698" s="2" t="s">
        <v>1450</v>
      </c>
      <c r="C2698" s="2" t="s">
        <v>1680</v>
      </c>
      <c r="D2698" s="35">
        <v>13.124040000000001</v>
      </c>
      <c r="E2698" s="35">
        <v>0.23335400000000001</v>
      </c>
      <c r="F2698" s="35">
        <v>56.241</v>
      </c>
      <c r="G2698" s="2" t="s">
        <v>1409</v>
      </c>
      <c r="H2698" s="2" t="s">
        <v>1682</v>
      </c>
      <c r="I2698" s="2" t="s">
        <v>471</v>
      </c>
      <c r="J2698" s="2" t="s">
        <v>1389</v>
      </c>
    </row>
    <row r="2699" spans="1:10" ht="15.7" customHeight="1">
      <c r="A2699" s="2" t="s">
        <v>1782</v>
      </c>
      <c r="B2699" s="2" t="s">
        <v>1450</v>
      </c>
      <c r="C2699" s="2" t="s">
        <v>1680</v>
      </c>
      <c r="D2699" s="35">
        <v>13.310169999999999</v>
      </c>
      <c r="E2699" s="35">
        <v>0.23626</v>
      </c>
      <c r="F2699" s="35">
        <v>56.337000000000003</v>
      </c>
      <c r="G2699" s="2" t="s">
        <v>1684</v>
      </c>
      <c r="H2699" s="2" t="s">
        <v>1682</v>
      </c>
      <c r="I2699" s="2" t="s">
        <v>471</v>
      </c>
      <c r="J2699" s="2" t="s">
        <v>1389</v>
      </c>
    </row>
    <row r="2700" spans="1:10" ht="15.7" customHeight="1">
      <c r="A2700" s="2" t="s">
        <v>1783</v>
      </c>
      <c r="B2700" s="2" t="s">
        <v>1450</v>
      </c>
      <c r="C2700" s="2" t="s">
        <v>1680</v>
      </c>
      <c r="D2700" s="35">
        <v>13.15935</v>
      </c>
      <c r="E2700" s="35">
        <v>0.23314399999999999</v>
      </c>
      <c r="F2700" s="35">
        <v>56.442999999999998</v>
      </c>
      <c r="G2700" s="2" t="s">
        <v>1409</v>
      </c>
      <c r="H2700" s="2" t="s">
        <v>1682</v>
      </c>
      <c r="I2700" s="2" t="s">
        <v>471</v>
      </c>
      <c r="J2700" s="2" t="s">
        <v>1389</v>
      </c>
    </row>
    <row r="2701" spans="1:10" ht="15.7" customHeight="1">
      <c r="A2701" s="2" t="s">
        <v>1784</v>
      </c>
      <c r="B2701" s="2" t="s">
        <v>1450</v>
      </c>
      <c r="C2701" s="2" t="s">
        <v>1680</v>
      </c>
      <c r="D2701" s="35">
        <v>13.24736</v>
      </c>
      <c r="E2701" s="35">
        <v>0.23438100000000001</v>
      </c>
      <c r="F2701" s="35">
        <v>56.521000000000001</v>
      </c>
      <c r="G2701" s="2" t="s">
        <v>1684</v>
      </c>
      <c r="H2701" s="2" t="s">
        <v>1682</v>
      </c>
      <c r="I2701" s="2" t="s">
        <v>471</v>
      </c>
      <c r="J2701" s="2" t="s">
        <v>1389</v>
      </c>
    </row>
    <row r="2702" spans="1:10" ht="15.7" customHeight="1">
      <c r="A2702" s="2" t="s">
        <v>1785</v>
      </c>
      <c r="B2702" s="2" t="s">
        <v>1450</v>
      </c>
      <c r="C2702" s="2" t="s">
        <v>1680</v>
      </c>
      <c r="D2702" s="35">
        <v>13.20731</v>
      </c>
      <c r="E2702" s="35">
        <v>0.23333799999999999</v>
      </c>
      <c r="F2702" s="35">
        <v>56.601999999999997</v>
      </c>
      <c r="G2702" s="2" t="s">
        <v>943</v>
      </c>
      <c r="H2702" s="2" t="s">
        <v>1682</v>
      </c>
      <c r="I2702" s="2" t="s">
        <v>471</v>
      </c>
      <c r="J2702" s="2" t="s">
        <v>1389</v>
      </c>
    </row>
    <row r="2703" spans="1:10" ht="15.7" customHeight="1">
      <c r="A2703" s="2" t="s">
        <v>1786</v>
      </c>
      <c r="B2703" s="2" t="s">
        <v>1450</v>
      </c>
      <c r="C2703" s="2" t="s">
        <v>1680</v>
      </c>
      <c r="D2703" s="35">
        <v>13.338229999999999</v>
      </c>
      <c r="E2703" s="35">
        <v>0.23590900000000001</v>
      </c>
      <c r="F2703" s="35">
        <v>56.54</v>
      </c>
      <c r="G2703" s="2" t="s">
        <v>1681</v>
      </c>
      <c r="H2703" s="2" t="s">
        <v>1682</v>
      </c>
      <c r="I2703" s="2" t="s">
        <v>471</v>
      </c>
      <c r="J2703" s="2" t="s">
        <v>1389</v>
      </c>
    </row>
    <row r="2704" spans="1:10" ht="15.7" customHeight="1">
      <c r="A2704" s="2" t="s">
        <v>1787</v>
      </c>
      <c r="B2704" s="2" t="s">
        <v>1450</v>
      </c>
      <c r="C2704" s="2" t="s">
        <v>1680</v>
      </c>
      <c r="D2704" s="35">
        <v>13.14241</v>
      </c>
      <c r="E2704" s="35">
        <v>0.232434</v>
      </c>
      <c r="F2704" s="35">
        <v>56.542999999999999</v>
      </c>
      <c r="G2704" s="2" t="s">
        <v>1409</v>
      </c>
      <c r="H2704" s="2" t="s">
        <v>1682</v>
      </c>
      <c r="I2704" s="2" t="s">
        <v>471</v>
      </c>
      <c r="J2704" s="2" t="s">
        <v>1389</v>
      </c>
    </row>
    <row r="2705" spans="1:10" ht="15.7" customHeight="1">
      <c r="A2705" s="2" t="s">
        <v>1788</v>
      </c>
      <c r="B2705" s="2" t="s">
        <v>1450</v>
      </c>
      <c r="C2705" s="2" t="s">
        <v>1680</v>
      </c>
      <c r="D2705" s="35">
        <v>13.78633</v>
      </c>
      <c r="E2705" s="35">
        <v>0.24466499999999999</v>
      </c>
      <c r="F2705" s="35">
        <v>56.347999999999999</v>
      </c>
      <c r="G2705" s="2" t="s">
        <v>1684</v>
      </c>
      <c r="H2705" s="2" t="s">
        <v>1682</v>
      </c>
      <c r="I2705" s="2" t="s">
        <v>471</v>
      </c>
      <c r="J2705" s="2" t="s">
        <v>1389</v>
      </c>
    </row>
    <row r="2706" spans="1:10" ht="15.7" customHeight="1">
      <c r="A2706" s="2" t="s">
        <v>1789</v>
      </c>
      <c r="B2706" s="2" t="s">
        <v>1450</v>
      </c>
      <c r="C2706" s="2" t="s">
        <v>1680</v>
      </c>
      <c r="D2706" s="35">
        <v>13.916219999999999</v>
      </c>
      <c r="E2706" s="35">
        <v>0.247752</v>
      </c>
      <c r="F2706" s="35">
        <v>56.17</v>
      </c>
      <c r="G2706" s="2" t="s">
        <v>1684</v>
      </c>
      <c r="H2706" s="2" t="s">
        <v>1682</v>
      </c>
      <c r="I2706" s="2" t="s">
        <v>471</v>
      </c>
      <c r="J2706" s="2" t="s">
        <v>1389</v>
      </c>
    </row>
    <row r="2707" spans="1:10" ht="15.7" customHeight="1">
      <c r="A2707" s="2" t="s">
        <v>1790</v>
      </c>
      <c r="B2707" s="2" t="s">
        <v>1450</v>
      </c>
      <c r="C2707" s="2" t="s">
        <v>1680</v>
      </c>
      <c r="D2707" s="35">
        <v>13.32277</v>
      </c>
      <c r="E2707" s="35">
        <v>0.23591899999999999</v>
      </c>
      <c r="F2707" s="35">
        <v>56.472000000000001</v>
      </c>
      <c r="G2707" s="2" t="s">
        <v>1681</v>
      </c>
      <c r="H2707" s="2" t="s">
        <v>1682</v>
      </c>
      <c r="I2707" s="2" t="s">
        <v>471</v>
      </c>
      <c r="J2707" s="2" t="s">
        <v>1389</v>
      </c>
    </row>
    <row r="2708" spans="1:10" ht="15.7" customHeight="1">
      <c r="A2708" s="2" t="s">
        <v>1791</v>
      </c>
      <c r="B2708" s="2" t="s">
        <v>1450</v>
      </c>
      <c r="C2708" s="2" t="s">
        <v>1680</v>
      </c>
      <c r="D2708" s="35">
        <v>13.443770000000001</v>
      </c>
      <c r="E2708" s="35">
        <v>0.23821800000000001</v>
      </c>
      <c r="F2708" s="35">
        <v>56.435000000000002</v>
      </c>
      <c r="G2708" s="2" t="s">
        <v>1681</v>
      </c>
      <c r="H2708" s="2" t="s">
        <v>1682</v>
      </c>
      <c r="I2708" s="2" t="s">
        <v>471</v>
      </c>
      <c r="J2708" s="2" t="s">
        <v>1389</v>
      </c>
    </row>
    <row r="2709" spans="1:10" ht="15.7" customHeight="1">
      <c r="A2709" s="2" t="s">
        <v>1792</v>
      </c>
      <c r="B2709" s="2" t="s">
        <v>1450</v>
      </c>
      <c r="C2709" s="2" t="s">
        <v>1680</v>
      </c>
      <c r="D2709" s="35">
        <v>13.452220000000001</v>
      </c>
      <c r="E2709" s="35">
        <v>0.23873800000000001</v>
      </c>
      <c r="F2709" s="35">
        <v>56.347000000000001</v>
      </c>
      <c r="G2709" s="2" t="s">
        <v>1681</v>
      </c>
      <c r="H2709" s="2" t="s">
        <v>1682</v>
      </c>
      <c r="I2709" s="2" t="s">
        <v>471</v>
      </c>
      <c r="J2709" s="2" t="s">
        <v>1389</v>
      </c>
    </row>
    <row r="2710" spans="1:10" ht="15.7" customHeight="1">
      <c r="A2710" s="2" t="s">
        <v>1492</v>
      </c>
      <c r="B2710" s="2" t="s">
        <v>1450</v>
      </c>
      <c r="C2710" s="2" t="s">
        <v>1680</v>
      </c>
      <c r="D2710" s="35">
        <v>13.90362</v>
      </c>
      <c r="E2710" s="35">
        <v>0.26169100000000001</v>
      </c>
      <c r="F2710" s="35">
        <v>53.13</v>
      </c>
      <c r="G2710" s="2" t="s">
        <v>471</v>
      </c>
      <c r="H2710" s="2" t="s">
        <v>1389</v>
      </c>
      <c r="I2710" s="2" t="s">
        <v>471</v>
      </c>
      <c r="J2710" s="2" t="s">
        <v>1389</v>
      </c>
    </row>
    <row r="2711" spans="1:10" ht="15.7" customHeight="1">
      <c r="A2711" s="2" t="s">
        <v>1502</v>
      </c>
      <c r="B2711" s="2" t="s">
        <v>1450</v>
      </c>
      <c r="C2711" s="2" t="s">
        <v>1680</v>
      </c>
      <c r="D2711" s="35">
        <v>13.985749999999999</v>
      </c>
      <c r="E2711" s="35">
        <v>0.26041700000000001</v>
      </c>
      <c r="F2711" s="35">
        <v>53.704999999999998</v>
      </c>
      <c r="G2711" s="2" t="s">
        <v>471</v>
      </c>
      <c r="H2711" s="2" t="s">
        <v>1389</v>
      </c>
      <c r="I2711" s="2" t="s">
        <v>471</v>
      </c>
      <c r="J2711" s="2" t="s">
        <v>1389</v>
      </c>
    </row>
    <row r="2712" spans="1:10" ht="15.7" customHeight="1">
      <c r="A2712" s="2" t="s">
        <v>1504</v>
      </c>
      <c r="B2712" s="2" t="s">
        <v>1450</v>
      </c>
      <c r="C2712" s="2" t="s">
        <v>1680</v>
      </c>
      <c r="D2712" s="35">
        <v>13.853680000000001</v>
      </c>
      <c r="E2712" s="35">
        <v>0.25262000000000001</v>
      </c>
      <c r="F2712" s="35">
        <v>54.84</v>
      </c>
      <c r="G2712" s="2" t="s">
        <v>471</v>
      </c>
      <c r="H2712" s="2" t="s">
        <v>1389</v>
      </c>
      <c r="I2712" s="2" t="s">
        <v>471</v>
      </c>
      <c r="J2712" s="2" t="s">
        <v>1389</v>
      </c>
    </row>
    <row r="2713" spans="1:10" ht="15.7" customHeight="1">
      <c r="A2713" s="2" t="s">
        <v>1366</v>
      </c>
      <c r="B2713" s="2" t="s">
        <v>1450</v>
      </c>
      <c r="C2713" s="2" t="s">
        <v>1680</v>
      </c>
      <c r="D2713" s="35">
        <v>13.832090000000001</v>
      </c>
      <c r="E2713" s="35">
        <v>0.266453</v>
      </c>
      <c r="F2713" s="35">
        <v>51.911999999999999</v>
      </c>
      <c r="G2713" s="2" t="s">
        <v>471</v>
      </c>
      <c r="H2713" s="2" t="s">
        <v>1389</v>
      </c>
      <c r="I2713" s="2" t="s">
        <v>471</v>
      </c>
      <c r="J2713" s="2" t="s">
        <v>1389</v>
      </c>
    </row>
    <row r="2714" spans="1:10" ht="15.7" customHeight="1">
      <c r="A2714" s="2" t="s">
        <v>1497</v>
      </c>
      <c r="B2714" s="2" t="s">
        <v>1450</v>
      </c>
      <c r="C2714" s="2" t="s">
        <v>1680</v>
      </c>
      <c r="D2714" s="35">
        <v>13.981999999999999</v>
      </c>
      <c r="E2714" s="35">
        <v>0.255438</v>
      </c>
      <c r="F2714" s="35">
        <v>54.737000000000002</v>
      </c>
      <c r="G2714" s="2" t="s">
        <v>471</v>
      </c>
      <c r="H2714" s="2" t="s">
        <v>1389</v>
      </c>
      <c r="I2714" s="2" t="s">
        <v>471</v>
      </c>
      <c r="J2714" s="2" t="s">
        <v>1389</v>
      </c>
    </row>
    <row r="2715" spans="1:10" ht="15.7" customHeight="1">
      <c r="A2715" s="2" t="s">
        <v>1499</v>
      </c>
      <c r="B2715" s="2" t="s">
        <v>1450</v>
      </c>
      <c r="C2715" s="2" t="s">
        <v>1680</v>
      </c>
      <c r="D2715" s="35">
        <v>13.90985</v>
      </c>
      <c r="E2715" s="35">
        <v>0.253056</v>
      </c>
      <c r="F2715" s="35">
        <v>54.968000000000004</v>
      </c>
      <c r="G2715" s="2" t="s">
        <v>471</v>
      </c>
      <c r="H2715" s="2" t="s">
        <v>1389</v>
      </c>
      <c r="I2715" s="2" t="s">
        <v>471</v>
      </c>
      <c r="J2715" s="2" t="s">
        <v>1389</v>
      </c>
    </row>
    <row r="2716" spans="1:10" ht="15.7" customHeight="1">
      <c r="A2716" s="2" t="s">
        <v>1793</v>
      </c>
      <c r="B2716" s="2" t="s">
        <v>1450</v>
      </c>
      <c r="C2716" s="2" t="s">
        <v>1680</v>
      </c>
      <c r="D2716" s="35">
        <v>4.177886</v>
      </c>
      <c r="E2716" s="35">
        <v>6.2126000000000001E-2</v>
      </c>
      <c r="F2716" s="35">
        <v>67.248999999999995</v>
      </c>
      <c r="G2716" s="2" t="s">
        <v>1690</v>
      </c>
      <c r="H2716" s="2" t="s">
        <v>1682</v>
      </c>
      <c r="I2716" s="2" t="s">
        <v>471</v>
      </c>
      <c r="J2716" s="2" t="s">
        <v>1389</v>
      </c>
    </row>
    <row r="2717" spans="1:10" ht="15.7" customHeight="1">
      <c r="A2717" s="2" t="s">
        <v>1794</v>
      </c>
      <c r="B2717" s="2" t="s">
        <v>1450</v>
      </c>
      <c r="C2717" s="2" t="s">
        <v>1680</v>
      </c>
      <c r="D2717" s="35">
        <v>13.44266</v>
      </c>
      <c r="E2717" s="35">
        <v>0.237624</v>
      </c>
      <c r="F2717" s="35">
        <v>56.570999999999998</v>
      </c>
      <c r="G2717" s="2" t="s">
        <v>1681</v>
      </c>
      <c r="H2717" s="2" t="s">
        <v>1682</v>
      </c>
      <c r="I2717" s="2" t="s">
        <v>471</v>
      </c>
      <c r="J2717" s="2" t="s">
        <v>1389</v>
      </c>
    </row>
    <row r="2718" spans="1:10" ht="15.7" customHeight="1">
      <c r="A2718" s="2" t="s">
        <v>1795</v>
      </c>
      <c r="B2718" s="2" t="s">
        <v>1450</v>
      </c>
      <c r="C2718" s="2" t="s">
        <v>1680</v>
      </c>
      <c r="D2718" s="35">
        <v>13.46546</v>
      </c>
      <c r="E2718" s="35">
        <v>0.240149</v>
      </c>
      <c r="F2718" s="35">
        <v>56.070999999999998</v>
      </c>
      <c r="G2718" s="2" t="s">
        <v>1681</v>
      </c>
      <c r="H2718" s="2" t="s">
        <v>1682</v>
      </c>
      <c r="I2718" s="2" t="s">
        <v>471</v>
      </c>
      <c r="J2718" s="2" t="s">
        <v>1389</v>
      </c>
    </row>
    <row r="2719" spans="1:10" ht="15.7" customHeight="1">
      <c r="A2719" s="2" t="s">
        <v>1796</v>
      </c>
      <c r="B2719" s="2" t="s">
        <v>1450</v>
      </c>
      <c r="C2719" s="2" t="s">
        <v>1680</v>
      </c>
      <c r="D2719" s="35">
        <v>13.492179999999999</v>
      </c>
      <c r="E2719" s="35">
        <v>0.238708</v>
      </c>
      <c r="F2719" s="35">
        <v>56.521999999999998</v>
      </c>
      <c r="G2719" s="2" t="s">
        <v>1681</v>
      </c>
      <c r="H2719" s="2" t="s">
        <v>1682</v>
      </c>
      <c r="I2719" s="2" t="s">
        <v>471</v>
      </c>
      <c r="J2719" s="2" t="s">
        <v>1389</v>
      </c>
    </row>
    <row r="2720" spans="1:10" ht="15.7" customHeight="1">
      <c r="A2720" s="2" t="s">
        <v>1797</v>
      </c>
      <c r="B2720" s="2" t="s">
        <v>1450</v>
      </c>
      <c r="C2720" s="2" t="s">
        <v>1680</v>
      </c>
      <c r="D2720" s="35">
        <v>13.110060000000001</v>
      </c>
      <c r="E2720" s="35">
        <v>0.231432</v>
      </c>
      <c r="F2720" s="35">
        <v>56.648000000000003</v>
      </c>
      <c r="G2720" s="2" t="s">
        <v>1409</v>
      </c>
      <c r="H2720" s="2" t="s">
        <v>1682</v>
      </c>
      <c r="I2720" s="2" t="s">
        <v>471</v>
      </c>
      <c r="J2720" s="2" t="s">
        <v>1389</v>
      </c>
    </row>
    <row r="2721" spans="1:10" ht="15.7" customHeight="1">
      <c r="A2721" s="2" t="s">
        <v>1798</v>
      </c>
      <c r="B2721" s="2" t="s">
        <v>1450</v>
      </c>
      <c r="C2721" s="2" t="s">
        <v>1680</v>
      </c>
      <c r="D2721" s="35">
        <v>13.344279999999999</v>
      </c>
      <c r="E2721" s="35">
        <v>0.235793</v>
      </c>
      <c r="F2721" s="35">
        <v>56.593000000000004</v>
      </c>
      <c r="G2721" s="2" t="s">
        <v>1681</v>
      </c>
      <c r="H2721" s="2" t="s">
        <v>1682</v>
      </c>
      <c r="I2721" s="2" t="s">
        <v>471</v>
      </c>
      <c r="J2721" s="2" t="s">
        <v>1389</v>
      </c>
    </row>
    <row r="2722" spans="1:10" ht="15.7" customHeight="1">
      <c r="A2722" s="2" t="s">
        <v>1799</v>
      </c>
      <c r="B2722" s="2" t="s">
        <v>1450</v>
      </c>
      <c r="C2722" s="2" t="s">
        <v>1680</v>
      </c>
      <c r="D2722" s="35">
        <v>13.909369999999999</v>
      </c>
      <c r="E2722" s="35">
        <v>0.24734700000000001</v>
      </c>
      <c r="F2722" s="35">
        <v>56.234000000000002</v>
      </c>
      <c r="G2722" s="2" t="s">
        <v>1684</v>
      </c>
      <c r="H2722" s="2" t="s">
        <v>1682</v>
      </c>
      <c r="I2722" s="2" t="s">
        <v>471</v>
      </c>
      <c r="J2722" s="2" t="s">
        <v>1389</v>
      </c>
    </row>
    <row r="2723" spans="1:10" ht="15.7" customHeight="1">
      <c r="A2723" s="2" t="s">
        <v>1800</v>
      </c>
      <c r="B2723" s="2" t="s">
        <v>1450</v>
      </c>
      <c r="C2723" s="2" t="s">
        <v>1680</v>
      </c>
      <c r="D2723" s="35">
        <v>13.94337</v>
      </c>
      <c r="E2723" s="35">
        <v>0.24594299999999999</v>
      </c>
      <c r="F2723" s="35">
        <v>56.692999999999998</v>
      </c>
      <c r="G2723" s="2" t="s">
        <v>1684</v>
      </c>
      <c r="H2723" s="2" t="s">
        <v>1682</v>
      </c>
      <c r="I2723" s="2" t="s">
        <v>471</v>
      </c>
      <c r="J2723" s="2" t="s">
        <v>1389</v>
      </c>
    </row>
    <row r="2724" spans="1:10" ht="15.7" customHeight="1">
      <c r="A2724" s="2" t="s">
        <v>1801</v>
      </c>
      <c r="B2724" s="2" t="s">
        <v>1450</v>
      </c>
      <c r="C2724" s="2" t="s">
        <v>1680</v>
      </c>
      <c r="D2724" s="35">
        <v>13.40334</v>
      </c>
      <c r="E2724" s="35">
        <v>0.23832100000000001</v>
      </c>
      <c r="F2724" s="35">
        <v>56.241</v>
      </c>
      <c r="G2724" s="2" t="s">
        <v>1681</v>
      </c>
      <c r="H2724" s="2" t="s">
        <v>1682</v>
      </c>
      <c r="I2724" s="2" t="s">
        <v>471</v>
      </c>
      <c r="J2724" s="2" t="s">
        <v>1389</v>
      </c>
    </row>
    <row r="2725" spans="1:10" ht="15.7" customHeight="1">
      <c r="A2725" s="2" t="s">
        <v>1802</v>
      </c>
      <c r="B2725" s="2" t="s">
        <v>1450</v>
      </c>
      <c r="C2725" s="2" t="s">
        <v>1680</v>
      </c>
      <c r="D2725" s="35">
        <v>13.883749999999999</v>
      </c>
      <c r="E2725" s="35">
        <v>0.245141</v>
      </c>
      <c r="F2725" s="35">
        <v>56.636000000000003</v>
      </c>
      <c r="G2725" s="2" t="s">
        <v>1684</v>
      </c>
      <c r="H2725" s="2" t="s">
        <v>1682</v>
      </c>
      <c r="I2725" s="2" t="s">
        <v>471</v>
      </c>
      <c r="J2725" s="2" t="s">
        <v>1389</v>
      </c>
    </row>
    <row r="2726" spans="1:10" ht="15.7" customHeight="1">
      <c r="A2726" s="2" t="s">
        <v>1803</v>
      </c>
      <c r="B2726" s="2" t="s">
        <v>1450</v>
      </c>
      <c r="C2726" s="2" t="s">
        <v>1680</v>
      </c>
      <c r="D2726" s="35">
        <v>13.11232</v>
      </c>
      <c r="E2726" s="35">
        <v>0.23216800000000001</v>
      </c>
      <c r="F2726" s="35">
        <v>56.478000000000002</v>
      </c>
      <c r="G2726" s="2" t="s">
        <v>1409</v>
      </c>
      <c r="H2726" s="2" t="s">
        <v>1682</v>
      </c>
      <c r="I2726" s="2" t="s">
        <v>471</v>
      </c>
      <c r="J2726" s="2" t="s">
        <v>1389</v>
      </c>
    </row>
    <row r="2727" spans="1:10" ht="15.7" customHeight="1">
      <c r="A2727" s="2" t="s">
        <v>1804</v>
      </c>
      <c r="B2727" s="2" t="s">
        <v>1450</v>
      </c>
      <c r="C2727" s="2" t="s">
        <v>1680</v>
      </c>
      <c r="D2727" s="35">
        <v>13.28022</v>
      </c>
      <c r="E2727" s="35">
        <v>0.234849</v>
      </c>
      <c r="F2727" s="35">
        <v>56.548000000000002</v>
      </c>
      <c r="G2727" s="2" t="s">
        <v>1681</v>
      </c>
      <c r="H2727" s="2" t="s">
        <v>1682</v>
      </c>
      <c r="I2727" s="2" t="s">
        <v>471</v>
      </c>
      <c r="J2727" s="2" t="s">
        <v>1389</v>
      </c>
    </row>
    <row r="2728" spans="1:10" ht="15.7" customHeight="1">
      <c r="A2728" s="2" t="s">
        <v>1805</v>
      </c>
      <c r="B2728" s="2" t="s">
        <v>1450</v>
      </c>
      <c r="C2728" s="2" t="s">
        <v>1680</v>
      </c>
      <c r="D2728" s="35">
        <v>13.45815</v>
      </c>
      <c r="E2728" s="35">
        <v>0.23813500000000001</v>
      </c>
      <c r="F2728" s="35">
        <v>56.515000000000001</v>
      </c>
      <c r="G2728" s="2" t="s">
        <v>1681</v>
      </c>
      <c r="H2728" s="2" t="s">
        <v>1682</v>
      </c>
      <c r="I2728" s="2" t="s">
        <v>471</v>
      </c>
      <c r="J2728" s="2" t="s">
        <v>1389</v>
      </c>
    </row>
    <row r="2729" spans="1:10" ht="15.7" customHeight="1">
      <c r="A2729" s="2" t="s">
        <v>1806</v>
      </c>
      <c r="B2729" s="2" t="s">
        <v>1450</v>
      </c>
      <c r="C2729" s="2" t="s">
        <v>1680</v>
      </c>
      <c r="D2729" s="35">
        <v>4.965802</v>
      </c>
      <c r="E2729" s="35">
        <v>7.8906000000000004E-2</v>
      </c>
      <c r="F2729" s="35">
        <v>62.933</v>
      </c>
      <c r="G2729" s="2" t="s">
        <v>1690</v>
      </c>
      <c r="H2729" s="2" t="s">
        <v>1682</v>
      </c>
      <c r="I2729" s="2" t="s">
        <v>471</v>
      </c>
      <c r="J2729" s="2" t="s">
        <v>1389</v>
      </c>
    </row>
    <row r="2730" spans="1:10" ht="15.7" customHeight="1">
      <c r="A2730" s="2" t="s">
        <v>1807</v>
      </c>
      <c r="B2730" s="2" t="s">
        <v>1450</v>
      </c>
      <c r="C2730" s="2" t="s">
        <v>1680</v>
      </c>
      <c r="D2730" s="35">
        <v>13.10101</v>
      </c>
      <c r="E2730" s="35">
        <v>0.23280100000000001</v>
      </c>
      <c r="F2730" s="35">
        <v>56.276000000000003</v>
      </c>
      <c r="G2730" s="2" t="s">
        <v>1409</v>
      </c>
      <c r="H2730" s="2" t="s">
        <v>1682</v>
      </c>
      <c r="I2730" s="2" t="s">
        <v>471</v>
      </c>
      <c r="J2730" s="2" t="s">
        <v>1389</v>
      </c>
    </row>
    <row r="2731" spans="1:10" ht="15.7" customHeight="1">
      <c r="A2731" s="2" t="s">
        <v>1808</v>
      </c>
      <c r="B2731" s="2" t="s">
        <v>1450</v>
      </c>
      <c r="C2731" s="2" t="s">
        <v>1680</v>
      </c>
      <c r="D2731" s="35">
        <v>13.1092</v>
      </c>
      <c r="E2731" s="35">
        <v>0.23175999999999999</v>
      </c>
      <c r="F2731" s="35">
        <v>56.564</v>
      </c>
      <c r="G2731" s="2" t="s">
        <v>1409</v>
      </c>
      <c r="H2731" s="2" t="s">
        <v>1682</v>
      </c>
      <c r="I2731" s="2" t="s">
        <v>471</v>
      </c>
      <c r="J2731" s="2" t="s">
        <v>1389</v>
      </c>
    </row>
    <row r="2732" spans="1:10" ht="15.7" customHeight="1">
      <c r="A2732" s="2" t="s">
        <v>1809</v>
      </c>
      <c r="B2732" s="2" t="s">
        <v>1450</v>
      </c>
      <c r="C2732" s="2" t="s">
        <v>1680</v>
      </c>
      <c r="D2732" s="35">
        <v>13.44144</v>
      </c>
      <c r="E2732" s="35">
        <v>0.23843900000000001</v>
      </c>
      <c r="F2732" s="35">
        <v>56.372999999999998</v>
      </c>
      <c r="G2732" s="2" t="s">
        <v>1681</v>
      </c>
      <c r="H2732" s="2" t="s">
        <v>1682</v>
      </c>
      <c r="I2732" s="2" t="s">
        <v>471</v>
      </c>
      <c r="J2732" s="2" t="s">
        <v>1389</v>
      </c>
    </row>
    <row r="2733" spans="1:10" ht="15.7" customHeight="1">
      <c r="A2733" s="2" t="s">
        <v>1810</v>
      </c>
      <c r="B2733" s="2" t="s">
        <v>1450</v>
      </c>
      <c r="C2733" s="2" t="s">
        <v>1680</v>
      </c>
      <c r="D2733" s="35">
        <v>13.85829</v>
      </c>
      <c r="E2733" s="35">
        <v>0.24510199999999999</v>
      </c>
      <c r="F2733" s="35">
        <v>56.540999999999997</v>
      </c>
      <c r="G2733" s="2" t="s">
        <v>1684</v>
      </c>
      <c r="H2733" s="2" t="s">
        <v>1682</v>
      </c>
      <c r="I2733" s="2" t="s">
        <v>471</v>
      </c>
      <c r="J2733" s="2" t="s">
        <v>1389</v>
      </c>
    </row>
    <row r="2734" spans="1:10" ht="15.7" customHeight="1">
      <c r="A2734" s="2" t="s">
        <v>1811</v>
      </c>
      <c r="B2734" s="2" t="s">
        <v>1450</v>
      </c>
      <c r="C2734" s="2" t="s">
        <v>1680</v>
      </c>
      <c r="D2734" s="35">
        <v>13.93895</v>
      </c>
      <c r="E2734" s="35">
        <v>0.247061</v>
      </c>
      <c r="F2734" s="35">
        <v>56.418999999999997</v>
      </c>
      <c r="G2734" s="2" t="s">
        <v>1684</v>
      </c>
      <c r="H2734" s="2" t="s">
        <v>1682</v>
      </c>
      <c r="I2734" s="2" t="s">
        <v>471</v>
      </c>
      <c r="J2734" s="2" t="s">
        <v>1389</v>
      </c>
    </row>
    <row r="2735" spans="1:10" ht="15.7" customHeight="1">
      <c r="A2735" s="2" t="s">
        <v>1812</v>
      </c>
      <c r="B2735" s="2" t="s">
        <v>1450</v>
      </c>
      <c r="C2735" s="2" t="s">
        <v>1680</v>
      </c>
      <c r="D2735" s="35">
        <v>13.87984</v>
      </c>
      <c r="E2735" s="35">
        <v>0.245144</v>
      </c>
      <c r="F2735" s="35">
        <v>56.619</v>
      </c>
      <c r="G2735" s="2" t="s">
        <v>1684</v>
      </c>
      <c r="H2735" s="2" t="s">
        <v>1682</v>
      </c>
      <c r="I2735" s="2" t="s">
        <v>471</v>
      </c>
      <c r="J2735" s="2" t="s">
        <v>1389</v>
      </c>
    </row>
    <row r="2736" spans="1:10" ht="15.7" customHeight="1">
      <c r="A2736" s="2" t="s">
        <v>1506</v>
      </c>
      <c r="B2736" s="2" t="s">
        <v>1450</v>
      </c>
      <c r="C2736" s="2" t="s">
        <v>1680</v>
      </c>
      <c r="D2736" s="35">
        <v>13.813829999999999</v>
      </c>
      <c r="E2736" s="35">
        <v>0.237758</v>
      </c>
      <c r="F2736" s="35">
        <v>58.1</v>
      </c>
      <c r="G2736" s="2" t="s">
        <v>468</v>
      </c>
      <c r="H2736" s="2" t="s">
        <v>1394</v>
      </c>
      <c r="I2736" s="2" t="s">
        <v>471</v>
      </c>
      <c r="J2736" s="2" t="s">
        <v>1389</v>
      </c>
    </row>
    <row r="2737" spans="1:10" ht="15.7" customHeight="1">
      <c r="A2737" s="2" t="s">
        <v>1813</v>
      </c>
      <c r="B2737" s="2" t="s">
        <v>1450</v>
      </c>
      <c r="C2737" s="2" t="s">
        <v>1680</v>
      </c>
      <c r="D2737" s="35">
        <v>13.881209999999999</v>
      </c>
      <c r="E2737" s="35">
        <v>0.24521299999999999</v>
      </c>
      <c r="F2737" s="35">
        <v>56.609000000000002</v>
      </c>
      <c r="G2737" s="2" t="s">
        <v>1684</v>
      </c>
      <c r="H2737" s="2" t="s">
        <v>1682</v>
      </c>
      <c r="I2737" s="2" t="s">
        <v>471</v>
      </c>
      <c r="J2737" s="2" t="s">
        <v>1389</v>
      </c>
    </row>
    <row r="2738" spans="1:10" ht="15.7" customHeight="1">
      <c r="A2738" s="2" t="s">
        <v>1383</v>
      </c>
      <c r="B2738" s="2" t="s">
        <v>1452</v>
      </c>
      <c r="C2738" s="2" t="s">
        <v>1680</v>
      </c>
      <c r="D2738" s="35">
        <v>14.10356</v>
      </c>
      <c r="E2738" s="35">
        <v>0.25689400000000001</v>
      </c>
      <c r="F2738" s="35">
        <v>54.9</v>
      </c>
      <c r="G2738" s="2" t="s">
        <v>471</v>
      </c>
      <c r="H2738" s="2" t="s">
        <v>1389</v>
      </c>
      <c r="I2738" s="2" t="s">
        <v>471</v>
      </c>
      <c r="J2738" s="2" t="s">
        <v>1389</v>
      </c>
    </row>
    <row r="2739" spans="1:10" ht="15.7" customHeight="1">
      <c r="A2739" s="2" t="s">
        <v>1679</v>
      </c>
      <c r="B2739" s="2" t="s">
        <v>1452</v>
      </c>
      <c r="C2739" s="2" t="s">
        <v>1680</v>
      </c>
      <c r="D2739" s="35">
        <v>13.56427</v>
      </c>
      <c r="E2739" s="35">
        <v>0.23439299999999999</v>
      </c>
      <c r="F2739" s="35">
        <v>57.87</v>
      </c>
      <c r="G2739" s="2" t="s">
        <v>1681</v>
      </c>
      <c r="H2739" s="2" t="s">
        <v>1682</v>
      </c>
      <c r="I2739" s="2" t="s">
        <v>471</v>
      </c>
      <c r="J2739" s="2" t="s">
        <v>1389</v>
      </c>
    </row>
    <row r="2740" spans="1:10" ht="15.7" customHeight="1">
      <c r="A2740" s="2" t="s">
        <v>1390</v>
      </c>
      <c r="B2740" s="2" t="s">
        <v>1452</v>
      </c>
      <c r="C2740" s="2" t="s">
        <v>1680</v>
      </c>
      <c r="D2740" s="35">
        <v>13.63758</v>
      </c>
      <c r="E2740" s="35">
        <v>0.25288699999999997</v>
      </c>
      <c r="F2740" s="35">
        <v>53.927999999999997</v>
      </c>
      <c r="G2740" s="2" t="s">
        <v>991</v>
      </c>
      <c r="H2740" s="2" t="s">
        <v>1394</v>
      </c>
      <c r="I2740" s="2" t="s">
        <v>471</v>
      </c>
      <c r="J2740" s="2" t="s">
        <v>1389</v>
      </c>
    </row>
    <row r="2741" spans="1:10" ht="15.7" customHeight="1">
      <c r="A2741" s="2" t="s">
        <v>1360</v>
      </c>
      <c r="B2741" s="2" t="s">
        <v>1452</v>
      </c>
      <c r="C2741" s="2" t="s">
        <v>1680</v>
      </c>
      <c r="D2741" s="35">
        <v>13.614050000000001</v>
      </c>
      <c r="E2741" s="35">
        <v>0.24796299999999999</v>
      </c>
      <c r="F2741" s="35">
        <v>54.904000000000003</v>
      </c>
      <c r="G2741" s="2" t="s">
        <v>991</v>
      </c>
      <c r="H2741" s="2" t="s">
        <v>1394</v>
      </c>
      <c r="I2741" s="2" t="s">
        <v>471</v>
      </c>
      <c r="J2741" s="2" t="s">
        <v>1389</v>
      </c>
    </row>
    <row r="2742" spans="1:10" ht="15.7" customHeight="1">
      <c r="A2742" s="2" t="s">
        <v>1683</v>
      </c>
      <c r="B2742" s="2" t="s">
        <v>1452</v>
      </c>
      <c r="C2742" s="2" t="s">
        <v>1680</v>
      </c>
      <c r="D2742" s="35">
        <v>13.874610000000001</v>
      </c>
      <c r="E2742" s="35">
        <v>0.241899</v>
      </c>
      <c r="F2742" s="35">
        <v>57.356999999999999</v>
      </c>
      <c r="G2742" s="2" t="s">
        <v>1684</v>
      </c>
      <c r="H2742" s="2" t="s">
        <v>1682</v>
      </c>
      <c r="I2742" s="2" t="s">
        <v>471</v>
      </c>
      <c r="J2742" s="2" t="s">
        <v>1389</v>
      </c>
    </row>
    <row r="2743" spans="1:10" ht="15.7" customHeight="1">
      <c r="A2743" s="2" t="s">
        <v>1685</v>
      </c>
      <c r="B2743" s="2" t="s">
        <v>1452</v>
      </c>
      <c r="C2743" s="2" t="s">
        <v>1680</v>
      </c>
      <c r="D2743" s="35">
        <v>13.163309999999999</v>
      </c>
      <c r="E2743" s="35">
        <v>0.22794700000000001</v>
      </c>
      <c r="F2743" s="35">
        <v>57.747</v>
      </c>
      <c r="G2743" s="2" t="s">
        <v>1409</v>
      </c>
      <c r="H2743" s="2" t="s">
        <v>1682</v>
      </c>
      <c r="I2743" s="2" t="s">
        <v>471</v>
      </c>
      <c r="J2743" s="2" t="s">
        <v>1389</v>
      </c>
    </row>
    <row r="2744" spans="1:10" ht="15.7" customHeight="1">
      <c r="A2744" s="2" t="s">
        <v>1686</v>
      </c>
      <c r="B2744" s="2" t="s">
        <v>1452</v>
      </c>
      <c r="C2744" s="2" t="s">
        <v>1680</v>
      </c>
      <c r="D2744" s="35">
        <v>13.18187</v>
      </c>
      <c r="E2744" s="35">
        <v>0.22792699999999999</v>
      </c>
      <c r="F2744" s="35">
        <v>57.834000000000003</v>
      </c>
      <c r="G2744" s="2" t="s">
        <v>1409</v>
      </c>
      <c r="H2744" s="2" t="s">
        <v>1682</v>
      </c>
      <c r="I2744" s="2" t="s">
        <v>471</v>
      </c>
      <c r="J2744" s="2" t="s">
        <v>1389</v>
      </c>
    </row>
    <row r="2745" spans="1:10" ht="15.7" customHeight="1">
      <c r="A2745" s="2" t="s">
        <v>573</v>
      </c>
      <c r="B2745" s="2" t="s">
        <v>1452</v>
      </c>
      <c r="C2745" s="2" t="s">
        <v>1680</v>
      </c>
      <c r="D2745" s="35">
        <v>13.61806</v>
      </c>
      <c r="E2745" s="35">
        <v>0.23660800000000001</v>
      </c>
      <c r="F2745" s="35">
        <v>57.555</v>
      </c>
      <c r="G2745" s="2" t="s">
        <v>1681</v>
      </c>
      <c r="H2745" s="2" t="s">
        <v>1682</v>
      </c>
      <c r="I2745" s="2" t="s">
        <v>471</v>
      </c>
      <c r="J2745" s="2" t="s">
        <v>1389</v>
      </c>
    </row>
    <row r="2746" spans="1:10" ht="15.7" customHeight="1">
      <c r="A2746" s="2" t="s">
        <v>1687</v>
      </c>
      <c r="B2746" s="2" t="s">
        <v>1452</v>
      </c>
      <c r="C2746" s="2" t="s">
        <v>1680</v>
      </c>
      <c r="D2746" s="35">
        <v>13.75944</v>
      </c>
      <c r="E2746" s="35">
        <v>0.23812</v>
      </c>
      <c r="F2746" s="35">
        <v>57.783999999999999</v>
      </c>
      <c r="G2746" s="2" t="s">
        <v>1409</v>
      </c>
      <c r="H2746" s="2" t="s">
        <v>1682</v>
      </c>
      <c r="I2746" s="2" t="s">
        <v>471</v>
      </c>
      <c r="J2746" s="2" t="s">
        <v>1389</v>
      </c>
    </row>
    <row r="2747" spans="1:10" ht="15.7" customHeight="1">
      <c r="A2747" s="2" t="s">
        <v>1688</v>
      </c>
      <c r="B2747" s="2" t="s">
        <v>1452</v>
      </c>
      <c r="C2747" s="2" t="s">
        <v>1680</v>
      </c>
      <c r="D2747" s="35">
        <v>13.659459999999999</v>
      </c>
      <c r="E2747" s="35">
        <v>0.23708499999999999</v>
      </c>
      <c r="F2747" s="35">
        <v>57.613999999999997</v>
      </c>
      <c r="G2747" s="2" t="s">
        <v>1681</v>
      </c>
      <c r="H2747" s="2" t="s">
        <v>1682</v>
      </c>
      <c r="I2747" s="2" t="s">
        <v>471</v>
      </c>
      <c r="J2747" s="2" t="s">
        <v>1389</v>
      </c>
    </row>
    <row r="2748" spans="1:10" ht="15.7" customHeight="1">
      <c r="A2748" s="2" t="s">
        <v>1689</v>
      </c>
      <c r="B2748" s="2" t="s">
        <v>1452</v>
      </c>
      <c r="C2748" s="2" t="s">
        <v>1680</v>
      </c>
      <c r="D2748" s="35">
        <v>4.8069240000000004</v>
      </c>
      <c r="E2748" s="35">
        <v>7.2760000000000005E-2</v>
      </c>
      <c r="F2748" s="35">
        <v>66.064999999999998</v>
      </c>
      <c r="G2748" s="2" t="s">
        <v>1690</v>
      </c>
      <c r="H2748" s="2" t="s">
        <v>1682</v>
      </c>
      <c r="I2748" s="2" t="s">
        <v>471</v>
      </c>
      <c r="J2748" s="2" t="s">
        <v>1389</v>
      </c>
    </row>
    <row r="2749" spans="1:10" ht="15.7" customHeight="1">
      <c r="A2749" s="2" t="s">
        <v>1691</v>
      </c>
      <c r="B2749" s="2" t="s">
        <v>1452</v>
      </c>
      <c r="C2749" s="2" t="s">
        <v>1680</v>
      </c>
      <c r="D2749" s="35">
        <v>13.17079</v>
      </c>
      <c r="E2749" s="35">
        <v>0.22739100000000001</v>
      </c>
      <c r="F2749" s="35">
        <v>57.920999999999999</v>
      </c>
      <c r="G2749" s="2" t="s">
        <v>1409</v>
      </c>
      <c r="H2749" s="2" t="s">
        <v>1682</v>
      </c>
      <c r="I2749" s="2" t="s">
        <v>471</v>
      </c>
      <c r="J2749" s="2" t="s">
        <v>1389</v>
      </c>
    </row>
    <row r="2750" spans="1:10" ht="15.7" customHeight="1">
      <c r="A2750" s="2" t="s">
        <v>1396</v>
      </c>
      <c r="B2750" s="2" t="s">
        <v>1452</v>
      </c>
      <c r="C2750" s="2" t="s">
        <v>1680</v>
      </c>
      <c r="D2750" s="35">
        <v>13.966749999999999</v>
      </c>
      <c r="E2750" s="35">
        <v>0.245479</v>
      </c>
      <c r="F2750" s="35">
        <v>56.896000000000001</v>
      </c>
      <c r="G2750" s="2" t="s">
        <v>471</v>
      </c>
      <c r="H2750" s="2" t="s">
        <v>1394</v>
      </c>
      <c r="I2750" s="2" t="s">
        <v>471</v>
      </c>
      <c r="J2750" s="2" t="s">
        <v>1389</v>
      </c>
    </row>
    <row r="2751" spans="1:10" ht="15.7" customHeight="1">
      <c r="A2751" s="2" t="s">
        <v>1401</v>
      </c>
      <c r="B2751" s="2" t="s">
        <v>1452</v>
      </c>
      <c r="C2751" s="2" t="s">
        <v>1680</v>
      </c>
      <c r="D2751" s="35">
        <v>13.90077</v>
      </c>
      <c r="E2751" s="35">
        <v>0.23897399999999999</v>
      </c>
      <c r="F2751" s="35">
        <v>58.168999999999997</v>
      </c>
      <c r="G2751" s="2" t="s">
        <v>471</v>
      </c>
      <c r="H2751" s="2" t="s">
        <v>1404</v>
      </c>
      <c r="I2751" s="2" t="s">
        <v>471</v>
      </c>
      <c r="J2751" s="2" t="s">
        <v>1389</v>
      </c>
    </row>
    <row r="2752" spans="1:10" ht="15.7" customHeight="1">
      <c r="A2752" s="2" t="s">
        <v>1692</v>
      </c>
      <c r="B2752" s="2" t="s">
        <v>1452</v>
      </c>
      <c r="C2752" s="2" t="s">
        <v>1680</v>
      </c>
      <c r="D2752" s="35">
        <v>13.92079</v>
      </c>
      <c r="E2752" s="35">
        <v>0.24276800000000001</v>
      </c>
      <c r="F2752" s="35">
        <v>57.341999999999999</v>
      </c>
      <c r="G2752" s="2" t="s">
        <v>1684</v>
      </c>
      <c r="H2752" s="2" t="s">
        <v>1682</v>
      </c>
      <c r="I2752" s="2" t="s">
        <v>471</v>
      </c>
      <c r="J2752" s="2" t="s">
        <v>1389</v>
      </c>
    </row>
    <row r="2753" spans="1:10" ht="15.7" customHeight="1">
      <c r="A2753" s="2" t="s">
        <v>1693</v>
      </c>
      <c r="B2753" s="2" t="s">
        <v>1452</v>
      </c>
      <c r="C2753" s="2" t="s">
        <v>1680</v>
      </c>
      <c r="D2753" s="35">
        <v>13.52488</v>
      </c>
      <c r="E2753" s="35">
        <v>0.235018</v>
      </c>
      <c r="F2753" s="35">
        <v>57.548000000000002</v>
      </c>
      <c r="G2753" s="2" t="s">
        <v>1681</v>
      </c>
      <c r="H2753" s="2" t="s">
        <v>1682</v>
      </c>
      <c r="I2753" s="2" t="s">
        <v>471</v>
      </c>
      <c r="J2753" s="2" t="s">
        <v>1389</v>
      </c>
    </row>
    <row r="2754" spans="1:10" ht="15.7" customHeight="1">
      <c r="A2754" s="2" t="s">
        <v>1694</v>
      </c>
      <c r="B2754" s="2" t="s">
        <v>1452</v>
      </c>
      <c r="C2754" s="2" t="s">
        <v>1680</v>
      </c>
      <c r="D2754" s="35">
        <v>14.029540000000001</v>
      </c>
      <c r="E2754" s="35">
        <v>0.24277699999999999</v>
      </c>
      <c r="F2754" s="35">
        <v>57.787999999999997</v>
      </c>
      <c r="G2754" s="2" t="s">
        <v>1684</v>
      </c>
      <c r="H2754" s="2" t="s">
        <v>1682</v>
      </c>
      <c r="I2754" s="2" t="s">
        <v>471</v>
      </c>
      <c r="J2754" s="2" t="s">
        <v>1389</v>
      </c>
    </row>
    <row r="2755" spans="1:10" ht="15.7" customHeight="1">
      <c r="A2755" s="2" t="s">
        <v>1695</v>
      </c>
      <c r="B2755" s="2" t="s">
        <v>1452</v>
      </c>
      <c r="C2755" s="2" t="s">
        <v>1680</v>
      </c>
      <c r="D2755" s="35">
        <v>14.00334</v>
      </c>
      <c r="E2755" s="35">
        <v>0.24230199999999999</v>
      </c>
      <c r="F2755" s="35">
        <v>57.792999999999999</v>
      </c>
      <c r="G2755" s="2" t="s">
        <v>1684</v>
      </c>
      <c r="H2755" s="2" t="s">
        <v>1682</v>
      </c>
      <c r="I2755" s="2" t="s">
        <v>471</v>
      </c>
      <c r="J2755" s="2" t="s">
        <v>1389</v>
      </c>
    </row>
    <row r="2756" spans="1:10" ht="15.7" customHeight="1">
      <c r="A2756" s="2" t="s">
        <v>1696</v>
      </c>
      <c r="B2756" s="2" t="s">
        <v>1452</v>
      </c>
      <c r="C2756" s="2" t="s">
        <v>1680</v>
      </c>
      <c r="D2756" s="35">
        <v>13.2172</v>
      </c>
      <c r="E2756" s="35">
        <v>0.227049</v>
      </c>
      <c r="F2756" s="35">
        <v>58.213000000000001</v>
      </c>
      <c r="G2756" s="2" t="s">
        <v>1409</v>
      </c>
      <c r="H2756" s="2" t="s">
        <v>1682</v>
      </c>
      <c r="I2756" s="2" t="s">
        <v>471</v>
      </c>
      <c r="J2756" s="2" t="s">
        <v>1389</v>
      </c>
    </row>
    <row r="2757" spans="1:10" ht="15.7" customHeight="1">
      <c r="A2757" s="2" t="s">
        <v>1697</v>
      </c>
      <c r="B2757" s="2" t="s">
        <v>1452</v>
      </c>
      <c r="C2757" s="2" t="s">
        <v>1680</v>
      </c>
      <c r="D2757" s="35">
        <v>13.59647</v>
      </c>
      <c r="E2757" s="35">
        <v>0.23504</v>
      </c>
      <c r="F2757" s="35">
        <v>57.847999999999999</v>
      </c>
      <c r="G2757" s="2" t="s">
        <v>1698</v>
      </c>
      <c r="H2757" s="2" t="s">
        <v>1682</v>
      </c>
      <c r="I2757" s="2" t="s">
        <v>471</v>
      </c>
      <c r="J2757" s="2" t="s">
        <v>1389</v>
      </c>
    </row>
    <row r="2758" spans="1:10" ht="15.7" customHeight="1">
      <c r="A2758" s="2" t="s">
        <v>1699</v>
      </c>
      <c r="B2758" s="2" t="s">
        <v>1452</v>
      </c>
      <c r="C2758" s="2" t="s">
        <v>1680</v>
      </c>
      <c r="D2758" s="35">
        <v>13.501519999999999</v>
      </c>
      <c r="E2758" s="35">
        <v>0.233543</v>
      </c>
      <c r="F2758" s="35">
        <v>57.811999999999998</v>
      </c>
      <c r="G2758" s="2" t="s">
        <v>1698</v>
      </c>
      <c r="H2758" s="2" t="s">
        <v>1682</v>
      </c>
      <c r="I2758" s="2" t="s">
        <v>471</v>
      </c>
      <c r="J2758" s="2" t="s">
        <v>1389</v>
      </c>
    </row>
    <row r="2759" spans="1:10" ht="15.7" customHeight="1">
      <c r="A2759" s="2" t="s">
        <v>1700</v>
      </c>
      <c r="B2759" s="2" t="s">
        <v>1452</v>
      </c>
      <c r="C2759" s="2" t="s">
        <v>1680</v>
      </c>
      <c r="D2759" s="35">
        <v>13.888590000000001</v>
      </c>
      <c r="E2759" s="35">
        <v>0.23855299999999999</v>
      </c>
      <c r="F2759" s="35">
        <v>58.22</v>
      </c>
      <c r="G2759" s="2" t="s">
        <v>1698</v>
      </c>
      <c r="H2759" s="2" t="s">
        <v>1682</v>
      </c>
      <c r="I2759" s="2" t="s">
        <v>471</v>
      </c>
      <c r="J2759" s="2" t="s">
        <v>1389</v>
      </c>
    </row>
    <row r="2760" spans="1:10" ht="15.7" customHeight="1">
      <c r="A2760" s="2" t="s">
        <v>1701</v>
      </c>
      <c r="B2760" s="2" t="s">
        <v>1452</v>
      </c>
      <c r="C2760" s="2" t="s">
        <v>1680</v>
      </c>
      <c r="D2760" s="35">
        <v>12.58038</v>
      </c>
      <c r="E2760" s="35">
        <v>0.21662000000000001</v>
      </c>
      <c r="F2760" s="35">
        <v>58.076000000000001</v>
      </c>
      <c r="G2760" s="2" t="s">
        <v>1702</v>
      </c>
      <c r="H2760" s="2" t="s">
        <v>1682</v>
      </c>
      <c r="I2760" s="2" t="s">
        <v>471</v>
      </c>
      <c r="J2760" s="2" t="s">
        <v>1389</v>
      </c>
    </row>
    <row r="2761" spans="1:10" ht="15.7" customHeight="1">
      <c r="A2761" s="2" t="s">
        <v>1703</v>
      </c>
      <c r="B2761" s="2" t="s">
        <v>1452</v>
      </c>
      <c r="C2761" s="2" t="s">
        <v>1680</v>
      </c>
      <c r="D2761" s="35">
        <v>13.40944</v>
      </c>
      <c r="E2761" s="35">
        <v>0.23058400000000001</v>
      </c>
      <c r="F2761" s="35">
        <v>58.154000000000003</v>
      </c>
      <c r="G2761" s="2" t="s">
        <v>1702</v>
      </c>
      <c r="H2761" s="2" t="s">
        <v>1682</v>
      </c>
      <c r="I2761" s="2" t="s">
        <v>471</v>
      </c>
      <c r="J2761" s="2" t="s">
        <v>1389</v>
      </c>
    </row>
    <row r="2762" spans="1:10" ht="15.7" customHeight="1">
      <c r="A2762" s="2" t="s">
        <v>1405</v>
      </c>
      <c r="B2762" s="2" t="s">
        <v>1452</v>
      </c>
      <c r="C2762" s="2" t="s">
        <v>1680</v>
      </c>
      <c r="D2762" s="35">
        <v>13.17211</v>
      </c>
      <c r="E2762" s="35">
        <v>0.23988799999999999</v>
      </c>
      <c r="F2762" s="35">
        <v>54.908999999999999</v>
      </c>
      <c r="G2762" s="2" t="s">
        <v>1409</v>
      </c>
      <c r="H2762" s="2" t="s">
        <v>1389</v>
      </c>
      <c r="I2762" s="2" t="s">
        <v>471</v>
      </c>
      <c r="J2762" s="2" t="s">
        <v>1389</v>
      </c>
    </row>
    <row r="2763" spans="1:10" ht="15.7" customHeight="1">
      <c r="A2763" s="2" t="s">
        <v>1413</v>
      </c>
      <c r="B2763" s="2" t="s">
        <v>1452</v>
      </c>
      <c r="C2763" s="2" t="s">
        <v>1680</v>
      </c>
      <c r="D2763" s="35">
        <v>13.210470000000001</v>
      </c>
      <c r="E2763" s="35">
        <v>0.23230700000000001</v>
      </c>
      <c r="F2763" s="35">
        <v>56.866999999999997</v>
      </c>
      <c r="G2763" s="2" t="s">
        <v>1409</v>
      </c>
      <c r="H2763" s="2" t="s">
        <v>1389</v>
      </c>
      <c r="I2763" s="2" t="s">
        <v>471</v>
      </c>
      <c r="J2763" s="2" t="s">
        <v>1389</v>
      </c>
    </row>
    <row r="2764" spans="1:10" ht="15.7" customHeight="1">
      <c r="A2764" s="2" t="s">
        <v>1410</v>
      </c>
      <c r="B2764" s="2" t="s">
        <v>1452</v>
      </c>
      <c r="C2764" s="2" t="s">
        <v>1680</v>
      </c>
      <c r="D2764" s="35">
        <v>13.20243</v>
      </c>
      <c r="E2764" s="35">
        <v>0.23533699999999999</v>
      </c>
      <c r="F2764" s="35">
        <v>56.1</v>
      </c>
      <c r="G2764" s="2" t="s">
        <v>1409</v>
      </c>
      <c r="H2764" s="2" t="s">
        <v>1389</v>
      </c>
      <c r="I2764" s="2" t="s">
        <v>471</v>
      </c>
      <c r="J2764" s="2" t="s">
        <v>1389</v>
      </c>
    </row>
    <row r="2765" spans="1:10" ht="15.7" customHeight="1">
      <c r="A2765" s="2" t="s">
        <v>1353</v>
      </c>
      <c r="B2765" s="2" t="s">
        <v>1452</v>
      </c>
      <c r="C2765" s="2" t="s">
        <v>1680</v>
      </c>
      <c r="D2765" s="35">
        <v>13.107419999999999</v>
      </c>
      <c r="E2765" s="35">
        <v>0.238899</v>
      </c>
      <c r="F2765" s="35">
        <v>54.866</v>
      </c>
      <c r="G2765" s="2" t="s">
        <v>1409</v>
      </c>
      <c r="H2765" s="2" t="s">
        <v>1389</v>
      </c>
      <c r="I2765" s="2" t="s">
        <v>471</v>
      </c>
      <c r="J2765" s="2" t="s">
        <v>1389</v>
      </c>
    </row>
    <row r="2766" spans="1:10" ht="15.7" customHeight="1">
      <c r="A2766" s="2" t="s">
        <v>1704</v>
      </c>
      <c r="B2766" s="2" t="s">
        <v>1452</v>
      </c>
      <c r="C2766" s="2" t="s">
        <v>1680</v>
      </c>
      <c r="D2766" s="35">
        <v>13.699949999999999</v>
      </c>
      <c r="E2766" s="35">
        <v>0.23743900000000001</v>
      </c>
      <c r="F2766" s="35">
        <v>57.698999999999998</v>
      </c>
      <c r="G2766" s="2" t="s">
        <v>1705</v>
      </c>
      <c r="H2766" s="2" t="s">
        <v>1682</v>
      </c>
      <c r="I2766" s="2" t="s">
        <v>471</v>
      </c>
      <c r="J2766" s="2" t="s">
        <v>1389</v>
      </c>
    </row>
    <row r="2767" spans="1:10" ht="15.7" customHeight="1">
      <c r="A2767" s="2" t="s">
        <v>1706</v>
      </c>
      <c r="B2767" s="2" t="s">
        <v>1452</v>
      </c>
      <c r="C2767" s="2" t="s">
        <v>1680</v>
      </c>
      <c r="D2767" s="35">
        <v>14.026870000000001</v>
      </c>
      <c r="E2767" s="35">
        <v>0.24346300000000001</v>
      </c>
      <c r="F2767" s="35">
        <v>57.613999999999997</v>
      </c>
      <c r="G2767" s="2" t="s">
        <v>1684</v>
      </c>
      <c r="H2767" s="2" t="s">
        <v>1682</v>
      </c>
      <c r="I2767" s="2" t="s">
        <v>471</v>
      </c>
      <c r="J2767" s="2" t="s">
        <v>1389</v>
      </c>
    </row>
    <row r="2768" spans="1:10" ht="15.7" customHeight="1">
      <c r="A2768" s="2" t="s">
        <v>1707</v>
      </c>
      <c r="B2768" s="2" t="s">
        <v>1452</v>
      </c>
      <c r="C2768" s="2" t="s">
        <v>1680</v>
      </c>
      <c r="D2768" s="35">
        <v>13.98601</v>
      </c>
      <c r="E2768" s="35">
        <v>0.24201700000000001</v>
      </c>
      <c r="F2768" s="35">
        <v>57.789000000000001</v>
      </c>
      <c r="G2768" s="2" t="s">
        <v>1684</v>
      </c>
      <c r="H2768" s="2" t="s">
        <v>1682</v>
      </c>
      <c r="I2768" s="2" t="s">
        <v>471</v>
      </c>
      <c r="J2768" s="2" t="s">
        <v>1389</v>
      </c>
    </row>
    <row r="2769" spans="1:10" ht="15.7" customHeight="1">
      <c r="A2769" s="2" t="s">
        <v>1708</v>
      </c>
      <c r="B2769" s="2" t="s">
        <v>1452</v>
      </c>
      <c r="C2769" s="2" t="s">
        <v>1680</v>
      </c>
      <c r="D2769" s="35">
        <v>13.213150000000001</v>
      </c>
      <c r="E2769" s="35">
        <v>0.22950699999999999</v>
      </c>
      <c r="F2769" s="35">
        <v>57.572000000000003</v>
      </c>
      <c r="G2769" s="2" t="s">
        <v>1409</v>
      </c>
      <c r="H2769" s="2" t="s">
        <v>1682</v>
      </c>
      <c r="I2769" s="2" t="s">
        <v>471</v>
      </c>
      <c r="J2769" s="2" t="s">
        <v>1389</v>
      </c>
    </row>
    <row r="2770" spans="1:10" ht="15.7" customHeight="1">
      <c r="A2770" s="2" t="s">
        <v>1415</v>
      </c>
      <c r="B2770" s="2" t="s">
        <v>1452</v>
      </c>
      <c r="C2770" s="2" t="s">
        <v>1680</v>
      </c>
      <c r="D2770" s="35">
        <v>14.12636</v>
      </c>
      <c r="E2770" s="35">
        <v>0.235793</v>
      </c>
      <c r="F2770" s="35">
        <v>59.91</v>
      </c>
      <c r="G2770" s="2" t="s">
        <v>1420</v>
      </c>
      <c r="H2770" s="2" t="s">
        <v>1394</v>
      </c>
      <c r="I2770" s="2" t="s">
        <v>471</v>
      </c>
      <c r="J2770" s="2" t="s">
        <v>1389</v>
      </c>
    </row>
    <row r="2771" spans="1:10" ht="15.7" customHeight="1">
      <c r="A2771" s="2" t="s">
        <v>1421</v>
      </c>
      <c r="B2771" s="2" t="s">
        <v>1452</v>
      </c>
      <c r="C2771" s="2" t="s">
        <v>1680</v>
      </c>
      <c r="D2771" s="35">
        <v>14.02286</v>
      </c>
      <c r="E2771" s="35">
        <v>0.24019499999999999</v>
      </c>
      <c r="F2771" s="35">
        <v>58.381</v>
      </c>
      <c r="G2771" s="2" t="s">
        <v>1420</v>
      </c>
      <c r="H2771" s="2" t="s">
        <v>1394</v>
      </c>
      <c r="I2771" s="2" t="s">
        <v>471</v>
      </c>
      <c r="J2771" s="2" t="s">
        <v>1389</v>
      </c>
    </row>
    <row r="2772" spans="1:10" ht="15.7" customHeight="1">
      <c r="A2772" s="2" t="s">
        <v>1709</v>
      </c>
      <c r="B2772" s="2" t="s">
        <v>1452</v>
      </c>
      <c r="C2772" s="2" t="s">
        <v>1680</v>
      </c>
      <c r="D2772" s="35">
        <v>13.168519999999999</v>
      </c>
      <c r="E2772" s="35">
        <v>0.22784699999999999</v>
      </c>
      <c r="F2772" s="35">
        <v>57.795999999999999</v>
      </c>
      <c r="G2772" s="2" t="s">
        <v>1409</v>
      </c>
      <c r="H2772" s="2" t="s">
        <v>1682</v>
      </c>
      <c r="I2772" s="2" t="s">
        <v>471</v>
      </c>
      <c r="J2772" s="2" t="s">
        <v>1389</v>
      </c>
    </row>
    <row r="2773" spans="1:10" ht="15.7" customHeight="1">
      <c r="A2773" s="2" t="s">
        <v>1710</v>
      </c>
      <c r="B2773" s="2" t="s">
        <v>1452</v>
      </c>
      <c r="C2773" s="2" t="s">
        <v>1680</v>
      </c>
      <c r="D2773" s="35">
        <v>13.933400000000001</v>
      </c>
      <c r="E2773" s="35">
        <v>0.24138499999999999</v>
      </c>
      <c r="F2773" s="35">
        <v>57.722999999999999</v>
      </c>
      <c r="G2773" s="2" t="s">
        <v>1684</v>
      </c>
      <c r="H2773" s="2" t="s">
        <v>1682</v>
      </c>
      <c r="I2773" s="2" t="s">
        <v>471</v>
      </c>
      <c r="J2773" s="2" t="s">
        <v>1389</v>
      </c>
    </row>
    <row r="2774" spans="1:10" ht="15.7" customHeight="1">
      <c r="A2774" s="2" t="s">
        <v>1711</v>
      </c>
      <c r="B2774" s="2" t="s">
        <v>1452</v>
      </c>
      <c r="C2774" s="2" t="s">
        <v>1680</v>
      </c>
      <c r="D2774" s="35">
        <v>13.70561</v>
      </c>
      <c r="E2774" s="35">
        <v>0.23797399999999999</v>
      </c>
      <c r="F2774" s="35">
        <v>57.593000000000004</v>
      </c>
      <c r="G2774" s="2" t="s">
        <v>1705</v>
      </c>
      <c r="H2774" s="2" t="s">
        <v>1682</v>
      </c>
      <c r="I2774" s="2" t="s">
        <v>471</v>
      </c>
      <c r="J2774" s="2" t="s">
        <v>1389</v>
      </c>
    </row>
    <row r="2775" spans="1:10" ht="15.7" customHeight="1">
      <c r="A2775" s="2" t="s">
        <v>1712</v>
      </c>
      <c r="B2775" s="2" t="s">
        <v>1452</v>
      </c>
      <c r="C2775" s="2" t="s">
        <v>1680</v>
      </c>
      <c r="D2775" s="35">
        <v>13.813800000000001</v>
      </c>
      <c r="E2775" s="35">
        <v>0.240311</v>
      </c>
      <c r="F2775" s="35">
        <v>57.482999999999997</v>
      </c>
      <c r="G2775" s="2" t="s">
        <v>1684</v>
      </c>
      <c r="H2775" s="2" t="s">
        <v>1682</v>
      </c>
      <c r="I2775" s="2" t="s">
        <v>471</v>
      </c>
      <c r="J2775" s="2" t="s">
        <v>1389</v>
      </c>
    </row>
    <row r="2776" spans="1:10" ht="15.7" customHeight="1">
      <c r="A2776" s="2" t="s">
        <v>1713</v>
      </c>
      <c r="B2776" s="2" t="s">
        <v>1452</v>
      </c>
      <c r="C2776" s="2" t="s">
        <v>1680</v>
      </c>
      <c r="D2776" s="35">
        <v>13.2606</v>
      </c>
      <c r="E2776" s="35">
        <v>0.22959599999999999</v>
      </c>
      <c r="F2776" s="35">
        <v>57.756</v>
      </c>
      <c r="G2776" s="2" t="s">
        <v>1409</v>
      </c>
      <c r="H2776" s="2" t="s">
        <v>1682</v>
      </c>
      <c r="I2776" s="2" t="s">
        <v>471</v>
      </c>
      <c r="J2776" s="2" t="s">
        <v>1389</v>
      </c>
    </row>
    <row r="2777" spans="1:10" ht="15.7" customHeight="1">
      <c r="A2777" s="2" t="s">
        <v>1714</v>
      </c>
      <c r="B2777" s="2" t="s">
        <v>1452</v>
      </c>
      <c r="C2777" s="2" t="s">
        <v>1680</v>
      </c>
      <c r="D2777" s="35">
        <v>13.96055</v>
      </c>
      <c r="E2777" s="35">
        <v>0.240647</v>
      </c>
      <c r="F2777" s="35">
        <v>58.012999999999998</v>
      </c>
      <c r="G2777" s="2" t="s">
        <v>1684</v>
      </c>
      <c r="H2777" s="2" t="s">
        <v>1682</v>
      </c>
      <c r="I2777" s="2" t="s">
        <v>471</v>
      </c>
      <c r="J2777" s="2" t="s">
        <v>1389</v>
      </c>
    </row>
    <row r="2778" spans="1:10" ht="15.7" customHeight="1">
      <c r="A2778" s="2" t="s">
        <v>1715</v>
      </c>
      <c r="B2778" s="2" t="s">
        <v>1452</v>
      </c>
      <c r="C2778" s="2" t="s">
        <v>1680</v>
      </c>
      <c r="D2778" s="35">
        <v>13.992620000000001</v>
      </c>
      <c r="E2778" s="35">
        <v>0.241782</v>
      </c>
      <c r="F2778" s="35">
        <v>57.872999999999998</v>
      </c>
      <c r="G2778" s="2" t="s">
        <v>1684</v>
      </c>
      <c r="H2778" s="2" t="s">
        <v>1682</v>
      </c>
      <c r="I2778" s="2" t="s">
        <v>471</v>
      </c>
      <c r="J2778" s="2" t="s">
        <v>1389</v>
      </c>
    </row>
    <row r="2779" spans="1:10" ht="15.7" customHeight="1">
      <c r="A2779" s="2" t="s">
        <v>1716</v>
      </c>
      <c r="B2779" s="2" t="s">
        <v>1452</v>
      </c>
      <c r="C2779" s="2" t="s">
        <v>1680</v>
      </c>
      <c r="D2779" s="35">
        <v>13.423719999999999</v>
      </c>
      <c r="E2779" s="35">
        <v>0.23386999999999999</v>
      </c>
      <c r="F2779" s="35">
        <v>57.398000000000003</v>
      </c>
      <c r="G2779" s="2" t="s">
        <v>1717</v>
      </c>
      <c r="H2779" s="2" t="s">
        <v>1682</v>
      </c>
      <c r="I2779" s="2" t="s">
        <v>471</v>
      </c>
      <c r="J2779" s="2" t="s">
        <v>1389</v>
      </c>
    </row>
    <row r="2780" spans="1:10" ht="15.7" customHeight="1">
      <c r="A2780" s="2" t="s">
        <v>1718</v>
      </c>
      <c r="B2780" s="2" t="s">
        <v>1452</v>
      </c>
      <c r="C2780" s="2" t="s">
        <v>1680</v>
      </c>
      <c r="D2780" s="35">
        <v>14.00882</v>
      </c>
      <c r="E2780" s="35">
        <v>0.24376800000000001</v>
      </c>
      <c r="F2780" s="35">
        <v>57.468000000000004</v>
      </c>
      <c r="G2780" s="2" t="s">
        <v>1684</v>
      </c>
      <c r="H2780" s="2" t="s">
        <v>1682</v>
      </c>
      <c r="I2780" s="2" t="s">
        <v>471</v>
      </c>
      <c r="J2780" s="2" t="s">
        <v>1389</v>
      </c>
    </row>
    <row r="2781" spans="1:10" ht="15.7" customHeight="1">
      <c r="A2781" s="2" t="s">
        <v>1423</v>
      </c>
      <c r="B2781" s="2" t="s">
        <v>1452</v>
      </c>
      <c r="C2781" s="2" t="s">
        <v>1680</v>
      </c>
      <c r="D2781" s="35">
        <v>13.90146</v>
      </c>
      <c r="E2781" s="35">
        <v>0.23573</v>
      </c>
      <c r="F2781" s="35">
        <v>58.972000000000001</v>
      </c>
      <c r="G2781" s="2" t="s">
        <v>471</v>
      </c>
      <c r="H2781" s="2" t="s">
        <v>1429</v>
      </c>
      <c r="I2781" s="2" t="s">
        <v>471</v>
      </c>
      <c r="J2781" s="2" t="s">
        <v>1389</v>
      </c>
    </row>
    <row r="2782" spans="1:10" ht="15.7" customHeight="1">
      <c r="A2782" s="2" t="s">
        <v>1719</v>
      </c>
      <c r="B2782" s="2" t="s">
        <v>1452</v>
      </c>
      <c r="C2782" s="2" t="s">
        <v>1680</v>
      </c>
      <c r="D2782" s="35">
        <v>14.023709999999999</v>
      </c>
      <c r="E2782" s="35">
        <v>0.242227</v>
      </c>
      <c r="F2782" s="35">
        <v>57.895000000000003</v>
      </c>
      <c r="G2782" s="2" t="s">
        <v>1684</v>
      </c>
      <c r="H2782" s="2" t="s">
        <v>1682</v>
      </c>
      <c r="I2782" s="2" t="s">
        <v>471</v>
      </c>
      <c r="J2782" s="2" t="s">
        <v>1389</v>
      </c>
    </row>
    <row r="2783" spans="1:10" ht="15.7" customHeight="1">
      <c r="A2783" s="2" t="s">
        <v>1720</v>
      </c>
      <c r="B2783" s="2" t="s">
        <v>1452</v>
      </c>
      <c r="C2783" s="2" t="s">
        <v>1680</v>
      </c>
      <c r="D2783" s="35">
        <v>13.594889999999999</v>
      </c>
      <c r="E2783" s="35">
        <v>0.23652500000000001</v>
      </c>
      <c r="F2783" s="35">
        <v>57.478000000000002</v>
      </c>
      <c r="G2783" s="2" t="s">
        <v>1681</v>
      </c>
      <c r="H2783" s="2" t="s">
        <v>1682</v>
      </c>
      <c r="I2783" s="2" t="s">
        <v>471</v>
      </c>
      <c r="J2783" s="2" t="s">
        <v>1389</v>
      </c>
    </row>
    <row r="2784" spans="1:10" ht="15.7" customHeight="1">
      <c r="A2784" s="2" t="s">
        <v>1346</v>
      </c>
      <c r="B2784" s="2" t="s">
        <v>1452</v>
      </c>
      <c r="C2784" s="2" t="s">
        <v>1680</v>
      </c>
      <c r="D2784" s="35">
        <v>13.26862</v>
      </c>
      <c r="E2784" s="35">
        <v>0.24307200000000001</v>
      </c>
      <c r="F2784" s="35">
        <v>54.587000000000003</v>
      </c>
      <c r="G2784" s="2" t="s">
        <v>991</v>
      </c>
      <c r="H2784" s="2" t="s">
        <v>1431</v>
      </c>
      <c r="I2784" s="2" t="s">
        <v>471</v>
      </c>
      <c r="J2784" s="2" t="s">
        <v>1389</v>
      </c>
    </row>
    <row r="2785" spans="1:10" ht="15.7" customHeight="1">
      <c r="A2785" s="2" t="s">
        <v>1721</v>
      </c>
      <c r="B2785" s="2" t="s">
        <v>1452</v>
      </c>
      <c r="C2785" s="2" t="s">
        <v>1680</v>
      </c>
      <c r="D2785" s="35">
        <v>13.432880000000001</v>
      </c>
      <c r="E2785" s="35">
        <v>0.23214699999999999</v>
      </c>
      <c r="F2785" s="35">
        <v>57.863999999999997</v>
      </c>
      <c r="G2785" s="2" t="s">
        <v>1681</v>
      </c>
      <c r="H2785" s="2" t="s">
        <v>1682</v>
      </c>
      <c r="I2785" s="2" t="s">
        <v>471</v>
      </c>
      <c r="J2785" s="2" t="s">
        <v>1389</v>
      </c>
    </row>
    <row r="2786" spans="1:10" ht="15.7" customHeight="1">
      <c r="A2786" s="2" t="s">
        <v>1722</v>
      </c>
      <c r="B2786" s="2" t="s">
        <v>1452</v>
      </c>
      <c r="C2786" s="2" t="s">
        <v>1680</v>
      </c>
      <c r="D2786" s="35">
        <v>13.516450000000001</v>
      </c>
      <c r="E2786" s="35">
        <v>0.23505300000000001</v>
      </c>
      <c r="F2786" s="35">
        <v>57.503999999999998</v>
      </c>
      <c r="G2786" s="2" t="s">
        <v>1681</v>
      </c>
      <c r="H2786" s="2" t="s">
        <v>1682</v>
      </c>
      <c r="I2786" s="2" t="s">
        <v>471</v>
      </c>
      <c r="J2786" s="2" t="s">
        <v>1389</v>
      </c>
    </row>
    <row r="2787" spans="1:10" ht="15.7" customHeight="1">
      <c r="A2787" s="2" t="s">
        <v>1723</v>
      </c>
      <c r="B2787" s="2" t="s">
        <v>1452</v>
      </c>
      <c r="C2787" s="2" t="s">
        <v>1680</v>
      </c>
      <c r="D2787" s="35">
        <v>10.538740000000001</v>
      </c>
      <c r="E2787" s="35">
        <v>0.176763</v>
      </c>
      <c r="F2787" s="35">
        <v>59.621000000000002</v>
      </c>
      <c r="G2787" s="2" t="s">
        <v>1690</v>
      </c>
      <c r="H2787" s="2" t="s">
        <v>1682</v>
      </c>
      <c r="I2787" s="2" t="s">
        <v>471</v>
      </c>
      <c r="J2787" s="2" t="s">
        <v>1389</v>
      </c>
    </row>
    <row r="2788" spans="1:10" ht="15.7" customHeight="1">
      <c r="A2788" s="2" t="s">
        <v>1434</v>
      </c>
      <c r="B2788" s="2" t="s">
        <v>1452</v>
      </c>
      <c r="C2788" s="2" t="s">
        <v>1680</v>
      </c>
      <c r="D2788" s="35">
        <v>14.20204</v>
      </c>
      <c r="E2788" s="35">
        <v>0.23644100000000001</v>
      </c>
      <c r="F2788" s="35">
        <v>60.066000000000003</v>
      </c>
      <c r="G2788" s="2" t="s">
        <v>471</v>
      </c>
      <c r="H2788" s="2" t="s">
        <v>1439</v>
      </c>
      <c r="I2788" s="2" t="s">
        <v>471</v>
      </c>
      <c r="J2788" s="2" t="s">
        <v>1389</v>
      </c>
    </row>
    <row r="2789" spans="1:10" ht="15.7" customHeight="1">
      <c r="A2789" s="2" t="s">
        <v>1724</v>
      </c>
      <c r="B2789" s="2" t="s">
        <v>1452</v>
      </c>
      <c r="C2789" s="2" t="s">
        <v>1680</v>
      </c>
      <c r="D2789" s="35">
        <v>13.215960000000001</v>
      </c>
      <c r="E2789" s="35">
        <v>0.22823599999999999</v>
      </c>
      <c r="F2789" s="35">
        <v>57.905000000000001</v>
      </c>
      <c r="G2789" s="2" t="s">
        <v>1409</v>
      </c>
      <c r="H2789" s="2" t="s">
        <v>1682</v>
      </c>
      <c r="I2789" s="2" t="s">
        <v>471</v>
      </c>
      <c r="J2789" s="2" t="s">
        <v>1389</v>
      </c>
    </row>
    <row r="2790" spans="1:10" ht="15.7" customHeight="1">
      <c r="A2790" s="2" t="s">
        <v>1725</v>
      </c>
      <c r="B2790" s="2" t="s">
        <v>1452</v>
      </c>
      <c r="C2790" s="2" t="s">
        <v>1680</v>
      </c>
      <c r="D2790" s="35">
        <v>13.55645</v>
      </c>
      <c r="E2790" s="35">
        <v>0.23535900000000001</v>
      </c>
      <c r="F2790" s="35">
        <v>57.598999999999997</v>
      </c>
      <c r="G2790" s="2" t="s">
        <v>1681</v>
      </c>
      <c r="H2790" s="2" t="s">
        <v>1682</v>
      </c>
      <c r="I2790" s="2" t="s">
        <v>471</v>
      </c>
      <c r="J2790" s="2" t="s">
        <v>1389</v>
      </c>
    </row>
    <row r="2791" spans="1:10" ht="15.7" customHeight="1">
      <c r="A2791" s="2" t="s">
        <v>1445</v>
      </c>
      <c r="B2791" s="2" t="s">
        <v>1452</v>
      </c>
      <c r="C2791" s="2" t="s">
        <v>1680</v>
      </c>
      <c r="D2791" s="35">
        <v>14.387549999999999</v>
      </c>
      <c r="E2791" s="35">
        <v>0.25535600000000003</v>
      </c>
      <c r="F2791" s="35">
        <v>56.343000000000004</v>
      </c>
      <c r="G2791" s="2" t="s">
        <v>471</v>
      </c>
      <c r="H2791" s="2" t="s">
        <v>1389</v>
      </c>
      <c r="I2791" s="2" t="s">
        <v>471</v>
      </c>
      <c r="J2791" s="2" t="s">
        <v>1389</v>
      </c>
    </row>
    <row r="2792" spans="1:10" ht="15.7" customHeight="1">
      <c r="A2792" s="2" t="s">
        <v>1448</v>
      </c>
      <c r="B2792" s="2" t="s">
        <v>1452</v>
      </c>
      <c r="C2792" s="2" t="s">
        <v>1680</v>
      </c>
      <c r="D2792" s="35">
        <v>14.29684</v>
      </c>
      <c r="E2792" s="35">
        <v>0.2606</v>
      </c>
      <c r="F2792" s="35">
        <v>54.860999999999997</v>
      </c>
      <c r="G2792" s="2" t="s">
        <v>471</v>
      </c>
      <c r="H2792" s="2" t="s">
        <v>1389</v>
      </c>
      <c r="I2792" s="2" t="s">
        <v>471</v>
      </c>
      <c r="J2792" s="2" t="s">
        <v>1389</v>
      </c>
    </row>
    <row r="2793" spans="1:10" ht="15.7" customHeight="1">
      <c r="A2793" s="2" t="s">
        <v>1450</v>
      </c>
      <c r="B2793" s="2" t="s">
        <v>1452</v>
      </c>
      <c r="C2793" s="2" t="s">
        <v>1680</v>
      </c>
      <c r="D2793" s="35">
        <v>14.22383</v>
      </c>
      <c r="E2793" s="35">
        <v>0.267287</v>
      </c>
      <c r="F2793" s="35">
        <v>53.216000000000001</v>
      </c>
      <c r="G2793" s="2" t="s">
        <v>471</v>
      </c>
      <c r="H2793" s="2" t="s">
        <v>1389</v>
      </c>
      <c r="I2793" s="2" t="s">
        <v>471</v>
      </c>
      <c r="J2793" s="2" t="s">
        <v>1389</v>
      </c>
    </row>
    <row r="2794" spans="1:10" ht="15.7" customHeight="1">
      <c r="A2794" s="2" t="s">
        <v>1440</v>
      </c>
      <c r="B2794" s="2" t="s">
        <v>1452</v>
      </c>
      <c r="C2794" s="2" t="s">
        <v>1680</v>
      </c>
      <c r="D2794" s="35">
        <v>14.250730000000001</v>
      </c>
      <c r="E2794" s="35">
        <v>0.26808599999999999</v>
      </c>
      <c r="F2794" s="35">
        <v>53.156999999999996</v>
      </c>
      <c r="G2794" s="2" t="s">
        <v>471</v>
      </c>
      <c r="H2794" s="2" t="s">
        <v>1389</v>
      </c>
      <c r="I2794" s="2" t="s">
        <v>471</v>
      </c>
      <c r="J2794" s="2" t="s">
        <v>1389</v>
      </c>
    </row>
    <row r="2795" spans="1:10" ht="15.7" customHeight="1">
      <c r="A2795" s="2" t="s">
        <v>1454</v>
      </c>
      <c r="B2795" s="2" t="s">
        <v>1452</v>
      </c>
      <c r="C2795" s="2" t="s">
        <v>1680</v>
      </c>
      <c r="D2795" s="35">
        <v>14.40508</v>
      </c>
      <c r="E2795" s="35">
        <v>0.25846999999999998</v>
      </c>
      <c r="F2795" s="35">
        <v>55.731999999999999</v>
      </c>
      <c r="G2795" s="2" t="s">
        <v>471</v>
      </c>
      <c r="H2795" s="2" t="s">
        <v>1389</v>
      </c>
      <c r="I2795" s="2" t="s">
        <v>471</v>
      </c>
      <c r="J2795" s="2" t="s">
        <v>1389</v>
      </c>
    </row>
    <row r="2796" spans="1:10" ht="15.7" customHeight="1">
      <c r="A2796" s="2" t="s">
        <v>1726</v>
      </c>
      <c r="B2796" s="2" t="s">
        <v>1452</v>
      </c>
      <c r="C2796" s="2" t="s">
        <v>1680</v>
      </c>
      <c r="D2796" s="35">
        <v>13.5823</v>
      </c>
      <c r="E2796" s="35">
        <v>0.235703</v>
      </c>
      <c r="F2796" s="35">
        <v>57.625</v>
      </c>
      <c r="G2796" s="2" t="s">
        <v>1681</v>
      </c>
      <c r="H2796" s="2" t="s">
        <v>1682</v>
      </c>
      <c r="I2796" s="2" t="s">
        <v>471</v>
      </c>
      <c r="J2796" s="2" t="s">
        <v>1389</v>
      </c>
    </row>
    <row r="2797" spans="1:10" ht="15.7" customHeight="1">
      <c r="A2797" s="2" t="s">
        <v>1456</v>
      </c>
      <c r="B2797" s="2" t="s">
        <v>1452</v>
      </c>
      <c r="C2797" s="2" t="s">
        <v>1680</v>
      </c>
      <c r="D2797" s="35">
        <v>13.865600000000001</v>
      </c>
      <c r="E2797" s="35">
        <v>0.23292499999999999</v>
      </c>
      <c r="F2797" s="35">
        <v>59.527999999999999</v>
      </c>
      <c r="G2797" s="2" t="s">
        <v>1460</v>
      </c>
      <c r="H2797" s="2" t="s">
        <v>1429</v>
      </c>
      <c r="I2797" s="2" t="s">
        <v>471</v>
      </c>
      <c r="J2797" s="2" t="s">
        <v>1389</v>
      </c>
    </row>
    <row r="2798" spans="1:10" ht="15.7" customHeight="1">
      <c r="A2798" s="2" t="s">
        <v>1727</v>
      </c>
      <c r="B2798" s="2" t="s">
        <v>1452</v>
      </c>
      <c r="C2798" s="2" t="s">
        <v>1680</v>
      </c>
      <c r="D2798" s="35">
        <v>13.253909999999999</v>
      </c>
      <c r="E2798" s="35">
        <v>0.228493</v>
      </c>
      <c r="F2798" s="35">
        <v>58.006</v>
      </c>
      <c r="G2798" s="2" t="s">
        <v>1409</v>
      </c>
      <c r="H2798" s="2" t="s">
        <v>1682</v>
      </c>
      <c r="I2798" s="2" t="s">
        <v>471</v>
      </c>
      <c r="J2798" s="2" t="s">
        <v>1389</v>
      </c>
    </row>
    <row r="2799" spans="1:10" ht="15.7" customHeight="1">
      <c r="A2799" s="2" t="s">
        <v>1728</v>
      </c>
      <c r="B2799" s="2" t="s">
        <v>1452</v>
      </c>
      <c r="C2799" s="2" t="s">
        <v>1680</v>
      </c>
      <c r="D2799" s="35">
        <v>13.542260000000001</v>
      </c>
      <c r="E2799" s="35">
        <v>0.235209</v>
      </c>
      <c r="F2799" s="35">
        <v>57.575000000000003</v>
      </c>
      <c r="G2799" s="2" t="s">
        <v>1681</v>
      </c>
      <c r="H2799" s="2" t="s">
        <v>1682</v>
      </c>
      <c r="I2799" s="2" t="s">
        <v>471</v>
      </c>
      <c r="J2799" s="2" t="s">
        <v>1389</v>
      </c>
    </row>
    <row r="2800" spans="1:10" ht="15.7" customHeight="1">
      <c r="A2800" s="2" t="s">
        <v>1729</v>
      </c>
      <c r="B2800" s="2" t="s">
        <v>1452</v>
      </c>
      <c r="C2800" s="2" t="s">
        <v>1680</v>
      </c>
      <c r="D2800" s="35">
        <v>13.459569999999999</v>
      </c>
      <c r="E2800" s="35">
        <v>0.23361599999999999</v>
      </c>
      <c r="F2800" s="35">
        <v>57.613999999999997</v>
      </c>
      <c r="G2800" s="2" t="s">
        <v>1681</v>
      </c>
      <c r="H2800" s="2" t="s">
        <v>1682</v>
      </c>
      <c r="I2800" s="2" t="s">
        <v>471</v>
      </c>
      <c r="J2800" s="2" t="s">
        <v>1389</v>
      </c>
    </row>
    <row r="2801" spans="1:10" ht="15.7" customHeight="1">
      <c r="A2801" s="2" t="s">
        <v>1730</v>
      </c>
      <c r="B2801" s="2" t="s">
        <v>1452</v>
      </c>
      <c r="C2801" s="2" t="s">
        <v>1680</v>
      </c>
      <c r="D2801" s="35">
        <v>13.537699999999999</v>
      </c>
      <c r="E2801" s="35">
        <v>0.23443800000000001</v>
      </c>
      <c r="F2801" s="35">
        <v>57.744999999999997</v>
      </c>
      <c r="G2801" s="2" t="s">
        <v>1681</v>
      </c>
      <c r="H2801" s="2" t="s">
        <v>1682</v>
      </c>
      <c r="I2801" s="2" t="s">
        <v>471</v>
      </c>
      <c r="J2801" s="2" t="s">
        <v>1389</v>
      </c>
    </row>
    <row r="2802" spans="1:10" ht="15.7" customHeight="1">
      <c r="A2802" s="2" t="s">
        <v>1461</v>
      </c>
      <c r="B2802" s="2" t="s">
        <v>1452</v>
      </c>
      <c r="C2802" s="2" t="s">
        <v>1680</v>
      </c>
      <c r="D2802" s="35">
        <v>13.28731</v>
      </c>
      <c r="E2802" s="35">
        <v>0.24774399999999999</v>
      </c>
      <c r="F2802" s="35">
        <v>53.633000000000003</v>
      </c>
      <c r="G2802" s="2" t="s">
        <v>1460</v>
      </c>
      <c r="H2802" s="2" t="s">
        <v>1431</v>
      </c>
      <c r="I2802" s="2" t="s">
        <v>471</v>
      </c>
      <c r="J2802" s="2" t="s">
        <v>1389</v>
      </c>
    </row>
    <row r="2803" spans="1:10" ht="15.7" customHeight="1">
      <c r="A2803" s="2" t="s">
        <v>1731</v>
      </c>
      <c r="B2803" s="2" t="s">
        <v>1452</v>
      </c>
      <c r="C2803" s="2" t="s">
        <v>1680</v>
      </c>
      <c r="D2803" s="35">
        <v>13.81077</v>
      </c>
      <c r="E2803" s="35">
        <v>0.23935799999999999</v>
      </c>
      <c r="F2803" s="35">
        <v>57.698999999999998</v>
      </c>
      <c r="G2803" s="2" t="s">
        <v>471</v>
      </c>
      <c r="H2803" s="2" t="s">
        <v>1682</v>
      </c>
      <c r="I2803" s="2" t="s">
        <v>471</v>
      </c>
      <c r="J2803" s="2" t="s">
        <v>1389</v>
      </c>
    </row>
    <row r="2804" spans="1:10" ht="15.7" customHeight="1">
      <c r="A2804" s="2" t="s">
        <v>1732</v>
      </c>
      <c r="B2804" s="2" t="s">
        <v>1452</v>
      </c>
      <c r="C2804" s="2" t="s">
        <v>1680</v>
      </c>
      <c r="D2804" s="35">
        <v>13.94055</v>
      </c>
      <c r="E2804" s="35">
        <v>0.24188599999999999</v>
      </c>
      <c r="F2804" s="35">
        <v>57.633000000000003</v>
      </c>
      <c r="G2804" s="2" t="s">
        <v>471</v>
      </c>
      <c r="H2804" s="2" t="s">
        <v>1682</v>
      </c>
      <c r="I2804" s="2" t="s">
        <v>471</v>
      </c>
      <c r="J2804" s="2" t="s">
        <v>1389</v>
      </c>
    </row>
    <row r="2805" spans="1:10" ht="15.7" customHeight="1">
      <c r="A2805" s="2" t="s">
        <v>1733</v>
      </c>
      <c r="B2805" s="2" t="s">
        <v>1452</v>
      </c>
      <c r="C2805" s="2" t="s">
        <v>1680</v>
      </c>
      <c r="D2805" s="35">
        <v>13.936669999999999</v>
      </c>
      <c r="E2805" s="35">
        <v>0.24166499999999999</v>
      </c>
      <c r="F2805" s="35">
        <v>57.668999999999997</v>
      </c>
      <c r="G2805" s="2" t="s">
        <v>471</v>
      </c>
      <c r="H2805" s="2" t="s">
        <v>1682</v>
      </c>
      <c r="I2805" s="2" t="s">
        <v>471</v>
      </c>
      <c r="J2805" s="2" t="s">
        <v>1389</v>
      </c>
    </row>
    <row r="2806" spans="1:10" ht="15.7" customHeight="1">
      <c r="A2806" s="2" t="s">
        <v>1734</v>
      </c>
      <c r="B2806" s="2" t="s">
        <v>1452</v>
      </c>
      <c r="C2806" s="2" t="s">
        <v>1680</v>
      </c>
      <c r="D2806" s="35">
        <v>13.88697</v>
      </c>
      <c r="E2806" s="35">
        <v>0.24107300000000001</v>
      </c>
      <c r="F2806" s="35">
        <v>57.604999999999997</v>
      </c>
      <c r="G2806" s="2" t="s">
        <v>1684</v>
      </c>
      <c r="H2806" s="2" t="s">
        <v>1682</v>
      </c>
      <c r="I2806" s="2" t="s">
        <v>471</v>
      </c>
      <c r="J2806" s="2" t="s">
        <v>1389</v>
      </c>
    </row>
    <row r="2807" spans="1:10" ht="15.7" customHeight="1">
      <c r="A2807" s="2" t="s">
        <v>1735</v>
      </c>
      <c r="B2807" s="2" t="s">
        <v>1452</v>
      </c>
      <c r="C2807" s="2" t="s">
        <v>1680</v>
      </c>
      <c r="D2807" s="35">
        <v>13.366630000000001</v>
      </c>
      <c r="E2807" s="35">
        <v>0.23139799999999999</v>
      </c>
      <c r="F2807" s="35">
        <v>57.765000000000001</v>
      </c>
      <c r="G2807" s="2" t="s">
        <v>1409</v>
      </c>
      <c r="H2807" s="2" t="s">
        <v>1682</v>
      </c>
      <c r="I2807" s="2" t="s">
        <v>471</v>
      </c>
      <c r="J2807" s="2" t="s">
        <v>1389</v>
      </c>
    </row>
    <row r="2808" spans="1:10" ht="15.7" customHeight="1">
      <c r="A2808" s="2" t="s">
        <v>1736</v>
      </c>
      <c r="B2808" s="2" t="s">
        <v>1452</v>
      </c>
      <c r="C2808" s="2" t="s">
        <v>1680</v>
      </c>
      <c r="D2808" s="35">
        <v>14.000389999999999</v>
      </c>
      <c r="E2808" s="35">
        <v>0.24326800000000001</v>
      </c>
      <c r="F2808" s="35">
        <v>57.551000000000002</v>
      </c>
      <c r="G2808" s="2" t="s">
        <v>1684</v>
      </c>
      <c r="H2808" s="2" t="s">
        <v>1682</v>
      </c>
      <c r="I2808" s="2" t="s">
        <v>471</v>
      </c>
      <c r="J2808" s="2" t="s">
        <v>1389</v>
      </c>
    </row>
    <row r="2809" spans="1:10" ht="15.7" customHeight="1">
      <c r="A2809" s="2" t="s">
        <v>1737</v>
      </c>
      <c r="B2809" s="2" t="s">
        <v>1452</v>
      </c>
      <c r="C2809" s="2" t="s">
        <v>1680</v>
      </c>
      <c r="D2809" s="35">
        <v>14.01618</v>
      </c>
      <c r="E2809" s="35">
        <v>0.24349599999999999</v>
      </c>
      <c r="F2809" s="35">
        <v>57.561999999999998</v>
      </c>
      <c r="G2809" s="2" t="s">
        <v>1684</v>
      </c>
      <c r="H2809" s="2" t="s">
        <v>1682</v>
      </c>
      <c r="I2809" s="2" t="s">
        <v>471</v>
      </c>
      <c r="J2809" s="2" t="s">
        <v>1389</v>
      </c>
    </row>
    <row r="2810" spans="1:10" ht="15.7" customHeight="1">
      <c r="A2810" s="2" t="s">
        <v>1467</v>
      </c>
      <c r="B2810" s="2" t="s">
        <v>1452</v>
      </c>
      <c r="C2810" s="2" t="s">
        <v>1680</v>
      </c>
      <c r="D2810" s="35">
        <v>13.850580000000001</v>
      </c>
      <c r="E2810" s="35">
        <v>0.24560299999999999</v>
      </c>
      <c r="F2810" s="35">
        <v>56.393999999999998</v>
      </c>
      <c r="G2810" s="2" t="s">
        <v>1460</v>
      </c>
      <c r="H2810" s="2" t="s">
        <v>1429</v>
      </c>
      <c r="I2810" s="2" t="s">
        <v>471</v>
      </c>
      <c r="J2810" s="2" t="s">
        <v>1389</v>
      </c>
    </row>
    <row r="2811" spans="1:10" ht="15.7" customHeight="1">
      <c r="A2811" s="2" t="s">
        <v>1738</v>
      </c>
      <c r="B2811" s="2" t="s">
        <v>1452</v>
      </c>
      <c r="C2811" s="2" t="s">
        <v>1680</v>
      </c>
      <c r="D2811" s="35">
        <v>13.55199</v>
      </c>
      <c r="E2811" s="35">
        <v>0.23533000000000001</v>
      </c>
      <c r="F2811" s="35">
        <v>57.587000000000003</v>
      </c>
      <c r="G2811" s="2" t="s">
        <v>1681</v>
      </c>
      <c r="H2811" s="2" t="s">
        <v>1682</v>
      </c>
      <c r="I2811" s="2" t="s">
        <v>471</v>
      </c>
      <c r="J2811" s="2" t="s">
        <v>1389</v>
      </c>
    </row>
    <row r="2812" spans="1:10" ht="15.7" customHeight="1">
      <c r="A2812" s="2" t="s">
        <v>1739</v>
      </c>
      <c r="B2812" s="2" t="s">
        <v>1452</v>
      </c>
      <c r="C2812" s="2" t="s">
        <v>1680</v>
      </c>
      <c r="D2812" s="35">
        <v>13.853899999999999</v>
      </c>
      <c r="E2812" s="35">
        <v>0.24028099999999999</v>
      </c>
      <c r="F2812" s="35">
        <v>57.656999999999996</v>
      </c>
      <c r="G2812" s="2" t="s">
        <v>1684</v>
      </c>
      <c r="H2812" s="2" t="s">
        <v>1682</v>
      </c>
      <c r="I2812" s="2" t="s">
        <v>471</v>
      </c>
      <c r="J2812" s="2" t="s">
        <v>1389</v>
      </c>
    </row>
    <row r="2813" spans="1:10" ht="15.7" customHeight="1">
      <c r="A2813" s="2" t="s">
        <v>1740</v>
      </c>
      <c r="B2813" s="2" t="s">
        <v>1452</v>
      </c>
      <c r="C2813" s="2" t="s">
        <v>1680</v>
      </c>
      <c r="D2813" s="35">
        <v>13.968109999999999</v>
      </c>
      <c r="E2813" s="35">
        <v>0.242728</v>
      </c>
      <c r="F2813" s="35">
        <v>57.545999999999999</v>
      </c>
      <c r="G2813" s="2" t="s">
        <v>1684</v>
      </c>
      <c r="H2813" s="2" t="s">
        <v>1682</v>
      </c>
      <c r="I2813" s="2" t="s">
        <v>471</v>
      </c>
      <c r="J2813" s="2" t="s">
        <v>1389</v>
      </c>
    </row>
    <row r="2814" spans="1:10" ht="15.7" customHeight="1">
      <c r="A2814" s="2" t="s">
        <v>1741</v>
      </c>
      <c r="B2814" s="2" t="s">
        <v>1452</v>
      </c>
      <c r="C2814" s="2" t="s">
        <v>1680</v>
      </c>
      <c r="D2814" s="35">
        <v>13.484540000000001</v>
      </c>
      <c r="E2814" s="35">
        <v>0.23506299999999999</v>
      </c>
      <c r="F2814" s="35">
        <v>57.366</v>
      </c>
      <c r="G2814" s="2" t="s">
        <v>1681</v>
      </c>
      <c r="H2814" s="2" t="s">
        <v>1682</v>
      </c>
      <c r="I2814" s="2" t="s">
        <v>471</v>
      </c>
      <c r="J2814" s="2" t="s">
        <v>1389</v>
      </c>
    </row>
    <row r="2815" spans="1:10" ht="15.7" customHeight="1">
      <c r="A2815" s="2" t="s">
        <v>1742</v>
      </c>
      <c r="B2815" s="2" t="s">
        <v>1452</v>
      </c>
      <c r="C2815" s="2" t="s">
        <v>1680</v>
      </c>
      <c r="D2815" s="35">
        <v>13.18669</v>
      </c>
      <c r="E2815" s="35">
        <v>0.228243</v>
      </c>
      <c r="F2815" s="35">
        <v>57.774999999999999</v>
      </c>
      <c r="G2815" s="2" t="s">
        <v>1409</v>
      </c>
      <c r="H2815" s="2" t="s">
        <v>1682</v>
      </c>
      <c r="I2815" s="2" t="s">
        <v>471</v>
      </c>
      <c r="J2815" s="2" t="s">
        <v>1389</v>
      </c>
    </row>
    <row r="2816" spans="1:10" ht="15.7" customHeight="1">
      <c r="A2816" s="2" t="s">
        <v>1743</v>
      </c>
      <c r="B2816" s="2" t="s">
        <v>1452</v>
      </c>
      <c r="C2816" s="2" t="s">
        <v>1680</v>
      </c>
      <c r="D2816" s="35">
        <v>13.30786</v>
      </c>
      <c r="E2816" s="35">
        <v>0.23097899999999999</v>
      </c>
      <c r="F2816" s="35">
        <v>57.615000000000002</v>
      </c>
      <c r="G2816" s="2" t="s">
        <v>1409</v>
      </c>
      <c r="H2816" s="2" t="s">
        <v>1682</v>
      </c>
      <c r="I2816" s="2" t="s">
        <v>471</v>
      </c>
      <c r="J2816" s="2" t="s">
        <v>1389</v>
      </c>
    </row>
    <row r="2817" spans="1:10" ht="15.7" customHeight="1">
      <c r="A2817" s="2" t="s">
        <v>1744</v>
      </c>
      <c r="B2817" s="2" t="s">
        <v>1452</v>
      </c>
      <c r="C2817" s="2" t="s">
        <v>1680</v>
      </c>
      <c r="D2817" s="35">
        <v>13.33506</v>
      </c>
      <c r="E2817" s="35">
        <v>0.230241</v>
      </c>
      <c r="F2817" s="35">
        <v>57.917999999999999</v>
      </c>
      <c r="G2817" s="2" t="s">
        <v>1409</v>
      </c>
      <c r="H2817" s="2" t="s">
        <v>1682</v>
      </c>
      <c r="I2817" s="2" t="s">
        <v>471</v>
      </c>
      <c r="J2817" s="2" t="s">
        <v>1389</v>
      </c>
    </row>
    <row r="2818" spans="1:10" ht="15.7" customHeight="1">
      <c r="A2818" s="2" t="s">
        <v>1745</v>
      </c>
      <c r="B2818" s="2" t="s">
        <v>1452</v>
      </c>
      <c r="C2818" s="2" t="s">
        <v>1680</v>
      </c>
      <c r="D2818" s="35">
        <v>13.307090000000001</v>
      </c>
      <c r="E2818" s="35">
        <v>0.230824</v>
      </c>
      <c r="F2818" s="35">
        <v>57.65</v>
      </c>
      <c r="G2818" s="2" t="s">
        <v>1409</v>
      </c>
      <c r="H2818" s="2" t="s">
        <v>1682</v>
      </c>
      <c r="I2818" s="2" t="s">
        <v>471</v>
      </c>
      <c r="J2818" s="2" t="s">
        <v>1389</v>
      </c>
    </row>
    <row r="2819" spans="1:10" ht="15.7" customHeight="1">
      <c r="A2819" s="2" t="s">
        <v>1470</v>
      </c>
      <c r="B2819" s="2" t="s">
        <v>1452</v>
      </c>
      <c r="C2819" s="2" t="s">
        <v>1680</v>
      </c>
      <c r="D2819" s="35">
        <v>14.29236</v>
      </c>
      <c r="E2819" s="35">
        <v>0.24416499999999999</v>
      </c>
      <c r="F2819" s="35">
        <v>58.536000000000001</v>
      </c>
      <c r="G2819" s="2" t="s">
        <v>471</v>
      </c>
      <c r="H2819" s="2" t="s">
        <v>1389</v>
      </c>
      <c r="I2819" s="2" t="s">
        <v>471</v>
      </c>
      <c r="J2819" s="2" t="s">
        <v>1389</v>
      </c>
    </row>
    <row r="2820" spans="1:10" ht="15.7" customHeight="1">
      <c r="A2820" s="2" t="s">
        <v>1746</v>
      </c>
      <c r="B2820" s="2" t="s">
        <v>1452</v>
      </c>
      <c r="C2820" s="2" t="s">
        <v>1680</v>
      </c>
      <c r="D2820" s="35">
        <v>13.97143</v>
      </c>
      <c r="E2820" s="35">
        <v>0.24232600000000001</v>
      </c>
      <c r="F2820" s="35">
        <v>57.655000000000001</v>
      </c>
      <c r="G2820" s="2" t="s">
        <v>1684</v>
      </c>
      <c r="H2820" s="2" t="s">
        <v>1682</v>
      </c>
      <c r="I2820" s="2" t="s">
        <v>471</v>
      </c>
      <c r="J2820" s="2" t="s">
        <v>1389</v>
      </c>
    </row>
    <row r="2821" spans="1:10" ht="15.7" customHeight="1">
      <c r="A2821" s="2" t="s">
        <v>1747</v>
      </c>
      <c r="B2821" s="2" t="s">
        <v>1452</v>
      </c>
      <c r="C2821" s="2" t="s">
        <v>1680</v>
      </c>
      <c r="D2821" s="35">
        <v>13.940530000000001</v>
      </c>
      <c r="E2821" s="35">
        <v>0.24357799999999999</v>
      </c>
      <c r="F2821" s="35">
        <v>57.231999999999999</v>
      </c>
      <c r="G2821" s="2" t="s">
        <v>1684</v>
      </c>
      <c r="H2821" s="2" t="s">
        <v>1682</v>
      </c>
      <c r="I2821" s="2" t="s">
        <v>471</v>
      </c>
      <c r="J2821" s="2" t="s">
        <v>1389</v>
      </c>
    </row>
    <row r="2822" spans="1:10" ht="15.7" customHeight="1">
      <c r="A2822" s="2" t="s">
        <v>1748</v>
      </c>
      <c r="B2822" s="2" t="s">
        <v>1452</v>
      </c>
      <c r="C2822" s="2" t="s">
        <v>1680</v>
      </c>
      <c r="D2822" s="35">
        <v>13.52427</v>
      </c>
      <c r="E2822" s="35">
        <v>0.23477799999999999</v>
      </c>
      <c r="F2822" s="35">
        <v>57.604999999999997</v>
      </c>
      <c r="G2822" s="2" t="s">
        <v>1681</v>
      </c>
      <c r="H2822" s="2" t="s">
        <v>1682</v>
      </c>
      <c r="I2822" s="2" t="s">
        <v>471</v>
      </c>
      <c r="J2822" s="2" t="s">
        <v>1389</v>
      </c>
    </row>
    <row r="2823" spans="1:10" ht="15.7" customHeight="1">
      <c r="A2823" s="2" t="s">
        <v>1749</v>
      </c>
      <c r="B2823" s="2" t="s">
        <v>1452</v>
      </c>
      <c r="C2823" s="2" t="s">
        <v>1680</v>
      </c>
      <c r="D2823" s="35">
        <v>13.260960000000001</v>
      </c>
      <c r="E2823" s="35">
        <v>0.22892899999999999</v>
      </c>
      <c r="F2823" s="35">
        <v>57.926000000000002</v>
      </c>
      <c r="G2823" s="2" t="s">
        <v>1409</v>
      </c>
      <c r="H2823" s="2" t="s">
        <v>1682</v>
      </c>
      <c r="I2823" s="2" t="s">
        <v>471</v>
      </c>
      <c r="J2823" s="2" t="s">
        <v>1389</v>
      </c>
    </row>
    <row r="2824" spans="1:10" ht="15.7" customHeight="1">
      <c r="A2824" s="2" t="s">
        <v>1750</v>
      </c>
      <c r="B2824" s="2" t="s">
        <v>1452</v>
      </c>
      <c r="C2824" s="2" t="s">
        <v>1680</v>
      </c>
      <c r="D2824" s="35">
        <v>13.97536</v>
      </c>
      <c r="E2824" s="35">
        <v>0.24245</v>
      </c>
      <c r="F2824" s="35">
        <v>57.642000000000003</v>
      </c>
      <c r="G2824" s="2" t="s">
        <v>1684</v>
      </c>
      <c r="H2824" s="2" t="s">
        <v>1682</v>
      </c>
      <c r="I2824" s="2" t="s">
        <v>471</v>
      </c>
      <c r="J2824" s="2" t="s">
        <v>1389</v>
      </c>
    </row>
    <row r="2825" spans="1:10" ht="15.7" customHeight="1">
      <c r="A2825" s="2" t="s">
        <v>1751</v>
      </c>
      <c r="B2825" s="2" t="s">
        <v>1452</v>
      </c>
      <c r="C2825" s="2" t="s">
        <v>1680</v>
      </c>
      <c r="D2825" s="35">
        <v>13.420260000000001</v>
      </c>
      <c r="E2825" s="35">
        <v>0.232374</v>
      </c>
      <c r="F2825" s="35">
        <v>57.753</v>
      </c>
      <c r="G2825" s="2" t="s">
        <v>1681</v>
      </c>
      <c r="H2825" s="2" t="s">
        <v>1682</v>
      </c>
      <c r="I2825" s="2" t="s">
        <v>471</v>
      </c>
      <c r="J2825" s="2" t="s">
        <v>1389</v>
      </c>
    </row>
    <row r="2826" spans="1:10" ht="15.7" customHeight="1">
      <c r="A2826" s="2" t="s">
        <v>1752</v>
      </c>
      <c r="B2826" s="2" t="s">
        <v>1452</v>
      </c>
      <c r="C2826" s="2" t="s">
        <v>1680</v>
      </c>
      <c r="D2826" s="35">
        <v>13.60116</v>
      </c>
      <c r="E2826" s="35">
        <v>0.237759</v>
      </c>
      <c r="F2826" s="35">
        <v>57.206000000000003</v>
      </c>
      <c r="G2826" s="2" t="s">
        <v>1681</v>
      </c>
      <c r="H2826" s="2" t="s">
        <v>1682</v>
      </c>
      <c r="I2826" s="2" t="s">
        <v>471</v>
      </c>
      <c r="J2826" s="2" t="s">
        <v>1389</v>
      </c>
    </row>
    <row r="2827" spans="1:10" ht="15.7" customHeight="1">
      <c r="A2827" s="2" t="s">
        <v>1753</v>
      </c>
      <c r="B2827" s="2" t="s">
        <v>1452</v>
      </c>
      <c r="C2827" s="2" t="s">
        <v>1680</v>
      </c>
      <c r="D2827" s="35">
        <v>13.411379999999999</v>
      </c>
      <c r="E2827" s="35">
        <v>0.23208999999999999</v>
      </c>
      <c r="F2827" s="35">
        <v>57.784999999999997</v>
      </c>
      <c r="G2827" s="2" t="s">
        <v>1409</v>
      </c>
      <c r="H2827" s="2" t="s">
        <v>1682</v>
      </c>
      <c r="I2827" s="2" t="s">
        <v>471</v>
      </c>
      <c r="J2827" s="2" t="s">
        <v>1389</v>
      </c>
    </row>
    <row r="2828" spans="1:10" ht="15.7" customHeight="1">
      <c r="A2828" s="2" t="s">
        <v>1754</v>
      </c>
      <c r="B2828" s="2" t="s">
        <v>1452</v>
      </c>
      <c r="C2828" s="2" t="s">
        <v>1680</v>
      </c>
      <c r="D2828" s="35">
        <v>13.66615</v>
      </c>
      <c r="E2828" s="35">
        <v>0.237623</v>
      </c>
      <c r="F2828" s="35">
        <v>57.512</v>
      </c>
      <c r="G2828" s="2" t="s">
        <v>1681</v>
      </c>
      <c r="H2828" s="2" t="s">
        <v>1682</v>
      </c>
      <c r="I2828" s="2" t="s">
        <v>471</v>
      </c>
      <c r="J2828" s="2" t="s">
        <v>1389</v>
      </c>
    </row>
    <row r="2829" spans="1:10" ht="15.7" customHeight="1">
      <c r="A2829" s="2" t="s">
        <v>1755</v>
      </c>
      <c r="B2829" s="2" t="s">
        <v>1452</v>
      </c>
      <c r="C2829" s="2" t="s">
        <v>1680</v>
      </c>
      <c r="D2829" s="35">
        <v>13.20471</v>
      </c>
      <c r="E2829" s="35">
        <v>0.22841500000000001</v>
      </c>
      <c r="F2829" s="35">
        <v>57.81</v>
      </c>
      <c r="G2829" s="2" t="s">
        <v>1409</v>
      </c>
      <c r="H2829" s="2" t="s">
        <v>1682</v>
      </c>
      <c r="I2829" s="2" t="s">
        <v>471</v>
      </c>
      <c r="J2829" s="2" t="s">
        <v>1389</v>
      </c>
    </row>
    <row r="2830" spans="1:10" ht="15.7" customHeight="1">
      <c r="A2830" s="2" t="s">
        <v>1474</v>
      </c>
      <c r="B2830" s="2" t="s">
        <v>1452</v>
      </c>
      <c r="C2830" s="2" t="s">
        <v>1680</v>
      </c>
      <c r="D2830" s="35">
        <v>14.05669</v>
      </c>
      <c r="E2830" s="35">
        <v>0.27080199999999999</v>
      </c>
      <c r="F2830" s="35">
        <v>51.908000000000001</v>
      </c>
      <c r="G2830" s="2" t="s">
        <v>1420</v>
      </c>
      <c r="H2830" s="2" t="s">
        <v>1439</v>
      </c>
      <c r="I2830" s="2" t="s">
        <v>471</v>
      </c>
      <c r="J2830" s="2" t="s">
        <v>1389</v>
      </c>
    </row>
    <row r="2831" spans="1:10" ht="15.7" customHeight="1">
      <c r="A2831" s="2" t="s">
        <v>1479</v>
      </c>
      <c r="B2831" s="2" t="s">
        <v>1452</v>
      </c>
      <c r="C2831" s="2" t="s">
        <v>1680</v>
      </c>
      <c r="D2831" s="35">
        <v>13.96608</v>
      </c>
      <c r="E2831" s="35">
        <v>0.25661899999999999</v>
      </c>
      <c r="F2831" s="35">
        <v>54.423000000000002</v>
      </c>
      <c r="G2831" s="2" t="s">
        <v>1420</v>
      </c>
      <c r="H2831" s="2" t="s">
        <v>1389</v>
      </c>
      <c r="I2831" s="2" t="s">
        <v>471</v>
      </c>
      <c r="J2831" s="2" t="s">
        <v>1389</v>
      </c>
    </row>
    <row r="2832" spans="1:10" ht="15.7" customHeight="1">
      <c r="A2832" s="2" t="s">
        <v>1756</v>
      </c>
      <c r="B2832" s="2" t="s">
        <v>1452</v>
      </c>
      <c r="C2832" s="2" t="s">
        <v>1680</v>
      </c>
      <c r="D2832" s="35">
        <v>13.450150000000001</v>
      </c>
      <c r="E2832" s="35">
        <v>0.232735</v>
      </c>
      <c r="F2832" s="35">
        <v>57.792000000000002</v>
      </c>
      <c r="G2832" s="2" t="s">
        <v>1681</v>
      </c>
      <c r="H2832" s="2" t="s">
        <v>1682</v>
      </c>
      <c r="I2832" s="2" t="s">
        <v>471</v>
      </c>
      <c r="J2832" s="2" t="s">
        <v>1389</v>
      </c>
    </row>
    <row r="2833" spans="1:10" ht="15.7" customHeight="1">
      <c r="A2833" s="2" t="s">
        <v>1757</v>
      </c>
      <c r="B2833" s="2" t="s">
        <v>1452</v>
      </c>
      <c r="C2833" s="2" t="s">
        <v>1680</v>
      </c>
      <c r="D2833" s="35">
        <v>13.549060000000001</v>
      </c>
      <c r="E2833" s="35">
        <v>0.234233</v>
      </c>
      <c r="F2833" s="35">
        <v>57.844000000000001</v>
      </c>
      <c r="G2833" s="2" t="s">
        <v>1681</v>
      </c>
      <c r="H2833" s="2" t="s">
        <v>1682</v>
      </c>
      <c r="I2833" s="2" t="s">
        <v>471</v>
      </c>
      <c r="J2833" s="2" t="s">
        <v>1389</v>
      </c>
    </row>
    <row r="2834" spans="1:10" ht="15.7" customHeight="1">
      <c r="A2834" s="2" t="s">
        <v>1758</v>
      </c>
      <c r="B2834" s="2" t="s">
        <v>1452</v>
      </c>
      <c r="C2834" s="2" t="s">
        <v>1680</v>
      </c>
      <c r="D2834" s="35">
        <v>13.65152</v>
      </c>
      <c r="E2834" s="35">
        <v>0.23630799999999999</v>
      </c>
      <c r="F2834" s="35">
        <v>57.77</v>
      </c>
      <c r="G2834" s="2" t="s">
        <v>1681</v>
      </c>
      <c r="H2834" s="2" t="s">
        <v>1682</v>
      </c>
      <c r="I2834" s="2" t="s">
        <v>471</v>
      </c>
      <c r="J2834" s="2" t="s">
        <v>1389</v>
      </c>
    </row>
    <row r="2835" spans="1:10" ht="15.7" customHeight="1">
      <c r="A2835" s="2" t="s">
        <v>1759</v>
      </c>
      <c r="B2835" s="2" t="s">
        <v>1452</v>
      </c>
      <c r="C2835" s="2" t="s">
        <v>1680</v>
      </c>
      <c r="D2835" s="35">
        <v>13.585419999999999</v>
      </c>
      <c r="E2835" s="35">
        <v>0.23333000000000001</v>
      </c>
      <c r="F2835" s="35">
        <v>58.223999999999997</v>
      </c>
      <c r="G2835" s="2" t="s">
        <v>1681</v>
      </c>
      <c r="H2835" s="2" t="s">
        <v>1682</v>
      </c>
      <c r="I2835" s="2" t="s">
        <v>471</v>
      </c>
      <c r="J2835" s="2" t="s">
        <v>1389</v>
      </c>
    </row>
    <row r="2836" spans="1:10" ht="15.7" customHeight="1">
      <c r="A2836" s="2" t="s">
        <v>1760</v>
      </c>
      <c r="B2836" s="2" t="s">
        <v>1452</v>
      </c>
      <c r="C2836" s="2" t="s">
        <v>1680</v>
      </c>
      <c r="D2836" s="35">
        <v>13.54589</v>
      </c>
      <c r="E2836" s="35">
        <v>0.23440900000000001</v>
      </c>
      <c r="F2836" s="35">
        <v>57.786999999999999</v>
      </c>
      <c r="G2836" s="2" t="s">
        <v>1681</v>
      </c>
      <c r="H2836" s="2" t="s">
        <v>1682</v>
      </c>
      <c r="I2836" s="2" t="s">
        <v>471</v>
      </c>
      <c r="J2836" s="2" t="s">
        <v>1389</v>
      </c>
    </row>
    <row r="2837" spans="1:10" ht="15.7" customHeight="1">
      <c r="A2837" s="2" t="s">
        <v>1761</v>
      </c>
      <c r="B2837" s="2" t="s">
        <v>1452</v>
      </c>
      <c r="C2837" s="2" t="s">
        <v>1680</v>
      </c>
      <c r="D2837" s="35">
        <v>14.00325</v>
      </c>
      <c r="E2837" s="35">
        <v>0.242037</v>
      </c>
      <c r="F2837" s="35">
        <v>57.856000000000002</v>
      </c>
      <c r="G2837" s="2" t="s">
        <v>1684</v>
      </c>
      <c r="H2837" s="2" t="s">
        <v>1682</v>
      </c>
      <c r="I2837" s="2" t="s">
        <v>471</v>
      </c>
      <c r="J2837" s="2" t="s">
        <v>1389</v>
      </c>
    </row>
    <row r="2838" spans="1:10" ht="15.7" customHeight="1">
      <c r="A2838" s="2" t="s">
        <v>1762</v>
      </c>
      <c r="B2838" s="2" t="s">
        <v>1452</v>
      </c>
      <c r="C2838" s="2" t="s">
        <v>1680</v>
      </c>
      <c r="D2838" s="35">
        <v>13.42498</v>
      </c>
      <c r="E2838" s="35">
        <v>0.23475299999999999</v>
      </c>
      <c r="F2838" s="35">
        <v>57.188000000000002</v>
      </c>
      <c r="G2838" s="2" t="s">
        <v>1681</v>
      </c>
      <c r="H2838" s="2" t="s">
        <v>1682</v>
      </c>
      <c r="I2838" s="2" t="s">
        <v>471</v>
      </c>
      <c r="J2838" s="2" t="s">
        <v>1389</v>
      </c>
    </row>
    <row r="2839" spans="1:10" ht="15.7" customHeight="1">
      <c r="A2839" s="2" t="s">
        <v>1763</v>
      </c>
      <c r="B2839" s="2" t="s">
        <v>1452</v>
      </c>
      <c r="C2839" s="2" t="s">
        <v>1680</v>
      </c>
      <c r="D2839" s="35">
        <v>13.17231</v>
      </c>
      <c r="E2839" s="35">
        <v>0.22678100000000001</v>
      </c>
      <c r="F2839" s="35">
        <v>58.084000000000003</v>
      </c>
      <c r="G2839" s="2" t="s">
        <v>1409</v>
      </c>
      <c r="H2839" s="2" t="s">
        <v>1682</v>
      </c>
      <c r="I2839" s="2" t="s">
        <v>471</v>
      </c>
      <c r="J2839" s="2" t="s">
        <v>1389</v>
      </c>
    </row>
    <row r="2840" spans="1:10" ht="15.7" customHeight="1">
      <c r="A2840" s="2" t="s">
        <v>1764</v>
      </c>
      <c r="B2840" s="2" t="s">
        <v>1452</v>
      </c>
      <c r="C2840" s="2" t="s">
        <v>1680</v>
      </c>
      <c r="D2840" s="35">
        <v>13.379099999999999</v>
      </c>
      <c r="E2840" s="35">
        <v>0.23111300000000001</v>
      </c>
      <c r="F2840" s="35">
        <v>57.89</v>
      </c>
      <c r="G2840" s="2" t="s">
        <v>1681</v>
      </c>
      <c r="H2840" s="2" t="s">
        <v>1682</v>
      </c>
      <c r="I2840" s="2" t="s">
        <v>471</v>
      </c>
      <c r="J2840" s="2" t="s">
        <v>1389</v>
      </c>
    </row>
    <row r="2841" spans="1:10" ht="15.7" customHeight="1">
      <c r="A2841" s="2" t="s">
        <v>1765</v>
      </c>
      <c r="B2841" s="2" t="s">
        <v>1452</v>
      </c>
      <c r="C2841" s="2" t="s">
        <v>1680</v>
      </c>
      <c r="D2841" s="35">
        <v>13.506869999999999</v>
      </c>
      <c r="E2841" s="35">
        <v>0.233963</v>
      </c>
      <c r="F2841" s="35">
        <v>57.731000000000002</v>
      </c>
      <c r="G2841" s="2" t="s">
        <v>1681</v>
      </c>
      <c r="H2841" s="2" t="s">
        <v>1682</v>
      </c>
      <c r="I2841" s="2" t="s">
        <v>471</v>
      </c>
      <c r="J2841" s="2" t="s">
        <v>1389</v>
      </c>
    </row>
    <row r="2842" spans="1:10" ht="15.7" customHeight="1">
      <c r="A2842" s="2" t="s">
        <v>1766</v>
      </c>
      <c r="B2842" s="2" t="s">
        <v>1452</v>
      </c>
      <c r="C2842" s="2" t="s">
        <v>1680</v>
      </c>
      <c r="D2842" s="35">
        <v>4.7758539999999998</v>
      </c>
      <c r="E2842" s="35">
        <v>7.1596000000000007E-2</v>
      </c>
      <c r="F2842" s="35">
        <v>66.706000000000003</v>
      </c>
      <c r="G2842" s="2" t="s">
        <v>1690</v>
      </c>
      <c r="H2842" s="2" t="s">
        <v>1682</v>
      </c>
      <c r="I2842" s="2" t="s">
        <v>471</v>
      </c>
      <c r="J2842" s="2" t="s">
        <v>1389</v>
      </c>
    </row>
    <row r="2843" spans="1:10" ht="15.7" customHeight="1">
      <c r="A2843" s="2" t="s">
        <v>1767</v>
      </c>
      <c r="B2843" s="2" t="s">
        <v>1452</v>
      </c>
      <c r="C2843" s="2" t="s">
        <v>1680</v>
      </c>
      <c r="D2843" s="35">
        <v>13.20248</v>
      </c>
      <c r="E2843" s="35">
        <v>0.229543</v>
      </c>
      <c r="F2843" s="35">
        <v>57.515999999999998</v>
      </c>
      <c r="G2843" s="2" t="s">
        <v>1409</v>
      </c>
      <c r="H2843" s="2" t="s">
        <v>1682</v>
      </c>
      <c r="I2843" s="2" t="s">
        <v>471</v>
      </c>
      <c r="J2843" s="2" t="s">
        <v>1389</v>
      </c>
    </row>
    <row r="2844" spans="1:10" ht="15.7" customHeight="1">
      <c r="A2844" s="2" t="s">
        <v>1768</v>
      </c>
      <c r="B2844" s="2" t="s">
        <v>1452</v>
      </c>
      <c r="C2844" s="2" t="s">
        <v>1680</v>
      </c>
      <c r="D2844" s="35">
        <v>13.44017</v>
      </c>
      <c r="E2844" s="35">
        <v>0.233018</v>
      </c>
      <c r="F2844" s="35">
        <v>57.679000000000002</v>
      </c>
      <c r="G2844" s="2" t="s">
        <v>1409</v>
      </c>
      <c r="H2844" s="2" t="s">
        <v>1682</v>
      </c>
      <c r="I2844" s="2" t="s">
        <v>471</v>
      </c>
      <c r="J2844" s="2" t="s">
        <v>1389</v>
      </c>
    </row>
    <row r="2845" spans="1:10" ht="15.7" customHeight="1">
      <c r="A2845" s="2" t="s">
        <v>1769</v>
      </c>
      <c r="B2845" s="2" t="s">
        <v>1452</v>
      </c>
      <c r="C2845" s="2" t="s">
        <v>1680</v>
      </c>
      <c r="D2845" s="35">
        <v>14.00779</v>
      </c>
      <c r="E2845" s="35">
        <v>0.24319299999999999</v>
      </c>
      <c r="F2845" s="35">
        <v>57.598999999999997</v>
      </c>
      <c r="G2845" s="2" t="s">
        <v>1684</v>
      </c>
      <c r="H2845" s="2" t="s">
        <v>1682</v>
      </c>
      <c r="I2845" s="2" t="s">
        <v>471</v>
      </c>
      <c r="J2845" s="2" t="s">
        <v>1389</v>
      </c>
    </row>
    <row r="2846" spans="1:10" ht="15.7" customHeight="1">
      <c r="A2846" s="2" t="s">
        <v>1770</v>
      </c>
      <c r="B2846" s="2" t="s">
        <v>1452</v>
      </c>
      <c r="C2846" s="2" t="s">
        <v>1680</v>
      </c>
      <c r="D2846" s="35">
        <v>13.450480000000001</v>
      </c>
      <c r="E2846" s="35">
        <v>0.23258200000000001</v>
      </c>
      <c r="F2846" s="35">
        <v>57.831000000000003</v>
      </c>
      <c r="G2846" s="2" t="s">
        <v>1681</v>
      </c>
      <c r="H2846" s="2" t="s">
        <v>1682</v>
      </c>
      <c r="I2846" s="2" t="s">
        <v>471</v>
      </c>
      <c r="J2846" s="2" t="s">
        <v>1389</v>
      </c>
    </row>
    <row r="2847" spans="1:10" ht="15.7" customHeight="1">
      <c r="A2847" s="2" t="s">
        <v>1771</v>
      </c>
      <c r="B2847" s="2" t="s">
        <v>1452</v>
      </c>
      <c r="C2847" s="2" t="s">
        <v>1680</v>
      </c>
      <c r="D2847" s="35">
        <v>13.15964</v>
      </c>
      <c r="E2847" s="35">
        <v>0.22764000000000001</v>
      </c>
      <c r="F2847" s="35">
        <v>57.808999999999997</v>
      </c>
      <c r="G2847" s="2" t="s">
        <v>1409</v>
      </c>
      <c r="H2847" s="2" t="s">
        <v>1682</v>
      </c>
      <c r="I2847" s="2" t="s">
        <v>471</v>
      </c>
      <c r="J2847" s="2" t="s">
        <v>1389</v>
      </c>
    </row>
    <row r="2848" spans="1:10" ht="15.7" customHeight="1">
      <c r="A2848" s="2" t="s">
        <v>1482</v>
      </c>
      <c r="B2848" s="2" t="s">
        <v>1452</v>
      </c>
      <c r="C2848" s="2" t="s">
        <v>1680</v>
      </c>
      <c r="D2848" s="35">
        <v>13.129910000000001</v>
      </c>
      <c r="E2848" s="35">
        <v>0.23463200000000001</v>
      </c>
      <c r="F2848" s="35">
        <v>55.96</v>
      </c>
      <c r="G2848" s="2" t="s">
        <v>1409</v>
      </c>
      <c r="H2848" s="2" t="s">
        <v>1394</v>
      </c>
      <c r="I2848" s="2" t="s">
        <v>471</v>
      </c>
      <c r="J2848" s="2" t="s">
        <v>1389</v>
      </c>
    </row>
    <row r="2849" spans="1:10" ht="15.7" customHeight="1">
      <c r="A2849" s="2" t="s">
        <v>1772</v>
      </c>
      <c r="B2849" s="2" t="s">
        <v>1452</v>
      </c>
      <c r="C2849" s="2" t="s">
        <v>1680</v>
      </c>
      <c r="D2849" s="35">
        <v>13.51642</v>
      </c>
      <c r="E2849" s="35">
        <v>0.23406099999999999</v>
      </c>
      <c r="F2849" s="35">
        <v>57.747</v>
      </c>
      <c r="G2849" s="2" t="s">
        <v>1681</v>
      </c>
      <c r="H2849" s="2" t="s">
        <v>1682</v>
      </c>
      <c r="I2849" s="2" t="s">
        <v>471</v>
      </c>
      <c r="J2849" s="2" t="s">
        <v>1389</v>
      </c>
    </row>
    <row r="2850" spans="1:10" ht="15.7" customHeight="1">
      <c r="A2850" s="2" t="s">
        <v>1773</v>
      </c>
      <c r="B2850" s="2" t="s">
        <v>1452</v>
      </c>
      <c r="C2850" s="2" t="s">
        <v>1680</v>
      </c>
      <c r="D2850" s="35">
        <v>13.175039999999999</v>
      </c>
      <c r="E2850" s="35">
        <v>0.22889499999999999</v>
      </c>
      <c r="F2850" s="35">
        <v>57.558999999999997</v>
      </c>
      <c r="G2850" s="2" t="s">
        <v>1409</v>
      </c>
      <c r="H2850" s="2" t="s">
        <v>1682</v>
      </c>
      <c r="I2850" s="2" t="s">
        <v>471</v>
      </c>
      <c r="J2850" s="2" t="s">
        <v>1389</v>
      </c>
    </row>
    <row r="2851" spans="1:10" ht="15.7" customHeight="1">
      <c r="A2851" s="2" t="s">
        <v>1774</v>
      </c>
      <c r="B2851" s="2" t="s">
        <v>1452</v>
      </c>
      <c r="C2851" s="2" t="s">
        <v>1680</v>
      </c>
      <c r="D2851" s="35">
        <v>13.25428</v>
      </c>
      <c r="E2851" s="35">
        <v>0.23025699999999999</v>
      </c>
      <c r="F2851" s="35">
        <v>57.563000000000002</v>
      </c>
      <c r="G2851" s="2" t="s">
        <v>1409</v>
      </c>
      <c r="H2851" s="2" t="s">
        <v>1682</v>
      </c>
      <c r="I2851" s="2" t="s">
        <v>471</v>
      </c>
      <c r="J2851" s="2" t="s">
        <v>1389</v>
      </c>
    </row>
    <row r="2852" spans="1:10" ht="15.7" customHeight="1">
      <c r="A2852" s="2" t="s">
        <v>1775</v>
      </c>
      <c r="B2852" s="2" t="s">
        <v>1452</v>
      </c>
      <c r="C2852" s="2" t="s">
        <v>1680</v>
      </c>
      <c r="D2852" s="35">
        <v>13.20757</v>
      </c>
      <c r="E2852" s="35">
        <v>0.22797000000000001</v>
      </c>
      <c r="F2852" s="35">
        <v>57.936</v>
      </c>
      <c r="G2852" s="2" t="s">
        <v>1690</v>
      </c>
      <c r="H2852" s="2" t="s">
        <v>1682</v>
      </c>
      <c r="I2852" s="2" t="s">
        <v>471</v>
      </c>
      <c r="J2852" s="2" t="s">
        <v>1389</v>
      </c>
    </row>
    <row r="2853" spans="1:10" ht="15.7" customHeight="1">
      <c r="A2853" s="2" t="s">
        <v>1487</v>
      </c>
      <c r="B2853" s="2" t="s">
        <v>1452</v>
      </c>
      <c r="C2853" s="2" t="s">
        <v>1680</v>
      </c>
      <c r="D2853" s="35">
        <v>13.986549999999999</v>
      </c>
      <c r="E2853" s="35">
        <v>0.24307799999999999</v>
      </c>
      <c r="F2853" s="35">
        <v>57.539000000000001</v>
      </c>
      <c r="G2853" s="2" t="s">
        <v>471</v>
      </c>
      <c r="H2853" s="2" t="s">
        <v>1394</v>
      </c>
      <c r="I2853" s="2" t="s">
        <v>471</v>
      </c>
      <c r="J2853" s="2" t="s">
        <v>1389</v>
      </c>
    </row>
    <row r="2854" spans="1:10" ht="15.7" customHeight="1">
      <c r="A2854" s="2" t="s">
        <v>1776</v>
      </c>
      <c r="B2854" s="2" t="s">
        <v>1452</v>
      </c>
      <c r="C2854" s="2" t="s">
        <v>1680</v>
      </c>
      <c r="D2854" s="35">
        <v>13.90418</v>
      </c>
      <c r="E2854" s="35">
        <v>0.244334</v>
      </c>
      <c r="F2854" s="35">
        <v>56.905999999999999</v>
      </c>
      <c r="G2854" s="2" t="s">
        <v>1684</v>
      </c>
      <c r="H2854" s="2" t="s">
        <v>1682</v>
      </c>
      <c r="I2854" s="2" t="s">
        <v>471</v>
      </c>
      <c r="J2854" s="2" t="s">
        <v>1389</v>
      </c>
    </row>
    <row r="2855" spans="1:10" ht="15.7" customHeight="1">
      <c r="A2855" s="2" t="s">
        <v>1777</v>
      </c>
      <c r="B2855" s="2" t="s">
        <v>1452</v>
      </c>
      <c r="C2855" s="2" t="s">
        <v>1680</v>
      </c>
      <c r="D2855" s="35">
        <v>13.930680000000001</v>
      </c>
      <c r="E2855" s="35">
        <v>0.241753</v>
      </c>
      <c r="F2855" s="35">
        <v>57.624000000000002</v>
      </c>
      <c r="G2855" s="2" t="s">
        <v>1684</v>
      </c>
      <c r="H2855" s="2" t="s">
        <v>1682</v>
      </c>
      <c r="I2855" s="2" t="s">
        <v>471</v>
      </c>
      <c r="J2855" s="2" t="s">
        <v>1389</v>
      </c>
    </row>
    <row r="2856" spans="1:10" ht="15.7" customHeight="1">
      <c r="A2856" s="2" t="s">
        <v>1778</v>
      </c>
      <c r="B2856" s="2" t="s">
        <v>1452</v>
      </c>
      <c r="C2856" s="2" t="s">
        <v>1680</v>
      </c>
      <c r="D2856" s="35">
        <v>13.247859999999999</v>
      </c>
      <c r="E2856" s="35">
        <v>0.228686</v>
      </c>
      <c r="F2856" s="35">
        <v>57.93</v>
      </c>
      <c r="G2856" s="2" t="s">
        <v>1409</v>
      </c>
      <c r="H2856" s="2" t="s">
        <v>1682</v>
      </c>
      <c r="I2856" s="2" t="s">
        <v>471</v>
      </c>
      <c r="J2856" s="2" t="s">
        <v>1389</v>
      </c>
    </row>
    <row r="2857" spans="1:10" ht="15.7" customHeight="1">
      <c r="A2857" s="2" t="s">
        <v>1779</v>
      </c>
      <c r="B2857" s="2" t="s">
        <v>1452</v>
      </c>
      <c r="C2857" s="2" t="s">
        <v>1680</v>
      </c>
      <c r="D2857" s="35">
        <v>13.325810000000001</v>
      </c>
      <c r="E2857" s="35">
        <v>0.23027800000000001</v>
      </c>
      <c r="F2857" s="35">
        <v>57.868000000000002</v>
      </c>
      <c r="G2857" s="2" t="s">
        <v>1409</v>
      </c>
      <c r="H2857" s="2" t="s">
        <v>1682</v>
      </c>
      <c r="I2857" s="2" t="s">
        <v>471</v>
      </c>
      <c r="J2857" s="2" t="s">
        <v>1389</v>
      </c>
    </row>
    <row r="2858" spans="1:10" ht="15.7" customHeight="1">
      <c r="A2858" s="2" t="s">
        <v>1780</v>
      </c>
      <c r="B2858" s="2" t="s">
        <v>1452</v>
      </c>
      <c r="C2858" s="2" t="s">
        <v>1680</v>
      </c>
      <c r="D2858" s="35">
        <v>13.29565</v>
      </c>
      <c r="E2858" s="35">
        <v>0.23113</v>
      </c>
      <c r="F2858" s="35">
        <v>57.524999999999999</v>
      </c>
      <c r="G2858" s="2" t="s">
        <v>1409</v>
      </c>
      <c r="H2858" s="2" t="s">
        <v>1682</v>
      </c>
      <c r="I2858" s="2" t="s">
        <v>471</v>
      </c>
      <c r="J2858" s="2" t="s">
        <v>1389</v>
      </c>
    </row>
    <row r="2859" spans="1:10" ht="15.7" customHeight="1">
      <c r="A2859" s="2" t="s">
        <v>1781</v>
      </c>
      <c r="B2859" s="2" t="s">
        <v>1452</v>
      </c>
      <c r="C2859" s="2" t="s">
        <v>1680</v>
      </c>
      <c r="D2859" s="35">
        <v>13.17329</v>
      </c>
      <c r="E2859" s="35">
        <v>0.22919100000000001</v>
      </c>
      <c r="F2859" s="35">
        <v>57.476999999999997</v>
      </c>
      <c r="G2859" s="2" t="s">
        <v>1409</v>
      </c>
      <c r="H2859" s="2" t="s">
        <v>1682</v>
      </c>
      <c r="I2859" s="2" t="s">
        <v>471</v>
      </c>
      <c r="J2859" s="2" t="s">
        <v>1389</v>
      </c>
    </row>
    <row r="2860" spans="1:10" ht="15.7" customHeight="1">
      <c r="A2860" s="2" t="s">
        <v>1782</v>
      </c>
      <c r="B2860" s="2" t="s">
        <v>1452</v>
      </c>
      <c r="C2860" s="2" t="s">
        <v>1680</v>
      </c>
      <c r="D2860" s="35">
        <v>13.37424</v>
      </c>
      <c r="E2860" s="35">
        <v>0.23236699999999999</v>
      </c>
      <c r="F2860" s="35">
        <v>57.555999999999997</v>
      </c>
      <c r="G2860" s="2" t="s">
        <v>1684</v>
      </c>
      <c r="H2860" s="2" t="s">
        <v>1682</v>
      </c>
      <c r="I2860" s="2" t="s">
        <v>471</v>
      </c>
      <c r="J2860" s="2" t="s">
        <v>1389</v>
      </c>
    </row>
    <row r="2861" spans="1:10" ht="15.7" customHeight="1">
      <c r="A2861" s="2" t="s">
        <v>1783</v>
      </c>
      <c r="B2861" s="2" t="s">
        <v>1452</v>
      </c>
      <c r="C2861" s="2" t="s">
        <v>1680</v>
      </c>
      <c r="D2861" s="35">
        <v>13.205959999999999</v>
      </c>
      <c r="E2861" s="35">
        <v>0.22825200000000001</v>
      </c>
      <c r="F2861" s="35">
        <v>57.856999999999999</v>
      </c>
      <c r="G2861" s="2" t="s">
        <v>1409</v>
      </c>
      <c r="H2861" s="2" t="s">
        <v>1682</v>
      </c>
      <c r="I2861" s="2" t="s">
        <v>471</v>
      </c>
      <c r="J2861" s="2" t="s">
        <v>1389</v>
      </c>
    </row>
    <row r="2862" spans="1:10" ht="15.7" customHeight="1">
      <c r="A2862" s="2" t="s">
        <v>1784</v>
      </c>
      <c r="B2862" s="2" t="s">
        <v>1452</v>
      </c>
      <c r="C2862" s="2" t="s">
        <v>1680</v>
      </c>
      <c r="D2862" s="35">
        <v>13.31414</v>
      </c>
      <c r="E2862" s="35">
        <v>0.230235</v>
      </c>
      <c r="F2862" s="35">
        <v>57.829000000000001</v>
      </c>
      <c r="G2862" s="2" t="s">
        <v>1684</v>
      </c>
      <c r="H2862" s="2" t="s">
        <v>1682</v>
      </c>
      <c r="I2862" s="2" t="s">
        <v>471</v>
      </c>
      <c r="J2862" s="2" t="s">
        <v>1389</v>
      </c>
    </row>
    <row r="2863" spans="1:10" ht="15.7" customHeight="1">
      <c r="A2863" s="2" t="s">
        <v>1785</v>
      </c>
      <c r="B2863" s="2" t="s">
        <v>1452</v>
      </c>
      <c r="C2863" s="2" t="s">
        <v>1680</v>
      </c>
      <c r="D2863" s="35">
        <v>13.26641</v>
      </c>
      <c r="E2863" s="35">
        <v>0.228881</v>
      </c>
      <c r="F2863" s="35">
        <v>57.962000000000003</v>
      </c>
      <c r="G2863" s="2" t="s">
        <v>943</v>
      </c>
      <c r="H2863" s="2" t="s">
        <v>1682</v>
      </c>
      <c r="I2863" s="2" t="s">
        <v>471</v>
      </c>
      <c r="J2863" s="2" t="s">
        <v>1389</v>
      </c>
    </row>
    <row r="2864" spans="1:10" ht="15.7" customHeight="1">
      <c r="A2864" s="2" t="s">
        <v>1786</v>
      </c>
      <c r="B2864" s="2" t="s">
        <v>1452</v>
      </c>
      <c r="C2864" s="2" t="s">
        <v>1680</v>
      </c>
      <c r="D2864" s="35">
        <v>13.393890000000001</v>
      </c>
      <c r="E2864" s="35">
        <v>0.23155600000000001</v>
      </c>
      <c r="F2864" s="35">
        <v>57.843000000000004</v>
      </c>
      <c r="G2864" s="2" t="s">
        <v>1681</v>
      </c>
      <c r="H2864" s="2" t="s">
        <v>1682</v>
      </c>
      <c r="I2864" s="2" t="s">
        <v>471</v>
      </c>
      <c r="J2864" s="2" t="s">
        <v>1389</v>
      </c>
    </row>
    <row r="2865" spans="1:10" ht="15.7" customHeight="1">
      <c r="A2865" s="2" t="s">
        <v>1787</v>
      </c>
      <c r="B2865" s="2" t="s">
        <v>1452</v>
      </c>
      <c r="C2865" s="2" t="s">
        <v>1680</v>
      </c>
      <c r="D2865" s="35">
        <v>13.193350000000001</v>
      </c>
      <c r="E2865" s="35">
        <v>0.22867999999999999</v>
      </c>
      <c r="F2865" s="35">
        <v>57.692999999999998</v>
      </c>
      <c r="G2865" s="2" t="s">
        <v>1409</v>
      </c>
      <c r="H2865" s="2" t="s">
        <v>1682</v>
      </c>
      <c r="I2865" s="2" t="s">
        <v>471</v>
      </c>
      <c r="J2865" s="2" t="s">
        <v>1389</v>
      </c>
    </row>
    <row r="2866" spans="1:10" ht="15.7" customHeight="1">
      <c r="A2866" s="2" t="s">
        <v>1788</v>
      </c>
      <c r="B2866" s="2" t="s">
        <v>1452</v>
      </c>
      <c r="C2866" s="2" t="s">
        <v>1680</v>
      </c>
      <c r="D2866" s="35">
        <v>13.86307</v>
      </c>
      <c r="E2866" s="35">
        <v>0.240562</v>
      </c>
      <c r="F2866" s="35">
        <v>57.628</v>
      </c>
      <c r="G2866" s="2" t="s">
        <v>1684</v>
      </c>
      <c r="H2866" s="2" t="s">
        <v>1682</v>
      </c>
      <c r="I2866" s="2" t="s">
        <v>471</v>
      </c>
      <c r="J2866" s="2" t="s">
        <v>1389</v>
      </c>
    </row>
    <row r="2867" spans="1:10" ht="15.7" customHeight="1">
      <c r="A2867" s="2" t="s">
        <v>1789</v>
      </c>
      <c r="B2867" s="2" t="s">
        <v>1452</v>
      </c>
      <c r="C2867" s="2" t="s">
        <v>1680</v>
      </c>
      <c r="D2867" s="35">
        <v>13.97845</v>
      </c>
      <c r="E2867" s="35">
        <v>0.24274599999999999</v>
      </c>
      <c r="F2867" s="35">
        <v>57.585000000000001</v>
      </c>
      <c r="G2867" s="2" t="s">
        <v>1684</v>
      </c>
      <c r="H2867" s="2" t="s">
        <v>1682</v>
      </c>
      <c r="I2867" s="2" t="s">
        <v>471</v>
      </c>
      <c r="J2867" s="2" t="s">
        <v>1389</v>
      </c>
    </row>
    <row r="2868" spans="1:10" ht="15.7" customHeight="1">
      <c r="A2868" s="2" t="s">
        <v>1790</v>
      </c>
      <c r="B2868" s="2" t="s">
        <v>1452</v>
      </c>
      <c r="C2868" s="2" t="s">
        <v>1680</v>
      </c>
      <c r="D2868" s="35">
        <v>13.420120000000001</v>
      </c>
      <c r="E2868" s="35">
        <v>0.23252600000000001</v>
      </c>
      <c r="F2868" s="35">
        <v>57.713999999999999</v>
      </c>
      <c r="G2868" s="2" t="s">
        <v>1681</v>
      </c>
      <c r="H2868" s="2" t="s">
        <v>1682</v>
      </c>
      <c r="I2868" s="2" t="s">
        <v>471</v>
      </c>
      <c r="J2868" s="2" t="s">
        <v>1389</v>
      </c>
    </row>
    <row r="2869" spans="1:10" ht="15.7" customHeight="1">
      <c r="A2869" s="2" t="s">
        <v>1791</v>
      </c>
      <c r="B2869" s="2" t="s">
        <v>1452</v>
      </c>
      <c r="C2869" s="2" t="s">
        <v>1680</v>
      </c>
      <c r="D2869" s="35">
        <v>13.55068</v>
      </c>
      <c r="E2869" s="35">
        <v>0.23463000000000001</v>
      </c>
      <c r="F2869" s="35">
        <v>57.753</v>
      </c>
      <c r="G2869" s="2" t="s">
        <v>1681</v>
      </c>
      <c r="H2869" s="2" t="s">
        <v>1682</v>
      </c>
      <c r="I2869" s="2" t="s">
        <v>471</v>
      </c>
      <c r="J2869" s="2" t="s">
        <v>1389</v>
      </c>
    </row>
    <row r="2870" spans="1:10" ht="15.7" customHeight="1">
      <c r="A2870" s="2" t="s">
        <v>1792</v>
      </c>
      <c r="B2870" s="2" t="s">
        <v>1452</v>
      </c>
      <c r="C2870" s="2" t="s">
        <v>1680</v>
      </c>
      <c r="D2870" s="35">
        <v>13.541320000000001</v>
      </c>
      <c r="E2870" s="35">
        <v>0.23474500000000001</v>
      </c>
      <c r="F2870" s="35">
        <v>57.685000000000002</v>
      </c>
      <c r="G2870" s="2" t="s">
        <v>1681</v>
      </c>
      <c r="H2870" s="2" t="s">
        <v>1682</v>
      </c>
      <c r="I2870" s="2" t="s">
        <v>471</v>
      </c>
      <c r="J2870" s="2" t="s">
        <v>1389</v>
      </c>
    </row>
    <row r="2871" spans="1:10" ht="15.7" customHeight="1">
      <c r="A2871" s="2" t="s">
        <v>1492</v>
      </c>
      <c r="B2871" s="2" t="s">
        <v>1452</v>
      </c>
      <c r="C2871" s="2" t="s">
        <v>1680</v>
      </c>
      <c r="D2871" s="35">
        <v>13.95942</v>
      </c>
      <c r="E2871" s="35">
        <v>0.25833899999999999</v>
      </c>
      <c r="F2871" s="35">
        <v>54.034999999999997</v>
      </c>
      <c r="G2871" s="2" t="s">
        <v>471</v>
      </c>
      <c r="H2871" s="2" t="s">
        <v>1389</v>
      </c>
      <c r="I2871" s="2" t="s">
        <v>471</v>
      </c>
      <c r="J2871" s="2" t="s">
        <v>1389</v>
      </c>
    </row>
    <row r="2872" spans="1:10" ht="15.7" customHeight="1">
      <c r="A2872" s="2" t="s">
        <v>1502</v>
      </c>
      <c r="B2872" s="2" t="s">
        <v>1452</v>
      </c>
      <c r="C2872" s="2" t="s">
        <v>1680</v>
      </c>
      <c r="D2872" s="35">
        <v>14.065989999999999</v>
      </c>
      <c r="E2872" s="35">
        <v>0.25956099999999999</v>
      </c>
      <c r="F2872" s="35">
        <v>54.191000000000003</v>
      </c>
      <c r="G2872" s="2" t="s">
        <v>471</v>
      </c>
      <c r="H2872" s="2" t="s">
        <v>1389</v>
      </c>
      <c r="I2872" s="2" t="s">
        <v>471</v>
      </c>
      <c r="J2872" s="2" t="s">
        <v>1389</v>
      </c>
    </row>
    <row r="2873" spans="1:10" ht="15.7" customHeight="1">
      <c r="A2873" s="2" t="s">
        <v>1504</v>
      </c>
      <c r="B2873" s="2" t="s">
        <v>1452</v>
      </c>
      <c r="C2873" s="2" t="s">
        <v>1680</v>
      </c>
      <c r="D2873" s="35">
        <v>13.91042</v>
      </c>
      <c r="E2873" s="35">
        <v>0.25288300000000002</v>
      </c>
      <c r="F2873" s="35">
        <v>55.006999999999998</v>
      </c>
      <c r="G2873" s="2" t="s">
        <v>471</v>
      </c>
      <c r="H2873" s="2" t="s">
        <v>1389</v>
      </c>
      <c r="I2873" s="2" t="s">
        <v>471</v>
      </c>
      <c r="J2873" s="2" t="s">
        <v>1389</v>
      </c>
    </row>
    <row r="2874" spans="1:10" ht="15.7" customHeight="1">
      <c r="A2874" s="2" t="s">
        <v>1366</v>
      </c>
      <c r="B2874" s="2" t="s">
        <v>1452</v>
      </c>
      <c r="C2874" s="2" t="s">
        <v>1680</v>
      </c>
      <c r="D2874" s="35">
        <v>13.9232</v>
      </c>
      <c r="E2874" s="35">
        <v>0.25792599999999999</v>
      </c>
      <c r="F2874" s="35">
        <v>53.981000000000002</v>
      </c>
      <c r="G2874" s="2" t="s">
        <v>471</v>
      </c>
      <c r="H2874" s="2" t="s">
        <v>1389</v>
      </c>
      <c r="I2874" s="2" t="s">
        <v>471</v>
      </c>
      <c r="J2874" s="2" t="s">
        <v>1389</v>
      </c>
    </row>
    <row r="2875" spans="1:10" ht="15.7" customHeight="1">
      <c r="A2875" s="2" t="s">
        <v>1497</v>
      </c>
      <c r="B2875" s="2" t="s">
        <v>1452</v>
      </c>
      <c r="C2875" s="2" t="s">
        <v>1680</v>
      </c>
      <c r="D2875" s="35">
        <v>14.0344</v>
      </c>
      <c r="E2875" s="35">
        <v>0.255552</v>
      </c>
      <c r="F2875" s="35">
        <v>54.917999999999999</v>
      </c>
      <c r="G2875" s="2" t="s">
        <v>471</v>
      </c>
      <c r="H2875" s="2" t="s">
        <v>1389</v>
      </c>
      <c r="I2875" s="2" t="s">
        <v>471</v>
      </c>
      <c r="J2875" s="2" t="s">
        <v>1389</v>
      </c>
    </row>
    <row r="2876" spans="1:10" ht="15.7" customHeight="1">
      <c r="A2876" s="2" t="s">
        <v>1499</v>
      </c>
      <c r="B2876" s="2" t="s">
        <v>1452</v>
      </c>
      <c r="C2876" s="2" t="s">
        <v>1680</v>
      </c>
      <c r="D2876" s="35">
        <v>13.964919999999999</v>
      </c>
      <c r="E2876" s="35">
        <v>0.25147199999999997</v>
      </c>
      <c r="F2876" s="35">
        <v>55.533000000000001</v>
      </c>
      <c r="G2876" s="2" t="s">
        <v>471</v>
      </c>
      <c r="H2876" s="2" t="s">
        <v>1389</v>
      </c>
      <c r="I2876" s="2" t="s">
        <v>471</v>
      </c>
      <c r="J2876" s="2" t="s">
        <v>1389</v>
      </c>
    </row>
    <row r="2877" spans="1:10" ht="15.7" customHeight="1">
      <c r="A2877" s="2" t="s">
        <v>1793</v>
      </c>
      <c r="B2877" s="2" t="s">
        <v>1452</v>
      </c>
      <c r="C2877" s="2" t="s">
        <v>1680</v>
      </c>
      <c r="D2877" s="35">
        <v>4.2379309999999997</v>
      </c>
      <c r="E2877" s="35">
        <v>6.1758E-2</v>
      </c>
      <c r="F2877" s="35">
        <v>68.620999999999995</v>
      </c>
      <c r="G2877" s="2" t="s">
        <v>1690</v>
      </c>
      <c r="H2877" s="2" t="s">
        <v>1682</v>
      </c>
      <c r="I2877" s="2" t="s">
        <v>471</v>
      </c>
      <c r="J2877" s="2" t="s">
        <v>1389</v>
      </c>
    </row>
    <row r="2878" spans="1:10" ht="15.7" customHeight="1">
      <c r="A2878" s="2" t="s">
        <v>1794</v>
      </c>
      <c r="B2878" s="2" t="s">
        <v>1452</v>
      </c>
      <c r="C2878" s="2" t="s">
        <v>1680</v>
      </c>
      <c r="D2878" s="35">
        <v>13.542059999999999</v>
      </c>
      <c r="E2878" s="35">
        <v>0.233955</v>
      </c>
      <c r="F2878" s="35">
        <v>57.883000000000003</v>
      </c>
      <c r="G2878" s="2" t="s">
        <v>1681</v>
      </c>
      <c r="H2878" s="2" t="s">
        <v>1682</v>
      </c>
      <c r="I2878" s="2" t="s">
        <v>471</v>
      </c>
      <c r="J2878" s="2" t="s">
        <v>1389</v>
      </c>
    </row>
    <row r="2879" spans="1:10" ht="15.7" customHeight="1">
      <c r="A2879" s="2" t="s">
        <v>1795</v>
      </c>
      <c r="B2879" s="2" t="s">
        <v>1452</v>
      </c>
      <c r="C2879" s="2" t="s">
        <v>1680</v>
      </c>
      <c r="D2879" s="35">
        <v>13.54468</v>
      </c>
      <c r="E2879" s="35">
        <v>0.23837</v>
      </c>
      <c r="F2879" s="35">
        <v>56.822000000000003</v>
      </c>
      <c r="G2879" s="2" t="s">
        <v>1681</v>
      </c>
      <c r="H2879" s="2" t="s">
        <v>1682</v>
      </c>
      <c r="I2879" s="2" t="s">
        <v>471</v>
      </c>
      <c r="J2879" s="2" t="s">
        <v>1389</v>
      </c>
    </row>
    <row r="2880" spans="1:10" ht="15.7" customHeight="1">
      <c r="A2880" s="2" t="s">
        <v>1796</v>
      </c>
      <c r="B2880" s="2" t="s">
        <v>1452</v>
      </c>
      <c r="C2880" s="2" t="s">
        <v>1680</v>
      </c>
      <c r="D2880" s="35">
        <v>13.594530000000001</v>
      </c>
      <c r="E2880" s="35">
        <v>0.23549100000000001</v>
      </c>
      <c r="F2880" s="35">
        <v>57.728000000000002</v>
      </c>
      <c r="G2880" s="2" t="s">
        <v>1681</v>
      </c>
      <c r="H2880" s="2" t="s">
        <v>1682</v>
      </c>
      <c r="I2880" s="2" t="s">
        <v>471</v>
      </c>
      <c r="J2880" s="2" t="s">
        <v>1389</v>
      </c>
    </row>
    <row r="2881" spans="1:10" ht="15.7" customHeight="1">
      <c r="A2881" s="2" t="s">
        <v>1797</v>
      </c>
      <c r="B2881" s="2" t="s">
        <v>1452</v>
      </c>
      <c r="C2881" s="2" t="s">
        <v>1680</v>
      </c>
      <c r="D2881" s="35">
        <v>13.15907</v>
      </c>
      <c r="E2881" s="35">
        <v>0.22775000000000001</v>
      </c>
      <c r="F2881" s="35">
        <v>57.779000000000003</v>
      </c>
      <c r="G2881" s="2" t="s">
        <v>1409</v>
      </c>
      <c r="H2881" s="2" t="s">
        <v>1682</v>
      </c>
      <c r="I2881" s="2" t="s">
        <v>471</v>
      </c>
      <c r="J2881" s="2" t="s">
        <v>1389</v>
      </c>
    </row>
    <row r="2882" spans="1:10" ht="15.7" customHeight="1">
      <c r="A2882" s="2" t="s">
        <v>1798</v>
      </c>
      <c r="B2882" s="2" t="s">
        <v>1452</v>
      </c>
      <c r="C2882" s="2" t="s">
        <v>1680</v>
      </c>
      <c r="D2882" s="35">
        <v>13.455399999999999</v>
      </c>
      <c r="E2882" s="35">
        <v>0.232043</v>
      </c>
      <c r="F2882" s="35">
        <v>57.987000000000002</v>
      </c>
      <c r="G2882" s="2" t="s">
        <v>1681</v>
      </c>
      <c r="H2882" s="2" t="s">
        <v>1682</v>
      </c>
      <c r="I2882" s="2" t="s">
        <v>471</v>
      </c>
      <c r="J2882" s="2" t="s">
        <v>1389</v>
      </c>
    </row>
    <row r="2883" spans="1:10" ht="15.7" customHeight="1">
      <c r="A2883" s="2" t="s">
        <v>1799</v>
      </c>
      <c r="B2883" s="2" t="s">
        <v>1452</v>
      </c>
      <c r="C2883" s="2" t="s">
        <v>1680</v>
      </c>
      <c r="D2883" s="35">
        <v>13.962669999999999</v>
      </c>
      <c r="E2883" s="35">
        <v>0.24263100000000001</v>
      </c>
      <c r="F2883" s="35">
        <v>57.546999999999997</v>
      </c>
      <c r="G2883" s="2" t="s">
        <v>1684</v>
      </c>
      <c r="H2883" s="2" t="s">
        <v>1682</v>
      </c>
      <c r="I2883" s="2" t="s">
        <v>471</v>
      </c>
      <c r="J2883" s="2" t="s">
        <v>1389</v>
      </c>
    </row>
    <row r="2884" spans="1:10" ht="15.7" customHeight="1">
      <c r="A2884" s="2" t="s">
        <v>1800</v>
      </c>
      <c r="B2884" s="2" t="s">
        <v>1452</v>
      </c>
      <c r="C2884" s="2" t="s">
        <v>1680</v>
      </c>
      <c r="D2884" s="35">
        <v>14.01492</v>
      </c>
      <c r="E2884" s="35">
        <v>0.24344199999999999</v>
      </c>
      <c r="F2884" s="35">
        <v>57.57</v>
      </c>
      <c r="G2884" s="2" t="s">
        <v>1684</v>
      </c>
      <c r="H2884" s="2" t="s">
        <v>1682</v>
      </c>
      <c r="I2884" s="2" t="s">
        <v>471</v>
      </c>
      <c r="J2884" s="2" t="s">
        <v>1389</v>
      </c>
    </row>
    <row r="2885" spans="1:10" ht="15.7" customHeight="1">
      <c r="A2885" s="2" t="s">
        <v>1801</v>
      </c>
      <c r="B2885" s="2" t="s">
        <v>1452</v>
      </c>
      <c r="C2885" s="2" t="s">
        <v>1680</v>
      </c>
      <c r="D2885" s="35">
        <v>13.49747</v>
      </c>
      <c r="E2885" s="35">
        <v>0.234482</v>
      </c>
      <c r="F2885" s="35">
        <v>57.563000000000002</v>
      </c>
      <c r="G2885" s="2" t="s">
        <v>1681</v>
      </c>
      <c r="H2885" s="2" t="s">
        <v>1682</v>
      </c>
      <c r="I2885" s="2" t="s">
        <v>471</v>
      </c>
      <c r="J2885" s="2" t="s">
        <v>1389</v>
      </c>
    </row>
    <row r="2886" spans="1:10" ht="15.7" customHeight="1">
      <c r="A2886" s="2" t="s">
        <v>1802</v>
      </c>
      <c r="B2886" s="2" t="s">
        <v>1452</v>
      </c>
      <c r="C2886" s="2" t="s">
        <v>1680</v>
      </c>
      <c r="D2886" s="35">
        <v>13.952070000000001</v>
      </c>
      <c r="E2886" s="35">
        <v>0.24179300000000001</v>
      </c>
      <c r="F2886" s="35">
        <v>57.703000000000003</v>
      </c>
      <c r="G2886" s="2" t="s">
        <v>1684</v>
      </c>
      <c r="H2886" s="2" t="s">
        <v>1682</v>
      </c>
      <c r="I2886" s="2" t="s">
        <v>471</v>
      </c>
      <c r="J2886" s="2" t="s">
        <v>1389</v>
      </c>
    </row>
    <row r="2887" spans="1:10" ht="15.7" customHeight="1">
      <c r="A2887" s="2" t="s">
        <v>1803</v>
      </c>
      <c r="B2887" s="2" t="s">
        <v>1452</v>
      </c>
      <c r="C2887" s="2" t="s">
        <v>1680</v>
      </c>
      <c r="D2887" s="35">
        <v>13.178369999999999</v>
      </c>
      <c r="E2887" s="35">
        <v>0.228244</v>
      </c>
      <c r="F2887" s="35">
        <v>57.738</v>
      </c>
      <c r="G2887" s="2" t="s">
        <v>1409</v>
      </c>
      <c r="H2887" s="2" t="s">
        <v>1682</v>
      </c>
      <c r="I2887" s="2" t="s">
        <v>471</v>
      </c>
      <c r="J2887" s="2" t="s">
        <v>1389</v>
      </c>
    </row>
    <row r="2888" spans="1:10" ht="15.7" customHeight="1">
      <c r="A2888" s="2" t="s">
        <v>1804</v>
      </c>
      <c r="B2888" s="2" t="s">
        <v>1452</v>
      </c>
      <c r="C2888" s="2" t="s">
        <v>1680</v>
      </c>
      <c r="D2888" s="35">
        <v>13.348000000000001</v>
      </c>
      <c r="E2888" s="35">
        <v>0.23109299999999999</v>
      </c>
      <c r="F2888" s="35">
        <v>57.76</v>
      </c>
      <c r="G2888" s="2" t="s">
        <v>1681</v>
      </c>
      <c r="H2888" s="2" t="s">
        <v>1682</v>
      </c>
      <c r="I2888" s="2" t="s">
        <v>471</v>
      </c>
      <c r="J2888" s="2" t="s">
        <v>1389</v>
      </c>
    </row>
    <row r="2889" spans="1:10" ht="15.7" customHeight="1">
      <c r="A2889" s="2" t="s">
        <v>1805</v>
      </c>
      <c r="B2889" s="2" t="s">
        <v>1452</v>
      </c>
      <c r="C2889" s="2" t="s">
        <v>1680</v>
      </c>
      <c r="D2889" s="35">
        <v>13.547370000000001</v>
      </c>
      <c r="E2889" s="35">
        <v>0.23461299999999999</v>
      </c>
      <c r="F2889" s="35">
        <v>57.743000000000002</v>
      </c>
      <c r="G2889" s="2" t="s">
        <v>1681</v>
      </c>
      <c r="H2889" s="2" t="s">
        <v>1682</v>
      </c>
      <c r="I2889" s="2" t="s">
        <v>471</v>
      </c>
      <c r="J2889" s="2" t="s">
        <v>1389</v>
      </c>
    </row>
    <row r="2890" spans="1:10" ht="15.7" customHeight="1">
      <c r="A2890" s="2" t="s">
        <v>1806</v>
      </c>
      <c r="B2890" s="2" t="s">
        <v>1452</v>
      </c>
      <c r="C2890" s="2" t="s">
        <v>1680</v>
      </c>
      <c r="D2890" s="35">
        <v>5.0065249999999999</v>
      </c>
      <c r="E2890" s="35">
        <v>7.8086000000000003E-2</v>
      </c>
      <c r="F2890" s="35">
        <v>64.114999999999995</v>
      </c>
      <c r="G2890" s="2" t="s">
        <v>1690</v>
      </c>
      <c r="H2890" s="2" t="s">
        <v>1682</v>
      </c>
      <c r="I2890" s="2" t="s">
        <v>471</v>
      </c>
      <c r="J2890" s="2" t="s">
        <v>1389</v>
      </c>
    </row>
    <row r="2891" spans="1:10" ht="15.7" customHeight="1">
      <c r="A2891" s="2" t="s">
        <v>1807</v>
      </c>
      <c r="B2891" s="2" t="s">
        <v>1452</v>
      </c>
      <c r="C2891" s="2" t="s">
        <v>1680</v>
      </c>
      <c r="D2891" s="35">
        <v>13.157629999999999</v>
      </c>
      <c r="E2891" s="35">
        <v>0.22833100000000001</v>
      </c>
      <c r="F2891" s="35">
        <v>57.625</v>
      </c>
      <c r="G2891" s="2" t="s">
        <v>1409</v>
      </c>
      <c r="H2891" s="2" t="s">
        <v>1682</v>
      </c>
      <c r="I2891" s="2" t="s">
        <v>471</v>
      </c>
      <c r="J2891" s="2" t="s">
        <v>1389</v>
      </c>
    </row>
    <row r="2892" spans="1:10" ht="15.7" customHeight="1">
      <c r="A2892" s="2" t="s">
        <v>1808</v>
      </c>
      <c r="B2892" s="2" t="s">
        <v>1452</v>
      </c>
      <c r="C2892" s="2" t="s">
        <v>1680</v>
      </c>
      <c r="D2892" s="35">
        <v>13.15461</v>
      </c>
      <c r="E2892" s="35">
        <v>0.22738700000000001</v>
      </c>
      <c r="F2892" s="35">
        <v>57.850999999999999</v>
      </c>
      <c r="G2892" s="2" t="s">
        <v>1409</v>
      </c>
      <c r="H2892" s="2" t="s">
        <v>1682</v>
      </c>
      <c r="I2892" s="2" t="s">
        <v>471</v>
      </c>
      <c r="J2892" s="2" t="s">
        <v>1389</v>
      </c>
    </row>
    <row r="2893" spans="1:10" ht="15.7" customHeight="1">
      <c r="A2893" s="2" t="s">
        <v>1809</v>
      </c>
      <c r="B2893" s="2" t="s">
        <v>1452</v>
      </c>
      <c r="C2893" s="2" t="s">
        <v>1680</v>
      </c>
      <c r="D2893" s="35">
        <v>13.54701</v>
      </c>
      <c r="E2893" s="35">
        <v>0.235266</v>
      </c>
      <c r="F2893" s="35">
        <v>57.582000000000001</v>
      </c>
      <c r="G2893" s="2" t="s">
        <v>1681</v>
      </c>
      <c r="H2893" s="2" t="s">
        <v>1682</v>
      </c>
      <c r="I2893" s="2" t="s">
        <v>471</v>
      </c>
      <c r="J2893" s="2" t="s">
        <v>1389</v>
      </c>
    </row>
    <row r="2894" spans="1:10" ht="15.7" customHeight="1">
      <c r="A2894" s="2" t="s">
        <v>1810</v>
      </c>
      <c r="B2894" s="2" t="s">
        <v>1452</v>
      </c>
      <c r="C2894" s="2" t="s">
        <v>1680</v>
      </c>
      <c r="D2894" s="35">
        <v>13.911580000000001</v>
      </c>
      <c r="E2894" s="35">
        <v>0.241228</v>
      </c>
      <c r="F2894" s="35">
        <v>57.67</v>
      </c>
      <c r="G2894" s="2" t="s">
        <v>1684</v>
      </c>
      <c r="H2894" s="2" t="s">
        <v>1682</v>
      </c>
      <c r="I2894" s="2" t="s">
        <v>471</v>
      </c>
      <c r="J2894" s="2" t="s">
        <v>1389</v>
      </c>
    </row>
    <row r="2895" spans="1:10" ht="15.7" customHeight="1">
      <c r="A2895" s="2" t="s">
        <v>1811</v>
      </c>
      <c r="B2895" s="2" t="s">
        <v>1452</v>
      </c>
      <c r="C2895" s="2" t="s">
        <v>1680</v>
      </c>
      <c r="D2895" s="35">
        <v>13.98075</v>
      </c>
      <c r="E2895" s="35">
        <v>0.242365</v>
      </c>
      <c r="F2895" s="35">
        <v>57.685000000000002</v>
      </c>
      <c r="G2895" s="2" t="s">
        <v>1684</v>
      </c>
      <c r="H2895" s="2" t="s">
        <v>1682</v>
      </c>
      <c r="I2895" s="2" t="s">
        <v>471</v>
      </c>
      <c r="J2895" s="2" t="s">
        <v>1389</v>
      </c>
    </row>
    <row r="2896" spans="1:10" ht="15.7" customHeight="1">
      <c r="A2896" s="2" t="s">
        <v>1812</v>
      </c>
      <c r="B2896" s="2" t="s">
        <v>1452</v>
      </c>
      <c r="C2896" s="2" t="s">
        <v>1680</v>
      </c>
      <c r="D2896" s="35">
        <v>13.940250000000001</v>
      </c>
      <c r="E2896" s="35">
        <v>0.24118100000000001</v>
      </c>
      <c r="F2896" s="35">
        <v>57.8</v>
      </c>
      <c r="G2896" s="2" t="s">
        <v>1684</v>
      </c>
      <c r="H2896" s="2" t="s">
        <v>1682</v>
      </c>
      <c r="I2896" s="2" t="s">
        <v>471</v>
      </c>
      <c r="J2896" s="2" t="s">
        <v>1389</v>
      </c>
    </row>
    <row r="2897" spans="1:10" ht="15.7" customHeight="1">
      <c r="A2897" s="2" t="s">
        <v>1506</v>
      </c>
      <c r="B2897" s="2" t="s">
        <v>1452</v>
      </c>
      <c r="C2897" s="2" t="s">
        <v>1680</v>
      </c>
      <c r="D2897" s="35">
        <v>13.897729999999999</v>
      </c>
      <c r="E2897" s="35">
        <v>0.23721</v>
      </c>
      <c r="F2897" s="35">
        <v>58.588000000000001</v>
      </c>
      <c r="G2897" s="2" t="s">
        <v>468</v>
      </c>
      <c r="H2897" s="2" t="s">
        <v>1394</v>
      </c>
      <c r="I2897" s="2" t="s">
        <v>471</v>
      </c>
      <c r="J2897" s="2" t="s">
        <v>1389</v>
      </c>
    </row>
    <row r="2898" spans="1:10" ht="15.7" customHeight="1">
      <c r="A2898" s="2" t="s">
        <v>1813</v>
      </c>
      <c r="B2898" s="2" t="s">
        <v>1452</v>
      </c>
      <c r="C2898" s="2" t="s">
        <v>1680</v>
      </c>
      <c r="D2898" s="35">
        <v>13.971069999999999</v>
      </c>
      <c r="E2898" s="35">
        <v>0.24227199999999999</v>
      </c>
      <c r="F2898" s="35">
        <v>57.667000000000002</v>
      </c>
      <c r="G2898" s="2" t="s">
        <v>1684</v>
      </c>
      <c r="H2898" s="2" t="s">
        <v>1682</v>
      </c>
      <c r="I2898" s="2" t="s">
        <v>471</v>
      </c>
      <c r="J2898" s="2" t="s">
        <v>1389</v>
      </c>
    </row>
    <row r="2899" spans="1:10" ht="15.7" customHeight="1">
      <c r="A2899" s="2" t="s">
        <v>1383</v>
      </c>
      <c r="B2899" s="2" t="s">
        <v>1440</v>
      </c>
      <c r="C2899" s="2" t="s">
        <v>1680</v>
      </c>
      <c r="D2899" s="35">
        <v>14.03125</v>
      </c>
      <c r="E2899" s="35">
        <v>0.26080100000000001</v>
      </c>
      <c r="F2899" s="35">
        <v>53.801000000000002</v>
      </c>
      <c r="G2899" s="2" t="s">
        <v>471</v>
      </c>
      <c r="H2899" s="2" t="s">
        <v>1389</v>
      </c>
      <c r="I2899" s="2" t="s">
        <v>471</v>
      </c>
      <c r="J2899" s="2" t="s">
        <v>1389</v>
      </c>
    </row>
    <row r="2900" spans="1:10" ht="15.7" customHeight="1">
      <c r="A2900" s="2" t="s">
        <v>1679</v>
      </c>
      <c r="B2900" s="2" t="s">
        <v>1440</v>
      </c>
      <c r="C2900" s="2" t="s">
        <v>1680</v>
      </c>
      <c r="D2900" s="35">
        <v>13.527469999999999</v>
      </c>
      <c r="E2900" s="35">
        <v>0.24207799999999999</v>
      </c>
      <c r="F2900" s="35">
        <v>55.881</v>
      </c>
      <c r="G2900" s="2" t="s">
        <v>1681</v>
      </c>
      <c r="H2900" s="2" t="s">
        <v>1682</v>
      </c>
      <c r="I2900" s="2" t="s">
        <v>471</v>
      </c>
      <c r="J2900" s="2" t="s">
        <v>1389</v>
      </c>
    </row>
    <row r="2901" spans="1:10" ht="15.7" customHeight="1">
      <c r="A2901" s="2" t="s">
        <v>1390</v>
      </c>
      <c r="B2901" s="2" t="s">
        <v>1440</v>
      </c>
      <c r="C2901" s="2" t="s">
        <v>1680</v>
      </c>
      <c r="D2901" s="35">
        <v>13.666639999999999</v>
      </c>
      <c r="E2901" s="35">
        <v>0.25474000000000002</v>
      </c>
      <c r="F2901" s="35">
        <v>53.649000000000001</v>
      </c>
      <c r="G2901" s="2" t="s">
        <v>991</v>
      </c>
      <c r="H2901" s="2" t="s">
        <v>1394</v>
      </c>
      <c r="I2901" s="2" t="s">
        <v>471</v>
      </c>
      <c r="J2901" s="2" t="s">
        <v>1389</v>
      </c>
    </row>
    <row r="2902" spans="1:10" ht="15.7" customHeight="1">
      <c r="A2902" s="2" t="s">
        <v>1360</v>
      </c>
      <c r="B2902" s="2" t="s">
        <v>1440</v>
      </c>
      <c r="C2902" s="2" t="s">
        <v>1680</v>
      </c>
      <c r="D2902" s="35">
        <v>13.6205</v>
      </c>
      <c r="E2902" s="35">
        <v>0.25376500000000002</v>
      </c>
      <c r="F2902" s="35">
        <v>53.673999999999999</v>
      </c>
      <c r="G2902" s="2" t="s">
        <v>991</v>
      </c>
      <c r="H2902" s="2" t="s">
        <v>1394</v>
      </c>
      <c r="I2902" s="2" t="s">
        <v>471</v>
      </c>
      <c r="J2902" s="2" t="s">
        <v>1389</v>
      </c>
    </row>
    <row r="2903" spans="1:10" ht="15.7" customHeight="1">
      <c r="A2903" s="2" t="s">
        <v>1683</v>
      </c>
      <c r="B2903" s="2" t="s">
        <v>1440</v>
      </c>
      <c r="C2903" s="2" t="s">
        <v>1680</v>
      </c>
      <c r="D2903" s="35">
        <v>13.87316</v>
      </c>
      <c r="E2903" s="35">
        <v>0.25023099999999998</v>
      </c>
      <c r="F2903" s="35">
        <v>55.441000000000003</v>
      </c>
      <c r="G2903" s="2" t="s">
        <v>1684</v>
      </c>
      <c r="H2903" s="2" t="s">
        <v>1682</v>
      </c>
      <c r="I2903" s="2" t="s">
        <v>471</v>
      </c>
      <c r="J2903" s="2" t="s">
        <v>1389</v>
      </c>
    </row>
    <row r="2904" spans="1:10" ht="15.7" customHeight="1">
      <c r="A2904" s="2" t="s">
        <v>1685</v>
      </c>
      <c r="B2904" s="2" t="s">
        <v>1440</v>
      </c>
      <c r="C2904" s="2" t="s">
        <v>1680</v>
      </c>
      <c r="D2904" s="35">
        <v>13.15906</v>
      </c>
      <c r="E2904" s="35">
        <v>0.23611099999999999</v>
      </c>
      <c r="F2904" s="35">
        <v>55.732999999999997</v>
      </c>
      <c r="G2904" s="2" t="s">
        <v>1409</v>
      </c>
      <c r="H2904" s="2" t="s">
        <v>1682</v>
      </c>
      <c r="I2904" s="2" t="s">
        <v>471</v>
      </c>
      <c r="J2904" s="2" t="s">
        <v>1389</v>
      </c>
    </row>
    <row r="2905" spans="1:10" ht="15.7" customHeight="1">
      <c r="A2905" s="2" t="s">
        <v>1686</v>
      </c>
      <c r="B2905" s="2" t="s">
        <v>1440</v>
      </c>
      <c r="C2905" s="2" t="s">
        <v>1680</v>
      </c>
      <c r="D2905" s="35">
        <v>13.171569999999999</v>
      </c>
      <c r="E2905" s="35">
        <v>0.23594599999999999</v>
      </c>
      <c r="F2905" s="35">
        <v>55.823999999999998</v>
      </c>
      <c r="G2905" s="2" t="s">
        <v>1409</v>
      </c>
      <c r="H2905" s="2" t="s">
        <v>1682</v>
      </c>
      <c r="I2905" s="2" t="s">
        <v>471</v>
      </c>
      <c r="J2905" s="2" t="s">
        <v>1389</v>
      </c>
    </row>
    <row r="2906" spans="1:10" ht="15.7" customHeight="1">
      <c r="A2906" s="2" t="s">
        <v>573</v>
      </c>
      <c r="B2906" s="2" t="s">
        <v>1440</v>
      </c>
      <c r="C2906" s="2" t="s">
        <v>1680</v>
      </c>
      <c r="D2906" s="35">
        <v>13.573539999999999</v>
      </c>
      <c r="E2906" s="35">
        <v>0.244479</v>
      </c>
      <c r="F2906" s="35">
        <v>55.52</v>
      </c>
      <c r="G2906" s="2" t="s">
        <v>1681</v>
      </c>
      <c r="H2906" s="2" t="s">
        <v>1682</v>
      </c>
      <c r="I2906" s="2" t="s">
        <v>471</v>
      </c>
      <c r="J2906" s="2" t="s">
        <v>1389</v>
      </c>
    </row>
    <row r="2907" spans="1:10" ht="15.7" customHeight="1">
      <c r="A2907" s="2" t="s">
        <v>1687</v>
      </c>
      <c r="B2907" s="2" t="s">
        <v>1440</v>
      </c>
      <c r="C2907" s="2" t="s">
        <v>1680</v>
      </c>
      <c r="D2907" s="35">
        <v>13.73484</v>
      </c>
      <c r="E2907" s="35">
        <v>0.24727299999999999</v>
      </c>
      <c r="F2907" s="35">
        <v>55.545000000000002</v>
      </c>
      <c r="G2907" s="2" t="s">
        <v>1409</v>
      </c>
      <c r="H2907" s="2" t="s">
        <v>1682</v>
      </c>
      <c r="I2907" s="2" t="s">
        <v>471</v>
      </c>
      <c r="J2907" s="2" t="s">
        <v>1389</v>
      </c>
    </row>
    <row r="2908" spans="1:10" ht="15.7" customHeight="1">
      <c r="A2908" s="2" t="s">
        <v>1688</v>
      </c>
      <c r="B2908" s="2" t="s">
        <v>1440</v>
      </c>
      <c r="C2908" s="2" t="s">
        <v>1680</v>
      </c>
      <c r="D2908" s="35">
        <v>13.62218</v>
      </c>
      <c r="E2908" s="35">
        <v>0.24579500000000001</v>
      </c>
      <c r="F2908" s="35">
        <v>55.420999999999999</v>
      </c>
      <c r="G2908" s="2" t="s">
        <v>1681</v>
      </c>
      <c r="H2908" s="2" t="s">
        <v>1682</v>
      </c>
      <c r="I2908" s="2" t="s">
        <v>471</v>
      </c>
      <c r="J2908" s="2" t="s">
        <v>1389</v>
      </c>
    </row>
    <row r="2909" spans="1:10" ht="15.7" customHeight="1">
      <c r="A2909" s="2" t="s">
        <v>1689</v>
      </c>
      <c r="B2909" s="2" t="s">
        <v>1440</v>
      </c>
      <c r="C2909" s="2" t="s">
        <v>1680</v>
      </c>
      <c r="D2909" s="35">
        <v>4.7716690000000002</v>
      </c>
      <c r="E2909" s="35">
        <v>7.4416999999999997E-2</v>
      </c>
      <c r="F2909" s="35">
        <v>64.120999999999995</v>
      </c>
      <c r="G2909" s="2" t="s">
        <v>1690</v>
      </c>
      <c r="H2909" s="2" t="s">
        <v>1682</v>
      </c>
      <c r="I2909" s="2" t="s">
        <v>471</v>
      </c>
      <c r="J2909" s="2" t="s">
        <v>1389</v>
      </c>
    </row>
    <row r="2910" spans="1:10" ht="15.7" customHeight="1">
      <c r="A2910" s="2" t="s">
        <v>1691</v>
      </c>
      <c r="B2910" s="2" t="s">
        <v>1440</v>
      </c>
      <c r="C2910" s="2" t="s">
        <v>1680</v>
      </c>
      <c r="D2910" s="35">
        <v>13.162319999999999</v>
      </c>
      <c r="E2910" s="35">
        <v>0.23627200000000001</v>
      </c>
      <c r="F2910" s="35">
        <v>55.707999999999998</v>
      </c>
      <c r="G2910" s="2" t="s">
        <v>1409</v>
      </c>
      <c r="H2910" s="2" t="s">
        <v>1682</v>
      </c>
      <c r="I2910" s="2" t="s">
        <v>471</v>
      </c>
      <c r="J2910" s="2" t="s">
        <v>1389</v>
      </c>
    </row>
    <row r="2911" spans="1:10" ht="15.7" customHeight="1">
      <c r="A2911" s="2" t="s">
        <v>1396</v>
      </c>
      <c r="B2911" s="2" t="s">
        <v>1440</v>
      </c>
      <c r="C2911" s="2" t="s">
        <v>1680</v>
      </c>
      <c r="D2911" s="35">
        <v>13.96613</v>
      </c>
      <c r="E2911" s="35">
        <v>0.252052</v>
      </c>
      <c r="F2911" s="35">
        <v>55.41</v>
      </c>
      <c r="G2911" s="2" t="s">
        <v>471</v>
      </c>
      <c r="H2911" s="2" t="s">
        <v>1394</v>
      </c>
      <c r="I2911" s="2" t="s">
        <v>471</v>
      </c>
      <c r="J2911" s="2" t="s">
        <v>1389</v>
      </c>
    </row>
    <row r="2912" spans="1:10" ht="15.7" customHeight="1">
      <c r="A2912" s="2" t="s">
        <v>1401</v>
      </c>
      <c r="B2912" s="2" t="s">
        <v>1440</v>
      </c>
      <c r="C2912" s="2" t="s">
        <v>1680</v>
      </c>
      <c r="D2912" s="35">
        <v>13.91339</v>
      </c>
      <c r="E2912" s="35">
        <v>0.245032</v>
      </c>
      <c r="F2912" s="35">
        <v>56.781999999999996</v>
      </c>
      <c r="G2912" s="2" t="s">
        <v>471</v>
      </c>
      <c r="H2912" s="2" t="s">
        <v>1404</v>
      </c>
      <c r="I2912" s="2" t="s">
        <v>471</v>
      </c>
      <c r="J2912" s="2" t="s">
        <v>1389</v>
      </c>
    </row>
    <row r="2913" spans="1:10" ht="15.7" customHeight="1">
      <c r="A2913" s="2" t="s">
        <v>1692</v>
      </c>
      <c r="B2913" s="2" t="s">
        <v>1440</v>
      </c>
      <c r="C2913" s="2" t="s">
        <v>1680</v>
      </c>
      <c r="D2913" s="35">
        <v>13.94965</v>
      </c>
      <c r="E2913" s="35">
        <v>0.25233299999999997</v>
      </c>
      <c r="F2913" s="35">
        <v>55.283000000000001</v>
      </c>
      <c r="G2913" s="2" t="s">
        <v>1684</v>
      </c>
      <c r="H2913" s="2" t="s">
        <v>1682</v>
      </c>
      <c r="I2913" s="2" t="s">
        <v>471</v>
      </c>
      <c r="J2913" s="2" t="s">
        <v>1389</v>
      </c>
    </row>
    <row r="2914" spans="1:10" ht="15.7" customHeight="1">
      <c r="A2914" s="2" t="s">
        <v>1693</v>
      </c>
      <c r="B2914" s="2" t="s">
        <v>1440</v>
      </c>
      <c r="C2914" s="2" t="s">
        <v>1680</v>
      </c>
      <c r="D2914" s="35">
        <v>13.46834</v>
      </c>
      <c r="E2914" s="35">
        <v>0.24271699999999999</v>
      </c>
      <c r="F2914" s="35">
        <v>55.49</v>
      </c>
      <c r="G2914" s="2" t="s">
        <v>1681</v>
      </c>
      <c r="H2914" s="2" t="s">
        <v>1682</v>
      </c>
      <c r="I2914" s="2" t="s">
        <v>471</v>
      </c>
      <c r="J2914" s="2" t="s">
        <v>1389</v>
      </c>
    </row>
    <row r="2915" spans="1:10" ht="15.7" customHeight="1">
      <c r="A2915" s="2" t="s">
        <v>1694</v>
      </c>
      <c r="B2915" s="2" t="s">
        <v>1440</v>
      </c>
      <c r="C2915" s="2" t="s">
        <v>1680</v>
      </c>
      <c r="D2915" s="35">
        <v>14.01728</v>
      </c>
      <c r="E2915" s="35">
        <v>0.25179800000000002</v>
      </c>
      <c r="F2915" s="35">
        <v>55.668999999999997</v>
      </c>
      <c r="G2915" s="2" t="s">
        <v>1684</v>
      </c>
      <c r="H2915" s="2" t="s">
        <v>1682</v>
      </c>
      <c r="I2915" s="2" t="s">
        <v>471</v>
      </c>
      <c r="J2915" s="2" t="s">
        <v>1389</v>
      </c>
    </row>
    <row r="2916" spans="1:10" ht="15.7" customHeight="1">
      <c r="A2916" s="2" t="s">
        <v>1695</v>
      </c>
      <c r="B2916" s="2" t="s">
        <v>1440</v>
      </c>
      <c r="C2916" s="2" t="s">
        <v>1680</v>
      </c>
      <c r="D2916" s="35">
        <v>13.997210000000001</v>
      </c>
      <c r="E2916" s="35">
        <v>0.25019400000000003</v>
      </c>
      <c r="F2916" s="35">
        <v>55.945</v>
      </c>
      <c r="G2916" s="2" t="s">
        <v>1684</v>
      </c>
      <c r="H2916" s="2" t="s">
        <v>1682</v>
      </c>
      <c r="I2916" s="2" t="s">
        <v>471</v>
      </c>
      <c r="J2916" s="2" t="s">
        <v>1389</v>
      </c>
    </row>
    <row r="2917" spans="1:10" ht="15.7" customHeight="1">
      <c r="A2917" s="2" t="s">
        <v>1696</v>
      </c>
      <c r="B2917" s="2" t="s">
        <v>1440</v>
      </c>
      <c r="C2917" s="2" t="s">
        <v>1680</v>
      </c>
      <c r="D2917" s="35">
        <v>13.17628</v>
      </c>
      <c r="E2917" s="35">
        <v>0.23569000000000001</v>
      </c>
      <c r="F2917" s="35">
        <v>55.905000000000001</v>
      </c>
      <c r="G2917" s="2" t="s">
        <v>1409</v>
      </c>
      <c r="H2917" s="2" t="s">
        <v>1682</v>
      </c>
      <c r="I2917" s="2" t="s">
        <v>471</v>
      </c>
      <c r="J2917" s="2" t="s">
        <v>1389</v>
      </c>
    </row>
    <row r="2918" spans="1:10" ht="15.7" customHeight="1">
      <c r="A2918" s="2" t="s">
        <v>1697</v>
      </c>
      <c r="B2918" s="2" t="s">
        <v>1440</v>
      </c>
      <c r="C2918" s="2" t="s">
        <v>1680</v>
      </c>
      <c r="D2918" s="35">
        <v>13.552440000000001</v>
      </c>
      <c r="E2918" s="35">
        <v>0.242675</v>
      </c>
      <c r="F2918" s="35">
        <v>55.845999999999997</v>
      </c>
      <c r="G2918" s="2" t="s">
        <v>1698</v>
      </c>
      <c r="H2918" s="2" t="s">
        <v>1682</v>
      </c>
      <c r="I2918" s="2" t="s">
        <v>471</v>
      </c>
      <c r="J2918" s="2" t="s">
        <v>1389</v>
      </c>
    </row>
    <row r="2919" spans="1:10" ht="15.7" customHeight="1">
      <c r="A2919" s="2" t="s">
        <v>1699</v>
      </c>
      <c r="B2919" s="2" t="s">
        <v>1440</v>
      </c>
      <c r="C2919" s="2" t="s">
        <v>1680</v>
      </c>
      <c r="D2919" s="35">
        <v>13.46856</v>
      </c>
      <c r="E2919" s="35">
        <v>0.24233299999999999</v>
      </c>
      <c r="F2919" s="35">
        <v>55.579000000000001</v>
      </c>
      <c r="G2919" s="2" t="s">
        <v>1698</v>
      </c>
      <c r="H2919" s="2" t="s">
        <v>1682</v>
      </c>
      <c r="I2919" s="2" t="s">
        <v>471</v>
      </c>
      <c r="J2919" s="2" t="s">
        <v>1389</v>
      </c>
    </row>
    <row r="2920" spans="1:10" ht="15.7" customHeight="1">
      <c r="A2920" s="2" t="s">
        <v>1700</v>
      </c>
      <c r="B2920" s="2" t="s">
        <v>1440</v>
      </c>
      <c r="C2920" s="2" t="s">
        <v>1680</v>
      </c>
      <c r="D2920" s="35">
        <v>13.82376</v>
      </c>
      <c r="E2920" s="35">
        <v>0.24666099999999999</v>
      </c>
      <c r="F2920" s="35">
        <v>56.043999999999997</v>
      </c>
      <c r="G2920" s="2" t="s">
        <v>1698</v>
      </c>
      <c r="H2920" s="2" t="s">
        <v>1682</v>
      </c>
      <c r="I2920" s="2" t="s">
        <v>471</v>
      </c>
      <c r="J2920" s="2" t="s">
        <v>1389</v>
      </c>
    </row>
    <row r="2921" spans="1:10" ht="15.7" customHeight="1">
      <c r="A2921" s="2" t="s">
        <v>1701</v>
      </c>
      <c r="B2921" s="2" t="s">
        <v>1440</v>
      </c>
      <c r="C2921" s="2" t="s">
        <v>1680</v>
      </c>
      <c r="D2921" s="35">
        <v>12.50062</v>
      </c>
      <c r="E2921" s="35">
        <v>0.22255</v>
      </c>
      <c r="F2921" s="35">
        <v>56.17</v>
      </c>
      <c r="G2921" s="2" t="s">
        <v>1702</v>
      </c>
      <c r="H2921" s="2" t="s">
        <v>1682</v>
      </c>
      <c r="I2921" s="2" t="s">
        <v>471</v>
      </c>
      <c r="J2921" s="2" t="s">
        <v>1389</v>
      </c>
    </row>
    <row r="2922" spans="1:10" ht="15.7" customHeight="1">
      <c r="A2922" s="2" t="s">
        <v>1703</v>
      </c>
      <c r="B2922" s="2" t="s">
        <v>1440</v>
      </c>
      <c r="C2922" s="2" t="s">
        <v>1680</v>
      </c>
      <c r="D2922" s="35">
        <v>13.377649999999999</v>
      </c>
      <c r="E2922" s="35">
        <v>0.23924000000000001</v>
      </c>
      <c r="F2922" s="35">
        <v>55.917000000000002</v>
      </c>
      <c r="G2922" s="2" t="s">
        <v>1702</v>
      </c>
      <c r="H2922" s="2" t="s">
        <v>1682</v>
      </c>
      <c r="I2922" s="2" t="s">
        <v>471</v>
      </c>
      <c r="J2922" s="2" t="s">
        <v>1389</v>
      </c>
    </row>
    <row r="2923" spans="1:10" ht="15.7" customHeight="1">
      <c r="A2923" s="2" t="s">
        <v>1405</v>
      </c>
      <c r="B2923" s="2" t="s">
        <v>1440</v>
      </c>
      <c r="C2923" s="2" t="s">
        <v>1680</v>
      </c>
      <c r="D2923" s="35">
        <v>13.14873</v>
      </c>
      <c r="E2923" s="35">
        <v>0.24493500000000001</v>
      </c>
      <c r="F2923" s="35">
        <v>53.683</v>
      </c>
      <c r="G2923" s="2" t="s">
        <v>1409</v>
      </c>
      <c r="H2923" s="2" t="s">
        <v>1389</v>
      </c>
      <c r="I2923" s="2" t="s">
        <v>471</v>
      </c>
      <c r="J2923" s="2" t="s">
        <v>1389</v>
      </c>
    </row>
    <row r="2924" spans="1:10" ht="15.7" customHeight="1">
      <c r="A2924" s="2" t="s">
        <v>1413</v>
      </c>
      <c r="B2924" s="2" t="s">
        <v>1440</v>
      </c>
      <c r="C2924" s="2" t="s">
        <v>1680</v>
      </c>
      <c r="D2924" s="35">
        <v>13.199299999999999</v>
      </c>
      <c r="E2924" s="35">
        <v>0.234016</v>
      </c>
      <c r="F2924" s="35">
        <v>56.402999999999999</v>
      </c>
      <c r="G2924" s="2" t="s">
        <v>1409</v>
      </c>
      <c r="H2924" s="2" t="s">
        <v>1389</v>
      </c>
      <c r="I2924" s="2" t="s">
        <v>471</v>
      </c>
      <c r="J2924" s="2" t="s">
        <v>1389</v>
      </c>
    </row>
    <row r="2925" spans="1:10" ht="15.7" customHeight="1">
      <c r="A2925" s="2" t="s">
        <v>1410</v>
      </c>
      <c r="B2925" s="2" t="s">
        <v>1440</v>
      </c>
      <c r="C2925" s="2" t="s">
        <v>1680</v>
      </c>
      <c r="D2925" s="35">
        <v>13.155559999999999</v>
      </c>
      <c r="E2925" s="35">
        <v>0.24032999999999999</v>
      </c>
      <c r="F2925" s="35">
        <v>54.74</v>
      </c>
      <c r="G2925" s="2" t="s">
        <v>1409</v>
      </c>
      <c r="H2925" s="2" t="s">
        <v>1389</v>
      </c>
      <c r="I2925" s="2" t="s">
        <v>471</v>
      </c>
      <c r="J2925" s="2" t="s">
        <v>1389</v>
      </c>
    </row>
    <row r="2926" spans="1:10" ht="15.7" customHeight="1">
      <c r="A2926" s="2" t="s">
        <v>1353</v>
      </c>
      <c r="B2926" s="2" t="s">
        <v>1440</v>
      </c>
      <c r="C2926" s="2" t="s">
        <v>1680</v>
      </c>
      <c r="D2926" s="35">
        <v>13.081429999999999</v>
      </c>
      <c r="E2926" s="35">
        <v>0.246141</v>
      </c>
      <c r="F2926" s="35">
        <v>53.146000000000001</v>
      </c>
      <c r="G2926" s="2" t="s">
        <v>1409</v>
      </c>
      <c r="H2926" s="2" t="s">
        <v>1389</v>
      </c>
      <c r="I2926" s="2" t="s">
        <v>471</v>
      </c>
      <c r="J2926" s="2" t="s">
        <v>1389</v>
      </c>
    </row>
    <row r="2927" spans="1:10" ht="15.7" customHeight="1">
      <c r="A2927" s="2" t="s">
        <v>1704</v>
      </c>
      <c r="B2927" s="2" t="s">
        <v>1440</v>
      </c>
      <c r="C2927" s="2" t="s">
        <v>1680</v>
      </c>
      <c r="D2927" s="35">
        <v>13.67384</v>
      </c>
      <c r="E2927" s="35">
        <v>0.24568799999999999</v>
      </c>
      <c r="F2927" s="35">
        <v>55.655000000000001</v>
      </c>
      <c r="G2927" s="2" t="s">
        <v>1705</v>
      </c>
      <c r="H2927" s="2" t="s">
        <v>1682</v>
      </c>
      <c r="I2927" s="2" t="s">
        <v>471</v>
      </c>
      <c r="J2927" s="2" t="s">
        <v>1389</v>
      </c>
    </row>
    <row r="2928" spans="1:10" ht="15.7" customHeight="1">
      <c r="A2928" s="2" t="s">
        <v>1706</v>
      </c>
      <c r="B2928" s="2" t="s">
        <v>1440</v>
      </c>
      <c r="C2928" s="2" t="s">
        <v>1680</v>
      </c>
      <c r="D2928" s="35">
        <v>14.025069999999999</v>
      </c>
      <c r="E2928" s="35">
        <v>0.25195899999999999</v>
      </c>
      <c r="F2928" s="35">
        <v>55.664000000000001</v>
      </c>
      <c r="G2928" s="2" t="s">
        <v>1684</v>
      </c>
      <c r="H2928" s="2" t="s">
        <v>1682</v>
      </c>
      <c r="I2928" s="2" t="s">
        <v>471</v>
      </c>
      <c r="J2928" s="2" t="s">
        <v>1389</v>
      </c>
    </row>
    <row r="2929" spans="1:10" ht="15.7" customHeight="1">
      <c r="A2929" s="2" t="s">
        <v>1707</v>
      </c>
      <c r="B2929" s="2" t="s">
        <v>1440</v>
      </c>
      <c r="C2929" s="2" t="s">
        <v>1680</v>
      </c>
      <c r="D2929" s="35">
        <v>13.95739</v>
      </c>
      <c r="E2929" s="35">
        <v>0.24997900000000001</v>
      </c>
      <c r="F2929" s="35">
        <v>55.834000000000003</v>
      </c>
      <c r="G2929" s="2" t="s">
        <v>1684</v>
      </c>
      <c r="H2929" s="2" t="s">
        <v>1682</v>
      </c>
      <c r="I2929" s="2" t="s">
        <v>471</v>
      </c>
      <c r="J2929" s="2" t="s">
        <v>1389</v>
      </c>
    </row>
    <row r="2930" spans="1:10" ht="15.7" customHeight="1">
      <c r="A2930" s="2" t="s">
        <v>1708</v>
      </c>
      <c r="B2930" s="2" t="s">
        <v>1440</v>
      </c>
      <c r="C2930" s="2" t="s">
        <v>1680</v>
      </c>
      <c r="D2930" s="35">
        <v>13.19693</v>
      </c>
      <c r="E2930" s="35">
        <v>0.23727300000000001</v>
      </c>
      <c r="F2930" s="35">
        <v>55.619</v>
      </c>
      <c r="G2930" s="2" t="s">
        <v>1409</v>
      </c>
      <c r="H2930" s="2" t="s">
        <v>1682</v>
      </c>
      <c r="I2930" s="2" t="s">
        <v>471</v>
      </c>
      <c r="J2930" s="2" t="s">
        <v>1389</v>
      </c>
    </row>
    <row r="2931" spans="1:10" ht="15.7" customHeight="1">
      <c r="A2931" s="2" t="s">
        <v>1415</v>
      </c>
      <c r="B2931" s="2" t="s">
        <v>1440</v>
      </c>
      <c r="C2931" s="2" t="s">
        <v>1680</v>
      </c>
      <c r="D2931" s="35">
        <v>14.06992</v>
      </c>
      <c r="E2931" s="35">
        <v>0.24174200000000001</v>
      </c>
      <c r="F2931" s="35">
        <v>58.201999999999998</v>
      </c>
      <c r="G2931" s="2" t="s">
        <v>1420</v>
      </c>
      <c r="H2931" s="2" t="s">
        <v>1394</v>
      </c>
      <c r="I2931" s="2" t="s">
        <v>471</v>
      </c>
      <c r="J2931" s="2" t="s">
        <v>1389</v>
      </c>
    </row>
    <row r="2932" spans="1:10" ht="15.7" customHeight="1">
      <c r="A2932" s="2" t="s">
        <v>1421</v>
      </c>
      <c r="B2932" s="2" t="s">
        <v>1440</v>
      </c>
      <c r="C2932" s="2" t="s">
        <v>1680</v>
      </c>
      <c r="D2932" s="35">
        <v>14.03199</v>
      </c>
      <c r="E2932" s="35">
        <v>0.24667500000000001</v>
      </c>
      <c r="F2932" s="35">
        <v>56.884999999999998</v>
      </c>
      <c r="G2932" s="2" t="s">
        <v>1420</v>
      </c>
      <c r="H2932" s="2" t="s">
        <v>1394</v>
      </c>
      <c r="I2932" s="2" t="s">
        <v>471</v>
      </c>
      <c r="J2932" s="2" t="s">
        <v>1389</v>
      </c>
    </row>
    <row r="2933" spans="1:10" ht="15.7" customHeight="1">
      <c r="A2933" s="2" t="s">
        <v>1709</v>
      </c>
      <c r="B2933" s="2" t="s">
        <v>1440</v>
      </c>
      <c r="C2933" s="2" t="s">
        <v>1680</v>
      </c>
      <c r="D2933" s="35">
        <v>13.144500000000001</v>
      </c>
      <c r="E2933" s="35">
        <v>0.235872</v>
      </c>
      <c r="F2933" s="35">
        <v>55.726999999999997</v>
      </c>
      <c r="G2933" s="2" t="s">
        <v>1409</v>
      </c>
      <c r="H2933" s="2" t="s">
        <v>1682</v>
      </c>
      <c r="I2933" s="2" t="s">
        <v>471</v>
      </c>
      <c r="J2933" s="2" t="s">
        <v>1389</v>
      </c>
    </row>
    <row r="2934" spans="1:10" ht="15.7" customHeight="1">
      <c r="A2934" s="2" t="s">
        <v>1710</v>
      </c>
      <c r="B2934" s="2" t="s">
        <v>1440</v>
      </c>
      <c r="C2934" s="2" t="s">
        <v>1680</v>
      </c>
      <c r="D2934" s="35">
        <v>13.927199999999999</v>
      </c>
      <c r="E2934" s="35">
        <v>0.25024299999999999</v>
      </c>
      <c r="F2934" s="35">
        <v>55.655000000000001</v>
      </c>
      <c r="G2934" s="2" t="s">
        <v>1684</v>
      </c>
      <c r="H2934" s="2" t="s">
        <v>1682</v>
      </c>
      <c r="I2934" s="2" t="s">
        <v>471</v>
      </c>
      <c r="J2934" s="2" t="s">
        <v>1389</v>
      </c>
    </row>
    <row r="2935" spans="1:10" ht="15.7" customHeight="1">
      <c r="A2935" s="2" t="s">
        <v>1711</v>
      </c>
      <c r="B2935" s="2" t="s">
        <v>1440</v>
      </c>
      <c r="C2935" s="2" t="s">
        <v>1680</v>
      </c>
      <c r="D2935" s="35">
        <v>13.69139</v>
      </c>
      <c r="E2935" s="35">
        <v>0.24812100000000001</v>
      </c>
      <c r="F2935" s="35">
        <v>55.18</v>
      </c>
      <c r="G2935" s="2" t="s">
        <v>1705</v>
      </c>
      <c r="H2935" s="2" t="s">
        <v>1682</v>
      </c>
      <c r="I2935" s="2" t="s">
        <v>471</v>
      </c>
      <c r="J2935" s="2" t="s">
        <v>1389</v>
      </c>
    </row>
    <row r="2936" spans="1:10" ht="15.7" customHeight="1">
      <c r="A2936" s="2" t="s">
        <v>1712</v>
      </c>
      <c r="B2936" s="2" t="s">
        <v>1440</v>
      </c>
      <c r="C2936" s="2" t="s">
        <v>1680</v>
      </c>
      <c r="D2936" s="35">
        <v>13.787850000000001</v>
      </c>
      <c r="E2936" s="35">
        <v>0.24854699999999999</v>
      </c>
      <c r="F2936" s="35">
        <v>55.473999999999997</v>
      </c>
      <c r="G2936" s="2" t="s">
        <v>1684</v>
      </c>
      <c r="H2936" s="2" t="s">
        <v>1682</v>
      </c>
      <c r="I2936" s="2" t="s">
        <v>471</v>
      </c>
      <c r="J2936" s="2" t="s">
        <v>1389</v>
      </c>
    </row>
    <row r="2937" spans="1:10" ht="15.7" customHeight="1">
      <c r="A2937" s="2" t="s">
        <v>1713</v>
      </c>
      <c r="B2937" s="2" t="s">
        <v>1440</v>
      </c>
      <c r="C2937" s="2" t="s">
        <v>1680</v>
      </c>
      <c r="D2937" s="35">
        <v>13.25802</v>
      </c>
      <c r="E2937" s="35">
        <v>0.23810600000000001</v>
      </c>
      <c r="F2937" s="35">
        <v>55.680999999999997</v>
      </c>
      <c r="G2937" s="2" t="s">
        <v>1409</v>
      </c>
      <c r="H2937" s="2" t="s">
        <v>1682</v>
      </c>
      <c r="I2937" s="2" t="s">
        <v>471</v>
      </c>
      <c r="J2937" s="2" t="s">
        <v>1389</v>
      </c>
    </row>
    <row r="2938" spans="1:10" ht="15.7" customHeight="1">
      <c r="A2938" s="2" t="s">
        <v>1714</v>
      </c>
      <c r="B2938" s="2" t="s">
        <v>1440</v>
      </c>
      <c r="C2938" s="2" t="s">
        <v>1680</v>
      </c>
      <c r="D2938" s="35">
        <v>13.95349</v>
      </c>
      <c r="E2938" s="35">
        <v>0.250141</v>
      </c>
      <c r="F2938" s="35">
        <v>55.783000000000001</v>
      </c>
      <c r="G2938" s="2" t="s">
        <v>1684</v>
      </c>
      <c r="H2938" s="2" t="s">
        <v>1682</v>
      </c>
      <c r="I2938" s="2" t="s">
        <v>471</v>
      </c>
      <c r="J2938" s="2" t="s">
        <v>1389</v>
      </c>
    </row>
    <row r="2939" spans="1:10" ht="15.7" customHeight="1">
      <c r="A2939" s="2" t="s">
        <v>1715</v>
      </c>
      <c r="B2939" s="2" t="s">
        <v>1440</v>
      </c>
      <c r="C2939" s="2" t="s">
        <v>1680</v>
      </c>
      <c r="D2939" s="35">
        <v>13.96551</v>
      </c>
      <c r="E2939" s="35">
        <v>0.25061499999999998</v>
      </c>
      <c r="F2939" s="35">
        <v>55.725000000000001</v>
      </c>
      <c r="G2939" s="2" t="s">
        <v>1684</v>
      </c>
      <c r="H2939" s="2" t="s">
        <v>1682</v>
      </c>
      <c r="I2939" s="2" t="s">
        <v>471</v>
      </c>
      <c r="J2939" s="2" t="s">
        <v>1389</v>
      </c>
    </row>
    <row r="2940" spans="1:10" ht="15.7" customHeight="1">
      <c r="A2940" s="2" t="s">
        <v>1716</v>
      </c>
      <c r="B2940" s="2" t="s">
        <v>1440</v>
      </c>
      <c r="C2940" s="2" t="s">
        <v>1680</v>
      </c>
      <c r="D2940" s="35">
        <v>13.365959999999999</v>
      </c>
      <c r="E2940" s="35">
        <v>0.241148</v>
      </c>
      <c r="F2940" s="35">
        <v>55.426000000000002</v>
      </c>
      <c r="G2940" s="2" t="s">
        <v>1717</v>
      </c>
      <c r="H2940" s="2" t="s">
        <v>1682</v>
      </c>
      <c r="I2940" s="2" t="s">
        <v>471</v>
      </c>
      <c r="J2940" s="2" t="s">
        <v>1389</v>
      </c>
    </row>
    <row r="2941" spans="1:10" ht="15.7" customHeight="1">
      <c r="A2941" s="2" t="s">
        <v>1718</v>
      </c>
      <c r="B2941" s="2" t="s">
        <v>1440</v>
      </c>
      <c r="C2941" s="2" t="s">
        <v>1680</v>
      </c>
      <c r="D2941" s="35">
        <v>13.995810000000001</v>
      </c>
      <c r="E2941" s="35">
        <v>0.25229400000000002</v>
      </c>
      <c r="F2941" s="35">
        <v>55.473999999999997</v>
      </c>
      <c r="G2941" s="2" t="s">
        <v>1684</v>
      </c>
      <c r="H2941" s="2" t="s">
        <v>1682</v>
      </c>
      <c r="I2941" s="2" t="s">
        <v>471</v>
      </c>
      <c r="J2941" s="2" t="s">
        <v>1389</v>
      </c>
    </row>
    <row r="2942" spans="1:10" ht="15.7" customHeight="1">
      <c r="A2942" s="2" t="s">
        <v>1423</v>
      </c>
      <c r="B2942" s="2" t="s">
        <v>1440</v>
      </c>
      <c r="C2942" s="2" t="s">
        <v>1680</v>
      </c>
      <c r="D2942" s="35">
        <v>13.914339999999999</v>
      </c>
      <c r="E2942" s="35">
        <v>0.24340100000000001</v>
      </c>
      <c r="F2942" s="35">
        <v>57.165999999999997</v>
      </c>
      <c r="G2942" s="2" t="s">
        <v>471</v>
      </c>
      <c r="H2942" s="2" t="s">
        <v>1429</v>
      </c>
      <c r="I2942" s="2" t="s">
        <v>471</v>
      </c>
      <c r="J2942" s="2" t="s">
        <v>1389</v>
      </c>
    </row>
    <row r="2943" spans="1:10" ht="15.7" customHeight="1">
      <c r="A2943" s="2" t="s">
        <v>1719</v>
      </c>
      <c r="B2943" s="2" t="s">
        <v>1440</v>
      </c>
      <c r="C2943" s="2" t="s">
        <v>1680</v>
      </c>
      <c r="D2943" s="35">
        <v>14.003830000000001</v>
      </c>
      <c r="E2943" s="35">
        <v>0.25111800000000001</v>
      </c>
      <c r="F2943" s="35">
        <v>55.765999999999998</v>
      </c>
      <c r="G2943" s="2" t="s">
        <v>1684</v>
      </c>
      <c r="H2943" s="2" t="s">
        <v>1682</v>
      </c>
      <c r="I2943" s="2" t="s">
        <v>471</v>
      </c>
      <c r="J2943" s="2" t="s">
        <v>1389</v>
      </c>
    </row>
    <row r="2944" spans="1:10" ht="15.7" customHeight="1">
      <c r="A2944" s="2" t="s">
        <v>1720</v>
      </c>
      <c r="B2944" s="2" t="s">
        <v>1440</v>
      </c>
      <c r="C2944" s="2" t="s">
        <v>1680</v>
      </c>
      <c r="D2944" s="35">
        <v>13.54078</v>
      </c>
      <c r="E2944" s="35">
        <v>0.243368</v>
      </c>
      <c r="F2944" s="35">
        <v>55.639000000000003</v>
      </c>
      <c r="G2944" s="2" t="s">
        <v>1681</v>
      </c>
      <c r="H2944" s="2" t="s">
        <v>1682</v>
      </c>
      <c r="I2944" s="2" t="s">
        <v>471</v>
      </c>
      <c r="J2944" s="2" t="s">
        <v>1389</v>
      </c>
    </row>
    <row r="2945" spans="1:10" ht="15.7" customHeight="1">
      <c r="A2945" s="2" t="s">
        <v>1346</v>
      </c>
      <c r="B2945" s="2" t="s">
        <v>1440</v>
      </c>
      <c r="C2945" s="2" t="s">
        <v>1680</v>
      </c>
      <c r="D2945" s="35">
        <v>13.24644</v>
      </c>
      <c r="E2945" s="35">
        <v>0.25009900000000002</v>
      </c>
      <c r="F2945" s="35">
        <v>52.965000000000003</v>
      </c>
      <c r="G2945" s="2" t="s">
        <v>991</v>
      </c>
      <c r="H2945" s="2" t="s">
        <v>1431</v>
      </c>
      <c r="I2945" s="2" t="s">
        <v>471</v>
      </c>
      <c r="J2945" s="2" t="s">
        <v>1389</v>
      </c>
    </row>
    <row r="2946" spans="1:10" ht="15.7" customHeight="1">
      <c r="A2946" s="2" t="s">
        <v>1721</v>
      </c>
      <c r="B2946" s="2" t="s">
        <v>1440</v>
      </c>
      <c r="C2946" s="2" t="s">
        <v>1680</v>
      </c>
      <c r="D2946" s="35">
        <v>13.40672</v>
      </c>
      <c r="E2946" s="35">
        <v>0.24118899999999999</v>
      </c>
      <c r="F2946" s="35">
        <v>55.585999999999999</v>
      </c>
      <c r="G2946" s="2" t="s">
        <v>1681</v>
      </c>
      <c r="H2946" s="2" t="s">
        <v>1682</v>
      </c>
      <c r="I2946" s="2" t="s">
        <v>471</v>
      </c>
      <c r="J2946" s="2" t="s">
        <v>1389</v>
      </c>
    </row>
    <row r="2947" spans="1:10" ht="15.7" customHeight="1">
      <c r="A2947" s="2" t="s">
        <v>1722</v>
      </c>
      <c r="B2947" s="2" t="s">
        <v>1440</v>
      </c>
      <c r="C2947" s="2" t="s">
        <v>1680</v>
      </c>
      <c r="D2947" s="35">
        <v>13.46636</v>
      </c>
      <c r="E2947" s="35">
        <v>0.24285499999999999</v>
      </c>
      <c r="F2947" s="35">
        <v>55.45</v>
      </c>
      <c r="G2947" s="2" t="s">
        <v>1681</v>
      </c>
      <c r="H2947" s="2" t="s">
        <v>1682</v>
      </c>
      <c r="I2947" s="2" t="s">
        <v>471</v>
      </c>
      <c r="J2947" s="2" t="s">
        <v>1389</v>
      </c>
    </row>
    <row r="2948" spans="1:10" ht="15.7" customHeight="1">
      <c r="A2948" s="2" t="s">
        <v>1723</v>
      </c>
      <c r="B2948" s="2" t="s">
        <v>1440</v>
      </c>
      <c r="C2948" s="2" t="s">
        <v>1680</v>
      </c>
      <c r="D2948" s="35">
        <v>10.39697</v>
      </c>
      <c r="E2948" s="35">
        <v>0.180011</v>
      </c>
      <c r="F2948" s="35">
        <v>57.756999999999998</v>
      </c>
      <c r="G2948" s="2" t="s">
        <v>1690</v>
      </c>
      <c r="H2948" s="2" t="s">
        <v>1682</v>
      </c>
      <c r="I2948" s="2" t="s">
        <v>471</v>
      </c>
      <c r="J2948" s="2" t="s">
        <v>1389</v>
      </c>
    </row>
    <row r="2949" spans="1:10" ht="15.7" customHeight="1">
      <c r="A2949" s="2" t="s">
        <v>1434</v>
      </c>
      <c r="B2949" s="2" t="s">
        <v>1440</v>
      </c>
      <c r="C2949" s="2" t="s">
        <v>1680</v>
      </c>
      <c r="D2949" s="35">
        <v>14.245380000000001</v>
      </c>
      <c r="E2949" s="35">
        <v>0.24243600000000001</v>
      </c>
      <c r="F2949" s="35">
        <v>58.759</v>
      </c>
      <c r="G2949" s="2" t="s">
        <v>471</v>
      </c>
      <c r="H2949" s="2" t="s">
        <v>1439</v>
      </c>
      <c r="I2949" s="2" t="s">
        <v>471</v>
      </c>
      <c r="J2949" s="2" t="s">
        <v>1389</v>
      </c>
    </row>
    <row r="2950" spans="1:10" ht="15.7" customHeight="1">
      <c r="A2950" s="2" t="s">
        <v>1724</v>
      </c>
      <c r="B2950" s="2" t="s">
        <v>1440</v>
      </c>
      <c r="C2950" s="2" t="s">
        <v>1680</v>
      </c>
      <c r="D2950" s="35">
        <v>13.19361</v>
      </c>
      <c r="E2950" s="35">
        <v>0.236405</v>
      </c>
      <c r="F2950" s="35">
        <v>55.808999999999997</v>
      </c>
      <c r="G2950" s="2" t="s">
        <v>1409</v>
      </c>
      <c r="H2950" s="2" t="s">
        <v>1682</v>
      </c>
      <c r="I2950" s="2" t="s">
        <v>471</v>
      </c>
      <c r="J2950" s="2" t="s">
        <v>1389</v>
      </c>
    </row>
    <row r="2951" spans="1:10" ht="15.7" customHeight="1">
      <c r="A2951" s="2" t="s">
        <v>1725</v>
      </c>
      <c r="B2951" s="2" t="s">
        <v>1440</v>
      </c>
      <c r="C2951" s="2" t="s">
        <v>1680</v>
      </c>
      <c r="D2951" s="35">
        <v>13.50394</v>
      </c>
      <c r="E2951" s="35">
        <v>0.24288799999999999</v>
      </c>
      <c r="F2951" s="35">
        <v>55.597000000000001</v>
      </c>
      <c r="G2951" s="2" t="s">
        <v>1681</v>
      </c>
      <c r="H2951" s="2" t="s">
        <v>1682</v>
      </c>
      <c r="I2951" s="2" t="s">
        <v>471</v>
      </c>
      <c r="J2951" s="2" t="s">
        <v>1389</v>
      </c>
    </row>
    <row r="2952" spans="1:10" ht="15.7" customHeight="1">
      <c r="A2952" s="2" t="s">
        <v>1445</v>
      </c>
      <c r="B2952" s="2" t="s">
        <v>1440</v>
      </c>
      <c r="C2952" s="2" t="s">
        <v>1680</v>
      </c>
      <c r="D2952" s="35">
        <v>14.282109999999999</v>
      </c>
      <c r="E2952" s="35">
        <v>0.25864100000000001</v>
      </c>
      <c r="F2952" s="35">
        <v>55.22</v>
      </c>
      <c r="G2952" s="2" t="s">
        <v>471</v>
      </c>
      <c r="H2952" s="2" t="s">
        <v>1389</v>
      </c>
      <c r="I2952" s="2" t="s">
        <v>471</v>
      </c>
      <c r="J2952" s="2" t="s">
        <v>1389</v>
      </c>
    </row>
    <row r="2953" spans="1:10" ht="15.7" customHeight="1">
      <c r="A2953" s="2" t="s">
        <v>1448</v>
      </c>
      <c r="B2953" s="2" t="s">
        <v>1440</v>
      </c>
      <c r="C2953" s="2" t="s">
        <v>1680</v>
      </c>
      <c r="D2953" s="35">
        <v>14.2052</v>
      </c>
      <c r="E2953" s="35">
        <v>0.264019</v>
      </c>
      <c r="F2953" s="35">
        <v>53.804000000000002</v>
      </c>
      <c r="G2953" s="2" t="s">
        <v>471</v>
      </c>
      <c r="H2953" s="2" t="s">
        <v>1389</v>
      </c>
      <c r="I2953" s="2" t="s">
        <v>471</v>
      </c>
      <c r="J2953" s="2" t="s">
        <v>1389</v>
      </c>
    </row>
    <row r="2954" spans="1:10" ht="15.7" customHeight="1">
      <c r="A2954" s="2" t="s">
        <v>1450</v>
      </c>
      <c r="B2954" s="2" t="s">
        <v>1440</v>
      </c>
      <c r="C2954" s="2" t="s">
        <v>1680</v>
      </c>
      <c r="D2954" s="35">
        <v>14.25004</v>
      </c>
      <c r="E2954" s="35">
        <v>0.27298099999999997</v>
      </c>
      <c r="F2954" s="35">
        <v>52.201999999999998</v>
      </c>
      <c r="G2954" s="2" t="s">
        <v>471</v>
      </c>
      <c r="H2954" s="2" t="s">
        <v>1389</v>
      </c>
      <c r="I2954" s="2" t="s">
        <v>471</v>
      </c>
      <c r="J2954" s="2" t="s">
        <v>1389</v>
      </c>
    </row>
    <row r="2955" spans="1:10" ht="15.7" customHeight="1">
      <c r="A2955" s="2" t="s">
        <v>1452</v>
      </c>
      <c r="B2955" s="2" t="s">
        <v>1440</v>
      </c>
      <c r="C2955" s="2" t="s">
        <v>1680</v>
      </c>
      <c r="D2955" s="35">
        <v>14.250730000000001</v>
      </c>
      <c r="E2955" s="35">
        <v>0.26808599999999999</v>
      </c>
      <c r="F2955" s="35">
        <v>53.156999999999996</v>
      </c>
      <c r="G2955" s="2" t="s">
        <v>471</v>
      </c>
      <c r="H2955" s="2" t="s">
        <v>1389</v>
      </c>
      <c r="I2955" s="2" t="s">
        <v>471</v>
      </c>
      <c r="J2955" s="2" t="s">
        <v>1389</v>
      </c>
    </row>
    <row r="2956" spans="1:10" ht="15.7" customHeight="1">
      <c r="A2956" s="2" t="s">
        <v>1454</v>
      </c>
      <c r="B2956" s="2" t="s">
        <v>1440</v>
      </c>
      <c r="C2956" s="2" t="s">
        <v>1680</v>
      </c>
      <c r="D2956" s="35">
        <v>14.337440000000001</v>
      </c>
      <c r="E2956" s="35">
        <v>0.26650800000000002</v>
      </c>
      <c r="F2956" s="35">
        <v>53.798000000000002</v>
      </c>
      <c r="G2956" s="2" t="s">
        <v>471</v>
      </c>
      <c r="H2956" s="2" t="s">
        <v>1389</v>
      </c>
      <c r="I2956" s="2" t="s">
        <v>471</v>
      </c>
      <c r="J2956" s="2" t="s">
        <v>1389</v>
      </c>
    </row>
    <row r="2957" spans="1:10" ht="15.7" customHeight="1">
      <c r="A2957" s="2" t="s">
        <v>1726</v>
      </c>
      <c r="B2957" s="2" t="s">
        <v>1440</v>
      </c>
      <c r="C2957" s="2" t="s">
        <v>1680</v>
      </c>
      <c r="D2957" s="35">
        <v>13.528499999999999</v>
      </c>
      <c r="E2957" s="35">
        <v>0.24374199999999999</v>
      </c>
      <c r="F2957" s="35">
        <v>55.503</v>
      </c>
      <c r="G2957" s="2" t="s">
        <v>1681</v>
      </c>
      <c r="H2957" s="2" t="s">
        <v>1682</v>
      </c>
      <c r="I2957" s="2" t="s">
        <v>471</v>
      </c>
      <c r="J2957" s="2" t="s">
        <v>1389</v>
      </c>
    </row>
    <row r="2958" spans="1:10" ht="15.7" customHeight="1">
      <c r="A2958" s="2" t="s">
        <v>1456</v>
      </c>
      <c r="B2958" s="2" t="s">
        <v>1440</v>
      </c>
      <c r="C2958" s="2" t="s">
        <v>1680</v>
      </c>
      <c r="D2958" s="35">
        <v>13.86102</v>
      </c>
      <c r="E2958" s="35">
        <v>0.237204</v>
      </c>
      <c r="F2958" s="35">
        <v>58.435000000000002</v>
      </c>
      <c r="G2958" s="2" t="s">
        <v>1460</v>
      </c>
      <c r="H2958" s="2" t="s">
        <v>1429</v>
      </c>
      <c r="I2958" s="2" t="s">
        <v>471</v>
      </c>
      <c r="J2958" s="2" t="s">
        <v>1389</v>
      </c>
    </row>
    <row r="2959" spans="1:10" ht="15.7" customHeight="1">
      <c r="A2959" s="2" t="s">
        <v>1727</v>
      </c>
      <c r="B2959" s="2" t="s">
        <v>1440</v>
      </c>
      <c r="C2959" s="2" t="s">
        <v>1680</v>
      </c>
      <c r="D2959" s="35">
        <v>13.246</v>
      </c>
      <c r="E2959" s="35">
        <v>0.236872</v>
      </c>
      <c r="F2959" s="35">
        <v>55.92</v>
      </c>
      <c r="G2959" s="2" t="s">
        <v>1409</v>
      </c>
      <c r="H2959" s="2" t="s">
        <v>1682</v>
      </c>
      <c r="I2959" s="2" t="s">
        <v>471</v>
      </c>
      <c r="J2959" s="2" t="s">
        <v>1389</v>
      </c>
    </row>
    <row r="2960" spans="1:10" ht="15.7" customHeight="1">
      <c r="A2960" s="2" t="s">
        <v>1728</v>
      </c>
      <c r="B2960" s="2" t="s">
        <v>1440</v>
      </c>
      <c r="C2960" s="2" t="s">
        <v>1680</v>
      </c>
      <c r="D2960" s="35">
        <v>13.491400000000001</v>
      </c>
      <c r="E2960" s="35">
        <v>0.24256</v>
      </c>
      <c r="F2960" s="35">
        <v>55.621000000000002</v>
      </c>
      <c r="G2960" s="2" t="s">
        <v>1681</v>
      </c>
      <c r="H2960" s="2" t="s">
        <v>1682</v>
      </c>
      <c r="I2960" s="2" t="s">
        <v>471</v>
      </c>
      <c r="J2960" s="2" t="s">
        <v>1389</v>
      </c>
    </row>
    <row r="2961" spans="1:10" ht="15.7" customHeight="1">
      <c r="A2961" s="2" t="s">
        <v>1729</v>
      </c>
      <c r="B2961" s="2" t="s">
        <v>1440</v>
      </c>
      <c r="C2961" s="2" t="s">
        <v>1680</v>
      </c>
      <c r="D2961" s="35">
        <v>13.40878</v>
      </c>
      <c r="E2961" s="35">
        <v>0.24065500000000001</v>
      </c>
      <c r="F2961" s="35">
        <v>55.718000000000004</v>
      </c>
      <c r="G2961" s="2" t="s">
        <v>1681</v>
      </c>
      <c r="H2961" s="2" t="s">
        <v>1682</v>
      </c>
      <c r="I2961" s="2" t="s">
        <v>471</v>
      </c>
      <c r="J2961" s="2" t="s">
        <v>1389</v>
      </c>
    </row>
    <row r="2962" spans="1:10" ht="15.7" customHeight="1">
      <c r="A2962" s="2" t="s">
        <v>1730</v>
      </c>
      <c r="B2962" s="2" t="s">
        <v>1440</v>
      </c>
      <c r="C2962" s="2" t="s">
        <v>1680</v>
      </c>
      <c r="D2962" s="35">
        <v>13.49915</v>
      </c>
      <c r="E2962" s="35">
        <v>0.242509</v>
      </c>
      <c r="F2962" s="35">
        <v>55.664999999999999</v>
      </c>
      <c r="G2962" s="2" t="s">
        <v>1681</v>
      </c>
      <c r="H2962" s="2" t="s">
        <v>1682</v>
      </c>
      <c r="I2962" s="2" t="s">
        <v>471</v>
      </c>
      <c r="J2962" s="2" t="s">
        <v>1389</v>
      </c>
    </row>
    <row r="2963" spans="1:10" ht="15.7" customHeight="1">
      <c r="A2963" s="2" t="s">
        <v>1461</v>
      </c>
      <c r="B2963" s="2" t="s">
        <v>1440</v>
      </c>
      <c r="C2963" s="2" t="s">
        <v>1680</v>
      </c>
      <c r="D2963" s="35">
        <v>13.26619</v>
      </c>
      <c r="E2963" s="35">
        <v>0.25131999999999999</v>
      </c>
      <c r="F2963" s="35">
        <v>52.786000000000001</v>
      </c>
      <c r="G2963" s="2" t="s">
        <v>1460</v>
      </c>
      <c r="H2963" s="2" t="s">
        <v>1431</v>
      </c>
      <c r="I2963" s="2" t="s">
        <v>471</v>
      </c>
      <c r="J2963" s="2" t="s">
        <v>1389</v>
      </c>
    </row>
    <row r="2964" spans="1:10" ht="15.7" customHeight="1">
      <c r="A2964" s="2" t="s">
        <v>1731</v>
      </c>
      <c r="B2964" s="2" t="s">
        <v>1440</v>
      </c>
      <c r="C2964" s="2" t="s">
        <v>1680</v>
      </c>
      <c r="D2964" s="35">
        <v>13.79444</v>
      </c>
      <c r="E2964" s="35">
        <v>0.247784</v>
      </c>
      <c r="F2964" s="35">
        <v>55.670999999999999</v>
      </c>
      <c r="G2964" s="2" t="s">
        <v>471</v>
      </c>
      <c r="H2964" s="2" t="s">
        <v>1682</v>
      </c>
      <c r="I2964" s="2" t="s">
        <v>471</v>
      </c>
      <c r="J2964" s="2" t="s">
        <v>1389</v>
      </c>
    </row>
    <row r="2965" spans="1:10" ht="15.7" customHeight="1">
      <c r="A2965" s="2" t="s">
        <v>1732</v>
      </c>
      <c r="B2965" s="2" t="s">
        <v>1440</v>
      </c>
      <c r="C2965" s="2" t="s">
        <v>1680</v>
      </c>
      <c r="D2965" s="35">
        <v>13.94525</v>
      </c>
      <c r="E2965" s="35">
        <v>0.25242999999999999</v>
      </c>
      <c r="F2965" s="35">
        <v>55.244</v>
      </c>
      <c r="G2965" s="2" t="s">
        <v>471</v>
      </c>
      <c r="H2965" s="2" t="s">
        <v>1682</v>
      </c>
      <c r="I2965" s="2" t="s">
        <v>471</v>
      </c>
      <c r="J2965" s="2" t="s">
        <v>1389</v>
      </c>
    </row>
    <row r="2966" spans="1:10" ht="15.7" customHeight="1">
      <c r="A2966" s="2" t="s">
        <v>1733</v>
      </c>
      <c r="B2966" s="2" t="s">
        <v>1440</v>
      </c>
      <c r="C2966" s="2" t="s">
        <v>1680</v>
      </c>
      <c r="D2966" s="35">
        <v>13.9221</v>
      </c>
      <c r="E2966" s="35">
        <v>0.25052799999999997</v>
      </c>
      <c r="F2966" s="35">
        <v>55.570999999999998</v>
      </c>
      <c r="G2966" s="2" t="s">
        <v>471</v>
      </c>
      <c r="H2966" s="2" t="s">
        <v>1682</v>
      </c>
      <c r="I2966" s="2" t="s">
        <v>471</v>
      </c>
      <c r="J2966" s="2" t="s">
        <v>1389</v>
      </c>
    </row>
    <row r="2967" spans="1:10" ht="15.7" customHeight="1">
      <c r="A2967" s="2" t="s">
        <v>1734</v>
      </c>
      <c r="B2967" s="2" t="s">
        <v>1440</v>
      </c>
      <c r="C2967" s="2" t="s">
        <v>1680</v>
      </c>
      <c r="D2967" s="35">
        <v>13.87078</v>
      </c>
      <c r="E2967" s="35">
        <v>0.249253</v>
      </c>
      <c r="F2967" s="35">
        <v>55.649000000000001</v>
      </c>
      <c r="G2967" s="2" t="s">
        <v>1684</v>
      </c>
      <c r="H2967" s="2" t="s">
        <v>1682</v>
      </c>
      <c r="I2967" s="2" t="s">
        <v>471</v>
      </c>
      <c r="J2967" s="2" t="s">
        <v>1389</v>
      </c>
    </row>
    <row r="2968" spans="1:10" ht="15.7" customHeight="1">
      <c r="A2968" s="2" t="s">
        <v>1735</v>
      </c>
      <c r="B2968" s="2" t="s">
        <v>1440</v>
      </c>
      <c r="C2968" s="2" t="s">
        <v>1680</v>
      </c>
      <c r="D2968" s="35">
        <v>13.3375</v>
      </c>
      <c r="E2968" s="35">
        <v>0.23987</v>
      </c>
      <c r="F2968" s="35">
        <v>55.603000000000002</v>
      </c>
      <c r="G2968" s="2" t="s">
        <v>1409</v>
      </c>
      <c r="H2968" s="2" t="s">
        <v>1682</v>
      </c>
      <c r="I2968" s="2" t="s">
        <v>471</v>
      </c>
      <c r="J2968" s="2" t="s">
        <v>1389</v>
      </c>
    </row>
    <row r="2969" spans="1:10" ht="15.7" customHeight="1">
      <c r="A2969" s="2" t="s">
        <v>1736</v>
      </c>
      <c r="B2969" s="2" t="s">
        <v>1440</v>
      </c>
      <c r="C2969" s="2" t="s">
        <v>1680</v>
      </c>
      <c r="D2969" s="35">
        <v>13.986689999999999</v>
      </c>
      <c r="E2969" s="35">
        <v>0.25158799999999998</v>
      </c>
      <c r="F2969" s="35">
        <v>55.594000000000001</v>
      </c>
      <c r="G2969" s="2" t="s">
        <v>1684</v>
      </c>
      <c r="H2969" s="2" t="s">
        <v>1682</v>
      </c>
      <c r="I2969" s="2" t="s">
        <v>471</v>
      </c>
      <c r="J2969" s="2" t="s">
        <v>1389</v>
      </c>
    </row>
    <row r="2970" spans="1:10" ht="15.7" customHeight="1">
      <c r="A2970" s="2" t="s">
        <v>1737</v>
      </c>
      <c r="B2970" s="2" t="s">
        <v>1440</v>
      </c>
      <c r="C2970" s="2" t="s">
        <v>1680</v>
      </c>
      <c r="D2970" s="35">
        <v>14.01216</v>
      </c>
      <c r="E2970" s="35">
        <v>0.25405</v>
      </c>
      <c r="F2970" s="35">
        <v>55.155000000000001</v>
      </c>
      <c r="G2970" s="2" t="s">
        <v>1684</v>
      </c>
      <c r="H2970" s="2" t="s">
        <v>1682</v>
      </c>
      <c r="I2970" s="2" t="s">
        <v>471</v>
      </c>
      <c r="J2970" s="2" t="s">
        <v>1389</v>
      </c>
    </row>
    <row r="2971" spans="1:10" ht="15.7" customHeight="1">
      <c r="A2971" s="2" t="s">
        <v>1467</v>
      </c>
      <c r="B2971" s="2" t="s">
        <v>1440</v>
      </c>
      <c r="C2971" s="2" t="s">
        <v>1680</v>
      </c>
      <c r="D2971" s="35">
        <v>13.866350000000001</v>
      </c>
      <c r="E2971" s="35">
        <v>0.25167400000000001</v>
      </c>
      <c r="F2971" s="35">
        <v>55.095999999999997</v>
      </c>
      <c r="G2971" s="2" t="s">
        <v>1460</v>
      </c>
      <c r="H2971" s="2" t="s">
        <v>1429</v>
      </c>
      <c r="I2971" s="2" t="s">
        <v>471</v>
      </c>
      <c r="J2971" s="2" t="s">
        <v>1389</v>
      </c>
    </row>
    <row r="2972" spans="1:10" ht="15.7" customHeight="1">
      <c r="A2972" s="2" t="s">
        <v>1738</v>
      </c>
      <c r="B2972" s="2" t="s">
        <v>1440</v>
      </c>
      <c r="C2972" s="2" t="s">
        <v>1680</v>
      </c>
      <c r="D2972" s="35">
        <v>13.48691</v>
      </c>
      <c r="E2972" s="35">
        <v>0.24212400000000001</v>
      </c>
      <c r="F2972" s="35">
        <v>55.703000000000003</v>
      </c>
      <c r="G2972" s="2" t="s">
        <v>1681</v>
      </c>
      <c r="H2972" s="2" t="s">
        <v>1682</v>
      </c>
      <c r="I2972" s="2" t="s">
        <v>471</v>
      </c>
      <c r="J2972" s="2" t="s">
        <v>1389</v>
      </c>
    </row>
    <row r="2973" spans="1:10" ht="15.7" customHeight="1">
      <c r="A2973" s="2" t="s">
        <v>1739</v>
      </c>
      <c r="B2973" s="2" t="s">
        <v>1440</v>
      </c>
      <c r="C2973" s="2" t="s">
        <v>1680</v>
      </c>
      <c r="D2973" s="35">
        <v>13.84141</v>
      </c>
      <c r="E2973" s="35">
        <v>0.248109</v>
      </c>
      <c r="F2973" s="35">
        <v>55.787999999999997</v>
      </c>
      <c r="G2973" s="2" t="s">
        <v>1684</v>
      </c>
      <c r="H2973" s="2" t="s">
        <v>1682</v>
      </c>
      <c r="I2973" s="2" t="s">
        <v>471</v>
      </c>
      <c r="J2973" s="2" t="s">
        <v>1389</v>
      </c>
    </row>
    <row r="2974" spans="1:10" ht="15.7" customHeight="1">
      <c r="A2974" s="2" t="s">
        <v>1740</v>
      </c>
      <c r="B2974" s="2" t="s">
        <v>1440</v>
      </c>
      <c r="C2974" s="2" t="s">
        <v>1680</v>
      </c>
      <c r="D2974" s="35">
        <v>13.964410000000001</v>
      </c>
      <c r="E2974" s="35">
        <v>0.25156400000000001</v>
      </c>
      <c r="F2974" s="35">
        <v>55.51</v>
      </c>
      <c r="G2974" s="2" t="s">
        <v>1684</v>
      </c>
      <c r="H2974" s="2" t="s">
        <v>1682</v>
      </c>
      <c r="I2974" s="2" t="s">
        <v>471</v>
      </c>
      <c r="J2974" s="2" t="s">
        <v>1389</v>
      </c>
    </row>
    <row r="2975" spans="1:10" ht="15.7" customHeight="1">
      <c r="A2975" s="2" t="s">
        <v>1741</v>
      </c>
      <c r="B2975" s="2" t="s">
        <v>1440</v>
      </c>
      <c r="C2975" s="2" t="s">
        <v>1680</v>
      </c>
      <c r="D2975" s="35">
        <v>13.441560000000001</v>
      </c>
      <c r="E2975" s="35">
        <v>0.242919</v>
      </c>
      <c r="F2975" s="35">
        <v>55.334000000000003</v>
      </c>
      <c r="G2975" s="2" t="s">
        <v>1681</v>
      </c>
      <c r="H2975" s="2" t="s">
        <v>1682</v>
      </c>
      <c r="I2975" s="2" t="s">
        <v>471</v>
      </c>
      <c r="J2975" s="2" t="s">
        <v>1389</v>
      </c>
    </row>
    <row r="2976" spans="1:10" ht="15.7" customHeight="1">
      <c r="A2976" s="2" t="s">
        <v>1742</v>
      </c>
      <c r="B2976" s="2" t="s">
        <v>1440</v>
      </c>
      <c r="C2976" s="2" t="s">
        <v>1680</v>
      </c>
      <c r="D2976" s="35">
        <v>13.160170000000001</v>
      </c>
      <c r="E2976" s="35">
        <v>0.23663100000000001</v>
      </c>
      <c r="F2976" s="35">
        <v>55.615000000000002</v>
      </c>
      <c r="G2976" s="2" t="s">
        <v>1409</v>
      </c>
      <c r="H2976" s="2" t="s">
        <v>1682</v>
      </c>
      <c r="I2976" s="2" t="s">
        <v>471</v>
      </c>
      <c r="J2976" s="2" t="s">
        <v>1389</v>
      </c>
    </row>
    <row r="2977" spans="1:10" ht="15.7" customHeight="1">
      <c r="A2977" s="2" t="s">
        <v>1743</v>
      </c>
      <c r="B2977" s="2" t="s">
        <v>1440</v>
      </c>
      <c r="C2977" s="2" t="s">
        <v>1680</v>
      </c>
      <c r="D2977" s="35">
        <v>13.29223</v>
      </c>
      <c r="E2977" s="35">
        <v>0.24026500000000001</v>
      </c>
      <c r="F2977" s="35">
        <v>55.323</v>
      </c>
      <c r="G2977" s="2" t="s">
        <v>1409</v>
      </c>
      <c r="H2977" s="2" t="s">
        <v>1682</v>
      </c>
      <c r="I2977" s="2" t="s">
        <v>471</v>
      </c>
      <c r="J2977" s="2" t="s">
        <v>1389</v>
      </c>
    </row>
    <row r="2978" spans="1:10" ht="15.7" customHeight="1">
      <c r="A2978" s="2" t="s">
        <v>1744</v>
      </c>
      <c r="B2978" s="2" t="s">
        <v>1440</v>
      </c>
      <c r="C2978" s="2" t="s">
        <v>1680</v>
      </c>
      <c r="D2978" s="35">
        <v>13.329890000000001</v>
      </c>
      <c r="E2978" s="35">
        <v>0.23996300000000001</v>
      </c>
      <c r="F2978" s="35">
        <v>55.55</v>
      </c>
      <c r="G2978" s="2" t="s">
        <v>1409</v>
      </c>
      <c r="H2978" s="2" t="s">
        <v>1682</v>
      </c>
      <c r="I2978" s="2" t="s">
        <v>471</v>
      </c>
      <c r="J2978" s="2" t="s">
        <v>1389</v>
      </c>
    </row>
    <row r="2979" spans="1:10" ht="15.7" customHeight="1">
      <c r="A2979" s="2" t="s">
        <v>1745</v>
      </c>
      <c r="B2979" s="2" t="s">
        <v>1440</v>
      </c>
      <c r="C2979" s="2" t="s">
        <v>1680</v>
      </c>
      <c r="D2979" s="35">
        <v>13.28346</v>
      </c>
      <c r="E2979" s="35">
        <v>0.23832600000000001</v>
      </c>
      <c r="F2979" s="35">
        <v>55.735999999999997</v>
      </c>
      <c r="G2979" s="2" t="s">
        <v>1409</v>
      </c>
      <c r="H2979" s="2" t="s">
        <v>1682</v>
      </c>
      <c r="I2979" s="2" t="s">
        <v>471</v>
      </c>
      <c r="J2979" s="2" t="s">
        <v>1389</v>
      </c>
    </row>
    <row r="2980" spans="1:10" ht="15.7" customHeight="1">
      <c r="A2980" s="2" t="s">
        <v>1470</v>
      </c>
      <c r="B2980" s="2" t="s">
        <v>1440</v>
      </c>
      <c r="C2980" s="2" t="s">
        <v>1680</v>
      </c>
      <c r="D2980" s="35">
        <v>14.287100000000001</v>
      </c>
      <c r="E2980" s="35">
        <v>0.249501</v>
      </c>
      <c r="F2980" s="35">
        <v>57.262999999999998</v>
      </c>
      <c r="G2980" s="2" t="s">
        <v>471</v>
      </c>
      <c r="H2980" s="2" t="s">
        <v>1389</v>
      </c>
      <c r="I2980" s="2" t="s">
        <v>471</v>
      </c>
      <c r="J2980" s="2" t="s">
        <v>1389</v>
      </c>
    </row>
    <row r="2981" spans="1:10" ht="15.7" customHeight="1">
      <c r="A2981" s="2" t="s">
        <v>1746</v>
      </c>
      <c r="B2981" s="2" t="s">
        <v>1440</v>
      </c>
      <c r="C2981" s="2" t="s">
        <v>1680</v>
      </c>
      <c r="D2981" s="35">
        <v>13.92511</v>
      </c>
      <c r="E2981" s="35">
        <v>0.250886</v>
      </c>
      <c r="F2981" s="35">
        <v>55.503999999999998</v>
      </c>
      <c r="G2981" s="2" t="s">
        <v>1684</v>
      </c>
      <c r="H2981" s="2" t="s">
        <v>1682</v>
      </c>
      <c r="I2981" s="2" t="s">
        <v>471</v>
      </c>
      <c r="J2981" s="2" t="s">
        <v>1389</v>
      </c>
    </row>
    <row r="2982" spans="1:10" ht="15.7" customHeight="1">
      <c r="A2982" s="2" t="s">
        <v>1747</v>
      </c>
      <c r="B2982" s="2" t="s">
        <v>1440</v>
      </c>
      <c r="C2982" s="2" t="s">
        <v>1680</v>
      </c>
      <c r="D2982" s="35">
        <v>13.9413</v>
      </c>
      <c r="E2982" s="35">
        <v>0.25170700000000001</v>
      </c>
      <c r="F2982" s="35">
        <v>55.387</v>
      </c>
      <c r="G2982" s="2" t="s">
        <v>1684</v>
      </c>
      <c r="H2982" s="2" t="s">
        <v>1682</v>
      </c>
      <c r="I2982" s="2" t="s">
        <v>471</v>
      </c>
      <c r="J2982" s="2" t="s">
        <v>1389</v>
      </c>
    </row>
    <row r="2983" spans="1:10" ht="15.7" customHeight="1">
      <c r="A2983" s="2" t="s">
        <v>1748</v>
      </c>
      <c r="B2983" s="2" t="s">
        <v>1440</v>
      </c>
      <c r="C2983" s="2" t="s">
        <v>1680</v>
      </c>
      <c r="D2983" s="35">
        <v>13.476050000000001</v>
      </c>
      <c r="E2983" s="35">
        <v>0.242149</v>
      </c>
      <c r="F2983" s="35">
        <v>55.652000000000001</v>
      </c>
      <c r="G2983" s="2" t="s">
        <v>1681</v>
      </c>
      <c r="H2983" s="2" t="s">
        <v>1682</v>
      </c>
      <c r="I2983" s="2" t="s">
        <v>471</v>
      </c>
      <c r="J2983" s="2" t="s">
        <v>1389</v>
      </c>
    </row>
    <row r="2984" spans="1:10" ht="15.7" customHeight="1">
      <c r="A2984" s="2" t="s">
        <v>1749</v>
      </c>
      <c r="B2984" s="2" t="s">
        <v>1440</v>
      </c>
      <c r="C2984" s="2" t="s">
        <v>1680</v>
      </c>
      <c r="D2984" s="35">
        <v>13.20675</v>
      </c>
      <c r="E2984" s="35">
        <v>0.23694599999999999</v>
      </c>
      <c r="F2984" s="35">
        <v>55.737000000000002</v>
      </c>
      <c r="G2984" s="2" t="s">
        <v>1409</v>
      </c>
      <c r="H2984" s="2" t="s">
        <v>1682</v>
      </c>
      <c r="I2984" s="2" t="s">
        <v>471</v>
      </c>
      <c r="J2984" s="2" t="s">
        <v>1389</v>
      </c>
    </row>
    <row r="2985" spans="1:10" ht="15.7" customHeight="1">
      <c r="A2985" s="2" t="s">
        <v>1750</v>
      </c>
      <c r="B2985" s="2" t="s">
        <v>1440</v>
      </c>
      <c r="C2985" s="2" t="s">
        <v>1680</v>
      </c>
      <c r="D2985" s="35">
        <v>13.96977</v>
      </c>
      <c r="E2985" s="35">
        <v>0.25126399999999999</v>
      </c>
      <c r="F2985" s="35">
        <v>55.597999999999999</v>
      </c>
      <c r="G2985" s="2" t="s">
        <v>1684</v>
      </c>
      <c r="H2985" s="2" t="s">
        <v>1682</v>
      </c>
      <c r="I2985" s="2" t="s">
        <v>471</v>
      </c>
      <c r="J2985" s="2" t="s">
        <v>1389</v>
      </c>
    </row>
    <row r="2986" spans="1:10" ht="15.7" customHeight="1">
      <c r="A2986" s="2" t="s">
        <v>1751</v>
      </c>
      <c r="B2986" s="2" t="s">
        <v>1440</v>
      </c>
      <c r="C2986" s="2" t="s">
        <v>1680</v>
      </c>
      <c r="D2986" s="35">
        <v>13.37176</v>
      </c>
      <c r="E2986" s="35">
        <v>0.240593</v>
      </c>
      <c r="F2986" s="35">
        <v>55.578000000000003</v>
      </c>
      <c r="G2986" s="2" t="s">
        <v>1681</v>
      </c>
      <c r="H2986" s="2" t="s">
        <v>1682</v>
      </c>
      <c r="I2986" s="2" t="s">
        <v>471</v>
      </c>
      <c r="J2986" s="2" t="s">
        <v>1389</v>
      </c>
    </row>
    <row r="2987" spans="1:10" ht="15.7" customHeight="1">
      <c r="A2987" s="2" t="s">
        <v>1752</v>
      </c>
      <c r="B2987" s="2" t="s">
        <v>1440</v>
      </c>
      <c r="C2987" s="2" t="s">
        <v>1680</v>
      </c>
      <c r="D2987" s="35">
        <v>13.546200000000001</v>
      </c>
      <c r="E2987" s="35">
        <v>0.24671199999999999</v>
      </c>
      <c r="F2987" s="35">
        <v>54.906999999999996</v>
      </c>
      <c r="G2987" s="2" t="s">
        <v>1681</v>
      </c>
      <c r="H2987" s="2" t="s">
        <v>1682</v>
      </c>
      <c r="I2987" s="2" t="s">
        <v>471</v>
      </c>
      <c r="J2987" s="2" t="s">
        <v>1389</v>
      </c>
    </row>
    <row r="2988" spans="1:10" ht="15.7" customHeight="1">
      <c r="A2988" s="2" t="s">
        <v>1753</v>
      </c>
      <c r="B2988" s="2" t="s">
        <v>1440</v>
      </c>
      <c r="C2988" s="2" t="s">
        <v>1680</v>
      </c>
      <c r="D2988" s="35">
        <v>13.362069999999999</v>
      </c>
      <c r="E2988" s="35">
        <v>0.239678</v>
      </c>
      <c r="F2988" s="35">
        <v>55.75</v>
      </c>
      <c r="G2988" s="2" t="s">
        <v>1409</v>
      </c>
      <c r="H2988" s="2" t="s">
        <v>1682</v>
      </c>
      <c r="I2988" s="2" t="s">
        <v>471</v>
      </c>
      <c r="J2988" s="2" t="s">
        <v>1389</v>
      </c>
    </row>
    <row r="2989" spans="1:10" ht="15.7" customHeight="1">
      <c r="A2989" s="2" t="s">
        <v>1754</v>
      </c>
      <c r="B2989" s="2" t="s">
        <v>1440</v>
      </c>
      <c r="C2989" s="2" t="s">
        <v>1680</v>
      </c>
      <c r="D2989" s="35">
        <v>13.62222</v>
      </c>
      <c r="E2989" s="35">
        <v>0.24517700000000001</v>
      </c>
      <c r="F2989" s="35">
        <v>55.561</v>
      </c>
      <c r="G2989" s="2" t="s">
        <v>1681</v>
      </c>
      <c r="H2989" s="2" t="s">
        <v>1682</v>
      </c>
      <c r="I2989" s="2" t="s">
        <v>471</v>
      </c>
      <c r="J2989" s="2" t="s">
        <v>1389</v>
      </c>
    </row>
    <row r="2990" spans="1:10" ht="15.7" customHeight="1">
      <c r="A2990" s="2" t="s">
        <v>1755</v>
      </c>
      <c r="B2990" s="2" t="s">
        <v>1440</v>
      </c>
      <c r="C2990" s="2" t="s">
        <v>1680</v>
      </c>
      <c r="D2990" s="35">
        <v>13.165010000000001</v>
      </c>
      <c r="E2990" s="35">
        <v>0.23644899999999999</v>
      </c>
      <c r="F2990" s="35">
        <v>55.677999999999997</v>
      </c>
      <c r="G2990" s="2" t="s">
        <v>1409</v>
      </c>
      <c r="H2990" s="2" t="s">
        <v>1682</v>
      </c>
      <c r="I2990" s="2" t="s">
        <v>471</v>
      </c>
      <c r="J2990" s="2" t="s">
        <v>1389</v>
      </c>
    </row>
    <row r="2991" spans="1:10" ht="15.7" customHeight="1">
      <c r="A2991" s="2" t="s">
        <v>1474</v>
      </c>
      <c r="B2991" s="2" t="s">
        <v>1440</v>
      </c>
      <c r="C2991" s="2" t="s">
        <v>1680</v>
      </c>
      <c r="D2991" s="35">
        <v>14.052060000000001</v>
      </c>
      <c r="E2991" s="35">
        <v>0.27477200000000002</v>
      </c>
      <c r="F2991" s="35">
        <v>51.140999999999998</v>
      </c>
      <c r="G2991" s="2" t="s">
        <v>1420</v>
      </c>
      <c r="H2991" s="2" t="s">
        <v>1439</v>
      </c>
      <c r="I2991" s="2" t="s">
        <v>471</v>
      </c>
      <c r="J2991" s="2" t="s">
        <v>1389</v>
      </c>
    </row>
    <row r="2992" spans="1:10" ht="15.7" customHeight="1">
      <c r="A2992" s="2" t="s">
        <v>1479</v>
      </c>
      <c r="B2992" s="2" t="s">
        <v>1440</v>
      </c>
      <c r="C2992" s="2" t="s">
        <v>1680</v>
      </c>
      <c r="D2992" s="35">
        <v>13.906879999999999</v>
      </c>
      <c r="E2992" s="35">
        <v>0.26162999999999997</v>
      </c>
      <c r="F2992" s="35">
        <v>53.155000000000001</v>
      </c>
      <c r="G2992" s="2" t="s">
        <v>1420</v>
      </c>
      <c r="H2992" s="2" t="s">
        <v>1389</v>
      </c>
      <c r="I2992" s="2" t="s">
        <v>471</v>
      </c>
      <c r="J2992" s="2" t="s">
        <v>1389</v>
      </c>
    </row>
    <row r="2993" spans="1:10" ht="15.7" customHeight="1">
      <c r="A2993" s="2" t="s">
        <v>1756</v>
      </c>
      <c r="B2993" s="2" t="s">
        <v>1440</v>
      </c>
      <c r="C2993" s="2" t="s">
        <v>1680</v>
      </c>
      <c r="D2993" s="35">
        <v>13.41371</v>
      </c>
      <c r="E2993" s="35">
        <v>0.24066299999999999</v>
      </c>
      <c r="F2993" s="35">
        <v>55.735999999999997</v>
      </c>
      <c r="G2993" s="2" t="s">
        <v>1681</v>
      </c>
      <c r="H2993" s="2" t="s">
        <v>1682</v>
      </c>
      <c r="I2993" s="2" t="s">
        <v>471</v>
      </c>
      <c r="J2993" s="2" t="s">
        <v>1389</v>
      </c>
    </row>
    <row r="2994" spans="1:10" ht="15.7" customHeight="1">
      <c r="A2994" s="2" t="s">
        <v>1757</v>
      </c>
      <c r="B2994" s="2" t="s">
        <v>1440</v>
      </c>
      <c r="C2994" s="2" t="s">
        <v>1680</v>
      </c>
      <c r="D2994" s="35">
        <v>13.509690000000001</v>
      </c>
      <c r="E2994" s="35">
        <v>0.24235100000000001</v>
      </c>
      <c r="F2994" s="35">
        <v>55.744</v>
      </c>
      <c r="G2994" s="2" t="s">
        <v>1681</v>
      </c>
      <c r="H2994" s="2" t="s">
        <v>1682</v>
      </c>
      <c r="I2994" s="2" t="s">
        <v>471</v>
      </c>
      <c r="J2994" s="2" t="s">
        <v>1389</v>
      </c>
    </row>
    <row r="2995" spans="1:10" ht="15.7" customHeight="1">
      <c r="A2995" s="2" t="s">
        <v>1758</v>
      </c>
      <c r="B2995" s="2" t="s">
        <v>1440</v>
      </c>
      <c r="C2995" s="2" t="s">
        <v>1680</v>
      </c>
      <c r="D2995" s="35">
        <v>13.62158</v>
      </c>
      <c r="E2995" s="35">
        <v>0.24385100000000001</v>
      </c>
      <c r="F2995" s="35">
        <v>55.86</v>
      </c>
      <c r="G2995" s="2" t="s">
        <v>1681</v>
      </c>
      <c r="H2995" s="2" t="s">
        <v>1682</v>
      </c>
      <c r="I2995" s="2" t="s">
        <v>471</v>
      </c>
      <c r="J2995" s="2" t="s">
        <v>1389</v>
      </c>
    </row>
    <row r="2996" spans="1:10" ht="15.7" customHeight="1">
      <c r="A2996" s="2" t="s">
        <v>1759</v>
      </c>
      <c r="B2996" s="2" t="s">
        <v>1440</v>
      </c>
      <c r="C2996" s="2" t="s">
        <v>1680</v>
      </c>
      <c r="D2996" s="35">
        <v>13.525040000000001</v>
      </c>
      <c r="E2996" s="35">
        <v>0.24168999999999999</v>
      </c>
      <c r="F2996" s="35">
        <v>55.96</v>
      </c>
      <c r="G2996" s="2" t="s">
        <v>1681</v>
      </c>
      <c r="H2996" s="2" t="s">
        <v>1682</v>
      </c>
      <c r="I2996" s="2" t="s">
        <v>471</v>
      </c>
      <c r="J2996" s="2" t="s">
        <v>1389</v>
      </c>
    </row>
    <row r="2997" spans="1:10" ht="15.7" customHeight="1">
      <c r="A2997" s="2" t="s">
        <v>1760</v>
      </c>
      <c r="B2997" s="2" t="s">
        <v>1440</v>
      </c>
      <c r="C2997" s="2" t="s">
        <v>1680</v>
      </c>
      <c r="D2997" s="35">
        <v>13.5024</v>
      </c>
      <c r="E2997" s="35">
        <v>0.24263199999999999</v>
      </c>
      <c r="F2997" s="35">
        <v>55.65</v>
      </c>
      <c r="G2997" s="2" t="s">
        <v>1681</v>
      </c>
      <c r="H2997" s="2" t="s">
        <v>1682</v>
      </c>
      <c r="I2997" s="2" t="s">
        <v>471</v>
      </c>
      <c r="J2997" s="2" t="s">
        <v>1389</v>
      </c>
    </row>
    <row r="2998" spans="1:10" ht="15.7" customHeight="1">
      <c r="A2998" s="2" t="s">
        <v>1761</v>
      </c>
      <c r="B2998" s="2" t="s">
        <v>1440</v>
      </c>
      <c r="C2998" s="2" t="s">
        <v>1680</v>
      </c>
      <c r="D2998" s="35">
        <v>13.998760000000001</v>
      </c>
      <c r="E2998" s="35">
        <v>0.25095899999999999</v>
      </c>
      <c r="F2998" s="35">
        <v>55.780999999999999</v>
      </c>
      <c r="G2998" s="2" t="s">
        <v>1684</v>
      </c>
      <c r="H2998" s="2" t="s">
        <v>1682</v>
      </c>
      <c r="I2998" s="2" t="s">
        <v>471</v>
      </c>
      <c r="J2998" s="2" t="s">
        <v>1389</v>
      </c>
    </row>
    <row r="2999" spans="1:10" ht="15.7" customHeight="1">
      <c r="A2999" s="2" t="s">
        <v>1762</v>
      </c>
      <c r="B2999" s="2" t="s">
        <v>1440</v>
      </c>
      <c r="C2999" s="2" t="s">
        <v>1680</v>
      </c>
      <c r="D2999" s="35">
        <v>13.38836</v>
      </c>
      <c r="E2999" s="35">
        <v>0.24248400000000001</v>
      </c>
      <c r="F2999" s="35">
        <v>55.213000000000001</v>
      </c>
      <c r="G2999" s="2" t="s">
        <v>1681</v>
      </c>
      <c r="H2999" s="2" t="s">
        <v>1682</v>
      </c>
      <c r="I2999" s="2" t="s">
        <v>471</v>
      </c>
      <c r="J2999" s="2" t="s">
        <v>1389</v>
      </c>
    </row>
    <row r="3000" spans="1:10" ht="15.7" customHeight="1">
      <c r="A3000" s="2" t="s">
        <v>1763</v>
      </c>
      <c r="B3000" s="2" t="s">
        <v>1440</v>
      </c>
      <c r="C3000" s="2" t="s">
        <v>1680</v>
      </c>
      <c r="D3000" s="35">
        <v>13.14561</v>
      </c>
      <c r="E3000" s="35">
        <v>0.23527300000000001</v>
      </c>
      <c r="F3000" s="35">
        <v>55.874000000000002</v>
      </c>
      <c r="G3000" s="2" t="s">
        <v>1409</v>
      </c>
      <c r="H3000" s="2" t="s">
        <v>1682</v>
      </c>
      <c r="I3000" s="2" t="s">
        <v>471</v>
      </c>
      <c r="J3000" s="2" t="s">
        <v>1389</v>
      </c>
    </row>
    <row r="3001" spans="1:10" ht="15.7" customHeight="1">
      <c r="A3001" s="2" t="s">
        <v>1764</v>
      </c>
      <c r="B3001" s="2" t="s">
        <v>1440</v>
      </c>
      <c r="C3001" s="2" t="s">
        <v>1680</v>
      </c>
      <c r="D3001" s="35">
        <v>13.36434</v>
      </c>
      <c r="E3001" s="35">
        <v>0.239645</v>
      </c>
      <c r="F3001" s="35">
        <v>55.767000000000003</v>
      </c>
      <c r="G3001" s="2" t="s">
        <v>1681</v>
      </c>
      <c r="H3001" s="2" t="s">
        <v>1682</v>
      </c>
      <c r="I3001" s="2" t="s">
        <v>471</v>
      </c>
      <c r="J3001" s="2" t="s">
        <v>1389</v>
      </c>
    </row>
    <row r="3002" spans="1:10" ht="15.7" customHeight="1">
      <c r="A3002" s="2" t="s">
        <v>1765</v>
      </c>
      <c r="B3002" s="2" t="s">
        <v>1440</v>
      </c>
      <c r="C3002" s="2" t="s">
        <v>1680</v>
      </c>
      <c r="D3002" s="35">
        <v>13.4529</v>
      </c>
      <c r="E3002" s="35">
        <v>0.24196899999999999</v>
      </c>
      <c r="F3002" s="35">
        <v>55.597999999999999</v>
      </c>
      <c r="G3002" s="2" t="s">
        <v>1681</v>
      </c>
      <c r="H3002" s="2" t="s">
        <v>1682</v>
      </c>
      <c r="I3002" s="2" t="s">
        <v>471</v>
      </c>
      <c r="J3002" s="2" t="s">
        <v>1389</v>
      </c>
    </row>
    <row r="3003" spans="1:10" ht="15.7" customHeight="1">
      <c r="A3003" s="2" t="s">
        <v>1766</v>
      </c>
      <c r="B3003" s="2" t="s">
        <v>1440</v>
      </c>
      <c r="C3003" s="2" t="s">
        <v>1680</v>
      </c>
      <c r="D3003" s="35">
        <v>4.7322870000000004</v>
      </c>
      <c r="E3003" s="35">
        <v>7.4570999999999998E-2</v>
      </c>
      <c r="F3003" s="35">
        <v>63.46</v>
      </c>
      <c r="G3003" s="2" t="s">
        <v>1690</v>
      </c>
      <c r="H3003" s="2" t="s">
        <v>1682</v>
      </c>
      <c r="I3003" s="2" t="s">
        <v>471</v>
      </c>
      <c r="J3003" s="2" t="s">
        <v>1389</v>
      </c>
    </row>
    <row r="3004" spans="1:10" ht="15.7" customHeight="1">
      <c r="A3004" s="2" t="s">
        <v>1767</v>
      </c>
      <c r="B3004" s="2" t="s">
        <v>1440</v>
      </c>
      <c r="C3004" s="2" t="s">
        <v>1680</v>
      </c>
      <c r="D3004" s="35">
        <v>13.1891</v>
      </c>
      <c r="E3004" s="35">
        <v>0.23749400000000001</v>
      </c>
      <c r="F3004" s="35">
        <v>55.533999999999999</v>
      </c>
      <c r="G3004" s="2" t="s">
        <v>1409</v>
      </c>
      <c r="H3004" s="2" t="s">
        <v>1682</v>
      </c>
      <c r="I3004" s="2" t="s">
        <v>471</v>
      </c>
      <c r="J3004" s="2" t="s">
        <v>1389</v>
      </c>
    </row>
    <row r="3005" spans="1:10" ht="15.7" customHeight="1">
      <c r="A3005" s="2" t="s">
        <v>1768</v>
      </c>
      <c r="B3005" s="2" t="s">
        <v>1440</v>
      </c>
      <c r="C3005" s="2" t="s">
        <v>1680</v>
      </c>
      <c r="D3005" s="35">
        <v>13.38692</v>
      </c>
      <c r="E3005" s="35">
        <v>0.239703</v>
      </c>
      <c r="F3005" s="35">
        <v>55.847999999999999</v>
      </c>
      <c r="G3005" s="2" t="s">
        <v>1409</v>
      </c>
      <c r="H3005" s="2" t="s">
        <v>1682</v>
      </c>
      <c r="I3005" s="2" t="s">
        <v>471</v>
      </c>
      <c r="J3005" s="2" t="s">
        <v>1389</v>
      </c>
    </row>
    <row r="3006" spans="1:10" ht="15.7" customHeight="1">
      <c r="A3006" s="2" t="s">
        <v>1769</v>
      </c>
      <c r="B3006" s="2" t="s">
        <v>1440</v>
      </c>
      <c r="C3006" s="2" t="s">
        <v>1680</v>
      </c>
      <c r="D3006" s="35">
        <v>14.01637</v>
      </c>
      <c r="E3006" s="35">
        <v>0.25224400000000002</v>
      </c>
      <c r="F3006" s="35">
        <v>55.567</v>
      </c>
      <c r="G3006" s="2" t="s">
        <v>1684</v>
      </c>
      <c r="H3006" s="2" t="s">
        <v>1682</v>
      </c>
      <c r="I3006" s="2" t="s">
        <v>471</v>
      </c>
      <c r="J3006" s="2" t="s">
        <v>1389</v>
      </c>
    </row>
    <row r="3007" spans="1:10" ht="15.7" customHeight="1">
      <c r="A3007" s="2" t="s">
        <v>1770</v>
      </c>
      <c r="B3007" s="2" t="s">
        <v>1440</v>
      </c>
      <c r="C3007" s="2" t="s">
        <v>1680</v>
      </c>
      <c r="D3007" s="35">
        <v>13.38949</v>
      </c>
      <c r="E3007" s="35">
        <v>0.24043200000000001</v>
      </c>
      <c r="F3007" s="35">
        <v>55.689</v>
      </c>
      <c r="G3007" s="2" t="s">
        <v>1681</v>
      </c>
      <c r="H3007" s="2" t="s">
        <v>1682</v>
      </c>
      <c r="I3007" s="2" t="s">
        <v>471</v>
      </c>
      <c r="J3007" s="2" t="s">
        <v>1389</v>
      </c>
    </row>
    <row r="3008" spans="1:10" ht="15.7" customHeight="1">
      <c r="A3008" s="2" t="s">
        <v>1771</v>
      </c>
      <c r="B3008" s="2" t="s">
        <v>1440</v>
      </c>
      <c r="C3008" s="2" t="s">
        <v>1680</v>
      </c>
      <c r="D3008" s="35">
        <v>13.140459999999999</v>
      </c>
      <c r="E3008" s="35">
        <v>0.23572299999999999</v>
      </c>
      <c r="F3008" s="35">
        <v>55.744999999999997</v>
      </c>
      <c r="G3008" s="2" t="s">
        <v>1409</v>
      </c>
      <c r="H3008" s="2" t="s">
        <v>1682</v>
      </c>
      <c r="I3008" s="2" t="s">
        <v>471</v>
      </c>
      <c r="J3008" s="2" t="s">
        <v>1389</v>
      </c>
    </row>
    <row r="3009" spans="1:10" ht="15.7" customHeight="1">
      <c r="A3009" s="2" t="s">
        <v>1482</v>
      </c>
      <c r="B3009" s="2" t="s">
        <v>1440</v>
      </c>
      <c r="C3009" s="2" t="s">
        <v>1680</v>
      </c>
      <c r="D3009" s="35">
        <v>13.10101</v>
      </c>
      <c r="E3009" s="35">
        <v>0.239985</v>
      </c>
      <c r="F3009" s="35">
        <v>54.591000000000001</v>
      </c>
      <c r="G3009" s="2" t="s">
        <v>1409</v>
      </c>
      <c r="H3009" s="2" t="s">
        <v>1394</v>
      </c>
      <c r="I3009" s="2" t="s">
        <v>471</v>
      </c>
      <c r="J3009" s="2" t="s">
        <v>1389</v>
      </c>
    </row>
    <row r="3010" spans="1:10" ht="15.7" customHeight="1">
      <c r="A3010" s="2" t="s">
        <v>1772</v>
      </c>
      <c r="B3010" s="2" t="s">
        <v>1440</v>
      </c>
      <c r="C3010" s="2" t="s">
        <v>1680</v>
      </c>
      <c r="D3010" s="35">
        <v>13.471170000000001</v>
      </c>
      <c r="E3010" s="35">
        <v>0.24156900000000001</v>
      </c>
      <c r="F3010" s="35">
        <v>55.765000000000001</v>
      </c>
      <c r="G3010" s="2" t="s">
        <v>1681</v>
      </c>
      <c r="H3010" s="2" t="s">
        <v>1682</v>
      </c>
      <c r="I3010" s="2" t="s">
        <v>471</v>
      </c>
      <c r="J3010" s="2" t="s">
        <v>1389</v>
      </c>
    </row>
    <row r="3011" spans="1:10" ht="15.7" customHeight="1">
      <c r="A3011" s="2" t="s">
        <v>1773</v>
      </c>
      <c r="B3011" s="2" t="s">
        <v>1440</v>
      </c>
      <c r="C3011" s="2" t="s">
        <v>1680</v>
      </c>
      <c r="D3011" s="35">
        <v>13.16643</v>
      </c>
      <c r="E3011" s="35">
        <v>0.23614199999999999</v>
      </c>
      <c r="F3011" s="35">
        <v>55.756999999999998</v>
      </c>
      <c r="G3011" s="2" t="s">
        <v>1409</v>
      </c>
      <c r="H3011" s="2" t="s">
        <v>1682</v>
      </c>
      <c r="I3011" s="2" t="s">
        <v>471</v>
      </c>
      <c r="J3011" s="2" t="s">
        <v>1389</v>
      </c>
    </row>
    <row r="3012" spans="1:10" ht="15.7" customHeight="1">
      <c r="A3012" s="2" t="s">
        <v>1774</v>
      </c>
      <c r="B3012" s="2" t="s">
        <v>1440</v>
      </c>
      <c r="C3012" s="2" t="s">
        <v>1680</v>
      </c>
      <c r="D3012" s="35">
        <v>13.23129</v>
      </c>
      <c r="E3012" s="35">
        <v>0.23786599999999999</v>
      </c>
      <c r="F3012" s="35">
        <v>55.625</v>
      </c>
      <c r="G3012" s="2" t="s">
        <v>1409</v>
      </c>
      <c r="H3012" s="2" t="s">
        <v>1682</v>
      </c>
      <c r="I3012" s="2" t="s">
        <v>471</v>
      </c>
      <c r="J3012" s="2" t="s">
        <v>1389</v>
      </c>
    </row>
    <row r="3013" spans="1:10" ht="15.7" customHeight="1">
      <c r="A3013" s="2" t="s">
        <v>1775</v>
      </c>
      <c r="B3013" s="2" t="s">
        <v>1440</v>
      </c>
      <c r="C3013" s="2" t="s">
        <v>1680</v>
      </c>
      <c r="D3013" s="35">
        <v>13.18295</v>
      </c>
      <c r="E3013" s="35">
        <v>0.23657700000000001</v>
      </c>
      <c r="F3013" s="35">
        <v>55.723999999999997</v>
      </c>
      <c r="G3013" s="2" t="s">
        <v>1690</v>
      </c>
      <c r="H3013" s="2" t="s">
        <v>1682</v>
      </c>
      <c r="I3013" s="2" t="s">
        <v>471</v>
      </c>
      <c r="J3013" s="2" t="s">
        <v>1389</v>
      </c>
    </row>
    <row r="3014" spans="1:10" ht="15.7" customHeight="1">
      <c r="A3014" s="2" t="s">
        <v>1487</v>
      </c>
      <c r="B3014" s="2" t="s">
        <v>1440</v>
      </c>
      <c r="C3014" s="2" t="s">
        <v>1680</v>
      </c>
      <c r="D3014" s="35">
        <v>13.963660000000001</v>
      </c>
      <c r="E3014" s="35">
        <v>0.24864800000000001</v>
      </c>
      <c r="F3014" s="35">
        <v>56.158000000000001</v>
      </c>
      <c r="G3014" s="2" t="s">
        <v>471</v>
      </c>
      <c r="H3014" s="2" t="s">
        <v>1394</v>
      </c>
      <c r="I3014" s="2" t="s">
        <v>471</v>
      </c>
      <c r="J3014" s="2" t="s">
        <v>1389</v>
      </c>
    </row>
    <row r="3015" spans="1:10" ht="15.7" customHeight="1">
      <c r="A3015" s="2" t="s">
        <v>1776</v>
      </c>
      <c r="B3015" s="2" t="s">
        <v>1440</v>
      </c>
      <c r="C3015" s="2" t="s">
        <v>1680</v>
      </c>
      <c r="D3015" s="35">
        <v>13.92475</v>
      </c>
      <c r="E3015" s="35">
        <v>0.25264599999999998</v>
      </c>
      <c r="F3015" s="35">
        <v>55.116</v>
      </c>
      <c r="G3015" s="2" t="s">
        <v>1684</v>
      </c>
      <c r="H3015" s="2" t="s">
        <v>1682</v>
      </c>
      <c r="I3015" s="2" t="s">
        <v>471</v>
      </c>
      <c r="J3015" s="2" t="s">
        <v>1389</v>
      </c>
    </row>
    <row r="3016" spans="1:10" ht="15.7" customHeight="1">
      <c r="A3016" s="2" t="s">
        <v>1777</v>
      </c>
      <c r="B3016" s="2" t="s">
        <v>1440</v>
      </c>
      <c r="C3016" s="2" t="s">
        <v>1680</v>
      </c>
      <c r="D3016" s="35">
        <v>13.9061</v>
      </c>
      <c r="E3016" s="35">
        <v>0.24900700000000001</v>
      </c>
      <c r="F3016" s="35">
        <v>55.845999999999997</v>
      </c>
      <c r="G3016" s="2" t="s">
        <v>1684</v>
      </c>
      <c r="H3016" s="2" t="s">
        <v>1682</v>
      </c>
      <c r="I3016" s="2" t="s">
        <v>471</v>
      </c>
      <c r="J3016" s="2" t="s">
        <v>1389</v>
      </c>
    </row>
    <row r="3017" spans="1:10" ht="15.7" customHeight="1">
      <c r="A3017" s="2" t="s">
        <v>1778</v>
      </c>
      <c r="B3017" s="2" t="s">
        <v>1440</v>
      </c>
      <c r="C3017" s="2" t="s">
        <v>1680</v>
      </c>
      <c r="D3017" s="35">
        <v>13.207789999999999</v>
      </c>
      <c r="E3017" s="35">
        <v>0.236566</v>
      </c>
      <c r="F3017" s="35">
        <v>55.831000000000003</v>
      </c>
      <c r="G3017" s="2" t="s">
        <v>1409</v>
      </c>
      <c r="H3017" s="2" t="s">
        <v>1682</v>
      </c>
      <c r="I3017" s="2" t="s">
        <v>471</v>
      </c>
      <c r="J3017" s="2" t="s">
        <v>1389</v>
      </c>
    </row>
    <row r="3018" spans="1:10" ht="15.7" customHeight="1">
      <c r="A3018" s="2" t="s">
        <v>1779</v>
      </c>
      <c r="B3018" s="2" t="s">
        <v>1440</v>
      </c>
      <c r="C3018" s="2" t="s">
        <v>1680</v>
      </c>
      <c r="D3018" s="35">
        <v>13.29609</v>
      </c>
      <c r="E3018" s="35">
        <v>0.23836599999999999</v>
      </c>
      <c r="F3018" s="35">
        <v>55.78</v>
      </c>
      <c r="G3018" s="2" t="s">
        <v>1409</v>
      </c>
      <c r="H3018" s="2" t="s">
        <v>1682</v>
      </c>
      <c r="I3018" s="2" t="s">
        <v>471</v>
      </c>
      <c r="J3018" s="2" t="s">
        <v>1389</v>
      </c>
    </row>
    <row r="3019" spans="1:10" ht="15.7" customHeight="1">
      <c r="A3019" s="2" t="s">
        <v>1780</v>
      </c>
      <c r="B3019" s="2" t="s">
        <v>1440</v>
      </c>
      <c r="C3019" s="2" t="s">
        <v>1680</v>
      </c>
      <c r="D3019" s="35">
        <v>13.28242</v>
      </c>
      <c r="E3019" s="35">
        <v>0.23975399999999999</v>
      </c>
      <c r="F3019" s="35">
        <v>55.4</v>
      </c>
      <c r="G3019" s="2" t="s">
        <v>1409</v>
      </c>
      <c r="H3019" s="2" t="s">
        <v>1682</v>
      </c>
      <c r="I3019" s="2" t="s">
        <v>471</v>
      </c>
      <c r="J3019" s="2" t="s">
        <v>1389</v>
      </c>
    </row>
    <row r="3020" spans="1:10" ht="15.7" customHeight="1">
      <c r="A3020" s="2" t="s">
        <v>1781</v>
      </c>
      <c r="B3020" s="2" t="s">
        <v>1440</v>
      </c>
      <c r="C3020" s="2" t="s">
        <v>1680</v>
      </c>
      <c r="D3020" s="35">
        <v>13.154999999999999</v>
      </c>
      <c r="E3020" s="35">
        <v>0.237016</v>
      </c>
      <c r="F3020" s="35">
        <v>55.503</v>
      </c>
      <c r="G3020" s="2" t="s">
        <v>1409</v>
      </c>
      <c r="H3020" s="2" t="s">
        <v>1682</v>
      </c>
      <c r="I3020" s="2" t="s">
        <v>471</v>
      </c>
      <c r="J3020" s="2" t="s">
        <v>1389</v>
      </c>
    </row>
    <row r="3021" spans="1:10" ht="15.7" customHeight="1">
      <c r="A3021" s="2" t="s">
        <v>1782</v>
      </c>
      <c r="B3021" s="2" t="s">
        <v>1440</v>
      </c>
      <c r="C3021" s="2" t="s">
        <v>1680</v>
      </c>
      <c r="D3021" s="35">
        <v>13.37674</v>
      </c>
      <c r="E3021" s="35">
        <v>0.24077999999999999</v>
      </c>
      <c r="F3021" s="35">
        <v>55.555999999999997</v>
      </c>
      <c r="G3021" s="2" t="s">
        <v>1684</v>
      </c>
      <c r="H3021" s="2" t="s">
        <v>1682</v>
      </c>
      <c r="I3021" s="2" t="s">
        <v>471</v>
      </c>
      <c r="J3021" s="2" t="s">
        <v>1389</v>
      </c>
    </row>
    <row r="3022" spans="1:10" ht="15.7" customHeight="1">
      <c r="A3022" s="2" t="s">
        <v>1783</v>
      </c>
      <c r="B3022" s="2" t="s">
        <v>1440</v>
      </c>
      <c r="C3022" s="2" t="s">
        <v>1680</v>
      </c>
      <c r="D3022" s="35">
        <v>13.19797</v>
      </c>
      <c r="E3022" s="35">
        <v>0.236627</v>
      </c>
      <c r="F3022" s="35">
        <v>55.774999999999999</v>
      </c>
      <c r="G3022" s="2" t="s">
        <v>1409</v>
      </c>
      <c r="H3022" s="2" t="s">
        <v>1682</v>
      </c>
      <c r="I3022" s="2" t="s">
        <v>471</v>
      </c>
      <c r="J3022" s="2" t="s">
        <v>1389</v>
      </c>
    </row>
    <row r="3023" spans="1:10" ht="15.7" customHeight="1">
      <c r="A3023" s="2" t="s">
        <v>1784</v>
      </c>
      <c r="B3023" s="2" t="s">
        <v>1440</v>
      </c>
      <c r="C3023" s="2" t="s">
        <v>1680</v>
      </c>
      <c r="D3023" s="35">
        <v>13.280390000000001</v>
      </c>
      <c r="E3023" s="35">
        <v>0.238926</v>
      </c>
      <c r="F3023" s="35">
        <v>55.584000000000003</v>
      </c>
      <c r="G3023" s="2" t="s">
        <v>1684</v>
      </c>
      <c r="H3023" s="2" t="s">
        <v>1682</v>
      </c>
      <c r="I3023" s="2" t="s">
        <v>471</v>
      </c>
      <c r="J3023" s="2" t="s">
        <v>1389</v>
      </c>
    </row>
    <row r="3024" spans="1:10" ht="15.7" customHeight="1">
      <c r="A3024" s="2" t="s">
        <v>1785</v>
      </c>
      <c r="B3024" s="2" t="s">
        <v>1440</v>
      </c>
      <c r="C3024" s="2" t="s">
        <v>1680</v>
      </c>
      <c r="D3024" s="35">
        <v>13.25789</v>
      </c>
      <c r="E3024" s="35">
        <v>0.23804800000000001</v>
      </c>
      <c r="F3024" s="35">
        <v>55.694000000000003</v>
      </c>
      <c r="G3024" s="2" t="s">
        <v>943</v>
      </c>
      <c r="H3024" s="2" t="s">
        <v>1682</v>
      </c>
      <c r="I3024" s="2" t="s">
        <v>471</v>
      </c>
      <c r="J3024" s="2" t="s">
        <v>1389</v>
      </c>
    </row>
    <row r="3025" spans="1:10" ht="15.7" customHeight="1">
      <c r="A3025" s="2" t="s">
        <v>1786</v>
      </c>
      <c r="B3025" s="2" t="s">
        <v>1440</v>
      </c>
      <c r="C3025" s="2" t="s">
        <v>1680</v>
      </c>
      <c r="D3025" s="35">
        <v>13.36687</v>
      </c>
      <c r="E3025" s="35">
        <v>0.23890900000000001</v>
      </c>
      <c r="F3025" s="35">
        <v>55.95</v>
      </c>
      <c r="G3025" s="2" t="s">
        <v>1681</v>
      </c>
      <c r="H3025" s="2" t="s">
        <v>1682</v>
      </c>
      <c r="I3025" s="2" t="s">
        <v>471</v>
      </c>
      <c r="J3025" s="2" t="s">
        <v>1389</v>
      </c>
    </row>
    <row r="3026" spans="1:10" ht="15.7" customHeight="1">
      <c r="A3026" s="2" t="s">
        <v>1787</v>
      </c>
      <c r="B3026" s="2" t="s">
        <v>1440</v>
      </c>
      <c r="C3026" s="2" t="s">
        <v>1680</v>
      </c>
      <c r="D3026" s="35">
        <v>13.181520000000001</v>
      </c>
      <c r="E3026" s="35">
        <v>0.23635300000000001</v>
      </c>
      <c r="F3026" s="35">
        <v>55.77</v>
      </c>
      <c r="G3026" s="2" t="s">
        <v>1409</v>
      </c>
      <c r="H3026" s="2" t="s">
        <v>1682</v>
      </c>
      <c r="I3026" s="2" t="s">
        <v>471</v>
      </c>
      <c r="J3026" s="2" t="s">
        <v>1389</v>
      </c>
    </row>
    <row r="3027" spans="1:10" ht="15.7" customHeight="1">
      <c r="A3027" s="2" t="s">
        <v>1788</v>
      </c>
      <c r="B3027" s="2" t="s">
        <v>1440</v>
      </c>
      <c r="C3027" s="2" t="s">
        <v>1680</v>
      </c>
      <c r="D3027" s="35">
        <v>13.85669</v>
      </c>
      <c r="E3027" s="35">
        <v>0.249635</v>
      </c>
      <c r="F3027" s="35">
        <v>55.508000000000003</v>
      </c>
      <c r="G3027" s="2" t="s">
        <v>1684</v>
      </c>
      <c r="H3027" s="2" t="s">
        <v>1682</v>
      </c>
      <c r="I3027" s="2" t="s">
        <v>471</v>
      </c>
      <c r="J3027" s="2" t="s">
        <v>1389</v>
      </c>
    </row>
    <row r="3028" spans="1:10" ht="15.7" customHeight="1">
      <c r="A3028" s="2" t="s">
        <v>1789</v>
      </c>
      <c r="B3028" s="2" t="s">
        <v>1440</v>
      </c>
      <c r="C3028" s="2" t="s">
        <v>1680</v>
      </c>
      <c r="D3028" s="35">
        <v>13.989319999999999</v>
      </c>
      <c r="E3028" s="35">
        <v>0.25195800000000002</v>
      </c>
      <c r="F3028" s="35">
        <v>55.521999999999998</v>
      </c>
      <c r="G3028" s="2" t="s">
        <v>1684</v>
      </c>
      <c r="H3028" s="2" t="s">
        <v>1682</v>
      </c>
      <c r="I3028" s="2" t="s">
        <v>471</v>
      </c>
      <c r="J3028" s="2" t="s">
        <v>1389</v>
      </c>
    </row>
    <row r="3029" spans="1:10" ht="15.7" customHeight="1">
      <c r="A3029" s="2" t="s">
        <v>1790</v>
      </c>
      <c r="B3029" s="2" t="s">
        <v>1440</v>
      </c>
      <c r="C3029" s="2" t="s">
        <v>1680</v>
      </c>
      <c r="D3029" s="35">
        <v>13.38785</v>
      </c>
      <c r="E3029" s="35">
        <v>0.24052599999999999</v>
      </c>
      <c r="F3029" s="35">
        <v>55.661000000000001</v>
      </c>
      <c r="G3029" s="2" t="s">
        <v>1681</v>
      </c>
      <c r="H3029" s="2" t="s">
        <v>1682</v>
      </c>
      <c r="I3029" s="2" t="s">
        <v>471</v>
      </c>
      <c r="J3029" s="2" t="s">
        <v>1389</v>
      </c>
    </row>
    <row r="3030" spans="1:10" ht="15.7" customHeight="1">
      <c r="A3030" s="2" t="s">
        <v>1791</v>
      </c>
      <c r="B3030" s="2" t="s">
        <v>1440</v>
      </c>
      <c r="C3030" s="2" t="s">
        <v>1680</v>
      </c>
      <c r="D3030" s="35">
        <v>13.50187</v>
      </c>
      <c r="E3030" s="35">
        <v>0.242483</v>
      </c>
      <c r="F3030" s="35">
        <v>55.682000000000002</v>
      </c>
      <c r="G3030" s="2" t="s">
        <v>1681</v>
      </c>
      <c r="H3030" s="2" t="s">
        <v>1682</v>
      </c>
      <c r="I3030" s="2" t="s">
        <v>471</v>
      </c>
      <c r="J3030" s="2" t="s">
        <v>1389</v>
      </c>
    </row>
    <row r="3031" spans="1:10" ht="15.7" customHeight="1">
      <c r="A3031" s="2" t="s">
        <v>1792</v>
      </c>
      <c r="B3031" s="2" t="s">
        <v>1440</v>
      </c>
      <c r="C3031" s="2" t="s">
        <v>1680</v>
      </c>
      <c r="D3031" s="35">
        <v>13.50399</v>
      </c>
      <c r="E3031" s="35">
        <v>0.24310499999999999</v>
      </c>
      <c r="F3031" s="35">
        <v>55.548000000000002</v>
      </c>
      <c r="G3031" s="2" t="s">
        <v>1681</v>
      </c>
      <c r="H3031" s="2" t="s">
        <v>1682</v>
      </c>
      <c r="I3031" s="2" t="s">
        <v>471</v>
      </c>
      <c r="J3031" s="2" t="s">
        <v>1389</v>
      </c>
    </row>
    <row r="3032" spans="1:10" ht="15.7" customHeight="1">
      <c r="A3032" s="2" t="s">
        <v>1492</v>
      </c>
      <c r="B3032" s="2" t="s">
        <v>1440</v>
      </c>
      <c r="C3032" s="2" t="s">
        <v>1680</v>
      </c>
      <c r="D3032" s="35">
        <v>13.970969999999999</v>
      </c>
      <c r="E3032" s="35">
        <v>0.26403799999999999</v>
      </c>
      <c r="F3032" s="35">
        <v>52.912999999999997</v>
      </c>
      <c r="G3032" s="2" t="s">
        <v>471</v>
      </c>
      <c r="H3032" s="2" t="s">
        <v>1389</v>
      </c>
      <c r="I3032" s="2" t="s">
        <v>471</v>
      </c>
      <c r="J3032" s="2" t="s">
        <v>1389</v>
      </c>
    </row>
    <row r="3033" spans="1:10" ht="15.7" customHeight="1">
      <c r="A3033" s="2" t="s">
        <v>1502</v>
      </c>
      <c r="B3033" s="2" t="s">
        <v>1440</v>
      </c>
      <c r="C3033" s="2" t="s">
        <v>1680</v>
      </c>
      <c r="D3033" s="35">
        <v>14.016030000000001</v>
      </c>
      <c r="E3033" s="35">
        <v>0.26307900000000001</v>
      </c>
      <c r="F3033" s="35">
        <v>53.277000000000001</v>
      </c>
      <c r="G3033" s="2" t="s">
        <v>471</v>
      </c>
      <c r="H3033" s="2" t="s">
        <v>1389</v>
      </c>
      <c r="I3033" s="2" t="s">
        <v>471</v>
      </c>
      <c r="J3033" s="2" t="s">
        <v>1389</v>
      </c>
    </row>
    <row r="3034" spans="1:10" ht="15.7" customHeight="1">
      <c r="A3034" s="2" t="s">
        <v>1504</v>
      </c>
      <c r="B3034" s="2" t="s">
        <v>1440</v>
      </c>
      <c r="C3034" s="2" t="s">
        <v>1680</v>
      </c>
      <c r="D3034" s="35">
        <v>13.898070000000001</v>
      </c>
      <c r="E3034" s="35">
        <v>0.25495200000000001</v>
      </c>
      <c r="F3034" s="35">
        <v>54.512999999999998</v>
      </c>
      <c r="G3034" s="2" t="s">
        <v>471</v>
      </c>
      <c r="H3034" s="2" t="s">
        <v>1389</v>
      </c>
      <c r="I3034" s="2" t="s">
        <v>471</v>
      </c>
      <c r="J3034" s="2" t="s">
        <v>1389</v>
      </c>
    </row>
    <row r="3035" spans="1:10" ht="15.7" customHeight="1">
      <c r="A3035" s="2" t="s">
        <v>1366</v>
      </c>
      <c r="B3035" s="2" t="s">
        <v>1440</v>
      </c>
      <c r="C3035" s="2" t="s">
        <v>1680</v>
      </c>
      <c r="D3035" s="35">
        <v>13.907360000000001</v>
      </c>
      <c r="E3035" s="35">
        <v>0.26756600000000003</v>
      </c>
      <c r="F3035" s="35">
        <v>51.976999999999997</v>
      </c>
      <c r="G3035" s="2" t="s">
        <v>471</v>
      </c>
      <c r="H3035" s="2" t="s">
        <v>1389</v>
      </c>
      <c r="I3035" s="2" t="s">
        <v>471</v>
      </c>
      <c r="J3035" s="2" t="s">
        <v>1389</v>
      </c>
    </row>
    <row r="3036" spans="1:10" ht="15.7" customHeight="1">
      <c r="A3036" s="2" t="s">
        <v>1497</v>
      </c>
      <c r="B3036" s="2" t="s">
        <v>1440</v>
      </c>
      <c r="C3036" s="2" t="s">
        <v>1680</v>
      </c>
      <c r="D3036" s="35">
        <v>14.03532</v>
      </c>
      <c r="E3036" s="35">
        <v>0.25852599999999998</v>
      </c>
      <c r="F3036" s="35">
        <v>54.29</v>
      </c>
      <c r="G3036" s="2" t="s">
        <v>471</v>
      </c>
      <c r="H3036" s="2" t="s">
        <v>1389</v>
      </c>
      <c r="I3036" s="2" t="s">
        <v>471</v>
      </c>
      <c r="J3036" s="2" t="s">
        <v>1389</v>
      </c>
    </row>
    <row r="3037" spans="1:10" ht="15.7" customHeight="1">
      <c r="A3037" s="2" t="s">
        <v>1499</v>
      </c>
      <c r="B3037" s="2" t="s">
        <v>1440</v>
      </c>
      <c r="C3037" s="2" t="s">
        <v>1680</v>
      </c>
      <c r="D3037" s="35">
        <v>13.958539999999999</v>
      </c>
      <c r="E3037" s="35">
        <v>0.25647500000000001</v>
      </c>
      <c r="F3037" s="35">
        <v>54.424999999999997</v>
      </c>
      <c r="G3037" s="2" t="s">
        <v>471</v>
      </c>
      <c r="H3037" s="2" t="s">
        <v>1389</v>
      </c>
      <c r="I3037" s="2" t="s">
        <v>471</v>
      </c>
      <c r="J3037" s="2" t="s">
        <v>1389</v>
      </c>
    </row>
    <row r="3038" spans="1:10" ht="15.7" customHeight="1">
      <c r="A3038" s="2" t="s">
        <v>1793</v>
      </c>
      <c r="B3038" s="2" t="s">
        <v>1440</v>
      </c>
      <c r="C3038" s="2" t="s">
        <v>1680</v>
      </c>
      <c r="D3038" s="35">
        <v>4.1971270000000001</v>
      </c>
      <c r="E3038" s="35">
        <v>6.2821000000000002E-2</v>
      </c>
      <c r="F3038" s="35">
        <v>66.811000000000007</v>
      </c>
      <c r="G3038" s="2" t="s">
        <v>1690</v>
      </c>
      <c r="H3038" s="2" t="s">
        <v>1682</v>
      </c>
      <c r="I3038" s="2" t="s">
        <v>471</v>
      </c>
      <c r="J3038" s="2" t="s">
        <v>1389</v>
      </c>
    </row>
    <row r="3039" spans="1:10" ht="15.7" customHeight="1">
      <c r="A3039" s="2" t="s">
        <v>1794</v>
      </c>
      <c r="B3039" s="2" t="s">
        <v>1440</v>
      </c>
      <c r="C3039" s="2" t="s">
        <v>1680</v>
      </c>
      <c r="D3039" s="35">
        <v>13.486610000000001</v>
      </c>
      <c r="E3039" s="35">
        <v>0.24138299999999999</v>
      </c>
      <c r="F3039" s="35">
        <v>55.872</v>
      </c>
      <c r="G3039" s="2" t="s">
        <v>1681</v>
      </c>
      <c r="H3039" s="2" t="s">
        <v>1682</v>
      </c>
      <c r="I3039" s="2" t="s">
        <v>471</v>
      </c>
      <c r="J3039" s="2" t="s">
        <v>1389</v>
      </c>
    </row>
    <row r="3040" spans="1:10" ht="15.7" customHeight="1">
      <c r="A3040" s="2" t="s">
        <v>1795</v>
      </c>
      <c r="B3040" s="2" t="s">
        <v>1440</v>
      </c>
      <c r="C3040" s="2" t="s">
        <v>1680</v>
      </c>
      <c r="D3040" s="35">
        <v>13.5092</v>
      </c>
      <c r="E3040" s="35">
        <v>0.243922</v>
      </c>
      <c r="F3040" s="35">
        <v>55.383000000000003</v>
      </c>
      <c r="G3040" s="2" t="s">
        <v>1681</v>
      </c>
      <c r="H3040" s="2" t="s">
        <v>1682</v>
      </c>
      <c r="I3040" s="2" t="s">
        <v>471</v>
      </c>
      <c r="J3040" s="2" t="s">
        <v>1389</v>
      </c>
    </row>
    <row r="3041" spans="1:10" ht="15.7" customHeight="1">
      <c r="A3041" s="2" t="s">
        <v>1796</v>
      </c>
      <c r="B3041" s="2" t="s">
        <v>1440</v>
      </c>
      <c r="C3041" s="2" t="s">
        <v>1680</v>
      </c>
      <c r="D3041" s="35">
        <v>13.54973</v>
      </c>
      <c r="E3041" s="35">
        <v>0.24315999999999999</v>
      </c>
      <c r="F3041" s="35">
        <v>55.723999999999997</v>
      </c>
      <c r="G3041" s="2" t="s">
        <v>1681</v>
      </c>
      <c r="H3041" s="2" t="s">
        <v>1682</v>
      </c>
      <c r="I3041" s="2" t="s">
        <v>471</v>
      </c>
      <c r="J3041" s="2" t="s">
        <v>1389</v>
      </c>
    </row>
    <row r="3042" spans="1:10" ht="15.7" customHeight="1">
      <c r="A3042" s="2" t="s">
        <v>1797</v>
      </c>
      <c r="B3042" s="2" t="s">
        <v>1440</v>
      </c>
      <c r="C3042" s="2" t="s">
        <v>1680</v>
      </c>
      <c r="D3042" s="35">
        <v>13.15414</v>
      </c>
      <c r="E3042" s="35">
        <v>0.23652899999999999</v>
      </c>
      <c r="F3042" s="35">
        <v>55.613</v>
      </c>
      <c r="G3042" s="2" t="s">
        <v>1409</v>
      </c>
      <c r="H3042" s="2" t="s">
        <v>1682</v>
      </c>
      <c r="I3042" s="2" t="s">
        <v>471</v>
      </c>
      <c r="J3042" s="2" t="s">
        <v>1389</v>
      </c>
    </row>
    <row r="3043" spans="1:10" ht="15.7" customHeight="1">
      <c r="A3043" s="2" t="s">
        <v>1798</v>
      </c>
      <c r="B3043" s="2" t="s">
        <v>1440</v>
      </c>
      <c r="C3043" s="2" t="s">
        <v>1680</v>
      </c>
      <c r="D3043" s="35">
        <v>13.40016</v>
      </c>
      <c r="E3043" s="35">
        <v>0.23977299999999999</v>
      </c>
      <c r="F3043" s="35">
        <v>55.887</v>
      </c>
      <c r="G3043" s="2" t="s">
        <v>1681</v>
      </c>
      <c r="H3043" s="2" t="s">
        <v>1682</v>
      </c>
      <c r="I3043" s="2" t="s">
        <v>471</v>
      </c>
      <c r="J3043" s="2" t="s">
        <v>1389</v>
      </c>
    </row>
    <row r="3044" spans="1:10" ht="15.7" customHeight="1">
      <c r="A3044" s="2" t="s">
        <v>1799</v>
      </c>
      <c r="B3044" s="2" t="s">
        <v>1440</v>
      </c>
      <c r="C3044" s="2" t="s">
        <v>1680</v>
      </c>
      <c r="D3044" s="35">
        <v>13.96067</v>
      </c>
      <c r="E3044" s="35">
        <v>0.25081100000000001</v>
      </c>
      <c r="F3044" s="35">
        <v>55.661999999999999</v>
      </c>
      <c r="G3044" s="2" t="s">
        <v>1684</v>
      </c>
      <c r="H3044" s="2" t="s">
        <v>1682</v>
      </c>
      <c r="I3044" s="2" t="s">
        <v>471</v>
      </c>
      <c r="J3044" s="2" t="s">
        <v>1389</v>
      </c>
    </row>
    <row r="3045" spans="1:10" ht="15.7" customHeight="1">
      <c r="A3045" s="2" t="s">
        <v>1800</v>
      </c>
      <c r="B3045" s="2" t="s">
        <v>1440</v>
      </c>
      <c r="C3045" s="2" t="s">
        <v>1680</v>
      </c>
      <c r="D3045" s="35">
        <v>14.00531</v>
      </c>
      <c r="E3045" s="35">
        <v>0.25069999999999998</v>
      </c>
      <c r="F3045" s="35">
        <v>55.865000000000002</v>
      </c>
      <c r="G3045" s="2" t="s">
        <v>1684</v>
      </c>
      <c r="H3045" s="2" t="s">
        <v>1682</v>
      </c>
      <c r="I3045" s="2" t="s">
        <v>471</v>
      </c>
      <c r="J3045" s="2" t="s">
        <v>1389</v>
      </c>
    </row>
    <row r="3046" spans="1:10" ht="15.7" customHeight="1">
      <c r="A3046" s="2" t="s">
        <v>1801</v>
      </c>
      <c r="B3046" s="2" t="s">
        <v>1440</v>
      </c>
      <c r="C3046" s="2" t="s">
        <v>1680</v>
      </c>
      <c r="D3046" s="35">
        <v>13.455769999999999</v>
      </c>
      <c r="E3046" s="35">
        <v>0.24247199999999999</v>
      </c>
      <c r="F3046" s="35">
        <v>55.494</v>
      </c>
      <c r="G3046" s="2" t="s">
        <v>1681</v>
      </c>
      <c r="H3046" s="2" t="s">
        <v>1682</v>
      </c>
      <c r="I3046" s="2" t="s">
        <v>471</v>
      </c>
      <c r="J3046" s="2" t="s">
        <v>1389</v>
      </c>
    </row>
    <row r="3047" spans="1:10" ht="15.7" customHeight="1">
      <c r="A3047" s="2" t="s">
        <v>1802</v>
      </c>
      <c r="B3047" s="2" t="s">
        <v>1440</v>
      </c>
      <c r="C3047" s="2" t="s">
        <v>1680</v>
      </c>
      <c r="D3047" s="35">
        <v>13.93502</v>
      </c>
      <c r="E3047" s="35">
        <v>0.25049700000000003</v>
      </c>
      <c r="F3047" s="35">
        <v>55.628999999999998</v>
      </c>
      <c r="G3047" s="2" t="s">
        <v>1684</v>
      </c>
      <c r="H3047" s="2" t="s">
        <v>1682</v>
      </c>
      <c r="I3047" s="2" t="s">
        <v>471</v>
      </c>
      <c r="J3047" s="2" t="s">
        <v>1389</v>
      </c>
    </row>
    <row r="3048" spans="1:10" ht="15.7" customHeight="1">
      <c r="A3048" s="2" t="s">
        <v>1803</v>
      </c>
      <c r="B3048" s="2" t="s">
        <v>1440</v>
      </c>
      <c r="C3048" s="2" t="s">
        <v>1680</v>
      </c>
      <c r="D3048" s="35">
        <v>13.15626</v>
      </c>
      <c r="E3048" s="35">
        <v>0.236817</v>
      </c>
      <c r="F3048" s="35">
        <v>55.555</v>
      </c>
      <c r="G3048" s="2" t="s">
        <v>1409</v>
      </c>
      <c r="H3048" s="2" t="s">
        <v>1682</v>
      </c>
      <c r="I3048" s="2" t="s">
        <v>471</v>
      </c>
      <c r="J3048" s="2" t="s">
        <v>1389</v>
      </c>
    </row>
    <row r="3049" spans="1:10" ht="15.7" customHeight="1">
      <c r="A3049" s="2" t="s">
        <v>1804</v>
      </c>
      <c r="B3049" s="2" t="s">
        <v>1440</v>
      </c>
      <c r="C3049" s="2" t="s">
        <v>1680</v>
      </c>
      <c r="D3049" s="35">
        <v>13.312390000000001</v>
      </c>
      <c r="E3049" s="35">
        <v>0.238257</v>
      </c>
      <c r="F3049" s="35">
        <v>55.874000000000002</v>
      </c>
      <c r="G3049" s="2" t="s">
        <v>1681</v>
      </c>
      <c r="H3049" s="2" t="s">
        <v>1682</v>
      </c>
      <c r="I3049" s="2" t="s">
        <v>471</v>
      </c>
      <c r="J3049" s="2" t="s">
        <v>1389</v>
      </c>
    </row>
    <row r="3050" spans="1:10" ht="15.7" customHeight="1">
      <c r="A3050" s="2" t="s">
        <v>1805</v>
      </c>
      <c r="B3050" s="2" t="s">
        <v>1440</v>
      </c>
      <c r="C3050" s="2" t="s">
        <v>1680</v>
      </c>
      <c r="D3050" s="35">
        <v>13.490180000000001</v>
      </c>
      <c r="E3050" s="35">
        <v>0.24313899999999999</v>
      </c>
      <c r="F3050" s="35">
        <v>55.482999999999997</v>
      </c>
      <c r="G3050" s="2" t="s">
        <v>1681</v>
      </c>
      <c r="H3050" s="2" t="s">
        <v>1682</v>
      </c>
      <c r="I3050" s="2" t="s">
        <v>471</v>
      </c>
      <c r="J3050" s="2" t="s">
        <v>1389</v>
      </c>
    </row>
    <row r="3051" spans="1:10" ht="15.7" customHeight="1">
      <c r="A3051" s="2" t="s">
        <v>1806</v>
      </c>
      <c r="B3051" s="2" t="s">
        <v>1440</v>
      </c>
      <c r="C3051" s="2" t="s">
        <v>1680</v>
      </c>
      <c r="D3051" s="35">
        <v>4.9709570000000003</v>
      </c>
      <c r="E3051" s="35">
        <v>7.9818E-2</v>
      </c>
      <c r="F3051" s="35">
        <v>62.277999999999999</v>
      </c>
      <c r="G3051" s="2" t="s">
        <v>1690</v>
      </c>
      <c r="H3051" s="2" t="s">
        <v>1682</v>
      </c>
      <c r="I3051" s="2" t="s">
        <v>471</v>
      </c>
      <c r="J3051" s="2" t="s">
        <v>1389</v>
      </c>
    </row>
    <row r="3052" spans="1:10" ht="15.7" customHeight="1">
      <c r="A3052" s="2" t="s">
        <v>1807</v>
      </c>
      <c r="B3052" s="2" t="s">
        <v>1440</v>
      </c>
      <c r="C3052" s="2" t="s">
        <v>1680</v>
      </c>
      <c r="D3052" s="35">
        <v>13.15873</v>
      </c>
      <c r="E3052" s="35">
        <v>0.23716599999999999</v>
      </c>
      <c r="F3052" s="35">
        <v>55.482999999999997</v>
      </c>
      <c r="G3052" s="2" t="s">
        <v>1409</v>
      </c>
      <c r="H3052" s="2" t="s">
        <v>1682</v>
      </c>
      <c r="I3052" s="2" t="s">
        <v>471</v>
      </c>
      <c r="J3052" s="2" t="s">
        <v>1389</v>
      </c>
    </row>
    <row r="3053" spans="1:10" ht="15.7" customHeight="1">
      <c r="A3053" s="2" t="s">
        <v>1808</v>
      </c>
      <c r="B3053" s="2" t="s">
        <v>1440</v>
      </c>
      <c r="C3053" s="2" t="s">
        <v>1680</v>
      </c>
      <c r="D3053" s="35">
        <v>13.136900000000001</v>
      </c>
      <c r="E3053" s="35">
        <v>0.23428299999999999</v>
      </c>
      <c r="F3053" s="35">
        <v>56.073</v>
      </c>
      <c r="G3053" s="2" t="s">
        <v>1409</v>
      </c>
      <c r="H3053" s="2" t="s">
        <v>1682</v>
      </c>
      <c r="I3053" s="2" t="s">
        <v>471</v>
      </c>
      <c r="J3053" s="2" t="s">
        <v>1389</v>
      </c>
    </row>
    <row r="3054" spans="1:10" ht="15.7" customHeight="1">
      <c r="A3054" s="2" t="s">
        <v>1809</v>
      </c>
      <c r="B3054" s="2" t="s">
        <v>1440</v>
      </c>
      <c r="C3054" s="2" t="s">
        <v>1680</v>
      </c>
      <c r="D3054" s="35">
        <v>13.48997</v>
      </c>
      <c r="E3054" s="35">
        <v>0.242618</v>
      </c>
      <c r="F3054" s="35">
        <v>55.601999999999997</v>
      </c>
      <c r="G3054" s="2" t="s">
        <v>1681</v>
      </c>
      <c r="H3054" s="2" t="s">
        <v>1682</v>
      </c>
      <c r="I3054" s="2" t="s">
        <v>471</v>
      </c>
      <c r="J3054" s="2" t="s">
        <v>1389</v>
      </c>
    </row>
    <row r="3055" spans="1:10" ht="15.7" customHeight="1">
      <c r="A3055" s="2" t="s">
        <v>1810</v>
      </c>
      <c r="B3055" s="2" t="s">
        <v>1440</v>
      </c>
      <c r="C3055" s="2" t="s">
        <v>1680</v>
      </c>
      <c r="D3055" s="35">
        <v>13.926629999999999</v>
      </c>
      <c r="E3055" s="35">
        <v>0.25037199999999998</v>
      </c>
      <c r="F3055" s="35">
        <v>55.624000000000002</v>
      </c>
      <c r="G3055" s="2" t="s">
        <v>1684</v>
      </c>
      <c r="H3055" s="2" t="s">
        <v>1682</v>
      </c>
      <c r="I3055" s="2" t="s">
        <v>471</v>
      </c>
      <c r="J3055" s="2" t="s">
        <v>1389</v>
      </c>
    </row>
    <row r="3056" spans="1:10" ht="15.7" customHeight="1">
      <c r="A3056" s="2" t="s">
        <v>1811</v>
      </c>
      <c r="B3056" s="2" t="s">
        <v>1440</v>
      </c>
      <c r="C3056" s="2" t="s">
        <v>1680</v>
      </c>
      <c r="D3056" s="35">
        <v>14.00149</v>
      </c>
      <c r="E3056" s="35">
        <v>0.25059700000000001</v>
      </c>
      <c r="F3056" s="35">
        <v>55.872999999999998</v>
      </c>
      <c r="G3056" s="2" t="s">
        <v>1684</v>
      </c>
      <c r="H3056" s="2" t="s">
        <v>1682</v>
      </c>
      <c r="I3056" s="2" t="s">
        <v>471</v>
      </c>
      <c r="J3056" s="2" t="s">
        <v>1389</v>
      </c>
    </row>
    <row r="3057" spans="1:10" ht="15.7" customHeight="1">
      <c r="A3057" s="2" t="s">
        <v>1812</v>
      </c>
      <c r="B3057" s="2" t="s">
        <v>1440</v>
      </c>
      <c r="C3057" s="2" t="s">
        <v>1680</v>
      </c>
      <c r="D3057" s="35">
        <v>13.95757</v>
      </c>
      <c r="E3057" s="35">
        <v>0.24859700000000001</v>
      </c>
      <c r="F3057" s="35">
        <v>56.145000000000003</v>
      </c>
      <c r="G3057" s="2" t="s">
        <v>1684</v>
      </c>
      <c r="H3057" s="2" t="s">
        <v>1682</v>
      </c>
      <c r="I3057" s="2" t="s">
        <v>471</v>
      </c>
      <c r="J3057" s="2" t="s">
        <v>1389</v>
      </c>
    </row>
    <row r="3058" spans="1:10" ht="15.7" customHeight="1">
      <c r="A3058" s="2" t="s">
        <v>1506</v>
      </c>
      <c r="B3058" s="2" t="s">
        <v>1440</v>
      </c>
      <c r="C3058" s="2" t="s">
        <v>1680</v>
      </c>
      <c r="D3058" s="35">
        <v>13.890879999999999</v>
      </c>
      <c r="E3058" s="35">
        <v>0.24007000000000001</v>
      </c>
      <c r="F3058" s="35">
        <v>57.862000000000002</v>
      </c>
      <c r="G3058" s="2" t="s">
        <v>468</v>
      </c>
      <c r="H3058" s="2" t="s">
        <v>1394</v>
      </c>
      <c r="I3058" s="2" t="s">
        <v>471</v>
      </c>
      <c r="J3058" s="2" t="s">
        <v>1389</v>
      </c>
    </row>
    <row r="3059" spans="1:10" ht="15.7" customHeight="1">
      <c r="A3059" s="2" t="s">
        <v>1813</v>
      </c>
      <c r="B3059" s="2" t="s">
        <v>1440</v>
      </c>
      <c r="C3059" s="2" t="s">
        <v>1680</v>
      </c>
      <c r="D3059" s="35">
        <v>13.98157</v>
      </c>
      <c r="E3059" s="35">
        <v>0.25032199999999999</v>
      </c>
      <c r="F3059" s="35">
        <v>55.853999999999999</v>
      </c>
      <c r="G3059" s="2" t="s">
        <v>1684</v>
      </c>
      <c r="H3059" s="2" t="s">
        <v>1682</v>
      </c>
      <c r="I3059" s="2" t="s">
        <v>471</v>
      </c>
      <c r="J3059" s="2" t="s">
        <v>1389</v>
      </c>
    </row>
    <row r="3060" spans="1:10" ht="15.7" customHeight="1">
      <c r="A3060" s="2" t="s">
        <v>1383</v>
      </c>
      <c r="B3060" s="2" t="s">
        <v>1454</v>
      </c>
      <c r="C3060" s="2" t="s">
        <v>1680</v>
      </c>
      <c r="D3060" s="35">
        <v>14.18779</v>
      </c>
      <c r="E3060" s="35">
        <v>0.249805</v>
      </c>
      <c r="F3060" s="35">
        <v>56.795000000000002</v>
      </c>
      <c r="G3060" s="2" t="s">
        <v>471</v>
      </c>
      <c r="H3060" s="2" t="s">
        <v>1389</v>
      </c>
      <c r="I3060" s="2" t="s">
        <v>471</v>
      </c>
      <c r="J3060" s="2" t="s">
        <v>1389</v>
      </c>
    </row>
    <row r="3061" spans="1:10" ht="15.7" customHeight="1">
      <c r="A3061" s="2" t="s">
        <v>1679</v>
      </c>
      <c r="B3061" s="2" t="s">
        <v>1454</v>
      </c>
      <c r="C3061" s="2" t="s">
        <v>1680</v>
      </c>
      <c r="D3061" s="35">
        <v>13.63266</v>
      </c>
      <c r="E3061" s="35">
        <v>0.23452200000000001</v>
      </c>
      <c r="F3061" s="35">
        <v>58.13</v>
      </c>
      <c r="G3061" s="2" t="s">
        <v>1681</v>
      </c>
      <c r="H3061" s="2" t="s">
        <v>1682</v>
      </c>
      <c r="I3061" s="2" t="s">
        <v>471</v>
      </c>
      <c r="J3061" s="2" t="s">
        <v>1389</v>
      </c>
    </row>
    <row r="3062" spans="1:10" ht="15.7" customHeight="1">
      <c r="A3062" s="2" t="s">
        <v>1390</v>
      </c>
      <c r="B3062" s="2" t="s">
        <v>1454</v>
      </c>
      <c r="C3062" s="2" t="s">
        <v>1680</v>
      </c>
      <c r="D3062" s="35">
        <v>13.76135</v>
      </c>
      <c r="E3062" s="35">
        <v>0.245865</v>
      </c>
      <c r="F3062" s="35">
        <v>55.970999999999997</v>
      </c>
      <c r="G3062" s="2" t="s">
        <v>991</v>
      </c>
      <c r="H3062" s="2" t="s">
        <v>1394</v>
      </c>
      <c r="I3062" s="2" t="s">
        <v>471</v>
      </c>
      <c r="J3062" s="2" t="s">
        <v>1389</v>
      </c>
    </row>
    <row r="3063" spans="1:10" ht="15.7" customHeight="1">
      <c r="A3063" s="2" t="s">
        <v>1360</v>
      </c>
      <c r="B3063" s="2" t="s">
        <v>1454</v>
      </c>
      <c r="C3063" s="2" t="s">
        <v>1680</v>
      </c>
      <c r="D3063" s="35">
        <v>13.70825</v>
      </c>
      <c r="E3063" s="35">
        <v>0.24104900000000001</v>
      </c>
      <c r="F3063" s="35">
        <v>56.869</v>
      </c>
      <c r="G3063" s="2" t="s">
        <v>991</v>
      </c>
      <c r="H3063" s="2" t="s">
        <v>1394</v>
      </c>
      <c r="I3063" s="2" t="s">
        <v>471</v>
      </c>
      <c r="J3063" s="2" t="s">
        <v>1389</v>
      </c>
    </row>
    <row r="3064" spans="1:10" ht="15.7" customHeight="1">
      <c r="A3064" s="2" t="s">
        <v>1683</v>
      </c>
      <c r="B3064" s="2" t="s">
        <v>1454</v>
      </c>
      <c r="C3064" s="2" t="s">
        <v>1680</v>
      </c>
      <c r="D3064" s="35">
        <v>13.99179</v>
      </c>
      <c r="E3064" s="35">
        <v>0.240291</v>
      </c>
      <c r="F3064" s="35">
        <v>58.228999999999999</v>
      </c>
      <c r="G3064" s="2" t="s">
        <v>1684</v>
      </c>
      <c r="H3064" s="2" t="s">
        <v>1682</v>
      </c>
      <c r="I3064" s="2" t="s">
        <v>471</v>
      </c>
      <c r="J3064" s="2" t="s">
        <v>1389</v>
      </c>
    </row>
    <row r="3065" spans="1:10" ht="15.7" customHeight="1">
      <c r="A3065" s="2" t="s">
        <v>1685</v>
      </c>
      <c r="B3065" s="2" t="s">
        <v>1454</v>
      </c>
      <c r="C3065" s="2" t="s">
        <v>1680</v>
      </c>
      <c r="D3065" s="35">
        <v>13.22991</v>
      </c>
      <c r="E3065" s="35">
        <v>0.22781199999999999</v>
      </c>
      <c r="F3065" s="35">
        <v>58.073999999999998</v>
      </c>
      <c r="G3065" s="2" t="s">
        <v>1409</v>
      </c>
      <c r="H3065" s="2" t="s">
        <v>1682</v>
      </c>
      <c r="I3065" s="2" t="s">
        <v>471</v>
      </c>
      <c r="J3065" s="2" t="s">
        <v>1389</v>
      </c>
    </row>
    <row r="3066" spans="1:10" ht="15.7" customHeight="1">
      <c r="A3066" s="2" t="s">
        <v>1686</v>
      </c>
      <c r="B3066" s="2" t="s">
        <v>1454</v>
      </c>
      <c r="C3066" s="2" t="s">
        <v>1680</v>
      </c>
      <c r="D3066" s="35">
        <v>13.25905</v>
      </c>
      <c r="E3066" s="35">
        <v>0.22825799999999999</v>
      </c>
      <c r="F3066" s="35">
        <v>58.088000000000001</v>
      </c>
      <c r="G3066" s="2" t="s">
        <v>1409</v>
      </c>
      <c r="H3066" s="2" t="s">
        <v>1682</v>
      </c>
      <c r="I3066" s="2" t="s">
        <v>471</v>
      </c>
      <c r="J3066" s="2" t="s">
        <v>1389</v>
      </c>
    </row>
    <row r="3067" spans="1:10" ht="15.7" customHeight="1">
      <c r="A3067" s="2" t="s">
        <v>573</v>
      </c>
      <c r="B3067" s="2" t="s">
        <v>1454</v>
      </c>
      <c r="C3067" s="2" t="s">
        <v>1680</v>
      </c>
      <c r="D3067" s="35">
        <v>13.68661</v>
      </c>
      <c r="E3067" s="35">
        <v>0.23558100000000001</v>
      </c>
      <c r="F3067" s="35">
        <v>58.097000000000001</v>
      </c>
      <c r="G3067" s="2" t="s">
        <v>1681</v>
      </c>
      <c r="H3067" s="2" t="s">
        <v>1682</v>
      </c>
      <c r="I3067" s="2" t="s">
        <v>471</v>
      </c>
      <c r="J3067" s="2" t="s">
        <v>1389</v>
      </c>
    </row>
    <row r="3068" spans="1:10" ht="15.7" customHeight="1">
      <c r="A3068" s="2" t="s">
        <v>1687</v>
      </c>
      <c r="B3068" s="2" t="s">
        <v>1454</v>
      </c>
      <c r="C3068" s="2" t="s">
        <v>1680</v>
      </c>
      <c r="D3068" s="35">
        <v>13.85271</v>
      </c>
      <c r="E3068" s="35">
        <v>0.23863899999999999</v>
      </c>
      <c r="F3068" s="35">
        <v>58.048999999999999</v>
      </c>
      <c r="G3068" s="2" t="s">
        <v>1409</v>
      </c>
      <c r="H3068" s="2" t="s">
        <v>1682</v>
      </c>
      <c r="I3068" s="2" t="s">
        <v>471</v>
      </c>
      <c r="J3068" s="2" t="s">
        <v>1389</v>
      </c>
    </row>
    <row r="3069" spans="1:10" ht="15.7" customHeight="1">
      <c r="A3069" s="2" t="s">
        <v>1688</v>
      </c>
      <c r="B3069" s="2" t="s">
        <v>1454</v>
      </c>
      <c r="C3069" s="2" t="s">
        <v>1680</v>
      </c>
      <c r="D3069" s="35">
        <v>13.727740000000001</v>
      </c>
      <c r="E3069" s="35">
        <v>0.23680200000000001</v>
      </c>
      <c r="F3069" s="35">
        <v>57.970999999999997</v>
      </c>
      <c r="G3069" s="2" t="s">
        <v>1681</v>
      </c>
      <c r="H3069" s="2" t="s">
        <v>1682</v>
      </c>
      <c r="I3069" s="2" t="s">
        <v>471</v>
      </c>
      <c r="J3069" s="2" t="s">
        <v>1389</v>
      </c>
    </row>
    <row r="3070" spans="1:10" ht="15.7" customHeight="1">
      <c r="A3070" s="2" t="s">
        <v>1689</v>
      </c>
      <c r="B3070" s="2" t="s">
        <v>1454</v>
      </c>
      <c r="C3070" s="2" t="s">
        <v>1680</v>
      </c>
      <c r="D3070" s="35">
        <v>4.8363589999999999</v>
      </c>
      <c r="E3070" s="35">
        <v>7.1989999999999998E-2</v>
      </c>
      <c r="F3070" s="35">
        <v>67.180999999999997</v>
      </c>
      <c r="G3070" s="2" t="s">
        <v>1690</v>
      </c>
      <c r="H3070" s="2" t="s">
        <v>1682</v>
      </c>
      <c r="I3070" s="2" t="s">
        <v>471</v>
      </c>
      <c r="J3070" s="2" t="s">
        <v>1389</v>
      </c>
    </row>
    <row r="3071" spans="1:10" ht="15.7" customHeight="1">
      <c r="A3071" s="2" t="s">
        <v>1691</v>
      </c>
      <c r="B3071" s="2" t="s">
        <v>1454</v>
      </c>
      <c r="C3071" s="2" t="s">
        <v>1680</v>
      </c>
      <c r="D3071" s="35">
        <v>13.23199</v>
      </c>
      <c r="E3071" s="35">
        <v>0.22848299999999999</v>
      </c>
      <c r="F3071" s="35">
        <v>57.911999999999999</v>
      </c>
      <c r="G3071" s="2" t="s">
        <v>1409</v>
      </c>
      <c r="H3071" s="2" t="s">
        <v>1682</v>
      </c>
      <c r="I3071" s="2" t="s">
        <v>471</v>
      </c>
      <c r="J3071" s="2" t="s">
        <v>1389</v>
      </c>
    </row>
    <row r="3072" spans="1:10" ht="15.7" customHeight="1">
      <c r="A3072" s="2" t="s">
        <v>1396</v>
      </c>
      <c r="B3072" s="2" t="s">
        <v>1454</v>
      </c>
      <c r="C3072" s="2" t="s">
        <v>1680</v>
      </c>
      <c r="D3072" s="35">
        <v>14.0342</v>
      </c>
      <c r="E3072" s="35">
        <v>0.242451</v>
      </c>
      <c r="F3072" s="35">
        <v>57.884999999999998</v>
      </c>
      <c r="G3072" s="2" t="s">
        <v>471</v>
      </c>
      <c r="H3072" s="2" t="s">
        <v>1394</v>
      </c>
      <c r="I3072" s="2" t="s">
        <v>471</v>
      </c>
      <c r="J3072" s="2" t="s">
        <v>1389</v>
      </c>
    </row>
    <row r="3073" spans="1:10" ht="15.7" customHeight="1">
      <c r="A3073" s="2" t="s">
        <v>1401</v>
      </c>
      <c r="B3073" s="2" t="s">
        <v>1454</v>
      </c>
      <c r="C3073" s="2" t="s">
        <v>1680</v>
      </c>
      <c r="D3073" s="35">
        <v>14.00794</v>
      </c>
      <c r="E3073" s="35">
        <v>0.235403</v>
      </c>
      <c r="F3073" s="35">
        <v>59.506</v>
      </c>
      <c r="G3073" s="2" t="s">
        <v>471</v>
      </c>
      <c r="H3073" s="2" t="s">
        <v>1404</v>
      </c>
      <c r="I3073" s="2" t="s">
        <v>471</v>
      </c>
      <c r="J3073" s="2" t="s">
        <v>1389</v>
      </c>
    </row>
    <row r="3074" spans="1:10" ht="15.7" customHeight="1">
      <c r="A3074" s="2" t="s">
        <v>1692</v>
      </c>
      <c r="B3074" s="2" t="s">
        <v>1454</v>
      </c>
      <c r="C3074" s="2" t="s">
        <v>1680</v>
      </c>
      <c r="D3074" s="35">
        <v>14.023</v>
      </c>
      <c r="E3074" s="35">
        <v>0.24364</v>
      </c>
      <c r="F3074" s="35">
        <v>57.555999999999997</v>
      </c>
      <c r="G3074" s="2" t="s">
        <v>1684</v>
      </c>
      <c r="H3074" s="2" t="s">
        <v>1682</v>
      </c>
      <c r="I3074" s="2" t="s">
        <v>471</v>
      </c>
      <c r="J3074" s="2" t="s">
        <v>1389</v>
      </c>
    </row>
    <row r="3075" spans="1:10" ht="15.7" customHeight="1">
      <c r="A3075" s="2" t="s">
        <v>1693</v>
      </c>
      <c r="B3075" s="2" t="s">
        <v>1454</v>
      </c>
      <c r="C3075" s="2" t="s">
        <v>1680</v>
      </c>
      <c r="D3075" s="35">
        <v>13.585050000000001</v>
      </c>
      <c r="E3075" s="35">
        <v>0.234128</v>
      </c>
      <c r="F3075" s="35">
        <v>58.024000000000001</v>
      </c>
      <c r="G3075" s="2" t="s">
        <v>1681</v>
      </c>
      <c r="H3075" s="2" t="s">
        <v>1682</v>
      </c>
      <c r="I3075" s="2" t="s">
        <v>471</v>
      </c>
      <c r="J3075" s="2" t="s">
        <v>1389</v>
      </c>
    </row>
    <row r="3076" spans="1:10" ht="15.7" customHeight="1">
      <c r="A3076" s="2" t="s">
        <v>1694</v>
      </c>
      <c r="B3076" s="2" t="s">
        <v>1454</v>
      </c>
      <c r="C3076" s="2" t="s">
        <v>1680</v>
      </c>
      <c r="D3076" s="35">
        <v>14.12448</v>
      </c>
      <c r="E3076" s="35">
        <v>0.243509</v>
      </c>
      <c r="F3076" s="35">
        <v>58.003999999999998</v>
      </c>
      <c r="G3076" s="2" t="s">
        <v>1684</v>
      </c>
      <c r="H3076" s="2" t="s">
        <v>1682</v>
      </c>
      <c r="I3076" s="2" t="s">
        <v>471</v>
      </c>
      <c r="J3076" s="2" t="s">
        <v>1389</v>
      </c>
    </row>
    <row r="3077" spans="1:10" ht="15.7" customHeight="1">
      <c r="A3077" s="2" t="s">
        <v>1695</v>
      </c>
      <c r="B3077" s="2" t="s">
        <v>1454</v>
      </c>
      <c r="C3077" s="2" t="s">
        <v>1680</v>
      </c>
      <c r="D3077" s="35">
        <v>14.094480000000001</v>
      </c>
      <c r="E3077" s="35">
        <v>0.241732</v>
      </c>
      <c r="F3077" s="35">
        <v>58.305999999999997</v>
      </c>
      <c r="G3077" s="2" t="s">
        <v>1684</v>
      </c>
      <c r="H3077" s="2" t="s">
        <v>1682</v>
      </c>
      <c r="I3077" s="2" t="s">
        <v>471</v>
      </c>
      <c r="J3077" s="2" t="s">
        <v>1389</v>
      </c>
    </row>
    <row r="3078" spans="1:10" ht="15.7" customHeight="1">
      <c r="A3078" s="2" t="s">
        <v>1696</v>
      </c>
      <c r="B3078" s="2" t="s">
        <v>1454</v>
      </c>
      <c r="C3078" s="2" t="s">
        <v>1680</v>
      </c>
      <c r="D3078" s="35">
        <v>13.291180000000001</v>
      </c>
      <c r="E3078" s="35">
        <v>0.22795899999999999</v>
      </c>
      <c r="F3078" s="35">
        <v>58.305</v>
      </c>
      <c r="G3078" s="2" t="s">
        <v>1409</v>
      </c>
      <c r="H3078" s="2" t="s">
        <v>1682</v>
      </c>
      <c r="I3078" s="2" t="s">
        <v>471</v>
      </c>
      <c r="J3078" s="2" t="s">
        <v>1389</v>
      </c>
    </row>
    <row r="3079" spans="1:10" ht="15.7" customHeight="1">
      <c r="A3079" s="2" t="s">
        <v>1697</v>
      </c>
      <c r="B3079" s="2" t="s">
        <v>1454</v>
      </c>
      <c r="C3079" s="2" t="s">
        <v>1680</v>
      </c>
      <c r="D3079" s="35">
        <v>13.662000000000001</v>
      </c>
      <c r="E3079" s="35">
        <v>0.233984</v>
      </c>
      <c r="F3079" s="35">
        <v>58.389000000000003</v>
      </c>
      <c r="G3079" s="2" t="s">
        <v>1698</v>
      </c>
      <c r="H3079" s="2" t="s">
        <v>1682</v>
      </c>
      <c r="I3079" s="2" t="s">
        <v>471</v>
      </c>
      <c r="J3079" s="2" t="s">
        <v>1389</v>
      </c>
    </row>
    <row r="3080" spans="1:10" ht="15.7" customHeight="1">
      <c r="A3080" s="2" t="s">
        <v>1699</v>
      </c>
      <c r="B3080" s="2" t="s">
        <v>1454</v>
      </c>
      <c r="C3080" s="2" t="s">
        <v>1680</v>
      </c>
      <c r="D3080" s="35">
        <v>13.560359999999999</v>
      </c>
      <c r="E3080" s="35">
        <v>0.231798</v>
      </c>
      <c r="F3080" s="35">
        <v>58.500999999999998</v>
      </c>
      <c r="G3080" s="2" t="s">
        <v>1698</v>
      </c>
      <c r="H3080" s="2" t="s">
        <v>1682</v>
      </c>
      <c r="I3080" s="2" t="s">
        <v>471</v>
      </c>
      <c r="J3080" s="2" t="s">
        <v>1389</v>
      </c>
    </row>
    <row r="3081" spans="1:10" ht="15.7" customHeight="1">
      <c r="A3081" s="2" t="s">
        <v>1700</v>
      </c>
      <c r="B3081" s="2" t="s">
        <v>1454</v>
      </c>
      <c r="C3081" s="2" t="s">
        <v>1680</v>
      </c>
      <c r="D3081" s="35">
        <v>13.96715</v>
      </c>
      <c r="E3081" s="35">
        <v>0.24012800000000001</v>
      </c>
      <c r="F3081" s="35">
        <v>58.164999999999999</v>
      </c>
      <c r="G3081" s="2" t="s">
        <v>1698</v>
      </c>
      <c r="H3081" s="2" t="s">
        <v>1682</v>
      </c>
      <c r="I3081" s="2" t="s">
        <v>471</v>
      </c>
      <c r="J3081" s="2" t="s">
        <v>1389</v>
      </c>
    </row>
    <row r="3082" spans="1:10" ht="15.7" customHeight="1">
      <c r="A3082" s="2" t="s">
        <v>1701</v>
      </c>
      <c r="B3082" s="2" t="s">
        <v>1454</v>
      </c>
      <c r="C3082" s="2" t="s">
        <v>1680</v>
      </c>
      <c r="D3082" s="35">
        <v>12.632020000000001</v>
      </c>
      <c r="E3082" s="35">
        <v>0.21600900000000001</v>
      </c>
      <c r="F3082" s="35">
        <v>58.478999999999999</v>
      </c>
      <c r="G3082" s="2" t="s">
        <v>1702</v>
      </c>
      <c r="H3082" s="2" t="s">
        <v>1682</v>
      </c>
      <c r="I3082" s="2" t="s">
        <v>471</v>
      </c>
      <c r="J3082" s="2" t="s">
        <v>1389</v>
      </c>
    </row>
    <row r="3083" spans="1:10" ht="15.7" customHeight="1">
      <c r="A3083" s="2" t="s">
        <v>1703</v>
      </c>
      <c r="B3083" s="2" t="s">
        <v>1454</v>
      </c>
      <c r="C3083" s="2" t="s">
        <v>1680</v>
      </c>
      <c r="D3083" s="35">
        <v>13.46353</v>
      </c>
      <c r="E3083" s="35">
        <v>0.229658</v>
      </c>
      <c r="F3083" s="35">
        <v>58.624000000000002</v>
      </c>
      <c r="G3083" s="2" t="s">
        <v>1702</v>
      </c>
      <c r="H3083" s="2" t="s">
        <v>1682</v>
      </c>
      <c r="I3083" s="2" t="s">
        <v>471</v>
      </c>
      <c r="J3083" s="2" t="s">
        <v>1389</v>
      </c>
    </row>
    <row r="3084" spans="1:10" ht="15.7" customHeight="1">
      <c r="A3084" s="2" t="s">
        <v>1405</v>
      </c>
      <c r="B3084" s="2" t="s">
        <v>1454</v>
      </c>
      <c r="C3084" s="2" t="s">
        <v>1680</v>
      </c>
      <c r="D3084" s="35">
        <v>13.26173</v>
      </c>
      <c r="E3084" s="35">
        <v>0.235237</v>
      </c>
      <c r="F3084" s="35">
        <v>56.375999999999998</v>
      </c>
      <c r="G3084" s="2" t="s">
        <v>1409</v>
      </c>
      <c r="H3084" s="2" t="s">
        <v>1389</v>
      </c>
      <c r="I3084" s="2" t="s">
        <v>471</v>
      </c>
      <c r="J3084" s="2" t="s">
        <v>1389</v>
      </c>
    </row>
    <row r="3085" spans="1:10" ht="15.7" customHeight="1">
      <c r="A3085" s="2" t="s">
        <v>1413</v>
      </c>
      <c r="B3085" s="2" t="s">
        <v>1454</v>
      </c>
      <c r="C3085" s="2" t="s">
        <v>1680</v>
      </c>
      <c r="D3085" s="35">
        <v>13.297079999999999</v>
      </c>
      <c r="E3085" s="35">
        <v>0.226435</v>
      </c>
      <c r="F3085" s="35">
        <v>58.723999999999997</v>
      </c>
      <c r="G3085" s="2" t="s">
        <v>1409</v>
      </c>
      <c r="H3085" s="2" t="s">
        <v>1389</v>
      </c>
      <c r="I3085" s="2" t="s">
        <v>471</v>
      </c>
      <c r="J3085" s="2" t="s">
        <v>1389</v>
      </c>
    </row>
    <row r="3086" spans="1:10" ht="15.7" customHeight="1">
      <c r="A3086" s="2" t="s">
        <v>1410</v>
      </c>
      <c r="B3086" s="2" t="s">
        <v>1454</v>
      </c>
      <c r="C3086" s="2" t="s">
        <v>1680</v>
      </c>
      <c r="D3086" s="35">
        <v>13.245570000000001</v>
      </c>
      <c r="E3086" s="35">
        <v>0.23116700000000001</v>
      </c>
      <c r="F3086" s="35">
        <v>57.298999999999999</v>
      </c>
      <c r="G3086" s="2" t="s">
        <v>1409</v>
      </c>
      <c r="H3086" s="2" t="s">
        <v>1389</v>
      </c>
      <c r="I3086" s="2" t="s">
        <v>471</v>
      </c>
      <c r="J3086" s="2" t="s">
        <v>1389</v>
      </c>
    </row>
    <row r="3087" spans="1:10" ht="15.7" customHeight="1">
      <c r="A3087" s="2" t="s">
        <v>1353</v>
      </c>
      <c r="B3087" s="2" t="s">
        <v>1454</v>
      </c>
      <c r="C3087" s="2" t="s">
        <v>1680</v>
      </c>
      <c r="D3087" s="35">
        <v>13.17741</v>
      </c>
      <c r="E3087" s="35">
        <v>0.23453399999999999</v>
      </c>
      <c r="F3087" s="35">
        <v>56.186</v>
      </c>
      <c r="G3087" s="2" t="s">
        <v>1409</v>
      </c>
      <c r="H3087" s="2" t="s">
        <v>1389</v>
      </c>
      <c r="I3087" s="2" t="s">
        <v>471</v>
      </c>
      <c r="J3087" s="2" t="s">
        <v>1389</v>
      </c>
    </row>
    <row r="3088" spans="1:10" ht="15.7" customHeight="1">
      <c r="A3088" s="2" t="s">
        <v>1704</v>
      </c>
      <c r="B3088" s="2" t="s">
        <v>1454</v>
      </c>
      <c r="C3088" s="2" t="s">
        <v>1680</v>
      </c>
      <c r="D3088" s="35">
        <v>13.777900000000001</v>
      </c>
      <c r="E3088" s="35">
        <v>0.23669999999999999</v>
      </c>
      <c r="F3088" s="35">
        <v>58.207999999999998</v>
      </c>
      <c r="G3088" s="2" t="s">
        <v>1705</v>
      </c>
      <c r="H3088" s="2" t="s">
        <v>1682</v>
      </c>
      <c r="I3088" s="2" t="s">
        <v>471</v>
      </c>
      <c r="J3088" s="2" t="s">
        <v>1389</v>
      </c>
    </row>
    <row r="3089" spans="1:10" ht="15.7" customHeight="1">
      <c r="A3089" s="2" t="s">
        <v>1706</v>
      </c>
      <c r="B3089" s="2" t="s">
        <v>1454</v>
      </c>
      <c r="C3089" s="2" t="s">
        <v>1680</v>
      </c>
      <c r="D3089" s="35">
        <v>14.123379999999999</v>
      </c>
      <c r="E3089" s="35">
        <v>0.243147</v>
      </c>
      <c r="F3089" s="35">
        <v>58.085999999999999</v>
      </c>
      <c r="G3089" s="2" t="s">
        <v>1684</v>
      </c>
      <c r="H3089" s="2" t="s">
        <v>1682</v>
      </c>
      <c r="I3089" s="2" t="s">
        <v>471</v>
      </c>
      <c r="J3089" s="2" t="s">
        <v>1389</v>
      </c>
    </row>
    <row r="3090" spans="1:10" ht="15.7" customHeight="1">
      <c r="A3090" s="2" t="s">
        <v>1707</v>
      </c>
      <c r="B3090" s="2" t="s">
        <v>1454</v>
      </c>
      <c r="C3090" s="2" t="s">
        <v>1680</v>
      </c>
      <c r="D3090" s="35">
        <v>14.073</v>
      </c>
      <c r="E3090" s="35">
        <v>0.24157400000000001</v>
      </c>
      <c r="F3090" s="35">
        <v>58.255000000000003</v>
      </c>
      <c r="G3090" s="2" t="s">
        <v>1684</v>
      </c>
      <c r="H3090" s="2" t="s">
        <v>1682</v>
      </c>
      <c r="I3090" s="2" t="s">
        <v>471</v>
      </c>
      <c r="J3090" s="2" t="s">
        <v>1389</v>
      </c>
    </row>
    <row r="3091" spans="1:10" ht="15.7" customHeight="1">
      <c r="A3091" s="2" t="s">
        <v>1708</v>
      </c>
      <c r="B3091" s="2" t="s">
        <v>1454</v>
      </c>
      <c r="C3091" s="2" t="s">
        <v>1680</v>
      </c>
      <c r="D3091" s="35">
        <v>13.27721</v>
      </c>
      <c r="E3091" s="35">
        <v>0.22903299999999999</v>
      </c>
      <c r="F3091" s="35">
        <v>57.970999999999997</v>
      </c>
      <c r="G3091" s="2" t="s">
        <v>1409</v>
      </c>
      <c r="H3091" s="2" t="s">
        <v>1682</v>
      </c>
      <c r="I3091" s="2" t="s">
        <v>471</v>
      </c>
      <c r="J3091" s="2" t="s">
        <v>1389</v>
      </c>
    </row>
    <row r="3092" spans="1:10" ht="15.7" customHeight="1">
      <c r="A3092" s="2" t="s">
        <v>1415</v>
      </c>
      <c r="B3092" s="2" t="s">
        <v>1454</v>
      </c>
      <c r="C3092" s="2" t="s">
        <v>1680</v>
      </c>
      <c r="D3092" s="35">
        <v>14.219709999999999</v>
      </c>
      <c r="E3092" s="35">
        <v>0.23654600000000001</v>
      </c>
      <c r="F3092" s="35">
        <v>60.113999999999997</v>
      </c>
      <c r="G3092" s="2" t="s">
        <v>1420</v>
      </c>
      <c r="H3092" s="2" t="s">
        <v>1394</v>
      </c>
      <c r="I3092" s="2" t="s">
        <v>471</v>
      </c>
      <c r="J3092" s="2" t="s">
        <v>1389</v>
      </c>
    </row>
    <row r="3093" spans="1:10" ht="15.7" customHeight="1">
      <c r="A3093" s="2" t="s">
        <v>1421</v>
      </c>
      <c r="B3093" s="2" t="s">
        <v>1454</v>
      </c>
      <c r="C3093" s="2" t="s">
        <v>1680</v>
      </c>
      <c r="D3093" s="35">
        <v>14.12654</v>
      </c>
      <c r="E3093" s="35">
        <v>0.239791</v>
      </c>
      <c r="F3093" s="35">
        <v>58.911999999999999</v>
      </c>
      <c r="G3093" s="2" t="s">
        <v>1420</v>
      </c>
      <c r="H3093" s="2" t="s">
        <v>1394</v>
      </c>
      <c r="I3093" s="2" t="s">
        <v>471</v>
      </c>
      <c r="J3093" s="2" t="s">
        <v>1389</v>
      </c>
    </row>
    <row r="3094" spans="1:10" ht="15.7" customHeight="1">
      <c r="A3094" s="2" t="s">
        <v>1709</v>
      </c>
      <c r="B3094" s="2" t="s">
        <v>1454</v>
      </c>
      <c r="C3094" s="2" t="s">
        <v>1680</v>
      </c>
      <c r="D3094" s="35">
        <v>13.23176</v>
      </c>
      <c r="E3094" s="35">
        <v>0.22806499999999999</v>
      </c>
      <c r="F3094" s="35">
        <v>58.017000000000003</v>
      </c>
      <c r="G3094" s="2" t="s">
        <v>1409</v>
      </c>
      <c r="H3094" s="2" t="s">
        <v>1682</v>
      </c>
      <c r="I3094" s="2" t="s">
        <v>471</v>
      </c>
      <c r="J3094" s="2" t="s">
        <v>1389</v>
      </c>
    </row>
    <row r="3095" spans="1:10" ht="15.7" customHeight="1">
      <c r="A3095" s="2" t="s">
        <v>1710</v>
      </c>
      <c r="B3095" s="2" t="s">
        <v>1454</v>
      </c>
      <c r="C3095" s="2" t="s">
        <v>1680</v>
      </c>
      <c r="D3095" s="35">
        <v>14.03396</v>
      </c>
      <c r="E3095" s="35">
        <v>0.241366</v>
      </c>
      <c r="F3095" s="35">
        <v>58.143999999999998</v>
      </c>
      <c r="G3095" s="2" t="s">
        <v>1684</v>
      </c>
      <c r="H3095" s="2" t="s">
        <v>1682</v>
      </c>
      <c r="I3095" s="2" t="s">
        <v>471</v>
      </c>
      <c r="J3095" s="2" t="s">
        <v>1389</v>
      </c>
    </row>
    <row r="3096" spans="1:10" ht="15.7" customHeight="1">
      <c r="A3096" s="2" t="s">
        <v>1711</v>
      </c>
      <c r="B3096" s="2" t="s">
        <v>1454</v>
      </c>
      <c r="C3096" s="2" t="s">
        <v>1680</v>
      </c>
      <c r="D3096" s="35">
        <v>13.79326</v>
      </c>
      <c r="E3096" s="35">
        <v>0.23738799999999999</v>
      </c>
      <c r="F3096" s="35">
        <v>58.103999999999999</v>
      </c>
      <c r="G3096" s="2" t="s">
        <v>1705</v>
      </c>
      <c r="H3096" s="2" t="s">
        <v>1682</v>
      </c>
      <c r="I3096" s="2" t="s">
        <v>471</v>
      </c>
      <c r="J3096" s="2" t="s">
        <v>1389</v>
      </c>
    </row>
    <row r="3097" spans="1:10" ht="15.7" customHeight="1">
      <c r="A3097" s="2" t="s">
        <v>1712</v>
      </c>
      <c r="B3097" s="2" t="s">
        <v>1454</v>
      </c>
      <c r="C3097" s="2" t="s">
        <v>1680</v>
      </c>
      <c r="D3097" s="35">
        <v>13.914440000000001</v>
      </c>
      <c r="E3097" s="35">
        <v>0.23932400000000001</v>
      </c>
      <c r="F3097" s="35">
        <v>58.140999999999998</v>
      </c>
      <c r="G3097" s="2" t="s">
        <v>1684</v>
      </c>
      <c r="H3097" s="2" t="s">
        <v>1682</v>
      </c>
      <c r="I3097" s="2" t="s">
        <v>471</v>
      </c>
      <c r="J3097" s="2" t="s">
        <v>1389</v>
      </c>
    </row>
    <row r="3098" spans="1:10" ht="15.7" customHeight="1">
      <c r="A3098" s="2" t="s">
        <v>1713</v>
      </c>
      <c r="B3098" s="2" t="s">
        <v>1454</v>
      </c>
      <c r="C3098" s="2" t="s">
        <v>1680</v>
      </c>
      <c r="D3098" s="35">
        <v>13.33493</v>
      </c>
      <c r="E3098" s="35">
        <v>0.22955100000000001</v>
      </c>
      <c r="F3098" s="35">
        <v>58.091000000000001</v>
      </c>
      <c r="G3098" s="2" t="s">
        <v>1409</v>
      </c>
      <c r="H3098" s="2" t="s">
        <v>1682</v>
      </c>
      <c r="I3098" s="2" t="s">
        <v>471</v>
      </c>
      <c r="J3098" s="2" t="s">
        <v>1389</v>
      </c>
    </row>
    <row r="3099" spans="1:10" ht="15.7" customHeight="1">
      <c r="A3099" s="2" t="s">
        <v>1714</v>
      </c>
      <c r="B3099" s="2" t="s">
        <v>1454</v>
      </c>
      <c r="C3099" s="2" t="s">
        <v>1680</v>
      </c>
      <c r="D3099" s="35">
        <v>14.051769999999999</v>
      </c>
      <c r="E3099" s="35">
        <v>0.24116599999999999</v>
      </c>
      <c r="F3099" s="35">
        <v>58.265999999999998</v>
      </c>
      <c r="G3099" s="2" t="s">
        <v>1684</v>
      </c>
      <c r="H3099" s="2" t="s">
        <v>1682</v>
      </c>
      <c r="I3099" s="2" t="s">
        <v>471</v>
      </c>
      <c r="J3099" s="2" t="s">
        <v>1389</v>
      </c>
    </row>
    <row r="3100" spans="1:10" ht="15.7" customHeight="1">
      <c r="A3100" s="2" t="s">
        <v>1715</v>
      </c>
      <c r="B3100" s="2" t="s">
        <v>1454</v>
      </c>
      <c r="C3100" s="2" t="s">
        <v>1680</v>
      </c>
      <c r="D3100" s="35">
        <v>14.064539999999999</v>
      </c>
      <c r="E3100" s="35">
        <v>0.24195700000000001</v>
      </c>
      <c r="F3100" s="35">
        <v>58.128</v>
      </c>
      <c r="G3100" s="2" t="s">
        <v>1684</v>
      </c>
      <c r="H3100" s="2" t="s">
        <v>1682</v>
      </c>
      <c r="I3100" s="2" t="s">
        <v>471</v>
      </c>
      <c r="J3100" s="2" t="s">
        <v>1389</v>
      </c>
    </row>
    <row r="3101" spans="1:10" ht="15.7" customHeight="1">
      <c r="A3101" s="2" t="s">
        <v>1716</v>
      </c>
      <c r="B3101" s="2" t="s">
        <v>1454</v>
      </c>
      <c r="C3101" s="2" t="s">
        <v>1680</v>
      </c>
      <c r="D3101" s="35">
        <v>13.46955</v>
      </c>
      <c r="E3101" s="35">
        <v>0.23214000000000001</v>
      </c>
      <c r="F3101" s="35">
        <v>58.023000000000003</v>
      </c>
      <c r="G3101" s="2" t="s">
        <v>1717</v>
      </c>
      <c r="H3101" s="2" t="s">
        <v>1682</v>
      </c>
      <c r="I3101" s="2" t="s">
        <v>471</v>
      </c>
      <c r="J3101" s="2" t="s">
        <v>1389</v>
      </c>
    </row>
    <row r="3102" spans="1:10" ht="15.7" customHeight="1">
      <c r="A3102" s="2" t="s">
        <v>1718</v>
      </c>
      <c r="B3102" s="2" t="s">
        <v>1454</v>
      </c>
      <c r="C3102" s="2" t="s">
        <v>1680</v>
      </c>
      <c r="D3102" s="35">
        <v>14.10857</v>
      </c>
      <c r="E3102" s="35">
        <v>0.24263299999999999</v>
      </c>
      <c r="F3102" s="35">
        <v>58.148000000000003</v>
      </c>
      <c r="G3102" s="2" t="s">
        <v>1684</v>
      </c>
      <c r="H3102" s="2" t="s">
        <v>1682</v>
      </c>
      <c r="I3102" s="2" t="s">
        <v>471</v>
      </c>
      <c r="J3102" s="2" t="s">
        <v>1389</v>
      </c>
    </row>
    <row r="3103" spans="1:10" ht="15.7" customHeight="1">
      <c r="A3103" s="2" t="s">
        <v>1423</v>
      </c>
      <c r="B3103" s="2" t="s">
        <v>1454</v>
      </c>
      <c r="C3103" s="2" t="s">
        <v>1680</v>
      </c>
      <c r="D3103" s="35">
        <v>13.99559</v>
      </c>
      <c r="E3103" s="35">
        <v>0.232543</v>
      </c>
      <c r="F3103" s="35">
        <v>60.185000000000002</v>
      </c>
      <c r="G3103" s="2" t="s">
        <v>471</v>
      </c>
      <c r="H3103" s="2" t="s">
        <v>1429</v>
      </c>
      <c r="I3103" s="2" t="s">
        <v>471</v>
      </c>
      <c r="J3103" s="2" t="s">
        <v>1389</v>
      </c>
    </row>
    <row r="3104" spans="1:10" ht="15.7" customHeight="1">
      <c r="A3104" s="2" t="s">
        <v>1719</v>
      </c>
      <c r="B3104" s="2" t="s">
        <v>1454</v>
      </c>
      <c r="C3104" s="2" t="s">
        <v>1680</v>
      </c>
      <c r="D3104" s="35">
        <v>14.11293</v>
      </c>
      <c r="E3104" s="35">
        <v>0.242483</v>
      </c>
      <c r="F3104" s="35">
        <v>58.201999999999998</v>
      </c>
      <c r="G3104" s="2" t="s">
        <v>1684</v>
      </c>
      <c r="H3104" s="2" t="s">
        <v>1682</v>
      </c>
      <c r="I3104" s="2" t="s">
        <v>471</v>
      </c>
      <c r="J3104" s="2" t="s">
        <v>1389</v>
      </c>
    </row>
    <row r="3105" spans="1:10" ht="15.7" customHeight="1">
      <c r="A3105" s="2" t="s">
        <v>1720</v>
      </c>
      <c r="B3105" s="2" t="s">
        <v>1454</v>
      </c>
      <c r="C3105" s="2" t="s">
        <v>1680</v>
      </c>
      <c r="D3105" s="35">
        <v>13.653549999999999</v>
      </c>
      <c r="E3105" s="35">
        <v>0.23475199999999999</v>
      </c>
      <c r="F3105" s="35">
        <v>58.161999999999999</v>
      </c>
      <c r="G3105" s="2" t="s">
        <v>1681</v>
      </c>
      <c r="H3105" s="2" t="s">
        <v>1682</v>
      </c>
      <c r="I3105" s="2" t="s">
        <v>471</v>
      </c>
      <c r="J3105" s="2" t="s">
        <v>1389</v>
      </c>
    </row>
    <row r="3106" spans="1:10" ht="15.7" customHeight="1">
      <c r="A3106" s="2" t="s">
        <v>1346</v>
      </c>
      <c r="B3106" s="2" t="s">
        <v>1454</v>
      </c>
      <c r="C3106" s="2" t="s">
        <v>1680</v>
      </c>
      <c r="D3106" s="35">
        <v>13.32757</v>
      </c>
      <c r="E3106" s="35">
        <v>0.23683699999999999</v>
      </c>
      <c r="F3106" s="35">
        <v>56.273000000000003</v>
      </c>
      <c r="G3106" s="2" t="s">
        <v>991</v>
      </c>
      <c r="H3106" s="2" t="s">
        <v>1431</v>
      </c>
      <c r="I3106" s="2" t="s">
        <v>471</v>
      </c>
      <c r="J3106" s="2" t="s">
        <v>1389</v>
      </c>
    </row>
    <row r="3107" spans="1:10" ht="15.7" customHeight="1">
      <c r="A3107" s="2" t="s">
        <v>1721</v>
      </c>
      <c r="B3107" s="2" t="s">
        <v>1454</v>
      </c>
      <c r="C3107" s="2" t="s">
        <v>1680</v>
      </c>
      <c r="D3107" s="35">
        <v>13.493460000000001</v>
      </c>
      <c r="E3107" s="35">
        <v>0.23296800000000001</v>
      </c>
      <c r="F3107" s="35">
        <v>57.92</v>
      </c>
      <c r="G3107" s="2" t="s">
        <v>1681</v>
      </c>
      <c r="H3107" s="2" t="s">
        <v>1682</v>
      </c>
      <c r="I3107" s="2" t="s">
        <v>471</v>
      </c>
      <c r="J3107" s="2" t="s">
        <v>1389</v>
      </c>
    </row>
    <row r="3108" spans="1:10" ht="15.7" customHeight="1">
      <c r="A3108" s="2" t="s">
        <v>1722</v>
      </c>
      <c r="B3108" s="2" t="s">
        <v>1454</v>
      </c>
      <c r="C3108" s="2" t="s">
        <v>1680</v>
      </c>
      <c r="D3108" s="35">
        <v>13.57695</v>
      </c>
      <c r="E3108" s="35">
        <v>0.234344</v>
      </c>
      <c r="F3108" s="35">
        <v>57.936</v>
      </c>
      <c r="G3108" s="2" t="s">
        <v>1681</v>
      </c>
      <c r="H3108" s="2" t="s">
        <v>1682</v>
      </c>
      <c r="I3108" s="2" t="s">
        <v>471</v>
      </c>
      <c r="J3108" s="2" t="s">
        <v>1389</v>
      </c>
    </row>
    <row r="3109" spans="1:10" ht="15.7" customHeight="1">
      <c r="A3109" s="2" t="s">
        <v>1723</v>
      </c>
      <c r="B3109" s="2" t="s">
        <v>1454</v>
      </c>
      <c r="C3109" s="2" t="s">
        <v>1680</v>
      </c>
      <c r="D3109" s="35">
        <v>10.58581</v>
      </c>
      <c r="E3109" s="35">
        <v>0.17699000000000001</v>
      </c>
      <c r="F3109" s="35">
        <v>59.81</v>
      </c>
      <c r="G3109" s="2" t="s">
        <v>1690</v>
      </c>
      <c r="H3109" s="2" t="s">
        <v>1682</v>
      </c>
      <c r="I3109" s="2" t="s">
        <v>471</v>
      </c>
      <c r="J3109" s="2" t="s">
        <v>1389</v>
      </c>
    </row>
    <row r="3110" spans="1:10" ht="15.7" customHeight="1">
      <c r="A3110" s="2" t="s">
        <v>1434</v>
      </c>
      <c r="B3110" s="2" t="s">
        <v>1454</v>
      </c>
      <c r="C3110" s="2" t="s">
        <v>1680</v>
      </c>
      <c r="D3110" s="35">
        <v>14.31973</v>
      </c>
      <c r="E3110" s="35">
        <v>0.23225199999999999</v>
      </c>
      <c r="F3110" s="35">
        <v>61.655999999999999</v>
      </c>
      <c r="G3110" s="2" t="s">
        <v>471</v>
      </c>
      <c r="H3110" s="2" t="s">
        <v>1439</v>
      </c>
      <c r="I3110" s="2" t="s">
        <v>471</v>
      </c>
      <c r="J3110" s="2" t="s">
        <v>1389</v>
      </c>
    </row>
    <row r="3111" spans="1:10" ht="15.7" customHeight="1">
      <c r="A3111" s="2" t="s">
        <v>1724</v>
      </c>
      <c r="B3111" s="2" t="s">
        <v>1454</v>
      </c>
      <c r="C3111" s="2" t="s">
        <v>1680</v>
      </c>
      <c r="D3111" s="35">
        <v>13.310549999999999</v>
      </c>
      <c r="E3111" s="35">
        <v>0.22917599999999999</v>
      </c>
      <c r="F3111" s="35">
        <v>58.08</v>
      </c>
      <c r="G3111" s="2" t="s">
        <v>1409</v>
      </c>
      <c r="H3111" s="2" t="s">
        <v>1682</v>
      </c>
      <c r="I3111" s="2" t="s">
        <v>471</v>
      </c>
      <c r="J3111" s="2" t="s">
        <v>1389</v>
      </c>
    </row>
    <row r="3112" spans="1:10" ht="15.7" customHeight="1">
      <c r="A3112" s="2" t="s">
        <v>1725</v>
      </c>
      <c r="B3112" s="2" t="s">
        <v>1454</v>
      </c>
      <c r="C3112" s="2" t="s">
        <v>1680</v>
      </c>
      <c r="D3112" s="35">
        <v>13.62959</v>
      </c>
      <c r="E3112" s="35">
        <v>0.23467299999999999</v>
      </c>
      <c r="F3112" s="35">
        <v>58.079000000000001</v>
      </c>
      <c r="G3112" s="2" t="s">
        <v>1681</v>
      </c>
      <c r="H3112" s="2" t="s">
        <v>1682</v>
      </c>
      <c r="I3112" s="2" t="s">
        <v>471</v>
      </c>
      <c r="J3112" s="2" t="s">
        <v>1389</v>
      </c>
    </row>
    <row r="3113" spans="1:10" ht="15.7" customHeight="1">
      <c r="A3113" s="2" t="s">
        <v>1445</v>
      </c>
      <c r="B3113" s="2" t="s">
        <v>1454</v>
      </c>
      <c r="C3113" s="2" t="s">
        <v>1680</v>
      </c>
      <c r="D3113" s="35">
        <v>14.409079999999999</v>
      </c>
      <c r="E3113" s="35">
        <v>0.25219900000000001</v>
      </c>
      <c r="F3113" s="35">
        <v>57.134</v>
      </c>
      <c r="G3113" s="2" t="s">
        <v>471</v>
      </c>
      <c r="H3113" s="2" t="s">
        <v>1389</v>
      </c>
      <c r="I3113" s="2" t="s">
        <v>471</v>
      </c>
      <c r="J3113" s="2" t="s">
        <v>1389</v>
      </c>
    </row>
    <row r="3114" spans="1:10" ht="15.7" customHeight="1">
      <c r="A3114" s="2" t="s">
        <v>1448</v>
      </c>
      <c r="B3114" s="2" t="s">
        <v>1454</v>
      </c>
      <c r="C3114" s="2" t="s">
        <v>1680</v>
      </c>
      <c r="D3114" s="35">
        <v>14.342090000000001</v>
      </c>
      <c r="E3114" s="35">
        <v>0.25708700000000001</v>
      </c>
      <c r="F3114" s="35">
        <v>55.786999999999999</v>
      </c>
      <c r="G3114" s="2" t="s">
        <v>471</v>
      </c>
      <c r="H3114" s="2" t="s">
        <v>1389</v>
      </c>
      <c r="I3114" s="2" t="s">
        <v>471</v>
      </c>
      <c r="J3114" s="2" t="s">
        <v>1389</v>
      </c>
    </row>
    <row r="3115" spans="1:10" ht="15.7" customHeight="1">
      <c r="A3115" s="2" t="s">
        <v>1450</v>
      </c>
      <c r="B3115" s="2" t="s">
        <v>1454</v>
      </c>
      <c r="C3115" s="2" t="s">
        <v>1680</v>
      </c>
      <c r="D3115" s="35">
        <v>14.36046</v>
      </c>
      <c r="E3115" s="35">
        <v>0.264872</v>
      </c>
      <c r="F3115" s="35">
        <v>54.216999999999999</v>
      </c>
      <c r="G3115" s="2" t="s">
        <v>471</v>
      </c>
      <c r="H3115" s="2" t="s">
        <v>1389</v>
      </c>
      <c r="I3115" s="2" t="s">
        <v>471</v>
      </c>
      <c r="J3115" s="2" t="s">
        <v>1389</v>
      </c>
    </row>
    <row r="3116" spans="1:10" ht="15.7" customHeight="1">
      <c r="A3116" s="2" t="s">
        <v>1452</v>
      </c>
      <c r="B3116" s="2" t="s">
        <v>1454</v>
      </c>
      <c r="C3116" s="2" t="s">
        <v>1680</v>
      </c>
      <c r="D3116" s="35">
        <v>14.40508</v>
      </c>
      <c r="E3116" s="35">
        <v>0.25846999999999998</v>
      </c>
      <c r="F3116" s="35">
        <v>55.731999999999999</v>
      </c>
      <c r="G3116" s="2" t="s">
        <v>471</v>
      </c>
      <c r="H3116" s="2" t="s">
        <v>1389</v>
      </c>
      <c r="I3116" s="2" t="s">
        <v>471</v>
      </c>
      <c r="J3116" s="2" t="s">
        <v>1389</v>
      </c>
    </row>
    <row r="3117" spans="1:10" ht="15.7" customHeight="1">
      <c r="A3117" s="2" t="s">
        <v>1726</v>
      </c>
      <c r="B3117" s="2" t="s">
        <v>1454</v>
      </c>
      <c r="C3117" s="2" t="s">
        <v>1680</v>
      </c>
      <c r="D3117" s="35">
        <v>13.65509</v>
      </c>
      <c r="E3117" s="35">
        <v>0.235403</v>
      </c>
      <c r="F3117" s="35">
        <v>58.006999999999998</v>
      </c>
      <c r="G3117" s="2" t="s">
        <v>1681</v>
      </c>
      <c r="H3117" s="2" t="s">
        <v>1682</v>
      </c>
      <c r="I3117" s="2" t="s">
        <v>471</v>
      </c>
      <c r="J3117" s="2" t="s">
        <v>1389</v>
      </c>
    </row>
    <row r="3118" spans="1:10" ht="15.7" customHeight="1">
      <c r="A3118" s="2" t="s">
        <v>1456</v>
      </c>
      <c r="B3118" s="2" t="s">
        <v>1454</v>
      </c>
      <c r="C3118" s="2" t="s">
        <v>1680</v>
      </c>
      <c r="D3118" s="35">
        <v>13.95579</v>
      </c>
      <c r="E3118" s="35">
        <v>0.231074</v>
      </c>
      <c r="F3118" s="35">
        <v>60.395000000000003</v>
      </c>
      <c r="G3118" s="2" t="s">
        <v>1460</v>
      </c>
      <c r="H3118" s="2" t="s">
        <v>1429</v>
      </c>
      <c r="I3118" s="2" t="s">
        <v>471</v>
      </c>
      <c r="J3118" s="2" t="s">
        <v>1389</v>
      </c>
    </row>
    <row r="3119" spans="1:10" ht="15.7" customHeight="1">
      <c r="A3119" s="2" t="s">
        <v>1727</v>
      </c>
      <c r="B3119" s="2" t="s">
        <v>1454</v>
      </c>
      <c r="C3119" s="2" t="s">
        <v>1680</v>
      </c>
      <c r="D3119" s="35">
        <v>13.322340000000001</v>
      </c>
      <c r="E3119" s="35">
        <v>0.22867499999999999</v>
      </c>
      <c r="F3119" s="35">
        <v>58.259</v>
      </c>
      <c r="G3119" s="2" t="s">
        <v>1409</v>
      </c>
      <c r="H3119" s="2" t="s">
        <v>1682</v>
      </c>
      <c r="I3119" s="2" t="s">
        <v>471</v>
      </c>
      <c r="J3119" s="2" t="s">
        <v>1389</v>
      </c>
    </row>
    <row r="3120" spans="1:10" ht="15.7" customHeight="1">
      <c r="A3120" s="2" t="s">
        <v>1728</v>
      </c>
      <c r="B3120" s="2" t="s">
        <v>1454</v>
      </c>
      <c r="C3120" s="2" t="s">
        <v>1680</v>
      </c>
      <c r="D3120" s="35">
        <v>13.61209</v>
      </c>
      <c r="E3120" s="35">
        <v>0.23481399999999999</v>
      </c>
      <c r="F3120" s="35">
        <v>57.97</v>
      </c>
      <c r="G3120" s="2" t="s">
        <v>1681</v>
      </c>
      <c r="H3120" s="2" t="s">
        <v>1682</v>
      </c>
      <c r="I3120" s="2" t="s">
        <v>471</v>
      </c>
      <c r="J3120" s="2" t="s">
        <v>1389</v>
      </c>
    </row>
    <row r="3121" spans="1:10" ht="15.7" customHeight="1">
      <c r="A3121" s="2" t="s">
        <v>1729</v>
      </c>
      <c r="B3121" s="2" t="s">
        <v>1454</v>
      </c>
      <c r="C3121" s="2" t="s">
        <v>1680</v>
      </c>
      <c r="D3121" s="35">
        <v>13.511659999999999</v>
      </c>
      <c r="E3121" s="35">
        <v>0.23222499999999999</v>
      </c>
      <c r="F3121" s="35">
        <v>58.183</v>
      </c>
      <c r="G3121" s="2" t="s">
        <v>1681</v>
      </c>
      <c r="H3121" s="2" t="s">
        <v>1682</v>
      </c>
      <c r="I3121" s="2" t="s">
        <v>471</v>
      </c>
      <c r="J3121" s="2" t="s">
        <v>1389</v>
      </c>
    </row>
    <row r="3122" spans="1:10" ht="15.7" customHeight="1">
      <c r="A3122" s="2" t="s">
        <v>1730</v>
      </c>
      <c r="B3122" s="2" t="s">
        <v>1454</v>
      </c>
      <c r="C3122" s="2" t="s">
        <v>1680</v>
      </c>
      <c r="D3122" s="35">
        <v>13.593540000000001</v>
      </c>
      <c r="E3122" s="35">
        <v>0.234676</v>
      </c>
      <c r="F3122" s="35">
        <v>57.924999999999997</v>
      </c>
      <c r="G3122" s="2" t="s">
        <v>1681</v>
      </c>
      <c r="H3122" s="2" t="s">
        <v>1682</v>
      </c>
      <c r="I3122" s="2" t="s">
        <v>471</v>
      </c>
      <c r="J3122" s="2" t="s">
        <v>1389</v>
      </c>
    </row>
    <row r="3123" spans="1:10" ht="15.7" customHeight="1">
      <c r="A3123" s="2" t="s">
        <v>1461</v>
      </c>
      <c r="B3123" s="2" t="s">
        <v>1454</v>
      </c>
      <c r="C3123" s="2" t="s">
        <v>1680</v>
      </c>
      <c r="D3123" s="35">
        <v>13.38944</v>
      </c>
      <c r="E3123" s="35">
        <v>0.24282100000000001</v>
      </c>
      <c r="F3123" s="35">
        <v>55.140999999999998</v>
      </c>
      <c r="G3123" s="2" t="s">
        <v>1460</v>
      </c>
      <c r="H3123" s="2" t="s">
        <v>1431</v>
      </c>
      <c r="I3123" s="2" t="s">
        <v>471</v>
      </c>
      <c r="J3123" s="2" t="s">
        <v>1389</v>
      </c>
    </row>
    <row r="3124" spans="1:10" ht="15.7" customHeight="1">
      <c r="A3124" s="2" t="s">
        <v>1731</v>
      </c>
      <c r="B3124" s="2" t="s">
        <v>1454</v>
      </c>
      <c r="C3124" s="2" t="s">
        <v>1680</v>
      </c>
      <c r="D3124" s="35">
        <v>13.89757</v>
      </c>
      <c r="E3124" s="35">
        <v>0.23933599999999999</v>
      </c>
      <c r="F3124" s="35">
        <v>58.067</v>
      </c>
      <c r="G3124" s="2" t="s">
        <v>471</v>
      </c>
      <c r="H3124" s="2" t="s">
        <v>1682</v>
      </c>
      <c r="I3124" s="2" t="s">
        <v>471</v>
      </c>
      <c r="J3124" s="2" t="s">
        <v>1389</v>
      </c>
    </row>
    <row r="3125" spans="1:10" ht="15.7" customHeight="1">
      <c r="A3125" s="2" t="s">
        <v>1732</v>
      </c>
      <c r="B3125" s="2" t="s">
        <v>1454</v>
      </c>
      <c r="C3125" s="2" t="s">
        <v>1680</v>
      </c>
      <c r="D3125" s="35">
        <v>14.045070000000001</v>
      </c>
      <c r="E3125" s="35">
        <v>0.24273900000000001</v>
      </c>
      <c r="F3125" s="35">
        <v>57.860999999999997</v>
      </c>
      <c r="G3125" s="2" t="s">
        <v>471</v>
      </c>
      <c r="H3125" s="2" t="s">
        <v>1682</v>
      </c>
      <c r="I3125" s="2" t="s">
        <v>471</v>
      </c>
      <c r="J3125" s="2" t="s">
        <v>1389</v>
      </c>
    </row>
    <row r="3126" spans="1:10" ht="15.7" customHeight="1">
      <c r="A3126" s="2" t="s">
        <v>1733</v>
      </c>
      <c r="B3126" s="2" t="s">
        <v>1454</v>
      </c>
      <c r="C3126" s="2" t="s">
        <v>1680</v>
      </c>
      <c r="D3126" s="35">
        <v>14.03091</v>
      </c>
      <c r="E3126" s="35">
        <v>0.24107799999999999</v>
      </c>
      <c r="F3126" s="35">
        <v>58.201000000000001</v>
      </c>
      <c r="G3126" s="2" t="s">
        <v>471</v>
      </c>
      <c r="H3126" s="2" t="s">
        <v>1682</v>
      </c>
      <c r="I3126" s="2" t="s">
        <v>471</v>
      </c>
      <c r="J3126" s="2" t="s">
        <v>1389</v>
      </c>
    </row>
    <row r="3127" spans="1:10" ht="15.7" customHeight="1">
      <c r="A3127" s="2" t="s">
        <v>1734</v>
      </c>
      <c r="B3127" s="2" t="s">
        <v>1454</v>
      </c>
      <c r="C3127" s="2" t="s">
        <v>1680</v>
      </c>
      <c r="D3127" s="35">
        <v>13.9823</v>
      </c>
      <c r="E3127" s="35">
        <v>0.24073600000000001</v>
      </c>
      <c r="F3127" s="35">
        <v>58.081000000000003</v>
      </c>
      <c r="G3127" s="2" t="s">
        <v>1684</v>
      </c>
      <c r="H3127" s="2" t="s">
        <v>1682</v>
      </c>
      <c r="I3127" s="2" t="s">
        <v>471</v>
      </c>
      <c r="J3127" s="2" t="s">
        <v>1389</v>
      </c>
    </row>
    <row r="3128" spans="1:10" ht="15.7" customHeight="1">
      <c r="A3128" s="2" t="s">
        <v>1735</v>
      </c>
      <c r="B3128" s="2" t="s">
        <v>1454</v>
      </c>
      <c r="C3128" s="2" t="s">
        <v>1680</v>
      </c>
      <c r="D3128" s="35">
        <v>13.44402</v>
      </c>
      <c r="E3128" s="35">
        <v>0.232208</v>
      </c>
      <c r="F3128" s="35">
        <v>57.896999999999998</v>
      </c>
      <c r="G3128" s="2" t="s">
        <v>1409</v>
      </c>
      <c r="H3128" s="2" t="s">
        <v>1682</v>
      </c>
      <c r="I3128" s="2" t="s">
        <v>471</v>
      </c>
      <c r="J3128" s="2" t="s">
        <v>1389</v>
      </c>
    </row>
    <row r="3129" spans="1:10" ht="15.7" customHeight="1">
      <c r="A3129" s="2" t="s">
        <v>1736</v>
      </c>
      <c r="B3129" s="2" t="s">
        <v>1454</v>
      </c>
      <c r="C3129" s="2" t="s">
        <v>1680</v>
      </c>
      <c r="D3129" s="35">
        <v>14.084820000000001</v>
      </c>
      <c r="E3129" s="35">
        <v>0.242952</v>
      </c>
      <c r="F3129" s="35">
        <v>57.973999999999997</v>
      </c>
      <c r="G3129" s="2" t="s">
        <v>1684</v>
      </c>
      <c r="H3129" s="2" t="s">
        <v>1682</v>
      </c>
      <c r="I3129" s="2" t="s">
        <v>471</v>
      </c>
      <c r="J3129" s="2" t="s">
        <v>1389</v>
      </c>
    </row>
    <row r="3130" spans="1:10" ht="15.7" customHeight="1">
      <c r="A3130" s="2" t="s">
        <v>1737</v>
      </c>
      <c r="B3130" s="2" t="s">
        <v>1454</v>
      </c>
      <c r="C3130" s="2" t="s">
        <v>1680</v>
      </c>
      <c r="D3130" s="35">
        <v>14.101430000000001</v>
      </c>
      <c r="E3130" s="35">
        <v>0.242563</v>
      </c>
      <c r="F3130" s="35">
        <v>58.134999999999998</v>
      </c>
      <c r="G3130" s="2" t="s">
        <v>1684</v>
      </c>
      <c r="H3130" s="2" t="s">
        <v>1682</v>
      </c>
      <c r="I3130" s="2" t="s">
        <v>471</v>
      </c>
      <c r="J3130" s="2" t="s">
        <v>1389</v>
      </c>
    </row>
    <row r="3131" spans="1:10" ht="15.7" customHeight="1">
      <c r="A3131" s="2" t="s">
        <v>1467</v>
      </c>
      <c r="B3131" s="2" t="s">
        <v>1454</v>
      </c>
      <c r="C3131" s="2" t="s">
        <v>1680</v>
      </c>
      <c r="D3131" s="35">
        <v>13.95927</v>
      </c>
      <c r="E3131" s="35">
        <v>0.24303</v>
      </c>
      <c r="F3131" s="35">
        <v>57.439</v>
      </c>
      <c r="G3131" s="2" t="s">
        <v>1460</v>
      </c>
      <c r="H3131" s="2" t="s">
        <v>1429</v>
      </c>
      <c r="I3131" s="2" t="s">
        <v>471</v>
      </c>
      <c r="J3131" s="2" t="s">
        <v>1389</v>
      </c>
    </row>
    <row r="3132" spans="1:10" ht="15.7" customHeight="1">
      <c r="A3132" s="2" t="s">
        <v>1738</v>
      </c>
      <c r="B3132" s="2" t="s">
        <v>1454</v>
      </c>
      <c r="C3132" s="2" t="s">
        <v>1680</v>
      </c>
      <c r="D3132" s="35">
        <v>13.5966</v>
      </c>
      <c r="E3132" s="35">
        <v>0.23519399999999999</v>
      </c>
      <c r="F3132" s="35">
        <v>57.81</v>
      </c>
      <c r="G3132" s="2" t="s">
        <v>1681</v>
      </c>
      <c r="H3132" s="2" t="s">
        <v>1682</v>
      </c>
      <c r="I3132" s="2" t="s">
        <v>471</v>
      </c>
      <c r="J3132" s="2" t="s">
        <v>1389</v>
      </c>
    </row>
    <row r="3133" spans="1:10" ht="15.7" customHeight="1">
      <c r="A3133" s="2" t="s">
        <v>1739</v>
      </c>
      <c r="B3133" s="2" t="s">
        <v>1454</v>
      </c>
      <c r="C3133" s="2" t="s">
        <v>1680</v>
      </c>
      <c r="D3133" s="35">
        <v>13.95534</v>
      </c>
      <c r="E3133" s="35">
        <v>0.23968</v>
      </c>
      <c r="F3133" s="35">
        <v>58.225000000000001</v>
      </c>
      <c r="G3133" s="2" t="s">
        <v>1684</v>
      </c>
      <c r="H3133" s="2" t="s">
        <v>1682</v>
      </c>
      <c r="I3133" s="2" t="s">
        <v>471</v>
      </c>
      <c r="J3133" s="2" t="s">
        <v>1389</v>
      </c>
    </row>
    <row r="3134" spans="1:10" ht="15.7" customHeight="1">
      <c r="A3134" s="2" t="s">
        <v>1740</v>
      </c>
      <c r="B3134" s="2" t="s">
        <v>1454</v>
      </c>
      <c r="C3134" s="2" t="s">
        <v>1680</v>
      </c>
      <c r="D3134" s="35">
        <v>14.052009999999999</v>
      </c>
      <c r="E3134" s="35">
        <v>0.24276800000000001</v>
      </c>
      <c r="F3134" s="35">
        <v>57.883000000000003</v>
      </c>
      <c r="G3134" s="2" t="s">
        <v>1684</v>
      </c>
      <c r="H3134" s="2" t="s">
        <v>1682</v>
      </c>
      <c r="I3134" s="2" t="s">
        <v>471</v>
      </c>
      <c r="J3134" s="2" t="s">
        <v>1389</v>
      </c>
    </row>
    <row r="3135" spans="1:10" ht="15.7" customHeight="1">
      <c r="A3135" s="2" t="s">
        <v>1741</v>
      </c>
      <c r="B3135" s="2" t="s">
        <v>1454</v>
      </c>
      <c r="C3135" s="2" t="s">
        <v>1680</v>
      </c>
      <c r="D3135" s="35">
        <v>13.551740000000001</v>
      </c>
      <c r="E3135" s="35">
        <v>0.234206</v>
      </c>
      <c r="F3135" s="35">
        <v>57.863</v>
      </c>
      <c r="G3135" s="2" t="s">
        <v>1681</v>
      </c>
      <c r="H3135" s="2" t="s">
        <v>1682</v>
      </c>
      <c r="I3135" s="2" t="s">
        <v>471</v>
      </c>
      <c r="J3135" s="2" t="s">
        <v>1389</v>
      </c>
    </row>
    <row r="3136" spans="1:10" ht="15.7" customHeight="1">
      <c r="A3136" s="2" t="s">
        <v>1742</v>
      </c>
      <c r="B3136" s="2" t="s">
        <v>1454</v>
      </c>
      <c r="C3136" s="2" t="s">
        <v>1680</v>
      </c>
      <c r="D3136" s="35">
        <v>13.26299</v>
      </c>
      <c r="E3136" s="35">
        <v>0.226493</v>
      </c>
      <c r="F3136" s="35">
        <v>58.558</v>
      </c>
      <c r="G3136" s="2" t="s">
        <v>1409</v>
      </c>
      <c r="H3136" s="2" t="s">
        <v>1682</v>
      </c>
      <c r="I3136" s="2" t="s">
        <v>471</v>
      </c>
      <c r="J3136" s="2" t="s">
        <v>1389</v>
      </c>
    </row>
    <row r="3137" spans="1:10" ht="15.7" customHeight="1">
      <c r="A3137" s="2" t="s">
        <v>1743</v>
      </c>
      <c r="B3137" s="2" t="s">
        <v>1454</v>
      </c>
      <c r="C3137" s="2" t="s">
        <v>1680</v>
      </c>
      <c r="D3137" s="35">
        <v>13.372170000000001</v>
      </c>
      <c r="E3137" s="35">
        <v>0.23095499999999999</v>
      </c>
      <c r="F3137" s="35">
        <v>57.899000000000001</v>
      </c>
      <c r="G3137" s="2" t="s">
        <v>1409</v>
      </c>
      <c r="H3137" s="2" t="s">
        <v>1682</v>
      </c>
      <c r="I3137" s="2" t="s">
        <v>471</v>
      </c>
      <c r="J3137" s="2" t="s">
        <v>1389</v>
      </c>
    </row>
    <row r="3138" spans="1:10" ht="15.7" customHeight="1">
      <c r="A3138" s="2" t="s">
        <v>1744</v>
      </c>
      <c r="B3138" s="2" t="s">
        <v>1454</v>
      </c>
      <c r="C3138" s="2" t="s">
        <v>1680</v>
      </c>
      <c r="D3138" s="35">
        <v>13.42915</v>
      </c>
      <c r="E3138" s="35">
        <v>0.231543</v>
      </c>
      <c r="F3138" s="35">
        <v>57.997999999999998</v>
      </c>
      <c r="G3138" s="2" t="s">
        <v>1409</v>
      </c>
      <c r="H3138" s="2" t="s">
        <v>1682</v>
      </c>
      <c r="I3138" s="2" t="s">
        <v>471</v>
      </c>
      <c r="J3138" s="2" t="s">
        <v>1389</v>
      </c>
    </row>
    <row r="3139" spans="1:10" ht="15.7" customHeight="1">
      <c r="A3139" s="2" t="s">
        <v>1745</v>
      </c>
      <c r="B3139" s="2" t="s">
        <v>1454</v>
      </c>
      <c r="C3139" s="2" t="s">
        <v>1680</v>
      </c>
      <c r="D3139" s="35">
        <v>13.39654</v>
      </c>
      <c r="E3139" s="35">
        <v>0.229598</v>
      </c>
      <c r="F3139" s="35">
        <v>58.347999999999999</v>
      </c>
      <c r="G3139" s="2" t="s">
        <v>1409</v>
      </c>
      <c r="H3139" s="2" t="s">
        <v>1682</v>
      </c>
      <c r="I3139" s="2" t="s">
        <v>471</v>
      </c>
      <c r="J3139" s="2" t="s">
        <v>1389</v>
      </c>
    </row>
    <row r="3140" spans="1:10" ht="15.7" customHeight="1">
      <c r="A3140" s="2" t="s">
        <v>1470</v>
      </c>
      <c r="B3140" s="2" t="s">
        <v>1454</v>
      </c>
      <c r="C3140" s="2" t="s">
        <v>1680</v>
      </c>
      <c r="D3140" s="35">
        <v>14.42271</v>
      </c>
      <c r="E3140" s="35">
        <v>0.246727</v>
      </c>
      <c r="F3140" s="35">
        <v>58.456000000000003</v>
      </c>
      <c r="G3140" s="2" t="s">
        <v>471</v>
      </c>
      <c r="H3140" s="2" t="s">
        <v>1389</v>
      </c>
      <c r="I3140" s="2" t="s">
        <v>471</v>
      </c>
      <c r="J3140" s="2" t="s">
        <v>1389</v>
      </c>
    </row>
    <row r="3141" spans="1:10" ht="15.7" customHeight="1">
      <c r="A3141" s="2" t="s">
        <v>1746</v>
      </c>
      <c r="B3141" s="2" t="s">
        <v>1454</v>
      </c>
      <c r="C3141" s="2" t="s">
        <v>1680</v>
      </c>
      <c r="D3141" s="35">
        <v>14.068020000000001</v>
      </c>
      <c r="E3141" s="35">
        <v>0.24332799999999999</v>
      </c>
      <c r="F3141" s="35">
        <v>57.814999999999998</v>
      </c>
      <c r="G3141" s="2" t="s">
        <v>1684</v>
      </c>
      <c r="H3141" s="2" t="s">
        <v>1682</v>
      </c>
      <c r="I3141" s="2" t="s">
        <v>471</v>
      </c>
      <c r="J3141" s="2" t="s">
        <v>1389</v>
      </c>
    </row>
    <row r="3142" spans="1:10" ht="15.7" customHeight="1">
      <c r="A3142" s="2" t="s">
        <v>1747</v>
      </c>
      <c r="B3142" s="2" t="s">
        <v>1454</v>
      </c>
      <c r="C3142" s="2" t="s">
        <v>1680</v>
      </c>
      <c r="D3142" s="35">
        <v>14.051460000000001</v>
      </c>
      <c r="E3142" s="35">
        <v>0.243588</v>
      </c>
      <c r="F3142" s="35">
        <v>57.685000000000002</v>
      </c>
      <c r="G3142" s="2" t="s">
        <v>1684</v>
      </c>
      <c r="H3142" s="2" t="s">
        <v>1682</v>
      </c>
      <c r="I3142" s="2" t="s">
        <v>471</v>
      </c>
      <c r="J3142" s="2" t="s">
        <v>1389</v>
      </c>
    </row>
    <row r="3143" spans="1:10" ht="15.7" customHeight="1">
      <c r="A3143" s="2" t="s">
        <v>1748</v>
      </c>
      <c r="B3143" s="2" t="s">
        <v>1454</v>
      </c>
      <c r="C3143" s="2" t="s">
        <v>1680</v>
      </c>
      <c r="D3143" s="35">
        <v>13.602919999999999</v>
      </c>
      <c r="E3143" s="35">
        <v>0.23432500000000001</v>
      </c>
      <c r="F3143" s="35">
        <v>58.052</v>
      </c>
      <c r="G3143" s="2" t="s">
        <v>1681</v>
      </c>
      <c r="H3143" s="2" t="s">
        <v>1682</v>
      </c>
      <c r="I3143" s="2" t="s">
        <v>471</v>
      </c>
      <c r="J3143" s="2" t="s">
        <v>1389</v>
      </c>
    </row>
    <row r="3144" spans="1:10" ht="15.7" customHeight="1">
      <c r="A3144" s="2" t="s">
        <v>1749</v>
      </c>
      <c r="B3144" s="2" t="s">
        <v>1454</v>
      </c>
      <c r="C3144" s="2" t="s">
        <v>1680</v>
      </c>
      <c r="D3144" s="35">
        <v>13.333819999999999</v>
      </c>
      <c r="E3144" s="35">
        <v>0.22929099999999999</v>
      </c>
      <c r="F3144" s="35">
        <v>58.152999999999999</v>
      </c>
      <c r="G3144" s="2" t="s">
        <v>1409</v>
      </c>
      <c r="H3144" s="2" t="s">
        <v>1682</v>
      </c>
      <c r="I3144" s="2" t="s">
        <v>471</v>
      </c>
      <c r="J3144" s="2" t="s">
        <v>1389</v>
      </c>
    </row>
    <row r="3145" spans="1:10" ht="15.7" customHeight="1">
      <c r="A3145" s="2" t="s">
        <v>1750</v>
      </c>
      <c r="B3145" s="2" t="s">
        <v>1454</v>
      </c>
      <c r="C3145" s="2" t="s">
        <v>1680</v>
      </c>
      <c r="D3145" s="35">
        <v>14.03905</v>
      </c>
      <c r="E3145" s="35">
        <v>0.24154500000000001</v>
      </c>
      <c r="F3145" s="35">
        <v>58.122</v>
      </c>
      <c r="G3145" s="2" t="s">
        <v>1684</v>
      </c>
      <c r="H3145" s="2" t="s">
        <v>1682</v>
      </c>
      <c r="I3145" s="2" t="s">
        <v>471</v>
      </c>
      <c r="J3145" s="2" t="s">
        <v>1389</v>
      </c>
    </row>
    <row r="3146" spans="1:10" ht="15.7" customHeight="1">
      <c r="A3146" s="2" t="s">
        <v>1751</v>
      </c>
      <c r="B3146" s="2" t="s">
        <v>1454</v>
      </c>
      <c r="C3146" s="2" t="s">
        <v>1680</v>
      </c>
      <c r="D3146" s="35">
        <v>13.477169999999999</v>
      </c>
      <c r="E3146" s="35">
        <v>0.23102300000000001</v>
      </c>
      <c r="F3146" s="35">
        <v>58.337000000000003</v>
      </c>
      <c r="G3146" s="2" t="s">
        <v>1681</v>
      </c>
      <c r="H3146" s="2" t="s">
        <v>1682</v>
      </c>
      <c r="I3146" s="2" t="s">
        <v>471</v>
      </c>
      <c r="J3146" s="2" t="s">
        <v>1389</v>
      </c>
    </row>
    <row r="3147" spans="1:10" ht="15.7" customHeight="1">
      <c r="A3147" s="2" t="s">
        <v>1752</v>
      </c>
      <c r="B3147" s="2" t="s">
        <v>1454</v>
      </c>
      <c r="C3147" s="2" t="s">
        <v>1680</v>
      </c>
      <c r="D3147" s="35">
        <v>13.65607</v>
      </c>
      <c r="E3147" s="35">
        <v>0.236709</v>
      </c>
      <c r="F3147" s="35">
        <v>57.691000000000003</v>
      </c>
      <c r="G3147" s="2" t="s">
        <v>1681</v>
      </c>
      <c r="H3147" s="2" t="s">
        <v>1682</v>
      </c>
      <c r="I3147" s="2" t="s">
        <v>471</v>
      </c>
      <c r="J3147" s="2" t="s">
        <v>1389</v>
      </c>
    </row>
    <row r="3148" spans="1:10" ht="15.7" customHeight="1">
      <c r="A3148" s="2" t="s">
        <v>1753</v>
      </c>
      <c r="B3148" s="2" t="s">
        <v>1454</v>
      </c>
      <c r="C3148" s="2" t="s">
        <v>1680</v>
      </c>
      <c r="D3148" s="35">
        <v>13.493119999999999</v>
      </c>
      <c r="E3148" s="35">
        <v>0.23207700000000001</v>
      </c>
      <c r="F3148" s="35">
        <v>58.140999999999998</v>
      </c>
      <c r="G3148" s="2" t="s">
        <v>1409</v>
      </c>
      <c r="H3148" s="2" t="s">
        <v>1682</v>
      </c>
      <c r="I3148" s="2" t="s">
        <v>471</v>
      </c>
      <c r="J3148" s="2" t="s">
        <v>1389</v>
      </c>
    </row>
    <row r="3149" spans="1:10" ht="15.7" customHeight="1">
      <c r="A3149" s="2" t="s">
        <v>1754</v>
      </c>
      <c r="B3149" s="2" t="s">
        <v>1454</v>
      </c>
      <c r="C3149" s="2" t="s">
        <v>1680</v>
      </c>
      <c r="D3149" s="35">
        <v>13.747400000000001</v>
      </c>
      <c r="E3149" s="35">
        <v>0.23685300000000001</v>
      </c>
      <c r="F3149" s="35">
        <v>58.042000000000002</v>
      </c>
      <c r="G3149" s="2" t="s">
        <v>1681</v>
      </c>
      <c r="H3149" s="2" t="s">
        <v>1682</v>
      </c>
      <c r="I3149" s="2" t="s">
        <v>471</v>
      </c>
      <c r="J3149" s="2" t="s">
        <v>1389</v>
      </c>
    </row>
    <row r="3150" spans="1:10" ht="15.7" customHeight="1">
      <c r="A3150" s="2" t="s">
        <v>1755</v>
      </c>
      <c r="B3150" s="2" t="s">
        <v>1454</v>
      </c>
      <c r="C3150" s="2" t="s">
        <v>1680</v>
      </c>
      <c r="D3150" s="35">
        <v>13.244669999999999</v>
      </c>
      <c r="E3150" s="35">
        <v>0.22739200000000001</v>
      </c>
      <c r="F3150" s="35">
        <v>58.246000000000002</v>
      </c>
      <c r="G3150" s="2" t="s">
        <v>1409</v>
      </c>
      <c r="H3150" s="2" t="s">
        <v>1682</v>
      </c>
      <c r="I3150" s="2" t="s">
        <v>471</v>
      </c>
      <c r="J3150" s="2" t="s">
        <v>1389</v>
      </c>
    </row>
    <row r="3151" spans="1:10" ht="15.7" customHeight="1">
      <c r="A3151" s="2" t="s">
        <v>1474</v>
      </c>
      <c r="B3151" s="2" t="s">
        <v>1454</v>
      </c>
      <c r="C3151" s="2" t="s">
        <v>1680</v>
      </c>
      <c r="D3151" s="35">
        <v>14.246230000000001</v>
      </c>
      <c r="E3151" s="35">
        <v>0.26528099999999999</v>
      </c>
      <c r="F3151" s="35">
        <v>53.703000000000003</v>
      </c>
      <c r="G3151" s="2" t="s">
        <v>1420</v>
      </c>
      <c r="H3151" s="2" t="s">
        <v>1439</v>
      </c>
      <c r="I3151" s="2" t="s">
        <v>471</v>
      </c>
      <c r="J3151" s="2" t="s">
        <v>1389</v>
      </c>
    </row>
    <row r="3152" spans="1:10" ht="15.7" customHeight="1">
      <c r="A3152" s="2" t="s">
        <v>1479</v>
      </c>
      <c r="B3152" s="2" t="s">
        <v>1454</v>
      </c>
      <c r="C3152" s="2" t="s">
        <v>1680</v>
      </c>
      <c r="D3152" s="35">
        <v>14.063140000000001</v>
      </c>
      <c r="E3152" s="35">
        <v>0.255963</v>
      </c>
      <c r="F3152" s="35">
        <v>54.942</v>
      </c>
      <c r="G3152" s="2" t="s">
        <v>1420</v>
      </c>
      <c r="H3152" s="2" t="s">
        <v>1389</v>
      </c>
      <c r="I3152" s="2" t="s">
        <v>471</v>
      </c>
      <c r="J3152" s="2" t="s">
        <v>1389</v>
      </c>
    </row>
    <row r="3153" spans="1:10" ht="15.7" customHeight="1">
      <c r="A3153" s="2" t="s">
        <v>1756</v>
      </c>
      <c r="B3153" s="2" t="s">
        <v>1454</v>
      </c>
      <c r="C3153" s="2" t="s">
        <v>1680</v>
      </c>
      <c r="D3153" s="35">
        <v>13.50629</v>
      </c>
      <c r="E3153" s="35">
        <v>0.231984</v>
      </c>
      <c r="F3153" s="35">
        <v>58.220999999999997</v>
      </c>
      <c r="G3153" s="2" t="s">
        <v>1681</v>
      </c>
      <c r="H3153" s="2" t="s">
        <v>1682</v>
      </c>
      <c r="I3153" s="2" t="s">
        <v>471</v>
      </c>
      <c r="J3153" s="2" t="s">
        <v>1389</v>
      </c>
    </row>
    <row r="3154" spans="1:10" ht="15.7" customHeight="1">
      <c r="A3154" s="2" t="s">
        <v>1757</v>
      </c>
      <c r="B3154" s="2" t="s">
        <v>1454</v>
      </c>
      <c r="C3154" s="2" t="s">
        <v>1680</v>
      </c>
      <c r="D3154" s="35">
        <v>13.619289999999999</v>
      </c>
      <c r="E3154" s="35">
        <v>0.23408399999999999</v>
      </c>
      <c r="F3154" s="35">
        <v>58.180999999999997</v>
      </c>
      <c r="G3154" s="2" t="s">
        <v>1681</v>
      </c>
      <c r="H3154" s="2" t="s">
        <v>1682</v>
      </c>
      <c r="I3154" s="2" t="s">
        <v>471</v>
      </c>
      <c r="J3154" s="2" t="s">
        <v>1389</v>
      </c>
    </row>
    <row r="3155" spans="1:10" ht="15.7" customHeight="1">
      <c r="A3155" s="2" t="s">
        <v>1758</v>
      </c>
      <c r="B3155" s="2" t="s">
        <v>1454</v>
      </c>
      <c r="C3155" s="2" t="s">
        <v>1680</v>
      </c>
      <c r="D3155" s="35">
        <v>13.729150000000001</v>
      </c>
      <c r="E3155" s="35">
        <v>0.23596900000000001</v>
      </c>
      <c r="F3155" s="35">
        <v>58.182000000000002</v>
      </c>
      <c r="G3155" s="2" t="s">
        <v>1681</v>
      </c>
      <c r="H3155" s="2" t="s">
        <v>1682</v>
      </c>
      <c r="I3155" s="2" t="s">
        <v>471</v>
      </c>
      <c r="J3155" s="2" t="s">
        <v>1389</v>
      </c>
    </row>
    <row r="3156" spans="1:10" ht="15.7" customHeight="1">
      <c r="A3156" s="2" t="s">
        <v>1759</v>
      </c>
      <c r="B3156" s="2" t="s">
        <v>1454</v>
      </c>
      <c r="C3156" s="2" t="s">
        <v>1680</v>
      </c>
      <c r="D3156" s="35">
        <v>13.628270000000001</v>
      </c>
      <c r="E3156" s="35">
        <v>0.23569699999999999</v>
      </c>
      <c r="F3156" s="35">
        <v>57.820999999999998</v>
      </c>
      <c r="G3156" s="2" t="s">
        <v>1681</v>
      </c>
      <c r="H3156" s="2" t="s">
        <v>1682</v>
      </c>
      <c r="I3156" s="2" t="s">
        <v>471</v>
      </c>
      <c r="J3156" s="2" t="s">
        <v>1389</v>
      </c>
    </row>
    <row r="3157" spans="1:10" ht="15.7" customHeight="1">
      <c r="A3157" s="2" t="s">
        <v>1760</v>
      </c>
      <c r="B3157" s="2" t="s">
        <v>1454</v>
      </c>
      <c r="C3157" s="2" t="s">
        <v>1680</v>
      </c>
      <c r="D3157" s="35">
        <v>13.61411</v>
      </c>
      <c r="E3157" s="35">
        <v>0.234151</v>
      </c>
      <c r="F3157" s="35">
        <v>58.143000000000001</v>
      </c>
      <c r="G3157" s="2" t="s">
        <v>1681</v>
      </c>
      <c r="H3157" s="2" t="s">
        <v>1682</v>
      </c>
      <c r="I3157" s="2" t="s">
        <v>471</v>
      </c>
      <c r="J3157" s="2" t="s">
        <v>1389</v>
      </c>
    </row>
    <row r="3158" spans="1:10" ht="15.7" customHeight="1">
      <c r="A3158" s="2" t="s">
        <v>1761</v>
      </c>
      <c r="B3158" s="2" t="s">
        <v>1454</v>
      </c>
      <c r="C3158" s="2" t="s">
        <v>1680</v>
      </c>
      <c r="D3158" s="35">
        <v>14.1046</v>
      </c>
      <c r="E3158" s="35">
        <v>0.24213499999999999</v>
      </c>
      <c r="F3158" s="35">
        <v>58.250999999999998</v>
      </c>
      <c r="G3158" s="2" t="s">
        <v>1684</v>
      </c>
      <c r="H3158" s="2" t="s">
        <v>1682</v>
      </c>
      <c r="I3158" s="2" t="s">
        <v>471</v>
      </c>
      <c r="J3158" s="2" t="s">
        <v>1389</v>
      </c>
    </row>
    <row r="3159" spans="1:10" ht="15.7" customHeight="1">
      <c r="A3159" s="2" t="s">
        <v>1762</v>
      </c>
      <c r="B3159" s="2" t="s">
        <v>1454</v>
      </c>
      <c r="C3159" s="2" t="s">
        <v>1680</v>
      </c>
      <c r="D3159" s="35">
        <v>13.480130000000001</v>
      </c>
      <c r="E3159" s="35">
        <v>0.23399300000000001</v>
      </c>
      <c r="F3159" s="35">
        <v>57.609000000000002</v>
      </c>
      <c r="G3159" s="2" t="s">
        <v>1681</v>
      </c>
      <c r="H3159" s="2" t="s">
        <v>1682</v>
      </c>
      <c r="I3159" s="2" t="s">
        <v>471</v>
      </c>
      <c r="J3159" s="2" t="s">
        <v>1389</v>
      </c>
    </row>
    <row r="3160" spans="1:10" ht="15.7" customHeight="1">
      <c r="A3160" s="2" t="s">
        <v>1763</v>
      </c>
      <c r="B3160" s="2" t="s">
        <v>1454</v>
      </c>
      <c r="C3160" s="2" t="s">
        <v>1680</v>
      </c>
      <c r="D3160" s="35">
        <v>13.237730000000001</v>
      </c>
      <c r="E3160" s="35">
        <v>0.22761500000000001</v>
      </c>
      <c r="F3160" s="35">
        <v>58.158000000000001</v>
      </c>
      <c r="G3160" s="2" t="s">
        <v>1409</v>
      </c>
      <c r="H3160" s="2" t="s">
        <v>1682</v>
      </c>
      <c r="I3160" s="2" t="s">
        <v>471</v>
      </c>
      <c r="J3160" s="2" t="s">
        <v>1389</v>
      </c>
    </row>
    <row r="3161" spans="1:10" ht="15.7" customHeight="1">
      <c r="A3161" s="2" t="s">
        <v>1764</v>
      </c>
      <c r="B3161" s="2" t="s">
        <v>1454</v>
      </c>
      <c r="C3161" s="2" t="s">
        <v>1680</v>
      </c>
      <c r="D3161" s="35">
        <v>13.452360000000001</v>
      </c>
      <c r="E3161" s="35">
        <v>0.23203099999999999</v>
      </c>
      <c r="F3161" s="35">
        <v>57.976999999999997</v>
      </c>
      <c r="G3161" s="2" t="s">
        <v>1681</v>
      </c>
      <c r="H3161" s="2" t="s">
        <v>1682</v>
      </c>
      <c r="I3161" s="2" t="s">
        <v>471</v>
      </c>
      <c r="J3161" s="2" t="s">
        <v>1389</v>
      </c>
    </row>
    <row r="3162" spans="1:10" ht="15.7" customHeight="1">
      <c r="A3162" s="2" t="s">
        <v>1765</v>
      </c>
      <c r="B3162" s="2" t="s">
        <v>1454</v>
      </c>
      <c r="C3162" s="2" t="s">
        <v>1680</v>
      </c>
      <c r="D3162" s="35">
        <v>13.565469999999999</v>
      </c>
      <c r="E3162" s="35">
        <v>0.23384199999999999</v>
      </c>
      <c r="F3162" s="35">
        <v>58.011000000000003</v>
      </c>
      <c r="G3162" s="2" t="s">
        <v>1681</v>
      </c>
      <c r="H3162" s="2" t="s">
        <v>1682</v>
      </c>
      <c r="I3162" s="2" t="s">
        <v>471</v>
      </c>
      <c r="J3162" s="2" t="s">
        <v>1389</v>
      </c>
    </row>
    <row r="3163" spans="1:10" ht="15.7" customHeight="1">
      <c r="A3163" s="2" t="s">
        <v>1766</v>
      </c>
      <c r="B3163" s="2" t="s">
        <v>1454</v>
      </c>
      <c r="C3163" s="2" t="s">
        <v>1680</v>
      </c>
      <c r="D3163" s="35">
        <v>4.7905369999999996</v>
      </c>
      <c r="E3163" s="35">
        <v>7.1474999999999997E-2</v>
      </c>
      <c r="F3163" s="35">
        <v>67.024000000000001</v>
      </c>
      <c r="G3163" s="2" t="s">
        <v>1690</v>
      </c>
      <c r="H3163" s="2" t="s">
        <v>1682</v>
      </c>
      <c r="I3163" s="2" t="s">
        <v>471</v>
      </c>
      <c r="J3163" s="2" t="s">
        <v>1389</v>
      </c>
    </row>
    <row r="3164" spans="1:10" ht="15.7" customHeight="1">
      <c r="A3164" s="2" t="s">
        <v>1767</v>
      </c>
      <c r="B3164" s="2" t="s">
        <v>1454</v>
      </c>
      <c r="C3164" s="2" t="s">
        <v>1680</v>
      </c>
      <c r="D3164" s="35">
        <v>13.29039</v>
      </c>
      <c r="E3164" s="35">
        <v>0.23003699999999999</v>
      </c>
      <c r="F3164" s="35">
        <v>57.774999999999999</v>
      </c>
      <c r="G3164" s="2" t="s">
        <v>1409</v>
      </c>
      <c r="H3164" s="2" t="s">
        <v>1682</v>
      </c>
      <c r="I3164" s="2" t="s">
        <v>471</v>
      </c>
      <c r="J3164" s="2" t="s">
        <v>1389</v>
      </c>
    </row>
    <row r="3165" spans="1:10" ht="15.7" customHeight="1">
      <c r="A3165" s="2" t="s">
        <v>1768</v>
      </c>
      <c r="B3165" s="2" t="s">
        <v>1454</v>
      </c>
      <c r="C3165" s="2" t="s">
        <v>1680</v>
      </c>
      <c r="D3165" s="35">
        <v>13.491390000000001</v>
      </c>
      <c r="E3165" s="35">
        <v>0.231123</v>
      </c>
      <c r="F3165" s="35">
        <v>58.372999999999998</v>
      </c>
      <c r="G3165" s="2" t="s">
        <v>1409</v>
      </c>
      <c r="H3165" s="2" t="s">
        <v>1682</v>
      </c>
      <c r="I3165" s="2" t="s">
        <v>471</v>
      </c>
      <c r="J3165" s="2" t="s">
        <v>1389</v>
      </c>
    </row>
    <row r="3166" spans="1:10" ht="15.7" customHeight="1">
      <c r="A3166" s="2" t="s">
        <v>1769</v>
      </c>
      <c r="B3166" s="2" t="s">
        <v>1454</v>
      </c>
      <c r="C3166" s="2" t="s">
        <v>1680</v>
      </c>
      <c r="D3166" s="35">
        <v>14.123760000000001</v>
      </c>
      <c r="E3166" s="35">
        <v>0.24349100000000001</v>
      </c>
      <c r="F3166" s="35">
        <v>58.005000000000003</v>
      </c>
      <c r="G3166" s="2" t="s">
        <v>1684</v>
      </c>
      <c r="H3166" s="2" t="s">
        <v>1682</v>
      </c>
      <c r="I3166" s="2" t="s">
        <v>471</v>
      </c>
      <c r="J3166" s="2" t="s">
        <v>1389</v>
      </c>
    </row>
    <row r="3167" spans="1:10" ht="15.7" customHeight="1">
      <c r="A3167" s="2" t="s">
        <v>1770</v>
      </c>
      <c r="B3167" s="2" t="s">
        <v>1454</v>
      </c>
      <c r="C3167" s="2" t="s">
        <v>1680</v>
      </c>
      <c r="D3167" s="35">
        <v>13.484920000000001</v>
      </c>
      <c r="E3167" s="35">
        <v>0.23161899999999999</v>
      </c>
      <c r="F3167" s="35">
        <v>58.22</v>
      </c>
      <c r="G3167" s="2" t="s">
        <v>1681</v>
      </c>
      <c r="H3167" s="2" t="s">
        <v>1682</v>
      </c>
      <c r="I3167" s="2" t="s">
        <v>471</v>
      </c>
      <c r="J3167" s="2" t="s">
        <v>1389</v>
      </c>
    </row>
    <row r="3168" spans="1:10" ht="15.7" customHeight="1">
      <c r="A3168" s="2" t="s">
        <v>1771</v>
      </c>
      <c r="B3168" s="2" t="s">
        <v>1454</v>
      </c>
      <c r="C3168" s="2" t="s">
        <v>1680</v>
      </c>
      <c r="D3168" s="35">
        <v>13.23484</v>
      </c>
      <c r="E3168" s="35">
        <v>0.228211</v>
      </c>
      <c r="F3168" s="35">
        <v>57.994</v>
      </c>
      <c r="G3168" s="2" t="s">
        <v>1409</v>
      </c>
      <c r="H3168" s="2" t="s">
        <v>1682</v>
      </c>
      <c r="I3168" s="2" t="s">
        <v>471</v>
      </c>
      <c r="J3168" s="2" t="s">
        <v>1389</v>
      </c>
    </row>
    <row r="3169" spans="1:10" ht="15.7" customHeight="1">
      <c r="A3169" s="2" t="s">
        <v>1482</v>
      </c>
      <c r="B3169" s="2" t="s">
        <v>1454</v>
      </c>
      <c r="C3169" s="2" t="s">
        <v>1680</v>
      </c>
      <c r="D3169" s="35">
        <v>13.205360000000001</v>
      </c>
      <c r="E3169" s="35">
        <v>0.22908999999999999</v>
      </c>
      <c r="F3169" s="35">
        <v>57.643000000000001</v>
      </c>
      <c r="G3169" s="2" t="s">
        <v>1409</v>
      </c>
      <c r="H3169" s="2" t="s">
        <v>1394</v>
      </c>
      <c r="I3169" s="2" t="s">
        <v>471</v>
      </c>
      <c r="J3169" s="2" t="s">
        <v>1389</v>
      </c>
    </row>
    <row r="3170" spans="1:10" ht="15.7" customHeight="1">
      <c r="A3170" s="2" t="s">
        <v>1772</v>
      </c>
      <c r="B3170" s="2" t="s">
        <v>1454</v>
      </c>
      <c r="C3170" s="2" t="s">
        <v>1680</v>
      </c>
      <c r="D3170" s="35">
        <v>13.58121</v>
      </c>
      <c r="E3170" s="35">
        <v>0.233039</v>
      </c>
      <c r="F3170" s="35">
        <v>58.279000000000003</v>
      </c>
      <c r="G3170" s="2" t="s">
        <v>1681</v>
      </c>
      <c r="H3170" s="2" t="s">
        <v>1682</v>
      </c>
      <c r="I3170" s="2" t="s">
        <v>471</v>
      </c>
      <c r="J3170" s="2" t="s">
        <v>1389</v>
      </c>
    </row>
    <row r="3171" spans="1:10" ht="15.7" customHeight="1">
      <c r="A3171" s="2" t="s">
        <v>1773</v>
      </c>
      <c r="B3171" s="2" t="s">
        <v>1454</v>
      </c>
      <c r="C3171" s="2" t="s">
        <v>1680</v>
      </c>
      <c r="D3171" s="35">
        <v>13.26464</v>
      </c>
      <c r="E3171" s="35">
        <v>0.22825899999999999</v>
      </c>
      <c r="F3171" s="35">
        <v>58.112000000000002</v>
      </c>
      <c r="G3171" s="2" t="s">
        <v>1409</v>
      </c>
      <c r="H3171" s="2" t="s">
        <v>1682</v>
      </c>
      <c r="I3171" s="2" t="s">
        <v>471</v>
      </c>
      <c r="J3171" s="2" t="s">
        <v>1389</v>
      </c>
    </row>
    <row r="3172" spans="1:10" ht="15.7" customHeight="1">
      <c r="A3172" s="2" t="s">
        <v>1774</v>
      </c>
      <c r="B3172" s="2" t="s">
        <v>1454</v>
      </c>
      <c r="C3172" s="2" t="s">
        <v>1680</v>
      </c>
      <c r="D3172" s="35">
        <v>13.32719</v>
      </c>
      <c r="E3172" s="35">
        <v>0.22963</v>
      </c>
      <c r="F3172" s="35">
        <v>58.037999999999997</v>
      </c>
      <c r="G3172" s="2" t="s">
        <v>1409</v>
      </c>
      <c r="H3172" s="2" t="s">
        <v>1682</v>
      </c>
      <c r="I3172" s="2" t="s">
        <v>471</v>
      </c>
      <c r="J3172" s="2" t="s">
        <v>1389</v>
      </c>
    </row>
    <row r="3173" spans="1:10" ht="15.7" customHeight="1">
      <c r="A3173" s="2" t="s">
        <v>1775</v>
      </c>
      <c r="B3173" s="2" t="s">
        <v>1454</v>
      </c>
      <c r="C3173" s="2" t="s">
        <v>1680</v>
      </c>
      <c r="D3173" s="35">
        <v>13.27815</v>
      </c>
      <c r="E3173" s="35">
        <v>0.227801</v>
      </c>
      <c r="F3173" s="35">
        <v>58.287999999999997</v>
      </c>
      <c r="G3173" s="2" t="s">
        <v>1690</v>
      </c>
      <c r="H3173" s="2" t="s">
        <v>1682</v>
      </c>
      <c r="I3173" s="2" t="s">
        <v>471</v>
      </c>
      <c r="J3173" s="2" t="s">
        <v>1389</v>
      </c>
    </row>
    <row r="3174" spans="1:10" ht="15.7" customHeight="1">
      <c r="A3174" s="2" t="s">
        <v>1487</v>
      </c>
      <c r="B3174" s="2" t="s">
        <v>1454</v>
      </c>
      <c r="C3174" s="2" t="s">
        <v>1680</v>
      </c>
      <c r="D3174" s="35">
        <v>14.106070000000001</v>
      </c>
      <c r="E3174" s="35">
        <v>0.240422</v>
      </c>
      <c r="F3174" s="35">
        <v>58.671999999999997</v>
      </c>
      <c r="G3174" s="2" t="s">
        <v>471</v>
      </c>
      <c r="H3174" s="2" t="s">
        <v>1394</v>
      </c>
      <c r="I3174" s="2" t="s">
        <v>471</v>
      </c>
      <c r="J3174" s="2" t="s">
        <v>1389</v>
      </c>
    </row>
    <row r="3175" spans="1:10" ht="15.7" customHeight="1">
      <c r="A3175" s="2" t="s">
        <v>1776</v>
      </c>
      <c r="B3175" s="2" t="s">
        <v>1454</v>
      </c>
      <c r="C3175" s="2" t="s">
        <v>1680</v>
      </c>
      <c r="D3175" s="35">
        <v>14.05541</v>
      </c>
      <c r="E3175" s="35">
        <v>0.24427599999999999</v>
      </c>
      <c r="F3175" s="35">
        <v>57.539000000000001</v>
      </c>
      <c r="G3175" s="2" t="s">
        <v>1684</v>
      </c>
      <c r="H3175" s="2" t="s">
        <v>1682</v>
      </c>
      <c r="I3175" s="2" t="s">
        <v>471</v>
      </c>
      <c r="J3175" s="2" t="s">
        <v>1389</v>
      </c>
    </row>
    <row r="3176" spans="1:10" ht="15.7" customHeight="1">
      <c r="A3176" s="2" t="s">
        <v>1777</v>
      </c>
      <c r="B3176" s="2" t="s">
        <v>1454</v>
      </c>
      <c r="C3176" s="2" t="s">
        <v>1680</v>
      </c>
      <c r="D3176" s="35">
        <v>14.020149999999999</v>
      </c>
      <c r="E3176" s="35">
        <v>0.24189099999999999</v>
      </c>
      <c r="F3176" s="35">
        <v>57.960999999999999</v>
      </c>
      <c r="G3176" s="2" t="s">
        <v>1684</v>
      </c>
      <c r="H3176" s="2" t="s">
        <v>1682</v>
      </c>
      <c r="I3176" s="2" t="s">
        <v>471</v>
      </c>
      <c r="J3176" s="2" t="s">
        <v>1389</v>
      </c>
    </row>
    <row r="3177" spans="1:10" ht="15.7" customHeight="1">
      <c r="A3177" s="2" t="s">
        <v>1778</v>
      </c>
      <c r="B3177" s="2" t="s">
        <v>1454</v>
      </c>
      <c r="C3177" s="2" t="s">
        <v>1680</v>
      </c>
      <c r="D3177" s="35">
        <v>13.33175</v>
      </c>
      <c r="E3177" s="35">
        <v>0.22839899999999999</v>
      </c>
      <c r="F3177" s="35">
        <v>58.371000000000002</v>
      </c>
      <c r="G3177" s="2" t="s">
        <v>1409</v>
      </c>
      <c r="H3177" s="2" t="s">
        <v>1682</v>
      </c>
      <c r="I3177" s="2" t="s">
        <v>471</v>
      </c>
      <c r="J3177" s="2" t="s">
        <v>1389</v>
      </c>
    </row>
    <row r="3178" spans="1:10" ht="15.7" customHeight="1">
      <c r="A3178" s="2" t="s">
        <v>1779</v>
      </c>
      <c r="B3178" s="2" t="s">
        <v>1454</v>
      </c>
      <c r="C3178" s="2" t="s">
        <v>1680</v>
      </c>
      <c r="D3178" s="35">
        <v>13.381080000000001</v>
      </c>
      <c r="E3178" s="35">
        <v>0.229711</v>
      </c>
      <c r="F3178" s="35">
        <v>58.252000000000002</v>
      </c>
      <c r="G3178" s="2" t="s">
        <v>1409</v>
      </c>
      <c r="H3178" s="2" t="s">
        <v>1682</v>
      </c>
      <c r="I3178" s="2" t="s">
        <v>471</v>
      </c>
      <c r="J3178" s="2" t="s">
        <v>1389</v>
      </c>
    </row>
    <row r="3179" spans="1:10" ht="15.7" customHeight="1">
      <c r="A3179" s="2" t="s">
        <v>1780</v>
      </c>
      <c r="B3179" s="2" t="s">
        <v>1454</v>
      </c>
      <c r="C3179" s="2" t="s">
        <v>1680</v>
      </c>
      <c r="D3179" s="35">
        <v>13.3576</v>
      </c>
      <c r="E3179" s="35">
        <v>0.230573</v>
      </c>
      <c r="F3179" s="35">
        <v>57.932000000000002</v>
      </c>
      <c r="G3179" s="2" t="s">
        <v>1409</v>
      </c>
      <c r="H3179" s="2" t="s">
        <v>1682</v>
      </c>
      <c r="I3179" s="2" t="s">
        <v>471</v>
      </c>
      <c r="J3179" s="2" t="s">
        <v>1389</v>
      </c>
    </row>
    <row r="3180" spans="1:10" ht="15.7" customHeight="1">
      <c r="A3180" s="2" t="s">
        <v>1781</v>
      </c>
      <c r="B3180" s="2" t="s">
        <v>1454</v>
      </c>
      <c r="C3180" s="2" t="s">
        <v>1680</v>
      </c>
      <c r="D3180" s="35">
        <v>13.238239999999999</v>
      </c>
      <c r="E3180" s="35">
        <v>0.228243</v>
      </c>
      <c r="F3180" s="35">
        <v>58.000999999999998</v>
      </c>
      <c r="G3180" s="2" t="s">
        <v>1409</v>
      </c>
      <c r="H3180" s="2" t="s">
        <v>1682</v>
      </c>
      <c r="I3180" s="2" t="s">
        <v>471</v>
      </c>
      <c r="J3180" s="2" t="s">
        <v>1389</v>
      </c>
    </row>
    <row r="3181" spans="1:10" ht="15.7" customHeight="1">
      <c r="A3181" s="2" t="s">
        <v>1782</v>
      </c>
      <c r="B3181" s="2" t="s">
        <v>1454</v>
      </c>
      <c r="C3181" s="2" t="s">
        <v>1680</v>
      </c>
      <c r="D3181" s="35">
        <v>13.448779999999999</v>
      </c>
      <c r="E3181" s="35">
        <v>0.23197100000000001</v>
      </c>
      <c r="F3181" s="35">
        <v>57.975999999999999</v>
      </c>
      <c r="G3181" s="2" t="s">
        <v>1684</v>
      </c>
      <c r="H3181" s="2" t="s">
        <v>1682</v>
      </c>
      <c r="I3181" s="2" t="s">
        <v>471</v>
      </c>
      <c r="J3181" s="2" t="s">
        <v>1389</v>
      </c>
    </row>
    <row r="3182" spans="1:10" ht="15.7" customHeight="1">
      <c r="A3182" s="2" t="s">
        <v>1783</v>
      </c>
      <c r="B3182" s="2" t="s">
        <v>1454</v>
      </c>
      <c r="C3182" s="2" t="s">
        <v>1680</v>
      </c>
      <c r="D3182" s="35">
        <v>13.29142</v>
      </c>
      <c r="E3182" s="35">
        <v>0.228711</v>
      </c>
      <c r="F3182" s="35">
        <v>58.115000000000002</v>
      </c>
      <c r="G3182" s="2" t="s">
        <v>1409</v>
      </c>
      <c r="H3182" s="2" t="s">
        <v>1682</v>
      </c>
      <c r="I3182" s="2" t="s">
        <v>471</v>
      </c>
      <c r="J3182" s="2" t="s">
        <v>1389</v>
      </c>
    </row>
    <row r="3183" spans="1:10" ht="15.7" customHeight="1">
      <c r="A3183" s="2" t="s">
        <v>1784</v>
      </c>
      <c r="B3183" s="2" t="s">
        <v>1454</v>
      </c>
      <c r="C3183" s="2" t="s">
        <v>1680</v>
      </c>
      <c r="D3183" s="35">
        <v>13.379720000000001</v>
      </c>
      <c r="E3183" s="35">
        <v>0.23125999999999999</v>
      </c>
      <c r="F3183" s="35">
        <v>57.856000000000002</v>
      </c>
      <c r="G3183" s="2" t="s">
        <v>1684</v>
      </c>
      <c r="H3183" s="2" t="s">
        <v>1682</v>
      </c>
      <c r="I3183" s="2" t="s">
        <v>471</v>
      </c>
      <c r="J3183" s="2" t="s">
        <v>1389</v>
      </c>
    </row>
    <row r="3184" spans="1:10" ht="15.7" customHeight="1">
      <c r="A3184" s="2" t="s">
        <v>1785</v>
      </c>
      <c r="B3184" s="2" t="s">
        <v>1454</v>
      </c>
      <c r="C3184" s="2" t="s">
        <v>1680</v>
      </c>
      <c r="D3184" s="35">
        <v>13.320510000000001</v>
      </c>
      <c r="E3184" s="35">
        <v>0.22919200000000001</v>
      </c>
      <c r="F3184" s="35">
        <v>58.12</v>
      </c>
      <c r="G3184" s="2" t="s">
        <v>943</v>
      </c>
      <c r="H3184" s="2" t="s">
        <v>1682</v>
      </c>
      <c r="I3184" s="2" t="s">
        <v>471</v>
      </c>
      <c r="J3184" s="2" t="s">
        <v>1389</v>
      </c>
    </row>
    <row r="3185" spans="1:10" ht="15.7" customHeight="1">
      <c r="A3185" s="2" t="s">
        <v>1786</v>
      </c>
      <c r="B3185" s="2" t="s">
        <v>1454</v>
      </c>
      <c r="C3185" s="2" t="s">
        <v>1680</v>
      </c>
      <c r="D3185" s="35">
        <v>13.47174</v>
      </c>
      <c r="E3185" s="35">
        <v>0.231158</v>
      </c>
      <c r="F3185" s="35">
        <v>58.279000000000003</v>
      </c>
      <c r="G3185" s="2" t="s">
        <v>1681</v>
      </c>
      <c r="H3185" s="2" t="s">
        <v>1682</v>
      </c>
      <c r="I3185" s="2" t="s">
        <v>471</v>
      </c>
      <c r="J3185" s="2" t="s">
        <v>1389</v>
      </c>
    </row>
    <row r="3186" spans="1:10" ht="15.7" customHeight="1">
      <c r="A3186" s="2" t="s">
        <v>1787</v>
      </c>
      <c r="B3186" s="2" t="s">
        <v>1454</v>
      </c>
      <c r="C3186" s="2" t="s">
        <v>1680</v>
      </c>
      <c r="D3186" s="35">
        <v>13.26937</v>
      </c>
      <c r="E3186" s="35">
        <v>0.22813600000000001</v>
      </c>
      <c r="F3186" s="35">
        <v>58.164000000000001</v>
      </c>
      <c r="G3186" s="2" t="s">
        <v>1409</v>
      </c>
      <c r="H3186" s="2" t="s">
        <v>1682</v>
      </c>
      <c r="I3186" s="2" t="s">
        <v>471</v>
      </c>
      <c r="J3186" s="2" t="s">
        <v>1389</v>
      </c>
    </row>
    <row r="3187" spans="1:10" ht="15.7" customHeight="1">
      <c r="A3187" s="2" t="s">
        <v>1788</v>
      </c>
      <c r="B3187" s="2" t="s">
        <v>1454</v>
      </c>
      <c r="C3187" s="2" t="s">
        <v>1680</v>
      </c>
      <c r="D3187" s="35">
        <v>13.950609999999999</v>
      </c>
      <c r="E3187" s="35">
        <v>0.241479</v>
      </c>
      <c r="F3187" s="35">
        <v>57.771999999999998</v>
      </c>
      <c r="G3187" s="2" t="s">
        <v>1684</v>
      </c>
      <c r="H3187" s="2" t="s">
        <v>1682</v>
      </c>
      <c r="I3187" s="2" t="s">
        <v>471</v>
      </c>
      <c r="J3187" s="2" t="s">
        <v>1389</v>
      </c>
    </row>
    <row r="3188" spans="1:10" ht="15.7" customHeight="1">
      <c r="A3188" s="2" t="s">
        <v>1789</v>
      </c>
      <c r="B3188" s="2" t="s">
        <v>1454</v>
      </c>
      <c r="C3188" s="2" t="s">
        <v>1680</v>
      </c>
      <c r="D3188" s="35">
        <v>14.085039999999999</v>
      </c>
      <c r="E3188" s="35">
        <v>0.242979</v>
      </c>
      <c r="F3188" s="35">
        <v>57.968000000000004</v>
      </c>
      <c r="G3188" s="2" t="s">
        <v>1684</v>
      </c>
      <c r="H3188" s="2" t="s">
        <v>1682</v>
      </c>
      <c r="I3188" s="2" t="s">
        <v>471</v>
      </c>
      <c r="J3188" s="2" t="s">
        <v>1389</v>
      </c>
    </row>
    <row r="3189" spans="1:10" ht="15.7" customHeight="1">
      <c r="A3189" s="2" t="s">
        <v>1790</v>
      </c>
      <c r="B3189" s="2" t="s">
        <v>1454</v>
      </c>
      <c r="C3189" s="2" t="s">
        <v>1680</v>
      </c>
      <c r="D3189" s="35">
        <v>13.477510000000001</v>
      </c>
      <c r="E3189" s="35">
        <v>0.23236799999999999</v>
      </c>
      <c r="F3189" s="35">
        <v>58.000999999999998</v>
      </c>
      <c r="G3189" s="2" t="s">
        <v>1681</v>
      </c>
      <c r="H3189" s="2" t="s">
        <v>1682</v>
      </c>
      <c r="I3189" s="2" t="s">
        <v>471</v>
      </c>
      <c r="J3189" s="2" t="s">
        <v>1389</v>
      </c>
    </row>
    <row r="3190" spans="1:10" ht="15.7" customHeight="1">
      <c r="A3190" s="2" t="s">
        <v>1791</v>
      </c>
      <c r="B3190" s="2" t="s">
        <v>1454</v>
      </c>
      <c r="C3190" s="2" t="s">
        <v>1680</v>
      </c>
      <c r="D3190" s="35">
        <v>13.61735</v>
      </c>
      <c r="E3190" s="35">
        <v>0.23452400000000001</v>
      </c>
      <c r="F3190" s="35">
        <v>58.064</v>
      </c>
      <c r="G3190" s="2" t="s">
        <v>1681</v>
      </c>
      <c r="H3190" s="2" t="s">
        <v>1682</v>
      </c>
      <c r="I3190" s="2" t="s">
        <v>471</v>
      </c>
      <c r="J3190" s="2" t="s">
        <v>1389</v>
      </c>
    </row>
    <row r="3191" spans="1:10" ht="15.7" customHeight="1">
      <c r="A3191" s="2" t="s">
        <v>1792</v>
      </c>
      <c r="B3191" s="2" t="s">
        <v>1454</v>
      </c>
      <c r="C3191" s="2" t="s">
        <v>1680</v>
      </c>
      <c r="D3191" s="35">
        <v>13.607710000000001</v>
      </c>
      <c r="E3191" s="35">
        <v>0.234789</v>
      </c>
      <c r="F3191" s="35">
        <v>57.957000000000001</v>
      </c>
      <c r="G3191" s="2" t="s">
        <v>1681</v>
      </c>
      <c r="H3191" s="2" t="s">
        <v>1682</v>
      </c>
      <c r="I3191" s="2" t="s">
        <v>471</v>
      </c>
      <c r="J3191" s="2" t="s">
        <v>1389</v>
      </c>
    </row>
    <row r="3192" spans="1:10" ht="15.7" customHeight="1">
      <c r="A3192" s="2" t="s">
        <v>1492</v>
      </c>
      <c r="B3192" s="2" t="s">
        <v>1454</v>
      </c>
      <c r="C3192" s="2" t="s">
        <v>1680</v>
      </c>
      <c r="D3192" s="35">
        <v>14.05354</v>
      </c>
      <c r="E3192" s="35">
        <v>0.25501000000000001</v>
      </c>
      <c r="F3192" s="35">
        <v>55.11</v>
      </c>
      <c r="G3192" s="2" t="s">
        <v>471</v>
      </c>
      <c r="H3192" s="2" t="s">
        <v>1389</v>
      </c>
      <c r="I3192" s="2" t="s">
        <v>471</v>
      </c>
      <c r="J3192" s="2" t="s">
        <v>1389</v>
      </c>
    </row>
    <row r="3193" spans="1:10" ht="15.7" customHeight="1">
      <c r="A3193" s="2" t="s">
        <v>1502</v>
      </c>
      <c r="B3193" s="2" t="s">
        <v>1454</v>
      </c>
      <c r="C3193" s="2" t="s">
        <v>1680</v>
      </c>
      <c r="D3193" s="35">
        <v>14.133929999999999</v>
      </c>
      <c r="E3193" s="35">
        <v>0.25523899999999999</v>
      </c>
      <c r="F3193" s="35">
        <v>55.375</v>
      </c>
      <c r="G3193" s="2" t="s">
        <v>471</v>
      </c>
      <c r="H3193" s="2" t="s">
        <v>1389</v>
      </c>
      <c r="I3193" s="2" t="s">
        <v>471</v>
      </c>
      <c r="J3193" s="2" t="s">
        <v>1389</v>
      </c>
    </row>
    <row r="3194" spans="1:10" ht="15.7" customHeight="1">
      <c r="A3194" s="2" t="s">
        <v>1504</v>
      </c>
      <c r="B3194" s="2" t="s">
        <v>1454</v>
      </c>
      <c r="C3194" s="2" t="s">
        <v>1680</v>
      </c>
      <c r="D3194" s="35">
        <v>14.02088</v>
      </c>
      <c r="E3194" s="35">
        <v>0.24720900000000001</v>
      </c>
      <c r="F3194" s="35">
        <v>56.716999999999999</v>
      </c>
      <c r="G3194" s="2" t="s">
        <v>471</v>
      </c>
      <c r="H3194" s="2" t="s">
        <v>1389</v>
      </c>
      <c r="I3194" s="2" t="s">
        <v>471</v>
      </c>
      <c r="J3194" s="2" t="s">
        <v>1389</v>
      </c>
    </row>
    <row r="3195" spans="1:10" ht="15.7" customHeight="1">
      <c r="A3195" s="2" t="s">
        <v>1366</v>
      </c>
      <c r="B3195" s="2" t="s">
        <v>1454</v>
      </c>
      <c r="C3195" s="2" t="s">
        <v>1680</v>
      </c>
      <c r="D3195" s="35">
        <v>14.00441</v>
      </c>
      <c r="E3195" s="35">
        <v>0.25604900000000003</v>
      </c>
      <c r="F3195" s="35">
        <v>54.694000000000003</v>
      </c>
      <c r="G3195" s="2" t="s">
        <v>471</v>
      </c>
      <c r="H3195" s="2" t="s">
        <v>1389</v>
      </c>
      <c r="I3195" s="2" t="s">
        <v>471</v>
      </c>
      <c r="J3195" s="2" t="s">
        <v>1389</v>
      </c>
    </row>
    <row r="3196" spans="1:10" ht="15.7" customHeight="1">
      <c r="A3196" s="2" t="s">
        <v>1497</v>
      </c>
      <c r="B3196" s="2" t="s">
        <v>1454</v>
      </c>
      <c r="C3196" s="2" t="s">
        <v>1680</v>
      </c>
      <c r="D3196" s="35">
        <v>14.138059999999999</v>
      </c>
      <c r="E3196" s="35">
        <v>0.25087999999999999</v>
      </c>
      <c r="F3196" s="35">
        <v>56.353999999999999</v>
      </c>
      <c r="G3196" s="2" t="s">
        <v>471</v>
      </c>
      <c r="H3196" s="2" t="s">
        <v>1389</v>
      </c>
      <c r="I3196" s="2" t="s">
        <v>471</v>
      </c>
      <c r="J3196" s="2" t="s">
        <v>1389</v>
      </c>
    </row>
    <row r="3197" spans="1:10" ht="15.7" customHeight="1">
      <c r="A3197" s="2" t="s">
        <v>1499</v>
      </c>
      <c r="B3197" s="2" t="s">
        <v>1454</v>
      </c>
      <c r="C3197" s="2" t="s">
        <v>1680</v>
      </c>
      <c r="D3197" s="35">
        <v>14.073230000000001</v>
      </c>
      <c r="E3197" s="35">
        <v>0.245251</v>
      </c>
      <c r="F3197" s="35">
        <v>57.383000000000003</v>
      </c>
      <c r="G3197" s="2" t="s">
        <v>471</v>
      </c>
      <c r="H3197" s="2" t="s">
        <v>1389</v>
      </c>
      <c r="I3197" s="2" t="s">
        <v>471</v>
      </c>
      <c r="J3197" s="2" t="s">
        <v>1389</v>
      </c>
    </row>
    <row r="3198" spans="1:10" ht="15.7" customHeight="1">
      <c r="A3198" s="2" t="s">
        <v>1793</v>
      </c>
      <c r="B3198" s="2" t="s">
        <v>1454</v>
      </c>
      <c r="C3198" s="2" t="s">
        <v>1680</v>
      </c>
      <c r="D3198" s="35">
        <v>4.2491009999999996</v>
      </c>
      <c r="E3198" s="35">
        <v>6.0308E-2</v>
      </c>
      <c r="F3198" s="35">
        <v>70.456999999999994</v>
      </c>
      <c r="G3198" s="2" t="s">
        <v>1690</v>
      </c>
      <c r="H3198" s="2" t="s">
        <v>1682</v>
      </c>
      <c r="I3198" s="2" t="s">
        <v>471</v>
      </c>
      <c r="J3198" s="2" t="s">
        <v>1389</v>
      </c>
    </row>
    <row r="3199" spans="1:10" ht="15.7" customHeight="1">
      <c r="A3199" s="2" t="s">
        <v>1794</v>
      </c>
      <c r="B3199" s="2" t="s">
        <v>1454</v>
      </c>
      <c r="C3199" s="2" t="s">
        <v>1680</v>
      </c>
      <c r="D3199" s="35">
        <v>13.61716</v>
      </c>
      <c r="E3199" s="35">
        <v>0.23407600000000001</v>
      </c>
      <c r="F3199" s="35">
        <v>58.173999999999999</v>
      </c>
      <c r="G3199" s="2" t="s">
        <v>1681</v>
      </c>
      <c r="H3199" s="2" t="s">
        <v>1682</v>
      </c>
      <c r="I3199" s="2" t="s">
        <v>471</v>
      </c>
      <c r="J3199" s="2" t="s">
        <v>1389</v>
      </c>
    </row>
    <row r="3200" spans="1:10" ht="15.7" customHeight="1">
      <c r="A3200" s="2" t="s">
        <v>1795</v>
      </c>
      <c r="B3200" s="2" t="s">
        <v>1454</v>
      </c>
      <c r="C3200" s="2" t="s">
        <v>1680</v>
      </c>
      <c r="D3200" s="35">
        <v>13.637499999999999</v>
      </c>
      <c r="E3200" s="35">
        <v>0.236872</v>
      </c>
      <c r="F3200" s="35">
        <v>57.573</v>
      </c>
      <c r="G3200" s="2" t="s">
        <v>1681</v>
      </c>
      <c r="H3200" s="2" t="s">
        <v>1682</v>
      </c>
      <c r="I3200" s="2" t="s">
        <v>471</v>
      </c>
      <c r="J3200" s="2" t="s">
        <v>1389</v>
      </c>
    </row>
    <row r="3201" spans="1:10" ht="15.7" customHeight="1">
      <c r="A3201" s="2" t="s">
        <v>1796</v>
      </c>
      <c r="B3201" s="2" t="s">
        <v>1454</v>
      </c>
      <c r="C3201" s="2" t="s">
        <v>1680</v>
      </c>
      <c r="D3201" s="35">
        <v>13.670070000000001</v>
      </c>
      <c r="E3201" s="35">
        <v>0.23478299999999999</v>
      </c>
      <c r="F3201" s="35">
        <v>58.223999999999997</v>
      </c>
      <c r="G3201" s="2" t="s">
        <v>1681</v>
      </c>
      <c r="H3201" s="2" t="s">
        <v>1682</v>
      </c>
      <c r="I3201" s="2" t="s">
        <v>471</v>
      </c>
      <c r="J3201" s="2" t="s">
        <v>1389</v>
      </c>
    </row>
    <row r="3202" spans="1:10" ht="15.7" customHeight="1">
      <c r="A3202" s="2" t="s">
        <v>1797</v>
      </c>
      <c r="B3202" s="2" t="s">
        <v>1454</v>
      </c>
      <c r="C3202" s="2" t="s">
        <v>1680</v>
      </c>
      <c r="D3202" s="35">
        <v>13.22081</v>
      </c>
      <c r="E3202" s="35">
        <v>0.22670000000000001</v>
      </c>
      <c r="F3202" s="35">
        <v>58.317999999999998</v>
      </c>
      <c r="G3202" s="2" t="s">
        <v>1409</v>
      </c>
      <c r="H3202" s="2" t="s">
        <v>1682</v>
      </c>
      <c r="I3202" s="2" t="s">
        <v>471</v>
      </c>
      <c r="J3202" s="2" t="s">
        <v>1389</v>
      </c>
    </row>
    <row r="3203" spans="1:10" ht="15.7" customHeight="1">
      <c r="A3203" s="2" t="s">
        <v>1798</v>
      </c>
      <c r="B3203" s="2" t="s">
        <v>1454</v>
      </c>
      <c r="C3203" s="2" t="s">
        <v>1680</v>
      </c>
      <c r="D3203" s="35">
        <v>13.496549999999999</v>
      </c>
      <c r="E3203" s="35">
        <v>0.231458</v>
      </c>
      <c r="F3203" s="35">
        <v>58.311</v>
      </c>
      <c r="G3203" s="2" t="s">
        <v>1681</v>
      </c>
      <c r="H3203" s="2" t="s">
        <v>1682</v>
      </c>
      <c r="I3203" s="2" t="s">
        <v>471</v>
      </c>
      <c r="J3203" s="2" t="s">
        <v>1389</v>
      </c>
    </row>
    <row r="3204" spans="1:10" ht="15.7" customHeight="1">
      <c r="A3204" s="2" t="s">
        <v>1799</v>
      </c>
      <c r="B3204" s="2" t="s">
        <v>1454</v>
      </c>
      <c r="C3204" s="2" t="s">
        <v>1680</v>
      </c>
      <c r="D3204" s="35">
        <v>14.05681</v>
      </c>
      <c r="E3204" s="35">
        <v>0.243253</v>
      </c>
      <c r="F3204" s="35">
        <v>57.786999999999999</v>
      </c>
      <c r="G3204" s="2" t="s">
        <v>1684</v>
      </c>
      <c r="H3204" s="2" t="s">
        <v>1682</v>
      </c>
      <c r="I3204" s="2" t="s">
        <v>471</v>
      </c>
      <c r="J3204" s="2" t="s">
        <v>1389</v>
      </c>
    </row>
    <row r="3205" spans="1:10" ht="15.7" customHeight="1">
      <c r="A3205" s="2" t="s">
        <v>1800</v>
      </c>
      <c r="B3205" s="2" t="s">
        <v>1454</v>
      </c>
      <c r="C3205" s="2" t="s">
        <v>1680</v>
      </c>
      <c r="D3205" s="35">
        <v>14.107609999999999</v>
      </c>
      <c r="E3205" s="35">
        <v>0.24277799999999999</v>
      </c>
      <c r="F3205" s="35">
        <v>58.109000000000002</v>
      </c>
      <c r="G3205" s="2" t="s">
        <v>1684</v>
      </c>
      <c r="H3205" s="2" t="s">
        <v>1682</v>
      </c>
      <c r="I3205" s="2" t="s">
        <v>471</v>
      </c>
      <c r="J3205" s="2" t="s">
        <v>1389</v>
      </c>
    </row>
    <row r="3206" spans="1:10" ht="15.7" customHeight="1">
      <c r="A3206" s="2" t="s">
        <v>1801</v>
      </c>
      <c r="B3206" s="2" t="s">
        <v>1454</v>
      </c>
      <c r="C3206" s="2" t="s">
        <v>1680</v>
      </c>
      <c r="D3206" s="35">
        <v>13.556089999999999</v>
      </c>
      <c r="E3206" s="35">
        <v>0.23391200000000001</v>
      </c>
      <c r="F3206" s="35">
        <v>57.954000000000001</v>
      </c>
      <c r="G3206" s="2" t="s">
        <v>1681</v>
      </c>
      <c r="H3206" s="2" t="s">
        <v>1682</v>
      </c>
      <c r="I3206" s="2" t="s">
        <v>471</v>
      </c>
      <c r="J3206" s="2" t="s">
        <v>1389</v>
      </c>
    </row>
    <row r="3207" spans="1:10" ht="15.7" customHeight="1">
      <c r="A3207" s="2" t="s">
        <v>1802</v>
      </c>
      <c r="B3207" s="2" t="s">
        <v>1454</v>
      </c>
      <c r="C3207" s="2" t="s">
        <v>1680</v>
      </c>
      <c r="D3207" s="35">
        <v>14.040380000000001</v>
      </c>
      <c r="E3207" s="35">
        <v>0.24163399999999999</v>
      </c>
      <c r="F3207" s="35">
        <v>58.106000000000002</v>
      </c>
      <c r="G3207" s="2" t="s">
        <v>1684</v>
      </c>
      <c r="H3207" s="2" t="s">
        <v>1682</v>
      </c>
      <c r="I3207" s="2" t="s">
        <v>471</v>
      </c>
      <c r="J3207" s="2" t="s">
        <v>1389</v>
      </c>
    </row>
    <row r="3208" spans="1:10" ht="15.7" customHeight="1">
      <c r="A3208" s="2" t="s">
        <v>1803</v>
      </c>
      <c r="B3208" s="2" t="s">
        <v>1454</v>
      </c>
      <c r="C3208" s="2" t="s">
        <v>1680</v>
      </c>
      <c r="D3208" s="35">
        <v>13.234120000000001</v>
      </c>
      <c r="E3208" s="35">
        <v>0.22831899999999999</v>
      </c>
      <c r="F3208" s="35">
        <v>57.963000000000001</v>
      </c>
      <c r="G3208" s="2" t="s">
        <v>1409</v>
      </c>
      <c r="H3208" s="2" t="s">
        <v>1682</v>
      </c>
      <c r="I3208" s="2" t="s">
        <v>471</v>
      </c>
      <c r="J3208" s="2" t="s">
        <v>1389</v>
      </c>
    </row>
    <row r="3209" spans="1:10" ht="15.7" customHeight="1">
      <c r="A3209" s="2" t="s">
        <v>1804</v>
      </c>
      <c r="B3209" s="2" t="s">
        <v>1454</v>
      </c>
      <c r="C3209" s="2" t="s">
        <v>1680</v>
      </c>
      <c r="D3209" s="35">
        <v>13.39162</v>
      </c>
      <c r="E3209" s="35">
        <v>0.23041800000000001</v>
      </c>
      <c r="F3209" s="35">
        <v>58.119</v>
      </c>
      <c r="G3209" s="2" t="s">
        <v>1681</v>
      </c>
      <c r="H3209" s="2" t="s">
        <v>1682</v>
      </c>
      <c r="I3209" s="2" t="s">
        <v>471</v>
      </c>
      <c r="J3209" s="2" t="s">
        <v>1389</v>
      </c>
    </row>
    <row r="3210" spans="1:10" ht="15.7" customHeight="1">
      <c r="A3210" s="2" t="s">
        <v>1805</v>
      </c>
      <c r="B3210" s="2" t="s">
        <v>1454</v>
      </c>
      <c r="C3210" s="2" t="s">
        <v>1680</v>
      </c>
      <c r="D3210" s="35">
        <v>13.59503</v>
      </c>
      <c r="E3210" s="35">
        <v>0.23410400000000001</v>
      </c>
      <c r="F3210" s="35">
        <v>58.073</v>
      </c>
      <c r="G3210" s="2" t="s">
        <v>1681</v>
      </c>
      <c r="H3210" s="2" t="s">
        <v>1682</v>
      </c>
      <c r="I3210" s="2" t="s">
        <v>471</v>
      </c>
      <c r="J3210" s="2" t="s">
        <v>1389</v>
      </c>
    </row>
    <row r="3211" spans="1:10" ht="15.7" customHeight="1">
      <c r="A3211" s="2" t="s">
        <v>1806</v>
      </c>
      <c r="B3211" s="2" t="s">
        <v>1454</v>
      </c>
      <c r="C3211" s="2" t="s">
        <v>1680</v>
      </c>
      <c r="D3211" s="35">
        <v>5.0224840000000004</v>
      </c>
      <c r="E3211" s="35">
        <v>7.6885999999999996E-2</v>
      </c>
      <c r="F3211" s="35">
        <v>65.322999999999993</v>
      </c>
      <c r="G3211" s="2" t="s">
        <v>1690</v>
      </c>
      <c r="H3211" s="2" t="s">
        <v>1682</v>
      </c>
      <c r="I3211" s="2" t="s">
        <v>471</v>
      </c>
      <c r="J3211" s="2" t="s">
        <v>1389</v>
      </c>
    </row>
    <row r="3212" spans="1:10" ht="15.7" customHeight="1">
      <c r="A3212" s="2" t="s">
        <v>1807</v>
      </c>
      <c r="B3212" s="2" t="s">
        <v>1454</v>
      </c>
      <c r="C3212" s="2" t="s">
        <v>1680</v>
      </c>
      <c r="D3212" s="35">
        <v>13.23109</v>
      </c>
      <c r="E3212" s="35">
        <v>0.22820299999999999</v>
      </c>
      <c r="F3212" s="35">
        <v>57.978999999999999</v>
      </c>
      <c r="G3212" s="2" t="s">
        <v>1409</v>
      </c>
      <c r="H3212" s="2" t="s">
        <v>1682</v>
      </c>
      <c r="I3212" s="2" t="s">
        <v>471</v>
      </c>
      <c r="J3212" s="2" t="s">
        <v>1389</v>
      </c>
    </row>
    <row r="3213" spans="1:10" ht="15.7" customHeight="1">
      <c r="A3213" s="2" t="s">
        <v>1808</v>
      </c>
      <c r="B3213" s="2" t="s">
        <v>1454</v>
      </c>
      <c r="C3213" s="2" t="s">
        <v>1680</v>
      </c>
      <c r="D3213" s="35">
        <v>13.24621</v>
      </c>
      <c r="E3213" s="35">
        <v>0.226356</v>
      </c>
      <c r="F3213" s="35">
        <v>58.518999999999998</v>
      </c>
      <c r="G3213" s="2" t="s">
        <v>1409</v>
      </c>
      <c r="H3213" s="2" t="s">
        <v>1682</v>
      </c>
      <c r="I3213" s="2" t="s">
        <v>471</v>
      </c>
      <c r="J3213" s="2" t="s">
        <v>1389</v>
      </c>
    </row>
    <row r="3214" spans="1:10" ht="15.7" customHeight="1">
      <c r="A3214" s="2" t="s">
        <v>1809</v>
      </c>
      <c r="B3214" s="2" t="s">
        <v>1454</v>
      </c>
      <c r="C3214" s="2" t="s">
        <v>1680</v>
      </c>
      <c r="D3214" s="35">
        <v>13.613810000000001</v>
      </c>
      <c r="E3214" s="35">
        <v>0.23416899999999999</v>
      </c>
      <c r="F3214" s="35">
        <v>58.137</v>
      </c>
      <c r="G3214" s="2" t="s">
        <v>1681</v>
      </c>
      <c r="H3214" s="2" t="s">
        <v>1682</v>
      </c>
      <c r="I3214" s="2" t="s">
        <v>471</v>
      </c>
      <c r="J3214" s="2" t="s">
        <v>1389</v>
      </c>
    </row>
    <row r="3215" spans="1:10" ht="15.7" customHeight="1">
      <c r="A3215" s="2" t="s">
        <v>1810</v>
      </c>
      <c r="B3215" s="2" t="s">
        <v>1454</v>
      </c>
      <c r="C3215" s="2" t="s">
        <v>1680</v>
      </c>
      <c r="D3215" s="35">
        <v>14.00042</v>
      </c>
      <c r="E3215" s="35">
        <v>0.24168400000000001</v>
      </c>
      <c r="F3215" s="35">
        <v>57.929000000000002</v>
      </c>
      <c r="G3215" s="2" t="s">
        <v>1684</v>
      </c>
      <c r="H3215" s="2" t="s">
        <v>1682</v>
      </c>
      <c r="I3215" s="2" t="s">
        <v>471</v>
      </c>
      <c r="J3215" s="2" t="s">
        <v>1389</v>
      </c>
    </row>
    <row r="3216" spans="1:10" ht="15.7" customHeight="1">
      <c r="A3216" s="2" t="s">
        <v>1811</v>
      </c>
      <c r="B3216" s="2" t="s">
        <v>1454</v>
      </c>
      <c r="C3216" s="2" t="s">
        <v>1680</v>
      </c>
      <c r="D3216" s="35">
        <v>14.064080000000001</v>
      </c>
      <c r="E3216" s="35">
        <v>0.24174499999999999</v>
      </c>
      <c r="F3216" s="35">
        <v>58.177</v>
      </c>
      <c r="G3216" s="2" t="s">
        <v>1684</v>
      </c>
      <c r="H3216" s="2" t="s">
        <v>1682</v>
      </c>
      <c r="I3216" s="2" t="s">
        <v>471</v>
      </c>
      <c r="J3216" s="2" t="s">
        <v>1389</v>
      </c>
    </row>
    <row r="3217" spans="1:10" ht="15.7" customHeight="1">
      <c r="A3217" s="2" t="s">
        <v>1812</v>
      </c>
      <c r="B3217" s="2" t="s">
        <v>1454</v>
      </c>
      <c r="C3217" s="2" t="s">
        <v>1680</v>
      </c>
      <c r="D3217" s="35">
        <v>14.05809</v>
      </c>
      <c r="E3217" s="35">
        <v>0.24085000000000001</v>
      </c>
      <c r="F3217" s="35">
        <v>58.369</v>
      </c>
      <c r="G3217" s="2" t="s">
        <v>1684</v>
      </c>
      <c r="H3217" s="2" t="s">
        <v>1682</v>
      </c>
      <c r="I3217" s="2" t="s">
        <v>471</v>
      </c>
      <c r="J3217" s="2" t="s">
        <v>1389</v>
      </c>
    </row>
    <row r="3218" spans="1:10" ht="15.7" customHeight="1">
      <c r="A3218" s="2" t="s">
        <v>1506</v>
      </c>
      <c r="B3218" s="2" t="s">
        <v>1454</v>
      </c>
      <c r="C3218" s="2" t="s">
        <v>1680</v>
      </c>
      <c r="D3218" s="35">
        <v>13.965009999999999</v>
      </c>
      <c r="E3218" s="35">
        <v>0.23154</v>
      </c>
      <c r="F3218" s="35">
        <v>60.314</v>
      </c>
      <c r="G3218" s="2" t="s">
        <v>468</v>
      </c>
      <c r="H3218" s="2" t="s">
        <v>1394</v>
      </c>
      <c r="I3218" s="2" t="s">
        <v>471</v>
      </c>
      <c r="J3218" s="2" t="s">
        <v>1389</v>
      </c>
    </row>
    <row r="3219" spans="1:10" ht="15.7" customHeight="1">
      <c r="A3219" s="2" t="s">
        <v>1813</v>
      </c>
      <c r="B3219" s="2" t="s">
        <v>1454</v>
      </c>
      <c r="C3219" s="2" t="s">
        <v>1680</v>
      </c>
      <c r="D3219" s="35">
        <v>14.053649999999999</v>
      </c>
      <c r="E3219" s="35">
        <v>0.24303</v>
      </c>
      <c r="F3219" s="35">
        <v>57.826999999999998</v>
      </c>
      <c r="G3219" s="2" t="s">
        <v>1684</v>
      </c>
      <c r="H3219" s="2" t="s">
        <v>1682</v>
      </c>
      <c r="I3219" s="2" t="s">
        <v>471</v>
      </c>
      <c r="J3219" s="2" t="s">
        <v>1389</v>
      </c>
    </row>
    <row r="3220" spans="1:10" ht="15.7" customHeight="1">
      <c r="A3220" s="2" t="s">
        <v>1383</v>
      </c>
      <c r="B3220" s="2" t="s">
        <v>1456</v>
      </c>
      <c r="C3220" s="2" t="s">
        <v>1680</v>
      </c>
      <c r="D3220" s="35">
        <v>13.80104</v>
      </c>
      <c r="E3220" s="35">
        <v>0.22673399999999999</v>
      </c>
      <c r="F3220" s="35">
        <v>60.869</v>
      </c>
      <c r="G3220" s="2" t="s">
        <v>471</v>
      </c>
      <c r="H3220" s="2" t="s">
        <v>1389</v>
      </c>
      <c r="I3220" s="2" t="s">
        <v>1460</v>
      </c>
      <c r="J3220" s="2" t="s">
        <v>1429</v>
      </c>
    </row>
    <row r="3221" spans="1:10" ht="15.7" customHeight="1">
      <c r="A3221" s="2" t="s">
        <v>1679</v>
      </c>
      <c r="B3221" s="2" t="s">
        <v>1456</v>
      </c>
      <c r="C3221" s="2" t="s">
        <v>1680</v>
      </c>
      <c r="D3221" s="35">
        <v>13.986969999999999</v>
      </c>
      <c r="E3221" s="35">
        <v>0.23360300000000001</v>
      </c>
      <c r="F3221" s="35">
        <v>59.875</v>
      </c>
      <c r="G3221" s="2" t="s">
        <v>1681</v>
      </c>
      <c r="H3221" s="2" t="s">
        <v>1682</v>
      </c>
      <c r="I3221" s="2" t="s">
        <v>1460</v>
      </c>
      <c r="J3221" s="2" t="s">
        <v>1429</v>
      </c>
    </row>
    <row r="3222" spans="1:10" ht="15.7" customHeight="1">
      <c r="A3222" s="2" t="s">
        <v>1390</v>
      </c>
      <c r="B3222" s="2" t="s">
        <v>1456</v>
      </c>
      <c r="C3222" s="2" t="s">
        <v>1680</v>
      </c>
      <c r="D3222" s="35">
        <v>13.99616</v>
      </c>
      <c r="E3222" s="35">
        <v>0.23313200000000001</v>
      </c>
      <c r="F3222" s="35">
        <v>60.034999999999997</v>
      </c>
      <c r="G3222" s="2" t="s">
        <v>991</v>
      </c>
      <c r="H3222" s="2" t="s">
        <v>1394</v>
      </c>
      <c r="I3222" s="2" t="s">
        <v>1460</v>
      </c>
      <c r="J3222" s="2" t="s">
        <v>1429</v>
      </c>
    </row>
    <row r="3223" spans="1:10" ht="15.7" customHeight="1">
      <c r="A3223" s="2" t="s">
        <v>1360</v>
      </c>
      <c r="B3223" s="2" t="s">
        <v>1456</v>
      </c>
      <c r="C3223" s="2" t="s">
        <v>1680</v>
      </c>
      <c r="D3223" s="35">
        <v>13.94727</v>
      </c>
      <c r="E3223" s="35">
        <v>0.23149600000000001</v>
      </c>
      <c r="F3223" s="35">
        <v>60.247999999999998</v>
      </c>
      <c r="G3223" s="2" t="s">
        <v>991</v>
      </c>
      <c r="H3223" s="2" t="s">
        <v>1394</v>
      </c>
      <c r="I3223" s="2" t="s">
        <v>1460</v>
      </c>
      <c r="J3223" s="2" t="s">
        <v>1429</v>
      </c>
    </row>
    <row r="3224" spans="1:10" ht="15.7" customHeight="1">
      <c r="A3224" s="2" t="s">
        <v>1683</v>
      </c>
      <c r="B3224" s="2" t="s">
        <v>1456</v>
      </c>
      <c r="C3224" s="2" t="s">
        <v>1680</v>
      </c>
      <c r="D3224" s="35">
        <v>14.05036</v>
      </c>
      <c r="E3224" s="35">
        <v>0.234934</v>
      </c>
      <c r="F3224" s="35">
        <v>59.805999999999997</v>
      </c>
      <c r="G3224" s="2" t="s">
        <v>1684</v>
      </c>
      <c r="H3224" s="2" t="s">
        <v>1682</v>
      </c>
      <c r="I3224" s="2" t="s">
        <v>1460</v>
      </c>
      <c r="J3224" s="2" t="s">
        <v>1429</v>
      </c>
    </row>
    <row r="3225" spans="1:10" ht="15.7" customHeight="1">
      <c r="A3225" s="2" t="s">
        <v>1685</v>
      </c>
      <c r="B3225" s="2" t="s">
        <v>1456</v>
      </c>
      <c r="C3225" s="2" t="s">
        <v>1680</v>
      </c>
      <c r="D3225" s="35">
        <v>13.502359999999999</v>
      </c>
      <c r="E3225" s="35">
        <v>0.22511800000000001</v>
      </c>
      <c r="F3225" s="35">
        <v>59.978999999999999</v>
      </c>
      <c r="G3225" s="2" t="s">
        <v>1409</v>
      </c>
      <c r="H3225" s="2" t="s">
        <v>1682</v>
      </c>
      <c r="I3225" s="2" t="s">
        <v>1460</v>
      </c>
      <c r="J3225" s="2" t="s">
        <v>1429</v>
      </c>
    </row>
    <row r="3226" spans="1:10" ht="15.7" customHeight="1">
      <c r="A3226" s="2" t="s">
        <v>1686</v>
      </c>
      <c r="B3226" s="2" t="s">
        <v>1456</v>
      </c>
      <c r="C3226" s="2" t="s">
        <v>1680</v>
      </c>
      <c r="D3226" s="35">
        <v>13.52162</v>
      </c>
      <c r="E3226" s="35">
        <v>0.224991</v>
      </c>
      <c r="F3226" s="35">
        <v>60.098999999999997</v>
      </c>
      <c r="G3226" s="2" t="s">
        <v>1409</v>
      </c>
      <c r="H3226" s="2" t="s">
        <v>1682</v>
      </c>
      <c r="I3226" s="2" t="s">
        <v>1460</v>
      </c>
      <c r="J3226" s="2" t="s">
        <v>1429</v>
      </c>
    </row>
    <row r="3227" spans="1:10" ht="15.7" customHeight="1">
      <c r="A3227" s="2" t="s">
        <v>573</v>
      </c>
      <c r="B3227" s="2" t="s">
        <v>1456</v>
      </c>
      <c r="C3227" s="2" t="s">
        <v>1680</v>
      </c>
      <c r="D3227" s="35">
        <v>13.971909999999999</v>
      </c>
      <c r="E3227" s="35">
        <v>0.23402899999999999</v>
      </c>
      <c r="F3227" s="35">
        <v>59.701000000000001</v>
      </c>
      <c r="G3227" s="2" t="s">
        <v>1681</v>
      </c>
      <c r="H3227" s="2" t="s">
        <v>1682</v>
      </c>
      <c r="I3227" s="2" t="s">
        <v>1460</v>
      </c>
      <c r="J3227" s="2" t="s">
        <v>1429</v>
      </c>
    </row>
    <row r="3228" spans="1:10" ht="15.7" customHeight="1">
      <c r="A3228" s="2" t="s">
        <v>1687</v>
      </c>
      <c r="B3228" s="2" t="s">
        <v>1456</v>
      </c>
      <c r="C3228" s="2" t="s">
        <v>1680</v>
      </c>
      <c r="D3228" s="35">
        <v>14.089219999999999</v>
      </c>
      <c r="E3228" s="35">
        <v>0.23524700000000001</v>
      </c>
      <c r="F3228" s="35">
        <v>59.890999999999998</v>
      </c>
      <c r="G3228" s="2" t="s">
        <v>1409</v>
      </c>
      <c r="H3228" s="2" t="s">
        <v>1682</v>
      </c>
      <c r="I3228" s="2" t="s">
        <v>1460</v>
      </c>
      <c r="J3228" s="2" t="s">
        <v>1429</v>
      </c>
    </row>
    <row r="3229" spans="1:10" ht="15.7" customHeight="1">
      <c r="A3229" s="2" t="s">
        <v>1688</v>
      </c>
      <c r="B3229" s="2" t="s">
        <v>1456</v>
      </c>
      <c r="C3229" s="2" t="s">
        <v>1680</v>
      </c>
      <c r="D3229" s="35">
        <v>14.012589999999999</v>
      </c>
      <c r="E3229" s="35">
        <v>0.23444100000000001</v>
      </c>
      <c r="F3229" s="35">
        <v>59.77</v>
      </c>
      <c r="G3229" s="2" t="s">
        <v>1681</v>
      </c>
      <c r="H3229" s="2" t="s">
        <v>1682</v>
      </c>
      <c r="I3229" s="2" t="s">
        <v>1460</v>
      </c>
      <c r="J3229" s="2" t="s">
        <v>1429</v>
      </c>
    </row>
    <row r="3230" spans="1:10" ht="15.7" customHeight="1">
      <c r="A3230" s="2" t="s">
        <v>1689</v>
      </c>
      <c r="B3230" s="2" t="s">
        <v>1456</v>
      </c>
      <c r="C3230" s="2" t="s">
        <v>1680</v>
      </c>
      <c r="D3230" s="35">
        <v>4.801139</v>
      </c>
      <c r="E3230" s="35">
        <v>6.9627999999999995E-2</v>
      </c>
      <c r="F3230" s="35">
        <v>68.954999999999998</v>
      </c>
      <c r="G3230" s="2" t="s">
        <v>1690</v>
      </c>
      <c r="H3230" s="2" t="s">
        <v>1682</v>
      </c>
      <c r="I3230" s="2" t="s">
        <v>1460</v>
      </c>
      <c r="J3230" s="2" t="s">
        <v>1429</v>
      </c>
    </row>
    <row r="3231" spans="1:10" ht="15.7" customHeight="1">
      <c r="A3231" s="2" t="s">
        <v>1691</v>
      </c>
      <c r="B3231" s="2" t="s">
        <v>1456</v>
      </c>
      <c r="C3231" s="2" t="s">
        <v>1680</v>
      </c>
      <c r="D3231" s="35">
        <v>13.503209999999999</v>
      </c>
      <c r="E3231" s="35">
        <v>0.22589799999999999</v>
      </c>
      <c r="F3231" s="35">
        <v>59.776000000000003</v>
      </c>
      <c r="G3231" s="2" t="s">
        <v>1409</v>
      </c>
      <c r="H3231" s="2" t="s">
        <v>1682</v>
      </c>
      <c r="I3231" s="2" t="s">
        <v>1460</v>
      </c>
      <c r="J3231" s="2" t="s">
        <v>1429</v>
      </c>
    </row>
    <row r="3232" spans="1:10" ht="15.7" customHeight="1">
      <c r="A3232" s="2" t="s">
        <v>1396</v>
      </c>
      <c r="B3232" s="2" t="s">
        <v>1456</v>
      </c>
      <c r="C3232" s="2" t="s">
        <v>1680</v>
      </c>
      <c r="D3232" s="35">
        <v>14.19838</v>
      </c>
      <c r="E3232" s="35">
        <v>0.231789</v>
      </c>
      <c r="F3232" s="35">
        <v>61.256</v>
      </c>
      <c r="G3232" s="2" t="s">
        <v>471</v>
      </c>
      <c r="H3232" s="2" t="s">
        <v>1394</v>
      </c>
      <c r="I3232" s="2" t="s">
        <v>1460</v>
      </c>
      <c r="J3232" s="2" t="s">
        <v>1429</v>
      </c>
    </row>
    <row r="3233" spans="1:10" ht="15.7" customHeight="1">
      <c r="A3233" s="2" t="s">
        <v>1401</v>
      </c>
      <c r="B3233" s="2" t="s">
        <v>1456</v>
      </c>
      <c r="C3233" s="2" t="s">
        <v>1680</v>
      </c>
      <c r="D3233" s="35">
        <v>14.19303</v>
      </c>
      <c r="E3233" s="35">
        <v>0.225521</v>
      </c>
      <c r="F3233" s="35">
        <v>62.933999999999997</v>
      </c>
      <c r="G3233" s="2" t="s">
        <v>471</v>
      </c>
      <c r="H3233" s="2" t="s">
        <v>1404</v>
      </c>
      <c r="I3233" s="2" t="s">
        <v>1460</v>
      </c>
      <c r="J3233" s="2" t="s">
        <v>1429</v>
      </c>
    </row>
    <row r="3234" spans="1:10" ht="15.7" customHeight="1">
      <c r="A3234" s="2" t="s">
        <v>1692</v>
      </c>
      <c r="B3234" s="2" t="s">
        <v>1456</v>
      </c>
      <c r="C3234" s="2" t="s">
        <v>1680</v>
      </c>
      <c r="D3234" s="35">
        <v>14.041499999999999</v>
      </c>
      <c r="E3234" s="35">
        <v>0.23913699999999999</v>
      </c>
      <c r="F3234" s="35">
        <v>58.716999999999999</v>
      </c>
      <c r="G3234" s="2" t="s">
        <v>1684</v>
      </c>
      <c r="H3234" s="2" t="s">
        <v>1682</v>
      </c>
      <c r="I3234" s="2" t="s">
        <v>1460</v>
      </c>
      <c r="J3234" s="2" t="s">
        <v>1429</v>
      </c>
    </row>
    <row r="3235" spans="1:10" ht="15.7" customHeight="1">
      <c r="A3235" s="2" t="s">
        <v>1693</v>
      </c>
      <c r="B3235" s="2" t="s">
        <v>1456</v>
      </c>
      <c r="C3235" s="2" t="s">
        <v>1680</v>
      </c>
      <c r="D3235" s="35">
        <v>13.912839999999999</v>
      </c>
      <c r="E3235" s="35">
        <v>0.23369500000000001</v>
      </c>
      <c r="F3235" s="35">
        <v>59.533999999999999</v>
      </c>
      <c r="G3235" s="2" t="s">
        <v>1681</v>
      </c>
      <c r="H3235" s="2" t="s">
        <v>1682</v>
      </c>
      <c r="I3235" s="2" t="s">
        <v>1460</v>
      </c>
      <c r="J3235" s="2" t="s">
        <v>1429</v>
      </c>
    </row>
    <row r="3236" spans="1:10" ht="15.7" customHeight="1">
      <c r="A3236" s="2" t="s">
        <v>1694</v>
      </c>
      <c r="B3236" s="2" t="s">
        <v>1456</v>
      </c>
      <c r="C3236" s="2" t="s">
        <v>1680</v>
      </c>
      <c r="D3236" s="35">
        <v>13.990729999999999</v>
      </c>
      <c r="E3236" s="35">
        <v>0.23388</v>
      </c>
      <c r="F3236" s="35">
        <v>59.82</v>
      </c>
      <c r="G3236" s="2" t="s">
        <v>1684</v>
      </c>
      <c r="H3236" s="2" t="s">
        <v>1682</v>
      </c>
      <c r="I3236" s="2" t="s">
        <v>1460</v>
      </c>
      <c r="J3236" s="2" t="s">
        <v>1429</v>
      </c>
    </row>
    <row r="3237" spans="1:10" ht="15.7" customHeight="1">
      <c r="A3237" s="2" t="s">
        <v>1695</v>
      </c>
      <c r="B3237" s="2" t="s">
        <v>1456</v>
      </c>
      <c r="C3237" s="2" t="s">
        <v>1680</v>
      </c>
      <c r="D3237" s="35">
        <v>14.07963</v>
      </c>
      <c r="E3237" s="35">
        <v>0.23514599999999999</v>
      </c>
      <c r="F3237" s="35">
        <v>59.875999999999998</v>
      </c>
      <c r="G3237" s="2" t="s">
        <v>1684</v>
      </c>
      <c r="H3237" s="2" t="s">
        <v>1682</v>
      </c>
      <c r="I3237" s="2" t="s">
        <v>1460</v>
      </c>
      <c r="J3237" s="2" t="s">
        <v>1429</v>
      </c>
    </row>
    <row r="3238" spans="1:10" ht="15.7" customHeight="1">
      <c r="A3238" s="2" t="s">
        <v>1696</v>
      </c>
      <c r="B3238" s="2" t="s">
        <v>1456</v>
      </c>
      <c r="C3238" s="2" t="s">
        <v>1680</v>
      </c>
      <c r="D3238" s="35">
        <v>13.563359999999999</v>
      </c>
      <c r="E3238" s="35">
        <v>0.22700600000000001</v>
      </c>
      <c r="F3238" s="35">
        <v>59.749000000000002</v>
      </c>
      <c r="G3238" s="2" t="s">
        <v>1409</v>
      </c>
      <c r="H3238" s="2" t="s">
        <v>1682</v>
      </c>
      <c r="I3238" s="2" t="s">
        <v>1460</v>
      </c>
      <c r="J3238" s="2" t="s">
        <v>1429</v>
      </c>
    </row>
    <row r="3239" spans="1:10" ht="15.7" customHeight="1">
      <c r="A3239" s="2" t="s">
        <v>1697</v>
      </c>
      <c r="B3239" s="2" t="s">
        <v>1456</v>
      </c>
      <c r="C3239" s="2" t="s">
        <v>1680</v>
      </c>
      <c r="D3239" s="35">
        <v>13.312709999999999</v>
      </c>
      <c r="E3239" s="35">
        <v>0.222829</v>
      </c>
      <c r="F3239" s="35">
        <v>59.744</v>
      </c>
      <c r="G3239" s="2" t="s">
        <v>1698</v>
      </c>
      <c r="H3239" s="2" t="s">
        <v>1682</v>
      </c>
      <c r="I3239" s="2" t="s">
        <v>1460</v>
      </c>
      <c r="J3239" s="2" t="s">
        <v>1429</v>
      </c>
    </row>
    <row r="3240" spans="1:10" ht="15.7" customHeight="1">
      <c r="A3240" s="2" t="s">
        <v>1699</v>
      </c>
      <c r="B3240" s="2" t="s">
        <v>1456</v>
      </c>
      <c r="C3240" s="2" t="s">
        <v>1680</v>
      </c>
      <c r="D3240" s="35">
        <v>13.27863</v>
      </c>
      <c r="E3240" s="35">
        <v>0.22289100000000001</v>
      </c>
      <c r="F3240" s="35">
        <v>59.573999999999998</v>
      </c>
      <c r="G3240" s="2" t="s">
        <v>1698</v>
      </c>
      <c r="H3240" s="2" t="s">
        <v>1682</v>
      </c>
      <c r="I3240" s="2" t="s">
        <v>1460</v>
      </c>
      <c r="J3240" s="2" t="s">
        <v>1429</v>
      </c>
    </row>
    <row r="3241" spans="1:10" ht="15.7" customHeight="1">
      <c r="A3241" s="2" t="s">
        <v>1700</v>
      </c>
      <c r="B3241" s="2" t="s">
        <v>1456</v>
      </c>
      <c r="C3241" s="2" t="s">
        <v>1680</v>
      </c>
      <c r="D3241" s="35">
        <v>13.49958</v>
      </c>
      <c r="E3241" s="35">
        <v>0.22656699999999999</v>
      </c>
      <c r="F3241" s="35">
        <v>59.582999999999998</v>
      </c>
      <c r="G3241" s="2" t="s">
        <v>1698</v>
      </c>
      <c r="H3241" s="2" t="s">
        <v>1682</v>
      </c>
      <c r="I3241" s="2" t="s">
        <v>1460</v>
      </c>
      <c r="J3241" s="2" t="s">
        <v>1429</v>
      </c>
    </row>
    <row r="3242" spans="1:10" ht="15.7" customHeight="1">
      <c r="A3242" s="2" t="s">
        <v>1701</v>
      </c>
      <c r="B3242" s="2" t="s">
        <v>1456</v>
      </c>
      <c r="C3242" s="2" t="s">
        <v>1680</v>
      </c>
      <c r="D3242" s="35">
        <v>12.651199999999999</v>
      </c>
      <c r="E3242" s="35">
        <v>0.212677</v>
      </c>
      <c r="F3242" s="35">
        <v>59.485999999999997</v>
      </c>
      <c r="G3242" s="2" t="s">
        <v>1702</v>
      </c>
      <c r="H3242" s="2" t="s">
        <v>1682</v>
      </c>
      <c r="I3242" s="2" t="s">
        <v>1460</v>
      </c>
      <c r="J3242" s="2" t="s">
        <v>1429</v>
      </c>
    </row>
    <row r="3243" spans="1:10" ht="15.7" customHeight="1">
      <c r="A3243" s="2" t="s">
        <v>1703</v>
      </c>
      <c r="B3243" s="2" t="s">
        <v>1456</v>
      </c>
      <c r="C3243" s="2" t="s">
        <v>1680</v>
      </c>
      <c r="D3243" s="35">
        <v>13.25827</v>
      </c>
      <c r="E3243" s="35">
        <v>0.221439</v>
      </c>
      <c r="F3243" s="35">
        <v>59.872999999999998</v>
      </c>
      <c r="G3243" s="2" t="s">
        <v>1702</v>
      </c>
      <c r="H3243" s="2" t="s">
        <v>1682</v>
      </c>
      <c r="I3243" s="2" t="s">
        <v>1460</v>
      </c>
      <c r="J3243" s="2" t="s">
        <v>1429</v>
      </c>
    </row>
    <row r="3244" spans="1:10" ht="15.7" customHeight="1">
      <c r="A3244" s="2" t="s">
        <v>1405</v>
      </c>
      <c r="B3244" s="2" t="s">
        <v>1456</v>
      </c>
      <c r="C3244" s="2" t="s">
        <v>1680</v>
      </c>
      <c r="D3244" s="35">
        <v>13.37064</v>
      </c>
      <c r="E3244" s="35">
        <v>0.22076200000000001</v>
      </c>
      <c r="F3244" s="35">
        <v>60.566000000000003</v>
      </c>
      <c r="G3244" s="2" t="s">
        <v>1409</v>
      </c>
      <c r="H3244" s="2" t="s">
        <v>1389</v>
      </c>
      <c r="I3244" s="2" t="s">
        <v>1460</v>
      </c>
      <c r="J3244" s="2" t="s">
        <v>1429</v>
      </c>
    </row>
    <row r="3245" spans="1:10" ht="15.7" customHeight="1">
      <c r="A3245" s="2" t="s">
        <v>1413</v>
      </c>
      <c r="B3245" s="2" t="s">
        <v>1456</v>
      </c>
      <c r="C3245" s="2" t="s">
        <v>1680</v>
      </c>
      <c r="D3245" s="35">
        <v>13.41151</v>
      </c>
      <c r="E3245" s="35">
        <v>0.211619</v>
      </c>
      <c r="F3245" s="35">
        <v>63.375999999999998</v>
      </c>
      <c r="G3245" s="2" t="s">
        <v>1409</v>
      </c>
      <c r="H3245" s="2" t="s">
        <v>1389</v>
      </c>
      <c r="I3245" s="2" t="s">
        <v>1460</v>
      </c>
      <c r="J3245" s="2" t="s">
        <v>1429</v>
      </c>
    </row>
    <row r="3246" spans="1:10" ht="15.7" customHeight="1">
      <c r="A3246" s="2" t="s">
        <v>1410</v>
      </c>
      <c r="B3246" s="2" t="s">
        <v>1456</v>
      </c>
      <c r="C3246" s="2" t="s">
        <v>1680</v>
      </c>
      <c r="D3246" s="35">
        <v>13.38353</v>
      </c>
      <c r="E3246" s="35">
        <v>0.22026200000000001</v>
      </c>
      <c r="F3246" s="35">
        <v>60.762</v>
      </c>
      <c r="G3246" s="2" t="s">
        <v>1409</v>
      </c>
      <c r="H3246" s="2" t="s">
        <v>1389</v>
      </c>
      <c r="I3246" s="2" t="s">
        <v>1460</v>
      </c>
      <c r="J3246" s="2" t="s">
        <v>1429</v>
      </c>
    </row>
    <row r="3247" spans="1:10" ht="15.7" customHeight="1">
      <c r="A3247" s="2" t="s">
        <v>1353</v>
      </c>
      <c r="B3247" s="2" t="s">
        <v>1456</v>
      </c>
      <c r="C3247" s="2" t="s">
        <v>1680</v>
      </c>
      <c r="D3247" s="35">
        <v>13.314019999999999</v>
      </c>
      <c r="E3247" s="35">
        <v>0.223771</v>
      </c>
      <c r="F3247" s="35">
        <v>59.497999999999998</v>
      </c>
      <c r="G3247" s="2" t="s">
        <v>1409</v>
      </c>
      <c r="H3247" s="2" t="s">
        <v>1389</v>
      </c>
      <c r="I3247" s="2" t="s">
        <v>1460</v>
      </c>
      <c r="J3247" s="2" t="s">
        <v>1429</v>
      </c>
    </row>
    <row r="3248" spans="1:10" ht="15.7" customHeight="1">
      <c r="A3248" s="2" t="s">
        <v>1704</v>
      </c>
      <c r="B3248" s="2" t="s">
        <v>1456</v>
      </c>
      <c r="C3248" s="2" t="s">
        <v>1680</v>
      </c>
      <c r="D3248" s="35">
        <v>13.970739999999999</v>
      </c>
      <c r="E3248" s="35">
        <v>0.233214</v>
      </c>
      <c r="F3248" s="35">
        <v>59.905000000000001</v>
      </c>
      <c r="G3248" s="2" t="s">
        <v>1705</v>
      </c>
      <c r="H3248" s="2" t="s">
        <v>1682</v>
      </c>
      <c r="I3248" s="2" t="s">
        <v>1460</v>
      </c>
      <c r="J3248" s="2" t="s">
        <v>1429</v>
      </c>
    </row>
    <row r="3249" spans="1:10" ht="15.7" customHeight="1">
      <c r="A3249" s="2" t="s">
        <v>1706</v>
      </c>
      <c r="B3249" s="2" t="s">
        <v>1456</v>
      </c>
      <c r="C3249" s="2" t="s">
        <v>1680</v>
      </c>
      <c r="D3249" s="35">
        <v>14.01389</v>
      </c>
      <c r="E3249" s="35">
        <v>0.23408300000000001</v>
      </c>
      <c r="F3249" s="35">
        <v>59.866999999999997</v>
      </c>
      <c r="G3249" s="2" t="s">
        <v>1684</v>
      </c>
      <c r="H3249" s="2" t="s">
        <v>1682</v>
      </c>
      <c r="I3249" s="2" t="s">
        <v>1460</v>
      </c>
      <c r="J3249" s="2" t="s">
        <v>1429</v>
      </c>
    </row>
    <row r="3250" spans="1:10" ht="15.7" customHeight="1">
      <c r="A3250" s="2" t="s">
        <v>1707</v>
      </c>
      <c r="B3250" s="2" t="s">
        <v>1456</v>
      </c>
      <c r="C3250" s="2" t="s">
        <v>1680</v>
      </c>
      <c r="D3250" s="35">
        <v>14.04834</v>
      </c>
      <c r="E3250" s="35">
        <v>0.23555100000000001</v>
      </c>
      <c r="F3250" s="35">
        <v>59.64</v>
      </c>
      <c r="G3250" s="2" t="s">
        <v>1684</v>
      </c>
      <c r="H3250" s="2" t="s">
        <v>1682</v>
      </c>
      <c r="I3250" s="2" t="s">
        <v>1460</v>
      </c>
      <c r="J3250" s="2" t="s">
        <v>1429</v>
      </c>
    </row>
    <row r="3251" spans="1:10" ht="15.7" customHeight="1">
      <c r="A3251" s="2" t="s">
        <v>1708</v>
      </c>
      <c r="B3251" s="2" t="s">
        <v>1456</v>
      </c>
      <c r="C3251" s="2" t="s">
        <v>1680</v>
      </c>
      <c r="D3251" s="35">
        <v>13.532170000000001</v>
      </c>
      <c r="E3251" s="35">
        <v>0.22586800000000001</v>
      </c>
      <c r="F3251" s="35">
        <v>59.911999999999999</v>
      </c>
      <c r="G3251" s="2" t="s">
        <v>1409</v>
      </c>
      <c r="H3251" s="2" t="s">
        <v>1682</v>
      </c>
      <c r="I3251" s="2" t="s">
        <v>1460</v>
      </c>
      <c r="J3251" s="2" t="s">
        <v>1429</v>
      </c>
    </row>
    <row r="3252" spans="1:10" ht="15.7" customHeight="1">
      <c r="A3252" s="2" t="s">
        <v>1415</v>
      </c>
      <c r="B3252" s="2" t="s">
        <v>1456</v>
      </c>
      <c r="C3252" s="2" t="s">
        <v>1680</v>
      </c>
      <c r="D3252" s="35">
        <v>14.19477</v>
      </c>
      <c r="E3252" s="35">
        <v>0.21967600000000001</v>
      </c>
      <c r="F3252" s="35">
        <v>64.617000000000004</v>
      </c>
      <c r="G3252" s="2" t="s">
        <v>1420</v>
      </c>
      <c r="H3252" s="2" t="s">
        <v>1394</v>
      </c>
      <c r="I3252" s="2" t="s">
        <v>1460</v>
      </c>
      <c r="J3252" s="2" t="s">
        <v>1429</v>
      </c>
    </row>
    <row r="3253" spans="1:10" ht="15.7" customHeight="1">
      <c r="A3253" s="2" t="s">
        <v>1421</v>
      </c>
      <c r="B3253" s="2" t="s">
        <v>1456</v>
      </c>
      <c r="C3253" s="2" t="s">
        <v>1680</v>
      </c>
      <c r="D3253" s="35">
        <v>14.131629999999999</v>
      </c>
      <c r="E3253" s="35">
        <v>0.22590399999999999</v>
      </c>
      <c r="F3253" s="35">
        <v>62.555999999999997</v>
      </c>
      <c r="G3253" s="2" t="s">
        <v>1420</v>
      </c>
      <c r="H3253" s="2" t="s">
        <v>1394</v>
      </c>
      <c r="I3253" s="2" t="s">
        <v>1460</v>
      </c>
      <c r="J3253" s="2" t="s">
        <v>1429</v>
      </c>
    </row>
    <row r="3254" spans="1:10" ht="15.7" customHeight="1">
      <c r="A3254" s="2" t="s">
        <v>1709</v>
      </c>
      <c r="B3254" s="2" t="s">
        <v>1456</v>
      </c>
      <c r="C3254" s="2" t="s">
        <v>1680</v>
      </c>
      <c r="D3254" s="35">
        <v>13.48962</v>
      </c>
      <c r="E3254" s="35">
        <v>0.22548499999999999</v>
      </c>
      <c r="F3254" s="35">
        <v>59.825000000000003</v>
      </c>
      <c r="G3254" s="2" t="s">
        <v>1409</v>
      </c>
      <c r="H3254" s="2" t="s">
        <v>1682</v>
      </c>
      <c r="I3254" s="2" t="s">
        <v>1460</v>
      </c>
      <c r="J3254" s="2" t="s">
        <v>1429</v>
      </c>
    </row>
    <row r="3255" spans="1:10" ht="15.7" customHeight="1">
      <c r="A3255" s="2" t="s">
        <v>1710</v>
      </c>
      <c r="B3255" s="2" t="s">
        <v>1456</v>
      </c>
      <c r="C3255" s="2" t="s">
        <v>1680</v>
      </c>
      <c r="D3255" s="35">
        <v>14.09003</v>
      </c>
      <c r="E3255" s="35">
        <v>0.23527100000000001</v>
      </c>
      <c r="F3255" s="35">
        <v>59.887999999999998</v>
      </c>
      <c r="G3255" s="2" t="s">
        <v>1684</v>
      </c>
      <c r="H3255" s="2" t="s">
        <v>1682</v>
      </c>
      <c r="I3255" s="2" t="s">
        <v>1460</v>
      </c>
      <c r="J3255" s="2" t="s">
        <v>1429</v>
      </c>
    </row>
    <row r="3256" spans="1:10" ht="15.7" customHeight="1">
      <c r="A3256" s="2" t="s">
        <v>1711</v>
      </c>
      <c r="B3256" s="2" t="s">
        <v>1456</v>
      </c>
      <c r="C3256" s="2" t="s">
        <v>1680</v>
      </c>
      <c r="D3256" s="35">
        <v>13.978730000000001</v>
      </c>
      <c r="E3256" s="35">
        <v>0.23391500000000001</v>
      </c>
      <c r="F3256" s="35">
        <v>59.76</v>
      </c>
      <c r="G3256" s="2" t="s">
        <v>1705</v>
      </c>
      <c r="H3256" s="2" t="s">
        <v>1682</v>
      </c>
      <c r="I3256" s="2" t="s">
        <v>1460</v>
      </c>
      <c r="J3256" s="2" t="s">
        <v>1429</v>
      </c>
    </row>
    <row r="3257" spans="1:10" ht="15.7" customHeight="1">
      <c r="A3257" s="2" t="s">
        <v>1712</v>
      </c>
      <c r="B3257" s="2" t="s">
        <v>1456</v>
      </c>
      <c r="C3257" s="2" t="s">
        <v>1680</v>
      </c>
      <c r="D3257" s="35">
        <v>13.99314</v>
      </c>
      <c r="E3257" s="35">
        <v>0.235822</v>
      </c>
      <c r="F3257" s="35">
        <v>59.338000000000001</v>
      </c>
      <c r="G3257" s="2" t="s">
        <v>1684</v>
      </c>
      <c r="H3257" s="2" t="s">
        <v>1682</v>
      </c>
      <c r="I3257" s="2" t="s">
        <v>1460</v>
      </c>
      <c r="J3257" s="2" t="s">
        <v>1429</v>
      </c>
    </row>
    <row r="3258" spans="1:10" ht="15.7" customHeight="1">
      <c r="A3258" s="2" t="s">
        <v>1713</v>
      </c>
      <c r="B3258" s="2" t="s">
        <v>1456</v>
      </c>
      <c r="C3258" s="2" t="s">
        <v>1680</v>
      </c>
      <c r="D3258" s="35">
        <v>13.59784</v>
      </c>
      <c r="E3258" s="35">
        <v>0.22733900000000001</v>
      </c>
      <c r="F3258" s="35">
        <v>59.813000000000002</v>
      </c>
      <c r="G3258" s="2" t="s">
        <v>1409</v>
      </c>
      <c r="H3258" s="2" t="s">
        <v>1682</v>
      </c>
      <c r="I3258" s="2" t="s">
        <v>1460</v>
      </c>
      <c r="J3258" s="2" t="s">
        <v>1429</v>
      </c>
    </row>
    <row r="3259" spans="1:10" ht="15.7" customHeight="1">
      <c r="A3259" s="2" t="s">
        <v>1714</v>
      </c>
      <c r="B3259" s="2" t="s">
        <v>1456</v>
      </c>
      <c r="C3259" s="2" t="s">
        <v>1680</v>
      </c>
      <c r="D3259" s="35">
        <v>14.11079</v>
      </c>
      <c r="E3259" s="35">
        <v>0.23594399999999999</v>
      </c>
      <c r="F3259" s="35">
        <v>59.805999999999997</v>
      </c>
      <c r="G3259" s="2" t="s">
        <v>1684</v>
      </c>
      <c r="H3259" s="2" t="s">
        <v>1682</v>
      </c>
      <c r="I3259" s="2" t="s">
        <v>1460</v>
      </c>
      <c r="J3259" s="2" t="s">
        <v>1429</v>
      </c>
    </row>
    <row r="3260" spans="1:10" ht="15.7" customHeight="1">
      <c r="A3260" s="2" t="s">
        <v>1715</v>
      </c>
      <c r="B3260" s="2" t="s">
        <v>1456</v>
      </c>
      <c r="C3260" s="2" t="s">
        <v>1680</v>
      </c>
      <c r="D3260" s="35">
        <v>14.048209999999999</v>
      </c>
      <c r="E3260" s="35">
        <v>0.23620099999999999</v>
      </c>
      <c r="F3260" s="35">
        <v>59.475999999999999</v>
      </c>
      <c r="G3260" s="2" t="s">
        <v>1684</v>
      </c>
      <c r="H3260" s="2" t="s">
        <v>1682</v>
      </c>
      <c r="I3260" s="2" t="s">
        <v>1460</v>
      </c>
      <c r="J3260" s="2" t="s">
        <v>1429</v>
      </c>
    </row>
    <row r="3261" spans="1:10" ht="15.7" customHeight="1">
      <c r="A3261" s="2" t="s">
        <v>1716</v>
      </c>
      <c r="B3261" s="2" t="s">
        <v>1456</v>
      </c>
      <c r="C3261" s="2" t="s">
        <v>1680</v>
      </c>
      <c r="D3261" s="35">
        <v>13.76117</v>
      </c>
      <c r="E3261" s="35">
        <v>0.22989399999999999</v>
      </c>
      <c r="F3261" s="35">
        <v>59.859000000000002</v>
      </c>
      <c r="G3261" s="2" t="s">
        <v>1717</v>
      </c>
      <c r="H3261" s="2" t="s">
        <v>1682</v>
      </c>
      <c r="I3261" s="2" t="s">
        <v>1460</v>
      </c>
      <c r="J3261" s="2" t="s">
        <v>1429</v>
      </c>
    </row>
    <row r="3262" spans="1:10" ht="15.7" customHeight="1">
      <c r="A3262" s="2" t="s">
        <v>1718</v>
      </c>
      <c r="B3262" s="2" t="s">
        <v>1456</v>
      </c>
      <c r="C3262" s="2" t="s">
        <v>1680</v>
      </c>
      <c r="D3262" s="35">
        <v>14.0589</v>
      </c>
      <c r="E3262" s="35">
        <v>0.23485200000000001</v>
      </c>
      <c r="F3262" s="35">
        <v>59.863</v>
      </c>
      <c r="G3262" s="2" t="s">
        <v>1684</v>
      </c>
      <c r="H3262" s="2" t="s">
        <v>1682</v>
      </c>
      <c r="I3262" s="2" t="s">
        <v>1460</v>
      </c>
      <c r="J3262" s="2" t="s">
        <v>1429</v>
      </c>
    </row>
    <row r="3263" spans="1:10" ht="15.7" customHeight="1">
      <c r="A3263" s="2" t="s">
        <v>1423</v>
      </c>
      <c r="B3263" s="2" t="s">
        <v>1456</v>
      </c>
      <c r="C3263" s="2" t="s">
        <v>1680</v>
      </c>
      <c r="D3263" s="35">
        <v>14.17672</v>
      </c>
      <c r="E3263" s="35">
        <v>0.223024</v>
      </c>
      <c r="F3263" s="35">
        <v>63.566000000000003</v>
      </c>
      <c r="G3263" s="2" t="s">
        <v>471</v>
      </c>
      <c r="H3263" s="2" t="s">
        <v>1429</v>
      </c>
      <c r="I3263" s="2" t="s">
        <v>1460</v>
      </c>
      <c r="J3263" s="2" t="s">
        <v>1429</v>
      </c>
    </row>
    <row r="3264" spans="1:10" ht="15.7" customHeight="1">
      <c r="A3264" s="2" t="s">
        <v>1719</v>
      </c>
      <c r="B3264" s="2" t="s">
        <v>1456</v>
      </c>
      <c r="C3264" s="2" t="s">
        <v>1680</v>
      </c>
      <c r="D3264" s="35">
        <v>14.091710000000001</v>
      </c>
      <c r="E3264" s="35">
        <v>0.23594699999999999</v>
      </c>
      <c r="F3264" s="35">
        <v>59.723999999999997</v>
      </c>
      <c r="G3264" s="2" t="s">
        <v>1684</v>
      </c>
      <c r="H3264" s="2" t="s">
        <v>1682</v>
      </c>
      <c r="I3264" s="2" t="s">
        <v>1460</v>
      </c>
      <c r="J3264" s="2" t="s">
        <v>1429</v>
      </c>
    </row>
    <row r="3265" spans="1:10" ht="15.7" customHeight="1">
      <c r="A3265" s="2" t="s">
        <v>1720</v>
      </c>
      <c r="B3265" s="2" t="s">
        <v>1456</v>
      </c>
      <c r="C3265" s="2" t="s">
        <v>1680</v>
      </c>
      <c r="D3265" s="35">
        <v>13.94523</v>
      </c>
      <c r="E3265" s="35">
        <v>0.23385600000000001</v>
      </c>
      <c r="F3265" s="35">
        <v>59.631999999999998</v>
      </c>
      <c r="G3265" s="2" t="s">
        <v>1681</v>
      </c>
      <c r="H3265" s="2" t="s">
        <v>1682</v>
      </c>
      <c r="I3265" s="2" t="s">
        <v>1460</v>
      </c>
      <c r="J3265" s="2" t="s">
        <v>1429</v>
      </c>
    </row>
    <row r="3266" spans="1:10" ht="15.7" customHeight="1">
      <c r="A3266" s="2" t="s">
        <v>1346</v>
      </c>
      <c r="B3266" s="2" t="s">
        <v>1456</v>
      </c>
      <c r="C3266" s="2" t="s">
        <v>1680</v>
      </c>
      <c r="D3266" s="35">
        <v>13.230320000000001</v>
      </c>
      <c r="E3266" s="35">
        <v>0.22301699999999999</v>
      </c>
      <c r="F3266" s="35">
        <v>59.323999999999998</v>
      </c>
      <c r="G3266" s="2" t="s">
        <v>991</v>
      </c>
      <c r="H3266" s="2" t="s">
        <v>1431</v>
      </c>
      <c r="I3266" s="2" t="s">
        <v>1460</v>
      </c>
      <c r="J3266" s="2" t="s">
        <v>1429</v>
      </c>
    </row>
    <row r="3267" spans="1:10" ht="15.7" customHeight="1">
      <c r="A3267" s="2" t="s">
        <v>1721</v>
      </c>
      <c r="B3267" s="2" t="s">
        <v>1456</v>
      </c>
      <c r="C3267" s="2" t="s">
        <v>1680</v>
      </c>
      <c r="D3267" s="35">
        <v>13.85262</v>
      </c>
      <c r="E3267" s="35">
        <v>0.23207800000000001</v>
      </c>
      <c r="F3267" s="35">
        <v>59.69</v>
      </c>
      <c r="G3267" s="2" t="s">
        <v>1681</v>
      </c>
      <c r="H3267" s="2" t="s">
        <v>1682</v>
      </c>
      <c r="I3267" s="2" t="s">
        <v>1460</v>
      </c>
      <c r="J3267" s="2" t="s">
        <v>1429</v>
      </c>
    </row>
    <row r="3268" spans="1:10" ht="15.7" customHeight="1">
      <c r="A3268" s="2" t="s">
        <v>1722</v>
      </c>
      <c r="B3268" s="2" t="s">
        <v>1456</v>
      </c>
      <c r="C3268" s="2" t="s">
        <v>1680</v>
      </c>
      <c r="D3268" s="35">
        <v>13.91723</v>
      </c>
      <c r="E3268" s="35">
        <v>0.23422499999999999</v>
      </c>
      <c r="F3268" s="35">
        <v>59.417999999999999</v>
      </c>
      <c r="G3268" s="2" t="s">
        <v>1681</v>
      </c>
      <c r="H3268" s="2" t="s">
        <v>1682</v>
      </c>
      <c r="I3268" s="2" t="s">
        <v>1460</v>
      </c>
      <c r="J3268" s="2" t="s">
        <v>1429</v>
      </c>
    </row>
    <row r="3269" spans="1:10" ht="15.7" customHeight="1">
      <c r="A3269" s="2" t="s">
        <v>1723</v>
      </c>
      <c r="B3269" s="2" t="s">
        <v>1456</v>
      </c>
      <c r="C3269" s="2" t="s">
        <v>1680</v>
      </c>
      <c r="D3269" s="35">
        <v>10.157170000000001</v>
      </c>
      <c r="E3269" s="35">
        <v>0.16351299999999999</v>
      </c>
      <c r="F3269" s="35">
        <v>62.118000000000002</v>
      </c>
      <c r="G3269" s="2" t="s">
        <v>1690</v>
      </c>
      <c r="H3269" s="2" t="s">
        <v>1682</v>
      </c>
      <c r="I3269" s="2" t="s">
        <v>1460</v>
      </c>
      <c r="J3269" s="2" t="s">
        <v>1429</v>
      </c>
    </row>
    <row r="3270" spans="1:10" ht="15.7" customHeight="1">
      <c r="A3270" s="2" t="s">
        <v>1434</v>
      </c>
      <c r="B3270" s="2" t="s">
        <v>1456</v>
      </c>
      <c r="C3270" s="2" t="s">
        <v>1680</v>
      </c>
      <c r="D3270" s="35">
        <v>14.20368</v>
      </c>
      <c r="E3270" s="35">
        <v>0.219527</v>
      </c>
      <c r="F3270" s="35">
        <v>64.700999999999993</v>
      </c>
      <c r="G3270" s="2" t="s">
        <v>471</v>
      </c>
      <c r="H3270" s="2" t="s">
        <v>1439</v>
      </c>
      <c r="I3270" s="2" t="s">
        <v>1460</v>
      </c>
      <c r="J3270" s="2" t="s">
        <v>1429</v>
      </c>
    </row>
    <row r="3271" spans="1:10" ht="15.7" customHeight="1">
      <c r="A3271" s="2" t="s">
        <v>1724</v>
      </c>
      <c r="B3271" s="2" t="s">
        <v>1456</v>
      </c>
      <c r="C3271" s="2" t="s">
        <v>1680</v>
      </c>
      <c r="D3271" s="35">
        <v>13.55931</v>
      </c>
      <c r="E3271" s="35">
        <v>0.22582099999999999</v>
      </c>
      <c r="F3271" s="35">
        <v>60.045000000000002</v>
      </c>
      <c r="G3271" s="2" t="s">
        <v>1409</v>
      </c>
      <c r="H3271" s="2" t="s">
        <v>1682</v>
      </c>
      <c r="I3271" s="2" t="s">
        <v>1460</v>
      </c>
      <c r="J3271" s="2" t="s">
        <v>1429</v>
      </c>
    </row>
    <row r="3272" spans="1:10" ht="15.7" customHeight="1">
      <c r="A3272" s="2" t="s">
        <v>1725</v>
      </c>
      <c r="B3272" s="2" t="s">
        <v>1456</v>
      </c>
      <c r="C3272" s="2" t="s">
        <v>1680</v>
      </c>
      <c r="D3272" s="35">
        <v>13.964600000000001</v>
      </c>
      <c r="E3272" s="35">
        <v>0.23480899999999999</v>
      </c>
      <c r="F3272" s="35">
        <v>59.472000000000001</v>
      </c>
      <c r="G3272" s="2" t="s">
        <v>1681</v>
      </c>
      <c r="H3272" s="2" t="s">
        <v>1682</v>
      </c>
      <c r="I3272" s="2" t="s">
        <v>1460</v>
      </c>
      <c r="J3272" s="2" t="s">
        <v>1429</v>
      </c>
    </row>
    <row r="3273" spans="1:10" ht="15.7" customHeight="1">
      <c r="A3273" s="2" t="s">
        <v>1445</v>
      </c>
      <c r="B3273" s="2" t="s">
        <v>1456</v>
      </c>
      <c r="C3273" s="2" t="s">
        <v>1680</v>
      </c>
      <c r="D3273" s="35">
        <v>13.92595</v>
      </c>
      <c r="E3273" s="35">
        <v>0.22559999999999999</v>
      </c>
      <c r="F3273" s="35">
        <v>61.728999999999999</v>
      </c>
      <c r="G3273" s="2" t="s">
        <v>471</v>
      </c>
      <c r="H3273" s="2" t="s">
        <v>1389</v>
      </c>
      <c r="I3273" s="2" t="s">
        <v>1460</v>
      </c>
      <c r="J3273" s="2" t="s">
        <v>1429</v>
      </c>
    </row>
    <row r="3274" spans="1:10" ht="15.7" customHeight="1">
      <c r="A3274" s="2" t="s">
        <v>1448</v>
      </c>
      <c r="B3274" s="2" t="s">
        <v>1456</v>
      </c>
      <c r="C3274" s="2" t="s">
        <v>1680</v>
      </c>
      <c r="D3274" s="35">
        <v>13.81169</v>
      </c>
      <c r="E3274" s="35">
        <v>0.228718</v>
      </c>
      <c r="F3274" s="35">
        <v>60.387</v>
      </c>
      <c r="G3274" s="2" t="s">
        <v>471</v>
      </c>
      <c r="H3274" s="2" t="s">
        <v>1389</v>
      </c>
      <c r="I3274" s="2" t="s">
        <v>1460</v>
      </c>
      <c r="J3274" s="2" t="s">
        <v>1429</v>
      </c>
    </row>
    <row r="3275" spans="1:10" ht="15.7" customHeight="1">
      <c r="A3275" s="2" t="s">
        <v>1450</v>
      </c>
      <c r="B3275" s="2" t="s">
        <v>1456</v>
      </c>
      <c r="C3275" s="2" t="s">
        <v>1680</v>
      </c>
      <c r="D3275" s="35">
        <v>13.824159999999999</v>
      </c>
      <c r="E3275" s="35">
        <v>0.23405300000000001</v>
      </c>
      <c r="F3275" s="35">
        <v>59.064</v>
      </c>
      <c r="G3275" s="2" t="s">
        <v>471</v>
      </c>
      <c r="H3275" s="2" t="s">
        <v>1389</v>
      </c>
      <c r="I3275" s="2" t="s">
        <v>1460</v>
      </c>
      <c r="J3275" s="2" t="s">
        <v>1429</v>
      </c>
    </row>
    <row r="3276" spans="1:10" ht="15.7" customHeight="1">
      <c r="A3276" s="2" t="s">
        <v>1452</v>
      </c>
      <c r="B3276" s="2" t="s">
        <v>1456</v>
      </c>
      <c r="C3276" s="2" t="s">
        <v>1680</v>
      </c>
      <c r="D3276" s="35">
        <v>13.865600000000001</v>
      </c>
      <c r="E3276" s="35">
        <v>0.23292499999999999</v>
      </c>
      <c r="F3276" s="35">
        <v>59.527999999999999</v>
      </c>
      <c r="G3276" s="2" t="s">
        <v>471</v>
      </c>
      <c r="H3276" s="2" t="s">
        <v>1389</v>
      </c>
      <c r="I3276" s="2" t="s">
        <v>1460</v>
      </c>
      <c r="J3276" s="2" t="s">
        <v>1429</v>
      </c>
    </row>
    <row r="3277" spans="1:10" ht="15.7" customHeight="1">
      <c r="A3277" s="2" t="s">
        <v>1440</v>
      </c>
      <c r="B3277" s="2" t="s">
        <v>1456</v>
      </c>
      <c r="C3277" s="2" t="s">
        <v>1680</v>
      </c>
      <c r="D3277" s="35">
        <v>13.86102</v>
      </c>
      <c r="E3277" s="35">
        <v>0.237204</v>
      </c>
      <c r="F3277" s="35">
        <v>58.435000000000002</v>
      </c>
      <c r="G3277" s="2" t="s">
        <v>471</v>
      </c>
      <c r="H3277" s="2" t="s">
        <v>1389</v>
      </c>
      <c r="I3277" s="2" t="s">
        <v>1460</v>
      </c>
      <c r="J3277" s="2" t="s">
        <v>1429</v>
      </c>
    </row>
    <row r="3278" spans="1:10" ht="15.7" customHeight="1">
      <c r="A3278" s="2" t="s">
        <v>1454</v>
      </c>
      <c r="B3278" s="2" t="s">
        <v>1456</v>
      </c>
      <c r="C3278" s="2" t="s">
        <v>1680</v>
      </c>
      <c r="D3278" s="35">
        <v>13.95579</v>
      </c>
      <c r="E3278" s="35">
        <v>0.231074</v>
      </c>
      <c r="F3278" s="35">
        <v>60.395000000000003</v>
      </c>
      <c r="G3278" s="2" t="s">
        <v>471</v>
      </c>
      <c r="H3278" s="2" t="s">
        <v>1389</v>
      </c>
      <c r="I3278" s="2" t="s">
        <v>1460</v>
      </c>
      <c r="J3278" s="2" t="s">
        <v>1429</v>
      </c>
    </row>
    <row r="3279" spans="1:10" ht="15.7" customHeight="1">
      <c r="A3279" s="2" t="s">
        <v>1726</v>
      </c>
      <c r="B3279" s="2" t="s">
        <v>1456</v>
      </c>
      <c r="C3279" s="2" t="s">
        <v>1680</v>
      </c>
      <c r="D3279" s="35">
        <v>13.947889999999999</v>
      </c>
      <c r="E3279" s="35">
        <v>0.23259299999999999</v>
      </c>
      <c r="F3279" s="35">
        <v>59.966999999999999</v>
      </c>
      <c r="G3279" s="2" t="s">
        <v>1681</v>
      </c>
      <c r="H3279" s="2" t="s">
        <v>1682</v>
      </c>
      <c r="I3279" s="2" t="s">
        <v>1460</v>
      </c>
      <c r="J3279" s="2" t="s">
        <v>1429</v>
      </c>
    </row>
    <row r="3280" spans="1:10" ht="15.7" customHeight="1">
      <c r="A3280" s="2" t="s">
        <v>1727</v>
      </c>
      <c r="B3280" s="2" t="s">
        <v>1456</v>
      </c>
      <c r="C3280" s="2" t="s">
        <v>1680</v>
      </c>
      <c r="D3280" s="35">
        <v>13.60191</v>
      </c>
      <c r="E3280" s="35">
        <v>0.22617499999999999</v>
      </c>
      <c r="F3280" s="35">
        <v>60.139000000000003</v>
      </c>
      <c r="G3280" s="2" t="s">
        <v>1409</v>
      </c>
      <c r="H3280" s="2" t="s">
        <v>1682</v>
      </c>
      <c r="I3280" s="2" t="s">
        <v>1460</v>
      </c>
      <c r="J3280" s="2" t="s">
        <v>1429</v>
      </c>
    </row>
    <row r="3281" spans="1:10" ht="15.7" customHeight="1">
      <c r="A3281" s="2" t="s">
        <v>1728</v>
      </c>
      <c r="B3281" s="2" t="s">
        <v>1456</v>
      </c>
      <c r="C3281" s="2" t="s">
        <v>1680</v>
      </c>
      <c r="D3281" s="35">
        <v>13.97161</v>
      </c>
      <c r="E3281" s="35">
        <v>0.23419000000000001</v>
      </c>
      <c r="F3281" s="35">
        <v>59.658999999999999</v>
      </c>
      <c r="G3281" s="2" t="s">
        <v>1681</v>
      </c>
      <c r="H3281" s="2" t="s">
        <v>1682</v>
      </c>
      <c r="I3281" s="2" t="s">
        <v>1460</v>
      </c>
      <c r="J3281" s="2" t="s">
        <v>1429</v>
      </c>
    </row>
    <row r="3282" spans="1:10" ht="15.7" customHeight="1">
      <c r="A3282" s="2" t="s">
        <v>1729</v>
      </c>
      <c r="B3282" s="2" t="s">
        <v>1456</v>
      </c>
      <c r="C3282" s="2" t="s">
        <v>1680</v>
      </c>
      <c r="D3282" s="35">
        <v>13.867620000000001</v>
      </c>
      <c r="E3282" s="35">
        <v>0.23180700000000001</v>
      </c>
      <c r="F3282" s="35">
        <v>59.823999999999998</v>
      </c>
      <c r="G3282" s="2" t="s">
        <v>1681</v>
      </c>
      <c r="H3282" s="2" t="s">
        <v>1682</v>
      </c>
      <c r="I3282" s="2" t="s">
        <v>1460</v>
      </c>
      <c r="J3282" s="2" t="s">
        <v>1429</v>
      </c>
    </row>
    <row r="3283" spans="1:10" ht="15.7" customHeight="1">
      <c r="A3283" s="2" t="s">
        <v>1730</v>
      </c>
      <c r="B3283" s="2" t="s">
        <v>1456</v>
      </c>
      <c r="C3283" s="2" t="s">
        <v>1680</v>
      </c>
      <c r="D3283" s="35">
        <v>13.970940000000001</v>
      </c>
      <c r="E3283" s="35">
        <v>0.23430899999999999</v>
      </c>
      <c r="F3283" s="35">
        <v>59.625999999999998</v>
      </c>
      <c r="G3283" s="2" t="s">
        <v>1681</v>
      </c>
      <c r="H3283" s="2" t="s">
        <v>1682</v>
      </c>
      <c r="I3283" s="2" t="s">
        <v>1460</v>
      </c>
      <c r="J3283" s="2" t="s">
        <v>1429</v>
      </c>
    </row>
    <row r="3284" spans="1:10" ht="15.7" customHeight="1">
      <c r="A3284" s="2" t="s">
        <v>1461</v>
      </c>
      <c r="B3284" s="2" t="s">
        <v>1456</v>
      </c>
      <c r="C3284" s="2" t="s">
        <v>1680</v>
      </c>
      <c r="D3284" s="35">
        <v>13.182399999999999</v>
      </c>
      <c r="E3284" s="35">
        <v>0.224049</v>
      </c>
      <c r="F3284" s="35">
        <v>58.837000000000003</v>
      </c>
      <c r="G3284" s="2" t="s">
        <v>1460</v>
      </c>
      <c r="H3284" s="2" t="s">
        <v>1431</v>
      </c>
      <c r="I3284" s="2" t="s">
        <v>1460</v>
      </c>
      <c r="J3284" s="2" t="s">
        <v>1429</v>
      </c>
    </row>
    <row r="3285" spans="1:10" ht="15.7" customHeight="1">
      <c r="A3285" s="2" t="s">
        <v>1731</v>
      </c>
      <c r="B3285" s="2" t="s">
        <v>1456</v>
      </c>
      <c r="C3285" s="2" t="s">
        <v>1680</v>
      </c>
      <c r="D3285" s="35">
        <v>14.143560000000001</v>
      </c>
      <c r="E3285" s="35">
        <v>0.23644699999999999</v>
      </c>
      <c r="F3285" s="35">
        <v>59.817</v>
      </c>
      <c r="G3285" s="2" t="s">
        <v>471</v>
      </c>
      <c r="H3285" s="2" t="s">
        <v>1682</v>
      </c>
      <c r="I3285" s="2" t="s">
        <v>1460</v>
      </c>
      <c r="J3285" s="2" t="s">
        <v>1429</v>
      </c>
    </row>
    <row r="3286" spans="1:10" ht="15.7" customHeight="1">
      <c r="A3286" s="2" t="s">
        <v>1732</v>
      </c>
      <c r="B3286" s="2" t="s">
        <v>1456</v>
      </c>
      <c r="C3286" s="2" t="s">
        <v>1680</v>
      </c>
      <c r="D3286" s="35">
        <v>14.17577</v>
      </c>
      <c r="E3286" s="35">
        <v>0.23801</v>
      </c>
      <c r="F3286" s="35">
        <v>59.56</v>
      </c>
      <c r="G3286" s="2" t="s">
        <v>471</v>
      </c>
      <c r="H3286" s="2" t="s">
        <v>1682</v>
      </c>
      <c r="I3286" s="2" t="s">
        <v>1460</v>
      </c>
      <c r="J3286" s="2" t="s">
        <v>1429</v>
      </c>
    </row>
    <row r="3287" spans="1:10" ht="15.7" customHeight="1">
      <c r="A3287" s="2" t="s">
        <v>1733</v>
      </c>
      <c r="B3287" s="2" t="s">
        <v>1456</v>
      </c>
      <c r="C3287" s="2" t="s">
        <v>1680</v>
      </c>
      <c r="D3287" s="35">
        <v>14.152939999999999</v>
      </c>
      <c r="E3287" s="35">
        <v>0.237154</v>
      </c>
      <c r="F3287" s="35">
        <v>59.677999999999997</v>
      </c>
      <c r="G3287" s="2" t="s">
        <v>471</v>
      </c>
      <c r="H3287" s="2" t="s">
        <v>1682</v>
      </c>
      <c r="I3287" s="2" t="s">
        <v>1460</v>
      </c>
      <c r="J3287" s="2" t="s">
        <v>1429</v>
      </c>
    </row>
    <row r="3288" spans="1:10" ht="15.7" customHeight="1">
      <c r="A3288" s="2" t="s">
        <v>1734</v>
      </c>
      <c r="B3288" s="2" t="s">
        <v>1456</v>
      </c>
      <c r="C3288" s="2" t="s">
        <v>1680</v>
      </c>
      <c r="D3288" s="35">
        <v>14.029529999999999</v>
      </c>
      <c r="E3288" s="35">
        <v>0.23435600000000001</v>
      </c>
      <c r="F3288" s="35">
        <v>59.863999999999997</v>
      </c>
      <c r="G3288" s="2" t="s">
        <v>1684</v>
      </c>
      <c r="H3288" s="2" t="s">
        <v>1682</v>
      </c>
      <c r="I3288" s="2" t="s">
        <v>1460</v>
      </c>
      <c r="J3288" s="2" t="s">
        <v>1429</v>
      </c>
    </row>
    <row r="3289" spans="1:10" ht="15.7" customHeight="1">
      <c r="A3289" s="2" t="s">
        <v>1735</v>
      </c>
      <c r="B3289" s="2" t="s">
        <v>1456</v>
      </c>
      <c r="C3289" s="2" t="s">
        <v>1680</v>
      </c>
      <c r="D3289" s="35">
        <v>13.727410000000001</v>
      </c>
      <c r="E3289" s="35">
        <v>0.22842299999999999</v>
      </c>
      <c r="F3289" s="35">
        <v>60.095999999999997</v>
      </c>
      <c r="G3289" s="2" t="s">
        <v>1409</v>
      </c>
      <c r="H3289" s="2" t="s">
        <v>1682</v>
      </c>
      <c r="I3289" s="2" t="s">
        <v>1460</v>
      </c>
      <c r="J3289" s="2" t="s">
        <v>1429</v>
      </c>
    </row>
    <row r="3290" spans="1:10" ht="15.7" customHeight="1">
      <c r="A3290" s="2" t="s">
        <v>1736</v>
      </c>
      <c r="B3290" s="2" t="s">
        <v>1456</v>
      </c>
      <c r="C3290" s="2" t="s">
        <v>1680</v>
      </c>
      <c r="D3290" s="35">
        <v>14.09714</v>
      </c>
      <c r="E3290" s="35">
        <v>0.237368</v>
      </c>
      <c r="F3290" s="35">
        <v>59.389000000000003</v>
      </c>
      <c r="G3290" s="2" t="s">
        <v>1684</v>
      </c>
      <c r="H3290" s="2" t="s">
        <v>1682</v>
      </c>
      <c r="I3290" s="2" t="s">
        <v>1460</v>
      </c>
      <c r="J3290" s="2" t="s">
        <v>1429</v>
      </c>
    </row>
    <row r="3291" spans="1:10" ht="15.7" customHeight="1">
      <c r="A3291" s="2" t="s">
        <v>1737</v>
      </c>
      <c r="B3291" s="2" t="s">
        <v>1456</v>
      </c>
      <c r="C3291" s="2" t="s">
        <v>1680</v>
      </c>
      <c r="D3291" s="35">
        <v>14.08121</v>
      </c>
      <c r="E3291" s="35">
        <v>0.23782</v>
      </c>
      <c r="F3291" s="35">
        <v>59.21</v>
      </c>
      <c r="G3291" s="2" t="s">
        <v>1684</v>
      </c>
      <c r="H3291" s="2" t="s">
        <v>1682</v>
      </c>
      <c r="I3291" s="2" t="s">
        <v>1460</v>
      </c>
      <c r="J3291" s="2" t="s">
        <v>1429</v>
      </c>
    </row>
    <row r="3292" spans="1:10" ht="15.7" customHeight="1">
      <c r="A3292" s="2" t="s">
        <v>1467</v>
      </c>
      <c r="B3292" s="2" t="s">
        <v>1456</v>
      </c>
      <c r="C3292" s="2" t="s">
        <v>1680</v>
      </c>
      <c r="D3292" s="35">
        <v>14.38645</v>
      </c>
      <c r="E3292" s="35">
        <v>0.23577899999999999</v>
      </c>
      <c r="F3292" s="35">
        <v>61.017000000000003</v>
      </c>
      <c r="G3292" s="2" t="s">
        <v>1460</v>
      </c>
      <c r="H3292" s="2" t="s">
        <v>1429</v>
      </c>
      <c r="I3292" s="2" t="s">
        <v>1460</v>
      </c>
      <c r="J3292" s="2" t="s">
        <v>1429</v>
      </c>
    </row>
    <row r="3293" spans="1:10" ht="15.7" customHeight="1">
      <c r="A3293" s="2" t="s">
        <v>1738</v>
      </c>
      <c r="B3293" s="2" t="s">
        <v>1456</v>
      </c>
      <c r="C3293" s="2" t="s">
        <v>1680</v>
      </c>
      <c r="D3293" s="35">
        <v>13.961650000000001</v>
      </c>
      <c r="E3293" s="35">
        <v>0.23393900000000001</v>
      </c>
      <c r="F3293" s="35">
        <v>59.680999999999997</v>
      </c>
      <c r="G3293" s="2" t="s">
        <v>1681</v>
      </c>
      <c r="H3293" s="2" t="s">
        <v>1682</v>
      </c>
      <c r="I3293" s="2" t="s">
        <v>1460</v>
      </c>
      <c r="J3293" s="2" t="s">
        <v>1429</v>
      </c>
    </row>
    <row r="3294" spans="1:10" ht="15.7" customHeight="1">
      <c r="A3294" s="2" t="s">
        <v>1739</v>
      </c>
      <c r="B3294" s="2" t="s">
        <v>1456</v>
      </c>
      <c r="C3294" s="2" t="s">
        <v>1680</v>
      </c>
      <c r="D3294" s="35">
        <v>13.940659999999999</v>
      </c>
      <c r="E3294" s="35">
        <v>0.233519</v>
      </c>
      <c r="F3294" s="35">
        <v>59.698</v>
      </c>
      <c r="G3294" s="2" t="s">
        <v>1684</v>
      </c>
      <c r="H3294" s="2" t="s">
        <v>1682</v>
      </c>
      <c r="I3294" s="2" t="s">
        <v>1460</v>
      </c>
      <c r="J3294" s="2" t="s">
        <v>1429</v>
      </c>
    </row>
    <row r="3295" spans="1:10" ht="15.7" customHeight="1">
      <c r="A3295" s="2" t="s">
        <v>1740</v>
      </c>
      <c r="B3295" s="2" t="s">
        <v>1456</v>
      </c>
      <c r="C3295" s="2" t="s">
        <v>1680</v>
      </c>
      <c r="D3295" s="35">
        <v>14.003830000000001</v>
      </c>
      <c r="E3295" s="35">
        <v>0.23413800000000001</v>
      </c>
      <c r="F3295" s="35">
        <v>59.81</v>
      </c>
      <c r="G3295" s="2" t="s">
        <v>1684</v>
      </c>
      <c r="H3295" s="2" t="s">
        <v>1682</v>
      </c>
      <c r="I3295" s="2" t="s">
        <v>1460</v>
      </c>
      <c r="J3295" s="2" t="s">
        <v>1429</v>
      </c>
    </row>
    <row r="3296" spans="1:10" ht="15.7" customHeight="1">
      <c r="A3296" s="2" t="s">
        <v>1741</v>
      </c>
      <c r="B3296" s="2" t="s">
        <v>1456</v>
      </c>
      <c r="C3296" s="2" t="s">
        <v>1680</v>
      </c>
      <c r="D3296" s="35">
        <v>13.9061</v>
      </c>
      <c r="E3296" s="35">
        <v>0.23433399999999999</v>
      </c>
      <c r="F3296" s="35">
        <v>59.343000000000004</v>
      </c>
      <c r="G3296" s="2" t="s">
        <v>1681</v>
      </c>
      <c r="H3296" s="2" t="s">
        <v>1682</v>
      </c>
      <c r="I3296" s="2" t="s">
        <v>1460</v>
      </c>
      <c r="J3296" s="2" t="s">
        <v>1429</v>
      </c>
    </row>
    <row r="3297" spans="1:10" ht="15.7" customHeight="1">
      <c r="A3297" s="2" t="s">
        <v>1742</v>
      </c>
      <c r="B3297" s="2" t="s">
        <v>1456</v>
      </c>
      <c r="C3297" s="2" t="s">
        <v>1680</v>
      </c>
      <c r="D3297" s="35">
        <v>13.494820000000001</v>
      </c>
      <c r="E3297" s="35">
        <v>0.22558400000000001</v>
      </c>
      <c r="F3297" s="35">
        <v>59.822000000000003</v>
      </c>
      <c r="G3297" s="2" t="s">
        <v>1409</v>
      </c>
      <c r="H3297" s="2" t="s">
        <v>1682</v>
      </c>
      <c r="I3297" s="2" t="s">
        <v>1460</v>
      </c>
      <c r="J3297" s="2" t="s">
        <v>1429</v>
      </c>
    </row>
    <row r="3298" spans="1:10" ht="15.7" customHeight="1">
      <c r="A3298" s="2" t="s">
        <v>1743</v>
      </c>
      <c r="B3298" s="2" t="s">
        <v>1456</v>
      </c>
      <c r="C3298" s="2" t="s">
        <v>1680</v>
      </c>
      <c r="D3298" s="35">
        <v>13.63739</v>
      </c>
      <c r="E3298" s="35">
        <v>0.22946900000000001</v>
      </c>
      <c r="F3298" s="35">
        <v>59.43</v>
      </c>
      <c r="G3298" s="2" t="s">
        <v>1409</v>
      </c>
      <c r="H3298" s="2" t="s">
        <v>1682</v>
      </c>
      <c r="I3298" s="2" t="s">
        <v>1460</v>
      </c>
      <c r="J3298" s="2" t="s">
        <v>1429</v>
      </c>
    </row>
    <row r="3299" spans="1:10" ht="15.7" customHeight="1">
      <c r="A3299" s="2" t="s">
        <v>1744</v>
      </c>
      <c r="B3299" s="2" t="s">
        <v>1456</v>
      </c>
      <c r="C3299" s="2" t="s">
        <v>1680</v>
      </c>
      <c r="D3299" s="35">
        <v>13.706</v>
      </c>
      <c r="E3299" s="35">
        <v>0.23003100000000001</v>
      </c>
      <c r="F3299" s="35">
        <v>59.582999999999998</v>
      </c>
      <c r="G3299" s="2" t="s">
        <v>1409</v>
      </c>
      <c r="H3299" s="2" t="s">
        <v>1682</v>
      </c>
      <c r="I3299" s="2" t="s">
        <v>1460</v>
      </c>
      <c r="J3299" s="2" t="s">
        <v>1429</v>
      </c>
    </row>
    <row r="3300" spans="1:10" ht="15.7" customHeight="1">
      <c r="A3300" s="2" t="s">
        <v>1745</v>
      </c>
      <c r="B3300" s="2" t="s">
        <v>1456</v>
      </c>
      <c r="C3300" s="2" t="s">
        <v>1680</v>
      </c>
      <c r="D3300" s="35">
        <v>13.63189</v>
      </c>
      <c r="E3300" s="35">
        <v>0.227301</v>
      </c>
      <c r="F3300" s="35">
        <v>59.972999999999999</v>
      </c>
      <c r="G3300" s="2" t="s">
        <v>1409</v>
      </c>
      <c r="H3300" s="2" t="s">
        <v>1682</v>
      </c>
      <c r="I3300" s="2" t="s">
        <v>1460</v>
      </c>
      <c r="J3300" s="2" t="s">
        <v>1429</v>
      </c>
    </row>
    <row r="3301" spans="1:10" ht="15.7" customHeight="1">
      <c r="A3301" s="2" t="s">
        <v>1470</v>
      </c>
      <c r="B3301" s="2" t="s">
        <v>1456</v>
      </c>
      <c r="C3301" s="2" t="s">
        <v>1680</v>
      </c>
      <c r="D3301" s="35">
        <v>13.9156</v>
      </c>
      <c r="E3301" s="35">
        <v>0.22133</v>
      </c>
      <c r="F3301" s="35">
        <v>62.872999999999998</v>
      </c>
      <c r="G3301" s="2" t="s">
        <v>471</v>
      </c>
      <c r="H3301" s="2" t="s">
        <v>1389</v>
      </c>
      <c r="I3301" s="2" t="s">
        <v>1460</v>
      </c>
      <c r="J3301" s="2" t="s">
        <v>1429</v>
      </c>
    </row>
    <row r="3302" spans="1:10" ht="15.7" customHeight="1">
      <c r="A3302" s="2" t="s">
        <v>1746</v>
      </c>
      <c r="B3302" s="2" t="s">
        <v>1456</v>
      </c>
      <c r="C3302" s="2" t="s">
        <v>1680</v>
      </c>
      <c r="D3302" s="35">
        <v>14.12419</v>
      </c>
      <c r="E3302" s="35">
        <v>0.23560200000000001</v>
      </c>
      <c r="F3302" s="35">
        <v>59.948999999999998</v>
      </c>
      <c r="G3302" s="2" t="s">
        <v>1684</v>
      </c>
      <c r="H3302" s="2" t="s">
        <v>1682</v>
      </c>
      <c r="I3302" s="2" t="s">
        <v>1460</v>
      </c>
      <c r="J3302" s="2" t="s">
        <v>1429</v>
      </c>
    </row>
    <row r="3303" spans="1:10" ht="15.7" customHeight="1">
      <c r="A3303" s="2" t="s">
        <v>1747</v>
      </c>
      <c r="B3303" s="2" t="s">
        <v>1456</v>
      </c>
      <c r="C3303" s="2" t="s">
        <v>1680</v>
      </c>
      <c r="D3303" s="35">
        <v>14.10093</v>
      </c>
      <c r="E3303" s="35">
        <v>0.23705599999999999</v>
      </c>
      <c r="F3303" s="35">
        <v>59.484000000000002</v>
      </c>
      <c r="G3303" s="2" t="s">
        <v>1684</v>
      </c>
      <c r="H3303" s="2" t="s">
        <v>1682</v>
      </c>
      <c r="I3303" s="2" t="s">
        <v>1460</v>
      </c>
      <c r="J3303" s="2" t="s">
        <v>1429</v>
      </c>
    </row>
    <row r="3304" spans="1:10" ht="15.7" customHeight="1">
      <c r="A3304" s="2" t="s">
        <v>1748</v>
      </c>
      <c r="B3304" s="2" t="s">
        <v>1456</v>
      </c>
      <c r="C3304" s="2" t="s">
        <v>1680</v>
      </c>
      <c r="D3304" s="35">
        <v>13.96143</v>
      </c>
      <c r="E3304" s="35">
        <v>0.234179</v>
      </c>
      <c r="F3304" s="35">
        <v>59.619</v>
      </c>
      <c r="G3304" s="2" t="s">
        <v>1681</v>
      </c>
      <c r="H3304" s="2" t="s">
        <v>1682</v>
      </c>
      <c r="I3304" s="2" t="s">
        <v>1460</v>
      </c>
      <c r="J3304" s="2" t="s">
        <v>1429</v>
      </c>
    </row>
    <row r="3305" spans="1:10" ht="15.7" customHeight="1">
      <c r="A3305" s="2" t="s">
        <v>1749</v>
      </c>
      <c r="B3305" s="2" t="s">
        <v>1456</v>
      </c>
      <c r="C3305" s="2" t="s">
        <v>1680</v>
      </c>
      <c r="D3305" s="35">
        <v>13.60674</v>
      </c>
      <c r="E3305" s="35">
        <v>0.226408</v>
      </c>
      <c r="F3305" s="35">
        <v>60.097999999999999</v>
      </c>
      <c r="G3305" s="2" t="s">
        <v>1409</v>
      </c>
      <c r="H3305" s="2" t="s">
        <v>1682</v>
      </c>
      <c r="I3305" s="2" t="s">
        <v>1460</v>
      </c>
      <c r="J3305" s="2" t="s">
        <v>1429</v>
      </c>
    </row>
    <row r="3306" spans="1:10" ht="15.7" customHeight="1">
      <c r="A3306" s="2" t="s">
        <v>1750</v>
      </c>
      <c r="B3306" s="2" t="s">
        <v>1456</v>
      </c>
      <c r="C3306" s="2" t="s">
        <v>1680</v>
      </c>
      <c r="D3306" s="35">
        <v>14.027979999999999</v>
      </c>
      <c r="E3306" s="35">
        <v>0.23353499999999999</v>
      </c>
      <c r="F3306" s="35">
        <v>60.067999999999998</v>
      </c>
      <c r="G3306" s="2" t="s">
        <v>1684</v>
      </c>
      <c r="H3306" s="2" t="s">
        <v>1682</v>
      </c>
      <c r="I3306" s="2" t="s">
        <v>1460</v>
      </c>
      <c r="J3306" s="2" t="s">
        <v>1429</v>
      </c>
    </row>
    <row r="3307" spans="1:10" ht="15.7" customHeight="1">
      <c r="A3307" s="2" t="s">
        <v>1751</v>
      </c>
      <c r="B3307" s="2" t="s">
        <v>1456</v>
      </c>
      <c r="C3307" s="2" t="s">
        <v>1680</v>
      </c>
      <c r="D3307" s="35">
        <v>13.833589999999999</v>
      </c>
      <c r="E3307" s="35">
        <v>0.23175699999999999</v>
      </c>
      <c r="F3307" s="35">
        <v>59.69</v>
      </c>
      <c r="G3307" s="2" t="s">
        <v>1681</v>
      </c>
      <c r="H3307" s="2" t="s">
        <v>1682</v>
      </c>
      <c r="I3307" s="2" t="s">
        <v>1460</v>
      </c>
      <c r="J3307" s="2" t="s">
        <v>1429</v>
      </c>
    </row>
    <row r="3308" spans="1:10" ht="15.7" customHeight="1">
      <c r="A3308" s="2" t="s">
        <v>1752</v>
      </c>
      <c r="B3308" s="2" t="s">
        <v>1456</v>
      </c>
      <c r="C3308" s="2" t="s">
        <v>1680</v>
      </c>
      <c r="D3308" s="35">
        <v>13.96477</v>
      </c>
      <c r="E3308" s="35">
        <v>0.23541300000000001</v>
      </c>
      <c r="F3308" s="35">
        <v>59.32</v>
      </c>
      <c r="G3308" s="2" t="s">
        <v>1681</v>
      </c>
      <c r="H3308" s="2" t="s">
        <v>1682</v>
      </c>
      <c r="I3308" s="2" t="s">
        <v>1460</v>
      </c>
      <c r="J3308" s="2" t="s">
        <v>1429</v>
      </c>
    </row>
    <row r="3309" spans="1:10" ht="15.7" customHeight="1">
      <c r="A3309" s="2" t="s">
        <v>1753</v>
      </c>
      <c r="B3309" s="2" t="s">
        <v>1456</v>
      </c>
      <c r="C3309" s="2" t="s">
        <v>1680</v>
      </c>
      <c r="D3309" s="35">
        <v>13.756399999999999</v>
      </c>
      <c r="E3309" s="35">
        <v>0.22864599999999999</v>
      </c>
      <c r="F3309" s="35">
        <v>60.164999999999999</v>
      </c>
      <c r="G3309" s="2" t="s">
        <v>1409</v>
      </c>
      <c r="H3309" s="2" t="s">
        <v>1682</v>
      </c>
      <c r="I3309" s="2" t="s">
        <v>1460</v>
      </c>
      <c r="J3309" s="2" t="s">
        <v>1429</v>
      </c>
    </row>
    <row r="3310" spans="1:10" ht="15.7" customHeight="1">
      <c r="A3310" s="2" t="s">
        <v>1754</v>
      </c>
      <c r="B3310" s="2" t="s">
        <v>1456</v>
      </c>
      <c r="C3310" s="2" t="s">
        <v>1680</v>
      </c>
      <c r="D3310" s="35">
        <v>13.98563</v>
      </c>
      <c r="E3310" s="35">
        <v>0.233403</v>
      </c>
      <c r="F3310" s="35">
        <v>59.920999999999999</v>
      </c>
      <c r="G3310" s="2" t="s">
        <v>1681</v>
      </c>
      <c r="H3310" s="2" t="s">
        <v>1682</v>
      </c>
      <c r="I3310" s="2" t="s">
        <v>1460</v>
      </c>
      <c r="J3310" s="2" t="s">
        <v>1429</v>
      </c>
    </row>
    <row r="3311" spans="1:10" ht="15.7" customHeight="1">
      <c r="A3311" s="2" t="s">
        <v>1755</v>
      </c>
      <c r="B3311" s="2" t="s">
        <v>1456</v>
      </c>
      <c r="C3311" s="2" t="s">
        <v>1680</v>
      </c>
      <c r="D3311" s="35">
        <v>13.44445</v>
      </c>
      <c r="E3311" s="35">
        <v>0.22578500000000001</v>
      </c>
      <c r="F3311" s="35">
        <v>59.545000000000002</v>
      </c>
      <c r="G3311" s="2" t="s">
        <v>1409</v>
      </c>
      <c r="H3311" s="2" t="s">
        <v>1682</v>
      </c>
      <c r="I3311" s="2" t="s">
        <v>1460</v>
      </c>
      <c r="J3311" s="2" t="s">
        <v>1429</v>
      </c>
    </row>
    <row r="3312" spans="1:10" ht="15.7" customHeight="1">
      <c r="A3312" s="2" t="s">
        <v>1474</v>
      </c>
      <c r="B3312" s="2" t="s">
        <v>1456</v>
      </c>
      <c r="C3312" s="2" t="s">
        <v>1680</v>
      </c>
      <c r="D3312" s="35">
        <v>14.095140000000001</v>
      </c>
      <c r="E3312" s="35">
        <v>0.242534</v>
      </c>
      <c r="F3312" s="35">
        <v>58.116</v>
      </c>
      <c r="G3312" s="2" t="s">
        <v>1420</v>
      </c>
      <c r="H3312" s="2" t="s">
        <v>1439</v>
      </c>
      <c r="I3312" s="2" t="s">
        <v>1460</v>
      </c>
      <c r="J3312" s="2" t="s">
        <v>1429</v>
      </c>
    </row>
    <row r="3313" spans="1:10" ht="15.7" customHeight="1">
      <c r="A3313" s="2" t="s">
        <v>1479</v>
      </c>
      <c r="B3313" s="2" t="s">
        <v>1456</v>
      </c>
      <c r="C3313" s="2" t="s">
        <v>1680</v>
      </c>
      <c r="D3313" s="35">
        <v>13.76817</v>
      </c>
      <c r="E3313" s="35">
        <v>0.228602</v>
      </c>
      <c r="F3313" s="35">
        <v>60.228000000000002</v>
      </c>
      <c r="G3313" s="2" t="s">
        <v>1420</v>
      </c>
      <c r="H3313" s="2" t="s">
        <v>1389</v>
      </c>
      <c r="I3313" s="2" t="s">
        <v>1460</v>
      </c>
      <c r="J3313" s="2" t="s">
        <v>1429</v>
      </c>
    </row>
    <row r="3314" spans="1:10" ht="15.7" customHeight="1">
      <c r="A3314" s="2" t="s">
        <v>1756</v>
      </c>
      <c r="B3314" s="2" t="s">
        <v>1456</v>
      </c>
      <c r="C3314" s="2" t="s">
        <v>1680</v>
      </c>
      <c r="D3314" s="35">
        <v>13.86341</v>
      </c>
      <c r="E3314" s="35">
        <v>0.23144999999999999</v>
      </c>
      <c r="F3314" s="35">
        <v>59.898000000000003</v>
      </c>
      <c r="G3314" s="2" t="s">
        <v>1681</v>
      </c>
      <c r="H3314" s="2" t="s">
        <v>1682</v>
      </c>
      <c r="I3314" s="2" t="s">
        <v>1460</v>
      </c>
      <c r="J3314" s="2" t="s">
        <v>1429</v>
      </c>
    </row>
    <row r="3315" spans="1:10" ht="15.7" customHeight="1">
      <c r="A3315" s="2" t="s">
        <v>1757</v>
      </c>
      <c r="B3315" s="2" t="s">
        <v>1456</v>
      </c>
      <c r="C3315" s="2" t="s">
        <v>1680</v>
      </c>
      <c r="D3315" s="35">
        <v>13.920669999999999</v>
      </c>
      <c r="E3315" s="35">
        <v>0.23200000000000001</v>
      </c>
      <c r="F3315" s="35">
        <v>60.003</v>
      </c>
      <c r="G3315" s="2" t="s">
        <v>1681</v>
      </c>
      <c r="H3315" s="2" t="s">
        <v>1682</v>
      </c>
      <c r="I3315" s="2" t="s">
        <v>1460</v>
      </c>
      <c r="J3315" s="2" t="s">
        <v>1429</v>
      </c>
    </row>
    <row r="3316" spans="1:10" ht="15.7" customHeight="1">
      <c r="A3316" s="2" t="s">
        <v>1758</v>
      </c>
      <c r="B3316" s="2" t="s">
        <v>1456</v>
      </c>
      <c r="C3316" s="2" t="s">
        <v>1680</v>
      </c>
      <c r="D3316" s="35">
        <v>13.943770000000001</v>
      </c>
      <c r="E3316" s="35">
        <v>0.23293900000000001</v>
      </c>
      <c r="F3316" s="35">
        <v>59.86</v>
      </c>
      <c r="G3316" s="2" t="s">
        <v>1681</v>
      </c>
      <c r="H3316" s="2" t="s">
        <v>1682</v>
      </c>
      <c r="I3316" s="2" t="s">
        <v>1460</v>
      </c>
      <c r="J3316" s="2" t="s">
        <v>1429</v>
      </c>
    </row>
    <row r="3317" spans="1:10" ht="15.7" customHeight="1">
      <c r="A3317" s="2" t="s">
        <v>1759</v>
      </c>
      <c r="B3317" s="2" t="s">
        <v>1456</v>
      </c>
      <c r="C3317" s="2" t="s">
        <v>1680</v>
      </c>
      <c r="D3317" s="35">
        <v>13.987830000000001</v>
      </c>
      <c r="E3317" s="35">
        <v>0.23549400000000001</v>
      </c>
      <c r="F3317" s="35">
        <v>59.398000000000003</v>
      </c>
      <c r="G3317" s="2" t="s">
        <v>1681</v>
      </c>
      <c r="H3317" s="2" t="s">
        <v>1682</v>
      </c>
      <c r="I3317" s="2" t="s">
        <v>1460</v>
      </c>
      <c r="J3317" s="2" t="s">
        <v>1429</v>
      </c>
    </row>
    <row r="3318" spans="1:10" ht="15.7" customHeight="1">
      <c r="A3318" s="2" t="s">
        <v>1760</v>
      </c>
      <c r="B3318" s="2" t="s">
        <v>1456</v>
      </c>
      <c r="C3318" s="2" t="s">
        <v>1680</v>
      </c>
      <c r="D3318" s="35">
        <v>13.91559</v>
      </c>
      <c r="E3318" s="35">
        <v>0.23197100000000001</v>
      </c>
      <c r="F3318" s="35">
        <v>59.988</v>
      </c>
      <c r="G3318" s="2" t="s">
        <v>1681</v>
      </c>
      <c r="H3318" s="2" t="s">
        <v>1682</v>
      </c>
      <c r="I3318" s="2" t="s">
        <v>1460</v>
      </c>
      <c r="J3318" s="2" t="s">
        <v>1429</v>
      </c>
    </row>
    <row r="3319" spans="1:10" ht="15.7" customHeight="1">
      <c r="A3319" s="2" t="s">
        <v>1761</v>
      </c>
      <c r="B3319" s="2" t="s">
        <v>1456</v>
      </c>
      <c r="C3319" s="2" t="s">
        <v>1680</v>
      </c>
      <c r="D3319" s="35">
        <v>14.088789999999999</v>
      </c>
      <c r="E3319" s="35">
        <v>0.23527300000000001</v>
      </c>
      <c r="F3319" s="35">
        <v>59.883000000000003</v>
      </c>
      <c r="G3319" s="2" t="s">
        <v>1684</v>
      </c>
      <c r="H3319" s="2" t="s">
        <v>1682</v>
      </c>
      <c r="I3319" s="2" t="s">
        <v>1460</v>
      </c>
      <c r="J3319" s="2" t="s">
        <v>1429</v>
      </c>
    </row>
    <row r="3320" spans="1:10" ht="15.7" customHeight="1">
      <c r="A3320" s="2" t="s">
        <v>1762</v>
      </c>
      <c r="B3320" s="2" t="s">
        <v>1456</v>
      </c>
      <c r="C3320" s="2" t="s">
        <v>1680</v>
      </c>
      <c r="D3320" s="35">
        <v>13.81921</v>
      </c>
      <c r="E3320" s="35">
        <v>0.23274</v>
      </c>
      <c r="F3320" s="35">
        <v>59.375999999999998</v>
      </c>
      <c r="G3320" s="2" t="s">
        <v>1681</v>
      </c>
      <c r="H3320" s="2" t="s">
        <v>1682</v>
      </c>
      <c r="I3320" s="2" t="s">
        <v>1460</v>
      </c>
      <c r="J3320" s="2" t="s">
        <v>1429</v>
      </c>
    </row>
    <row r="3321" spans="1:10" ht="15.7" customHeight="1">
      <c r="A3321" s="2" t="s">
        <v>1763</v>
      </c>
      <c r="B3321" s="2" t="s">
        <v>1456</v>
      </c>
      <c r="C3321" s="2" t="s">
        <v>1680</v>
      </c>
      <c r="D3321" s="35">
        <v>13.493029999999999</v>
      </c>
      <c r="E3321" s="35">
        <v>0.22501499999999999</v>
      </c>
      <c r="F3321" s="35">
        <v>59.965000000000003</v>
      </c>
      <c r="G3321" s="2" t="s">
        <v>1409</v>
      </c>
      <c r="H3321" s="2" t="s">
        <v>1682</v>
      </c>
      <c r="I3321" s="2" t="s">
        <v>1460</v>
      </c>
      <c r="J3321" s="2" t="s">
        <v>1429</v>
      </c>
    </row>
    <row r="3322" spans="1:10" ht="15.7" customHeight="1">
      <c r="A3322" s="2" t="s">
        <v>1764</v>
      </c>
      <c r="B3322" s="2" t="s">
        <v>1456</v>
      </c>
      <c r="C3322" s="2" t="s">
        <v>1680</v>
      </c>
      <c r="D3322" s="35">
        <v>13.72733</v>
      </c>
      <c r="E3322" s="35">
        <v>0.23041600000000001</v>
      </c>
      <c r="F3322" s="35">
        <v>59.576000000000001</v>
      </c>
      <c r="G3322" s="2" t="s">
        <v>1681</v>
      </c>
      <c r="H3322" s="2" t="s">
        <v>1682</v>
      </c>
      <c r="I3322" s="2" t="s">
        <v>1460</v>
      </c>
      <c r="J3322" s="2" t="s">
        <v>1429</v>
      </c>
    </row>
    <row r="3323" spans="1:10" ht="15.7" customHeight="1">
      <c r="A3323" s="2" t="s">
        <v>1765</v>
      </c>
      <c r="B3323" s="2" t="s">
        <v>1456</v>
      </c>
      <c r="C3323" s="2" t="s">
        <v>1680</v>
      </c>
      <c r="D3323" s="35">
        <v>13.903130000000001</v>
      </c>
      <c r="E3323" s="35">
        <v>0.23266100000000001</v>
      </c>
      <c r="F3323" s="35">
        <v>59.756999999999998</v>
      </c>
      <c r="G3323" s="2" t="s">
        <v>1681</v>
      </c>
      <c r="H3323" s="2" t="s">
        <v>1682</v>
      </c>
      <c r="I3323" s="2" t="s">
        <v>1460</v>
      </c>
      <c r="J3323" s="2" t="s">
        <v>1429</v>
      </c>
    </row>
    <row r="3324" spans="1:10" ht="15.7" customHeight="1">
      <c r="A3324" s="2" t="s">
        <v>1766</v>
      </c>
      <c r="B3324" s="2" t="s">
        <v>1456</v>
      </c>
      <c r="C3324" s="2" t="s">
        <v>1680</v>
      </c>
      <c r="D3324" s="35">
        <v>4.7373500000000002</v>
      </c>
      <c r="E3324" s="35">
        <v>7.0513999999999993E-2</v>
      </c>
      <c r="F3324" s="35">
        <v>67.183000000000007</v>
      </c>
      <c r="G3324" s="2" t="s">
        <v>1690</v>
      </c>
      <c r="H3324" s="2" t="s">
        <v>1682</v>
      </c>
      <c r="I3324" s="2" t="s">
        <v>1460</v>
      </c>
      <c r="J3324" s="2" t="s">
        <v>1429</v>
      </c>
    </row>
    <row r="3325" spans="1:10" ht="15.7" customHeight="1">
      <c r="A3325" s="2" t="s">
        <v>1767</v>
      </c>
      <c r="B3325" s="2" t="s">
        <v>1456</v>
      </c>
      <c r="C3325" s="2" t="s">
        <v>1680</v>
      </c>
      <c r="D3325" s="35">
        <v>13.515700000000001</v>
      </c>
      <c r="E3325" s="35">
        <v>0.226323</v>
      </c>
      <c r="F3325" s="35">
        <v>59.719000000000001</v>
      </c>
      <c r="G3325" s="2" t="s">
        <v>1409</v>
      </c>
      <c r="H3325" s="2" t="s">
        <v>1682</v>
      </c>
      <c r="I3325" s="2" t="s">
        <v>1460</v>
      </c>
      <c r="J3325" s="2" t="s">
        <v>1429</v>
      </c>
    </row>
    <row r="3326" spans="1:10" ht="15.7" customHeight="1">
      <c r="A3326" s="2" t="s">
        <v>1768</v>
      </c>
      <c r="B3326" s="2" t="s">
        <v>1456</v>
      </c>
      <c r="C3326" s="2" t="s">
        <v>1680</v>
      </c>
      <c r="D3326" s="35">
        <v>13.86692</v>
      </c>
      <c r="E3326" s="35">
        <v>0.23141900000000001</v>
      </c>
      <c r="F3326" s="35">
        <v>59.920999999999999</v>
      </c>
      <c r="G3326" s="2" t="s">
        <v>1409</v>
      </c>
      <c r="H3326" s="2" t="s">
        <v>1682</v>
      </c>
      <c r="I3326" s="2" t="s">
        <v>1460</v>
      </c>
      <c r="J3326" s="2" t="s">
        <v>1429</v>
      </c>
    </row>
    <row r="3327" spans="1:10" ht="15.7" customHeight="1">
      <c r="A3327" s="2" t="s">
        <v>1769</v>
      </c>
      <c r="B3327" s="2" t="s">
        <v>1456</v>
      </c>
      <c r="C3327" s="2" t="s">
        <v>1680</v>
      </c>
      <c r="D3327" s="35">
        <v>14.10101</v>
      </c>
      <c r="E3327" s="35">
        <v>0.236679</v>
      </c>
      <c r="F3327" s="35">
        <v>59.579000000000001</v>
      </c>
      <c r="G3327" s="2" t="s">
        <v>1684</v>
      </c>
      <c r="H3327" s="2" t="s">
        <v>1682</v>
      </c>
      <c r="I3327" s="2" t="s">
        <v>1460</v>
      </c>
      <c r="J3327" s="2" t="s">
        <v>1429</v>
      </c>
    </row>
    <row r="3328" spans="1:10" ht="15.7" customHeight="1">
      <c r="A3328" s="2" t="s">
        <v>1770</v>
      </c>
      <c r="B3328" s="2" t="s">
        <v>1456</v>
      </c>
      <c r="C3328" s="2" t="s">
        <v>1680</v>
      </c>
      <c r="D3328" s="35">
        <v>13.848610000000001</v>
      </c>
      <c r="E3328" s="35">
        <v>0.232658</v>
      </c>
      <c r="F3328" s="35">
        <v>59.524000000000001</v>
      </c>
      <c r="G3328" s="2" t="s">
        <v>1681</v>
      </c>
      <c r="H3328" s="2" t="s">
        <v>1682</v>
      </c>
      <c r="I3328" s="2" t="s">
        <v>1460</v>
      </c>
      <c r="J3328" s="2" t="s">
        <v>1429</v>
      </c>
    </row>
    <row r="3329" spans="1:10" ht="15.7" customHeight="1">
      <c r="A3329" s="2" t="s">
        <v>1771</v>
      </c>
      <c r="B3329" s="2" t="s">
        <v>1456</v>
      </c>
      <c r="C3329" s="2" t="s">
        <v>1680</v>
      </c>
      <c r="D3329" s="35">
        <v>13.497870000000001</v>
      </c>
      <c r="E3329" s="35">
        <v>0.225103</v>
      </c>
      <c r="F3329" s="35">
        <v>59.963000000000001</v>
      </c>
      <c r="G3329" s="2" t="s">
        <v>1409</v>
      </c>
      <c r="H3329" s="2" t="s">
        <v>1682</v>
      </c>
      <c r="I3329" s="2" t="s">
        <v>1460</v>
      </c>
      <c r="J3329" s="2" t="s">
        <v>1429</v>
      </c>
    </row>
    <row r="3330" spans="1:10" ht="15.7" customHeight="1">
      <c r="A3330" s="2" t="s">
        <v>1482</v>
      </c>
      <c r="B3330" s="2" t="s">
        <v>1456</v>
      </c>
      <c r="C3330" s="2" t="s">
        <v>1680</v>
      </c>
      <c r="D3330" s="35">
        <v>13.43408</v>
      </c>
      <c r="E3330" s="35">
        <v>0.21993599999999999</v>
      </c>
      <c r="F3330" s="35">
        <v>61.082000000000001</v>
      </c>
      <c r="G3330" s="2" t="s">
        <v>1409</v>
      </c>
      <c r="H3330" s="2" t="s">
        <v>1394</v>
      </c>
      <c r="I3330" s="2" t="s">
        <v>1460</v>
      </c>
      <c r="J3330" s="2" t="s">
        <v>1429</v>
      </c>
    </row>
    <row r="3331" spans="1:10" ht="15.7" customHeight="1">
      <c r="A3331" s="2" t="s">
        <v>1772</v>
      </c>
      <c r="B3331" s="2" t="s">
        <v>1456</v>
      </c>
      <c r="C3331" s="2" t="s">
        <v>1680</v>
      </c>
      <c r="D3331" s="35">
        <v>13.955590000000001</v>
      </c>
      <c r="E3331" s="35">
        <v>0.233871</v>
      </c>
      <c r="F3331" s="35">
        <v>59.671999999999997</v>
      </c>
      <c r="G3331" s="2" t="s">
        <v>1681</v>
      </c>
      <c r="H3331" s="2" t="s">
        <v>1682</v>
      </c>
      <c r="I3331" s="2" t="s">
        <v>1460</v>
      </c>
      <c r="J3331" s="2" t="s">
        <v>1429</v>
      </c>
    </row>
    <row r="3332" spans="1:10" ht="15.7" customHeight="1">
      <c r="A3332" s="2" t="s">
        <v>1773</v>
      </c>
      <c r="B3332" s="2" t="s">
        <v>1456</v>
      </c>
      <c r="C3332" s="2" t="s">
        <v>1680</v>
      </c>
      <c r="D3332" s="35">
        <v>13.50783</v>
      </c>
      <c r="E3332" s="35">
        <v>0.22625400000000001</v>
      </c>
      <c r="F3332" s="35">
        <v>59.701999999999998</v>
      </c>
      <c r="G3332" s="2" t="s">
        <v>1409</v>
      </c>
      <c r="H3332" s="2" t="s">
        <v>1682</v>
      </c>
      <c r="I3332" s="2" t="s">
        <v>1460</v>
      </c>
      <c r="J3332" s="2" t="s">
        <v>1429</v>
      </c>
    </row>
    <row r="3333" spans="1:10" ht="15.7" customHeight="1">
      <c r="A3333" s="2" t="s">
        <v>1774</v>
      </c>
      <c r="B3333" s="2" t="s">
        <v>1456</v>
      </c>
      <c r="C3333" s="2" t="s">
        <v>1680</v>
      </c>
      <c r="D3333" s="35">
        <v>13.589650000000001</v>
      </c>
      <c r="E3333" s="35">
        <v>0.22713700000000001</v>
      </c>
      <c r="F3333" s="35">
        <v>59.83</v>
      </c>
      <c r="G3333" s="2" t="s">
        <v>1409</v>
      </c>
      <c r="H3333" s="2" t="s">
        <v>1682</v>
      </c>
      <c r="I3333" s="2" t="s">
        <v>1460</v>
      </c>
      <c r="J3333" s="2" t="s">
        <v>1429</v>
      </c>
    </row>
    <row r="3334" spans="1:10" ht="15.7" customHeight="1">
      <c r="A3334" s="2" t="s">
        <v>1775</v>
      </c>
      <c r="B3334" s="2" t="s">
        <v>1456</v>
      </c>
      <c r="C3334" s="2" t="s">
        <v>1680</v>
      </c>
      <c r="D3334" s="35">
        <v>13.54645</v>
      </c>
      <c r="E3334" s="35">
        <v>0.22571099999999999</v>
      </c>
      <c r="F3334" s="35">
        <v>60.017000000000003</v>
      </c>
      <c r="G3334" s="2" t="s">
        <v>1690</v>
      </c>
      <c r="H3334" s="2" t="s">
        <v>1682</v>
      </c>
      <c r="I3334" s="2" t="s">
        <v>1460</v>
      </c>
      <c r="J3334" s="2" t="s">
        <v>1429</v>
      </c>
    </row>
    <row r="3335" spans="1:10" ht="15.7" customHeight="1">
      <c r="A3335" s="2" t="s">
        <v>1487</v>
      </c>
      <c r="B3335" s="2" t="s">
        <v>1456</v>
      </c>
      <c r="C3335" s="2" t="s">
        <v>1680</v>
      </c>
      <c r="D3335" s="35">
        <v>14.204219999999999</v>
      </c>
      <c r="E3335" s="35">
        <v>0.22916800000000001</v>
      </c>
      <c r="F3335" s="35">
        <v>61.981999999999999</v>
      </c>
      <c r="G3335" s="2" t="s">
        <v>471</v>
      </c>
      <c r="H3335" s="2" t="s">
        <v>1394</v>
      </c>
      <c r="I3335" s="2" t="s">
        <v>1460</v>
      </c>
      <c r="J3335" s="2" t="s">
        <v>1429</v>
      </c>
    </row>
    <row r="3336" spans="1:10" ht="15.7" customHeight="1">
      <c r="A3336" s="2" t="s">
        <v>1776</v>
      </c>
      <c r="B3336" s="2" t="s">
        <v>1456</v>
      </c>
      <c r="C3336" s="2" t="s">
        <v>1680</v>
      </c>
      <c r="D3336" s="35">
        <v>14.11157</v>
      </c>
      <c r="E3336" s="35">
        <v>0.23618400000000001</v>
      </c>
      <c r="F3336" s="35">
        <v>59.747999999999998</v>
      </c>
      <c r="G3336" s="2" t="s">
        <v>1684</v>
      </c>
      <c r="H3336" s="2" t="s">
        <v>1682</v>
      </c>
      <c r="I3336" s="2" t="s">
        <v>1460</v>
      </c>
      <c r="J3336" s="2" t="s">
        <v>1429</v>
      </c>
    </row>
    <row r="3337" spans="1:10" ht="15.7" customHeight="1">
      <c r="A3337" s="2" t="s">
        <v>1777</v>
      </c>
      <c r="B3337" s="2" t="s">
        <v>1456</v>
      </c>
      <c r="C3337" s="2" t="s">
        <v>1680</v>
      </c>
      <c r="D3337" s="35">
        <v>14.02885</v>
      </c>
      <c r="E3337" s="35">
        <v>0.23469699999999999</v>
      </c>
      <c r="F3337" s="35">
        <v>59.774000000000001</v>
      </c>
      <c r="G3337" s="2" t="s">
        <v>1684</v>
      </c>
      <c r="H3337" s="2" t="s">
        <v>1682</v>
      </c>
      <c r="I3337" s="2" t="s">
        <v>1460</v>
      </c>
      <c r="J3337" s="2" t="s">
        <v>1429</v>
      </c>
    </row>
    <row r="3338" spans="1:10" ht="15.7" customHeight="1">
      <c r="A3338" s="2" t="s">
        <v>1778</v>
      </c>
      <c r="B3338" s="2" t="s">
        <v>1456</v>
      </c>
      <c r="C3338" s="2" t="s">
        <v>1680</v>
      </c>
      <c r="D3338" s="35">
        <v>13.619859999999999</v>
      </c>
      <c r="E3338" s="35">
        <v>0.227826</v>
      </c>
      <c r="F3338" s="35">
        <v>59.781999999999996</v>
      </c>
      <c r="G3338" s="2" t="s">
        <v>1409</v>
      </c>
      <c r="H3338" s="2" t="s">
        <v>1682</v>
      </c>
      <c r="I3338" s="2" t="s">
        <v>1460</v>
      </c>
      <c r="J3338" s="2" t="s">
        <v>1429</v>
      </c>
    </row>
    <row r="3339" spans="1:10" ht="15.7" customHeight="1">
      <c r="A3339" s="2" t="s">
        <v>1779</v>
      </c>
      <c r="B3339" s="2" t="s">
        <v>1456</v>
      </c>
      <c r="C3339" s="2" t="s">
        <v>1680</v>
      </c>
      <c r="D3339" s="35">
        <v>13.68477</v>
      </c>
      <c r="E3339" s="35">
        <v>0.228689</v>
      </c>
      <c r="F3339" s="35">
        <v>59.84</v>
      </c>
      <c r="G3339" s="2" t="s">
        <v>1409</v>
      </c>
      <c r="H3339" s="2" t="s">
        <v>1682</v>
      </c>
      <c r="I3339" s="2" t="s">
        <v>1460</v>
      </c>
      <c r="J3339" s="2" t="s">
        <v>1429</v>
      </c>
    </row>
    <row r="3340" spans="1:10" ht="15.7" customHeight="1">
      <c r="A3340" s="2" t="s">
        <v>1780</v>
      </c>
      <c r="B3340" s="2" t="s">
        <v>1456</v>
      </c>
      <c r="C3340" s="2" t="s">
        <v>1680</v>
      </c>
      <c r="D3340" s="35">
        <v>13.656370000000001</v>
      </c>
      <c r="E3340" s="35">
        <v>0.22875699999999999</v>
      </c>
      <c r="F3340" s="35">
        <v>59.698</v>
      </c>
      <c r="G3340" s="2" t="s">
        <v>1409</v>
      </c>
      <c r="H3340" s="2" t="s">
        <v>1682</v>
      </c>
      <c r="I3340" s="2" t="s">
        <v>1460</v>
      </c>
      <c r="J3340" s="2" t="s">
        <v>1429</v>
      </c>
    </row>
    <row r="3341" spans="1:10" ht="15.7" customHeight="1">
      <c r="A3341" s="2" t="s">
        <v>1781</v>
      </c>
      <c r="B3341" s="2" t="s">
        <v>1456</v>
      </c>
      <c r="C3341" s="2" t="s">
        <v>1680</v>
      </c>
      <c r="D3341" s="35">
        <v>13.488009999999999</v>
      </c>
      <c r="E3341" s="35">
        <v>0.22495699999999999</v>
      </c>
      <c r="F3341" s="35">
        <v>59.957999999999998</v>
      </c>
      <c r="G3341" s="2" t="s">
        <v>1409</v>
      </c>
      <c r="H3341" s="2" t="s">
        <v>1682</v>
      </c>
      <c r="I3341" s="2" t="s">
        <v>1460</v>
      </c>
      <c r="J3341" s="2" t="s">
        <v>1429</v>
      </c>
    </row>
    <row r="3342" spans="1:10" ht="15.7" customHeight="1">
      <c r="A3342" s="2" t="s">
        <v>1782</v>
      </c>
      <c r="B3342" s="2" t="s">
        <v>1456</v>
      </c>
      <c r="C3342" s="2" t="s">
        <v>1680</v>
      </c>
      <c r="D3342" s="35">
        <v>13.675520000000001</v>
      </c>
      <c r="E3342" s="35">
        <v>0.22861699999999999</v>
      </c>
      <c r="F3342" s="35">
        <v>59.817999999999998</v>
      </c>
      <c r="G3342" s="2" t="s">
        <v>1684</v>
      </c>
      <c r="H3342" s="2" t="s">
        <v>1682</v>
      </c>
      <c r="I3342" s="2" t="s">
        <v>1460</v>
      </c>
      <c r="J3342" s="2" t="s">
        <v>1429</v>
      </c>
    </row>
    <row r="3343" spans="1:10" ht="15.7" customHeight="1">
      <c r="A3343" s="2" t="s">
        <v>1783</v>
      </c>
      <c r="B3343" s="2" t="s">
        <v>1456</v>
      </c>
      <c r="C3343" s="2" t="s">
        <v>1680</v>
      </c>
      <c r="D3343" s="35">
        <v>13.528309999999999</v>
      </c>
      <c r="E3343" s="35">
        <v>0.22570599999999999</v>
      </c>
      <c r="F3343" s="35">
        <v>59.938000000000002</v>
      </c>
      <c r="G3343" s="2" t="s">
        <v>1409</v>
      </c>
      <c r="H3343" s="2" t="s">
        <v>1682</v>
      </c>
      <c r="I3343" s="2" t="s">
        <v>1460</v>
      </c>
      <c r="J3343" s="2" t="s">
        <v>1429</v>
      </c>
    </row>
    <row r="3344" spans="1:10" ht="15.7" customHeight="1">
      <c r="A3344" s="2" t="s">
        <v>1784</v>
      </c>
      <c r="B3344" s="2" t="s">
        <v>1456</v>
      </c>
      <c r="C3344" s="2" t="s">
        <v>1680</v>
      </c>
      <c r="D3344" s="35">
        <v>13.60502</v>
      </c>
      <c r="E3344" s="35">
        <v>0.22635</v>
      </c>
      <c r="F3344" s="35">
        <v>60.106000000000002</v>
      </c>
      <c r="G3344" s="2" t="s">
        <v>1684</v>
      </c>
      <c r="H3344" s="2" t="s">
        <v>1682</v>
      </c>
      <c r="I3344" s="2" t="s">
        <v>1460</v>
      </c>
      <c r="J3344" s="2" t="s">
        <v>1429</v>
      </c>
    </row>
    <row r="3345" spans="1:10" ht="15.7" customHeight="1">
      <c r="A3345" s="2" t="s">
        <v>1785</v>
      </c>
      <c r="B3345" s="2" t="s">
        <v>1456</v>
      </c>
      <c r="C3345" s="2" t="s">
        <v>1680</v>
      </c>
      <c r="D3345" s="35">
        <v>13.59474</v>
      </c>
      <c r="E3345" s="35">
        <v>0.22725600000000001</v>
      </c>
      <c r="F3345" s="35">
        <v>59.820999999999998</v>
      </c>
      <c r="G3345" s="2" t="s">
        <v>943</v>
      </c>
      <c r="H3345" s="2" t="s">
        <v>1682</v>
      </c>
      <c r="I3345" s="2" t="s">
        <v>1460</v>
      </c>
      <c r="J3345" s="2" t="s">
        <v>1429</v>
      </c>
    </row>
    <row r="3346" spans="1:10" ht="15.7" customHeight="1">
      <c r="A3346" s="2" t="s">
        <v>1786</v>
      </c>
      <c r="B3346" s="2" t="s">
        <v>1456</v>
      </c>
      <c r="C3346" s="2" t="s">
        <v>1680</v>
      </c>
      <c r="D3346" s="35">
        <v>13.711180000000001</v>
      </c>
      <c r="E3346" s="35">
        <v>0.228135</v>
      </c>
      <c r="F3346" s="35">
        <v>60.100999999999999</v>
      </c>
      <c r="G3346" s="2" t="s">
        <v>1681</v>
      </c>
      <c r="H3346" s="2" t="s">
        <v>1682</v>
      </c>
      <c r="I3346" s="2" t="s">
        <v>1460</v>
      </c>
      <c r="J3346" s="2" t="s">
        <v>1429</v>
      </c>
    </row>
    <row r="3347" spans="1:10" ht="15.7" customHeight="1">
      <c r="A3347" s="2" t="s">
        <v>1787</v>
      </c>
      <c r="B3347" s="2" t="s">
        <v>1456</v>
      </c>
      <c r="C3347" s="2" t="s">
        <v>1680</v>
      </c>
      <c r="D3347" s="35">
        <v>13.52434</v>
      </c>
      <c r="E3347" s="35">
        <v>0.225692</v>
      </c>
      <c r="F3347" s="35">
        <v>59.923999999999999</v>
      </c>
      <c r="G3347" s="2" t="s">
        <v>1409</v>
      </c>
      <c r="H3347" s="2" t="s">
        <v>1682</v>
      </c>
      <c r="I3347" s="2" t="s">
        <v>1460</v>
      </c>
      <c r="J3347" s="2" t="s">
        <v>1429</v>
      </c>
    </row>
    <row r="3348" spans="1:10" ht="15.7" customHeight="1">
      <c r="A3348" s="2" t="s">
        <v>1788</v>
      </c>
      <c r="B3348" s="2" t="s">
        <v>1456</v>
      </c>
      <c r="C3348" s="2" t="s">
        <v>1680</v>
      </c>
      <c r="D3348" s="35">
        <v>13.9901</v>
      </c>
      <c r="E3348" s="35">
        <v>0.233318</v>
      </c>
      <c r="F3348" s="35">
        <v>59.962000000000003</v>
      </c>
      <c r="G3348" s="2" t="s">
        <v>1684</v>
      </c>
      <c r="H3348" s="2" t="s">
        <v>1682</v>
      </c>
      <c r="I3348" s="2" t="s">
        <v>1460</v>
      </c>
      <c r="J3348" s="2" t="s">
        <v>1429</v>
      </c>
    </row>
    <row r="3349" spans="1:10" ht="15.7" customHeight="1">
      <c r="A3349" s="2" t="s">
        <v>1789</v>
      </c>
      <c r="B3349" s="2" t="s">
        <v>1456</v>
      </c>
      <c r="C3349" s="2" t="s">
        <v>1680</v>
      </c>
      <c r="D3349" s="35">
        <v>14.05912</v>
      </c>
      <c r="E3349" s="35">
        <v>0.23577100000000001</v>
      </c>
      <c r="F3349" s="35">
        <v>59.63</v>
      </c>
      <c r="G3349" s="2" t="s">
        <v>1684</v>
      </c>
      <c r="H3349" s="2" t="s">
        <v>1682</v>
      </c>
      <c r="I3349" s="2" t="s">
        <v>1460</v>
      </c>
      <c r="J3349" s="2" t="s">
        <v>1429</v>
      </c>
    </row>
    <row r="3350" spans="1:10" ht="15.7" customHeight="1">
      <c r="A3350" s="2" t="s">
        <v>1790</v>
      </c>
      <c r="B3350" s="2" t="s">
        <v>1456</v>
      </c>
      <c r="C3350" s="2" t="s">
        <v>1680</v>
      </c>
      <c r="D3350" s="35">
        <v>13.83864</v>
      </c>
      <c r="E3350" s="35">
        <v>0.23149800000000001</v>
      </c>
      <c r="F3350" s="35">
        <v>59.779000000000003</v>
      </c>
      <c r="G3350" s="2" t="s">
        <v>1681</v>
      </c>
      <c r="H3350" s="2" t="s">
        <v>1682</v>
      </c>
      <c r="I3350" s="2" t="s">
        <v>1460</v>
      </c>
      <c r="J3350" s="2" t="s">
        <v>1429</v>
      </c>
    </row>
    <row r="3351" spans="1:10" ht="15.7" customHeight="1">
      <c r="A3351" s="2" t="s">
        <v>1791</v>
      </c>
      <c r="B3351" s="2" t="s">
        <v>1456</v>
      </c>
      <c r="C3351" s="2" t="s">
        <v>1680</v>
      </c>
      <c r="D3351" s="35">
        <v>13.96583</v>
      </c>
      <c r="E3351" s="35">
        <v>0.234039</v>
      </c>
      <c r="F3351" s="35">
        <v>59.673000000000002</v>
      </c>
      <c r="G3351" s="2" t="s">
        <v>1681</v>
      </c>
      <c r="H3351" s="2" t="s">
        <v>1682</v>
      </c>
      <c r="I3351" s="2" t="s">
        <v>1460</v>
      </c>
      <c r="J3351" s="2" t="s">
        <v>1429</v>
      </c>
    </row>
    <row r="3352" spans="1:10" ht="15.7" customHeight="1">
      <c r="A3352" s="2" t="s">
        <v>1792</v>
      </c>
      <c r="B3352" s="2" t="s">
        <v>1456</v>
      </c>
      <c r="C3352" s="2" t="s">
        <v>1680</v>
      </c>
      <c r="D3352" s="35">
        <v>13.90128</v>
      </c>
      <c r="E3352" s="35">
        <v>0.23244000000000001</v>
      </c>
      <c r="F3352" s="35">
        <v>59.805999999999997</v>
      </c>
      <c r="G3352" s="2" t="s">
        <v>1681</v>
      </c>
      <c r="H3352" s="2" t="s">
        <v>1682</v>
      </c>
      <c r="I3352" s="2" t="s">
        <v>1460</v>
      </c>
      <c r="J3352" s="2" t="s">
        <v>1429</v>
      </c>
    </row>
    <row r="3353" spans="1:10" ht="15.7" customHeight="1">
      <c r="A3353" s="2" t="s">
        <v>1492</v>
      </c>
      <c r="B3353" s="2" t="s">
        <v>1456</v>
      </c>
      <c r="C3353" s="2" t="s">
        <v>1680</v>
      </c>
      <c r="D3353" s="35">
        <v>13.71231</v>
      </c>
      <c r="E3353" s="35">
        <v>0.231961</v>
      </c>
      <c r="F3353" s="35">
        <v>59.115000000000002</v>
      </c>
      <c r="G3353" s="2" t="s">
        <v>471</v>
      </c>
      <c r="H3353" s="2" t="s">
        <v>1389</v>
      </c>
      <c r="I3353" s="2" t="s">
        <v>1460</v>
      </c>
      <c r="J3353" s="2" t="s">
        <v>1429</v>
      </c>
    </row>
    <row r="3354" spans="1:10" ht="15.7" customHeight="1">
      <c r="A3354" s="2" t="s">
        <v>1502</v>
      </c>
      <c r="B3354" s="2" t="s">
        <v>1456</v>
      </c>
      <c r="C3354" s="2" t="s">
        <v>1680</v>
      </c>
      <c r="D3354" s="35">
        <v>13.830170000000001</v>
      </c>
      <c r="E3354" s="35">
        <v>0.232047</v>
      </c>
      <c r="F3354" s="35">
        <v>59.600999999999999</v>
      </c>
      <c r="G3354" s="2" t="s">
        <v>471</v>
      </c>
      <c r="H3354" s="2" t="s">
        <v>1389</v>
      </c>
      <c r="I3354" s="2" t="s">
        <v>1460</v>
      </c>
      <c r="J3354" s="2" t="s">
        <v>1429</v>
      </c>
    </row>
    <row r="3355" spans="1:10" ht="15.7" customHeight="1">
      <c r="A3355" s="2" t="s">
        <v>1504</v>
      </c>
      <c r="B3355" s="2" t="s">
        <v>1456</v>
      </c>
      <c r="C3355" s="2" t="s">
        <v>1680</v>
      </c>
      <c r="D3355" s="35">
        <v>13.72256</v>
      </c>
      <c r="E3355" s="35">
        <v>0.22465399999999999</v>
      </c>
      <c r="F3355" s="35">
        <v>61.082999999999998</v>
      </c>
      <c r="G3355" s="2" t="s">
        <v>471</v>
      </c>
      <c r="H3355" s="2" t="s">
        <v>1389</v>
      </c>
      <c r="I3355" s="2" t="s">
        <v>1460</v>
      </c>
      <c r="J3355" s="2" t="s">
        <v>1429</v>
      </c>
    </row>
    <row r="3356" spans="1:10" ht="15.7" customHeight="1">
      <c r="A3356" s="2" t="s">
        <v>1366</v>
      </c>
      <c r="B3356" s="2" t="s">
        <v>1456</v>
      </c>
      <c r="C3356" s="2" t="s">
        <v>1680</v>
      </c>
      <c r="D3356" s="35">
        <v>13.680059999999999</v>
      </c>
      <c r="E3356" s="35">
        <v>0.23516200000000001</v>
      </c>
      <c r="F3356" s="35">
        <v>58.173000000000002</v>
      </c>
      <c r="G3356" s="2" t="s">
        <v>471</v>
      </c>
      <c r="H3356" s="2" t="s">
        <v>1389</v>
      </c>
      <c r="I3356" s="2" t="s">
        <v>1460</v>
      </c>
      <c r="J3356" s="2" t="s">
        <v>1429</v>
      </c>
    </row>
    <row r="3357" spans="1:10" ht="15.7" customHeight="1">
      <c r="A3357" s="2" t="s">
        <v>1497</v>
      </c>
      <c r="B3357" s="2" t="s">
        <v>1456</v>
      </c>
      <c r="C3357" s="2" t="s">
        <v>1680</v>
      </c>
      <c r="D3357" s="35">
        <v>13.853249999999999</v>
      </c>
      <c r="E3357" s="35">
        <v>0.22926099999999999</v>
      </c>
      <c r="F3357" s="35">
        <v>60.426000000000002</v>
      </c>
      <c r="G3357" s="2" t="s">
        <v>471</v>
      </c>
      <c r="H3357" s="2" t="s">
        <v>1389</v>
      </c>
      <c r="I3357" s="2" t="s">
        <v>1460</v>
      </c>
      <c r="J3357" s="2" t="s">
        <v>1429</v>
      </c>
    </row>
    <row r="3358" spans="1:10" ht="15.7" customHeight="1">
      <c r="A3358" s="2" t="s">
        <v>1499</v>
      </c>
      <c r="B3358" s="2" t="s">
        <v>1456</v>
      </c>
      <c r="C3358" s="2" t="s">
        <v>1680</v>
      </c>
      <c r="D3358" s="35">
        <v>13.77215</v>
      </c>
      <c r="E3358" s="35">
        <v>0.223804</v>
      </c>
      <c r="F3358" s="35">
        <v>61.536999999999999</v>
      </c>
      <c r="G3358" s="2" t="s">
        <v>471</v>
      </c>
      <c r="H3358" s="2" t="s">
        <v>1389</v>
      </c>
      <c r="I3358" s="2" t="s">
        <v>1460</v>
      </c>
      <c r="J3358" s="2" t="s">
        <v>1429</v>
      </c>
    </row>
    <row r="3359" spans="1:10" ht="15.7" customHeight="1">
      <c r="A3359" s="2" t="s">
        <v>1793</v>
      </c>
      <c r="B3359" s="2" t="s">
        <v>1456</v>
      </c>
      <c r="C3359" s="2" t="s">
        <v>1680</v>
      </c>
      <c r="D3359" s="35">
        <v>4.1941899999999999</v>
      </c>
      <c r="E3359" s="35">
        <v>5.8674999999999998E-2</v>
      </c>
      <c r="F3359" s="35">
        <v>71.481999999999999</v>
      </c>
      <c r="G3359" s="2" t="s">
        <v>1690</v>
      </c>
      <c r="H3359" s="2" t="s">
        <v>1682</v>
      </c>
      <c r="I3359" s="2" t="s">
        <v>1460</v>
      </c>
      <c r="J3359" s="2" t="s">
        <v>1429</v>
      </c>
    </row>
    <row r="3360" spans="1:10" ht="15.7" customHeight="1">
      <c r="A3360" s="2" t="s">
        <v>1794</v>
      </c>
      <c r="B3360" s="2" t="s">
        <v>1456</v>
      </c>
      <c r="C3360" s="2" t="s">
        <v>1680</v>
      </c>
      <c r="D3360" s="35">
        <v>13.96195</v>
      </c>
      <c r="E3360" s="35">
        <v>0.23408399999999999</v>
      </c>
      <c r="F3360" s="35">
        <v>59.645000000000003</v>
      </c>
      <c r="G3360" s="2" t="s">
        <v>1681</v>
      </c>
      <c r="H3360" s="2" t="s">
        <v>1682</v>
      </c>
      <c r="I3360" s="2" t="s">
        <v>1460</v>
      </c>
      <c r="J3360" s="2" t="s">
        <v>1429</v>
      </c>
    </row>
    <row r="3361" spans="1:10" ht="15.7" customHeight="1">
      <c r="A3361" s="2" t="s">
        <v>1795</v>
      </c>
      <c r="B3361" s="2" t="s">
        <v>1456</v>
      </c>
      <c r="C3361" s="2" t="s">
        <v>1680</v>
      </c>
      <c r="D3361" s="35">
        <v>13.917109999999999</v>
      </c>
      <c r="E3361" s="35">
        <v>0.23359099999999999</v>
      </c>
      <c r="F3361" s="35">
        <v>59.579000000000001</v>
      </c>
      <c r="G3361" s="2" t="s">
        <v>1681</v>
      </c>
      <c r="H3361" s="2" t="s">
        <v>1682</v>
      </c>
      <c r="I3361" s="2" t="s">
        <v>1460</v>
      </c>
      <c r="J3361" s="2" t="s">
        <v>1429</v>
      </c>
    </row>
    <row r="3362" spans="1:10" ht="15.7" customHeight="1">
      <c r="A3362" s="2" t="s">
        <v>1796</v>
      </c>
      <c r="B3362" s="2" t="s">
        <v>1456</v>
      </c>
      <c r="C3362" s="2" t="s">
        <v>1680</v>
      </c>
      <c r="D3362" s="35">
        <v>13.95961</v>
      </c>
      <c r="E3362" s="35">
        <v>0.234317</v>
      </c>
      <c r="F3362" s="35">
        <v>59.576000000000001</v>
      </c>
      <c r="G3362" s="2" t="s">
        <v>1681</v>
      </c>
      <c r="H3362" s="2" t="s">
        <v>1682</v>
      </c>
      <c r="I3362" s="2" t="s">
        <v>1460</v>
      </c>
      <c r="J3362" s="2" t="s">
        <v>1429</v>
      </c>
    </row>
    <row r="3363" spans="1:10" ht="15.7" customHeight="1">
      <c r="A3363" s="2" t="s">
        <v>1797</v>
      </c>
      <c r="B3363" s="2" t="s">
        <v>1456</v>
      </c>
      <c r="C3363" s="2" t="s">
        <v>1680</v>
      </c>
      <c r="D3363" s="35">
        <v>13.494619999999999</v>
      </c>
      <c r="E3363" s="35">
        <v>0.224554</v>
      </c>
      <c r="F3363" s="35">
        <v>60.094999999999999</v>
      </c>
      <c r="G3363" s="2" t="s">
        <v>1409</v>
      </c>
      <c r="H3363" s="2" t="s">
        <v>1682</v>
      </c>
      <c r="I3363" s="2" t="s">
        <v>1460</v>
      </c>
      <c r="J3363" s="2" t="s">
        <v>1429</v>
      </c>
    </row>
    <row r="3364" spans="1:10" ht="15.7" customHeight="1">
      <c r="A3364" s="2" t="s">
        <v>1798</v>
      </c>
      <c r="B3364" s="2" t="s">
        <v>1456</v>
      </c>
      <c r="C3364" s="2" t="s">
        <v>1680</v>
      </c>
      <c r="D3364" s="35">
        <v>13.8629</v>
      </c>
      <c r="E3364" s="35">
        <v>0.23178399999999999</v>
      </c>
      <c r="F3364" s="35">
        <v>59.808999999999997</v>
      </c>
      <c r="G3364" s="2" t="s">
        <v>1681</v>
      </c>
      <c r="H3364" s="2" t="s">
        <v>1682</v>
      </c>
      <c r="I3364" s="2" t="s">
        <v>1460</v>
      </c>
      <c r="J3364" s="2" t="s">
        <v>1429</v>
      </c>
    </row>
    <row r="3365" spans="1:10" ht="15.7" customHeight="1">
      <c r="A3365" s="2" t="s">
        <v>1799</v>
      </c>
      <c r="B3365" s="2" t="s">
        <v>1456</v>
      </c>
      <c r="C3365" s="2" t="s">
        <v>1680</v>
      </c>
      <c r="D3365" s="35">
        <v>14.058680000000001</v>
      </c>
      <c r="E3365" s="35">
        <v>0.23486599999999999</v>
      </c>
      <c r="F3365" s="35">
        <v>59.857999999999997</v>
      </c>
      <c r="G3365" s="2" t="s">
        <v>1684</v>
      </c>
      <c r="H3365" s="2" t="s">
        <v>1682</v>
      </c>
      <c r="I3365" s="2" t="s">
        <v>1460</v>
      </c>
      <c r="J3365" s="2" t="s">
        <v>1429</v>
      </c>
    </row>
    <row r="3366" spans="1:10" ht="15.7" customHeight="1">
      <c r="A3366" s="2" t="s">
        <v>1800</v>
      </c>
      <c r="B3366" s="2" t="s">
        <v>1456</v>
      </c>
      <c r="C3366" s="2" t="s">
        <v>1680</v>
      </c>
      <c r="D3366" s="35">
        <v>14.10162</v>
      </c>
      <c r="E3366" s="35">
        <v>0.23572399999999999</v>
      </c>
      <c r="F3366" s="35">
        <v>59.822000000000003</v>
      </c>
      <c r="G3366" s="2" t="s">
        <v>1684</v>
      </c>
      <c r="H3366" s="2" t="s">
        <v>1682</v>
      </c>
      <c r="I3366" s="2" t="s">
        <v>1460</v>
      </c>
      <c r="J3366" s="2" t="s">
        <v>1429</v>
      </c>
    </row>
    <row r="3367" spans="1:10" ht="15.7" customHeight="1">
      <c r="A3367" s="2" t="s">
        <v>1801</v>
      </c>
      <c r="B3367" s="2" t="s">
        <v>1456</v>
      </c>
      <c r="C3367" s="2" t="s">
        <v>1680</v>
      </c>
      <c r="D3367" s="35">
        <v>13.90469</v>
      </c>
      <c r="E3367" s="35">
        <v>0.233399</v>
      </c>
      <c r="F3367" s="35">
        <v>59.575000000000003</v>
      </c>
      <c r="G3367" s="2" t="s">
        <v>1681</v>
      </c>
      <c r="H3367" s="2" t="s">
        <v>1682</v>
      </c>
      <c r="I3367" s="2" t="s">
        <v>1460</v>
      </c>
      <c r="J3367" s="2" t="s">
        <v>1429</v>
      </c>
    </row>
    <row r="3368" spans="1:10" ht="15.7" customHeight="1">
      <c r="A3368" s="2" t="s">
        <v>1802</v>
      </c>
      <c r="B3368" s="2" t="s">
        <v>1456</v>
      </c>
      <c r="C3368" s="2" t="s">
        <v>1680</v>
      </c>
      <c r="D3368" s="35">
        <v>14.006690000000001</v>
      </c>
      <c r="E3368" s="35">
        <v>0.23425699999999999</v>
      </c>
      <c r="F3368" s="35">
        <v>59.792000000000002</v>
      </c>
      <c r="G3368" s="2" t="s">
        <v>1684</v>
      </c>
      <c r="H3368" s="2" t="s">
        <v>1682</v>
      </c>
      <c r="I3368" s="2" t="s">
        <v>1460</v>
      </c>
      <c r="J3368" s="2" t="s">
        <v>1429</v>
      </c>
    </row>
    <row r="3369" spans="1:10" ht="15.7" customHeight="1">
      <c r="A3369" s="2" t="s">
        <v>1803</v>
      </c>
      <c r="B3369" s="2" t="s">
        <v>1456</v>
      </c>
      <c r="C3369" s="2" t="s">
        <v>1680</v>
      </c>
      <c r="D3369" s="35">
        <v>13.500360000000001</v>
      </c>
      <c r="E3369" s="35">
        <v>0.225102</v>
      </c>
      <c r="F3369" s="35">
        <v>59.973999999999997</v>
      </c>
      <c r="G3369" s="2" t="s">
        <v>1409</v>
      </c>
      <c r="H3369" s="2" t="s">
        <v>1682</v>
      </c>
      <c r="I3369" s="2" t="s">
        <v>1460</v>
      </c>
      <c r="J3369" s="2" t="s">
        <v>1429</v>
      </c>
    </row>
    <row r="3370" spans="1:10" ht="15.7" customHeight="1">
      <c r="A3370" s="2" t="s">
        <v>1804</v>
      </c>
      <c r="B3370" s="2" t="s">
        <v>1456</v>
      </c>
      <c r="C3370" s="2" t="s">
        <v>1680</v>
      </c>
      <c r="D3370" s="35">
        <v>13.668509999999999</v>
      </c>
      <c r="E3370" s="35">
        <v>0.227883</v>
      </c>
      <c r="F3370" s="35">
        <v>59.98</v>
      </c>
      <c r="G3370" s="2" t="s">
        <v>1681</v>
      </c>
      <c r="H3370" s="2" t="s">
        <v>1682</v>
      </c>
      <c r="I3370" s="2" t="s">
        <v>1460</v>
      </c>
      <c r="J3370" s="2" t="s">
        <v>1429</v>
      </c>
    </row>
    <row r="3371" spans="1:10" ht="15.7" customHeight="1">
      <c r="A3371" s="2" t="s">
        <v>1805</v>
      </c>
      <c r="B3371" s="2" t="s">
        <v>1456</v>
      </c>
      <c r="C3371" s="2" t="s">
        <v>1680</v>
      </c>
      <c r="D3371" s="35">
        <v>13.92994</v>
      </c>
      <c r="E3371" s="35">
        <v>0.233071</v>
      </c>
      <c r="F3371" s="35">
        <v>59.767000000000003</v>
      </c>
      <c r="G3371" s="2" t="s">
        <v>1681</v>
      </c>
      <c r="H3371" s="2" t="s">
        <v>1682</v>
      </c>
      <c r="I3371" s="2" t="s">
        <v>1460</v>
      </c>
      <c r="J3371" s="2" t="s">
        <v>1429</v>
      </c>
    </row>
    <row r="3372" spans="1:10" ht="15.7" customHeight="1">
      <c r="A3372" s="2" t="s">
        <v>1806</v>
      </c>
      <c r="B3372" s="2" t="s">
        <v>1456</v>
      </c>
      <c r="C3372" s="2" t="s">
        <v>1680</v>
      </c>
      <c r="D3372" s="35">
        <v>5.0193079999999997</v>
      </c>
      <c r="E3372" s="35">
        <v>7.5329999999999994E-2</v>
      </c>
      <c r="F3372" s="35">
        <v>66.631</v>
      </c>
      <c r="G3372" s="2" t="s">
        <v>1690</v>
      </c>
      <c r="H3372" s="2" t="s">
        <v>1682</v>
      </c>
      <c r="I3372" s="2" t="s">
        <v>1460</v>
      </c>
      <c r="J3372" s="2" t="s">
        <v>1429</v>
      </c>
    </row>
    <row r="3373" spans="1:10" ht="15.7" customHeight="1">
      <c r="A3373" s="2" t="s">
        <v>1807</v>
      </c>
      <c r="B3373" s="2" t="s">
        <v>1456</v>
      </c>
      <c r="C3373" s="2" t="s">
        <v>1680</v>
      </c>
      <c r="D3373" s="35">
        <v>13.498100000000001</v>
      </c>
      <c r="E3373" s="35">
        <v>0.22649900000000001</v>
      </c>
      <c r="F3373" s="35">
        <v>59.594000000000001</v>
      </c>
      <c r="G3373" s="2" t="s">
        <v>1409</v>
      </c>
      <c r="H3373" s="2" t="s">
        <v>1682</v>
      </c>
      <c r="I3373" s="2" t="s">
        <v>1460</v>
      </c>
      <c r="J3373" s="2" t="s">
        <v>1429</v>
      </c>
    </row>
    <row r="3374" spans="1:10" ht="15.7" customHeight="1">
      <c r="A3374" s="2" t="s">
        <v>1808</v>
      </c>
      <c r="B3374" s="2" t="s">
        <v>1456</v>
      </c>
      <c r="C3374" s="2" t="s">
        <v>1680</v>
      </c>
      <c r="D3374" s="35">
        <v>13.485659999999999</v>
      </c>
      <c r="E3374" s="35">
        <v>0.22481200000000001</v>
      </c>
      <c r="F3374" s="35">
        <v>59.985999999999997</v>
      </c>
      <c r="G3374" s="2" t="s">
        <v>1409</v>
      </c>
      <c r="H3374" s="2" t="s">
        <v>1682</v>
      </c>
      <c r="I3374" s="2" t="s">
        <v>1460</v>
      </c>
      <c r="J3374" s="2" t="s">
        <v>1429</v>
      </c>
    </row>
    <row r="3375" spans="1:10" ht="15.7" customHeight="1">
      <c r="A3375" s="2" t="s">
        <v>1809</v>
      </c>
      <c r="B3375" s="2" t="s">
        <v>1456</v>
      </c>
      <c r="C3375" s="2" t="s">
        <v>1680</v>
      </c>
      <c r="D3375" s="35">
        <v>13.969950000000001</v>
      </c>
      <c r="E3375" s="35">
        <v>0.23414299999999999</v>
      </c>
      <c r="F3375" s="35">
        <v>59.664000000000001</v>
      </c>
      <c r="G3375" s="2" t="s">
        <v>1681</v>
      </c>
      <c r="H3375" s="2" t="s">
        <v>1682</v>
      </c>
      <c r="I3375" s="2" t="s">
        <v>1460</v>
      </c>
      <c r="J3375" s="2" t="s">
        <v>1429</v>
      </c>
    </row>
    <row r="3376" spans="1:10" ht="15.7" customHeight="1">
      <c r="A3376" s="2" t="s">
        <v>1810</v>
      </c>
      <c r="B3376" s="2" t="s">
        <v>1456</v>
      </c>
      <c r="C3376" s="2" t="s">
        <v>1680</v>
      </c>
      <c r="D3376" s="35">
        <v>14.09723</v>
      </c>
      <c r="E3376" s="35">
        <v>0.235573</v>
      </c>
      <c r="F3376" s="35">
        <v>59.841999999999999</v>
      </c>
      <c r="G3376" s="2" t="s">
        <v>1684</v>
      </c>
      <c r="H3376" s="2" t="s">
        <v>1682</v>
      </c>
      <c r="I3376" s="2" t="s">
        <v>1460</v>
      </c>
      <c r="J3376" s="2" t="s">
        <v>1429</v>
      </c>
    </row>
    <row r="3377" spans="1:10" ht="15.7" customHeight="1">
      <c r="A3377" s="2" t="s">
        <v>1811</v>
      </c>
      <c r="B3377" s="2" t="s">
        <v>1456</v>
      </c>
      <c r="C3377" s="2" t="s">
        <v>1680</v>
      </c>
      <c r="D3377" s="35">
        <v>14.049300000000001</v>
      </c>
      <c r="E3377" s="35">
        <v>0.23378499999999999</v>
      </c>
      <c r="F3377" s="35">
        <v>60.094999999999999</v>
      </c>
      <c r="G3377" s="2" t="s">
        <v>1684</v>
      </c>
      <c r="H3377" s="2" t="s">
        <v>1682</v>
      </c>
      <c r="I3377" s="2" t="s">
        <v>1460</v>
      </c>
      <c r="J3377" s="2" t="s">
        <v>1429</v>
      </c>
    </row>
    <row r="3378" spans="1:10" ht="15.7" customHeight="1">
      <c r="A3378" s="2" t="s">
        <v>1812</v>
      </c>
      <c r="B3378" s="2" t="s">
        <v>1456</v>
      </c>
      <c r="C3378" s="2" t="s">
        <v>1680</v>
      </c>
      <c r="D3378" s="35">
        <v>14.11642</v>
      </c>
      <c r="E3378" s="35">
        <v>0.23636799999999999</v>
      </c>
      <c r="F3378" s="35">
        <v>59.722000000000001</v>
      </c>
      <c r="G3378" s="2" t="s">
        <v>1684</v>
      </c>
      <c r="H3378" s="2" t="s">
        <v>1682</v>
      </c>
      <c r="I3378" s="2" t="s">
        <v>1460</v>
      </c>
      <c r="J3378" s="2" t="s">
        <v>1429</v>
      </c>
    </row>
    <row r="3379" spans="1:10" ht="15.7" customHeight="1">
      <c r="A3379" s="2" t="s">
        <v>1506</v>
      </c>
      <c r="B3379" s="2" t="s">
        <v>1456</v>
      </c>
      <c r="C3379" s="2" t="s">
        <v>1680</v>
      </c>
      <c r="D3379" s="35">
        <v>14.20467</v>
      </c>
      <c r="E3379" s="35">
        <v>0.21916099999999999</v>
      </c>
      <c r="F3379" s="35">
        <v>64.813999999999993</v>
      </c>
      <c r="G3379" s="2" t="s">
        <v>468</v>
      </c>
      <c r="H3379" s="2" t="s">
        <v>1394</v>
      </c>
      <c r="I3379" s="2" t="s">
        <v>1460</v>
      </c>
      <c r="J3379" s="2" t="s">
        <v>1429</v>
      </c>
    </row>
    <row r="3380" spans="1:10" ht="15.7" customHeight="1">
      <c r="A3380" s="2" t="s">
        <v>1813</v>
      </c>
      <c r="B3380" s="2" t="s">
        <v>1456</v>
      </c>
      <c r="C3380" s="2" t="s">
        <v>1680</v>
      </c>
      <c r="D3380" s="35">
        <v>14.09891</v>
      </c>
      <c r="E3380" s="35">
        <v>0.23577300000000001</v>
      </c>
      <c r="F3380" s="35">
        <v>59.798999999999999</v>
      </c>
      <c r="G3380" s="2" t="s">
        <v>1684</v>
      </c>
      <c r="H3380" s="2" t="s">
        <v>1682</v>
      </c>
      <c r="I3380" s="2" t="s">
        <v>1460</v>
      </c>
      <c r="J3380" s="2" t="s">
        <v>1429</v>
      </c>
    </row>
    <row r="3381" spans="1:10" ht="15.7" customHeight="1">
      <c r="A3381" s="2" t="s">
        <v>1383</v>
      </c>
      <c r="B3381" s="2" t="s">
        <v>1461</v>
      </c>
      <c r="C3381" s="2" t="s">
        <v>1680</v>
      </c>
      <c r="D3381" s="35">
        <v>13.69746</v>
      </c>
      <c r="E3381" s="35">
        <v>0.250809</v>
      </c>
      <c r="F3381" s="35">
        <v>54.613</v>
      </c>
      <c r="G3381" s="2" t="s">
        <v>471</v>
      </c>
      <c r="H3381" s="2" t="s">
        <v>1389</v>
      </c>
      <c r="I3381" s="2" t="s">
        <v>1460</v>
      </c>
      <c r="J3381" s="2" t="s">
        <v>1431</v>
      </c>
    </row>
    <row r="3382" spans="1:10" ht="15.7" customHeight="1">
      <c r="A3382" s="2" t="s">
        <v>1679</v>
      </c>
      <c r="B3382" s="2" t="s">
        <v>1461</v>
      </c>
      <c r="C3382" s="2" t="s">
        <v>1680</v>
      </c>
      <c r="D3382" s="35">
        <v>13.021750000000001</v>
      </c>
      <c r="E3382" s="35">
        <v>0.231016</v>
      </c>
      <c r="F3382" s="35">
        <v>56.366999999999997</v>
      </c>
      <c r="G3382" s="2" t="s">
        <v>1681</v>
      </c>
      <c r="H3382" s="2" t="s">
        <v>1682</v>
      </c>
      <c r="I3382" s="2" t="s">
        <v>1460</v>
      </c>
      <c r="J3382" s="2" t="s">
        <v>1431</v>
      </c>
    </row>
    <row r="3383" spans="1:10" ht="15.7" customHeight="1">
      <c r="A3383" s="2" t="s">
        <v>1390</v>
      </c>
      <c r="B3383" s="2" t="s">
        <v>1461</v>
      </c>
      <c r="C3383" s="2" t="s">
        <v>1680</v>
      </c>
      <c r="D3383" s="35">
        <v>13.122109999999999</v>
      </c>
      <c r="E3383" s="35">
        <v>0.24454600000000001</v>
      </c>
      <c r="F3383" s="35">
        <v>53.658999999999999</v>
      </c>
      <c r="G3383" s="2" t="s">
        <v>991</v>
      </c>
      <c r="H3383" s="2" t="s">
        <v>1394</v>
      </c>
      <c r="I3383" s="2" t="s">
        <v>1460</v>
      </c>
      <c r="J3383" s="2" t="s">
        <v>1431</v>
      </c>
    </row>
    <row r="3384" spans="1:10" ht="15.7" customHeight="1">
      <c r="A3384" s="2" t="s">
        <v>1360</v>
      </c>
      <c r="B3384" s="2" t="s">
        <v>1461</v>
      </c>
      <c r="C3384" s="2" t="s">
        <v>1680</v>
      </c>
      <c r="D3384" s="35">
        <v>13.047409999999999</v>
      </c>
      <c r="E3384" s="35">
        <v>0.24416299999999999</v>
      </c>
      <c r="F3384" s="35">
        <v>53.436999999999998</v>
      </c>
      <c r="G3384" s="2" t="s">
        <v>991</v>
      </c>
      <c r="H3384" s="2" t="s">
        <v>1394</v>
      </c>
      <c r="I3384" s="2" t="s">
        <v>1460</v>
      </c>
      <c r="J3384" s="2" t="s">
        <v>1431</v>
      </c>
    </row>
    <row r="3385" spans="1:10" ht="15.7" customHeight="1">
      <c r="A3385" s="2" t="s">
        <v>1683</v>
      </c>
      <c r="B3385" s="2" t="s">
        <v>1461</v>
      </c>
      <c r="C3385" s="2" t="s">
        <v>1680</v>
      </c>
      <c r="D3385" s="35">
        <v>13.03598</v>
      </c>
      <c r="E3385" s="35">
        <v>0.23002400000000001</v>
      </c>
      <c r="F3385" s="35">
        <v>56.671999999999997</v>
      </c>
      <c r="G3385" s="2" t="s">
        <v>1684</v>
      </c>
      <c r="H3385" s="2" t="s">
        <v>1682</v>
      </c>
      <c r="I3385" s="2" t="s">
        <v>1460</v>
      </c>
      <c r="J3385" s="2" t="s">
        <v>1431</v>
      </c>
    </row>
    <row r="3386" spans="1:10" ht="15.7" customHeight="1">
      <c r="A3386" s="2" t="s">
        <v>1685</v>
      </c>
      <c r="B3386" s="2" t="s">
        <v>1461</v>
      </c>
      <c r="C3386" s="2" t="s">
        <v>1680</v>
      </c>
      <c r="D3386" s="35">
        <v>13.11294</v>
      </c>
      <c r="E3386" s="35">
        <v>0.234352</v>
      </c>
      <c r="F3386" s="35">
        <v>55.954000000000001</v>
      </c>
      <c r="G3386" s="2" t="s">
        <v>1409</v>
      </c>
      <c r="H3386" s="2" t="s">
        <v>1682</v>
      </c>
      <c r="I3386" s="2" t="s">
        <v>1460</v>
      </c>
      <c r="J3386" s="2" t="s">
        <v>1431</v>
      </c>
    </row>
    <row r="3387" spans="1:10" ht="15.7" customHeight="1">
      <c r="A3387" s="2" t="s">
        <v>1686</v>
      </c>
      <c r="B3387" s="2" t="s">
        <v>1461</v>
      </c>
      <c r="C3387" s="2" t="s">
        <v>1680</v>
      </c>
      <c r="D3387" s="35">
        <v>13.10816</v>
      </c>
      <c r="E3387" s="35">
        <v>0.23340900000000001</v>
      </c>
      <c r="F3387" s="35">
        <v>56.16</v>
      </c>
      <c r="G3387" s="2" t="s">
        <v>1409</v>
      </c>
      <c r="H3387" s="2" t="s">
        <v>1682</v>
      </c>
      <c r="I3387" s="2" t="s">
        <v>1460</v>
      </c>
      <c r="J3387" s="2" t="s">
        <v>1431</v>
      </c>
    </row>
    <row r="3388" spans="1:10" ht="15.7" customHeight="1">
      <c r="A3388" s="2" t="s">
        <v>573</v>
      </c>
      <c r="B3388" s="2" t="s">
        <v>1461</v>
      </c>
      <c r="C3388" s="2" t="s">
        <v>1680</v>
      </c>
      <c r="D3388" s="35">
        <v>13.01643</v>
      </c>
      <c r="E3388" s="35">
        <v>0.23177700000000001</v>
      </c>
      <c r="F3388" s="35">
        <v>56.158999999999999</v>
      </c>
      <c r="G3388" s="2" t="s">
        <v>1681</v>
      </c>
      <c r="H3388" s="2" t="s">
        <v>1682</v>
      </c>
      <c r="I3388" s="2" t="s">
        <v>1460</v>
      </c>
      <c r="J3388" s="2" t="s">
        <v>1431</v>
      </c>
    </row>
    <row r="3389" spans="1:10" ht="15.7" customHeight="1">
      <c r="A3389" s="2" t="s">
        <v>1687</v>
      </c>
      <c r="B3389" s="2" t="s">
        <v>1461</v>
      </c>
      <c r="C3389" s="2" t="s">
        <v>1680</v>
      </c>
      <c r="D3389" s="35">
        <v>13.079470000000001</v>
      </c>
      <c r="E3389" s="35">
        <v>0.23264699999999999</v>
      </c>
      <c r="F3389" s="35">
        <v>56.22</v>
      </c>
      <c r="G3389" s="2" t="s">
        <v>1409</v>
      </c>
      <c r="H3389" s="2" t="s">
        <v>1682</v>
      </c>
      <c r="I3389" s="2" t="s">
        <v>1460</v>
      </c>
      <c r="J3389" s="2" t="s">
        <v>1431</v>
      </c>
    </row>
    <row r="3390" spans="1:10" ht="15.7" customHeight="1">
      <c r="A3390" s="2" t="s">
        <v>1688</v>
      </c>
      <c r="B3390" s="2" t="s">
        <v>1461</v>
      </c>
      <c r="C3390" s="2" t="s">
        <v>1680</v>
      </c>
      <c r="D3390" s="35">
        <v>13.031890000000001</v>
      </c>
      <c r="E3390" s="35">
        <v>0.23282700000000001</v>
      </c>
      <c r="F3390" s="35">
        <v>55.972000000000001</v>
      </c>
      <c r="G3390" s="2" t="s">
        <v>1681</v>
      </c>
      <c r="H3390" s="2" t="s">
        <v>1682</v>
      </c>
      <c r="I3390" s="2" t="s">
        <v>1460</v>
      </c>
      <c r="J3390" s="2" t="s">
        <v>1431</v>
      </c>
    </row>
    <row r="3391" spans="1:10" ht="15.7" customHeight="1">
      <c r="A3391" s="2" t="s">
        <v>1689</v>
      </c>
      <c r="B3391" s="2" t="s">
        <v>1461</v>
      </c>
      <c r="C3391" s="2" t="s">
        <v>1680</v>
      </c>
      <c r="D3391" s="35">
        <v>4.997592</v>
      </c>
      <c r="E3391" s="35">
        <v>7.9183000000000003E-2</v>
      </c>
      <c r="F3391" s="35">
        <v>63.113999999999997</v>
      </c>
      <c r="G3391" s="2" t="s">
        <v>1690</v>
      </c>
      <c r="H3391" s="2" t="s">
        <v>1682</v>
      </c>
      <c r="I3391" s="2" t="s">
        <v>1460</v>
      </c>
      <c r="J3391" s="2" t="s">
        <v>1431</v>
      </c>
    </row>
    <row r="3392" spans="1:10" ht="15.7" customHeight="1">
      <c r="A3392" s="2" t="s">
        <v>1691</v>
      </c>
      <c r="B3392" s="2" t="s">
        <v>1461</v>
      </c>
      <c r="C3392" s="2" t="s">
        <v>1680</v>
      </c>
      <c r="D3392" s="35">
        <v>13.127840000000001</v>
      </c>
      <c r="E3392" s="35">
        <v>0.233541</v>
      </c>
      <c r="F3392" s="35">
        <v>56.212000000000003</v>
      </c>
      <c r="G3392" s="2" t="s">
        <v>1409</v>
      </c>
      <c r="H3392" s="2" t="s">
        <v>1682</v>
      </c>
      <c r="I3392" s="2" t="s">
        <v>1460</v>
      </c>
      <c r="J3392" s="2" t="s">
        <v>1431</v>
      </c>
    </row>
    <row r="3393" spans="1:10" ht="15.7" customHeight="1">
      <c r="A3393" s="2" t="s">
        <v>1396</v>
      </c>
      <c r="B3393" s="2" t="s">
        <v>1461</v>
      </c>
      <c r="C3393" s="2" t="s">
        <v>1680</v>
      </c>
      <c r="D3393" s="35">
        <v>13.11017</v>
      </c>
      <c r="E3393" s="35">
        <v>0.23664399999999999</v>
      </c>
      <c r="F3393" s="35">
        <v>55.4</v>
      </c>
      <c r="G3393" s="2" t="s">
        <v>471</v>
      </c>
      <c r="H3393" s="2" t="s">
        <v>1394</v>
      </c>
      <c r="I3393" s="2" t="s">
        <v>1460</v>
      </c>
      <c r="J3393" s="2" t="s">
        <v>1431</v>
      </c>
    </row>
    <row r="3394" spans="1:10" ht="15.7" customHeight="1">
      <c r="A3394" s="2" t="s">
        <v>1401</v>
      </c>
      <c r="B3394" s="2" t="s">
        <v>1461</v>
      </c>
      <c r="C3394" s="2" t="s">
        <v>1680</v>
      </c>
      <c r="D3394" s="35">
        <v>13.14636</v>
      </c>
      <c r="E3394" s="35">
        <v>0.22970599999999999</v>
      </c>
      <c r="F3394" s="35">
        <v>57.231000000000002</v>
      </c>
      <c r="G3394" s="2" t="s">
        <v>471</v>
      </c>
      <c r="H3394" s="2" t="s">
        <v>1404</v>
      </c>
      <c r="I3394" s="2" t="s">
        <v>1460</v>
      </c>
      <c r="J3394" s="2" t="s">
        <v>1431</v>
      </c>
    </row>
    <row r="3395" spans="1:10" ht="15.7" customHeight="1">
      <c r="A3395" s="2" t="s">
        <v>1692</v>
      </c>
      <c r="B3395" s="2" t="s">
        <v>1461</v>
      </c>
      <c r="C3395" s="2" t="s">
        <v>1680</v>
      </c>
      <c r="D3395" s="35">
        <v>12.997249999999999</v>
      </c>
      <c r="E3395" s="35">
        <v>0.23205700000000001</v>
      </c>
      <c r="F3395" s="35">
        <v>56.009</v>
      </c>
      <c r="G3395" s="2" t="s">
        <v>1684</v>
      </c>
      <c r="H3395" s="2" t="s">
        <v>1682</v>
      </c>
      <c r="I3395" s="2" t="s">
        <v>1460</v>
      </c>
      <c r="J3395" s="2" t="s">
        <v>1431</v>
      </c>
    </row>
    <row r="3396" spans="1:10" ht="15.7" customHeight="1">
      <c r="A3396" s="2" t="s">
        <v>1693</v>
      </c>
      <c r="B3396" s="2" t="s">
        <v>1461</v>
      </c>
      <c r="C3396" s="2" t="s">
        <v>1680</v>
      </c>
      <c r="D3396" s="35">
        <v>13.0097</v>
      </c>
      <c r="E3396" s="35">
        <v>0.23183300000000001</v>
      </c>
      <c r="F3396" s="35">
        <v>56.116999999999997</v>
      </c>
      <c r="G3396" s="2" t="s">
        <v>1681</v>
      </c>
      <c r="H3396" s="2" t="s">
        <v>1682</v>
      </c>
      <c r="I3396" s="2" t="s">
        <v>1460</v>
      </c>
      <c r="J3396" s="2" t="s">
        <v>1431</v>
      </c>
    </row>
    <row r="3397" spans="1:10" ht="15.7" customHeight="1">
      <c r="A3397" s="2" t="s">
        <v>1694</v>
      </c>
      <c r="B3397" s="2" t="s">
        <v>1461</v>
      </c>
      <c r="C3397" s="2" t="s">
        <v>1680</v>
      </c>
      <c r="D3397" s="35">
        <v>12.988770000000001</v>
      </c>
      <c r="E3397" s="35">
        <v>0.23</v>
      </c>
      <c r="F3397" s="35">
        <v>56.472999999999999</v>
      </c>
      <c r="G3397" s="2" t="s">
        <v>1684</v>
      </c>
      <c r="H3397" s="2" t="s">
        <v>1682</v>
      </c>
      <c r="I3397" s="2" t="s">
        <v>1460</v>
      </c>
      <c r="J3397" s="2" t="s">
        <v>1431</v>
      </c>
    </row>
    <row r="3398" spans="1:10" ht="15.7" customHeight="1">
      <c r="A3398" s="2" t="s">
        <v>1695</v>
      </c>
      <c r="B3398" s="2" t="s">
        <v>1461</v>
      </c>
      <c r="C3398" s="2" t="s">
        <v>1680</v>
      </c>
      <c r="D3398" s="35">
        <v>13.00299</v>
      </c>
      <c r="E3398" s="35">
        <v>0.22952600000000001</v>
      </c>
      <c r="F3398" s="35">
        <v>56.652000000000001</v>
      </c>
      <c r="G3398" s="2" t="s">
        <v>1684</v>
      </c>
      <c r="H3398" s="2" t="s">
        <v>1682</v>
      </c>
      <c r="I3398" s="2" t="s">
        <v>1460</v>
      </c>
      <c r="J3398" s="2" t="s">
        <v>1431</v>
      </c>
    </row>
    <row r="3399" spans="1:10" ht="15.7" customHeight="1">
      <c r="A3399" s="2" t="s">
        <v>1696</v>
      </c>
      <c r="B3399" s="2" t="s">
        <v>1461</v>
      </c>
      <c r="C3399" s="2" t="s">
        <v>1680</v>
      </c>
      <c r="D3399" s="35">
        <v>13.057969999999999</v>
      </c>
      <c r="E3399" s="35">
        <v>0.23316200000000001</v>
      </c>
      <c r="F3399" s="35">
        <v>56.003999999999998</v>
      </c>
      <c r="G3399" s="2" t="s">
        <v>1409</v>
      </c>
      <c r="H3399" s="2" t="s">
        <v>1682</v>
      </c>
      <c r="I3399" s="2" t="s">
        <v>1460</v>
      </c>
      <c r="J3399" s="2" t="s">
        <v>1431</v>
      </c>
    </row>
    <row r="3400" spans="1:10" ht="15.7" customHeight="1">
      <c r="A3400" s="2" t="s">
        <v>1697</v>
      </c>
      <c r="B3400" s="2" t="s">
        <v>1461</v>
      </c>
      <c r="C3400" s="2" t="s">
        <v>1680</v>
      </c>
      <c r="D3400" s="35">
        <v>14.31559</v>
      </c>
      <c r="E3400" s="35">
        <v>0.257189</v>
      </c>
      <c r="F3400" s="35">
        <v>55.661999999999999</v>
      </c>
      <c r="G3400" s="2" t="s">
        <v>1698</v>
      </c>
      <c r="H3400" s="2" t="s">
        <v>1682</v>
      </c>
      <c r="I3400" s="2" t="s">
        <v>1460</v>
      </c>
      <c r="J3400" s="2" t="s">
        <v>1431</v>
      </c>
    </row>
    <row r="3401" spans="1:10" ht="15.7" customHeight="1">
      <c r="A3401" s="2" t="s">
        <v>1699</v>
      </c>
      <c r="B3401" s="2" t="s">
        <v>1461</v>
      </c>
      <c r="C3401" s="2" t="s">
        <v>1680</v>
      </c>
      <c r="D3401" s="35">
        <v>14.74527</v>
      </c>
      <c r="E3401" s="35">
        <v>0.26513799999999998</v>
      </c>
      <c r="F3401" s="35">
        <v>55.613999999999997</v>
      </c>
      <c r="G3401" s="2" t="s">
        <v>1698</v>
      </c>
      <c r="H3401" s="2" t="s">
        <v>1682</v>
      </c>
      <c r="I3401" s="2" t="s">
        <v>1460</v>
      </c>
      <c r="J3401" s="2" t="s">
        <v>1431</v>
      </c>
    </row>
    <row r="3402" spans="1:10" ht="15.7" customHeight="1">
      <c r="A3402" s="2" t="s">
        <v>1700</v>
      </c>
      <c r="B3402" s="2" t="s">
        <v>1461</v>
      </c>
      <c r="C3402" s="2" t="s">
        <v>1680</v>
      </c>
      <c r="D3402" s="35">
        <v>13.37077</v>
      </c>
      <c r="E3402" s="35">
        <v>0.237956</v>
      </c>
      <c r="F3402" s="35">
        <v>56.19</v>
      </c>
      <c r="G3402" s="2" t="s">
        <v>1698</v>
      </c>
      <c r="H3402" s="2" t="s">
        <v>1682</v>
      </c>
      <c r="I3402" s="2" t="s">
        <v>1460</v>
      </c>
      <c r="J3402" s="2" t="s">
        <v>1431</v>
      </c>
    </row>
    <row r="3403" spans="1:10" ht="15.7" customHeight="1">
      <c r="A3403" s="2" t="s">
        <v>1701</v>
      </c>
      <c r="B3403" s="2" t="s">
        <v>1461</v>
      </c>
      <c r="C3403" s="2" t="s">
        <v>1680</v>
      </c>
      <c r="D3403" s="35">
        <v>12.342219999999999</v>
      </c>
      <c r="E3403" s="35">
        <v>0.21907699999999999</v>
      </c>
      <c r="F3403" s="35">
        <v>56.337000000000003</v>
      </c>
      <c r="G3403" s="2" t="s">
        <v>1702</v>
      </c>
      <c r="H3403" s="2" t="s">
        <v>1682</v>
      </c>
      <c r="I3403" s="2" t="s">
        <v>1460</v>
      </c>
      <c r="J3403" s="2" t="s">
        <v>1431</v>
      </c>
    </row>
    <row r="3404" spans="1:10" ht="15.7" customHeight="1">
      <c r="A3404" s="2" t="s">
        <v>1703</v>
      </c>
      <c r="B3404" s="2" t="s">
        <v>1461</v>
      </c>
      <c r="C3404" s="2" t="s">
        <v>1680</v>
      </c>
      <c r="D3404" s="35">
        <v>14.650729999999999</v>
      </c>
      <c r="E3404" s="35">
        <v>0.26274399999999998</v>
      </c>
      <c r="F3404" s="35">
        <v>55.761000000000003</v>
      </c>
      <c r="G3404" s="2" t="s">
        <v>1702</v>
      </c>
      <c r="H3404" s="2" t="s">
        <v>1682</v>
      </c>
      <c r="I3404" s="2" t="s">
        <v>1460</v>
      </c>
      <c r="J3404" s="2" t="s">
        <v>1431</v>
      </c>
    </row>
    <row r="3405" spans="1:10" ht="15.7" customHeight="1">
      <c r="A3405" s="2" t="s">
        <v>1405</v>
      </c>
      <c r="B3405" s="2" t="s">
        <v>1461</v>
      </c>
      <c r="C3405" s="2" t="s">
        <v>1680</v>
      </c>
      <c r="D3405" s="35">
        <v>13.254670000000001</v>
      </c>
      <c r="E3405" s="35">
        <v>0.24664800000000001</v>
      </c>
      <c r="F3405" s="35">
        <v>53.738999999999997</v>
      </c>
      <c r="G3405" s="2" t="s">
        <v>1409</v>
      </c>
      <c r="H3405" s="2" t="s">
        <v>1389</v>
      </c>
      <c r="I3405" s="2" t="s">
        <v>1460</v>
      </c>
      <c r="J3405" s="2" t="s">
        <v>1431</v>
      </c>
    </row>
    <row r="3406" spans="1:10" ht="15.7" customHeight="1">
      <c r="A3406" s="2" t="s">
        <v>1413</v>
      </c>
      <c r="B3406" s="2" t="s">
        <v>1461</v>
      </c>
      <c r="C3406" s="2" t="s">
        <v>1680</v>
      </c>
      <c r="D3406" s="35">
        <v>13.28243</v>
      </c>
      <c r="E3406" s="35">
        <v>0.23211999999999999</v>
      </c>
      <c r="F3406" s="35">
        <v>57.222000000000001</v>
      </c>
      <c r="G3406" s="2" t="s">
        <v>1409</v>
      </c>
      <c r="H3406" s="2" t="s">
        <v>1389</v>
      </c>
      <c r="I3406" s="2" t="s">
        <v>1460</v>
      </c>
      <c r="J3406" s="2" t="s">
        <v>1431</v>
      </c>
    </row>
    <row r="3407" spans="1:10" ht="15.7" customHeight="1">
      <c r="A3407" s="2" t="s">
        <v>1410</v>
      </c>
      <c r="B3407" s="2" t="s">
        <v>1461</v>
      </c>
      <c r="C3407" s="2" t="s">
        <v>1680</v>
      </c>
      <c r="D3407" s="35">
        <v>13.29011</v>
      </c>
      <c r="E3407" s="35">
        <v>0.24366399999999999</v>
      </c>
      <c r="F3407" s="35">
        <v>54.542999999999999</v>
      </c>
      <c r="G3407" s="2" t="s">
        <v>1409</v>
      </c>
      <c r="H3407" s="2" t="s">
        <v>1389</v>
      </c>
      <c r="I3407" s="2" t="s">
        <v>1460</v>
      </c>
      <c r="J3407" s="2" t="s">
        <v>1431</v>
      </c>
    </row>
    <row r="3408" spans="1:10" ht="15.7" customHeight="1">
      <c r="A3408" s="2" t="s">
        <v>1353</v>
      </c>
      <c r="B3408" s="2" t="s">
        <v>1461</v>
      </c>
      <c r="C3408" s="2" t="s">
        <v>1680</v>
      </c>
      <c r="D3408" s="35">
        <v>13.20492</v>
      </c>
      <c r="E3408" s="35">
        <v>0.24751999999999999</v>
      </c>
      <c r="F3408" s="35">
        <v>53.348999999999997</v>
      </c>
      <c r="G3408" s="2" t="s">
        <v>1409</v>
      </c>
      <c r="H3408" s="2" t="s">
        <v>1389</v>
      </c>
      <c r="I3408" s="2" t="s">
        <v>1460</v>
      </c>
      <c r="J3408" s="2" t="s">
        <v>1431</v>
      </c>
    </row>
    <row r="3409" spans="1:10" ht="15.7" customHeight="1">
      <c r="A3409" s="2" t="s">
        <v>1704</v>
      </c>
      <c r="B3409" s="2" t="s">
        <v>1461</v>
      </c>
      <c r="C3409" s="2" t="s">
        <v>1680</v>
      </c>
      <c r="D3409" s="35">
        <v>13.007490000000001</v>
      </c>
      <c r="E3409" s="35">
        <v>0.23091900000000001</v>
      </c>
      <c r="F3409" s="35">
        <v>56.329000000000001</v>
      </c>
      <c r="G3409" s="2" t="s">
        <v>1705</v>
      </c>
      <c r="H3409" s="2" t="s">
        <v>1682</v>
      </c>
      <c r="I3409" s="2" t="s">
        <v>1460</v>
      </c>
      <c r="J3409" s="2" t="s">
        <v>1431</v>
      </c>
    </row>
    <row r="3410" spans="1:10" ht="15.7" customHeight="1">
      <c r="A3410" s="2" t="s">
        <v>1706</v>
      </c>
      <c r="B3410" s="2" t="s">
        <v>1461</v>
      </c>
      <c r="C3410" s="2" t="s">
        <v>1680</v>
      </c>
      <c r="D3410" s="35">
        <v>12.98241</v>
      </c>
      <c r="E3410" s="35">
        <v>0.229684</v>
      </c>
      <c r="F3410" s="35">
        <v>56.523000000000003</v>
      </c>
      <c r="G3410" s="2" t="s">
        <v>1684</v>
      </c>
      <c r="H3410" s="2" t="s">
        <v>1682</v>
      </c>
      <c r="I3410" s="2" t="s">
        <v>1460</v>
      </c>
      <c r="J3410" s="2" t="s">
        <v>1431</v>
      </c>
    </row>
    <row r="3411" spans="1:10" ht="15.7" customHeight="1">
      <c r="A3411" s="2" t="s">
        <v>1707</v>
      </c>
      <c r="B3411" s="2" t="s">
        <v>1461</v>
      </c>
      <c r="C3411" s="2" t="s">
        <v>1680</v>
      </c>
      <c r="D3411" s="35">
        <v>12.99084</v>
      </c>
      <c r="E3411" s="35">
        <v>0.22971800000000001</v>
      </c>
      <c r="F3411" s="35">
        <v>56.551000000000002</v>
      </c>
      <c r="G3411" s="2" t="s">
        <v>1684</v>
      </c>
      <c r="H3411" s="2" t="s">
        <v>1682</v>
      </c>
      <c r="I3411" s="2" t="s">
        <v>1460</v>
      </c>
      <c r="J3411" s="2" t="s">
        <v>1431</v>
      </c>
    </row>
    <row r="3412" spans="1:10" ht="15.7" customHeight="1">
      <c r="A3412" s="2" t="s">
        <v>1708</v>
      </c>
      <c r="B3412" s="2" t="s">
        <v>1461</v>
      </c>
      <c r="C3412" s="2" t="s">
        <v>1680</v>
      </c>
      <c r="D3412" s="35">
        <v>13.10468</v>
      </c>
      <c r="E3412" s="35">
        <v>0.233983</v>
      </c>
      <c r="F3412" s="35">
        <v>56.006999999999998</v>
      </c>
      <c r="G3412" s="2" t="s">
        <v>1409</v>
      </c>
      <c r="H3412" s="2" t="s">
        <v>1682</v>
      </c>
      <c r="I3412" s="2" t="s">
        <v>1460</v>
      </c>
      <c r="J3412" s="2" t="s">
        <v>1431</v>
      </c>
    </row>
    <row r="3413" spans="1:10" ht="15.7" customHeight="1">
      <c r="A3413" s="2" t="s">
        <v>1415</v>
      </c>
      <c r="B3413" s="2" t="s">
        <v>1461</v>
      </c>
      <c r="C3413" s="2" t="s">
        <v>1680</v>
      </c>
      <c r="D3413" s="35">
        <v>13.194889999999999</v>
      </c>
      <c r="E3413" s="35">
        <v>0.221965</v>
      </c>
      <c r="F3413" s="35">
        <v>59.445999999999998</v>
      </c>
      <c r="G3413" s="2" t="s">
        <v>1420</v>
      </c>
      <c r="H3413" s="2" t="s">
        <v>1394</v>
      </c>
      <c r="I3413" s="2" t="s">
        <v>1460</v>
      </c>
      <c r="J3413" s="2" t="s">
        <v>1431</v>
      </c>
    </row>
    <row r="3414" spans="1:10" ht="15.7" customHeight="1">
      <c r="A3414" s="2" t="s">
        <v>1421</v>
      </c>
      <c r="B3414" s="2" t="s">
        <v>1461</v>
      </c>
      <c r="C3414" s="2" t="s">
        <v>1680</v>
      </c>
      <c r="D3414" s="35">
        <v>13.091089999999999</v>
      </c>
      <c r="E3414" s="35">
        <v>0.22764899999999999</v>
      </c>
      <c r="F3414" s="35">
        <v>57.506</v>
      </c>
      <c r="G3414" s="2" t="s">
        <v>1420</v>
      </c>
      <c r="H3414" s="2" t="s">
        <v>1394</v>
      </c>
      <c r="I3414" s="2" t="s">
        <v>1460</v>
      </c>
      <c r="J3414" s="2" t="s">
        <v>1431</v>
      </c>
    </row>
    <row r="3415" spans="1:10" ht="15.7" customHeight="1">
      <c r="A3415" s="2" t="s">
        <v>1709</v>
      </c>
      <c r="B3415" s="2" t="s">
        <v>1461</v>
      </c>
      <c r="C3415" s="2" t="s">
        <v>1680</v>
      </c>
      <c r="D3415" s="35">
        <v>13.11708</v>
      </c>
      <c r="E3415" s="35">
        <v>0.23399200000000001</v>
      </c>
      <c r="F3415" s="35">
        <v>56.058</v>
      </c>
      <c r="G3415" s="2" t="s">
        <v>1409</v>
      </c>
      <c r="H3415" s="2" t="s">
        <v>1682</v>
      </c>
      <c r="I3415" s="2" t="s">
        <v>1460</v>
      </c>
      <c r="J3415" s="2" t="s">
        <v>1431</v>
      </c>
    </row>
    <row r="3416" spans="1:10" ht="15.7" customHeight="1">
      <c r="A3416" s="2" t="s">
        <v>1710</v>
      </c>
      <c r="B3416" s="2" t="s">
        <v>1461</v>
      </c>
      <c r="C3416" s="2" t="s">
        <v>1680</v>
      </c>
      <c r="D3416" s="35">
        <v>13.026009999999999</v>
      </c>
      <c r="E3416" s="35">
        <v>0.231237</v>
      </c>
      <c r="F3416" s="35">
        <v>56.332000000000001</v>
      </c>
      <c r="G3416" s="2" t="s">
        <v>1684</v>
      </c>
      <c r="H3416" s="2" t="s">
        <v>1682</v>
      </c>
      <c r="I3416" s="2" t="s">
        <v>1460</v>
      </c>
      <c r="J3416" s="2" t="s">
        <v>1431</v>
      </c>
    </row>
    <row r="3417" spans="1:10" ht="15.7" customHeight="1">
      <c r="A3417" s="2" t="s">
        <v>1711</v>
      </c>
      <c r="B3417" s="2" t="s">
        <v>1461</v>
      </c>
      <c r="C3417" s="2" t="s">
        <v>1680</v>
      </c>
      <c r="D3417" s="35">
        <v>13.053509999999999</v>
      </c>
      <c r="E3417" s="35">
        <v>0.232041</v>
      </c>
      <c r="F3417" s="35">
        <v>56.255000000000003</v>
      </c>
      <c r="G3417" s="2" t="s">
        <v>1705</v>
      </c>
      <c r="H3417" s="2" t="s">
        <v>1682</v>
      </c>
      <c r="I3417" s="2" t="s">
        <v>1460</v>
      </c>
      <c r="J3417" s="2" t="s">
        <v>1431</v>
      </c>
    </row>
    <row r="3418" spans="1:10" ht="15.7" customHeight="1">
      <c r="A3418" s="2" t="s">
        <v>1712</v>
      </c>
      <c r="B3418" s="2" t="s">
        <v>1461</v>
      </c>
      <c r="C3418" s="2" t="s">
        <v>1680</v>
      </c>
      <c r="D3418" s="35">
        <v>12.95125</v>
      </c>
      <c r="E3418" s="35">
        <v>0.23041</v>
      </c>
      <c r="F3418" s="35">
        <v>56.209000000000003</v>
      </c>
      <c r="G3418" s="2" t="s">
        <v>1684</v>
      </c>
      <c r="H3418" s="2" t="s">
        <v>1682</v>
      </c>
      <c r="I3418" s="2" t="s">
        <v>1460</v>
      </c>
      <c r="J3418" s="2" t="s">
        <v>1431</v>
      </c>
    </row>
    <row r="3419" spans="1:10" ht="15.7" customHeight="1">
      <c r="A3419" s="2" t="s">
        <v>1713</v>
      </c>
      <c r="B3419" s="2" t="s">
        <v>1461</v>
      </c>
      <c r="C3419" s="2" t="s">
        <v>1680</v>
      </c>
      <c r="D3419" s="35">
        <v>13.13416</v>
      </c>
      <c r="E3419" s="35">
        <v>0.23427799999999999</v>
      </c>
      <c r="F3419" s="35">
        <v>56.061999999999998</v>
      </c>
      <c r="G3419" s="2" t="s">
        <v>1409</v>
      </c>
      <c r="H3419" s="2" t="s">
        <v>1682</v>
      </c>
      <c r="I3419" s="2" t="s">
        <v>1460</v>
      </c>
      <c r="J3419" s="2" t="s">
        <v>1431</v>
      </c>
    </row>
    <row r="3420" spans="1:10" ht="15.7" customHeight="1">
      <c r="A3420" s="2" t="s">
        <v>1714</v>
      </c>
      <c r="B3420" s="2" t="s">
        <v>1461</v>
      </c>
      <c r="C3420" s="2" t="s">
        <v>1680</v>
      </c>
      <c r="D3420" s="35">
        <v>13.044140000000001</v>
      </c>
      <c r="E3420" s="35">
        <v>0.229744</v>
      </c>
      <c r="F3420" s="35">
        <v>56.777000000000001</v>
      </c>
      <c r="G3420" s="2" t="s">
        <v>1684</v>
      </c>
      <c r="H3420" s="2" t="s">
        <v>1682</v>
      </c>
      <c r="I3420" s="2" t="s">
        <v>1460</v>
      </c>
      <c r="J3420" s="2" t="s">
        <v>1431</v>
      </c>
    </row>
    <row r="3421" spans="1:10" ht="15.7" customHeight="1">
      <c r="A3421" s="2" t="s">
        <v>1715</v>
      </c>
      <c r="B3421" s="2" t="s">
        <v>1461</v>
      </c>
      <c r="C3421" s="2" t="s">
        <v>1680</v>
      </c>
      <c r="D3421" s="35">
        <v>13.002520000000001</v>
      </c>
      <c r="E3421" s="35">
        <v>0.22928399999999999</v>
      </c>
      <c r="F3421" s="35">
        <v>56.709000000000003</v>
      </c>
      <c r="G3421" s="2" t="s">
        <v>1684</v>
      </c>
      <c r="H3421" s="2" t="s">
        <v>1682</v>
      </c>
      <c r="I3421" s="2" t="s">
        <v>1460</v>
      </c>
      <c r="J3421" s="2" t="s">
        <v>1431</v>
      </c>
    </row>
    <row r="3422" spans="1:10" ht="15.7" customHeight="1">
      <c r="A3422" s="2" t="s">
        <v>1716</v>
      </c>
      <c r="B3422" s="2" t="s">
        <v>1461</v>
      </c>
      <c r="C3422" s="2" t="s">
        <v>1680</v>
      </c>
      <c r="D3422" s="35">
        <v>13.01628</v>
      </c>
      <c r="E3422" s="35">
        <v>0.23116900000000001</v>
      </c>
      <c r="F3422" s="35">
        <v>56.305999999999997</v>
      </c>
      <c r="G3422" s="2" t="s">
        <v>1717</v>
      </c>
      <c r="H3422" s="2" t="s">
        <v>1682</v>
      </c>
      <c r="I3422" s="2" t="s">
        <v>1460</v>
      </c>
      <c r="J3422" s="2" t="s">
        <v>1431</v>
      </c>
    </row>
    <row r="3423" spans="1:10" ht="15.7" customHeight="1">
      <c r="A3423" s="2" t="s">
        <v>1718</v>
      </c>
      <c r="B3423" s="2" t="s">
        <v>1461</v>
      </c>
      <c r="C3423" s="2" t="s">
        <v>1680</v>
      </c>
      <c r="D3423" s="35">
        <v>12.99396</v>
      </c>
      <c r="E3423" s="35">
        <v>0.22974</v>
      </c>
      <c r="F3423" s="35">
        <v>56.558999999999997</v>
      </c>
      <c r="G3423" s="2" t="s">
        <v>1684</v>
      </c>
      <c r="H3423" s="2" t="s">
        <v>1682</v>
      </c>
      <c r="I3423" s="2" t="s">
        <v>1460</v>
      </c>
      <c r="J3423" s="2" t="s">
        <v>1431</v>
      </c>
    </row>
    <row r="3424" spans="1:10" ht="15.7" customHeight="1">
      <c r="A3424" s="2" t="s">
        <v>1423</v>
      </c>
      <c r="B3424" s="2" t="s">
        <v>1461</v>
      </c>
      <c r="C3424" s="2" t="s">
        <v>1680</v>
      </c>
      <c r="D3424" s="35">
        <v>13.0474</v>
      </c>
      <c r="E3424" s="35">
        <v>0.22675100000000001</v>
      </c>
      <c r="F3424" s="35">
        <v>57.540999999999997</v>
      </c>
      <c r="G3424" s="2" t="s">
        <v>471</v>
      </c>
      <c r="H3424" s="2" t="s">
        <v>1429</v>
      </c>
      <c r="I3424" s="2" t="s">
        <v>1460</v>
      </c>
      <c r="J3424" s="2" t="s">
        <v>1431</v>
      </c>
    </row>
    <row r="3425" spans="1:10" ht="15.7" customHeight="1">
      <c r="A3425" s="2" t="s">
        <v>1719</v>
      </c>
      <c r="B3425" s="2" t="s">
        <v>1461</v>
      </c>
      <c r="C3425" s="2" t="s">
        <v>1680</v>
      </c>
      <c r="D3425" s="35">
        <v>12.9945</v>
      </c>
      <c r="E3425" s="35">
        <v>0.22939100000000001</v>
      </c>
      <c r="F3425" s="35">
        <v>56.648000000000003</v>
      </c>
      <c r="G3425" s="2" t="s">
        <v>1684</v>
      </c>
      <c r="H3425" s="2" t="s">
        <v>1682</v>
      </c>
      <c r="I3425" s="2" t="s">
        <v>1460</v>
      </c>
      <c r="J3425" s="2" t="s">
        <v>1431</v>
      </c>
    </row>
    <row r="3426" spans="1:10" ht="15.7" customHeight="1">
      <c r="A3426" s="2" t="s">
        <v>1720</v>
      </c>
      <c r="B3426" s="2" t="s">
        <v>1461</v>
      </c>
      <c r="C3426" s="2" t="s">
        <v>1680</v>
      </c>
      <c r="D3426" s="35">
        <v>13.01078</v>
      </c>
      <c r="E3426" s="35">
        <v>0.231512</v>
      </c>
      <c r="F3426" s="35">
        <v>56.198999999999998</v>
      </c>
      <c r="G3426" s="2" t="s">
        <v>1681</v>
      </c>
      <c r="H3426" s="2" t="s">
        <v>1682</v>
      </c>
      <c r="I3426" s="2" t="s">
        <v>1460</v>
      </c>
      <c r="J3426" s="2" t="s">
        <v>1431</v>
      </c>
    </row>
    <row r="3427" spans="1:10" ht="15.7" customHeight="1">
      <c r="A3427" s="2" t="s">
        <v>1346</v>
      </c>
      <c r="B3427" s="2" t="s">
        <v>1461</v>
      </c>
      <c r="C3427" s="2" t="s">
        <v>1680</v>
      </c>
      <c r="D3427" s="35">
        <v>14.25074</v>
      </c>
      <c r="E3427" s="35">
        <v>0.27200800000000003</v>
      </c>
      <c r="F3427" s="35">
        <v>52.390999999999998</v>
      </c>
      <c r="G3427" s="2" t="s">
        <v>991</v>
      </c>
      <c r="H3427" s="2" t="s">
        <v>1431</v>
      </c>
      <c r="I3427" s="2" t="s">
        <v>1460</v>
      </c>
      <c r="J3427" s="2" t="s">
        <v>1431</v>
      </c>
    </row>
    <row r="3428" spans="1:10" ht="15.7" customHeight="1">
      <c r="A3428" s="2" t="s">
        <v>1721</v>
      </c>
      <c r="B3428" s="2" t="s">
        <v>1461</v>
      </c>
      <c r="C3428" s="2" t="s">
        <v>1680</v>
      </c>
      <c r="D3428" s="35">
        <v>12.99339</v>
      </c>
      <c r="E3428" s="35">
        <v>0.232076</v>
      </c>
      <c r="F3428" s="35">
        <v>55.988</v>
      </c>
      <c r="G3428" s="2" t="s">
        <v>1681</v>
      </c>
      <c r="H3428" s="2" t="s">
        <v>1682</v>
      </c>
      <c r="I3428" s="2" t="s">
        <v>1460</v>
      </c>
      <c r="J3428" s="2" t="s">
        <v>1431</v>
      </c>
    </row>
    <row r="3429" spans="1:10" ht="15.7" customHeight="1">
      <c r="A3429" s="2" t="s">
        <v>1722</v>
      </c>
      <c r="B3429" s="2" t="s">
        <v>1461</v>
      </c>
      <c r="C3429" s="2" t="s">
        <v>1680</v>
      </c>
      <c r="D3429" s="35">
        <v>13.019539999999999</v>
      </c>
      <c r="E3429" s="35">
        <v>0.232488</v>
      </c>
      <c r="F3429" s="35">
        <v>56.000999999999998</v>
      </c>
      <c r="G3429" s="2" t="s">
        <v>1681</v>
      </c>
      <c r="H3429" s="2" t="s">
        <v>1682</v>
      </c>
      <c r="I3429" s="2" t="s">
        <v>1460</v>
      </c>
      <c r="J3429" s="2" t="s">
        <v>1431</v>
      </c>
    </row>
    <row r="3430" spans="1:10" ht="15.7" customHeight="1">
      <c r="A3430" s="2" t="s">
        <v>1723</v>
      </c>
      <c r="B3430" s="2" t="s">
        <v>1461</v>
      </c>
      <c r="C3430" s="2" t="s">
        <v>1680</v>
      </c>
      <c r="D3430" s="35">
        <v>9.9252099999999999</v>
      </c>
      <c r="E3430" s="35">
        <v>0.170379</v>
      </c>
      <c r="F3430" s="35">
        <v>58.253999999999998</v>
      </c>
      <c r="G3430" s="2" t="s">
        <v>1690</v>
      </c>
      <c r="H3430" s="2" t="s">
        <v>1682</v>
      </c>
      <c r="I3430" s="2" t="s">
        <v>1460</v>
      </c>
      <c r="J3430" s="2" t="s">
        <v>1431</v>
      </c>
    </row>
    <row r="3431" spans="1:10" ht="15.7" customHeight="1">
      <c r="A3431" s="2" t="s">
        <v>1434</v>
      </c>
      <c r="B3431" s="2" t="s">
        <v>1461</v>
      </c>
      <c r="C3431" s="2" t="s">
        <v>1680</v>
      </c>
      <c r="D3431" s="35">
        <v>13.30306</v>
      </c>
      <c r="E3431" s="35">
        <v>0.22087999999999999</v>
      </c>
      <c r="F3431" s="35">
        <v>60.228000000000002</v>
      </c>
      <c r="G3431" s="2" t="s">
        <v>471</v>
      </c>
      <c r="H3431" s="2" t="s">
        <v>1439</v>
      </c>
      <c r="I3431" s="2" t="s">
        <v>1460</v>
      </c>
      <c r="J3431" s="2" t="s">
        <v>1431</v>
      </c>
    </row>
    <row r="3432" spans="1:10" ht="15.7" customHeight="1">
      <c r="A3432" s="2" t="s">
        <v>1724</v>
      </c>
      <c r="B3432" s="2" t="s">
        <v>1461</v>
      </c>
      <c r="C3432" s="2" t="s">
        <v>1680</v>
      </c>
      <c r="D3432" s="35">
        <v>13.09094</v>
      </c>
      <c r="E3432" s="35">
        <v>0.23324400000000001</v>
      </c>
      <c r="F3432" s="35">
        <v>56.125</v>
      </c>
      <c r="G3432" s="2" t="s">
        <v>1409</v>
      </c>
      <c r="H3432" s="2" t="s">
        <v>1682</v>
      </c>
      <c r="I3432" s="2" t="s">
        <v>1460</v>
      </c>
      <c r="J3432" s="2" t="s">
        <v>1431</v>
      </c>
    </row>
    <row r="3433" spans="1:10" ht="15.7" customHeight="1">
      <c r="A3433" s="2" t="s">
        <v>1725</v>
      </c>
      <c r="B3433" s="2" t="s">
        <v>1461</v>
      </c>
      <c r="C3433" s="2" t="s">
        <v>1680</v>
      </c>
      <c r="D3433" s="35">
        <v>13.008139999999999</v>
      </c>
      <c r="E3433" s="35">
        <v>0.231595</v>
      </c>
      <c r="F3433" s="35">
        <v>56.167999999999999</v>
      </c>
      <c r="G3433" s="2" t="s">
        <v>1681</v>
      </c>
      <c r="H3433" s="2" t="s">
        <v>1682</v>
      </c>
      <c r="I3433" s="2" t="s">
        <v>1460</v>
      </c>
      <c r="J3433" s="2" t="s">
        <v>1431</v>
      </c>
    </row>
    <row r="3434" spans="1:10" ht="15.7" customHeight="1">
      <c r="A3434" s="2" t="s">
        <v>1445</v>
      </c>
      <c r="B3434" s="2" t="s">
        <v>1461</v>
      </c>
      <c r="C3434" s="2" t="s">
        <v>1680</v>
      </c>
      <c r="D3434" s="35">
        <v>13.36492</v>
      </c>
      <c r="E3434" s="35">
        <v>0.23966899999999999</v>
      </c>
      <c r="F3434" s="35">
        <v>55.764000000000003</v>
      </c>
      <c r="G3434" s="2" t="s">
        <v>471</v>
      </c>
      <c r="H3434" s="2" t="s">
        <v>1389</v>
      </c>
      <c r="I3434" s="2" t="s">
        <v>1460</v>
      </c>
      <c r="J3434" s="2" t="s">
        <v>1431</v>
      </c>
    </row>
    <row r="3435" spans="1:10" ht="15.7" customHeight="1">
      <c r="A3435" s="2" t="s">
        <v>1448</v>
      </c>
      <c r="B3435" s="2" t="s">
        <v>1461</v>
      </c>
      <c r="C3435" s="2" t="s">
        <v>1680</v>
      </c>
      <c r="D3435" s="35">
        <v>13.256080000000001</v>
      </c>
      <c r="E3435" s="35">
        <v>0.24499899999999999</v>
      </c>
      <c r="F3435" s="35">
        <v>54.106999999999999</v>
      </c>
      <c r="G3435" s="2" t="s">
        <v>471</v>
      </c>
      <c r="H3435" s="2" t="s">
        <v>1389</v>
      </c>
      <c r="I3435" s="2" t="s">
        <v>1460</v>
      </c>
      <c r="J3435" s="2" t="s">
        <v>1431</v>
      </c>
    </row>
    <row r="3436" spans="1:10" ht="15.7" customHeight="1">
      <c r="A3436" s="2" t="s">
        <v>1450</v>
      </c>
      <c r="B3436" s="2" t="s">
        <v>1461</v>
      </c>
      <c r="C3436" s="2" t="s">
        <v>1680</v>
      </c>
      <c r="D3436" s="35">
        <v>13.178739999999999</v>
      </c>
      <c r="E3436" s="35">
        <v>0.24967200000000001</v>
      </c>
      <c r="F3436" s="35">
        <v>52.783999999999999</v>
      </c>
      <c r="G3436" s="2" t="s">
        <v>471</v>
      </c>
      <c r="H3436" s="2" t="s">
        <v>1389</v>
      </c>
      <c r="I3436" s="2" t="s">
        <v>1460</v>
      </c>
      <c r="J3436" s="2" t="s">
        <v>1431</v>
      </c>
    </row>
    <row r="3437" spans="1:10" ht="15.7" customHeight="1">
      <c r="A3437" s="2" t="s">
        <v>1452</v>
      </c>
      <c r="B3437" s="2" t="s">
        <v>1461</v>
      </c>
      <c r="C3437" s="2" t="s">
        <v>1680</v>
      </c>
      <c r="D3437" s="35">
        <v>13.28731</v>
      </c>
      <c r="E3437" s="35">
        <v>0.24774399999999999</v>
      </c>
      <c r="F3437" s="35">
        <v>53.633000000000003</v>
      </c>
      <c r="G3437" s="2" t="s">
        <v>471</v>
      </c>
      <c r="H3437" s="2" t="s">
        <v>1389</v>
      </c>
      <c r="I3437" s="2" t="s">
        <v>1460</v>
      </c>
      <c r="J3437" s="2" t="s">
        <v>1431</v>
      </c>
    </row>
    <row r="3438" spans="1:10" ht="15.7" customHeight="1">
      <c r="A3438" s="2" t="s">
        <v>1440</v>
      </c>
      <c r="B3438" s="2" t="s">
        <v>1461</v>
      </c>
      <c r="C3438" s="2" t="s">
        <v>1680</v>
      </c>
      <c r="D3438" s="35">
        <v>13.26619</v>
      </c>
      <c r="E3438" s="35">
        <v>0.25131999999999999</v>
      </c>
      <c r="F3438" s="35">
        <v>52.786000000000001</v>
      </c>
      <c r="G3438" s="2" t="s">
        <v>471</v>
      </c>
      <c r="H3438" s="2" t="s">
        <v>1389</v>
      </c>
      <c r="I3438" s="2" t="s">
        <v>1460</v>
      </c>
      <c r="J3438" s="2" t="s">
        <v>1431</v>
      </c>
    </row>
    <row r="3439" spans="1:10" ht="15.7" customHeight="1">
      <c r="A3439" s="2" t="s">
        <v>1454</v>
      </c>
      <c r="B3439" s="2" t="s">
        <v>1461</v>
      </c>
      <c r="C3439" s="2" t="s">
        <v>1680</v>
      </c>
      <c r="D3439" s="35">
        <v>13.38944</v>
      </c>
      <c r="E3439" s="35">
        <v>0.24282100000000001</v>
      </c>
      <c r="F3439" s="35">
        <v>55.140999999999998</v>
      </c>
      <c r="G3439" s="2" t="s">
        <v>471</v>
      </c>
      <c r="H3439" s="2" t="s">
        <v>1389</v>
      </c>
      <c r="I3439" s="2" t="s">
        <v>1460</v>
      </c>
      <c r="J3439" s="2" t="s">
        <v>1431</v>
      </c>
    </row>
    <row r="3440" spans="1:10" ht="15.7" customHeight="1">
      <c r="A3440" s="2" t="s">
        <v>1726</v>
      </c>
      <c r="B3440" s="2" t="s">
        <v>1461</v>
      </c>
      <c r="C3440" s="2" t="s">
        <v>1680</v>
      </c>
      <c r="D3440" s="35">
        <v>13.01463</v>
      </c>
      <c r="E3440" s="35">
        <v>0.231352</v>
      </c>
      <c r="F3440" s="35">
        <v>56.255000000000003</v>
      </c>
      <c r="G3440" s="2" t="s">
        <v>1681</v>
      </c>
      <c r="H3440" s="2" t="s">
        <v>1682</v>
      </c>
      <c r="I3440" s="2" t="s">
        <v>1460</v>
      </c>
      <c r="J3440" s="2" t="s">
        <v>1431</v>
      </c>
    </row>
    <row r="3441" spans="1:10" ht="15.7" customHeight="1">
      <c r="A3441" s="2" t="s">
        <v>1456</v>
      </c>
      <c r="B3441" s="2" t="s">
        <v>1461</v>
      </c>
      <c r="C3441" s="2" t="s">
        <v>1680</v>
      </c>
      <c r="D3441" s="35">
        <v>13.182399999999999</v>
      </c>
      <c r="E3441" s="35">
        <v>0.224049</v>
      </c>
      <c r="F3441" s="35">
        <v>58.837000000000003</v>
      </c>
      <c r="G3441" s="2" t="s">
        <v>1460</v>
      </c>
      <c r="H3441" s="2" t="s">
        <v>1429</v>
      </c>
      <c r="I3441" s="2" t="s">
        <v>1460</v>
      </c>
      <c r="J3441" s="2" t="s">
        <v>1431</v>
      </c>
    </row>
    <row r="3442" spans="1:10" ht="15.7" customHeight="1">
      <c r="A3442" s="2" t="s">
        <v>1727</v>
      </c>
      <c r="B3442" s="2" t="s">
        <v>1461</v>
      </c>
      <c r="C3442" s="2" t="s">
        <v>1680</v>
      </c>
      <c r="D3442" s="35">
        <v>13.133100000000001</v>
      </c>
      <c r="E3442" s="35">
        <v>0.23383499999999999</v>
      </c>
      <c r="F3442" s="35">
        <v>56.164000000000001</v>
      </c>
      <c r="G3442" s="2" t="s">
        <v>1409</v>
      </c>
      <c r="H3442" s="2" t="s">
        <v>1682</v>
      </c>
      <c r="I3442" s="2" t="s">
        <v>1460</v>
      </c>
      <c r="J3442" s="2" t="s">
        <v>1431</v>
      </c>
    </row>
    <row r="3443" spans="1:10" ht="15.7" customHeight="1">
      <c r="A3443" s="2" t="s">
        <v>1728</v>
      </c>
      <c r="B3443" s="2" t="s">
        <v>1461</v>
      </c>
      <c r="C3443" s="2" t="s">
        <v>1680</v>
      </c>
      <c r="D3443" s="35">
        <v>13.02041</v>
      </c>
      <c r="E3443" s="35">
        <v>0.23136399999999999</v>
      </c>
      <c r="F3443" s="35">
        <v>56.277000000000001</v>
      </c>
      <c r="G3443" s="2" t="s">
        <v>1681</v>
      </c>
      <c r="H3443" s="2" t="s">
        <v>1682</v>
      </c>
      <c r="I3443" s="2" t="s">
        <v>1460</v>
      </c>
      <c r="J3443" s="2" t="s">
        <v>1431</v>
      </c>
    </row>
    <row r="3444" spans="1:10" ht="15.7" customHeight="1">
      <c r="A3444" s="2" t="s">
        <v>1729</v>
      </c>
      <c r="B3444" s="2" t="s">
        <v>1461</v>
      </c>
      <c r="C3444" s="2" t="s">
        <v>1680</v>
      </c>
      <c r="D3444" s="35">
        <v>13.00775</v>
      </c>
      <c r="E3444" s="35">
        <v>0.23084399999999999</v>
      </c>
      <c r="F3444" s="35">
        <v>56.348999999999997</v>
      </c>
      <c r="G3444" s="2" t="s">
        <v>1681</v>
      </c>
      <c r="H3444" s="2" t="s">
        <v>1682</v>
      </c>
      <c r="I3444" s="2" t="s">
        <v>1460</v>
      </c>
      <c r="J3444" s="2" t="s">
        <v>1431</v>
      </c>
    </row>
    <row r="3445" spans="1:10" ht="15.7" customHeight="1">
      <c r="A3445" s="2" t="s">
        <v>1730</v>
      </c>
      <c r="B3445" s="2" t="s">
        <v>1461</v>
      </c>
      <c r="C3445" s="2" t="s">
        <v>1680</v>
      </c>
      <c r="D3445" s="35">
        <v>13.005179999999999</v>
      </c>
      <c r="E3445" s="35">
        <v>0.23158599999999999</v>
      </c>
      <c r="F3445" s="35">
        <v>56.156999999999996</v>
      </c>
      <c r="G3445" s="2" t="s">
        <v>1681</v>
      </c>
      <c r="H3445" s="2" t="s">
        <v>1682</v>
      </c>
      <c r="I3445" s="2" t="s">
        <v>1460</v>
      </c>
      <c r="J3445" s="2" t="s">
        <v>1431</v>
      </c>
    </row>
    <row r="3446" spans="1:10" ht="15.7" customHeight="1">
      <c r="A3446" s="2" t="s">
        <v>1731</v>
      </c>
      <c r="B3446" s="2" t="s">
        <v>1461</v>
      </c>
      <c r="C3446" s="2" t="s">
        <v>1680</v>
      </c>
      <c r="D3446" s="35">
        <v>13.048030000000001</v>
      </c>
      <c r="E3446" s="35">
        <v>0.231712</v>
      </c>
      <c r="F3446" s="35">
        <v>56.311</v>
      </c>
      <c r="G3446" s="2" t="s">
        <v>471</v>
      </c>
      <c r="H3446" s="2" t="s">
        <v>1682</v>
      </c>
      <c r="I3446" s="2" t="s">
        <v>1460</v>
      </c>
      <c r="J3446" s="2" t="s">
        <v>1431</v>
      </c>
    </row>
    <row r="3447" spans="1:10" ht="15.7" customHeight="1">
      <c r="A3447" s="2" t="s">
        <v>1732</v>
      </c>
      <c r="B3447" s="2" t="s">
        <v>1461</v>
      </c>
      <c r="C3447" s="2" t="s">
        <v>1680</v>
      </c>
      <c r="D3447" s="35">
        <v>13.029719999999999</v>
      </c>
      <c r="E3447" s="35">
        <v>0.23233300000000001</v>
      </c>
      <c r="F3447" s="35">
        <v>56.082000000000001</v>
      </c>
      <c r="G3447" s="2" t="s">
        <v>471</v>
      </c>
      <c r="H3447" s="2" t="s">
        <v>1682</v>
      </c>
      <c r="I3447" s="2" t="s">
        <v>1460</v>
      </c>
      <c r="J3447" s="2" t="s">
        <v>1431</v>
      </c>
    </row>
    <row r="3448" spans="1:10" ht="15.7" customHeight="1">
      <c r="A3448" s="2" t="s">
        <v>1733</v>
      </c>
      <c r="B3448" s="2" t="s">
        <v>1461</v>
      </c>
      <c r="C3448" s="2" t="s">
        <v>1680</v>
      </c>
      <c r="D3448" s="35">
        <v>13.029299999999999</v>
      </c>
      <c r="E3448" s="35">
        <v>0.23053599999999999</v>
      </c>
      <c r="F3448" s="35">
        <v>56.517000000000003</v>
      </c>
      <c r="G3448" s="2" t="s">
        <v>471</v>
      </c>
      <c r="H3448" s="2" t="s">
        <v>1682</v>
      </c>
      <c r="I3448" s="2" t="s">
        <v>1460</v>
      </c>
      <c r="J3448" s="2" t="s">
        <v>1431</v>
      </c>
    </row>
    <row r="3449" spans="1:10" ht="15.7" customHeight="1">
      <c r="A3449" s="2" t="s">
        <v>1734</v>
      </c>
      <c r="B3449" s="2" t="s">
        <v>1461</v>
      </c>
      <c r="C3449" s="2" t="s">
        <v>1680</v>
      </c>
      <c r="D3449" s="35">
        <v>13.02492</v>
      </c>
      <c r="E3449" s="35">
        <v>0.23086499999999999</v>
      </c>
      <c r="F3449" s="35">
        <v>56.417999999999999</v>
      </c>
      <c r="G3449" s="2" t="s">
        <v>1684</v>
      </c>
      <c r="H3449" s="2" t="s">
        <v>1682</v>
      </c>
      <c r="I3449" s="2" t="s">
        <v>1460</v>
      </c>
      <c r="J3449" s="2" t="s">
        <v>1431</v>
      </c>
    </row>
    <row r="3450" spans="1:10" ht="15.7" customHeight="1">
      <c r="A3450" s="2" t="s">
        <v>1735</v>
      </c>
      <c r="B3450" s="2" t="s">
        <v>1461</v>
      </c>
      <c r="C3450" s="2" t="s">
        <v>1680</v>
      </c>
      <c r="D3450" s="35">
        <v>13.103960000000001</v>
      </c>
      <c r="E3450" s="35">
        <v>0.23402999999999999</v>
      </c>
      <c r="F3450" s="35">
        <v>55.993000000000002</v>
      </c>
      <c r="G3450" s="2" t="s">
        <v>1409</v>
      </c>
      <c r="H3450" s="2" t="s">
        <v>1682</v>
      </c>
      <c r="I3450" s="2" t="s">
        <v>1460</v>
      </c>
      <c r="J3450" s="2" t="s">
        <v>1431</v>
      </c>
    </row>
    <row r="3451" spans="1:10" ht="15.7" customHeight="1">
      <c r="A3451" s="2" t="s">
        <v>1736</v>
      </c>
      <c r="B3451" s="2" t="s">
        <v>1461</v>
      </c>
      <c r="C3451" s="2" t="s">
        <v>1680</v>
      </c>
      <c r="D3451" s="35">
        <v>13.01261</v>
      </c>
      <c r="E3451" s="35">
        <v>0.23091999999999999</v>
      </c>
      <c r="F3451" s="35">
        <v>56.350999999999999</v>
      </c>
      <c r="G3451" s="2" t="s">
        <v>1684</v>
      </c>
      <c r="H3451" s="2" t="s">
        <v>1682</v>
      </c>
      <c r="I3451" s="2" t="s">
        <v>1460</v>
      </c>
      <c r="J3451" s="2" t="s">
        <v>1431</v>
      </c>
    </row>
    <row r="3452" spans="1:10" ht="15.7" customHeight="1">
      <c r="A3452" s="2" t="s">
        <v>1737</v>
      </c>
      <c r="B3452" s="2" t="s">
        <v>1461</v>
      </c>
      <c r="C3452" s="2" t="s">
        <v>1680</v>
      </c>
      <c r="D3452" s="35">
        <v>12.99339</v>
      </c>
      <c r="E3452" s="35">
        <v>0.229877</v>
      </c>
      <c r="F3452" s="35">
        <v>56.523000000000003</v>
      </c>
      <c r="G3452" s="2" t="s">
        <v>1684</v>
      </c>
      <c r="H3452" s="2" t="s">
        <v>1682</v>
      </c>
      <c r="I3452" s="2" t="s">
        <v>1460</v>
      </c>
      <c r="J3452" s="2" t="s">
        <v>1431</v>
      </c>
    </row>
    <row r="3453" spans="1:10" ht="15.7" customHeight="1">
      <c r="A3453" s="2" t="s">
        <v>1467</v>
      </c>
      <c r="B3453" s="2" t="s">
        <v>1461</v>
      </c>
      <c r="C3453" s="2" t="s">
        <v>1680</v>
      </c>
      <c r="D3453" s="35">
        <v>13.15582</v>
      </c>
      <c r="E3453" s="35">
        <v>0.24041899999999999</v>
      </c>
      <c r="F3453" s="35">
        <v>54.72</v>
      </c>
      <c r="G3453" s="2" t="s">
        <v>1460</v>
      </c>
      <c r="H3453" s="2" t="s">
        <v>1429</v>
      </c>
      <c r="I3453" s="2" t="s">
        <v>1460</v>
      </c>
      <c r="J3453" s="2" t="s">
        <v>1431</v>
      </c>
    </row>
    <row r="3454" spans="1:10" ht="15.7" customHeight="1">
      <c r="A3454" s="2" t="s">
        <v>1738</v>
      </c>
      <c r="B3454" s="2" t="s">
        <v>1461</v>
      </c>
      <c r="C3454" s="2" t="s">
        <v>1680</v>
      </c>
      <c r="D3454" s="35">
        <v>13.02444</v>
      </c>
      <c r="E3454" s="35">
        <v>0.23241100000000001</v>
      </c>
      <c r="F3454" s="35">
        <v>56.040999999999997</v>
      </c>
      <c r="G3454" s="2" t="s">
        <v>1681</v>
      </c>
      <c r="H3454" s="2" t="s">
        <v>1682</v>
      </c>
      <c r="I3454" s="2" t="s">
        <v>1460</v>
      </c>
      <c r="J3454" s="2" t="s">
        <v>1431</v>
      </c>
    </row>
    <row r="3455" spans="1:10" ht="15.7" customHeight="1">
      <c r="A3455" s="2" t="s">
        <v>1739</v>
      </c>
      <c r="B3455" s="2" t="s">
        <v>1461</v>
      </c>
      <c r="C3455" s="2" t="s">
        <v>1680</v>
      </c>
      <c r="D3455" s="35">
        <v>13.01604</v>
      </c>
      <c r="E3455" s="35">
        <v>0.23077300000000001</v>
      </c>
      <c r="F3455" s="35">
        <v>56.402000000000001</v>
      </c>
      <c r="G3455" s="2" t="s">
        <v>1684</v>
      </c>
      <c r="H3455" s="2" t="s">
        <v>1682</v>
      </c>
      <c r="I3455" s="2" t="s">
        <v>1460</v>
      </c>
      <c r="J3455" s="2" t="s">
        <v>1431</v>
      </c>
    </row>
    <row r="3456" spans="1:10" ht="15.7" customHeight="1">
      <c r="A3456" s="2" t="s">
        <v>1740</v>
      </c>
      <c r="B3456" s="2" t="s">
        <v>1461</v>
      </c>
      <c r="C3456" s="2" t="s">
        <v>1680</v>
      </c>
      <c r="D3456" s="35">
        <v>12.986829999999999</v>
      </c>
      <c r="E3456" s="35">
        <v>0.23050699999999999</v>
      </c>
      <c r="F3456" s="35">
        <v>56.34</v>
      </c>
      <c r="G3456" s="2" t="s">
        <v>1684</v>
      </c>
      <c r="H3456" s="2" t="s">
        <v>1682</v>
      </c>
      <c r="I3456" s="2" t="s">
        <v>1460</v>
      </c>
      <c r="J3456" s="2" t="s">
        <v>1431</v>
      </c>
    </row>
    <row r="3457" spans="1:10" ht="15.7" customHeight="1">
      <c r="A3457" s="2" t="s">
        <v>1741</v>
      </c>
      <c r="B3457" s="2" t="s">
        <v>1461</v>
      </c>
      <c r="C3457" s="2" t="s">
        <v>1680</v>
      </c>
      <c r="D3457" s="35">
        <v>13.000209999999999</v>
      </c>
      <c r="E3457" s="35">
        <v>0.23288500000000001</v>
      </c>
      <c r="F3457" s="35">
        <v>55.822000000000003</v>
      </c>
      <c r="G3457" s="2" t="s">
        <v>1681</v>
      </c>
      <c r="H3457" s="2" t="s">
        <v>1682</v>
      </c>
      <c r="I3457" s="2" t="s">
        <v>1460</v>
      </c>
      <c r="J3457" s="2" t="s">
        <v>1431</v>
      </c>
    </row>
    <row r="3458" spans="1:10" ht="15.7" customHeight="1">
      <c r="A3458" s="2" t="s">
        <v>1742</v>
      </c>
      <c r="B3458" s="2" t="s">
        <v>1461</v>
      </c>
      <c r="C3458" s="2" t="s">
        <v>1680</v>
      </c>
      <c r="D3458" s="35">
        <v>13.09525</v>
      </c>
      <c r="E3458" s="35">
        <v>0.233291</v>
      </c>
      <c r="F3458" s="35">
        <v>56.133000000000003</v>
      </c>
      <c r="G3458" s="2" t="s">
        <v>1409</v>
      </c>
      <c r="H3458" s="2" t="s">
        <v>1682</v>
      </c>
      <c r="I3458" s="2" t="s">
        <v>1460</v>
      </c>
      <c r="J3458" s="2" t="s">
        <v>1431</v>
      </c>
    </row>
    <row r="3459" spans="1:10" ht="15.7" customHeight="1">
      <c r="A3459" s="2" t="s">
        <v>1743</v>
      </c>
      <c r="B3459" s="2" t="s">
        <v>1461</v>
      </c>
      <c r="C3459" s="2" t="s">
        <v>1680</v>
      </c>
      <c r="D3459" s="35">
        <v>13.129020000000001</v>
      </c>
      <c r="E3459" s="35">
        <v>0.23410500000000001</v>
      </c>
      <c r="F3459" s="35">
        <v>56.082000000000001</v>
      </c>
      <c r="G3459" s="2" t="s">
        <v>1409</v>
      </c>
      <c r="H3459" s="2" t="s">
        <v>1682</v>
      </c>
      <c r="I3459" s="2" t="s">
        <v>1460</v>
      </c>
      <c r="J3459" s="2" t="s">
        <v>1431</v>
      </c>
    </row>
    <row r="3460" spans="1:10" ht="15.7" customHeight="1">
      <c r="A3460" s="2" t="s">
        <v>1744</v>
      </c>
      <c r="B3460" s="2" t="s">
        <v>1461</v>
      </c>
      <c r="C3460" s="2" t="s">
        <v>1680</v>
      </c>
      <c r="D3460" s="35">
        <v>13.140129999999999</v>
      </c>
      <c r="E3460" s="35">
        <v>0.23361599999999999</v>
      </c>
      <c r="F3460" s="35">
        <v>56.247</v>
      </c>
      <c r="G3460" s="2" t="s">
        <v>1409</v>
      </c>
      <c r="H3460" s="2" t="s">
        <v>1682</v>
      </c>
      <c r="I3460" s="2" t="s">
        <v>1460</v>
      </c>
      <c r="J3460" s="2" t="s">
        <v>1431</v>
      </c>
    </row>
    <row r="3461" spans="1:10" ht="15.7" customHeight="1">
      <c r="A3461" s="2" t="s">
        <v>1745</v>
      </c>
      <c r="B3461" s="2" t="s">
        <v>1461</v>
      </c>
      <c r="C3461" s="2" t="s">
        <v>1680</v>
      </c>
      <c r="D3461" s="35">
        <v>13.107229999999999</v>
      </c>
      <c r="E3461" s="35">
        <v>0.23309099999999999</v>
      </c>
      <c r="F3461" s="35">
        <v>56.231999999999999</v>
      </c>
      <c r="G3461" s="2" t="s">
        <v>1409</v>
      </c>
      <c r="H3461" s="2" t="s">
        <v>1682</v>
      </c>
      <c r="I3461" s="2" t="s">
        <v>1460</v>
      </c>
      <c r="J3461" s="2" t="s">
        <v>1431</v>
      </c>
    </row>
    <row r="3462" spans="1:10" ht="15.7" customHeight="1">
      <c r="A3462" s="2" t="s">
        <v>1470</v>
      </c>
      <c r="B3462" s="2" t="s">
        <v>1461</v>
      </c>
      <c r="C3462" s="2" t="s">
        <v>1680</v>
      </c>
      <c r="D3462" s="35">
        <v>13.279669999999999</v>
      </c>
      <c r="E3462" s="35">
        <v>0.231238</v>
      </c>
      <c r="F3462" s="35">
        <v>57.429000000000002</v>
      </c>
      <c r="G3462" s="2" t="s">
        <v>471</v>
      </c>
      <c r="H3462" s="2" t="s">
        <v>1389</v>
      </c>
      <c r="I3462" s="2" t="s">
        <v>1460</v>
      </c>
      <c r="J3462" s="2" t="s">
        <v>1431</v>
      </c>
    </row>
    <row r="3463" spans="1:10" ht="15.7" customHeight="1">
      <c r="A3463" s="2" t="s">
        <v>1746</v>
      </c>
      <c r="B3463" s="2" t="s">
        <v>1461</v>
      </c>
      <c r="C3463" s="2" t="s">
        <v>1680</v>
      </c>
      <c r="D3463" s="35">
        <v>13.05602</v>
      </c>
      <c r="E3463" s="35">
        <v>0.231873</v>
      </c>
      <c r="F3463" s="35">
        <v>56.307000000000002</v>
      </c>
      <c r="G3463" s="2" t="s">
        <v>1684</v>
      </c>
      <c r="H3463" s="2" t="s">
        <v>1682</v>
      </c>
      <c r="I3463" s="2" t="s">
        <v>1460</v>
      </c>
      <c r="J3463" s="2" t="s">
        <v>1431</v>
      </c>
    </row>
    <row r="3464" spans="1:10" ht="15.7" customHeight="1">
      <c r="A3464" s="2" t="s">
        <v>1747</v>
      </c>
      <c r="B3464" s="2" t="s">
        <v>1461</v>
      </c>
      <c r="C3464" s="2" t="s">
        <v>1680</v>
      </c>
      <c r="D3464" s="35">
        <v>13.02989</v>
      </c>
      <c r="E3464" s="35">
        <v>0.23099700000000001</v>
      </c>
      <c r="F3464" s="35">
        <v>56.406999999999996</v>
      </c>
      <c r="G3464" s="2" t="s">
        <v>1684</v>
      </c>
      <c r="H3464" s="2" t="s">
        <v>1682</v>
      </c>
      <c r="I3464" s="2" t="s">
        <v>1460</v>
      </c>
      <c r="J3464" s="2" t="s">
        <v>1431</v>
      </c>
    </row>
    <row r="3465" spans="1:10" ht="15.7" customHeight="1">
      <c r="A3465" s="2" t="s">
        <v>1748</v>
      </c>
      <c r="B3465" s="2" t="s">
        <v>1461</v>
      </c>
      <c r="C3465" s="2" t="s">
        <v>1680</v>
      </c>
      <c r="D3465" s="35">
        <v>13.0204</v>
      </c>
      <c r="E3465" s="35">
        <v>0.23175799999999999</v>
      </c>
      <c r="F3465" s="35">
        <v>56.180999999999997</v>
      </c>
      <c r="G3465" s="2" t="s">
        <v>1681</v>
      </c>
      <c r="H3465" s="2" t="s">
        <v>1682</v>
      </c>
      <c r="I3465" s="2" t="s">
        <v>1460</v>
      </c>
      <c r="J3465" s="2" t="s">
        <v>1431</v>
      </c>
    </row>
    <row r="3466" spans="1:10" ht="15.7" customHeight="1">
      <c r="A3466" s="2" t="s">
        <v>1749</v>
      </c>
      <c r="B3466" s="2" t="s">
        <v>1461</v>
      </c>
      <c r="C3466" s="2" t="s">
        <v>1680</v>
      </c>
      <c r="D3466" s="35">
        <v>13.046110000000001</v>
      </c>
      <c r="E3466" s="35">
        <v>0.23303099999999999</v>
      </c>
      <c r="F3466" s="35">
        <v>55.984000000000002</v>
      </c>
      <c r="G3466" s="2" t="s">
        <v>1409</v>
      </c>
      <c r="H3466" s="2" t="s">
        <v>1682</v>
      </c>
      <c r="I3466" s="2" t="s">
        <v>1460</v>
      </c>
      <c r="J3466" s="2" t="s">
        <v>1431</v>
      </c>
    </row>
    <row r="3467" spans="1:10" ht="15.7" customHeight="1">
      <c r="A3467" s="2" t="s">
        <v>1750</v>
      </c>
      <c r="B3467" s="2" t="s">
        <v>1461</v>
      </c>
      <c r="C3467" s="2" t="s">
        <v>1680</v>
      </c>
      <c r="D3467" s="35">
        <v>12.984209999999999</v>
      </c>
      <c r="E3467" s="35">
        <v>0.23069000000000001</v>
      </c>
      <c r="F3467" s="35">
        <v>56.283999999999999</v>
      </c>
      <c r="G3467" s="2" t="s">
        <v>1684</v>
      </c>
      <c r="H3467" s="2" t="s">
        <v>1682</v>
      </c>
      <c r="I3467" s="2" t="s">
        <v>1460</v>
      </c>
      <c r="J3467" s="2" t="s">
        <v>1431</v>
      </c>
    </row>
    <row r="3468" spans="1:10" ht="15.7" customHeight="1">
      <c r="A3468" s="2" t="s">
        <v>1751</v>
      </c>
      <c r="B3468" s="2" t="s">
        <v>1461</v>
      </c>
      <c r="C3468" s="2" t="s">
        <v>1680</v>
      </c>
      <c r="D3468" s="35">
        <v>12.999370000000001</v>
      </c>
      <c r="E3468" s="35">
        <v>0.23161999999999999</v>
      </c>
      <c r="F3468" s="35">
        <v>56.124000000000002</v>
      </c>
      <c r="G3468" s="2" t="s">
        <v>1681</v>
      </c>
      <c r="H3468" s="2" t="s">
        <v>1682</v>
      </c>
      <c r="I3468" s="2" t="s">
        <v>1460</v>
      </c>
      <c r="J3468" s="2" t="s">
        <v>1431</v>
      </c>
    </row>
    <row r="3469" spans="1:10" ht="15.7" customHeight="1">
      <c r="A3469" s="2" t="s">
        <v>1752</v>
      </c>
      <c r="B3469" s="2" t="s">
        <v>1461</v>
      </c>
      <c r="C3469" s="2" t="s">
        <v>1680</v>
      </c>
      <c r="D3469" s="35">
        <v>13.015650000000001</v>
      </c>
      <c r="E3469" s="35">
        <v>0.23413800000000001</v>
      </c>
      <c r="F3469" s="35">
        <v>55.59</v>
      </c>
      <c r="G3469" s="2" t="s">
        <v>1681</v>
      </c>
      <c r="H3469" s="2" t="s">
        <v>1682</v>
      </c>
      <c r="I3469" s="2" t="s">
        <v>1460</v>
      </c>
      <c r="J3469" s="2" t="s">
        <v>1431</v>
      </c>
    </row>
    <row r="3470" spans="1:10" ht="15.7" customHeight="1">
      <c r="A3470" s="2" t="s">
        <v>1753</v>
      </c>
      <c r="B3470" s="2" t="s">
        <v>1461</v>
      </c>
      <c r="C3470" s="2" t="s">
        <v>1680</v>
      </c>
      <c r="D3470" s="35">
        <v>13.093249999999999</v>
      </c>
      <c r="E3470" s="35">
        <v>0.23314499999999999</v>
      </c>
      <c r="F3470" s="35">
        <v>56.158999999999999</v>
      </c>
      <c r="G3470" s="2" t="s">
        <v>1409</v>
      </c>
      <c r="H3470" s="2" t="s">
        <v>1682</v>
      </c>
      <c r="I3470" s="2" t="s">
        <v>1460</v>
      </c>
      <c r="J3470" s="2" t="s">
        <v>1431</v>
      </c>
    </row>
    <row r="3471" spans="1:10" ht="15.7" customHeight="1">
      <c r="A3471" s="2" t="s">
        <v>1754</v>
      </c>
      <c r="B3471" s="2" t="s">
        <v>1461</v>
      </c>
      <c r="C3471" s="2" t="s">
        <v>1680</v>
      </c>
      <c r="D3471" s="35">
        <v>13.009880000000001</v>
      </c>
      <c r="E3471" s="35">
        <v>0.231651</v>
      </c>
      <c r="F3471" s="35">
        <v>56.161999999999999</v>
      </c>
      <c r="G3471" s="2" t="s">
        <v>1681</v>
      </c>
      <c r="H3471" s="2" t="s">
        <v>1682</v>
      </c>
      <c r="I3471" s="2" t="s">
        <v>1460</v>
      </c>
      <c r="J3471" s="2" t="s">
        <v>1431</v>
      </c>
    </row>
    <row r="3472" spans="1:10" ht="15.7" customHeight="1">
      <c r="A3472" s="2" t="s">
        <v>1755</v>
      </c>
      <c r="B3472" s="2" t="s">
        <v>1461</v>
      </c>
      <c r="C3472" s="2" t="s">
        <v>1680</v>
      </c>
      <c r="D3472" s="35">
        <v>13.14889</v>
      </c>
      <c r="E3472" s="35">
        <v>0.236044</v>
      </c>
      <c r="F3472" s="35">
        <v>55.704999999999998</v>
      </c>
      <c r="G3472" s="2" t="s">
        <v>1409</v>
      </c>
      <c r="H3472" s="2" t="s">
        <v>1682</v>
      </c>
      <c r="I3472" s="2" t="s">
        <v>1460</v>
      </c>
      <c r="J3472" s="2" t="s">
        <v>1431</v>
      </c>
    </row>
    <row r="3473" spans="1:10" ht="15.7" customHeight="1">
      <c r="A3473" s="2" t="s">
        <v>1474</v>
      </c>
      <c r="B3473" s="2" t="s">
        <v>1461</v>
      </c>
      <c r="C3473" s="2" t="s">
        <v>1680</v>
      </c>
      <c r="D3473" s="35">
        <v>13.171609999999999</v>
      </c>
      <c r="E3473" s="35">
        <v>0.25509300000000001</v>
      </c>
      <c r="F3473" s="35">
        <v>51.634999999999998</v>
      </c>
      <c r="G3473" s="2" t="s">
        <v>1420</v>
      </c>
      <c r="H3473" s="2" t="s">
        <v>1439</v>
      </c>
      <c r="I3473" s="2" t="s">
        <v>1460</v>
      </c>
      <c r="J3473" s="2" t="s">
        <v>1431</v>
      </c>
    </row>
    <row r="3474" spans="1:10" ht="15.7" customHeight="1">
      <c r="A3474" s="2" t="s">
        <v>1479</v>
      </c>
      <c r="B3474" s="2" t="s">
        <v>1461</v>
      </c>
      <c r="C3474" s="2" t="s">
        <v>1680</v>
      </c>
      <c r="D3474" s="35">
        <v>13.04238</v>
      </c>
      <c r="E3474" s="35">
        <v>0.244641</v>
      </c>
      <c r="F3474" s="35">
        <v>53.311999999999998</v>
      </c>
      <c r="G3474" s="2" t="s">
        <v>1420</v>
      </c>
      <c r="H3474" s="2" t="s">
        <v>1389</v>
      </c>
      <c r="I3474" s="2" t="s">
        <v>1460</v>
      </c>
      <c r="J3474" s="2" t="s">
        <v>1431</v>
      </c>
    </row>
    <row r="3475" spans="1:10" ht="15.7" customHeight="1">
      <c r="A3475" s="2" t="s">
        <v>1756</v>
      </c>
      <c r="B3475" s="2" t="s">
        <v>1461</v>
      </c>
      <c r="C3475" s="2" t="s">
        <v>1680</v>
      </c>
      <c r="D3475" s="35">
        <v>13.01685</v>
      </c>
      <c r="E3475" s="35">
        <v>0.23153799999999999</v>
      </c>
      <c r="F3475" s="35">
        <v>56.219000000000001</v>
      </c>
      <c r="G3475" s="2" t="s">
        <v>1681</v>
      </c>
      <c r="H3475" s="2" t="s">
        <v>1682</v>
      </c>
      <c r="I3475" s="2" t="s">
        <v>1460</v>
      </c>
      <c r="J3475" s="2" t="s">
        <v>1431</v>
      </c>
    </row>
    <row r="3476" spans="1:10" ht="15.7" customHeight="1">
      <c r="A3476" s="2" t="s">
        <v>1757</v>
      </c>
      <c r="B3476" s="2" t="s">
        <v>1461</v>
      </c>
      <c r="C3476" s="2" t="s">
        <v>1680</v>
      </c>
      <c r="D3476" s="35">
        <v>13.012549999999999</v>
      </c>
      <c r="E3476" s="35">
        <v>0.23069700000000001</v>
      </c>
      <c r="F3476" s="35">
        <v>56.405000000000001</v>
      </c>
      <c r="G3476" s="2" t="s">
        <v>1681</v>
      </c>
      <c r="H3476" s="2" t="s">
        <v>1682</v>
      </c>
      <c r="I3476" s="2" t="s">
        <v>1460</v>
      </c>
      <c r="J3476" s="2" t="s">
        <v>1431</v>
      </c>
    </row>
    <row r="3477" spans="1:10" ht="15.7" customHeight="1">
      <c r="A3477" s="2" t="s">
        <v>1758</v>
      </c>
      <c r="B3477" s="2" t="s">
        <v>1461</v>
      </c>
      <c r="C3477" s="2" t="s">
        <v>1680</v>
      </c>
      <c r="D3477" s="35">
        <v>13.012510000000001</v>
      </c>
      <c r="E3477" s="35">
        <v>0.23086599999999999</v>
      </c>
      <c r="F3477" s="35">
        <v>56.363999999999997</v>
      </c>
      <c r="G3477" s="2" t="s">
        <v>1681</v>
      </c>
      <c r="H3477" s="2" t="s">
        <v>1682</v>
      </c>
      <c r="I3477" s="2" t="s">
        <v>1460</v>
      </c>
      <c r="J3477" s="2" t="s">
        <v>1431</v>
      </c>
    </row>
    <row r="3478" spans="1:10" ht="15.7" customHeight="1">
      <c r="A3478" s="2" t="s">
        <v>1759</v>
      </c>
      <c r="B3478" s="2" t="s">
        <v>1461</v>
      </c>
      <c r="C3478" s="2" t="s">
        <v>1680</v>
      </c>
      <c r="D3478" s="35">
        <v>13.06127</v>
      </c>
      <c r="E3478" s="35">
        <v>0.23203299999999999</v>
      </c>
      <c r="F3478" s="35">
        <v>56.290999999999997</v>
      </c>
      <c r="G3478" s="2" t="s">
        <v>1681</v>
      </c>
      <c r="H3478" s="2" t="s">
        <v>1682</v>
      </c>
      <c r="I3478" s="2" t="s">
        <v>1460</v>
      </c>
      <c r="J3478" s="2" t="s">
        <v>1431</v>
      </c>
    </row>
    <row r="3479" spans="1:10" ht="15.7" customHeight="1">
      <c r="A3479" s="2" t="s">
        <v>1760</v>
      </c>
      <c r="B3479" s="2" t="s">
        <v>1461</v>
      </c>
      <c r="C3479" s="2" t="s">
        <v>1680</v>
      </c>
      <c r="D3479" s="35">
        <v>13.010870000000001</v>
      </c>
      <c r="E3479" s="35">
        <v>0.23050599999999999</v>
      </c>
      <c r="F3479" s="35">
        <v>56.445</v>
      </c>
      <c r="G3479" s="2" t="s">
        <v>1681</v>
      </c>
      <c r="H3479" s="2" t="s">
        <v>1682</v>
      </c>
      <c r="I3479" s="2" t="s">
        <v>1460</v>
      </c>
      <c r="J3479" s="2" t="s">
        <v>1431</v>
      </c>
    </row>
    <row r="3480" spans="1:10" ht="15.7" customHeight="1">
      <c r="A3480" s="2" t="s">
        <v>1761</v>
      </c>
      <c r="B3480" s="2" t="s">
        <v>1461</v>
      </c>
      <c r="C3480" s="2" t="s">
        <v>1680</v>
      </c>
      <c r="D3480" s="35">
        <v>12.99118</v>
      </c>
      <c r="E3480" s="35">
        <v>0.22928799999999999</v>
      </c>
      <c r="F3480" s="35">
        <v>56.658999999999999</v>
      </c>
      <c r="G3480" s="2" t="s">
        <v>1684</v>
      </c>
      <c r="H3480" s="2" t="s">
        <v>1682</v>
      </c>
      <c r="I3480" s="2" t="s">
        <v>1460</v>
      </c>
      <c r="J3480" s="2" t="s">
        <v>1431</v>
      </c>
    </row>
    <row r="3481" spans="1:10" ht="15.7" customHeight="1">
      <c r="A3481" s="2" t="s">
        <v>1762</v>
      </c>
      <c r="B3481" s="2" t="s">
        <v>1461</v>
      </c>
      <c r="C3481" s="2" t="s">
        <v>1680</v>
      </c>
      <c r="D3481" s="35">
        <v>13.00229</v>
      </c>
      <c r="E3481" s="35">
        <v>0.23217599999999999</v>
      </c>
      <c r="F3481" s="35">
        <v>56.002000000000002</v>
      </c>
      <c r="G3481" s="2" t="s">
        <v>1681</v>
      </c>
      <c r="H3481" s="2" t="s">
        <v>1682</v>
      </c>
      <c r="I3481" s="2" t="s">
        <v>1460</v>
      </c>
      <c r="J3481" s="2" t="s">
        <v>1431</v>
      </c>
    </row>
    <row r="3482" spans="1:10" ht="15.7" customHeight="1">
      <c r="A3482" s="2" t="s">
        <v>1763</v>
      </c>
      <c r="B3482" s="2" t="s">
        <v>1461</v>
      </c>
      <c r="C3482" s="2" t="s">
        <v>1680</v>
      </c>
      <c r="D3482" s="35">
        <v>13.12405</v>
      </c>
      <c r="E3482" s="35">
        <v>0.23369699999999999</v>
      </c>
      <c r="F3482" s="35">
        <v>56.158000000000001</v>
      </c>
      <c r="G3482" s="2" t="s">
        <v>1409</v>
      </c>
      <c r="H3482" s="2" t="s">
        <v>1682</v>
      </c>
      <c r="I3482" s="2" t="s">
        <v>1460</v>
      </c>
      <c r="J3482" s="2" t="s">
        <v>1431</v>
      </c>
    </row>
    <row r="3483" spans="1:10" ht="15.7" customHeight="1">
      <c r="A3483" s="2" t="s">
        <v>1764</v>
      </c>
      <c r="B3483" s="2" t="s">
        <v>1461</v>
      </c>
      <c r="C3483" s="2" t="s">
        <v>1680</v>
      </c>
      <c r="D3483" s="35">
        <v>13.12588</v>
      </c>
      <c r="E3483" s="35">
        <v>0.23297100000000001</v>
      </c>
      <c r="F3483" s="35">
        <v>56.341000000000001</v>
      </c>
      <c r="G3483" s="2" t="s">
        <v>1681</v>
      </c>
      <c r="H3483" s="2" t="s">
        <v>1682</v>
      </c>
      <c r="I3483" s="2" t="s">
        <v>1460</v>
      </c>
      <c r="J3483" s="2" t="s">
        <v>1431</v>
      </c>
    </row>
    <row r="3484" spans="1:10" ht="15.7" customHeight="1">
      <c r="A3484" s="2" t="s">
        <v>1765</v>
      </c>
      <c r="B3484" s="2" t="s">
        <v>1461</v>
      </c>
      <c r="C3484" s="2" t="s">
        <v>1680</v>
      </c>
      <c r="D3484" s="35">
        <v>13.0122</v>
      </c>
      <c r="E3484" s="35">
        <v>0.231465</v>
      </c>
      <c r="F3484" s="35">
        <v>56.216999999999999</v>
      </c>
      <c r="G3484" s="2" t="s">
        <v>1681</v>
      </c>
      <c r="H3484" s="2" t="s">
        <v>1682</v>
      </c>
      <c r="I3484" s="2" t="s">
        <v>1460</v>
      </c>
      <c r="J3484" s="2" t="s">
        <v>1431</v>
      </c>
    </row>
    <row r="3485" spans="1:10" ht="15.7" customHeight="1">
      <c r="A3485" s="2" t="s">
        <v>1766</v>
      </c>
      <c r="B3485" s="2" t="s">
        <v>1461</v>
      </c>
      <c r="C3485" s="2" t="s">
        <v>1680</v>
      </c>
      <c r="D3485" s="35">
        <v>4.9199539999999997</v>
      </c>
      <c r="E3485" s="35">
        <v>7.8252000000000002E-2</v>
      </c>
      <c r="F3485" s="35">
        <v>62.872999999999998</v>
      </c>
      <c r="G3485" s="2" t="s">
        <v>1690</v>
      </c>
      <c r="H3485" s="2" t="s">
        <v>1682</v>
      </c>
      <c r="I3485" s="2" t="s">
        <v>1460</v>
      </c>
      <c r="J3485" s="2" t="s">
        <v>1431</v>
      </c>
    </row>
    <row r="3486" spans="1:10" ht="15.7" customHeight="1">
      <c r="A3486" s="2" t="s">
        <v>1767</v>
      </c>
      <c r="B3486" s="2" t="s">
        <v>1461</v>
      </c>
      <c r="C3486" s="2" t="s">
        <v>1680</v>
      </c>
      <c r="D3486" s="35">
        <v>13.117319999999999</v>
      </c>
      <c r="E3486" s="35">
        <v>0.23346800000000001</v>
      </c>
      <c r="F3486" s="35">
        <v>56.185000000000002</v>
      </c>
      <c r="G3486" s="2" t="s">
        <v>1409</v>
      </c>
      <c r="H3486" s="2" t="s">
        <v>1682</v>
      </c>
      <c r="I3486" s="2" t="s">
        <v>1460</v>
      </c>
      <c r="J3486" s="2" t="s">
        <v>1431</v>
      </c>
    </row>
    <row r="3487" spans="1:10" ht="15.7" customHeight="1">
      <c r="A3487" s="2" t="s">
        <v>1768</v>
      </c>
      <c r="B3487" s="2" t="s">
        <v>1461</v>
      </c>
      <c r="C3487" s="2" t="s">
        <v>1680</v>
      </c>
      <c r="D3487" s="35">
        <v>13.00648</v>
      </c>
      <c r="E3487" s="35">
        <v>0.23086599999999999</v>
      </c>
      <c r="F3487" s="35">
        <v>56.338000000000001</v>
      </c>
      <c r="G3487" s="2" t="s">
        <v>1409</v>
      </c>
      <c r="H3487" s="2" t="s">
        <v>1682</v>
      </c>
      <c r="I3487" s="2" t="s">
        <v>1460</v>
      </c>
      <c r="J3487" s="2" t="s">
        <v>1431</v>
      </c>
    </row>
    <row r="3488" spans="1:10" ht="15.7" customHeight="1">
      <c r="A3488" s="2" t="s">
        <v>1769</v>
      </c>
      <c r="B3488" s="2" t="s">
        <v>1461</v>
      </c>
      <c r="C3488" s="2" t="s">
        <v>1680</v>
      </c>
      <c r="D3488" s="35">
        <v>13.01004</v>
      </c>
      <c r="E3488" s="35">
        <v>0.23088400000000001</v>
      </c>
      <c r="F3488" s="35">
        <v>56.348999999999997</v>
      </c>
      <c r="G3488" s="2" t="s">
        <v>1684</v>
      </c>
      <c r="H3488" s="2" t="s">
        <v>1682</v>
      </c>
      <c r="I3488" s="2" t="s">
        <v>1460</v>
      </c>
      <c r="J3488" s="2" t="s">
        <v>1431</v>
      </c>
    </row>
    <row r="3489" spans="1:10" ht="15.7" customHeight="1">
      <c r="A3489" s="2" t="s">
        <v>1770</v>
      </c>
      <c r="B3489" s="2" t="s">
        <v>1461</v>
      </c>
      <c r="C3489" s="2" t="s">
        <v>1680</v>
      </c>
      <c r="D3489" s="35">
        <v>12.9937</v>
      </c>
      <c r="E3489" s="35">
        <v>0.23078099999999999</v>
      </c>
      <c r="F3489" s="35">
        <v>56.302999999999997</v>
      </c>
      <c r="G3489" s="2" t="s">
        <v>1681</v>
      </c>
      <c r="H3489" s="2" t="s">
        <v>1682</v>
      </c>
      <c r="I3489" s="2" t="s">
        <v>1460</v>
      </c>
      <c r="J3489" s="2" t="s">
        <v>1431</v>
      </c>
    </row>
    <row r="3490" spans="1:10" ht="15.7" customHeight="1">
      <c r="A3490" s="2" t="s">
        <v>1771</v>
      </c>
      <c r="B3490" s="2" t="s">
        <v>1461</v>
      </c>
      <c r="C3490" s="2" t="s">
        <v>1680</v>
      </c>
      <c r="D3490" s="35">
        <v>13.118209999999999</v>
      </c>
      <c r="E3490" s="35">
        <v>0.23364499999999999</v>
      </c>
      <c r="F3490" s="35">
        <v>56.146000000000001</v>
      </c>
      <c r="G3490" s="2" t="s">
        <v>1409</v>
      </c>
      <c r="H3490" s="2" t="s">
        <v>1682</v>
      </c>
      <c r="I3490" s="2" t="s">
        <v>1460</v>
      </c>
      <c r="J3490" s="2" t="s">
        <v>1431</v>
      </c>
    </row>
    <row r="3491" spans="1:10" ht="15.7" customHeight="1">
      <c r="A3491" s="2" t="s">
        <v>1482</v>
      </c>
      <c r="B3491" s="2" t="s">
        <v>1461</v>
      </c>
      <c r="C3491" s="2" t="s">
        <v>1680</v>
      </c>
      <c r="D3491" s="35">
        <v>13.065340000000001</v>
      </c>
      <c r="E3491" s="35">
        <v>0.239089</v>
      </c>
      <c r="F3491" s="35">
        <v>54.646000000000001</v>
      </c>
      <c r="G3491" s="2" t="s">
        <v>1409</v>
      </c>
      <c r="H3491" s="2" t="s">
        <v>1394</v>
      </c>
      <c r="I3491" s="2" t="s">
        <v>1460</v>
      </c>
      <c r="J3491" s="2" t="s">
        <v>1431</v>
      </c>
    </row>
    <row r="3492" spans="1:10" ht="15.7" customHeight="1">
      <c r="A3492" s="2" t="s">
        <v>1772</v>
      </c>
      <c r="B3492" s="2" t="s">
        <v>1461</v>
      </c>
      <c r="C3492" s="2" t="s">
        <v>1680</v>
      </c>
      <c r="D3492" s="35">
        <v>13.003399999999999</v>
      </c>
      <c r="E3492" s="35">
        <v>0.231547</v>
      </c>
      <c r="F3492" s="35">
        <v>56.158999999999999</v>
      </c>
      <c r="G3492" s="2" t="s">
        <v>1681</v>
      </c>
      <c r="H3492" s="2" t="s">
        <v>1682</v>
      </c>
      <c r="I3492" s="2" t="s">
        <v>1460</v>
      </c>
      <c r="J3492" s="2" t="s">
        <v>1431</v>
      </c>
    </row>
    <row r="3493" spans="1:10" ht="15.7" customHeight="1">
      <c r="A3493" s="2" t="s">
        <v>1773</v>
      </c>
      <c r="B3493" s="2" t="s">
        <v>1461</v>
      </c>
      <c r="C3493" s="2" t="s">
        <v>1680</v>
      </c>
      <c r="D3493" s="35">
        <v>13.11731</v>
      </c>
      <c r="E3493" s="35">
        <v>0.23410900000000001</v>
      </c>
      <c r="F3493" s="35">
        <v>56.030999999999999</v>
      </c>
      <c r="G3493" s="2" t="s">
        <v>1409</v>
      </c>
      <c r="H3493" s="2" t="s">
        <v>1682</v>
      </c>
      <c r="I3493" s="2" t="s">
        <v>1460</v>
      </c>
      <c r="J3493" s="2" t="s">
        <v>1431</v>
      </c>
    </row>
    <row r="3494" spans="1:10" ht="15.7" customHeight="1">
      <c r="A3494" s="2" t="s">
        <v>1774</v>
      </c>
      <c r="B3494" s="2" t="s">
        <v>1461</v>
      </c>
      <c r="C3494" s="2" t="s">
        <v>1680</v>
      </c>
      <c r="D3494" s="35">
        <v>13.08677</v>
      </c>
      <c r="E3494" s="35">
        <v>0.233378</v>
      </c>
      <c r="F3494" s="35">
        <v>56.075000000000003</v>
      </c>
      <c r="G3494" s="2" t="s">
        <v>1409</v>
      </c>
      <c r="H3494" s="2" t="s">
        <v>1682</v>
      </c>
      <c r="I3494" s="2" t="s">
        <v>1460</v>
      </c>
      <c r="J3494" s="2" t="s">
        <v>1431</v>
      </c>
    </row>
    <row r="3495" spans="1:10" ht="15.7" customHeight="1">
      <c r="A3495" s="2" t="s">
        <v>1775</v>
      </c>
      <c r="B3495" s="2" t="s">
        <v>1461</v>
      </c>
      <c r="C3495" s="2" t="s">
        <v>1680</v>
      </c>
      <c r="D3495" s="35">
        <v>13.07695</v>
      </c>
      <c r="E3495" s="35">
        <v>0.23328699999999999</v>
      </c>
      <c r="F3495" s="35">
        <v>56.055</v>
      </c>
      <c r="G3495" s="2" t="s">
        <v>1690</v>
      </c>
      <c r="H3495" s="2" t="s">
        <v>1682</v>
      </c>
      <c r="I3495" s="2" t="s">
        <v>1460</v>
      </c>
      <c r="J3495" s="2" t="s">
        <v>1431</v>
      </c>
    </row>
    <row r="3496" spans="1:10" ht="15.7" customHeight="1">
      <c r="A3496" s="2" t="s">
        <v>1487</v>
      </c>
      <c r="B3496" s="2" t="s">
        <v>1461</v>
      </c>
      <c r="C3496" s="2" t="s">
        <v>1680</v>
      </c>
      <c r="D3496" s="35">
        <v>13.133609999999999</v>
      </c>
      <c r="E3496" s="35">
        <v>0.233928</v>
      </c>
      <c r="F3496" s="35">
        <v>56.143999999999998</v>
      </c>
      <c r="G3496" s="2" t="s">
        <v>471</v>
      </c>
      <c r="H3496" s="2" t="s">
        <v>1394</v>
      </c>
      <c r="I3496" s="2" t="s">
        <v>1460</v>
      </c>
      <c r="J3496" s="2" t="s">
        <v>1431</v>
      </c>
    </row>
    <row r="3497" spans="1:10" ht="15.7" customHeight="1">
      <c r="A3497" s="2" t="s">
        <v>1776</v>
      </c>
      <c r="B3497" s="2" t="s">
        <v>1461</v>
      </c>
      <c r="C3497" s="2" t="s">
        <v>1680</v>
      </c>
      <c r="D3497" s="35">
        <v>13.0364</v>
      </c>
      <c r="E3497" s="35">
        <v>0.23280699999999999</v>
      </c>
      <c r="F3497" s="35">
        <v>55.997</v>
      </c>
      <c r="G3497" s="2" t="s">
        <v>1684</v>
      </c>
      <c r="H3497" s="2" t="s">
        <v>1682</v>
      </c>
      <c r="I3497" s="2" t="s">
        <v>1460</v>
      </c>
      <c r="J3497" s="2" t="s">
        <v>1431</v>
      </c>
    </row>
    <row r="3498" spans="1:10" ht="15.7" customHeight="1">
      <c r="A3498" s="2" t="s">
        <v>1777</v>
      </c>
      <c r="B3498" s="2" t="s">
        <v>1461</v>
      </c>
      <c r="C3498" s="2" t="s">
        <v>1680</v>
      </c>
      <c r="D3498" s="35">
        <v>13.0214</v>
      </c>
      <c r="E3498" s="35">
        <v>0.23131499999999999</v>
      </c>
      <c r="F3498" s="35">
        <v>56.292999999999999</v>
      </c>
      <c r="G3498" s="2" t="s">
        <v>1684</v>
      </c>
      <c r="H3498" s="2" t="s">
        <v>1682</v>
      </c>
      <c r="I3498" s="2" t="s">
        <v>1460</v>
      </c>
      <c r="J3498" s="2" t="s">
        <v>1431</v>
      </c>
    </row>
    <row r="3499" spans="1:10" ht="15.7" customHeight="1">
      <c r="A3499" s="2" t="s">
        <v>1778</v>
      </c>
      <c r="B3499" s="2" t="s">
        <v>1461</v>
      </c>
      <c r="C3499" s="2" t="s">
        <v>1680</v>
      </c>
      <c r="D3499" s="35">
        <v>13.05466</v>
      </c>
      <c r="E3499" s="35">
        <v>0.232437</v>
      </c>
      <c r="F3499" s="35">
        <v>56.164000000000001</v>
      </c>
      <c r="G3499" s="2" t="s">
        <v>1409</v>
      </c>
      <c r="H3499" s="2" t="s">
        <v>1682</v>
      </c>
      <c r="I3499" s="2" t="s">
        <v>1460</v>
      </c>
      <c r="J3499" s="2" t="s">
        <v>1431</v>
      </c>
    </row>
    <row r="3500" spans="1:10" ht="15.7" customHeight="1">
      <c r="A3500" s="2" t="s">
        <v>1779</v>
      </c>
      <c r="B3500" s="2" t="s">
        <v>1461</v>
      </c>
      <c r="C3500" s="2" t="s">
        <v>1680</v>
      </c>
      <c r="D3500" s="35">
        <v>13.101900000000001</v>
      </c>
      <c r="E3500" s="35">
        <v>0.23272999999999999</v>
      </c>
      <c r="F3500" s="35">
        <v>56.296999999999997</v>
      </c>
      <c r="G3500" s="2" t="s">
        <v>1409</v>
      </c>
      <c r="H3500" s="2" t="s">
        <v>1682</v>
      </c>
      <c r="I3500" s="2" t="s">
        <v>1460</v>
      </c>
      <c r="J3500" s="2" t="s">
        <v>1431</v>
      </c>
    </row>
    <row r="3501" spans="1:10" ht="15.7" customHeight="1">
      <c r="A3501" s="2" t="s">
        <v>1780</v>
      </c>
      <c r="B3501" s="2" t="s">
        <v>1461</v>
      </c>
      <c r="C3501" s="2" t="s">
        <v>1680</v>
      </c>
      <c r="D3501" s="35">
        <v>13.0639</v>
      </c>
      <c r="E3501" s="35">
        <v>0.23395199999999999</v>
      </c>
      <c r="F3501" s="35">
        <v>55.84</v>
      </c>
      <c r="G3501" s="2" t="s">
        <v>1409</v>
      </c>
      <c r="H3501" s="2" t="s">
        <v>1682</v>
      </c>
      <c r="I3501" s="2" t="s">
        <v>1460</v>
      </c>
      <c r="J3501" s="2" t="s">
        <v>1431</v>
      </c>
    </row>
    <row r="3502" spans="1:10" ht="15.7" customHeight="1">
      <c r="A3502" s="2" t="s">
        <v>1781</v>
      </c>
      <c r="B3502" s="2" t="s">
        <v>1461</v>
      </c>
      <c r="C3502" s="2" t="s">
        <v>1680</v>
      </c>
      <c r="D3502" s="35">
        <v>13.12097</v>
      </c>
      <c r="E3502" s="35">
        <v>0.23353099999999999</v>
      </c>
      <c r="F3502" s="35">
        <v>56.185000000000002</v>
      </c>
      <c r="G3502" s="2" t="s">
        <v>1409</v>
      </c>
      <c r="H3502" s="2" t="s">
        <v>1682</v>
      </c>
      <c r="I3502" s="2" t="s">
        <v>1460</v>
      </c>
      <c r="J3502" s="2" t="s">
        <v>1431</v>
      </c>
    </row>
    <row r="3503" spans="1:10" ht="15.7" customHeight="1">
      <c r="A3503" s="2" t="s">
        <v>1782</v>
      </c>
      <c r="B3503" s="2" t="s">
        <v>1461</v>
      </c>
      <c r="C3503" s="2" t="s">
        <v>1680</v>
      </c>
      <c r="D3503" s="35">
        <v>13.07987</v>
      </c>
      <c r="E3503" s="35">
        <v>0.23280300000000001</v>
      </c>
      <c r="F3503" s="35">
        <v>56.183999999999997</v>
      </c>
      <c r="G3503" s="2" t="s">
        <v>1684</v>
      </c>
      <c r="H3503" s="2" t="s">
        <v>1682</v>
      </c>
      <c r="I3503" s="2" t="s">
        <v>1460</v>
      </c>
      <c r="J3503" s="2" t="s">
        <v>1431</v>
      </c>
    </row>
    <row r="3504" spans="1:10" ht="15.7" customHeight="1">
      <c r="A3504" s="2" t="s">
        <v>1783</v>
      </c>
      <c r="B3504" s="2" t="s">
        <v>1461</v>
      </c>
      <c r="C3504" s="2" t="s">
        <v>1680</v>
      </c>
      <c r="D3504" s="35">
        <v>13.114179999999999</v>
      </c>
      <c r="E3504" s="35">
        <v>0.23323199999999999</v>
      </c>
      <c r="F3504" s="35">
        <v>56.228000000000002</v>
      </c>
      <c r="G3504" s="2" t="s">
        <v>1409</v>
      </c>
      <c r="H3504" s="2" t="s">
        <v>1682</v>
      </c>
      <c r="I3504" s="2" t="s">
        <v>1460</v>
      </c>
      <c r="J3504" s="2" t="s">
        <v>1431</v>
      </c>
    </row>
    <row r="3505" spans="1:10" ht="15.7" customHeight="1">
      <c r="A3505" s="2" t="s">
        <v>1784</v>
      </c>
      <c r="B3505" s="2" t="s">
        <v>1461</v>
      </c>
      <c r="C3505" s="2" t="s">
        <v>1680</v>
      </c>
      <c r="D3505" s="35">
        <v>13.092449999999999</v>
      </c>
      <c r="E3505" s="35">
        <v>0.23375099999999999</v>
      </c>
      <c r="F3505" s="35">
        <v>56.01</v>
      </c>
      <c r="G3505" s="2" t="s">
        <v>1684</v>
      </c>
      <c r="H3505" s="2" t="s">
        <v>1682</v>
      </c>
      <c r="I3505" s="2" t="s">
        <v>1460</v>
      </c>
      <c r="J3505" s="2" t="s">
        <v>1431</v>
      </c>
    </row>
    <row r="3506" spans="1:10" ht="15.7" customHeight="1">
      <c r="A3506" s="2" t="s">
        <v>1785</v>
      </c>
      <c r="B3506" s="2" t="s">
        <v>1461</v>
      </c>
      <c r="C3506" s="2" t="s">
        <v>1680</v>
      </c>
      <c r="D3506" s="35">
        <v>13.12223</v>
      </c>
      <c r="E3506" s="35">
        <v>0.233179</v>
      </c>
      <c r="F3506" s="35">
        <v>56.274999999999999</v>
      </c>
      <c r="G3506" s="2" t="s">
        <v>943</v>
      </c>
      <c r="H3506" s="2" t="s">
        <v>1682</v>
      </c>
      <c r="I3506" s="2" t="s">
        <v>1460</v>
      </c>
      <c r="J3506" s="2" t="s">
        <v>1431</v>
      </c>
    </row>
    <row r="3507" spans="1:10" ht="15.7" customHeight="1">
      <c r="A3507" s="2" t="s">
        <v>1786</v>
      </c>
      <c r="B3507" s="2" t="s">
        <v>1461</v>
      </c>
      <c r="C3507" s="2" t="s">
        <v>1680</v>
      </c>
      <c r="D3507" s="35">
        <v>13.09144</v>
      </c>
      <c r="E3507" s="35">
        <v>0.232766</v>
      </c>
      <c r="F3507" s="35">
        <v>56.243000000000002</v>
      </c>
      <c r="G3507" s="2" t="s">
        <v>1681</v>
      </c>
      <c r="H3507" s="2" t="s">
        <v>1682</v>
      </c>
      <c r="I3507" s="2" t="s">
        <v>1460</v>
      </c>
      <c r="J3507" s="2" t="s">
        <v>1431</v>
      </c>
    </row>
    <row r="3508" spans="1:10" ht="15.7" customHeight="1">
      <c r="A3508" s="2" t="s">
        <v>1787</v>
      </c>
      <c r="B3508" s="2" t="s">
        <v>1461</v>
      </c>
      <c r="C3508" s="2" t="s">
        <v>1680</v>
      </c>
      <c r="D3508" s="35">
        <v>13.09881</v>
      </c>
      <c r="E3508" s="35">
        <v>0.23339699999999999</v>
      </c>
      <c r="F3508" s="35">
        <v>56.122999999999998</v>
      </c>
      <c r="G3508" s="2" t="s">
        <v>1409</v>
      </c>
      <c r="H3508" s="2" t="s">
        <v>1682</v>
      </c>
      <c r="I3508" s="2" t="s">
        <v>1460</v>
      </c>
      <c r="J3508" s="2" t="s">
        <v>1431</v>
      </c>
    </row>
    <row r="3509" spans="1:10" ht="15.7" customHeight="1">
      <c r="A3509" s="2" t="s">
        <v>1788</v>
      </c>
      <c r="B3509" s="2" t="s">
        <v>1461</v>
      </c>
      <c r="C3509" s="2" t="s">
        <v>1680</v>
      </c>
      <c r="D3509" s="35">
        <v>13.011710000000001</v>
      </c>
      <c r="E3509" s="35">
        <v>0.23227999999999999</v>
      </c>
      <c r="F3509" s="35">
        <v>56.017000000000003</v>
      </c>
      <c r="G3509" s="2" t="s">
        <v>1684</v>
      </c>
      <c r="H3509" s="2" t="s">
        <v>1682</v>
      </c>
      <c r="I3509" s="2" t="s">
        <v>1460</v>
      </c>
      <c r="J3509" s="2" t="s">
        <v>1431</v>
      </c>
    </row>
    <row r="3510" spans="1:10" ht="15.7" customHeight="1">
      <c r="A3510" s="2" t="s">
        <v>1789</v>
      </c>
      <c r="B3510" s="2" t="s">
        <v>1461</v>
      </c>
      <c r="C3510" s="2" t="s">
        <v>1680</v>
      </c>
      <c r="D3510" s="35">
        <v>13.01464</v>
      </c>
      <c r="E3510" s="35">
        <v>0.23081499999999999</v>
      </c>
      <c r="F3510" s="35">
        <v>56.386000000000003</v>
      </c>
      <c r="G3510" s="2" t="s">
        <v>1684</v>
      </c>
      <c r="H3510" s="2" t="s">
        <v>1682</v>
      </c>
      <c r="I3510" s="2" t="s">
        <v>1460</v>
      </c>
      <c r="J3510" s="2" t="s">
        <v>1431</v>
      </c>
    </row>
    <row r="3511" spans="1:10" ht="15.7" customHeight="1">
      <c r="A3511" s="2" t="s">
        <v>1790</v>
      </c>
      <c r="B3511" s="2" t="s">
        <v>1461</v>
      </c>
      <c r="C3511" s="2" t="s">
        <v>1680</v>
      </c>
      <c r="D3511" s="35">
        <v>13.006880000000001</v>
      </c>
      <c r="E3511" s="35">
        <v>0.23166500000000001</v>
      </c>
      <c r="F3511" s="35">
        <v>56.145000000000003</v>
      </c>
      <c r="G3511" s="2" t="s">
        <v>1681</v>
      </c>
      <c r="H3511" s="2" t="s">
        <v>1682</v>
      </c>
      <c r="I3511" s="2" t="s">
        <v>1460</v>
      </c>
      <c r="J3511" s="2" t="s">
        <v>1431</v>
      </c>
    </row>
    <row r="3512" spans="1:10" ht="15.7" customHeight="1">
      <c r="A3512" s="2" t="s">
        <v>1791</v>
      </c>
      <c r="B3512" s="2" t="s">
        <v>1461</v>
      </c>
      <c r="C3512" s="2" t="s">
        <v>1680</v>
      </c>
      <c r="D3512" s="35">
        <v>13.016540000000001</v>
      </c>
      <c r="E3512" s="35">
        <v>0.23144899999999999</v>
      </c>
      <c r="F3512" s="35">
        <v>56.238999999999997</v>
      </c>
      <c r="G3512" s="2" t="s">
        <v>1681</v>
      </c>
      <c r="H3512" s="2" t="s">
        <v>1682</v>
      </c>
      <c r="I3512" s="2" t="s">
        <v>1460</v>
      </c>
      <c r="J3512" s="2" t="s">
        <v>1431</v>
      </c>
    </row>
    <row r="3513" spans="1:10" ht="15.7" customHeight="1">
      <c r="A3513" s="2" t="s">
        <v>1792</v>
      </c>
      <c r="B3513" s="2" t="s">
        <v>1461</v>
      </c>
      <c r="C3513" s="2" t="s">
        <v>1680</v>
      </c>
      <c r="D3513" s="35">
        <v>13.00569</v>
      </c>
      <c r="E3513" s="35">
        <v>0.231269</v>
      </c>
      <c r="F3513" s="35">
        <v>56.235999999999997</v>
      </c>
      <c r="G3513" s="2" t="s">
        <v>1681</v>
      </c>
      <c r="H3513" s="2" t="s">
        <v>1682</v>
      </c>
      <c r="I3513" s="2" t="s">
        <v>1460</v>
      </c>
      <c r="J3513" s="2" t="s">
        <v>1431</v>
      </c>
    </row>
    <row r="3514" spans="1:10" ht="15.7" customHeight="1">
      <c r="A3514" s="2" t="s">
        <v>1492</v>
      </c>
      <c r="B3514" s="2" t="s">
        <v>1461</v>
      </c>
      <c r="C3514" s="2" t="s">
        <v>1680</v>
      </c>
      <c r="D3514" s="35">
        <v>13.081899999999999</v>
      </c>
      <c r="E3514" s="35">
        <v>0.245166</v>
      </c>
      <c r="F3514" s="35">
        <v>53.359000000000002</v>
      </c>
      <c r="G3514" s="2" t="s">
        <v>471</v>
      </c>
      <c r="H3514" s="2" t="s">
        <v>1389</v>
      </c>
      <c r="I3514" s="2" t="s">
        <v>1460</v>
      </c>
      <c r="J3514" s="2" t="s">
        <v>1431</v>
      </c>
    </row>
    <row r="3515" spans="1:10" ht="15.7" customHeight="1">
      <c r="A3515" s="2" t="s">
        <v>1502</v>
      </c>
      <c r="B3515" s="2" t="s">
        <v>1461</v>
      </c>
      <c r="C3515" s="2" t="s">
        <v>1680</v>
      </c>
      <c r="D3515" s="35">
        <v>13.18225</v>
      </c>
      <c r="E3515" s="35">
        <v>0.24637999999999999</v>
      </c>
      <c r="F3515" s="35">
        <v>53.503999999999998</v>
      </c>
      <c r="G3515" s="2" t="s">
        <v>471</v>
      </c>
      <c r="H3515" s="2" t="s">
        <v>1389</v>
      </c>
      <c r="I3515" s="2" t="s">
        <v>1460</v>
      </c>
      <c r="J3515" s="2" t="s">
        <v>1431</v>
      </c>
    </row>
    <row r="3516" spans="1:10" ht="15.7" customHeight="1">
      <c r="A3516" s="2" t="s">
        <v>1504</v>
      </c>
      <c r="B3516" s="2" t="s">
        <v>1461</v>
      </c>
      <c r="C3516" s="2" t="s">
        <v>1680</v>
      </c>
      <c r="D3516" s="35">
        <v>13.03795</v>
      </c>
      <c r="E3516" s="35">
        <v>0.23766000000000001</v>
      </c>
      <c r="F3516" s="35">
        <v>54.86</v>
      </c>
      <c r="G3516" s="2" t="s">
        <v>471</v>
      </c>
      <c r="H3516" s="2" t="s">
        <v>1389</v>
      </c>
      <c r="I3516" s="2" t="s">
        <v>1460</v>
      </c>
      <c r="J3516" s="2" t="s">
        <v>1431</v>
      </c>
    </row>
    <row r="3517" spans="1:10" ht="15.7" customHeight="1">
      <c r="A3517" s="2" t="s">
        <v>1366</v>
      </c>
      <c r="B3517" s="2" t="s">
        <v>1461</v>
      </c>
      <c r="C3517" s="2" t="s">
        <v>1680</v>
      </c>
      <c r="D3517" s="35">
        <v>12.98413</v>
      </c>
      <c r="E3517" s="35">
        <v>0.24998100000000001</v>
      </c>
      <c r="F3517" s="35">
        <v>51.941000000000003</v>
      </c>
      <c r="G3517" s="2" t="s">
        <v>471</v>
      </c>
      <c r="H3517" s="2" t="s">
        <v>1389</v>
      </c>
      <c r="I3517" s="2" t="s">
        <v>1460</v>
      </c>
      <c r="J3517" s="2" t="s">
        <v>1431</v>
      </c>
    </row>
    <row r="3518" spans="1:10" ht="15.7" customHeight="1">
      <c r="A3518" s="2" t="s">
        <v>1497</v>
      </c>
      <c r="B3518" s="2" t="s">
        <v>1461</v>
      </c>
      <c r="C3518" s="2" t="s">
        <v>1680</v>
      </c>
      <c r="D3518" s="35">
        <v>13.154769999999999</v>
      </c>
      <c r="E3518" s="35">
        <v>0.24274499999999999</v>
      </c>
      <c r="F3518" s="35">
        <v>54.192</v>
      </c>
      <c r="G3518" s="2" t="s">
        <v>471</v>
      </c>
      <c r="H3518" s="2" t="s">
        <v>1389</v>
      </c>
      <c r="I3518" s="2" t="s">
        <v>1460</v>
      </c>
      <c r="J3518" s="2" t="s">
        <v>1431</v>
      </c>
    </row>
    <row r="3519" spans="1:10" ht="15.7" customHeight="1">
      <c r="A3519" s="2" t="s">
        <v>1499</v>
      </c>
      <c r="B3519" s="2" t="s">
        <v>1461</v>
      </c>
      <c r="C3519" s="2" t="s">
        <v>1680</v>
      </c>
      <c r="D3519" s="35">
        <v>13.04261</v>
      </c>
      <c r="E3519" s="35">
        <v>0.23763000000000001</v>
      </c>
      <c r="F3519" s="35">
        <v>54.886000000000003</v>
      </c>
      <c r="G3519" s="2" t="s">
        <v>471</v>
      </c>
      <c r="H3519" s="2" t="s">
        <v>1389</v>
      </c>
      <c r="I3519" s="2" t="s">
        <v>1460</v>
      </c>
      <c r="J3519" s="2" t="s">
        <v>1431</v>
      </c>
    </row>
    <row r="3520" spans="1:10" ht="15.7" customHeight="1">
      <c r="A3520" s="2" t="s">
        <v>1793</v>
      </c>
      <c r="B3520" s="2" t="s">
        <v>1461</v>
      </c>
      <c r="C3520" s="2" t="s">
        <v>1680</v>
      </c>
      <c r="D3520" s="35">
        <v>4.3563280000000004</v>
      </c>
      <c r="E3520" s="35">
        <v>6.5908999999999995E-2</v>
      </c>
      <c r="F3520" s="35">
        <v>66.096000000000004</v>
      </c>
      <c r="G3520" s="2" t="s">
        <v>1690</v>
      </c>
      <c r="H3520" s="2" t="s">
        <v>1682</v>
      </c>
      <c r="I3520" s="2" t="s">
        <v>1460</v>
      </c>
      <c r="J3520" s="2" t="s">
        <v>1431</v>
      </c>
    </row>
    <row r="3521" spans="1:10" ht="15.7" customHeight="1">
      <c r="A3521" s="2" t="s">
        <v>1794</v>
      </c>
      <c r="B3521" s="2" t="s">
        <v>1461</v>
      </c>
      <c r="C3521" s="2" t="s">
        <v>1680</v>
      </c>
      <c r="D3521" s="35">
        <v>13.011430000000001</v>
      </c>
      <c r="E3521" s="35">
        <v>0.23144500000000001</v>
      </c>
      <c r="F3521" s="35">
        <v>56.218000000000004</v>
      </c>
      <c r="G3521" s="2" t="s">
        <v>1681</v>
      </c>
      <c r="H3521" s="2" t="s">
        <v>1682</v>
      </c>
      <c r="I3521" s="2" t="s">
        <v>1460</v>
      </c>
      <c r="J3521" s="2" t="s">
        <v>1431</v>
      </c>
    </row>
    <row r="3522" spans="1:10" ht="15.7" customHeight="1">
      <c r="A3522" s="2" t="s">
        <v>1795</v>
      </c>
      <c r="B3522" s="2" t="s">
        <v>1461</v>
      </c>
      <c r="C3522" s="2" t="s">
        <v>1680</v>
      </c>
      <c r="D3522" s="35">
        <v>13.00638</v>
      </c>
      <c r="E3522" s="35">
        <v>0.232793</v>
      </c>
      <c r="F3522" s="35">
        <v>55.871000000000002</v>
      </c>
      <c r="G3522" s="2" t="s">
        <v>1681</v>
      </c>
      <c r="H3522" s="2" t="s">
        <v>1682</v>
      </c>
      <c r="I3522" s="2" t="s">
        <v>1460</v>
      </c>
      <c r="J3522" s="2" t="s">
        <v>1431</v>
      </c>
    </row>
    <row r="3523" spans="1:10" ht="15.7" customHeight="1">
      <c r="A3523" s="2" t="s">
        <v>1796</v>
      </c>
      <c r="B3523" s="2" t="s">
        <v>1461</v>
      </c>
      <c r="C3523" s="2" t="s">
        <v>1680</v>
      </c>
      <c r="D3523" s="35">
        <v>13.017110000000001</v>
      </c>
      <c r="E3523" s="35">
        <v>0.23119799999999999</v>
      </c>
      <c r="F3523" s="35">
        <v>56.302999999999997</v>
      </c>
      <c r="G3523" s="2" t="s">
        <v>1681</v>
      </c>
      <c r="H3523" s="2" t="s">
        <v>1682</v>
      </c>
      <c r="I3523" s="2" t="s">
        <v>1460</v>
      </c>
      <c r="J3523" s="2" t="s">
        <v>1431</v>
      </c>
    </row>
    <row r="3524" spans="1:10" ht="15.7" customHeight="1">
      <c r="A3524" s="2" t="s">
        <v>1797</v>
      </c>
      <c r="B3524" s="2" t="s">
        <v>1461</v>
      </c>
      <c r="C3524" s="2" t="s">
        <v>1680</v>
      </c>
      <c r="D3524" s="35">
        <v>13.12499</v>
      </c>
      <c r="E3524" s="35">
        <v>0.23371500000000001</v>
      </c>
      <c r="F3524" s="35">
        <v>56.158000000000001</v>
      </c>
      <c r="G3524" s="2" t="s">
        <v>1409</v>
      </c>
      <c r="H3524" s="2" t="s">
        <v>1682</v>
      </c>
      <c r="I3524" s="2" t="s">
        <v>1460</v>
      </c>
      <c r="J3524" s="2" t="s">
        <v>1431</v>
      </c>
    </row>
    <row r="3525" spans="1:10" ht="15.7" customHeight="1">
      <c r="A3525" s="2" t="s">
        <v>1798</v>
      </c>
      <c r="B3525" s="2" t="s">
        <v>1461</v>
      </c>
      <c r="C3525" s="2" t="s">
        <v>1680</v>
      </c>
      <c r="D3525" s="35">
        <v>13.000299999999999</v>
      </c>
      <c r="E3525" s="35">
        <v>0.230791</v>
      </c>
      <c r="F3525" s="35">
        <v>56.329000000000001</v>
      </c>
      <c r="G3525" s="2" t="s">
        <v>1681</v>
      </c>
      <c r="H3525" s="2" t="s">
        <v>1682</v>
      </c>
      <c r="I3525" s="2" t="s">
        <v>1460</v>
      </c>
      <c r="J3525" s="2" t="s">
        <v>1431</v>
      </c>
    </row>
    <row r="3526" spans="1:10" ht="15.7" customHeight="1">
      <c r="A3526" s="2" t="s">
        <v>1799</v>
      </c>
      <c r="B3526" s="2" t="s">
        <v>1461</v>
      </c>
      <c r="C3526" s="2" t="s">
        <v>1680</v>
      </c>
      <c r="D3526" s="35">
        <v>13.01008</v>
      </c>
      <c r="E3526" s="35">
        <v>0.23086899999999999</v>
      </c>
      <c r="F3526" s="35">
        <v>56.353000000000002</v>
      </c>
      <c r="G3526" s="2" t="s">
        <v>1684</v>
      </c>
      <c r="H3526" s="2" t="s">
        <v>1682</v>
      </c>
      <c r="I3526" s="2" t="s">
        <v>1460</v>
      </c>
      <c r="J3526" s="2" t="s">
        <v>1431</v>
      </c>
    </row>
    <row r="3527" spans="1:10" ht="15.7" customHeight="1">
      <c r="A3527" s="2" t="s">
        <v>1800</v>
      </c>
      <c r="B3527" s="2" t="s">
        <v>1461</v>
      </c>
      <c r="C3527" s="2" t="s">
        <v>1680</v>
      </c>
      <c r="D3527" s="35">
        <v>13.003489999999999</v>
      </c>
      <c r="E3527" s="35">
        <v>0.229939</v>
      </c>
      <c r="F3527" s="35">
        <v>56.552</v>
      </c>
      <c r="G3527" s="2" t="s">
        <v>1684</v>
      </c>
      <c r="H3527" s="2" t="s">
        <v>1682</v>
      </c>
      <c r="I3527" s="2" t="s">
        <v>1460</v>
      </c>
      <c r="J3527" s="2" t="s">
        <v>1431</v>
      </c>
    </row>
    <row r="3528" spans="1:10" ht="15.7" customHeight="1">
      <c r="A3528" s="2" t="s">
        <v>1801</v>
      </c>
      <c r="B3528" s="2" t="s">
        <v>1461</v>
      </c>
      <c r="C3528" s="2" t="s">
        <v>1680</v>
      </c>
      <c r="D3528" s="35">
        <v>13.021280000000001</v>
      </c>
      <c r="E3528" s="35">
        <v>0.23181199999999999</v>
      </c>
      <c r="F3528" s="35">
        <v>56.171999999999997</v>
      </c>
      <c r="G3528" s="2" t="s">
        <v>1681</v>
      </c>
      <c r="H3528" s="2" t="s">
        <v>1682</v>
      </c>
      <c r="I3528" s="2" t="s">
        <v>1460</v>
      </c>
      <c r="J3528" s="2" t="s">
        <v>1431</v>
      </c>
    </row>
    <row r="3529" spans="1:10" ht="15.7" customHeight="1">
      <c r="A3529" s="2" t="s">
        <v>1802</v>
      </c>
      <c r="B3529" s="2" t="s">
        <v>1461</v>
      </c>
      <c r="C3529" s="2" t="s">
        <v>1680</v>
      </c>
      <c r="D3529" s="35">
        <v>12.973000000000001</v>
      </c>
      <c r="E3529" s="35">
        <v>0.229523</v>
      </c>
      <c r="F3529" s="35">
        <v>56.521999999999998</v>
      </c>
      <c r="G3529" s="2" t="s">
        <v>1684</v>
      </c>
      <c r="H3529" s="2" t="s">
        <v>1682</v>
      </c>
      <c r="I3529" s="2" t="s">
        <v>1460</v>
      </c>
      <c r="J3529" s="2" t="s">
        <v>1431</v>
      </c>
    </row>
    <row r="3530" spans="1:10" ht="15.7" customHeight="1">
      <c r="A3530" s="2" t="s">
        <v>1803</v>
      </c>
      <c r="B3530" s="2" t="s">
        <v>1461</v>
      </c>
      <c r="C3530" s="2" t="s">
        <v>1680</v>
      </c>
      <c r="D3530" s="35">
        <v>13.133839999999999</v>
      </c>
      <c r="E3530" s="35">
        <v>0.23422599999999999</v>
      </c>
      <c r="F3530" s="35">
        <v>56.073</v>
      </c>
      <c r="G3530" s="2" t="s">
        <v>1409</v>
      </c>
      <c r="H3530" s="2" t="s">
        <v>1682</v>
      </c>
      <c r="I3530" s="2" t="s">
        <v>1460</v>
      </c>
      <c r="J3530" s="2" t="s">
        <v>1431</v>
      </c>
    </row>
    <row r="3531" spans="1:10" ht="15.7" customHeight="1">
      <c r="A3531" s="2" t="s">
        <v>1804</v>
      </c>
      <c r="B3531" s="2" t="s">
        <v>1461</v>
      </c>
      <c r="C3531" s="2" t="s">
        <v>1680</v>
      </c>
      <c r="D3531" s="35">
        <v>13.07728</v>
      </c>
      <c r="E3531" s="35">
        <v>0.23264699999999999</v>
      </c>
      <c r="F3531" s="35">
        <v>56.210999999999999</v>
      </c>
      <c r="G3531" s="2" t="s">
        <v>1681</v>
      </c>
      <c r="H3531" s="2" t="s">
        <v>1682</v>
      </c>
      <c r="I3531" s="2" t="s">
        <v>1460</v>
      </c>
      <c r="J3531" s="2" t="s">
        <v>1431</v>
      </c>
    </row>
    <row r="3532" spans="1:10" ht="15.7" customHeight="1">
      <c r="A3532" s="2" t="s">
        <v>1805</v>
      </c>
      <c r="B3532" s="2" t="s">
        <v>1461</v>
      </c>
      <c r="C3532" s="2" t="s">
        <v>1680</v>
      </c>
      <c r="D3532" s="35">
        <v>13.026</v>
      </c>
      <c r="E3532" s="35">
        <v>0.23147899999999999</v>
      </c>
      <c r="F3532" s="35">
        <v>56.273000000000003</v>
      </c>
      <c r="G3532" s="2" t="s">
        <v>1681</v>
      </c>
      <c r="H3532" s="2" t="s">
        <v>1682</v>
      </c>
      <c r="I3532" s="2" t="s">
        <v>1460</v>
      </c>
      <c r="J3532" s="2" t="s">
        <v>1431</v>
      </c>
    </row>
    <row r="3533" spans="1:10" ht="15.7" customHeight="1">
      <c r="A3533" s="2" t="s">
        <v>1806</v>
      </c>
      <c r="B3533" s="2" t="s">
        <v>1461</v>
      </c>
      <c r="C3533" s="2" t="s">
        <v>1680</v>
      </c>
      <c r="D3533" s="35">
        <v>5.2600160000000002</v>
      </c>
      <c r="E3533" s="35">
        <v>8.5267999999999997E-2</v>
      </c>
      <c r="F3533" s="35">
        <v>61.688000000000002</v>
      </c>
      <c r="G3533" s="2" t="s">
        <v>1690</v>
      </c>
      <c r="H3533" s="2" t="s">
        <v>1682</v>
      </c>
      <c r="I3533" s="2" t="s">
        <v>1460</v>
      </c>
      <c r="J3533" s="2" t="s">
        <v>1431</v>
      </c>
    </row>
    <row r="3534" spans="1:10" ht="15.7" customHeight="1">
      <c r="A3534" s="2" t="s">
        <v>1807</v>
      </c>
      <c r="B3534" s="2" t="s">
        <v>1461</v>
      </c>
      <c r="C3534" s="2" t="s">
        <v>1680</v>
      </c>
      <c r="D3534" s="35">
        <v>13.09966</v>
      </c>
      <c r="E3534" s="35">
        <v>0.233519</v>
      </c>
      <c r="F3534" s="35">
        <v>56.097000000000001</v>
      </c>
      <c r="G3534" s="2" t="s">
        <v>1409</v>
      </c>
      <c r="H3534" s="2" t="s">
        <v>1682</v>
      </c>
      <c r="I3534" s="2" t="s">
        <v>1460</v>
      </c>
      <c r="J3534" s="2" t="s">
        <v>1431</v>
      </c>
    </row>
    <row r="3535" spans="1:10" ht="15.7" customHeight="1">
      <c r="A3535" s="2" t="s">
        <v>1808</v>
      </c>
      <c r="B3535" s="2" t="s">
        <v>1461</v>
      </c>
      <c r="C3535" s="2" t="s">
        <v>1680</v>
      </c>
      <c r="D3535" s="35">
        <v>13.091810000000001</v>
      </c>
      <c r="E3535" s="35">
        <v>0.23302400000000001</v>
      </c>
      <c r="F3535" s="35">
        <v>56.182000000000002</v>
      </c>
      <c r="G3535" s="2" t="s">
        <v>1409</v>
      </c>
      <c r="H3535" s="2" t="s">
        <v>1682</v>
      </c>
      <c r="I3535" s="2" t="s">
        <v>1460</v>
      </c>
      <c r="J3535" s="2" t="s">
        <v>1431</v>
      </c>
    </row>
    <row r="3536" spans="1:10" ht="15.7" customHeight="1">
      <c r="A3536" s="2" t="s">
        <v>1809</v>
      </c>
      <c r="B3536" s="2" t="s">
        <v>1461</v>
      </c>
      <c r="C3536" s="2" t="s">
        <v>1680</v>
      </c>
      <c r="D3536" s="35">
        <v>13.007099999999999</v>
      </c>
      <c r="E3536" s="35">
        <v>0.23205700000000001</v>
      </c>
      <c r="F3536" s="35">
        <v>56.051000000000002</v>
      </c>
      <c r="G3536" s="2" t="s">
        <v>1681</v>
      </c>
      <c r="H3536" s="2" t="s">
        <v>1682</v>
      </c>
      <c r="I3536" s="2" t="s">
        <v>1460</v>
      </c>
      <c r="J3536" s="2" t="s">
        <v>1431</v>
      </c>
    </row>
    <row r="3537" spans="1:10" ht="15.7" customHeight="1">
      <c r="A3537" s="2" t="s">
        <v>1810</v>
      </c>
      <c r="B3537" s="2" t="s">
        <v>1461</v>
      </c>
      <c r="C3537" s="2" t="s">
        <v>1680</v>
      </c>
      <c r="D3537" s="35">
        <v>13.02425</v>
      </c>
      <c r="E3537" s="35">
        <v>0.23185</v>
      </c>
      <c r="F3537" s="35">
        <v>56.174999999999997</v>
      </c>
      <c r="G3537" s="2" t="s">
        <v>1684</v>
      </c>
      <c r="H3537" s="2" t="s">
        <v>1682</v>
      </c>
      <c r="I3537" s="2" t="s">
        <v>1460</v>
      </c>
      <c r="J3537" s="2" t="s">
        <v>1431</v>
      </c>
    </row>
    <row r="3538" spans="1:10" ht="15.7" customHeight="1">
      <c r="A3538" s="2" t="s">
        <v>1811</v>
      </c>
      <c r="B3538" s="2" t="s">
        <v>1461</v>
      </c>
      <c r="C3538" s="2" t="s">
        <v>1680</v>
      </c>
      <c r="D3538" s="35">
        <v>12.9971</v>
      </c>
      <c r="E3538" s="35">
        <v>0.230687</v>
      </c>
      <c r="F3538" s="35">
        <v>56.341000000000001</v>
      </c>
      <c r="G3538" s="2" t="s">
        <v>1684</v>
      </c>
      <c r="H3538" s="2" t="s">
        <v>1682</v>
      </c>
      <c r="I3538" s="2" t="s">
        <v>1460</v>
      </c>
      <c r="J3538" s="2" t="s">
        <v>1431</v>
      </c>
    </row>
    <row r="3539" spans="1:10" ht="15.7" customHeight="1">
      <c r="A3539" s="2" t="s">
        <v>1812</v>
      </c>
      <c r="B3539" s="2" t="s">
        <v>1461</v>
      </c>
      <c r="C3539" s="2" t="s">
        <v>1680</v>
      </c>
      <c r="D3539" s="35">
        <v>13.039580000000001</v>
      </c>
      <c r="E3539" s="35">
        <v>0.23216600000000001</v>
      </c>
      <c r="F3539" s="35">
        <v>56.164999999999999</v>
      </c>
      <c r="G3539" s="2" t="s">
        <v>1684</v>
      </c>
      <c r="H3539" s="2" t="s">
        <v>1682</v>
      </c>
      <c r="I3539" s="2" t="s">
        <v>1460</v>
      </c>
      <c r="J3539" s="2" t="s">
        <v>1431</v>
      </c>
    </row>
    <row r="3540" spans="1:10" ht="15.7" customHeight="1">
      <c r="A3540" s="2" t="s">
        <v>1506</v>
      </c>
      <c r="B3540" s="2" t="s">
        <v>1461</v>
      </c>
      <c r="C3540" s="2" t="s">
        <v>1680</v>
      </c>
      <c r="D3540" s="35">
        <v>13.2126</v>
      </c>
      <c r="E3540" s="35">
        <v>0.22819600000000001</v>
      </c>
      <c r="F3540" s="35">
        <v>57.9</v>
      </c>
      <c r="G3540" s="2" t="s">
        <v>468</v>
      </c>
      <c r="H3540" s="2" t="s">
        <v>1394</v>
      </c>
      <c r="I3540" s="2" t="s">
        <v>1460</v>
      </c>
      <c r="J3540" s="2" t="s">
        <v>1431</v>
      </c>
    </row>
    <row r="3541" spans="1:10" ht="15.7" customHeight="1">
      <c r="A3541" s="2" t="s">
        <v>1813</v>
      </c>
      <c r="B3541" s="2" t="s">
        <v>1461</v>
      </c>
      <c r="C3541" s="2" t="s">
        <v>1680</v>
      </c>
      <c r="D3541" s="35">
        <v>13.031650000000001</v>
      </c>
      <c r="E3541" s="35">
        <v>0.232235</v>
      </c>
      <c r="F3541" s="35">
        <v>56.113999999999997</v>
      </c>
      <c r="G3541" s="2" t="s">
        <v>1684</v>
      </c>
      <c r="H3541" s="2" t="s">
        <v>1682</v>
      </c>
      <c r="I3541" s="2" t="s">
        <v>1460</v>
      </c>
      <c r="J3541" s="2" t="s">
        <v>1431</v>
      </c>
    </row>
    <row r="3542" spans="1:10" ht="15.7" customHeight="1">
      <c r="A3542" s="2" t="s">
        <v>1383</v>
      </c>
      <c r="B3542" s="2" t="s">
        <v>1467</v>
      </c>
      <c r="C3542" s="2" t="s">
        <v>1680</v>
      </c>
      <c r="D3542" s="35">
        <v>13.78795</v>
      </c>
      <c r="E3542" s="35">
        <v>0.24255299999999999</v>
      </c>
      <c r="F3542" s="35">
        <v>56.844999999999999</v>
      </c>
      <c r="G3542" s="2" t="s">
        <v>471</v>
      </c>
      <c r="H3542" s="2" t="s">
        <v>1389</v>
      </c>
      <c r="I3542" s="2" t="s">
        <v>1460</v>
      </c>
      <c r="J3542" s="2" t="s">
        <v>1429</v>
      </c>
    </row>
    <row r="3543" spans="1:10" ht="15.7" customHeight="1">
      <c r="A3543" s="2" t="s">
        <v>1679</v>
      </c>
      <c r="B3543" s="2" t="s">
        <v>1467</v>
      </c>
      <c r="C3543" s="2" t="s">
        <v>1680</v>
      </c>
      <c r="D3543" s="35">
        <v>14.01248</v>
      </c>
      <c r="E3543" s="35">
        <v>0.24664</v>
      </c>
      <c r="F3543" s="35">
        <v>56.813000000000002</v>
      </c>
      <c r="G3543" s="2" t="s">
        <v>1681</v>
      </c>
      <c r="H3543" s="2" t="s">
        <v>1682</v>
      </c>
      <c r="I3543" s="2" t="s">
        <v>1460</v>
      </c>
      <c r="J3543" s="2" t="s">
        <v>1429</v>
      </c>
    </row>
    <row r="3544" spans="1:10" ht="15.7" customHeight="1">
      <c r="A3544" s="2" t="s">
        <v>1390</v>
      </c>
      <c r="B3544" s="2" t="s">
        <v>1467</v>
      </c>
      <c r="C3544" s="2" t="s">
        <v>1680</v>
      </c>
      <c r="D3544" s="35">
        <v>14.00244</v>
      </c>
      <c r="E3544" s="35">
        <v>0.248477</v>
      </c>
      <c r="F3544" s="35">
        <v>56.353000000000002</v>
      </c>
      <c r="G3544" s="2" t="s">
        <v>991</v>
      </c>
      <c r="H3544" s="2" t="s">
        <v>1394</v>
      </c>
      <c r="I3544" s="2" t="s">
        <v>1460</v>
      </c>
      <c r="J3544" s="2" t="s">
        <v>1429</v>
      </c>
    </row>
    <row r="3545" spans="1:10" ht="15.7" customHeight="1">
      <c r="A3545" s="2" t="s">
        <v>1360</v>
      </c>
      <c r="B3545" s="2" t="s">
        <v>1467</v>
      </c>
      <c r="C3545" s="2" t="s">
        <v>1680</v>
      </c>
      <c r="D3545" s="35">
        <v>13.99628</v>
      </c>
      <c r="E3545" s="35">
        <v>0.25202599999999997</v>
      </c>
      <c r="F3545" s="35">
        <v>55.534999999999997</v>
      </c>
      <c r="G3545" s="2" t="s">
        <v>991</v>
      </c>
      <c r="H3545" s="2" t="s">
        <v>1394</v>
      </c>
      <c r="I3545" s="2" t="s">
        <v>1460</v>
      </c>
      <c r="J3545" s="2" t="s">
        <v>1429</v>
      </c>
    </row>
    <row r="3546" spans="1:10" ht="15.7" customHeight="1">
      <c r="A3546" s="2" t="s">
        <v>1683</v>
      </c>
      <c r="B3546" s="2" t="s">
        <v>1467</v>
      </c>
      <c r="C3546" s="2" t="s">
        <v>1680</v>
      </c>
      <c r="D3546" s="35">
        <v>14.06151</v>
      </c>
      <c r="E3546" s="35">
        <v>0.24803600000000001</v>
      </c>
      <c r="F3546" s="35">
        <v>56.692</v>
      </c>
      <c r="G3546" s="2" t="s">
        <v>1684</v>
      </c>
      <c r="H3546" s="2" t="s">
        <v>1682</v>
      </c>
      <c r="I3546" s="2" t="s">
        <v>1460</v>
      </c>
      <c r="J3546" s="2" t="s">
        <v>1429</v>
      </c>
    </row>
    <row r="3547" spans="1:10" ht="15.7" customHeight="1">
      <c r="A3547" s="2" t="s">
        <v>1685</v>
      </c>
      <c r="B3547" s="2" t="s">
        <v>1467</v>
      </c>
      <c r="C3547" s="2" t="s">
        <v>1680</v>
      </c>
      <c r="D3547" s="35">
        <v>13.56256</v>
      </c>
      <c r="E3547" s="35">
        <v>0.23760100000000001</v>
      </c>
      <c r="F3547" s="35">
        <v>57.081000000000003</v>
      </c>
      <c r="G3547" s="2" t="s">
        <v>1409</v>
      </c>
      <c r="H3547" s="2" t="s">
        <v>1682</v>
      </c>
      <c r="I3547" s="2" t="s">
        <v>1460</v>
      </c>
      <c r="J3547" s="2" t="s">
        <v>1429</v>
      </c>
    </row>
    <row r="3548" spans="1:10" ht="15.7" customHeight="1">
      <c r="A3548" s="2" t="s">
        <v>1686</v>
      </c>
      <c r="B3548" s="2" t="s">
        <v>1467</v>
      </c>
      <c r="C3548" s="2" t="s">
        <v>1680</v>
      </c>
      <c r="D3548" s="35">
        <v>13.573370000000001</v>
      </c>
      <c r="E3548" s="35">
        <v>0.23782700000000001</v>
      </c>
      <c r="F3548" s="35">
        <v>57.073</v>
      </c>
      <c r="G3548" s="2" t="s">
        <v>1409</v>
      </c>
      <c r="H3548" s="2" t="s">
        <v>1682</v>
      </c>
      <c r="I3548" s="2" t="s">
        <v>1460</v>
      </c>
      <c r="J3548" s="2" t="s">
        <v>1429</v>
      </c>
    </row>
    <row r="3549" spans="1:10" ht="15.7" customHeight="1">
      <c r="A3549" s="2" t="s">
        <v>573</v>
      </c>
      <c r="B3549" s="2" t="s">
        <v>1467</v>
      </c>
      <c r="C3549" s="2" t="s">
        <v>1680</v>
      </c>
      <c r="D3549" s="35">
        <v>14.00287</v>
      </c>
      <c r="E3549" s="35">
        <v>0.24612300000000001</v>
      </c>
      <c r="F3549" s="35">
        <v>56.893999999999998</v>
      </c>
      <c r="G3549" s="2" t="s">
        <v>1681</v>
      </c>
      <c r="H3549" s="2" t="s">
        <v>1682</v>
      </c>
      <c r="I3549" s="2" t="s">
        <v>1460</v>
      </c>
      <c r="J3549" s="2" t="s">
        <v>1429</v>
      </c>
    </row>
    <row r="3550" spans="1:10" ht="15.7" customHeight="1">
      <c r="A3550" s="2" t="s">
        <v>1687</v>
      </c>
      <c r="B3550" s="2" t="s">
        <v>1467</v>
      </c>
      <c r="C3550" s="2" t="s">
        <v>1680</v>
      </c>
      <c r="D3550" s="35">
        <v>14.101509999999999</v>
      </c>
      <c r="E3550" s="35">
        <v>0.24693000000000001</v>
      </c>
      <c r="F3550" s="35">
        <v>57.106999999999999</v>
      </c>
      <c r="G3550" s="2" t="s">
        <v>1409</v>
      </c>
      <c r="H3550" s="2" t="s">
        <v>1682</v>
      </c>
      <c r="I3550" s="2" t="s">
        <v>1460</v>
      </c>
      <c r="J3550" s="2" t="s">
        <v>1429</v>
      </c>
    </row>
    <row r="3551" spans="1:10" ht="15.7" customHeight="1">
      <c r="A3551" s="2" t="s">
        <v>1688</v>
      </c>
      <c r="B3551" s="2" t="s">
        <v>1467</v>
      </c>
      <c r="C3551" s="2" t="s">
        <v>1680</v>
      </c>
      <c r="D3551" s="35">
        <v>14.0382</v>
      </c>
      <c r="E3551" s="35">
        <v>0.246308</v>
      </c>
      <c r="F3551" s="35">
        <v>56.994</v>
      </c>
      <c r="G3551" s="2" t="s">
        <v>1681</v>
      </c>
      <c r="H3551" s="2" t="s">
        <v>1682</v>
      </c>
      <c r="I3551" s="2" t="s">
        <v>1460</v>
      </c>
      <c r="J3551" s="2" t="s">
        <v>1429</v>
      </c>
    </row>
    <row r="3552" spans="1:10" ht="15.7" customHeight="1">
      <c r="A3552" s="2" t="s">
        <v>1689</v>
      </c>
      <c r="B3552" s="2" t="s">
        <v>1467</v>
      </c>
      <c r="C3552" s="2" t="s">
        <v>1680</v>
      </c>
      <c r="D3552" s="35">
        <v>4.7668840000000001</v>
      </c>
      <c r="E3552" s="35">
        <v>7.3674000000000003E-2</v>
      </c>
      <c r="F3552" s="35">
        <v>64.701999999999998</v>
      </c>
      <c r="G3552" s="2" t="s">
        <v>1690</v>
      </c>
      <c r="H3552" s="2" t="s">
        <v>1682</v>
      </c>
      <c r="I3552" s="2" t="s">
        <v>1460</v>
      </c>
      <c r="J3552" s="2" t="s">
        <v>1429</v>
      </c>
    </row>
    <row r="3553" spans="1:10" ht="15.7" customHeight="1">
      <c r="A3553" s="2" t="s">
        <v>1691</v>
      </c>
      <c r="B3553" s="2" t="s">
        <v>1467</v>
      </c>
      <c r="C3553" s="2" t="s">
        <v>1680</v>
      </c>
      <c r="D3553" s="35">
        <v>13.56833</v>
      </c>
      <c r="E3553" s="35">
        <v>0.238094</v>
      </c>
      <c r="F3553" s="35">
        <v>56.987000000000002</v>
      </c>
      <c r="G3553" s="2" t="s">
        <v>1409</v>
      </c>
      <c r="H3553" s="2" t="s">
        <v>1682</v>
      </c>
      <c r="I3553" s="2" t="s">
        <v>1460</v>
      </c>
      <c r="J3553" s="2" t="s">
        <v>1429</v>
      </c>
    </row>
    <row r="3554" spans="1:10" ht="15.7" customHeight="1">
      <c r="A3554" s="2" t="s">
        <v>1396</v>
      </c>
      <c r="B3554" s="2" t="s">
        <v>1467</v>
      </c>
      <c r="C3554" s="2" t="s">
        <v>1680</v>
      </c>
      <c r="D3554" s="35">
        <v>14.241989999999999</v>
      </c>
      <c r="E3554" s="35">
        <v>0.24840100000000001</v>
      </c>
      <c r="F3554" s="35">
        <v>57.335000000000001</v>
      </c>
      <c r="G3554" s="2" t="s">
        <v>471</v>
      </c>
      <c r="H3554" s="2" t="s">
        <v>1394</v>
      </c>
      <c r="I3554" s="2" t="s">
        <v>1460</v>
      </c>
      <c r="J3554" s="2" t="s">
        <v>1429</v>
      </c>
    </row>
    <row r="3555" spans="1:10" ht="15.7" customHeight="1">
      <c r="A3555" s="2" t="s">
        <v>1401</v>
      </c>
      <c r="B3555" s="2" t="s">
        <v>1467</v>
      </c>
      <c r="C3555" s="2" t="s">
        <v>1680</v>
      </c>
      <c r="D3555" s="35">
        <v>14.251530000000001</v>
      </c>
      <c r="E3555" s="35">
        <v>0.23846000000000001</v>
      </c>
      <c r="F3555" s="35">
        <v>59.765000000000001</v>
      </c>
      <c r="G3555" s="2" t="s">
        <v>471</v>
      </c>
      <c r="H3555" s="2" t="s">
        <v>1404</v>
      </c>
      <c r="I3555" s="2" t="s">
        <v>1460</v>
      </c>
      <c r="J3555" s="2" t="s">
        <v>1429</v>
      </c>
    </row>
    <row r="3556" spans="1:10" ht="15.7" customHeight="1">
      <c r="A3556" s="2" t="s">
        <v>1692</v>
      </c>
      <c r="B3556" s="2" t="s">
        <v>1467</v>
      </c>
      <c r="C3556" s="2" t="s">
        <v>1680</v>
      </c>
      <c r="D3556" s="35">
        <v>14.083220000000001</v>
      </c>
      <c r="E3556" s="35">
        <v>0.248582</v>
      </c>
      <c r="F3556" s="35">
        <v>56.654000000000003</v>
      </c>
      <c r="G3556" s="2" t="s">
        <v>1684</v>
      </c>
      <c r="H3556" s="2" t="s">
        <v>1682</v>
      </c>
      <c r="I3556" s="2" t="s">
        <v>1460</v>
      </c>
      <c r="J3556" s="2" t="s">
        <v>1429</v>
      </c>
    </row>
    <row r="3557" spans="1:10" ht="15.7" customHeight="1">
      <c r="A3557" s="2" t="s">
        <v>1693</v>
      </c>
      <c r="B3557" s="2" t="s">
        <v>1467</v>
      </c>
      <c r="C3557" s="2" t="s">
        <v>1680</v>
      </c>
      <c r="D3557" s="35">
        <v>13.959820000000001</v>
      </c>
      <c r="E3557" s="35">
        <v>0.246418</v>
      </c>
      <c r="F3557" s="35">
        <v>56.651000000000003</v>
      </c>
      <c r="G3557" s="2" t="s">
        <v>1681</v>
      </c>
      <c r="H3557" s="2" t="s">
        <v>1682</v>
      </c>
      <c r="I3557" s="2" t="s">
        <v>1460</v>
      </c>
      <c r="J3557" s="2" t="s">
        <v>1429</v>
      </c>
    </row>
    <row r="3558" spans="1:10" ht="15.7" customHeight="1">
      <c r="A3558" s="2" t="s">
        <v>1694</v>
      </c>
      <c r="B3558" s="2" t="s">
        <v>1467</v>
      </c>
      <c r="C3558" s="2" t="s">
        <v>1680</v>
      </c>
      <c r="D3558" s="35">
        <v>14.05273</v>
      </c>
      <c r="E3558" s="35">
        <v>0.246335</v>
      </c>
      <c r="F3558" s="35">
        <v>57.046999999999997</v>
      </c>
      <c r="G3558" s="2" t="s">
        <v>1684</v>
      </c>
      <c r="H3558" s="2" t="s">
        <v>1682</v>
      </c>
      <c r="I3558" s="2" t="s">
        <v>1460</v>
      </c>
      <c r="J3558" s="2" t="s">
        <v>1429</v>
      </c>
    </row>
    <row r="3559" spans="1:10" ht="15.7" customHeight="1">
      <c r="A3559" s="2" t="s">
        <v>1695</v>
      </c>
      <c r="B3559" s="2" t="s">
        <v>1467</v>
      </c>
      <c r="C3559" s="2" t="s">
        <v>1680</v>
      </c>
      <c r="D3559" s="35">
        <v>14.122260000000001</v>
      </c>
      <c r="E3559" s="35">
        <v>0.24603800000000001</v>
      </c>
      <c r="F3559" s="35">
        <v>57.399000000000001</v>
      </c>
      <c r="G3559" s="2" t="s">
        <v>1684</v>
      </c>
      <c r="H3559" s="2" t="s">
        <v>1682</v>
      </c>
      <c r="I3559" s="2" t="s">
        <v>1460</v>
      </c>
      <c r="J3559" s="2" t="s">
        <v>1429</v>
      </c>
    </row>
    <row r="3560" spans="1:10" ht="15.7" customHeight="1">
      <c r="A3560" s="2" t="s">
        <v>1696</v>
      </c>
      <c r="B3560" s="2" t="s">
        <v>1467</v>
      </c>
      <c r="C3560" s="2" t="s">
        <v>1680</v>
      </c>
      <c r="D3560" s="35">
        <v>13.60533</v>
      </c>
      <c r="E3560" s="35">
        <v>0.23915500000000001</v>
      </c>
      <c r="F3560" s="35">
        <v>56.889000000000003</v>
      </c>
      <c r="G3560" s="2" t="s">
        <v>1409</v>
      </c>
      <c r="H3560" s="2" t="s">
        <v>1682</v>
      </c>
      <c r="I3560" s="2" t="s">
        <v>1460</v>
      </c>
      <c r="J3560" s="2" t="s">
        <v>1429</v>
      </c>
    </row>
    <row r="3561" spans="1:10" ht="15.7" customHeight="1">
      <c r="A3561" s="2" t="s">
        <v>1697</v>
      </c>
      <c r="B3561" s="2" t="s">
        <v>1467</v>
      </c>
      <c r="C3561" s="2" t="s">
        <v>1680</v>
      </c>
      <c r="D3561" s="35">
        <v>13.33093</v>
      </c>
      <c r="E3561" s="35">
        <v>0.234287</v>
      </c>
      <c r="F3561" s="35">
        <v>56.9</v>
      </c>
      <c r="G3561" s="2" t="s">
        <v>1698</v>
      </c>
      <c r="H3561" s="2" t="s">
        <v>1682</v>
      </c>
      <c r="I3561" s="2" t="s">
        <v>1460</v>
      </c>
      <c r="J3561" s="2" t="s">
        <v>1429</v>
      </c>
    </row>
    <row r="3562" spans="1:10" ht="15.7" customHeight="1">
      <c r="A3562" s="2" t="s">
        <v>1699</v>
      </c>
      <c r="B3562" s="2" t="s">
        <v>1467</v>
      </c>
      <c r="C3562" s="2" t="s">
        <v>1680</v>
      </c>
      <c r="D3562" s="35">
        <v>13.292820000000001</v>
      </c>
      <c r="E3562" s="35">
        <v>0.232548</v>
      </c>
      <c r="F3562" s="35">
        <v>57.161999999999999</v>
      </c>
      <c r="G3562" s="2" t="s">
        <v>1698</v>
      </c>
      <c r="H3562" s="2" t="s">
        <v>1682</v>
      </c>
      <c r="I3562" s="2" t="s">
        <v>1460</v>
      </c>
      <c r="J3562" s="2" t="s">
        <v>1429</v>
      </c>
    </row>
    <row r="3563" spans="1:10" ht="15.7" customHeight="1">
      <c r="A3563" s="2" t="s">
        <v>1700</v>
      </c>
      <c r="B3563" s="2" t="s">
        <v>1467</v>
      </c>
      <c r="C3563" s="2" t="s">
        <v>1680</v>
      </c>
      <c r="D3563" s="35">
        <v>13.50328</v>
      </c>
      <c r="E3563" s="35">
        <v>0.236592</v>
      </c>
      <c r="F3563" s="35">
        <v>57.073999999999998</v>
      </c>
      <c r="G3563" s="2" t="s">
        <v>1698</v>
      </c>
      <c r="H3563" s="2" t="s">
        <v>1682</v>
      </c>
      <c r="I3563" s="2" t="s">
        <v>1460</v>
      </c>
      <c r="J3563" s="2" t="s">
        <v>1429</v>
      </c>
    </row>
    <row r="3564" spans="1:10" ht="15.7" customHeight="1">
      <c r="A3564" s="2" t="s">
        <v>1701</v>
      </c>
      <c r="B3564" s="2" t="s">
        <v>1467</v>
      </c>
      <c r="C3564" s="2" t="s">
        <v>1680</v>
      </c>
      <c r="D3564" s="35">
        <v>12.66222</v>
      </c>
      <c r="E3564" s="35">
        <v>0.22214200000000001</v>
      </c>
      <c r="F3564" s="35">
        <v>57.000999999999998</v>
      </c>
      <c r="G3564" s="2" t="s">
        <v>1702</v>
      </c>
      <c r="H3564" s="2" t="s">
        <v>1682</v>
      </c>
      <c r="I3564" s="2" t="s">
        <v>1460</v>
      </c>
      <c r="J3564" s="2" t="s">
        <v>1429</v>
      </c>
    </row>
    <row r="3565" spans="1:10" ht="15.7" customHeight="1">
      <c r="A3565" s="2" t="s">
        <v>1703</v>
      </c>
      <c r="B3565" s="2" t="s">
        <v>1467</v>
      </c>
      <c r="C3565" s="2" t="s">
        <v>1680</v>
      </c>
      <c r="D3565" s="35">
        <v>13.27544</v>
      </c>
      <c r="E3565" s="35">
        <v>0.231653</v>
      </c>
      <c r="F3565" s="35">
        <v>57.307000000000002</v>
      </c>
      <c r="G3565" s="2" t="s">
        <v>1702</v>
      </c>
      <c r="H3565" s="2" t="s">
        <v>1682</v>
      </c>
      <c r="I3565" s="2" t="s">
        <v>1460</v>
      </c>
      <c r="J3565" s="2" t="s">
        <v>1429</v>
      </c>
    </row>
    <row r="3566" spans="1:10" ht="15.7" customHeight="1">
      <c r="A3566" s="2" t="s">
        <v>1405</v>
      </c>
      <c r="B3566" s="2" t="s">
        <v>1467</v>
      </c>
      <c r="C3566" s="2" t="s">
        <v>1680</v>
      </c>
      <c r="D3566" s="35">
        <v>13.412459999999999</v>
      </c>
      <c r="E3566" s="35">
        <v>0.23812</v>
      </c>
      <c r="F3566" s="35">
        <v>56.326000000000001</v>
      </c>
      <c r="G3566" s="2" t="s">
        <v>1409</v>
      </c>
      <c r="H3566" s="2" t="s">
        <v>1389</v>
      </c>
      <c r="I3566" s="2" t="s">
        <v>1460</v>
      </c>
      <c r="J3566" s="2" t="s">
        <v>1429</v>
      </c>
    </row>
    <row r="3567" spans="1:10" ht="15.7" customHeight="1">
      <c r="A3567" s="2" t="s">
        <v>1413</v>
      </c>
      <c r="B3567" s="2" t="s">
        <v>1467</v>
      </c>
      <c r="C3567" s="2" t="s">
        <v>1680</v>
      </c>
      <c r="D3567" s="35">
        <v>13.47993</v>
      </c>
      <c r="E3567" s="35">
        <v>0.228269</v>
      </c>
      <c r="F3567" s="35">
        <v>59.052999999999997</v>
      </c>
      <c r="G3567" s="2" t="s">
        <v>1409</v>
      </c>
      <c r="H3567" s="2" t="s">
        <v>1389</v>
      </c>
      <c r="I3567" s="2" t="s">
        <v>1460</v>
      </c>
      <c r="J3567" s="2" t="s">
        <v>1429</v>
      </c>
    </row>
    <row r="3568" spans="1:10" ht="15.7" customHeight="1">
      <c r="A3568" s="2" t="s">
        <v>1410</v>
      </c>
      <c r="B3568" s="2" t="s">
        <v>1467</v>
      </c>
      <c r="C3568" s="2" t="s">
        <v>1680</v>
      </c>
      <c r="D3568" s="35">
        <v>13.418369999999999</v>
      </c>
      <c r="E3568" s="35">
        <v>0.23515</v>
      </c>
      <c r="F3568" s="35">
        <v>57.063000000000002</v>
      </c>
      <c r="G3568" s="2" t="s">
        <v>1409</v>
      </c>
      <c r="H3568" s="2" t="s">
        <v>1389</v>
      </c>
      <c r="I3568" s="2" t="s">
        <v>1460</v>
      </c>
      <c r="J3568" s="2" t="s">
        <v>1429</v>
      </c>
    </row>
    <row r="3569" spans="1:10" ht="15.7" customHeight="1">
      <c r="A3569" s="2" t="s">
        <v>1353</v>
      </c>
      <c r="B3569" s="2" t="s">
        <v>1467</v>
      </c>
      <c r="C3569" s="2" t="s">
        <v>1680</v>
      </c>
      <c r="D3569" s="35">
        <v>13.33873</v>
      </c>
      <c r="E3569" s="35">
        <v>0.241201</v>
      </c>
      <c r="F3569" s="35">
        <v>55.301000000000002</v>
      </c>
      <c r="G3569" s="2" t="s">
        <v>1409</v>
      </c>
      <c r="H3569" s="2" t="s">
        <v>1389</v>
      </c>
      <c r="I3569" s="2" t="s">
        <v>1460</v>
      </c>
      <c r="J3569" s="2" t="s">
        <v>1429</v>
      </c>
    </row>
    <row r="3570" spans="1:10" ht="15.7" customHeight="1">
      <c r="A3570" s="2" t="s">
        <v>1704</v>
      </c>
      <c r="B3570" s="2" t="s">
        <v>1467</v>
      </c>
      <c r="C3570" s="2" t="s">
        <v>1680</v>
      </c>
      <c r="D3570" s="35">
        <v>14.014530000000001</v>
      </c>
      <c r="E3570" s="35">
        <v>0.24588499999999999</v>
      </c>
      <c r="F3570" s="35">
        <v>56.996000000000002</v>
      </c>
      <c r="G3570" s="2" t="s">
        <v>1705</v>
      </c>
      <c r="H3570" s="2" t="s">
        <v>1682</v>
      </c>
      <c r="I3570" s="2" t="s">
        <v>1460</v>
      </c>
      <c r="J3570" s="2" t="s">
        <v>1429</v>
      </c>
    </row>
    <row r="3571" spans="1:10" ht="15.7" customHeight="1">
      <c r="A3571" s="2" t="s">
        <v>1706</v>
      </c>
      <c r="B3571" s="2" t="s">
        <v>1467</v>
      </c>
      <c r="C3571" s="2" t="s">
        <v>1680</v>
      </c>
      <c r="D3571" s="35">
        <v>14.063219999999999</v>
      </c>
      <c r="E3571" s="35">
        <v>0.246722</v>
      </c>
      <c r="F3571" s="35">
        <v>57</v>
      </c>
      <c r="G3571" s="2" t="s">
        <v>1684</v>
      </c>
      <c r="H3571" s="2" t="s">
        <v>1682</v>
      </c>
      <c r="I3571" s="2" t="s">
        <v>1460</v>
      </c>
      <c r="J3571" s="2" t="s">
        <v>1429</v>
      </c>
    </row>
    <row r="3572" spans="1:10" ht="15.7" customHeight="1">
      <c r="A3572" s="2" t="s">
        <v>1707</v>
      </c>
      <c r="B3572" s="2" t="s">
        <v>1467</v>
      </c>
      <c r="C3572" s="2" t="s">
        <v>1680</v>
      </c>
      <c r="D3572" s="35">
        <v>14.10591</v>
      </c>
      <c r="E3572" s="35">
        <v>0.24626600000000001</v>
      </c>
      <c r="F3572" s="35">
        <v>57.279000000000003</v>
      </c>
      <c r="G3572" s="2" t="s">
        <v>1684</v>
      </c>
      <c r="H3572" s="2" t="s">
        <v>1682</v>
      </c>
      <c r="I3572" s="2" t="s">
        <v>1460</v>
      </c>
      <c r="J3572" s="2" t="s">
        <v>1429</v>
      </c>
    </row>
    <row r="3573" spans="1:10" ht="15.7" customHeight="1">
      <c r="A3573" s="2" t="s">
        <v>1708</v>
      </c>
      <c r="B3573" s="2" t="s">
        <v>1467</v>
      </c>
      <c r="C3573" s="2" t="s">
        <v>1680</v>
      </c>
      <c r="D3573" s="35">
        <v>13.611140000000001</v>
      </c>
      <c r="E3573" s="35">
        <v>0.238784</v>
      </c>
      <c r="F3573" s="35">
        <v>57.002000000000002</v>
      </c>
      <c r="G3573" s="2" t="s">
        <v>1409</v>
      </c>
      <c r="H3573" s="2" t="s">
        <v>1682</v>
      </c>
      <c r="I3573" s="2" t="s">
        <v>1460</v>
      </c>
      <c r="J3573" s="2" t="s">
        <v>1429</v>
      </c>
    </row>
    <row r="3574" spans="1:10" ht="15.7" customHeight="1">
      <c r="A3574" s="2" t="s">
        <v>1415</v>
      </c>
      <c r="B3574" s="2" t="s">
        <v>1467</v>
      </c>
      <c r="C3574" s="2" t="s">
        <v>1680</v>
      </c>
      <c r="D3574" s="35">
        <v>14.19375</v>
      </c>
      <c r="E3574" s="35">
        <v>0.228071</v>
      </c>
      <c r="F3574" s="35">
        <v>62.234000000000002</v>
      </c>
      <c r="G3574" s="2" t="s">
        <v>1420</v>
      </c>
      <c r="H3574" s="2" t="s">
        <v>1394</v>
      </c>
      <c r="I3574" s="2" t="s">
        <v>1460</v>
      </c>
      <c r="J3574" s="2" t="s">
        <v>1429</v>
      </c>
    </row>
    <row r="3575" spans="1:10" ht="15.7" customHeight="1">
      <c r="A3575" s="2" t="s">
        <v>1421</v>
      </c>
      <c r="B3575" s="2" t="s">
        <v>1467</v>
      </c>
      <c r="C3575" s="2" t="s">
        <v>1680</v>
      </c>
      <c r="D3575" s="35">
        <v>14.15686</v>
      </c>
      <c r="E3575" s="35">
        <v>0.233956</v>
      </c>
      <c r="F3575" s="35">
        <v>60.511000000000003</v>
      </c>
      <c r="G3575" s="2" t="s">
        <v>1420</v>
      </c>
      <c r="H3575" s="2" t="s">
        <v>1394</v>
      </c>
      <c r="I3575" s="2" t="s">
        <v>1460</v>
      </c>
      <c r="J3575" s="2" t="s">
        <v>1429</v>
      </c>
    </row>
    <row r="3576" spans="1:10" ht="15.7" customHeight="1">
      <c r="A3576" s="2" t="s">
        <v>1709</v>
      </c>
      <c r="B3576" s="2" t="s">
        <v>1467</v>
      </c>
      <c r="C3576" s="2" t="s">
        <v>1680</v>
      </c>
      <c r="D3576" s="35">
        <v>13.56143</v>
      </c>
      <c r="E3576" s="35">
        <v>0.237737</v>
      </c>
      <c r="F3576" s="35">
        <v>57.043999999999997</v>
      </c>
      <c r="G3576" s="2" t="s">
        <v>1409</v>
      </c>
      <c r="H3576" s="2" t="s">
        <v>1682</v>
      </c>
      <c r="I3576" s="2" t="s">
        <v>1460</v>
      </c>
      <c r="J3576" s="2" t="s">
        <v>1429</v>
      </c>
    </row>
    <row r="3577" spans="1:10" ht="15.7" customHeight="1">
      <c r="A3577" s="2" t="s">
        <v>1710</v>
      </c>
      <c r="B3577" s="2" t="s">
        <v>1467</v>
      </c>
      <c r="C3577" s="2" t="s">
        <v>1680</v>
      </c>
      <c r="D3577" s="35">
        <v>14.13419</v>
      </c>
      <c r="E3577" s="35">
        <v>0.24666099999999999</v>
      </c>
      <c r="F3577" s="35">
        <v>57.302</v>
      </c>
      <c r="G3577" s="2" t="s">
        <v>1684</v>
      </c>
      <c r="H3577" s="2" t="s">
        <v>1682</v>
      </c>
      <c r="I3577" s="2" t="s">
        <v>1460</v>
      </c>
      <c r="J3577" s="2" t="s">
        <v>1429</v>
      </c>
    </row>
    <row r="3578" spans="1:10" ht="15.7" customHeight="1">
      <c r="A3578" s="2" t="s">
        <v>1711</v>
      </c>
      <c r="B3578" s="2" t="s">
        <v>1467</v>
      </c>
      <c r="C3578" s="2" t="s">
        <v>1680</v>
      </c>
      <c r="D3578" s="35">
        <v>14.01548</v>
      </c>
      <c r="E3578" s="35">
        <v>0.24584400000000001</v>
      </c>
      <c r="F3578" s="35">
        <v>57.01</v>
      </c>
      <c r="G3578" s="2" t="s">
        <v>1705</v>
      </c>
      <c r="H3578" s="2" t="s">
        <v>1682</v>
      </c>
      <c r="I3578" s="2" t="s">
        <v>1460</v>
      </c>
      <c r="J3578" s="2" t="s">
        <v>1429</v>
      </c>
    </row>
    <row r="3579" spans="1:10" ht="15.7" customHeight="1">
      <c r="A3579" s="2" t="s">
        <v>1712</v>
      </c>
      <c r="B3579" s="2" t="s">
        <v>1467</v>
      </c>
      <c r="C3579" s="2" t="s">
        <v>1680</v>
      </c>
      <c r="D3579" s="35">
        <v>14.01618</v>
      </c>
      <c r="E3579" s="35">
        <v>0.24679999999999999</v>
      </c>
      <c r="F3579" s="35">
        <v>56.792000000000002</v>
      </c>
      <c r="G3579" s="2" t="s">
        <v>1684</v>
      </c>
      <c r="H3579" s="2" t="s">
        <v>1682</v>
      </c>
      <c r="I3579" s="2" t="s">
        <v>1460</v>
      </c>
      <c r="J3579" s="2" t="s">
        <v>1429</v>
      </c>
    </row>
    <row r="3580" spans="1:10" ht="15.7" customHeight="1">
      <c r="A3580" s="2" t="s">
        <v>1713</v>
      </c>
      <c r="B3580" s="2" t="s">
        <v>1467</v>
      </c>
      <c r="C3580" s="2" t="s">
        <v>1680</v>
      </c>
      <c r="D3580" s="35">
        <v>13.635579999999999</v>
      </c>
      <c r="E3580" s="35">
        <v>0.240008</v>
      </c>
      <c r="F3580" s="35">
        <v>56.813000000000002</v>
      </c>
      <c r="G3580" s="2" t="s">
        <v>1409</v>
      </c>
      <c r="H3580" s="2" t="s">
        <v>1682</v>
      </c>
      <c r="I3580" s="2" t="s">
        <v>1460</v>
      </c>
      <c r="J3580" s="2" t="s">
        <v>1429</v>
      </c>
    </row>
    <row r="3581" spans="1:10" ht="15.7" customHeight="1">
      <c r="A3581" s="2" t="s">
        <v>1714</v>
      </c>
      <c r="B3581" s="2" t="s">
        <v>1467</v>
      </c>
      <c r="C3581" s="2" t="s">
        <v>1680</v>
      </c>
      <c r="D3581" s="35">
        <v>14.121560000000001</v>
      </c>
      <c r="E3581" s="35">
        <v>0.24645400000000001</v>
      </c>
      <c r="F3581" s="35">
        <v>57.298999999999999</v>
      </c>
      <c r="G3581" s="2" t="s">
        <v>1684</v>
      </c>
      <c r="H3581" s="2" t="s">
        <v>1682</v>
      </c>
      <c r="I3581" s="2" t="s">
        <v>1460</v>
      </c>
      <c r="J3581" s="2" t="s">
        <v>1429</v>
      </c>
    </row>
    <row r="3582" spans="1:10" ht="15.7" customHeight="1">
      <c r="A3582" s="2" t="s">
        <v>1715</v>
      </c>
      <c r="B3582" s="2" t="s">
        <v>1467</v>
      </c>
      <c r="C3582" s="2" t="s">
        <v>1680</v>
      </c>
      <c r="D3582" s="35">
        <v>14.1143</v>
      </c>
      <c r="E3582" s="35">
        <v>0.24657499999999999</v>
      </c>
      <c r="F3582" s="35">
        <v>57.241</v>
      </c>
      <c r="G3582" s="2" t="s">
        <v>1684</v>
      </c>
      <c r="H3582" s="2" t="s">
        <v>1682</v>
      </c>
      <c r="I3582" s="2" t="s">
        <v>1460</v>
      </c>
      <c r="J3582" s="2" t="s">
        <v>1429</v>
      </c>
    </row>
    <row r="3583" spans="1:10" ht="15.7" customHeight="1">
      <c r="A3583" s="2" t="s">
        <v>1716</v>
      </c>
      <c r="B3583" s="2" t="s">
        <v>1467</v>
      </c>
      <c r="C3583" s="2" t="s">
        <v>1680</v>
      </c>
      <c r="D3583" s="35">
        <v>13.79383</v>
      </c>
      <c r="E3583" s="35">
        <v>0.24263199999999999</v>
      </c>
      <c r="F3583" s="35">
        <v>56.850999999999999</v>
      </c>
      <c r="G3583" s="2" t="s">
        <v>1717</v>
      </c>
      <c r="H3583" s="2" t="s">
        <v>1682</v>
      </c>
      <c r="I3583" s="2" t="s">
        <v>1460</v>
      </c>
      <c r="J3583" s="2" t="s">
        <v>1429</v>
      </c>
    </row>
    <row r="3584" spans="1:10" ht="15.7" customHeight="1">
      <c r="A3584" s="2" t="s">
        <v>1718</v>
      </c>
      <c r="B3584" s="2" t="s">
        <v>1467</v>
      </c>
      <c r="C3584" s="2" t="s">
        <v>1680</v>
      </c>
      <c r="D3584" s="35">
        <v>14.11842</v>
      </c>
      <c r="E3584" s="35">
        <v>0.24671100000000001</v>
      </c>
      <c r="F3584" s="35">
        <v>57.225999999999999</v>
      </c>
      <c r="G3584" s="2" t="s">
        <v>1684</v>
      </c>
      <c r="H3584" s="2" t="s">
        <v>1682</v>
      </c>
      <c r="I3584" s="2" t="s">
        <v>1460</v>
      </c>
      <c r="J3584" s="2" t="s">
        <v>1429</v>
      </c>
    </row>
    <row r="3585" spans="1:10" ht="15.7" customHeight="1">
      <c r="A3585" s="2" t="s">
        <v>1423</v>
      </c>
      <c r="B3585" s="2" t="s">
        <v>1467</v>
      </c>
      <c r="C3585" s="2" t="s">
        <v>1680</v>
      </c>
      <c r="D3585" s="35">
        <v>14.171810000000001</v>
      </c>
      <c r="E3585" s="35">
        <v>0.23696</v>
      </c>
      <c r="F3585" s="35">
        <v>59.807000000000002</v>
      </c>
      <c r="G3585" s="2" t="s">
        <v>471</v>
      </c>
      <c r="H3585" s="2" t="s">
        <v>1429</v>
      </c>
      <c r="I3585" s="2" t="s">
        <v>1460</v>
      </c>
      <c r="J3585" s="2" t="s">
        <v>1429</v>
      </c>
    </row>
    <row r="3586" spans="1:10" ht="15.7" customHeight="1">
      <c r="A3586" s="2" t="s">
        <v>1719</v>
      </c>
      <c r="B3586" s="2" t="s">
        <v>1467</v>
      </c>
      <c r="C3586" s="2" t="s">
        <v>1680</v>
      </c>
      <c r="D3586" s="35">
        <v>14.135590000000001</v>
      </c>
      <c r="E3586" s="35">
        <v>0.24754699999999999</v>
      </c>
      <c r="F3586" s="35">
        <v>57.103000000000002</v>
      </c>
      <c r="G3586" s="2" t="s">
        <v>1684</v>
      </c>
      <c r="H3586" s="2" t="s">
        <v>1682</v>
      </c>
      <c r="I3586" s="2" t="s">
        <v>1460</v>
      </c>
      <c r="J3586" s="2" t="s">
        <v>1429</v>
      </c>
    </row>
    <row r="3587" spans="1:10" ht="15.7" customHeight="1">
      <c r="A3587" s="2" t="s">
        <v>1720</v>
      </c>
      <c r="B3587" s="2" t="s">
        <v>1467</v>
      </c>
      <c r="C3587" s="2" t="s">
        <v>1680</v>
      </c>
      <c r="D3587" s="35">
        <v>13.97029</v>
      </c>
      <c r="E3587" s="35">
        <v>0.245722</v>
      </c>
      <c r="F3587" s="35">
        <v>56.853999999999999</v>
      </c>
      <c r="G3587" s="2" t="s">
        <v>1681</v>
      </c>
      <c r="H3587" s="2" t="s">
        <v>1682</v>
      </c>
      <c r="I3587" s="2" t="s">
        <v>1460</v>
      </c>
      <c r="J3587" s="2" t="s">
        <v>1429</v>
      </c>
    </row>
    <row r="3588" spans="1:10" ht="15.7" customHeight="1">
      <c r="A3588" s="2" t="s">
        <v>1346</v>
      </c>
      <c r="B3588" s="2" t="s">
        <v>1467</v>
      </c>
      <c r="C3588" s="2" t="s">
        <v>1680</v>
      </c>
      <c r="D3588" s="35">
        <v>13.222670000000001</v>
      </c>
      <c r="E3588" s="35">
        <v>0.24016299999999999</v>
      </c>
      <c r="F3588" s="35">
        <v>55.057000000000002</v>
      </c>
      <c r="G3588" s="2" t="s">
        <v>991</v>
      </c>
      <c r="H3588" s="2" t="s">
        <v>1431</v>
      </c>
      <c r="I3588" s="2" t="s">
        <v>1460</v>
      </c>
      <c r="J3588" s="2" t="s">
        <v>1429</v>
      </c>
    </row>
    <row r="3589" spans="1:10" ht="15.7" customHeight="1">
      <c r="A3589" s="2" t="s">
        <v>1721</v>
      </c>
      <c r="B3589" s="2" t="s">
        <v>1467</v>
      </c>
      <c r="C3589" s="2" t="s">
        <v>1680</v>
      </c>
      <c r="D3589" s="35">
        <v>13.86293</v>
      </c>
      <c r="E3589" s="35">
        <v>0.24576999999999999</v>
      </c>
      <c r="F3589" s="35">
        <v>56.405999999999999</v>
      </c>
      <c r="G3589" s="2" t="s">
        <v>1681</v>
      </c>
      <c r="H3589" s="2" t="s">
        <v>1682</v>
      </c>
      <c r="I3589" s="2" t="s">
        <v>1460</v>
      </c>
      <c r="J3589" s="2" t="s">
        <v>1429</v>
      </c>
    </row>
    <row r="3590" spans="1:10" ht="15.7" customHeight="1">
      <c r="A3590" s="2" t="s">
        <v>1722</v>
      </c>
      <c r="B3590" s="2" t="s">
        <v>1467</v>
      </c>
      <c r="C3590" s="2" t="s">
        <v>1680</v>
      </c>
      <c r="D3590" s="35">
        <v>13.9579</v>
      </c>
      <c r="E3590" s="35">
        <v>0.246864</v>
      </c>
      <c r="F3590" s="35">
        <v>56.540999999999997</v>
      </c>
      <c r="G3590" s="2" t="s">
        <v>1681</v>
      </c>
      <c r="H3590" s="2" t="s">
        <v>1682</v>
      </c>
      <c r="I3590" s="2" t="s">
        <v>1460</v>
      </c>
      <c r="J3590" s="2" t="s">
        <v>1429</v>
      </c>
    </row>
    <row r="3591" spans="1:10" ht="15.7" customHeight="1">
      <c r="A3591" s="2" t="s">
        <v>1723</v>
      </c>
      <c r="B3591" s="2" t="s">
        <v>1467</v>
      </c>
      <c r="C3591" s="2" t="s">
        <v>1680</v>
      </c>
      <c r="D3591" s="35">
        <v>10.07245</v>
      </c>
      <c r="E3591" s="35">
        <v>0.17104</v>
      </c>
      <c r="F3591" s="35">
        <v>58.89</v>
      </c>
      <c r="G3591" s="2" t="s">
        <v>1690</v>
      </c>
      <c r="H3591" s="2" t="s">
        <v>1682</v>
      </c>
      <c r="I3591" s="2" t="s">
        <v>1460</v>
      </c>
      <c r="J3591" s="2" t="s">
        <v>1429</v>
      </c>
    </row>
    <row r="3592" spans="1:10" ht="15.7" customHeight="1">
      <c r="A3592" s="2" t="s">
        <v>1434</v>
      </c>
      <c r="B3592" s="2" t="s">
        <v>1467</v>
      </c>
      <c r="C3592" s="2" t="s">
        <v>1680</v>
      </c>
      <c r="D3592" s="35">
        <v>14.202019999999999</v>
      </c>
      <c r="E3592" s="35">
        <v>0.23164299999999999</v>
      </c>
      <c r="F3592" s="35">
        <v>61.31</v>
      </c>
      <c r="G3592" s="2" t="s">
        <v>471</v>
      </c>
      <c r="H3592" s="2" t="s">
        <v>1439</v>
      </c>
      <c r="I3592" s="2" t="s">
        <v>1460</v>
      </c>
      <c r="J3592" s="2" t="s">
        <v>1429</v>
      </c>
    </row>
    <row r="3593" spans="1:10" ht="15.7" customHeight="1">
      <c r="A3593" s="2" t="s">
        <v>1724</v>
      </c>
      <c r="B3593" s="2" t="s">
        <v>1467</v>
      </c>
      <c r="C3593" s="2" t="s">
        <v>1680</v>
      </c>
      <c r="D3593" s="35">
        <v>13.608180000000001</v>
      </c>
      <c r="E3593" s="35">
        <v>0.237873</v>
      </c>
      <c r="F3593" s="35">
        <v>57.207999999999998</v>
      </c>
      <c r="G3593" s="2" t="s">
        <v>1409</v>
      </c>
      <c r="H3593" s="2" t="s">
        <v>1682</v>
      </c>
      <c r="I3593" s="2" t="s">
        <v>1460</v>
      </c>
      <c r="J3593" s="2" t="s">
        <v>1429</v>
      </c>
    </row>
    <row r="3594" spans="1:10" ht="15.7" customHeight="1">
      <c r="A3594" s="2" t="s">
        <v>1725</v>
      </c>
      <c r="B3594" s="2" t="s">
        <v>1467</v>
      </c>
      <c r="C3594" s="2" t="s">
        <v>1680</v>
      </c>
      <c r="D3594" s="35">
        <v>13.9939</v>
      </c>
      <c r="E3594" s="35">
        <v>0.24681600000000001</v>
      </c>
      <c r="F3594" s="35">
        <v>56.698</v>
      </c>
      <c r="G3594" s="2" t="s">
        <v>1681</v>
      </c>
      <c r="H3594" s="2" t="s">
        <v>1682</v>
      </c>
      <c r="I3594" s="2" t="s">
        <v>1460</v>
      </c>
      <c r="J3594" s="2" t="s">
        <v>1429</v>
      </c>
    </row>
    <row r="3595" spans="1:10" ht="15.7" customHeight="1">
      <c r="A3595" s="2" t="s">
        <v>1445</v>
      </c>
      <c r="B3595" s="2" t="s">
        <v>1467</v>
      </c>
      <c r="C3595" s="2" t="s">
        <v>1680</v>
      </c>
      <c r="D3595" s="35">
        <v>13.94412</v>
      </c>
      <c r="E3595" s="35">
        <v>0.23927699999999999</v>
      </c>
      <c r="F3595" s="35">
        <v>58.276000000000003</v>
      </c>
      <c r="G3595" s="2" t="s">
        <v>471</v>
      </c>
      <c r="H3595" s="2" t="s">
        <v>1389</v>
      </c>
      <c r="I3595" s="2" t="s">
        <v>1460</v>
      </c>
      <c r="J3595" s="2" t="s">
        <v>1429</v>
      </c>
    </row>
    <row r="3596" spans="1:10" ht="15.7" customHeight="1">
      <c r="A3596" s="2" t="s">
        <v>1448</v>
      </c>
      <c r="B3596" s="2" t="s">
        <v>1467</v>
      </c>
      <c r="C3596" s="2" t="s">
        <v>1680</v>
      </c>
      <c r="D3596" s="35">
        <v>13.83342</v>
      </c>
      <c r="E3596" s="35">
        <v>0.24582799999999999</v>
      </c>
      <c r="F3596" s="35">
        <v>56.273000000000003</v>
      </c>
      <c r="G3596" s="2" t="s">
        <v>471</v>
      </c>
      <c r="H3596" s="2" t="s">
        <v>1389</v>
      </c>
      <c r="I3596" s="2" t="s">
        <v>1460</v>
      </c>
      <c r="J3596" s="2" t="s">
        <v>1429</v>
      </c>
    </row>
    <row r="3597" spans="1:10" ht="15.7" customHeight="1">
      <c r="A3597" s="2" t="s">
        <v>1450</v>
      </c>
      <c r="B3597" s="2" t="s">
        <v>1467</v>
      </c>
      <c r="C3597" s="2" t="s">
        <v>1680</v>
      </c>
      <c r="D3597" s="35">
        <v>13.80509</v>
      </c>
      <c r="E3597" s="35">
        <v>0.25298199999999998</v>
      </c>
      <c r="F3597" s="35">
        <v>54.57</v>
      </c>
      <c r="G3597" s="2" t="s">
        <v>471</v>
      </c>
      <c r="H3597" s="2" t="s">
        <v>1389</v>
      </c>
      <c r="I3597" s="2" t="s">
        <v>1460</v>
      </c>
      <c r="J3597" s="2" t="s">
        <v>1429</v>
      </c>
    </row>
    <row r="3598" spans="1:10" ht="15.7" customHeight="1">
      <c r="A3598" s="2" t="s">
        <v>1452</v>
      </c>
      <c r="B3598" s="2" t="s">
        <v>1467</v>
      </c>
      <c r="C3598" s="2" t="s">
        <v>1680</v>
      </c>
      <c r="D3598" s="35">
        <v>13.850580000000001</v>
      </c>
      <c r="E3598" s="35">
        <v>0.24560299999999999</v>
      </c>
      <c r="F3598" s="35">
        <v>56.393999999999998</v>
      </c>
      <c r="G3598" s="2" t="s">
        <v>471</v>
      </c>
      <c r="H3598" s="2" t="s">
        <v>1389</v>
      </c>
      <c r="I3598" s="2" t="s">
        <v>1460</v>
      </c>
      <c r="J3598" s="2" t="s">
        <v>1429</v>
      </c>
    </row>
    <row r="3599" spans="1:10" ht="15.7" customHeight="1">
      <c r="A3599" s="2" t="s">
        <v>1440</v>
      </c>
      <c r="B3599" s="2" t="s">
        <v>1467</v>
      </c>
      <c r="C3599" s="2" t="s">
        <v>1680</v>
      </c>
      <c r="D3599" s="35">
        <v>13.866350000000001</v>
      </c>
      <c r="E3599" s="35">
        <v>0.25167400000000001</v>
      </c>
      <c r="F3599" s="35">
        <v>55.095999999999997</v>
      </c>
      <c r="G3599" s="2" t="s">
        <v>471</v>
      </c>
      <c r="H3599" s="2" t="s">
        <v>1389</v>
      </c>
      <c r="I3599" s="2" t="s">
        <v>1460</v>
      </c>
      <c r="J3599" s="2" t="s">
        <v>1429</v>
      </c>
    </row>
    <row r="3600" spans="1:10" ht="15.7" customHeight="1">
      <c r="A3600" s="2" t="s">
        <v>1454</v>
      </c>
      <c r="B3600" s="2" t="s">
        <v>1467</v>
      </c>
      <c r="C3600" s="2" t="s">
        <v>1680</v>
      </c>
      <c r="D3600" s="35">
        <v>13.95927</v>
      </c>
      <c r="E3600" s="35">
        <v>0.24303</v>
      </c>
      <c r="F3600" s="35">
        <v>57.439</v>
      </c>
      <c r="G3600" s="2" t="s">
        <v>471</v>
      </c>
      <c r="H3600" s="2" t="s">
        <v>1389</v>
      </c>
      <c r="I3600" s="2" t="s">
        <v>1460</v>
      </c>
      <c r="J3600" s="2" t="s">
        <v>1429</v>
      </c>
    </row>
    <row r="3601" spans="1:10" ht="15.7" customHeight="1">
      <c r="A3601" s="2" t="s">
        <v>1726</v>
      </c>
      <c r="B3601" s="2" t="s">
        <v>1467</v>
      </c>
      <c r="C3601" s="2" t="s">
        <v>1680</v>
      </c>
      <c r="D3601" s="35">
        <v>13.98997</v>
      </c>
      <c r="E3601" s="35">
        <v>0.24701999999999999</v>
      </c>
      <c r="F3601" s="35">
        <v>56.634999999999998</v>
      </c>
      <c r="G3601" s="2" t="s">
        <v>1681</v>
      </c>
      <c r="H3601" s="2" t="s">
        <v>1682</v>
      </c>
      <c r="I3601" s="2" t="s">
        <v>1460</v>
      </c>
      <c r="J3601" s="2" t="s">
        <v>1429</v>
      </c>
    </row>
    <row r="3602" spans="1:10" ht="15.7" customHeight="1">
      <c r="A3602" s="2" t="s">
        <v>1456</v>
      </c>
      <c r="B3602" s="2" t="s">
        <v>1467</v>
      </c>
      <c r="C3602" s="2" t="s">
        <v>1680</v>
      </c>
      <c r="D3602" s="35">
        <v>14.38645</v>
      </c>
      <c r="E3602" s="35">
        <v>0.23577899999999999</v>
      </c>
      <c r="F3602" s="35">
        <v>61.017000000000003</v>
      </c>
      <c r="G3602" s="2" t="s">
        <v>1460</v>
      </c>
      <c r="H3602" s="2" t="s">
        <v>1429</v>
      </c>
      <c r="I3602" s="2" t="s">
        <v>1460</v>
      </c>
      <c r="J3602" s="2" t="s">
        <v>1429</v>
      </c>
    </row>
    <row r="3603" spans="1:10" ht="15.7" customHeight="1">
      <c r="A3603" s="2" t="s">
        <v>1727</v>
      </c>
      <c r="B3603" s="2" t="s">
        <v>1467</v>
      </c>
      <c r="C3603" s="2" t="s">
        <v>1680</v>
      </c>
      <c r="D3603" s="35">
        <v>13.636469999999999</v>
      </c>
      <c r="E3603" s="35">
        <v>0.23827699999999999</v>
      </c>
      <c r="F3603" s="35">
        <v>57.23</v>
      </c>
      <c r="G3603" s="2" t="s">
        <v>1409</v>
      </c>
      <c r="H3603" s="2" t="s">
        <v>1682</v>
      </c>
      <c r="I3603" s="2" t="s">
        <v>1460</v>
      </c>
      <c r="J3603" s="2" t="s">
        <v>1429</v>
      </c>
    </row>
    <row r="3604" spans="1:10" ht="15.7" customHeight="1">
      <c r="A3604" s="2" t="s">
        <v>1728</v>
      </c>
      <c r="B3604" s="2" t="s">
        <v>1467</v>
      </c>
      <c r="C3604" s="2" t="s">
        <v>1680</v>
      </c>
      <c r="D3604" s="35">
        <v>13.99217</v>
      </c>
      <c r="E3604" s="35">
        <v>0.24634500000000001</v>
      </c>
      <c r="F3604" s="35">
        <v>56.798999999999999</v>
      </c>
      <c r="G3604" s="2" t="s">
        <v>1681</v>
      </c>
      <c r="H3604" s="2" t="s">
        <v>1682</v>
      </c>
      <c r="I3604" s="2" t="s">
        <v>1460</v>
      </c>
      <c r="J3604" s="2" t="s">
        <v>1429</v>
      </c>
    </row>
    <row r="3605" spans="1:10" ht="15.7" customHeight="1">
      <c r="A3605" s="2" t="s">
        <v>1729</v>
      </c>
      <c r="B3605" s="2" t="s">
        <v>1467</v>
      </c>
      <c r="C3605" s="2" t="s">
        <v>1680</v>
      </c>
      <c r="D3605" s="35">
        <v>13.88653</v>
      </c>
      <c r="E3605" s="35">
        <v>0.243534</v>
      </c>
      <c r="F3605" s="35">
        <v>57.021000000000001</v>
      </c>
      <c r="G3605" s="2" t="s">
        <v>1681</v>
      </c>
      <c r="H3605" s="2" t="s">
        <v>1682</v>
      </c>
      <c r="I3605" s="2" t="s">
        <v>1460</v>
      </c>
      <c r="J3605" s="2" t="s">
        <v>1429</v>
      </c>
    </row>
    <row r="3606" spans="1:10" ht="15.7" customHeight="1">
      <c r="A3606" s="2" t="s">
        <v>1730</v>
      </c>
      <c r="B3606" s="2" t="s">
        <v>1467</v>
      </c>
      <c r="C3606" s="2" t="s">
        <v>1680</v>
      </c>
      <c r="D3606" s="35">
        <v>13.989190000000001</v>
      </c>
      <c r="E3606" s="35">
        <v>0.24623600000000001</v>
      </c>
      <c r="F3606" s="35">
        <v>56.811999999999998</v>
      </c>
      <c r="G3606" s="2" t="s">
        <v>1681</v>
      </c>
      <c r="H3606" s="2" t="s">
        <v>1682</v>
      </c>
      <c r="I3606" s="2" t="s">
        <v>1460</v>
      </c>
      <c r="J3606" s="2" t="s">
        <v>1429</v>
      </c>
    </row>
    <row r="3607" spans="1:10" ht="15.7" customHeight="1">
      <c r="A3607" s="2" t="s">
        <v>1461</v>
      </c>
      <c r="B3607" s="2" t="s">
        <v>1467</v>
      </c>
      <c r="C3607" s="2" t="s">
        <v>1680</v>
      </c>
      <c r="D3607" s="35">
        <v>13.15582</v>
      </c>
      <c r="E3607" s="35">
        <v>0.24041899999999999</v>
      </c>
      <c r="F3607" s="35">
        <v>54.72</v>
      </c>
      <c r="G3607" s="2" t="s">
        <v>1460</v>
      </c>
      <c r="H3607" s="2" t="s">
        <v>1431</v>
      </c>
      <c r="I3607" s="2" t="s">
        <v>1460</v>
      </c>
      <c r="J3607" s="2" t="s">
        <v>1429</v>
      </c>
    </row>
    <row r="3608" spans="1:10" ht="15.7" customHeight="1">
      <c r="A3608" s="2" t="s">
        <v>1731</v>
      </c>
      <c r="B3608" s="2" t="s">
        <v>1467</v>
      </c>
      <c r="C3608" s="2" t="s">
        <v>1680</v>
      </c>
      <c r="D3608" s="35">
        <v>14.16597</v>
      </c>
      <c r="E3608" s="35">
        <v>0.24803</v>
      </c>
      <c r="F3608" s="35">
        <v>57.113999999999997</v>
      </c>
      <c r="G3608" s="2" t="s">
        <v>471</v>
      </c>
      <c r="H3608" s="2" t="s">
        <v>1682</v>
      </c>
      <c r="I3608" s="2" t="s">
        <v>1460</v>
      </c>
      <c r="J3608" s="2" t="s">
        <v>1429</v>
      </c>
    </row>
    <row r="3609" spans="1:10" ht="15.7" customHeight="1">
      <c r="A3609" s="2" t="s">
        <v>1732</v>
      </c>
      <c r="B3609" s="2" t="s">
        <v>1467</v>
      </c>
      <c r="C3609" s="2" t="s">
        <v>1680</v>
      </c>
      <c r="D3609" s="35">
        <v>14.187250000000001</v>
      </c>
      <c r="E3609" s="35">
        <v>0.24981700000000001</v>
      </c>
      <c r="F3609" s="35">
        <v>56.790999999999997</v>
      </c>
      <c r="G3609" s="2" t="s">
        <v>471</v>
      </c>
      <c r="H3609" s="2" t="s">
        <v>1682</v>
      </c>
      <c r="I3609" s="2" t="s">
        <v>1460</v>
      </c>
      <c r="J3609" s="2" t="s">
        <v>1429</v>
      </c>
    </row>
    <row r="3610" spans="1:10" ht="15.7" customHeight="1">
      <c r="A3610" s="2" t="s">
        <v>1733</v>
      </c>
      <c r="B3610" s="2" t="s">
        <v>1467</v>
      </c>
      <c r="C3610" s="2" t="s">
        <v>1680</v>
      </c>
      <c r="D3610" s="35">
        <v>14.1828</v>
      </c>
      <c r="E3610" s="35">
        <v>0.248395</v>
      </c>
      <c r="F3610" s="35">
        <v>57.097999999999999</v>
      </c>
      <c r="G3610" s="2" t="s">
        <v>471</v>
      </c>
      <c r="H3610" s="2" t="s">
        <v>1682</v>
      </c>
      <c r="I3610" s="2" t="s">
        <v>1460</v>
      </c>
      <c r="J3610" s="2" t="s">
        <v>1429</v>
      </c>
    </row>
    <row r="3611" spans="1:10" ht="15.7" customHeight="1">
      <c r="A3611" s="2" t="s">
        <v>1734</v>
      </c>
      <c r="B3611" s="2" t="s">
        <v>1467</v>
      </c>
      <c r="C3611" s="2" t="s">
        <v>1680</v>
      </c>
      <c r="D3611" s="35">
        <v>14.077579999999999</v>
      </c>
      <c r="E3611" s="35">
        <v>0.24641199999999999</v>
      </c>
      <c r="F3611" s="35">
        <v>57.13</v>
      </c>
      <c r="G3611" s="2" t="s">
        <v>1684</v>
      </c>
      <c r="H3611" s="2" t="s">
        <v>1682</v>
      </c>
      <c r="I3611" s="2" t="s">
        <v>1460</v>
      </c>
      <c r="J3611" s="2" t="s">
        <v>1429</v>
      </c>
    </row>
    <row r="3612" spans="1:10" ht="15.7" customHeight="1">
      <c r="A3612" s="2" t="s">
        <v>1735</v>
      </c>
      <c r="B3612" s="2" t="s">
        <v>1467</v>
      </c>
      <c r="C3612" s="2" t="s">
        <v>1680</v>
      </c>
      <c r="D3612" s="35">
        <v>13.73298</v>
      </c>
      <c r="E3612" s="35">
        <v>0.24082700000000001</v>
      </c>
      <c r="F3612" s="35">
        <v>57.024000000000001</v>
      </c>
      <c r="G3612" s="2" t="s">
        <v>1409</v>
      </c>
      <c r="H3612" s="2" t="s">
        <v>1682</v>
      </c>
      <c r="I3612" s="2" t="s">
        <v>1460</v>
      </c>
      <c r="J3612" s="2" t="s">
        <v>1429</v>
      </c>
    </row>
    <row r="3613" spans="1:10" ht="15.7" customHeight="1">
      <c r="A3613" s="2" t="s">
        <v>1736</v>
      </c>
      <c r="B3613" s="2" t="s">
        <v>1467</v>
      </c>
      <c r="C3613" s="2" t="s">
        <v>1680</v>
      </c>
      <c r="D3613" s="35">
        <v>14.12462</v>
      </c>
      <c r="E3613" s="35">
        <v>0.248836</v>
      </c>
      <c r="F3613" s="35">
        <v>56.762999999999998</v>
      </c>
      <c r="G3613" s="2" t="s">
        <v>1684</v>
      </c>
      <c r="H3613" s="2" t="s">
        <v>1682</v>
      </c>
      <c r="I3613" s="2" t="s">
        <v>1460</v>
      </c>
      <c r="J3613" s="2" t="s">
        <v>1429</v>
      </c>
    </row>
    <row r="3614" spans="1:10" ht="15.7" customHeight="1">
      <c r="A3614" s="2" t="s">
        <v>1737</v>
      </c>
      <c r="B3614" s="2" t="s">
        <v>1467</v>
      </c>
      <c r="C3614" s="2" t="s">
        <v>1680</v>
      </c>
      <c r="D3614" s="35">
        <v>14.126609999999999</v>
      </c>
      <c r="E3614" s="35">
        <v>0.249501</v>
      </c>
      <c r="F3614" s="35">
        <v>56.619</v>
      </c>
      <c r="G3614" s="2" t="s">
        <v>1684</v>
      </c>
      <c r="H3614" s="2" t="s">
        <v>1682</v>
      </c>
      <c r="I3614" s="2" t="s">
        <v>1460</v>
      </c>
      <c r="J3614" s="2" t="s">
        <v>1429</v>
      </c>
    </row>
    <row r="3615" spans="1:10" ht="15.7" customHeight="1">
      <c r="A3615" s="2" t="s">
        <v>1738</v>
      </c>
      <c r="B3615" s="2" t="s">
        <v>1467</v>
      </c>
      <c r="C3615" s="2" t="s">
        <v>1680</v>
      </c>
      <c r="D3615" s="35">
        <v>13.96208</v>
      </c>
      <c r="E3615" s="35">
        <v>0.24638099999999999</v>
      </c>
      <c r="F3615" s="35">
        <v>56.668999999999997</v>
      </c>
      <c r="G3615" s="2" t="s">
        <v>1681</v>
      </c>
      <c r="H3615" s="2" t="s">
        <v>1682</v>
      </c>
      <c r="I3615" s="2" t="s">
        <v>1460</v>
      </c>
      <c r="J3615" s="2" t="s">
        <v>1429</v>
      </c>
    </row>
    <row r="3616" spans="1:10" ht="15.7" customHeight="1">
      <c r="A3616" s="2" t="s">
        <v>1739</v>
      </c>
      <c r="B3616" s="2" t="s">
        <v>1467</v>
      </c>
      <c r="C3616" s="2" t="s">
        <v>1680</v>
      </c>
      <c r="D3616" s="35">
        <v>14.02619</v>
      </c>
      <c r="E3616" s="35">
        <v>0.24538099999999999</v>
      </c>
      <c r="F3616" s="35">
        <v>57.161000000000001</v>
      </c>
      <c r="G3616" s="2" t="s">
        <v>1684</v>
      </c>
      <c r="H3616" s="2" t="s">
        <v>1682</v>
      </c>
      <c r="I3616" s="2" t="s">
        <v>1460</v>
      </c>
      <c r="J3616" s="2" t="s">
        <v>1429</v>
      </c>
    </row>
    <row r="3617" spans="1:10" ht="15.7" customHeight="1">
      <c r="A3617" s="2" t="s">
        <v>1740</v>
      </c>
      <c r="B3617" s="2" t="s">
        <v>1467</v>
      </c>
      <c r="C3617" s="2" t="s">
        <v>1680</v>
      </c>
      <c r="D3617" s="35">
        <v>14.088089999999999</v>
      </c>
      <c r="E3617" s="35">
        <v>0.246755</v>
      </c>
      <c r="F3617" s="35">
        <v>57.093000000000004</v>
      </c>
      <c r="G3617" s="2" t="s">
        <v>1684</v>
      </c>
      <c r="H3617" s="2" t="s">
        <v>1682</v>
      </c>
      <c r="I3617" s="2" t="s">
        <v>1460</v>
      </c>
      <c r="J3617" s="2" t="s">
        <v>1429</v>
      </c>
    </row>
    <row r="3618" spans="1:10" ht="15.7" customHeight="1">
      <c r="A3618" s="2" t="s">
        <v>1741</v>
      </c>
      <c r="B3618" s="2" t="s">
        <v>1467</v>
      </c>
      <c r="C3618" s="2" t="s">
        <v>1680</v>
      </c>
      <c r="D3618" s="35">
        <v>13.943110000000001</v>
      </c>
      <c r="E3618" s="35">
        <v>0.247028</v>
      </c>
      <c r="F3618" s="35">
        <v>56.444000000000003</v>
      </c>
      <c r="G3618" s="2" t="s">
        <v>1681</v>
      </c>
      <c r="H3618" s="2" t="s">
        <v>1682</v>
      </c>
      <c r="I3618" s="2" t="s">
        <v>1460</v>
      </c>
      <c r="J3618" s="2" t="s">
        <v>1429</v>
      </c>
    </row>
    <row r="3619" spans="1:10" ht="15.7" customHeight="1">
      <c r="A3619" s="2" t="s">
        <v>1742</v>
      </c>
      <c r="B3619" s="2" t="s">
        <v>1467</v>
      </c>
      <c r="C3619" s="2" t="s">
        <v>1680</v>
      </c>
      <c r="D3619" s="35">
        <v>13.5761</v>
      </c>
      <c r="E3619" s="35">
        <v>0.23954900000000001</v>
      </c>
      <c r="F3619" s="35">
        <v>56.673999999999999</v>
      </c>
      <c r="G3619" s="2" t="s">
        <v>1409</v>
      </c>
      <c r="H3619" s="2" t="s">
        <v>1682</v>
      </c>
      <c r="I3619" s="2" t="s">
        <v>1460</v>
      </c>
      <c r="J3619" s="2" t="s">
        <v>1429</v>
      </c>
    </row>
    <row r="3620" spans="1:10" ht="15.7" customHeight="1">
      <c r="A3620" s="2" t="s">
        <v>1743</v>
      </c>
      <c r="B3620" s="2" t="s">
        <v>1467</v>
      </c>
      <c r="C3620" s="2" t="s">
        <v>1680</v>
      </c>
      <c r="D3620" s="35">
        <v>13.72293</v>
      </c>
      <c r="E3620" s="35">
        <v>0.24149999999999999</v>
      </c>
      <c r="F3620" s="35">
        <v>56.823999999999998</v>
      </c>
      <c r="G3620" s="2" t="s">
        <v>1409</v>
      </c>
      <c r="H3620" s="2" t="s">
        <v>1682</v>
      </c>
      <c r="I3620" s="2" t="s">
        <v>1460</v>
      </c>
      <c r="J3620" s="2" t="s">
        <v>1429</v>
      </c>
    </row>
    <row r="3621" spans="1:10" ht="15.7" customHeight="1">
      <c r="A3621" s="2" t="s">
        <v>1744</v>
      </c>
      <c r="B3621" s="2" t="s">
        <v>1467</v>
      </c>
      <c r="C3621" s="2" t="s">
        <v>1680</v>
      </c>
      <c r="D3621" s="35">
        <v>13.77285</v>
      </c>
      <c r="E3621" s="35">
        <v>0.24154400000000001</v>
      </c>
      <c r="F3621" s="35">
        <v>57.02</v>
      </c>
      <c r="G3621" s="2" t="s">
        <v>1409</v>
      </c>
      <c r="H3621" s="2" t="s">
        <v>1682</v>
      </c>
      <c r="I3621" s="2" t="s">
        <v>1460</v>
      </c>
      <c r="J3621" s="2" t="s">
        <v>1429</v>
      </c>
    </row>
    <row r="3622" spans="1:10" ht="15.7" customHeight="1">
      <c r="A3622" s="2" t="s">
        <v>1745</v>
      </c>
      <c r="B3622" s="2" t="s">
        <v>1467</v>
      </c>
      <c r="C3622" s="2" t="s">
        <v>1680</v>
      </c>
      <c r="D3622" s="35">
        <v>13.70046</v>
      </c>
      <c r="E3622" s="35">
        <v>0.24093800000000001</v>
      </c>
      <c r="F3622" s="35">
        <v>56.863</v>
      </c>
      <c r="G3622" s="2" t="s">
        <v>1409</v>
      </c>
      <c r="H3622" s="2" t="s">
        <v>1682</v>
      </c>
      <c r="I3622" s="2" t="s">
        <v>1460</v>
      </c>
      <c r="J3622" s="2" t="s">
        <v>1429</v>
      </c>
    </row>
    <row r="3623" spans="1:10" ht="15.7" customHeight="1">
      <c r="A3623" s="2" t="s">
        <v>1470</v>
      </c>
      <c r="B3623" s="2" t="s">
        <v>1467</v>
      </c>
      <c r="C3623" s="2" t="s">
        <v>1680</v>
      </c>
      <c r="D3623" s="35">
        <v>13.92529</v>
      </c>
      <c r="E3623" s="35">
        <v>0.23078899999999999</v>
      </c>
      <c r="F3623" s="35">
        <v>60.338000000000001</v>
      </c>
      <c r="G3623" s="2" t="s">
        <v>471</v>
      </c>
      <c r="H3623" s="2" t="s">
        <v>1389</v>
      </c>
      <c r="I3623" s="2" t="s">
        <v>1460</v>
      </c>
      <c r="J3623" s="2" t="s">
        <v>1429</v>
      </c>
    </row>
    <row r="3624" spans="1:10" ht="15.7" customHeight="1">
      <c r="A3624" s="2" t="s">
        <v>1746</v>
      </c>
      <c r="B3624" s="2" t="s">
        <v>1467</v>
      </c>
      <c r="C3624" s="2" t="s">
        <v>1680</v>
      </c>
      <c r="D3624" s="35">
        <v>14.1357</v>
      </c>
      <c r="E3624" s="35">
        <v>0.24753500000000001</v>
      </c>
      <c r="F3624" s="35">
        <v>57.106000000000002</v>
      </c>
      <c r="G3624" s="2" t="s">
        <v>1684</v>
      </c>
      <c r="H3624" s="2" t="s">
        <v>1682</v>
      </c>
      <c r="I3624" s="2" t="s">
        <v>1460</v>
      </c>
      <c r="J3624" s="2" t="s">
        <v>1429</v>
      </c>
    </row>
    <row r="3625" spans="1:10" ht="15.7" customHeight="1">
      <c r="A3625" s="2" t="s">
        <v>1747</v>
      </c>
      <c r="B3625" s="2" t="s">
        <v>1467</v>
      </c>
      <c r="C3625" s="2" t="s">
        <v>1680</v>
      </c>
      <c r="D3625" s="35">
        <v>14.14433</v>
      </c>
      <c r="E3625" s="35">
        <v>0.246973</v>
      </c>
      <c r="F3625" s="35">
        <v>57.271000000000001</v>
      </c>
      <c r="G3625" s="2" t="s">
        <v>1684</v>
      </c>
      <c r="H3625" s="2" t="s">
        <v>1682</v>
      </c>
      <c r="I3625" s="2" t="s">
        <v>1460</v>
      </c>
      <c r="J3625" s="2" t="s">
        <v>1429</v>
      </c>
    </row>
    <row r="3626" spans="1:10" ht="15.7" customHeight="1">
      <c r="A3626" s="2" t="s">
        <v>1748</v>
      </c>
      <c r="B3626" s="2" t="s">
        <v>1467</v>
      </c>
      <c r="C3626" s="2" t="s">
        <v>1680</v>
      </c>
      <c r="D3626" s="35">
        <v>13.978120000000001</v>
      </c>
      <c r="E3626" s="35">
        <v>0.245944</v>
      </c>
      <c r="F3626" s="35">
        <v>56.835000000000001</v>
      </c>
      <c r="G3626" s="2" t="s">
        <v>1681</v>
      </c>
      <c r="H3626" s="2" t="s">
        <v>1682</v>
      </c>
      <c r="I3626" s="2" t="s">
        <v>1460</v>
      </c>
      <c r="J3626" s="2" t="s">
        <v>1429</v>
      </c>
    </row>
    <row r="3627" spans="1:10" ht="15.7" customHeight="1">
      <c r="A3627" s="2" t="s">
        <v>1749</v>
      </c>
      <c r="B3627" s="2" t="s">
        <v>1467</v>
      </c>
      <c r="C3627" s="2" t="s">
        <v>1680</v>
      </c>
      <c r="D3627" s="35">
        <v>13.661099999999999</v>
      </c>
      <c r="E3627" s="35">
        <v>0.23957800000000001</v>
      </c>
      <c r="F3627" s="35">
        <v>57.021000000000001</v>
      </c>
      <c r="G3627" s="2" t="s">
        <v>1409</v>
      </c>
      <c r="H3627" s="2" t="s">
        <v>1682</v>
      </c>
      <c r="I3627" s="2" t="s">
        <v>1460</v>
      </c>
      <c r="J3627" s="2" t="s">
        <v>1429</v>
      </c>
    </row>
    <row r="3628" spans="1:10" ht="15.7" customHeight="1">
      <c r="A3628" s="2" t="s">
        <v>1750</v>
      </c>
      <c r="B3628" s="2" t="s">
        <v>1467</v>
      </c>
      <c r="C3628" s="2" t="s">
        <v>1680</v>
      </c>
      <c r="D3628" s="35">
        <v>14.12513</v>
      </c>
      <c r="E3628" s="35">
        <v>0.245642</v>
      </c>
      <c r="F3628" s="35">
        <v>57.503</v>
      </c>
      <c r="G3628" s="2" t="s">
        <v>1684</v>
      </c>
      <c r="H3628" s="2" t="s">
        <v>1682</v>
      </c>
      <c r="I3628" s="2" t="s">
        <v>1460</v>
      </c>
      <c r="J3628" s="2" t="s">
        <v>1429</v>
      </c>
    </row>
    <row r="3629" spans="1:10" ht="15.7" customHeight="1">
      <c r="A3629" s="2" t="s">
        <v>1751</v>
      </c>
      <c r="B3629" s="2" t="s">
        <v>1467</v>
      </c>
      <c r="C3629" s="2" t="s">
        <v>1680</v>
      </c>
      <c r="D3629" s="35">
        <v>13.86402</v>
      </c>
      <c r="E3629" s="35">
        <v>0.244038</v>
      </c>
      <c r="F3629" s="35">
        <v>56.811</v>
      </c>
      <c r="G3629" s="2" t="s">
        <v>1681</v>
      </c>
      <c r="H3629" s="2" t="s">
        <v>1682</v>
      </c>
      <c r="I3629" s="2" t="s">
        <v>1460</v>
      </c>
      <c r="J3629" s="2" t="s">
        <v>1429</v>
      </c>
    </row>
    <row r="3630" spans="1:10" ht="15.7" customHeight="1">
      <c r="A3630" s="2" t="s">
        <v>1752</v>
      </c>
      <c r="B3630" s="2" t="s">
        <v>1467</v>
      </c>
      <c r="C3630" s="2" t="s">
        <v>1680</v>
      </c>
      <c r="D3630" s="35">
        <v>13.982670000000001</v>
      </c>
      <c r="E3630" s="35">
        <v>0.24768999999999999</v>
      </c>
      <c r="F3630" s="35">
        <v>56.451999999999998</v>
      </c>
      <c r="G3630" s="2" t="s">
        <v>1681</v>
      </c>
      <c r="H3630" s="2" t="s">
        <v>1682</v>
      </c>
      <c r="I3630" s="2" t="s">
        <v>1460</v>
      </c>
      <c r="J3630" s="2" t="s">
        <v>1429</v>
      </c>
    </row>
    <row r="3631" spans="1:10" ht="15.7" customHeight="1">
      <c r="A3631" s="2" t="s">
        <v>1753</v>
      </c>
      <c r="B3631" s="2" t="s">
        <v>1467</v>
      </c>
      <c r="C3631" s="2" t="s">
        <v>1680</v>
      </c>
      <c r="D3631" s="35">
        <v>13.819710000000001</v>
      </c>
      <c r="E3631" s="35">
        <v>0.241866</v>
      </c>
      <c r="F3631" s="35">
        <v>57.137999999999998</v>
      </c>
      <c r="G3631" s="2" t="s">
        <v>1409</v>
      </c>
      <c r="H3631" s="2" t="s">
        <v>1682</v>
      </c>
      <c r="I3631" s="2" t="s">
        <v>1460</v>
      </c>
      <c r="J3631" s="2" t="s">
        <v>1429</v>
      </c>
    </row>
    <row r="3632" spans="1:10" ht="15.7" customHeight="1">
      <c r="A3632" s="2" t="s">
        <v>1754</v>
      </c>
      <c r="B3632" s="2" t="s">
        <v>1467</v>
      </c>
      <c r="C3632" s="2" t="s">
        <v>1680</v>
      </c>
      <c r="D3632" s="35">
        <v>14.021839999999999</v>
      </c>
      <c r="E3632" s="35">
        <v>0.24609700000000001</v>
      </c>
      <c r="F3632" s="35">
        <v>56.976999999999997</v>
      </c>
      <c r="G3632" s="2" t="s">
        <v>1681</v>
      </c>
      <c r="H3632" s="2" t="s">
        <v>1682</v>
      </c>
      <c r="I3632" s="2" t="s">
        <v>1460</v>
      </c>
      <c r="J3632" s="2" t="s">
        <v>1429</v>
      </c>
    </row>
    <row r="3633" spans="1:10" ht="15.7" customHeight="1">
      <c r="A3633" s="2" t="s">
        <v>1755</v>
      </c>
      <c r="B3633" s="2" t="s">
        <v>1467</v>
      </c>
      <c r="C3633" s="2" t="s">
        <v>1680</v>
      </c>
      <c r="D3633" s="35">
        <v>13.50784</v>
      </c>
      <c r="E3633" s="35">
        <v>0.237929</v>
      </c>
      <c r="F3633" s="35">
        <v>56.771999999999998</v>
      </c>
      <c r="G3633" s="2" t="s">
        <v>1409</v>
      </c>
      <c r="H3633" s="2" t="s">
        <v>1682</v>
      </c>
      <c r="I3633" s="2" t="s">
        <v>1460</v>
      </c>
      <c r="J3633" s="2" t="s">
        <v>1429</v>
      </c>
    </row>
    <row r="3634" spans="1:10" ht="15.7" customHeight="1">
      <c r="A3634" s="2" t="s">
        <v>1474</v>
      </c>
      <c r="B3634" s="2" t="s">
        <v>1467</v>
      </c>
      <c r="C3634" s="2" t="s">
        <v>1680</v>
      </c>
      <c r="D3634" s="35">
        <v>14.06973</v>
      </c>
      <c r="E3634" s="35">
        <v>0.25638</v>
      </c>
      <c r="F3634" s="35">
        <v>54.878</v>
      </c>
      <c r="G3634" s="2" t="s">
        <v>1420</v>
      </c>
      <c r="H3634" s="2" t="s">
        <v>1439</v>
      </c>
      <c r="I3634" s="2" t="s">
        <v>1460</v>
      </c>
      <c r="J3634" s="2" t="s">
        <v>1429</v>
      </c>
    </row>
    <row r="3635" spans="1:10" ht="15.7" customHeight="1">
      <c r="A3635" s="2" t="s">
        <v>1479</v>
      </c>
      <c r="B3635" s="2" t="s">
        <v>1467</v>
      </c>
      <c r="C3635" s="2" t="s">
        <v>1680</v>
      </c>
      <c r="D3635" s="35">
        <v>13.744820000000001</v>
      </c>
      <c r="E3635" s="35">
        <v>0.24612500000000001</v>
      </c>
      <c r="F3635" s="35">
        <v>55.844999999999999</v>
      </c>
      <c r="G3635" s="2" t="s">
        <v>1420</v>
      </c>
      <c r="H3635" s="2" t="s">
        <v>1389</v>
      </c>
      <c r="I3635" s="2" t="s">
        <v>1460</v>
      </c>
      <c r="J3635" s="2" t="s">
        <v>1429</v>
      </c>
    </row>
    <row r="3636" spans="1:10" ht="15.7" customHeight="1">
      <c r="A3636" s="2" t="s">
        <v>1756</v>
      </c>
      <c r="B3636" s="2" t="s">
        <v>1467</v>
      </c>
      <c r="C3636" s="2" t="s">
        <v>1680</v>
      </c>
      <c r="D3636" s="35">
        <v>13.884370000000001</v>
      </c>
      <c r="E3636" s="35">
        <v>0.243757</v>
      </c>
      <c r="F3636" s="35">
        <v>56.96</v>
      </c>
      <c r="G3636" s="2" t="s">
        <v>1681</v>
      </c>
      <c r="H3636" s="2" t="s">
        <v>1682</v>
      </c>
      <c r="I3636" s="2" t="s">
        <v>1460</v>
      </c>
      <c r="J3636" s="2" t="s">
        <v>1429</v>
      </c>
    </row>
    <row r="3637" spans="1:10" ht="15.7" customHeight="1">
      <c r="A3637" s="2" t="s">
        <v>1757</v>
      </c>
      <c r="B3637" s="2" t="s">
        <v>1467</v>
      </c>
      <c r="C3637" s="2" t="s">
        <v>1680</v>
      </c>
      <c r="D3637" s="35">
        <v>13.968870000000001</v>
      </c>
      <c r="E3637" s="35">
        <v>0.24589900000000001</v>
      </c>
      <c r="F3637" s="35">
        <v>56.807000000000002</v>
      </c>
      <c r="G3637" s="2" t="s">
        <v>1681</v>
      </c>
      <c r="H3637" s="2" t="s">
        <v>1682</v>
      </c>
      <c r="I3637" s="2" t="s">
        <v>1460</v>
      </c>
      <c r="J3637" s="2" t="s">
        <v>1429</v>
      </c>
    </row>
    <row r="3638" spans="1:10" ht="15.7" customHeight="1">
      <c r="A3638" s="2" t="s">
        <v>1758</v>
      </c>
      <c r="B3638" s="2" t="s">
        <v>1467</v>
      </c>
      <c r="C3638" s="2" t="s">
        <v>1680</v>
      </c>
      <c r="D3638" s="35">
        <v>14.00215</v>
      </c>
      <c r="E3638" s="35">
        <v>0.24560799999999999</v>
      </c>
      <c r="F3638" s="35">
        <v>57.01</v>
      </c>
      <c r="G3638" s="2" t="s">
        <v>1681</v>
      </c>
      <c r="H3638" s="2" t="s">
        <v>1682</v>
      </c>
      <c r="I3638" s="2" t="s">
        <v>1460</v>
      </c>
      <c r="J3638" s="2" t="s">
        <v>1429</v>
      </c>
    </row>
    <row r="3639" spans="1:10" ht="15.7" customHeight="1">
      <c r="A3639" s="2" t="s">
        <v>1759</v>
      </c>
      <c r="B3639" s="2" t="s">
        <v>1467</v>
      </c>
      <c r="C3639" s="2" t="s">
        <v>1680</v>
      </c>
      <c r="D3639" s="35">
        <v>13.992139999999999</v>
      </c>
      <c r="E3639" s="35">
        <v>0.24798600000000001</v>
      </c>
      <c r="F3639" s="35">
        <v>56.423000000000002</v>
      </c>
      <c r="G3639" s="2" t="s">
        <v>1681</v>
      </c>
      <c r="H3639" s="2" t="s">
        <v>1682</v>
      </c>
      <c r="I3639" s="2" t="s">
        <v>1460</v>
      </c>
      <c r="J3639" s="2" t="s">
        <v>1429</v>
      </c>
    </row>
    <row r="3640" spans="1:10" ht="15.7" customHeight="1">
      <c r="A3640" s="2" t="s">
        <v>1760</v>
      </c>
      <c r="B3640" s="2" t="s">
        <v>1467</v>
      </c>
      <c r="C3640" s="2" t="s">
        <v>1680</v>
      </c>
      <c r="D3640" s="35">
        <v>13.96299</v>
      </c>
      <c r="E3640" s="35">
        <v>0.24568100000000001</v>
      </c>
      <c r="F3640" s="35">
        <v>56.834000000000003</v>
      </c>
      <c r="G3640" s="2" t="s">
        <v>1681</v>
      </c>
      <c r="H3640" s="2" t="s">
        <v>1682</v>
      </c>
      <c r="I3640" s="2" t="s">
        <v>1460</v>
      </c>
      <c r="J3640" s="2" t="s">
        <v>1429</v>
      </c>
    </row>
    <row r="3641" spans="1:10" ht="15.7" customHeight="1">
      <c r="A3641" s="2" t="s">
        <v>1761</v>
      </c>
      <c r="B3641" s="2" t="s">
        <v>1467</v>
      </c>
      <c r="C3641" s="2" t="s">
        <v>1680</v>
      </c>
      <c r="D3641" s="35">
        <v>14.110279999999999</v>
      </c>
      <c r="E3641" s="35">
        <v>0.24687899999999999</v>
      </c>
      <c r="F3641" s="35">
        <v>57.155000000000001</v>
      </c>
      <c r="G3641" s="2" t="s">
        <v>1684</v>
      </c>
      <c r="H3641" s="2" t="s">
        <v>1682</v>
      </c>
      <c r="I3641" s="2" t="s">
        <v>1460</v>
      </c>
      <c r="J3641" s="2" t="s">
        <v>1429</v>
      </c>
    </row>
    <row r="3642" spans="1:10" ht="15.7" customHeight="1">
      <c r="A3642" s="2" t="s">
        <v>1762</v>
      </c>
      <c r="B3642" s="2" t="s">
        <v>1467</v>
      </c>
      <c r="C3642" s="2" t="s">
        <v>1680</v>
      </c>
      <c r="D3642" s="35">
        <v>13.853619999999999</v>
      </c>
      <c r="E3642" s="35">
        <v>0.24518100000000001</v>
      </c>
      <c r="F3642" s="35">
        <v>56.503999999999998</v>
      </c>
      <c r="G3642" s="2" t="s">
        <v>1681</v>
      </c>
      <c r="H3642" s="2" t="s">
        <v>1682</v>
      </c>
      <c r="I3642" s="2" t="s">
        <v>1460</v>
      </c>
      <c r="J3642" s="2" t="s">
        <v>1429</v>
      </c>
    </row>
    <row r="3643" spans="1:10" ht="15.7" customHeight="1">
      <c r="A3643" s="2" t="s">
        <v>1763</v>
      </c>
      <c r="B3643" s="2" t="s">
        <v>1467</v>
      </c>
      <c r="C3643" s="2" t="s">
        <v>1680</v>
      </c>
      <c r="D3643" s="35">
        <v>13.55376</v>
      </c>
      <c r="E3643" s="35">
        <v>0.23625199999999999</v>
      </c>
      <c r="F3643" s="35">
        <v>57.37</v>
      </c>
      <c r="G3643" s="2" t="s">
        <v>1409</v>
      </c>
      <c r="H3643" s="2" t="s">
        <v>1682</v>
      </c>
      <c r="I3643" s="2" t="s">
        <v>1460</v>
      </c>
      <c r="J3643" s="2" t="s">
        <v>1429</v>
      </c>
    </row>
    <row r="3644" spans="1:10" ht="15.7" customHeight="1">
      <c r="A3644" s="2" t="s">
        <v>1764</v>
      </c>
      <c r="B3644" s="2" t="s">
        <v>1467</v>
      </c>
      <c r="C3644" s="2" t="s">
        <v>1680</v>
      </c>
      <c r="D3644" s="35">
        <v>13.794359999999999</v>
      </c>
      <c r="E3644" s="35">
        <v>0.24305299999999999</v>
      </c>
      <c r="F3644" s="35">
        <v>56.755000000000003</v>
      </c>
      <c r="G3644" s="2" t="s">
        <v>1681</v>
      </c>
      <c r="H3644" s="2" t="s">
        <v>1682</v>
      </c>
      <c r="I3644" s="2" t="s">
        <v>1460</v>
      </c>
      <c r="J3644" s="2" t="s">
        <v>1429</v>
      </c>
    </row>
    <row r="3645" spans="1:10" ht="15.7" customHeight="1">
      <c r="A3645" s="2" t="s">
        <v>1765</v>
      </c>
      <c r="B3645" s="2" t="s">
        <v>1467</v>
      </c>
      <c r="C3645" s="2" t="s">
        <v>1680</v>
      </c>
      <c r="D3645" s="35">
        <v>13.939209999999999</v>
      </c>
      <c r="E3645" s="35">
        <v>0.246364</v>
      </c>
      <c r="F3645" s="35">
        <v>56.58</v>
      </c>
      <c r="G3645" s="2" t="s">
        <v>1681</v>
      </c>
      <c r="H3645" s="2" t="s">
        <v>1682</v>
      </c>
      <c r="I3645" s="2" t="s">
        <v>1460</v>
      </c>
      <c r="J3645" s="2" t="s">
        <v>1429</v>
      </c>
    </row>
    <row r="3646" spans="1:10" ht="15.7" customHeight="1">
      <c r="A3646" s="2" t="s">
        <v>1766</v>
      </c>
      <c r="B3646" s="2" t="s">
        <v>1467</v>
      </c>
      <c r="C3646" s="2" t="s">
        <v>1680</v>
      </c>
      <c r="D3646" s="35">
        <v>4.7124410000000001</v>
      </c>
      <c r="E3646" s="35">
        <v>7.3483999999999994E-2</v>
      </c>
      <c r="F3646" s="35">
        <v>64.128</v>
      </c>
      <c r="G3646" s="2" t="s">
        <v>1690</v>
      </c>
      <c r="H3646" s="2" t="s">
        <v>1682</v>
      </c>
      <c r="I3646" s="2" t="s">
        <v>1460</v>
      </c>
      <c r="J3646" s="2" t="s">
        <v>1429</v>
      </c>
    </row>
    <row r="3647" spans="1:10" ht="15.7" customHeight="1">
      <c r="A3647" s="2" t="s">
        <v>1767</v>
      </c>
      <c r="B3647" s="2" t="s">
        <v>1467</v>
      </c>
      <c r="C3647" s="2" t="s">
        <v>1680</v>
      </c>
      <c r="D3647" s="35">
        <v>13.58934</v>
      </c>
      <c r="E3647" s="35">
        <v>0.24000299999999999</v>
      </c>
      <c r="F3647" s="35">
        <v>56.622</v>
      </c>
      <c r="G3647" s="2" t="s">
        <v>1409</v>
      </c>
      <c r="H3647" s="2" t="s">
        <v>1682</v>
      </c>
      <c r="I3647" s="2" t="s">
        <v>1460</v>
      </c>
      <c r="J3647" s="2" t="s">
        <v>1429</v>
      </c>
    </row>
    <row r="3648" spans="1:10" ht="15.7" customHeight="1">
      <c r="A3648" s="2" t="s">
        <v>1768</v>
      </c>
      <c r="B3648" s="2" t="s">
        <v>1467</v>
      </c>
      <c r="C3648" s="2" t="s">
        <v>1680</v>
      </c>
      <c r="D3648" s="35">
        <v>13.90531</v>
      </c>
      <c r="E3648" s="35">
        <v>0.24409</v>
      </c>
      <c r="F3648" s="35">
        <v>56.968000000000004</v>
      </c>
      <c r="G3648" s="2" t="s">
        <v>1409</v>
      </c>
      <c r="H3648" s="2" t="s">
        <v>1682</v>
      </c>
      <c r="I3648" s="2" t="s">
        <v>1460</v>
      </c>
      <c r="J3648" s="2" t="s">
        <v>1429</v>
      </c>
    </row>
    <row r="3649" spans="1:10" ht="15.7" customHeight="1">
      <c r="A3649" s="2" t="s">
        <v>1769</v>
      </c>
      <c r="B3649" s="2" t="s">
        <v>1467</v>
      </c>
      <c r="C3649" s="2" t="s">
        <v>1680</v>
      </c>
      <c r="D3649" s="35">
        <v>14.13814</v>
      </c>
      <c r="E3649" s="35">
        <v>0.24857699999999999</v>
      </c>
      <c r="F3649" s="35">
        <v>56.875999999999998</v>
      </c>
      <c r="G3649" s="2" t="s">
        <v>1684</v>
      </c>
      <c r="H3649" s="2" t="s">
        <v>1682</v>
      </c>
      <c r="I3649" s="2" t="s">
        <v>1460</v>
      </c>
      <c r="J3649" s="2" t="s">
        <v>1429</v>
      </c>
    </row>
    <row r="3650" spans="1:10" ht="15.7" customHeight="1">
      <c r="A3650" s="2" t="s">
        <v>1770</v>
      </c>
      <c r="B3650" s="2" t="s">
        <v>1467</v>
      </c>
      <c r="C3650" s="2" t="s">
        <v>1680</v>
      </c>
      <c r="D3650" s="35">
        <v>13.869350000000001</v>
      </c>
      <c r="E3650" s="35">
        <v>0.24470500000000001</v>
      </c>
      <c r="F3650" s="35">
        <v>56.677999999999997</v>
      </c>
      <c r="G3650" s="2" t="s">
        <v>1681</v>
      </c>
      <c r="H3650" s="2" t="s">
        <v>1682</v>
      </c>
      <c r="I3650" s="2" t="s">
        <v>1460</v>
      </c>
      <c r="J3650" s="2" t="s">
        <v>1429</v>
      </c>
    </row>
    <row r="3651" spans="1:10" ht="15.7" customHeight="1">
      <c r="A3651" s="2" t="s">
        <v>1771</v>
      </c>
      <c r="B3651" s="2" t="s">
        <v>1467</v>
      </c>
      <c r="C3651" s="2" t="s">
        <v>1680</v>
      </c>
      <c r="D3651" s="35">
        <v>13.55939</v>
      </c>
      <c r="E3651" s="35">
        <v>0.237599</v>
      </c>
      <c r="F3651" s="35">
        <v>57.067999999999998</v>
      </c>
      <c r="G3651" s="2" t="s">
        <v>1409</v>
      </c>
      <c r="H3651" s="2" t="s">
        <v>1682</v>
      </c>
      <c r="I3651" s="2" t="s">
        <v>1460</v>
      </c>
      <c r="J3651" s="2" t="s">
        <v>1429</v>
      </c>
    </row>
    <row r="3652" spans="1:10" ht="15.7" customHeight="1">
      <c r="A3652" s="2" t="s">
        <v>1482</v>
      </c>
      <c r="B3652" s="2" t="s">
        <v>1467</v>
      </c>
      <c r="C3652" s="2" t="s">
        <v>1680</v>
      </c>
      <c r="D3652" s="35">
        <v>13.521129999999999</v>
      </c>
      <c r="E3652" s="35">
        <v>0.23238700000000001</v>
      </c>
      <c r="F3652" s="35">
        <v>58.183999999999997</v>
      </c>
      <c r="G3652" s="2" t="s">
        <v>1409</v>
      </c>
      <c r="H3652" s="2" t="s">
        <v>1394</v>
      </c>
      <c r="I3652" s="2" t="s">
        <v>1460</v>
      </c>
      <c r="J3652" s="2" t="s">
        <v>1429</v>
      </c>
    </row>
    <row r="3653" spans="1:10" ht="15.7" customHeight="1">
      <c r="A3653" s="2" t="s">
        <v>1772</v>
      </c>
      <c r="B3653" s="2" t="s">
        <v>1467</v>
      </c>
      <c r="C3653" s="2" t="s">
        <v>1680</v>
      </c>
      <c r="D3653" s="35">
        <v>13.97772</v>
      </c>
      <c r="E3653" s="35">
        <v>0.245838</v>
      </c>
      <c r="F3653" s="35">
        <v>56.856999999999999</v>
      </c>
      <c r="G3653" s="2" t="s">
        <v>1681</v>
      </c>
      <c r="H3653" s="2" t="s">
        <v>1682</v>
      </c>
      <c r="I3653" s="2" t="s">
        <v>1460</v>
      </c>
      <c r="J3653" s="2" t="s">
        <v>1429</v>
      </c>
    </row>
    <row r="3654" spans="1:10" ht="15.7" customHeight="1">
      <c r="A3654" s="2" t="s">
        <v>1773</v>
      </c>
      <c r="B3654" s="2" t="s">
        <v>1467</v>
      </c>
      <c r="C3654" s="2" t="s">
        <v>1680</v>
      </c>
      <c r="D3654" s="35">
        <v>13.56438</v>
      </c>
      <c r="E3654" s="35">
        <v>0.23815800000000001</v>
      </c>
      <c r="F3654" s="35">
        <v>56.954999999999998</v>
      </c>
      <c r="G3654" s="2" t="s">
        <v>1409</v>
      </c>
      <c r="H3654" s="2" t="s">
        <v>1682</v>
      </c>
      <c r="I3654" s="2" t="s">
        <v>1460</v>
      </c>
      <c r="J3654" s="2" t="s">
        <v>1429</v>
      </c>
    </row>
    <row r="3655" spans="1:10" ht="15.7" customHeight="1">
      <c r="A3655" s="2" t="s">
        <v>1774</v>
      </c>
      <c r="B3655" s="2" t="s">
        <v>1467</v>
      </c>
      <c r="C3655" s="2" t="s">
        <v>1680</v>
      </c>
      <c r="D3655" s="35">
        <v>13.63876</v>
      </c>
      <c r="E3655" s="35">
        <v>0.23905699999999999</v>
      </c>
      <c r="F3655" s="35">
        <v>57.052</v>
      </c>
      <c r="G3655" s="2" t="s">
        <v>1409</v>
      </c>
      <c r="H3655" s="2" t="s">
        <v>1682</v>
      </c>
      <c r="I3655" s="2" t="s">
        <v>1460</v>
      </c>
      <c r="J3655" s="2" t="s">
        <v>1429</v>
      </c>
    </row>
    <row r="3656" spans="1:10" ht="15.7" customHeight="1">
      <c r="A3656" s="2" t="s">
        <v>1775</v>
      </c>
      <c r="B3656" s="2" t="s">
        <v>1467</v>
      </c>
      <c r="C3656" s="2" t="s">
        <v>1680</v>
      </c>
      <c r="D3656" s="35">
        <v>13.59496</v>
      </c>
      <c r="E3656" s="35">
        <v>0.23891999999999999</v>
      </c>
      <c r="F3656" s="35">
        <v>56.902000000000001</v>
      </c>
      <c r="G3656" s="2" t="s">
        <v>1690</v>
      </c>
      <c r="H3656" s="2" t="s">
        <v>1682</v>
      </c>
      <c r="I3656" s="2" t="s">
        <v>1460</v>
      </c>
      <c r="J3656" s="2" t="s">
        <v>1429</v>
      </c>
    </row>
    <row r="3657" spans="1:10" ht="15.7" customHeight="1">
      <c r="A3657" s="2" t="s">
        <v>1487</v>
      </c>
      <c r="B3657" s="2" t="s">
        <v>1467</v>
      </c>
      <c r="C3657" s="2" t="s">
        <v>1680</v>
      </c>
      <c r="D3657" s="35">
        <v>14.23976</v>
      </c>
      <c r="E3657" s="35">
        <v>0.24279000000000001</v>
      </c>
      <c r="F3657" s="35">
        <v>58.651000000000003</v>
      </c>
      <c r="G3657" s="2" t="s">
        <v>471</v>
      </c>
      <c r="H3657" s="2" t="s">
        <v>1394</v>
      </c>
      <c r="I3657" s="2" t="s">
        <v>1460</v>
      </c>
      <c r="J3657" s="2" t="s">
        <v>1429</v>
      </c>
    </row>
    <row r="3658" spans="1:10" ht="15.7" customHeight="1">
      <c r="A3658" s="2" t="s">
        <v>1776</v>
      </c>
      <c r="B3658" s="2" t="s">
        <v>1467</v>
      </c>
      <c r="C3658" s="2" t="s">
        <v>1680</v>
      </c>
      <c r="D3658" s="35">
        <v>14.13317</v>
      </c>
      <c r="E3658" s="35">
        <v>0.24925</v>
      </c>
      <c r="F3658" s="35">
        <v>56.703000000000003</v>
      </c>
      <c r="G3658" s="2" t="s">
        <v>1684</v>
      </c>
      <c r="H3658" s="2" t="s">
        <v>1682</v>
      </c>
      <c r="I3658" s="2" t="s">
        <v>1460</v>
      </c>
      <c r="J3658" s="2" t="s">
        <v>1429</v>
      </c>
    </row>
    <row r="3659" spans="1:10" ht="15.7" customHeight="1">
      <c r="A3659" s="2" t="s">
        <v>1777</v>
      </c>
      <c r="B3659" s="2" t="s">
        <v>1467</v>
      </c>
      <c r="C3659" s="2" t="s">
        <v>1680</v>
      </c>
      <c r="D3659" s="35">
        <v>14.1105</v>
      </c>
      <c r="E3659" s="35">
        <v>0.24648800000000001</v>
      </c>
      <c r="F3659" s="35">
        <v>57.246000000000002</v>
      </c>
      <c r="G3659" s="2" t="s">
        <v>1684</v>
      </c>
      <c r="H3659" s="2" t="s">
        <v>1682</v>
      </c>
      <c r="I3659" s="2" t="s">
        <v>1460</v>
      </c>
      <c r="J3659" s="2" t="s">
        <v>1429</v>
      </c>
    </row>
    <row r="3660" spans="1:10" ht="15.7" customHeight="1">
      <c r="A3660" s="2" t="s">
        <v>1778</v>
      </c>
      <c r="B3660" s="2" t="s">
        <v>1467</v>
      </c>
      <c r="C3660" s="2" t="s">
        <v>1680</v>
      </c>
      <c r="D3660" s="35">
        <v>13.65943</v>
      </c>
      <c r="E3660" s="35">
        <v>0.23910000000000001</v>
      </c>
      <c r="F3660" s="35">
        <v>57.128</v>
      </c>
      <c r="G3660" s="2" t="s">
        <v>1409</v>
      </c>
      <c r="H3660" s="2" t="s">
        <v>1682</v>
      </c>
      <c r="I3660" s="2" t="s">
        <v>1460</v>
      </c>
      <c r="J3660" s="2" t="s">
        <v>1429</v>
      </c>
    </row>
    <row r="3661" spans="1:10" ht="15.7" customHeight="1">
      <c r="A3661" s="2" t="s">
        <v>1779</v>
      </c>
      <c r="B3661" s="2" t="s">
        <v>1467</v>
      </c>
      <c r="C3661" s="2" t="s">
        <v>1680</v>
      </c>
      <c r="D3661" s="35">
        <v>13.72442</v>
      </c>
      <c r="E3661" s="35">
        <v>0.23993300000000001</v>
      </c>
      <c r="F3661" s="35">
        <v>57.201000000000001</v>
      </c>
      <c r="G3661" s="2" t="s">
        <v>1409</v>
      </c>
      <c r="H3661" s="2" t="s">
        <v>1682</v>
      </c>
      <c r="I3661" s="2" t="s">
        <v>1460</v>
      </c>
      <c r="J3661" s="2" t="s">
        <v>1429</v>
      </c>
    </row>
    <row r="3662" spans="1:10" ht="15.7" customHeight="1">
      <c r="A3662" s="2" t="s">
        <v>1780</v>
      </c>
      <c r="B3662" s="2" t="s">
        <v>1467</v>
      </c>
      <c r="C3662" s="2" t="s">
        <v>1680</v>
      </c>
      <c r="D3662" s="35">
        <v>13.68929</v>
      </c>
      <c r="E3662" s="35">
        <v>0.240616</v>
      </c>
      <c r="F3662" s="35">
        <v>56.893000000000001</v>
      </c>
      <c r="G3662" s="2" t="s">
        <v>1409</v>
      </c>
      <c r="H3662" s="2" t="s">
        <v>1682</v>
      </c>
      <c r="I3662" s="2" t="s">
        <v>1460</v>
      </c>
      <c r="J3662" s="2" t="s">
        <v>1429</v>
      </c>
    </row>
    <row r="3663" spans="1:10" ht="15.7" customHeight="1">
      <c r="A3663" s="2" t="s">
        <v>1781</v>
      </c>
      <c r="B3663" s="2" t="s">
        <v>1467</v>
      </c>
      <c r="C3663" s="2" t="s">
        <v>1680</v>
      </c>
      <c r="D3663" s="35">
        <v>13.564159999999999</v>
      </c>
      <c r="E3663" s="35">
        <v>0.237709</v>
      </c>
      <c r="F3663" s="35">
        <v>57.061999999999998</v>
      </c>
      <c r="G3663" s="2" t="s">
        <v>1409</v>
      </c>
      <c r="H3663" s="2" t="s">
        <v>1682</v>
      </c>
      <c r="I3663" s="2" t="s">
        <v>1460</v>
      </c>
      <c r="J3663" s="2" t="s">
        <v>1429</v>
      </c>
    </row>
    <row r="3664" spans="1:10" ht="15.7" customHeight="1">
      <c r="A3664" s="2" t="s">
        <v>1782</v>
      </c>
      <c r="B3664" s="2" t="s">
        <v>1467</v>
      </c>
      <c r="C3664" s="2" t="s">
        <v>1680</v>
      </c>
      <c r="D3664" s="35">
        <v>13.730600000000001</v>
      </c>
      <c r="E3664" s="35">
        <v>0.24118400000000001</v>
      </c>
      <c r="F3664" s="35">
        <v>56.93</v>
      </c>
      <c r="G3664" s="2" t="s">
        <v>1684</v>
      </c>
      <c r="H3664" s="2" t="s">
        <v>1682</v>
      </c>
      <c r="I3664" s="2" t="s">
        <v>1460</v>
      </c>
      <c r="J3664" s="2" t="s">
        <v>1429</v>
      </c>
    </row>
    <row r="3665" spans="1:10" ht="15.7" customHeight="1">
      <c r="A3665" s="2" t="s">
        <v>1783</v>
      </c>
      <c r="B3665" s="2" t="s">
        <v>1467</v>
      </c>
      <c r="C3665" s="2" t="s">
        <v>1680</v>
      </c>
      <c r="D3665" s="35">
        <v>13.600199999999999</v>
      </c>
      <c r="E3665" s="35">
        <v>0.23848900000000001</v>
      </c>
      <c r="F3665" s="35">
        <v>57.027000000000001</v>
      </c>
      <c r="G3665" s="2" t="s">
        <v>1409</v>
      </c>
      <c r="H3665" s="2" t="s">
        <v>1682</v>
      </c>
      <c r="I3665" s="2" t="s">
        <v>1460</v>
      </c>
      <c r="J3665" s="2" t="s">
        <v>1429</v>
      </c>
    </row>
    <row r="3666" spans="1:10" ht="15.7" customHeight="1">
      <c r="A3666" s="2" t="s">
        <v>1784</v>
      </c>
      <c r="B3666" s="2" t="s">
        <v>1467</v>
      </c>
      <c r="C3666" s="2" t="s">
        <v>1680</v>
      </c>
      <c r="D3666" s="35">
        <v>13.66896</v>
      </c>
      <c r="E3666" s="35">
        <v>0.23985799999999999</v>
      </c>
      <c r="F3666" s="35">
        <v>56.988</v>
      </c>
      <c r="G3666" s="2" t="s">
        <v>1684</v>
      </c>
      <c r="H3666" s="2" t="s">
        <v>1682</v>
      </c>
      <c r="I3666" s="2" t="s">
        <v>1460</v>
      </c>
      <c r="J3666" s="2" t="s">
        <v>1429</v>
      </c>
    </row>
    <row r="3667" spans="1:10" ht="15.7" customHeight="1">
      <c r="A3667" s="2" t="s">
        <v>1785</v>
      </c>
      <c r="B3667" s="2" t="s">
        <v>1467</v>
      </c>
      <c r="C3667" s="2" t="s">
        <v>1680</v>
      </c>
      <c r="D3667" s="35">
        <v>13.662240000000001</v>
      </c>
      <c r="E3667" s="35">
        <v>0.239454</v>
      </c>
      <c r="F3667" s="35">
        <v>57.055999999999997</v>
      </c>
      <c r="G3667" s="2" t="s">
        <v>943</v>
      </c>
      <c r="H3667" s="2" t="s">
        <v>1682</v>
      </c>
      <c r="I3667" s="2" t="s">
        <v>1460</v>
      </c>
      <c r="J3667" s="2" t="s">
        <v>1429</v>
      </c>
    </row>
    <row r="3668" spans="1:10" ht="15.7" customHeight="1">
      <c r="A3668" s="2" t="s">
        <v>1786</v>
      </c>
      <c r="B3668" s="2" t="s">
        <v>1467</v>
      </c>
      <c r="C3668" s="2" t="s">
        <v>1680</v>
      </c>
      <c r="D3668" s="35">
        <v>13.76468</v>
      </c>
      <c r="E3668" s="35">
        <v>0.241507</v>
      </c>
      <c r="F3668" s="35">
        <v>56.994999999999997</v>
      </c>
      <c r="G3668" s="2" t="s">
        <v>1681</v>
      </c>
      <c r="H3668" s="2" t="s">
        <v>1682</v>
      </c>
      <c r="I3668" s="2" t="s">
        <v>1460</v>
      </c>
      <c r="J3668" s="2" t="s">
        <v>1429</v>
      </c>
    </row>
    <row r="3669" spans="1:10" ht="15.7" customHeight="1">
      <c r="A3669" s="2" t="s">
        <v>1787</v>
      </c>
      <c r="B3669" s="2" t="s">
        <v>1467</v>
      </c>
      <c r="C3669" s="2" t="s">
        <v>1680</v>
      </c>
      <c r="D3669" s="35">
        <v>13.58263</v>
      </c>
      <c r="E3669" s="35">
        <v>0.23810400000000001</v>
      </c>
      <c r="F3669" s="35">
        <v>57.045000000000002</v>
      </c>
      <c r="G3669" s="2" t="s">
        <v>1409</v>
      </c>
      <c r="H3669" s="2" t="s">
        <v>1682</v>
      </c>
      <c r="I3669" s="2" t="s">
        <v>1460</v>
      </c>
      <c r="J3669" s="2" t="s">
        <v>1429</v>
      </c>
    </row>
    <row r="3670" spans="1:10" ht="15.7" customHeight="1">
      <c r="A3670" s="2" t="s">
        <v>1788</v>
      </c>
      <c r="B3670" s="2" t="s">
        <v>1467</v>
      </c>
      <c r="C3670" s="2" t="s">
        <v>1680</v>
      </c>
      <c r="D3670" s="35">
        <v>14.047079999999999</v>
      </c>
      <c r="E3670" s="35">
        <v>0.24599699999999999</v>
      </c>
      <c r="F3670" s="35">
        <v>57.103000000000002</v>
      </c>
      <c r="G3670" s="2" t="s">
        <v>1684</v>
      </c>
      <c r="H3670" s="2" t="s">
        <v>1682</v>
      </c>
      <c r="I3670" s="2" t="s">
        <v>1460</v>
      </c>
      <c r="J3670" s="2" t="s">
        <v>1429</v>
      </c>
    </row>
    <row r="3671" spans="1:10" ht="15.7" customHeight="1">
      <c r="A3671" s="2" t="s">
        <v>1789</v>
      </c>
      <c r="B3671" s="2" t="s">
        <v>1467</v>
      </c>
      <c r="C3671" s="2" t="s">
        <v>1680</v>
      </c>
      <c r="D3671" s="35">
        <v>14.081049999999999</v>
      </c>
      <c r="E3671" s="35">
        <v>0.24729699999999999</v>
      </c>
      <c r="F3671" s="35">
        <v>56.94</v>
      </c>
      <c r="G3671" s="2" t="s">
        <v>1684</v>
      </c>
      <c r="H3671" s="2" t="s">
        <v>1682</v>
      </c>
      <c r="I3671" s="2" t="s">
        <v>1460</v>
      </c>
      <c r="J3671" s="2" t="s">
        <v>1429</v>
      </c>
    </row>
    <row r="3672" spans="1:10" ht="15.7" customHeight="1">
      <c r="A3672" s="2" t="s">
        <v>1790</v>
      </c>
      <c r="B3672" s="2" t="s">
        <v>1467</v>
      </c>
      <c r="C3672" s="2" t="s">
        <v>1680</v>
      </c>
      <c r="D3672" s="35">
        <v>13.85416</v>
      </c>
      <c r="E3672" s="35">
        <v>0.24365600000000001</v>
      </c>
      <c r="F3672" s="35">
        <v>56.859000000000002</v>
      </c>
      <c r="G3672" s="2" t="s">
        <v>1681</v>
      </c>
      <c r="H3672" s="2" t="s">
        <v>1682</v>
      </c>
      <c r="I3672" s="2" t="s">
        <v>1460</v>
      </c>
      <c r="J3672" s="2" t="s">
        <v>1429</v>
      </c>
    </row>
    <row r="3673" spans="1:10" ht="15.7" customHeight="1">
      <c r="A3673" s="2" t="s">
        <v>1791</v>
      </c>
      <c r="B3673" s="2" t="s">
        <v>1467</v>
      </c>
      <c r="C3673" s="2" t="s">
        <v>1680</v>
      </c>
      <c r="D3673" s="35">
        <v>14.000209999999999</v>
      </c>
      <c r="E3673" s="35">
        <v>0.24632799999999999</v>
      </c>
      <c r="F3673" s="35">
        <v>56.835999999999999</v>
      </c>
      <c r="G3673" s="2" t="s">
        <v>1681</v>
      </c>
      <c r="H3673" s="2" t="s">
        <v>1682</v>
      </c>
      <c r="I3673" s="2" t="s">
        <v>1460</v>
      </c>
      <c r="J3673" s="2" t="s">
        <v>1429</v>
      </c>
    </row>
    <row r="3674" spans="1:10" ht="15.7" customHeight="1">
      <c r="A3674" s="2" t="s">
        <v>1792</v>
      </c>
      <c r="B3674" s="2" t="s">
        <v>1467</v>
      </c>
      <c r="C3674" s="2" t="s">
        <v>1680</v>
      </c>
      <c r="D3674" s="35">
        <v>13.95355</v>
      </c>
      <c r="E3674" s="35">
        <v>0.24613399999999999</v>
      </c>
      <c r="F3674" s="35">
        <v>56.691000000000003</v>
      </c>
      <c r="G3674" s="2" t="s">
        <v>1681</v>
      </c>
      <c r="H3674" s="2" t="s">
        <v>1682</v>
      </c>
      <c r="I3674" s="2" t="s">
        <v>1460</v>
      </c>
      <c r="J3674" s="2" t="s">
        <v>1429</v>
      </c>
    </row>
    <row r="3675" spans="1:10" ht="15.7" customHeight="1">
      <c r="A3675" s="2" t="s">
        <v>1492</v>
      </c>
      <c r="B3675" s="2" t="s">
        <v>1467</v>
      </c>
      <c r="C3675" s="2" t="s">
        <v>1680</v>
      </c>
      <c r="D3675" s="35">
        <v>13.730399999999999</v>
      </c>
      <c r="E3675" s="35">
        <v>0.25062200000000001</v>
      </c>
      <c r="F3675" s="35">
        <v>54.784999999999997</v>
      </c>
      <c r="G3675" s="2" t="s">
        <v>471</v>
      </c>
      <c r="H3675" s="2" t="s">
        <v>1389</v>
      </c>
      <c r="I3675" s="2" t="s">
        <v>1460</v>
      </c>
      <c r="J3675" s="2" t="s">
        <v>1429</v>
      </c>
    </row>
    <row r="3676" spans="1:10" ht="15.7" customHeight="1">
      <c r="A3676" s="2" t="s">
        <v>1502</v>
      </c>
      <c r="B3676" s="2" t="s">
        <v>1467</v>
      </c>
      <c r="C3676" s="2" t="s">
        <v>1680</v>
      </c>
      <c r="D3676" s="35">
        <v>13.83156</v>
      </c>
      <c r="E3676" s="35">
        <v>0.24656700000000001</v>
      </c>
      <c r="F3676" s="35">
        <v>56.097000000000001</v>
      </c>
      <c r="G3676" s="2" t="s">
        <v>471</v>
      </c>
      <c r="H3676" s="2" t="s">
        <v>1389</v>
      </c>
      <c r="I3676" s="2" t="s">
        <v>1460</v>
      </c>
      <c r="J3676" s="2" t="s">
        <v>1429</v>
      </c>
    </row>
    <row r="3677" spans="1:10" ht="15.7" customHeight="1">
      <c r="A3677" s="2" t="s">
        <v>1504</v>
      </c>
      <c r="B3677" s="2" t="s">
        <v>1467</v>
      </c>
      <c r="C3677" s="2" t="s">
        <v>1680</v>
      </c>
      <c r="D3677" s="35">
        <v>13.712540000000001</v>
      </c>
      <c r="E3677" s="35">
        <v>0.24060000000000001</v>
      </c>
      <c r="F3677" s="35">
        <v>56.993000000000002</v>
      </c>
      <c r="G3677" s="2" t="s">
        <v>471</v>
      </c>
      <c r="H3677" s="2" t="s">
        <v>1389</v>
      </c>
      <c r="I3677" s="2" t="s">
        <v>1460</v>
      </c>
      <c r="J3677" s="2" t="s">
        <v>1429</v>
      </c>
    </row>
    <row r="3678" spans="1:10" ht="15.7" customHeight="1">
      <c r="A3678" s="2" t="s">
        <v>1366</v>
      </c>
      <c r="B3678" s="2" t="s">
        <v>1467</v>
      </c>
      <c r="C3678" s="2" t="s">
        <v>1680</v>
      </c>
      <c r="D3678" s="35">
        <v>13.685930000000001</v>
      </c>
      <c r="E3678" s="35">
        <v>0.254965</v>
      </c>
      <c r="F3678" s="35">
        <v>53.677999999999997</v>
      </c>
      <c r="G3678" s="2" t="s">
        <v>471</v>
      </c>
      <c r="H3678" s="2" t="s">
        <v>1389</v>
      </c>
      <c r="I3678" s="2" t="s">
        <v>1460</v>
      </c>
      <c r="J3678" s="2" t="s">
        <v>1429</v>
      </c>
    </row>
    <row r="3679" spans="1:10" ht="15.7" customHeight="1">
      <c r="A3679" s="2" t="s">
        <v>1497</v>
      </c>
      <c r="B3679" s="2" t="s">
        <v>1467</v>
      </c>
      <c r="C3679" s="2" t="s">
        <v>1680</v>
      </c>
      <c r="D3679" s="35">
        <v>13.870520000000001</v>
      </c>
      <c r="E3679" s="35">
        <v>0.24303</v>
      </c>
      <c r="F3679" s="35">
        <v>57.073</v>
      </c>
      <c r="G3679" s="2" t="s">
        <v>471</v>
      </c>
      <c r="H3679" s="2" t="s">
        <v>1389</v>
      </c>
      <c r="I3679" s="2" t="s">
        <v>1460</v>
      </c>
      <c r="J3679" s="2" t="s">
        <v>1429</v>
      </c>
    </row>
    <row r="3680" spans="1:10" ht="15.7" customHeight="1">
      <c r="A3680" s="2" t="s">
        <v>1499</v>
      </c>
      <c r="B3680" s="2" t="s">
        <v>1467</v>
      </c>
      <c r="C3680" s="2" t="s">
        <v>1680</v>
      </c>
      <c r="D3680" s="35">
        <v>13.75704</v>
      </c>
      <c r="E3680" s="35">
        <v>0.24110899999999999</v>
      </c>
      <c r="F3680" s="35">
        <v>57.057000000000002</v>
      </c>
      <c r="G3680" s="2" t="s">
        <v>471</v>
      </c>
      <c r="H3680" s="2" t="s">
        <v>1389</v>
      </c>
      <c r="I3680" s="2" t="s">
        <v>1460</v>
      </c>
      <c r="J3680" s="2" t="s">
        <v>1429</v>
      </c>
    </row>
    <row r="3681" spans="1:10" ht="15.7" customHeight="1">
      <c r="A3681" s="2" t="s">
        <v>1793</v>
      </c>
      <c r="B3681" s="2" t="s">
        <v>1467</v>
      </c>
      <c r="C3681" s="2" t="s">
        <v>1680</v>
      </c>
      <c r="D3681" s="35">
        <v>4.148542</v>
      </c>
      <c r="E3681" s="35">
        <v>6.2114999999999997E-2</v>
      </c>
      <c r="F3681" s="35">
        <v>66.787999999999997</v>
      </c>
      <c r="G3681" s="2" t="s">
        <v>1690</v>
      </c>
      <c r="H3681" s="2" t="s">
        <v>1682</v>
      </c>
      <c r="I3681" s="2" t="s">
        <v>1460</v>
      </c>
      <c r="J3681" s="2" t="s">
        <v>1429</v>
      </c>
    </row>
    <row r="3682" spans="1:10" ht="15.7" customHeight="1">
      <c r="A3682" s="2" t="s">
        <v>1794</v>
      </c>
      <c r="B3682" s="2" t="s">
        <v>1467</v>
      </c>
      <c r="C3682" s="2" t="s">
        <v>1680</v>
      </c>
      <c r="D3682" s="35">
        <v>13.994009999999999</v>
      </c>
      <c r="E3682" s="35">
        <v>0.246558</v>
      </c>
      <c r="F3682" s="35">
        <v>56.756999999999998</v>
      </c>
      <c r="G3682" s="2" t="s">
        <v>1681</v>
      </c>
      <c r="H3682" s="2" t="s">
        <v>1682</v>
      </c>
      <c r="I3682" s="2" t="s">
        <v>1460</v>
      </c>
      <c r="J3682" s="2" t="s">
        <v>1429</v>
      </c>
    </row>
    <row r="3683" spans="1:10" ht="15.7" customHeight="1">
      <c r="A3683" s="2" t="s">
        <v>1795</v>
      </c>
      <c r="B3683" s="2" t="s">
        <v>1467</v>
      </c>
      <c r="C3683" s="2" t="s">
        <v>1680</v>
      </c>
      <c r="D3683" s="35">
        <v>13.946580000000001</v>
      </c>
      <c r="E3683" s="35">
        <v>0.24487700000000001</v>
      </c>
      <c r="F3683" s="35">
        <v>56.953000000000003</v>
      </c>
      <c r="G3683" s="2" t="s">
        <v>1681</v>
      </c>
      <c r="H3683" s="2" t="s">
        <v>1682</v>
      </c>
      <c r="I3683" s="2" t="s">
        <v>1460</v>
      </c>
      <c r="J3683" s="2" t="s">
        <v>1429</v>
      </c>
    </row>
    <row r="3684" spans="1:10" ht="15.7" customHeight="1">
      <c r="A3684" s="2" t="s">
        <v>1796</v>
      </c>
      <c r="B3684" s="2" t="s">
        <v>1467</v>
      </c>
      <c r="C3684" s="2" t="s">
        <v>1680</v>
      </c>
      <c r="D3684" s="35">
        <v>13.98831</v>
      </c>
      <c r="E3684" s="35">
        <v>0.245584</v>
      </c>
      <c r="F3684" s="35">
        <v>56.959000000000003</v>
      </c>
      <c r="G3684" s="2" t="s">
        <v>1681</v>
      </c>
      <c r="H3684" s="2" t="s">
        <v>1682</v>
      </c>
      <c r="I3684" s="2" t="s">
        <v>1460</v>
      </c>
      <c r="J3684" s="2" t="s">
        <v>1429</v>
      </c>
    </row>
    <row r="3685" spans="1:10" ht="15.7" customHeight="1">
      <c r="A3685" s="2" t="s">
        <v>1797</v>
      </c>
      <c r="B3685" s="2" t="s">
        <v>1467</v>
      </c>
      <c r="C3685" s="2" t="s">
        <v>1680</v>
      </c>
      <c r="D3685" s="35">
        <v>13.56603</v>
      </c>
      <c r="E3685" s="35">
        <v>0.23733499999999999</v>
      </c>
      <c r="F3685" s="35">
        <v>57.16</v>
      </c>
      <c r="G3685" s="2" t="s">
        <v>1409</v>
      </c>
      <c r="H3685" s="2" t="s">
        <v>1682</v>
      </c>
      <c r="I3685" s="2" t="s">
        <v>1460</v>
      </c>
      <c r="J3685" s="2" t="s">
        <v>1429</v>
      </c>
    </row>
    <row r="3686" spans="1:10" ht="15.7" customHeight="1">
      <c r="A3686" s="2" t="s">
        <v>1798</v>
      </c>
      <c r="B3686" s="2" t="s">
        <v>1467</v>
      </c>
      <c r="C3686" s="2" t="s">
        <v>1680</v>
      </c>
      <c r="D3686" s="35">
        <v>13.874129999999999</v>
      </c>
      <c r="E3686" s="35">
        <v>0.24369499999999999</v>
      </c>
      <c r="F3686" s="35">
        <v>56.932000000000002</v>
      </c>
      <c r="G3686" s="2" t="s">
        <v>1681</v>
      </c>
      <c r="H3686" s="2" t="s">
        <v>1682</v>
      </c>
      <c r="I3686" s="2" t="s">
        <v>1460</v>
      </c>
      <c r="J3686" s="2" t="s">
        <v>1429</v>
      </c>
    </row>
    <row r="3687" spans="1:10" ht="15.7" customHeight="1">
      <c r="A3687" s="2" t="s">
        <v>1799</v>
      </c>
      <c r="B3687" s="2" t="s">
        <v>1467</v>
      </c>
      <c r="C3687" s="2" t="s">
        <v>1680</v>
      </c>
      <c r="D3687" s="35">
        <v>14.08614</v>
      </c>
      <c r="E3687" s="35">
        <v>0.24687799999999999</v>
      </c>
      <c r="F3687" s="35">
        <v>57.057000000000002</v>
      </c>
      <c r="G3687" s="2" t="s">
        <v>1684</v>
      </c>
      <c r="H3687" s="2" t="s">
        <v>1682</v>
      </c>
      <c r="I3687" s="2" t="s">
        <v>1460</v>
      </c>
      <c r="J3687" s="2" t="s">
        <v>1429</v>
      </c>
    </row>
    <row r="3688" spans="1:10" ht="15.7" customHeight="1">
      <c r="A3688" s="2" t="s">
        <v>1800</v>
      </c>
      <c r="B3688" s="2" t="s">
        <v>1467</v>
      </c>
      <c r="C3688" s="2" t="s">
        <v>1680</v>
      </c>
      <c r="D3688" s="35">
        <v>14.12087</v>
      </c>
      <c r="E3688" s="35">
        <v>0.24673500000000001</v>
      </c>
      <c r="F3688" s="35">
        <v>57.231000000000002</v>
      </c>
      <c r="G3688" s="2" t="s">
        <v>1684</v>
      </c>
      <c r="H3688" s="2" t="s">
        <v>1682</v>
      </c>
      <c r="I3688" s="2" t="s">
        <v>1460</v>
      </c>
      <c r="J3688" s="2" t="s">
        <v>1429</v>
      </c>
    </row>
    <row r="3689" spans="1:10" ht="15.7" customHeight="1">
      <c r="A3689" s="2" t="s">
        <v>1801</v>
      </c>
      <c r="B3689" s="2" t="s">
        <v>1467</v>
      </c>
      <c r="C3689" s="2" t="s">
        <v>1680</v>
      </c>
      <c r="D3689" s="35">
        <v>13.95261</v>
      </c>
      <c r="E3689" s="35">
        <v>0.24665400000000001</v>
      </c>
      <c r="F3689" s="35">
        <v>56.567</v>
      </c>
      <c r="G3689" s="2" t="s">
        <v>1681</v>
      </c>
      <c r="H3689" s="2" t="s">
        <v>1682</v>
      </c>
      <c r="I3689" s="2" t="s">
        <v>1460</v>
      </c>
      <c r="J3689" s="2" t="s">
        <v>1429</v>
      </c>
    </row>
    <row r="3690" spans="1:10" ht="15.7" customHeight="1">
      <c r="A3690" s="2" t="s">
        <v>1802</v>
      </c>
      <c r="B3690" s="2" t="s">
        <v>1467</v>
      </c>
      <c r="C3690" s="2" t="s">
        <v>1680</v>
      </c>
      <c r="D3690" s="35">
        <v>14.04837</v>
      </c>
      <c r="E3690" s="35">
        <v>0.245561</v>
      </c>
      <c r="F3690" s="35">
        <v>57.209000000000003</v>
      </c>
      <c r="G3690" s="2" t="s">
        <v>1684</v>
      </c>
      <c r="H3690" s="2" t="s">
        <v>1682</v>
      </c>
      <c r="I3690" s="2" t="s">
        <v>1460</v>
      </c>
      <c r="J3690" s="2" t="s">
        <v>1429</v>
      </c>
    </row>
    <row r="3691" spans="1:10" ht="15.7" customHeight="1">
      <c r="A3691" s="2" t="s">
        <v>1803</v>
      </c>
      <c r="B3691" s="2" t="s">
        <v>1467</v>
      </c>
      <c r="C3691" s="2" t="s">
        <v>1680</v>
      </c>
      <c r="D3691" s="35">
        <v>13.56864</v>
      </c>
      <c r="E3691" s="35">
        <v>0.23624400000000001</v>
      </c>
      <c r="F3691" s="35">
        <v>57.435000000000002</v>
      </c>
      <c r="G3691" s="2" t="s">
        <v>1409</v>
      </c>
      <c r="H3691" s="2" t="s">
        <v>1682</v>
      </c>
      <c r="I3691" s="2" t="s">
        <v>1460</v>
      </c>
      <c r="J3691" s="2" t="s">
        <v>1429</v>
      </c>
    </row>
    <row r="3692" spans="1:10" ht="15.7" customHeight="1">
      <c r="A3692" s="2" t="s">
        <v>1804</v>
      </c>
      <c r="B3692" s="2" t="s">
        <v>1467</v>
      </c>
      <c r="C3692" s="2" t="s">
        <v>1680</v>
      </c>
      <c r="D3692" s="35">
        <v>13.72589</v>
      </c>
      <c r="E3692" s="35">
        <v>0.24049400000000001</v>
      </c>
      <c r="F3692" s="35">
        <v>57.073999999999998</v>
      </c>
      <c r="G3692" s="2" t="s">
        <v>1681</v>
      </c>
      <c r="H3692" s="2" t="s">
        <v>1682</v>
      </c>
      <c r="I3692" s="2" t="s">
        <v>1460</v>
      </c>
      <c r="J3692" s="2" t="s">
        <v>1429</v>
      </c>
    </row>
    <row r="3693" spans="1:10" ht="15.7" customHeight="1">
      <c r="A3693" s="2" t="s">
        <v>1805</v>
      </c>
      <c r="B3693" s="2" t="s">
        <v>1467</v>
      </c>
      <c r="C3693" s="2" t="s">
        <v>1680</v>
      </c>
      <c r="D3693" s="35">
        <v>13.95119</v>
      </c>
      <c r="E3693" s="35">
        <v>0.244615</v>
      </c>
      <c r="F3693" s="35">
        <v>57.033000000000001</v>
      </c>
      <c r="G3693" s="2" t="s">
        <v>1681</v>
      </c>
      <c r="H3693" s="2" t="s">
        <v>1682</v>
      </c>
      <c r="I3693" s="2" t="s">
        <v>1460</v>
      </c>
      <c r="J3693" s="2" t="s">
        <v>1429</v>
      </c>
    </row>
    <row r="3694" spans="1:10" ht="15.7" customHeight="1">
      <c r="A3694" s="2" t="s">
        <v>1806</v>
      </c>
      <c r="B3694" s="2" t="s">
        <v>1467</v>
      </c>
      <c r="C3694" s="2" t="s">
        <v>1680</v>
      </c>
      <c r="D3694" s="35">
        <v>4.9875030000000002</v>
      </c>
      <c r="E3694" s="35">
        <v>7.9633999999999996E-2</v>
      </c>
      <c r="F3694" s="35">
        <v>62.63</v>
      </c>
      <c r="G3694" s="2" t="s">
        <v>1690</v>
      </c>
      <c r="H3694" s="2" t="s">
        <v>1682</v>
      </c>
      <c r="I3694" s="2" t="s">
        <v>1460</v>
      </c>
      <c r="J3694" s="2" t="s">
        <v>1429</v>
      </c>
    </row>
    <row r="3695" spans="1:10" ht="15.7" customHeight="1">
      <c r="A3695" s="2" t="s">
        <v>1807</v>
      </c>
      <c r="B3695" s="2" t="s">
        <v>1467</v>
      </c>
      <c r="C3695" s="2" t="s">
        <v>1680</v>
      </c>
      <c r="D3695" s="35">
        <v>13.56062</v>
      </c>
      <c r="E3695" s="35">
        <v>0.23830899999999999</v>
      </c>
      <c r="F3695" s="35">
        <v>56.902999999999999</v>
      </c>
      <c r="G3695" s="2" t="s">
        <v>1409</v>
      </c>
      <c r="H3695" s="2" t="s">
        <v>1682</v>
      </c>
      <c r="I3695" s="2" t="s">
        <v>1460</v>
      </c>
      <c r="J3695" s="2" t="s">
        <v>1429</v>
      </c>
    </row>
    <row r="3696" spans="1:10" ht="15.7" customHeight="1">
      <c r="A3696" s="2" t="s">
        <v>1808</v>
      </c>
      <c r="B3696" s="2" t="s">
        <v>1467</v>
      </c>
      <c r="C3696" s="2" t="s">
        <v>1680</v>
      </c>
      <c r="D3696" s="35">
        <v>13.53359</v>
      </c>
      <c r="E3696" s="35">
        <v>0.23665900000000001</v>
      </c>
      <c r="F3696" s="35">
        <v>57.186</v>
      </c>
      <c r="G3696" s="2" t="s">
        <v>1409</v>
      </c>
      <c r="H3696" s="2" t="s">
        <v>1682</v>
      </c>
      <c r="I3696" s="2" t="s">
        <v>1460</v>
      </c>
      <c r="J3696" s="2" t="s">
        <v>1429</v>
      </c>
    </row>
    <row r="3697" spans="1:10" ht="15.7" customHeight="1">
      <c r="A3697" s="2" t="s">
        <v>1809</v>
      </c>
      <c r="B3697" s="2" t="s">
        <v>1467</v>
      </c>
      <c r="C3697" s="2" t="s">
        <v>1680</v>
      </c>
      <c r="D3697" s="35">
        <v>13.98709</v>
      </c>
      <c r="E3697" s="35">
        <v>0.24604599999999999</v>
      </c>
      <c r="F3697" s="35">
        <v>56.847000000000001</v>
      </c>
      <c r="G3697" s="2" t="s">
        <v>1681</v>
      </c>
      <c r="H3697" s="2" t="s">
        <v>1682</v>
      </c>
      <c r="I3697" s="2" t="s">
        <v>1460</v>
      </c>
      <c r="J3697" s="2" t="s">
        <v>1429</v>
      </c>
    </row>
    <row r="3698" spans="1:10" ht="15.7" customHeight="1">
      <c r="A3698" s="2" t="s">
        <v>1810</v>
      </c>
      <c r="B3698" s="2" t="s">
        <v>1467</v>
      </c>
      <c r="C3698" s="2" t="s">
        <v>1680</v>
      </c>
      <c r="D3698" s="35">
        <v>14.129810000000001</v>
      </c>
      <c r="E3698" s="35">
        <v>0.24734800000000001</v>
      </c>
      <c r="F3698" s="35">
        <v>57.125</v>
      </c>
      <c r="G3698" s="2" t="s">
        <v>1684</v>
      </c>
      <c r="H3698" s="2" t="s">
        <v>1682</v>
      </c>
      <c r="I3698" s="2" t="s">
        <v>1460</v>
      </c>
      <c r="J3698" s="2" t="s">
        <v>1429</v>
      </c>
    </row>
    <row r="3699" spans="1:10" ht="15.7" customHeight="1">
      <c r="A3699" s="2" t="s">
        <v>1811</v>
      </c>
      <c r="B3699" s="2" t="s">
        <v>1467</v>
      </c>
      <c r="C3699" s="2" t="s">
        <v>1680</v>
      </c>
      <c r="D3699" s="35">
        <v>14.1159</v>
      </c>
      <c r="E3699" s="35">
        <v>0.24626799999999999</v>
      </c>
      <c r="F3699" s="35">
        <v>57.319000000000003</v>
      </c>
      <c r="G3699" s="2" t="s">
        <v>1684</v>
      </c>
      <c r="H3699" s="2" t="s">
        <v>1682</v>
      </c>
      <c r="I3699" s="2" t="s">
        <v>1460</v>
      </c>
      <c r="J3699" s="2" t="s">
        <v>1429</v>
      </c>
    </row>
    <row r="3700" spans="1:10" ht="15.7" customHeight="1">
      <c r="A3700" s="2" t="s">
        <v>1812</v>
      </c>
      <c r="B3700" s="2" t="s">
        <v>1467</v>
      </c>
      <c r="C3700" s="2" t="s">
        <v>1680</v>
      </c>
      <c r="D3700" s="35">
        <v>14.1379</v>
      </c>
      <c r="E3700" s="35">
        <v>0.24626700000000001</v>
      </c>
      <c r="F3700" s="35">
        <v>57.408999999999999</v>
      </c>
      <c r="G3700" s="2" t="s">
        <v>1684</v>
      </c>
      <c r="H3700" s="2" t="s">
        <v>1682</v>
      </c>
      <c r="I3700" s="2" t="s">
        <v>1460</v>
      </c>
      <c r="J3700" s="2" t="s">
        <v>1429</v>
      </c>
    </row>
    <row r="3701" spans="1:10" ht="15.7" customHeight="1">
      <c r="A3701" s="2" t="s">
        <v>1506</v>
      </c>
      <c r="B3701" s="2" t="s">
        <v>1467</v>
      </c>
      <c r="C3701" s="2" t="s">
        <v>1680</v>
      </c>
      <c r="D3701" s="35">
        <v>14.191689999999999</v>
      </c>
      <c r="E3701" s="35">
        <v>0.23536799999999999</v>
      </c>
      <c r="F3701" s="35">
        <v>60.295999999999999</v>
      </c>
      <c r="G3701" s="2" t="s">
        <v>468</v>
      </c>
      <c r="H3701" s="2" t="s">
        <v>1394</v>
      </c>
      <c r="I3701" s="2" t="s">
        <v>1460</v>
      </c>
      <c r="J3701" s="2" t="s">
        <v>1429</v>
      </c>
    </row>
    <row r="3702" spans="1:10" ht="15.7" customHeight="1">
      <c r="A3702" s="2" t="s">
        <v>1813</v>
      </c>
      <c r="B3702" s="2" t="s">
        <v>1467</v>
      </c>
      <c r="C3702" s="2" t="s">
        <v>1680</v>
      </c>
      <c r="D3702" s="35">
        <v>14.135289999999999</v>
      </c>
      <c r="E3702" s="35">
        <v>0.24888299999999999</v>
      </c>
      <c r="F3702" s="35">
        <v>56.795000000000002</v>
      </c>
      <c r="G3702" s="2" t="s">
        <v>1684</v>
      </c>
      <c r="H3702" s="2" t="s">
        <v>1682</v>
      </c>
      <c r="I3702" s="2" t="s">
        <v>1460</v>
      </c>
      <c r="J3702" s="2" t="s">
        <v>1429</v>
      </c>
    </row>
    <row r="3703" spans="1:10" ht="15.7" customHeight="1">
      <c r="A3703" s="2" t="s">
        <v>1383</v>
      </c>
      <c r="B3703" s="2" t="s">
        <v>1470</v>
      </c>
      <c r="C3703" s="2" t="s">
        <v>1680</v>
      </c>
      <c r="D3703" s="35">
        <v>14.147880000000001</v>
      </c>
      <c r="E3703" s="35">
        <v>0.23788899999999999</v>
      </c>
      <c r="F3703" s="35">
        <v>59.472999999999999</v>
      </c>
      <c r="G3703" s="2" t="s">
        <v>471</v>
      </c>
      <c r="H3703" s="2" t="s">
        <v>1389</v>
      </c>
      <c r="I3703" s="2" t="s">
        <v>471</v>
      </c>
      <c r="J3703" s="2" t="s">
        <v>1389</v>
      </c>
    </row>
    <row r="3704" spans="1:10" ht="15.7" customHeight="1">
      <c r="A3704" s="2" t="s">
        <v>1679</v>
      </c>
      <c r="B3704" s="2" t="s">
        <v>1470</v>
      </c>
      <c r="C3704" s="2" t="s">
        <v>1680</v>
      </c>
      <c r="D3704" s="35">
        <v>13.568910000000001</v>
      </c>
      <c r="E3704" s="35">
        <v>0.22561600000000001</v>
      </c>
      <c r="F3704" s="35">
        <v>60.142000000000003</v>
      </c>
      <c r="G3704" s="2" t="s">
        <v>1681</v>
      </c>
      <c r="H3704" s="2" t="s">
        <v>1682</v>
      </c>
      <c r="I3704" s="2" t="s">
        <v>471</v>
      </c>
      <c r="J3704" s="2" t="s">
        <v>1389</v>
      </c>
    </row>
    <row r="3705" spans="1:10" ht="15.7" customHeight="1">
      <c r="A3705" s="2" t="s">
        <v>1390</v>
      </c>
      <c r="B3705" s="2" t="s">
        <v>1470</v>
      </c>
      <c r="C3705" s="2" t="s">
        <v>1680</v>
      </c>
      <c r="D3705" s="35">
        <v>13.706</v>
      </c>
      <c r="E3705" s="35">
        <v>0.229097</v>
      </c>
      <c r="F3705" s="35">
        <v>59.826000000000001</v>
      </c>
      <c r="G3705" s="2" t="s">
        <v>991</v>
      </c>
      <c r="H3705" s="2" t="s">
        <v>1394</v>
      </c>
      <c r="I3705" s="2" t="s">
        <v>471</v>
      </c>
      <c r="J3705" s="2" t="s">
        <v>1389</v>
      </c>
    </row>
    <row r="3706" spans="1:10" ht="15.7" customHeight="1">
      <c r="A3706" s="2" t="s">
        <v>1360</v>
      </c>
      <c r="B3706" s="2" t="s">
        <v>1470</v>
      </c>
      <c r="C3706" s="2" t="s">
        <v>1680</v>
      </c>
      <c r="D3706" s="35">
        <v>13.687950000000001</v>
      </c>
      <c r="E3706" s="35">
        <v>0.23005900000000001</v>
      </c>
      <c r="F3706" s="35">
        <v>59.497999999999998</v>
      </c>
      <c r="G3706" s="2" t="s">
        <v>991</v>
      </c>
      <c r="H3706" s="2" t="s">
        <v>1394</v>
      </c>
      <c r="I3706" s="2" t="s">
        <v>471</v>
      </c>
      <c r="J3706" s="2" t="s">
        <v>1389</v>
      </c>
    </row>
    <row r="3707" spans="1:10" ht="15.7" customHeight="1">
      <c r="A3707" s="2" t="s">
        <v>1683</v>
      </c>
      <c r="B3707" s="2" t="s">
        <v>1470</v>
      </c>
      <c r="C3707" s="2" t="s">
        <v>1680</v>
      </c>
      <c r="D3707" s="35">
        <v>13.99621</v>
      </c>
      <c r="E3707" s="35">
        <v>0.23527600000000001</v>
      </c>
      <c r="F3707" s="35">
        <v>59.488999999999997</v>
      </c>
      <c r="G3707" s="2" t="s">
        <v>1684</v>
      </c>
      <c r="H3707" s="2" t="s">
        <v>1682</v>
      </c>
      <c r="I3707" s="2" t="s">
        <v>471</v>
      </c>
      <c r="J3707" s="2" t="s">
        <v>1389</v>
      </c>
    </row>
    <row r="3708" spans="1:10" ht="15.7" customHeight="1">
      <c r="A3708" s="2" t="s">
        <v>1685</v>
      </c>
      <c r="B3708" s="2" t="s">
        <v>1470</v>
      </c>
      <c r="C3708" s="2" t="s">
        <v>1680</v>
      </c>
      <c r="D3708" s="35">
        <v>13.180899999999999</v>
      </c>
      <c r="E3708" s="35">
        <v>0.21970899999999999</v>
      </c>
      <c r="F3708" s="35">
        <v>59.991999999999997</v>
      </c>
      <c r="G3708" s="2" t="s">
        <v>1409</v>
      </c>
      <c r="H3708" s="2" t="s">
        <v>1682</v>
      </c>
      <c r="I3708" s="2" t="s">
        <v>471</v>
      </c>
      <c r="J3708" s="2" t="s">
        <v>1389</v>
      </c>
    </row>
    <row r="3709" spans="1:10" ht="15.7" customHeight="1">
      <c r="A3709" s="2" t="s">
        <v>1686</v>
      </c>
      <c r="B3709" s="2" t="s">
        <v>1470</v>
      </c>
      <c r="C3709" s="2" t="s">
        <v>1680</v>
      </c>
      <c r="D3709" s="35">
        <v>13.192920000000001</v>
      </c>
      <c r="E3709" s="35">
        <v>0.219418</v>
      </c>
      <c r="F3709" s="35">
        <v>60.127000000000002</v>
      </c>
      <c r="G3709" s="2" t="s">
        <v>1409</v>
      </c>
      <c r="H3709" s="2" t="s">
        <v>1682</v>
      </c>
      <c r="I3709" s="2" t="s">
        <v>471</v>
      </c>
      <c r="J3709" s="2" t="s">
        <v>1389</v>
      </c>
    </row>
    <row r="3710" spans="1:10" ht="15.7" customHeight="1">
      <c r="A3710" s="2" t="s">
        <v>573</v>
      </c>
      <c r="B3710" s="2" t="s">
        <v>1470</v>
      </c>
      <c r="C3710" s="2" t="s">
        <v>1680</v>
      </c>
      <c r="D3710" s="35">
        <v>13.631360000000001</v>
      </c>
      <c r="E3710" s="35">
        <v>0.22756799999999999</v>
      </c>
      <c r="F3710" s="35">
        <v>59.9</v>
      </c>
      <c r="G3710" s="2" t="s">
        <v>1681</v>
      </c>
      <c r="H3710" s="2" t="s">
        <v>1682</v>
      </c>
      <c r="I3710" s="2" t="s">
        <v>471</v>
      </c>
      <c r="J3710" s="2" t="s">
        <v>1389</v>
      </c>
    </row>
    <row r="3711" spans="1:10" ht="15.7" customHeight="1">
      <c r="A3711" s="2" t="s">
        <v>1687</v>
      </c>
      <c r="B3711" s="2" t="s">
        <v>1470</v>
      </c>
      <c r="C3711" s="2" t="s">
        <v>1680</v>
      </c>
      <c r="D3711" s="35">
        <v>13.81021</v>
      </c>
      <c r="E3711" s="35">
        <v>0.229851</v>
      </c>
      <c r="F3711" s="35">
        <v>60.082999999999998</v>
      </c>
      <c r="G3711" s="2" t="s">
        <v>1409</v>
      </c>
      <c r="H3711" s="2" t="s">
        <v>1682</v>
      </c>
      <c r="I3711" s="2" t="s">
        <v>471</v>
      </c>
      <c r="J3711" s="2" t="s">
        <v>1389</v>
      </c>
    </row>
    <row r="3712" spans="1:10" ht="15.7" customHeight="1">
      <c r="A3712" s="2" t="s">
        <v>1688</v>
      </c>
      <c r="B3712" s="2" t="s">
        <v>1470</v>
      </c>
      <c r="C3712" s="2" t="s">
        <v>1680</v>
      </c>
      <c r="D3712" s="35">
        <v>13.697329999999999</v>
      </c>
      <c r="E3712" s="35">
        <v>0.228103</v>
      </c>
      <c r="F3712" s="35">
        <v>60.048999999999999</v>
      </c>
      <c r="G3712" s="2" t="s">
        <v>1681</v>
      </c>
      <c r="H3712" s="2" t="s">
        <v>1682</v>
      </c>
      <c r="I3712" s="2" t="s">
        <v>471</v>
      </c>
      <c r="J3712" s="2" t="s">
        <v>1389</v>
      </c>
    </row>
    <row r="3713" spans="1:10" ht="15.7" customHeight="1">
      <c r="A3713" s="2" t="s">
        <v>1689</v>
      </c>
      <c r="B3713" s="2" t="s">
        <v>1470</v>
      </c>
      <c r="C3713" s="2" t="s">
        <v>1680</v>
      </c>
      <c r="D3713" s="35">
        <v>4.8231299999999999</v>
      </c>
      <c r="E3713" s="35">
        <v>7.0627999999999996E-2</v>
      </c>
      <c r="F3713" s="35">
        <v>68.289000000000001</v>
      </c>
      <c r="G3713" s="2" t="s">
        <v>1690</v>
      </c>
      <c r="H3713" s="2" t="s">
        <v>1682</v>
      </c>
      <c r="I3713" s="2" t="s">
        <v>471</v>
      </c>
      <c r="J3713" s="2" t="s">
        <v>1389</v>
      </c>
    </row>
    <row r="3714" spans="1:10" ht="15.7" customHeight="1">
      <c r="A3714" s="2" t="s">
        <v>1691</v>
      </c>
      <c r="B3714" s="2" t="s">
        <v>1470</v>
      </c>
      <c r="C3714" s="2" t="s">
        <v>1680</v>
      </c>
      <c r="D3714" s="35">
        <v>13.163349999999999</v>
      </c>
      <c r="E3714" s="35">
        <v>0.21940499999999999</v>
      </c>
      <c r="F3714" s="35">
        <v>59.996000000000002</v>
      </c>
      <c r="G3714" s="2" t="s">
        <v>1409</v>
      </c>
      <c r="H3714" s="2" t="s">
        <v>1682</v>
      </c>
      <c r="I3714" s="2" t="s">
        <v>471</v>
      </c>
      <c r="J3714" s="2" t="s">
        <v>1389</v>
      </c>
    </row>
    <row r="3715" spans="1:10" ht="15.7" customHeight="1">
      <c r="A3715" s="2" t="s">
        <v>1396</v>
      </c>
      <c r="B3715" s="2" t="s">
        <v>1470</v>
      </c>
      <c r="C3715" s="2" t="s">
        <v>1680</v>
      </c>
      <c r="D3715" s="35">
        <v>14.075200000000001</v>
      </c>
      <c r="E3715" s="35">
        <v>0.22825999999999999</v>
      </c>
      <c r="F3715" s="35">
        <v>61.662999999999997</v>
      </c>
      <c r="G3715" s="2" t="s">
        <v>471</v>
      </c>
      <c r="H3715" s="2" t="s">
        <v>1394</v>
      </c>
      <c r="I3715" s="2" t="s">
        <v>471</v>
      </c>
      <c r="J3715" s="2" t="s">
        <v>1389</v>
      </c>
    </row>
    <row r="3716" spans="1:10" ht="15.7" customHeight="1">
      <c r="A3716" s="2" t="s">
        <v>1401</v>
      </c>
      <c r="B3716" s="2" t="s">
        <v>1470</v>
      </c>
      <c r="C3716" s="2" t="s">
        <v>1680</v>
      </c>
      <c r="D3716" s="35">
        <v>13.98394</v>
      </c>
      <c r="E3716" s="35">
        <v>0.22597400000000001</v>
      </c>
      <c r="F3716" s="35">
        <v>61.883000000000003</v>
      </c>
      <c r="G3716" s="2" t="s">
        <v>471</v>
      </c>
      <c r="H3716" s="2" t="s">
        <v>1404</v>
      </c>
      <c r="I3716" s="2" t="s">
        <v>471</v>
      </c>
      <c r="J3716" s="2" t="s">
        <v>1389</v>
      </c>
    </row>
    <row r="3717" spans="1:10" ht="15.7" customHeight="1">
      <c r="A3717" s="2" t="s">
        <v>1692</v>
      </c>
      <c r="B3717" s="2" t="s">
        <v>1470</v>
      </c>
      <c r="C3717" s="2" t="s">
        <v>1680</v>
      </c>
      <c r="D3717" s="35">
        <v>14.04016</v>
      </c>
      <c r="E3717" s="35">
        <v>0.236125</v>
      </c>
      <c r="F3717" s="35">
        <v>59.460999999999999</v>
      </c>
      <c r="G3717" s="2" t="s">
        <v>1684</v>
      </c>
      <c r="H3717" s="2" t="s">
        <v>1682</v>
      </c>
      <c r="I3717" s="2" t="s">
        <v>471</v>
      </c>
      <c r="J3717" s="2" t="s">
        <v>1389</v>
      </c>
    </row>
    <row r="3718" spans="1:10" ht="15.7" customHeight="1">
      <c r="A3718" s="2" t="s">
        <v>1693</v>
      </c>
      <c r="B3718" s="2" t="s">
        <v>1470</v>
      </c>
      <c r="C3718" s="2" t="s">
        <v>1680</v>
      </c>
      <c r="D3718" s="35">
        <v>13.52478</v>
      </c>
      <c r="E3718" s="35">
        <v>0.22647</v>
      </c>
      <c r="F3718" s="35">
        <v>59.72</v>
      </c>
      <c r="G3718" s="2" t="s">
        <v>1681</v>
      </c>
      <c r="H3718" s="2" t="s">
        <v>1682</v>
      </c>
      <c r="I3718" s="2" t="s">
        <v>471</v>
      </c>
      <c r="J3718" s="2" t="s">
        <v>1389</v>
      </c>
    </row>
    <row r="3719" spans="1:10" ht="15.7" customHeight="1">
      <c r="A3719" s="2" t="s">
        <v>1694</v>
      </c>
      <c r="B3719" s="2" t="s">
        <v>1470</v>
      </c>
      <c r="C3719" s="2" t="s">
        <v>1680</v>
      </c>
      <c r="D3719" s="35">
        <v>14.119199999999999</v>
      </c>
      <c r="E3719" s="35">
        <v>0.23569200000000001</v>
      </c>
      <c r="F3719" s="35">
        <v>59.905000000000001</v>
      </c>
      <c r="G3719" s="2" t="s">
        <v>1684</v>
      </c>
      <c r="H3719" s="2" t="s">
        <v>1682</v>
      </c>
      <c r="I3719" s="2" t="s">
        <v>471</v>
      </c>
      <c r="J3719" s="2" t="s">
        <v>1389</v>
      </c>
    </row>
    <row r="3720" spans="1:10" ht="15.7" customHeight="1">
      <c r="A3720" s="2" t="s">
        <v>1695</v>
      </c>
      <c r="B3720" s="2" t="s">
        <v>1470</v>
      </c>
      <c r="C3720" s="2" t="s">
        <v>1680</v>
      </c>
      <c r="D3720" s="35">
        <v>14.106109999999999</v>
      </c>
      <c r="E3720" s="35">
        <v>0.23411599999999999</v>
      </c>
      <c r="F3720" s="35">
        <v>60.253</v>
      </c>
      <c r="G3720" s="2" t="s">
        <v>1684</v>
      </c>
      <c r="H3720" s="2" t="s">
        <v>1682</v>
      </c>
      <c r="I3720" s="2" t="s">
        <v>471</v>
      </c>
      <c r="J3720" s="2" t="s">
        <v>1389</v>
      </c>
    </row>
    <row r="3721" spans="1:10" ht="15.7" customHeight="1">
      <c r="A3721" s="2" t="s">
        <v>1696</v>
      </c>
      <c r="B3721" s="2" t="s">
        <v>1470</v>
      </c>
      <c r="C3721" s="2" t="s">
        <v>1680</v>
      </c>
      <c r="D3721" s="35">
        <v>13.20091</v>
      </c>
      <c r="E3721" s="35">
        <v>0.219365</v>
      </c>
      <c r="F3721" s="35">
        <v>60.177999999999997</v>
      </c>
      <c r="G3721" s="2" t="s">
        <v>1409</v>
      </c>
      <c r="H3721" s="2" t="s">
        <v>1682</v>
      </c>
      <c r="I3721" s="2" t="s">
        <v>471</v>
      </c>
      <c r="J3721" s="2" t="s">
        <v>1389</v>
      </c>
    </row>
    <row r="3722" spans="1:10" ht="15.7" customHeight="1">
      <c r="A3722" s="2" t="s">
        <v>1697</v>
      </c>
      <c r="B3722" s="2" t="s">
        <v>1470</v>
      </c>
      <c r="C3722" s="2" t="s">
        <v>1680</v>
      </c>
      <c r="D3722" s="35">
        <v>13.57217</v>
      </c>
      <c r="E3722" s="35">
        <v>0.22783999999999999</v>
      </c>
      <c r="F3722" s="35">
        <v>59.569000000000003</v>
      </c>
      <c r="G3722" s="2" t="s">
        <v>1698</v>
      </c>
      <c r="H3722" s="2" t="s">
        <v>1682</v>
      </c>
      <c r="I3722" s="2" t="s">
        <v>471</v>
      </c>
      <c r="J3722" s="2" t="s">
        <v>1389</v>
      </c>
    </row>
    <row r="3723" spans="1:10" ht="15.7" customHeight="1">
      <c r="A3723" s="2" t="s">
        <v>1699</v>
      </c>
      <c r="B3723" s="2" t="s">
        <v>1470</v>
      </c>
      <c r="C3723" s="2" t="s">
        <v>1680</v>
      </c>
      <c r="D3723" s="35">
        <v>13.47104</v>
      </c>
      <c r="E3723" s="35">
        <v>0.22667799999999999</v>
      </c>
      <c r="F3723" s="35">
        <v>59.427999999999997</v>
      </c>
      <c r="G3723" s="2" t="s">
        <v>1698</v>
      </c>
      <c r="H3723" s="2" t="s">
        <v>1682</v>
      </c>
      <c r="I3723" s="2" t="s">
        <v>471</v>
      </c>
      <c r="J3723" s="2" t="s">
        <v>1389</v>
      </c>
    </row>
    <row r="3724" spans="1:10" ht="15.7" customHeight="1">
      <c r="A3724" s="2" t="s">
        <v>1700</v>
      </c>
      <c r="B3724" s="2" t="s">
        <v>1470</v>
      </c>
      <c r="C3724" s="2" t="s">
        <v>1680</v>
      </c>
      <c r="D3724" s="35">
        <v>13.913410000000001</v>
      </c>
      <c r="E3724" s="35">
        <v>0.23205999999999999</v>
      </c>
      <c r="F3724" s="35">
        <v>59.956000000000003</v>
      </c>
      <c r="G3724" s="2" t="s">
        <v>1698</v>
      </c>
      <c r="H3724" s="2" t="s">
        <v>1682</v>
      </c>
      <c r="I3724" s="2" t="s">
        <v>471</v>
      </c>
      <c r="J3724" s="2" t="s">
        <v>1389</v>
      </c>
    </row>
    <row r="3725" spans="1:10" ht="15.7" customHeight="1">
      <c r="A3725" s="2" t="s">
        <v>1701</v>
      </c>
      <c r="B3725" s="2" t="s">
        <v>1470</v>
      </c>
      <c r="C3725" s="2" t="s">
        <v>1680</v>
      </c>
      <c r="D3725" s="35">
        <v>12.571680000000001</v>
      </c>
      <c r="E3725" s="35">
        <v>0.20844199999999999</v>
      </c>
      <c r="F3725" s="35">
        <v>60.313000000000002</v>
      </c>
      <c r="G3725" s="2" t="s">
        <v>1702</v>
      </c>
      <c r="H3725" s="2" t="s">
        <v>1682</v>
      </c>
      <c r="I3725" s="2" t="s">
        <v>471</v>
      </c>
      <c r="J3725" s="2" t="s">
        <v>1389</v>
      </c>
    </row>
    <row r="3726" spans="1:10" ht="15.7" customHeight="1">
      <c r="A3726" s="2" t="s">
        <v>1703</v>
      </c>
      <c r="B3726" s="2" t="s">
        <v>1470</v>
      </c>
      <c r="C3726" s="2" t="s">
        <v>1680</v>
      </c>
      <c r="D3726" s="35">
        <v>13.379060000000001</v>
      </c>
      <c r="E3726" s="35">
        <v>0.22311</v>
      </c>
      <c r="F3726" s="35">
        <v>59.966000000000001</v>
      </c>
      <c r="G3726" s="2" t="s">
        <v>1702</v>
      </c>
      <c r="H3726" s="2" t="s">
        <v>1682</v>
      </c>
      <c r="I3726" s="2" t="s">
        <v>471</v>
      </c>
      <c r="J3726" s="2" t="s">
        <v>1389</v>
      </c>
    </row>
    <row r="3727" spans="1:10" ht="15.7" customHeight="1">
      <c r="A3727" s="2" t="s">
        <v>1405</v>
      </c>
      <c r="B3727" s="2" t="s">
        <v>1470</v>
      </c>
      <c r="C3727" s="2" t="s">
        <v>1680</v>
      </c>
      <c r="D3727" s="35">
        <v>13.20532</v>
      </c>
      <c r="E3727" s="35">
        <v>0.22251299999999999</v>
      </c>
      <c r="F3727" s="35">
        <v>59.345999999999997</v>
      </c>
      <c r="G3727" s="2" t="s">
        <v>1409</v>
      </c>
      <c r="H3727" s="2" t="s">
        <v>1389</v>
      </c>
      <c r="I3727" s="2" t="s">
        <v>471</v>
      </c>
      <c r="J3727" s="2" t="s">
        <v>1389</v>
      </c>
    </row>
    <row r="3728" spans="1:10" ht="15.7" customHeight="1">
      <c r="A3728" s="2" t="s">
        <v>1413</v>
      </c>
      <c r="B3728" s="2" t="s">
        <v>1470</v>
      </c>
      <c r="C3728" s="2" t="s">
        <v>1680</v>
      </c>
      <c r="D3728" s="35">
        <v>13.234299999999999</v>
      </c>
      <c r="E3728" s="35">
        <v>0.21781600000000001</v>
      </c>
      <c r="F3728" s="35">
        <v>60.759</v>
      </c>
      <c r="G3728" s="2" t="s">
        <v>1409</v>
      </c>
      <c r="H3728" s="2" t="s">
        <v>1389</v>
      </c>
      <c r="I3728" s="2" t="s">
        <v>471</v>
      </c>
      <c r="J3728" s="2" t="s">
        <v>1389</v>
      </c>
    </row>
    <row r="3729" spans="1:10" ht="15.7" customHeight="1">
      <c r="A3729" s="2" t="s">
        <v>1410</v>
      </c>
      <c r="B3729" s="2" t="s">
        <v>1470</v>
      </c>
      <c r="C3729" s="2" t="s">
        <v>1680</v>
      </c>
      <c r="D3729" s="35">
        <v>13.203860000000001</v>
      </c>
      <c r="E3729" s="35">
        <v>0.21898799999999999</v>
      </c>
      <c r="F3729" s="35">
        <v>60.295000000000002</v>
      </c>
      <c r="G3729" s="2" t="s">
        <v>1409</v>
      </c>
      <c r="H3729" s="2" t="s">
        <v>1389</v>
      </c>
      <c r="I3729" s="2" t="s">
        <v>471</v>
      </c>
      <c r="J3729" s="2" t="s">
        <v>1389</v>
      </c>
    </row>
    <row r="3730" spans="1:10" ht="15.7" customHeight="1">
      <c r="A3730" s="2" t="s">
        <v>1353</v>
      </c>
      <c r="B3730" s="2" t="s">
        <v>1470</v>
      </c>
      <c r="C3730" s="2" t="s">
        <v>1680</v>
      </c>
      <c r="D3730" s="35">
        <v>13.12163</v>
      </c>
      <c r="E3730" s="35">
        <v>0.220855</v>
      </c>
      <c r="F3730" s="35">
        <v>59.412999999999997</v>
      </c>
      <c r="G3730" s="2" t="s">
        <v>1409</v>
      </c>
      <c r="H3730" s="2" t="s">
        <v>1389</v>
      </c>
      <c r="I3730" s="2" t="s">
        <v>471</v>
      </c>
      <c r="J3730" s="2" t="s">
        <v>1389</v>
      </c>
    </row>
    <row r="3731" spans="1:10" ht="15.7" customHeight="1">
      <c r="A3731" s="2" t="s">
        <v>1704</v>
      </c>
      <c r="B3731" s="2" t="s">
        <v>1470</v>
      </c>
      <c r="C3731" s="2" t="s">
        <v>1680</v>
      </c>
      <c r="D3731" s="35">
        <v>13.75146</v>
      </c>
      <c r="E3731" s="35">
        <v>0.228906</v>
      </c>
      <c r="F3731" s="35">
        <v>60.075000000000003</v>
      </c>
      <c r="G3731" s="2" t="s">
        <v>1705</v>
      </c>
      <c r="H3731" s="2" t="s">
        <v>1682</v>
      </c>
      <c r="I3731" s="2" t="s">
        <v>471</v>
      </c>
      <c r="J3731" s="2" t="s">
        <v>1389</v>
      </c>
    </row>
    <row r="3732" spans="1:10" ht="15.7" customHeight="1">
      <c r="A3732" s="2" t="s">
        <v>1706</v>
      </c>
      <c r="B3732" s="2" t="s">
        <v>1470</v>
      </c>
      <c r="C3732" s="2" t="s">
        <v>1680</v>
      </c>
      <c r="D3732" s="35">
        <v>14.16356</v>
      </c>
      <c r="E3732" s="35">
        <v>0.23671200000000001</v>
      </c>
      <c r="F3732" s="35">
        <v>59.835000000000001</v>
      </c>
      <c r="G3732" s="2" t="s">
        <v>1684</v>
      </c>
      <c r="H3732" s="2" t="s">
        <v>1682</v>
      </c>
      <c r="I3732" s="2" t="s">
        <v>471</v>
      </c>
      <c r="J3732" s="2" t="s">
        <v>1389</v>
      </c>
    </row>
    <row r="3733" spans="1:10" ht="15.7" customHeight="1">
      <c r="A3733" s="2" t="s">
        <v>1707</v>
      </c>
      <c r="B3733" s="2" t="s">
        <v>1470</v>
      </c>
      <c r="C3733" s="2" t="s">
        <v>1680</v>
      </c>
      <c r="D3733" s="35">
        <v>14.05349</v>
      </c>
      <c r="E3733" s="35">
        <v>0.233961</v>
      </c>
      <c r="F3733" s="35">
        <v>60.067999999999998</v>
      </c>
      <c r="G3733" s="2" t="s">
        <v>1684</v>
      </c>
      <c r="H3733" s="2" t="s">
        <v>1682</v>
      </c>
      <c r="I3733" s="2" t="s">
        <v>471</v>
      </c>
      <c r="J3733" s="2" t="s">
        <v>1389</v>
      </c>
    </row>
    <row r="3734" spans="1:10" ht="15.7" customHeight="1">
      <c r="A3734" s="2" t="s">
        <v>1708</v>
      </c>
      <c r="B3734" s="2" t="s">
        <v>1470</v>
      </c>
      <c r="C3734" s="2" t="s">
        <v>1680</v>
      </c>
      <c r="D3734" s="35">
        <v>13.240259999999999</v>
      </c>
      <c r="E3734" s="35">
        <v>0.22089600000000001</v>
      </c>
      <c r="F3734" s="35">
        <v>59.939</v>
      </c>
      <c r="G3734" s="2" t="s">
        <v>1409</v>
      </c>
      <c r="H3734" s="2" t="s">
        <v>1682</v>
      </c>
      <c r="I3734" s="2" t="s">
        <v>471</v>
      </c>
      <c r="J3734" s="2" t="s">
        <v>1389</v>
      </c>
    </row>
    <row r="3735" spans="1:10" ht="15.7" customHeight="1">
      <c r="A3735" s="2" t="s">
        <v>1415</v>
      </c>
      <c r="B3735" s="2" t="s">
        <v>1470</v>
      </c>
      <c r="C3735" s="2" t="s">
        <v>1680</v>
      </c>
      <c r="D3735" s="35">
        <v>14.22362</v>
      </c>
      <c r="E3735" s="35">
        <v>0.22774</v>
      </c>
      <c r="F3735" s="35">
        <v>62.456000000000003</v>
      </c>
      <c r="G3735" s="2" t="s">
        <v>1420</v>
      </c>
      <c r="H3735" s="2" t="s">
        <v>1394</v>
      </c>
      <c r="I3735" s="2" t="s">
        <v>471</v>
      </c>
      <c r="J3735" s="2" t="s">
        <v>1389</v>
      </c>
    </row>
    <row r="3736" spans="1:10" ht="15.7" customHeight="1">
      <c r="A3736" s="2" t="s">
        <v>1421</v>
      </c>
      <c r="B3736" s="2" t="s">
        <v>1470</v>
      </c>
      <c r="C3736" s="2" t="s">
        <v>1680</v>
      </c>
      <c r="D3736" s="35">
        <v>14.14207</v>
      </c>
      <c r="E3736" s="35">
        <v>0.23033000000000001</v>
      </c>
      <c r="F3736" s="35">
        <v>61.399000000000001</v>
      </c>
      <c r="G3736" s="2" t="s">
        <v>1420</v>
      </c>
      <c r="H3736" s="2" t="s">
        <v>1394</v>
      </c>
      <c r="I3736" s="2" t="s">
        <v>471</v>
      </c>
      <c r="J3736" s="2" t="s">
        <v>1389</v>
      </c>
    </row>
    <row r="3737" spans="1:10" ht="15.7" customHeight="1">
      <c r="A3737" s="2" t="s">
        <v>1709</v>
      </c>
      <c r="B3737" s="2" t="s">
        <v>1470</v>
      </c>
      <c r="C3737" s="2" t="s">
        <v>1680</v>
      </c>
      <c r="D3737" s="35">
        <v>13.17685</v>
      </c>
      <c r="E3737" s="35">
        <v>0.21901699999999999</v>
      </c>
      <c r="F3737" s="35">
        <v>60.164000000000001</v>
      </c>
      <c r="G3737" s="2" t="s">
        <v>1409</v>
      </c>
      <c r="H3737" s="2" t="s">
        <v>1682</v>
      </c>
      <c r="I3737" s="2" t="s">
        <v>471</v>
      </c>
      <c r="J3737" s="2" t="s">
        <v>1389</v>
      </c>
    </row>
    <row r="3738" spans="1:10" ht="15.7" customHeight="1">
      <c r="A3738" s="2" t="s">
        <v>1710</v>
      </c>
      <c r="B3738" s="2" t="s">
        <v>1470</v>
      </c>
      <c r="C3738" s="2" t="s">
        <v>1680</v>
      </c>
      <c r="D3738" s="35">
        <v>14.037000000000001</v>
      </c>
      <c r="E3738" s="35">
        <v>0.234518</v>
      </c>
      <c r="F3738" s="35">
        <v>59.854999999999997</v>
      </c>
      <c r="G3738" s="2" t="s">
        <v>1684</v>
      </c>
      <c r="H3738" s="2" t="s">
        <v>1682</v>
      </c>
      <c r="I3738" s="2" t="s">
        <v>471</v>
      </c>
      <c r="J3738" s="2" t="s">
        <v>1389</v>
      </c>
    </row>
    <row r="3739" spans="1:10" ht="15.7" customHeight="1">
      <c r="A3739" s="2" t="s">
        <v>1711</v>
      </c>
      <c r="B3739" s="2" t="s">
        <v>1470</v>
      </c>
      <c r="C3739" s="2" t="s">
        <v>1680</v>
      </c>
      <c r="D3739" s="35">
        <v>13.787269999999999</v>
      </c>
      <c r="E3739" s="35">
        <v>0.23020499999999999</v>
      </c>
      <c r="F3739" s="35">
        <v>59.890999999999998</v>
      </c>
      <c r="G3739" s="2" t="s">
        <v>1705</v>
      </c>
      <c r="H3739" s="2" t="s">
        <v>1682</v>
      </c>
      <c r="I3739" s="2" t="s">
        <v>471</v>
      </c>
      <c r="J3739" s="2" t="s">
        <v>1389</v>
      </c>
    </row>
    <row r="3740" spans="1:10" ht="15.7" customHeight="1">
      <c r="A3740" s="2" t="s">
        <v>1712</v>
      </c>
      <c r="B3740" s="2" t="s">
        <v>1470</v>
      </c>
      <c r="C3740" s="2" t="s">
        <v>1680</v>
      </c>
      <c r="D3740" s="35">
        <v>13.90766</v>
      </c>
      <c r="E3740" s="35">
        <v>0.23148299999999999</v>
      </c>
      <c r="F3740" s="35">
        <v>60.081000000000003</v>
      </c>
      <c r="G3740" s="2" t="s">
        <v>1684</v>
      </c>
      <c r="H3740" s="2" t="s">
        <v>1682</v>
      </c>
      <c r="I3740" s="2" t="s">
        <v>471</v>
      </c>
      <c r="J3740" s="2" t="s">
        <v>1389</v>
      </c>
    </row>
    <row r="3741" spans="1:10" ht="15.7" customHeight="1">
      <c r="A3741" s="2" t="s">
        <v>1713</v>
      </c>
      <c r="B3741" s="2" t="s">
        <v>1470</v>
      </c>
      <c r="C3741" s="2" t="s">
        <v>1680</v>
      </c>
      <c r="D3741" s="35">
        <v>13.27524</v>
      </c>
      <c r="E3741" s="35">
        <v>0.22110399999999999</v>
      </c>
      <c r="F3741" s="35">
        <v>60.040999999999997</v>
      </c>
      <c r="G3741" s="2" t="s">
        <v>1409</v>
      </c>
      <c r="H3741" s="2" t="s">
        <v>1682</v>
      </c>
      <c r="I3741" s="2" t="s">
        <v>471</v>
      </c>
      <c r="J3741" s="2" t="s">
        <v>1389</v>
      </c>
    </row>
    <row r="3742" spans="1:10" ht="15.7" customHeight="1">
      <c r="A3742" s="2" t="s">
        <v>1714</v>
      </c>
      <c r="B3742" s="2" t="s">
        <v>1470</v>
      </c>
      <c r="C3742" s="2" t="s">
        <v>1680</v>
      </c>
      <c r="D3742" s="35">
        <v>14.04965</v>
      </c>
      <c r="E3742" s="35">
        <v>0.234847</v>
      </c>
      <c r="F3742" s="35">
        <v>59.825000000000003</v>
      </c>
      <c r="G3742" s="2" t="s">
        <v>1684</v>
      </c>
      <c r="H3742" s="2" t="s">
        <v>1682</v>
      </c>
      <c r="I3742" s="2" t="s">
        <v>471</v>
      </c>
      <c r="J3742" s="2" t="s">
        <v>1389</v>
      </c>
    </row>
    <row r="3743" spans="1:10" ht="15.7" customHeight="1">
      <c r="A3743" s="2" t="s">
        <v>1715</v>
      </c>
      <c r="B3743" s="2" t="s">
        <v>1470</v>
      </c>
      <c r="C3743" s="2" t="s">
        <v>1680</v>
      </c>
      <c r="D3743" s="35">
        <v>14.08489</v>
      </c>
      <c r="E3743" s="35">
        <v>0.23574200000000001</v>
      </c>
      <c r="F3743" s="35">
        <v>59.747</v>
      </c>
      <c r="G3743" s="2" t="s">
        <v>1684</v>
      </c>
      <c r="H3743" s="2" t="s">
        <v>1682</v>
      </c>
      <c r="I3743" s="2" t="s">
        <v>471</v>
      </c>
      <c r="J3743" s="2" t="s">
        <v>1389</v>
      </c>
    </row>
    <row r="3744" spans="1:10" ht="15.7" customHeight="1">
      <c r="A3744" s="2" t="s">
        <v>1716</v>
      </c>
      <c r="B3744" s="2" t="s">
        <v>1470</v>
      </c>
      <c r="C3744" s="2" t="s">
        <v>1680</v>
      </c>
      <c r="D3744" s="35">
        <v>13.432689999999999</v>
      </c>
      <c r="E3744" s="35">
        <v>0.22408700000000001</v>
      </c>
      <c r="F3744" s="35">
        <v>59.944000000000003</v>
      </c>
      <c r="G3744" s="2" t="s">
        <v>1717</v>
      </c>
      <c r="H3744" s="2" t="s">
        <v>1682</v>
      </c>
      <c r="I3744" s="2" t="s">
        <v>471</v>
      </c>
      <c r="J3744" s="2" t="s">
        <v>1389</v>
      </c>
    </row>
    <row r="3745" spans="1:10" ht="15.7" customHeight="1">
      <c r="A3745" s="2" t="s">
        <v>1718</v>
      </c>
      <c r="B3745" s="2" t="s">
        <v>1470</v>
      </c>
      <c r="C3745" s="2" t="s">
        <v>1680</v>
      </c>
      <c r="D3745" s="35">
        <v>14.10566</v>
      </c>
      <c r="E3745" s="35">
        <v>0.23538300000000001</v>
      </c>
      <c r="F3745" s="35">
        <v>59.927</v>
      </c>
      <c r="G3745" s="2" t="s">
        <v>1684</v>
      </c>
      <c r="H3745" s="2" t="s">
        <v>1682</v>
      </c>
      <c r="I3745" s="2" t="s">
        <v>471</v>
      </c>
      <c r="J3745" s="2" t="s">
        <v>1389</v>
      </c>
    </row>
    <row r="3746" spans="1:10" ht="15.7" customHeight="1">
      <c r="A3746" s="2" t="s">
        <v>1423</v>
      </c>
      <c r="B3746" s="2" t="s">
        <v>1470</v>
      </c>
      <c r="C3746" s="2" t="s">
        <v>1680</v>
      </c>
      <c r="D3746" s="35">
        <v>13.98739</v>
      </c>
      <c r="E3746" s="35">
        <v>0.222223</v>
      </c>
      <c r="F3746" s="35">
        <v>62.942999999999998</v>
      </c>
      <c r="G3746" s="2" t="s">
        <v>471</v>
      </c>
      <c r="H3746" s="2" t="s">
        <v>1429</v>
      </c>
      <c r="I3746" s="2" t="s">
        <v>471</v>
      </c>
      <c r="J3746" s="2" t="s">
        <v>1389</v>
      </c>
    </row>
    <row r="3747" spans="1:10" ht="15.7" customHeight="1">
      <c r="A3747" s="2" t="s">
        <v>1719</v>
      </c>
      <c r="B3747" s="2" t="s">
        <v>1470</v>
      </c>
      <c r="C3747" s="2" t="s">
        <v>1680</v>
      </c>
      <c r="D3747" s="35">
        <v>14.109769999999999</v>
      </c>
      <c r="E3747" s="35">
        <v>0.23483699999999999</v>
      </c>
      <c r="F3747" s="35">
        <v>60.082999999999998</v>
      </c>
      <c r="G3747" s="2" t="s">
        <v>1684</v>
      </c>
      <c r="H3747" s="2" t="s">
        <v>1682</v>
      </c>
      <c r="I3747" s="2" t="s">
        <v>471</v>
      </c>
      <c r="J3747" s="2" t="s">
        <v>1389</v>
      </c>
    </row>
    <row r="3748" spans="1:10" ht="15.7" customHeight="1">
      <c r="A3748" s="2" t="s">
        <v>1720</v>
      </c>
      <c r="B3748" s="2" t="s">
        <v>1470</v>
      </c>
      <c r="C3748" s="2" t="s">
        <v>1680</v>
      </c>
      <c r="D3748" s="35">
        <v>13.60558</v>
      </c>
      <c r="E3748" s="35">
        <v>0.22733200000000001</v>
      </c>
      <c r="F3748" s="35">
        <v>59.848999999999997</v>
      </c>
      <c r="G3748" s="2" t="s">
        <v>1681</v>
      </c>
      <c r="H3748" s="2" t="s">
        <v>1682</v>
      </c>
      <c r="I3748" s="2" t="s">
        <v>471</v>
      </c>
      <c r="J3748" s="2" t="s">
        <v>1389</v>
      </c>
    </row>
    <row r="3749" spans="1:10" ht="15.7" customHeight="1">
      <c r="A3749" s="2" t="s">
        <v>1346</v>
      </c>
      <c r="B3749" s="2" t="s">
        <v>1470</v>
      </c>
      <c r="C3749" s="2" t="s">
        <v>1680</v>
      </c>
      <c r="D3749" s="35">
        <v>13.260429999999999</v>
      </c>
      <c r="E3749" s="35">
        <v>0.22514999999999999</v>
      </c>
      <c r="F3749" s="35">
        <v>58.896000000000001</v>
      </c>
      <c r="G3749" s="2" t="s">
        <v>991</v>
      </c>
      <c r="H3749" s="2" t="s">
        <v>1431</v>
      </c>
      <c r="I3749" s="2" t="s">
        <v>471</v>
      </c>
      <c r="J3749" s="2" t="s">
        <v>1389</v>
      </c>
    </row>
    <row r="3750" spans="1:10" ht="15.7" customHeight="1">
      <c r="A3750" s="2" t="s">
        <v>1721</v>
      </c>
      <c r="B3750" s="2" t="s">
        <v>1470</v>
      </c>
      <c r="C3750" s="2" t="s">
        <v>1680</v>
      </c>
      <c r="D3750" s="35">
        <v>13.431950000000001</v>
      </c>
      <c r="E3750" s="35">
        <v>0.225267</v>
      </c>
      <c r="F3750" s="35">
        <v>59.627000000000002</v>
      </c>
      <c r="G3750" s="2" t="s">
        <v>1681</v>
      </c>
      <c r="H3750" s="2" t="s">
        <v>1682</v>
      </c>
      <c r="I3750" s="2" t="s">
        <v>471</v>
      </c>
      <c r="J3750" s="2" t="s">
        <v>1389</v>
      </c>
    </row>
    <row r="3751" spans="1:10" ht="15.7" customHeight="1">
      <c r="A3751" s="2" t="s">
        <v>1722</v>
      </c>
      <c r="B3751" s="2" t="s">
        <v>1470</v>
      </c>
      <c r="C3751" s="2" t="s">
        <v>1680</v>
      </c>
      <c r="D3751" s="35">
        <v>13.521929999999999</v>
      </c>
      <c r="E3751" s="35">
        <v>0.22669500000000001</v>
      </c>
      <c r="F3751" s="35">
        <v>59.648000000000003</v>
      </c>
      <c r="G3751" s="2" t="s">
        <v>1681</v>
      </c>
      <c r="H3751" s="2" t="s">
        <v>1682</v>
      </c>
      <c r="I3751" s="2" t="s">
        <v>471</v>
      </c>
      <c r="J3751" s="2" t="s">
        <v>1389</v>
      </c>
    </row>
    <row r="3752" spans="1:10" ht="15.7" customHeight="1">
      <c r="A3752" s="2" t="s">
        <v>1723</v>
      </c>
      <c r="B3752" s="2" t="s">
        <v>1470</v>
      </c>
      <c r="C3752" s="2" t="s">
        <v>1680</v>
      </c>
      <c r="D3752" s="35">
        <v>10.565519999999999</v>
      </c>
      <c r="E3752" s="35">
        <v>0.17150199999999999</v>
      </c>
      <c r="F3752" s="35">
        <v>61.606000000000002</v>
      </c>
      <c r="G3752" s="2" t="s">
        <v>1690</v>
      </c>
      <c r="H3752" s="2" t="s">
        <v>1682</v>
      </c>
      <c r="I3752" s="2" t="s">
        <v>471</v>
      </c>
      <c r="J3752" s="2" t="s">
        <v>1389</v>
      </c>
    </row>
    <row r="3753" spans="1:10" ht="15.7" customHeight="1">
      <c r="A3753" s="2" t="s">
        <v>1434</v>
      </c>
      <c r="B3753" s="2" t="s">
        <v>1470</v>
      </c>
      <c r="C3753" s="2" t="s">
        <v>1680</v>
      </c>
      <c r="D3753" s="35">
        <v>14.32267</v>
      </c>
      <c r="E3753" s="35">
        <v>0.22416</v>
      </c>
      <c r="F3753" s="35">
        <v>63.895000000000003</v>
      </c>
      <c r="G3753" s="2" t="s">
        <v>471</v>
      </c>
      <c r="H3753" s="2" t="s">
        <v>1439</v>
      </c>
      <c r="I3753" s="2" t="s">
        <v>471</v>
      </c>
      <c r="J3753" s="2" t="s">
        <v>1389</v>
      </c>
    </row>
    <row r="3754" spans="1:10" ht="15.7" customHeight="1">
      <c r="A3754" s="2" t="s">
        <v>1724</v>
      </c>
      <c r="B3754" s="2" t="s">
        <v>1470</v>
      </c>
      <c r="C3754" s="2" t="s">
        <v>1680</v>
      </c>
      <c r="D3754" s="35">
        <v>13.238390000000001</v>
      </c>
      <c r="E3754" s="35">
        <v>0.21957699999999999</v>
      </c>
      <c r="F3754" s="35">
        <v>60.29</v>
      </c>
      <c r="G3754" s="2" t="s">
        <v>1409</v>
      </c>
      <c r="H3754" s="2" t="s">
        <v>1682</v>
      </c>
      <c r="I3754" s="2" t="s">
        <v>471</v>
      </c>
      <c r="J3754" s="2" t="s">
        <v>1389</v>
      </c>
    </row>
    <row r="3755" spans="1:10" ht="15.7" customHeight="1">
      <c r="A3755" s="2" t="s">
        <v>1725</v>
      </c>
      <c r="B3755" s="2" t="s">
        <v>1470</v>
      </c>
      <c r="C3755" s="2" t="s">
        <v>1680</v>
      </c>
      <c r="D3755" s="35">
        <v>13.56176</v>
      </c>
      <c r="E3755" s="35">
        <v>0.22666700000000001</v>
      </c>
      <c r="F3755" s="35">
        <v>59.831000000000003</v>
      </c>
      <c r="G3755" s="2" t="s">
        <v>1681</v>
      </c>
      <c r="H3755" s="2" t="s">
        <v>1682</v>
      </c>
      <c r="I3755" s="2" t="s">
        <v>471</v>
      </c>
      <c r="J3755" s="2" t="s">
        <v>1389</v>
      </c>
    </row>
    <row r="3756" spans="1:10" ht="15.7" customHeight="1">
      <c r="A3756" s="2" t="s">
        <v>1445</v>
      </c>
      <c r="B3756" s="2" t="s">
        <v>1470</v>
      </c>
      <c r="C3756" s="2" t="s">
        <v>1680</v>
      </c>
      <c r="D3756" s="35">
        <v>14.35741</v>
      </c>
      <c r="E3756" s="35">
        <v>0.24041599999999999</v>
      </c>
      <c r="F3756" s="35">
        <v>59.719000000000001</v>
      </c>
      <c r="G3756" s="2" t="s">
        <v>471</v>
      </c>
      <c r="H3756" s="2" t="s">
        <v>1389</v>
      </c>
      <c r="I3756" s="2" t="s">
        <v>471</v>
      </c>
      <c r="J3756" s="2" t="s">
        <v>1389</v>
      </c>
    </row>
    <row r="3757" spans="1:10" ht="15.7" customHeight="1">
      <c r="A3757" s="2" t="s">
        <v>1448</v>
      </c>
      <c r="B3757" s="2" t="s">
        <v>1470</v>
      </c>
      <c r="C3757" s="2" t="s">
        <v>1680</v>
      </c>
      <c r="D3757" s="35">
        <v>14.24996</v>
      </c>
      <c r="E3757" s="35">
        <v>0.24015900000000001</v>
      </c>
      <c r="F3757" s="35">
        <v>59.335999999999999</v>
      </c>
      <c r="G3757" s="2" t="s">
        <v>471</v>
      </c>
      <c r="H3757" s="2" t="s">
        <v>1389</v>
      </c>
      <c r="I3757" s="2" t="s">
        <v>471</v>
      </c>
      <c r="J3757" s="2" t="s">
        <v>1389</v>
      </c>
    </row>
    <row r="3758" spans="1:10" ht="15.7" customHeight="1">
      <c r="A3758" s="2" t="s">
        <v>1450</v>
      </c>
      <c r="B3758" s="2" t="s">
        <v>1470</v>
      </c>
      <c r="C3758" s="2" t="s">
        <v>1680</v>
      </c>
      <c r="D3758" s="35">
        <v>14.22016</v>
      </c>
      <c r="E3758" s="35">
        <v>0.246031</v>
      </c>
      <c r="F3758" s="35">
        <v>57.798000000000002</v>
      </c>
      <c r="G3758" s="2" t="s">
        <v>471</v>
      </c>
      <c r="H3758" s="2" t="s">
        <v>1389</v>
      </c>
      <c r="I3758" s="2" t="s">
        <v>471</v>
      </c>
      <c r="J3758" s="2" t="s">
        <v>1389</v>
      </c>
    </row>
    <row r="3759" spans="1:10" ht="15.7" customHeight="1">
      <c r="A3759" s="2" t="s">
        <v>1452</v>
      </c>
      <c r="B3759" s="2" t="s">
        <v>1470</v>
      </c>
      <c r="C3759" s="2" t="s">
        <v>1680</v>
      </c>
      <c r="D3759" s="35">
        <v>14.29236</v>
      </c>
      <c r="E3759" s="35">
        <v>0.24416499999999999</v>
      </c>
      <c r="F3759" s="35">
        <v>58.536000000000001</v>
      </c>
      <c r="G3759" s="2" t="s">
        <v>471</v>
      </c>
      <c r="H3759" s="2" t="s">
        <v>1389</v>
      </c>
      <c r="I3759" s="2" t="s">
        <v>471</v>
      </c>
      <c r="J3759" s="2" t="s">
        <v>1389</v>
      </c>
    </row>
    <row r="3760" spans="1:10" ht="15.7" customHeight="1">
      <c r="A3760" s="2" t="s">
        <v>1440</v>
      </c>
      <c r="B3760" s="2" t="s">
        <v>1470</v>
      </c>
      <c r="C3760" s="2" t="s">
        <v>1680</v>
      </c>
      <c r="D3760" s="35">
        <v>14.287100000000001</v>
      </c>
      <c r="E3760" s="35">
        <v>0.249501</v>
      </c>
      <c r="F3760" s="35">
        <v>57.262999999999998</v>
      </c>
      <c r="G3760" s="2" t="s">
        <v>471</v>
      </c>
      <c r="H3760" s="2" t="s">
        <v>1389</v>
      </c>
      <c r="I3760" s="2" t="s">
        <v>471</v>
      </c>
      <c r="J3760" s="2" t="s">
        <v>1389</v>
      </c>
    </row>
    <row r="3761" spans="1:10" ht="15.7" customHeight="1">
      <c r="A3761" s="2" t="s">
        <v>1454</v>
      </c>
      <c r="B3761" s="2" t="s">
        <v>1470</v>
      </c>
      <c r="C3761" s="2" t="s">
        <v>1680</v>
      </c>
      <c r="D3761" s="35">
        <v>14.42271</v>
      </c>
      <c r="E3761" s="35">
        <v>0.246727</v>
      </c>
      <c r="F3761" s="35">
        <v>58.456000000000003</v>
      </c>
      <c r="G3761" s="2" t="s">
        <v>471</v>
      </c>
      <c r="H3761" s="2" t="s">
        <v>1389</v>
      </c>
      <c r="I3761" s="2" t="s">
        <v>471</v>
      </c>
      <c r="J3761" s="2" t="s">
        <v>1389</v>
      </c>
    </row>
    <row r="3762" spans="1:10" ht="15.7" customHeight="1">
      <c r="A3762" s="2" t="s">
        <v>1726</v>
      </c>
      <c r="B3762" s="2" t="s">
        <v>1470</v>
      </c>
      <c r="C3762" s="2" t="s">
        <v>1680</v>
      </c>
      <c r="D3762" s="35">
        <v>13.611280000000001</v>
      </c>
      <c r="E3762" s="35">
        <v>0.226659</v>
      </c>
      <c r="F3762" s="35">
        <v>60.052</v>
      </c>
      <c r="G3762" s="2" t="s">
        <v>1681</v>
      </c>
      <c r="H3762" s="2" t="s">
        <v>1682</v>
      </c>
      <c r="I3762" s="2" t="s">
        <v>471</v>
      </c>
      <c r="J3762" s="2" t="s">
        <v>1389</v>
      </c>
    </row>
    <row r="3763" spans="1:10" ht="15.7" customHeight="1">
      <c r="A3763" s="2" t="s">
        <v>1456</v>
      </c>
      <c r="B3763" s="2" t="s">
        <v>1470</v>
      </c>
      <c r="C3763" s="2" t="s">
        <v>1680</v>
      </c>
      <c r="D3763" s="35">
        <v>13.9156</v>
      </c>
      <c r="E3763" s="35">
        <v>0.22133</v>
      </c>
      <c r="F3763" s="35">
        <v>62.872999999999998</v>
      </c>
      <c r="G3763" s="2" t="s">
        <v>1460</v>
      </c>
      <c r="H3763" s="2" t="s">
        <v>1429</v>
      </c>
      <c r="I3763" s="2" t="s">
        <v>471</v>
      </c>
      <c r="J3763" s="2" t="s">
        <v>1389</v>
      </c>
    </row>
    <row r="3764" spans="1:10" ht="15.7" customHeight="1">
      <c r="A3764" s="2" t="s">
        <v>1727</v>
      </c>
      <c r="B3764" s="2" t="s">
        <v>1470</v>
      </c>
      <c r="C3764" s="2" t="s">
        <v>1680</v>
      </c>
      <c r="D3764" s="35">
        <v>13.275679999999999</v>
      </c>
      <c r="E3764" s="35">
        <v>0.22058900000000001</v>
      </c>
      <c r="F3764" s="35">
        <v>60.183</v>
      </c>
      <c r="G3764" s="2" t="s">
        <v>1409</v>
      </c>
      <c r="H3764" s="2" t="s">
        <v>1682</v>
      </c>
      <c r="I3764" s="2" t="s">
        <v>471</v>
      </c>
      <c r="J3764" s="2" t="s">
        <v>1389</v>
      </c>
    </row>
    <row r="3765" spans="1:10" ht="15.7" customHeight="1">
      <c r="A3765" s="2" t="s">
        <v>1728</v>
      </c>
      <c r="B3765" s="2" t="s">
        <v>1470</v>
      </c>
      <c r="C3765" s="2" t="s">
        <v>1680</v>
      </c>
      <c r="D3765" s="35">
        <v>13.55927</v>
      </c>
      <c r="E3765" s="35">
        <v>0.225578</v>
      </c>
      <c r="F3765" s="35">
        <v>60.109000000000002</v>
      </c>
      <c r="G3765" s="2" t="s">
        <v>1681</v>
      </c>
      <c r="H3765" s="2" t="s">
        <v>1682</v>
      </c>
      <c r="I3765" s="2" t="s">
        <v>471</v>
      </c>
      <c r="J3765" s="2" t="s">
        <v>1389</v>
      </c>
    </row>
    <row r="3766" spans="1:10" ht="15.7" customHeight="1">
      <c r="A3766" s="2" t="s">
        <v>1729</v>
      </c>
      <c r="B3766" s="2" t="s">
        <v>1470</v>
      </c>
      <c r="C3766" s="2" t="s">
        <v>1680</v>
      </c>
      <c r="D3766" s="35">
        <v>13.466139999999999</v>
      </c>
      <c r="E3766" s="35">
        <v>0.22353999999999999</v>
      </c>
      <c r="F3766" s="35">
        <v>60.24</v>
      </c>
      <c r="G3766" s="2" t="s">
        <v>1681</v>
      </c>
      <c r="H3766" s="2" t="s">
        <v>1682</v>
      </c>
      <c r="I3766" s="2" t="s">
        <v>471</v>
      </c>
      <c r="J3766" s="2" t="s">
        <v>1389</v>
      </c>
    </row>
    <row r="3767" spans="1:10" ht="15.7" customHeight="1">
      <c r="A3767" s="2" t="s">
        <v>1730</v>
      </c>
      <c r="B3767" s="2" t="s">
        <v>1470</v>
      </c>
      <c r="C3767" s="2" t="s">
        <v>1680</v>
      </c>
      <c r="D3767" s="35">
        <v>13.558999999999999</v>
      </c>
      <c r="E3767" s="35">
        <v>0.22572999999999999</v>
      </c>
      <c r="F3767" s="35">
        <v>60.067</v>
      </c>
      <c r="G3767" s="2" t="s">
        <v>1681</v>
      </c>
      <c r="H3767" s="2" t="s">
        <v>1682</v>
      </c>
      <c r="I3767" s="2" t="s">
        <v>471</v>
      </c>
      <c r="J3767" s="2" t="s">
        <v>1389</v>
      </c>
    </row>
    <row r="3768" spans="1:10" ht="15.7" customHeight="1">
      <c r="A3768" s="2" t="s">
        <v>1461</v>
      </c>
      <c r="B3768" s="2" t="s">
        <v>1470</v>
      </c>
      <c r="C3768" s="2" t="s">
        <v>1680</v>
      </c>
      <c r="D3768" s="35">
        <v>13.279669999999999</v>
      </c>
      <c r="E3768" s="35">
        <v>0.231238</v>
      </c>
      <c r="F3768" s="35">
        <v>57.429000000000002</v>
      </c>
      <c r="G3768" s="2" t="s">
        <v>1460</v>
      </c>
      <c r="H3768" s="2" t="s">
        <v>1431</v>
      </c>
      <c r="I3768" s="2" t="s">
        <v>471</v>
      </c>
      <c r="J3768" s="2" t="s">
        <v>1389</v>
      </c>
    </row>
    <row r="3769" spans="1:10" ht="15.7" customHeight="1">
      <c r="A3769" s="2" t="s">
        <v>1731</v>
      </c>
      <c r="B3769" s="2" t="s">
        <v>1470</v>
      </c>
      <c r="C3769" s="2" t="s">
        <v>1680</v>
      </c>
      <c r="D3769" s="35">
        <v>13.873379999999999</v>
      </c>
      <c r="E3769" s="35">
        <v>0.23139100000000001</v>
      </c>
      <c r="F3769" s="35">
        <v>59.957000000000001</v>
      </c>
      <c r="G3769" s="2" t="s">
        <v>471</v>
      </c>
      <c r="H3769" s="2" t="s">
        <v>1682</v>
      </c>
      <c r="I3769" s="2" t="s">
        <v>471</v>
      </c>
      <c r="J3769" s="2" t="s">
        <v>1389</v>
      </c>
    </row>
    <row r="3770" spans="1:10" ht="15.7" customHeight="1">
      <c r="A3770" s="2" t="s">
        <v>1732</v>
      </c>
      <c r="B3770" s="2" t="s">
        <v>1470</v>
      </c>
      <c r="C3770" s="2" t="s">
        <v>1680</v>
      </c>
      <c r="D3770" s="35">
        <v>14.02679</v>
      </c>
      <c r="E3770" s="35">
        <v>0.233158</v>
      </c>
      <c r="F3770" s="35">
        <v>60.16</v>
      </c>
      <c r="G3770" s="2" t="s">
        <v>471</v>
      </c>
      <c r="H3770" s="2" t="s">
        <v>1682</v>
      </c>
      <c r="I3770" s="2" t="s">
        <v>471</v>
      </c>
      <c r="J3770" s="2" t="s">
        <v>1389</v>
      </c>
    </row>
    <row r="3771" spans="1:10" ht="15.7" customHeight="1">
      <c r="A3771" s="2" t="s">
        <v>1733</v>
      </c>
      <c r="B3771" s="2" t="s">
        <v>1470</v>
      </c>
      <c r="C3771" s="2" t="s">
        <v>1680</v>
      </c>
      <c r="D3771" s="35">
        <v>14.00488</v>
      </c>
      <c r="E3771" s="35">
        <v>0.23383699999999999</v>
      </c>
      <c r="F3771" s="35">
        <v>59.892000000000003</v>
      </c>
      <c r="G3771" s="2" t="s">
        <v>471</v>
      </c>
      <c r="H3771" s="2" t="s">
        <v>1682</v>
      </c>
      <c r="I3771" s="2" t="s">
        <v>471</v>
      </c>
      <c r="J3771" s="2" t="s">
        <v>1389</v>
      </c>
    </row>
    <row r="3772" spans="1:10" ht="15.7" customHeight="1">
      <c r="A3772" s="2" t="s">
        <v>1734</v>
      </c>
      <c r="B3772" s="2" t="s">
        <v>1470</v>
      </c>
      <c r="C3772" s="2" t="s">
        <v>1680</v>
      </c>
      <c r="D3772" s="35">
        <v>13.98048</v>
      </c>
      <c r="E3772" s="35">
        <v>0.23316999999999999</v>
      </c>
      <c r="F3772" s="35">
        <v>59.957999999999998</v>
      </c>
      <c r="G3772" s="2" t="s">
        <v>1684</v>
      </c>
      <c r="H3772" s="2" t="s">
        <v>1682</v>
      </c>
      <c r="I3772" s="2" t="s">
        <v>471</v>
      </c>
      <c r="J3772" s="2" t="s">
        <v>1389</v>
      </c>
    </row>
    <row r="3773" spans="1:10" ht="15.7" customHeight="1">
      <c r="A3773" s="2" t="s">
        <v>1735</v>
      </c>
      <c r="B3773" s="2" t="s">
        <v>1470</v>
      </c>
      <c r="C3773" s="2" t="s">
        <v>1680</v>
      </c>
      <c r="D3773" s="35">
        <v>13.36575</v>
      </c>
      <c r="E3773" s="35">
        <v>0.22344</v>
      </c>
      <c r="F3773" s="35">
        <v>59.817999999999998</v>
      </c>
      <c r="G3773" s="2" t="s">
        <v>1409</v>
      </c>
      <c r="H3773" s="2" t="s">
        <v>1682</v>
      </c>
      <c r="I3773" s="2" t="s">
        <v>471</v>
      </c>
      <c r="J3773" s="2" t="s">
        <v>1389</v>
      </c>
    </row>
    <row r="3774" spans="1:10" ht="15.7" customHeight="1">
      <c r="A3774" s="2" t="s">
        <v>1736</v>
      </c>
      <c r="B3774" s="2" t="s">
        <v>1470</v>
      </c>
      <c r="C3774" s="2" t="s">
        <v>1680</v>
      </c>
      <c r="D3774" s="35">
        <v>14.105829999999999</v>
      </c>
      <c r="E3774" s="35">
        <v>0.23607</v>
      </c>
      <c r="F3774" s="35">
        <v>59.753</v>
      </c>
      <c r="G3774" s="2" t="s">
        <v>1684</v>
      </c>
      <c r="H3774" s="2" t="s">
        <v>1682</v>
      </c>
      <c r="I3774" s="2" t="s">
        <v>471</v>
      </c>
      <c r="J3774" s="2" t="s">
        <v>1389</v>
      </c>
    </row>
    <row r="3775" spans="1:10" ht="15.7" customHeight="1">
      <c r="A3775" s="2" t="s">
        <v>1737</v>
      </c>
      <c r="B3775" s="2" t="s">
        <v>1470</v>
      </c>
      <c r="C3775" s="2" t="s">
        <v>1680</v>
      </c>
      <c r="D3775" s="35">
        <v>14.112170000000001</v>
      </c>
      <c r="E3775" s="35">
        <v>0.23794299999999999</v>
      </c>
      <c r="F3775" s="35">
        <v>59.308999999999997</v>
      </c>
      <c r="G3775" s="2" t="s">
        <v>1684</v>
      </c>
      <c r="H3775" s="2" t="s">
        <v>1682</v>
      </c>
      <c r="I3775" s="2" t="s">
        <v>471</v>
      </c>
      <c r="J3775" s="2" t="s">
        <v>1389</v>
      </c>
    </row>
    <row r="3776" spans="1:10" ht="15.7" customHeight="1">
      <c r="A3776" s="2" t="s">
        <v>1467</v>
      </c>
      <c r="B3776" s="2" t="s">
        <v>1470</v>
      </c>
      <c r="C3776" s="2" t="s">
        <v>1680</v>
      </c>
      <c r="D3776" s="35">
        <v>13.92529</v>
      </c>
      <c r="E3776" s="35">
        <v>0.23078899999999999</v>
      </c>
      <c r="F3776" s="35">
        <v>60.338000000000001</v>
      </c>
      <c r="G3776" s="2" t="s">
        <v>1460</v>
      </c>
      <c r="H3776" s="2" t="s">
        <v>1429</v>
      </c>
      <c r="I3776" s="2" t="s">
        <v>471</v>
      </c>
      <c r="J3776" s="2" t="s">
        <v>1389</v>
      </c>
    </row>
    <row r="3777" spans="1:10" ht="15.7" customHeight="1">
      <c r="A3777" s="2" t="s">
        <v>1738</v>
      </c>
      <c r="B3777" s="2" t="s">
        <v>1470</v>
      </c>
      <c r="C3777" s="2" t="s">
        <v>1680</v>
      </c>
      <c r="D3777" s="35">
        <v>13.536910000000001</v>
      </c>
      <c r="E3777" s="35">
        <v>0.22683</v>
      </c>
      <c r="F3777" s="35">
        <v>59.679000000000002</v>
      </c>
      <c r="G3777" s="2" t="s">
        <v>1681</v>
      </c>
      <c r="H3777" s="2" t="s">
        <v>1682</v>
      </c>
      <c r="I3777" s="2" t="s">
        <v>471</v>
      </c>
      <c r="J3777" s="2" t="s">
        <v>1389</v>
      </c>
    </row>
    <row r="3778" spans="1:10" ht="15.7" customHeight="1">
      <c r="A3778" s="2" t="s">
        <v>1739</v>
      </c>
      <c r="B3778" s="2" t="s">
        <v>1470</v>
      </c>
      <c r="C3778" s="2" t="s">
        <v>1680</v>
      </c>
      <c r="D3778" s="35">
        <v>13.927519999999999</v>
      </c>
      <c r="E3778" s="35">
        <v>0.233543</v>
      </c>
      <c r="F3778" s="35">
        <v>59.636000000000003</v>
      </c>
      <c r="G3778" s="2" t="s">
        <v>1684</v>
      </c>
      <c r="H3778" s="2" t="s">
        <v>1682</v>
      </c>
      <c r="I3778" s="2" t="s">
        <v>471</v>
      </c>
      <c r="J3778" s="2" t="s">
        <v>1389</v>
      </c>
    </row>
    <row r="3779" spans="1:10" ht="15.7" customHeight="1">
      <c r="A3779" s="2" t="s">
        <v>1740</v>
      </c>
      <c r="B3779" s="2" t="s">
        <v>1470</v>
      </c>
      <c r="C3779" s="2" t="s">
        <v>1680</v>
      </c>
      <c r="D3779" s="35">
        <v>14.095829999999999</v>
      </c>
      <c r="E3779" s="35">
        <v>0.23541300000000001</v>
      </c>
      <c r="F3779" s="35">
        <v>59.877000000000002</v>
      </c>
      <c r="G3779" s="2" t="s">
        <v>1684</v>
      </c>
      <c r="H3779" s="2" t="s">
        <v>1682</v>
      </c>
      <c r="I3779" s="2" t="s">
        <v>471</v>
      </c>
      <c r="J3779" s="2" t="s">
        <v>1389</v>
      </c>
    </row>
    <row r="3780" spans="1:10" ht="15.7" customHeight="1">
      <c r="A3780" s="2" t="s">
        <v>1741</v>
      </c>
      <c r="B3780" s="2" t="s">
        <v>1470</v>
      </c>
      <c r="C3780" s="2" t="s">
        <v>1680</v>
      </c>
      <c r="D3780" s="35">
        <v>13.4953</v>
      </c>
      <c r="E3780" s="35">
        <v>0.226275</v>
      </c>
      <c r="F3780" s="35">
        <v>59.640999999999998</v>
      </c>
      <c r="G3780" s="2" t="s">
        <v>1681</v>
      </c>
      <c r="H3780" s="2" t="s">
        <v>1682</v>
      </c>
      <c r="I3780" s="2" t="s">
        <v>471</v>
      </c>
      <c r="J3780" s="2" t="s">
        <v>1389</v>
      </c>
    </row>
    <row r="3781" spans="1:10" ht="15.7" customHeight="1">
      <c r="A3781" s="2" t="s">
        <v>1742</v>
      </c>
      <c r="B3781" s="2" t="s">
        <v>1470</v>
      </c>
      <c r="C3781" s="2" t="s">
        <v>1680</v>
      </c>
      <c r="D3781" s="35">
        <v>13.20392</v>
      </c>
      <c r="E3781" s="35">
        <v>0.220198</v>
      </c>
      <c r="F3781" s="35">
        <v>59.963999999999999</v>
      </c>
      <c r="G3781" s="2" t="s">
        <v>1409</v>
      </c>
      <c r="H3781" s="2" t="s">
        <v>1682</v>
      </c>
      <c r="I3781" s="2" t="s">
        <v>471</v>
      </c>
      <c r="J3781" s="2" t="s">
        <v>1389</v>
      </c>
    </row>
    <row r="3782" spans="1:10" ht="15.7" customHeight="1">
      <c r="A3782" s="2" t="s">
        <v>1743</v>
      </c>
      <c r="B3782" s="2" t="s">
        <v>1470</v>
      </c>
      <c r="C3782" s="2" t="s">
        <v>1680</v>
      </c>
      <c r="D3782" s="35">
        <v>13.31915</v>
      </c>
      <c r="E3782" s="35">
        <v>0.22250400000000001</v>
      </c>
      <c r="F3782" s="35">
        <v>59.86</v>
      </c>
      <c r="G3782" s="2" t="s">
        <v>1409</v>
      </c>
      <c r="H3782" s="2" t="s">
        <v>1682</v>
      </c>
      <c r="I3782" s="2" t="s">
        <v>471</v>
      </c>
      <c r="J3782" s="2" t="s">
        <v>1389</v>
      </c>
    </row>
    <row r="3783" spans="1:10" ht="15.7" customHeight="1">
      <c r="A3783" s="2" t="s">
        <v>1744</v>
      </c>
      <c r="B3783" s="2" t="s">
        <v>1470</v>
      </c>
      <c r="C3783" s="2" t="s">
        <v>1680</v>
      </c>
      <c r="D3783" s="35">
        <v>13.35744</v>
      </c>
      <c r="E3783" s="35">
        <v>0.223498</v>
      </c>
      <c r="F3783" s="35">
        <v>59.765000000000001</v>
      </c>
      <c r="G3783" s="2" t="s">
        <v>1409</v>
      </c>
      <c r="H3783" s="2" t="s">
        <v>1682</v>
      </c>
      <c r="I3783" s="2" t="s">
        <v>471</v>
      </c>
      <c r="J3783" s="2" t="s">
        <v>1389</v>
      </c>
    </row>
    <row r="3784" spans="1:10" ht="15.7" customHeight="1">
      <c r="A3784" s="2" t="s">
        <v>1745</v>
      </c>
      <c r="B3784" s="2" t="s">
        <v>1470</v>
      </c>
      <c r="C3784" s="2" t="s">
        <v>1680</v>
      </c>
      <c r="D3784" s="35">
        <v>13.32929</v>
      </c>
      <c r="E3784" s="35">
        <v>0.22272800000000001</v>
      </c>
      <c r="F3784" s="35">
        <v>59.845999999999997</v>
      </c>
      <c r="G3784" s="2" t="s">
        <v>1409</v>
      </c>
      <c r="H3784" s="2" t="s">
        <v>1682</v>
      </c>
      <c r="I3784" s="2" t="s">
        <v>471</v>
      </c>
      <c r="J3784" s="2" t="s">
        <v>1389</v>
      </c>
    </row>
    <row r="3785" spans="1:10" ht="15.7" customHeight="1">
      <c r="A3785" s="2" t="s">
        <v>1746</v>
      </c>
      <c r="B3785" s="2" t="s">
        <v>1470</v>
      </c>
      <c r="C3785" s="2" t="s">
        <v>1680</v>
      </c>
      <c r="D3785" s="35">
        <v>14.049659999999999</v>
      </c>
      <c r="E3785" s="35">
        <v>0.235152</v>
      </c>
      <c r="F3785" s="35">
        <v>59.747</v>
      </c>
      <c r="G3785" s="2" t="s">
        <v>1684</v>
      </c>
      <c r="H3785" s="2" t="s">
        <v>1682</v>
      </c>
      <c r="I3785" s="2" t="s">
        <v>471</v>
      </c>
      <c r="J3785" s="2" t="s">
        <v>1389</v>
      </c>
    </row>
    <row r="3786" spans="1:10" ht="15.7" customHeight="1">
      <c r="A3786" s="2" t="s">
        <v>1747</v>
      </c>
      <c r="B3786" s="2" t="s">
        <v>1470</v>
      </c>
      <c r="C3786" s="2" t="s">
        <v>1680</v>
      </c>
      <c r="D3786" s="35">
        <v>14.027760000000001</v>
      </c>
      <c r="E3786" s="35">
        <v>0.235572</v>
      </c>
      <c r="F3786" s="35">
        <v>59.548000000000002</v>
      </c>
      <c r="G3786" s="2" t="s">
        <v>1684</v>
      </c>
      <c r="H3786" s="2" t="s">
        <v>1682</v>
      </c>
      <c r="I3786" s="2" t="s">
        <v>471</v>
      </c>
      <c r="J3786" s="2" t="s">
        <v>1389</v>
      </c>
    </row>
    <row r="3787" spans="1:10" ht="15.7" customHeight="1">
      <c r="A3787" s="2" t="s">
        <v>1748</v>
      </c>
      <c r="B3787" s="2" t="s">
        <v>1470</v>
      </c>
      <c r="C3787" s="2" t="s">
        <v>1680</v>
      </c>
      <c r="D3787" s="35">
        <v>13.53102</v>
      </c>
      <c r="E3787" s="35">
        <v>0.22592999999999999</v>
      </c>
      <c r="F3787" s="35">
        <v>59.89</v>
      </c>
      <c r="G3787" s="2" t="s">
        <v>1681</v>
      </c>
      <c r="H3787" s="2" t="s">
        <v>1682</v>
      </c>
      <c r="I3787" s="2" t="s">
        <v>471</v>
      </c>
      <c r="J3787" s="2" t="s">
        <v>1389</v>
      </c>
    </row>
    <row r="3788" spans="1:10" ht="15.7" customHeight="1">
      <c r="A3788" s="2" t="s">
        <v>1749</v>
      </c>
      <c r="B3788" s="2" t="s">
        <v>1470</v>
      </c>
      <c r="C3788" s="2" t="s">
        <v>1680</v>
      </c>
      <c r="D3788" s="35">
        <v>13.2765</v>
      </c>
      <c r="E3788" s="35">
        <v>0.220882</v>
      </c>
      <c r="F3788" s="35">
        <v>60.106999999999999</v>
      </c>
      <c r="G3788" s="2" t="s">
        <v>1409</v>
      </c>
      <c r="H3788" s="2" t="s">
        <v>1682</v>
      </c>
      <c r="I3788" s="2" t="s">
        <v>471</v>
      </c>
      <c r="J3788" s="2" t="s">
        <v>1389</v>
      </c>
    </row>
    <row r="3789" spans="1:10" ht="15.7" customHeight="1">
      <c r="A3789" s="2" t="s">
        <v>1750</v>
      </c>
      <c r="B3789" s="2" t="s">
        <v>1470</v>
      </c>
      <c r="C3789" s="2" t="s">
        <v>1680</v>
      </c>
      <c r="D3789" s="35">
        <v>14.072380000000001</v>
      </c>
      <c r="E3789" s="35">
        <v>0.2334</v>
      </c>
      <c r="F3789" s="35">
        <v>60.292999999999999</v>
      </c>
      <c r="G3789" s="2" t="s">
        <v>1684</v>
      </c>
      <c r="H3789" s="2" t="s">
        <v>1682</v>
      </c>
      <c r="I3789" s="2" t="s">
        <v>471</v>
      </c>
      <c r="J3789" s="2" t="s">
        <v>1389</v>
      </c>
    </row>
    <row r="3790" spans="1:10" ht="15.7" customHeight="1">
      <c r="A3790" s="2" t="s">
        <v>1751</v>
      </c>
      <c r="B3790" s="2" t="s">
        <v>1470</v>
      </c>
      <c r="C3790" s="2" t="s">
        <v>1680</v>
      </c>
      <c r="D3790" s="35">
        <v>13.441280000000001</v>
      </c>
      <c r="E3790" s="35">
        <v>0.22427900000000001</v>
      </c>
      <c r="F3790" s="35">
        <v>59.930999999999997</v>
      </c>
      <c r="G3790" s="2" t="s">
        <v>1681</v>
      </c>
      <c r="H3790" s="2" t="s">
        <v>1682</v>
      </c>
      <c r="I3790" s="2" t="s">
        <v>471</v>
      </c>
      <c r="J3790" s="2" t="s">
        <v>1389</v>
      </c>
    </row>
    <row r="3791" spans="1:10" ht="15.7" customHeight="1">
      <c r="A3791" s="2" t="s">
        <v>1752</v>
      </c>
      <c r="B3791" s="2" t="s">
        <v>1470</v>
      </c>
      <c r="C3791" s="2" t="s">
        <v>1680</v>
      </c>
      <c r="D3791" s="35">
        <v>13.62495</v>
      </c>
      <c r="E3791" s="35">
        <v>0.22911400000000001</v>
      </c>
      <c r="F3791" s="35">
        <v>59.468000000000004</v>
      </c>
      <c r="G3791" s="2" t="s">
        <v>1681</v>
      </c>
      <c r="H3791" s="2" t="s">
        <v>1682</v>
      </c>
      <c r="I3791" s="2" t="s">
        <v>471</v>
      </c>
      <c r="J3791" s="2" t="s">
        <v>1389</v>
      </c>
    </row>
    <row r="3792" spans="1:10" ht="15.7" customHeight="1">
      <c r="A3792" s="2" t="s">
        <v>1753</v>
      </c>
      <c r="B3792" s="2" t="s">
        <v>1470</v>
      </c>
      <c r="C3792" s="2" t="s">
        <v>1680</v>
      </c>
      <c r="D3792" s="35">
        <v>13.41446</v>
      </c>
      <c r="E3792" s="35">
        <v>0.223853</v>
      </c>
      <c r="F3792" s="35">
        <v>59.924999999999997</v>
      </c>
      <c r="G3792" s="2" t="s">
        <v>1409</v>
      </c>
      <c r="H3792" s="2" t="s">
        <v>1682</v>
      </c>
      <c r="I3792" s="2" t="s">
        <v>471</v>
      </c>
      <c r="J3792" s="2" t="s">
        <v>1389</v>
      </c>
    </row>
    <row r="3793" spans="1:10" ht="15.7" customHeight="1">
      <c r="A3793" s="2" t="s">
        <v>1754</v>
      </c>
      <c r="B3793" s="2" t="s">
        <v>1470</v>
      </c>
      <c r="C3793" s="2" t="s">
        <v>1680</v>
      </c>
      <c r="D3793" s="35">
        <v>13.69576</v>
      </c>
      <c r="E3793" s="35">
        <v>0.229076</v>
      </c>
      <c r="F3793" s="35">
        <v>59.786999999999999</v>
      </c>
      <c r="G3793" s="2" t="s">
        <v>1681</v>
      </c>
      <c r="H3793" s="2" t="s">
        <v>1682</v>
      </c>
      <c r="I3793" s="2" t="s">
        <v>471</v>
      </c>
      <c r="J3793" s="2" t="s">
        <v>1389</v>
      </c>
    </row>
    <row r="3794" spans="1:10" ht="15.7" customHeight="1">
      <c r="A3794" s="2" t="s">
        <v>1755</v>
      </c>
      <c r="B3794" s="2" t="s">
        <v>1470</v>
      </c>
      <c r="C3794" s="2" t="s">
        <v>1680</v>
      </c>
      <c r="D3794" s="35">
        <v>13.17764</v>
      </c>
      <c r="E3794" s="35">
        <v>0.22093599999999999</v>
      </c>
      <c r="F3794" s="35">
        <v>59.645000000000003</v>
      </c>
      <c r="G3794" s="2" t="s">
        <v>1409</v>
      </c>
      <c r="H3794" s="2" t="s">
        <v>1682</v>
      </c>
      <c r="I3794" s="2" t="s">
        <v>471</v>
      </c>
      <c r="J3794" s="2" t="s">
        <v>1389</v>
      </c>
    </row>
    <row r="3795" spans="1:10" ht="15.7" customHeight="1">
      <c r="A3795" s="2" t="s">
        <v>1474</v>
      </c>
      <c r="B3795" s="2" t="s">
        <v>1470</v>
      </c>
      <c r="C3795" s="2" t="s">
        <v>1680</v>
      </c>
      <c r="D3795" s="35">
        <v>14.25041</v>
      </c>
      <c r="E3795" s="35">
        <v>0.25185999999999997</v>
      </c>
      <c r="F3795" s="35">
        <v>56.581000000000003</v>
      </c>
      <c r="G3795" s="2" t="s">
        <v>1420</v>
      </c>
      <c r="H3795" s="2" t="s">
        <v>1439</v>
      </c>
      <c r="I3795" s="2" t="s">
        <v>471</v>
      </c>
      <c r="J3795" s="2" t="s">
        <v>1389</v>
      </c>
    </row>
    <row r="3796" spans="1:10" ht="15.7" customHeight="1">
      <c r="A3796" s="2" t="s">
        <v>1479</v>
      </c>
      <c r="B3796" s="2" t="s">
        <v>1470</v>
      </c>
      <c r="C3796" s="2" t="s">
        <v>1680</v>
      </c>
      <c r="D3796" s="35">
        <v>14.02449</v>
      </c>
      <c r="E3796" s="35">
        <v>0.24009800000000001</v>
      </c>
      <c r="F3796" s="35">
        <v>58.411999999999999</v>
      </c>
      <c r="G3796" s="2" t="s">
        <v>1420</v>
      </c>
      <c r="H3796" s="2" t="s">
        <v>1389</v>
      </c>
      <c r="I3796" s="2" t="s">
        <v>471</v>
      </c>
      <c r="J3796" s="2" t="s">
        <v>1389</v>
      </c>
    </row>
    <row r="3797" spans="1:10" ht="15.7" customHeight="1">
      <c r="A3797" s="2" t="s">
        <v>1756</v>
      </c>
      <c r="B3797" s="2" t="s">
        <v>1470</v>
      </c>
      <c r="C3797" s="2" t="s">
        <v>1680</v>
      </c>
      <c r="D3797" s="35">
        <v>13.458970000000001</v>
      </c>
      <c r="E3797" s="35">
        <v>0.22432099999999999</v>
      </c>
      <c r="F3797" s="35">
        <v>59.999000000000002</v>
      </c>
      <c r="G3797" s="2" t="s">
        <v>1681</v>
      </c>
      <c r="H3797" s="2" t="s">
        <v>1682</v>
      </c>
      <c r="I3797" s="2" t="s">
        <v>471</v>
      </c>
      <c r="J3797" s="2" t="s">
        <v>1389</v>
      </c>
    </row>
    <row r="3798" spans="1:10" ht="15.7" customHeight="1">
      <c r="A3798" s="2" t="s">
        <v>1757</v>
      </c>
      <c r="B3798" s="2" t="s">
        <v>1470</v>
      </c>
      <c r="C3798" s="2" t="s">
        <v>1680</v>
      </c>
      <c r="D3798" s="35">
        <v>13.56626</v>
      </c>
      <c r="E3798" s="35">
        <v>0.22589999999999999</v>
      </c>
      <c r="F3798" s="35">
        <v>60.054000000000002</v>
      </c>
      <c r="G3798" s="2" t="s">
        <v>1681</v>
      </c>
      <c r="H3798" s="2" t="s">
        <v>1682</v>
      </c>
      <c r="I3798" s="2" t="s">
        <v>471</v>
      </c>
      <c r="J3798" s="2" t="s">
        <v>1389</v>
      </c>
    </row>
    <row r="3799" spans="1:10" ht="15.7" customHeight="1">
      <c r="A3799" s="2" t="s">
        <v>1758</v>
      </c>
      <c r="B3799" s="2" t="s">
        <v>1470</v>
      </c>
      <c r="C3799" s="2" t="s">
        <v>1680</v>
      </c>
      <c r="D3799" s="35">
        <v>13.702070000000001</v>
      </c>
      <c r="E3799" s="35">
        <v>0.228578</v>
      </c>
      <c r="F3799" s="35">
        <v>59.945</v>
      </c>
      <c r="G3799" s="2" t="s">
        <v>1681</v>
      </c>
      <c r="H3799" s="2" t="s">
        <v>1682</v>
      </c>
      <c r="I3799" s="2" t="s">
        <v>471</v>
      </c>
      <c r="J3799" s="2" t="s">
        <v>1389</v>
      </c>
    </row>
    <row r="3800" spans="1:10" ht="15.7" customHeight="1">
      <c r="A3800" s="2" t="s">
        <v>1759</v>
      </c>
      <c r="B3800" s="2" t="s">
        <v>1470</v>
      </c>
      <c r="C3800" s="2" t="s">
        <v>1680</v>
      </c>
      <c r="D3800" s="35">
        <v>13.551399999999999</v>
      </c>
      <c r="E3800" s="35">
        <v>0.226383</v>
      </c>
      <c r="F3800" s="35">
        <v>59.860999999999997</v>
      </c>
      <c r="G3800" s="2" t="s">
        <v>1681</v>
      </c>
      <c r="H3800" s="2" t="s">
        <v>1682</v>
      </c>
      <c r="I3800" s="2" t="s">
        <v>471</v>
      </c>
      <c r="J3800" s="2" t="s">
        <v>1389</v>
      </c>
    </row>
    <row r="3801" spans="1:10" ht="15.7" customHeight="1">
      <c r="A3801" s="2" t="s">
        <v>1760</v>
      </c>
      <c r="B3801" s="2" t="s">
        <v>1470</v>
      </c>
      <c r="C3801" s="2" t="s">
        <v>1680</v>
      </c>
      <c r="D3801" s="35">
        <v>13.56474</v>
      </c>
      <c r="E3801" s="35">
        <v>0.22590299999999999</v>
      </c>
      <c r="F3801" s="35">
        <v>60.046999999999997</v>
      </c>
      <c r="G3801" s="2" t="s">
        <v>1681</v>
      </c>
      <c r="H3801" s="2" t="s">
        <v>1682</v>
      </c>
      <c r="I3801" s="2" t="s">
        <v>471</v>
      </c>
      <c r="J3801" s="2" t="s">
        <v>1389</v>
      </c>
    </row>
    <row r="3802" spans="1:10" ht="15.7" customHeight="1">
      <c r="A3802" s="2" t="s">
        <v>1761</v>
      </c>
      <c r="B3802" s="2" t="s">
        <v>1470</v>
      </c>
      <c r="C3802" s="2" t="s">
        <v>1680</v>
      </c>
      <c r="D3802" s="35">
        <v>14.11398</v>
      </c>
      <c r="E3802" s="35">
        <v>0.23488500000000001</v>
      </c>
      <c r="F3802" s="35">
        <v>60.088999999999999</v>
      </c>
      <c r="G3802" s="2" t="s">
        <v>1684</v>
      </c>
      <c r="H3802" s="2" t="s">
        <v>1682</v>
      </c>
      <c r="I3802" s="2" t="s">
        <v>471</v>
      </c>
      <c r="J3802" s="2" t="s">
        <v>1389</v>
      </c>
    </row>
    <row r="3803" spans="1:10" ht="15.7" customHeight="1">
      <c r="A3803" s="2" t="s">
        <v>1762</v>
      </c>
      <c r="B3803" s="2" t="s">
        <v>1470</v>
      </c>
      <c r="C3803" s="2" t="s">
        <v>1680</v>
      </c>
      <c r="D3803" s="35">
        <v>13.434699999999999</v>
      </c>
      <c r="E3803" s="35">
        <v>0.224826</v>
      </c>
      <c r="F3803" s="35">
        <v>59.756</v>
      </c>
      <c r="G3803" s="2" t="s">
        <v>1681</v>
      </c>
      <c r="H3803" s="2" t="s">
        <v>1682</v>
      </c>
      <c r="I3803" s="2" t="s">
        <v>471</v>
      </c>
      <c r="J3803" s="2" t="s">
        <v>1389</v>
      </c>
    </row>
    <row r="3804" spans="1:10" ht="15.7" customHeight="1">
      <c r="A3804" s="2" t="s">
        <v>1763</v>
      </c>
      <c r="B3804" s="2" t="s">
        <v>1470</v>
      </c>
      <c r="C3804" s="2" t="s">
        <v>1680</v>
      </c>
      <c r="D3804" s="35">
        <v>13.170159999999999</v>
      </c>
      <c r="E3804" s="35">
        <v>0.219052</v>
      </c>
      <c r="F3804" s="35">
        <v>60.124000000000002</v>
      </c>
      <c r="G3804" s="2" t="s">
        <v>1409</v>
      </c>
      <c r="H3804" s="2" t="s">
        <v>1682</v>
      </c>
      <c r="I3804" s="2" t="s">
        <v>471</v>
      </c>
      <c r="J3804" s="2" t="s">
        <v>1389</v>
      </c>
    </row>
    <row r="3805" spans="1:10" ht="15.7" customHeight="1">
      <c r="A3805" s="2" t="s">
        <v>1764</v>
      </c>
      <c r="B3805" s="2" t="s">
        <v>1470</v>
      </c>
      <c r="C3805" s="2" t="s">
        <v>1680</v>
      </c>
      <c r="D3805" s="35">
        <v>13.3957</v>
      </c>
      <c r="E3805" s="35">
        <v>0.223606</v>
      </c>
      <c r="F3805" s="35">
        <v>59.908000000000001</v>
      </c>
      <c r="G3805" s="2" t="s">
        <v>1681</v>
      </c>
      <c r="H3805" s="2" t="s">
        <v>1682</v>
      </c>
      <c r="I3805" s="2" t="s">
        <v>471</v>
      </c>
      <c r="J3805" s="2" t="s">
        <v>1389</v>
      </c>
    </row>
    <row r="3806" spans="1:10" ht="15.7" customHeight="1">
      <c r="A3806" s="2" t="s">
        <v>1765</v>
      </c>
      <c r="B3806" s="2" t="s">
        <v>1470</v>
      </c>
      <c r="C3806" s="2" t="s">
        <v>1680</v>
      </c>
      <c r="D3806" s="35">
        <v>13.52069</v>
      </c>
      <c r="E3806" s="35">
        <v>0.225662</v>
      </c>
      <c r="F3806" s="35">
        <v>59.915999999999997</v>
      </c>
      <c r="G3806" s="2" t="s">
        <v>1681</v>
      </c>
      <c r="H3806" s="2" t="s">
        <v>1682</v>
      </c>
      <c r="I3806" s="2" t="s">
        <v>471</v>
      </c>
      <c r="J3806" s="2" t="s">
        <v>1389</v>
      </c>
    </row>
    <row r="3807" spans="1:10" ht="15.7" customHeight="1">
      <c r="A3807" s="2" t="s">
        <v>1766</v>
      </c>
      <c r="B3807" s="2" t="s">
        <v>1470</v>
      </c>
      <c r="C3807" s="2" t="s">
        <v>1680</v>
      </c>
      <c r="D3807" s="35">
        <v>4.8086500000000001</v>
      </c>
      <c r="E3807" s="35">
        <v>7.0472000000000007E-2</v>
      </c>
      <c r="F3807" s="35">
        <v>68.234999999999999</v>
      </c>
      <c r="G3807" s="2" t="s">
        <v>1690</v>
      </c>
      <c r="H3807" s="2" t="s">
        <v>1682</v>
      </c>
      <c r="I3807" s="2" t="s">
        <v>471</v>
      </c>
      <c r="J3807" s="2" t="s">
        <v>1389</v>
      </c>
    </row>
    <row r="3808" spans="1:10" ht="15.7" customHeight="1">
      <c r="A3808" s="2" t="s">
        <v>1767</v>
      </c>
      <c r="B3808" s="2" t="s">
        <v>1470</v>
      </c>
      <c r="C3808" s="2" t="s">
        <v>1680</v>
      </c>
      <c r="D3808" s="35">
        <v>13.206009999999999</v>
      </c>
      <c r="E3808" s="35">
        <v>0.22128999999999999</v>
      </c>
      <c r="F3808" s="35">
        <v>59.677</v>
      </c>
      <c r="G3808" s="2" t="s">
        <v>1409</v>
      </c>
      <c r="H3808" s="2" t="s">
        <v>1682</v>
      </c>
      <c r="I3808" s="2" t="s">
        <v>471</v>
      </c>
      <c r="J3808" s="2" t="s">
        <v>1389</v>
      </c>
    </row>
    <row r="3809" spans="1:10" ht="15.7" customHeight="1">
      <c r="A3809" s="2" t="s">
        <v>1768</v>
      </c>
      <c r="B3809" s="2" t="s">
        <v>1470</v>
      </c>
      <c r="C3809" s="2" t="s">
        <v>1680</v>
      </c>
      <c r="D3809" s="35">
        <v>13.44388</v>
      </c>
      <c r="E3809" s="35">
        <v>0.22389800000000001</v>
      </c>
      <c r="F3809" s="35">
        <v>60.045000000000002</v>
      </c>
      <c r="G3809" s="2" t="s">
        <v>1409</v>
      </c>
      <c r="H3809" s="2" t="s">
        <v>1682</v>
      </c>
      <c r="I3809" s="2" t="s">
        <v>471</v>
      </c>
      <c r="J3809" s="2" t="s">
        <v>1389</v>
      </c>
    </row>
    <row r="3810" spans="1:10" ht="15.7" customHeight="1">
      <c r="A3810" s="2" t="s">
        <v>1769</v>
      </c>
      <c r="B3810" s="2" t="s">
        <v>1470</v>
      </c>
      <c r="C3810" s="2" t="s">
        <v>1680</v>
      </c>
      <c r="D3810" s="35">
        <v>14.14466</v>
      </c>
      <c r="E3810" s="35">
        <v>0.23597299999999999</v>
      </c>
      <c r="F3810" s="35">
        <v>59.942</v>
      </c>
      <c r="G3810" s="2" t="s">
        <v>1684</v>
      </c>
      <c r="H3810" s="2" t="s">
        <v>1682</v>
      </c>
      <c r="I3810" s="2" t="s">
        <v>471</v>
      </c>
      <c r="J3810" s="2" t="s">
        <v>1389</v>
      </c>
    </row>
    <row r="3811" spans="1:10" ht="15.7" customHeight="1">
      <c r="A3811" s="2" t="s">
        <v>1770</v>
      </c>
      <c r="B3811" s="2" t="s">
        <v>1470</v>
      </c>
      <c r="C3811" s="2" t="s">
        <v>1680</v>
      </c>
      <c r="D3811" s="35">
        <v>13.436260000000001</v>
      </c>
      <c r="E3811" s="35">
        <v>0.22359399999999999</v>
      </c>
      <c r="F3811" s="35">
        <v>60.091999999999999</v>
      </c>
      <c r="G3811" s="2" t="s">
        <v>1681</v>
      </c>
      <c r="H3811" s="2" t="s">
        <v>1682</v>
      </c>
      <c r="I3811" s="2" t="s">
        <v>471</v>
      </c>
      <c r="J3811" s="2" t="s">
        <v>1389</v>
      </c>
    </row>
    <row r="3812" spans="1:10" ht="15.7" customHeight="1">
      <c r="A3812" s="2" t="s">
        <v>1771</v>
      </c>
      <c r="B3812" s="2" t="s">
        <v>1470</v>
      </c>
      <c r="C3812" s="2" t="s">
        <v>1680</v>
      </c>
      <c r="D3812" s="35">
        <v>13.17449</v>
      </c>
      <c r="E3812" s="35">
        <v>0.21948599999999999</v>
      </c>
      <c r="F3812" s="35">
        <v>60.024000000000001</v>
      </c>
      <c r="G3812" s="2" t="s">
        <v>1409</v>
      </c>
      <c r="H3812" s="2" t="s">
        <v>1682</v>
      </c>
      <c r="I3812" s="2" t="s">
        <v>471</v>
      </c>
      <c r="J3812" s="2" t="s">
        <v>1389</v>
      </c>
    </row>
    <row r="3813" spans="1:10" ht="15.7" customHeight="1">
      <c r="A3813" s="2" t="s">
        <v>1482</v>
      </c>
      <c r="B3813" s="2" t="s">
        <v>1470</v>
      </c>
      <c r="C3813" s="2" t="s">
        <v>1680</v>
      </c>
      <c r="D3813" s="35">
        <v>13.099970000000001</v>
      </c>
      <c r="E3813" s="35">
        <v>0.21698799999999999</v>
      </c>
      <c r="F3813" s="35">
        <v>60.372</v>
      </c>
      <c r="G3813" s="2" t="s">
        <v>1409</v>
      </c>
      <c r="H3813" s="2" t="s">
        <v>1394</v>
      </c>
      <c r="I3813" s="2" t="s">
        <v>471</v>
      </c>
      <c r="J3813" s="2" t="s">
        <v>1389</v>
      </c>
    </row>
    <row r="3814" spans="1:10" ht="15.7" customHeight="1">
      <c r="A3814" s="2" t="s">
        <v>1772</v>
      </c>
      <c r="B3814" s="2" t="s">
        <v>1470</v>
      </c>
      <c r="C3814" s="2" t="s">
        <v>1680</v>
      </c>
      <c r="D3814" s="35">
        <v>13.52913</v>
      </c>
      <c r="E3814" s="35">
        <v>0.225386</v>
      </c>
      <c r="F3814" s="35">
        <v>60.027000000000001</v>
      </c>
      <c r="G3814" s="2" t="s">
        <v>1681</v>
      </c>
      <c r="H3814" s="2" t="s">
        <v>1682</v>
      </c>
      <c r="I3814" s="2" t="s">
        <v>471</v>
      </c>
      <c r="J3814" s="2" t="s">
        <v>1389</v>
      </c>
    </row>
    <row r="3815" spans="1:10" ht="15.7" customHeight="1">
      <c r="A3815" s="2" t="s">
        <v>1773</v>
      </c>
      <c r="B3815" s="2" t="s">
        <v>1470</v>
      </c>
      <c r="C3815" s="2" t="s">
        <v>1680</v>
      </c>
      <c r="D3815" s="35">
        <v>13.181430000000001</v>
      </c>
      <c r="E3815" s="35">
        <v>0.22014600000000001</v>
      </c>
      <c r="F3815" s="35">
        <v>59.875999999999998</v>
      </c>
      <c r="G3815" s="2" t="s">
        <v>1409</v>
      </c>
      <c r="H3815" s="2" t="s">
        <v>1682</v>
      </c>
      <c r="I3815" s="2" t="s">
        <v>471</v>
      </c>
      <c r="J3815" s="2" t="s">
        <v>1389</v>
      </c>
    </row>
    <row r="3816" spans="1:10" ht="15.7" customHeight="1">
      <c r="A3816" s="2" t="s">
        <v>1774</v>
      </c>
      <c r="B3816" s="2" t="s">
        <v>1470</v>
      </c>
      <c r="C3816" s="2" t="s">
        <v>1680</v>
      </c>
      <c r="D3816" s="35">
        <v>13.26055</v>
      </c>
      <c r="E3816" s="35">
        <v>0.221049</v>
      </c>
      <c r="F3816" s="35">
        <v>59.988999999999997</v>
      </c>
      <c r="G3816" s="2" t="s">
        <v>1409</v>
      </c>
      <c r="H3816" s="2" t="s">
        <v>1682</v>
      </c>
      <c r="I3816" s="2" t="s">
        <v>471</v>
      </c>
      <c r="J3816" s="2" t="s">
        <v>1389</v>
      </c>
    </row>
    <row r="3817" spans="1:10" ht="15.7" customHeight="1">
      <c r="A3817" s="2" t="s">
        <v>1775</v>
      </c>
      <c r="B3817" s="2" t="s">
        <v>1470</v>
      </c>
      <c r="C3817" s="2" t="s">
        <v>1680</v>
      </c>
      <c r="D3817" s="35">
        <v>13.21702</v>
      </c>
      <c r="E3817" s="35">
        <v>0.220277</v>
      </c>
      <c r="F3817" s="35">
        <v>60.002000000000002</v>
      </c>
      <c r="G3817" s="2" t="s">
        <v>1690</v>
      </c>
      <c r="H3817" s="2" t="s">
        <v>1682</v>
      </c>
      <c r="I3817" s="2" t="s">
        <v>471</v>
      </c>
      <c r="J3817" s="2" t="s">
        <v>1389</v>
      </c>
    </row>
    <row r="3818" spans="1:10" ht="15.7" customHeight="1">
      <c r="A3818" s="2" t="s">
        <v>1487</v>
      </c>
      <c r="B3818" s="2" t="s">
        <v>1470</v>
      </c>
      <c r="C3818" s="2" t="s">
        <v>1680</v>
      </c>
      <c r="D3818" s="35">
        <v>14.047470000000001</v>
      </c>
      <c r="E3818" s="35">
        <v>0.22767200000000001</v>
      </c>
      <c r="F3818" s="35">
        <v>61.7</v>
      </c>
      <c r="G3818" s="2" t="s">
        <v>471</v>
      </c>
      <c r="H3818" s="2" t="s">
        <v>1394</v>
      </c>
      <c r="I3818" s="2" t="s">
        <v>471</v>
      </c>
      <c r="J3818" s="2" t="s">
        <v>1389</v>
      </c>
    </row>
    <row r="3819" spans="1:10" ht="15.7" customHeight="1">
      <c r="A3819" s="2" t="s">
        <v>1776</v>
      </c>
      <c r="B3819" s="2" t="s">
        <v>1470</v>
      </c>
      <c r="C3819" s="2" t="s">
        <v>1680</v>
      </c>
      <c r="D3819" s="35">
        <v>14.07776</v>
      </c>
      <c r="E3819" s="35">
        <v>0.23816399999999999</v>
      </c>
      <c r="F3819" s="35">
        <v>59.109000000000002</v>
      </c>
      <c r="G3819" s="2" t="s">
        <v>1684</v>
      </c>
      <c r="H3819" s="2" t="s">
        <v>1682</v>
      </c>
      <c r="I3819" s="2" t="s">
        <v>471</v>
      </c>
      <c r="J3819" s="2" t="s">
        <v>1389</v>
      </c>
    </row>
    <row r="3820" spans="1:10" ht="15.7" customHeight="1">
      <c r="A3820" s="2" t="s">
        <v>1777</v>
      </c>
      <c r="B3820" s="2" t="s">
        <v>1470</v>
      </c>
      <c r="C3820" s="2" t="s">
        <v>1680</v>
      </c>
      <c r="D3820" s="35">
        <v>14.001110000000001</v>
      </c>
      <c r="E3820" s="35">
        <v>0.23407800000000001</v>
      </c>
      <c r="F3820" s="35">
        <v>59.814</v>
      </c>
      <c r="G3820" s="2" t="s">
        <v>1684</v>
      </c>
      <c r="H3820" s="2" t="s">
        <v>1682</v>
      </c>
      <c r="I3820" s="2" t="s">
        <v>471</v>
      </c>
      <c r="J3820" s="2" t="s">
        <v>1389</v>
      </c>
    </row>
    <row r="3821" spans="1:10" ht="15.7" customHeight="1">
      <c r="A3821" s="2" t="s">
        <v>1778</v>
      </c>
      <c r="B3821" s="2" t="s">
        <v>1470</v>
      </c>
      <c r="C3821" s="2" t="s">
        <v>1680</v>
      </c>
      <c r="D3821" s="35">
        <v>13.26153</v>
      </c>
      <c r="E3821" s="35">
        <v>0.22046299999999999</v>
      </c>
      <c r="F3821" s="35">
        <v>60.152999999999999</v>
      </c>
      <c r="G3821" s="2" t="s">
        <v>1409</v>
      </c>
      <c r="H3821" s="2" t="s">
        <v>1682</v>
      </c>
      <c r="I3821" s="2" t="s">
        <v>471</v>
      </c>
      <c r="J3821" s="2" t="s">
        <v>1389</v>
      </c>
    </row>
    <row r="3822" spans="1:10" ht="15.7" customHeight="1">
      <c r="A3822" s="2" t="s">
        <v>1779</v>
      </c>
      <c r="B3822" s="2" t="s">
        <v>1470</v>
      </c>
      <c r="C3822" s="2" t="s">
        <v>1680</v>
      </c>
      <c r="D3822" s="35">
        <v>13.331630000000001</v>
      </c>
      <c r="E3822" s="35">
        <v>0.22200300000000001</v>
      </c>
      <c r="F3822" s="35">
        <v>60.052</v>
      </c>
      <c r="G3822" s="2" t="s">
        <v>1409</v>
      </c>
      <c r="H3822" s="2" t="s">
        <v>1682</v>
      </c>
      <c r="I3822" s="2" t="s">
        <v>471</v>
      </c>
      <c r="J3822" s="2" t="s">
        <v>1389</v>
      </c>
    </row>
    <row r="3823" spans="1:10" ht="15.7" customHeight="1">
      <c r="A3823" s="2" t="s">
        <v>1780</v>
      </c>
      <c r="B3823" s="2" t="s">
        <v>1470</v>
      </c>
      <c r="C3823" s="2" t="s">
        <v>1680</v>
      </c>
      <c r="D3823" s="35">
        <v>13.328989999999999</v>
      </c>
      <c r="E3823" s="35">
        <v>0.22344</v>
      </c>
      <c r="F3823" s="35">
        <v>59.652999999999999</v>
      </c>
      <c r="G3823" s="2" t="s">
        <v>1409</v>
      </c>
      <c r="H3823" s="2" t="s">
        <v>1682</v>
      </c>
      <c r="I3823" s="2" t="s">
        <v>471</v>
      </c>
      <c r="J3823" s="2" t="s">
        <v>1389</v>
      </c>
    </row>
    <row r="3824" spans="1:10" ht="15.7" customHeight="1">
      <c r="A3824" s="2" t="s">
        <v>1781</v>
      </c>
      <c r="B3824" s="2" t="s">
        <v>1470</v>
      </c>
      <c r="C3824" s="2" t="s">
        <v>1680</v>
      </c>
      <c r="D3824" s="35">
        <v>13.17694</v>
      </c>
      <c r="E3824" s="35">
        <v>0.22048000000000001</v>
      </c>
      <c r="F3824" s="35">
        <v>59.765000000000001</v>
      </c>
      <c r="G3824" s="2" t="s">
        <v>1409</v>
      </c>
      <c r="H3824" s="2" t="s">
        <v>1682</v>
      </c>
      <c r="I3824" s="2" t="s">
        <v>471</v>
      </c>
      <c r="J3824" s="2" t="s">
        <v>1389</v>
      </c>
    </row>
    <row r="3825" spans="1:10" ht="15.7" customHeight="1">
      <c r="A3825" s="2" t="s">
        <v>1782</v>
      </c>
      <c r="B3825" s="2" t="s">
        <v>1470</v>
      </c>
      <c r="C3825" s="2" t="s">
        <v>1680</v>
      </c>
      <c r="D3825" s="35">
        <v>13.404920000000001</v>
      </c>
      <c r="E3825" s="35">
        <v>0.223741</v>
      </c>
      <c r="F3825" s="35">
        <v>59.912999999999997</v>
      </c>
      <c r="G3825" s="2" t="s">
        <v>1684</v>
      </c>
      <c r="H3825" s="2" t="s">
        <v>1682</v>
      </c>
      <c r="I3825" s="2" t="s">
        <v>471</v>
      </c>
      <c r="J3825" s="2" t="s">
        <v>1389</v>
      </c>
    </row>
    <row r="3826" spans="1:10" ht="15.7" customHeight="1">
      <c r="A3826" s="2" t="s">
        <v>1783</v>
      </c>
      <c r="B3826" s="2" t="s">
        <v>1470</v>
      </c>
      <c r="C3826" s="2" t="s">
        <v>1680</v>
      </c>
      <c r="D3826" s="35">
        <v>13.22654</v>
      </c>
      <c r="E3826" s="35">
        <v>0.22023699999999999</v>
      </c>
      <c r="F3826" s="35">
        <v>60.055999999999997</v>
      </c>
      <c r="G3826" s="2" t="s">
        <v>1409</v>
      </c>
      <c r="H3826" s="2" t="s">
        <v>1682</v>
      </c>
      <c r="I3826" s="2" t="s">
        <v>471</v>
      </c>
      <c r="J3826" s="2" t="s">
        <v>1389</v>
      </c>
    </row>
    <row r="3827" spans="1:10" ht="15.7" customHeight="1">
      <c r="A3827" s="2" t="s">
        <v>1784</v>
      </c>
      <c r="B3827" s="2" t="s">
        <v>1470</v>
      </c>
      <c r="C3827" s="2" t="s">
        <v>1680</v>
      </c>
      <c r="D3827" s="35">
        <v>13.318619999999999</v>
      </c>
      <c r="E3827" s="35">
        <v>0.22160199999999999</v>
      </c>
      <c r="F3827" s="35">
        <v>60.101999999999997</v>
      </c>
      <c r="G3827" s="2" t="s">
        <v>1684</v>
      </c>
      <c r="H3827" s="2" t="s">
        <v>1682</v>
      </c>
      <c r="I3827" s="2" t="s">
        <v>471</v>
      </c>
      <c r="J3827" s="2" t="s">
        <v>1389</v>
      </c>
    </row>
    <row r="3828" spans="1:10" ht="15.7" customHeight="1">
      <c r="A3828" s="2" t="s">
        <v>1785</v>
      </c>
      <c r="B3828" s="2" t="s">
        <v>1470</v>
      </c>
      <c r="C3828" s="2" t="s">
        <v>1680</v>
      </c>
      <c r="D3828" s="35">
        <v>13.27848</v>
      </c>
      <c r="E3828" s="35">
        <v>0.220882</v>
      </c>
      <c r="F3828" s="35">
        <v>60.116</v>
      </c>
      <c r="G3828" s="2" t="s">
        <v>943</v>
      </c>
      <c r="H3828" s="2" t="s">
        <v>1682</v>
      </c>
      <c r="I3828" s="2" t="s">
        <v>471</v>
      </c>
      <c r="J3828" s="2" t="s">
        <v>1389</v>
      </c>
    </row>
    <row r="3829" spans="1:10" ht="15.7" customHeight="1">
      <c r="A3829" s="2" t="s">
        <v>1786</v>
      </c>
      <c r="B3829" s="2" t="s">
        <v>1470</v>
      </c>
      <c r="C3829" s="2" t="s">
        <v>1680</v>
      </c>
      <c r="D3829" s="35">
        <v>13.4049</v>
      </c>
      <c r="E3829" s="35">
        <v>0.22318399999999999</v>
      </c>
      <c r="F3829" s="35">
        <v>60.061999999999998</v>
      </c>
      <c r="G3829" s="2" t="s">
        <v>1681</v>
      </c>
      <c r="H3829" s="2" t="s">
        <v>1682</v>
      </c>
      <c r="I3829" s="2" t="s">
        <v>471</v>
      </c>
      <c r="J3829" s="2" t="s">
        <v>1389</v>
      </c>
    </row>
    <row r="3830" spans="1:10" ht="15.7" customHeight="1">
      <c r="A3830" s="2" t="s">
        <v>1787</v>
      </c>
      <c r="B3830" s="2" t="s">
        <v>1470</v>
      </c>
      <c r="C3830" s="2" t="s">
        <v>1680</v>
      </c>
      <c r="D3830" s="35">
        <v>13.20651</v>
      </c>
      <c r="E3830" s="35">
        <v>0.21978300000000001</v>
      </c>
      <c r="F3830" s="35">
        <v>60.088999999999999</v>
      </c>
      <c r="G3830" s="2" t="s">
        <v>1409</v>
      </c>
      <c r="H3830" s="2" t="s">
        <v>1682</v>
      </c>
      <c r="I3830" s="2" t="s">
        <v>471</v>
      </c>
      <c r="J3830" s="2" t="s">
        <v>1389</v>
      </c>
    </row>
    <row r="3831" spans="1:10" ht="15.7" customHeight="1">
      <c r="A3831" s="2" t="s">
        <v>1788</v>
      </c>
      <c r="B3831" s="2" t="s">
        <v>1470</v>
      </c>
      <c r="C3831" s="2" t="s">
        <v>1680</v>
      </c>
      <c r="D3831" s="35">
        <v>13.954750000000001</v>
      </c>
      <c r="E3831" s="35">
        <v>0.232733</v>
      </c>
      <c r="F3831" s="35">
        <v>59.96</v>
      </c>
      <c r="G3831" s="2" t="s">
        <v>1684</v>
      </c>
      <c r="H3831" s="2" t="s">
        <v>1682</v>
      </c>
      <c r="I3831" s="2" t="s">
        <v>471</v>
      </c>
      <c r="J3831" s="2" t="s">
        <v>1389</v>
      </c>
    </row>
    <row r="3832" spans="1:10" ht="15.7" customHeight="1">
      <c r="A3832" s="2" t="s">
        <v>1789</v>
      </c>
      <c r="B3832" s="2" t="s">
        <v>1470</v>
      </c>
      <c r="C3832" s="2" t="s">
        <v>1680</v>
      </c>
      <c r="D3832" s="35">
        <v>14.087529999999999</v>
      </c>
      <c r="E3832" s="35">
        <v>0.23575599999999999</v>
      </c>
      <c r="F3832" s="35">
        <v>59.755000000000003</v>
      </c>
      <c r="G3832" s="2" t="s">
        <v>1684</v>
      </c>
      <c r="H3832" s="2" t="s">
        <v>1682</v>
      </c>
      <c r="I3832" s="2" t="s">
        <v>471</v>
      </c>
      <c r="J3832" s="2" t="s">
        <v>1389</v>
      </c>
    </row>
    <row r="3833" spans="1:10" ht="15.7" customHeight="1">
      <c r="A3833" s="2" t="s">
        <v>1790</v>
      </c>
      <c r="B3833" s="2" t="s">
        <v>1470</v>
      </c>
      <c r="C3833" s="2" t="s">
        <v>1680</v>
      </c>
      <c r="D3833" s="35">
        <v>13.42977</v>
      </c>
      <c r="E3833" s="35">
        <v>0.22400600000000001</v>
      </c>
      <c r="F3833" s="35">
        <v>59.953000000000003</v>
      </c>
      <c r="G3833" s="2" t="s">
        <v>1681</v>
      </c>
      <c r="H3833" s="2" t="s">
        <v>1682</v>
      </c>
      <c r="I3833" s="2" t="s">
        <v>471</v>
      </c>
      <c r="J3833" s="2" t="s">
        <v>1389</v>
      </c>
    </row>
    <row r="3834" spans="1:10" ht="15.7" customHeight="1">
      <c r="A3834" s="2" t="s">
        <v>1791</v>
      </c>
      <c r="B3834" s="2" t="s">
        <v>1470</v>
      </c>
      <c r="C3834" s="2" t="s">
        <v>1680</v>
      </c>
      <c r="D3834" s="35">
        <v>13.548719999999999</v>
      </c>
      <c r="E3834" s="35">
        <v>0.225721</v>
      </c>
      <c r="F3834" s="35">
        <v>60.024000000000001</v>
      </c>
      <c r="G3834" s="2" t="s">
        <v>1681</v>
      </c>
      <c r="H3834" s="2" t="s">
        <v>1682</v>
      </c>
      <c r="I3834" s="2" t="s">
        <v>471</v>
      </c>
      <c r="J3834" s="2" t="s">
        <v>1389</v>
      </c>
    </row>
    <row r="3835" spans="1:10" ht="15.7" customHeight="1">
      <c r="A3835" s="2" t="s">
        <v>1792</v>
      </c>
      <c r="B3835" s="2" t="s">
        <v>1470</v>
      </c>
      <c r="C3835" s="2" t="s">
        <v>1680</v>
      </c>
      <c r="D3835" s="35">
        <v>13.561640000000001</v>
      </c>
      <c r="E3835" s="35">
        <v>0.226517</v>
      </c>
      <c r="F3835" s="35">
        <v>59.87</v>
      </c>
      <c r="G3835" s="2" t="s">
        <v>1681</v>
      </c>
      <c r="H3835" s="2" t="s">
        <v>1682</v>
      </c>
      <c r="I3835" s="2" t="s">
        <v>471</v>
      </c>
      <c r="J3835" s="2" t="s">
        <v>1389</v>
      </c>
    </row>
    <row r="3836" spans="1:10" ht="15.7" customHeight="1">
      <c r="A3836" s="2" t="s">
        <v>1492</v>
      </c>
      <c r="B3836" s="2" t="s">
        <v>1470</v>
      </c>
      <c r="C3836" s="2" t="s">
        <v>1680</v>
      </c>
      <c r="D3836" s="35">
        <v>14.06817</v>
      </c>
      <c r="E3836" s="35">
        <v>0.239533</v>
      </c>
      <c r="F3836" s="35">
        <v>58.731999999999999</v>
      </c>
      <c r="G3836" s="2" t="s">
        <v>471</v>
      </c>
      <c r="H3836" s="2" t="s">
        <v>1389</v>
      </c>
      <c r="I3836" s="2" t="s">
        <v>471</v>
      </c>
      <c r="J3836" s="2" t="s">
        <v>1389</v>
      </c>
    </row>
    <row r="3837" spans="1:10" ht="15.7" customHeight="1">
      <c r="A3837" s="2" t="s">
        <v>1502</v>
      </c>
      <c r="B3837" s="2" t="s">
        <v>1470</v>
      </c>
      <c r="C3837" s="2" t="s">
        <v>1680</v>
      </c>
      <c r="D3837" s="35">
        <v>14.1562</v>
      </c>
      <c r="E3837" s="35">
        <v>0.242753</v>
      </c>
      <c r="F3837" s="35">
        <v>58.314999999999998</v>
      </c>
      <c r="G3837" s="2" t="s">
        <v>471</v>
      </c>
      <c r="H3837" s="2" t="s">
        <v>1389</v>
      </c>
      <c r="I3837" s="2" t="s">
        <v>471</v>
      </c>
      <c r="J3837" s="2" t="s">
        <v>1389</v>
      </c>
    </row>
    <row r="3838" spans="1:10" ht="15.7" customHeight="1">
      <c r="A3838" s="2" t="s">
        <v>1504</v>
      </c>
      <c r="B3838" s="2" t="s">
        <v>1470</v>
      </c>
      <c r="C3838" s="2" t="s">
        <v>1680</v>
      </c>
      <c r="D3838" s="35">
        <v>13.9826</v>
      </c>
      <c r="E3838" s="35">
        <v>0.235096</v>
      </c>
      <c r="F3838" s="35">
        <v>59.475999999999999</v>
      </c>
      <c r="G3838" s="2" t="s">
        <v>471</v>
      </c>
      <c r="H3838" s="2" t="s">
        <v>1389</v>
      </c>
      <c r="I3838" s="2" t="s">
        <v>471</v>
      </c>
      <c r="J3838" s="2" t="s">
        <v>1389</v>
      </c>
    </row>
    <row r="3839" spans="1:10" ht="15.7" customHeight="1">
      <c r="A3839" s="2" t="s">
        <v>1366</v>
      </c>
      <c r="B3839" s="2" t="s">
        <v>1470</v>
      </c>
      <c r="C3839" s="2" t="s">
        <v>1680</v>
      </c>
      <c r="D3839" s="35">
        <v>13.95879</v>
      </c>
      <c r="E3839" s="35">
        <v>0.24118800000000001</v>
      </c>
      <c r="F3839" s="35">
        <v>57.875</v>
      </c>
      <c r="G3839" s="2" t="s">
        <v>471</v>
      </c>
      <c r="H3839" s="2" t="s">
        <v>1389</v>
      </c>
      <c r="I3839" s="2" t="s">
        <v>471</v>
      </c>
      <c r="J3839" s="2" t="s">
        <v>1389</v>
      </c>
    </row>
    <row r="3840" spans="1:10" ht="15.7" customHeight="1">
      <c r="A3840" s="2" t="s">
        <v>1497</v>
      </c>
      <c r="B3840" s="2" t="s">
        <v>1470</v>
      </c>
      <c r="C3840" s="2" t="s">
        <v>1680</v>
      </c>
      <c r="D3840" s="35">
        <v>14.09254</v>
      </c>
      <c r="E3840" s="35">
        <v>0.23752200000000001</v>
      </c>
      <c r="F3840" s="35">
        <v>59.331000000000003</v>
      </c>
      <c r="G3840" s="2" t="s">
        <v>471</v>
      </c>
      <c r="H3840" s="2" t="s">
        <v>1389</v>
      </c>
      <c r="I3840" s="2" t="s">
        <v>471</v>
      </c>
      <c r="J3840" s="2" t="s">
        <v>1389</v>
      </c>
    </row>
    <row r="3841" spans="1:10" ht="15.7" customHeight="1">
      <c r="A3841" s="2" t="s">
        <v>1499</v>
      </c>
      <c r="B3841" s="2" t="s">
        <v>1470</v>
      </c>
      <c r="C3841" s="2" t="s">
        <v>1680</v>
      </c>
      <c r="D3841" s="35">
        <v>14.044549999999999</v>
      </c>
      <c r="E3841" s="35">
        <v>0.230993</v>
      </c>
      <c r="F3841" s="35">
        <v>60.801000000000002</v>
      </c>
      <c r="G3841" s="2" t="s">
        <v>471</v>
      </c>
      <c r="H3841" s="2" t="s">
        <v>1389</v>
      </c>
      <c r="I3841" s="2" t="s">
        <v>471</v>
      </c>
      <c r="J3841" s="2" t="s">
        <v>1389</v>
      </c>
    </row>
    <row r="3842" spans="1:10" ht="15.7" customHeight="1">
      <c r="A3842" s="2" t="s">
        <v>1793</v>
      </c>
      <c r="B3842" s="2" t="s">
        <v>1470</v>
      </c>
      <c r="C3842" s="2" t="s">
        <v>1680</v>
      </c>
      <c r="D3842" s="35">
        <v>4.2542099999999996</v>
      </c>
      <c r="E3842" s="35">
        <v>5.9986999999999999E-2</v>
      </c>
      <c r="F3842" s="35">
        <v>70.918999999999997</v>
      </c>
      <c r="G3842" s="2" t="s">
        <v>1690</v>
      </c>
      <c r="H3842" s="2" t="s">
        <v>1682</v>
      </c>
      <c r="I3842" s="2" t="s">
        <v>471</v>
      </c>
      <c r="J3842" s="2" t="s">
        <v>1389</v>
      </c>
    </row>
    <row r="3843" spans="1:10" ht="15.7" customHeight="1">
      <c r="A3843" s="2" t="s">
        <v>1794</v>
      </c>
      <c r="B3843" s="2" t="s">
        <v>1470</v>
      </c>
      <c r="C3843" s="2" t="s">
        <v>1680</v>
      </c>
      <c r="D3843" s="35">
        <v>13.54701</v>
      </c>
      <c r="E3843" s="35">
        <v>0.22544400000000001</v>
      </c>
      <c r="F3843" s="35">
        <v>60.09</v>
      </c>
      <c r="G3843" s="2" t="s">
        <v>1681</v>
      </c>
      <c r="H3843" s="2" t="s">
        <v>1682</v>
      </c>
      <c r="I3843" s="2" t="s">
        <v>471</v>
      </c>
      <c r="J3843" s="2" t="s">
        <v>1389</v>
      </c>
    </row>
    <row r="3844" spans="1:10" ht="15.7" customHeight="1">
      <c r="A3844" s="2" t="s">
        <v>1795</v>
      </c>
      <c r="B3844" s="2" t="s">
        <v>1470</v>
      </c>
      <c r="C3844" s="2" t="s">
        <v>1680</v>
      </c>
      <c r="D3844" s="35">
        <v>13.55968</v>
      </c>
      <c r="E3844" s="35">
        <v>0.22700600000000001</v>
      </c>
      <c r="F3844" s="35">
        <v>59.732999999999997</v>
      </c>
      <c r="G3844" s="2" t="s">
        <v>1681</v>
      </c>
      <c r="H3844" s="2" t="s">
        <v>1682</v>
      </c>
      <c r="I3844" s="2" t="s">
        <v>471</v>
      </c>
      <c r="J3844" s="2" t="s">
        <v>1389</v>
      </c>
    </row>
    <row r="3845" spans="1:10" ht="15.7" customHeight="1">
      <c r="A3845" s="2" t="s">
        <v>1796</v>
      </c>
      <c r="B3845" s="2" t="s">
        <v>1470</v>
      </c>
      <c r="C3845" s="2" t="s">
        <v>1680</v>
      </c>
      <c r="D3845" s="35">
        <v>13.613110000000001</v>
      </c>
      <c r="E3845" s="35">
        <v>0.22642300000000001</v>
      </c>
      <c r="F3845" s="35">
        <v>60.122</v>
      </c>
      <c r="G3845" s="2" t="s">
        <v>1681</v>
      </c>
      <c r="H3845" s="2" t="s">
        <v>1682</v>
      </c>
      <c r="I3845" s="2" t="s">
        <v>471</v>
      </c>
      <c r="J3845" s="2" t="s">
        <v>1389</v>
      </c>
    </row>
    <row r="3846" spans="1:10" ht="15.7" customHeight="1">
      <c r="A3846" s="2" t="s">
        <v>1797</v>
      </c>
      <c r="B3846" s="2" t="s">
        <v>1470</v>
      </c>
      <c r="C3846" s="2" t="s">
        <v>1680</v>
      </c>
      <c r="D3846" s="35">
        <v>13.17802</v>
      </c>
      <c r="E3846" s="35">
        <v>0.2198</v>
      </c>
      <c r="F3846" s="35">
        <v>59.954999999999998</v>
      </c>
      <c r="G3846" s="2" t="s">
        <v>1409</v>
      </c>
      <c r="H3846" s="2" t="s">
        <v>1682</v>
      </c>
      <c r="I3846" s="2" t="s">
        <v>471</v>
      </c>
      <c r="J3846" s="2" t="s">
        <v>1389</v>
      </c>
    </row>
    <row r="3847" spans="1:10" ht="15.7" customHeight="1">
      <c r="A3847" s="2" t="s">
        <v>1798</v>
      </c>
      <c r="B3847" s="2" t="s">
        <v>1470</v>
      </c>
      <c r="C3847" s="2" t="s">
        <v>1680</v>
      </c>
      <c r="D3847" s="35">
        <v>13.44736</v>
      </c>
      <c r="E3847" s="35">
        <v>0.223801</v>
      </c>
      <c r="F3847" s="35">
        <v>60.085999999999999</v>
      </c>
      <c r="G3847" s="2" t="s">
        <v>1681</v>
      </c>
      <c r="H3847" s="2" t="s">
        <v>1682</v>
      </c>
      <c r="I3847" s="2" t="s">
        <v>471</v>
      </c>
      <c r="J3847" s="2" t="s">
        <v>1389</v>
      </c>
    </row>
    <row r="3848" spans="1:10" ht="15.7" customHeight="1">
      <c r="A3848" s="2" t="s">
        <v>1799</v>
      </c>
      <c r="B3848" s="2" t="s">
        <v>1470</v>
      </c>
      <c r="C3848" s="2" t="s">
        <v>1680</v>
      </c>
      <c r="D3848" s="35">
        <v>14.06151</v>
      </c>
      <c r="E3848" s="35">
        <v>0.23479700000000001</v>
      </c>
      <c r="F3848" s="35">
        <v>59.887999999999998</v>
      </c>
      <c r="G3848" s="2" t="s">
        <v>1684</v>
      </c>
      <c r="H3848" s="2" t="s">
        <v>1682</v>
      </c>
      <c r="I3848" s="2" t="s">
        <v>471</v>
      </c>
      <c r="J3848" s="2" t="s">
        <v>1389</v>
      </c>
    </row>
    <row r="3849" spans="1:10" ht="15.7" customHeight="1">
      <c r="A3849" s="2" t="s">
        <v>1800</v>
      </c>
      <c r="B3849" s="2" t="s">
        <v>1470</v>
      </c>
      <c r="C3849" s="2" t="s">
        <v>1680</v>
      </c>
      <c r="D3849" s="35">
        <v>14.127879999999999</v>
      </c>
      <c r="E3849" s="35">
        <v>0.23566599999999999</v>
      </c>
      <c r="F3849" s="35">
        <v>59.948999999999998</v>
      </c>
      <c r="G3849" s="2" t="s">
        <v>1684</v>
      </c>
      <c r="H3849" s="2" t="s">
        <v>1682</v>
      </c>
      <c r="I3849" s="2" t="s">
        <v>471</v>
      </c>
      <c r="J3849" s="2" t="s">
        <v>1389</v>
      </c>
    </row>
    <row r="3850" spans="1:10" ht="15.7" customHeight="1">
      <c r="A3850" s="2" t="s">
        <v>1801</v>
      </c>
      <c r="B3850" s="2" t="s">
        <v>1470</v>
      </c>
      <c r="C3850" s="2" t="s">
        <v>1680</v>
      </c>
      <c r="D3850" s="35">
        <v>13.51083</v>
      </c>
      <c r="E3850" s="35">
        <v>0.22589899999999999</v>
      </c>
      <c r="F3850" s="35">
        <v>59.808999999999997</v>
      </c>
      <c r="G3850" s="2" t="s">
        <v>1681</v>
      </c>
      <c r="H3850" s="2" t="s">
        <v>1682</v>
      </c>
      <c r="I3850" s="2" t="s">
        <v>471</v>
      </c>
      <c r="J3850" s="2" t="s">
        <v>1389</v>
      </c>
    </row>
    <row r="3851" spans="1:10" ht="15.7" customHeight="1">
      <c r="A3851" s="2" t="s">
        <v>1802</v>
      </c>
      <c r="B3851" s="2" t="s">
        <v>1470</v>
      </c>
      <c r="C3851" s="2" t="s">
        <v>1680</v>
      </c>
      <c r="D3851" s="35">
        <v>14.05494</v>
      </c>
      <c r="E3851" s="35">
        <v>0.233735</v>
      </c>
      <c r="F3851" s="35">
        <v>60.131999999999998</v>
      </c>
      <c r="G3851" s="2" t="s">
        <v>1684</v>
      </c>
      <c r="H3851" s="2" t="s">
        <v>1682</v>
      </c>
      <c r="I3851" s="2" t="s">
        <v>471</v>
      </c>
      <c r="J3851" s="2" t="s">
        <v>1389</v>
      </c>
    </row>
    <row r="3852" spans="1:10" ht="15.7" customHeight="1">
      <c r="A3852" s="2" t="s">
        <v>1803</v>
      </c>
      <c r="B3852" s="2" t="s">
        <v>1470</v>
      </c>
      <c r="C3852" s="2" t="s">
        <v>1680</v>
      </c>
      <c r="D3852" s="35">
        <v>13.187049999999999</v>
      </c>
      <c r="E3852" s="35">
        <v>0.21951000000000001</v>
      </c>
      <c r="F3852" s="35">
        <v>60.075000000000003</v>
      </c>
      <c r="G3852" s="2" t="s">
        <v>1409</v>
      </c>
      <c r="H3852" s="2" t="s">
        <v>1682</v>
      </c>
      <c r="I3852" s="2" t="s">
        <v>471</v>
      </c>
      <c r="J3852" s="2" t="s">
        <v>1389</v>
      </c>
    </row>
    <row r="3853" spans="1:10" ht="15.7" customHeight="1">
      <c r="A3853" s="2" t="s">
        <v>1804</v>
      </c>
      <c r="B3853" s="2" t="s">
        <v>1470</v>
      </c>
      <c r="C3853" s="2" t="s">
        <v>1680</v>
      </c>
      <c r="D3853" s="35">
        <v>13.34116</v>
      </c>
      <c r="E3853" s="35">
        <v>0.22320999999999999</v>
      </c>
      <c r="F3853" s="35">
        <v>59.768999999999998</v>
      </c>
      <c r="G3853" s="2" t="s">
        <v>1681</v>
      </c>
      <c r="H3853" s="2" t="s">
        <v>1682</v>
      </c>
      <c r="I3853" s="2" t="s">
        <v>471</v>
      </c>
      <c r="J3853" s="2" t="s">
        <v>1389</v>
      </c>
    </row>
    <row r="3854" spans="1:10" ht="15.7" customHeight="1">
      <c r="A3854" s="2" t="s">
        <v>1805</v>
      </c>
      <c r="B3854" s="2" t="s">
        <v>1470</v>
      </c>
      <c r="C3854" s="2" t="s">
        <v>1680</v>
      </c>
      <c r="D3854" s="35">
        <v>13.559939999999999</v>
      </c>
      <c r="E3854" s="35">
        <v>0.22620100000000001</v>
      </c>
      <c r="F3854" s="35">
        <v>59.945999999999998</v>
      </c>
      <c r="G3854" s="2" t="s">
        <v>1681</v>
      </c>
      <c r="H3854" s="2" t="s">
        <v>1682</v>
      </c>
      <c r="I3854" s="2" t="s">
        <v>471</v>
      </c>
      <c r="J3854" s="2" t="s">
        <v>1389</v>
      </c>
    </row>
    <row r="3855" spans="1:10" ht="15.7" customHeight="1">
      <c r="A3855" s="2" t="s">
        <v>1806</v>
      </c>
      <c r="B3855" s="2" t="s">
        <v>1470</v>
      </c>
      <c r="C3855" s="2" t="s">
        <v>1680</v>
      </c>
      <c r="D3855" s="35">
        <v>5.0180230000000003</v>
      </c>
      <c r="E3855" s="35">
        <v>7.5132000000000004E-2</v>
      </c>
      <c r="F3855" s="35">
        <v>66.790000000000006</v>
      </c>
      <c r="G3855" s="2" t="s">
        <v>1690</v>
      </c>
      <c r="H3855" s="2" t="s">
        <v>1682</v>
      </c>
      <c r="I3855" s="2" t="s">
        <v>471</v>
      </c>
      <c r="J3855" s="2" t="s">
        <v>1389</v>
      </c>
    </row>
    <row r="3856" spans="1:10" ht="15.7" customHeight="1">
      <c r="A3856" s="2" t="s">
        <v>1807</v>
      </c>
      <c r="B3856" s="2" t="s">
        <v>1470</v>
      </c>
      <c r="C3856" s="2" t="s">
        <v>1680</v>
      </c>
      <c r="D3856" s="35">
        <v>13.16738</v>
      </c>
      <c r="E3856" s="35">
        <v>0.22008</v>
      </c>
      <c r="F3856" s="35">
        <v>59.83</v>
      </c>
      <c r="G3856" s="2" t="s">
        <v>1409</v>
      </c>
      <c r="H3856" s="2" t="s">
        <v>1682</v>
      </c>
      <c r="I3856" s="2" t="s">
        <v>471</v>
      </c>
      <c r="J3856" s="2" t="s">
        <v>1389</v>
      </c>
    </row>
    <row r="3857" spans="1:10" ht="15.7" customHeight="1">
      <c r="A3857" s="2" t="s">
        <v>1808</v>
      </c>
      <c r="B3857" s="2" t="s">
        <v>1470</v>
      </c>
      <c r="C3857" s="2" t="s">
        <v>1680</v>
      </c>
      <c r="D3857" s="35">
        <v>13.188829999999999</v>
      </c>
      <c r="E3857" s="35">
        <v>0.219331</v>
      </c>
      <c r="F3857" s="35">
        <v>60.131999999999998</v>
      </c>
      <c r="G3857" s="2" t="s">
        <v>1409</v>
      </c>
      <c r="H3857" s="2" t="s">
        <v>1682</v>
      </c>
      <c r="I3857" s="2" t="s">
        <v>471</v>
      </c>
      <c r="J3857" s="2" t="s">
        <v>1389</v>
      </c>
    </row>
    <row r="3858" spans="1:10" ht="15.7" customHeight="1">
      <c r="A3858" s="2" t="s">
        <v>1809</v>
      </c>
      <c r="B3858" s="2" t="s">
        <v>1470</v>
      </c>
      <c r="C3858" s="2" t="s">
        <v>1680</v>
      </c>
      <c r="D3858" s="35">
        <v>13.543089999999999</v>
      </c>
      <c r="E3858" s="35">
        <v>0.22609899999999999</v>
      </c>
      <c r="F3858" s="35">
        <v>59.899000000000001</v>
      </c>
      <c r="G3858" s="2" t="s">
        <v>1681</v>
      </c>
      <c r="H3858" s="2" t="s">
        <v>1682</v>
      </c>
      <c r="I3858" s="2" t="s">
        <v>471</v>
      </c>
      <c r="J3858" s="2" t="s">
        <v>1389</v>
      </c>
    </row>
    <row r="3859" spans="1:10" ht="15.7" customHeight="1">
      <c r="A3859" s="2" t="s">
        <v>1810</v>
      </c>
      <c r="B3859" s="2" t="s">
        <v>1470</v>
      </c>
      <c r="C3859" s="2" t="s">
        <v>1680</v>
      </c>
      <c r="D3859" s="35">
        <v>14.008900000000001</v>
      </c>
      <c r="E3859" s="35">
        <v>0.23449400000000001</v>
      </c>
      <c r="F3859" s="35">
        <v>59.741</v>
      </c>
      <c r="G3859" s="2" t="s">
        <v>1684</v>
      </c>
      <c r="H3859" s="2" t="s">
        <v>1682</v>
      </c>
      <c r="I3859" s="2" t="s">
        <v>471</v>
      </c>
      <c r="J3859" s="2" t="s">
        <v>1389</v>
      </c>
    </row>
    <row r="3860" spans="1:10" ht="15.7" customHeight="1">
      <c r="A3860" s="2" t="s">
        <v>1811</v>
      </c>
      <c r="B3860" s="2" t="s">
        <v>1470</v>
      </c>
      <c r="C3860" s="2" t="s">
        <v>1680</v>
      </c>
      <c r="D3860" s="35">
        <v>14.099449999999999</v>
      </c>
      <c r="E3860" s="35">
        <v>0.23491600000000001</v>
      </c>
      <c r="F3860" s="35">
        <v>60.018999999999998</v>
      </c>
      <c r="G3860" s="2" t="s">
        <v>1684</v>
      </c>
      <c r="H3860" s="2" t="s">
        <v>1682</v>
      </c>
      <c r="I3860" s="2" t="s">
        <v>471</v>
      </c>
      <c r="J3860" s="2" t="s">
        <v>1389</v>
      </c>
    </row>
    <row r="3861" spans="1:10" ht="15.7" customHeight="1">
      <c r="A3861" s="2" t="s">
        <v>1812</v>
      </c>
      <c r="B3861" s="2" t="s">
        <v>1470</v>
      </c>
      <c r="C3861" s="2" t="s">
        <v>1680</v>
      </c>
      <c r="D3861" s="35">
        <v>14.066610000000001</v>
      </c>
      <c r="E3861" s="35">
        <v>0.23375899999999999</v>
      </c>
      <c r="F3861" s="35">
        <v>60.176000000000002</v>
      </c>
      <c r="G3861" s="2" t="s">
        <v>1684</v>
      </c>
      <c r="H3861" s="2" t="s">
        <v>1682</v>
      </c>
      <c r="I3861" s="2" t="s">
        <v>471</v>
      </c>
      <c r="J3861" s="2" t="s">
        <v>1389</v>
      </c>
    </row>
    <row r="3862" spans="1:10" ht="15.7" customHeight="1">
      <c r="A3862" s="2" t="s">
        <v>1506</v>
      </c>
      <c r="B3862" s="2" t="s">
        <v>1470</v>
      </c>
      <c r="C3862" s="2" t="s">
        <v>1680</v>
      </c>
      <c r="D3862" s="35">
        <v>13.92338</v>
      </c>
      <c r="E3862" s="35">
        <v>0.21740499999999999</v>
      </c>
      <c r="F3862" s="35">
        <v>64.043999999999997</v>
      </c>
      <c r="G3862" s="2" t="s">
        <v>468</v>
      </c>
      <c r="H3862" s="2" t="s">
        <v>1394</v>
      </c>
      <c r="I3862" s="2" t="s">
        <v>471</v>
      </c>
      <c r="J3862" s="2" t="s">
        <v>1389</v>
      </c>
    </row>
    <row r="3863" spans="1:10" ht="15.7" customHeight="1">
      <c r="A3863" s="2" t="s">
        <v>1813</v>
      </c>
      <c r="B3863" s="2" t="s">
        <v>1470</v>
      </c>
      <c r="C3863" s="2" t="s">
        <v>1680</v>
      </c>
      <c r="D3863" s="35">
        <v>14.066750000000001</v>
      </c>
      <c r="E3863" s="35">
        <v>0.23597000000000001</v>
      </c>
      <c r="F3863" s="35">
        <v>59.613</v>
      </c>
      <c r="G3863" s="2" t="s">
        <v>1684</v>
      </c>
      <c r="H3863" s="2" t="s">
        <v>1682</v>
      </c>
      <c r="I3863" s="2" t="s">
        <v>471</v>
      </c>
      <c r="J3863" s="2" t="s">
        <v>1389</v>
      </c>
    </row>
    <row r="3864" spans="1:10" ht="15.7" customHeight="1">
      <c r="A3864" s="2" t="s">
        <v>1383</v>
      </c>
      <c r="B3864" s="2" t="s">
        <v>1474</v>
      </c>
      <c r="C3864" s="2" t="s">
        <v>1680</v>
      </c>
      <c r="D3864" s="35">
        <v>13.96763</v>
      </c>
      <c r="E3864" s="35">
        <v>0.267594</v>
      </c>
      <c r="F3864" s="35">
        <v>52.197000000000003</v>
      </c>
      <c r="G3864" s="2" t="s">
        <v>471</v>
      </c>
      <c r="H3864" s="2" t="s">
        <v>1389</v>
      </c>
      <c r="I3864" s="2" t="s">
        <v>1420</v>
      </c>
      <c r="J3864" s="2" t="s">
        <v>1439</v>
      </c>
    </row>
    <row r="3865" spans="1:10" ht="15.7" customHeight="1">
      <c r="A3865" s="2" t="s">
        <v>1679</v>
      </c>
      <c r="B3865" s="2" t="s">
        <v>1474</v>
      </c>
      <c r="C3865" s="2" t="s">
        <v>1680</v>
      </c>
      <c r="D3865" s="35">
        <v>13.671659999999999</v>
      </c>
      <c r="E3865" s="35">
        <v>0.24052799999999999</v>
      </c>
      <c r="F3865" s="35">
        <v>56.84</v>
      </c>
      <c r="G3865" s="2" t="s">
        <v>1681</v>
      </c>
      <c r="H3865" s="2" t="s">
        <v>1682</v>
      </c>
      <c r="I3865" s="2" t="s">
        <v>1420</v>
      </c>
      <c r="J3865" s="2" t="s">
        <v>1439</v>
      </c>
    </row>
    <row r="3866" spans="1:10" ht="15.7" customHeight="1">
      <c r="A3866" s="2" t="s">
        <v>1390</v>
      </c>
      <c r="B3866" s="2" t="s">
        <v>1474</v>
      </c>
      <c r="C3866" s="2" t="s">
        <v>1680</v>
      </c>
      <c r="D3866" s="35">
        <v>13.768380000000001</v>
      </c>
      <c r="E3866" s="35">
        <v>0.26232299999999997</v>
      </c>
      <c r="F3866" s="35">
        <v>52.485999999999997</v>
      </c>
      <c r="G3866" s="2" t="s">
        <v>991</v>
      </c>
      <c r="H3866" s="2" t="s">
        <v>1394</v>
      </c>
      <c r="I3866" s="2" t="s">
        <v>1420</v>
      </c>
      <c r="J3866" s="2" t="s">
        <v>1439</v>
      </c>
    </row>
    <row r="3867" spans="1:10" ht="15.7" customHeight="1">
      <c r="A3867" s="2" t="s">
        <v>1360</v>
      </c>
      <c r="B3867" s="2" t="s">
        <v>1474</v>
      </c>
      <c r="C3867" s="2" t="s">
        <v>1680</v>
      </c>
      <c r="D3867" s="35">
        <v>13.755000000000001</v>
      </c>
      <c r="E3867" s="35">
        <v>0.25961499999999998</v>
      </c>
      <c r="F3867" s="35">
        <v>52.981999999999999</v>
      </c>
      <c r="G3867" s="2" t="s">
        <v>991</v>
      </c>
      <c r="H3867" s="2" t="s">
        <v>1394</v>
      </c>
      <c r="I3867" s="2" t="s">
        <v>1420</v>
      </c>
      <c r="J3867" s="2" t="s">
        <v>1439</v>
      </c>
    </row>
    <row r="3868" spans="1:10" ht="15.7" customHeight="1">
      <c r="A3868" s="2" t="s">
        <v>1683</v>
      </c>
      <c r="B3868" s="2" t="s">
        <v>1474</v>
      </c>
      <c r="C3868" s="2" t="s">
        <v>1680</v>
      </c>
      <c r="D3868" s="35">
        <v>14.29574</v>
      </c>
      <c r="E3868" s="35">
        <v>0.25361</v>
      </c>
      <c r="F3868" s="35">
        <v>56.369</v>
      </c>
      <c r="G3868" s="2" t="s">
        <v>1684</v>
      </c>
      <c r="H3868" s="2" t="s">
        <v>1682</v>
      </c>
      <c r="I3868" s="2" t="s">
        <v>1420</v>
      </c>
      <c r="J3868" s="2" t="s">
        <v>1439</v>
      </c>
    </row>
    <row r="3869" spans="1:10" ht="15.7" customHeight="1">
      <c r="A3869" s="2" t="s">
        <v>1685</v>
      </c>
      <c r="B3869" s="2" t="s">
        <v>1474</v>
      </c>
      <c r="C3869" s="2" t="s">
        <v>1680</v>
      </c>
      <c r="D3869" s="35">
        <v>13.154820000000001</v>
      </c>
      <c r="E3869" s="35">
        <v>0.231901</v>
      </c>
      <c r="F3869" s="35">
        <v>56.725999999999999</v>
      </c>
      <c r="G3869" s="2" t="s">
        <v>1409</v>
      </c>
      <c r="H3869" s="2" t="s">
        <v>1682</v>
      </c>
      <c r="I3869" s="2" t="s">
        <v>1420</v>
      </c>
      <c r="J3869" s="2" t="s">
        <v>1439</v>
      </c>
    </row>
    <row r="3870" spans="1:10" ht="15.7" customHeight="1">
      <c r="A3870" s="2" t="s">
        <v>1686</v>
      </c>
      <c r="B3870" s="2" t="s">
        <v>1474</v>
      </c>
      <c r="C3870" s="2" t="s">
        <v>1680</v>
      </c>
      <c r="D3870" s="35">
        <v>13.180910000000001</v>
      </c>
      <c r="E3870" s="35">
        <v>0.23094000000000001</v>
      </c>
      <c r="F3870" s="35">
        <v>57.075000000000003</v>
      </c>
      <c r="G3870" s="2" t="s">
        <v>1409</v>
      </c>
      <c r="H3870" s="2" t="s">
        <v>1682</v>
      </c>
      <c r="I3870" s="2" t="s">
        <v>1420</v>
      </c>
      <c r="J3870" s="2" t="s">
        <v>1439</v>
      </c>
    </row>
    <row r="3871" spans="1:10" ht="15.7" customHeight="1">
      <c r="A3871" s="2" t="s">
        <v>573</v>
      </c>
      <c r="B3871" s="2" t="s">
        <v>1474</v>
      </c>
      <c r="C3871" s="2" t="s">
        <v>1680</v>
      </c>
      <c r="D3871" s="35">
        <v>13.763909999999999</v>
      </c>
      <c r="E3871" s="35">
        <v>0.24310300000000001</v>
      </c>
      <c r="F3871" s="35">
        <v>56.618000000000002</v>
      </c>
      <c r="G3871" s="2" t="s">
        <v>1681</v>
      </c>
      <c r="H3871" s="2" t="s">
        <v>1682</v>
      </c>
      <c r="I3871" s="2" t="s">
        <v>1420</v>
      </c>
      <c r="J3871" s="2" t="s">
        <v>1439</v>
      </c>
    </row>
    <row r="3872" spans="1:10" ht="15.7" customHeight="1">
      <c r="A3872" s="2" t="s">
        <v>1687</v>
      </c>
      <c r="B3872" s="2" t="s">
        <v>1474</v>
      </c>
      <c r="C3872" s="2" t="s">
        <v>1680</v>
      </c>
      <c r="D3872" s="35">
        <v>13.97832</v>
      </c>
      <c r="E3872" s="35">
        <v>0.24765300000000001</v>
      </c>
      <c r="F3872" s="35">
        <v>56.442999999999998</v>
      </c>
      <c r="G3872" s="2" t="s">
        <v>1409</v>
      </c>
      <c r="H3872" s="2" t="s">
        <v>1682</v>
      </c>
      <c r="I3872" s="2" t="s">
        <v>1420</v>
      </c>
      <c r="J3872" s="2" t="s">
        <v>1439</v>
      </c>
    </row>
    <row r="3873" spans="1:10" ht="15.7" customHeight="1">
      <c r="A3873" s="2" t="s">
        <v>1688</v>
      </c>
      <c r="B3873" s="2" t="s">
        <v>1474</v>
      </c>
      <c r="C3873" s="2" t="s">
        <v>1680</v>
      </c>
      <c r="D3873" s="35">
        <v>13.85388</v>
      </c>
      <c r="E3873" s="35">
        <v>0.244479</v>
      </c>
      <c r="F3873" s="35">
        <v>56.667000000000002</v>
      </c>
      <c r="G3873" s="2" t="s">
        <v>1681</v>
      </c>
      <c r="H3873" s="2" t="s">
        <v>1682</v>
      </c>
      <c r="I3873" s="2" t="s">
        <v>1420</v>
      </c>
      <c r="J3873" s="2" t="s">
        <v>1439</v>
      </c>
    </row>
    <row r="3874" spans="1:10" ht="15.7" customHeight="1">
      <c r="A3874" s="2" t="s">
        <v>1689</v>
      </c>
      <c r="B3874" s="2" t="s">
        <v>1474</v>
      </c>
      <c r="C3874" s="2" t="s">
        <v>1680</v>
      </c>
      <c r="D3874" s="35">
        <v>4.7803709999999997</v>
      </c>
      <c r="E3874" s="35">
        <v>7.3549000000000003E-2</v>
      </c>
      <c r="F3874" s="35">
        <v>64.995000000000005</v>
      </c>
      <c r="G3874" s="2" t="s">
        <v>1690</v>
      </c>
      <c r="H3874" s="2" t="s">
        <v>1682</v>
      </c>
      <c r="I3874" s="2" t="s">
        <v>1420</v>
      </c>
      <c r="J3874" s="2" t="s">
        <v>1439</v>
      </c>
    </row>
    <row r="3875" spans="1:10" ht="15.7" customHeight="1">
      <c r="A3875" s="2" t="s">
        <v>1691</v>
      </c>
      <c r="B3875" s="2" t="s">
        <v>1474</v>
      </c>
      <c r="C3875" s="2" t="s">
        <v>1680</v>
      </c>
      <c r="D3875" s="35">
        <v>13.162330000000001</v>
      </c>
      <c r="E3875" s="35">
        <v>0.231432</v>
      </c>
      <c r="F3875" s="35">
        <v>56.872999999999998</v>
      </c>
      <c r="G3875" s="2" t="s">
        <v>1409</v>
      </c>
      <c r="H3875" s="2" t="s">
        <v>1682</v>
      </c>
      <c r="I3875" s="2" t="s">
        <v>1420</v>
      </c>
      <c r="J3875" s="2" t="s">
        <v>1439</v>
      </c>
    </row>
    <row r="3876" spans="1:10" ht="15.7" customHeight="1">
      <c r="A3876" s="2" t="s">
        <v>1396</v>
      </c>
      <c r="B3876" s="2" t="s">
        <v>1474</v>
      </c>
      <c r="C3876" s="2" t="s">
        <v>1680</v>
      </c>
      <c r="D3876" s="35">
        <v>14.198869999999999</v>
      </c>
      <c r="E3876" s="35">
        <v>0.25909900000000002</v>
      </c>
      <c r="F3876" s="35">
        <v>54.801000000000002</v>
      </c>
      <c r="G3876" s="2" t="s">
        <v>471</v>
      </c>
      <c r="H3876" s="2" t="s">
        <v>1394</v>
      </c>
      <c r="I3876" s="2" t="s">
        <v>1420</v>
      </c>
      <c r="J3876" s="2" t="s">
        <v>1439</v>
      </c>
    </row>
    <row r="3877" spans="1:10" ht="15.7" customHeight="1">
      <c r="A3877" s="2" t="s">
        <v>1401</v>
      </c>
      <c r="B3877" s="2" t="s">
        <v>1474</v>
      </c>
      <c r="C3877" s="2" t="s">
        <v>1680</v>
      </c>
      <c r="D3877" s="35">
        <v>14.137320000000001</v>
      </c>
      <c r="E3877" s="35">
        <v>0.24924499999999999</v>
      </c>
      <c r="F3877" s="35">
        <v>56.720999999999997</v>
      </c>
      <c r="G3877" s="2" t="s">
        <v>471</v>
      </c>
      <c r="H3877" s="2" t="s">
        <v>1404</v>
      </c>
      <c r="I3877" s="2" t="s">
        <v>1420</v>
      </c>
      <c r="J3877" s="2" t="s">
        <v>1439</v>
      </c>
    </row>
    <row r="3878" spans="1:10" ht="15.7" customHeight="1">
      <c r="A3878" s="2" t="s">
        <v>1692</v>
      </c>
      <c r="B3878" s="2" t="s">
        <v>1474</v>
      </c>
      <c r="C3878" s="2" t="s">
        <v>1680</v>
      </c>
      <c r="D3878" s="35">
        <v>14.37252</v>
      </c>
      <c r="E3878" s="35">
        <v>0.25611600000000001</v>
      </c>
      <c r="F3878" s="35">
        <v>56.116999999999997</v>
      </c>
      <c r="G3878" s="2" t="s">
        <v>1684</v>
      </c>
      <c r="H3878" s="2" t="s">
        <v>1682</v>
      </c>
      <c r="I3878" s="2" t="s">
        <v>1420</v>
      </c>
      <c r="J3878" s="2" t="s">
        <v>1439</v>
      </c>
    </row>
    <row r="3879" spans="1:10" ht="15.7" customHeight="1">
      <c r="A3879" s="2" t="s">
        <v>1693</v>
      </c>
      <c r="B3879" s="2" t="s">
        <v>1474</v>
      </c>
      <c r="C3879" s="2" t="s">
        <v>1680</v>
      </c>
      <c r="D3879" s="35">
        <v>13.61928</v>
      </c>
      <c r="E3879" s="35">
        <v>0.24022399999999999</v>
      </c>
      <c r="F3879" s="35">
        <v>56.694000000000003</v>
      </c>
      <c r="G3879" s="2" t="s">
        <v>1681</v>
      </c>
      <c r="H3879" s="2" t="s">
        <v>1682</v>
      </c>
      <c r="I3879" s="2" t="s">
        <v>1420</v>
      </c>
      <c r="J3879" s="2" t="s">
        <v>1439</v>
      </c>
    </row>
    <row r="3880" spans="1:10" ht="15.7" customHeight="1">
      <c r="A3880" s="2" t="s">
        <v>1694</v>
      </c>
      <c r="B3880" s="2" t="s">
        <v>1474</v>
      </c>
      <c r="C3880" s="2" t="s">
        <v>1680</v>
      </c>
      <c r="D3880" s="35">
        <v>14.501300000000001</v>
      </c>
      <c r="E3880" s="35">
        <v>0.25761899999999999</v>
      </c>
      <c r="F3880" s="35">
        <v>56.29</v>
      </c>
      <c r="G3880" s="2" t="s">
        <v>1684</v>
      </c>
      <c r="H3880" s="2" t="s">
        <v>1682</v>
      </c>
      <c r="I3880" s="2" t="s">
        <v>1420</v>
      </c>
      <c r="J3880" s="2" t="s">
        <v>1439</v>
      </c>
    </row>
    <row r="3881" spans="1:10" ht="15.7" customHeight="1">
      <c r="A3881" s="2" t="s">
        <v>1695</v>
      </c>
      <c r="B3881" s="2" t="s">
        <v>1474</v>
      </c>
      <c r="C3881" s="2" t="s">
        <v>1680</v>
      </c>
      <c r="D3881" s="35">
        <v>14.45922</v>
      </c>
      <c r="E3881" s="35">
        <v>0.25475300000000001</v>
      </c>
      <c r="F3881" s="35">
        <v>56.758000000000003</v>
      </c>
      <c r="G3881" s="2" t="s">
        <v>1684</v>
      </c>
      <c r="H3881" s="2" t="s">
        <v>1682</v>
      </c>
      <c r="I3881" s="2" t="s">
        <v>1420</v>
      </c>
      <c r="J3881" s="2" t="s">
        <v>1439</v>
      </c>
    </row>
    <row r="3882" spans="1:10" ht="15.7" customHeight="1">
      <c r="A3882" s="2" t="s">
        <v>1696</v>
      </c>
      <c r="B3882" s="2" t="s">
        <v>1474</v>
      </c>
      <c r="C3882" s="2" t="s">
        <v>1680</v>
      </c>
      <c r="D3882" s="35">
        <v>13.2103</v>
      </c>
      <c r="E3882" s="35">
        <v>0.232072</v>
      </c>
      <c r="F3882" s="35">
        <v>56.923000000000002</v>
      </c>
      <c r="G3882" s="2" t="s">
        <v>1409</v>
      </c>
      <c r="H3882" s="2" t="s">
        <v>1682</v>
      </c>
      <c r="I3882" s="2" t="s">
        <v>1420</v>
      </c>
      <c r="J3882" s="2" t="s">
        <v>1439</v>
      </c>
    </row>
    <row r="3883" spans="1:10" ht="15.7" customHeight="1">
      <c r="A3883" s="2" t="s">
        <v>1697</v>
      </c>
      <c r="B3883" s="2" t="s">
        <v>1474</v>
      </c>
      <c r="C3883" s="2" t="s">
        <v>1680</v>
      </c>
      <c r="D3883" s="35">
        <v>13.47879</v>
      </c>
      <c r="E3883" s="35">
        <v>0.23793900000000001</v>
      </c>
      <c r="F3883" s="35">
        <v>56.648000000000003</v>
      </c>
      <c r="G3883" s="2" t="s">
        <v>1698</v>
      </c>
      <c r="H3883" s="2" t="s">
        <v>1682</v>
      </c>
      <c r="I3883" s="2" t="s">
        <v>1420</v>
      </c>
      <c r="J3883" s="2" t="s">
        <v>1439</v>
      </c>
    </row>
    <row r="3884" spans="1:10" ht="15.7" customHeight="1">
      <c r="A3884" s="2" t="s">
        <v>1699</v>
      </c>
      <c r="B3884" s="2" t="s">
        <v>1474</v>
      </c>
      <c r="C3884" s="2" t="s">
        <v>1680</v>
      </c>
      <c r="D3884" s="35">
        <v>13.361929999999999</v>
      </c>
      <c r="E3884" s="35">
        <v>0.23516400000000001</v>
      </c>
      <c r="F3884" s="35">
        <v>56.82</v>
      </c>
      <c r="G3884" s="2" t="s">
        <v>1698</v>
      </c>
      <c r="H3884" s="2" t="s">
        <v>1682</v>
      </c>
      <c r="I3884" s="2" t="s">
        <v>1420</v>
      </c>
      <c r="J3884" s="2" t="s">
        <v>1439</v>
      </c>
    </row>
    <row r="3885" spans="1:10" ht="15.7" customHeight="1">
      <c r="A3885" s="2" t="s">
        <v>1700</v>
      </c>
      <c r="B3885" s="2" t="s">
        <v>1474</v>
      </c>
      <c r="C3885" s="2" t="s">
        <v>1680</v>
      </c>
      <c r="D3885" s="35">
        <v>13.768280000000001</v>
      </c>
      <c r="E3885" s="35">
        <v>0.24279300000000001</v>
      </c>
      <c r="F3885" s="35">
        <v>56.707999999999998</v>
      </c>
      <c r="G3885" s="2" t="s">
        <v>1698</v>
      </c>
      <c r="H3885" s="2" t="s">
        <v>1682</v>
      </c>
      <c r="I3885" s="2" t="s">
        <v>1420</v>
      </c>
      <c r="J3885" s="2" t="s">
        <v>1439</v>
      </c>
    </row>
    <row r="3886" spans="1:10" ht="15.7" customHeight="1">
      <c r="A3886" s="2" t="s">
        <v>1701</v>
      </c>
      <c r="B3886" s="2" t="s">
        <v>1474</v>
      </c>
      <c r="C3886" s="2" t="s">
        <v>1680</v>
      </c>
      <c r="D3886" s="35">
        <v>12.477180000000001</v>
      </c>
      <c r="E3886" s="35">
        <v>0.219829</v>
      </c>
      <c r="F3886" s="35">
        <v>56.758000000000003</v>
      </c>
      <c r="G3886" s="2" t="s">
        <v>1702</v>
      </c>
      <c r="H3886" s="2" t="s">
        <v>1682</v>
      </c>
      <c r="I3886" s="2" t="s">
        <v>1420</v>
      </c>
      <c r="J3886" s="2" t="s">
        <v>1439</v>
      </c>
    </row>
    <row r="3887" spans="1:10" ht="15.7" customHeight="1">
      <c r="A3887" s="2" t="s">
        <v>1703</v>
      </c>
      <c r="B3887" s="2" t="s">
        <v>1474</v>
      </c>
      <c r="C3887" s="2" t="s">
        <v>1680</v>
      </c>
      <c r="D3887" s="35">
        <v>13.283340000000001</v>
      </c>
      <c r="E3887" s="35">
        <v>0.233068</v>
      </c>
      <c r="F3887" s="35">
        <v>56.993000000000002</v>
      </c>
      <c r="G3887" s="2" t="s">
        <v>1702</v>
      </c>
      <c r="H3887" s="2" t="s">
        <v>1682</v>
      </c>
      <c r="I3887" s="2" t="s">
        <v>1420</v>
      </c>
      <c r="J3887" s="2" t="s">
        <v>1439</v>
      </c>
    </row>
    <row r="3888" spans="1:10" ht="15.7" customHeight="1">
      <c r="A3888" s="2" t="s">
        <v>1405</v>
      </c>
      <c r="B3888" s="2" t="s">
        <v>1474</v>
      </c>
      <c r="C3888" s="2" t="s">
        <v>1680</v>
      </c>
      <c r="D3888" s="35">
        <v>13.071020000000001</v>
      </c>
      <c r="E3888" s="35">
        <v>0.24873600000000001</v>
      </c>
      <c r="F3888" s="35">
        <v>52.55</v>
      </c>
      <c r="G3888" s="2" t="s">
        <v>1409</v>
      </c>
      <c r="H3888" s="2" t="s">
        <v>1389</v>
      </c>
      <c r="I3888" s="2" t="s">
        <v>1420</v>
      </c>
      <c r="J3888" s="2" t="s">
        <v>1439</v>
      </c>
    </row>
    <row r="3889" spans="1:10" ht="15.7" customHeight="1">
      <c r="A3889" s="2" t="s">
        <v>1413</v>
      </c>
      <c r="B3889" s="2" t="s">
        <v>1474</v>
      </c>
      <c r="C3889" s="2" t="s">
        <v>1680</v>
      </c>
      <c r="D3889" s="35">
        <v>13.09005</v>
      </c>
      <c r="E3889" s="35">
        <v>0.237067</v>
      </c>
      <c r="F3889" s="35">
        <v>55.216999999999999</v>
      </c>
      <c r="G3889" s="2" t="s">
        <v>1409</v>
      </c>
      <c r="H3889" s="2" t="s">
        <v>1389</v>
      </c>
      <c r="I3889" s="2" t="s">
        <v>1420</v>
      </c>
      <c r="J3889" s="2" t="s">
        <v>1439</v>
      </c>
    </row>
    <row r="3890" spans="1:10" ht="15.7" customHeight="1">
      <c r="A3890" s="2" t="s">
        <v>1410</v>
      </c>
      <c r="B3890" s="2" t="s">
        <v>1474</v>
      </c>
      <c r="C3890" s="2" t="s">
        <v>1680</v>
      </c>
      <c r="D3890" s="35">
        <v>13.08657</v>
      </c>
      <c r="E3890" s="35">
        <v>0.244251</v>
      </c>
      <c r="F3890" s="35">
        <v>53.578000000000003</v>
      </c>
      <c r="G3890" s="2" t="s">
        <v>1409</v>
      </c>
      <c r="H3890" s="2" t="s">
        <v>1389</v>
      </c>
      <c r="I3890" s="2" t="s">
        <v>1420</v>
      </c>
      <c r="J3890" s="2" t="s">
        <v>1439</v>
      </c>
    </row>
    <row r="3891" spans="1:10" ht="15.7" customHeight="1">
      <c r="A3891" s="2" t="s">
        <v>1353</v>
      </c>
      <c r="B3891" s="2" t="s">
        <v>1474</v>
      </c>
      <c r="C3891" s="2" t="s">
        <v>1680</v>
      </c>
      <c r="D3891" s="35">
        <v>12.993499999999999</v>
      </c>
      <c r="E3891" s="35">
        <v>0.243196</v>
      </c>
      <c r="F3891" s="35">
        <v>53.427999999999997</v>
      </c>
      <c r="G3891" s="2" t="s">
        <v>1409</v>
      </c>
      <c r="H3891" s="2" t="s">
        <v>1389</v>
      </c>
      <c r="I3891" s="2" t="s">
        <v>1420</v>
      </c>
      <c r="J3891" s="2" t="s">
        <v>1439</v>
      </c>
    </row>
    <row r="3892" spans="1:10" ht="15.7" customHeight="1">
      <c r="A3892" s="2" t="s">
        <v>1704</v>
      </c>
      <c r="B3892" s="2" t="s">
        <v>1474</v>
      </c>
      <c r="C3892" s="2" t="s">
        <v>1680</v>
      </c>
      <c r="D3892" s="35">
        <v>13.94815</v>
      </c>
      <c r="E3892" s="35">
        <v>0.246755</v>
      </c>
      <c r="F3892" s="35">
        <v>56.526000000000003</v>
      </c>
      <c r="G3892" s="2" t="s">
        <v>1705</v>
      </c>
      <c r="H3892" s="2" t="s">
        <v>1682</v>
      </c>
      <c r="I3892" s="2" t="s">
        <v>1420</v>
      </c>
      <c r="J3892" s="2" t="s">
        <v>1439</v>
      </c>
    </row>
    <row r="3893" spans="1:10" ht="15.7" customHeight="1">
      <c r="A3893" s="2" t="s">
        <v>1706</v>
      </c>
      <c r="B3893" s="2" t="s">
        <v>1474</v>
      </c>
      <c r="C3893" s="2" t="s">
        <v>1680</v>
      </c>
      <c r="D3893" s="35">
        <v>14.52033</v>
      </c>
      <c r="E3893" s="35">
        <v>0.25853100000000001</v>
      </c>
      <c r="F3893" s="35">
        <v>56.164999999999999</v>
      </c>
      <c r="G3893" s="2" t="s">
        <v>1684</v>
      </c>
      <c r="H3893" s="2" t="s">
        <v>1682</v>
      </c>
      <c r="I3893" s="2" t="s">
        <v>1420</v>
      </c>
      <c r="J3893" s="2" t="s">
        <v>1439</v>
      </c>
    </row>
    <row r="3894" spans="1:10" ht="15.7" customHeight="1">
      <c r="A3894" s="2" t="s">
        <v>1707</v>
      </c>
      <c r="B3894" s="2" t="s">
        <v>1474</v>
      </c>
      <c r="C3894" s="2" t="s">
        <v>1680</v>
      </c>
      <c r="D3894" s="35">
        <v>14.402889999999999</v>
      </c>
      <c r="E3894" s="35">
        <v>0.25466100000000003</v>
      </c>
      <c r="F3894" s="35">
        <v>56.557000000000002</v>
      </c>
      <c r="G3894" s="2" t="s">
        <v>1684</v>
      </c>
      <c r="H3894" s="2" t="s">
        <v>1682</v>
      </c>
      <c r="I3894" s="2" t="s">
        <v>1420</v>
      </c>
      <c r="J3894" s="2" t="s">
        <v>1439</v>
      </c>
    </row>
    <row r="3895" spans="1:10" ht="15.7" customHeight="1">
      <c r="A3895" s="2" t="s">
        <v>1708</v>
      </c>
      <c r="B3895" s="2" t="s">
        <v>1474</v>
      </c>
      <c r="C3895" s="2" t="s">
        <v>1680</v>
      </c>
      <c r="D3895" s="35">
        <v>13.23996</v>
      </c>
      <c r="E3895" s="35">
        <v>0.23364499999999999</v>
      </c>
      <c r="F3895" s="35">
        <v>56.667000000000002</v>
      </c>
      <c r="G3895" s="2" t="s">
        <v>1409</v>
      </c>
      <c r="H3895" s="2" t="s">
        <v>1682</v>
      </c>
      <c r="I3895" s="2" t="s">
        <v>1420</v>
      </c>
      <c r="J3895" s="2" t="s">
        <v>1439</v>
      </c>
    </row>
    <row r="3896" spans="1:10" ht="15.7" customHeight="1">
      <c r="A3896" s="2" t="s">
        <v>1415</v>
      </c>
      <c r="B3896" s="2" t="s">
        <v>1474</v>
      </c>
      <c r="C3896" s="2" t="s">
        <v>1680</v>
      </c>
      <c r="D3896" s="35">
        <v>14.53599</v>
      </c>
      <c r="E3896" s="35">
        <v>0.25637900000000002</v>
      </c>
      <c r="F3896" s="35">
        <v>56.697000000000003</v>
      </c>
      <c r="G3896" s="2" t="s">
        <v>1420</v>
      </c>
      <c r="H3896" s="2" t="s">
        <v>1394</v>
      </c>
      <c r="I3896" s="2" t="s">
        <v>1420</v>
      </c>
      <c r="J3896" s="2" t="s">
        <v>1439</v>
      </c>
    </row>
    <row r="3897" spans="1:10" ht="15.7" customHeight="1">
      <c r="A3897" s="2" t="s">
        <v>1421</v>
      </c>
      <c r="B3897" s="2" t="s">
        <v>1474</v>
      </c>
      <c r="C3897" s="2" t="s">
        <v>1680</v>
      </c>
      <c r="D3897" s="35">
        <v>14.4541</v>
      </c>
      <c r="E3897" s="35">
        <v>0.25676599999999999</v>
      </c>
      <c r="F3897" s="35">
        <v>56.292999999999999</v>
      </c>
      <c r="G3897" s="2" t="s">
        <v>1420</v>
      </c>
      <c r="H3897" s="2" t="s">
        <v>1394</v>
      </c>
      <c r="I3897" s="2" t="s">
        <v>1420</v>
      </c>
      <c r="J3897" s="2" t="s">
        <v>1439</v>
      </c>
    </row>
    <row r="3898" spans="1:10" ht="15.7" customHeight="1">
      <c r="A3898" s="2" t="s">
        <v>1709</v>
      </c>
      <c r="B3898" s="2" t="s">
        <v>1474</v>
      </c>
      <c r="C3898" s="2" t="s">
        <v>1680</v>
      </c>
      <c r="D3898" s="35">
        <v>13.139989999999999</v>
      </c>
      <c r="E3898" s="35">
        <v>0.23121800000000001</v>
      </c>
      <c r="F3898" s="35">
        <v>56.829000000000001</v>
      </c>
      <c r="G3898" s="2" t="s">
        <v>1409</v>
      </c>
      <c r="H3898" s="2" t="s">
        <v>1682</v>
      </c>
      <c r="I3898" s="2" t="s">
        <v>1420</v>
      </c>
      <c r="J3898" s="2" t="s">
        <v>1439</v>
      </c>
    </row>
    <row r="3899" spans="1:10" ht="15.7" customHeight="1">
      <c r="A3899" s="2" t="s">
        <v>1710</v>
      </c>
      <c r="B3899" s="2" t="s">
        <v>1474</v>
      </c>
      <c r="C3899" s="2" t="s">
        <v>1680</v>
      </c>
      <c r="D3899" s="35">
        <v>14.357239999999999</v>
      </c>
      <c r="E3899" s="35">
        <v>0.25542199999999998</v>
      </c>
      <c r="F3899" s="35">
        <v>56.21</v>
      </c>
      <c r="G3899" s="2" t="s">
        <v>1684</v>
      </c>
      <c r="H3899" s="2" t="s">
        <v>1682</v>
      </c>
      <c r="I3899" s="2" t="s">
        <v>1420</v>
      </c>
      <c r="J3899" s="2" t="s">
        <v>1439</v>
      </c>
    </row>
    <row r="3900" spans="1:10" ht="15.7" customHeight="1">
      <c r="A3900" s="2" t="s">
        <v>1711</v>
      </c>
      <c r="B3900" s="2" t="s">
        <v>1474</v>
      </c>
      <c r="C3900" s="2" t="s">
        <v>1680</v>
      </c>
      <c r="D3900" s="35">
        <v>13.95143</v>
      </c>
      <c r="E3900" s="35">
        <v>0.24706900000000001</v>
      </c>
      <c r="F3900" s="35">
        <v>56.468000000000004</v>
      </c>
      <c r="G3900" s="2" t="s">
        <v>1705</v>
      </c>
      <c r="H3900" s="2" t="s">
        <v>1682</v>
      </c>
      <c r="I3900" s="2" t="s">
        <v>1420</v>
      </c>
      <c r="J3900" s="2" t="s">
        <v>1439</v>
      </c>
    </row>
    <row r="3901" spans="1:10" ht="15.7" customHeight="1">
      <c r="A3901" s="2" t="s">
        <v>1712</v>
      </c>
      <c r="B3901" s="2" t="s">
        <v>1474</v>
      </c>
      <c r="C3901" s="2" t="s">
        <v>1680</v>
      </c>
      <c r="D3901" s="35">
        <v>14.177440000000001</v>
      </c>
      <c r="E3901" s="35">
        <v>0.25263799999999997</v>
      </c>
      <c r="F3901" s="35">
        <v>56.118000000000002</v>
      </c>
      <c r="G3901" s="2" t="s">
        <v>1684</v>
      </c>
      <c r="H3901" s="2" t="s">
        <v>1682</v>
      </c>
      <c r="I3901" s="2" t="s">
        <v>1420</v>
      </c>
      <c r="J3901" s="2" t="s">
        <v>1439</v>
      </c>
    </row>
    <row r="3902" spans="1:10" ht="15.7" customHeight="1">
      <c r="A3902" s="2" t="s">
        <v>1713</v>
      </c>
      <c r="B3902" s="2" t="s">
        <v>1474</v>
      </c>
      <c r="C3902" s="2" t="s">
        <v>1680</v>
      </c>
      <c r="D3902" s="35">
        <v>13.287789999999999</v>
      </c>
      <c r="E3902" s="35">
        <v>0.23421800000000001</v>
      </c>
      <c r="F3902" s="35">
        <v>56.732999999999997</v>
      </c>
      <c r="G3902" s="2" t="s">
        <v>1409</v>
      </c>
      <c r="H3902" s="2" t="s">
        <v>1682</v>
      </c>
      <c r="I3902" s="2" t="s">
        <v>1420</v>
      </c>
      <c r="J3902" s="2" t="s">
        <v>1439</v>
      </c>
    </row>
    <row r="3903" spans="1:10" ht="15.7" customHeight="1">
      <c r="A3903" s="2" t="s">
        <v>1714</v>
      </c>
      <c r="B3903" s="2" t="s">
        <v>1474</v>
      </c>
      <c r="C3903" s="2" t="s">
        <v>1680</v>
      </c>
      <c r="D3903" s="35">
        <v>14.38692</v>
      </c>
      <c r="E3903" s="35">
        <v>0.25441000000000003</v>
      </c>
      <c r="F3903" s="35">
        <v>56.55</v>
      </c>
      <c r="G3903" s="2" t="s">
        <v>1684</v>
      </c>
      <c r="H3903" s="2" t="s">
        <v>1682</v>
      </c>
      <c r="I3903" s="2" t="s">
        <v>1420</v>
      </c>
      <c r="J3903" s="2" t="s">
        <v>1439</v>
      </c>
    </row>
    <row r="3904" spans="1:10" ht="15.7" customHeight="1">
      <c r="A3904" s="2" t="s">
        <v>1715</v>
      </c>
      <c r="B3904" s="2" t="s">
        <v>1474</v>
      </c>
      <c r="C3904" s="2" t="s">
        <v>1680</v>
      </c>
      <c r="D3904" s="35">
        <v>14.407539999999999</v>
      </c>
      <c r="E3904" s="35">
        <v>0.25589200000000001</v>
      </c>
      <c r="F3904" s="35">
        <v>56.302999999999997</v>
      </c>
      <c r="G3904" s="2" t="s">
        <v>1684</v>
      </c>
      <c r="H3904" s="2" t="s">
        <v>1682</v>
      </c>
      <c r="I3904" s="2" t="s">
        <v>1420</v>
      </c>
      <c r="J3904" s="2" t="s">
        <v>1439</v>
      </c>
    </row>
    <row r="3905" spans="1:10" ht="15.7" customHeight="1">
      <c r="A3905" s="2" t="s">
        <v>1716</v>
      </c>
      <c r="B3905" s="2" t="s">
        <v>1474</v>
      </c>
      <c r="C3905" s="2" t="s">
        <v>1680</v>
      </c>
      <c r="D3905" s="35">
        <v>13.473929999999999</v>
      </c>
      <c r="E3905" s="35">
        <v>0.23885700000000001</v>
      </c>
      <c r="F3905" s="35">
        <v>56.41</v>
      </c>
      <c r="G3905" s="2" t="s">
        <v>1717</v>
      </c>
      <c r="H3905" s="2" t="s">
        <v>1682</v>
      </c>
      <c r="I3905" s="2" t="s">
        <v>1420</v>
      </c>
      <c r="J3905" s="2" t="s">
        <v>1439</v>
      </c>
    </row>
    <row r="3906" spans="1:10" ht="15.7" customHeight="1">
      <c r="A3906" s="2" t="s">
        <v>1718</v>
      </c>
      <c r="B3906" s="2" t="s">
        <v>1474</v>
      </c>
      <c r="C3906" s="2" t="s">
        <v>1680</v>
      </c>
      <c r="D3906" s="35">
        <v>14.47283</v>
      </c>
      <c r="E3906" s="35">
        <v>0.25642799999999999</v>
      </c>
      <c r="F3906" s="35">
        <v>56.44</v>
      </c>
      <c r="G3906" s="2" t="s">
        <v>1684</v>
      </c>
      <c r="H3906" s="2" t="s">
        <v>1682</v>
      </c>
      <c r="I3906" s="2" t="s">
        <v>1420</v>
      </c>
      <c r="J3906" s="2" t="s">
        <v>1439</v>
      </c>
    </row>
    <row r="3907" spans="1:10" ht="15.7" customHeight="1">
      <c r="A3907" s="2" t="s">
        <v>1423</v>
      </c>
      <c r="B3907" s="2" t="s">
        <v>1474</v>
      </c>
      <c r="C3907" s="2" t="s">
        <v>1680</v>
      </c>
      <c r="D3907" s="35">
        <v>14.233459999999999</v>
      </c>
      <c r="E3907" s="35">
        <v>0.24973200000000001</v>
      </c>
      <c r="F3907" s="35">
        <v>56.994999999999997</v>
      </c>
      <c r="G3907" s="2" t="s">
        <v>471</v>
      </c>
      <c r="H3907" s="2" t="s">
        <v>1429</v>
      </c>
      <c r="I3907" s="2" t="s">
        <v>1420</v>
      </c>
      <c r="J3907" s="2" t="s">
        <v>1439</v>
      </c>
    </row>
    <row r="3908" spans="1:10" ht="15.7" customHeight="1">
      <c r="A3908" s="2" t="s">
        <v>1719</v>
      </c>
      <c r="B3908" s="2" t="s">
        <v>1474</v>
      </c>
      <c r="C3908" s="2" t="s">
        <v>1680</v>
      </c>
      <c r="D3908" s="35">
        <v>14.471579999999999</v>
      </c>
      <c r="E3908" s="35">
        <v>0.255969</v>
      </c>
      <c r="F3908" s="35">
        <v>56.536000000000001</v>
      </c>
      <c r="G3908" s="2" t="s">
        <v>1684</v>
      </c>
      <c r="H3908" s="2" t="s">
        <v>1682</v>
      </c>
      <c r="I3908" s="2" t="s">
        <v>1420</v>
      </c>
      <c r="J3908" s="2" t="s">
        <v>1439</v>
      </c>
    </row>
    <row r="3909" spans="1:10" ht="15.7" customHeight="1">
      <c r="A3909" s="2" t="s">
        <v>1720</v>
      </c>
      <c r="B3909" s="2" t="s">
        <v>1474</v>
      </c>
      <c r="C3909" s="2" t="s">
        <v>1680</v>
      </c>
      <c r="D3909" s="35">
        <v>13.736879999999999</v>
      </c>
      <c r="E3909" s="35">
        <v>0.24238999999999999</v>
      </c>
      <c r="F3909" s="35">
        <v>56.673000000000002</v>
      </c>
      <c r="G3909" s="2" t="s">
        <v>1681</v>
      </c>
      <c r="H3909" s="2" t="s">
        <v>1682</v>
      </c>
      <c r="I3909" s="2" t="s">
        <v>1420</v>
      </c>
      <c r="J3909" s="2" t="s">
        <v>1439</v>
      </c>
    </row>
    <row r="3910" spans="1:10" ht="15.7" customHeight="1">
      <c r="A3910" s="2" t="s">
        <v>1346</v>
      </c>
      <c r="B3910" s="2" t="s">
        <v>1474</v>
      </c>
      <c r="C3910" s="2" t="s">
        <v>1680</v>
      </c>
      <c r="D3910" s="35">
        <v>13.09066</v>
      </c>
      <c r="E3910" s="35">
        <v>0.24822900000000001</v>
      </c>
      <c r="F3910" s="35">
        <v>52.735999999999997</v>
      </c>
      <c r="G3910" s="2" t="s">
        <v>991</v>
      </c>
      <c r="H3910" s="2" t="s">
        <v>1431</v>
      </c>
      <c r="I3910" s="2" t="s">
        <v>1420</v>
      </c>
      <c r="J3910" s="2" t="s">
        <v>1439</v>
      </c>
    </row>
    <row r="3911" spans="1:10" ht="15.7" customHeight="1">
      <c r="A3911" s="2" t="s">
        <v>1721</v>
      </c>
      <c r="B3911" s="2" t="s">
        <v>1474</v>
      </c>
      <c r="C3911" s="2" t="s">
        <v>1680</v>
      </c>
      <c r="D3911" s="35">
        <v>13.4716</v>
      </c>
      <c r="E3911" s="35">
        <v>0.23976600000000001</v>
      </c>
      <c r="F3911" s="35">
        <v>56.186</v>
      </c>
      <c r="G3911" s="2" t="s">
        <v>1681</v>
      </c>
      <c r="H3911" s="2" t="s">
        <v>1682</v>
      </c>
      <c r="I3911" s="2" t="s">
        <v>1420</v>
      </c>
      <c r="J3911" s="2" t="s">
        <v>1439</v>
      </c>
    </row>
    <row r="3912" spans="1:10" ht="15.7" customHeight="1">
      <c r="A3912" s="2" t="s">
        <v>1722</v>
      </c>
      <c r="B3912" s="2" t="s">
        <v>1474</v>
      </c>
      <c r="C3912" s="2" t="s">
        <v>1680</v>
      </c>
      <c r="D3912" s="35">
        <v>13.59986</v>
      </c>
      <c r="E3912" s="35">
        <v>0.24071600000000001</v>
      </c>
      <c r="F3912" s="35">
        <v>56.497999999999998</v>
      </c>
      <c r="G3912" s="2" t="s">
        <v>1681</v>
      </c>
      <c r="H3912" s="2" t="s">
        <v>1682</v>
      </c>
      <c r="I3912" s="2" t="s">
        <v>1420</v>
      </c>
      <c r="J3912" s="2" t="s">
        <v>1439</v>
      </c>
    </row>
    <row r="3913" spans="1:10" ht="15.7" customHeight="1">
      <c r="A3913" s="2" t="s">
        <v>1723</v>
      </c>
      <c r="B3913" s="2" t="s">
        <v>1474</v>
      </c>
      <c r="C3913" s="2" t="s">
        <v>1680</v>
      </c>
      <c r="D3913" s="35">
        <v>10.534879999999999</v>
      </c>
      <c r="E3913" s="35">
        <v>0.17952699999999999</v>
      </c>
      <c r="F3913" s="35">
        <v>58.680999999999997</v>
      </c>
      <c r="G3913" s="2" t="s">
        <v>1690</v>
      </c>
      <c r="H3913" s="2" t="s">
        <v>1682</v>
      </c>
      <c r="I3913" s="2" t="s">
        <v>1420</v>
      </c>
      <c r="J3913" s="2" t="s">
        <v>1439</v>
      </c>
    </row>
    <row r="3914" spans="1:10" ht="15.7" customHeight="1">
      <c r="A3914" s="2" t="s">
        <v>1434</v>
      </c>
      <c r="B3914" s="2" t="s">
        <v>1474</v>
      </c>
      <c r="C3914" s="2" t="s">
        <v>1680</v>
      </c>
      <c r="D3914" s="35">
        <v>14.62931</v>
      </c>
      <c r="E3914" s="35">
        <v>0.246916</v>
      </c>
      <c r="F3914" s="35">
        <v>59.247999999999998</v>
      </c>
      <c r="G3914" s="2" t="s">
        <v>471</v>
      </c>
      <c r="H3914" s="2" t="s">
        <v>1439</v>
      </c>
      <c r="I3914" s="2" t="s">
        <v>1420</v>
      </c>
      <c r="J3914" s="2" t="s">
        <v>1439</v>
      </c>
    </row>
    <row r="3915" spans="1:10" ht="15.7" customHeight="1">
      <c r="A3915" s="2" t="s">
        <v>1724</v>
      </c>
      <c r="B3915" s="2" t="s">
        <v>1474</v>
      </c>
      <c r="C3915" s="2" t="s">
        <v>1680</v>
      </c>
      <c r="D3915" s="35">
        <v>13.237679999999999</v>
      </c>
      <c r="E3915" s="35">
        <v>0.23305899999999999</v>
      </c>
      <c r="F3915" s="35">
        <v>56.8</v>
      </c>
      <c r="G3915" s="2" t="s">
        <v>1409</v>
      </c>
      <c r="H3915" s="2" t="s">
        <v>1682</v>
      </c>
      <c r="I3915" s="2" t="s">
        <v>1420</v>
      </c>
      <c r="J3915" s="2" t="s">
        <v>1439</v>
      </c>
    </row>
    <row r="3916" spans="1:10" ht="15.7" customHeight="1">
      <c r="A3916" s="2" t="s">
        <v>1725</v>
      </c>
      <c r="B3916" s="2" t="s">
        <v>1474</v>
      </c>
      <c r="C3916" s="2" t="s">
        <v>1680</v>
      </c>
      <c r="D3916" s="35">
        <v>13.635059999999999</v>
      </c>
      <c r="E3916" s="35">
        <v>0.24102799999999999</v>
      </c>
      <c r="F3916" s="35">
        <v>56.57</v>
      </c>
      <c r="G3916" s="2" t="s">
        <v>1681</v>
      </c>
      <c r="H3916" s="2" t="s">
        <v>1682</v>
      </c>
      <c r="I3916" s="2" t="s">
        <v>1420</v>
      </c>
      <c r="J3916" s="2" t="s">
        <v>1439</v>
      </c>
    </row>
    <row r="3917" spans="1:10" ht="15.7" customHeight="1">
      <c r="A3917" s="2" t="s">
        <v>1445</v>
      </c>
      <c r="B3917" s="2" t="s">
        <v>1474</v>
      </c>
      <c r="C3917" s="2" t="s">
        <v>1680</v>
      </c>
      <c r="D3917" s="35">
        <v>14.143359999999999</v>
      </c>
      <c r="E3917" s="35">
        <v>0.26239200000000001</v>
      </c>
      <c r="F3917" s="35">
        <v>53.902000000000001</v>
      </c>
      <c r="G3917" s="2" t="s">
        <v>471</v>
      </c>
      <c r="H3917" s="2" t="s">
        <v>1389</v>
      </c>
      <c r="I3917" s="2" t="s">
        <v>1420</v>
      </c>
      <c r="J3917" s="2" t="s">
        <v>1439</v>
      </c>
    </row>
    <row r="3918" spans="1:10" ht="15.7" customHeight="1">
      <c r="A3918" s="2" t="s">
        <v>1448</v>
      </c>
      <c r="B3918" s="2" t="s">
        <v>1474</v>
      </c>
      <c r="C3918" s="2" t="s">
        <v>1680</v>
      </c>
      <c r="D3918" s="35">
        <v>14.04457</v>
      </c>
      <c r="E3918" s="35">
        <v>0.26731899999999997</v>
      </c>
      <c r="F3918" s="35">
        <v>52.539000000000001</v>
      </c>
      <c r="G3918" s="2" t="s">
        <v>471</v>
      </c>
      <c r="H3918" s="2" t="s">
        <v>1389</v>
      </c>
      <c r="I3918" s="2" t="s">
        <v>1420</v>
      </c>
      <c r="J3918" s="2" t="s">
        <v>1439</v>
      </c>
    </row>
    <row r="3919" spans="1:10" ht="15.7" customHeight="1">
      <c r="A3919" s="2" t="s">
        <v>1450</v>
      </c>
      <c r="B3919" s="2" t="s">
        <v>1474</v>
      </c>
      <c r="C3919" s="2" t="s">
        <v>1680</v>
      </c>
      <c r="D3919" s="35">
        <v>14.04438</v>
      </c>
      <c r="E3919" s="35">
        <v>0.27192300000000003</v>
      </c>
      <c r="F3919" s="35">
        <v>51.648000000000003</v>
      </c>
      <c r="G3919" s="2" t="s">
        <v>471</v>
      </c>
      <c r="H3919" s="2" t="s">
        <v>1389</v>
      </c>
      <c r="I3919" s="2" t="s">
        <v>1420</v>
      </c>
      <c r="J3919" s="2" t="s">
        <v>1439</v>
      </c>
    </row>
    <row r="3920" spans="1:10" ht="15.7" customHeight="1">
      <c r="A3920" s="2" t="s">
        <v>1452</v>
      </c>
      <c r="B3920" s="2" t="s">
        <v>1474</v>
      </c>
      <c r="C3920" s="2" t="s">
        <v>1680</v>
      </c>
      <c r="D3920" s="35">
        <v>14.05669</v>
      </c>
      <c r="E3920" s="35">
        <v>0.27080199999999999</v>
      </c>
      <c r="F3920" s="35">
        <v>51.908000000000001</v>
      </c>
      <c r="G3920" s="2" t="s">
        <v>471</v>
      </c>
      <c r="H3920" s="2" t="s">
        <v>1389</v>
      </c>
      <c r="I3920" s="2" t="s">
        <v>1420</v>
      </c>
      <c r="J3920" s="2" t="s">
        <v>1439</v>
      </c>
    </row>
    <row r="3921" spans="1:10" ht="15.7" customHeight="1">
      <c r="A3921" s="2" t="s">
        <v>1440</v>
      </c>
      <c r="B3921" s="2" t="s">
        <v>1474</v>
      </c>
      <c r="C3921" s="2" t="s">
        <v>1680</v>
      </c>
      <c r="D3921" s="35">
        <v>14.052060000000001</v>
      </c>
      <c r="E3921" s="35">
        <v>0.27477200000000002</v>
      </c>
      <c r="F3921" s="35">
        <v>51.140999999999998</v>
      </c>
      <c r="G3921" s="2" t="s">
        <v>471</v>
      </c>
      <c r="H3921" s="2" t="s">
        <v>1389</v>
      </c>
      <c r="I3921" s="2" t="s">
        <v>1420</v>
      </c>
      <c r="J3921" s="2" t="s">
        <v>1439</v>
      </c>
    </row>
    <row r="3922" spans="1:10" ht="15.7" customHeight="1">
      <c r="A3922" s="2" t="s">
        <v>1454</v>
      </c>
      <c r="B3922" s="2" t="s">
        <v>1474</v>
      </c>
      <c r="C3922" s="2" t="s">
        <v>1680</v>
      </c>
      <c r="D3922" s="35">
        <v>14.246230000000001</v>
      </c>
      <c r="E3922" s="35">
        <v>0.26528099999999999</v>
      </c>
      <c r="F3922" s="35">
        <v>53.703000000000003</v>
      </c>
      <c r="G3922" s="2" t="s">
        <v>471</v>
      </c>
      <c r="H3922" s="2" t="s">
        <v>1389</v>
      </c>
      <c r="I3922" s="2" t="s">
        <v>1420</v>
      </c>
      <c r="J3922" s="2" t="s">
        <v>1439</v>
      </c>
    </row>
    <row r="3923" spans="1:10" ht="15.7" customHeight="1">
      <c r="A3923" s="2" t="s">
        <v>1726</v>
      </c>
      <c r="B3923" s="2" t="s">
        <v>1474</v>
      </c>
      <c r="C3923" s="2" t="s">
        <v>1680</v>
      </c>
      <c r="D3923" s="35">
        <v>13.73621</v>
      </c>
      <c r="E3923" s="35">
        <v>0.242591</v>
      </c>
      <c r="F3923" s="35">
        <v>56.622999999999998</v>
      </c>
      <c r="G3923" s="2" t="s">
        <v>1681</v>
      </c>
      <c r="H3923" s="2" t="s">
        <v>1682</v>
      </c>
      <c r="I3923" s="2" t="s">
        <v>1420</v>
      </c>
      <c r="J3923" s="2" t="s">
        <v>1439</v>
      </c>
    </row>
    <row r="3924" spans="1:10" ht="15.7" customHeight="1">
      <c r="A3924" s="2" t="s">
        <v>1456</v>
      </c>
      <c r="B3924" s="2" t="s">
        <v>1474</v>
      </c>
      <c r="C3924" s="2" t="s">
        <v>1680</v>
      </c>
      <c r="D3924" s="35">
        <v>14.095140000000001</v>
      </c>
      <c r="E3924" s="35">
        <v>0.242534</v>
      </c>
      <c r="F3924" s="35">
        <v>58.116</v>
      </c>
      <c r="G3924" s="2" t="s">
        <v>1460</v>
      </c>
      <c r="H3924" s="2" t="s">
        <v>1429</v>
      </c>
      <c r="I3924" s="2" t="s">
        <v>1420</v>
      </c>
      <c r="J3924" s="2" t="s">
        <v>1439</v>
      </c>
    </row>
    <row r="3925" spans="1:10" ht="15.7" customHeight="1">
      <c r="A3925" s="2" t="s">
        <v>1727</v>
      </c>
      <c r="B3925" s="2" t="s">
        <v>1474</v>
      </c>
      <c r="C3925" s="2" t="s">
        <v>1680</v>
      </c>
      <c r="D3925" s="35">
        <v>13.288629999999999</v>
      </c>
      <c r="E3925" s="35">
        <v>0.23230999999999999</v>
      </c>
      <c r="F3925" s="35">
        <v>57.201999999999998</v>
      </c>
      <c r="G3925" s="2" t="s">
        <v>1409</v>
      </c>
      <c r="H3925" s="2" t="s">
        <v>1682</v>
      </c>
      <c r="I3925" s="2" t="s">
        <v>1420</v>
      </c>
      <c r="J3925" s="2" t="s">
        <v>1439</v>
      </c>
    </row>
    <row r="3926" spans="1:10" ht="15.7" customHeight="1">
      <c r="A3926" s="2" t="s">
        <v>1728</v>
      </c>
      <c r="B3926" s="2" t="s">
        <v>1474</v>
      </c>
      <c r="C3926" s="2" t="s">
        <v>1680</v>
      </c>
      <c r="D3926" s="35">
        <v>13.6389</v>
      </c>
      <c r="E3926" s="35">
        <v>0.24118500000000001</v>
      </c>
      <c r="F3926" s="35">
        <v>56.55</v>
      </c>
      <c r="G3926" s="2" t="s">
        <v>1681</v>
      </c>
      <c r="H3926" s="2" t="s">
        <v>1682</v>
      </c>
      <c r="I3926" s="2" t="s">
        <v>1420</v>
      </c>
      <c r="J3926" s="2" t="s">
        <v>1439</v>
      </c>
    </row>
    <row r="3927" spans="1:10" ht="15.7" customHeight="1">
      <c r="A3927" s="2" t="s">
        <v>1729</v>
      </c>
      <c r="B3927" s="2" t="s">
        <v>1474</v>
      </c>
      <c r="C3927" s="2" t="s">
        <v>1680</v>
      </c>
      <c r="D3927" s="35">
        <v>13.518549999999999</v>
      </c>
      <c r="E3927" s="35">
        <v>0.23880499999999999</v>
      </c>
      <c r="F3927" s="35">
        <v>56.609000000000002</v>
      </c>
      <c r="G3927" s="2" t="s">
        <v>1681</v>
      </c>
      <c r="H3927" s="2" t="s">
        <v>1682</v>
      </c>
      <c r="I3927" s="2" t="s">
        <v>1420</v>
      </c>
      <c r="J3927" s="2" t="s">
        <v>1439</v>
      </c>
    </row>
    <row r="3928" spans="1:10" ht="15.7" customHeight="1">
      <c r="A3928" s="2" t="s">
        <v>1730</v>
      </c>
      <c r="B3928" s="2" t="s">
        <v>1474</v>
      </c>
      <c r="C3928" s="2" t="s">
        <v>1680</v>
      </c>
      <c r="D3928" s="35">
        <v>13.64307</v>
      </c>
      <c r="E3928" s="35">
        <v>0.24138699999999999</v>
      </c>
      <c r="F3928" s="35">
        <v>56.52</v>
      </c>
      <c r="G3928" s="2" t="s">
        <v>1681</v>
      </c>
      <c r="H3928" s="2" t="s">
        <v>1682</v>
      </c>
      <c r="I3928" s="2" t="s">
        <v>1420</v>
      </c>
      <c r="J3928" s="2" t="s">
        <v>1439</v>
      </c>
    </row>
    <row r="3929" spans="1:10" ht="15.7" customHeight="1">
      <c r="A3929" s="2" t="s">
        <v>1461</v>
      </c>
      <c r="B3929" s="2" t="s">
        <v>1474</v>
      </c>
      <c r="C3929" s="2" t="s">
        <v>1680</v>
      </c>
      <c r="D3929" s="35">
        <v>13.171609999999999</v>
      </c>
      <c r="E3929" s="35">
        <v>0.25509300000000001</v>
      </c>
      <c r="F3929" s="35">
        <v>51.634999999999998</v>
      </c>
      <c r="G3929" s="2" t="s">
        <v>1460</v>
      </c>
      <c r="H3929" s="2" t="s">
        <v>1431</v>
      </c>
      <c r="I3929" s="2" t="s">
        <v>1420</v>
      </c>
      <c r="J3929" s="2" t="s">
        <v>1439</v>
      </c>
    </row>
    <row r="3930" spans="1:10" ht="15.7" customHeight="1">
      <c r="A3930" s="2" t="s">
        <v>1731</v>
      </c>
      <c r="B3930" s="2" t="s">
        <v>1474</v>
      </c>
      <c r="C3930" s="2" t="s">
        <v>1680</v>
      </c>
      <c r="D3930" s="35">
        <v>14.077400000000001</v>
      </c>
      <c r="E3930" s="35">
        <v>0.24912100000000001</v>
      </c>
      <c r="F3930" s="35">
        <v>56.508000000000003</v>
      </c>
      <c r="G3930" s="2" t="s">
        <v>471</v>
      </c>
      <c r="H3930" s="2" t="s">
        <v>1682</v>
      </c>
      <c r="I3930" s="2" t="s">
        <v>1420</v>
      </c>
      <c r="J3930" s="2" t="s">
        <v>1439</v>
      </c>
    </row>
    <row r="3931" spans="1:10" ht="15.7" customHeight="1">
      <c r="A3931" s="2" t="s">
        <v>1732</v>
      </c>
      <c r="B3931" s="2" t="s">
        <v>1474</v>
      </c>
      <c r="C3931" s="2" t="s">
        <v>1680</v>
      </c>
      <c r="D3931" s="35">
        <v>14.357530000000001</v>
      </c>
      <c r="E3931" s="35">
        <v>0.25519199999999997</v>
      </c>
      <c r="F3931" s="35">
        <v>56.262</v>
      </c>
      <c r="G3931" s="2" t="s">
        <v>471</v>
      </c>
      <c r="H3931" s="2" t="s">
        <v>1682</v>
      </c>
      <c r="I3931" s="2" t="s">
        <v>1420</v>
      </c>
      <c r="J3931" s="2" t="s">
        <v>1439</v>
      </c>
    </row>
    <row r="3932" spans="1:10" ht="15.7" customHeight="1">
      <c r="A3932" s="2" t="s">
        <v>1733</v>
      </c>
      <c r="B3932" s="2" t="s">
        <v>1474</v>
      </c>
      <c r="C3932" s="2" t="s">
        <v>1680</v>
      </c>
      <c r="D3932" s="35">
        <v>14.287890000000001</v>
      </c>
      <c r="E3932" s="35">
        <v>0.25271100000000002</v>
      </c>
      <c r="F3932" s="35">
        <v>56.539000000000001</v>
      </c>
      <c r="G3932" s="2" t="s">
        <v>471</v>
      </c>
      <c r="H3932" s="2" t="s">
        <v>1682</v>
      </c>
      <c r="I3932" s="2" t="s">
        <v>1420</v>
      </c>
      <c r="J3932" s="2" t="s">
        <v>1439</v>
      </c>
    </row>
    <row r="3933" spans="1:10" ht="15.7" customHeight="1">
      <c r="A3933" s="2" t="s">
        <v>1734</v>
      </c>
      <c r="B3933" s="2" t="s">
        <v>1474</v>
      </c>
      <c r="C3933" s="2" t="s">
        <v>1680</v>
      </c>
      <c r="D3933" s="35">
        <v>14.2774</v>
      </c>
      <c r="E3933" s="35">
        <v>0.25297199999999997</v>
      </c>
      <c r="F3933" s="35">
        <v>56.439</v>
      </c>
      <c r="G3933" s="2" t="s">
        <v>1684</v>
      </c>
      <c r="H3933" s="2" t="s">
        <v>1682</v>
      </c>
      <c r="I3933" s="2" t="s">
        <v>1420</v>
      </c>
      <c r="J3933" s="2" t="s">
        <v>1439</v>
      </c>
    </row>
    <row r="3934" spans="1:10" ht="15.7" customHeight="1">
      <c r="A3934" s="2" t="s">
        <v>1735</v>
      </c>
      <c r="B3934" s="2" t="s">
        <v>1474</v>
      </c>
      <c r="C3934" s="2" t="s">
        <v>1680</v>
      </c>
      <c r="D3934" s="35">
        <v>13.4407</v>
      </c>
      <c r="E3934" s="35">
        <v>0.23661299999999999</v>
      </c>
      <c r="F3934" s="35">
        <v>56.805</v>
      </c>
      <c r="G3934" s="2" t="s">
        <v>1409</v>
      </c>
      <c r="H3934" s="2" t="s">
        <v>1682</v>
      </c>
      <c r="I3934" s="2" t="s">
        <v>1420</v>
      </c>
      <c r="J3934" s="2" t="s">
        <v>1439</v>
      </c>
    </row>
    <row r="3935" spans="1:10" ht="15.7" customHeight="1">
      <c r="A3935" s="2" t="s">
        <v>1736</v>
      </c>
      <c r="B3935" s="2" t="s">
        <v>1474</v>
      </c>
      <c r="C3935" s="2" t="s">
        <v>1680</v>
      </c>
      <c r="D3935" s="35">
        <v>14.466189999999999</v>
      </c>
      <c r="E3935" s="35">
        <v>0.25740000000000002</v>
      </c>
      <c r="F3935" s="35">
        <v>56.201000000000001</v>
      </c>
      <c r="G3935" s="2" t="s">
        <v>1684</v>
      </c>
      <c r="H3935" s="2" t="s">
        <v>1682</v>
      </c>
      <c r="I3935" s="2" t="s">
        <v>1420</v>
      </c>
      <c r="J3935" s="2" t="s">
        <v>1439</v>
      </c>
    </row>
    <row r="3936" spans="1:10" ht="15.7" customHeight="1">
      <c r="A3936" s="2" t="s">
        <v>1737</v>
      </c>
      <c r="B3936" s="2" t="s">
        <v>1474</v>
      </c>
      <c r="C3936" s="2" t="s">
        <v>1680</v>
      </c>
      <c r="D3936" s="35">
        <v>14.46846</v>
      </c>
      <c r="E3936" s="35">
        <v>0.25888699999999998</v>
      </c>
      <c r="F3936" s="35">
        <v>55.887</v>
      </c>
      <c r="G3936" s="2" t="s">
        <v>1684</v>
      </c>
      <c r="H3936" s="2" t="s">
        <v>1682</v>
      </c>
      <c r="I3936" s="2" t="s">
        <v>1420</v>
      </c>
      <c r="J3936" s="2" t="s">
        <v>1439</v>
      </c>
    </row>
    <row r="3937" spans="1:10" ht="15.7" customHeight="1">
      <c r="A3937" s="2" t="s">
        <v>1467</v>
      </c>
      <c r="B3937" s="2" t="s">
        <v>1474</v>
      </c>
      <c r="C3937" s="2" t="s">
        <v>1680</v>
      </c>
      <c r="D3937" s="35">
        <v>14.06973</v>
      </c>
      <c r="E3937" s="35">
        <v>0.25638</v>
      </c>
      <c r="F3937" s="35">
        <v>54.878</v>
      </c>
      <c r="G3937" s="2" t="s">
        <v>1460</v>
      </c>
      <c r="H3937" s="2" t="s">
        <v>1429</v>
      </c>
      <c r="I3937" s="2" t="s">
        <v>1420</v>
      </c>
      <c r="J3937" s="2" t="s">
        <v>1439</v>
      </c>
    </row>
    <row r="3938" spans="1:10" ht="15.7" customHeight="1">
      <c r="A3938" s="2" t="s">
        <v>1738</v>
      </c>
      <c r="B3938" s="2" t="s">
        <v>1474</v>
      </c>
      <c r="C3938" s="2" t="s">
        <v>1680</v>
      </c>
      <c r="D3938" s="35">
        <v>13.624890000000001</v>
      </c>
      <c r="E3938" s="35">
        <v>0.24102599999999999</v>
      </c>
      <c r="F3938" s="35">
        <v>56.529000000000003</v>
      </c>
      <c r="G3938" s="2" t="s">
        <v>1681</v>
      </c>
      <c r="H3938" s="2" t="s">
        <v>1682</v>
      </c>
      <c r="I3938" s="2" t="s">
        <v>1420</v>
      </c>
      <c r="J3938" s="2" t="s">
        <v>1439</v>
      </c>
    </row>
    <row r="3939" spans="1:10" ht="15.7" customHeight="1">
      <c r="A3939" s="2" t="s">
        <v>1739</v>
      </c>
      <c r="B3939" s="2" t="s">
        <v>1474</v>
      </c>
      <c r="C3939" s="2" t="s">
        <v>1680</v>
      </c>
      <c r="D3939" s="35">
        <v>14.21857</v>
      </c>
      <c r="E3939" s="35">
        <v>0.25261400000000001</v>
      </c>
      <c r="F3939" s="35">
        <v>56.286000000000001</v>
      </c>
      <c r="G3939" s="2" t="s">
        <v>1684</v>
      </c>
      <c r="H3939" s="2" t="s">
        <v>1682</v>
      </c>
      <c r="I3939" s="2" t="s">
        <v>1420</v>
      </c>
      <c r="J3939" s="2" t="s">
        <v>1439</v>
      </c>
    </row>
    <row r="3940" spans="1:10" ht="15.7" customHeight="1">
      <c r="A3940" s="2" t="s">
        <v>1740</v>
      </c>
      <c r="B3940" s="2" t="s">
        <v>1474</v>
      </c>
      <c r="C3940" s="2" t="s">
        <v>1680</v>
      </c>
      <c r="D3940" s="35">
        <v>14.42769</v>
      </c>
      <c r="E3940" s="35">
        <v>0.25776900000000003</v>
      </c>
      <c r="F3940" s="35">
        <v>55.970999999999997</v>
      </c>
      <c r="G3940" s="2" t="s">
        <v>1684</v>
      </c>
      <c r="H3940" s="2" t="s">
        <v>1682</v>
      </c>
      <c r="I3940" s="2" t="s">
        <v>1420</v>
      </c>
      <c r="J3940" s="2" t="s">
        <v>1439</v>
      </c>
    </row>
    <row r="3941" spans="1:10" ht="15.7" customHeight="1">
      <c r="A3941" s="2" t="s">
        <v>1741</v>
      </c>
      <c r="B3941" s="2" t="s">
        <v>1474</v>
      </c>
      <c r="C3941" s="2" t="s">
        <v>1680</v>
      </c>
      <c r="D3941" s="35">
        <v>13.57192</v>
      </c>
      <c r="E3941" s="35">
        <v>0.240727</v>
      </c>
      <c r="F3941" s="35">
        <v>56.378999999999998</v>
      </c>
      <c r="G3941" s="2" t="s">
        <v>1681</v>
      </c>
      <c r="H3941" s="2" t="s">
        <v>1682</v>
      </c>
      <c r="I3941" s="2" t="s">
        <v>1420</v>
      </c>
      <c r="J3941" s="2" t="s">
        <v>1439</v>
      </c>
    </row>
    <row r="3942" spans="1:10" ht="15.7" customHeight="1">
      <c r="A3942" s="2" t="s">
        <v>1742</v>
      </c>
      <c r="B3942" s="2" t="s">
        <v>1474</v>
      </c>
      <c r="C3942" s="2" t="s">
        <v>1680</v>
      </c>
      <c r="D3942" s="35">
        <v>13.19313</v>
      </c>
      <c r="E3942" s="35">
        <v>0.232102</v>
      </c>
      <c r="F3942" s="35">
        <v>56.841999999999999</v>
      </c>
      <c r="G3942" s="2" t="s">
        <v>1409</v>
      </c>
      <c r="H3942" s="2" t="s">
        <v>1682</v>
      </c>
      <c r="I3942" s="2" t="s">
        <v>1420</v>
      </c>
      <c r="J3942" s="2" t="s">
        <v>1439</v>
      </c>
    </row>
    <row r="3943" spans="1:10" ht="15.7" customHeight="1">
      <c r="A3943" s="2" t="s">
        <v>1743</v>
      </c>
      <c r="B3943" s="2" t="s">
        <v>1474</v>
      </c>
      <c r="C3943" s="2" t="s">
        <v>1680</v>
      </c>
      <c r="D3943" s="35">
        <v>13.330870000000001</v>
      </c>
      <c r="E3943" s="35">
        <v>0.23552300000000001</v>
      </c>
      <c r="F3943" s="35">
        <v>56.600999999999999</v>
      </c>
      <c r="G3943" s="2" t="s">
        <v>1409</v>
      </c>
      <c r="H3943" s="2" t="s">
        <v>1682</v>
      </c>
      <c r="I3943" s="2" t="s">
        <v>1420</v>
      </c>
      <c r="J3943" s="2" t="s">
        <v>1439</v>
      </c>
    </row>
    <row r="3944" spans="1:10" ht="15.7" customHeight="1">
      <c r="A3944" s="2" t="s">
        <v>1744</v>
      </c>
      <c r="B3944" s="2" t="s">
        <v>1474</v>
      </c>
      <c r="C3944" s="2" t="s">
        <v>1680</v>
      </c>
      <c r="D3944" s="35">
        <v>13.37148</v>
      </c>
      <c r="E3944" s="35">
        <v>0.23691200000000001</v>
      </c>
      <c r="F3944" s="35">
        <v>56.441000000000003</v>
      </c>
      <c r="G3944" s="2" t="s">
        <v>1409</v>
      </c>
      <c r="H3944" s="2" t="s">
        <v>1682</v>
      </c>
      <c r="I3944" s="2" t="s">
        <v>1420</v>
      </c>
      <c r="J3944" s="2" t="s">
        <v>1439</v>
      </c>
    </row>
    <row r="3945" spans="1:10" ht="15.7" customHeight="1">
      <c r="A3945" s="2" t="s">
        <v>1745</v>
      </c>
      <c r="B3945" s="2" t="s">
        <v>1474</v>
      </c>
      <c r="C3945" s="2" t="s">
        <v>1680</v>
      </c>
      <c r="D3945" s="35">
        <v>13.32565</v>
      </c>
      <c r="E3945" s="35">
        <v>0.235211</v>
      </c>
      <c r="F3945" s="35">
        <v>56.654000000000003</v>
      </c>
      <c r="G3945" s="2" t="s">
        <v>1409</v>
      </c>
      <c r="H3945" s="2" t="s">
        <v>1682</v>
      </c>
      <c r="I3945" s="2" t="s">
        <v>1420</v>
      </c>
      <c r="J3945" s="2" t="s">
        <v>1439</v>
      </c>
    </row>
    <row r="3946" spans="1:10" ht="15.7" customHeight="1">
      <c r="A3946" s="2" t="s">
        <v>1470</v>
      </c>
      <c r="B3946" s="2" t="s">
        <v>1474</v>
      </c>
      <c r="C3946" s="2" t="s">
        <v>1680</v>
      </c>
      <c r="D3946" s="35">
        <v>14.25041</v>
      </c>
      <c r="E3946" s="35">
        <v>0.25185999999999997</v>
      </c>
      <c r="F3946" s="35">
        <v>56.581000000000003</v>
      </c>
      <c r="G3946" s="2" t="s">
        <v>471</v>
      </c>
      <c r="H3946" s="2" t="s">
        <v>1389</v>
      </c>
      <c r="I3946" s="2" t="s">
        <v>1420</v>
      </c>
      <c r="J3946" s="2" t="s">
        <v>1439</v>
      </c>
    </row>
    <row r="3947" spans="1:10" ht="15.7" customHeight="1">
      <c r="A3947" s="2" t="s">
        <v>1746</v>
      </c>
      <c r="B3947" s="2" t="s">
        <v>1474</v>
      </c>
      <c r="C3947" s="2" t="s">
        <v>1680</v>
      </c>
      <c r="D3947" s="35">
        <v>14.375109999999999</v>
      </c>
      <c r="E3947" s="35">
        <v>0.25555600000000001</v>
      </c>
      <c r="F3947" s="35">
        <v>56.25</v>
      </c>
      <c r="G3947" s="2" t="s">
        <v>1684</v>
      </c>
      <c r="H3947" s="2" t="s">
        <v>1682</v>
      </c>
      <c r="I3947" s="2" t="s">
        <v>1420</v>
      </c>
      <c r="J3947" s="2" t="s">
        <v>1439</v>
      </c>
    </row>
    <row r="3948" spans="1:10" ht="15.7" customHeight="1">
      <c r="A3948" s="2" t="s">
        <v>1747</v>
      </c>
      <c r="B3948" s="2" t="s">
        <v>1474</v>
      </c>
      <c r="C3948" s="2" t="s">
        <v>1680</v>
      </c>
      <c r="D3948" s="35">
        <v>14.35521</v>
      </c>
      <c r="E3948" s="35">
        <v>0.25459799999999999</v>
      </c>
      <c r="F3948" s="35">
        <v>56.384</v>
      </c>
      <c r="G3948" s="2" t="s">
        <v>1684</v>
      </c>
      <c r="H3948" s="2" t="s">
        <v>1682</v>
      </c>
      <c r="I3948" s="2" t="s">
        <v>1420</v>
      </c>
      <c r="J3948" s="2" t="s">
        <v>1439</v>
      </c>
    </row>
    <row r="3949" spans="1:10" ht="15.7" customHeight="1">
      <c r="A3949" s="2" t="s">
        <v>1748</v>
      </c>
      <c r="B3949" s="2" t="s">
        <v>1474</v>
      </c>
      <c r="C3949" s="2" t="s">
        <v>1680</v>
      </c>
      <c r="D3949" s="35">
        <v>13.607469999999999</v>
      </c>
      <c r="E3949" s="35">
        <v>0.24060599999999999</v>
      </c>
      <c r="F3949" s="35">
        <v>56.555</v>
      </c>
      <c r="G3949" s="2" t="s">
        <v>1681</v>
      </c>
      <c r="H3949" s="2" t="s">
        <v>1682</v>
      </c>
      <c r="I3949" s="2" t="s">
        <v>1420</v>
      </c>
      <c r="J3949" s="2" t="s">
        <v>1439</v>
      </c>
    </row>
    <row r="3950" spans="1:10" ht="15.7" customHeight="1">
      <c r="A3950" s="2" t="s">
        <v>1749</v>
      </c>
      <c r="B3950" s="2" t="s">
        <v>1474</v>
      </c>
      <c r="C3950" s="2" t="s">
        <v>1680</v>
      </c>
      <c r="D3950" s="35">
        <v>13.273490000000001</v>
      </c>
      <c r="E3950" s="35">
        <v>0.233178</v>
      </c>
      <c r="F3950" s="35">
        <v>56.923999999999999</v>
      </c>
      <c r="G3950" s="2" t="s">
        <v>1409</v>
      </c>
      <c r="H3950" s="2" t="s">
        <v>1682</v>
      </c>
      <c r="I3950" s="2" t="s">
        <v>1420</v>
      </c>
      <c r="J3950" s="2" t="s">
        <v>1439</v>
      </c>
    </row>
    <row r="3951" spans="1:10" ht="15.7" customHeight="1">
      <c r="A3951" s="2" t="s">
        <v>1750</v>
      </c>
      <c r="B3951" s="2" t="s">
        <v>1474</v>
      </c>
      <c r="C3951" s="2" t="s">
        <v>1680</v>
      </c>
      <c r="D3951" s="35">
        <v>14.40842</v>
      </c>
      <c r="E3951" s="35">
        <v>0.255749</v>
      </c>
      <c r="F3951" s="35">
        <v>56.338000000000001</v>
      </c>
      <c r="G3951" s="2" t="s">
        <v>1684</v>
      </c>
      <c r="H3951" s="2" t="s">
        <v>1682</v>
      </c>
      <c r="I3951" s="2" t="s">
        <v>1420</v>
      </c>
      <c r="J3951" s="2" t="s">
        <v>1439</v>
      </c>
    </row>
    <row r="3952" spans="1:10" ht="15.7" customHeight="1">
      <c r="A3952" s="2" t="s">
        <v>1751</v>
      </c>
      <c r="B3952" s="2" t="s">
        <v>1474</v>
      </c>
      <c r="C3952" s="2" t="s">
        <v>1680</v>
      </c>
      <c r="D3952" s="35">
        <v>13.479810000000001</v>
      </c>
      <c r="E3952" s="35">
        <v>0.23847599999999999</v>
      </c>
      <c r="F3952" s="35">
        <v>56.524999999999999</v>
      </c>
      <c r="G3952" s="2" t="s">
        <v>1681</v>
      </c>
      <c r="H3952" s="2" t="s">
        <v>1682</v>
      </c>
      <c r="I3952" s="2" t="s">
        <v>1420</v>
      </c>
      <c r="J3952" s="2" t="s">
        <v>1439</v>
      </c>
    </row>
    <row r="3953" spans="1:10" ht="15.7" customHeight="1">
      <c r="A3953" s="2" t="s">
        <v>1752</v>
      </c>
      <c r="B3953" s="2" t="s">
        <v>1474</v>
      </c>
      <c r="C3953" s="2" t="s">
        <v>1680</v>
      </c>
      <c r="D3953" s="35">
        <v>13.715920000000001</v>
      </c>
      <c r="E3953" s="35">
        <v>0.243841</v>
      </c>
      <c r="F3953" s="35">
        <v>56.249000000000002</v>
      </c>
      <c r="G3953" s="2" t="s">
        <v>1681</v>
      </c>
      <c r="H3953" s="2" t="s">
        <v>1682</v>
      </c>
      <c r="I3953" s="2" t="s">
        <v>1420</v>
      </c>
      <c r="J3953" s="2" t="s">
        <v>1439</v>
      </c>
    </row>
    <row r="3954" spans="1:10" ht="15.7" customHeight="1">
      <c r="A3954" s="2" t="s">
        <v>1753</v>
      </c>
      <c r="B3954" s="2" t="s">
        <v>1474</v>
      </c>
      <c r="C3954" s="2" t="s">
        <v>1680</v>
      </c>
      <c r="D3954" s="35">
        <v>13.4832</v>
      </c>
      <c r="E3954" s="35">
        <v>0.23816200000000001</v>
      </c>
      <c r="F3954" s="35">
        <v>56.613999999999997</v>
      </c>
      <c r="G3954" s="2" t="s">
        <v>1409</v>
      </c>
      <c r="H3954" s="2" t="s">
        <v>1682</v>
      </c>
      <c r="I3954" s="2" t="s">
        <v>1420</v>
      </c>
      <c r="J3954" s="2" t="s">
        <v>1439</v>
      </c>
    </row>
    <row r="3955" spans="1:10" ht="15.7" customHeight="1">
      <c r="A3955" s="2" t="s">
        <v>1754</v>
      </c>
      <c r="B3955" s="2" t="s">
        <v>1474</v>
      </c>
      <c r="C3955" s="2" t="s">
        <v>1680</v>
      </c>
      <c r="D3955" s="35">
        <v>13.86266</v>
      </c>
      <c r="E3955" s="35">
        <v>0.24538599999999999</v>
      </c>
      <c r="F3955" s="35">
        <v>56.493000000000002</v>
      </c>
      <c r="G3955" s="2" t="s">
        <v>1681</v>
      </c>
      <c r="H3955" s="2" t="s">
        <v>1682</v>
      </c>
      <c r="I3955" s="2" t="s">
        <v>1420</v>
      </c>
      <c r="J3955" s="2" t="s">
        <v>1439</v>
      </c>
    </row>
    <row r="3956" spans="1:10" ht="15.7" customHeight="1">
      <c r="A3956" s="2" t="s">
        <v>1755</v>
      </c>
      <c r="B3956" s="2" t="s">
        <v>1474</v>
      </c>
      <c r="C3956" s="2" t="s">
        <v>1680</v>
      </c>
      <c r="D3956" s="35">
        <v>13.182</v>
      </c>
      <c r="E3956" s="35">
        <v>0.232846</v>
      </c>
      <c r="F3956" s="35">
        <v>56.612000000000002</v>
      </c>
      <c r="G3956" s="2" t="s">
        <v>1409</v>
      </c>
      <c r="H3956" s="2" t="s">
        <v>1682</v>
      </c>
      <c r="I3956" s="2" t="s">
        <v>1420</v>
      </c>
      <c r="J3956" s="2" t="s">
        <v>1439</v>
      </c>
    </row>
    <row r="3957" spans="1:10" ht="15.7" customHeight="1">
      <c r="A3957" s="2" t="s">
        <v>1479</v>
      </c>
      <c r="B3957" s="2" t="s">
        <v>1474</v>
      </c>
      <c r="C3957" s="2" t="s">
        <v>1680</v>
      </c>
      <c r="D3957" s="35">
        <v>14.18093</v>
      </c>
      <c r="E3957" s="35">
        <v>0.27537800000000001</v>
      </c>
      <c r="F3957" s="35">
        <v>51.496000000000002</v>
      </c>
      <c r="G3957" s="2" t="s">
        <v>1420</v>
      </c>
      <c r="H3957" s="2" t="s">
        <v>1389</v>
      </c>
      <c r="I3957" s="2" t="s">
        <v>1420</v>
      </c>
      <c r="J3957" s="2" t="s">
        <v>1439</v>
      </c>
    </row>
    <row r="3958" spans="1:10" ht="15.7" customHeight="1">
      <c r="A3958" s="2" t="s">
        <v>1756</v>
      </c>
      <c r="B3958" s="2" t="s">
        <v>1474</v>
      </c>
      <c r="C3958" s="2" t="s">
        <v>1680</v>
      </c>
      <c r="D3958" s="35">
        <v>13.52637</v>
      </c>
      <c r="E3958" s="35">
        <v>0.23863100000000001</v>
      </c>
      <c r="F3958" s="35">
        <v>56.683</v>
      </c>
      <c r="G3958" s="2" t="s">
        <v>1681</v>
      </c>
      <c r="H3958" s="2" t="s">
        <v>1682</v>
      </c>
      <c r="I3958" s="2" t="s">
        <v>1420</v>
      </c>
      <c r="J3958" s="2" t="s">
        <v>1439</v>
      </c>
    </row>
    <row r="3959" spans="1:10" ht="15.7" customHeight="1">
      <c r="A3959" s="2" t="s">
        <v>1757</v>
      </c>
      <c r="B3959" s="2" t="s">
        <v>1474</v>
      </c>
      <c r="C3959" s="2" t="s">
        <v>1680</v>
      </c>
      <c r="D3959" s="35">
        <v>13.67679</v>
      </c>
      <c r="E3959" s="35">
        <v>0.24007100000000001</v>
      </c>
      <c r="F3959" s="35">
        <v>56.97</v>
      </c>
      <c r="G3959" s="2" t="s">
        <v>1681</v>
      </c>
      <c r="H3959" s="2" t="s">
        <v>1682</v>
      </c>
      <c r="I3959" s="2" t="s">
        <v>1420</v>
      </c>
      <c r="J3959" s="2" t="s">
        <v>1439</v>
      </c>
    </row>
    <row r="3960" spans="1:10" ht="15.7" customHeight="1">
      <c r="A3960" s="2" t="s">
        <v>1758</v>
      </c>
      <c r="B3960" s="2" t="s">
        <v>1474</v>
      </c>
      <c r="C3960" s="2" t="s">
        <v>1680</v>
      </c>
      <c r="D3960" s="35">
        <v>13.861929999999999</v>
      </c>
      <c r="E3960" s="35">
        <v>0.24431700000000001</v>
      </c>
      <c r="F3960" s="35">
        <v>56.738</v>
      </c>
      <c r="G3960" s="2" t="s">
        <v>1681</v>
      </c>
      <c r="H3960" s="2" t="s">
        <v>1682</v>
      </c>
      <c r="I3960" s="2" t="s">
        <v>1420</v>
      </c>
      <c r="J3960" s="2" t="s">
        <v>1439</v>
      </c>
    </row>
    <row r="3961" spans="1:10" ht="15.7" customHeight="1">
      <c r="A3961" s="2" t="s">
        <v>1759</v>
      </c>
      <c r="B3961" s="2" t="s">
        <v>1474</v>
      </c>
      <c r="C3961" s="2" t="s">
        <v>1680</v>
      </c>
      <c r="D3961" s="35">
        <v>13.66375</v>
      </c>
      <c r="E3961" s="35">
        <v>0.24185899999999999</v>
      </c>
      <c r="F3961" s="35">
        <v>56.494999999999997</v>
      </c>
      <c r="G3961" s="2" t="s">
        <v>1681</v>
      </c>
      <c r="H3961" s="2" t="s">
        <v>1682</v>
      </c>
      <c r="I3961" s="2" t="s">
        <v>1420</v>
      </c>
      <c r="J3961" s="2" t="s">
        <v>1439</v>
      </c>
    </row>
    <row r="3962" spans="1:10" ht="15.7" customHeight="1">
      <c r="A3962" s="2" t="s">
        <v>1760</v>
      </c>
      <c r="B3962" s="2" t="s">
        <v>1474</v>
      </c>
      <c r="C3962" s="2" t="s">
        <v>1680</v>
      </c>
      <c r="D3962" s="35">
        <v>13.67299</v>
      </c>
      <c r="E3962" s="35">
        <v>0.240064</v>
      </c>
      <c r="F3962" s="35">
        <v>56.956000000000003</v>
      </c>
      <c r="G3962" s="2" t="s">
        <v>1681</v>
      </c>
      <c r="H3962" s="2" t="s">
        <v>1682</v>
      </c>
      <c r="I3962" s="2" t="s">
        <v>1420</v>
      </c>
      <c r="J3962" s="2" t="s">
        <v>1439</v>
      </c>
    </row>
    <row r="3963" spans="1:10" ht="15.7" customHeight="1">
      <c r="A3963" s="2" t="s">
        <v>1761</v>
      </c>
      <c r="B3963" s="2" t="s">
        <v>1474</v>
      </c>
      <c r="C3963" s="2" t="s">
        <v>1680</v>
      </c>
      <c r="D3963" s="35">
        <v>14.491949999999999</v>
      </c>
      <c r="E3963" s="35">
        <v>0.25614799999999999</v>
      </c>
      <c r="F3963" s="35">
        <v>56.576999999999998</v>
      </c>
      <c r="G3963" s="2" t="s">
        <v>1684</v>
      </c>
      <c r="H3963" s="2" t="s">
        <v>1682</v>
      </c>
      <c r="I3963" s="2" t="s">
        <v>1420</v>
      </c>
      <c r="J3963" s="2" t="s">
        <v>1439</v>
      </c>
    </row>
    <row r="3964" spans="1:10" ht="15.7" customHeight="1">
      <c r="A3964" s="2" t="s">
        <v>1762</v>
      </c>
      <c r="B3964" s="2" t="s">
        <v>1474</v>
      </c>
      <c r="C3964" s="2" t="s">
        <v>1680</v>
      </c>
      <c r="D3964" s="35">
        <v>13.452830000000001</v>
      </c>
      <c r="E3964" s="35">
        <v>0.239897</v>
      </c>
      <c r="F3964" s="35">
        <v>56.078000000000003</v>
      </c>
      <c r="G3964" s="2" t="s">
        <v>1681</v>
      </c>
      <c r="H3964" s="2" t="s">
        <v>1682</v>
      </c>
      <c r="I3964" s="2" t="s">
        <v>1420</v>
      </c>
      <c r="J3964" s="2" t="s">
        <v>1439</v>
      </c>
    </row>
    <row r="3965" spans="1:10" ht="15.7" customHeight="1">
      <c r="A3965" s="2" t="s">
        <v>1763</v>
      </c>
      <c r="B3965" s="2" t="s">
        <v>1474</v>
      </c>
      <c r="C3965" s="2" t="s">
        <v>1680</v>
      </c>
      <c r="D3965" s="35">
        <v>13.14751</v>
      </c>
      <c r="E3965" s="35">
        <v>0.23095499999999999</v>
      </c>
      <c r="F3965" s="35">
        <v>56.927</v>
      </c>
      <c r="G3965" s="2" t="s">
        <v>1409</v>
      </c>
      <c r="H3965" s="2" t="s">
        <v>1682</v>
      </c>
      <c r="I3965" s="2" t="s">
        <v>1420</v>
      </c>
      <c r="J3965" s="2" t="s">
        <v>1439</v>
      </c>
    </row>
    <row r="3966" spans="1:10" ht="15.7" customHeight="1">
      <c r="A3966" s="2" t="s">
        <v>1764</v>
      </c>
      <c r="B3966" s="2" t="s">
        <v>1474</v>
      </c>
      <c r="C3966" s="2" t="s">
        <v>1680</v>
      </c>
      <c r="D3966" s="35">
        <v>13.42883</v>
      </c>
      <c r="E3966" s="35">
        <v>0.23671200000000001</v>
      </c>
      <c r="F3966" s="35">
        <v>56.731000000000002</v>
      </c>
      <c r="G3966" s="2" t="s">
        <v>1681</v>
      </c>
      <c r="H3966" s="2" t="s">
        <v>1682</v>
      </c>
      <c r="I3966" s="2" t="s">
        <v>1420</v>
      </c>
      <c r="J3966" s="2" t="s">
        <v>1439</v>
      </c>
    </row>
    <row r="3967" spans="1:10" ht="15.7" customHeight="1">
      <c r="A3967" s="2" t="s">
        <v>1765</v>
      </c>
      <c r="B3967" s="2" t="s">
        <v>1474</v>
      </c>
      <c r="C3967" s="2" t="s">
        <v>1680</v>
      </c>
      <c r="D3967" s="35">
        <v>13.602029999999999</v>
      </c>
      <c r="E3967" s="35">
        <v>0.23998800000000001</v>
      </c>
      <c r="F3967" s="35">
        <v>56.677999999999997</v>
      </c>
      <c r="G3967" s="2" t="s">
        <v>1681</v>
      </c>
      <c r="H3967" s="2" t="s">
        <v>1682</v>
      </c>
      <c r="I3967" s="2" t="s">
        <v>1420</v>
      </c>
      <c r="J3967" s="2" t="s">
        <v>1439</v>
      </c>
    </row>
    <row r="3968" spans="1:10" ht="15.7" customHeight="1">
      <c r="A3968" s="2" t="s">
        <v>1766</v>
      </c>
      <c r="B3968" s="2" t="s">
        <v>1474</v>
      </c>
      <c r="C3968" s="2" t="s">
        <v>1680</v>
      </c>
      <c r="D3968" s="35">
        <v>4.7618869999999998</v>
      </c>
      <c r="E3968" s="35">
        <v>7.3696999999999999E-2</v>
      </c>
      <c r="F3968" s="35">
        <v>64.614000000000004</v>
      </c>
      <c r="G3968" s="2" t="s">
        <v>1690</v>
      </c>
      <c r="H3968" s="2" t="s">
        <v>1682</v>
      </c>
      <c r="I3968" s="2" t="s">
        <v>1420</v>
      </c>
      <c r="J3968" s="2" t="s">
        <v>1439</v>
      </c>
    </row>
    <row r="3969" spans="1:10" ht="15.7" customHeight="1">
      <c r="A3969" s="2" t="s">
        <v>1767</v>
      </c>
      <c r="B3969" s="2" t="s">
        <v>1474</v>
      </c>
      <c r="C3969" s="2" t="s">
        <v>1680</v>
      </c>
      <c r="D3969" s="35">
        <v>13.22063</v>
      </c>
      <c r="E3969" s="35">
        <v>0.23396400000000001</v>
      </c>
      <c r="F3969" s="35">
        <v>56.506999999999998</v>
      </c>
      <c r="G3969" s="2" t="s">
        <v>1409</v>
      </c>
      <c r="H3969" s="2" t="s">
        <v>1682</v>
      </c>
      <c r="I3969" s="2" t="s">
        <v>1420</v>
      </c>
      <c r="J3969" s="2" t="s">
        <v>1439</v>
      </c>
    </row>
    <row r="3970" spans="1:10" ht="15.7" customHeight="1">
      <c r="A3970" s="2" t="s">
        <v>1768</v>
      </c>
      <c r="B3970" s="2" t="s">
        <v>1474</v>
      </c>
      <c r="C3970" s="2" t="s">
        <v>1680</v>
      </c>
      <c r="D3970" s="35">
        <v>13.50034</v>
      </c>
      <c r="E3970" s="35">
        <v>0.23775199999999999</v>
      </c>
      <c r="F3970" s="35">
        <v>56.783000000000001</v>
      </c>
      <c r="G3970" s="2" t="s">
        <v>1409</v>
      </c>
      <c r="H3970" s="2" t="s">
        <v>1682</v>
      </c>
      <c r="I3970" s="2" t="s">
        <v>1420</v>
      </c>
      <c r="J3970" s="2" t="s">
        <v>1439</v>
      </c>
    </row>
    <row r="3971" spans="1:10" ht="15.7" customHeight="1">
      <c r="A3971" s="2" t="s">
        <v>1769</v>
      </c>
      <c r="B3971" s="2" t="s">
        <v>1474</v>
      </c>
      <c r="C3971" s="2" t="s">
        <v>1680</v>
      </c>
      <c r="D3971" s="35">
        <v>14.484299999999999</v>
      </c>
      <c r="E3971" s="35">
        <v>0.25696600000000003</v>
      </c>
      <c r="F3971" s="35">
        <v>56.366999999999997</v>
      </c>
      <c r="G3971" s="2" t="s">
        <v>1684</v>
      </c>
      <c r="H3971" s="2" t="s">
        <v>1682</v>
      </c>
      <c r="I3971" s="2" t="s">
        <v>1420</v>
      </c>
      <c r="J3971" s="2" t="s">
        <v>1439</v>
      </c>
    </row>
    <row r="3972" spans="1:10" ht="15.7" customHeight="1">
      <c r="A3972" s="2" t="s">
        <v>1770</v>
      </c>
      <c r="B3972" s="2" t="s">
        <v>1474</v>
      </c>
      <c r="C3972" s="2" t="s">
        <v>1680</v>
      </c>
      <c r="D3972" s="35">
        <v>13.49418</v>
      </c>
      <c r="E3972" s="35">
        <v>0.238177</v>
      </c>
      <c r="F3972" s="35">
        <v>56.655999999999999</v>
      </c>
      <c r="G3972" s="2" t="s">
        <v>1681</v>
      </c>
      <c r="H3972" s="2" t="s">
        <v>1682</v>
      </c>
      <c r="I3972" s="2" t="s">
        <v>1420</v>
      </c>
      <c r="J3972" s="2" t="s">
        <v>1439</v>
      </c>
    </row>
    <row r="3973" spans="1:10" ht="15.7" customHeight="1">
      <c r="A3973" s="2" t="s">
        <v>1771</v>
      </c>
      <c r="B3973" s="2" t="s">
        <v>1474</v>
      </c>
      <c r="C3973" s="2" t="s">
        <v>1680</v>
      </c>
      <c r="D3973" s="35">
        <v>13.1488</v>
      </c>
      <c r="E3973" s="35">
        <v>0.231181</v>
      </c>
      <c r="F3973" s="35">
        <v>56.877000000000002</v>
      </c>
      <c r="G3973" s="2" t="s">
        <v>1409</v>
      </c>
      <c r="H3973" s="2" t="s">
        <v>1682</v>
      </c>
      <c r="I3973" s="2" t="s">
        <v>1420</v>
      </c>
      <c r="J3973" s="2" t="s">
        <v>1439</v>
      </c>
    </row>
    <row r="3974" spans="1:10" ht="15.7" customHeight="1">
      <c r="A3974" s="2" t="s">
        <v>1482</v>
      </c>
      <c r="B3974" s="2" t="s">
        <v>1474</v>
      </c>
      <c r="C3974" s="2" t="s">
        <v>1680</v>
      </c>
      <c r="D3974" s="35">
        <v>13.07424</v>
      </c>
      <c r="E3974" s="35">
        <v>0.24309500000000001</v>
      </c>
      <c r="F3974" s="35">
        <v>53.781999999999996</v>
      </c>
      <c r="G3974" s="2" t="s">
        <v>1409</v>
      </c>
      <c r="H3974" s="2" t="s">
        <v>1394</v>
      </c>
      <c r="I3974" s="2" t="s">
        <v>1420</v>
      </c>
      <c r="J3974" s="2" t="s">
        <v>1439</v>
      </c>
    </row>
    <row r="3975" spans="1:10" ht="15.7" customHeight="1">
      <c r="A3975" s="2" t="s">
        <v>1772</v>
      </c>
      <c r="B3975" s="2" t="s">
        <v>1474</v>
      </c>
      <c r="C3975" s="2" t="s">
        <v>1680</v>
      </c>
      <c r="D3975" s="35">
        <v>13.599909999999999</v>
      </c>
      <c r="E3975" s="35">
        <v>0.23957999999999999</v>
      </c>
      <c r="F3975" s="35">
        <v>56.765999999999998</v>
      </c>
      <c r="G3975" s="2" t="s">
        <v>1681</v>
      </c>
      <c r="H3975" s="2" t="s">
        <v>1682</v>
      </c>
      <c r="I3975" s="2" t="s">
        <v>1420</v>
      </c>
      <c r="J3975" s="2" t="s">
        <v>1439</v>
      </c>
    </row>
    <row r="3976" spans="1:10" ht="15.7" customHeight="1">
      <c r="A3976" s="2" t="s">
        <v>1773</v>
      </c>
      <c r="B3976" s="2" t="s">
        <v>1474</v>
      </c>
      <c r="C3976" s="2" t="s">
        <v>1680</v>
      </c>
      <c r="D3976" s="35">
        <v>13.1676</v>
      </c>
      <c r="E3976" s="35">
        <v>0.232734</v>
      </c>
      <c r="F3976" s="35">
        <v>56.578000000000003</v>
      </c>
      <c r="G3976" s="2" t="s">
        <v>1409</v>
      </c>
      <c r="H3976" s="2" t="s">
        <v>1682</v>
      </c>
      <c r="I3976" s="2" t="s">
        <v>1420</v>
      </c>
      <c r="J3976" s="2" t="s">
        <v>1439</v>
      </c>
    </row>
    <row r="3977" spans="1:10" ht="15.7" customHeight="1">
      <c r="A3977" s="2" t="s">
        <v>1774</v>
      </c>
      <c r="B3977" s="2" t="s">
        <v>1474</v>
      </c>
      <c r="C3977" s="2" t="s">
        <v>1680</v>
      </c>
      <c r="D3977" s="35">
        <v>13.27904</v>
      </c>
      <c r="E3977" s="35">
        <v>0.234123</v>
      </c>
      <c r="F3977" s="35">
        <v>56.718000000000004</v>
      </c>
      <c r="G3977" s="2" t="s">
        <v>1409</v>
      </c>
      <c r="H3977" s="2" t="s">
        <v>1682</v>
      </c>
      <c r="I3977" s="2" t="s">
        <v>1420</v>
      </c>
      <c r="J3977" s="2" t="s">
        <v>1439</v>
      </c>
    </row>
    <row r="3978" spans="1:10" ht="15.7" customHeight="1">
      <c r="A3978" s="2" t="s">
        <v>1775</v>
      </c>
      <c r="B3978" s="2" t="s">
        <v>1474</v>
      </c>
      <c r="C3978" s="2" t="s">
        <v>1680</v>
      </c>
      <c r="D3978" s="35">
        <v>13.21813</v>
      </c>
      <c r="E3978" s="35">
        <v>0.23261899999999999</v>
      </c>
      <c r="F3978" s="35">
        <v>56.823</v>
      </c>
      <c r="G3978" s="2" t="s">
        <v>1690</v>
      </c>
      <c r="H3978" s="2" t="s">
        <v>1682</v>
      </c>
      <c r="I3978" s="2" t="s">
        <v>1420</v>
      </c>
      <c r="J3978" s="2" t="s">
        <v>1439</v>
      </c>
    </row>
    <row r="3979" spans="1:10" ht="15.7" customHeight="1">
      <c r="A3979" s="2" t="s">
        <v>1487</v>
      </c>
      <c r="B3979" s="2" t="s">
        <v>1474</v>
      </c>
      <c r="C3979" s="2" t="s">
        <v>1680</v>
      </c>
      <c r="D3979" s="35">
        <v>14.22316</v>
      </c>
      <c r="E3979" s="35">
        <v>0.25637100000000002</v>
      </c>
      <c r="F3979" s="35">
        <v>55.478999999999999</v>
      </c>
      <c r="G3979" s="2" t="s">
        <v>471</v>
      </c>
      <c r="H3979" s="2" t="s">
        <v>1394</v>
      </c>
      <c r="I3979" s="2" t="s">
        <v>1420</v>
      </c>
      <c r="J3979" s="2" t="s">
        <v>1439</v>
      </c>
    </row>
    <row r="3980" spans="1:10" ht="15.7" customHeight="1">
      <c r="A3980" s="2" t="s">
        <v>1776</v>
      </c>
      <c r="B3980" s="2" t="s">
        <v>1474</v>
      </c>
      <c r="C3980" s="2" t="s">
        <v>1680</v>
      </c>
      <c r="D3980" s="35">
        <v>14.3904</v>
      </c>
      <c r="E3980" s="35">
        <v>0.259517</v>
      </c>
      <c r="F3980" s="35">
        <v>55.451000000000001</v>
      </c>
      <c r="G3980" s="2" t="s">
        <v>1684</v>
      </c>
      <c r="H3980" s="2" t="s">
        <v>1682</v>
      </c>
      <c r="I3980" s="2" t="s">
        <v>1420</v>
      </c>
      <c r="J3980" s="2" t="s">
        <v>1439</v>
      </c>
    </row>
    <row r="3981" spans="1:10" ht="15.7" customHeight="1">
      <c r="A3981" s="2" t="s">
        <v>1777</v>
      </c>
      <c r="B3981" s="2" t="s">
        <v>1474</v>
      </c>
      <c r="C3981" s="2" t="s">
        <v>1680</v>
      </c>
      <c r="D3981" s="35">
        <v>14.27455</v>
      </c>
      <c r="E3981" s="35">
        <v>0.25294800000000001</v>
      </c>
      <c r="F3981" s="35">
        <v>56.433</v>
      </c>
      <c r="G3981" s="2" t="s">
        <v>1684</v>
      </c>
      <c r="H3981" s="2" t="s">
        <v>1682</v>
      </c>
      <c r="I3981" s="2" t="s">
        <v>1420</v>
      </c>
      <c r="J3981" s="2" t="s">
        <v>1439</v>
      </c>
    </row>
    <row r="3982" spans="1:10" ht="15.7" customHeight="1">
      <c r="A3982" s="2" t="s">
        <v>1778</v>
      </c>
      <c r="B3982" s="2" t="s">
        <v>1474</v>
      </c>
      <c r="C3982" s="2" t="s">
        <v>1680</v>
      </c>
      <c r="D3982" s="35">
        <v>13.280049999999999</v>
      </c>
      <c r="E3982" s="35">
        <v>0.232931</v>
      </c>
      <c r="F3982" s="35">
        <v>57.012999999999998</v>
      </c>
      <c r="G3982" s="2" t="s">
        <v>1409</v>
      </c>
      <c r="H3982" s="2" t="s">
        <v>1682</v>
      </c>
      <c r="I3982" s="2" t="s">
        <v>1420</v>
      </c>
      <c r="J3982" s="2" t="s">
        <v>1439</v>
      </c>
    </row>
    <row r="3983" spans="1:10" ht="15.7" customHeight="1">
      <c r="A3983" s="2" t="s">
        <v>1779</v>
      </c>
      <c r="B3983" s="2" t="s">
        <v>1474</v>
      </c>
      <c r="C3983" s="2" t="s">
        <v>1680</v>
      </c>
      <c r="D3983" s="35">
        <v>13.387269999999999</v>
      </c>
      <c r="E3983" s="35">
        <v>0.23572399999999999</v>
      </c>
      <c r="F3983" s="35">
        <v>56.792000000000002</v>
      </c>
      <c r="G3983" s="2" t="s">
        <v>1409</v>
      </c>
      <c r="H3983" s="2" t="s">
        <v>1682</v>
      </c>
      <c r="I3983" s="2" t="s">
        <v>1420</v>
      </c>
      <c r="J3983" s="2" t="s">
        <v>1439</v>
      </c>
    </row>
    <row r="3984" spans="1:10" ht="15.7" customHeight="1">
      <c r="A3984" s="2" t="s">
        <v>1780</v>
      </c>
      <c r="B3984" s="2" t="s">
        <v>1474</v>
      </c>
      <c r="C3984" s="2" t="s">
        <v>1680</v>
      </c>
      <c r="D3984" s="35">
        <v>13.329840000000001</v>
      </c>
      <c r="E3984" s="35">
        <v>0.23647000000000001</v>
      </c>
      <c r="F3984" s="35">
        <v>56.37</v>
      </c>
      <c r="G3984" s="2" t="s">
        <v>1409</v>
      </c>
      <c r="H3984" s="2" t="s">
        <v>1682</v>
      </c>
      <c r="I3984" s="2" t="s">
        <v>1420</v>
      </c>
      <c r="J3984" s="2" t="s">
        <v>1439</v>
      </c>
    </row>
    <row r="3985" spans="1:10" ht="15.7" customHeight="1">
      <c r="A3985" s="2" t="s">
        <v>1781</v>
      </c>
      <c r="B3985" s="2" t="s">
        <v>1474</v>
      </c>
      <c r="C3985" s="2" t="s">
        <v>1680</v>
      </c>
      <c r="D3985" s="35">
        <v>13.15461</v>
      </c>
      <c r="E3985" s="35">
        <v>0.23119100000000001</v>
      </c>
      <c r="F3985" s="35">
        <v>56.899000000000001</v>
      </c>
      <c r="G3985" s="2" t="s">
        <v>1409</v>
      </c>
      <c r="H3985" s="2" t="s">
        <v>1682</v>
      </c>
      <c r="I3985" s="2" t="s">
        <v>1420</v>
      </c>
      <c r="J3985" s="2" t="s">
        <v>1439</v>
      </c>
    </row>
    <row r="3986" spans="1:10" ht="15.7" customHeight="1">
      <c r="A3986" s="2" t="s">
        <v>1782</v>
      </c>
      <c r="B3986" s="2" t="s">
        <v>1474</v>
      </c>
      <c r="C3986" s="2" t="s">
        <v>1680</v>
      </c>
      <c r="D3986" s="35">
        <v>13.48011</v>
      </c>
      <c r="E3986" s="35">
        <v>0.238149</v>
      </c>
      <c r="F3986" s="35">
        <v>56.603999999999999</v>
      </c>
      <c r="G3986" s="2" t="s">
        <v>1684</v>
      </c>
      <c r="H3986" s="2" t="s">
        <v>1682</v>
      </c>
      <c r="I3986" s="2" t="s">
        <v>1420</v>
      </c>
      <c r="J3986" s="2" t="s">
        <v>1439</v>
      </c>
    </row>
    <row r="3987" spans="1:10" ht="15.7" customHeight="1">
      <c r="A3987" s="2" t="s">
        <v>1783</v>
      </c>
      <c r="B3987" s="2" t="s">
        <v>1474</v>
      </c>
      <c r="C3987" s="2" t="s">
        <v>1680</v>
      </c>
      <c r="D3987" s="35">
        <v>13.2239</v>
      </c>
      <c r="E3987" s="35">
        <v>0.23230799999999999</v>
      </c>
      <c r="F3987" s="35">
        <v>56.923999999999999</v>
      </c>
      <c r="G3987" s="2" t="s">
        <v>1409</v>
      </c>
      <c r="H3987" s="2" t="s">
        <v>1682</v>
      </c>
      <c r="I3987" s="2" t="s">
        <v>1420</v>
      </c>
      <c r="J3987" s="2" t="s">
        <v>1439</v>
      </c>
    </row>
    <row r="3988" spans="1:10" ht="15.7" customHeight="1">
      <c r="A3988" s="2" t="s">
        <v>1784</v>
      </c>
      <c r="B3988" s="2" t="s">
        <v>1474</v>
      </c>
      <c r="C3988" s="2" t="s">
        <v>1680</v>
      </c>
      <c r="D3988" s="35">
        <v>13.37529</v>
      </c>
      <c r="E3988" s="35">
        <v>0.23515900000000001</v>
      </c>
      <c r="F3988" s="35">
        <v>56.878</v>
      </c>
      <c r="G3988" s="2" t="s">
        <v>1684</v>
      </c>
      <c r="H3988" s="2" t="s">
        <v>1682</v>
      </c>
      <c r="I3988" s="2" t="s">
        <v>1420</v>
      </c>
      <c r="J3988" s="2" t="s">
        <v>1439</v>
      </c>
    </row>
    <row r="3989" spans="1:10" ht="15.7" customHeight="1">
      <c r="A3989" s="2" t="s">
        <v>1785</v>
      </c>
      <c r="B3989" s="2" t="s">
        <v>1474</v>
      </c>
      <c r="C3989" s="2" t="s">
        <v>1680</v>
      </c>
      <c r="D3989" s="35">
        <v>13.28349</v>
      </c>
      <c r="E3989" s="35">
        <v>0.23342199999999999</v>
      </c>
      <c r="F3989" s="35">
        <v>56.908000000000001</v>
      </c>
      <c r="G3989" s="2" t="s">
        <v>943</v>
      </c>
      <c r="H3989" s="2" t="s">
        <v>1682</v>
      </c>
      <c r="I3989" s="2" t="s">
        <v>1420</v>
      </c>
      <c r="J3989" s="2" t="s">
        <v>1439</v>
      </c>
    </row>
    <row r="3990" spans="1:10" ht="15.7" customHeight="1">
      <c r="A3990" s="2" t="s">
        <v>1786</v>
      </c>
      <c r="B3990" s="2" t="s">
        <v>1474</v>
      </c>
      <c r="C3990" s="2" t="s">
        <v>1680</v>
      </c>
      <c r="D3990" s="35">
        <v>13.477740000000001</v>
      </c>
      <c r="E3990" s="35">
        <v>0.236426</v>
      </c>
      <c r="F3990" s="35">
        <v>57.006</v>
      </c>
      <c r="G3990" s="2" t="s">
        <v>1681</v>
      </c>
      <c r="H3990" s="2" t="s">
        <v>1682</v>
      </c>
      <c r="I3990" s="2" t="s">
        <v>1420</v>
      </c>
      <c r="J3990" s="2" t="s">
        <v>1439</v>
      </c>
    </row>
    <row r="3991" spans="1:10" ht="15.7" customHeight="1">
      <c r="A3991" s="2" t="s">
        <v>1787</v>
      </c>
      <c r="B3991" s="2" t="s">
        <v>1474</v>
      </c>
      <c r="C3991" s="2" t="s">
        <v>1680</v>
      </c>
      <c r="D3991" s="35">
        <v>13.18881</v>
      </c>
      <c r="E3991" s="35">
        <v>0.231929</v>
      </c>
      <c r="F3991" s="35">
        <v>56.866</v>
      </c>
      <c r="G3991" s="2" t="s">
        <v>1409</v>
      </c>
      <c r="H3991" s="2" t="s">
        <v>1682</v>
      </c>
      <c r="I3991" s="2" t="s">
        <v>1420</v>
      </c>
      <c r="J3991" s="2" t="s">
        <v>1439</v>
      </c>
    </row>
    <row r="3992" spans="1:10" ht="15.7" customHeight="1">
      <c r="A3992" s="2" t="s">
        <v>1788</v>
      </c>
      <c r="B3992" s="2" t="s">
        <v>1474</v>
      </c>
      <c r="C3992" s="2" t="s">
        <v>1680</v>
      </c>
      <c r="D3992" s="35">
        <v>14.220739999999999</v>
      </c>
      <c r="E3992" s="35">
        <v>0.25205499999999997</v>
      </c>
      <c r="F3992" s="35">
        <v>56.418999999999997</v>
      </c>
      <c r="G3992" s="2" t="s">
        <v>1684</v>
      </c>
      <c r="H3992" s="2" t="s">
        <v>1682</v>
      </c>
      <c r="I3992" s="2" t="s">
        <v>1420</v>
      </c>
      <c r="J3992" s="2" t="s">
        <v>1439</v>
      </c>
    </row>
    <row r="3993" spans="1:10" ht="15.7" customHeight="1">
      <c r="A3993" s="2" t="s">
        <v>1789</v>
      </c>
      <c r="B3993" s="2" t="s">
        <v>1474</v>
      </c>
      <c r="C3993" s="2" t="s">
        <v>1680</v>
      </c>
      <c r="D3993" s="35">
        <v>14.44436</v>
      </c>
      <c r="E3993" s="35">
        <v>0.25759399999999999</v>
      </c>
      <c r="F3993" s="35">
        <v>56.073999999999998</v>
      </c>
      <c r="G3993" s="2" t="s">
        <v>1684</v>
      </c>
      <c r="H3993" s="2" t="s">
        <v>1682</v>
      </c>
      <c r="I3993" s="2" t="s">
        <v>1420</v>
      </c>
      <c r="J3993" s="2" t="s">
        <v>1439</v>
      </c>
    </row>
    <row r="3994" spans="1:10" ht="15.7" customHeight="1">
      <c r="A3994" s="2" t="s">
        <v>1790</v>
      </c>
      <c r="B3994" s="2" t="s">
        <v>1474</v>
      </c>
      <c r="C3994" s="2" t="s">
        <v>1680</v>
      </c>
      <c r="D3994" s="35">
        <v>13.47831</v>
      </c>
      <c r="E3994" s="35">
        <v>0.23885899999999999</v>
      </c>
      <c r="F3994" s="35">
        <v>56.427999999999997</v>
      </c>
      <c r="G3994" s="2" t="s">
        <v>1681</v>
      </c>
      <c r="H3994" s="2" t="s">
        <v>1682</v>
      </c>
      <c r="I3994" s="2" t="s">
        <v>1420</v>
      </c>
      <c r="J3994" s="2" t="s">
        <v>1439</v>
      </c>
    </row>
    <row r="3995" spans="1:10" ht="15.7" customHeight="1">
      <c r="A3995" s="2" t="s">
        <v>1791</v>
      </c>
      <c r="B3995" s="2" t="s">
        <v>1474</v>
      </c>
      <c r="C3995" s="2" t="s">
        <v>1680</v>
      </c>
      <c r="D3995" s="35">
        <v>13.63945</v>
      </c>
      <c r="E3995" s="35">
        <v>0.24102100000000001</v>
      </c>
      <c r="F3995" s="35">
        <v>56.59</v>
      </c>
      <c r="G3995" s="2" t="s">
        <v>1681</v>
      </c>
      <c r="H3995" s="2" t="s">
        <v>1682</v>
      </c>
      <c r="I3995" s="2" t="s">
        <v>1420</v>
      </c>
      <c r="J3995" s="2" t="s">
        <v>1439</v>
      </c>
    </row>
    <row r="3996" spans="1:10" ht="15.7" customHeight="1">
      <c r="A3996" s="2" t="s">
        <v>1792</v>
      </c>
      <c r="B3996" s="2" t="s">
        <v>1474</v>
      </c>
      <c r="C3996" s="2" t="s">
        <v>1680</v>
      </c>
      <c r="D3996" s="35">
        <v>13.68449</v>
      </c>
      <c r="E3996" s="35">
        <v>0.24168300000000001</v>
      </c>
      <c r="F3996" s="35">
        <v>56.622</v>
      </c>
      <c r="G3996" s="2" t="s">
        <v>1681</v>
      </c>
      <c r="H3996" s="2" t="s">
        <v>1682</v>
      </c>
      <c r="I3996" s="2" t="s">
        <v>1420</v>
      </c>
      <c r="J3996" s="2" t="s">
        <v>1439</v>
      </c>
    </row>
    <row r="3997" spans="1:10" ht="15.7" customHeight="1">
      <c r="A3997" s="2" t="s">
        <v>1492</v>
      </c>
      <c r="B3997" s="2" t="s">
        <v>1474</v>
      </c>
      <c r="C3997" s="2" t="s">
        <v>1680</v>
      </c>
      <c r="D3997" s="35">
        <v>14.06687</v>
      </c>
      <c r="E3997" s="35">
        <v>0.26946199999999998</v>
      </c>
      <c r="F3997" s="35">
        <v>52.203000000000003</v>
      </c>
      <c r="G3997" s="2" t="s">
        <v>471</v>
      </c>
      <c r="H3997" s="2" t="s">
        <v>1389</v>
      </c>
      <c r="I3997" s="2" t="s">
        <v>1420</v>
      </c>
      <c r="J3997" s="2" t="s">
        <v>1439</v>
      </c>
    </row>
    <row r="3998" spans="1:10" ht="15.7" customHeight="1">
      <c r="A3998" s="2" t="s">
        <v>1502</v>
      </c>
      <c r="B3998" s="2" t="s">
        <v>1474</v>
      </c>
      <c r="C3998" s="2" t="s">
        <v>1680</v>
      </c>
      <c r="D3998" s="35">
        <v>14.24165</v>
      </c>
      <c r="E3998" s="35">
        <v>0.27922400000000003</v>
      </c>
      <c r="F3998" s="35">
        <v>51.003999999999998</v>
      </c>
      <c r="G3998" s="2" t="s">
        <v>471</v>
      </c>
      <c r="H3998" s="2" t="s">
        <v>1389</v>
      </c>
      <c r="I3998" s="2" t="s">
        <v>1420</v>
      </c>
      <c r="J3998" s="2" t="s">
        <v>1439</v>
      </c>
    </row>
    <row r="3999" spans="1:10" ht="15.7" customHeight="1">
      <c r="A3999" s="2" t="s">
        <v>1504</v>
      </c>
      <c r="B3999" s="2" t="s">
        <v>1474</v>
      </c>
      <c r="C3999" s="2" t="s">
        <v>1680</v>
      </c>
      <c r="D3999" s="35">
        <v>14.113379999999999</v>
      </c>
      <c r="E3999" s="35">
        <v>0.265905</v>
      </c>
      <c r="F3999" s="35">
        <v>53.076999999999998</v>
      </c>
      <c r="G3999" s="2" t="s">
        <v>471</v>
      </c>
      <c r="H3999" s="2" t="s">
        <v>1389</v>
      </c>
      <c r="I3999" s="2" t="s">
        <v>1420</v>
      </c>
      <c r="J3999" s="2" t="s">
        <v>1439</v>
      </c>
    </row>
    <row r="4000" spans="1:10" ht="15.7" customHeight="1">
      <c r="A4000" s="2" t="s">
        <v>1366</v>
      </c>
      <c r="B4000" s="2" t="s">
        <v>1474</v>
      </c>
      <c r="C4000" s="2" t="s">
        <v>1680</v>
      </c>
      <c r="D4000" s="35">
        <v>14.08192</v>
      </c>
      <c r="E4000" s="35">
        <v>0.27212599999999998</v>
      </c>
      <c r="F4000" s="35">
        <v>51.747999999999998</v>
      </c>
      <c r="G4000" s="2" t="s">
        <v>471</v>
      </c>
      <c r="H4000" s="2" t="s">
        <v>1389</v>
      </c>
      <c r="I4000" s="2" t="s">
        <v>1420</v>
      </c>
      <c r="J4000" s="2" t="s">
        <v>1439</v>
      </c>
    </row>
    <row r="4001" spans="1:10" ht="15.7" customHeight="1">
      <c r="A4001" s="2" t="s">
        <v>1497</v>
      </c>
      <c r="B4001" s="2" t="s">
        <v>1474</v>
      </c>
      <c r="C4001" s="2" t="s">
        <v>1680</v>
      </c>
      <c r="D4001" s="35">
        <v>14.259359999999999</v>
      </c>
      <c r="E4001" s="35">
        <v>0.27031100000000002</v>
      </c>
      <c r="F4001" s="35">
        <v>52.752000000000002</v>
      </c>
      <c r="G4001" s="2" t="s">
        <v>471</v>
      </c>
      <c r="H4001" s="2" t="s">
        <v>1389</v>
      </c>
      <c r="I4001" s="2" t="s">
        <v>1420</v>
      </c>
      <c r="J4001" s="2" t="s">
        <v>1439</v>
      </c>
    </row>
    <row r="4002" spans="1:10" ht="15.7" customHeight="1">
      <c r="A4002" s="2" t="s">
        <v>1499</v>
      </c>
      <c r="B4002" s="2" t="s">
        <v>1474</v>
      </c>
      <c r="C4002" s="2" t="s">
        <v>1680</v>
      </c>
      <c r="D4002" s="35">
        <v>14.16234</v>
      </c>
      <c r="E4002" s="35">
        <v>0.264212</v>
      </c>
      <c r="F4002" s="35">
        <v>53.601999999999997</v>
      </c>
      <c r="G4002" s="2" t="s">
        <v>471</v>
      </c>
      <c r="H4002" s="2" t="s">
        <v>1389</v>
      </c>
      <c r="I4002" s="2" t="s">
        <v>1420</v>
      </c>
      <c r="J4002" s="2" t="s">
        <v>1439</v>
      </c>
    </row>
    <row r="4003" spans="1:10" ht="15.7" customHeight="1">
      <c r="A4003" s="2" t="s">
        <v>1793</v>
      </c>
      <c r="B4003" s="2" t="s">
        <v>1474</v>
      </c>
      <c r="C4003" s="2" t="s">
        <v>1680</v>
      </c>
      <c r="D4003" s="35">
        <v>4.2265180000000004</v>
      </c>
      <c r="E4003" s="35">
        <v>6.1634000000000001E-2</v>
      </c>
      <c r="F4003" s="35">
        <v>68.575000000000003</v>
      </c>
      <c r="G4003" s="2" t="s">
        <v>1690</v>
      </c>
      <c r="H4003" s="2" t="s">
        <v>1682</v>
      </c>
      <c r="I4003" s="2" t="s">
        <v>1420</v>
      </c>
      <c r="J4003" s="2" t="s">
        <v>1439</v>
      </c>
    </row>
    <row r="4004" spans="1:10" ht="15.7" customHeight="1">
      <c r="A4004" s="2" t="s">
        <v>1794</v>
      </c>
      <c r="B4004" s="2" t="s">
        <v>1474</v>
      </c>
      <c r="C4004" s="2" t="s">
        <v>1680</v>
      </c>
      <c r="D4004" s="35">
        <v>13.634650000000001</v>
      </c>
      <c r="E4004" s="35">
        <v>0.24012</v>
      </c>
      <c r="F4004" s="35">
        <v>56.783000000000001</v>
      </c>
      <c r="G4004" s="2" t="s">
        <v>1681</v>
      </c>
      <c r="H4004" s="2" t="s">
        <v>1682</v>
      </c>
      <c r="I4004" s="2" t="s">
        <v>1420</v>
      </c>
      <c r="J4004" s="2" t="s">
        <v>1439</v>
      </c>
    </row>
    <row r="4005" spans="1:10" ht="15.7" customHeight="1">
      <c r="A4005" s="2" t="s">
        <v>1795</v>
      </c>
      <c r="B4005" s="2" t="s">
        <v>1474</v>
      </c>
      <c r="C4005" s="2" t="s">
        <v>1680</v>
      </c>
      <c r="D4005" s="35">
        <v>13.694380000000001</v>
      </c>
      <c r="E4005" s="35">
        <v>0.24344399999999999</v>
      </c>
      <c r="F4005" s="35">
        <v>56.253</v>
      </c>
      <c r="G4005" s="2" t="s">
        <v>1681</v>
      </c>
      <c r="H4005" s="2" t="s">
        <v>1682</v>
      </c>
      <c r="I4005" s="2" t="s">
        <v>1420</v>
      </c>
      <c r="J4005" s="2" t="s">
        <v>1439</v>
      </c>
    </row>
    <row r="4006" spans="1:10" ht="15.7" customHeight="1">
      <c r="A4006" s="2" t="s">
        <v>1796</v>
      </c>
      <c r="B4006" s="2" t="s">
        <v>1474</v>
      </c>
      <c r="C4006" s="2" t="s">
        <v>1680</v>
      </c>
      <c r="D4006" s="35">
        <v>13.731540000000001</v>
      </c>
      <c r="E4006" s="35">
        <v>0.24232999999999999</v>
      </c>
      <c r="F4006" s="35">
        <v>56.664999999999999</v>
      </c>
      <c r="G4006" s="2" t="s">
        <v>1681</v>
      </c>
      <c r="H4006" s="2" t="s">
        <v>1682</v>
      </c>
      <c r="I4006" s="2" t="s">
        <v>1420</v>
      </c>
      <c r="J4006" s="2" t="s">
        <v>1439</v>
      </c>
    </row>
    <row r="4007" spans="1:10" ht="15.7" customHeight="1">
      <c r="A4007" s="2" t="s">
        <v>1797</v>
      </c>
      <c r="B4007" s="2" t="s">
        <v>1474</v>
      </c>
      <c r="C4007" s="2" t="s">
        <v>1680</v>
      </c>
      <c r="D4007" s="35">
        <v>13.149620000000001</v>
      </c>
      <c r="E4007" s="35">
        <v>0.23072799999999999</v>
      </c>
      <c r="F4007" s="35">
        <v>56.991999999999997</v>
      </c>
      <c r="G4007" s="2" t="s">
        <v>1409</v>
      </c>
      <c r="H4007" s="2" t="s">
        <v>1682</v>
      </c>
      <c r="I4007" s="2" t="s">
        <v>1420</v>
      </c>
      <c r="J4007" s="2" t="s">
        <v>1439</v>
      </c>
    </row>
    <row r="4008" spans="1:10" ht="15.7" customHeight="1">
      <c r="A4008" s="2" t="s">
        <v>1798</v>
      </c>
      <c r="B4008" s="2" t="s">
        <v>1474</v>
      </c>
      <c r="C4008" s="2" t="s">
        <v>1680</v>
      </c>
      <c r="D4008" s="35">
        <v>13.508459999999999</v>
      </c>
      <c r="E4008" s="35">
        <v>0.23877100000000001</v>
      </c>
      <c r="F4008" s="35">
        <v>56.575000000000003</v>
      </c>
      <c r="G4008" s="2" t="s">
        <v>1681</v>
      </c>
      <c r="H4008" s="2" t="s">
        <v>1682</v>
      </c>
      <c r="I4008" s="2" t="s">
        <v>1420</v>
      </c>
      <c r="J4008" s="2" t="s">
        <v>1439</v>
      </c>
    </row>
    <row r="4009" spans="1:10" ht="15.7" customHeight="1">
      <c r="A4009" s="2" t="s">
        <v>1799</v>
      </c>
      <c r="B4009" s="2" t="s">
        <v>1474</v>
      </c>
      <c r="C4009" s="2" t="s">
        <v>1680</v>
      </c>
      <c r="D4009" s="35">
        <v>14.391870000000001</v>
      </c>
      <c r="E4009" s="35">
        <v>0.25564500000000001</v>
      </c>
      <c r="F4009" s="35">
        <v>56.295999999999999</v>
      </c>
      <c r="G4009" s="2" t="s">
        <v>1684</v>
      </c>
      <c r="H4009" s="2" t="s">
        <v>1682</v>
      </c>
      <c r="I4009" s="2" t="s">
        <v>1420</v>
      </c>
      <c r="J4009" s="2" t="s">
        <v>1439</v>
      </c>
    </row>
    <row r="4010" spans="1:10" ht="15.7" customHeight="1">
      <c r="A4010" s="2" t="s">
        <v>1800</v>
      </c>
      <c r="B4010" s="2" t="s">
        <v>1474</v>
      </c>
      <c r="C4010" s="2" t="s">
        <v>1680</v>
      </c>
      <c r="D4010" s="35">
        <v>14.49503</v>
      </c>
      <c r="E4010" s="35">
        <v>0.25617400000000001</v>
      </c>
      <c r="F4010" s="35">
        <v>56.582999999999998</v>
      </c>
      <c r="G4010" s="2" t="s">
        <v>1684</v>
      </c>
      <c r="H4010" s="2" t="s">
        <v>1682</v>
      </c>
      <c r="I4010" s="2" t="s">
        <v>1420</v>
      </c>
      <c r="J4010" s="2" t="s">
        <v>1439</v>
      </c>
    </row>
    <row r="4011" spans="1:10" ht="15.7" customHeight="1">
      <c r="A4011" s="2" t="s">
        <v>1801</v>
      </c>
      <c r="B4011" s="2" t="s">
        <v>1474</v>
      </c>
      <c r="C4011" s="2" t="s">
        <v>1680</v>
      </c>
      <c r="D4011" s="35">
        <v>13.590020000000001</v>
      </c>
      <c r="E4011" s="35">
        <v>0.24022199999999999</v>
      </c>
      <c r="F4011" s="35">
        <v>56.573</v>
      </c>
      <c r="G4011" s="2" t="s">
        <v>1681</v>
      </c>
      <c r="H4011" s="2" t="s">
        <v>1682</v>
      </c>
      <c r="I4011" s="2" t="s">
        <v>1420</v>
      </c>
      <c r="J4011" s="2" t="s">
        <v>1439</v>
      </c>
    </row>
    <row r="4012" spans="1:10" ht="15.7" customHeight="1">
      <c r="A4012" s="2" t="s">
        <v>1802</v>
      </c>
      <c r="B4012" s="2" t="s">
        <v>1474</v>
      </c>
      <c r="C4012" s="2" t="s">
        <v>1680</v>
      </c>
      <c r="D4012" s="35">
        <v>14.41644</v>
      </c>
      <c r="E4012" s="35">
        <v>0.25575900000000001</v>
      </c>
      <c r="F4012" s="35">
        <v>56.366999999999997</v>
      </c>
      <c r="G4012" s="2" t="s">
        <v>1684</v>
      </c>
      <c r="H4012" s="2" t="s">
        <v>1682</v>
      </c>
      <c r="I4012" s="2" t="s">
        <v>1420</v>
      </c>
      <c r="J4012" s="2" t="s">
        <v>1439</v>
      </c>
    </row>
    <row r="4013" spans="1:10" ht="15.7" customHeight="1">
      <c r="A4013" s="2" t="s">
        <v>1803</v>
      </c>
      <c r="B4013" s="2" t="s">
        <v>1474</v>
      </c>
      <c r="C4013" s="2" t="s">
        <v>1680</v>
      </c>
      <c r="D4013" s="35">
        <v>13.14085</v>
      </c>
      <c r="E4013" s="35">
        <v>0.23152500000000001</v>
      </c>
      <c r="F4013" s="35">
        <v>56.758000000000003</v>
      </c>
      <c r="G4013" s="2" t="s">
        <v>1409</v>
      </c>
      <c r="H4013" s="2" t="s">
        <v>1682</v>
      </c>
      <c r="I4013" s="2" t="s">
        <v>1420</v>
      </c>
      <c r="J4013" s="2" t="s">
        <v>1439</v>
      </c>
    </row>
    <row r="4014" spans="1:10" ht="15.7" customHeight="1">
      <c r="A4014" s="2" t="s">
        <v>1804</v>
      </c>
      <c r="B4014" s="2" t="s">
        <v>1474</v>
      </c>
      <c r="C4014" s="2" t="s">
        <v>1680</v>
      </c>
      <c r="D4014" s="35">
        <v>13.39424</v>
      </c>
      <c r="E4014" s="35">
        <v>0.235321</v>
      </c>
      <c r="F4014" s="35">
        <v>56.918999999999997</v>
      </c>
      <c r="G4014" s="2" t="s">
        <v>1681</v>
      </c>
      <c r="H4014" s="2" t="s">
        <v>1682</v>
      </c>
      <c r="I4014" s="2" t="s">
        <v>1420</v>
      </c>
      <c r="J4014" s="2" t="s">
        <v>1439</v>
      </c>
    </row>
    <row r="4015" spans="1:10" ht="15.7" customHeight="1">
      <c r="A4015" s="2" t="s">
        <v>1805</v>
      </c>
      <c r="B4015" s="2" t="s">
        <v>1474</v>
      </c>
      <c r="C4015" s="2" t="s">
        <v>1680</v>
      </c>
      <c r="D4015" s="35">
        <v>13.6358</v>
      </c>
      <c r="E4015" s="35">
        <v>0.240291</v>
      </c>
      <c r="F4015" s="35">
        <v>56.747</v>
      </c>
      <c r="G4015" s="2" t="s">
        <v>1681</v>
      </c>
      <c r="H4015" s="2" t="s">
        <v>1682</v>
      </c>
      <c r="I4015" s="2" t="s">
        <v>1420</v>
      </c>
      <c r="J4015" s="2" t="s">
        <v>1439</v>
      </c>
    </row>
    <row r="4016" spans="1:10" ht="15.7" customHeight="1">
      <c r="A4016" s="2" t="s">
        <v>1806</v>
      </c>
      <c r="B4016" s="2" t="s">
        <v>1474</v>
      </c>
      <c r="C4016" s="2" t="s">
        <v>1680</v>
      </c>
      <c r="D4016" s="35">
        <v>4.9760429999999998</v>
      </c>
      <c r="E4016" s="35">
        <v>7.7679999999999999E-2</v>
      </c>
      <c r="F4016" s="35">
        <v>64.058999999999997</v>
      </c>
      <c r="G4016" s="2" t="s">
        <v>1690</v>
      </c>
      <c r="H4016" s="2" t="s">
        <v>1682</v>
      </c>
      <c r="I4016" s="2" t="s">
        <v>1420</v>
      </c>
      <c r="J4016" s="2" t="s">
        <v>1439</v>
      </c>
    </row>
    <row r="4017" spans="1:10" ht="15.7" customHeight="1">
      <c r="A4017" s="2" t="s">
        <v>1807</v>
      </c>
      <c r="B4017" s="2" t="s">
        <v>1474</v>
      </c>
      <c r="C4017" s="2" t="s">
        <v>1680</v>
      </c>
      <c r="D4017" s="35">
        <v>13.152570000000001</v>
      </c>
      <c r="E4017" s="35">
        <v>0.23124900000000001</v>
      </c>
      <c r="F4017" s="35">
        <v>56.875999999999998</v>
      </c>
      <c r="G4017" s="2" t="s">
        <v>1409</v>
      </c>
      <c r="H4017" s="2" t="s">
        <v>1682</v>
      </c>
      <c r="I4017" s="2" t="s">
        <v>1420</v>
      </c>
      <c r="J4017" s="2" t="s">
        <v>1439</v>
      </c>
    </row>
    <row r="4018" spans="1:10" ht="15.7" customHeight="1">
      <c r="A4018" s="2" t="s">
        <v>1808</v>
      </c>
      <c r="B4018" s="2" t="s">
        <v>1474</v>
      </c>
      <c r="C4018" s="2" t="s">
        <v>1680</v>
      </c>
      <c r="D4018" s="35">
        <v>13.145440000000001</v>
      </c>
      <c r="E4018" s="35">
        <v>0.22988600000000001</v>
      </c>
      <c r="F4018" s="35">
        <v>57.183</v>
      </c>
      <c r="G4018" s="2" t="s">
        <v>1409</v>
      </c>
      <c r="H4018" s="2" t="s">
        <v>1682</v>
      </c>
      <c r="I4018" s="2" t="s">
        <v>1420</v>
      </c>
      <c r="J4018" s="2" t="s">
        <v>1439</v>
      </c>
    </row>
    <row r="4019" spans="1:10" ht="15.7" customHeight="1">
      <c r="A4019" s="2" t="s">
        <v>1809</v>
      </c>
      <c r="B4019" s="2" t="s">
        <v>1474</v>
      </c>
      <c r="C4019" s="2" t="s">
        <v>1680</v>
      </c>
      <c r="D4019" s="35">
        <v>13.628450000000001</v>
      </c>
      <c r="E4019" s="35">
        <v>0.24062700000000001</v>
      </c>
      <c r="F4019" s="35">
        <v>56.637</v>
      </c>
      <c r="G4019" s="2" t="s">
        <v>1681</v>
      </c>
      <c r="H4019" s="2" t="s">
        <v>1682</v>
      </c>
      <c r="I4019" s="2" t="s">
        <v>1420</v>
      </c>
      <c r="J4019" s="2" t="s">
        <v>1439</v>
      </c>
    </row>
    <row r="4020" spans="1:10" ht="15.7" customHeight="1">
      <c r="A4020" s="2" t="s">
        <v>1810</v>
      </c>
      <c r="B4020" s="2" t="s">
        <v>1474</v>
      </c>
      <c r="C4020" s="2" t="s">
        <v>1680</v>
      </c>
      <c r="D4020" s="35">
        <v>14.31784</v>
      </c>
      <c r="E4020" s="35">
        <v>0.25383800000000001</v>
      </c>
      <c r="F4020" s="35">
        <v>56.405000000000001</v>
      </c>
      <c r="G4020" s="2" t="s">
        <v>1684</v>
      </c>
      <c r="H4020" s="2" t="s">
        <v>1682</v>
      </c>
      <c r="I4020" s="2" t="s">
        <v>1420</v>
      </c>
      <c r="J4020" s="2" t="s">
        <v>1439</v>
      </c>
    </row>
    <row r="4021" spans="1:10" ht="15.7" customHeight="1">
      <c r="A4021" s="2" t="s">
        <v>1811</v>
      </c>
      <c r="B4021" s="2" t="s">
        <v>1474</v>
      </c>
      <c r="C4021" s="2" t="s">
        <v>1680</v>
      </c>
      <c r="D4021" s="35">
        <v>14.42892</v>
      </c>
      <c r="E4021" s="35">
        <v>0.25551499999999999</v>
      </c>
      <c r="F4021" s="35">
        <v>56.47</v>
      </c>
      <c r="G4021" s="2" t="s">
        <v>1684</v>
      </c>
      <c r="H4021" s="2" t="s">
        <v>1682</v>
      </c>
      <c r="I4021" s="2" t="s">
        <v>1420</v>
      </c>
      <c r="J4021" s="2" t="s">
        <v>1439</v>
      </c>
    </row>
    <row r="4022" spans="1:10" ht="15.7" customHeight="1">
      <c r="A4022" s="2" t="s">
        <v>1812</v>
      </c>
      <c r="B4022" s="2" t="s">
        <v>1474</v>
      </c>
      <c r="C4022" s="2" t="s">
        <v>1680</v>
      </c>
      <c r="D4022" s="35">
        <v>14.376760000000001</v>
      </c>
      <c r="E4022" s="35">
        <v>0.25386900000000001</v>
      </c>
      <c r="F4022" s="35">
        <v>56.631</v>
      </c>
      <c r="G4022" s="2" t="s">
        <v>1684</v>
      </c>
      <c r="H4022" s="2" t="s">
        <v>1682</v>
      </c>
      <c r="I4022" s="2" t="s">
        <v>1420</v>
      </c>
      <c r="J4022" s="2" t="s">
        <v>1439</v>
      </c>
    </row>
    <row r="4023" spans="1:10" ht="15.7" customHeight="1">
      <c r="A4023" s="2" t="s">
        <v>1506</v>
      </c>
      <c r="B4023" s="2" t="s">
        <v>1474</v>
      </c>
      <c r="C4023" s="2" t="s">
        <v>1680</v>
      </c>
      <c r="D4023" s="35">
        <v>14.022650000000001</v>
      </c>
      <c r="E4023" s="35">
        <v>0.245169</v>
      </c>
      <c r="F4023" s="35">
        <v>57.195999999999998</v>
      </c>
      <c r="G4023" s="2" t="s">
        <v>468</v>
      </c>
      <c r="H4023" s="2" t="s">
        <v>1394</v>
      </c>
      <c r="I4023" s="2" t="s">
        <v>1420</v>
      </c>
      <c r="J4023" s="2" t="s">
        <v>1439</v>
      </c>
    </row>
    <row r="4024" spans="1:10" ht="15.7" customHeight="1">
      <c r="A4024" s="2" t="s">
        <v>1813</v>
      </c>
      <c r="B4024" s="2" t="s">
        <v>1474</v>
      </c>
      <c r="C4024" s="2" t="s">
        <v>1680</v>
      </c>
      <c r="D4024" s="35">
        <v>14.351419999999999</v>
      </c>
      <c r="E4024" s="35">
        <v>0.254714</v>
      </c>
      <c r="F4024" s="35">
        <v>56.343000000000004</v>
      </c>
      <c r="G4024" s="2" t="s">
        <v>1684</v>
      </c>
      <c r="H4024" s="2" t="s">
        <v>1682</v>
      </c>
      <c r="I4024" s="2" t="s">
        <v>1420</v>
      </c>
      <c r="J4024" s="2" t="s">
        <v>1439</v>
      </c>
    </row>
    <row r="4025" spans="1:10" ht="15.7" customHeight="1">
      <c r="A4025" s="2" t="s">
        <v>1383</v>
      </c>
      <c r="B4025" s="2" t="s">
        <v>1479</v>
      </c>
      <c r="C4025" s="2" t="s">
        <v>1680</v>
      </c>
      <c r="D4025" s="35">
        <v>13.801119999999999</v>
      </c>
      <c r="E4025" s="35">
        <v>0.25257400000000002</v>
      </c>
      <c r="F4025" s="35">
        <v>54.642000000000003</v>
      </c>
      <c r="G4025" s="2" t="s">
        <v>471</v>
      </c>
      <c r="H4025" s="2" t="s">
        <v>1389</v>
      </c>
      <c r="I4025" s="2" t="s">
        <v>1420</v>
      </c>
      <c r="J4025" s="2" t="s">
        <v>1389</v>
      </c>
    </row>
    <row r="4026" spans="1:10" ht="15.7" customHeight="1">
      <c r="A4026" s="2" t="s">
        <v>1679</v>
      </c>
      <c r="B4026" s="2" t="s">
        <v>1479</v>
      </c>
      <c r="C4026" s="2" t="s">
        <v>1680</v>
      </c>
      <c r="D4026" s="35">
        <v>13.291309999999999</v>
      </c>
      <c r="E4026" s="35">
        <v>0.23560800000000001</v>
      </c>
      <c r="F4026" s="35">
        <v>56.412999999999997</v>
      </c>
      <c r="G4026" s="2" t="s">
        <v>1681</v>
      </c>
      <c r="H4026" s="2" t="s">
        <v>1682</v>
      </c>
      <c r="I4026" s="2" t="s">
        <v>1420</v>
      </c>
      <c r="J4026" s="2" t="s">
        <v>1389</v>
      </c>
    </row>
    <row r="4027" spans="1:10" ht="15.7" customHeight="1">
      <c r="A4027" s="2" t="s">
        <v>1390</v>
      </c>
      <c r="B4027" s="2" t="s">
        <v>1479</v>
      </c>
      <c r="C4027" s="2" t="s">
        <v>1680</v>
      </c>
      <c r="D4027" s="35">
        <v>13.50656</v>
      </c>
      <c r="E4027" s="35">
        <v>0.248892</v>
      </c>
      <c r="F4027" s="35">
        <v>54.267000000000003</v>
      </c>
      <c r="G4027" s="2" t="s">
        <v>991</v>
      </c>
      <c r="H4027" s="2" t="s">
        <v>1394</v>
      </c>
      <c r="I4027" s="2" t="s">
        <v>1420</v>
      </c>
      <c r="J4027" s="2" t="s">
        <v>1389</v>
      </c>
    </row>
    <row r="4028" spans="1:10" ht="15.7" customHeight="1">
      <c r="A4028" s="2" t="s">
        <v>1360</v>
      </c>
      <c r="B4028" s="2" t="s">
        <v>1479</v>
      </c>
      <c r="C4028" s="2" t="s">
        <v>1680</v>
      </c>
      <c r="D4028" s="35">
        <v>13.47357</v>
      </c>
      <c r="E4028" s="35">
        <v>0.249385</v>
      </c>
      <c r="F4028" s="35">
        <v>54.027000000000001</v>
      </c>
      <c r="G4028" s="2" t="s">
        <v>991</v>
      </c>
      <c r="H4028" s="2" t="s">
        <v>1394</v>
      </c>
      <c r="I4028" s="2" t="s">
        <v>1420</v>
      </c>
      <c r="J4028" s="2" t="s">
        <v>1389</v>
      </c>
    </row>
    <row r="4029" spans="1:10" ht="15.7" customHeight="1">
      <c r="A4029" s="2" t="s">
        <v>1683</v>
      </c>
      <c r="B4029" s="2" t="s">
        <v>1479</v>
      </c>
      <c r="C4029" s="2" t="s">
        <v>1680</v>
      </c>
      <c r="D4029" s="35">
        <v>14.0838</v>
      </c>
      <c r="E4029" s="35">
        <v>0.25123400000000001</v>
      </c>
      <c r="F4029" s="35">
        <v>56.058999999999997</v>
      </c>
      <c r="G4029" s="2" t="s">
        <v>1684</v>
      </c>
      <c r="H4029" s="2" t="s">
        <v>1682</v>
      </c>
      <c r="I4029" s="2" t="s">
        <v>1420</v>
      </c>
      <c r="J4029" s="2" t="s">
        <v>1389</v>
      </c>
    </row>
    <row r="4030" spans="1:10" ht="15.7" customHeight="1">
      <c r="A4030" s="2" t="s">
        <v>1685</v>
      </c>
      <c r="B4030" s="2" t="s">
        <v>1479</v>
      </c>
      <c r="C4030" s="2" t="s">
        <v>1680</v>
      </c>
      <c r="D4030" s="35">
        <v>12.933389999999999</v>
      </c>
      <c r="E4030" s="35">
        <v>0.22950999999999999</v>
      </c>
      <c r="F4030" s="35">
        <v>56.351999999999997</v>
      </c>
      <c r="G4030" s="2" t="s">
        <v>1409</v>
      </c>
      <c r="H4030" s="2" t="s">
        <v>1682</v>
      </c>
      <c r="I4030" s="2" t="s">
        <v>1420</v>
      </c>
      <c r="J4030" s="2" t="s">
        <v>1389</v>
      </c>
    </row>
    <row r="4031" spans="1:10" ht="15.7" customHeight="1">
      <c r="A4031" s="2" t="s">
        <v>1686</v>
      </c>
      <c r="B4031" s="2" t="s">
        <v>1479</v>
      </c>
      <c r="C4031" s="2" t="s">
        <v>1680</v>
      </c>
      <c r="D4031" s="35">
        <v>12.94964</v>
      </c>
      <c r="E4031" s="35">
        <v>0.22983999999999999</v>
      </c>
      <c r="F4031" s="35">
        <v>56.341999999999999</v>
      </c>
      <c r="G4031" s="2" t="s">
        <v>1409</v>
      </c>
      <c r="H4031" s="2" t="s">
        <v>1682</v>
      </c>
      <c r="I4031" s="2" t="s">
        <v>1420</v>
      </c>
      <c r="J4031" s="2" t="s">
        <v>1389</v>
      </c>
    </row>
    <row r="4032" spans="1:10" ht="15.7" customHeight="1">
      <c r="A4032" s="2" t="s">
        <v>573</v>
      </c>
      <c r="B4032" s="2" t="s">
        <v>1479</v>
      </c>
      <c r="C4032" s="2" t="s">
        <v>1680</v>
      </c>
      <c r="D4032" s="35">
        <v>13.390840000000001</v>
      </c>
      <c r="E4032" s="35">
        <v>0.23809900000000001</v>
      </c>
      <c r="F4032" s="35">
        <v>56.241</v>
      </c>
      <c r="G4032" s="2" t="s">
        <v>1681</v>
      </c>
      <c r="H4032" s="2" t="s">
        <v>1682</v>
      </c>
      <c r="I4032" s="2" t="s">
        <v>1420</v>
      </c>
      <c r="J4032" s="2" t="s">
        <v>1389</v>
      </c>
    </row>
    <row r="4033" spans="1:10" ht="15.7" customHeight="1">
      <c r="A4033" s="2" t="s">
        <v>1687</v>
      </c>
      <c r="B4033" s="2" t="s">
        <v>1479</v>
      </c>
      <c r="C4033" s="2" t="s">
        <v>1680</v>
      </c>
      <c r="D4033" s="35">
        <v>13.627890000000001</v>
      </c>
      <c r="E4033" s="35">
        <v>0.24257799999999999</v>
      </c>
      <c r="F4033" s="35">
        <v>56.179000000000002</v>
      </c>
      <c r="G4033" s="2" t="s">
        <v>1409</v>
      </c>
      <c r="H4033" s="2" t="s">
        <v>1682</v>
      </c>
      <c r="I4033" s="2" t="s">
        <v>1420</v>
      </c>
      <c r="J4033" s="2" t="s">
        <v>1389</v>
      </c>
    </row>
    <row r="4034" spans="1:10" ht="15.7" customHeight="1">
      <c r="A4034" s="2" t="s">
        <v>1688</v>
      </c>
      <c r="B4034" s="2" t="s">
        <v>1479</v>
      </c>
      <c r="C4034" s="2" t="s">
        <v>1680</v>
      </c>
      <c r="D4034" s="35">
        <v>13.47357</v>
      </c>
      <c r="E4034" s="35">
        <v>0.24007999999999999</v>
      </c>
      <c r="F4034" s="35">
        <v>56.121000000000002</v>
      </c>
      <c r="G4034" s="2" t="s">
        <v>1681</v>
      </c>
      <c r="H4034" s="2" t="s">
        <v>1682</v>
      </c>
      <c r="I4034" s="2" t="s">
        <v>1420</v>
      </c>
      <c r="J4034" s="2" t="s">
        <v>1389</v>
      </c>
    </row>
    <row r="4035" spans="1:10" ht="15.7" customHeight="1">
      <c r="A4035" s="2" t="s">
        <v>1689</v>
      </c>
      <c r="B4035" s="2" t="s">
        <v>1479</v>
      </c>
      <c r="C4035" s="2" t="s">
        <v>1680</v>
      </c>
      <c r="D4035" s="35">
        <v>4.6620730000000004</v>
      </c>
      <c r="E4035" s="35">
        <v>7.2073999999999999E-2</v>
      </c>
      <c r="F4035" s="35">
        <v>64.683999999999997</v>
      </c>
      <c r="G4035" s="2" t="s">
        <v>1690</v>
      </c>
      <c r="H4035" s="2" t="s">
        <v>1682</v>
      </c>
      <c r="I4035" s="2" t="s">
        <v>1420</v>
      </c>
      <c r="J4035" s="2" t="s">
        <v>1389</v>
      </c>
    </row>
    <row r="4036" spans="1:10" ht="15.7" customHeight="1">
      <c r="A4036" s="2" t="s">
        <v>1691</v>
      </c>
      <c r="B4036" s="2" t="s">
        <v>1479</v>
      </c>
      <c r="C4036" s="2" t="s">
        <v>1680</v>
      </c>
      <c r="D4036" s="35">
        <v>12.93538</v>
      </c>
      <c r="E4036" s="35">
        <v>0.23003599999999999</v>
      </c>
      <c r="F4036" s="35">
        <v>56.231999999999999</v>
      </c>
      <c r="G4036" s="2" t="s">
        <v>1409</v>
      </c>
      <c r="H4036" s="2" t="s">
        <v>1682</v>
      </c>
      <c r="I4036" s="2" t="s">
        <v>1420</v>
      </c>
      <c r="J4036" s="2" t="s">
        <v>1389</v>
      </c>
    </row>
    <row r="4037" spans="1:10" ht="15.7" customHeight="1">
      <c r="A4037" s="2" t="s">
        <v>1396</v>
      </c>
      <c r="B4037" s="2" t="s">
        <v>1479</v>
      </c>
      <c r="C4037" s="2" t="s">
        <v>1680</v>
      </c>
      <c r="D4037" s="35">
        <v>13.87846</v>
      </c>
      <c r="E4037" s="35">
        <v>0.24715999999999999</v>
      </c>
      <c r="F4037" s="35">
        <v>56.152000000000001</v>
      </c>
      <c r="G4037" s="2" t="s">
        <v>471</v>
      </c>
      <c r="H4037" s="2" t="s">
        <v>1394</v>
      </c>
      <c r="I4037" s="2" t="s">
        <v>1420</v>
      </c>
      <c r="J4037" s="2" t="s">
        <v>1389</v>
      </c>
    </row>
    <row r="4038" spans="1:10" ht="15.7" customHeight="1">
      <c r="A4038" s="2" t="s">
        <v>1401</v>
      </c>
      <c r="B4038" s="2" t="s">
        <v>1479</v>
      </c>
      <c r="C4038" s="2" t="s">
        <v>1680</v>
      </c>
      <c r="D4038" s="35">
        <v>13.8085</v>
      </c>
      <c r="E4038" s="35">
        <v>0.24059700000000001</v>
      </c>
      <c r="F4038" s="35">
        <v>57.393000000000001</v>
      </c>
      <c r="G4038" s="2" t="s">
        <v>471</v>
      </c>
      <c r="H4038" s="2" t="s">
        <v>1404</v>
      </c>
      <c r="I4038" s="2" t="s">
        <v>1420</v>
      </c>
      <c r="J4038" s="2" t="s">
        <v>1389</v>
      </c>
    </row>
    <row r="4039" spans="1:10" ht="15.7" customHeight="1">
      <c r="A4039" s="2" t="s">
        <v>1692</v>
      </c>
      <c r="B4039" s="2" t="s">
        <v>1479</v>
      </c>
      <c r="C4039" s="2" t="s">
        <v>1680</v>
      </c>
      <c r="D4039" s="35">
        <v>14.09802</v>
      </c>
      <c r="E4039" s="35">
        <v>0.25648599999999999</v>
      </c>
      <c r="F4039" s="35">
        <v>54.966000000000001</v>
      </c>
      <c r="G4039" s="2" t="s">
        <v>1684</v>
      </c>
      <c r="H4039" s="2" t="s">
        <v>1682</v>
      </c>
      <c r="I4039" s="2" t="s">
        <v>1420</v>
      </c>
      <c r="J4039" s="2" t="s">
        <v>1389</v>
      </c>
    </row>
    <row r="4040" spans="1:10" ht="15.7" customHeight="1">
      <c r="A4040" s="2" t="s">
        <v>1693</v>
      </c>
      <c r="B4040" s="2" t="s">
        <v>1479</v>
      </c>
      <c r="C4040" s="2" t="s">
        <v>1680</v>
      </c>
      <c r="D4040" s="35">
        <v>13.264480000000001</v>
      </c>
      <c r="E4040" s="35">
        <v>0.23675599999999999</v>
      </c>
      <c r="F4040" s="35">
        <v>56.026000000000003</v>
      </c>
      <c r="G4040" s="2" t="s">
        <v>1681</v>
      </c>
      <c r="H4040" s="2" t="s">
        <v>1682</v>
      </c>
      <c r="I4040" s="2" t="s">
        <v>1420</v>
      </c>
      <c r="J4040" s="2" t="s">
        <v>1389</v>
      </c>
    </row>
    <row r="4041" spans="1:10" ht="15.7" customHeight="1">
      <c r="A4041" s="2" t="s">
        <v>1694</v>
      </c>
      <c r="B4041" s="2" t="s">
        <v>1479</v>
      </c>
      <c r="C4041" s="2" t="s">
        <v>1680</v>
      </c>
      <c r="D4041" s="35">
        <v>14.53546</v>
      </c>
      <c r="E4041" s="35">
        <v>0.26123299999999999</v>
      </c>
      <c r="F4041" s="35">
        <v>55.642000000000003</v>
      </c>
      <c r="G4041" s="2" t="s">
        <v>1684</v>
      </c>
      <c r="H4041" s="2" t="s">
        <v>1682</v>
      </c>
      <c r="I4041" s="2" t="s">
        <v>1420</v>
      </c>
      <c r="J4041" s="2" t="s">
        <v>1389</v>
      </c>
    </row>
    <row r="4042" spans="1:10" ht="15.7" customHeight="1">
      <c r="A4042" s="2" t="s">
        <v>1695</v>
      </c>
      <c r="B4042" s="2" t="s">
        <v>1479</v>
      </c>
      <c r="C4042" s="2" t="s">
        <v>1680</v>
      </c>
      <c r="D4042" s="35">
        <v>14.23568</v>
      </c>
      <c r="E4042" s="35">
        <v>0.254303</v>
      </c>
      <c r="F4042" s="35">
        <v>55.978999999999999</v>
      </c>
      <c r="G4042" s="2" t="s">
        <v>1684</v>
      </c>
      <c r="H4042" s="2" t="s">
        <v>1682</v>
      </c>
      <c r="I4042" s="2" t="s">
        <v>1420</v>
      </c>
      <c r="J4042" s="2" t="s">
        <v>1389</v>
      </c>
    </row>
    <row r="4043" spans="1:10" ht="15.7" customHeight="1">
      <c r="A4043" s="2" t="s">
        <v>1696</v>
      </c>
      <c r="B4043" s="2" t="s">
        <v>1479</v>
      </c>
      <c r="C4043" s="2" t="s">
        <v>1680</v>
      </c>
      <c r="D4043" s="35">
        <v>12.947699999999999</v>
      </c>
      <c r="E4043" s="35">
        <v>0.23066300000000001</v>
      </c>
      <c r="F4043" s="35">
        <v>56.131999999999998</v>
      </c>
      <c r="G4043" s="2" t="s">
        <v>1409</v>
      </c>
      <c r="H4043" s="2" t="s">
        <v>1682</v>
      </c>
      <c r="I4043" s="2" t="s">
        <v>1420</v>
      </c>
      <c r="J4043" s="2" t="s">
        <v>1389</v>
      </c>
    </row>
    <row r="4044" spans="1:10" ht="15.7" customHeight="1">
      <c r="A4044" s="2" t="s">
        <v>1697</v>
      </c>
      <c r="B4044" s="2" t="s">
        <v>1479</v>
      </c>
      <c r="C4044" s="2" t="s">
        <v>1680</v>
      </c>
      <c r="D4044" s="35">
        <v>13.30761</v>
      </c>
      <c r="E4044" s="35">
        <v>0.23749899999999999</v>
      </c>
      <c r="F4044" s="35">
        <v>56.031999999999996</v>
      </c>
      <c r="G4044" s="2" t="s">
        <v>1698</v>
      </c>
      <c r="H4044" s="2" t="s">
        <v>1682</v>
      </c>
      <c r="I4044" s="2" t="s">
        <v>1420</v>
      </c>
      <c r="J4044" s="2" t="s">
        <v>1389</v>
      </c>
    </row>
    <row r="4045" spans="1:10" ht="15.7" customHeight="1">
      <c r="A4045" s="2" t="s">
        <v>1699</v>
      </c>
      <c r="B4045" s="2" t="s">
        <v>1479</v>
      </c>
      <c r="C4045" s="2" t="s">
        <v>1680</v>
      </c>
      <c r="D4045" s="35">
        <v>13.207610000000001</v>
      </c>
      <c r="E4045" s="35">
        <v>0.23466699999999999</v>
      </c>
      <c r="F4045" s="35">
        <v>56.281999999999996</v>
      </c>
      <c r="G4045" s="2" t="s">
        <v>1698</v>
      </c>
      <c r="H4045" s="2" t="s">
        <v>1682</v>
      </c>
      <c r="I4045" s="2" t="s">
        <v>1420</v>
      </c>
      <c r="J4045" s="2" t="s">
        <v>1389</v>
      </c>
    </row>
    <row r="4046" spans="1:10" ht="15.7" customHeight="1">
      <c r="A4046" s="2" t="s">
        <v>1700</v>
      </c>
      <c r="B4046" s="2" t="s">
        <v>1479</v>
      </c>
      <c r="C4046" s="2" t="s">
        <v>1680</v>
      </c>
      <c r="D4046" s="35">
        <v>13.57128</v>
      </c>
      <c r="E4046" s="35">
        <v>0.24056900000000001</v>
      </c>
      <c r="F4046" s="35">
        <v>56.412999999999997</v>
      </c>
      <c r="G4046" s="2" t="s">
        <v>1698</v>
      </c>
      <c r="H4046" s="2" t="s">
        <v>1682</v>
      </c>
      <c r="I4046" s="2" t="s">
        <v>1420</v>
      </c>
      <c r="J4046" s="2" t="s">
        <v>1389</v>
      </c>
    </row>
    <row r="4047" spans="1:10" ht="15.7" customHeight="1">
      <c r="A4047" s="2" t="s">
        <v>1701</v>
      </c>
      <c r="B4047" s="2" t="s">
        <v>1479</v>
      </c>
      <c r="C4047" s="2" t="s">
        <v>1680</v>
      </c>
      <c r="D4047" s="35">
        <v>12.20989</v>
      </c>
      <c r="E4047" s="35">
        <v>0.21590899999999999</v>
      </c>
      <c r="F4047" s="35">
        <v>56.551000000000002</v>
      </c>
      <c r="G4047" s="2" t="s">
        <v>1702</v>
      </c>
      <c r="H4047" s="2" t="s">
        <v>1682</v>
      </c>
      <c r="I4047" s="2" t="s">
        <v>1420</v>
      </c>
      <c r="J4047" s="2" t="s">
        <v>1389</v>
      </c>
    </row>
    <row r="4048" spans="1:10" ht="15.7" customHeight="1">
      <c r="A4048" s="2" t="s">
        <v>1703</v>
      </c>
      <c r="B4048" s="2" t="s">
        <v>1479</v>
      </c>
      <c r="C4048" s="2" t="s">
        <v>1680</v>
      </c>
      <c r="D4048" s="35">
        <v>13.108129999999999</v>
      </c>
      <c r="E4048" s="35">
        <v>0.23228399999999999</v>
      </c>
      <c r="F4048" s="35">
        <v>56.432000000000002</v>
      </c>
      <c r="G4048" s="2" t="s">
        <v>1702</v>
      </c>
      <c r="H4048" s="2" t="s">
        <v>1682</v>
      </c>
      <c r="I4048" s="2" t="s">
        <v>1420</v>
      </c>
      <c r="J4048" s="2" t="s">
        <v>1389</v>
      </c>
    </row>
    <row r="4049" spans="1:10" ht="15.7" customHeight="1">
      <c r="A4049" s="2" t="s">
        <v>1405</v>
      </c>
      <c r="B4049" s="2" t="s">
        <v>1479</v>
      </c>
      <c r="C4049" s="2" t="s">
        <v>1680</v>
      </c>
      <c r="D4049" s="35">
        <v>12.94781</v>
      </c>
      <c r="E4049" s="35">
        <v>0.237368</v>
      </c>
      <c r="F4049" s="35">
        <v>54.546999999999997</v>
      </c>
      <c r="G4049" s="2" t="s">
        <v>1409</v>
      </c>
      <c r="H4049" s="2" t="s">
        <v>1389</v>
      </c>
      <c r="I4049" s="2" t="s">
        <v>1420</v>
      </c>
      <c r="J4049" s="2" t="s">
        <v>1389</v>
      </c>
    </row>
    <row r="4050" spans="1:10" ht="15.7" customHeight="1">
      <c r="A4050" s="2" t="s">
        <v>1413</v>
      </c>
      <c r="B4050" s="2" t="s">
        <v>1479</v>
      </c>
      <c r="C4050" s="2" t="s">
        <v>1680</v>
      </c>
      <c r="D4050" s="35">
        <v>12.96996</v>
      </c>
      <c r="E4050" s="35">
        <v>0.225967</v>
      </c>
      <c r="F4050" s="35">
        <v>57.398000000000003</v>
      </c>
      <c r="G4050" s="2" t="s">
        <v>1409</v>
      </c>
      <c r="H4050" s="2" t="s">
        <v>1389</v>
      </c>
      <c r="I4050" s="2" t="s">
        <v>1420</v>
      </c>
      <c r="J4050" s="2" t="s">
        <v>1389</v>
      </c>
    </row>
    <row r="4051" spans="1:10" ht="15.7" customHeight="1">
      <c r="A4051" s="2" t="s">
        <v>1410</v>
      </c>
      <c r="B4051" s="2" t="s">
        <v>1479</v>
      </c>
      <c r="C4051" s="2" t="s">
        <v>1680</v>
      </c>
      <c r="D4051" s="35">
        <v>12.938700000000001</v>
      </c>
      <c r="E4051" s="35">
        <v>0.23288</v>
      </c>
      <c r="F4051" s="35">
        <v>55.56</v>
      </c>
      <c r="G4051" s="2" t="s">
        <v>1409</v>
      </c>
      <c r="H4051" s="2" t="s">
        <v>1389</v>
      </c>
      <c r="I4051" s="2" t="s">
        <v>1420</v>
      </c>
      <c r="J4051" s="2" t="s">
        <v>1389</v>
      </c>
    </row>
    <row r="4052" spans="1:10" ht="15.7" customHeight="1">
      <c r="A4052" s="2" t="s">
        <v>1353</v>
      </c>
      <c r="B4052" s="2" t="s">
        <v>1479</v>
      </c>
      <c r="C4052" s="2" t="s">
        <v>1680</v>
      </c>
      <c r="D4052" s="35">
        <v>12.87518</v>
      </c>
      <c r="E4052" s="35">
        <v>0.237704</v>
      </c>
      <c r="F4052" s="35">
        <v>54.164999999999999</v>
      </c>
      <c r="G4052" s="2" t="s">
        <v>1409</v>
      </c>
      <c r="H4052" s="2" t="s">
        <v>1389</v>
      </c>
      <c r="I4052" s="2" t="s">
        <v>1420</v>
      </c>
      <c r="J4052" s="2" t="s">
        <v>1389</v>
      </c>
    </row>
    <row r="4053" spans="1:10" ht="15.7" customHeight="1">
      <c r="A4053" s="2" t="s">
        <v>1704</v>
      </c>
      <c r="B4053" s="2" t="s">
        <v>1479</v>
      </c>
      <c r="C4053" s="2" t="s">
        <v>1680</v>
      </c>
      <c r="D4053" s="35">
        <v>13.65334</v>
      </c>
      <c r="E4053" s="35">
        <v>0.244058</v>
      </c>
      <c r="F4053" s="35">
        <v>55.942999999999998</v>
      </c>
      <c r="G4053" s="2" t="s">
        <v>1705</v>
      </c>
      <c r="H4053" s="2" t="s">
        <v>1682</v>
      </c>
      <c r="I4053" s="2" t="s">
        <v>1420</v>
      </c>
      <c r="J4053" s="2" t="s">
        <v>1389</v>
      </c>
    </row>
    <row r="4054" spans="1:10" ht="15.7" customHeight="1">
      <c r="A4054" s="2" t="s">
        <v>1706</v>
      </c>
      <c r="B4054" s="2" t="s">
        <v>1479</v>
      </c>
      <c r="C4054" s="2" t="s">
        <v>1680</v>
      </c>
      <c r="D4054" s="35">
        <v>14.58179</v>
      </c>
      <c r="E4054" s="35">
        <v>0.26216200000000001</v>
      </c>
      <c r="F4054" s="35">
        <v>55.621000000000002</v>
      </c>
      <c r="G4054" s="2" t="s">
        <v>1684</v>
      </c>
      <c r="H4054" s="2" t="s">
        <v>1682</v>
      </c>
      <c r="I4054" s="2" t="s">
        <v>1420</v>
      </c>
      <c r="J4054" s="2" t="s">
        <v>1389</v>
      </c>
    </row>
    <row r="4055" spans="1:10" ht="15.7" customHeight="1">
      <c r="A4055" s="2" t="s">
        <v>1707</v>
      </c>
      <c r="B4055" s="2" t="s">
        <v>1479</v>
      </c>
      <c r="C4055" s="2" t="s">
        <v>1680</v>
      </c>
      <c r="D4055" s="35">
        <v>14.167730000000001</v>
      </c>
      <c r="E4055" s="35">
        <v>0.25474200000000002</v>
      </c>
      <c r="F4055" s="35">
        <v>55.616</v>
      </c>
      <c r="G4055" s="2" t="s">
        <v>1684</v>
      </c>
      <c r="H4055" s="2" t="s">
        <v>1682</v>
      </c>
      <c r="I4055" s="2" t="s">
        <v>1420</v>
      </c>
      <c r="J4055" s="2" t="s">
        <v>1389</v>
      </c>
    </row>
    <row r="4056" spans="1:10" ht="15.7" customHeight="1">
      <c r="A4056" s="2" t="s">
        <v>1708</v>
      </c>
      <c r="B4056" s="2" t="s">
        <v>1479</v>
      </c>
      <c r="C4056" s="2" t="s">
        <v>1680</v>
      </c>
      <c r="D4056" s="35">
        <v>12.99579</v>
      </c>
      <c r="E4056" s="35">
        <v>0.23152800000000001</v>
      </c>
      <c r="F4056" s="35">
        <v>56.131</v>
      </c>
      <c r="G4056" s="2" t="s">
        <v>1409</v>
      </c>
      <c r="H4056" s="2" t="s">
        <v>1682</v>
      </c>
      <c r="I4056" s="2" t="s">
        <v>1420</v>
      </c>
      <c r="J4056" s="2" t="s">
        <v>1389</v>
      </c>
    </row>
    <row r="4057" spans="1:10" ht="15.7" customHeight="1">
      <c r="A4057" s="2" t="s">
        <v>1415</v>
      </c>
      <c r="B4057" s="2" t="s">
        <v>1479</v>
      </c>
      <c r="C4057" s="2" t="s">
        <v>1680</v>
      </c>
      <c r="D4057" s="35">
        <v>14.29757</v>
      </c>
      <c r="E4057" s="35">
        <v>0.237787</v>
      </c>
      <c r="F4057" s="35">
        <v>60.128</v>
      </c>
      <c r="G4057" s="2" t="s">
        <v>1420</v>
      </c>
      <c r="H4057" s="2" t="s">
        <v>1394</v>
      </c>
      <c r="I4057" s="2" t="s">
        <v>1420</v>
      </c>
      <c r="J4057" s="2" t="s">
        <v>1389</v>
      </c>
    </row>
    <row r="4058" spans="1:10" ht="15.7" customHeight="1">
      <c r="A4058" s="2" t="s">
        <v>1421</v>
      </c>
      <c r="B4058" s="2" t="s">
        <v>1479</v>
      </c>
      <c r="C4058" s="2" t="s">
        <v>1680</v>
      </c>
      <c r="D4058" s="35">
        <v>14.24282</v>
      </c>
      <c r="E4058" s="35">
        <v>0.24520500000000001</v>
      </c>
      <c r="F4058" s="35">
        <v>58.085000000000001</v>
      </c>
      <c r="G4058" s="2" t="s">
        <v>1420</v>
      </c>
      <c r="H4058" s="2" t="s">
        <v>1394</v>
      </c>
      <c r="I4058" s="2" t="s">
        <v>1420</v>
      </c>
      <c r="J4058" s="2" t="s">
        <v>1389</v>
      </c>
    </row>
    <row r="4059" spans="1:10" ht="15.7" customHeight="1">
      <c r="A4059" s="2" t="s">
        <v>1709</v>
      </c>
      <c r="B4059" s="2" t="s">
        <v>1479</v>
      </c>
      <c r="C4059" s="2" t="s">
        <v>1680</v>
      </c>
      <c r="D4059" s="35">
        <v>12.9268</v>
      </c>
      <c r="E4059" s="35">
        <v>0.22942100000000001</v>
      </c>
      <c r="F4059" s="35">
        <v>56.344999999999999</v>
      </c>
      <c r="G4059" s="2" t="s">
        <v>1409</v>
      </c>
      <c r="H4059" s="2" t="s">
        <v>1682</v>
      </c>
      <c r="I4059" s="2" t="s">
        <v>1420</v>
      </c>
      <c r="J4059" s="2" t="s">
        <v>1389</v>
      </c>
    </row>
    <row r="4060" spans="1:10" ht="15.7" customHeight="1">
      <c r="A4060" s="2" t="s">
        <v>1710</v>
      </c>
      <c r="B4060" s="2" t="s">
        <v>1479</v>
      </c>
      <c r="C4060" s="2" t="s">
        <v>1680</v>
      </c>
      <c r="D4060" s="35">
        <v>14.09886</v>
      </c>
      <c r="E4060" s="35">
        <v>0.25235800000000003</v>
      </c>
      <c r="F4060" s="35">
        <v>55.869</v>
      </c>
      <c r="G4060" s="2" t="s">
        <v>1684</v>
      </c>
      <c r="H4060" s="2" t="s">
        <v>1682</v>
      </c>
      <c r="I4060" s="2" t="s">
        <v>1420</v>
      </c>
      <c r="J4060" s="2" t="s">
        <v>1389</v>
      </c>
    </row>
    <row r="4061" spans="1:10" ht="15.7" customHeight="1">
      <c r="A4061" s="2" t="s">
        <v>1711</v>
      </c>
      <c r="B4061" s="2" t="s">
        <v>1479</v>
      </c>
      <c r="C4061" s="2" t="s">
        <v>1680</v>
      </c>
      <c r="D4061" s="35">
        <v>13.665089999999999</v>
      </c>
      <c r="E4061" s="35">
        <v>0.245003</v>
      </c>
      <c r="F4061" s="35">
        <v>55.774999999999999</v>
      </c>
      <c r="G4061" s="2" t="s">
        <v>1705</v>
      </c>
      <c r="H4061" s="2" t="s">
        <v>1682</v>
      </c>
      <c r="I4061" s="2" t="s">
        <v>1420</v>
      </c>
      <c r="J4061" s="2" t="s">
        <v>1389</v>
      </c>
    </row>
    <row r="4062" spans="1:10" ht="15.7" customHeight="1">
      <c r="A4062" s="2" t="s">
        <v>1712</v>
      </c>
      <c r="B4062" s="2" t="s">
        <v>1479</v>
      </c>
      <c r="C4062" s="2" t="s">
        <v>1680</v>
      </c>
      <c r="D4062" s="35">
        <v>13.972250000000001</v>
      </c>
      <c r="E4062" s="35">
        <v>0.25149500000000002</v>
      </c>
      <c r="F4062" s="35">
        <v>55.557000000000002</v>
      </c>
      <c r="G4062" s="2" t="s">
        <v>1684</v>
      </c>
      <c r="H4062" s="2" t="s">
        <v>1682</v>
      </c>
      <c r="I4062" s="2" t="s">
        <v>1420</v>
      </c>
      <c r="J4062" s="2" t="s">
        <v>1389</v>
      </c>
    </row>
    <row r="4063" spans="1:10" ht="15.7" customHeight="1">
      <c r="A4063" s="2" t="s">
        <v>1713</v>
      </c>
      <c r="B4063" s="2" t="s">
        <v>1479</v>
      </c>
      <c r="C4063" s="2" t="s">
        <v>1680</v>
      </c>
      <c r="D4063" s="35">
        <v>13.018990000000001</v>
      </c>
      <c r="E4063" s="35">
        <v>0.23125000000000001</v>
      </c>
      <c r="F4063" s="35">
        <v>56.298000000000002</v>
      </c>
      <c r="G4063" s="2" t="s">
        <v>1409</v>
      </c>
      <c r="H4063" s="2" t="s">
        <v>1682</v>
      </c>
      <c r="I4063" s="2" t="s">
        <v>1420</v>
      </c>
      <c r="J4063" s="2" t="s">
        <v>1389</v>
      </c>
    </row>
    <row r="4064" spans="1:10" ht="15.7" customHeight="1">
      <c r="A4064" s="2" t="s">
        <v>1714</v>
      </c>
      <c r="B4064" s="2" t="s">
        <v>1479</v>
      </c>
      <c r="C4064" s="2" t="s">
        <v>1680</v>
      </c>
      <c r="D4064" s="35">
        <v>14.09455</v>
      </c>
      <c r="E4064" s="35">
        <v>0.25045400000000001</v>
      </c>
      <c r="F4064" s="35">
        <v>56.276000000000003</v>
      </c>
      <c r="G4064" s="2" t="s">
        <v>1684</v>
      </c>
      <c r="H4064" s="2" t="s">
        <v>1682</v>
      </c>
      <c r="I4064" s="2" t="s">
        <v>1420</v>
      </c>
      <c r="J4064" s="2" t="s">
        <v>1389</v>
      </c>
    </row>
    <row r="4065" spans="1:10" ht="15.7" customHeight="1">
      <c r="A4065" s="2" t="s">
        <v>1715</v>
      </c>
      <c r="B4065" s="2" t="s">
        <v>1479</v>
      </c>
      <c r="C4065" s="2" t="s">
        <v>1680</v>
      </c>
      <c r="D4065" s="35">
        <v>14.29439</v>
      </c>
      <c r="E4065" s="35">
        <v>0.25503500000000001</v>
      </c>
      <c r="F4065" s="35">
        <v>56.048999999999999</v>
      </c>
      <c r="G4065" s="2" t="s">
        <v>1684</v>
      </c>
      <c r="H4065" s="2" t="s">
        <v>1682</v>
      </c>
      <c r="I4065" s="2" t="s">
        <v>1420</v>
      </c>
      <c r="J4065" s="2" t="s">
        <v>1389</v>
      </c>
    </row>
    <row r="4066" spans="1:10" ht="15.7" customHeight="1">
      <c r="A4066" s="2" t="s">
        <v>1716</v>
      </c>
      <c r="B4066" s="2" t="s">
        <v>1479</v>
      </c>
      <c r="C4066" s="2" t="s">
        <v>1680</v>
      </c>
      <c r="D4066" s="35">
        <v>13.19284</v>
      </c>
      <c r="E4066" s="35">
        <v>0.23414199999999999</v>
      </c>
      <c r="F4066" s="35">
        <v>56.344999999999999</v>
      </c>
      <c r="G4066" s="2" t="s">
        <v>1717</v>
      </c>
      <c r="H4066" s="2" t="s">
        <v>1682</v>
      </c>
      <c r="I4066" s="2" t="s">
        <v>1420</v>
      </c>
      <c r="J4066" s="2" t="s">
        <v>1389</v>
      </c>
    </row>
    <row r="4067" spans="1:10" ht="15.7" customHeight="1">
      <c r="A4067" s="2" t="s">
        <v>1718</v>
      </c>
      <c r="B4067" s="2" t="s">
        <v>1479</v>
      </c>
      <c r="C4067" s="2" t="s">
        <v>1680</v>
      </c>
      <c r="D4067" s="35">
        <v>14.29363</v>
      </c>
      <c r="E4067" s="35">
        <v>0.25592500000000001</v>
      </c>
      <c r="F4067" s="35">
        <v>55.850999999999999</v>
      </c>
      <c r="G4067" s="2" t="s">
        <v>1684</v>
      </c>
      <c r="H4067" s="2" t="s">
        <v>1682</v>
      </c>
      <c r="I4067" s="2" t="s">
        <v>1420</v>
      </c>
      <c r="J4067" s="2" t="s">
        <v>1389</v>
      </c>
    </row>
    <row r="4068" spans="1:10" ht="15.7" customHeight="1">
      <c r="A4068" s="2" t="s">
        <v>1423</v>
      </c>
      <c r="B4068" s="2" t="s">
        <v>1479</v>
      </c>
      <c r="C4068" s="2" t="s">
        <v>1680</v>
      </c>
      <c r="D4068" s="35">
        <v>13.89691</v>
      </c>
      <c r="E4068" s="35">
        <v>0.239762</v>
      </c>
      <c r="F4068" s="35">
        <v>57.960999999999999</v>
      </c>
      <c r="G4068" s="2" t="s">
        <v>471</v>
      </c>
      <c r="H4068" s="2" t="s">
        <v>1429</v>
      </c>
      <c r="I4068" s="2" t="s">
        <v>1420</v>
      </c>
      <c r="J4068" s="2" t="s">
        <v>1389</v>
      </c>
    </row>
    <row r="4069" spans="1:10" ht="15.7" customHeight="1">
      <c r="A4069" s="2" t="s">
        <v>1719</v>
      </c>
      <c r="B4069" s="2" t="s">
        <v>1479</v>
      </c>
      <c r="C4069" s="2" t="s">
        <v>1680</v>
      </c>
      <c r="D4069" s="35">
        <v>14.23423</v>
      </c>
      <c r="E4069" s="35">
        <v>0.25576700000000002</v>
      </c>
      <c r="F4069" s="35">
        <v>55.652999999999999</v>
      </c>
      <c r="G4069" s="2" t="s">
        <v>1684</v>
      </c>
      <c r="H4069" s="2" t="s">
        <v>1682</v>
      </c>
      <c r="I4069" s="2" t="s">
        <v>1420</v>
      </c>
      <c r="J4069" s="2" t="s">
        <v>1389</v>
      </c>
    </row>
    <row r="4070" spans="1:10" ht="15.7" customHeight="1">
      <c r="A4070" s="2" t="s">
        <v>1720</v>
      </c>
      <c r="B4070" s="2" t="s">
        <v>1479</v>
      </c>
      <c r="C4070" s="2" t="s">
        <v>1680</v>
      </c>
      <c r="D4070" s="35">
        <v>13.384080000000001</v>
      </c>
      <c r="E4070" s="35">
        <v>0.24037500000000001</v>
      </c>
      <c r="F4070" s="35">
        <v>55.68</v>
      </c>
      <c r="G4070" s="2" t="s">
        <v>1681</v>
      </c>
      <c r="H4070" s="2" t="s">
        <v>1682</v>
      </c>
      <c r="I4070" s="2" t="s">
        <v>1420</v>
      </c>
      <c r="J4070" s="2" t="s">
        <v>1389</v>
      </c>
    </row>
    <row r="4071" spans="1:10" ht="15.7" customHeight="1">
      <c r="A4071" s="2" t="s">
        <v>1346</v>
      </c>
      <c r="B4071" s="2" t="s">
        <v>1479</v>
      </c>
      <c r="C4071" s="2" t="s">
        <v>1680</v>
      </c>
      <c r="D4071" s="35">
        <v>12.98307</v>
      </c>
      <c r="E4071" s="35">
        <v>0.24182200000000001</v>
      </c>
      <c r="F4071" s="35">
        <v>53.689</v>
      </c>
      <c r="G4071" s="2" t="s">
        <v>991</v>
      </c>
      <c r="H4071" s="2" t="s">
        <v>1431</v>
      </c>
      <c r="I4071" s="2" t="s">
        <v>1420</v>
      </c>
      <c r="J4071" s="2" t="s">
        <v>1389</v>
      </c>
    </row>
    <row r="4072" spans="1:10" ht="15.7" customHeight="1">
      <c r="A4072" s="2" t="s">
        <v>1721</v>
      </c>
      <c r="B4072" s="2" t="s">
        <v>1479</v>
      </c>
      <c r="C4072" s="2" t="s">
        <v>1680</v>
      </c>
      <c r="D4072" s="35">
        <v>13.151949999999999</v>
      </c>
      <c r="E4072" s="35">
        <v>0.23657300000000001</v>
      </c>
      <c r="F4072" s="35">
        <v>55.594000000000001</v>
      </c>
      <c r="G4072" s="2" t="s">
        <v>1681</v>
      </c>
      <c r="H4072" s="2" t="s">
        <v>1682</v>
      </c>
      <c r="I4072" s="2" t="s">
        <v>1420</v>
      </c>
      <c r="J4072" s="2" t="s">
        <v>1389</v>
      </c>
    </row>
    <row r="4073" spans="1:10" ht="15.7" customHeight="1">
      <c r="A4073" s="2" t="s">
        <v>1722</v>
      </c>
      <c r="B4073" s="2" t="s">
        <v>1479</v>
      </c>
      <c r="C4073" s="2" t="s">
        <v>1680</v>
      </c>
      <c r="D4073" s="35">
        <v>13.228260000000001</v>
      </c>
      <c r="E4073" s="35">
        <v>0.23660500000000001</v>
      </c>
      <c r="F4073" s="35">
        <v>55.908999999999999</v>
      </c>
      <c r="G4073" s="2" t="s">
        <v>1681</v>
      </c>
      <c r="H4073" s="2" t="s">
        <v>1682</v>
      </c>
      <c r="I4073" s="2" t="s">
        <v>1420</v>
      </c>
      <c r="J4073" s="2" t="s">
        <v>1389</v>
      </c>
    </row>
    <row r="4074" spans="1:10" ht="15.7" customHeight="1">
      <c r="A4074" s="2" t="s">
        <v>1723</v>
      </c>
      <c r="B4074" s="2" t="s">
        <v>1479</v>
      </c>
      <c r="C4074" s="2" t="s">
        <v>1680</v>
      </c>
      <c r="D4074" s="35">
        <v>10.137639999999999</v>
      </c>
      <c r="E4074" s="35">
        <v>0.175038</v>
      </c>
      <c r="F4074" s="35">
        <v>57.917000000000002</v>
      </c>
      <c r="G4074" s="2" t="s">
        <v>1690</v>
      </c>
      <c r="H4074" s="2" t="s">
        <v>1682</v>
      </c>
      <c r="I4074" s="2" t="s">
        <v>1420</v>
      </c>
      <c r="J4074" s="2" t="s">
        <v>1389</v>
      </c>
    </row>
    <row r="4075" spans="1:10" ht="15.7" customHeight="1">
      <c r="A4075" s="2" t="s">
        <v>1434</v>
      </c>
      <c r="B4075" s="2" t="s">
        <v>1479</v>
      </c>
      <c r="C4075" s="2" t="s">
        <v>1680</v>
      </c>
      <c r="D4075" s="35">
        <v>14.151439999999999</v>
      </c>
      <c r="E4075" s="35">
        <v>0.240206</v>
      </c>
      <c r="F4075" s="35">
        <v>58.914000000000001</v>
      </c>
      <c r="G4075" s="2" t="s">
        <v>471</v>
      </c>
      <c r="H4075" s="2" t="s">
        <v>1439</v>
      </c>
      <c r="I4075" s="2" t="s">
        <v>1420</v>
      </c>
      <c r="J4075" s="2" t="s">
        <v>1389</v>
      </c>
    </row>
    <row r="4076" spans="1:10" ht="15.7" customHeight="1">
      <c r="A4076" s="2" t="s">
        <v>1724</v>
      </c>
      <c r="B4076" s="2" t="s">
        <v>1479</v>
      </c>
      <c r="C4076" s="2" t="s">
        <v>1680</v>
      </c>
      <c r="D4076" s="35">
        <v>12.97946</v>
      </c>
      <c r="E4076" s="35">
        <v>0.230187</v>
      </c>
      <c r="F4076" s="35">
        <v>56.386000000000003</v>
      </c>
      <c r="G4076" s="2" t="s">
        <v>1409</v>
      </c>
      <c r="H4076" s="2" t="s">
        <v>1682</v>
      </c>
      <c r="I4076" s="2" t="s">
        <v>1420</v>
      </c>
      <c r="J4076" s="2" t="s">
        <v>1389</v>
      </c>
    </row>
    <row r="4077" spans="1:10" ht="15.7" customHeight="1">
      <c r="A4077" s="2" t="s">
        <v>1725</v>
      </c>
      <c r="B4077" s="2" t="s">
        <v>1479</v>
      </c>
      <c r="C4077" s="2" t="s">
        <v>1680</v>
      </c>
      <c r="D4077" s="35">
        <v>13.294600000000001</v>
      </c>
      <c r="E4077" s="35">
        <v>0.23744699999999999</v>
      </c>
      <c r="F4077" s="35">
        <v>55.99</v>
      </c>
      <c r="G4077" s="2" t="s">
        <v>1681</v>
      </c>
      <c r="H4077" s="2" t="s">
        <v>1682</v>
      </c>
      <c r="I4077" s="2" t="s">
        <v>1420</v>
      </c>
      <c r="J4077" s="2" t="s">
        <v>1389</v>
      </c>
    </row>
    <row r="4078" spans="1:10" ht="15.7" customHeight="1">
      <c r="A4078" s="2" t="s">
        <v>1445</v>
      </c>
      <c r="B4078" s="2" t="s">
        <v>1479</v>
      </c>
      <c r="C4078" s="2" t="s">
        <v>1680</v>
      </c>
      <c r="D4078" s="35">
        <v>14.030279999999999</v>
      </c>
      <c r="E4078" s="35">
        <v>0.25081999999999999</v>
      </c>
      <c r="F4078" s="35">
        <v>55.938000000000002</v>
      </c>
      <c r="G4078" s="2" t="s">
        <v>471</v>
      </c>
      <c r="H4078" s="2" t="s">
        <v>1389</v>
      </c>
      <c r="I4078" s="2" t="s">
        <v>1420</v>
      </c>
      <c r="J4078" s="2" t="s">
        <v>1389</v>
      </c>
    </row>
    <row r="4079" spans="1:10" ht="15.7" customHeight="1">
      <c r="A4079" s="2" t="s">
        <v>1448</v>
      </c>
      <c r="B4079" s="2" t="s">
        <v>1479</v>
      </c>
      <c r="C4079" s="2" t="s">
        <v>1680</v>
      </c>
      <c r="D4079" s="35">
        <v>13.9072</v>
      </c>
      <c r="E4079" s="35">
        <v>0.253861</v>
      </c>
      <c r="F4079" s="35">
        <v>54.783000000000001</v>
      </c>
      <c r="G4079" s="2" t="s">
        <v>471</v>
      </c>
      <c r="H4079" s="2" t="s">
        <v>1389</v>
      </c>
      <c r="I4079" s="2" t="s">
        <v>1420</v>
      </c>
      <c r="J4079" s="2" t="s">
        <v>1389</v>
      </c>
    </row>
    <row r="4080" spans="1:10" ht="15.7" customHeight="1">
      <c r="A4080" s="2" t="s">
        <v>1450</v>
      </c>
      <c r="B4080" s="2" t="s">
        <v>1479</v>
      </c>
      <c r="C4080" s="2" t="s">
        <v>1680</v>
      </c>
      <c r="D4080" s="35">
        <v>13.856450000000001</v>
      </c>
      <c r="E4080" s="35">
        <v>0.26002700000000001</v>
      </c>
      <c r="F4080" s="35">
        <v>53.287999999999997</v>
      </c>
      <c r="G4080" s="2" t="s">
        <v>471</v>
      </c>
      <c r="H4080" s="2" t="s">
        <v>1389</v>
      </c>
      <c r="I4080" s="2" t="s">
        <v>1420</v>
      </c>
      <c r="J4080" s="2" t="s">
        <v>1389</v>
      </c>
    </row>
    <row r="4081" spans="1:10" ht="15.7" customHeight="1">
      <c r="A4081" s="2" t="s">
        <v>1452</v>
      </c>
      <c r="B4081" s="2" t="s">
        <v>1479</v>
      </c>
      <c r="C4081" s="2" t="s">
        <v>1680</v>
      </c>
      <c r="D4081" s="35">
        <v>13.96608</v>
      </c>
      <c r="E4081" s="35">
        <v>0.25661899999999999</v>
      </c>
      <c r="F4081" s="35">
        <v>54.423000000000002</v>
      </c>
      <c r="G4081" s="2" t="s">
        <v>471</v>
      </c>
      <c r="H4081" s="2" t="s">
        <v>1389</v>
      </c>
      <c r="I4081" s="2" t="s">
        <v>1420</v>
      </c>
      <c r="J4081" s="2" t="s">
        <v>1389</v>
      </c>
    </row>
    <row r="4082" spans="1:10" ht="15.7" customHeight="1">
      <c r="A4082" s="2" t="s">
        <v>1440</v>
      </c>
      <c r="B4082" s="2" t="s">
        <v>1479</v>
      </c>
      <c r="C4082" s="2" t="s">
        <v>1680</v>
      </c>
      <c r="D4082" s="35">
        <v>13.906879999999999</v>
      </c>
      <c r="E4082" s="35">
        <v>0.26162999999999997</v>
      </c>
      <c r="F4082" s="35">
        <v>53.155000000000001</v>
      </c>
      <c r="G4082" s="2" t="s">
        <v>471</v>
      </c>
      <c r="H4082" s="2" t="s">
        <v>1389</v>
      </c>
      <c r="I4082" s="2" t="s">
        <v>1420</v>
      </c>
      <c r="J4082" s="2" t="s">
        <v>1389</v>
      </c>
    </row>
    <row r="4083" spans="1:10" ht="15.7" customHeight="1">
      <c r="A4083" s="2" t="s">
        <v>1454</v>
      </c>
      <c r="B4083" s="2" t="s">
        <v>1479</v>
      </c>
      <c r="C4083" s="2" t="s">
        <v>1680</v>
      </c>
      <c r="D4083" s="35">
        <v>14.063140000000001</v>
      </c>
      <c r="E4083" s="35">
        <v>0.255963</v>
      </c>
      <c r="F4083" s="35">
        <v>54.942</v>
      </c>
      <c r="G4083" s="2" t="s">
        <v>471</v>
      </c>
      <c r="H4083" s="2" t="s">
        <v>1389</v>
      </c>
      <c r="I4083" s="2" t="s">
        <v>1420</v>
      </c>
      <c r="J4083" s="2" t="s">
        <v>1389</v>
      </c>
    </row>
    <row r="4084" spans="1:10" ht="15.7" customHeight="1">
      <c r="A4084" s="2" t="s">
        <v>1726</v>
      </c>
      <c r="B4084" s="2" t="s">
        <v>1479</v>
      </c>
      <c r="C4084" s="2" t="s">
        <v>1680</v>
      </c>
      <c r="D4084" s="35">
        <v>13.364229999999999</v>
      </c>
      <c r="E4084" s="35">
        <v>0.23830599999999999</v>
      </c>
      <c r="F4084" s="35">
        <v>56.08</v>
      </c>
      <c r="G4084" s="2" t="s">
        <v>1681</v>
      </c>
      <c r="H4084" s="2" t="s">
        <v>1682</v>
      </c>
      <c r="I4084" s="2" t="s">
        <v>1420</v>
      </c>
      <c r="J4084" s="2" t="s">
        <v>1389</v>
      </c>
    </row>
    <row r="4085" spans="1:10" ht="15.7" customHeight="1">
      <c r="A4085" s="2" t="s">
        <v>1456</v>
      </c>
      <c r="B4085" s="2" t="s">
        <v>1479</v>
      </c>
      <c r="C4085" s="2" t="s">
        <v>1680</v>
      </c>
      <c r="D4085" s="35">
        <v>13.76817</v>
      </c>
      <c r="E4085" s="35">
        <v>0.228602</v>
      </c>
      <c r="F4085" s="35">
        <v>60.228000000000002</v>
      </c>
      <c r="G4085" s="2" t="s">
        <v>1460</v>
      </c>
      <c r="H4085" s="2" t="s">
        <v>1429</v>
      </c>
      <c r="I4085" s="2" t="s">
        <v>1420</v>
      </c>
      <c r="J4085" s="2" t="s">
        <v>1389</v>
      </c>
    </row>
    <row r="4086" spans="1:10" ht="15.7" customHeight="1">
      <c r="A4086" s="2" t="s">
        <v>1727</v>
      </c>
      <c r="B4086" s="2" t="s">
        <v>1479</v>
      </c>
      <c r="C4086" s="2" t="s">
        <v>1680</v>
      </c>
      <c r="D4086" s="35">
        <v>13.027990000000001</v>
      </c>
      <c r="E4086" s="35">
        <v>0.23061200000000001</v>
      </c>
      <c r="F4086" s="35">
        <v>56.493000000000002</v>
      </c>
      <c r="G4086" s="2" t="s">
        <v>1409</v>
      </c>
      <c r="H4086" s="2" t="s">
        <v>1682</v>
      </c>
      <c r="I4086" s="2" t="s">
        <v>1420</v>
      </c>
      <c r="J4086" s="2" t="s">
        <v>1389</v>
      </c>
    </row>
    <row r="4087" spans="1:10" ht="15.7" customHeight="1">
      <c r="A4087" s="2" t="s">
        <v>1728</v>
      </c>
      <c r="B4087" s="2" t="s">
        <v>1479</v>
      </c>
      <c r="C4087" s="2" t="s">
        <v>1680</v>
      </c>
      <c r="D4087" s="35">
        <v>13.29021</v>
      </c>
      <c r="E4087" s="35">
        <v>0.23677200000000001</v>
      </c>
      <c r="F4087" s="35">
        <v>56.131</v>
      </c>
      <c r="G4087" s="2" t="s">
        <v>1681</v>
      </c>
      <c r="H4087" s="2" t="s">
        <v>1682</v>
      </c>
      <c r="I4087" s="2" t="s">
        <v>1420</v>
      </c>
      <c r="J4087" s="2" t="s">
        <v>1389</v>
      </c>
    </row>
    <row r="4088" spans="1:10" ht="15.7" customHeight="1">
      <c r="A4088" s="2" t="s">
        <v>1729</v>
      </c>
      <c r="B4088" s="2" t="s">
        <v>1479</v>
      </c>
      <c r="C4088" s="2" t="s">
        <v>1680</v>
      </c>
      <c r="D4088" s="35">
        <v>13.1812</v>
      </c>
      <c r="E4088" s="35">
        <v>0.23432600000000001</v>
      </c>
      <c r="F4088" s="35">
        <v>56.250999999999998</v>
      </c>
      <c r="G4088" s="2" t="s">
        <v>1681</v>
      </c>
      <c r="H4088" s="2" t="s">
        <v>1682</v>
      </c>
      <c r="I4088" s="2" t="s">
        <v>1420</v>
      </c>
      <c r="J4088" s="2" t="s">
        <v>1389</v>
      </c>
    </row>
    <row r="4089" spans="1:10" ht="15.7" customHeight="1">
      <c r="A4089" s="2" t="s">
        <v>1730</v>
      </c>
      <c r="B4089" s="2" t="s">
        <v>1479</v>
      </c>
      <c r="C4089" s="2" t="s">
        <v>1680</v>
      </c>
      <c r="D4089" s="35">
        <v>13.29359</v>
      </c>
      <c r="E4089" s="35">
        <v>0.23599500000000001</v>
      </c>
      <c r="F4089" s="35">
        <v>56.33</v>
      </c>
      <c r="G4089" s="2" t="s">
        <v>1681</v>
      </c>
      <c r="H4089" s="2" t="s">
        <v>1682</v>
      </c>
      <c r="I4089" s="2" t="s">
        <v>1420</v>
      </c>
      <c r="J4089" s="2" t="s">
        <v>1389</v>
      </c>
    </row>
    <row r="4090" spans="1:10" ht="15.7" customHeight="1">
      <c r="A4090" s="2" t="s">
        <v>1461</v>
      </c>
      <c r="B4090" s="2" t="s">
        <v>1479</v>
      </c>
      <c r="C4090" s="2" t="s">
        <v>1680</v>
      </c>
      <c r="D4090" s="35">
        <v>13.04238</v>
      </c>
      <c r="E4090" s="35">
        <v>0.244641</v>
      </c>
      <c r="F4090" s="35">
        <v>53.311999999999998</v>
      </c>
      <c r="G4090" s="2" t="s">
        <v>1460</v>
      </c>
      <c r="H4090" s="2" t="s">
        <v>1431</v>
      </c>
      <c r="I4090" s="2" t="s">
        <v>1420</v>
      </c>
      <c r="J4090" s="2" t="s">
        <v>1389</v>
      </c>
    </row>
    <row r="4091" spans="1:10" ht="15.7" customHeight="1">
      <c r="A4091" s="2" t="s">
        <v>1731</v>
      </c>
      <c r="B4091" s="2" t="s">
        <v>1479</v>
      </c>
      <c r="C4091" s="2" t="s">
        <v>1680</v>
      </c>
      <c r="D4091" s="35">
        <v>13.67164</v>
      </c>
      <c r="E4091" s="35">
        <v>0.24360799999999999</v>
      </c>
      <c r="F4091" s="35">
        <v>56.121000000000002</v>
      </c>
      <c r="G4091" s="2" t="s">
        <v>471</v>
      </c>
      <c r="H4091" s="2" t="s">
        <v>1682</v>
      </c>
      <c r="I4091" s="2" t="s">
        <v>1420</v>
      </c>
      <c r="J4091" s="2" t="s">
        <v>1389</v>
      </c>
    </row>
    <row r="4092" spans="1:10" ht="15.7" customHeight="1">
      <c r="A4092" s="2" t="s">
        <v>1732</v>
      </c>
      <c r="B4092" s="2" t="s">
        <v>1479</v>
      </c>
      <c r="C4092" s="2" t="s">
        <v>1680</v>
      </c>
      <c r="D4092" s="35">
        <v>13.95471</v>
      </c>
      <c r="E4092" s="35">
        <v>0.24801899999999999</v>
      </c>
      <c r="F4092" s="35">
        <v>56.265000000000001</v>
      </c>
      <c r="G4092" s="2" t="s">
        <v>471</v>
      </c>
      <c r="H4092" s="2" t="s">
        <v>1682</v>
      </c>
      <c r="I4092" s="2" t="s">
        <v>1420</v>
      </c>
      <c r="J4092" s="2" t="s">
        <v>1389</v>
      </c>
    </row>
    <row r="4093" spans="1:10" ht="15.7" customHeight="1">
      <c r="A4093" s="2" t="s">
        <v>1733</v>
      </c>
      <c r="B4093" s="2" t="s">
        <v>1479</v>
      </c>
      <c r="C4093" s="2" t="s">
        <v>1680</v>
      </c>
      <c r="D4093" s="35">
        <v>13.897209999999999</v>
      </c>
      <c r="E4093" s="35">
        <v>0.247641</v>
      </c>
      <c r="F4093" s="35">
        <v>56.118000000000002</v>
      </c>
      <c r="G4093" s="2" t="s">
        <v>471</v>
      </c>
      <c r="H4093" s="2" t="s">
        <v>1682</v>
      </c>
      <c r="I4093" s="2" t="s">
        <v>1420</v>
      </c>
      <c r="J4093" s="2" t="s">
        <v>1389</v>
      </c>
    </row>
    <row r="4094" spans="1:10" ht="15.7" customHeight="1">
      <c r="A4094" s="2" t="s">
        <v>1734</v>
      </c>
      <c r="B4094" s="2" t="s">
        <v>1479</v>
      </c>
      <c r="C4094" s="2" t="s">
        <v>1680</v>
      </c>
      <c r="D4094" s="35">
        <v>14.05265</v>
      </c>
      <c r="E4094" s="35">
        <v>0.25106699999999998</v>
      </c>
      <c r="F4094" s="35">
        <v>55.972000000000001</v>
      </c>
      <c r="G4094" s="2" t="s">
        <v>1684</v>
      </c>
      <c r="H4094" s="2" t="s">
        <v>1682</v>
      </c>
      <c r="I4094" s="2" t="s">
        <v>1420</v>
      </c>
      <c r="J4094" s="2" t="s">
        <v>1389</v>
      </c>
    </row>
    <row r="4095" spans="1:10" ht="15.7" customHeight="1">
      <c r="A4095" s="2" t="s">
        <v>1735</v>
      </c>
      <c r="B4095" s="2" t="s">
        <v>1479</v>
      </c>
      <c r="C4095" s="2" t="s">
        <v>1680</v>
      </c>
      <c r="D4095" s="35">
        <v>13.11421</v>
      </c>
      <c r="E4095" s="35">
        <v>0.233186</v>
      </c>
      <c r="F4095" s="35">
        <v>56.238999999999997</v>
      </c>
      <c r="G4095" s="2" t="s">
        <v>1409</v>
      </c>
      <c r="H4095" s="2" t="s">
        <v>1682</v>
      </c>
      <c r="I4095" s="2" t="s">
        <v>1420</v>
      </c>
      <c r="J4095" s="2" t="s">
        <v>1389</v>
      </c>
    </row>
    <row r="4096" spans="1:10" ht="15.7" customHeight="1">
      <c r="A4096" s="2" t="s">
        <v>1736</v>
      </c>
      <c r="B4096" s="2" t="s">
        <v>1479</v>
      </c>
      <c r="C4096" s="2" t="s">
        <v>1680</v>
      </c>
      <c r="D4096" s="35">
        <v>14.227779999999999</v>
      </c>
      <c r="E4096" s="35">
        <v>0.25647399999999998</v>
      </c>
      <c r="F4096" s="35">
        <v>55.475000000000001</v>
      </c>
      <c r="G4096" s="2" t="s">
        <v>1684</v>
      </c>
      <c r="H4096" s="2" t="s">
        <v>1682</v>
      </c>
      <c r="I4096" s="2" t="s">
        <v>1420</v>
      </c>
      <c r="J4096" s="2" t="s">
        <v>1389</v>
      </c>
    </row>
    <row r="4097" spans="1:10" ht="15.7" customHeight="1">
      <c r="A4097" s="2" t="s">
        <v>1737</v>
      </c>
      <c r="B4097" s="2" t="s">
        <v>1479</v>
      </c>
      <c r="C4097" s="2" t="s">
        <v>1680</v>
      </c>
      <c r="D4097" s="35">
        <v>14.227539999999999</v>
      </c>
      <c r="E4097" s="35">
        <v>0.25604199999999999</v>
      </c>
      <c r="F4097" s="35">
        <v>55.567</v>
      </c>
      <c r="G4097" s="2" t="s">
        <v>1684</v>
      </c>
      <c r="H4097" s="2" t="s">
        <v>1682</v>
      </c>
      <c r="I4097" s="2" t="s">
        <v>1420</v>
      </c>
      <c r="J4097" s="2" t="s">
        <v>1389</v>
      </c>
    </row>
    <row r="4098" spans="1:10" ht="15.7" customHeight="1">
      <c r="A4098" s="2" t="s">
        <v>1467</v>
      </c>
      <c r="B4098" s="2" t="s">
        <v>1479</v>
      </c>
      <c r="C4098" s="2" t="s">
        <v>1680</v>
      </c>
      <c r="D4098" s="35">
        <v>13.744820000000001</v>
      </c>
      <c r="E4098" s="35">
        <v>0.24612500000000001</v>
      </c>
      <c r="F4098" s="35">
        <v>55.844999999999999</v>
      </c>
      <c r="G4098" s="2" t="s">
        <v>1460</v>
      </c>
      <c r="H4098" s="2" t="s">
        <v>1429</v>
      </c>
      <c r="I4098" s="2" t="s">
        <v>1420</v>
      </c>
      <c r="J4098" s="2" t="s">
        <v>1389</v>
      </c>
    </row>
    <row r="4099" spans="1:10" ht="15.7" customHeight="1">
      <c r="A4099" s="2" t="s">
        <v>1738</v>
      </c>
      <c r="B4099" s="2" t="s">
        <v>1479</v>
      </c>
      <c r="C4099" s="2" t="s">
        <v>1680</v>
      </c>
      <c r="D4099" s="35">
        <v>13.2646</v>
      </c>
      <c r="E4099" s="35">
        <v>0.23696999999999999</v>
      </c>
      <c r="F4099" s="35">
        <v>55.975999999999999</v>
      </c>
      <c r="G4099" s="2" t="s">
        <v>1681</v>
      </c>
      <c r="H4099" s="2" t="s">
        <v>1682</v>
      </c>
      <c r="I4099" s="2" t="s">
        <v>1420</v>
      </c>
      <c r="J4099" s="2" t="s">
        <v>1389</v>
      </c>
    </row>
    <row r="4100" spans="1:10" ht="15.7" customHeight="1">
      <c r="A4100" s="2" t="s">
        <v>1739</v>
      </c>
      <c r="B4100" s="2" t="s">
        <v>1479</v>
      </c>
      <c r="C4100" s="2" t="s">
        <v>1680</v>
      </c>
      <c r="D4100" s="35">
        <v>14.09361</v>
      </c>
      <c r="E4100" s="35">
        <v>0.25253300000000001</v>
      </c>
      <c r="F4100" s="35">
        <v>55.808999999999997</v>
      </c>
      <c r="G4100" s="2" t="s">
        <v>1684</v>
      </c>
      <c r="H4100" s="2" t="s">
        <v>1682</v>
      </c>
      <c r="I4100" s="2" t="s">
        <v>1420</v>
      </c>
      <c r="J4100" s="2" t="s">
        <v>1389</v>
      </c>
    </row>
    <row r="4101" spans="1:10" ht="15.7" customHeight="1">
      <c r="A4101" s="2" t="s">
        <v>1740</v>
      </c>
      <c r="B4101" s="2" t="s">
        <v>1479</v>
      </c>
      <c r="C4101" s="2" t="s">
        <v>1680</v>
      </c>
      <c r="D4101" s="35">
        <v>14.394640000000001</v>
      </c>
      <c r="E4101" s="35">
        <v>0.25817099999999998</v>
      </c>
      <c r="F4101" s="35">
        <v>55.756</v>
      </c>
      <c r="G4101" s="2" t="s">
        <v>1684</v>
      </c>
      <c r="H4101" s="2" t="s">
        <v>1682</v>
      </c>
      <c r="I4101" s="2" t="s">
        <v>1420</v>
      </c>
      <c r="J4101" s="2" t="s">
        <v>1389</v>
      </c>
    </row>
    <row r="4102" spans="1:10" ht="15.7" customHeight="1">
      <c r="A4102" s="2" t="s">
        <v>1741</v>
      </c>
      <c r="B4102" s="2" t="s">
        <v>1479</v>
      </c>
      <c r="C4102" s="2" t="s">
        <v>1680</v>
      </c>
      <c r="D4102" s="35">
        <v>13.205909999999999</v>
      </c>
      <c r="E4102" s="35">
        <v>0.236539</v>
      </c>
      <c r="F4102" s="35">
        <v>55.83</v>
      </c>
      <c r="G4102" s="2" t="s">
        <v>1681</v>
      </c>
      <c r="H4102" s="2" t="s">
        <v>1682</v>
      </c>
      <c r="I4102" s="2" t="s">
        <v>1420</v>
      </c>
      <c r="J4102" s="2" t="s">
        <v>1389</v>
      </c>
    </row>
    <row r="4103" spans="1:10" ht="15.7" customHeight="1">
      <c r="A4103" s="2" t="s">
        <v>1742</v>
      </c>
      <c r="B4103" s="2" t="s">
        <v>1479</v>
      </c>
      <c r="C4103" s="2" t="s">
        <v>1680</v>
      </c>
      <c r="D4103" s="35">
        <v>12.95237</v>
      </c>
      <c r="E4103" s="35">
        <v>0.230492</v>
      </c>
      <c r="F4103" s="35">
        <v>56.194000000000003</v>
      </c>
      <c r="G4103" s="2" t="s">
        <v>1409</v>
      </c>
      <c r="H4103" s="2" t="s">
        <v>1682</v>
      </c>
      <c r="I4103" s="2" t="s">
        <v>1420</v>
      </c>
      <c r="J4103" s="2" t="s">
        <v>1389</v>
      </c>
    </row>
    <row r="4104" spans="1:10" ht="15.7" customHeight="1">
      <c r="A4104" s="2" t="s">
        <v>1743</v>
      </c>
      <c r="B4104" s="2" t="s">
        <v>1479</v>
      </c>
      <c r="C4104" s="2" t="s">
        <v>1680</v>
      </c>
      <c r="D4104" s="35">
        <v>13.063409999999999</v>
      </c>
      <c r="E4104" s="35">
        <v>0.23392399999999999</v>
      </c>
      <c r="F4104" s="35">
        <v>55.844999999999999</v>
      </c>
      <c r="G4104" s="2" t="s">
        <v>1409</v>
      </c>
      <c r="H4104" s="2" t="s">
        <v>1682</v>
      </c>
      <c r="I4104" s="2" t="s">
        <v>1420</v>
      </c>
      <c r="J4104" s="2" t="s">
        <v>1389</v>
      </c>
    </row>
    <row r="4105" spans="1:10" ht="15.7" customHeight="1">
      <c r="A4105" s="2" t="s">
        <v>1744</v>
      </c>
      <c r="B4105" s="2" t="s">
        <v>1479</v>
      </c>
      <c r="C4105" s="2" t="s">
        <v>1680</v>
      </c>
      <c r="D4105" s="35">
        <v>13.12119</v>
      </c>
      <c r="E4105" s="35">
        <v>0.23328599999999999</v>
      </c>
      <c r="F4105" s="35">
        <v>56.244999999999997</v>
      </c>
      <c r="G4105" s="2" t="s">
        <v>1409</v>
      </c>
      <c r="H4105" s="2" t="s">
        <v>1682</v>
      </c>
      <c r="I4105" s="2" t="s">
        <v>1420</v>
      </c>
      <c r="J4105" s="2" t="s">
        <v>1389</v>
      </c>
    </row>
    <row r="4106" spans="1:10" ht="15.7" customHeight="1">
      <c r="A4106" s="2" t="s">
        <v>1745</v>
      </c>
      <c r="B4106" s="2" t="s">
        <v>1479</v>
      </c>
      <c r="C4106" s="2" t="s">
        <v>1680</v>
      </c>
      <c r="D4106" s="35">
        <v>13.116569999999999</v>
      </c>
      <c r="E4106" s="35">
        <v>0.23319000000000001</v>
      </c>
      <c r="F4106" s="35">
        <v>56.247999999999998</v>
      </c>
      <c r="G4106" s="2" t="s">
        <v>1409</v>
      </c>
      <c r="H4106" s="2" t="s">
        <v>1682</v>
      </c>
      <c r="I4106" s="2" t="s">
        <v>1420</v>
      </c>
      <c r="J4106" s="2" t="s">
        <v>1389</v>
      </c>
    </row>
    <row r="4107" spans="1:10" ht="15.7" customHeight="1">
      <c r="A4107" s="2" t="s">
        <v>1470</v>
      </c>
      <c r="B4107" s="2" t="s">
        <v>1479</v>
      </c>
      <c r="C4107" s="2" t="s">
        <v>1680</v>
      </c>
      <c r="D4107" s="35">
        <v>14.02449</v>
      </c>
      <c r="E4107" s="35">
        <v>0.24009800000000001</v>
      </c>
      <c r="F4107" s="35">
        <v>58.411999999999999</v>
      </c>
      <c r="G4107" s="2" t="s">
        <v>471</v>
      </c>
      <c r="H4107" s="2" t="s">
        <v>1389</v>
      </c>
      <c r="I4107" s="2" t="s">
        <v>1420</v>
      </c>
      <c r="J4107" s="2" t="s">
        <v>1389</v>
      </c>
    </row>
    <row r="4108" spans="1:10" ht="15.7" customHeight="1">
      <c r="A4108" s="2" t="s">
        <v>1746</v>
      </c>
      <c r="B4108" s="2" t="s">
        <v>1479</v>
      </c>
      <c r="C4108" s="2" t="s">
        <v>1680</v>
      </c>
      <c r="D4108" s="35">
        <v>14.093389999999999</v>
      </c>
      <c r="E4108" s="35">
        <v>0.25228299999999998</v>
      </c>
      <c r="F4108" s="35">
        <v>55.863</v>
      </c>
      <c r="G4108" s="2" t="s">
        <v>1684</v>
      </c>
      <c r="H4108" s="2" t="s">
        <v>1682</v>
      </c>
      <c r="I4108" s="2" t="s">
        <v>1420</v>
      </c>
      <c r="J4108" s="2" t="s">
        <v>1389</v>
      </c>
    </row>
    <row r="4109" spans="1:10" ht="15.7" customHeight="1">
      <c r="A4109" s="2" t="s">
        <v>1747</v>
      </c>
      <c r="B4109" s="2" t="s">
        <v>1479</v>
      </c>
      <c r="C4109" s="2" t="s">
        <v>1680</v>
      </c>
      <c r="D4109" s="35">
        <v>14.096410000000001</v>
      </c>
      <c r="E4109" s="35">
        <v>0.25173600000000002</v>
      </c>
      <c r="F4109" s="35">
        <v>55.997</v>
      </c>
      <c r="G4109" s="2" t="s">
        <v>1684</v>
      </c>
      <c r="H4109" s="2" t="s">
        <v>1682</v>
      </c>
      <c r="I4109" s="2" t="s">
        <v>1420</v>
      </c>
      <c r="J4109" s="2" t="s">
        <v>1389</v>
      </c>
    </row>
    <row r="4110" spans="1:10" ht="15.7" customHeight="1">
      <c r="A4110" s="2" t="s">
        <v>1748</v>
      </c>
      <c r="B4110" s="2" t="s">
        <v>1479</v>
      </c>
      <c r="C4110" s="2" t="s">
        <v>1680</v>
      </c>
      <c r="D4110" s="35">
        <v>13.25642</v>
      </c>
      <c r="E4110" s="35">
        <v>0.23652100000000001</v>
      </c>
      <c r="F4110" s="35">
        <v>56.048000000000002</v>
      </c>
      <c r="G4110" s="2" t="s">
        <v>1681</v>
      </c>
      <c r="H4110" s="2" t="s">
        <v>1682</v>
      </c>
      <c r="I4110" s="2" t="s">
        <v>1420</v>
      </c>
      <c r="J4110" s="2" t="s">
        <v>1389</v>
      </c>
    </row>
    <row r="4111" spans="1:10" ht="15.7" customHeight="1">
      <c r="A4111" s="2" t="s">
        <v>1749</v>
      </c>
      <c r="B4111" s="2" t="s">
        <v>1479</v>
      </c>
      <c r="C4111" s="2" t="s">
        <v>1680</v>
      </c>
      <c r="D4111" s="35">
        <v>12.99108</v>
      </c>
      <c r="E4111" s="35">
        <v>0.23037099999999999</v>
      </c>
      <c r="F4111" s="35">
        <v>56.392000000000003</v>
      </c>
      <c r="G4111" s="2" t="s">
        <v>1409</v>
      </c>
      <c r="H4111" s="2" t="s">
        <v>1682</v>
      </c>
      <c r="I4111" s="2" t="s">
        <v>1420</v>
      </c>
      <c r="J4111" s="2" t="s">
        <v>1389</v>
      </c>
    </row>
    <row r="4112" spans="1:10" ht="15.7" customHeight="1">
      <c r="A4112" s="2" t="s">
        <v>1750</v>
      </c>
      <c r="B4112" s="2" t="s">
        <v>1479</v>
      </c>
      <c r="C4112" s="2" t="s">
        <v>1680</v>
      </c>
      <c r="D4112" s="35">
        <v>14.301920000000001</v>
      </c>
      <c r="E4112" s="35">
        <v>0.25627899999999998</v>
      </c>
      <c r="F4112" s="35">
        <v>55.805999999999997</v>
      </c>
      <c r="G4112" s="2" t="s">
        <v>1684</v>
      </c>
      <c r="H4112" s="2" t="s">
        <v>1682</v>
      </c>
      <c r="I4112" s="2" t="s">
        <v>1420</v>
      </c>
      <c r="J4112" s="2" t="s">
        <v>1389</v>
      </c>
    </row>
    <row r="4113" spans="1:10" ht="15.7" customHeight="1">
      <c r="A4113" s="2" t="s">
        <v>1751</v>
      </c>
      <c r="B4113" s="2" t="s">
        <v>1479</v>
      </c>
      <c r="C4113" s="2" t="s">
        <v>1680</v>
      </c>
      <c r="D4113" s="35">
        <v>13.1485</v>
      </c>
      <c r="E4113" s="35">
        <v>0.234985</v>
      </c>
      <c r="F4113" s="35">
        <v>55.954999999999998</v>
      </c>
      <c r="G4113" s="2" t="s">
        <v>1681</v>
      </c>
      <c r="H4113" s="2" t="s">
        <v>1682</v>
      </c>
      <c r="I4113" s="2" t="s">
        <v>1420</v>
      </c>
      <c r="J4113" s="2" t="s">
        <v>1389</v>
      </c>
    </row>
    <row r="4114" spans="1:10" ht="15.7" customHeight="1">
      <c r="A4114" s="2" t="s">
        <v>1752</v>
      </c>
      <c r="B4114" s="2" t="s">
        <v>1479</v>
      </c>
      <c r="C4114" s="2" t="s">
        <v>1680</v>
      </c>
      <c r="D4114" s="35">
        <v>13.342449999999999</v>
      </c>
      <c r="E4114" s="35">
        <v>0.24029900000000001</v>
      </c>
      <c r="F4114" s="35">
        <v>55.524000000000001</v>
      </c>
      <c r="G4114" s="2" t="s">
        <v>1681</v>
      </c>
      <c r="H4114" s="2" t="s">
        <v>1682</v>
      </c>
      <c r="I4114" s="2" t="s">
        <v>1420</v>
      </c>
      <c r="J4114" s="2" t="s">
        <v>1389</v>
      </c>
    </row>
    <row r="4115" spans="1:10" ht="15.7" customHeight="1">
      <c r="A4115" s="2" t="s">
        <v>1753</v>
      </c>
      <c r="B4115" s="2" t="s">
        <v>1479</v>
      </c>
      <c r="C4115" s="2" t="s">
        <v>1680</v>
      </c>
      <c r="D4115" s="35">
        <v>13.180910000000001</v>
      </c>
      <c r="E4115" s="35">
        <v>0.23391600000000001</v>
      </c>
      <c r="F4115" s="35">
        <v>56.348999999999997</v>
      </c>
      <c r="G4115" s="2" t="s">
        <v>1409</v>
      </c>
      <c r="H4115" s="2" t="s">
        <v>1682</v>
      </c>
      <c r="I4115" s="2" t="s">
        <v>1420</v>
      </c>
      <c r="J4115" s="2" t="s">
        <v>1389</v>
      </c>
    </row>
    <row r="4116" spans="1:10" ht="15.7" customHeight="1">
      <c r="A4116" s="2" t="s">
        <v>1754</v>
      </c>
      <c r="B4116" s="2" t="s">
        <v>1479</v>
      </c>
      <c r="C4116" s="2" t="s">
        <v>1680</v>
      </c>
      <c r="D4116" s="35">
        <v>13.569380000000001</v>
      </c>
      <c r="E4116" s="35">
        <v>0.242731</v>
      </c>
      <c r="F4116" s="35">
        <v>55.902999999999999</v>
      </c>
      <c r="G4116" s="2" t="s">
        <v>1681</v>
      </c>
      <c r="H4116" s="2" t="s">
        <v>1682</v>
      </c>
      <c r="I4116" s="2" t="s">
        <v>1420</v>
      </c>
      <c r="J4116" s="2" t="s">
        <v>1389</v>
      </c>
    </row>
    <row r="4117" spans="1:10" ht="15.7" customHeight="1">
      <c r="A4117" s="2" t="s">
        <v>1755</v>
      </c>
      <c r="B4117" s="2" t="s">
        <v>1479</v>
      </c>
      <c r="C4117" s="2" t="s">
        <v>1680</v>
      </c>
      <c r="D4117" s="35">
        <v>12.915649999999999</v>
      </c>
      <c r="E4117" s="35">
        <v>0.231484</v>
      </c>
      <c r="F4117" s="35">
        <v>55.795000000000002</v>
      </c>
      <c r="G4117" s="2" t="s">
        <v>1409</v>
      </c>
      <c r="H4117" s="2" t="s">
        <v>1682</v>
      </c>
      <c r="I4117" s="2" t="s">
        <v>1420</v>
      </c>
      <c r="J4117" s="2" t="s">
        <v>1389</v>
      </c>
    </row>
    <row r="4118" spans="1:10" ht="15.7" customHeight="1">
      <c r="A4118" s="2" t="s">
        <v>1474</v>
      </c>
      <c r="B4118" s="2" t="s">
        <v>1479</v>
      </c>
      <c r="C4118" s="2" t="s">
        <v>1680</v>
      </c>
      <c r="D4118" s="35">
        <v>14.18093</v>
      </c>
      <c r="E4118" s="35">
        <v>0.27537800000000001</v>
      </c>
      <c r="F4118" s="35">
        <v>51.496000000000002</v>
      </c>
      <c r="G4118" s="2" t="s">
        <v>1420</v>
      </c>
      <c r="H4118" s="2" t="s">
        <v>1439</v>
      </c>
      <c r="I4118" s="2" t="s">
        <v>1420</v>
      </c>
      <c r="J4118" s="2" t="s">
        <v>1389</v>
      </c>
    </row>
    <row r="4119" spans="1:10" ht="15.7" customHeight="1">
      <c r="A4119" s="2" t="s">
        <v>1756</v>
      </c>
      <c r="B4119" s="2" t="s">
        <v>1479</v>
      </c>
      <c r="C4119" s="2" t="s">
        <v>1680</v>
      </c>
      <c r="D4119" s="35">
        <v>13.190200000000001</v>
      </c>
      <c r="E4119" s="35">
        <v>0.23469100000000001</v>
      </c>
      <c r="F4119" s="35">
        <v>56.201999999999998</v>
      </c>
      <c r="G4119" s="2" t="s">
        <v>1681</v>
      </c>
      <c r="H4119" s="2" t="s">
        <v>1682</v>
      </c>
      <c r="I4119" s="2" t="s">
        <v>1420</v>
      </c>
      <c r="J4119" s="2" t="s">
        <v>1389</v>
      </c>
    </row>
    <row r="4120" spans="1:10" ht="15.7" customHeight="1">
      <c r="A4120" s="2" t="s">
        <v>1757</v>
      </c>
      <c r="B4120" s="2" t="s">
        <v>1479</v>
      </c>
      <c r="C4120" s="2" t="s">
        <v>1680</v>
      </c>
      <c r="D4120" s="35">
        <v>13.33253</v>
      </c>
      <c r="E4120" s="35">
        <v>0.23794599999999999</v>
      </c>
      <c r="F4120" s="35">
        <v>56.031999999999996</v>
      </c>
      <c r="G4120" s="2" t="s">
        <v>1681</v>
      </c>
      <c r="H4120" s="2" t="s">
        <v>1682</v>
      </c>
      <c r="I4120" s="2" t="s">
        <v>1420</v>
      </c>
      <c r="J4120" s="2" t="s">
        <v>1389</v>
      </c>
    </row>
    <row r="4121" spans="1:10" ht="15.7" customHeight="1">
      <c r="A4121" s="2" t="s">
        <v>1758</v>
      </c>
      <c r="B4121" s="2" t="s">
        <v>1479</v>
      </c>
      <c r="C4121" s="2" t="s">
        <v>1680</v>
      </c>
      <c r="D4121" s="35">
        <v>13.55387</v>
      </c>
      <c r="E4121" s="35">
        <v>0.241143</v>
      </c>
      <c r="F4121" s="35">
        <v>56.207000000000001</v>
      </c>
      <c r="G4121" s="2" t="s">
        <v>1681</v>
      </c>
      <c r="H4121" s="2" t="s">
        <v>1682</v>
      </c>
      <c r="I4121" s="2" t="s">
        <v>1420</v>
      </c>
      <c r="J4121" s="2" t="s">
        <v>1389</v>
      </c>
    </row>
    <row r="4122" spans="1:10" ht="15.7" customHeight="1">
      <c r="A4122" s="2" t="s">
        <v>1759</v>
      </c>
      <c r="B4122" s="2" t="s">
        <v>1479</v>
      </c>
      <c r="C4122" s="2" t="s">
        <v>1680</v>
      </c>
      <c r="D4122" s="35">
        <v>13.30068</v>
      </c>
      <c r="E4122" s="35">
        <v>0.23638300000000001</v>
      </c>
      <c r="F4122" s="35">
        <v>56.267000000000003</v>
      </c>
      <c r="G4122" s="2" t="s">
        <v>1681</v>
      </c>
      <c r="H4122" s="2" t="s">
        <v>1682</v>
      </c>
      <c r="I4122" s="2" t="s">
        <v>1420</v>
      </c>
      <c r="J4122" s="2" t="s">
        <v>1389</v>
      </c>
    </row>
    <row r="4123" spans="1:10" ht="15.7" customHeight="1">
      <c r="A4123" s="2" t="s">
        <v>1760</v>
      </c>
      <c r="B4123" s="2" t="s">
        <v>1479</v>
      </c>
      <c r="C4123" s="2" t="s">
        <v>1680</v>
      </c>
      <c r="D4123" s="35">
        <v>13.30898</v>
      </c>
      <c r="E4123" s="35">
        <v>0.23744899999999999</v>
      </c>
      <c r="F4123" s="35">
        <v>56.05</v>
      </c>
      <c r="G4123" s="2" t="s">
        <v>1681</v>
      </c>
      <c r="H4123" s="2" t="s">
        <v>1682</v>
      </c>
      <c r="I4123" s="2" t="s">
        <v>1420</v>
      </c>
      <c r="J4123" s="2" t="s">
        <v>1389</v>
      </c>
    </row>
    <row r="4124" spans="1:10" ht="15.7" customHeight="1">
      <c r="A4124" s="2" t="s">
        <v>1761</v>
      </c>
      <c r="B4124" s="2" t="s">
        <v>1479</v>
      </c>
      <c r="C4124" s="2" t="s">
        <v>1680</v>
      </c>
      <c r="D4124" s="35">
        <v>14.24907</v>
      </c>
      <c r="E4124" s="35">
        <v>0.25509799999999999</v>
      </c>
      <c r="F4124" s="35">
        <v>55.856999999999999</v>
      </c>
      <c r="G4124" s="2" t="s">
        <v>1684</v>
      </c>
      <c r="H4124" s="2" t="s">
        <v>1682</v>
      </c>
      <c r="I4124" s="2" t="s">
        <v>1420</v>
      </c>
      <c r="J4124" s="2" t="s">
        <v>1389</v>
      </c>
    </row>
    <row r="4125" spans="1:10" ht="15.7" customHeight="1">
      <c r="A4125" s="2" t="s">
        <v>1762</v>
      </c>
      <c r="B4125" s="2" t="s">
        <v>1479</v>
      </c>
      <c r="C4125" s="2" t="s">
        <v>1680</v>
      </c>
      <c r="D4125" s="35">
        <v>13.129849999999999</v>
      </c>
      <c r="E4125" s="35">
        <v>0.235182</v>
      </c>
      <c r="F4125" s="35">
        <v>55.829000000000001</v>
      </c>
      <c r="G4125" s="2" t="s">
        <v>1681</v>
      </c>
      <c r="H4125" s="2" t="s">
        <v>1682</v>
      </c>
      <c r="I4125" s="2" t="s">
        <v>1420</v>
      </c>
      <c r="J4125" s="2" t="s">
        <v>1389</v>
      </c>
    </row>
    <row r="4126" spans="1:10" ht="15.7" customHeight="1">
      <c r="A4126" s="2" t="s">
        <v>1763</v>
      </c>
      <c r="B4126" s="2" t="s">
        <v>1479</v>
      </c>
      <c r="C4126" s="2" t="s">
        <v>1680</v>
      </c>
      <c r="D4126" s="35">
        <v>12.925940000000001</v>
      </c>
      <c r="E4126" s="35">
        <v>0.229518</v>
      </c>
      <c r="F4126" s="35">
        <v>56.317999999999998</v>
      </c>
      <c r="G4126" s="2" t="s">
        <v>1409</v>
      </c>
      <c r="H4126" s="2" t="s">
        <v>1682</v>
      </c>
      <c r="I4126" s="2" t="s">
        <v>1420</v>
      </c>
      <c r="J4126" s="2" t="s">
        <v>1389</v>
      </c>
    </row>
    <row r="4127" spans="1:10" ht="15.7" customHeight="1">
      <c r="A4127" s="2" t="s">
        <v>1764</v>
      </c>
      <c r="B4127" s="2" t="s">
        <v>1479</v>
      </c>
      <c r="C4127" s="2" t="s">
        <v>1680</v>
      </c>
      <c r="D4127" s="35">
        <v>13.15061</v>
      </c>
      <c r="E4127" s="35">
        <v>0.233932</v>
      </c>
      <c r="F4127" s="35">
        <v>56.215000000000003</v>
      </c>
      <c r="G4127" s="2" t="s">
        <v>1681</v>
      </c>
      <c r="H4127" s="2" t="s">
        <v>1682</v>
      </c>
      <c r="I4127" s="2" t="s">
        <v>1420</v>
      </c>
      <c r="J4127" s="2" t="s">
        <v>1389</v>
      </c>
    </row>
    <row r="4128" spans="1:10" ht="15.7" customHeight="1">
      <c r="A4128" s="2" t="s">
        <v>1765</v>
      </c>
      <c r="B4128" s="2" t="s">
        <v>1479</v>
      </c>
      <c r="C4128" s="2" t="s">
        <v>1680</v>
      </c>
      <c r="D4128" s="35">
        <v>13.235189999999999</v>
      </c>
      <c r="E4128" s="35">
        <v>0.236536</v>
      </c>
      <c r="F4128" s="35">
        <v>55.954000000000001</v>
      </c>
      <c r="G4128" s="2" t="s">
        <v>1681</v>
      </c>
      <c r="H4128" s="2" t="s">
        <v>1682</v>
      </c>
      <c r="I4128" s="2" t="s">
        <v>1420</v>
      </c>
      <c r="J4128" s="2" t="s">
        <v>1389</v>
      </c>
    </row>
    <row r="4129" spans="1:10" ht="15.7" customHeight="1">
      <c r="A4129" s="2" t="s">
        <v>1766</v>
      </c>
      <c r="B4129" s="2" t="s">
        <v>1479</v>
      </c>
      <c r="C4129" s="2" t="s">
        <v>1680</v>
      </c>
      <c r="D4129" s="35">
        <v>4.6282649999999999</v>
      </c>
      <c r="E4129" s="35">
        <v>7.2194999999999995E-2</v>
      </c>
      <c r="F4129" s="35">
        <v>64.108000000000004</v>
      </c>
      <c r="G4129" s="2" t="s">
        <v>1690</v>
      </c>
      <c r="H4129" s="2" t="s">
        <v>1682</v>
      </c>
      <c r="I4129" s="2" t="s">
        <v>1420</v>
      </c>
      <c r="J4129" s="2" t="s">
        <v>1389</v>
      </c>
    </row>
    <row r="4130" spans="1:10" ht="15.7" customHeight="1">
      <c r="A4130" s="2" t="s">
        <v>1767</v>
      </c>
      <c r="B4130" s="2" t="s">
        <v>1479</v>
      </c>
      <c r="C4130" s="2" t="s">
        <v>1680</v>
      </c>
      <c r="D4130" s="35">
        <v>12.97842</v>
      </c>
      <c r="E4130" s="35">
        <v>0.23049600000000001</v>
      </c>
      <c r="F4130" s="35">
        <v>56.307000000000002</v>
      </c>
      <c r="G4130" s="2" t="s">
        <v>1409</v>
      </c>
      <c r="H4130" s="2" t="s">
        <v>1682</v>
      </c>
      <c r="I4130" s="2" t="s">
        <v>1420</v>
      </c>
      <c r="J4130" s="2" t="s">
        <v>1389</v>
      </c>
    </row>
    <row r="4131" spans="1:10" ht="15.7" customHeight="1">
      <c r="A4131" s="2" t="s">
        <v>1768</v>
      </c>
      <c r="B4131" s="2" t="s">
        <v>1479</v>
      </c>
      <c r="C4131" s="2" t="s">
        <v>1680</v>
      </c>
      <c r="D4131" s="35">
        <v>13.15184</v>
      </c>
      <c r="E4131" s="35">
        <v>0.23394100000000001</v>
      </c>
      <c r="F4131" s="35">
        <v>56.219000000000001</v>
      </c>
      <c r="G4131" s="2" t="s">
        <v>1409</v>
      </c>
      <c r="H4131" s="2" t="s">
        <v>1682</v>
      </c>
      <c r="I4131" s="2" t="s">
        <v>1420</v>
      </c>
      <c r="J4131" s="2" t="s">
        <v>1389</v>
      </c>
    </row>
    <row r="4132" spans="1:10" ht="15.7" customHeight="1">
      <c r="A4132" s="2" t="s">
        <v>1769</v>
      </c>
      <c r="B4132" s="2" t="s">
        <v>1479</v>
      </c>
      <c r="C4132" s="2" t="s">
        <v>1680</v>
      </c>
      <c r="D4132" s="35">
        <v>14.2408</v>
      </c>
      <c r="E4132" s="35">
        <v>0.25530999999999998</v>
      </c>
      <c r="F4132" s="35">
        <v>55.777999999999999</v>
      </c>
      <c r="G4132" s="2" t="s">
        <v>1684</v>
      </c>
      <c r="H4132" s="2" t="s">
        <v>1682</v>
      </c>
      <c r="I4132" s="2" t="s">
        <v>1420</v>
      </c>
      <c r="J4132" s="2" t="s">
        <v>1389</v>
      </c>
    </row>
    <row r="4133" spans="1:10" ht="15.7" customHeight="1">
      <c r="A4133" s="2" t="s">
        <v>1770</v>
      </c>
      <c r="B4133" s="2" t="s">
        <v>1479</v>
      </c>
      <c r="C4133" s="2" t="s">
        <v>1680</v>
      </c>
      <c r="D4133" s="35">
        <v>13.141769999999999</v>
      </c>
      <c r="E4133" s="35">
        <v>0.23357900000000001</v>
      </c>
      <c r="F4133" s="35">
        <v>56.262999999999998</v>
      </c>
      <c r="G4133" s="2" t="s">
        <v>1681</v>
      </c>
      <c r="H4133" s="2" t="s">
        <v>1682</v>
      </c>
      <c r="I4133" s="2" t="s">
        <v>1420</v>
      </c>
      <c r="J4133" s="2" t="s">
        <v>1389</v>
      </c>
    </row>
    <row r="4134" spans="1:10" ht="15.7" customHeight="1">
      <c r="A4134" s="2" t="s">
        <v>1771</v>
      </c>
      <c r="B4134" s="2" t="s">
        <v>1479</v>
      </c>
      <c r="C4134" s="2" t="s">
        <v>1680</v>
      </c>
      <c r="D4134" s="35">
        <v>12.93183</v>
      </c>
      <c r="E4134" s="35">
        <v>0.22973299999999999</v>
      </c>
      <c r="F4134" s="35">
        <v>56.290999999999997</v>
      </c>
      <c r="G4134" s="2" t="s">
        <v>1409</v>
      </c>
      <c r="H4134" s="2" t="s">
        <v>1682</v>
      </c>
      <c r="I4134" s="2" t="s">
        <v>1420</v>
      </c>
      <c r="J4134" s="2" t="s">
        <v>1389</v>
      </c>
    </row>
    <row r="4135" spans="1:10" ht="15.7" customHeight="1">
      <c r="A4135" s="2" t="s">
        <v>1482</v>
      </c>
      <c r="B4135" s="2" t="s">
        <v>1479</v>
      </c>
      <c r="C4135" s="2" t="s">
        <v>1680</v>
      </c>
      <c r="D4135" s="35">
        <v>12.89331</v>
      </c>
      <c r="E4135" s="35">
        <v>0.229045</v>
      </c>
      <c r="F4135" s="35">
        <v>56.292000000000002</v>
      </c>
      <c r="G4135" s="2" t="s">
        <v>1409</v>
      </c>
      <c r="H4135" s="2" t="s">
        <v>1394</v>
      </c>
      <c r="I4135" s="2" t="s">
        <v>1420</v>
      </c>
      <c r="J4135" s="2" t="s">
        <v>1389</v>
      </c>
    </row>
    <row r="4136" spans="1:10" ht="15.7" customHeight="1">
      <c r="A4136" s="2" t="s">
        <v>1772</v>
      </c>
      <c r="B4136" s="2" t="s">
        <v>1479</v>
      </c>
      <c r="C4136" s="2" t="s">
        <v>1680</v>
      </c>
      <c r="D4136" s="35">
        <v>13.246869999999999</v>
      </c>
      <c r="E4136" s="35">
        <v>0.23658699999999999</v>
      </c>
      <c r="F4136" s="35">
        <v>55.991</v>
      </c>
      <c r="G4136" s="2" t="s">
        <v>1681</v>
      </c>
      <c r="H4136" s="2" t="s">
        <v>1682</v>
      </c>
      <c r="I4136" s="2" t="s">
        <v>1420</v>
      </c>
      <c r="J4136" s="2" t="s">
        <v>1389</v>
      </c>
    </row>
    <row r="4137" spans="1:10" ht="15.7" customHeight="1">
      <c r="A4137" s="2" t="s">
        <v>1773</v>
      </c>
      <c r="B4137" s="2" t="s">
        <v>1479</v>
      </c>
      <c r="C4137" s="2" t="s">
        <v>1680</v>
      </c>
      <c r="D4137" s="35">
        <v>12.93741</v>
      </c>
      <c r="E4137" s="35">
        <v>0.23015099999999999</v>
      </c>
      <c r="F4137" s="35">
        <v>56.213000000000001</v>
      </c>
      <c r="G4137" s="2" t="s">
        <v>1409</v>
      </c>
      <c r="H4137" s="2" t="s">
        <v>1682</v>
      </c>
      <c r="I4137" s="2" t="s">
        <v>1420</v>
      </c>
      <c r="J4137" s="2" t="s">
        <v>1389</v>
      </c>
    </row>
    <row r="4138" spans="1:10" ht="15.7" customHeight="1">
      <c r="A4138" s="2" t="s">
        <v>1774</v>
      </c>
      <c r="B4138" s="2" t="s">
        <v>1479</v>
      </c>
      <c r="C4138" s="2" t="s">
        <v>1680</v>
      </c>
      <c r="D4138" s="35">
        <v>13.01824</v>
      </c>
      <c r="E4138" s="35">
        <v>0.23100399999999999</v>
      </c>
      <c r="F4138" s="35">
        <v>56.354999999999997</v>
      </c>
      <c r="G4138" s="2" t="s">
        <v>1409</v>
      </c>
      <c r="H4138" s="2" t="s">
        <v>1682</v>
      </c>
      <c r="I4138" s="2" t="s">
        <v>1420</v>
      </c>
      <c r="J4138" s="2" t="s">
        <v>1389</v>
      </c>
    </row>
    <row r="4139" spans="1:10" ht="15.7" customHeight="1">
      <c r="A4139" s="2" t="s">
        <v>1775</v>
      </c>
      <c r="B4139" s="2" t="s">
        <v>1479</v>
      </c>
      <c r="C4139" s="2" t="s">
        <v>1680</v>
      </c>
      <c r="D4139" s="35">
        <v>12.953430000000001</v>
      </c>
      <c r="E4139" s="35">
        <v>0.22978899999999999</v>
      </c>
      <c r="F4139" s="35">
        <v>56.371000000000002</v>
      </c>
      <c r="G4139" s="2" t="s">
        <v>1690</v>
      </c>
      <c r="H4139" s="2" t="s">
        <v>1682</v>
      </c>
      <c r="I4139" s="2" t="s">
        <v>1420</v>
      </c>
      <c r="J4139" s="2" t="s">
        <v>1389</v>
      </c>
    </row>
    <row r="4140" spans="1:10" ht="15.7" customHeight="1">
      <c r="A4140" s="2" t="s">
        <v>1487</v>
      </c>
      <c r="B4140" s="2" t="s">
        <v>1479</v>
      </c>
      <c r="C4140" s="2" t="s">
        <v>1680</v>
      </c>
      <c r="D4140" s="35">
        <v>13.882160000000001</v>
      </c>
      <c r="E4140" s="35">
        <v>0.24208399999999999</v>
      </c>
      <c r="F4140" s="35">
        <v>57.344000000000001</v>
      </c>
      <c r="G4140" s="2" t="s">
        <v>471</v>
      </c>
      <c r="H4140" s="2" t="s">
        <v>1394</v>
      </c>
      <c r="I4140" s="2" t="s">
        <v>1420</v>
      </c>
      <c r="J4140" s="2" t="s">
        <v>1389</v>
      </c>
    </row>
    <row r="4141" spans="1:10" ht="15.7" customHeight="1">
      <c r="A4141" s="2" t="s">
        <v>1776</v>
      </c>
      <c r="B4141" s="2" t="s">
        <v>1479</v>
      </c>
      <c r="C4141" s="2" t="s">
        <v>1680</v>
      </c>
      <c r="D4141" s="35">
        <v>14.133800000000001</v>
      </c>
      <c r="E4141" s="35">
        <v>0.25520700000000002</v>
      </c>
      <c r="F4141" s="35">
        <v>55.381999999999998</v>
      </c>
      <c r="G4141" s="2" t="s">
        <v>1684</v>
      </c>
      <c r="H4141" s="2" t="s">
        <v>1682</v>
      </c>
      <c r="I4141" s="2" t="s">
        <v>1420</v>
      </c>
      <c r="J4141" s="2" t="s">
        <v>1389</v>
      </c>
    </row>
    <row r="4142" spans="1:10" ht="15.7" customHeight="1">
      <c r="A4142" s="2" t="s">
        <v>1777</v>
      </c>
      <c r="B4142" s="2" t="s">
        <v>1479</v>
      </c>
      <c r="C4142" s="2" t="s">
        <v>1680</v>
      </c>
      <c r="D4142" s="35">
        <v>14.05294</v>
      </c>
      <c r="E4142" s="35">
        <v>0.249414</v>
      </c>
      <c r="F4142" s="35">
        <v>56.344000000000001</v>
      </c>
      <c r="G4142" s="2" t="s">
        <v>1684</v>
      </c>
      <c r="H4142" s="2" t="s">
        <v>1682</v>
      </c>
      <c r="I4142" s="2" t="s">
        <v>1420</v>
      </c>
      <c r="J4142" s="2" t="s">
        <v>1389</v>
      </c>
    </row>
    <row r="4143" spans="1:10" ht="15.7" customHeight="1">
      <c r="A4143" s="2" t="s">
        <v>1778</v>
      </c>
      <c r="B4143" s="2" t="s">
        <v>1479</v>
      </c>
      <c r="C4143" s="2" t="s">
        <v>1680</v>
      </c>
      <c r="D4143" s="35">
        <v>13.000579999999999</v>
      </c>
      <c r="E4143" s="35">
        <v>0.23114599999999999</v>
      </c>
      <c r="F4143" s="35">
        <v>56.244</v>
      </c>
      <c r="G4143" s="2" t="s">
        <v>1409</v>
      </c>
      <c r="H4143" s="2" t="s">
        <v>1682</v>
      </c>
      <c r="I4143" s="2" t="s">
        <v>1420</v>
      </c>
      <c r="J4143" s="2" t="s">
        <v>1389</v>
      </c>
    </row>
    <row r="4144" spans="1:10" ht="15.7" customHeight="1">
      <c r="A4144" s="2" t="s">
        <v>1779</v>
      </c>
      <c r="B4144" s="2" t="s">
        <v>1479</v>
      </c>
      <c r="C4144" s="2" t="s">
        <v>1680</v>
      </c>
      <c r="D4144" s="35">
        <v>13.1007</v>
      </c>
      <c r="E4144" s="35">
        <v>0.23355200000000001</v>
      </c>
      <c r="F4144" s="35">
        <v>56.093000000000004</v>
      </c>
      <c r="G4144" s="2" t="s">
        <v>1409</v>
      </c>
      <c r="H4144" s="2" t="s">
        <v>1682</v>
      </c>
      <c r="I4144" s="2" t="s">
        <v>1420</v>
      </c>
      <c r="J4144" s="2" t="s">
        <v>1389</v>
      </c>
    </row>
    <row r="4145" spans="1:10" ht="15.7" customHeight="1">
      <c r="A4145" s="2" t="s">
        <v>1780</v>
      </c>
      <c r="B4145" s="2" t="s">
        <v>1479</v>
      </c>
      <c r="C4145" s="2" t="s">
        <v>1680</v>
      </c>
      <c r="D4145" s="35">
        <v>13.0806</v>
      </c>
      <c r="E4145" s="35">
        <v>0.232711</v>
      </c>
      <c r="F4145" s="35">
        <v>56.21</v>
      </c>
      <c r="G4145" s="2" t="s">
        <v>1409</v>
      </c>
      <c r="H4145" s="2" t="s">
        <v>1682</v>
      </c>
      <c r="I4145" s="2" t="s">
        <v>1420</v>
      </c>
      <c r="J4145" s="2" t="s">
        <v>1389</v>
      </c>
    </row>
    <row r="4146" spans="1:10" ht="15.7" customHeight="1">
      <c r="A4146" s="2" t="s">
        <v>1781</v>
      </c>
      <c r="B4146" s="2" t="s">
        <v>1479</v>
      </c>
      <c r="C4146" s="2" t="s">
        <v>1680</v>
      </c>
      <c r="D4146" s="35">
        <v>12.9376</v>
      </c>
      <c r="E4146" s="35">
        <v>0.22908600000000001</v>
      </c>
      <c r="F4146" s="35">
        <v>56.475000000000001</v>
      </c>
      <c r="G4146" s="2" t="s">
        <v>1409</v>
      </c>
      <c r="H4146" s="2" t="s">
        <v>1682</v>
      </c>
      <c r="I4146" s="2" t="s">
        <v>1420</v>
      </c>
      <c r="J4146" s="2" t="s">
        <v>1389</v>
      </c>
    </row>
    <row r="4147" spans="1:10" ht="15.7" customHeight="1">
      <c r="A4147" s="2" t="s">
        <v>1782</v>
      </c>
      <c r="B4147" s="2" t="s">
        <v>1479</v>
      </c>
      <c r="C4147" s="2" t="s">
        <v>1680</v>
      </c>
      <c r="D4147" s="35">
        <v>13.2616</v>
      </c>
      <c r="E4147" s="35">
        <v>0.23539499999999999</v>
      </c>
      <c r="F4147" s="35">
        <v>56.338000000000001</v>
      </c>
      <c r="G4147" s="2" t="s">
        <v>1684</v>
      </c>
      <c r="H4147" s="2" t="s">
        <v>1682</v>
      </c>
      <c r="I4147" s="2" t="s">
        <v>1420</v>
      </c>
      <c r="J4147" s="2" t="s">
        <v>1389</v>
      </c>
    </row>
    <row r="4148" spans="1:10" ht="15.7" customHeight="1">
      <c r="A4148" s="2" t="s">
        <v>1783</v>
      </c>
      <c r="B4148" s="2" t="s">
        <v>1479</v>
      </c>
      <c r="C4148" s="2" t="s">
        <v>1680</v>
      </c>
      <c r="D4148" s="35">
        <v>12.981859999999999</v>
      </c>
      <c r="E4148" s="35">
        <v>0.23019400000000001</v>
      </c>
      <c r="F4148" s="35">
        <v>56.395000000000003</v>
      </c>
      <c r="G4148" s="2" t="s">
        <v>1409</v>
      </c>
      <c r="H4148" s="2" t="s">
        <v>1682</v>
      </c>
      <c r="I4148" s="2" t="s">
        <v>1420</v>
      </c>
      <c r="J4148" s="2" t="s">
        <v>1389</v>
      </c>
    </row>
    <row r="4149" spans="1:10" ht="15.7" customHeight="1">
      <c r="A4149" s="2" t="s">
        <v>1784</v>
      </c>
      <c r="B4149" s="2" t="s">
        <v>1479</v>
      </c>
      <c r="C4149" s="2" t="s">
        <v>1680</v>
      </c>
      <c r="D4149" s="35">
        <v>13.14002</v>
      </c>
      <c r="E4149" s="35">
        <v>0.23311100000000001</v>
      </c>
      <c r="F4149" s="35">
        <v>56.368000000000002</v>
      </c>
      <c r="G4149" s="2" t="s">
        <v>1684</v>
      </c>
      <c r="H4149" s="2" t="s">
        <v>1682</v>
      </c>
      <c r="I4149" s="2" t="s">
        <v>1420</v>
      </c>
      <c r="J4149" s="2" t="s">
        <v>1389</v>
      </c>
    </row>
    <row r="4150" spans="1:10" ht="15.7" customHeight="1">
      <c r="A4150" s="2" t="s">
        <v>1785</v>
      </c>
      <c r="B4150" s="2" t="s">
        <v>1479</v>
      </c>
      <c r="C4150" s="2" t="s">
        <v>1680</v>
      </c>
      <c r="D4150" s="35">
        <v>13.050979999999999</v>
      </c>
      <c r="E4150" s="35">
        <v>0.23156599999999999</v>
      </c>
      <c r="F4150" s="35">
        <v>56.36</v>
      </c>
      <c r="G4150" s="2" t="s">
        <v>943</v>
      </c>
      <c r="H4150" s="2" t="s">
        <v>1682</v>
      </c>
      <c r="I4150" s="2" t="s">
        <v>1420</v>
      </c>
      <c r="J4150" s="2" t="s">
        <v>1389</v>
      </c>
    </row>
    <row r="4151" spans="1:10" ht="15.7" customHeight="1">
      <c r="A4151" s="2" t="s">
        <v>1786</v>
      </c>
      <c r="B4151" s="2" t="s">
        <v>1479</v>
      </c>
      <c r="C4151" s="2" t="s">
        <v>1680</v>
      </c>
      <c r="D4151" s="35">
        <v>13.23612</v>
      </c>
      <c r="E4151" s="35">
        <v>0.23558399999999999</v>
      </c>
      <c r="F4151" s="35">
        <v>56.183999999999997</v>
      </c>
      <c r="G4151" s="2" t="s">
        <v>1681</v>
      </c>
      <c r="H4151" s="2" t="s">
        <v>1682</v>
      </c>
      <c r="I4151" s="2" t="s">
        <v>1420</v>
      </c>
      <c r="J4151" s="2" t="s">
        <v>1389</v>
      </c>
    </row>
    <row r="4152" spans="1:10" ht="15.7" customHeight="1">
      <c r="A4152" s="2" t="s">
        <v>1787</v>
      </c>
      <c r="B4152" s="2" t="s">
        <v>1479</v>
      </c>
      <c r="C4152" s="2" t="s">
        <v>1680</v>
      </c>
      <c r="D4152" s="35">
        <v>12.956099999999999</v>
      </c>
      <c r="E4152" s="35">
        <v>0.23028399999999999</v>
      </c>
      <c r="F4152" s="35">
        <v>56.261000000000003</v>
      </c>
      <c r="G4152" s="2" t="s">
        <v>1409</v>
      </c>
      <c r="H4152" s="2" t="s">
        <v>1682</v>
      </c>
      <c r="I4152" s="2" t="s">
        <v>1420</v>
      </c>
      <c r="J4152" s="2" t="s">
        <v>1389</v>
      </c>
    </row>
    <row r="4153" spans="1:10" ht="15.7" customHeight="1">
      <c r="A4153" s="2" t="s">
        <v>1788</v>
      </c>
      <c r="B4153" s="2" t="s">
        <v>1479</v>
      </c>
      <c r="C4153" s="2" t="s">
        <v>1680</v>
      </c>
      <c r="D4153" s="35">
        <v>14.034179999999999</v>
      </c>
      <c r="E4153" s="35">
        <v>0.25067699999999998</v>
      </c>
      <c r="F4153" s="35">
        <v>55.984999999999999</v>
      </c>
      <c r="G4153" s="2" t="s">
        <v>1684</v>
      </c>
      <c r="H4153" s="2" t="s">
        <v>1682</v>
      </c>
      <c r="I4153" s="2" t="s">
        <v>1420</v>
      </c>
      <c r="J4153" s="2" t="s">
        <v>1389</v>
      </c>
    </row>
    <row r="4154" spans="1:10" ht="15.7" customHeight="1">
      <c r="A4154" s="2" t="s">
        <v>1789</v>
      </c>
      <c r="B4154" s="2" t="s">
        <v>1479</v>
      </c>
      <c r="C4154" s="2" t="s">
        <v>1680</v>
      </c>
      <c r="D4154" s="35">
        <v>14.25548</v>
      </c>
      <c r="E4154" s="35">
        <v>0.255602</v>
      </c>
      <c r="F4154" s="35">
        <v>55.771999999999998</v>
      </c>
      <c r="G4154" s="2" t="s">
        <v>1684</v>
      </c>
      <c r="H4154" s="2" t="s">
        <v>1682</v>
      </c>
      <c r="I4154" s="2" t="s">
        <v>1420</v>
      </c>
      <c r="J4154" s="2" t="s">
        <v>1389</v>
      </c>
    </row>
    <row r="4155" spans="1:10" ht="15.7" customHeight="1">
      <c r="A4155" s="2" t="s">
        <v>1790</v>
      </c>
      <c r="B4155" s="2" t="s">
        <v>1479</v>
      </c>
      <c r="C4155" s="2" t="s">
        <v>1680</v>
      </c>
      <c r="D4155" s="35">
        <v>13.1403</v>
      </c>
      <c r="E4155" s="35">
        <v>0.234185</v>
      </c>
      <c r="F4155" s="35">
        <v>56.110999999999997</v>
      </c>
      <c r="G4155" s="2" t="s">
        <v>1681</v>
      </c>
      <c r="H4155" s="2" t="s">
        <v>1682</v>
      </c>
      <c r="I4155" s="2" t="s">
        <v>1420</v>
      </c>
      <c r="J4155" s="2" t="s">
        <v>1389</v>
      </c>
    </row>
    <row r="4156" spans="1:10" ht="15.7" customHeight="1">
      <c r="A4156" s="2" t="s">
        <v>1791</v>
      </c>
      <c r="B4156" s="2" t="s">
        <v>1479</v>
      </c>
      <c r="C4156" s="2" t="s">
        <v>1680</v>
      </c>
      <c r="D4156" s="35">
        <v>13.27759</v>
      </c>
      <c r="E4156" s="35">
        <v>0.23707600000000001</v>
      </c>
      <c r="F4156" s="35">
        <v>56.006</v>
      </c>
      <c r="G4156" s="2" t="s">
        <v>1681</v>
      </c>
      <c r="H4156" s="2" t="s">
        <v>1682</v>
      </c>
      <c r="I4156" s="2" t="s">
        <v>1420</v>
      </c>
      <c r="J4156" s="2" t="s">
        <v>1389</v>
      </c>
    </row>
    <row r="4157" spans="1:10" ht="15.7" customHeight="1">
      <c r="A4157" s="2" t="s">
        <v>1792</v>
      </c>
      <c r="B4157" s="2" t="s">
        <v>1479</v>
      </c>
      <c r="C4157" s="2" t="s">
        <v>1680</v>
      </c>
      <c r="D4157" s="35">
        <v>13.325710000000001</v>
      </c>
      <c r="E4157" s="35">
        <v>0.23877699999999999</v>
      </c>
      <c r="F4157" s="35">
        <v>55.808</v>
      </c>
      <c r="G4157" s="2" t="s">
        <v>1681</v>
      </c>
      <c r="H4157" s="2" t="s">
        <v>1682</v>
      </c>
      <c r="I4157" s="2" t="s">
        <v>1420</v>
      </c>
      <c r="J4157" s="2" t="s">
        <v>1389</v>
      </c>
    </row>
    <row r="4158" spans="1:10" ht="15.7" customHeight="1">
      <c r="A4158" s="2" t="s">
        <v>1492</v>
      </c>
      <c r="B4158" s="2" t="s">
        <v>1479</v>
      </c>
      <c r="C4158" s="2" t="s">
        <v>1680</v>
      </c>
      <c r="D4158" s="35">
        <v>14.757949999999999</v>
      </c>
      <c r="E4158" s="35">
        <v>0.277063</v>
      </c>
      <c r="F4158" s="35">
        <v>53.265999999999998</v>
      </c>
      <c r="G4158" s="2" t="s">
        <v>471</v>
      </c>
      <c r="H4158" s="2" t="s">
        <v>1389</v>
      </c>
      <c r="I4158" s="2" t="s">
        <v>1420</v>
      </c>
      <c r="J4158" s="2" t="s">
        <v>1389</v>
      </c>
    </row>
    <row r="4159" spans="1:10" ht="15.7" customHeight="1">
      <c r="A4159" s="2" t="s">
        <v>1502</v>
      </c>
      <c r="B4159" s="2" t="s">
        <v>1479</v>
      </c>
      <c r="C4159" s="2" t="s">
        <v>1680</v>
      </c>
      <c r="D4159" s="35">
        <v>15.186059999999999</v>
      </c>
      <c r="E4159" s="35">
        <v>0.28156199999999998</v>
      </c>
      <c r="F4159" s="35">
        <v>53.935000000000002</v>
      </c>
      <c r="G4159" s="2" t="s">
        <v>471</v>
      </c>
      <c r="H4159" s="2" t="s">
        <v>1389</v>
      </c>
      <c r="I4159" s="2" t="s">
        <v>1420</v>
      </c>
      <c r="J4159" s="2" t="s">
        <v>1389</v>
      </c>
    </row>
    <row r="4160" spans="1:10" ht="15.7" customHeight="1">
      <c r="A4160" s="2" t="s">
        <v>1504</v>
      </c>
      <c r="B4160" s="2" t="s">
        <v>1479</v>
      </c>
      <c r="C4160" s="2" t="s">
        <v>1680</v>
      </c>
      <c r="D4160" s="35">
        <v>15.15879</v>
      </c>
      <c r="E4160" s="35">
        <v>0.27471400000000001</v>
      </c>
      <c r="F4160" s="35">
        <v>55.18</v>
      </c>
      <c r="G4160" s="2" t="s">
        <v>471</v>
      </c>
      <c r="H4160" s="2" t="s">
        <v>1389</v>
      </c>
      <c r="I4160" s="2" t="s">
        <v>1420</v>
      </c>
      <c r="J4160" s="2" t="s">
        <v>1389</v>
      </c>
    </row>
    <row r="4161" spans="1:10" ht="15.7" customHeight="1">
      <c r="A4161" s="2" t="s">
        <v>1366</v>
      </c>
      <c r="B4161" s="2" t="s">
        <v>1479</v>
      </c>
      <c r="C4161" s="2" t="s">
        <v>1680</v>
      </c>
      <c r="D4161" s="35">
        <v>15.141550000000001</v>
      </c>
      <c r="E4161" s="35">
        <v>0.29099799999999998</v>
      </c>
      <c r="F4161" s="35">
        <v>52.033000000000001</v>
      </c>
      <c r="G4161" s="2" t="s">
        <v>471</v>
      </c>
      <c r="H4161" s="2" t="s">
        <v>1389</v>
      </c>
      <c r="I4161" s="2" t="s">
        <v>1420</v>
      </c>
      <c r="J4161" s="2" t="s">
        <v>1389</v>
      </c>
    </row>
    <row r="4162" spans="1:10" ht="15.7" customHeight="1">
      <c r="A4162" s="2" t="s">
        <v>1497</v>
      </c>
      <c r="B4162" s="2" t="s">
        <v>1479</v>
      </c>
      <c r="C4162" s="2" t="s">
        <v>1680</v>
      </c>
      <c r="D4162" s="35">
        <v>15.350849999999999</v>
      </c>
      <c r="E4162" s="35">
        <v>0.28026699999999999</v>
      </c>
      <c r="F4162" s="35">
        <v>54.771999999999998</v>
      </c>
      <c r="G4162" s="2" t="s">
        <v>471</v>
      </c>
      <c r="H4162" s="2" t="s">
        <v>1389</v>
      </c>
      <c r="I4162" s="2" t="s">
        <v>1420</v>
      </c>
      <c r="J4162" s="2" t="s">
        <v>1389</v>
      </c>
    </row>
    <row r="4163" spans="1:10" ht="15.7" customHeight="1">
      <c r="A4163" s="2" t="s">
        <v>1499</v>
      </c>
      <c r="B4163" s="2" t="s">
        <v>1479</v>
      </c>
      <c r="C4163" s="2" t="s">
        <v>1680</v>
      </c>
      <c r="D4163" s="35">
        <v>15.23545</v>
      </c>
      <c r="E4163" s="35">
        <v>0.27739000000000003</v>
      </c>
      <c r="F4163" s="35">
        <v>54.923999999999999</v>
      </c>
      <c r="G4163" s="2" t="s">
        <v>471</v>
      </c>
      <c r="H4163" s="2" t="s">
        <v>1389</v>
      </c>
      <c r="I4163" s="2" t="s">
        <v>1420</v>
      </c>
      <c r="J4163" s="2" t="s">
        <v>1389</v>
      </c>
    </row>
    <row r="4164" spans="1:10" ht="15.7" customHeight="1">
      <c r="A4164" s="2" t="s">
        <v>1793</v>
      </c>
      <c r="B4164" s="2" t="s">
        <v>1479</v>
      </c>
      <c r="C4164" s="2" t="s">
        <v>1680</v>
      </c>
      <c r="D4164" s="35">
        <v>4.0991049999999998</v>
      </c>
      <c r="E4164" s="35">
        <v>6.1429999999999998E-2</v>
      </c>
      <c r="F4164" s="35">
        <v>66.727999999999994</v>
      </c>
      <c r="G4164" s="2" t="s">
        <v>1690</v>
      </c>
      <c r="H4164" s="2" t="s">
        <v>1682</v>
      </c>
      <c r="I4164" s="2" t="s">
        <v>1420</v>
      </c>
      <c r="J4164" s="2" t="s">
        <v>1389</v>
      </c>
    </row>
    <row r="4165" spans="1:10" ht="15.7" customHeight="1">
      <c r="A4165" s="2" t="s">
        <v>1794</v>
      </c>
      <c r="B4165" s="2" t="s">
        <v>1479</v>
      </c>
      <c r="C4165" s="2" t="s">
        <v>1680</v>
      </c>
      <c r="D4165" s="35">
        <v>13.266719999999999</v>
      </c>
      <c r="E4165" s="35">
        <v>0.23625599999999999</v>
      </c>
      <c r="F4165" s="35">
        <v>56.154000000000003</v>
      </c>
      <c r="G4165" s="2" t="s">
        <v>1681</v>
      </c>
      <c r="H4165" s="2" t="s">
        <v>1682</v>
      </c>
      <c r="I4165" s="2" t="s">
        <v>1420</v>
      </c>
      <c r="J4165" s="2" t="s">
        <v>1389</v>
      </c>
    </row>
    <row r="4166" spans="1:10" ht="15.7" customHeight="1">
      <c r="A4166" s="2" t="s">
        <v>1795</v>
      </c>
      <c r="B4166" s="2" t="s">
        <v>1479</v>
      </c>
      <c r="C4166" s="2" t="s">
        <v>1680</v>
      </c>
      <c r="D4166" s="35">
        <v>13.30912</v>
      </c>
      <c r="E4166" s="35">
        <v>0.23977799999999999</v>
      </c>
      <c r="F4166" s="35">
        <v>55.506</v>
      </c>
      <c r="G4166" s="2" t="s">
        <v>1681</v>
      </c>
      <c r="H4166" s="2" t="s">
        <v>1682</v>
      </c>
      <c r="I4166" s="2" t="s">
        <v>1420</v>
      </c>
      <c r="J4166" s="2" t="s">
        <v>1389</v>
      </c>
    </row>
    <row r="4167" spans="1:10" ht="15.7" customHeight="1">
      <c r="A4167" s="2" t="s">
        <v>1796</v>
      </c>
      <c r="B4167" s="2" t="s">
        <v>1479</v>
      </c>
      <c r="C4167" s="2" t="s">
        <v>1680</v>
      </c>
      <c r="D4167" s="35">
        <v>13.359019999999999</v>
      </c>
      <c r="E4167" s="35">
        <v>0.23821300000000001</v>
      </c>
      <c r="F4167" s="35">
        <v>56.08</v>
      </c>
      <c r="G4167" s="2" t="s">
        <v>1681</v>
      </c>
      <c r="H4167" s="2" t="s">
        <v>1682</v>
      </c>
      <c r="I4167" s="2" t="s">
        <v>1420</v>
      </c>
      <c r="J4167" s="2" t="s">
        <v>1389</v>
      </c>
    </row>
    <row r="4168" spans="1:10" ht="15.7" customHeight="1">
      <c r="A4168" s="2" t="s">
        <v>1797</v>
      </c>
      <c r="B4168" s="2" t="s">
        <v>1479</v>
      </c>
      <c r="C4168" s="2" t="s">
        <v>1680</v>
      </c>
      <c r="D4168" s="35">
        <v>12.926869999999999</v>
      </c>
      <c r="E4168" s="35">
        <v>0.22908200000000001</v>
      </c>
      <c r="F4168" s="35">
        <v>56.429000000000002</v>
      </c>
      <c r="G4168" s="2" t="s">
        <v>1409</v>
      </c>
      <c r="H4168" s="2" t="s">
        <v>1682</v>
      </c>
      <c r="I4168" s="2" t="s">
        <v>1420</v>
      </c>
      <c r="J4168" s="2" t="s">
        <v>1389</v>
      </c>
    </row>
    <row r="4169" spans="1:10" ht="15.7" customHeight="1">
      <c r="A4169" s="2" t="s">
        <v>1798</v>
      </c>
      <c r="B4169" s="2" t="s">
        <v>1479</v>
      </c>
      <c r="C4169" s="2" t="s">
        <v>1680</v>
      </c>
      <c r="D4169" s="35">
        <v>13.157030000000001</v>
      </c>
      <c r="E4169" s="35">
        <v>0.23416300000000001</v>
      </c>
      <c r="F4169" s="35">
        <v>56.186999999999998</v>
      </c>
      <c r="G4169" s="2" t="s">
        <v>1681</v>
      </c>
      <c r="H4169" s="2" t="s">
        <v>1682</v>
      </c>
      <c r="I4169" s="2" t="s">
        <v>1420</v>
      </c>
      <c r="J4169" s="2" t="s">
        <v>1389</v>
      </c>
    </row>
    <row r="4170" spans="1:10" ht="15.7" customHeight="1">
      <c r="A4170" s="2" t="s">
        <v>1799</v>
      </c>
      <c r="B4170" s="2" t="s">
        <v>1479</v>
      </c>
      <c r="C4170" s="2" t="s">
        <v>1680</v>
      </c>
      <c r="D4170" s="35">
        <v>14.21264</v>
      </c>
      <c r="E4170" s="35">
        <v>0.25505800000000001</v>
      </c>
      <c r="F4170" s="35">
        <v>55.722999999999999</v>
      </c>
      <c r="G4170" s="2" t="s">
        <v>1684</v>
      </c>
      <c r="H4170" s="2" t="s">
        <v>1682</v>
      </c>
      <c r="I4170" s="2" t="s">
        <v>1420</v>
      </c>
      <c r="J4170" s="2" t="s">
        <v>1389</v>
      </c>
    </row>
    <row r="4171" spans="1:10" ht="15.7" customHeight="1">
      <c r="A4171" s="2" t="s">
        <v>1800</v>
      </c>
      <c r="B4171" s="2" t="s">
        <v>1479</v>
      </c>
      <c r="C4171" s="2" t="s">
        <v>1680</v>
      </c>
      <c r="D4171" s="35">
        <v>14.264139999999999</v>
      </c>
      <c r="E4171" s="35">
        <v>0.25494699999999998</v>
      </c>
      <c r="F4171" s="35">
        <v>55.948999999999998</v>
      </c>
      <c r="G4171" s="2" t="s">
        <v>1684</v>
      </c>
      <c r="H4171" s="2" t="s">
        <v>1682</v>
      </c>
      <c r="I4171" s="2" t="s">
        <v>1420</v>
      </c>
      <c r="J4171" s="2" t="s">
        <v>1389</v>
      </c>
    </row>
    <row r="4172" spans="1:10" ht="15.7" customHeight="1">
      <c r="A4172" s="2" t="s">
        <v>1801</v>
      </c>
      <c r="B4172" s="2" t="s">
        <v>1479</v>
      </c>
      <c r="C4172" s="2" t="s">
        <v>1680</v>
      </c>
      <c r="D4172" s="35">
        <v>13.212210000000001</v>
      </c>
      <c r="E4172" s="35">
        <v>0.236099</v>
      </c>
      <c r="F4172" s="35">
        <v>55.96</v>
      </c>
      <c r="G4172" s="2" t="s">
        <v>1681</v>
      </c>
      <c r="H4172" s="2" t="s">
        <v>1682</v>
      </c>
      <c r="I4172" s="2" t="s">
        <v>1420</v>
      </c>
      <c r="J4172" s="2" t="s">
        <v>1389</v>
      </c>
    </row>
    <row r="4173" spans="1:10" ht="15.7" customHeight="1">
      <c r="A4173" s="2" t="s">
        <v>1802</v>
      </c>
      <c r="B4173" s="2" t="s">
        <v>1479</v>
      </c>
      <c r="C4173" s="2" t="s">
        <v>1680</v>
      </c>
      <c r="D4173" s="35">
        <v>14.256539999999999</v>
      </c>
      <c r="E4173" s="35">
        <v>0.25456800000000002</v>
      </c>
      <c r="F4173" s="35">
        <v>56.003</v>
      </c>
      <c r="G4173" s="2" t="s">
        <v>1684</v>
      </c>
      <c r="H4173" s="2" t="s">
        <v>1682</v>
      </c>
      <c r="I4173" s="2" t="s">
        <v>1420</v>
      </c>
      <c r="J4173" s="2" t="s">
        <v>1389</v>
      </c>
    </row>
    <row r="4174" spans="1:10" ht="15.7" customHeight="1">
      <c r="A4174" s="2" t="s">
        <v>1803</v>
      </c>
      <c r="B4174" s="2" t="s">
        <v>1479</v>
      </c>
      <c r="C4174" s="2" t="s">
        <v>1680</v>
      </c>
      <c r="D4174" s="35">
        <v>12.931800000000001</v>
      </c>
      <c r="E4174" s="35">
        <v>0.22959099999999999</v>
      </c>
      <c r="F4174" s="35">
        <v>56.325000000000003</v>
      </c>
      <c r="G4174" s="2" t="s">
        <v>1409</v>
      </c>
      <c r="H4174" s="2" t="s">
        <v>1682</v>
      </c>
      <c r="I4174" s="2" t="s">
        <v>1420</v>
      </c>
      <c r="J4174" s="2" t="s">
        <v>1389</v>
      </c>
    </row>
    <row r="4175" spans="1:10" ht="15.7" customHeight="1">
      <c r="A4175" s="2" t="s">
        <v>1804</v>
      </c>
      <c r="B4175" s="2" t="s">
        <v>1479</v>
      </c>
      <c r="C4175" s="2" t="s">
        <v>1680</v>
      </c>
      <c r="D4175" s="35">
        <v>13.143140000000001</v>
      </c>
      <c r="E4175" s="35">
        <v>0.23400099999999999</v>
      </c>
      <c r="F4175" s="35">
        <v>56.167000000000002</v>
      </c>
      <c r="G4175" s="2" t="s">
        <v>1681</v>
      </c>
      <c r="H4175" s="2" t="s">
        <v>1682</v>
      </c>
      <c r="I4175" s="2" t="s">
        <v>1420</v>
      </c>
      <c r="J4175" s="2" t="s">
        <v>1389</v>
      </c>
    </row>
    <row r="4176" spans="1:10" ht="15.7" customHeight="1">
      <c r="A4176" s="2" t="s">
        <v>1805</v>
      </c>
      <c r="B4176" s="2" t="s">
        <v>1479</v>
      </c>
      <c r="C4176" s="2" t="s">
        <v>1680</v>
      </c>
      <c r="D4176" s="35">
        <v>13.28382</v>
      </c>
      <c r="E4176" s="35">
        <v>0.236983</v>
      </c>
      <c r="F4176" s="35">
        <v>56.054000000000002</v>
      </c>
      <c r="G4176" s="2" t="s">
        <v>1681</v>
      </c>
      <c r="H4176" s="2" t="s">
        <v>1682</v>
      </c>
      <c r="I4176" s="2" t="s">
        <v>1420</v>
      </c>
      <c r="J4176" s="2" t="s">
        <v>1389</v>
      </c>
    </row>
    <row r="4177" spans="1:10" ht="15.7" customHeight="1">
      <c r="A4177" s="2" t="s">
        <v>1806</v>
      </c>
      <c r="B4177" s="2" t="s">
        <v>1479</v>
      </c>
      <c r="C4177" s="2" t="s">
        <v>1680</v>
      </c>
      <c r="D4177" s="35">
        <v>4.876322</v>
      </c>
      <c r="E4177" s="35">
        <v>7.6264999999999999E-2</v>
      </c>
      <c r="F4177" s="35">
        <v>63.939</v>
      </c>
      <c r="G4177" s="2" t="s">
        <v>1690</v>
      </c>
      <c r="H4177" s="2" t="s">
        <v>1682</v>
      </c>
      <c r="I4177" s="2" t="s">
        <v>1420</v>
      </c>
      <c r="J4177" s="2" t="s">
        <v>1389</v>
      </c>
    </row>
    <row r="4178" spans="1:10" ht="15.7" customHeight="1">
      <c r="A4178" s="2" t="s">
        <v>1807</v>
      </c>
      <c r="B4178" s="2" t="s">
        <v>1479</v>
      </c>
      <c r="C4178" s="2" t="s">
        <v>1680</v>
      </c>
      <c r="D4178" s="35">
        <v>12.924440000000001</v>
      </c>
      <c r="E4178" s="35">
        <v>0.229855</v>
      </c>
      <c r="F4178" s="35">
        <v>56.228999999999999</v>
      </c>
      <c r="G4178" s="2" t="s">
        <v>1409</v>
      </c>
      <c r="H4178" s="2" t="s">
        <v>1682</v>
      </c>
      <c r="I4178" s="2" t="s">
        <v>1420</v>
      </c>
      <c r="J4178" s="2" t="s">
        <v>1389</v>
      </c>
    </row>
    <row r="4179" spans="1:10" ht="15.7" customHeight="1">
      <c r="A4179" s="2" t="s">
        <v>1808</v>
      </c>
      <c r="B4179" s="2" t="s">
        <v>1479</v>
      </c>
      <c r="C4179" s="2" t="s">
        <v>1680</v>
      </c>
      <c r="D4179" s="35">
        <v>12.91536</v>
      </c>
      <c r="E4179" s="35">
        <v>0.226907</v>
      </c>
      <c r="F4179" s="35">
        <v>56.918999999999997</v>
      </c>
      <c r="G4179" s="2" t="s">
        <v>1409</v>
      </c>
      <c r="H4179" s="2" t="s">
        <v>1682</v>
      </c>
      <c r="I4179" s="2" t="s">
        <v>1420</v>
      </c>
      <c r="J4179" s="2" t="s">
        <v>1389</v>
      </c>
    </row>
    <row r="4180" spans="1:10" ht="15.7" customHeight="1">
      <c r="A4180" s="2" t="s">
        <v>1809</v>
      </c>
      <c r="B4180" s="2" t="s">
        <v>1479</v>
      </c>
      <c r="C4180" s="2" t="s">
        <v>1680</v>
      </c>
      <c r="D4180" s="35">
        <v>13.27922</v>
      </c>
      <c r="E4180" s="35">
        <v>0.23694599999999999</v>
      </c>
      <c r="F4180" s="35">
        <v>56.042999999999999</v>
      </c>
      <c r="G4180" s="2" t="s">
        <v>1681</v>
      </c>
      <c r="H4180" s="2" t="s">
        <v>1682</v>
      </c>
      <c r="I4180" s="2" t="s">
        <v>1420</v>
      </c>
      <c r="J4180" s="2" t="s">
        <v>1389</v>
      </c>
    </row>
    <row r="4181" spans="1:10" ht="15.7" customHeight="1">
      <c r="A4181" s="2" t="s">
        <v>1810</v>
      </c>
      <c r="B4181" s="2" t="s">
        <v>1479</v>
      </c>
      <c r="C4181" s="2" t="s">
        <v>1680</v>
      </c>
      <c r="D4181" s="35">
        <v>14.04264</v>
      </c>
      <c r="E4181" s="35">
        <v>0.25139499999999998</v>
      </c>
      <c r="F4181" s="35">
        <v>55.859000000000002</v>
      </c>
      <c r="G4181" s="2" t="s">
        <v>1684</v>
      </c>
      <c r="H4181" s="2" t="s">
        <v>1682</v>
      </c>
      <c r="I4181" s="2" t="s">
        <v>1420</v>
      </c>
      <c r="J4181" s="2" t="s">
        <v>1389</v>
      </c>
    </row>
    <row r="4182" spans="1:10" ht="15.7" customHeight="1">
      <c r="A4182" s="2" t="s">
        <v>1811</v>
      </c>
      <c r="B4182" s="2" t="s">
        <v>1479</v>
      </c>
      <c r="C4182" s="2" t="s">
        <v>1680</v>
      </c>
      <c r="D4182" s="35">
        <v>14.347060000000001</v>
      </c>
      <c r="E4182" s="35">
        <v>0.25688800000000001</v>
      </c>
      <c r="F4182" s="35">
        <v>55.848999999999997</v>
      </c>
      <c r="G4182" s="2" t="s">
        <v>1684</v>
      </c>
      <c r="H4182" s="2" t="s">
        <v>1682</v>
      </c>
      <c r="I4182" s="2" t="s">
        <v>1420</v>
      </c>
      <c r="J4182" s="2" t="s">
        <v>1389</v>
      </c>
    </row>
    <row r="4183" spans="1:10" ht="15.7" customHeight="1">
      <c r="A4183" s="2" t="s">
        <v>1812</v>
      </c>
      <c r="B4183" s="2" t="s">
        <v>1479</v>
      </c>
      <c r="C4183" s="2" t="s">
        <v>1680</v>
      </c>
      <c r="D4183" s="35">
        <v>14.1061</v>
      </c>
      <c r="E4183" s="35">
        <v>0.252581</v>
      </c>
      <c r="F4183" s="35">
        <v>55.847999999999999</v>
      </c>
      <c r="G4183" s="2" t="s">
        <v>1684</v>
      </c>
      <c r="H4183" s="2" t="s">
        <v>1682</v>
      </c>
      <c r="I4183" s="2" t="s">
        <v>1420</v>
      </c>
      <c r="J4183" s="2" t="s">
        <v>1389</v>
      </c>
    </row>
    <row r="4184" spans="1:10" ht="15.7" customHeight="1">
      <c r="A4184" s="2" t="s">
        <v>1506</v>
      </c>
      <c r="B4184" s="2" t="s">
        <v>1479</v>
      </c>
      <c r="C4184" s="2" t="s">
        <v>1680</v>
      </c>
      <c r="D4184" s="35">
        <v>13.73451</v>
      </c>
      <c r="E4184" s="35">
        <v>0.23435700000000001</v>
      </c>
      <c r="F4184" s="35">
        <v>58.604999999999997</v>
      </c>
      <c r="G4184" s="2" t="s">
        <v>468</v>
      </c>
      <c r="H4184" s="2" t="s">
        <v>1394</v>
      </c>
      <c r="I4184" s="2" t="s">
        <v>1420</v>
      </c>
      <c r="J4184" s="2" t="s">
        <v>1389</v>
      </c>
    </row>
    <row r="4185" spans="1:10" ht="15.7" customHeight="1">
      <c r="A4185" s="2" t="s">
        <v>1813</v>
      </c>
      <c r="B4185" s="2" t="s">
        <v>1479</v>
      </c>
      <c r="C4185" s="2" t="s">
        <v>1680</v>
      </c>
      <c r="D4185" s="35">
        <v>14.09643</v>
      </c>
      <c r="E4185" s="35">
        <v>0.25275700000000001</v>
      </c>
      <c r="F4185" s="35">
        <v>55.771000000000001</v>
      </c>
      <c r="G4185" s="2" t="s">
        <v>1684</v>
      </c>
      <c r="H4185" s="2" t="s">
        <v>1682</v>
      </c>
      <c r="I4185" s="2" t="s">
        <v>1420</v>
      </c>
      <c r="J4185" s="2" t="s">
        <v>1389</v>
      </c>
    </row>
    <row r="4186" spans="1:10" ht="15.7" customHeight="1">
      <c r="A4186" s="2" t="s">
        <v>1383</v>
      </c>
      <c r="B4186" s="2" t="s">
        <v>1482</v>
      </c>
      <c r="C4186" s="2" t="s">
        <v>1680</v>
      </c>
      <c r="D4186" s="35">
        <v>13.235099999999999</v>
      </c>
      <c r="E4186" s="35">
        <v>0.23293</v>
      </c>
      <c r="F4186" s="35">
        <v>56.82</v>
      </c>
      <c r="G4186" s="2" t="s">
        <v>471</v>
      </c>
      <c r="H4186" s="2" t="s">
        <v>1389</v>
      </c>
      <c r="I4186" s="2" t="s">
        <v>1409</v>
      </c>
      <c r="J4186" s="2" t="s">
        <v>1394</v>
      </c>
    </row>
    <row r="4187" spans="1:10" ht="15.7" customHeight="1">
      <c r="A4187" s="2" t="s">
        <v>1679</v>
      </c>
      <c r="B4187" s="2" t="s">
        <v>1482</v>
      </c>
      <c r="C4187" s="2" t="s">
        <v>1680</v>
      </c>
      <c r="D4187" s="35">
        <v>13.48879</v>
      </c>
      <c r="E4187" s="35">
        <v>0.234601</v>
      </c>
      <c r="F4187" s="35">
        <v>57.497</v>
      </c>
      <c r="G4187" s="2" t="s">
        <v>1681</v>
      </c>
      <c r="H4187" s="2" t="s">
        <v>1682</v>
      </c>
      <c r="I4187" s="2" t="s">
        <v>1409</v>
      </c>
      <c r="J4187" s="2" t="s">
        <v>1394</v>
      </c>
    </row>
    <row r="4188" spans="1:10" ht="15.7" customHeight="1">
      <c r="A4188" s="2" t="s">
        <v>1390</v>
      </c>
      <c r="B4188" s="2" t="s">
        <v>1482</v>
      </c>
      <c r="C4188" s="2" t="s">
        <v>1680</v>
      </c>
      <c r="D4188" s="35">
        <v>13.604329999999999</v>
      </c>
      <c r="E4188" s="35">
        <v>0.239736</v>
      </c>
      <c r="F4188" s="35">
        <v>56.747</v>
      </c>
      <c r="G4188" s="2" t="s">
        <v>991</v>
      </c>
      <c r="H4188" s="2" t="s">
        <v>1394</v>
      </c>
      <c r="I4188" s="2" t="s">
        <v>1409</v>
      </c>
      <c r="J4188" s="2" t="s">
        <v>1394</v>
      </c>
    </row>
    <row r="4189" spans="1:10" ht="15.7" customHeight="1">
      <c r="A4189" s="2" t="s">
        <v>1360</v>
      </c>
      <c r="B4189" s="2" t="s">
        <v>1482</v>
      </c>
      <c r="C4189" s="2" t="s">
        <v>1680</v>
      </c>
      <c r="D4189" s="35">
        <v>13.582839999999999</v>
      </c>
      <c r="E4189" s="35">
        <v>0.24370900000000001</v>
      </c>
      <c r="F4189" s="35">
        <v>55.734000000000002</v>
      </c>
      <c r="G4189" s="2" t="s">
        <v>991</v>
      </c>
      <c r="H4189" s="2" t="s">
        <v>1394</v>
      </c>
      <c r="I4189" s="2" t="s">
        <v>1409</v>
      </c>
      <c r="J4189" s="2" t="s">
        <v>1394</v>
      </c>
    </row>
    <row r="4190" spans="1:10" ht="15.7" customHeight="1">
      <c r="A4190" s="2" t="s">
        <v>1683</v>
      </c>
      <c r="B4190" s="2" t="s">
        <v>1482</v>
      </c>
      <c r="C4190" s="2" t="s">
        <v>1680</v>
      </c>
      <c r="D4190" s="35">
        <v>13.2712</v>
      </c>
      <c r="E4190" s="35">
        <v>0.23139799999999999</v>
      </c>
      <c r="F4190" s="35">
        <v>57.351999999999997</v>
      </c>
      <c r="G4190" s="2" t="s">
        <v>1684</v>
      </c>
      <c r="H4190" s="2" t="s">
        <v>1682</v>
      </c>
      <c r="I4190" s="2" t="s">
        <v>1409</v>
      </c>
      <c r="J4190" s="2" t="s">
        <v>1394</v>
      </c>
    </row>
    <row r="4191" spans="1:10" ht="15.7" customHeight="1">
      <c r="A4191" s="2" t="s">
        <v>1685</v>
      </c>
      <c r="B4191" s="2" t="s">
        <v>1482</v>
      </c>
      <c r="C4191" s="2" t="s">
        <v>1680</v>
      </c>
      <c r="D4191" s="35">
        <v>15.14326</v>
      </c>
      <c r="E4191" s="35">
        <v>0.26739499999999999</v>
      </c>
      <c r="F4191" s="35">
        <v>56.633000000000003</v>
      </c>
      <c r="G4191" s="2" t="s">
        <v>1409</v>
      </c>
      <c r="H4191" s="2" t="s">
        <v>1682</v>
      </c>
      <c r="I4191" s="2" t="s">
        <v>1409</v>
      </c>
      <c r="J4191" s="2" t="s">
        <v>1394</v>
      </c>
    </row>
    <row r="4192" spans="1:10" ht="15.7" customHeight="1">
      <c r="A4192" s="2" t="s">
        <v>1686</v>
      </c>
      <c r="B4192" s="2" t="s">
        <v>1482</v>
      </c>
      <c r="C4192" s="2" t="s">
        <v>1680</v>
      </c>
      <c r="D4192" s="35">
        <v>15.12785</v>
      </c>
      <c r="E4192" s="35">
        <v>0.26672000000000001</v>
      </c>
      <c r="F4192" s="35">
        <v>56.718000000000004</v>
      </c>
      <c r="G4192" s="2" t="s">
        <v>1409</v>
      </c>
      <c r="H4192" s="2" t="s">
        <v>1682</v>
      </c>
      <c r="I4192" s="2" t="s">
        <v>1409</v>
      </c>
      <c r="J4192" s="2" t="s">
        <v>1394</v>
      </c>
    </row>
    <row r="4193" spans="1:10" ht="15.7" customHeight="1">
      <c r="A4193" s="2" t="s">
        <v>573</v>
      </c>
      <c r="B4193" s="2" t="s">
        <v>1482</v>
      </c>
      <c r="C4193" s="2" t="s">
        <v>1680</v>
      </c>
      <c r="D4193" s="35">
        <v>13.455360000000001</v>
      </c>
      <c r="E4193" s="35">
        <v>0.233293</v>
      </c>
      <c r="F4193" s="35">
        <v>57.676000000000002</v>
      </c>
      <c r="G4193" s="2" t="s">
        <v>1681</v>
      </c>
      <c r="H4193" s="2" t="s">
        <v>1682</v>
      </c>
      <c r="I4193" s="2" t="s">
        <v>1409</v>
      </c>
      <c r="J4193" s="2" t="s">
        <v>1394</v>
      </c>
    </row>
    <row r="4194" spans="1:10" ht="15.7" customHeight="1">
      <c r="A4194" s="2" t="s">
        <v>1687</v>
      </c>
      <c r="B4194" s="2" t="s">
        <v>1482</v>
      </c>
      <c r="C4194" s="2" t="s">
        <v>1680</v>
      </c>
      <c r="D4194" s="35">
        <v>13.45487</v>
      </c>
      <c r="E4194" s="35">
        <v>0.23264000000000001</v>
      </c>
      <c r="F4194" s="35">
        <v>57.835000000000001</v>
      </c>
      <c r="G4194" s="2" t="s">
        <v>1409</v>
      </c>
      <c r="H4194" s="2" t="s">
        <v>1682</v>
      </c>
      <c r="I4194" s="2" t="s">
        <v>1409</v>
      </c>
      <c r="J4194" s="2" t="s">
        <v>1394</v>
      </c>
    </row>
    <row r="4195" spans="1:10" ht="15.7" customHeight="1">
      <c r="A4195" s="2" t="s">
        <v>1688</v>
      </c>
      <c r="B4195" s="2" t="s">
        <v>1482</v>
      </c>
      <c r="C4195" s="2" t="s">
        <v>1680</v>
      </c>
      <c r="D4195" s="35">
        <v>13.45318</v>
      </c>
      <c r="E4195" s="35">
        <v>0.23335400000000001</v>
      </c>
      <c r="F4195" s="35">
        <v>57.651000000000003</v>
      </c>
      <c r="G4195" s="2" t="s">
        <v>1681</v>
      </c>
      <c r="H4195" s="2" t="s">
        <v>1682</v>
      </c>
      <c r="I4195" s="2" t="s">
        <v>1409</v>
      </c>
      <c r="J4195" s="2" t="s">
        <v>1394</v>
      </c>
    </row>
    <row r="4196" spans="1:10" ht="15.7" customHeight="1">
      <c r="A4196" s="2" t="s">
        <v>1689</v>
      </c>
      <c r="B4196" s="2" t="s">
        <v>1482</v>
      </c>
      <c r="C4196" s="2" t="s">
        <v>1680</v>
      </c>
      <c r="D4196" s="35">
        <v>4.8051300000000001</v>
      </c>
      <c r="E4196" s="35">
        <v>7.3269000000000001E-2</v>
      </c>
      <c r="F4196" s="35">
        <v>65.581999999999994</v>
      </c>
      <c r="G4196" s="2" t="s">
        <v>1690</v>
      </c>
      <c r="H4196" s="2" t="s">
        <v>1682</v>
      </c>
      <c r="I4196" s="2" t="s">
        <v>1409</v>
      </c>
      <c r="J4196" s="2" t="s">
        <v>1394</v>
      </c>
    </row>
    <row r="4197" spans="1:10" ht="15.7" customHeight="1">
      <c r="A4197" s="2" t="s">
        <v>1691</v>
      </c>
      <c r="B4197" s="2" t="s">
        <v>1482</v>
      </c>
      <c r="C4197" s="2" t="s">
        <v>1680</v>
      </c>
      <c r="D4197" s="35">
        <v>15.1326</v>
      </c>
      <c r="E4197" s="35">
        <v>0.266536</v>
      </c>
      <c r="F4197" s="35">
        <v>56.774999999999999</v>
      </c>
      <c r="G4197" s="2" t="s">
        <v>1409</v>
      </c>
      <c r="H4197" s="2" t="s">
        <v>1682</v>
      </c>
      <c r="I4197" s="2" t="s">
        <v>1409</v>
      </c>
      <c r="J4197" s="2" t="s">
        <v>1394</v>
      </c>
    </row>
    <row r="4198" spans="1:10" ht="15.7" customHeight="1">
      <c r="A4198" s="2" t="s">
        <v>1396</v>
      </c>
      <c r="B4198" s="2" t="s">
        <v>1482</v>
      </c>
      <c r="C4198" s="2" t="s">
        <v>1680</v>
      </c>
      <c r="D4198" s="35">
        <v>13.275740000000001</v>
      </c>
      <c r="E4198" s="35">
        <v>0.22781199999999999</v>
      </c>
      <c r="F4198" s="35">
        <v>58.274999999999999</v>
      </c>
      <c r="G4198" s="2" t="s">
        <v>471</v>
      </c>
      <c r="H4198" s="2" t="s">
        <v>1394</v>
      </c>
      <c r="I4198" s="2" t="s">
        <v>1409</v>
      </c>
      <c r="J4198" s="2" t="s">
        <v>1394</v>
      </c>
    </row>
    <row r="4199" spans="1:10" ht="15.7" customHeight="1">
      <c r="A4199" s="2" t="s">
        <v>1401</v>
      </c>
      <c r="B4199" s="2" t="s">
        <v>1482</v>
      </c>
      <c r="C4199" s="2" t="s">
        <v>1680</v>
      </c>
      <c r="D4199" s="35">
        <v>13.32098</v>
      </c>
      <c r="E4199" s="35">
        <v>0.221773</v>
      </c>
      <c r="F4199" s="35">
        <v>60.066000000000003</v>
      </c>
      <c r="G4199" s="2" t="s">
        <v>471</v>
      </c>
      <c r="H4199" s="2" t="s">
        <v>1404</v>
      </c>
      <c r="I4199" s="2" t="s">
        <v>1409</v>
      </c>
      <c r="J4199" s="2" t="s">
        <v>1394</v>
      </c>
    </row>
    <row r="4200" spans="1:10" ht="15.7" customHeight="1">
      <c r="A4200" s="2" t="s">
        <v>1692</v>
      </c>
      <c r="B4200" s="2" t="s">
        <v>1482</v>
      </c>
      <c r="C4200" s="2" t="s">
        <v>1680</v>
      </c>
      <c r="D4200" s="35">
        <v>13.034380000000001</v>
      </c>
      <c r="E4200" s="35">
        <v>0.22559499999999999</v>
      </c>
      <c r="F4200" s="35">
        <v>57.777999999999999</v>
      </c>
      <c r="G4200" s="2" t="s">
        <v>1684</v>
      </c>
      <c r="H4200" s="2" t="s">
        <v>1682</v>
      </c>
      <c r="I4200" s="2" t="s">
        <v>1409</v>
      </c>
      <c r="J4200" s="2" t="s">
        <v>1394</v>
      </c>
    </row>
    <row r="4201" spans="1:10" ht="15.7" customHeight="1">
      <c r="A4201" s="2" t="s">
        <v>1693</v>
      </c>
      <c r="B4201" s="2" t="s">
        <v>1482</v>
      </c>
      <c r="C4201" s="2" t="s">
        <v>1680</v>
      </c>
      <c r="D4201" s="35">
        <v>13.55612</v>
      </c>
      <c r="E4201" s="35">
        <v>0.23710000000000001</v>
      </c>
      <c r="F4201" s="35">
        <v>57.174999999999997</v>
      </c>
      <c r="G4201" s="2" t="s">
        <v>1681</v>
      </c>
      <c r="H4201" s="2" t="s">
        <v>1682</v>
      </c>
      <c r="I4201" s="2" t="s">
        <v>1409</v>
      </c>
      <c r="J4201" s="2" t="s">
        <v>1394</v>
      </c>
    </row>
    <row r="4202" spans="1:10" ht="15.7" customHeight="1">
      <c r="A4202" s="2" t="s">
        <v>1694</v>
      </c>
      <c r="B4202" s="2" t="s">
        <v>1482</v>
      </c>
      <c r="C4202" s="2" t="s">
        <v>1680</v>
      </c>
      <c r="D4202" s="35">
        <v>12.965529999999999</v>
      </c>
      <c r="E4202" s="35">
        <v>0.223525</v>
      </c>
      <c r="F4202" s="35">
        <v>58.005000000000003</v>
      </c>
      <c r="G4202" s="2" t="s">
        <v>1684</v>
      </c>
      <c r="H4202" s="2" t="s">
        <v>1682</v>
      </c>
      <c r="I4202" s="2" t="s">
        <v>1409</v>
      </c>
      <c r="J4202" s="2" t="s">
        <v>1394</v>
      </c>
    </row>
    <row r="4203" spans="1:10" ht="15.7" customHeight="1">
      <c r="A4203" s="2" t="s">
        <v>1695</v>
      </c>
      <c r="B4203" s="2" t="s">
        <v>1482</v>
      </c>
      <c r="C4203" s="2" t="s">
        <v>1680</v>
      </c>
      <c r="D4203" s="35">
        <v>13.01233</v>
      </c>
      <c r="E4203" s="35">
        <v>0.22366800000000001</v>
      </c>
      <c r="F4203" s="35">
        <v>58.177</v>
      </c>
      <c r="G4203" s="2" t="s">
        <v>1684</v>
      </c>
      <c r="H4203" s="2" t="s">
        <v>1682</v>
      </c>
      <c r="I4203" s="2" t="s">
        <v>1409</v>
      </c>
      <c r="J4203" s="2" t="s">
        <v>1394</v>
      </c>
    </row>
    <row r="4204" spans="1:10" ht="15.7" customHeight="1">
      <c r="A4204" s="2" t="s">
        <v>1696</v>
      </c>
      <c r="B4204" s="2" t="s">
        <v>1482</v>
      </c>
      <c r="C4204" s="2" t="s">
        <v>1680</v>
      </c>
      <c r="D4204" s="35">
        <v>14.90062</v>
      </c>
      <c r="E4204" s="35">
        <v>0.26324399999999998</v>
      </c>
      <c r="F4204" s="35">
        <v>56.603999999999999</v>
      </c>
      <c r="G4204" s="2" t="s">
        <v>1409</v>
      </c>
      <c r="H4204" s="2" t="s">
        <v>1682</v>
      </c>
      <c r="I4204" s="2" t="s">
        <v>1409</v>
      </c>
      <c r="J4204" s="2" t="s">
        <v>1394</v>
      </c>
    </row>
    <row r="4205" spans="1:10" ht="15.7" customHeight="1">
      <c r="A4205" s="2" t="s">
        <v>1697</v>
      </c>
      <c r="B4205" s="2" t="s">
        <v>1482</v>
      </c>
      <c r="C4205" s="2" t="s">
        <v>1680</v>
      </c>
      <c r="D4205" s="35">
        <v>13.02571</v>
      </c>
      <c r="E4205" s="35">
        <v>0.226216</v>
      </c>
      <c r="F4205" s="35">
        <v>57.581000000000003</v>
      </c>
      <c r="G4205" s="2" t="s">
        <v>1698</v>
      </c>
      <c r="H4205" s="2" t="s">
        <v>1682</v>
      </c>
      <c r="I4205" s="2" t="s">
        <v>1409</v>
      </c>
      <c r="J4205" s="2" t="s">
        <v>1394</v>
      </c>
    </row>
    <row r="4206" spans="1:10" ht="15.7" customHeight="1">
      <c r="A4206" s="2" t="s">
        <v>1699</v>
      </c>
      <c r="B4206" s="2" t="s">
        <v>1482</v>
      </c>
      <c r="C4206" s="2" t="s">
        <v>1680</v>
      </c>
      <c r="D4206" s="35">
        <v>13.15192</v>
      </c>
      <c r="E4206" s="35">
        <v>0.22905200000000001</v>
      </c>
      <c r="F4206" s="35">
        <v>57.418999999999997</v>
      </c>
      <c r="G4206" s="2" t="s">
        <v>1698</v>
      </c>
      <c r="H4206" s="2" t="s">
        <v>1682</v>
      </c>
      <c r="I4206" s="2" t="s">
        <v>1409</v>
      </c>
      <c r="J4206" s="2" t="s">
        <v>1394</v>
      </c>
    </row>
    <row r="4207" spans="1:10" ht="15.7" customHeight="1">
      <c r="A4207" s="2" t="s">
        <v>1700</v>
      </c>
      <c r="B4207" s="2" t="s">
        <v>1482</v>
      </c>
      <c r="C4207" s="2" t="s">
        <v>1680</v>
      </c>
      <c r="D4207" s="35">
        <v>12.95717</v>
      </c>
      <c r="E4207" s="35">
        <v>0.22333700000000001</v>
      </c>
      <c r="F4207" s="35">
        <v>58.015999999999998</v>
      </c>
      <c r="G4207" s="2" t="s">
        <v>1698</v>
      </c>
      <c r="H4207" s="2" t="s">
        <v>1682</v>
      </c>
      <c r="I4207" s="2" t="s">
        <v>1409</v>
      </c>
      <c r="J4207" s="2" t="s">
        <v>1394</v>
      </c>
    </row>
    <row r="4208" spans="1:10" ht="15.7" customHeight="1">
      <c r="A4208" s="2" t="s">
        <v>1701</v>
      </c>
      <c r="B4208" s="2" t="s">
        <v>1482</v>
      </c>
      <c r="C4208" s="2" t="s">
        <v>1680</v>
      </c>
      <c r="D4208" s="35">
        <v>13.499790000000001</v>
      </c>
      <c r="E4208" s="35">
        <v>0.235488</v>
      </c>
      <c r="F4208" s="35">
        <v>57.326999999999998</v>
      </c>
      <c r="G4208" s="2" t="s">
        <v>1702</v>
      </c>
      <c r="H4208" s="2" t="s">
        <v>1682</v>
      </c>
      <c r="I4208" s="2" t="s">
        <v>1409</v>
      </c>
      <c r="J4208" s="2" t="s">
        <v>1394</v>
      </c>
    </row>
    <row r="4209" spans="1:10" ht="15.7" customHeight="1">
      <c r="A4209" s="2" t="s">
        <v>1703</v>
      </c>
      <c r="B4209" s="2" t="s">
        <v>1482</v>
      </c>
      <c r="C4209" s="2" t="s">
        <v>1680</v>
      </c>
      <c r="D4209" s="35">
        <v>13.28698</v>
      </c>
      <c r="E4209" s="35">
        <v>0.22989200000000001</v>
      </c>
      <c r="F4209" s="35">
        <v>57.796999999999997</v>
      </c>
      <c r="G4209" s="2" t="s">
        <v>1702</v>
      </c>
      <c r="H4209" s="2" t="s">
        <v>1682</v>
      </c>
      <c r="I4209" s="2" t="s">
        <v>1409</v>
      </c>
      <c r="J4209" s="2" t="s">
        <v>1394</v>
      </c>
    </row>
    <row r="4210" spans="1:10" ht="15.7" customHeight="1">
      <c r="A4210" s="2" t="s">
        <v>1405</v>
      </c>
      <c r="B4210" s="2" t="s">
        <v>1482</v>
      </c>
      <c r="C4210" s="2" t="s">
        <v>1680</v>
      </c>
      <c r="D4210" s="35">
        <v>14.716060000000001</v>
      </c>
      <c r="E4210" s="35">
        <v>0.26370199999999999</v>
      </c>
      <c r="F4210" s="35">
        <v>55.805999999999997</v>
      </c>
      <c r="G4210" s="2" t="s">
        <v>1409</v>
      </c>
      <c r="H4210" s="2" t="s">
        <v>1389</v>
      </c>
      <c r="I4210" s="2" t="s">
        <v>1409</v>
      </c>
      <c r="J4210" s="2" t="s">
        <v>1394</v>
      </c>
    </row>
    <row r="4211" spans="1:10" ht="15.7" customHeight="1">
      <c r="A4211" s="2" t="s">
        <v>1413</v>
      </c>
      <c r="B4211" s="2" t="s">
        <v>1482</v>
      </c>
      <c r="C4211" s="2" t="s">
        <v>1680</v>
      </c>
      <c r="D4211" s="35">
        <v>14.75473</v>
      </c>
      <c r="E4211" s="35">
        <v>0.25271500000000002</v>
      </c>
      <c r="F4211" s="35">
        <v>58.384999999999998</v>
      </c>
      <c r="G4211" s="2" t="s">
        <v>1409</v>
      </c>
      <c r="H4211" s="2" t="s">
        <v>1389</v>
      </c>
      <c r="I4211" s="2" t="s">
        <v>1409</v>
      </c>
      <c r="J4211" s="2" t="s">
        <v>1394</v>
      </c>
    </row>
    <row r="4212" spans="1:10" ht="15.7" customHeight="1">
      <c r="A4212" s="2" t="s">
        <v>1410</v>
      </c>
      <c r="B4212" s="2" t="s">
        <v>1482</v>
      </c>
      <c r="C4212" s="2" t="s">
        <v>1680</v>
      </c>
      <c r="D4212" s="35">
        <v>14.70809</v>
      </c>
      <c r="E4212" s="35">
        <v>0.26328299999999999</v>
      </c>
      <c r="F4212" s="35">
        <v>55.863999999999997</v>
      </c>
      <c r="G4212" s="2" t="s">
        <v>1409</v>
      </c>
      <c r="H4212" s="2" t="s">
        <v>1389</v>
      </c>
      <c r="I4212" s="2" t="s">
        <v>1409</v>
      </c>
      <c r="J4212" s="2" t="s">
        <v>1394</v>
      </c>
    </row>
    <row r="4213" spans="1:10" ht="15.7" customHeight="1">
      <c r="A4213" s="2" t="s">
        <v>1353</v>
      </c>
      <c r="B4213" s="2" t="s">
        <v>1482</v>
      </c>
      <c r="C4213" s="2" t="s">
        <v>1680</v>
      </c>
      <c r="D4213" s="35">
        <v>14.717169999999999</v>
      </c>
      <c r="E4213" s="35">
        <v>0.265708</v>
      </c>
      <c r="F4213" s="35">
        <v>55.387999999999998</v>
      </c>
      <c r="G4213" s="2" t="s">
        <v>1409</v>
      </c>
      <c r="H4213" s="2" t="s">
        <v>1389</v>
      </c>
      <c r="I4213" s="2" t="s">
        <v>1409</v>
      </c>
      <c r="J4213" s="2" t="s">
        <v>1394</v>
      </c>
    </row>
    <row r="4214" spans="1:10" ht="15.7" customHeight="1">
      <c r="A4214" s="2" t="s">
        <v>1704</v>
      </c>
      <c r="B4214" s="2" t="s">
        <v>1482</v>
      </c>
      <c r="C4214" s="2" t="s">
        <v>1680</v>
      </c>
      <c r="D4214" s="35">
        <v>13.427440000000001</v>
      </c>
      <c r="E4214" s="35">
        <v>0.231762</v>
      </c>
      <c r="F4214" s="35">
        <v>57.936</v>
      </c>
      <c r="G4214" s="2" t="s">
        <v>1705</v>
      </c>
      <c r="H4214" s="2" t="s">
        <v>1682</v>
      </c>
      <c r="I4214" s="2" t="s">
        <v>1409</v>
      </c>
      <c r="J4214" s="2" t="s">
        <v>1394</v>
      </c>
    </row>
    <row r="4215" spans="1:10" ht="15.7" customHeight="1">
      <c r="A4215" s="2" t="s">
        <v>1706</v>
      </c>
      <c r="B4215" s="2" t="s">
        <v>1482</v>
      </c>
      <c r="C4215" s="2" t="s">
        <v>1680</v>
      </c>
      <c r="D4215" s="35">
        <v>12.98183</v>
      </c>
      <c r="E4215" s="35">
        <v>0.22520999999999999</v>
      </c>
      <c r="F4215" s="35">
        <v>57.643000000000001</v>
      </c>
      <c r="G4215" s="2" t="s">
        <v>1684</v>
      </c>
      <c r="H4215" s="2" t="s">
        <v>1682</v>
      </c>
      <c r="I4215" s="2" t="s">
        <v>1409</v>
      </c>
      <c r="J4215" s="2" t="s">
        <v>1394</v>
      </c>
    </row>
    <row r="4216" spans="1:10" ht="15.7" customHeight="1">
      <c r="A4216" s="2" t="s">
        <v>1707</v>
      </c>
      <c r="B4216" s="2" t="s">
        <v>1482</v>
      </c>
      <c r="C4216" s="2" t="s">
        <v>1680</v>
      </c>
      <c r="D4216" s="35">
        <v>13.05067</v>
      </c>
      <c r="E4216" s="35">
        <v>0.225906</v>
      </c>
      <c r="F4216" s="35">
        <v>57.77</v>
      </c>
      <c r="G4216" s="2" t="s">
        <v>1684</v>
      </c>
      <c r="H4216" s="2" t="s">
        <v>1682</v>
      </c>
      <c r="I4216" s="2" t="s">
        <v>1409</v>
      </c>
      <c r="J4216" s="2" t="s">
        <v>1394</v>
      </c>
    </row>
    <row r="4217" spans="1:10" ht="15.7" customHeight="1">
      <c r="A4217" s="2" t="s">
        <v>1708</v>
      </c>
      <c r="B4217" s="2" t="s">
        <v>1482</v>
      </c>
      <c r="C4217" s="2" t="s">
        <v>1680</v>
      </c>
      <c r="D4217" s="35">
        <v>14.998620000000001</v>
      </c>
      <c r="E4217" s="35">
        <v>0.26348100000000002</v>
      </c>
      <c r="F4217" s="35">
        <v>56.924999999999997</v>
      </c>
      <c r="G4217" s="2" t="s">
        <v>1409</v>
      </c>
      <c r="H4217" s="2" t="s">
        <v>1682</v>
      </c>
      <c r="I4217" s="2" t="s">
        <v>1409</v>
      </c>
      <c r="J4217" s="2" t="s">
        <v>1394</v>
      </c>
    </row>
    <row r="4218" spans="1:10" ht="15.7" customHeight="1">
      <c r="A4218" s="2" t="s">
        <v>1415</v>
      </c>
      <c r="B4218" s="2" t="s">
        <v>1482</v>
      </c>
      <c r="C4218" s="2" t="s">
        <v>1680</v>
      </c>
      <c r="D4218" s="35">
        <v>13.14725</v>
      </c>
      <c r="E4218" s="35">
        <v>0.211116</v>
      </c>
      <c r="F4218" s="35">
        <v>62.274999999999999</v>
      </c>
      <c r="G4218" s="2" t="s">
        <v>1420</v>
      </c>
      <c r="H4218" s="2" t="s">
        <v>1394</v>
      </c>
      <c r="I4218" s="2" t="s">
        <v>1409</v>
      </c>
      <c r="J4218" s="2" t="s">
        <v>1394</v>
      </c>
    </row>
    <row r="4219" spans="1:10" ht="15.7" customHeight="1">
      <c r="A4219" s="2" t="s">
        <v>1421</v>
      </c>
      <c r="B4219" s="2" t="s">
        <v>1482</v>
      </c>
      <c r="C4219" s="2" t="s">
        <v>1680</v>
      </c>
      <c r="D4219" s="35">
        <v>13.100350000000001</v>
      </c>
      <c r="E4219" s="35">
        <v>0.217086</v>
      </c>
      <c r="F4219" s="35">
        <v>60.345999999999997</v>
      </c>
      <c r="G4219" s="2" t="s">
        <v>1420</v>
      </c>
      <c r="H4219" s="2" t="s">
        <v>1394</v>
      </c>
      <c r="I4219" s="2" t="s">
        <v>1409</v>
      </c>
      <c r="J4219" s="2" t="s">
        <v>1394</v>
      </c>
    </row>
    <row r="4220" spans="1:10" ht="15.7" customHeight="1">
      <c r="A4220" s="2" t="s">
        <v>1709</v>
      </c>
      <c r="B4220" s="2" t="s">
        <v>1482</v>
      </c>
      <c r="C4220" s="2" t="s">
        <v>1680</v>
      </c>
      <c r="D4220" s="35">
        <v>15.13143</v>
      </c>
      <c r="E4220" s="35">
        <v>0.26652399999999998</v>
      </c>
      <c r="F4220" s="35">
        <v>56.773000000000003</v>
      </c>
      <c r="G4220" s="2" t="s">
        <v>1409</v>
      </c>
      <c r="H4220" s="2" t="s">
        <v>1682</v>
      </c>
      <c r="I4220" s="2" t="s">
        <v>1409</v>
      </c>
      <c r="J4220" s="2" t="s">
        <v>1394</v>
      </c>
    </row>
    <row r="4221" spans="1:10" ht="15.7" customHeight="1">
      <c r="A4221" s="2" t="s">
        <v>1710</v>
      </c>
      <c r="B4221" s="2" t="s">
        <v>1482</v>
      </c>
      <c r="C4221" s="2" t="s">
        <v>1680</v>
      </c>
      <c r="D4221" s="35">
        <v>13.141030000000001</v>
      </c>
      <c r="E4221" s="35">
        <v>0.226074</v>
      </c>
      <c r="F4221" s="35">
        <v>58.127000000000002</v>
      </c>
      <c r="G4221" s="2" t="s">
        <v>1684</v>
      </c>
      <c r="H4221" s="2" t="s">
        <v>1682</v>
      </c>
      <c r="I4221" s="2" t="s">
        <v>1409</v>
      </c>
      <c r="J4221" s="2" t="s">
        <v>1394</v>
      </c>
    </row>
    <row r="4222" spans="1:10" ht="15.7" customHeight="1">
      <c r="A4222" s="2" t="s">
        <v>1711</v>
      </c>
      <c r="B4222" s="2" t="s">
        <v>1482</v>
      </c>
      <c r="C4222" s="2" t="s">
        <v>1680</v>
      </c>
      <c r="D4222" s="35">
        <v>13.555210000000001</v>
      </c>
      <c r="E4222" s="35">
        <v>0.235624</v>
      </c>
      <c r="F4222" s="35">
        <v>57.529000000000003</v>
      </c>
      <c r="G4222" s="2" t="s">
        <v>1705</v>
      </c>
      <c r="H4222" s="2" t="s">
        <v>1682</v>
      </c>
      <c r="I4222" s="2" t="s">
        <v>1409</v>
      </c>
      <c r="J4222" s="2" t="s">
        <v>1394</v>
      </c>
    </row>
    <row r="4223" spans="1:10" ht="15.7" customHeight="1">
      <c r="A4223" s="2" t="s">
        <v>1712</v>
      </c>
      <c r="B4223" s="2" t="s">
        <v>1482</v>
      </c>
      <c r="C4223" s="2" t="s">
        <v>1680</v>
      </c>
      <c r="D4223" s="35">
        <v>13.130660000000001</v>
      </c>
      <c r="E4223" s="35">
        <v>0.22523399999999999</v>
      </c>
      <c r="F4223" s="35">
        <v>58.298000000000002</v>
      </c>
      <c r="G4223" s="2" t="s">
        <v>1684</v>
      </c>
      <c r="H4223" s="2" t="s">
        <v>1682</v>
      </c>
      <c r="I4223" s="2" t="s">
        <v>1409</v>
      </c>
      <c r="J4223" s="2" t="s">
        <v>1394</v>
      </c>
    </row>
    <row r="4224" spans="1:10" ht="15.7" customHeight="1">
      <c r="A4224" s="2" t="s">
        <v>1713</v>
      </c>
      <c r="B4224" s="2" t="s">
        <v>1482</v>
      </c>
      <c r="C4224" s="2" t="s">
        <v>1680</v>
      </c>
      <c r="D4224" s="35">
        <v>14.6708</v>
      </c>
      <c r="E4224" s="35">
        <v>0.25847300000000001</v>
      </c>
      <c r="F4224" s="35">
        <v>56.76</v>
      </c>
      <c r="G4224" s="2" t="s">
        <v>1409</v>
      </c>
      <c r="H4224" s="2" t="s">
        <v>1682</v>
      </c>
      <c r="I4224" s="2" t="s">
        <v>1409</v>
      </c>
      <c r="J4224" s="2" t="s">
        <v>1394</v>
      </c>
    </row>
    <row r="4225" spans="1:10" ht="15.7" customHeight="1">
      <c r="A4225" s="2" t="s">
        <v>1714</v>
      </c>
      <c r="B4225" s="2" t="s">
        <v>1482</v>
      </c>
      <c r="C4225" s="2" t="s">
        <v>1680</v>
      </c>
      <c r="D4225" s="35">
        <v>13.160399999999999</v>
      </c>
      <c r="E4225" s="35">
        <v>0.226771</v>
      </c>
      <c r="F4225" s="35">
        <v>58.033999999999999</v>
      </c>
      <c r="G4225" s="2" t="s">
        <v>1684</v>
      </c>
      <c r="H4225" s="2" t="s">
        <v>1682</v>
      </c>
      <c r="I4225" s="2" t="s">
        <v>1409</v>
      </c>
      <c r="J4225" s="2" t="s">
        <v>1394</v>
      </c>
    </row>
    <row r="4226" spans="1:10" ht="15.7" customHeight="1">
      <c r="A4226" s="2" t="s">
        <v>1715</v>
      </c>
      <c r="B4226" s="2" t="s">
        <v>1482</v>
      </c>
      <c r="C4226" s="2" t="s">
        <v>1680</v>
      </c>
      <c r="D4226" s="35">
        <v>13.08108</v>
      </c>
      <c r="E4226" s="35">
        <v>0.22403400000000001</v>
      </c>
      <c r="F4226" s="35">
        <v>58.389000000000003</v>
      </c>
      <c r="G4226" s="2" t="s">
        <v>1684</v>
      </c>
      <c r="H4226" s="2" t="s">
        <v>1682</v>
      </c>
      <c r="I4226" s="2" t="s">
        <v>1409</v>
      </c>
      <c r="J4226" s="2" t="s">
        <v>1394</v>
      </c>
    </row>
    <row r="4227" spans="1:10" ht="15.7" customHeight="1">
      <c r="A4227" s="2" t="s">
        <v>1716</v>
      </c>
      <c r="B4227" s="2" t="s">
        <v>1482</v>
      </c>
      <c r="C4227" s="2" t="s">
        <v>1680</v>
      </c>
      <c r="D4227" s="35">
        <v>13.959580000000001</v>
      </c>
      <c r="E4227" s="35">
        <v>0.24396899999999999</v>
      </c>
      <c r="F4227" s="35">
        <v>57.219000000000001</v>
      </c>
      <c r="G4227" s="2" t="s">
        <v>1717</v>
      </c>
      <c r="H4227" s="2" t="s">
        <v>1682</v>
      </c>
      <c r="I4227" s="2" t="s">
        <v>1409</v>
      </c>
      <c r="J4227" s="2" t="s">
        <v>1394</v>
      </c>
    </row>
    <row r="4228" spans="1:10" ht="15.7" customHeight="1">
      <c r="A4228" s="2" t="s">
        <v>1718</v>
      </c>
      <c r="B4228" s="2" t="s">
        <v>1482</v>
      </c>
      <c r="C4228" s="2" t="s">
        <v>1680</v>
      </c>
      <c r="D4228" s="35">
        <v>13.0106</v>
      </c>
      <c r="E4228" s="35">
        <v>0.22462299999999999</v>
      </c>
      <c r="F4228" s="35">
        <v>57.921999999999997</v>
      </c>
      <c r="G4228" s="2" t="s">
        <v>1684</v>
      </c>
      <c r="H4228" s="2" t="s">
        <v>1682</v>
      </c>
      <c r="I4228" s="2" t="s">
        <v>1409</v>
      </c>
      <c r="J4228" s="2" t="s">
        <v>1394</v>
      </c>
    </row>
    <row r="4229" spans="1:10" ht="15.7" customHeight="1">
      <c r="A4229" s="2" t="s">
        <v>1423</v>
      </c>
      <c r="B4229" s="2" t="s">
        <v>1482</v>
      </c>
      <c r="C4229" s="2" t="s">
        <v>1680</v>
      </c>
      <c r="D4229" s="35">
        <v>13.210459999999999</v>
      </c>
      <c r="E4229" s="35">
        <v>0.21828600000000001</v>
      </c>
      <c r="F4229" s="35">
        <v>60.518999999999998</v>
      </c>
      <c r="G4229" s="2" t="s">
        <v>471</v>
      </c>
      <c r="H4229" s="2" t="s">
        <v>1429</v>
      </c>
      <c r="I4229" s="2" t="s">
        <v>1409</v>
      </c>
      <c r="J4229" s="2" t="s">
        <v>1394</v>
      </c>
    </row>
    <row r="4230" spans="1:10" ht="15.7" customHeight="1">
      <c r="A4230" s="2" t="s">
        <v>1719</v>
      </c>
      <c r="B4230" s="2" t="s">
        <v>1482</v>
      </c>
      <c r="C4230" s="2" t="s">
        <v>1680</v>
      </c>
      <c r="D4230" s="35">
        <v>13.00076</v>
      </c>
      <c r="E4230" s="35">
        <v>0.22373100000000001</v>
      </c>
      <c r="F4230" s="35">
        <v>58.109000000000002</v>
      </c>
      <c r="G4230" s="2" t="s">
        <v>1684</v>
      </c>
      <c r="H4230" s="2" t="s">
        <v>1682</v>
      </c>
      <c r="I4230" s="2" t="s">
        <v>1409</v>
      </c>
      <c r="J4230" s="2" t="s">
        <v>1394</v>
      </c>
    </row>
    <row r="4231" spans="1:10" ht="15.7" customHeight="1">
      <c r="A4231" s="2" t="s">
        <v>1720</v>
      </c>
      <c r="B4231" s="2" t="s">
        <v>1482</v>
      </c>
      <c r="C4231" s="2" t="s">
        <v>1680</v>
      </c>
      <c r="D4231" s="35">
        <v>13.43834</v>
      </c>
      <c r="E4231" s="35">
        <v>0.23439199999999999</v>
      </c>
      <c r="F4231" s="35">
        <v>57.332999999999998</v>
      </c>
      <c r="G4231" s="2" t="s">
        <v>1681</v>
      </c>
      <c r="H4231" s="2" t="s">
        <v>1682</v>
      </c>
      <c r="I4231" s="2" t="s">
        <v>1409</v>
      </c>
      <c r="J4231" s="2" t="s">
        <v>1394</v>
      </c>
    </row>
    <row r="4232" spans="1:10" ht="15.7" customHeight="1">
      <c r="A4232" s="2" t="s">
        <v>1346</v>
      </c>
      <c r="B4232" s="2" t="s">
        <v>1482</v>
      </c>
      <c r="C4232" s="2" t="s">
        <v>1680</v>
      </c>
      <c r="D4232" s="35">
        <v>13.486739999999999</v>
      </c>
      <c r="E4232" s="35">
        <v>0.244973</v>
      </c>
      <c r="F4232" s="35">
        <v>55.054000000000002</v>
      </c>
      <c r="G4232" s="2" t="s">
        <v>991</v>
      </c>
      <c r="H4232" s="2" t="s">
        <v>1431</v>
      </c>
      <c r="I4232" s="2" t="s">
        <v>1409</v>
      </c>
      <c r="J4232" s="2" t="s">
        <v>1394</v>
      </c>
    </row>
    <row r="4233" spans="1:10" ht="15.7" customHeight="1">
      <c r="A4233" s="2" t="s">
        <v>1721</v>
      </c>
      <c r="B4233" s="2" t="s">
        <v>1482</v>
      </c>
      <c r="C4233" s="2" t="s">
        <v>1680</v>
      </c>
      <c r="D4233" s="35">
        <v>13.69046</v>
      </c>
      <c r="E4233" s="35">
        <v>0.24091199999999999</v>
      </c>
      <c r="F4233" s="35">
        <v>56.828000000000003</v>
      </c>
      <c r="G4233" s="2" t="s">
        <v>1681</v>
      </c>
      <c r="H4233" s="2" t="s">
        <v>1682</v>
      </c>
      <c r="I4233" s="2" t="s">
        <v>1409</v>
      </c>
      <c r="J4233" s="2" t="s">
        <v>1394</v>
      </c>
    </row>
    <row r="4234" spans="1:10" ht="15.7" customHeight="1">
      <c r="A4234" s="2" t="s">
        <v>1722</v>
      </c>
      <c r="B4234" s="2" t="s">
        <v>1482</v>
      </c>
      <c r="C4234" s="2" t="s">
        <v>1680</v>
      </c>
      <c r="D4234" s="35">
        <v>13.54824</v>
      </c>
      <c r="E4234" s="35">
        <v>0.23646200000000001</v>
      </c>
      <c r="F4234" s="35">
        <v>57.295999999999999</v>
      </c>
      <c r="G4234" s="2" t="s">
        <v>1681</v>
      </c>
      <c r="H4234" s="2" t="s">
        <v>1682</v>
      </c>
      <c r="I4234" s="2" t="s">
        <v>1409</v>
      </c>
      <c r="J4234" s="2" t="s">
        <v>1394</v>
      </c>
    </row>
    <row r="4235" spans="1:10" ht="15.7" customHeight="1">
      <c r="A4235" s="2" t="s">
        <v>1723</v>
      </c>
      <c r="B4235" s="2" t="s">
        <v>1482</v>
      </c>
      <c r="C4235" s="2" t="s">
        <v>1680</v>
      </c>
      <c r="D4235" s="35">
        <v>9.7062500000000007</v>
      </c>
      <c r="E4235" s="35">
        <v>0.161916</v>
      </c>
      <c r="F4235" s="35">
        <v>59.945999999999998</v>
      </c>
      <c r="G4235" s="2" t="s">
        <v>1690</v>
      </c>
      <c r="H4235" s="2" t="s">
        <v>1682</v>
      </c>
      <c r="I4235" s="2" t="s">
        <v>1409</v>
      </c>
      <c r="J4235" s="2" t="s">
        <v>1394</v>
      </c>
    </row>
    <row r="4236" spans="1:10" ht="15.7" customHeight="1">
      <c r="A4236" s="2" t="s">
        <v>1434</v>
      </c>
      <c r="B4236" s="2" t="s">
        <v>1482</v>
      </c>
      <c r="C4236" s="2" t="s">
        <v>1680</v>
      </c>
      <c r="D4236" s="35">
        <v>13.19814</v>
      </c>
      <c r="E4236" s="35">
        <v>0.21296399999999999</v>
      </c>
      <c r="F4236" s="35">
        <v>61.973999999999997</v>
      </c>
      <c r="G4236" s="2" t="s">
        <v>471</v>
      </c>
      <c r="H4236" s="2" t="s">
        <v>1439</v>
      </c>
      <c r="I4236" s="2" t="s">
        <v>1409</v>
      </c>
      <c r="J4236" s="2" t="s">
        <v>1394</v>
      </c>
    </row>
    <row r="4237" spans="1:10" ht="15.7" customHeight="1">
      <c r="A4237" s="2" t="s">
        <v>1724</v>
      </c>
      <c r="B4237" s="2" t="s">
        <v>1482</v>
      </c>
      <c r="C4237" s="2" t="s">
        <v>1680</v>
      </c>
      <c r="D4237" s="35">
        <v>15.04393</v>
      </c>
      <c r="E4237" s="35">
        <v>0.26504100000000003</v>
      </c>
      <c r="F4237" s="35">
        <v>56.761000000000003</v>
      </c>
      <c r="G4237" s="2" t="s">
        <v>1409</v>
      </c>
      <c r="H4237" s="2" t="s">
        <v>1682</v>
      </c>
      <c r="I4237" s="2" t="s">
        <v>1409</v>
      </c>
      <c r="J4237" s="2" t="s">
        <v>1394</v>
      </c>
    </row>
    <row r="4238" spans="1:10" ht="15.7" customHeight="1">
      <c r="A4238" s="2" t="s">
        <v>1725</v>
      </c>
      <c r="B4238" s="2" t="s">
        <v>1482</v>
      </c>
      <c r="C4238" s="2" t="s">
        <v>1680</v>
      </c>
      <c r="D4238" s="35">
        <v>13.49098</v>
      </c>
      <c r="E4238" s="35">
        <v>0.23472199999999999</v>
      </c>
      <c r="F4238" s="35">
        <v>57.475999999999999</v>
      </c>
      <c r="G4238" s="2" t="s">
        <v>1681</v>
      </c>
      <c r="H4238" s="2" t="s">
        <v>1682</v>
      </c>
      <c r="I4238" s="2" t="s">
        <v>1409</v>
      </c>
      <c r="J4238" s="2" t="s">
        <v>1394</v>
      </c>
    </row>
    <row r="4239" spans="1:10" ht="15.7" customHeight="1">
      <c r="A4239" s="2" t="s">
        <v>1445</v>
      </c>
      <c r="B4239" s="2" t="s">
        <v>1482</v>
      </c>
      <c r="C4239" s="2" t="s">
        <v>1680</v>
      </c>
      <c r="D4239" s="35">
        <v>13.22378</v>
      </c>
      <c r="E4239" s="35">
        <v>0.23013</v>
      </c>
      <c r="F4239" s="35">
        <v>57.462000000000003</v>
      </c>
      <c r="G4239" s="2" t="s">
        <v>471</v>
      </c>
      <c r="H4239" s="2" t="s">
        <v>1389</v>
      </c>
      <c r="I4239" s="2" t="s">
        <v>1409</v>
      </c>
      <c r="J4239" s="2" t="s">
        <v>1394</v>
      </c>
    </row>
    <row r="4240" spans="1:10" ht="15.7" customHeight="1">
      <c r="A4240" s="2" t="s">
        <v>1448</v>
      </c>
      <c r="B4240" s="2" t="s">
        <v>1482</v>
      </c>
      <c r="C4240" s="2" t="s">
        <v>1680</v>
      </c>
      <c r="D4240" s="35">
        <v>13.13185</v>
      </c>
      <c r="E4240" s="35">
        <v>0.23223199999999999</v>
      </c>
      <c r="F4240" s="35">
        <v>56.545999999999999</v>
      </c>
      <c r="G4240" s="2" t="s">
        <v>471</v>
      </c>
      <c r="H4240" s="2" t="s">
        <v>1389</v>
      </c>
      <c r="I4240" s="2" t="s">
        <v>1409</v>
      </c>
      <c r="J4240" s="2" t="s">
        <v>1394</v>
      </c>
    </row>
    <row r="4241" spans="1:10" ht="15.7" customHeight="1">
      <c r="A4241" s="2" t="s">
        <v>1450</v>
      </c>
      <c r="B4241" s="2" t="s">
        <v>1482</v>
      </c>
      <c r="C4241" s="2" t="s">
        <v>1680</v>
      </c>
      <c r="D4241" s="35">
        <v>13.06311</v>
      </c>
      <c r="E4241" s="35">
        <v>0.23724500000000001</v>
      </c>
      <c r="F4241" s="35">
        <v>55.061999999999998</v>
      </c>
      <c r="G4241" s="2" t="s">
        <v>471</v>
      </c>
      <c r="H4241" s="2" t="s">
        <v>1389</v>
      </c>
      <c r="I4241" s="2" t="s">
        <v>1409</v>
      </c>
      <c r="J4241" s="2" t="s">
        <v>1394</v>
      </c>
    </row>
    <row r="4242" spans="1:10" ht="15.7" customHeight="1">
      <c r="A4242" s="2" t="s">
        <v>1452</v>
      </c>
      <c r="B4242" s="2" t="s">
        <v>1482</v>
      </c>
      <c r="C4242" s="2" t="s">
        <v>1680</v>
      </c>
      <c r="D4242" s="35">
        <v>13.129910000000001</v>
      </c>
      <c r="E4242" s="35">
        <v>0.23463200000000001</v>
      </c>
      <c r="F4242" s="35">
        <v>55.96</v>
      </c>
      <c r="G4242" s="2" t="s">
        <v>471</v>
      </c>
      <c r="H4242" s="2" t="s">
        <v>1389</v>
      </c>
      <c r="I4242" s="2" t="s">
        <v>1409</v>
      </c>
      <c r="J4242" s="2" t="s">
        <v>1394</v>
      </c>
    </row>
    <row r="4243" spans="1:10" ht="15.7" customHeight="1">
      <c r="A4243" s="2" t="s">
        <v>1440</v>
      </c>
      <c r="B4243" s="2" t="s">
        <v>1482</v>
      </c>
      <c r="C4243" s="2" t="s">
        <v>1680</v>
      </c>
      <c r="D4243" s="35">
        <v>13.10101</v>
      </c>
      <c r="E4243" s="35">
        <v>0.239985</v>
      </c>
      <c r="F4243" s="35">
        <v>54.591000000000001</v>
      </c>
      <c r="G4243" s="2" t="s">
        <v>471</v>
      </c>
      <c r="H4243" s="2" t="s">
        <v>1389</v>
      </c>
      <c r="I4243" s="2" t="s">
        <v>1409</v>
      </c>
      <c r="J4243" s="2" t="s">
        <v>1394</v>
      </c>
    </row>
    <row r="4244" spans="1:10" ht="15.7" customHeight="1">
      <c r="A4244" s="2" t="s">
        <v>1454</v>
      </c>
      <c r="B4244" s="2" t="s">
        <v>1482</v>
      </c>
      <c r="C4244" s="2" t="s">
        <v>1680</v>
      </c>
      <c r="D4244" s="35">
        <v>13.205360000000001</v>
      </c>
      <c r="E4244" s="35">
        <v>0.22908999999999999</v>
      </c>
      <c r="F4244" s="35">
        <v>57.643000000000001</v>
      </c>
      <c r="G4244" s="2" t="s">
        <v>471</v>
      </c>
      <c r="H4244" s="2" t="s">
        <v>1389</v>
      </c>
      <c r="I4244" s="2" t="s">
        <v>1409</v>
      </c>
      <c r="J4244" s="2" t="s">
        <v>1394</v>
      </c>
    </row>
    <row r="4245" spans="1:10" ht="15.7" customHeight="1">
      <c r="A4245" s="2" t="s">
        <v>1726</v>
      </c>
      <c r="B4245" s="2" t="s">
        <v>1482</v>
      </c>
      <c r="C4245" s="2" t="s">
        <v>1680</v>
      </c>
      <c r="D4245" s="35">
        <v>13.5404</v>
      </c>
      <c r="E4245" s="35">
        <v>0.23543900000000001</v>
      </c>
      <c r="F4245" s="35">
        <v>57.511000000000003</v>
      </c>
      <c r="G4245" s="2" t="s">
        <v>1681</v>
      </c>
      <c r="H4245" s="2" t="s">
        <v>1682</v>
      </c>
      <c r="I4245" s="2" t="s">
        <v>1409</v>
      </c>
      <c r="J4245" s="2" t="s">
        <v>1394</v>
      </c>
    </row>
    <row r="4246" spans="1:10" ht="15.7" customHeight="1">
      <c r="A4246" s="2" t="s">
        <v>1456</v>
      </c>
      <c r="B4246" s="2" t="s">
        <v>1482</v>
      </c>
      <c r="C4246" s="2" t="s">
        <v>1680</v>
      </c>
      <c r="D4246" s="35">
        <v>13.43408</v>
      </c>
      <c r="E4246" s="35">
        <v>0.21993599999999999</v>
      </c>
      <c r="F4246" s="35">
        <v>61.082000000000001</v>
      </c>
      <c r="G4246" s="2" t="s">
        <v>1460</v>
      </c>
      <c r="H4246" s="2" t="s">
        <v>1429</v>
      </c>
      <c r="I4246" s="2" t="s">
        <v>1409</v>
      </c>
      <c r="J4246" s="2" t="s">
        <v>1394</v>
      </c>
    </row>
    <row r="4247" spans="1:10" ht="15.7" customHeight="1">
      <c r="A4247" s="2" t="s">
        <v>1727</v>
      </c>
      <c r="B4247" s="2" t="s">
        <v>1482</v>
      </c>
      <c r="C4247" s="2" t="s">
        <v>1680</v>
      </c>
      <c r="D4247" s="35">
        <v>14.66234</v>
      </c>
      <c r="E4247" s="35">
        <v>0.25677299999999997</v>
      </c>
      <c r="F4247" s="35">
        <v>57.101999999999997</v>
      </c>
      <c r="G4247" s="2" t="s">
        <v>1409</v>
      </c>
      <c r="H4247" s="2" t="s">
        <v>1682</v>
      </c>
      <c r="I4247" s="2" t="s">
        <v>1409</v>
      </c>
      <c r="J4247" s="2" t="s">
        <v>1394</v>
      </c>
    </row>
    <row r="4248" spans="1:10" ht="15.7" customHeight="1">
      <c r="A4248" s="2" t="s">
        <v>1728</v>
      </c>
      <c r="B4248" s="2" t="s">
        <v>1482</v>
      </c>
      <c r="C4248" s="2" t="s">
        <v>1680</v>
      </c>
      <c r="D4248" s="35">
        <v>13.51792</v>
      </c>
      <c r="E4248" s="35">
        <v>0.235455</v>
      </c>
      <c r="F4248" s="35">
        <v>57.411999999999999</v>
      </c>
      <c r="G4248" s="2" t="s">
        <v>1681</v>
      </c>
      <c r="H4248" s="2" t="s">
        <v>1682</v>
      </c>
      <c r="I4248" s="2" t="s">
        <v>1409</v>
      </c>
      <c r="J4248" s="2" t="s">
        <v>1394</v>
      </c>
    </row>
    <row r="4249" spans="1:10" ht="15.7" customHeight="1">
      <c r="A4249" s="2" t="s">
        <v>1729</v>
      </c>
      <c r="B4249" s="2" t="s">
        <v>1482</v>
      </c>
      <c r="C4249" s="2" t="s">
        <v>1680</v>
      </c>
      <c r="D4249" s="35">
        <v>13.65761</v>
      </c>
      <c r="E4249" s="35">
        <v>0.23730899999999999</v>
      </c>
      <c r="F4249" s="35">
        <v>57.552</v>
      </c>
      <c r="G4249" s="2" t="s">
        <v>1681</v>
      </c>
      <c r="H4249" s="2" t="s">
        <v>1682</v>
      </c>
      <c r="I4249" s="2" t="s">
        <v>1409</v>
      </c>
      <c r="J4249" s="2" t="s">
        <v>1394</v>
      </c>
    </row>
    <row r="4250" spans="1:10" ht="15.7" customHeight="1">
      <c r="A4250" s="2" t="s">
        <v>1730</v>
      </c>
      <c r="B4250" s="2" t="s">
        <v>1482</v>
      </c>
      <c r="C4250" s="2" t="s">
        <v>1680</v>
      </c>
      <c r="D4250" s="35">
        <v>13.5047</v>
      </c>
      <c r="E4250" s="35">
        <v>0.234712</v>
      </c>
      <c r="F4250" s="35">
        <v>57.536999999999999</v>
      </c>
      <c r="G4250" s="2" t="s">
        <v>1681</v>
      </c>
      <c r="H4250" s="2" t="s">
        <v>1682</v>
      </c>
      <c r="I4250" s="2" t="s">
        <v>1409</v>
      </c>
      <c r="J4250" s="2" t="s">
        <v>1394</v>
      </c>
    </row>
    <row r="4251" spans="1:10" ht="15.7" customHeight="1">
      <c r="A4251" s="2" t="s">
        <v>1461</v>
      </c>
      <c r="B4251" s="2" t="s">
        <v>1482</v>
      </c>
      <c r="C4251" s="2" t="s">
        <v>1680</v>
      </c>
      <c r="D4251" s="35">
        <v>13.065340000000001</v>
      </c>
      <c r="E4251" s="35">
        <v>0.239089</v>
      </c>
      <c r="F4251" s="35">
        <v>54.646000000000001</v>
      </c>
      <c r="G4251" s="2" t="s">
        <v>1460</v>
      </c>
      <c r="H4251" s="2" t="s">
        <v>1431</v>
      </c>
      <c r="I4251" s="2" t="s">
        <v>1409</v>
      </c>
      <c r="J4251" s="2" t="s">
        <v>1394</v>
      </c>
    </row>
    <row r="4252" spans="1:10" ht="15.7" customHeight="1">
      <c r="A4252" s="2" t="s">
        <v>1731</v>
      </c>
      <c r="B4252" s="2" t="s">
        <v>1482</v>
      </c>
      <c r="C4252" s="2" t="s">
        <v>1680</v>
      </c>
      <c r="D4252" s="35">
        <v>13.334020000000001</v>
      </c>
      <c r="E4252" s="35">
        <v>0.23049600000000001</v>
      </c>
      <c r="F4252" s="35">
        <v>57.848999999999997</v>
      </c>
      <c r="G4252" s="2" t="s">
        <v>471</v>
      </c>
      <c r="H4252" s="2" t="s">
        <v>1682</v>
      </c>
      <c r="I4252" s="2" t="s">
        <v>1409</v>
      </c>
      <c r="J4252" s="2" t="s">
        <v>1394</v>
      </c>
    </row>
    <row r="4253" spans="1:10" ht="15.7" customHeight="1">
      <c r="A4253" s="2" t="s">
        <v>1732</v>
      </c>
      <c r="B4253" s="2" t="s">
        <v>1482</v>
      </c>
      <c r="C4253" s="2" t="s">
        <v>1680</v>
      </c>
      <c r="D4253" s="35">
        <v>13.16469</v>
      </c>
      <c r="E4253" s="35">
        <v>0.227017</v>
      </c>
      <c r="F4253" s="35">
        <v>57.99</v>
      </c>
      <c r="G4253" s="2" t="s">
        <v>471</v>
      </c>
      <c r="H4253" s="2" t="s">
        <v>1682</v>
      </c>
      <c r="I4253" s="2" t="s">
        <v>1409</v>
      </c>
      <c r="J4253" s="2" t="s">
        <v>1394</v>
      </c>
    </row>
    <row r="4254" spans="1:10" ht="15.7" customHeight="1">
      <c r="A4254" s="2" t="s">
        <v>1733</v>
      </c>
      <c r="B4254" s="2" t="s">
        <v>1482</v>
      </c>
      <c r="C4254" s="2" t="s">
        <v>1680</v>
      </c>
      <c r="D4254" s="35">
        <v>13.15509</v>
      </c>
      <c r="E4254" s="35">
        <v>0.22658500000000001</v>
      </c>
      <c r="F4254" s="35">
        <v>58.058</v>
      </c>
      <c r="G4254" s="2" t="s">
        <v>471</v>
      </c>
      <c r="H4254" s="2" t="s">
        <v>1682</v>
      </c>
      <c r="I4254" s="2" t="s">
        <v>1409</v>
      </c>
      <c r="J4254" s="2" t="s">
        <v>1394</v>
      </c>
    </row>
    <row r="4255" spans="1:10" ht="15.7" customHeight="1">
      <c r="A4255" s="2" t="s">
        <v>1734</v>
      </c>
      <c r="B4255" s="2" t="s">
        <v>1482</v>
      </c>
      <c r="C4255" s="2" t="s">
        <v>1680</v>
      </c>
      <c r="D4255" s="35">
        <v>13.288790000000001</v>
      </c>
      <c r="E4255" s="35">
        <v>0.22917499999999999</v>
      </c>
      <c r="F4255" s="35">
        <v>57.984999999999999</v>
      </c>
      <c r="G4255" s="2" t="s">
        <v>1684</v>
      </c>
      <c r="H4255" s="2" t="s">
        <v>1682</v>
      </c>
      <c r="I4255" s="2" t="s">
        <v>1409</v>
      </c>
      <c r="J4255" s="2" t="s">
        <v>1394</v>
      </c>
    </row>
    <row r="4256" spans="1:10" ht="15.7" customHeight="1">
      <c r="A4256" s="2" t="s">
        <v>1735</v>
      </c>
      <c r="B4256" s="2" t="s">
        <v>1482</v>
      </c>
      <c r="C4256" s="2" t="s">
        <v>1680</v>
      </c>
      <c r="D4256" s="35">
        <v>14.44354</v>
      </c>
      <c r="E4256" s="35">
        <v>0.253276</v>
      </c>
      <c r="F4256" s="35">
        <v>57.027000000000001</v>
      </c>
      <c r="G4256" s="2" t="s">
        <v>1409</v>
      </c>
      <c r="H4256" s="2" t="s">
        <v>1682</v>
      </c>
      <c r="I4256" s="2" t="s">
        <v>1409</v>
      </c>
      <c r="J4256" s="2" t="s">
        <v>1394</v>
      </c>
    </row>
    <row r="4257" spans="1:10" ht="15.7" customHeight="1">
      <c r="A4257" s="2" t="s">
        <v>1736</v>
      </c>
      <c r="B4257" s="2" t="s">
        <v>1482</v>
      </c>
      <c r="C4257" s="2" t="s">
        <v>1680</v>
      </c>
      <c r="D4257" s="35">
        <v>13.01056</v>
      </c>
      <c r="E4257" s="35">
        <v>0.22504199999999999</v>
      </c>
      <c r="F4257" s="35">
        <v>57.814</v>
      </c>
      <c r="G4257" s="2" t="s">
        <v>1684</v>
      </c>
      <c r="H4257" s="2" t="s">
        <v>1682</v>
      </c>
      <c r="I4257" s="2" t="s">
        <v>1409</v>
      </c>
      <c r="J4257" s="2" t="s">
        <v>1394</v>
      </c>
    </row>
    <row r="4258" spans="1:10" ht="15.7" customHeight="1">
      <c r="A4258" s="2" t="s">
        <v>1737</v>
      </c>
      <c r="B4258" s="2" t="s">
        <v>1482</v>
      </c>
      <c r="C4258" s="2" t="s">
        <v>1680</v>
      </c>
      <c r="D4258" s="35">
        <v>12.98218</v>
      </c>
      <c r="E4258" s="35">
        <v>0.22370999999999999</v>
      </c>
      <c r="F4258" s="35">
        <v>58.030999999999999</v>
      </c>
      <c r="G4258" s="2" t="s">
        <v>1684</v>
      </c>
      <c r="H4258" s="2" t="s">
        <v>1682</v>
      </c>
      <c r="I4258" s="2" t="s">
        <v>1409</v>
      </c>
      <c r="J4258" s="2" t="s">
        <v>1394</v>
      </c>
    </row>
    <row r="4259" spans="1:10" ht="15.7" customHeight="1">
      <c r="A4259" s="2" t="s">
        <v>1467</v>
      </c>
      <c r="B4259" s="2" t="s">
        <v>1482</v>
      </c>
      <c r="C4259" s="2" t="s">
        <v>1680</v>
      </c>
      <c r="D4259" s="35">
        <v>13.521129999999999</v>
      </c>
      <c r="E4259" s="35">
        <v>0.23238700000000001</v>
      </c>
      <c r="F4259" s="35">
        <v>58.183999999999997</v>
      </c>
      <c r="G4259" s="2" t="s">
        <v>1460</v>
      </c>
      <c r="H4259" s="2" t="s">
        <v>1429</v>
      </c>
      <c r="I4259" s="2" t="s">
        <v>1409</v>
      </c>
      <c r="J4259" s="2" t="s">
        <v>1394</v>
      </c>
    </row>
    <row r="4260" spans="1:10" ht="15.7" customHeight="1">
      <c r="A4260" s="2" t="s">
        <v>1738</v>
      </c>
      <c r="B4260" s="2" t="s">
        <v>1482</v>
      </c>
      <c r="C4260" s="2" t="s">
        <v>1680</v>
      </c>
      <c r="D4260" s="35">
        <v>13.527509999999999</v>
      </c>
      <c r="E4260" s="35">
        <v>0.23664499999999999</v>
      </c>
      <c r="F4260" s="35">
        <v>57.164000000000001</v>
      </c>
      <c r="G4260" s="2" t="s">
        <v>1681</v>
      </c>
      <c r="H4260" s="2" t="s">
        <v>1682</v>
      </c>
      <c r="I4260" s="2" t="s">
        <v>1409</v>
      </c>
      <c r="J4260" s="2" t="s">
        <v>1394</v>
      </c>
    </row>
    <row r="4261" spans="1:10" ht="15.7" customHeight="1">
      <c r="A4261" s="2" t="s">
        <v>1739</v>
      </c>
      <c r="B4261" s="2" t="s">
        <v>1482</v>
      </c>
      <c r="C4261" s="2" t="s">
        <v>1680</v>
      </c>
      <c r="D4261" s="35">
        <v>13.3607</v>
      </c>
      <c r="E4261" s="35">
        <v>0.230522</v>
      </c>
      <c r="F4261" s="35">
        <v>57.957999999999998</v>
      </c>
      <c r="G4261" s="2" t="s">
        <v>1684</v>
      </c>
      <c r="H4261" s="2" t="s">
        <v>1682</v>
      </c>
      <c r="I4261" s="2" t="s">
        <v>1409</v>
      </c>
      <c r="J4261" s="2" t="s">
        <v>1394</v>
      </c>
    </row>
    <row r="4262" spans="1:10" ht="15.7" customHeight="1">
      <c r="A4262" s="2" t="s">
        <v>1740</v>
      </c>
      <c r="B4262" s="2" t="s">
        <v>1482</v>
      </c>
      <c r="C4262" s="2" t="s">
        <v>1680</v>
      </c>
      <c r="D4262" s="35">
        <v>13.02553</v>
      </c>
      <c r="E4262" s="35">
        <v>0.22450400000000001</v>
      </c>
      <c r="F4262" s="35">
        <v>58.018999999999998</v>
      </c>
      <c r="G4262" s="2" t="s">
        <v>1684</v>
      </c>
      <c r="H4262" s="2" t="s">
        <v>1682</v>
      </c>
      <c r="I4262" s="2" t="s">
        <v>1409</v>
      </c>
      <c r="J4262" s="2" t="s">
        <v>1394</v>
      </c>
    </row>
    <row r="4263" spans="1:10" ht="15.7" customHeight="1">
      <c r="A4263" s="2" t="s">
        <v>1741</v>
      </c>
      <c r="B4263" s="2" t="s">
        <v>1482</v>
      </c>
      <c r="C4263" s="2" t="s">
        <v>1680</v>
      </c>
      <c r="D4263" s="35">
        <v>13.53186</v>
      </c>
      <c r="E4263" s="35">
        <v>0.236707</v>
      </c>
      <c r="F4263" s="35">
        <v>57.167000000000002</v>
      </c>
      <c r="G4263" s="2" t="s">
        <v>1681</v>
      </c>
      <c r="H4263" s="2" t="s">
        <v>1682</v>
      </c>
      <c r="I4263" s="2" t="s">
        <v>1409</v>
      </c>
      <c r="J4263" s="2" t="s">
        <v>1394</v>
      </c>
    </row>
    <row r="4264" spans="1:10" ht="15.7" customHeight="1">
      <c r="A4264" s="2" t="s">
        <v>1742</v>
      </c>
      <c r="B4264" s="2" t="s">
        <v>1482</v>
      </c>
      <c r="C4264" s="2" t="s">
        <v>1680</v>
      </c>
      <c r="D4264" s="35">
        <v>15.072150000000001</v>
      </c>
      <c r="E4264" s="35">
        <v>0.26562799999999998</v>
      </c>
      <c r="F4264" s="35">
        <v>56.741999999999997</v>
      </c>
      <c r="G4264" s="2" t="s">
        <v>1409</v>
      </c>
      <c r="H4264" s="2" t="s">
        <v>1682</v>
      </c>
      <c r="I4264" s="2" t="s">
        <v>1409</v>
      </c>
      <c r="J4264" s="2" t="s">
        <v>1394</v>
      </c>
    </row>
    <row r="4265" spans="1:10" ht="15.7" customHeight="1">
      <c r="A4265" s="2" t="s">
        <v>1743</v>
      </c>
      <c r="B4265" s="2" t="s">
        <v>1482</v>
      </c>
      <c r="C4265" s="2" t="s">
        <v>1680</v>
      </c>
      <c r="D4265" s="35">
        <v>14.904960000000001</v>
      </c>
      <c r="E4265" s="35">
        <v>0.26377800000000001</v>
      </c>
      <c r="F4265" s="35">
        <v>56.506</v>
      </c>
      <c r="G4265" s="2" t="s">
        <v>1409</v>
      </c>
      <c r="H4265" s="2" t="s">
        <v>1682</v>
      </c>
      <c r="I4265" s="2" t="s">
        <v>1409</v>
      </c>
      <c r="J4265" s="2" t="s">
        <v>1394</v>
      </c>
    </row>
    <row r="4266" spans="1:10" ht="15.7" customHeight="1">
      <c r="A4266" s="2" t="s">
        <v>1744</v>
      </c>
      <c r="B4266" s="2" t="s">
        <v>1482</v>
      </c>
      <c r="C4266" s="2" t="s">
        <v>1680</v>
      </c>
      <c r="D4266" s="35">
        <v>14.8727</v>
      </c>
      <c r="E4266" s="35">
        <v>0.26172000000000001</v>
      </c>
      <c r="F4266" s="35">
        <v>56.826999999999998</v>
      </c>
      <c r="G4266" s="2" t="s">
        <v>1409</v>
      </c>
      <c r="H4266" s="2" t="s">
        <v>1682</v>
      </c>
      <c r="I4266" s="2" t="s">
        <v>1409</v>
      </c>
      <c r="J4266" s="2" t="s">
        <v>1394</v>
      </c>
    </row>
    <row r="4267" spans="1:10" ht="15.7" customHeight="1">
      <c r="A4267" s="2" t="s">
        <v>1745</v>
      </c>
      <c r="B4267" s="2" t="s">
        <v>1482</v>
      </c>
      <c r="C4267" s="2" t="s">
        <v>1680</v>
      </c>
      <c r="D4267" s="35">
        <v>14.75855</v>
      </c>
      <c r="E4267" s="35">
        <v>0.259822</v>
      </c>
      <c r="F4267" s="35">
        <v>56.802999999999997</v>
      </c>
      <c r="G4267" s="2" t="s">
        <v>1409</v>
      </c>
      <c r="H4267" s="2" t="s">
        <v>1682</v>
      </c>
      <c r="I4267" s="2" t="s">
        <v>1409</v>
      </c>
      <c r="J4267" s="2" t="s">
        <v>1394</v>
      </c>
    </row>
    <row r="4268" spans="1:10" ht="15.7" customHeight="1">
      <c r="A4268" s="2" t="s">
        <v>1470</v>
      </c>
      <c r="B4268" s="2" t="s">
        <v>1482</v>
      </c>
      <c r="C4268" s="2" t="s">
        <v>1680</v>
      </c>
      <c r="D4268" s="35">
        <v>13.099970000000001</v>
      </c>
      <c r="E4268" s="35">
        <v>0.21698799999999999</v>
      </c>
      <c r="F4268" s="35">
        <v>60.372</v>
      </c>
      <c r="G4268" s="2" t="s">
        <v>471</v>
      </c>
      <c r="H4268" s="2" t="s">
        <v>1389</v>
      </c>
      <c r="I4268" s="2" t="s">
        <v>1409</v>
      </c>
      <c r="J4268" s="2" t="s">
        <v>1394</v>
      </c>
    </row>
    <row r="4269" spans="1:10" ht="15.7" customHeight="1">
      <c r="A4269" s="2" t="s">
        <v>1746</v>
      </c>
      <c r="B4269" s="2" t="s">
        <v>1482</v>
      </c>
      <c r="C4269" s="2" t="s">
        <v>1680</v>
      </c>
      <c r="D4269" s="35">
        <v>13.169029999999999</v>
      </c>
      <c r="E4269" s="35">
        <v>0.22975200000000001</v>
      </c>
      <c r="F4269" s="35">
        <v>57.317999999999998</v>
      </c>
      <c r="G4269" s="2" t="s">
        <v>1684</v>
      </c>
      <c r="H4269" s="2" t="s">
        <v>1682</v>
      </c>
      <c r="I4269" s="2" t="s">
        <v>1409</v>
      </c>
      <c r="J4269" s="2" t="s">
        <v>1394</v>
      </c>
    </row>
    <row r="4270" spans="1:10" ht="15.7" customHeight="1">
      <c r="A4270" s="2" t="s">
        <v>1747</v>
      </c>
      <c r="B4270" s="2" t="s">
        <v>1482</v>
      </c>
      <c r="C4270" s="2" t="s">
        <v>1680</v>
      </c>
      <c r="D4270" s="35">
        <v>13.167529999999999</v>
      </c>
      <c r="E4270" s="35">
        <v>0.224857</v>
      </c>
      <c r="F4270" s="35">
        <v>58.558999999999997</v>
      </c>
      <c r="G4270" s="2" t="s">
        <v>1684</v>
      </c>
      <c r="H4270" s="2" t="s">
        <v>1682</v>
      </c>
      <c r="I4270" s="2" t="s">
        <v>1409</v>
      </c>
      <c r="J4270" s="2" t="s">
        <v>1394</v>
      </c>
    </row>
    <row r="4271" spans="1:10" ht="15.7" customHeight="1">
      <c r="A4271" s="2" t="s">
        <v>1748</v>
      </c>
      <c r="B4271" s="2" t="s">
        <v>1482</v>
      </c>
      <c r="C4271" s="2" t="s">
        <v>1680</v>
      </c>
      <c r="D4271" s="35">
        <v>13.514329999999999</v>
      </c>
      <c r="E4271" s="35">
        <v>0.23555400000000001</v>
      </c>
      <c r="F4271" s="35">
        <v>57.372999999999998</v>
      </c>
      <c r="G4271" s="2" t="s">
        <v>1681</v>
      </c>
      <c r="H4271" s="2" t="s">
        <v>1682</v>
      </c>
      <c r="I4271" s="2" t="s">
        <v>1409</v>
      </c>
      <c r="J4271" s="2" t="s">
        <v>1394</v>
      </c>
    </row>
    <row r="4272" spans="1:10" ht="15.7" customHeight="1">
      <c r="A4272" s="2" t="s">
        <v>1749</v>
      </c>
      <c r="B4272" s="2" t="s">
        <v>1482</v>
      </c>
      <c r="C4272" s="2" t="s">
        <v>1680</v>
      </c>
      <c r="D4272" s="35">
        <v>14.67381</v>
      </c>
      <c r="E4272" s="35">
        <v>0.25803199999999998</v>
      </c>
      <c r="F4272" s="35">
        <v>56.868000000000002</v>
      </c>
      <c r="G4272" s="2" t="s">
        <v>1409</v>
      </c>
      <c r="H4272" s="2" t="s">
        <v>1682</v>
      </c>
      <c r="I4272" s="2" t="s">
        <v>1409</v>
      </c>
      <c r="J4272" s="2" t="s">
        <v>1394</v>
      </c>
    </row>
    <row r="4273" spans="1:10" ht="15.7" customHeight="1">
      <c r="A4273" s="2" t="s">
        <v>1750</v>
      </c>
      <c r="B4273" s="2" t="s">
        <v>1482</v>
      </c>
      <c r="C4273" s="2" t="s">
        <v>1680</v>
      </c>
      <c r="D4273" s="35">
        <v>13.07663</v>
      </c>
      <c r="E4273" s="35">
        <v>0.22469700000000001</v>
      </c>
      <c r="F4273" s="35">
        <v>58.197000000000003</v>
      </c>
      <c r="G4273" s="2" t="s">
        <v>1684</v>
      </c>
      <c r="H4273" s="2" t="s">
        <v>1682</v>
      </c>
      <c r="I4273" s="2" t="s">
        <v>1409</v>
      </c>
      <c r="J4273" s="2" t="s">
        <v>1394</v>
      </c>
    </row>
    <row r="4274" spans="1:10" ht="15.7" customHeight="1">
      <c r="A4274" s="2" t="s">
        <v>1751</v>
      </c>
      <c r="B4274" s="2" t="s">
        <v>1482</v>
      </c>
      <c r="C4274" s="2" t="s">
        <v>1680</v>
      </c>
      <c r="D4274" s="35">
        <v>13.682169999999999</v>
      </c>
      <c r="E4274" s="35">
        <v>0.23877999999999999</v>
      </c>
      <c r="F4274" s="35">
        <v>57.3</v>
      </c>
      <c r="G4274" s="2" t="s">
        <v>1681</v>
      </c>
      <c r="H4274" s="2" t="s">
        <v>1682</v>
      </c>
      <c r="I4274" s="2" t="s">
        <v>1409</v>
      </c>
      <c r="J4274" s="2" t="s">
        <v>1394</v>
      </c>
    </row>
    <row r="4275" spans="1:10" ht="15.7" customHeight="1">
      <c r="A4275" s="2" t="s">
        <v>1752</v>
      </c>
      <c r="B4275" s="2" t="s">
        <v>1482</v>
      </c>
      <c r="C4275" s="2" t="s">
        <v>1680</v>
      </c>
      <c r="D4275" s="35">
        <v>13.502000000000001</v>
      </c>
      <c r="E4275" s="35">
        <v>0.23623</v>
      </c>
      <c r="F4275" s="35">
        <v>57.155999999999999</v>
      </c>
      <c r="G4275" s="2" t="s">
        <v>1681</v>
      </c>
      <c r="H4275" s="2" t="s">
        <v>1682</v>
      </c>
      <c r="I4275" s="2" t="s">
        <v>1409</v>
      </c>
      <c r="J4275" s="2" t="s">
        <v>1394</v>
      </c>
    </row>
    <row r="4276" spans="1:10" ht="15.7" customHeight="1">
      <c r="A4276" s="2" t="s">
        <v>1753</v>
      </c>
      <c r="B4276" s="2" t="s">
        <v>1482</v>
      </c>
      <c r="C4276" s="2" t="s">
        <v>1680</v>
      </c>
      <c r="D4276" s="35">
        <v>14.18394</v>
      </c>
      <c r="E4276" s="35">
        <v>0.24840400000000001</v>
      </c>
      <c r="F4276" s="35">
        <v>57.1</v>
      </c>
      <c r="G4276" s="2" t="s">
        <v>1409</v>
      </c>
      <c r="H4276" s="2" t="s">
        <v>1682</v>
      </c>
      <c r="I4276" s="2" t="s">
        <v>1409</v>
      </c>
      <c r="J4276" s="2" t="s">
        <v>1394</v>
      </c>
    </row>
    <row r="4277" spans="1:10" ht="15.7" customHeight="1">
      <c r="A4277" s="2" t="s">
        <v>1754</v>
      </c>
      <c r="B4277" s="2" t="s">
        <v>1482</v>
      </c>
      <c r="C4277" s="2" t="s">
        <v>1680</v>
      </c>
      <c r="D4277" s="35">
        <v>13.409319999999999</v>
      </c>
      <c r="E4277" s="35">
        <v>0.23252999999999999</v>
      </c>
      <c r="F4277" s="35">
        <v>57.667000000000002</v>
      </c>
      <c r="G4277" s="2" t="s">
        <v>1681</v>
      </c>
      <c r="H4277" s="2" t="s">
        <v>1682</v>
      </c>
      <c r="I4277" s="2" t="s">
        <v>1409</v>
      </c>
      <c r="J4277" s="2" t="s">
        <v>1394</v>
      </c>
    </row>
    <row r="4278" spans="1:10" ht="15.7" customHeight="1">
      <c r="A4278" s="2" t="s">
        <v>1755</v>
      </c>
      <c r="B4278" s="2" t="s">
        <v>1482</v>
      </c>
      <c r="C4278" s="2" t="s">
        <v>1680</v>
      </c>
      <c r="D4278" s="35">
        <v>14.796049999999999</v>
      </c>
      <c r="E4278" s="35">
        <v>0.262652</v>
      </c>
      <c r="F4278" s="35">
        <v>56.332999999999998</v>
      </c>
      <c r="G4278" s="2" t="s">
        <v>1409</v>
      </c>
      <c r="H4278" s="2" t="s">
        <v>1682</v>
      </c>
      <c r="I4278" s="2" t="s">
        <v>1409</v>
      </c>
      <c r="J4278" s="2" t="s">
        <v>1394</v>
      </c>
    </row>
    <row r="4279" spans="1:10" ht="15.7" customHeight="1">
      <c r="A4279" s="2" t="s">
        <v>1474</v>
      </c>
      <c r="B4279" s="2" t="s">
        <v>1482</v>
      </c>
      <c r="C4279" s="2" t="s">
        <v>1680</v>
      </c>
      <c r="D4279" s="35">
        <v>13.07424</v>
      </c>
      <c r="E4279" s="35">
        <v>0.24309500000000001</v>
      </c>
      <c r="F4279" s="35">
        <v>53.781999999999996</v>
      </c>
      <c r="G4279" s="2" t="s">
        <v>1420</v>
      </c>
      <c r="H4279" s="2" t="s">
        <v>1439</v>
      </c>
      <c r="I4279" s="2" t="s">
        <v>1409</v>
      </c>
      <c r="J4279" s="2" t="s">
        <v>1394</v>
      </c>
    </row>
    <row r="4280" spans="1:10" ht="15.7" customHeight="1">
      <c r="A4280" s="2" t="s">
        <v>1479</v>
      </c>
      <c r="B4280" s="2" t="s">
        <v>1482</v>
      </c>
      <c r="C4280" s="2" t="s">
        <v>1680</v>
      </c>
      <c r="D4280" s="35">
        <v>12.89331</v>
      </c>
      <c r="E4280" s="35">
        <v>0.229045</v>
      </c>
      <c r="F4280" s="35">
        <v>56.292000000000002</v>
      </c>
      <c r="G4280" s="2" t="s">
        <v>1420</v>
      </c>
      <c r="H4280" s="2" t="s">
        <v>1389</v>
      </c>
      <c r="I4280" s="2" t="s">
        <v>1409</v>
      </c>
      <c r="J4280" s="2" t="s">
        <v>1394</v>
      </c>
    </row>
    <row r="4281" spans="1:10" ht="15.7" customHeight="1">
      <c r="A4281" s="2" t="s">
        <v>1756</v>
      </c>
      <c r="B4281" s="2" t="s">
        <v>1482</v>
      </c>
      <c r="C4281" s="2" t="s">
        <v>1680</v>
      </c>
      <c r="D4281" s="35">
        <v>13.79874</v>
      </c>
      <c r="E4281" s="35">
        <v>0.241038</v>
      </c>
      <c r="F4281" s="35">
        <v>57.247</v>
      </c>
      <c r="G4281" s="2" t="s">
        <v>1681</v>
      </c>
      <c r="H4281" s="2" t="s">
        <v>1682</v>
      </c>
      <c r="I4281" s="2" t="s">
        <v>1409</v>
      </c>
      <c r="J4281" s="2" t="s">
        <v>1394</v>
      </c>
    </row>
    <row r="4282" spans="1:10" ht="15.7" customHeight="1">
      <c r="A4282" s="2" t="s">
        <v>1757</v>
      </c>
      <c r="B4282" s="2" t="s">
        <v>1482</v>
      </c>
      <c r="C4282" s="2" t="s">
        <v>1680</v>
      </c>
      <c r="D4282" s="35">
        <v>13.51111</v>
      </c>
      <c r="E4282" s="35">
        <v>0.23555999999999999</v>
      </c>
      <c r="F4282" s="35">
        <v>57.356999999999999</v>
      </c>
      <c r="G4282" s="2" t="s">
        <v>1681</v>
      </c>
      <c r="H4282" s="2" t="s">
        <v>1682</v>
      </c>
      <c r="I4282" s="2" t="s">
        <v>1409</v>
      </c>
      <c r="J4282" s="2" t="s">
        <v>1394</v>
      </c>
    </row>
    <row r="4283" spans="1:10" ht="15.7" customHeight="1">
      <c r="A4283" s="2" t="s">
        <v>1758</v>
      </c>
      <c r="B4283" s="2" t="s">
        <v>1482</v>
      </c>
      <c r="C4283" s="2" t="s">
        <v>1680</v>
      </c>
      <c r="D4283" s="35">
        <v>13.41803</v>
      </c>
      <c r="E4283" s="35">
        <v>0.23214099999999999</v>
      </c>
      <c r="F4283" s="35">
        <v>57.801000000000002</v>
      </c>
      <c r="G4283" s="2" t="s">
        <v>1681</v>
      </c>
      <c r="H4283" s="2" t="s">
        <v>1682</v>
      </c>
      <c r="I4283" s="2" t="s">
        <v>1409</v>
      </c>
      <c r="J4283" s="2" t="s">
        <v>1394</v>
      </c>
    </row>
    <row r="4284" spans="1:10" ht="15.7" customHeight="1">
      <c r="A4284" s="2" t="s">
        <v>1759</v>
      </c>
      <c r="B4284" s="2" t="s">
        <v>1482</v>
      </c>
      <c r="C4284" s="2" t="s">
        <v>1680</v>
      </c>
      <c r="D4284" s="35">
        <v>13.57615</v>
      </c>
      <c r="E4284" s="35">
        <v>0.2366</v>
      </c>
      <c r="F4284" s="35">
        <v>57.38</v>
      </c>
      <c r="G4284" s="2" t="s">
        <v>1681</v>
      </c>
      <c r="H4284" s="2" t="s">
        <v>1682</v>
      </c>
      <c r="I4284" s="2" t="s">
        <v>1409</v>
      </c>
      <c r="J4284" s="2" t="s">
        <v>1394</v>
      </c>
    </row>
    <row r="4285" spans="1:10" ht="15.7" customHeight="1">
      <c r="A4285" s="2" t="s">
        <v>1760</v>
      </c>
      <c r="B4285" s="2" t="s">
        <v>1482</v>
      </c>
      <c r="C4285" s="2" t="s">
        <v>1680</v>
      </c>
      <c r="D4285" s="35">
        <v>13.51984</v>
      </c>
      <c r="E4285" s="35">
        <v>0.23564399999999999</v>
      </c>
      <c r="F4285" s="35">
        <v>57.374000000000002</v>
      </c>
      <c r="G4285" s="2" t="s">
        <v>1681</v>
      </c>
      <c r="H4285" s="2" t="s">
        <v>1682</v>
      </c>
      <c r="I4285" s="2" t="s">
        <v>1409</v>
      </c>
      <c r="J4285" s="2" t="s">
        <v>1394</v>
      </c>
    </row>
    <row r="4286" spans="1:10" ht="15.7" customHeight="1">
      <c r="A4286" s="2" t="s">
        <v>1761</v>
      </c>
      <c r="B4286" s="2" t="s">
        <v>1482</v>
      </c>
      <c r="C4286" s="2" t="s">
        <v>1680</v>
      </c>
      <c r="D4286" s="35">
        <v>12.99701</v>
      </c>
      <c r="E4286" s="35">
        <v>0.22376099999999999</v>
      </c>
      <c r="F4286" s="35">
        <v>58.084000000000003</v>
      </c>
      <c r="G4286" s="2" t="s">
        <v>1684</v>
      </c>
      <c r="H4286" s="2" t="s">
        <v>1682</v>
      </c>
      <c r="I4286" s="2" t="s">
        <v>1409</v>
      </c>
      <c r="J4286" s="2" t="s">
        <v>1394</v>
      </c>
    </row>
    <row r="4287" spans="1:10" ht="15.7" customHeight="1">
      <c r="A4287" s="2" t="s">
        <v>1762</v>
      </c>
      <c r="B4287" s="2" t="s">
        <v>1482</v>
      </c>
      <c r="C4287" s="2" t="s">
        <v>1680</v>
      </c>
      <c r="D4287" s="35">
        <v>13.69157</v>
      </c>
      <c r="E4287" s="35">
        <v>0.24035400000000001</v>
      </c>
      <c r="F4287" s="35">
        <v>56.963999999999999</v>
      </c>
      <c r="G4287" s="2" t="s">
        <v>1681</v>
      </c>
      <c r="H4287" s="2" t="s">
        <v>1682</v>
      </c>
      <c r="I4287" s="2" t="s">
        <v>1409</v>
      </c>
      <c r="J4287" s="2" t="s">
        <v>1394</v>
      </c>
    </row>
    <row r="4288" spans="1:10" ht="15.7" customHeight="1">
      <c r="A4288" s="2" t="s">
        <v>1763</v>
      </c>
      <c r="B4288" s="2" t="s">
        <v>1482</v>
      </c>
      <c r="C4288" s="2" t="s">
        <v>1680</v>
      </c>
      <c r="D4288" s="35">
        <v>15.130319999999999</v>
      </c>
      <c r="E4288" s="35">
        <v>0.26660200000000001</v>
      </c>
      <c r="F4288" s="35">
        <v>56.753</v>
      </c>
      <c r="G4288" s="2" t="s">
        <v>1409</v>
      </c>
      <c r="H4288" s="2" t="s">
        <v>1682</v>
      </c>
      <c r="I4288" s="2" t="s">
        <v>1409</v>
      </c>
      <c r="J4288" s="2" t="s">
        <v>1394</v>
      </c>
    </row>
    <row r="4289" spans="1:10" ht="15.7" customHeight="1">
      <c r="A4289" s="2" t="s">
        <v>1764</v>
      </c>
      <c r="B4289" s="2" t="s">
        <v>1482</v>
      </c>
      <c r="C4289" s="2" t="s">
        <v>1680</v>
      </c>
      <c r="D4289" s="35">
        <v>14.55086</v>
      </c>
      <c r="E4289" s="35">
        <v>0.254548</v>
      </c>
      <c r="F4289" s="35">
        <v>57.162999999999997</v>
      </c>
      <c r="G4289" s="2" t="s">
        <v>1681</v>
      </c>
      <c r="H4289" s="2" t="s">
        <v>1682</v>
      </c>
      <c r="I4289" s="2" t="s">
        <v>1409</v>
      </c>
      <c r="J4289" s="2" t="s">
        <v>1394</v>
      </c>
    </row>
    <row r="4290" spans="1:10" ht="15.7" customHeight="1">
      <c r="A4290" s="2" t="s">
        <v>1765</v>
      </c>
      <c r="B4290" s="2" t="s">
        <v>1482</v>
      </c>
      <c r="C4290" s="2" t="s">
        <v>1680</v>
      </c>
      <c r="D4290" s="35">
        <v>13.56007</v>
      </c>
      <c r="E4290" s="35">
        <v>0.23705499999999999</v>
      </c>
      <c r="F4290" s="35">
        <v>57.201999999999998</v>
      </c>
      <c r="G4290" s="2" t="s">
        <v>1681</v>
      </c>
      <c r="H4290" s="2" t="s">
        <v>1682</v>
      </c>
      <c r="I4290" s="2" t="s">
        <v>1409</v>
      </c>
      <c r="J4290" s="2" t="s">
        <v>1394</v>
      </c>
    </row>
    <row r="4291" spans="1:10" ht="15.7" customHeight="1">
      <c r="A4291" s="2" t="s">
        <v>1766</v>
      </c>
      <c r="B4291" s="2" t="s">
        <v>1482</v>
      </c>
      <c r="C4291" s="2" t="s">
        <v>1680</v>
      </c>
      <c r="D4291" s="35">
        <v>4.7290960000000002</v>
      </c>
      <c r="E4291" s="35">
        <v>7.2577000000000003E-2</v>
      </c>
      <c r="F4291" s="35">
        <v>65.159000000000006</v>
      </c>
      <c r="G4291" s="2" t="s">
        <v>1690</v>
      </c>
      <c r="H4291" s="2" t="s">
        <v>1682</v>
      </c>
      <c r="I4291" s="2" t="s">
        <v>1409</v>
      </c>
      <c r="J4291" s="2" t="s">
        <v>1394</v>
      </c>
    </row>
    <row r="4292" spans="1:10" ht="15.7" customHeight="1">
      <c r="A4292" s="2" t="s">
        <v>1767</v>
      </c>
      <c r="B4292" s="2" t="s">
        <v>1482</v>
      </c>
      <c r="C4292" s="2" t="s">
        <v>1680</v>
      </c>
      <c r="D4292" s="35">
        <v>15.4712</v>
      </c>
      <c r="E4292" s="35">
        <v>0.27354400000000001</v>
      </c>
      <c r="F4292" s="35">
        <v>56.558</v>
      </c>
      <c r="G4292" s="2" t="s">
        <v>1409</v>
      </c>
      <c r="H4292" s="2" t="s">
        <v>1682</v>
      </c>
      <c r="I4292" s="2" t="s">
        <v>1409</v>
      </c>
      <c r="J4292" s="2" t="s">
        <v>1394</v>
      </c>
    </row>
    <row r="4293" spans="1:10" ht="15.7" customHeight="1">
      <c r="A4293" s="2" t="s">
        <v>1768</v>
      </c>
      <c r="B4293" s="2" t="s">
        <v>1482</v>
      </c>
      <c r="C4293" s="2" t="s">
        <v>1680</v>
      </c>
      <c r="D4293" s="35">
        <v>13.69577</v>
      </c>
      <c r="E4293" s="35">
        <v>0.23860799999999999</v>
      </c>
      <c r="F4293" s="35">
        <v>57.399000000000001</v>
      </c>
      <c r="G4293" s="2" t="s">
        <v>1409</v>
      </c>
      <c r="H4293" s="2" t="s">
        <v>1682</v>
      </c>
      <c r="I4293" s="2" t="s">
        <v>1409</v>
      </c>
      <c r="J4293" s="2" t="s">
        <v>1394</v>
      </c>
    </row>
    <row r="4294" spans="1:10" ht="15.7" customHeight="1">
      <c r="A4294" s="2" t="s">
        <v>1769</v>
      </c>
      <c r="B4294" s="2" t="s">
        <v>1482</v>
      </c>
      <c r="C4294" s="2" t="s">
        <v>1680</v>
      </c>
      <c r="D4294" s="35">
        <v>13.013400000000001</v>
      </c>
      <c r="E4294" s="35">
        <v>0.224463</v>
      </c>
      <c r="F4294" s="35">
        <v>57.975999999999999</v>
      </c>
      <c r="G4294" s="2" t="s">
        <v>1684</v>
      </c>
      <c r="H4294" s="2" t="s">
        <v>1682</v>
      </c>
      <c r="I4294" s="2" t="s">
        <v>1409</v>
      </c>
      <c r="J4294" s="2" t="s">
        <v>1394</v>
      </c>
    </row>
    <row r="4295" spans="1:10" ht="15.7" customHeight="1">
      <c r="A4295" s="2" t="s">
        <v>1770</v>
      </c>
      <c r="B4295" s="2" t="s">
        <v>1482</v>
      </c>
      <c r="C4295" s="2" t="s">
        <v>1680</v>
      </c>
      <c r="D4295" s="35">
        <v>13.668889999999999</v>
      </c>
      <c r="E4295" s="35">
        <v>0.238152</v>
      </c>
      <c r="F4295" s="35">
        <v>57.396000000000001</v>
      </c>
      <c r="G4295" s="2" t="s">
        <v>1681</v>
      </c>
      <c r="H4295" s="2" t="s">
        <v>1682</v>
      </c>
      <c r="I4295" s="2" t="s">
        <v>1409</v>
      </c>
      <c r="J4295" s="2" t="s">
        <v>1394</v>
      </c>
    </row>
    <row r="4296" spans="1:10" ht="15.7" customHeight="1">
      <c r="A4296" s="2" t="s">
        <v>1771</v>
      </c>
      <c r="B4296" s="2" t="s">
        <v>1482</v>
      </c>
      <c r="C4296" s="2" t="s">
        <v>1680</v>
      </c>
      <c r="D4296" s="35">
        <v>15.1342</v>
      </c>
      <c r="E4296" s="35">
        <v>0.267119</v>
      </c>
      <c r="F4296" s="35">
        <v>56.656999999999996</v>
      </c>
      <c r="G4296" s="2" t="s">
        <v>1409</v>
      </c>
      <c r="H4296" s="2" t="s">
        <v>1682</v>
      </c>
      <c r="I4296" s="2" t="s">
        <v>1409</v>
      </c>
      <c r="J4296" s="2" t="s">
        <v>1394</v>
      </c>
    </row>
    <row r="4297" spans="1:10" ht="15.7" customHeight="1">
      <c r="A4297" s="2" t="s">
        <v>1772</v>
      </c>
      <c r="B4297" s="2" t="s">
        <v>1482</v>
      </c>
      <c r="C4297" s="2" t="s">
        <v>1680</v>
      </c>
      <c r="D4297" s="35">
        <v>13.50229</v>
      </c>
      <c r="E4297" s="35">
        <v>0.23563400000000001</v>
      </c>
      <c r="F4297" s="35">
        <v>57.302</v>
      </c>
      <c r="G4297" s="2" t="s">
        <v>1681</v>
      </c>
      <c r="H4297" s="2" t="s">
        <v>1682</v>
      </c>
      <c r="I4297" s="2" t="s">
        <v>1409</v>
      </c>
      <c r="J4297" s="2" t="s">
        <v>1394</v>
      </c>
    </row>
    <row r="4298" spans="1:10" ht="15.7" customHeight="1">
      <c r="A4298" s="2" t="s">
        <v>1773</v>
      </c>
      <c r="B4298" s="2" t="s">
        <v>1482</v>
      </c>
      <c r="C4298" s="2" t="s">
        <v>1680</v>
      </c>
      <c r="D4298" s="35">
        <v>15.152380000000001</v>
      </c>
      <c r="E4298" s="35">
        <v>0.26793600000000001</v>
      </c>
      <c r="F4298" s="35">
        <v>56.552</v>
      </c>
      <c r="G4298" s="2" t="s">
        <v>1409</v>
      </c>
      <c r="H4298" s="2" t="s">
        <v>1682</v>
      </c>
      <c r="I4298" s="2" t="s">
        <v>1409</v>
      </c>
      <c r="J4298" s="2" t="s">
        <v>1394</v>
      </c>
    </row>
    <row r="4299" spans="1:10" ht="15.7" customHeight="1">
      <c r="A4299" s="2" t="s">
        <v>1774</v>
      </c>
      <c r="B4299" s="2" t="s">
        <v>1482</v>
      </c>
      <c r="C4299" s="2" t="s">
        <v>1680</v>
      </c>
      <c r="D4299" s="35">
        <v>14.883330000000001</v>
      </c>
      <c r="E4299" s="35">
        <v>0.26128899999999999</v>
      </c>
      <c r="F4299" s="35">
        <v>56.960999999999999</v>
      </c>
      <c r="G4299" s="2" t="s">
        <v>1409</v>
      </c>
      <c r="H4299" s="2" t="s">
        <v>1682</v>
      </c>
      <c r="I4299" s="2" t="s">
        <v>1409</v>
      </c>
      <c r="J4299" s="2" t="s">
        <v>1394</v>
      </c>
    </row>
    <row r="4300" spans="1:10" ht="15.7" customHeight="1">
      <c r="A4300" s="2" t="s">
        <v>1775</v>
      </c>
      <c r="B4300" s="2" t="s">
        <v>1482</v>
      </c>
      <c r="C4300" s="2" t="s">
        <v>1680</v>
      </c>
      <c r="D4300" s="35">
        <v>15.01455</v>
      </c>
      <c r="E4300" s="35">
        <v>0.26511400000000002</v>
      </c>
      <c r="F4300" s="35">
        <v>56.634</v>
      </c>
      <c r="G4300" s="2" t="s">
        <v>1690</v>
      </c>
      <c r="H4300" s="2" t="s">
        <v>1682</v>
      </c>
      <c r="I4300" s="2" t="s">
        <v>1409</v>
      </c>
      <c r="J4300" s="2" t="s">
        <v>1394</v>
      </c>
    </row>
    <row r="4301" spans="1:10" ht="15.7" customHeight="1">
      <c r="A4301" s="2" t="s">
        <v>1487</v>
      </c>
      <c r="B4301" s="2" t="s">
        <v>1482</v>
      </c>
      <c r="C4301" s="2" t="s">
        <v>1680</v>
      </c>
      <c r="D4301" s="35">
        <v>13.256679999999999</v>
      </c>
      <c r="E4301" s="35">
        <v>0.223049</v>
      </c>
      <c r="F4301" s="35">
        <v>59.433999999999997</v>
      </c>
      <c r="G4301" s="2" t="s">
        <v>471</v>
      </c>
      <c r="H4301" s="2" t="s">
        <v>1394</v>
      </c>
      <c r="I4301" s="2" t="s">
        <v>1409</v>
      </c>
      <c r="J4301" s="2" t="s">
        <v>1394</v>
      </c>
    </row>
    <row r="4302" spans="1:10" ht="15.7" customHeight="1">
      <c r="A4302" s="2" t="s">
        <v>1776</v>
      </c>
      <c r="B4302" s="2" t="s">
        <v>1482</v>
      </c>
      <c r="C4302" s="2" t="s">
        <v>1680</v>
      </c>
      <c r="D4302" s="35">
        <v>13.130879999999999</v>
      </c>
      <c r="E4302" s="35">
        <v>0.22814000000000001</v>
      </c>
      <c r="F4302" s="35">
        <v>57.555999999999997</v>
      </c>
      <c r="G4302" s="2" t="s">
        <v>1684</v>
      </c>
      <c r="H4302" s="2" t="s">
        <v>1682</v>
      </c>
      <c r="I4302" s="2" t="s">
        <v>1409</v>
      </c>
      <c r="J4302" s="2" t="s">
        <v>1394</v>
      </c>
    </row>
    <row r="4303" spans="1:10" ht="15.7" customHeight="1">
      <c r="A4303" s="2" t="s">
        <v>1777</v>
      </c>
      <c r="B4303" s="2" t="s">
        <v>1482</v>
      </c>
      <c r="C4303" s="2" t="s">
        <v>1680</v>
      </c>
      <c r="D4303" s="35">
        <v>13.29167</v>
      </c>
      <c r="E4303" s="35">
        <v>0.22884299999999999</v>
      </c>
      <c r="F4303" s="35">
        <v>58.082000000000001</v>
      </c>
      <c r="G4303" s="2" t="s">
        <v>1684</v>
      </c>
      <c r="H4303" s="2" t="s">
        <v>1682</v>
      </c>
      <c r="I4303" s="2" t="s">
        <v>1409</v>
      </c>
      <c r="J4303" s="2" t="s">
        <v>1394</v>
      </c>
    </row>
    <row r="4304" spans="1:10" ht="15.7" customHeight="1">
      <c r="A4304" s="2" t="s">
        <v>1778</v>
      </c>
      <c r="B4304" s="2" t="s">
        <v>1482</v>
      </c>
      <c r="C4304" s="2" t="s">
        <v>1680</v>
      </c>
      <c r="D4304" s="35">
        <v>14.73523</v>
      </c>
      <c r="E4304" s="35">
        <v>0.25998399999999999</v>
      </c>
      <c r="F4304" s="35">
        <v>56.677</v>
      </c>
      <c r="G4304" s="2" t="s">
        <v>1409</v>
      </c>
      <c r="H4304" s="2" t="s">
        <v>1682</v>
      </c>
      <c r="I4304" s="2" t="s">
        <v>1409</v>
      </c>
      <c r="J4304" s="2" t="s">
        <v>1394</v>
      </c>
    </row>
    <row r="4305" spans="1:10" ht="15.7" customHeight="1">
      <c r="A4305" s="2" t="s">
        <v>1779</v>
      </c>
      <c r="B4305" s="2" t="s">
        <v>1482</v>
      </c>
      <c r="C4305" s="2" t="s">
        <v>1680</v>
      </c>
      <c r="D4305" s="35">
        <v>14.398849999999999</v>
      </c>
      <c r="E4305" s="35">
        <v>0.253168</v>
      </c>
      <c r="F4305" s="35">
        <v>56.875</v>
      </c>
      <c r="G4305" s="2" t="s">
        <v>1409</v>
      </c>
      <c r="H4305" s="2" t="s">
        <v>1682</v>
      </c>
      <c r="I4305" s="2" t="s">
        <v>1409</v>
      </c>
      <c r="J4305" s="2" t="s">
        <v>1394</v>
      </c>
    </row>
    <row r="4306" spans="1:10" ht="15.7" customHeight="1">
      <c r="A4306" s="2" t="s">
        <v>1780</v>
      </c>
      <c r="B4306" s="2" t="s">
        <v>1482</v>
      </c>
      <c r="C4306" s="2" t="s">
        <v>1680</v>
      </c>
      <c r="D4306" s="35">
        <v>14.724119999999999</v>
      </c>
      <c r="E4306" s="35">
        <v>0.26027400000000001</v>
      </c>
      <c r="F4306" s="35">
        <v>56.572000000000003</v>
      </c>
      <c r="G4306" s="2" t="s">
        <v>1409</v>
      </c>
      <c r="H4306" s="2" t="s">
        <v>1682</v>
      </c>
      <c r="I4306" s="2" t="s">
        <v>1409</v>
      </c>
      <c r="J4306" s="2" t="s">
        <v>1394</v>
      </c>
    </row>
    <row r="4307" spans="1:10" ht="15.7" customHeight="1">
      <c r="A4307" s="2" t="s">
        <v>1781</v>
      </c>
      <c r="B4307" s="2" t="s">
        <v>1482</v>
      </c>
      <c r="C4307" s="2" t="s">
        <v>1680</v>
      </c>
      <c r="D4307" s="35">
        <v>15.156750000000001</v>
      </c>
      <c r="E4307" s="35">
        <v>0.26728400000000002</v>
      </c>
      <c r="F4307" s="35">
        <v>56.707000000000001</v>
      </c>
      <c r="G4307" s="2" t="s">
        <v>1409</v>
      </c>
      <c r="H4307" s="2" t="s">
        <v>1682</v>
      </c>
      <c r="I4307" s="2" t="s">
        <v>1409</v>
      </c>
      <c r="J4307" s="2" t="s">
        <v>1394</v>
      </c>
    </row>
    <row r="4308" spans="1:10" ht="15.7" customHeight="1">
      <c r="A4308" s="2" t="s">
        <v>1782</v>
      </c>
      <c r="B4308" s="2" t="s">
        <v>1482</v>
      </c>
      <c r="C4308" s="2" t="s">
        <v>1680</v>
      </c>
      <c r="D4308" s="35">
        <v>14.606920000000001</v>
      </c>
      <c r="E4308" s="35">
        <v>0.256577</v>
      </c>
      <c r="F4308" s="35">
        <v>56.93</v>
      </c>
      <c r="G4308" s="2" t="s">
        <v>1684</v>
      </c>
      <c r="H4308" s="2" t="s">
        <v>1682</v>
      </c>
      <c r="I4308" s="2" t="s">
        <v>1409</v>
      </c>
      <c r="J4308" s="2" t="s">
        <v>1394</v>
      </c>
    </row>
    <row r="4309" spans="1:10" ht="15.7" customHeight="1">
      <c r="A4309" s="2" t="s">
        <v>1783</v>
      </c>
      <c r="B4309" s="2" t="s">
        <v>1482</v>
      </c>
      <c r="C4309" s="2" t="s">
        <v>1680</v>
      </c>
      <c r="D4309" s="35">
        <v>15.052440000000001</v>
      </c>
      <c r="E4309" s="35">
        <v>0.26457999999999998</v>
      </c>
      <c r="F4309" s="35">
        <v>56.892000000000003</v>
      </c>
      <c r="G4309" s="2" t="s">
        <v>1409</v>
      </c>
      <c r="H4309" s="2" t="s">
        <v>1682</v>
      </c>
      <c r="I4309" s="2" t="s">
        <v>1409</v>
      </c>
      <c r="J4309" s="2" t="s">
        <v>1394</v>
      </c>
    </row>
    <row r="4310" spans="1:10" ht="15.7" customHeight="1">
      <c r="A4310" s="2" t="s">
        <v>1784</v>
      </c>
      <c r="B4310" s="2" t="s">
        <v>1482</v>
      </c>
      <c r="C4310" s="2" t="s">
        <v>1680</v>
      </c>
      <c r="D4310" s="35">
        <v>14.814500000000001</v>
      </c>
      <c r="E4310" s="35">
        <v>0.25942500000000002</v>
      </c>
      <c r="F4310" s="35">
        <v>57.104999999999997</v>
      </c>
      <c r="G4310" s="2" t="s">
        <v>1684</v>
      </c>
      <c r="H4310" s="2" t="s">
        <v>1682</v>
      </c>
      <c r="I4310" s="2" t="s">
        <v>1409</v>
      </c>
      <c r="J4310" s="2" t="s">
        <v>1394</v>
      </c>
    </row>
    <row r="4311" spans="1:10" ht="15.7" customHeight="1">
      <c r="A4311" s="2" t="s">
        <v>1785</v>
      </c>
      <c r="B4311" s="2" t="s">
        <v>1482</v>
      </c>
      <c r="C4311" s="2" t="s">
        <v>1680</v>
      </c>
      <c r="D4311" s="35">
        <v>14.93098</v>
      </c>
      <c r="E4311" s="35">
        <v>0.26249899999999998</v>
      </c>
      <c r="F4311" s="35">
        <v>56.88</v>
      </c>
      <c r="G4311" s="2" t="s">
        <v>943</v>
      </c>
      <c r="H4311" s="2" t="s">
        <v>1682</v>
      </c>
      <c r="I4311" s="2" t="s">
        <v>1409</v>
      </c>
      <c r="J4311" s="2" t="s">
        <v>1394</v>
      </c>
    </row>
    <row r="4312" spans="1:10" ht="15.7" customHeight="1">
      <c r="A4312" s="2" t="s">
        <v>1786</v>
      </c>
      <c r="B4312" s="2" t="s">
        <v>1482</v>
      </c>
      <c r="C4312" s="2" t="s">
        <v>1680</v>
      </c>
      <c r="D4312" s="35">
        <v>14.520210000000001</v>
      </c>
      <c r="E4312" s="35">
        <v>0.254575</v>
      </c>
      <c r="F4312" s="35">
        <v>57.036999999999999</v>
      </c>
      <c r="G4312" s="2" t="s">
        <v>1681</v>
      </c>
      <c r="H4312" s="2" t="s">
        <v>1682</v>
      </c>
      <c r="I4312" s="2" t="s">
        <v>1409</v>
      </c>
      <c r="J4312" s="2" t="s">
        <v>1394</v>
      </c>
    </row>
    <row r="4313" spans="1:10" ht="15.7" customHeight="1">
      <c r="A4313" s="2" t="s">
        <v>1787</v>
      </c>
      <c r="B4313" s="2" t="s">
        <v>1482</v>
      </c>
      <c r="C4313" s="2" t="s">
        <v>1680</v>
      </c>
      <c r="D4313" s="35">
        <v>15.10033</v>
      </c>
      <c r="E4313" s="35">
        <v>0.26647700000000002</v>
      </c>
      <c r="F4313" s="35">
        <v>56.665999999999997</v>
      </c>
      <c r="G4313" s="2" t="s">
        <v>1409</v>
      </c>
      <c r="H4313" s="2" t="s">
        <v>1682</v>
      </c>
      <c r="I4313" s="2" t="s">
        <v>1409</v>
      </c>
      <c r="J4313" s="2" t="s">
        <v>1394</v>
      </c>
    </row>
    <row r="4314" spans="1:10" ht="15.7" customHeight="1">
      <c r="A4314" s="2" t="s">
        <v>1788</v>
      </c>
      <c r="B4314" s="2" t="s">
        <v>1482</v>
      </c>
      <c r="C4314" s="2" t="s">
        <v>1680</v>
      </c>
      <c r="D4314" s="35">
        <v>13.31714</v>
      </c>
      <c r="E4314" s="35">
        <v>0.22861799999999999</v>
      </c>
      <c r="F4314" s="35">
        <v>58.250999999999998</v>
      </c>
      <c r="G4314" s="2" t="s">
        <v>1684</v>
      </c>
      <c r="H4314" s="2" t="s">
        <v>1682</v>
      </c>
      <c r="I4314" s="2" t="s">
        <v>1409</v>
      </c>
      <c r="J4314" s="2" t="s">
        <v>1394</v>
      </c>
    </row>
    <row r="4315" spans="1:10" ht="15.7" customHeight="1">
      <c r="A4315" s="2" t="s">
        <v>1789</v>
      </c>
      <c r="B4315" s="2" t="s">
        <v>1482</v>
      </c>
      <c r="C4315" s="2" t="s">
        <v>1680</v>
      </c>
      <c r="D4315" s="35">
        <v>13.077120000000001</v>
      </c>
      <c r="E4315" s="35">
        <v>0.22495000000000001</v>
      </c>
      <c r="F4315" s="35">
        <v>58.133000000000003</v>
      </c>
      <c r="G4315" s="2" t="s">
        <v>1684</v>
      </c>
      <c r="H4315" s="2" t="s">
        <v>1682</v>
      </c>
      <c r="I4315" s="2" t="s">
        <v>1409</v>
      </c>
      <c r="J4315" s="2" t="s">
        <v>1394</v>
      </c>
    </row>
    <row r="4316" spans="1:10" ht="15.7" customHeight="1">
      <c r="A4316" s="2" t="s">
        <v>1790</v>
      </c>
      <c r="B4316" s="2" t="s">
        <v>1482</v>
      </c>
      <c r="C4316" s="2" t="s">
        <v>1680</v>
      </c>
      <c r="D4316" s="35">
        <v>13.677630000000001</v>
      </c>
      <c r="E4316" s="35">
        <v>0.239647</v>
      </c>
      <c r="F4316" s="35">
        <v>57.073999999999998</v>
      </c>
      <c r="G4316" s="2" t="s">
        <v>1681</v>
      </c>
      <c r="H4316" s="2" t="s">
        <v>1682</v>
      </c>
      <c r="I4316" s="2" t="s">
        <v>1409</v>
      </c>
      <c r="J4316" s="2" t="s">
        <v>1394</v>
      </c>
    </row>
    <row r="4317" spans="1:10" ht="15.7" customHeight="1">
      <c r="A4317" s="2" t="s">
        <v>1791</v>
      </c>
      <c r="B4317" s="2" t="s">
        <v>1482</v>
      </c>
      <c r="C4317" s="2" t="s">
        <v>1680</v>
      </c>
      <c r="D4317" s="35">
        <v>13.49084</v>
      </c>
      <c r="E4317" s="35">
        <v>0.23550099999999999</v>
      </c>
      <c r="F4317" s="35">
        <v>57.286000000000001</v>
      </c>
      <c r="G4317" s="2" t="s">
        <v>1681</v>
      </c>
      <c r="H4317" s="2" t="s">
        <v>1682</v>
      </c>
      <c r="I4317" s="2" t="s">
        <v>1409</v>
      </c>
      <c r="J4317" s="2" t="s">
        <v>1394</v>
      </c>
    </row>
    <row r="4318" spans="1:10" ht="15.7" customHeight="1">
      <c r="A4318" s="2" t="s">
        <v>1792</v>
      </c>
      <c r="B4318" s="2" t="s">
        <v>1482</v>
      </c>
      <c r="C4318" s="2" t="s">
        <v>1680</v>
      </c>
      <c r="D4318" s="35">
        <v>13.488709999999999</v>
      </c>
      <c r="E4318" s="35">
        <v>0.23520199999999999</v>
      </c>
      <c r="F4318" s="35">
        <v>57.35</v>
      </c>
      <c r="G4318" s="2" t="s">
        <v>1681</v>
      </c>
      <c r="H4318" s="2" t="s">
        <v>1682</v>
      </c>
      <c r="I4318" s="2" t="s">
        <v>1409</v>
      </c>
      <c r="J4318" s="2" t="s">
        <v>1394</v>
      </c>
    </row>
    <row r="4319" spans="1:10" ht="15.7" customHeight="1">
      <c r="A4319" s="2" t="s">
        <v>1492</v>
      </c>
      <c r="B4319" s="2" t="s">
        <v>1482</v>
      </c>
      <c r="C4319" s="2" t="s">
        <v>1680</v>
      </c>
      <c r="D4319" s="35">
        <v>12.94298</v>
      </c>
      <c r="E4319" s="35">
        <v>0.233208</v>
      </c>
      <c r="F4319" s="35">
        <v>55.5</v>
      </c>
      <c r="G4319" s="2" t="s">
        <v>471</v>
      </c>
      <c r="H4319" s="2" t="s">
        <v>1389</v>
      </c>
      <c r="I4319" s="2" t="s">
        <v>1409</v>
      </c>
      <c r="J4319" s="2" t="s">
        <v>1394</v>
      </c>
    </row>
    <row r="4320" spans="1:10" ht="15.7" customHeight="1">
      <c r="A4320" s="2" t="s">
        <v>1502</v>
      </c>
      <c r="B4320" s="2" t="s">
        <v>1482</v>
      </c>
      <c r="C4320" s="2" t="s">
        <v>1680</v>
      </c>
      <c r="D4320" s="35">
        <v>12.99277</v>
      </c>
      <c r="E4320" s="35">
        <v>0.23086599999999999</v>
      </c>
      <c r="F4320" s="35">
        <v>56.277999999999999</v>
      </c>
      <c r="G4320" s="2" t="s">
        <v>471</v>
      </c>
      <c r="H4320" s="2" t="s">
        <v>1389</v>
      </c>
      <c r="I4320" s="2" t="s">
        <v>1409</v>
      </c>
      <c r="J4320" s="2" t="s">
        <v>1394</v>
      </c>
    </row>
    <row r="4321" spans="1:10" ht="15.7" customHeight="1">
      <c r="A4321" s="2" t="s">
        <v>1504</v>
      </c>
      <c r="B4321" s="2" t="s">
        <v>1482</v>
      </c>
      <c r="C4321" s="2" t="s">
        <v>1680</v>
      </c>
      <c r="D4321" s="35">
        <v>12.880140000000001</v>
      </c>
      <c r="E4321" s="35">
        <v>0.22600400000000001</v>
      </c>
      <c r="F4321" s="35">
        <v>56.991</v>
      </c>
      <c r="G4321" s="2" t="s">
        <v>471</v>
      </c>
      <c r="H4321" s="2" t="s">
        <v>1389</v>
      </c>
      <c r="I4321" s="2" t="s">
        <v>1409</v>
      </c>
      <c r="J4321" s="2" t="s">
        <v>1394</v>
      </c>
    </row>
    <row r="4322" spans="1:10" ht="15.7" customHeight="1">
      <c r="A4322" s="2" t="s">
        <v>1366</v>
      </c>
      <c r="B4322" s="2" t="s">
        <v>1482</v>
      </c>
      <c r="C4322" s="2" t="s">
        <v>1680</v>
      </c>
      <c r="D4322" s="35">
        <v>12.884740000000001</v>
      </c>
      <c r="E4322" s="35">
        <v>0.237732</v>
      </c>
      <c r="F4322" s="35">
        <v>54.198999999999998</v>
      </c>
      <c r="G4322" s="2" t="s">
        <v>471</v>
      </c>
      <c r="H4322" s="2" t="s">
        <v>1389</v>
      </c>
      <c r="I4322" s="2" t="s">
        <v>1409</v>
      </c>
      <c r="J4322" s="2" t="s">
        <v>1394</v>
      </c>
    </row>
    <row r="4323" spans="1:10" ht="15.7" customHeight="1">
      <c r="A4323" s="2" t="s">
        <v>1497</v>
      </c>
      <c r="B4323" s="2" t="s">
        <v>1482</v>
      </c>
      <c r="C4323" s="2" t="s">
        <v>1680</v>
      </c>
      <c r="D4323" s="35">
        <v>13.043509999999999</v>
      </c>
      <c r="E4323" s="35">
        <v>0.22903799999999999</v>
      </c>
      <c r="F4323" s="35">
        <v>56.948999999999998</v>
      </c>
      <c r="G4323" s="2" t="s">
        <v>471</v>
      </c>
      <c r="H4323" s="2" t="s">
        <v>1389</v>
      </c>
      <c r="I4323" s="2" t="s">
        <v>1409</v>
      </c>
      <c r="J4323" s="2" t="s">
        <v>1394</v>
      </c>
    </row>
    <row r="4324" spans="1:10" ht="15.7" customHeight="1">
      <c r="A4324" s="2" t="s">
        <v>1499</v>
      </c>
      <c r="B4324" s="2" t="s">
        <v>1482</v>
      </c>
      <c r="C4324" s="2" t="s">
        <v>1680</v>
      </c>
      <c r="D4324" s="35">
        <v>12.96654</v>
      </c>
      <c r="E4324" s="35">
        <v>0.22561500000000001</v>
      </c>
      <c r="F4324" s="35">
        <v>57.472000000000001</v>
      </c>
      <c r="G4324" s="2" t="s">
        <v>471</v>
      </c>
      <c r="H4324" s="2" t="s">
        <v>1389</v>
      </c>
      <c r="I4324" s="2" t="s">
        <v>1409</v>
      </c>
      <c r="J4324" s="2" t="s">
        <v>1394</v>
      </c>
    </row>
    <row r="4325" spans="1:10" ht="15.7" customHeight="1">
      <c r="A4325" s="2" t="s">
        <v>1793</v>
      </c>
      <c r="B4325" s="2" t="s">
        <v>1482</v>
      </c>
      <c r="C4325" s="2" t="s">
        <v>1680</v>
      </c>
      <c r="D4325" s="35">
        <v>4.1608609999999997</v>
      </c>
      <c r="E4325" s="35">
        <v>6.1510000000000002E-2</v>
      </c>
      <c r="F4325" s="35">
        <v>67.646000000000001</v>
      </c>
      <c r="G4325" s="2" t="s">
        <v>1690</v>
      </c>
      <c r="H4325" s="2" t="s">
        <v>1682</v>
      </c>
      <c r="I4325" s="2" t="s">
        <v>1409</v>
      </c>
      <c r="J4325" s="2" t="s">
        <v>1394</v>
      </c>
    </row>
    <row r="4326" spans="1:10" ht="15.7" customHeight="1">
      <c r="A4326" s="2" t="s">
        <v>1794</v>
      </c>
      <c r="B4326" s="2" t="s">
        <v>1482</v>
      </c>
      <c r="C4326" s="2" t="s">
        <v>1680</v>
      </c>
      <c r="D4326" s="35">
        <v>13.50839</v>
      </c>
      <c r="E4326" s="35">
        <v>0.23558499999999999</v>
      </c>
      <c r="F4326" s="35">
        <v>57.34</v>
      </c>
      <c r="G4326" s="2" t="s">
        <v>1681</v>
      </c>
      <c r="H4326" s="2" t="s">
        <v>1682</v>
      </c>
      <c r="I4326" s="2" t="s">
        <v>1409</v>
      </c>
      <c r="J4326" s="2" t="s">
        <v>1394</v>
      </c>
    </row>
    <row r="4327" spans="1:10" ht="15.7" customHeight="1">
      <c r="A4327" s="2" t="s">
        <v>1795</v>
      </c>
      <c r="B4327" s="2" t="s">
        <v>1482</v>
      </c>
      <c r="C4327" s="2" t="s">
        <v>1680</v>
      </c>
      <c r="D4327" s="35">
        <v>13.457700000000001</v>
      </c>
      <c r="E4327" s="35">
        <v>0.23608899999999999</v>
      </c>
      <c r="F4327" s="35">
        <v>57.003</v>
      </c>
      <c r="G4327" s="2" t="s">
        <v>1681</v>
      </c>
      <c r="H4327" s="2" t="s">
        <v>1682</v>
      </c>
      <c r="I4327" s="2" t="s">
        <v>1409</v>
      </c>
      <c r="J4327" s="2" t="s">
        <v>1394</v>
      </c>
    </row>
    <row r="4328" spans="1:10" ht="15.7" customHeight="1">
      <c r="A4328" s="2" t="s">
        <v>1796</v>
      </c>
      <c r="B4328" s="2" t="s">
        <v>1482</v>
      </c>
      <c r="C4328" s="2" t="s">
        <v>1680</v>
      </c>
      <c r="D4328" s="35">
        <v>13.45473</v>
      </c>
      <c r="E4328" s="35">
        <v>0.23369999999999999</v>
      </c>
      <c r="F4328" s="35">
        <v>57.573</v>
      </c>
      <c r="G4328" s="2" t="s">
        <v>1681</v>
      </c>
      <c r="H4328" s="2" t="s">
        <v>1682</v>
      </c>
      <c r="I4328" s="2" t="s">
        <v>1409</v>
      </c>
      <c r="J4328" s="2" t="s">
        <v>1394</v>
      </c>
    </row>
    <row r="4329" spans="1:10" ht="15.7" customHeight="1">
      <c r="A4329" s="2" t="s">
        <v>1797</v>
      </c>
      <c r="B4329" s="2" t="s">
        <v>1482</v>
      </c>
      <c r="C4329" s="2" t="s">
        <v>1680</v>
      </c>
      <c r="D4329" s="35">
        <v>15.151479999999999</v>
      </c>
      <c r="E4329" s="35">
        <v>0.26758300000000002</v>
      </c>
      <c r="F4329" s="35">
        <v>56.622999999999998</v>
      </c>
      <c r="G4329" s="2" t="s">
        <v>1409</v>
      </c>
      <c r="H4329" s="2" t="s">
        <v>1682</v>
      </c>
      <c r="I4329" s="2" t="s">
        <v>1409</v>
      </c>
      <c r="J4329" s="2" t="s">
        <v>1394</v>
      </c>
    </row>
    <row r="4330" spans="1:10" ht="15.7" customHeight="1">
      <c r="A4330" s="2" t="s">
        <v>1798</v>
      </c>
      <c r="B4330" s="2" t="s">
        <v>1482</v>
      </c>
      <c r="C4330" s="2" t="s">
        <v>1680</v>
      </c>
      <c r="D4330" s="35">
        <v>13.6595</v>
      </c>
      <c r="E4330" s="35">
        <v>0.239096</v>
      </c>
      <c r="F4330" s="35">
        <v>57.13</v>
      </c>
      <c r="G4330" s="2" t="s">
        <v>1681</v>
      </c>
      <c r="H4330" s="2" t="s">
        <v>1682</v>
      </c>
      <c r="I4330" s="2" t="s">
        <v>1409</v>
      </c>
      <c r="J4330" s="2" t="s">
        <v>1394</v>
      </c>
    </row>
    <row r="4331" spans="1:10" ht="15.7" customHeight="1">
      <c r="A4331" s="2" t="s">
        <v>1799</v>
      </c>
      <c r="B4331" s="2" t="s">
        <v>1482</v>
      </c>
      <c r="C4331" s="2" t="s">
        <v>1680</v>
      </c>
      <c r="D4331" s="35">
        <v>13.09047</v>
      </c>
      <c r="E4331" s="35">
        <v>0.226077</v>
      </c>
      <c r="F4331" s="35">
        <v>57.902999999999999</v>
      </c>
      <c r="G4331" s="2" t="s">
        <v>1684</v>
      </c>
      <c r="H4331" s="2" t="s">
        <v>1682</v>
      </c>
      <c r="I4331" s="2" t="s">
        <v>1409</v>
      </c>
      <c r="J4331" s="2" t="s">
        <v>1394</v>
      </c>
    </row>
    <row r="4332" spans="1:10" ht="15.7" customHeight="1">
      <c r="A4332" s="2" t="s">
        <v>1800</v>
      </c>
      <c r="B4332" s="2" t="s">
        <v>1482</v>
      </c>
      <c r="C4332" s="2" t="s">
        <v>1680</v>
      </c>
      <c r="D4332" s="35">
        <v>13.006410000000001</v>
      </c>
      <c r="E4332" s="35">
        <v>0.22386600000000001</v>
      </c>
      <c r="F4332" s="35">
        <v>58.098999999999997</v>
      </c>
      <c r="G4332" s="2" t="s">
        <v>1684</v>
      </c>
      <c r="H4332" s="2" t="s">
        <v>1682</v>
      </c>
      <c r="I4332" s="2" t="s">
        <v>1409</v>
      </c>
      <c r="J4332" s="2" t="s">
        <v>1394</v>
      </c>
    </row>
    <row r="4333" spans="1:10" ht="15.7" customHeight="1">
      <c r="A4333" s="2" t="s">
        <v>1801</v>
      </c>
      <c r="B4333" s="2" t="s">
        <v>1482</v>
      </c>
      <c r="C4333" s="2" t="s">
        <v>1680</v>
      </c>
      <c r="D4333" s="35">
        <v>13.547029999999999</v>
      </c>
      <c r="E4333" s="35">
        <v>0.23703399999999999</v>
      </c>
      <c r="F4333" s="35">
        <v>57.152000000000001</v>
      </c>
      <c r="G4333" s="2" t="s">
        <v>1681</v>
      </c>
      <c r="H4333" s="2" t="s">
        <v>1682</v>
      </c>
      <c r="I4333" s="2" t="s">
        <v>1409</v>
      </c>
      <c r="J4333" s="2" t="s">
        <v>1394</v>
      </c>
    </row>
    <row r="4334" spans="1:10" ht="15.7" customHeight="1">
      <c r="A4334" s="2" t="s">
        <v>1802</v>
      </c>
      <c r="B4334" s="2" t="s">
        <v>1482</v>
      </c>
      <c r="C4334" s="2" t="s">
        <v>1680</v>
      </c>
      <c r="D4334" s="35">
        <v>13.01946</v>
      </c>
      <c r="E4334" s="35">
        <v>0.223938</v>
      </c>
      <c r="F4334" s="35">
        <v>58.139000000000003</v>
      </c>
      <c r="G4334" s="2" t="s">
        <v>1684</v>
      </c>
      <c r="H4334" s="2" t="s">
        <v>1682</v>
      </c>
      <c r="I4334" s="2" t="s">
        <v>1409</v>
      </c>
      <c r="J4334" s="2" t="s">
        <v>1394</v>
      </c>
    </row>
    <row r="4335" spans="1:10" ht="15.7" customHeight="1">
      <c r="A4335" s="2" t="s">
        <v>1803</v>
      </c>
      <c r="B4335" s="2" t="s">
        <v>1482</v>
      </c>
      <c r="C4335" s="2" t="s">
        <v>1680</v>
      </c>
      <c r="D4335" s="35">
        <v>15.125159999999999</v>
      </c>
      <c r="E4335" s="35">
        <v>0.26615800000000001</v>
      </c>
      <c r="F4335" s="35">
        <v>56.828000000000003</v>
      </c>
      <c r="G4335" s="2" t="s">
        <v>1409</v>
      </c>
      <c r="H4335" s="2" t="s">
        <v>1682</v>
      </c>
      <c r="I4335" s="2" t="s">
        <v>1409</v>
      </c>
      <c r="J4335" s="2" t="s">
        <v>1394</v>
      </c>
    </row>
    <row r="4336" spans="1:10" ht="15.7" customHeight="1">
      <c r="A4336" s="2" t="s">
        <v>1804</v>
      </c>
      <c r="B4336" s="2" t="s">
        <v>1482</v>
      </c>
      <c r="C4336" s="2" t="s">
        <v>1680</v>
      </c>
      <c r="D4336" s="35">
        <v>14.53444</v>
      </c>
      <c r="E4336" s="35">
        <v>0.25479099999999999</v>
      </c>
      <c r="F4336" s="35">
        <v>57.043999999999997</v>
      </c>
      <c r="G4336" s="2" t="s">
        <v>1681</v>
      </c>
      <c r="H4336" s="2" t="s">
        <v>1682</v>
      </c>
      <c r="I4336" s="2" t="s">
        <v>1409</v>
      </c>
      <c r="J4336" s="2" t="s">
        <v>1394</v>
      </c>
    </row>
    <row r="4337" spans="1:10" ht="15.7" customHeight="1">
      <c r="A4337" s="2" t="s">
        <v>1805</v>
      </c>
      <c r="B4337" s="2" t="s">
        <v>1482</v>
      </c>
      <c r="C4337" s="2" t="s">
        <v>1680</v>
      </c>
      <c r="D4337" s="35">
        <v>13.636039999999999</v>
      </c>
      <c r="E4337" s="35">
        <v>0.23668900000000001</v>
      </c>
      <c r="F4337" s="35">
        <v>57.612000000000002</v>
      </c>
      <c r="G4337" s="2" t="s">
        <v>1681</v>
      </c>
      <c r="H4337" s="2" t="s">
        <v>1682</v>
      </c>
      <c r="I4337" s="2" t="s">
        <v>1409</v>
      </c>
      <c r="J4337" s="2" t="s">
        <v>1394</v>
      </c>
    </row>
    <row r="4338" spans="1:10" ht="15.7" customHeight="1">
      <c r="A4338" s="2" t="s">
        <v>1806</v>
      </c>
      <c r="B4338" s="2" t="s">
        <v>1482</v>
      </c>
      <c r="C4338" s="2" t="s">
        <v>1680</v>
      </c>
      <c r="D4338" s="35">
        <v>5.0731359999999999</v>
      </c>
      <c r="E4338" s="35">
        <v>8.0054E-2</v>
      </c>
      <c r="F4338" s="35">
        <v>63.371000000000002</v>
      </c>
      <c r="G4338" s="2" t="s">
        <v>1690</v>
      </c>
      <c r="H4338" s="2" t="s">
        <v>1682</v>
      </c>
      <c r="I4338" s="2" t="s">
        <v>1409</v>
      </c>
      <c r="J4338" s="2" t="s">
        <v>1394</v>
      </c>
    </row>
    <row r="4339" spans="1:10" ht="15.7" customHeight="1">
      <c r="A4339" s="2" t="s">
        <v>1807</v>
      </c>
      <c r="B4339" s="2" t="s">
        <v>1482</v>
      </c>
      <c r="C4339" s="2" t="s">
        <v>1680</v>
      </c>
      <c r="D4339" s="35">
        <v>15.17254</v>
      </c>
      <c r="E4339" s="35">
        <v>0.268793</v>
      </c>
      <c r="F4339" s="35">
        <v>56.447000000000003</v>
      </c>
      <c r="G4339" s="2" t="s">
        <v>1409</v>
      </c>
      <c r="H4339" s="2" t="s">
        <v>1682</v>
      </c>
      <c r="I4339" s="2" t="s">
        <v>1409</v>
      </c>
      <c r="J4339" s="2" t="s">
        <v>1394</v>
      </c>
    </row>
    <row r="4340" spans="1:10" ht="15.7" customHeight="1">
      <c r="A4340" s="2" t="s">
        <v>1808</v>
      </c>
      <c r="B4340" s="2" t="s">
        <v>1482</v>
      </c>
      <c r="C4340" s="2" t="s">
        <v>1680</v>
      </c>
      <c r="D4340" s="35">
        <v>15.092409999999999</v>
      </c>
      <c r="E4340" s="35">
        <v>0.26752700000000001</v>
      </c>
      <c r="F4340" s="35">
        <v>56.414999999999999</v>
      </c>
      <c r="G4340" s="2" t="s">
        <v>1409</v>
      </c>
      <c r="H4340" s="2" t="s">
        <v>1682</v>
      </c>
      <c r="I4340" s="2" t="s">
        <v>1409</v>
      </c>
      <c r="J4340" s="2" t="s">
        <v>1394</v>
      </c>
    </row>
    <row r="4341" spans="1:10" ht="15.7" customHeight="1">
      <c r="A4341" s="2" t="s">
        <v>1809</v>
      </c>
      <c r="B4341" s="2" t="s">
        <v>1482</v>
      </c>
      <c r="C4341" s="2" t="s">
        <v>1680</v>
      </c>
      <c r="D4341" s="35">
        <v>13.48499</v>
      </c>
      <c r="E4341" s="35">
        <v>0.235016</v>
      </c>
      <c r="F4341" s="35">
        <v>57.378999999999998</v>
      </c>
      <c r="G4341" s="2" t="s">
        <v>1681</v>
      </c>
      <c r="H4341" s="2" t="s">
        <v>1682</v>
      </c>
      <c r="I4341" s="2" t="s">
        <v>1409</v>
      </c>
      <c r="J4341" s="2" t="s">
        <v>1394</v>
      </c>
    </row>
    <row r="4342" spans="1:10" ht="15.7" customHeight="1">
      <c r="A4342" s="2" t="s">
        <v>1810</v>
      </c>
      <c r="B4342" s="2" t="s">
        <v>1482</v>
      </c>
      <c r="C4342" s="2" t="s">
        <v>1680</v>
      </c>
      <c r="D4342" s="35">
        <v>13.133660000000001</v>
      </c>
      <c r="E4342" s="35">
        <v>0.226855</v>
      </c>
      <c r="F4342" s="35">
        <v>57.895000000000003</v>
      </c>
      <c r="G4342" s="2" t="s">
        <v>1684</v>
      </c>
      <c r="H4342" s="2" t="s">
        <v>1682</v>
      </c>
      <c r="I4342" s="2" t="s">
        <v>1409</v>
      </c>
      <c r="J4342" s="2" t="s">
        <v>1394</v>
      </c>
    </row>
    <row r="4343" spans="1:10" ht="15.7" customHeight="1">
      <c r="A4343" s="2" t="s">
        <v>1811</v>
      </c>
      <c r="B4343" s="2" t="s">
        <v>1482</v>
      </c>
      <c r="C4343" s="2" t="s">
        <v>1680</v>
      </c>
      <c r="D4343" s="35">
        <v>13.10087</v>
      </c>
      <c r="E4343" s="35">
        <v>0.22508800000000001</v>
      </c>
      <c r="F4343" s="35">
        <v>58.203000000000003</v>
      </c>
      <c r="G4343" s="2" t="s">
        <v>1684</v>
      </c>
      <c r="H4343" s="2" t="s">
        <v>1682</v>
      </c>
      <c r="I4343" s="2" t="s">
        <v>1409</v>
      </c>
      <c r="J4343" s="2" t="s">
        <v>1394</v>
      </c>
    </row>
    <row r="4344" spans="1:10" ht="15.7" customHeight="1">
      <c r="A4344" s="2" t="s">
        <v>1812</v>
      </c>
      <c r="B4344" s="2" t="s">
        <v>1482</v>
      </c>
      <c r="C4344" s="2" t="s">
        <v>1680</v>
      </c>
      <c r="D4344" s="35">
        <v>13.14133</v>
      </c>
      <c r="E4344" s="35">
        <v>0.22664300000000001</v>
      </c>
      <c r="F4344" s="35">
        <v>57.981999999999999</v>
      </c>
      <c r="G4344" s="2" t="s">
        <v>1684</v>
      </c>
      <c r="H4344" s="2" t="s">
        <v>1682</v>
      </c>
      <c r="I4344" s="2" t="s">
        <v>1409</v>
      </c>
      <c r="J4344" s="2" t="s">
        <v>1394</v>
      </c>
    </row>
    <row r="4345" spans="1:10" ht="15.7" customHeight="1">
      <c r="A4345" s="2" t="s">
        <v>1506</v>
      </c>
      <c r="B4345" s="2" t="s">
        <v>1482</v>
      </c>
      <c r="C4345" s="2" t="s">
        <v>1680</v>
      </c>
      <c r="D4345" s="35">
        <v>13.509399999999999</v>
      </c>
      <c r="E4345" s="35">
        <v>0.22095899999999999</v>
      </c>
      <c r="F4345" s="35">
        <v>61.14</v>
      </c>
      <c r="G4345" s="2" t="s">
        <v>468</v>
      </c>
      <c r="H4345" s="2" t="s">
        <v>1394</v>
      </c>
      <c r="I4345" s="2" t="s">
        <v>1409</v>
      </c>
      <c r="J4345" s="2" t="s">
        <v>1394</v>
      </c>
    </row>
    <row r="4346" spans="1:10" ht="15.7" customHeight="1">
      <c r="A4346" s="2" t="s">
        <v>1813</v>
      </c>
      <c r="B4346" s="2" t="s">
        <v>1482</v>
      </c>
      <c r="C4346" s="2" t="s">
        <v>1680</v>
      </c>
      <c r="D4346" s="35">
        <v>13.171720000000001</v>
      </c>
      <c r="E4346" s="35">
        <v>0.22708800000000001</v>
      </c>
      <c r="F4346" s="35">
        <v>58.003</v>
      </c>
      <c r="G4346" s="2" t="s">
        <v>1684</v>
      </c>
      <c r="H4346" s="2" t="s">
        <v>1682</v>
      </c>
      <c r="I4346" s="2" t="s">
        <v>1409</v>
      </c>
      <c r="J4346" s="2" t="s">
        <v>1394</v>
      </c>
    </row>
    <row r="4347" spans="1:10" ht="15.7" customHeight="1">
      <c r="A4347" s="2" t="s">
        <v>1383</v>
      </c>
      <c r="B4347" s="2" t="s">
        <v>1487</v>
      </c>
      <c r="C4347" s="2" t="s">
        <v>1680</v>
      </c>
      <c r="D4347" s="35">
        <v>13.850529999999999</v>
      </c>
      <c r="E4347" s="35">
        <v>0.24068899999999999</v>
      </c>
      <c r="F4347" s="35">
        <v>57.545000000000002</v>
      </c>
      <c r="G4347" s="2" t="s">
        <v>471</v>
      </c>
      <c r="H4347" s="2" t="s">
        <v>1389</v>
      </c>
      <c r="I4347" s="2" t="s">
        <v>471</v>
      </c>
      <c r="J4347" s="2" t="s">
        <v>1394</v>
      </c>
    </row>
    <row r="4348" spans="1:10" ht="15.7" customHeight="1">
      <c r="A4348" s="2" t="s">
        <v>1679</v>
      </c>
      <c r="B4348" s="2" t="s">
        <v>1487</v>
      </c>
      <c r="C4348" s="2" t="s">
        <v>1680</v>
      </c>
      <c r="D4348" s="35">
        <v>13.86412</v>
      </c>
      <c r="E4348" s="35">
        <v>0.23555000000000001</v>
      </c>
      <c r="F4348" s="35">
        <v>58.859000000000002</v>
      </c>
      <c r="G4348" s="2" t="s">
        <v>1681</v>
      </c>
      <c r="H4348" s="2" t="s">
        <v>1682</v>
      </c>
      <c r="I4348" s="2" t="s">
        <v>471</v>
      </c>
      <c r="J4348" s="2" t="s">
        <v>1394</v>
      </c>
    </row>
    <row r="4349" spans="1:10" ht="15.7" customHeight="1">
      <c r="A4349" s="2" t="s">
        <v>1390</v>
      </c>
      <c r="B4349" s="2" t="s">
        <v>1487</v>
      </c>
      <c r="C4349" s="2" t="s">
        <v>1680</v>
      </c>
      <c r="D4349" s="35">
        <v>13.97058</v>
      </c>
      <c r="E4349" s="35">
        <v>0.24109800000000001</v>
      </c>
      <c r="F4349" s="35">
        <v>57.945999999999998</v>
      </c>
      <c r="G4349" s="2" t="s">
        <v>991</v>
      </c>
      <c r="H4349" s="2" t="s">
        <v>1394</v>
      </c>
      <c r="I4349" s="2" t="s">
        <v>471</v>
      </c>
      <c r="J4349" s="2" t="s">
        <v>1394</v>
      </c>
    </row>
    <row r="4350" spans="1:10" ht="15.7" customHeight="1">
      <c r="A4350" s="2" t="s">
        <v>1360</v>
      </c>
      <c r="B4350" s="2" t="s">
        <v>1487</v>
      </c>
      <c r="C4350" s="2" t="s">
        <v>1680</v>
      </c>
      <c r="D4350" s="35">
        <v>13.91142</v>
      </c>
      <c r="E4350" s="35">
        <v>0.24265600000000001</v>
      </c>
      <c r="F4350" s="35">
        <v>57.33</v>
      </c>
      <c r="G4350" s="2" t="s">
        <v>991</v>
      </c>
      <c r="H4350" s="2" t="s">
        <v>1394</v>
      </c>
      <c r="I4350" s="2" t="s">
        <v>471</v>
      </c>
      <c r="J4350" s="2" t="s">
        <v>1394</v>
      </c>
    </row>
    <row r="4351" spans="1:10" ht="15.7" customHeight="1">
      <c r="A4351" s="2" t="s">
        <v>1683</v>
      </c>
      <c r="B4351" s="2" t="s">
        <v>1487</v>
      </c>
      <c r="C4351" s="2" t="s">
        <v>1680</v>
      </c>
      <c r="D4351" s="35">
        <v>14.15488</v>
      </c>
      <c r="E4351" s="35">
        <v>0.242315</v>
      </c>
      <c r="F4351" s="35">
        <v>58.414999999999999</v>
      </c>
      <c r="G4351" s="2" t="s">
        <v>1684</v>
      </c>
      <c r="H4351" s="2" t="s">
        <v>1682</v>
      </c>
      <c r="I4351" s="2" t="s">
        <v>471</v>
      </c>
      <c r="J4351" s="2" t="s">
        <v>1394</v>
      </c>
    </row>
    <row r="4352" spans="1:10" ht="15.7" customHeight="1">
      <c r="A4352" s="2" t="s">
        <v>1685</v>
      </c>
      <c r="B4352" s="2" t="s">
        <v>1487</v>
      </c>
      <c r="C4352" s="2" t="s">
        <v>1680</v>
      </c>
      <c r="D4352" s="35">
        <v>13.28416</v>
      </c>
      <c r="E4352" s="35">
        <v>0.22605600000000001</v>
      </c>
      <c r="F4352" s="35">
        <v>58.765000000000001</v>
      </c>
      <c r="G4352" s="2" t="s">
        <v>1409</v>
      </c>
      <c r="H4352" s="2" t="s">
        <v>1682</v>
      </c>
      <c r="I4352" s="2" t="s">
        <v>471</v>
      </c>
      <c r="J4352" s="2" t="s">
        <v>1394</v>
      </c>
    </row>
    <row r="4353" spans="1:10" ht="15.7" customHeight="1">
      <c r="A4353" s="2" t="s">
        <v>1686</v>
      </c>
      <c r="B4353" s="2" t="s">
        <v>1487</v>
      </c>
      <c r="C4353" s="2" t="s">
        <v>1680</v>
      </c>
      <c r="D4353" s="35">
        <v>13.30355</v>
      </c>
      <c r="E4353" s="35">
        <v>0.22648099999999999</v>
      </c>
      <c r="F4353" s="35">
        <v>58.74</v>
      </c>
      <c r="G4353" s="2" t="s">
        <v>1409</v>
      </c>
      <c r="H4353" s="2" t="s">
        <v>1682</v>
      </c>
      <c r="I4353" s="2" t="s">
        <v>471</v>
      </c>
      <c r="J4353" s="2" t="s">
        <v>1394</v>
      </c>
    </row>
    <row r="4354" spans="1:10" ht="15.7" customHeight="1">
      <c r="A4354" s="2" t="s">
        <v>573</v>
      </c>
      <c r="B4354" s="2" t="s">
        <v>1487</v>
      </c>
      <c r="C4354" s="2" t="s">
        <v>1680</v>
      </c>
      <c r="D4354" s="35">
        <v>13.91367</v>
      </c>
      <c r="E4354" s="35">
        <v>0.23871200000000001</v>
      </c>
      <c r="F4354" s="35">
        <v>58.286000000000001</v>
      </c>
      <c r="G4354" s="2" t="s">
        <v>1681</v>
      </c>
      <c r="H4354" s="2" t="s">
        <v>1682</v>
      </c>
      <c r="I4354" s="2" t="s">
        <v>471</v>
      </c>
      <c r="J4354" s="2" t="s">
        <v>1394</v>
      </c>
    </row>
    <row r="4355" spans="1:10" ht="15.7" customHeight="1">
      <c r="A4355" s="2" t="s">
        <v>1687</v>
      </c>
      <c r="B4355" s="2" t="s">
        <v>1487</v>
      </c>
      <c r="C4355" s="2" t="s">
        <v>1680</v>
      </c>
      <c r="D4355" s="35">
        <v>14.07056</v>
      </c>
      <c r="E4355" s="35">
        <v>0.24019599999999999</v>
      </c>
      <c r="F4355" s="35">
        <v>58.579000000000001</v>
      </c>
      <c r="G4355" s="2" t="s">
        <v>1409</v>
      </c>
      <c r="H4355" s="2" t="s">
        <v>1682</v>
      </c>
      <c r="I4355" s="2" t="s">
        <v>471</v>
      </c>
      <c r="J4355" s="2" t="s">
        <v>1394</v>
      </c>
    </row>
    <row r="4356" spans="1:10" ht="15.7" customHeight="1">
      <c r="A4356" s="2" t="s">
        <v>1688</v>
      </c>
      <c r="B4356" s="2" t="s">
        <v>1487</v>
      </c>
      <c r="C4356" s="2" t="s">
        <v>1680</v>
      </c>
      <c r="D4356" s="35">
        <v>13.9771</v>
      </c>
      <c r="E4356" s="35">
        <v>0.23925399999999999</v>
      </c>
      <c r="F4356" s="35">
        <v>58.418999999999997</v>
      </c>
      <c r="G4356" s="2" t="s">
        <v>1681</v>
      </c>
      <c r="H4356" s="2" t="s">
        <v>1682</v>
      </c>
      <c r="I4356" s="2" t="s">
        <v>471</v>
      </c>
      <c r="J4356" s="2" t="s">
        <v>1394</v>
      </c>
    </row>
    <row r="4357" spans="1:10" ht="15.7" customHeight="1">
      <c r="A4357" s="2" t="s">
        <v>1689</v>
      </c>
      <c r="B4357" s="2" t="s">
        <v>1487</v>
      </c>
      <c r="C4357" s="2" t="s">
        <v>1680</v>
      </c>
      <c r="D4357" s="35">
        <v>4.732596</v>
      </c>
      <c r="E4357" s="35">
        <v>7.1684999999999999E-2</v>
      </c>
      <c r="F4357" s="35">
        <v>66.019000000000005</v>
      </c>
      <c r="G4357" s="2" t="s">
        <v>1690</v>
      </c>
      <c r="H4357" s="2" t="s">
        <v>1682</v>
      </c>
      <c r="I4357" s="2" t="s">
        <v>471</v>
      </c>
      <c r="J4357" s="2" t="s">
        <v>1394</v>
      </c>
    </row>
    <row r="4358" spans="1:10" ht="15.7" customHeight="1">
      <c r="A4358" s="2" t="s">
        <v>1691</v>
      </c>
      <c r="B4358" s="2" t="s">
        <v>1487</v>
      </c>
      <c r="C4358" s="2" t="s">
        <v>1680</v>
      </c>
      <c r="D4358" s="35">
        <v>13.281330000000001</v>
      </c>
      <c r="E4358" s="35">
        <v>0.226023</v>
      </c>
      <c r="F4358" s="35">
        <v>58.761000000000003</v>
      </c>
      <c r="G4358" s="2" t="s">
        <v>1409</v>
      </c>
      <c r="H4358" s="2" t="s">
        <v>1682</v>
      </c>
      <c r="I4358" s="2" t="s">
        <v>471</v>
      </c>
      <c r="J4358" s="2" t="s">
        <v>1394</v>
      </c>
    </row>
    <row r="4359" spans="1:10" ht="15.7" customHeight="1">
      <c r="A4359" s="2" t="s">
        <v>1396</v>
      </c>
      <c r="B4359" s="2" t="s">
        <v>1487</v>
      </c>
      <c r="C4359" s="2" t="s">
        <v>1680</v>
      </c>
      <c r="D4359" s="35">
        <v>14.356159999999999</v>
      </c>
      <c r="E4359" s="35">
        <v>0.24321799999999999</v>
      </c>
      <c r="F4359" s="35">
        <v>59.026000000000003</v>
      </c>
      <c r="G4359" s="2" t="s">
        <v>471</v>
      </c>
      <c r="H4359" s="2" t="s">
        <v>1394</v>
      </c>
      <c r="I4359" s="2" t="s">
        <v>471</v>
      </c>
      <c r="J4359" s="2" t="s">
        <v>1394</v>
      </c>
    </row>
    <row r="4360" spans="1:10" ht="15.7" customHeight="1">
      <c r="A4360" s="2" t="s">
        <v>1401</v>
      </c>
      <c r="B4360" s="2" t="s">
        <v>1487</v>
      </c>
      <c r="C4360" s="2" t="s">
        <v>1680</v>
      </c>
      <c r="D4360" s="35">
        <v>14.28477</v>
      </c>
      <c r="E4360" s="35">
        <v>0.23268900000000001</v>
      </c>
      <c r="F4360" s="35">
        <v>61.39</v>
      </c>
      <c r="G4360" s="2" t="s">
        <v>471</v>
      </c>
      <c r="H4360" s="2" t="s">
        <v>1404</v>
      </c>
      <c r="I4360" s="2" t="s">
        <v>471</v>
      </c>
      <c r="J4360" s="2" t="s">
        <v>1394</v>
      </c>
    </row>
    <row r="4361" spans="1:10" ht="15.7" customHeight="1">
      <c r="A4361" s="2" t="s">
        <v>1692</v>
      </c>
      <c r="B4361" s="2" t="s">
        <v>1487</v>
      </c>
      <c r="C4361" s="2" t="s">
        <v>1680</v>
      </c>
      <c r="D4361" s="35">
        <v>14.300739999999999</v>
      </c>
      <c r="E4361" s="35">
        <v>0.24576799999999999</v>
      </c>
      <c r="F4361" s="35">
        <v>58.188000000000002</v>
      </c>
      <c r="G4361" s="2" t="s">
        <v>1684</v>
      </c>
      <c r="H4361" s="2" t="s">
        <v>1682</v>
      </c>
      <c r="I4361" s="2" t="s">
        <v>471</v>
      </c>
      <c r="J4361" s="2" t="s">
        <v>1394</v>
      </c>
    </row>
    <row r="4362" spans="1:10" ht="15.7" customHeight="1">
      <c r="A4362" s="2" t="s">
        <v>1693</v>
      </c>
      <c r="B4362" s="2" t="s">
        <v>1487</v>
      </c>
      <c r="C4362" s="2" t="s">
        <v>1680</v>
      </c>
      <c r="D4362" s="35">
        <v>13.795529999999999</v>
      </c>
      <c r="E4362" s="35">
        <v>0.236286</v>
      </c>
      <c r="F4362" s="35">
        <v>58.384999999999998</v>
      </c>
      <c r="G4362" s="2" t="s">
        <v>1681</v>
      </c>
      <c r="H4362" s="2" t="s">
        <v>1682</v>
      </c>
      <c r="I4362" s="2" t="s">
        <v>471</v>
      </c>
      <c r="J4362" s="2" t="s">
        <v>1394</v>
      </c>
    </row>
    <row r="4363" spans="1:10" ht="15.7" customHeight="1">
      <c r="A4363" s="2" t="s">
        <v>1694</v>
      </c>
      <c r="B4363" s="2" t="s">
        <v>1487</v>
      </c>
      <c r="C4363" s="2" t="s">
        <v>1680</v>
      </c>
      <c r="D4363" s="35">
        <v>14.235620000000001</v>
      </c>
      <c r="E4363" s="35">
        <v>0.243058</v>
      </c>
      <c r="F4363" s="35">
        <v>58.569000000000003</v>
      </c>
      <c r="G4363" s="2" t="s">
        <v>1684</v>
      </c>
      <c r="H4363" s="2" t="s">
        <v>1682</v>
      </c>
      <c r="I4363" s="2" t="s">
        <v>471</v>
      </c>
      <c r="J4363" s="2" t="s">
        <v>1394</v>
      </c>
    </row>
    <row r="4364" spans="1:10" ht="15.7" customHeight="1">
      <c r="A4364" s="2" t="s">
        <v>1695</v>
      </c>
      <c r="B4364" s="2" t="s">
        <v>1487</v>
      </c>
      <c r="C4364" s="2" t="s">
        <v>1680</v>
      </c>
      <c r="D4364" s="35">
        <v>14.302490000000001</v>
      </c>
      <c r="E4364" s="35">
        <v>0.24359700000000001</v>
      </c>
      <c r="F4364" s="35">
        <v>58.713999999999999</v>
      </c>
      <c r="G4364" s="2" t="s">
        <v>1684</v>
      </c>
      <c r="H4364" s="2" t="s">
        <v>1682</v>
      </c>
      <c r="I4364" s="2" t="s">
        <v>471</v>
      </c>
      <c r="J4364" s="2" t="s">
        <v>1394</v>
      </c>
    </row>
    <row r="4365" spans="1:10" ht="15.7" customHeight="1">
      <c r="A4365" s="2" t="s">
        <v>1696</v>
      </c>
      <c r="B4365" s="2" t="s">
        <v>1487</v>
      </c>
      <c r="C4365" s="2" t="s">
        <v>1680</v>
      </c>
      <c r="D4365" s="35">
        <v>13.352169999999999</v>
      </c>
      <c r="E4365" s="35">
        <v>0.22792100000000001</v>
      </c>
      <c r="F4365" s="35">
        <v>58.582000000000001</v>
      </c>
      <c r="G4365" s="2" t="s">
        <v>1409</v>
      </c>
      <c r="H4365" s="2" t="s">
        <v>1682</v>
      </c>
      <c r="I4365" s="2" t="s">
        <v>471</v>
      </c>
      <c r="J4365" s="2" t="s">
        <v>1394</v>
      </c>
    </row>
    <row r="4366" spans="1:10" ht="15.7" customHeight="1">
      <c r="A4366" s="2" t="s">
        <v>1697</v>
      </c>
      <c r="B4366" s="2" t="s">
        <v>1487</v>
      </c>
      <c r="C4366" s="2" t="s">
        <v>1680</v>
      </c>
      <c r="D4366" s="35">
        <v>13.329000000000001</v>
      </c>
      <c r="E4366" s="35">
        <v>0.228823</v>
      </c>
      <c r="F4366" s="35">
        <v>58.25</v>
      </c>
      <c r="G4366" s="2" t="s">
        <v>1698</v>
      </c>
      <c r="H4366" s="2" t="s">
        <v>1682</v>
      </c>
      <c r="I4366" s="2" t="s">
        <v>471</v>
      </c>
      <c r="J4366" s="2" t="s">
        <v>1394</v>
      </c>
    </row>
    <row r="4367" spans="1:10" ht="15.7" customHeight="1">
      <c r="A4367" s="2" t="s">
        <v>1699</v>
      </c>
      <c r="B4367" s="2" t="s">
        <v>1487</v>
      </c>
      <c r="C4367" s="2" t="s">
        <v>1680</v>
      </c>
      <c r="D4367" s="35">
        <v>13.27528</v>
      </c>
      <c r="E4367" s="35">
        <v>0.227879</v>
      </c>
      <c r="F4367" s="35">
        <v>58.256</v>
      </c>
      <c r="G4367" s="2" t="s">
        <v>1698</v>
      </c>
      <c r="H4367" s="2" t="s">
        <v>1682</v>
      </c>
      <c r="I4367" s="2" t="s">
        <v>471</v>
      </c>
      <c r="J4367" s="2" t="s">
        <v>1394</v>
      </c>
    </row>
    <row r="4368" spans="1:10" ht="15.7" customHeight="1">
      <c r="A4368" s="2" t="s">
        <v>1700</v>
      </c>
      <c r="B4368" s="2" t="s">
        <v>1487</v>
      </c>
      <c r="C4368" s="2" t="s">
        <v>1680</v>
      </c>
      <c r="D4368" s="35">
        <v>13.595660000000001</v>
      </c>
      <c r="E4368" s="35">
        <v>0.23181099999999999</v>
      </c>
      <c r="F4368" s="35">
        <v>58.65</v>
      </c>
      <c r="G4368" s="2" t="s">
        <v>1698</v>
      </c>
      <c r="H4368" s="2" t="s">
        <v>1682</v>
      </c>
      <c r="I4368" s="2" t="s">
        <v>471</v>
      </c>
      <c r="J4368" s="2" t="s">
        <v>1394</v>
      </c>
    </row>
    <row r="4369" spans="1:10" ht="15.7" customHeight="1">
      <c r="A4369" s="2" t="s">
        <v>1701</v>
      </c>
      <c r="B4369" s="2" t="s">
        <v>1487</v>
      </c>
      <c r="C4369" s="2" t="s">
        <v>1680</v>
      </c>
      <c r="D4369" s="35">
        <v>12.41399</v>
      </c>
      <c r="E4369" s="35">
        <v>0.21098800000000001</v>
      </c>
      <c r="F4369" s="35">
        <v>58.837000000000003</v>
      </c>
      <c r="G4369" s="2" t="s">
        <v>1702</v>
      </c>
      <c r="H4369" s="2" t="s">
        <v>1682</v>
      </c>
      <c r="I4369" s="2" t="s">
        <v>471</v>
      </c>
      <c r="J4369" s="2" t="s">
        <v>1394</v>
      </c>
    </row>
    <row r="4370" spans="1:10" ht="15.7" customHeight="1">
      <c r="A4370" s="2" t="s">
        <v>1703</v>
      </c>
      <c r="B4370" s="2" t="s">
        <v>1487</v>
      </c>
      <c r="C4370" s="2" t="s">
        <v>1680</v>
      </c>
      <c r="D4370" s="35">
        <v>13.21369</v>
      </c>
      <c r="E4370" s="35">
        <v>0.22591</v>
      </c>
      <c r="F4370" s="35">
        <v>58.491</v>
      </c>
      <c r="G4370" s="2" t="s">
        <v>1702</v>
      </c>
      <c r="H4370" s="2" t="s">
        <v>1682</v>
      </c>
      <c r="I4370" s="2" t="s">
        <v>471</v>
      </c>
      <c r="J4370" s="2" t="s">
        <v>1394</v>
      </c>
    </row>
    <row r="4371" spans="1:10" ht="15.7" customHeight="1">
      <c r="A4371" s="2" t="s">
        <v>1405</v>
      </c>
      <c r="B4371" s="2" t="s">
        <v>1487</v>
      </c>
      <c r="C4371" s="2" t="s">
        <v>1680</v>
      </c>
      <c r="D4371" s="35">
        <v>13.20731</v>
      </c>
      <c r="E4371" s="35">
        <v>0.227212</v>
      </c>
      <c r="F4371" s="35">
        <v>58.128</v>
      </c>
      <c r="G4371" s="2" t="s">
        <v>1409</v>
      </c>
      <c r="H4371" s="2" t="s">
        <v>1389</v>
      </c>
      <c r="I4371" s="2" t="s">
        <v>471</v>
      </c>
      <c r="J4371" s="2" t="s">
        <v>1394</v>
      </c>
    </row>
    <row r="4372" spans="1:10" ht="15.7" customHeight="1">
      <c r="A4372" s="2" t="s">
        <v>1413</v>
      </c>
      <c r="B4372" s="2" t="s">
        <v>1487</v>
      </c>
      <c r="C4372" s="2" t="s">
        <v>1680</v>
      </c>
      <c r="D4372" s="35">
        <v>13.224690000000001</v>
      </c>
      <c r="E4372" s="35">
        <v>0.21709700000000001</v>
      </c>
      <c r="F4372" s="35">
        <v>60.915999999999997</v>
      </c>
      <c r="G4372" s="2" t="s">
        <v>1409</v>
      </c>
      <c r="H4372" s="2" t="s">
        <v>1389</v>
      </c>
      <c r="I4372" s="2" t="s">
        <v>471</v>
      </c>
      <c r="J4372" s="2" t="s">
        <v>1394</v>
      </c>
    </row>
    <row r="4373" spans="1:10" ht="15.7" customHeight="1">
      <c r="A4373" s="2" t="s">
        <v>1410</v>
      </c>
      <c r="B4373" s="2" t="s">
        <v>1487</v>
      </c>
      <c r="C4373" s="2" t="s">
        <v>1680</v>
      </c>
      <c r="D4373" s="35">
        <v>13.194739999999999</v>
      </c>
      <c r="E4373" s="35">
        <v>0.22486</v>
      </c>
      <c r="F4373" s="35">
        <v>58.68</v>
      </c>
      <c r="G4373" s="2" t="s">
        <v>1409</v>
      </c>
      <c r="H4373" s="2" t="s">
        <v>1389</v>
      </c>
      <c r="I4373" s="2" t="s">
        <v>471</v>
      </c>
      <c r="J4373" s="2" t="s">
        <v>1394</v>
      </c>
    </row>
    <row r="4374" spans="1:10" ht="15.7" customHeight="1">
      <c r="A4374" s="2" t="s">
        <v>1353</v>
      </c>
      <c r="B4374" s="2" t="s">
        <v>1487</v>
      </c>
      <c r="C4374" s="2" t="s">
        <v>1680</v>
      </c>
      <c r="D4374" s="35">
        <v>13.132440000000001</v>
      </c>
      <c r="E4374" s="35">
        <v>0.22823499999999999</v>
      </c>
      <c r="F4374" s="35">
        <v>57.539000000000001</v>
      </c>
      <c r="G4374" s="2" t="s">
        <v>1409</v>
      </c>
      <c r="H4374" s="2" t="s">
        <v>1389</v>
      </c>
      <c r="I4374" s="2" t="s">
        <v>471</v>
      </c>
      <c r="J4374" s="2" t="s">
        <v>1394</v>
      </c>
    </row>
    <row r="4375" spans="1:10" ht="15.7" customHeight="1">
      <c r="A4375" s="2" t="s">
        <v>1704</v>
      </c>
      <c r="B4375" s="2" t="s">
        <v>1487</v>
      </c>
      <c r="C4375" s="2" t="s">
        <v>1680</v>
      </c>
      <c r="D4375" s="35">
        <v>13.99264</v>
      </c>
      <c r="E4375" s="35">
        <v>0.23916999999999999</v>
      </c>
      <c r="F4375" s="35">
        <v>58.505000000000003</v>
      </c>
      <c r="G4375" s="2" t="s">
        <v>1705</v>
      </c>
      <c r="H4375" s="2" t="s">
        <v>1682</v>
      </c>
      <c r="I4375" s="2" t="s">
        <v>471</v>
      </c>
      <c r="J4375" s="2" t="s">
        <v>1394</v>
      </c>
    </row>
    <row r="4376" spans="1:10" ht="15.7" customHeight="1">
      <c r="A4376" s="2" t="s">
        <v>1706</v>
      </c>
      <c r="B4376" s="2" t="s">
        <v>1487</v>
      </c>
      <c r="C4376" s="2" t="s">
        <v>1680</v>
      </c>
      <c r="D4376" s="35">
        <v>14.226290000000001</v>
      </c>
      <c r="E4376" s="35">
        <v>0.241953</v>
      </c>
      <c r="F4376" s="35">
        <v>58.798000000000002</v>
      </c>
      <c r="G4376" s="2" t="s">
        <v>1684</v>
      </c>
      <c r="H4376" s="2" t="s">
        <v>1682</v>
      </c>
      <c r="I4376" s="2" t="s">
        <v>471</v>
      </c>
      <c r="J4376" s="2" t="s">
        <v>1394</v>
      </c>
    </row>
    <row r="4377" spans="1:10" ht="15.7" customHeight="1">
      <c r="A4377" s="2" t="s">
        <v>1707</v>
      </c>
      <c r="B4377" s="2" t="s">
        <v>1487</v>
      </c>
      <c r="C4377" s="2" t="s">
        <v>1680</v>
      </c>
      <c r="D4377" s="35">
        <v>14.26469</v>
      </c>
      <c r="E4377" s="35">
        <v>0.24388499999999999</v>
      </c>
      <c r="F4377" s="35">
        <v>58.488999999999997</v>
      </c>
      <c r="G4377" s="2" t="s">
        <v>1684</v>
      </c>
      <c r="H4377" s="2" t="s">
        <v>1682</v>
      </c>
      <c r="I4377" s="2" t="s">
        <v>471</v>
      </c>
      <c r="J4377" s="2" t="s">
        <v>1394</v>
      </c>
    </row>
    <row r="4378" spans="1:10" ht="15.7" customHeight="1">
      <c r="A4378" s="2" t="s">
        <v>1708</v>
      </c>
      <c r="B4378" s="2" t="s">
        <v>1487</v>
      </c>
      <c r="C4378" s="2" t="s">
        <v>1680</v>
      </c>
      <c r="D4378" s="35">
        <v>13.343730000000001</v>
      </c>
      <c r="E4378" s="35">
        <v>0.22765099999999999</v>
      </c>
      <c r="F4378" s="35">
        <v>58.615000000000002</v>
      </c>
      <c r="G4378" s="2" t="s">
        <v>1409</v>
      </c>
      <c r="H4378" s="2" t="s">
        <v>1682</v>
      </c>
      <c r="I4378" s="2" t="s">
        <v>471</v>
      </c>
      <c r="J4378" s="2" t="s">
        <v>1394</v>
      </c>
    </row>
    <row r="4379" spans="1:10" ht="15.7" customHeight="1">
      <c r="A4379" s="2" t="s">
        <v>1415</v>
      </c>
      <c r="B4379" s="2" t="s">
        <v>1487</v>
      </c>
      <c r="C4379" s="2" t="s">
        <v>1680</v>
      </c>
      <c r="D4379" s="35">
        <v>14.40319</v>
      </c>
      <c r="E4379" s="35">
        <v>0.22941600000000001</v>
      </c>
      <c r="F4379" s="35">
        <v>62.781999999999996</v>
      </c>
      <c r="G4379" s="2" t="s">
        <v>1420</v>
      </c>
      <c r="H4379" s="2" t="s">
        <v>1394</v>
      </c>
      <c r="I4379" s="2" t="s">
        <v>471</v>
      </c>
      <c r="J4379" s="2" t="s">
        <v>1394</v>
      </c>
    </row>
    <row r="4380" spans="1:10" ht="15.7" customHeight="1">
      <c r="A4380" s="2" t="s">
        <v>1421</v>
      </c>
      <c r="B4380" s="2" t="s">
        <v>1487</v>
      </c>
      <c r="C4380" s="2" t="s">
        <v>1680</v>
      </c>
      <c r="D4380" s="35">
        <v>14.35234</v>
      </c>
      <c r="E4380" s="35">
        <v>0.234487</v>
      </c>
      <c r="F4380" s="35">
        <v>61.207000000000001</v>
      </c>
      <c r="G4380" s="2" t="s">
        <v>1420</v>
      </c>
      <c r="H4380" s="2" t="s">
        <v>1394</v>
      </c>
      <c r="I4380" s="2" t="s">
        <v>471</v>
      </c>
      <c r="J4380" s="2" t="s">
        <v>1394</v>
      </c>
    </row>
    <row r="4381" spans="1:10" ht="15.7" customHeight="1">
      <c r="A4381" s="2" t="s">
        <v>1709</v>
      </c>
      <c r="B4381" s="2" t="s">
        <v>1487</v>
      </c>
      <c r="C4381" s="2" t="s">
        <v>1680</v>
      </c>
      <c r="D4381" s="35">
        <v>13.27281</v>
      </c>
      <c r="E4381" s="35">
        <v>0.22645999999999999</v>
      </c>
      <c r="F4381" s="35">
        <v>58.61</v>
      </c>
      <c r="G4381" s="2" t="s">
        <v>1409</v>
      </c>
      <c r="H4381" s="2" t="s">
        <v>1682</v>
      </c>
      <c r="I4381" s="2" t="s">
        <v>471</v>
      </c>
      <c r="J4381" s="2" t="s">
        <v>1394</v>
      </c>
    </row>
    <row r="4382" spans="1:10" ht="15.7" customHeight="1">
      <c r="A4382" s="2" t="s">
        <v>1710</v>
      </c>
      <c r="B4382" s="2" t="s">
        <v>1487</v>
      </c>
      <c r="C4382" s="2" t="s">
        <v>1680</v>
      </c>
      <c r="D4382" s="35">
        <v>14.23682</v>
      </c>
      <c r="E4382" s="35">
        <v>0.24355199999999999</v>
      </c>
      <c r="F4382" s="35">
        <v>58.454999999999998</v>
      </c>
      <c r="G4382" s="2" t="s">
        <v>1684</v>
      </c>
      <c r="H4382" s="2" t="s">
        <v>1682</v>
      </c>
      <c r="I4382" s="2" t="s">
        <v>471</v>
      </c>
      <c r="J4382" s="2" t="s">
        <v>1394</v>
      </c>
    </row>
    <row r="4383" spans="1:10" ht="15.7" customHeight="1">
      <c r="A4383" s="2" t="s">
        <v>1711</v>
      </c>
      <c r="B4383" s="2" t="s">
        <v>1487</v>
      </c>
      <c r="C4383" s="2" t="s">
        <v>1680</v>
      </c>
      <c r="D4383" s="35">
        <v>14.002660000000001</v>
      </c>
      <c r="E4383" s="35">
        <v>0.239372</v>
      </c>
      <c r="F4383" s="35">
        <v>58.497999999999998</v>
      </c>
      <c r="G4383" s="2" t="s">
        <v>1705</v>
      </c>
      <c r="H4383" s="2" t="s">
        <v>1682</v>
      </c>
      <c r="I4383" s="2" t="s">
        <v>471</v>
      </c>
      <c r="J4383" s="2" t="s">
        <v>1394</v>
      </c>
    </row>
    <row r="4384" spans="1:10" ht="15.7" customHeight="1">
      <c r="A4384" s="2" t="s">
        <v>1712</v>
      </c>
      <c r="B4384" s="2" t="s">
        <v>1487</v>
      </c>
      <c r="C4384" s="2" t="s">
        <v>1680</v>
      </c>
      <c r="D4384" s="35">
        <v>14.11862</v>
      </c>
      <c r="E4384" s="35">
        <v>0.24221500000000001</v>
      </c>
      <c r="F4384" s="35">
        <v>58.29</v>
      </c>
      <c r="G4384" s="2" t="s">
        <v>1684</v>
      </c>
      <c r="H4384" s="2" t="s">
        <v>1682</v>
      </c>
      <c r="I4384" s="2" t="s">
        <v>471</v>
      </c>
      <c r="J4384" s="2" t="s">
        <v>1394</v>
      </c>
    </row>
    <row r="4385" spans="1:10" ht="15.7" customHeight="1">
      <c r="A4385" s="2" t="s">
        <v>1713</v>
      </c>
      <c r="B4385" s="2" t="s">
        <v>1487</v>
      </c>
      <c r="C4385" s="2" t="s">
        <v>1680</v>
      </c>
      <c r="D4385" s="35">
        <v>13.407389999999999</v>
      </c>
      <c r="E4385" s="35">
        <v>0.22858500000000001</v>
      </c>
      <c r="F4385" s="35">
        <v>58.654000000000003</v>
      </c>
      <c r="G4385" s="2" t="s">
        <v>1409</v>
      </c>
      <c r="H4385" s="2" t="s">
        <v>1682</v>
      </c>
      <c r="I4385" s="2" t="s">
        <v>471</v>
      </c>
      <c r="J4385" s="2" t="s">
        <v>1394</v>
      </c>
    </row>
    <row r="4386" spans="1:10" ht="15.7" customHeight="1">
      <c r="A4386" s="2" t="s">
        <v>1714</v>
      </c>
      <c r="B4386" s="2" t="s">
        <v>1487</v>
      </c>
      <c r="C4386" s="2" t="s">
        <v>1680</v>
      </c>
      <c r="D4386" s="35">
        <v>14.25637</v>
      </c>
      <c r="E4386" s="35">
        <v>0.243615</v>
      </c>
      <c r="F4386" s="35">
        <v>58.52</v>
      </c>
      <c r="G4386" s="2" t="s">
        <v>1684</v>
      </c>
      <c r="H4386" s="2" t="s">
        <v>1682</v>
      </c>
      <c r="I4386" s="2" t="s">
        <v>471</v>
      </c>
      <c r="J4386" s="2" t="s">
        <v>1394</v>
      </c>
    </row>
    <row r="4387" spans="1:10" ht="15.7" customHeight="1">
      <c r="A4387" s="2" t="s">
        <v>1715</v>
      </c>
      <c r="B4387" s="2" t="s">
        <v>1487</v>
      </c>
      <c r="C4387" s="2" t="s">
        <v>1680</v>
      </c>
      <c r="D4387" s="35">
        <v>14.235390000000001</v>
      </c>
      <c r="E4387" s="35">
        <v>0.24434800000000001</v>
      </c>
      <c r="F4387" s="35">
        <v>58.259</v>
      </c>
      <c r="G4387" s="2" t="s">
        <v>1684</v>
      </c>
      <c r="H4387" s="2" t="s">
        <v>1682</v>
      </c>
      <c r="I4387" s="2" t="s">
        <v>471</v>
      </c>
      <c r="J4387" s="2" t="s">
        <v>1394</v>
      </c>
    </row>
    <row r="4388" spans="1:10" ht="15.7" customHeight="1">
      <c r="A4388" s="2" t="s">
        <v>1716</v>
      </c>
      <c r="B4388" s="2" t="s">
        <v>1487</v>
      </c>
      <c r="C4388" s="2" t="s">
        <v>1680</v>
      </c>
      <c r="D4388" s="35">
        <v>13.632709999999999</v>
      </c>
      <c r="E4388" s="35">
        <v>0.23302500000000001</v>
      </c>
      <c r="F4388" s="35">
        <v>58.503</v>
      </c>
      <c r="G4388" s="2" t="s">
        <v>1717</v>
      </c>
      <c r="H4388" s="2" t="s">
        <v>1682</v>
      </c>
      <c r="I4388" s="2" t="s">
        <v>471</v>
      </c>
      <c r="J4388" s="2" t="s">
        <v>1394</v>
      </c>
    </row>
    <row r="4389" spans="1:10" ht="15.7" customHeight="1">
      <c r="A4389" s="2" t="s">
        <v>1718</v>
      </c>
      <c r="B4389" s="2" t="s">
        <v>1487</v>
      </c>
      <c r="C4389" s="2" t="s">
        <v>1680</v>
      </c>
      <c r="D4389" s="35">
        <v>14.299899999999999</v>
      </c>
      <c r="E4389" s="35">
        <v>0.24485199999999999</v>
      </c>
      <c r="F4389" s="35">
        <v>58.402000000000001</v>
      </c>
      <c r="G4389" s="2" t="s">
        <v>1684</v>
      </c>
      <c r="H4389" s="2" t="s">
        <v>1682</v>
      </c>
      <c r="I4389" s="2" t="s">
        <v>471</v>
      </c>
      <c r="J4389" s="2" t="s">
        <v>1394</v>
      </c>
    </row>
    <row r="4390" spans="1:10" ht="15.7" customHeight="1">
      <c r="A4390" s="2" t="s">
        <v>1423</v>
      </c>
      <c r="B4390" s="2" t="s">
        <v>1487</v>
      </c>
      <c r="C4390" s="2" t="s">
        <v>1680</v>
      </c>
      <c r="D4390" s="35">
        <v>14.29645</v>
      </c>
      <c r="E4390" s="35">
        <v>0.23547899999999999</v>
      </c>
      <c r="F4390" s="35">
        <v>60.712000000000003</v>
      </c>
      <c r="G4390" s="2" t="s">
        <v>471</v>
      </c>
      <c r="H4390" s="2" t="s">
        <v>1429</v>
      </c>
      <c r="I4390" s="2" t="s">
        <v>471</v>
      </c>
      <c r="J4390" s="2" t="s">
        <v>1394</v>
      </c>
    </row>
    <row r="4391" spans="1:10" ht="15.7" customHeight="1">
      <c r="A4391" s="2" t="s">
        <v>1719</v>
      </c>
      <c r="B4391" s="2" t="s">
        <v>1487</v>
      </c>
      <c r="C4391" s="2" t="s">
        <v>1680</v>
      </c>
      <c r="D4391" s="35">
        <v>14.31063</v>
      </c>
      <c r="E4391" s="35">
        <v>0.245305</v>
      </c>
      <c r="F4391" s="35">
        <v>58.338000000000001</v>
      </c>
      <c r="G4391" s="2" t="s">
        <v>1684</v>
      </c>
      <c r="H4391" s="2" t="s">
        <v>1682</v>
      </c>
      <c r="I4391" s="2" t="s">
        <v>471</v>
      </c>
      <c r="J4391" s="2" t="s">
        <v>1394</v>
      </c>
    </row>
    <row r="4392" spans="1:10" ht="15.7" customHeight="1">
      <c r="A4392" s="2" t="s">
        <v>1720</v>
      </c>
      <c r="B4392" s="2" t="s">
        <v>1487</v>
      </c>
      <c r="C4392" s="2" t="s">
        <v>1680</v>
      </c>
      <c r="D4392" s="35">
        <v>13.87279</v>
      </c>
      <c r="E4392" s="35">
        <v>0.237562</v>
      </c>
      <c r="F4392" s="35">
        <v>58.396999999999998</v>
      </c>
      <c r="G4392" s="2" t="s">
        <v>1681</v>
      </c>
      <c r="H4392" s="2" t="s">
        <v>1682</v>
      </c>
      <c r="I4392" s="2" t="s">
        <v>471</v>
      </c>
      <c r="J4392" s="2" t="s">
        <v>1394</v>
      </c>
    </row>
    <row r="4393" spans="1:10" ht="15.7" customHeight="1">
      <c r="A4393" s="2" t="s">
        <v>1346</v>
      </c>
      <c r="B4393" s="2" t="s">
        <v>1487</v>
      </c>
      <c r="C4393" s="2" t="s">
        <v>1680</v>
      </c>
      <c r="D4393" s="35">
        <v>13.156370000000001</v>
      </c>
      <c r="E4393" s="35">
        <v>0.23141800000000001</v>
      </c>
      <c r="F4393" s="35">
        <v>56.850999999999999</v>
      </c>
      <c r="G4393" s="2" t="s">
        <v>991</v>
      </c>
      <c r="H4393" s="2" t="s">
        <v>1431</v>
      </c>
      <c r="I4393" s="2" t="s">
        <v>471</v>
      </c>
      <c r="J4393" s="2" t="s">
        <v>1394</v>
      </c>
    </row>
    <row r="4394" spans="1:10" ht="15.7" customHeight="1">
      <c r="A4394" s="2" t="s">
        <v>1721</v>
      </c>
      <c r="B4394" s="2" t="s">
        <v>1487</v>
      </c>
      <c r="C4394" s="2" t="s">
        <v>1680</v>
      </c>
      <c r="D4394" s="35">
        <v>13.671659999999999</v>
      </c>
      <c r="E4394" s="35">
        <v>0.23475399999999999</v>
      </c>
      <c r="F4394" s="35">
        <v>58.238</v>
      </c>
      <c r="G4394" s="2" t="s">
        <v>1681</v>
      </c>
      <c r="H4394" s="2" t="s">
        <v>1682</v>
      </c>
      <c r="I4394" s="2" t="s">
        <v>471</v>
      </c>
      <c r="J4394" s="2" t="s">
        <v>1394</v>
      </c>
    </row>
    <row r="4395" spans="1:10" ht="15.7" customHeight="1">
      <c r="A4395" s="2" t="s">
        <v>1722</v>
      </c>
      <c r="B4395" s="2" t="s">
        <v>1487</v>
      </c>
      <c r="C4395" s="2" t="s">
        <v>1680</v>
      </c>
      <c r="D4395" s="35">
        <v>13.779120000000001</v>
      </c>
      <c r="E4395" s="35">
        <v>0.23631099999999999</v>
      </c>
      <c r="F4395" s="35">
        <v>58.308999999999997</v>
      </c>
      <c r="G4395" s="2" t="s">
        <v>1681</v>
      </c>
      <c r="H4395" s="2" t="s">
        <v>1682</v>
      </c>
      <c r="I4395" s="2" t="s">
        <v>471</v>
      </c>
      <c r="J4395" s="2" t="s">
        <v>1394</v>
      </c>
    </row>
    <row r="4396" spans="1:10" ht="15.7" customHeight="1">
      <c r="A4396" s="2" t="s">
        <v>1723</v>
      </c>
      <c r="B4396" s="2" t="s">
        <v>1487</v>
      </c>
      <c r="C4396" s="2" t="s">
        <v>1680</v>
      </c>
      <c r="D4396" s="35">
        <v>10.135949999999999</v>
      </c>
      <c r="E4396" s="35">
        <v>0.16784299999999999</v>
      </c>
      <c r="F4396" s="35">
        <v>60.389000000000003</v>
      </c>
      <c r="G4396" s="2" t="s">
        <v>1690</v>
      </c>
      <c r="H4396" s="2" t="s">
        <v>1682</v>
      </c>
      <c r="I4396" s="2" t="s">
        <v>471</v>
      </c>
      <c r="J4396" s="2" t="s">
        <v>1394</v>
      </c>
    </row>
    <row r="4397" spans="1:10" ht="15.7" customHeight="1">
      <c r="A4397" s="2" t="s">
        <v>1434</v>
      </c>
      <c r="B4397" s="2" t="s">
        <v>1487</v>
      </c>
      <c r="C4397" s="2" t="s">
        <v>1680</v>
      </c>
      <c r="D4397" s="35">
        <v>14.434839999999999</v>
      </c>
      <c r="E4397" s="35">
        <v>0.22604399999999999</v>
      </c>
      <c r="F4397" s="35">
        <v>63.859000000000002</v>
      </c>
      <c r="G4397" s="2" t="s">
        <v>471</v>
      </c>
      <c r="H4397" s="2" t="s">
        <v>1439</v>
      </c>
      <c r="I4397" s="2" t="s">
        <v>471</v>
      </c>
      <c r="J4397" s="2" t="s">
        <v>1394</v>
      </c>
    </row>
    <row r="4398" spans="1:10" ht="15.7" customHeight="1">
      <c r="A4398" s="2" t="s">
        <v>1724</v>
      </c>
      <c r="B4398" s="2" t="s">
        <v>1487</v>
      </c>
      <c r="C4398" s="2" t="s">
        <v>1680</v>
      </c>
      <c r="D4398" s="35">
        <v>13.36164</v>
      </c>
      <c r="E4398" s="35">
        <v>0.227102</v>
      </c>
      <c r="F4398" s="35">
        <v>58.835000000000001</v>
      </c>
      <c r="G4398" s="2" t="s">
        <v>1409</v>
      </c>
      <c r="H4398" s="2" t="s">
        <v>1682</v>
      </c>
      <c r="I4398" s="2" t="s">
        <v>471</v>
      </c>
      <c r="J4398" s="2" t="s">
        <v>1394</v>
      </c>
    </row>
    <row r="4399" spans="1:10" ht="15.7" customHeight="1">
      <c r="A4399" s="2" t="s">
        <v>1725</v>
      </c>
      <c r="B4399" s="2" t="s">
        <v>1487</v>
      </c>
      <c r="C4399" s="2" t="s">
        <v>1680</v>
      </c>
      <c r="D4399" s="35">
        <v>13.84163</v>
      </c>
      <c r="E4399" s="35">
        <v>0.23613899999999999</v>
      </c>
      <c r="F4399" s="35">
        <v>58.616999999999997</v>
      </c>
      <c r="G4399" s="2" t="s">
        <v>1681</v>
      </c>
      <c r="H4399" s="2" t="s">
        <v>1682</v>
      </c>
      <c r="I4399" s="2" t="s">
        <v>471</v>
      </c>
      <c r="J4399" s="2" t="s">
        <v>1394</v>
      </c>
    </row>
    <row r="4400" spans="1:10" ht="15.7" customHeight="1">
      <c r="A4400" s="2" t="s">
        <v>1445</v>
      </c>
      <c r="B4400" s="2" t="s">
        <v>1487</v>
      </c>
      <c r="C4400" s="2" t="s">
        <v>1680</v>
      </c>
      <c r="D4400" s="35">
        <v>14.076449999999999</v>
      </c>
      <c r="E4400" s="35">
        <v>0.236682</v>
      </c>
      <c r="F4400" s="35">
        <v>59.473999999999997</v>
      </c>
      <c r="G4400" s="2" t="s">
        <v>471</v>
      </c>
      <c r="H4400" s="2" t="s">
        <v>1389</v>
      </c>
      <c r="I4400" s="2" t="s">
        <v>471</v>
      </c>
      <c r="J4400" s="2" t="s">
        <v>1394</v>
      </c>
    </row>
    <row r="4401" spans="1:10" ht="15.7" customHeight="1">
      <c r="A4401" s="2" t="s">
        <v>1448</v>
      </c>
      <c r="B4401" s="2" t="s">
        <v>1487</v>
      </c>
      <c r="C4401" s="2" t="s">
        <v>1680</v>
      </c>
      <c r="D4401" s="35">
        <v>13.95519</v>
      </c>
      <c r="E4401" s="35">
        <v>0.24140300000000001</v>
      </c>
      <c r="F4401" s="35">
        <v>57.808999999999997</v>
      </c>
      <c r="G4401" s="2" t="s">
        <v>471</v>
      </c>
      <c r="H4401" s="2" t="s">
        <v>1389</v>
      </c>
      <c r="I4401" s="2" t="s">
        <v>471</v>
      </c>
      <c r="J4401" s="2" t="s">
        <v>1394</v>
      </c>
    </row>
    <row r="4402" spans="1:10" ht="15.7" customHeight="1">
      <c r="A4402" s="2" t="s">
        <v>1450</v>
      </c>
      <c r="B4402" s="2" t="s">
        <v>1487</v>
      </c>
      <c r="C4402" s="2" t="s">
        <v>1680</v>
      </c>
      <c r="D4402" s="35">
        <v>13.892810000000001</v>
      </c>
      <c r="E4402" s="35">
        <v>0.246893</v>
      </c>
      <c r="F4402" s="35">
        <v>56.271000000000001</v>
      </c>
      <c r="G4402" s="2" t="s">
        <v>471</v>
      </c>
      <c r="H4402" s="2" t="s">
        <v>1389</v>
      </c>
      <c r="I4402" s="2" t="s">
        <v>471</v>
      </c>
      <c r="J4402" s="2" t="s">
        <v>1394</v>
      </c>
    </row>
    <row r="4403" spans="1:10" ht="15.7" customHeight="1">
      <c r="A4403" s="2" t="s">
        <v>1452</v>
      </c>
      <c r="B4403" s="2" t="s">
        <v>1487</v>
      </c>
      <c r="C4403" s="2" t="s">
        <v>1680</v>
      </c>
      <c r="D4403" s="35">
        <v>13.986549999999999</v>
      </c>
      <c r="E4403" s="35">
        <v>0.24307799999999999</v>
      </c>
      <c r="F4403" s="35">
        <v>57.539000000000001</v>
      </c>
      <c r="G4403" s="2" t="s">
        <v>471</v>
      </c>
      <c r="H4403" s="2" t="s">
        <v>1389</v>
      </c>
      <c r="I4403" s="2" t="s">
        <v>471</v>
      </c>
      <c r="J4403" s="2" t="s">
        <v>1394</v>
      </c>
    </row>
    <row r="4404" spans="1:10" ht="15.7" customHeight="1">
      <c r="A4404" s="2" t="s">
        <v>1440</v>
      </c>
      <c r="B4404" s="2" t="s">
        <v>1487</v>
      </c>
      <c r="C4404" s="2" t="s">
        <v>1680</v>
      </c>
      <c r="D4404" s="35">
        <v>13.963660000000001</v>
      </c>
      <c r="E4404" s="35">
        <v>0.24864800000000001</v>
      </c>
      <c r="F4404" s="35">
        <v>56.158000000000001</v>
      </c>
      <c r="G4404" s="2" t="s">
        <v>471</v>
      </c>
      <c r="H4404" s="2" t="s">
        <v>1389</v>
      </c>
      <c r="I4404" s="2" t="s">
        <v>471</v>
      </c>
      <c r="J4404" s="2" t="s">
        <v>1394</v>
      </c>
    </row>
    <row r="4405" spans="1:10" ht="15.7" customHeight="1">
      <c r="A4405" s="2" t="s">
        <v>1454</v>
      </c>
      <c r="B4405" s="2" t="s">
        <v>1487</v>
      </c>
      <c r="C4405" s="2" t="s">
        <v>1680</v>
      </c>
      <c r="D4405" s="35">
        <v>14.106070000000001</v>
      </c>
      <c r="E4405" s="35">
        <v>0.240422</v>
      </c>
      <c r="F4405" s="35">
        <v>58.671999999999997</v>
      </c>
      <c r="G4405" s="2" t="s">
        <v>471</v>
      </c>
      <c r="H4405" s="2" t="s">
        <v>1389</v>
      </c>
      <c r="I4405" s="2" t="s">
        <v>471</v>
      </c>
      <c r="J4405" s="2" t="s">
        <v>1394</v>
      </c>
    </row>
    <row r="4406" spans="1:10" ht="15.7" customHeight="1">
      <c r="A4406" s="2" t="s">
        <v>1726</v>
      </c>
      <c r="B4406" s="2" t="s">
        <v>1487</v>
      </c>
      <c r="C4406" s="2" t="s">
        <v>1680</v>
      </c>
      <c r="D4406" s="35">
        <v>13.84033</v>
      </c>
      <c r="E4406" s="35">
        <v>0.23683599999999999</v>
      </c>
      <c r="F4406" s="35">
        <v>58.438000000000002</v>
      </c>
      <c r="G4406" s="2" t="s">
        <v>1681</v>
      </c>
      <c r="H4406" s="2" t="s">
        <v>1682</v>
      </c>
      <c r="I4406" s="2" t="s">
        <v>471</v>
      </c>
      <c r="J4406" s="2" t="s">
        <v>1394</v>
      </c>
    </row>
    <row r="4407" spans="1:10" ht="15.7" customHeight="1">
      <c r="A4407" s="2" t="s">
        <v>1456</v>
      </c>
      <c r="B4407" s="2" t="s">
        <v>1487</v>
      </c>
      <c r="C4407" s="2" t="s">
        <v>1680</v>
      </c>
      <c r="D4407" s="35">
        <v>14.204219999999999</v>
      </c>
      <c r="E4407" s="35">
        <v>0.22916800000000001</v>
      </c>
      <c r="F4407" s="35">
        <v>61.981999999999999</v>
      </c>
      <c r="G4407" s="2" t="s">
        <v>1460</v>
      </c>
      <c r="H4407" s="2" t="s">
        <v>1429</v>
      </c>
      <c r="I4407" s="2" t="s">
        <v>471</v>
      </c>
      <c r="J4407" s="2" t="s">
        <v>1394</v>
      </c>
    </row>
    <row r="4408" spans="1:10" ht="15.7" customHeight="1">
      <c r="A4408" s="2" t="s">
        <v>1727</v>
      </c>
      <c r="B4408" s="2" t="s">
        <v>1487</v>
      </c>
      <c r="C4408" s="2" t="s">
        <v>1680</v>
      </c>
      <c r="D4408" s="35">
        <v>13.412660000000001</v>
      </c>
      <c r="E4408" s="35">
        <v>0.22766400000000001</v>
      </c>
      <c r="F4408" s="35">
        <v>58.914000000000001</v>
      </c>
      <c r="G4408" s="2" t="s">
        <v>1409</v>
      </c>
      <c r="H4408" s="2" t="s">
        <v>1682</v>
      </c>
      <c r="I4408" s="2" t="s">
        <v>471</v>
      </c>
      <c r="J4408" s="2" t="s">
        <v>1394</v>
      </c>
    </row>
    <row r="4409" spans="1:10" ht="15.7" customHeight="1">
      <c r="A4409" s="2" t="s">
        <v>1728</v>
      </c>
      <c r="B4409" s="2" t="s">
        <v>1487</v>
      </c>
      <c r="C4409" s="2" t="s">
        <v>1680</v>
      </c>
      <c r="D4409" s="35">
        <v>13.84451</v>
      </c>
      <c r="E4409" s="35">
        <v>0.23635900000000001</v>
      </c>
      <c r="F4409" s="35">
        <v>58.573999999999998</v>
      </c>
      <c r="G4409" s="2" t="s">
        <v>1681</v>
      </c>
      <c r="H4409" s="2" t="s">
        <v>1682</v>
      </c>
      <c r="I4409" s="2" t="s">
        <v>471</v>
      </c>
      <c r="J4409" s="2" t="s">
        <v>1394</v>
      </c>
    </row>
    <row r="4410" spans="1:10" ht="15.7" customHeight="1">
      <c r="A4410" s="2" t="s">
        <v>1729</v>
      </c>
      <c r="B4410" s="2" t="s">
        <v>1487</v>
      </c>
      <c r="C4410" s="2" t="s">
        <v>1680</v>
      </c>
      <c r="D4410" s="35">
        <v>13.712910000000001</v>
      </c>
      <c r="E4410" s="35">
        <v>0.23405100000000001</v>
      </c>
      <c r="F4410" s="35">
        <v>58.588999999999999</v>
      </c>
      <c r="G4410" s="2" t="s">
        <v>1681</v>
      </c>
      <c r="H4410" s="2" t="s">
        <v>1682</v>
      </c>
      <c r="I4410" s="2" t="s">
        <v>471</v>
      </c>
      <c r="J4410" s="2" t="s">
        <v>1394</v>
      </c>
    </row>
    <row r="4411" spans="1:10" ht="15.7" customHeight="1">
      <c r="A4411" s="2" t="s">
        <v>1730</v>
      </c>
      <c r="B4411" s="2" t="s">
        <v>1487</v>
      </c>
      <c r="C4411" s="2" t="s">
        <v>1680</v>
      </c>
      <c r="D4411" s="35">
        <v>13.8384</v>
      </c>
      <c r="E4411" s="35">
        <v>0.23598</v>
      </c>
      <c r="F4411" s="35">
        <v>58.642000000000003</v>
      </c>
      <c r="G4411" s="2" t="s">
        <v>1681</v>
      </c>
      <c r="H4411" s="2" t="s">
        <v>1682</v>
      </c>
      <c r="I4411" s="2" t="s">
        <v>471</v>
      </c>
      <c r="J4411" s="2" t="s">
        <v>1394</v>
      </c>
    </row>
    <row r="4412" spans="1:10" ht="15.7" customHeight="1">
      <c r="A4412" s="2" t="s">
        <v>1461</v>
      </c>
      <c r="B4412" s="2" t="s">
        <v>1487</v>
      </c>
      <c r="C4412" s="2" t="s">
        <v>1680</v>
      </c>
      <c r="D4412" s="35">
        <v>13.133609999999999</v>
      </c>
      <c r="E4412" s="35">
        <v>0.233928</v>
      </c>
      <c r="F4412" s="35">
        <v>56.143999999999998</v>
      </c>
      <c r="G4412" s="2" t="s">
        <v>1460</v>
      </c>
      <c r="H4412" s="2" t="s">
        <v>1431</v>
      </c>
      <c r="I4412" s="2" t="s">
        <v>471</v>
      </c>
      <c r="J4412" s="2" t="s">
        <v>1394</v>
      </c>
    </row>
    <row r="4413" spans="1:10" ht="15.7" customHeight="1">
      <c r="A4413" s="2" t="s">
        <v>1731</v>
      </c>
      <c r="B4413" s="2" t="s">
        <v>1487</v>
      </c>
      <c r="C4413" s="2" t="s">
        <v>1680</v>
      </c>
      <c r="D4413" s="35">
        <v>14.165760000000001</v>
      </c>
      <c r="E4413" s="35">
        <v>0.24235699999999999</v>
      </c>
      <c r="F4413" s="35">
        <v>58.45</v>
      </c>
      <c r="G4413" s="2" t="s">
        <v>471</v>
      </c>
      <c r="H4413" s="2" t="s">
        <v>1682</v>
      </c>
      <c r="I4413" s="2" t="s">
        <v>471</v>
      </c>
      <c r="J4413" s="2" t="s">
        <v>1394</v>
      </c>
    </row>
    <row r="4414" spans="1:10" ht="15.7" customHeight="1">
      <c r="A4414" s="2" t="s">
        <v>1732</v>
      </c>
      <c r="B4414" s="2" t="s">
        <v>1487</v>
      </c>
      <c r="C4414" s="2" t="s">
        <v>1680</v>
      </c>
      <c r="D4414" s="35">
        <v>14.32206</v>
      </c>
      <c r="E4414" s="35">
        <v>0.24524699999999999</v>
      </c>
      <c r="F4414" s="35">
        <v>58.398000000000003</v>
      </c>
      <c r="G4414" s="2" t="s">
        <v>471</v>
      </c>
      <c r="H4414" s="2" t="s">
        <v>1682</v>
      </c>
      <c r="I4414" s="2" t="s">
        <v>471</v>
      </c>
      <c r="J4414" s="2" t="s">
        <v>1394</v>
      </c>
    </row>
    <row r="4415" spans="1:10" ht="15.7" customHeight="1">
      <c r="A4415" s="2" t="s">
        <v>1733</v>
      </c>
      <c r="B4415" s="2" t="s">
        <v>1487</v>
      </c>
      <c r="C4415" s="2" t="s">
        <v>1680</v>
      </c>
      <c r="D4415" s="35">
        <v>14.28693</v>
      </c>
      <c r="E4415" s="35">
        <v>0.244563</v>
      </c>
      <c r="F4415" s="35">
        <v>58.417999999999999</v>
      </c>
      <c r="G4415" s="2" t="s">
        <v>471</v>
      </c>
      <c r="H4415" s="2" t="s">
        <v>1682</v>
      </c>
      <c r="I4415" s="2" t="s">
        <v>471</v>
      </c>
      <c r="J4415" s="2" t="s">
        <v>1394</v>
      </c>
    </row>
    <row r="4416" spans="1:10" ht="15.7" customHeight="1">
      <c r="A4416" s="2" t="s">
        <v>1734</v>
      </c>
      <c r="B4416" s="2" t="s">
        <v>1487</v>
      </c>
      <c r="C4416" s="2" t="s">
        <v>1680</v>
      </c>
      <c r="D4416" s="35">
        <v>14.16328</v>
      </c>
      <c r="E4416" s="35">
        <v>0.24190400000000001</v>
      </c>
      <c r="F4416" s="35">
        <v>58.548999999999999</v>
      </c>
      <c r="G4416" s="2" t="s">
        <v>1684</v>
      </c>
      <c r="H4416" s="2" t="s">
        <v>1682</v>
      </c>
      <c r="I4416" s="2" t="s">
        <v>471</v>
      </c>
      <c r="J4416" s="2" t="s">
        <v>1394</v>
      </c>
    </row>
    <row r="4417" spans="1:10" ht="15.7" customHeight="1">
      <c r="A4417" s="2" t="s">
        <v>1735</v>
      </c>
      <c r="B4417" s="2" t="s">
        <v>1487</v>
      </c>
      <c r="C4417" s="2" t="s">
        <v>1680</v>
      </c>
      <c r="D4417" s="35">
        <v>13.52876</v>
      </c>
      <c r="E4417" s="35">
        <v>0.23061799999999999</v>
      </c>
      <c r="F4417" s="35">
        <v>58.662999999999997</v>
      </c>
      <c r="G4417" s="2" t="s">
        <v>1409</v>
      </c>
      <c r="H4417" s="2" t="s">
        <v>1682</v>
      </c>
      <c r="I4417" s="2" t="s">
        <v>471</v>
      </c>
      <c r="J4417" s="2" t="s">
        <v>1394</v>
      </c>
    </row>
    <row r="4418" spans="1:10" ht="15.7" customHeight="1">
      <c r="A4418" s="2" t="s">
        <v>1736</v>
      </c>
      <c r="B4418" s="2" t="s">
        <v>1487</v>
      </c>
      <c r="C4418" s="2" t="s">
        <v>1680</v>
      </c>
      <c r="D4418" s="35">
        <v>14.310980000000001</v>
      </c>
      <c r="E4418" s="35">
        <v>0.24627499999999999</v>
      </c>
      <c r="F4418" s="35">
        <v>58.11</v>
      </c>
      <c r="G4418" s="2" t="s">
        <v>1684</v>
      </c>
      <c r="H4418" s="2" t="s">
        <v>1682</v>
      </c>
      <c r="I4418" s="2" t="s">
        <v>471</v>
      </c>
      <c r="J4418" s="2" t="s">
        <v>1394</v>
      </c>
    </row>
    <row r="4419" spans="1:10" ht="15.7" customHeight="1">
      <c r="A4419" s="2" t="s">
        <v>1737</v>
      </c>
      <c r="B4419" s="2" t="s">
        <v>1487</v>
      </c>
      <c r="C4419" s="2" t="s">
        <v>1680</v>
      </c>
      <c r="D4419" s="35">
        <v>14.324299999999999</v>
      </c>
      <c r="E4419" s="35">
        <v>0.24715000000000001</v>
      </c>
      <c r="F4419" s="35">
        <v>57.957999999999998</v>
      </c>
      <c r="G4419" s="2" t="s">
        <v>1684</v>
      </c>
      <c r="H4419" s="2" t="s">
        <v>1682</v>
      </c>
      <c r="I4419" s="2" t="s">
        <v>471</v>
      </c>
      <c r="J4419" s="2" t="s">
        <v>1394</v>
      </c>
    </row>
    <row r="4420" spans="1:10" ht="15.7" customHeight="1">
      <c r="A4420" s="2" t="s">
        <v>1467</v>
      </c>
      <c r="B4420" s="2" t="s">
        <v>1487</v>
      </c>
      <c r="C4420" s="2" t="s">
        <v>1680</v>
      </c>
      <c r="D4420" s="35">
        <v>14.23976</v>
      </c>
      <c r="E4420" s="35">
        <v>0.24279000000000001</v>
      </c>
      <c r="F4420" s="35">
        <v>58.651000000000003</v>
      </c>
      <c r="G4420" s="2" t="s">
        <v>1460</v>
      </c>
      <c r="H4420" s="2" t="s">
        <v>1429</v>
      </c>
      <c r="I4420" s="2" t="s">
        <v>471</v>
      </c>
      <c r="J4420" s="2" t="s">
        <v>1394</v>
      </c>
    </row>
    <row r="4421" spans="1:10" ht="15.7" customHeight="1">
      <c r="A4421" s="2" t="s">
        <v>1738</v>
      </c>
      <c r="B4421" s="2" t="s">
        <v>1487</v>
      </c>
      <c r="C4421" s="2" t="s">
        <v>1680</v>
      </c>
      <c r="D4421" s="35">
        <v>13.823560000000001</v>
      </c>
      <c r="E4421" s="35">
        <v>0.236488</v>
      </c>
      <c r="F4421" s="35">
        <v>58.454000000000001</v>
      </c>
      <c r="G4421" s="2" t="s">
        <v>1681</v>
      </c>
      <c r="H4421" s="2" t="s">
        <v>1682</v>
      </c>
      <c r="I4421" s="2" t="s">
        <v>471</v>
      </c>
      <c r="J4421" s="2" t="s">
        <v>1394</v>
      </c>
    </row>
    <row r="4422" spans="1:10" ht="15.7" customHeight="1">
      <c r="A4422" s="2" t="s">
        <v>1739</v>
      </c>
      <c r="B4422" s="2" t="s">
        <v>1487</v>
      </c>
      <c r="C4422" s="2" t="s">
        <v>1680</v>
      </c>
      <c r="D4422" s="35">
        <v>14.08197</v>
      </c>
      <c r="E4422" s="35">
        <v>0.24096200000000001</v>
      </c>
      <c r="F4422" s="35">
        <v>58.441000000000003</v>
      </c>
      <c r="G4422" s="2" t="s">
        <v>1684</v>
      </c>
      <c r="H4422" s="2" t="s">
        <v>1682</v>
      </c>
      <c r="I4422" s="2" t="s">
        <v>471</v>
      </c>
      <c r="J4422" s="2" t="s">
        <v>1394</v>
      </c>
    </row>
    <row r="4423" spans="1:10" ht="15.7" customHeight="1">
      <c r="A4423" s="2" t="s">
        <v>1740</v>
      </c>
      <c r="B4423" s="2" t="s">
        <v>1487</v>
      </c>
      <c r="C4423" s="2" t="s">
        <v>1680</v>
      </c>
      <c r="D4423" s="35">
        <v>14.222860000000001</v>
      </c>
      <c r="E4423" s="35">
        <v>0.243535</v>
      </c>
      <c r="F4423" s="35">
        <v>58.402000000000001</v>
      </c>
      <c r="G4423" s="2" t="s">
        <v>1684</v>
      </c>
      <c r="H4423" s="2" t="s">
        <v>1682</v>
      </c>
      <c r="I4423" s="2" t="s">
        <v>471</v>
      </c>
      <c r="J4423" s="2" t="s">
        <v>1394</v>
      </c>
    </row>
    <row r="4424" spans="1:10" ht="15.7" customHeight="1">
      <c r="A4424" s="2" t="s">
        <v>1741</v>
      </c>
      <c r="B4424" s="2" t="s">
        <v>1487</v>
      </c>
      <c r="C4424" s="2" t="s">
        <v>1680</v>
      </c>
      <c r="D4424" s="35">
        <v>13.7644</v>
      </c>
      <c r="E4424" s="35">
        <v>0.23605300000000001</v>
      </c>
      <c r="F4424" s="35">
        <v>58.311</v>
      </c>
      <c r="G4424" s="2" t="s">
        <v>1681</v>
      </c>
      <c r="H4424" s="2" t="s">
        <v>1682</v>
      </c>
      <c r="I4424" s="2" t="s">
        <v>471</v>
      </c>
      <c r="J4424" s="2" t="s">
        <v>1394</v>
      </c>
    </row>
    <row r="4425" spans="1:10" ht="15.7" customHeight="1">
      <c r="A4425" s="2" t="s">
        <v>1742</v>
      </c>
      <c r="B4425" s="2" t="s">
        <v>1487</v>
      </c>
      <c r="C4425" s="2" t="s">
        <v>1680</v>
      </c>
      <c r="D4425" s="35">
        <v>13.31061</v>
      </c>
      <c r="E4425" s="35">
        <v>0.22781000000000001</v>
      </c>
      <c r="F4425" s="35">
        <v>58.429000000000002</v>
      </c>
      <c r="G4425" s="2" t="s">
        <v>1409</v>
      </c>
      <c r="H4425" s="2" t="s">
        <v>1682</v>
      </c>
      <c r="I4425" s="2" t="s">
        <v>471</v>
      </c>
      <c r="J4425" s="2" t="s">
        <v>1394</v>
      </c>
    </row>
    <row r="4426" spans="1:10" ht="15.7" customHeight="1">
      <c r="A4426" s="2" t="s">
        <v>1743</v>
      </c>
      <c r="B4426" s="2" t="s">
        <v>1487</v>
      </c>
      <c r="C4426" s="2" t="s">
        <v>1680</v>
      </c>
      <c r="D4426" s="35">
        <v>13.4512</v>
      </c>
      <c r="E4426" s="35">
        <v>0.230711</v>
      </c>
      <c r="F4426" s="35">
        <v>58.302999999999997</v>
      </c>
      <c r="G4426" s="2" t="s">
        <v>1409</v>
      </c>
      <c r="H4426" s="2" t="s">
        <v>1682</v>
      </c>
      <c r="I4426" s="2" t="s">
        <v>471</v>
      </c>
      <c r="J4426" s="2" t="s">
        <v>1394</v>
      </c>
    </row>
    <row r="4427" spans="1:10" ht="15.7" customHeight="1">
      <c r="A4427" s="2" t="s">
        <v>1744</v>
      </c>
      <c r="B4427" s="2" t="s">
        <v>1487</v>
      </c>
      <c r="C4427" s="2" t="s">
        <v>1680</v>
      </c>
      <c r="D4427" s="35">
        <v>13.48682</v>
      </c>
      <c r="E4427" s="35">
        <v>0.230993</v>
      </c>
      <c r="F4427" s="35">
        <v>58.386000000000003</v>
      </c>
      <c r="G4427" s="2" t="s">
        <v>1409</v>
      </c>
      <c r="H4427" s="2" t="s">
        <v>1682</v>
      </c>
      <c r="I4427" s="2" t="s">
        <v>471</v>
      </c>
      <c r="J4427" s="2" t="s">
        <v>1394</v>
      </c>
    </row>
    <row r="4428" spans="1:10" ht="15.7" customHeight="1">
      <c r="A4428" s="2" t="s">
        <v>1745</v>
      </c>
      <c r="B4428" s="2" t="s">
        <v>1487</v>
      </c>
      <c r="C4428" s="2" t="s">
        <v>1680</v>
      </c>
      <c r="D4428" s="35">
        <v>13.451700000000001</v>
      </c>
      <c r="E4428" s="35">
        <v>0.22938600000000001</v>
      </c>
      <c r="F4428" s="35">
        <v>58.642000000000003</v>
      </c>
      <c r="G4428" s="2" t="s">
        <v>1409</v>
      </c>
      <c r="H4428" s="2" t="s">
        <v>1682</v>
      </c>
      <c r="I4428" s="2" t="s">
        <v>471</v>
      </c>
      <c r="J4428" s="2" t="s">
        <v>1394</v>
      </c>
    </row>
    <row r="4429" spans="1:10" ht="15.7" customHeight="1">
      <c r="A4429" s="2" t="s">
        <v>1470</v>
      </c>
      <c r="B4429" s="2" t="s">
        <v>1487</v>
      </c>
      <c r="C4429" s="2" t="s">
        <v>1680</v>
      </c>
      <c r="D4429" s="35">
        <v>14.047470000000001</v>
      </c>
      <c r="E4429" s="35">
        <v>0.22767200000000001</v>
      </c>
      <c r="F4429" s="35">
        <v>61.7</v>
      </c>
      <c r="G4429" s="2" t="s">
        <v>471</v>
      </c>
      <c r="H4429" s="2" t="s">
        <v>1389</v>
      </c>
      <c r="I4429" s="2" t="s">
        <v>471</v>
      </c>
      <c r="J4429" s="2" t="s">
        <v>1394</v>
      </c>
    </row>
    <row r="4430" spans="1:10" ht="15.7" customHeight="1">
      <c r="A4430" s="2" t="s">
        <v>1746</v>
      </c>
      <c r="B4430" s="2" t="s">
        <v>1487</v>
      </c>
      <c r="C4430" s="2" t="s">
        <v>1680</v>
      </c>
      <c r="D4430" s="35">
        <v>14.216670000000001</v>
      </c>
      <c r="E4430" s="35">
        <v>0.24477099999999999</v>
      </c>
      <c r="F4430" s="35">
        <v>58.082000000000001</v>
      </c>
      <c r="G4430" s="2" t="s">
        <v>1684</v>
      </c>
      <c r="H4430" s="2" t="s">
        <v>1682</v>
      </c>
      <c r="I4430" s="2" t="s">
        <v>471</v>
      </c>
      <c r="J4430" s="2" t="s">
        <v>1394</v>
      </c>
    </row>
    <row r="4431" spans="1:10" ht="15.7" customHeight="1">
      <c r="A4431" s="2" t="s">
        <v>1747</v>
      </c>
      <c r="B4431" s="2" t="s">
        <v>1487</v>
      </c>
      <c r="C4431" s="2" t="s">
        <v>1680</v>
      </c>
      <c r="D4431" s="35">
        <v>14.25155</v>
      </c>
      <c r="E4431" s="35">
        <v>0.24247099999999999</v>
      </c>
      <c r="F4431" s="35">
        <v>58.776000000000003</v>
      </c>
      <c r="G4431" s="2" t="s">
        <v>1684</v>
      </c>
      <c r="H4431" s="2" t="s">
        <v>1682</v>
      </c>
      <c r="I4431" s="2" t="s">
        <v>471</v>
      </c>
      <c r="J4431" s="2" t="s">
        <v>1394</v>
      </c>
    </row>
    <row r="4432" spans="1:10" ht="15.7" customHeight="1">
      <c r="A4432" s="2" t="s">
        <v>1748</v>
      </c>
      <c r="B4432" s="2" t="s">
        <v>1487</v>
      </c>
      <c r="C4432" s="2" t="s">
        <v>1680</v>
      </c>
      <c r="D4432" s="35">
        <v>13.819269999999999</v>
      </c>
      <c r="E4432" s="35">
        <v>0.23572599999999999</v>
      </c>
      <c r="F4432" s="35">
        <v>58.624000000000002</v>
      </c>
      <c r="G4432" s="2" t="s">
        <v>1681</v>
      </c>
      <c r="H4432" s="2" t="s">
        <v>1682</v>
      </c>
      <c r="I4432" s="2" t="s">
        <v>471</v>
      </c>
      <c r="J4432" s="2" t="s">
        <v>1394</v>
      </c>
    </row>
    <row r="4433" spans="1:10" ht="15.7" customHeight="1">
      <c r="A4433" s="2" t="s">
        <v>1749</v>
      </c>
      <c r="B4433" s="2" t="s">
        <v>1487</v>
      </c>
      <c r="C4433" s="2" t="s">
        <v>1680</v>
      </c>
      <c r="D4433" s="35">
        <v>13.43158</v>
      </c>
      <c r="E4433" s="35">
        <v>0.228912</v>
      </c>
      <c r="F4433" s="35">
        <v>58.676000000000002</v>
      </c>
      <c r="G4433" s="2" t="s">
        <v>1409</v>
      </c>
      <c r="H4433" s="2" t="s">
        <v>1682</v>
      </c>
      <c r="I4433" s="2" t="s">
        <v>471</v>
      </c>
      <c r="J4433" s="2" t="s">
        <v>1394</v>
      </c>
    </row>
    <row r="4434" spans="1:10" ht="15.7" customHeight="1">
      <c r="A4434" s="2" t="s">
        <v>1750</v>
      </c>
      <c r="B4434" s="2" t="s">
        <v>1487</v>
      </c>
      <c r="C4434" s="2" t="s">
        <v>1680</v>
      </c>
      <c r="D4434" s="35">
        <v>14.220890000000001</v>
      </c>
      <c r="E4434" s="35">
        <v>0.24346499999999999</v>
      </c>
      <c r="F4434" s="35">
        <v>58.41</v>
      </c>
      <c r="G4434" s="2" t="s">
        <v>1684</v>
      </c>
      <c r="H4434" s="2" t="s">
        <v>1682</v>
      </c>
      <c r="I4434" s="2" t="s">
        <v>471</v>
      </c>
      <c r="J4434" s="2" t="s">
        <v>1394</v>
      </c>
    </row>
    <row r="4435" spans="1:10" ht="15.7" customHeight="1">
      <c r="A4435" s="2" t="s">
        <v>1751</v>
      </c>
      <c r="B4435" s="2" t="s">
        <v>1487</v>
      </c>
      <c r="C4435" s="2" t="s">
        <v>1680</v>
      </c>
      <c r="D4435" s="35">
        <v>13.69885</v>
      </c>
      <c r="E4435" s="35">
        <v>0.233791</v>
      </c>
      <c r="F4435" s="35">
        <v>58.594000000000001</v>
      </c>
      <c r="G4435" s="2" t="s">
        <v>1681</v>
      </c>
      <c r="H4435" s="2" t="s">
        <v>1682</v>
      </c>
      <c r="I4435" s="2" t="s">
        <v>471</v>
      </c>
      <c r="J4435" s="2" t="s">
        <v>1394</v>
      </c>
    </row>
    <row r="4436" spans="1:10" ht="15.7" customHeight="1">
      <c r="A4436" s="2" t="s">
        <v>1752</v>
      </c>
      <c r="B4436" s="2" t="s">
        <v>1487</v>
      </c>
      <c r="C4436" s="2" t="s">
        <v>1680</v>
      </c>
      <c r="D4436" s="35">
        <v>13.86735</v>
      </c>
      <c r="E4436" s="35">
        <v>0.23810799999999999</v>
      </c>
      <c r="F4436" s="35">
        <v>58.24</v>
      </c>
      <c r="G4436" s="2" t="s">
        <v>1681</v>
      </c>
      <c r="H4436" s="2" t="s">
        <v>1682</v>
      </c>
      <c r="I4436" s="2" t="s">
        <v>471</v>
      </c>
      <c r="J4436" s="2" t="s">
        <v>1394</v>
      </c>
    </row>
    <row r="4437" spans="1:10" ht="15.7" customHeight="1">
      <c r="A4437" s="2" t="s">
        <v>1753</v>
      </c>
      <c r="B4437" s="2" t="s">
        <v>1487</v>
      </c>
      <c r="C4437" s="2" t="s">
        <v>1680</v>
      </c>
      <c r="D4437" s="35">
        <v>13.642709999999999</v>
      </c>
      <c r="E4437" s="35">
        <v>0.23283499999999999</v>
      </c>
      <c r="F4437" s="35">
        <v>58.594000000000001</v>
      </c>
      <c r="G4437" s="2" t="s">
        <v>1409</v>
      </c>
      <c r="H4437" s="2" t="s">
        <v>1682</v>
      </c>
      <c r="I4437" s="2" t="s">
        <v>471</v>
      </c>
      <c r="J4437" s="2" t="s">
        <v>1394</v>
      </c>
    </row>
    <row r="4438" spans="1:10" ht="15.7" customHeight="1">
      <c r="A4438" s="2" t="s">
        <v>1754</v>
      </c>
      <c r="B4438" s="2" t="s">
        <v>1487</v>
      </c>
      <c r="C4438" s="2" t="s">
        <v>1680</v>
      </c>
      <c r="D4438" s="35">
        <v>13.95369</v>
      </c>
      <c r="E4438" s="35">
        <v>0.23900099999999999</v>
      </c>
      <c r="F4438" s="35">
        <v>58.383000000000003</v>
      </c>
      <c r="G4438" s="2" t="s">
        <v>1681</v>
      </c>
      <c r="H4438" s="2" t="s">
        <v>1682</v>
      </c>
      <c r="I4438" s="2" t="s">
        <v>471</v>
      </c>
      <c r="J4438" s="2" t="s">
        <v>1394</v>
      </c>
    </row>
    <row r="4439" spans="1:10" ht="15.7" customHeight="1">
      <c r="A4439" s="2" t="s">
        <v>1755</v>
      </c>
      <c r="B4439" s="2" t="s">
        <v>1487</v>
      </c>
      <c r="C4439" s="2" t="s">
        <v>1680</v>
      </c>
      <c r="D4439" s="35">
        <v>13.28998</v>
      </c>
      <c r="E4439" s="35">
        <v>0.22726199999999999</v>
      </c>
      <c r="F4439" s="35">
        <v>58.478999999999999</v>
      </c>
      <c r="G4439" s="2" t="s">
        <v>1409</v>
      </c>
      <c r="H4439" s="2" t="s">
        <v>1682</v>
      </c>
      <c r="I4439" s="2" t="s">
        <v>471</v>
      </c>
      <c r="J4439" s="2" t="s">
        <v>1394</v>
      </c>
    </row>
    <row r="4440" spans="1:10" ht="15.7" customHeight="1">
      <c r="A4440" s="2" t="s">
        <v>1474</v>
      </c>
      <c r="B4440" s="2" t="s">
        <v>1487</v>
      </c>
      <c r="C4440" s="2" t="s">
        <v>1680</v>
      </c>
      <c r="D4440" s="35">
        <v>14.22316</v>
      </c>
      <c r="E4440" s="35">
        <v>0.25637100000000002</v>
      </c>
      <c r="F4440" s="35">
        <v>55.478999999999999</v>
      </c>
      <c r="G4440" s="2" t="s">
        <v>1420</v>
      </c>
      <c r="H4440" s="2" t="s">
        <v>1439</v>
      </c>
      <c r="I4440" s="2" t="s">
        <v>471</v>
      </c>
      <c r="J4440" s="2" t="s">
        <v>1394</v>
      </c>
    </row>
    <row r="4441" spans="1:10" ht="15.7" customHeight="1">
      <c r="A4441" s="2" t="s">
        <v>1479</v>
      </c>
      <c r="B4441" s="2" t="s">
        <v>1487</v>
      </c>
      <c r="C4441" s="2" t="s">
        <v>1680</v>
      </c>
      <c r="D4441" s="35">
        <v>13.882160000000001</v>
      </c>
      <c r="E4441" s="35">
        <v>0.24208399999999999</v>
      </c>
      <c r="F4441" s="35">
        <v>57.344000000000001</v>
      </c>
      <c r="G4441" s="2" t="s">
        <v>1420</v>
      </c>
      <c r="H4441" s="2" t="s">
        <v>1389</v>
      </c>
      <c r="I4441" s="2" t="s">
        <v>471</v>
      </c>
      <c r="J4441" s="2" t="s">
        <v>1394</v>
      </c>
    </row>
    <row r="4442" spans="1:10" ht="15.7" customHeight="1">
      <c r="A4442" s="2" t="s">
        <v>1756</v>
      </c>
      <c r="B4442" s="2" t="s">
        <v>1487</v>
      </c>
      <c r="C4442" s="2" t="s">
        <v>1680</v>
      </c>
      <c r="D4442" s="35">
        <v>13.71968</v>
      </c>
      <c r="E4442" s="35">
        <v>0.234295</v>
      </c>
      <c r="F4442" s="35">
        <v>58.557000000000002</v>
      </c>
      <c r="G4442" s="2" t="s">
        <v>1681</v>
      </c>
      <c r="H4442" s="2" t="s">
        <v>1682</v>
      </c>
      <c r="I4442" s="2" t="s">
        <v>471</v>
      </c>
      <c r="J4442" s="2" t="s">
        <v>1394</v>
      </c>
    </row>
    <row r="4443" spans="1:10" ht="15.7" customHeight="1">
      <c r="A4443" s="2" t="s">
        <v>1757</v>
      </c>
      <c r="B4443" s="2" t="s">
        <v>1487</v>
      </c>
      <c r="C4443" s="2" t="s">
        <v>1680</v>
      </c>
      <c r="D4443" s="35">
        <v>13.82752</v>
      </c>
      <c r="E4443" s="35">
        <v>0.235736</v>
      </c>
      <c r="F4443" s="35">
        <v>58.656999999999996</v>
      </c>
      <c r="G4443" s="2" t="s">
        <v>1681</v>
      </c>
      <c r="H4443" s="2" t="s">
        <v>1682</v>
      </c>
      <c r="I4443" s="2" t="s">
        <v>471</v>
      </c>
      <c r="J4443" s="2" t="s">
        <v>1394</v>
      </c>
    </row>
    <row r="4444" spans="1:10" ht="15.7" customHeight="1">
      <c r="A4444" s="2" t="s">
        <v>1758</v>
      </c>
      <c r="B4444" s="2" t="s">
        <v>1487</v>
      </c>
      <c r="C4444" s="2" t="s">
        <v>1680</v>
      </c>
      <c r="D4444" s="35">
        <v>13.94918</v>
      </c>
      <c r="E4444" s="35">
        <v>0.23821100000000001</v>
      </c>
      <c r="F4444" s="35">
        <v>58.558</v>
      </c>
      <c r="G4444" s="2" t="s">
        <v>1681</v>
      </c>
      <c r="H4444" s="2" t="s">
        <v>1682</v>
      </c>
      <c r="I4444" s="2" t="s">
        <v>471</v>
      </c>
      <c r="J4444" s="2" t="s">
        <v>1394</v>
      </c>
    </row>
    <row r="4445" spans="1:10" ht="15.7" customHeight="1">
      <c r="A4445" s="2" t="s">
        <v>1759</v>
      </c>
      <c r="B4445" s="2" t="s">
        <v>1487</v>
      </c>
      <c r="C4445" s="2" t="s">
        <v>1680</v>
      </c>
      <c r="D4445" s="35">
        <v>13.82795</v>
      </c>
      <c r="E4445" s="35">
        <v>0.236288</v>
      </c>
      <c r="F4445" s="35">
        <v>58.521000000000001</v>
      </c>
      <c r="G4445" s="2" t="s">
        <v>1681</v>
      </c>
      <c r="H4445" s="2" t="s">
        <v>1682</v>
      </c>
      <c r="I4445" s="2" t="s">
        <v>471</v>
      </c>
      <c r="J4445" s="2" t="s">
        <v>1394</v>
      </c>
    </row>
    <row r="4446" spans="1:10" ht="15.7" customHeight="1">
      <c r="A4446" s="2" t="s">
        <v>1760</v>
      </c>
      <c r="B4446" s="2" t="s">
        <v>1487</v>
      </c>
      <c r="C4446" s="2" t="s">
        <v>1680</v>
      </c>
      <c r="D4446" s="35">
        <v>13.81875</v>
      </c>
      <c r="E4446" s="35">
        <v>0.23594699999999999</v>
      </c>
      <c r="F4446" s="35">
        <v>58.567</v>
      </c>
      <c r="G4446" s="2" t="s">
        <v>1681</v>
      </c>
      <c r="H4446" s="2" t="s">
        <v>1682</v>
      </c>
      <c r="I4446" s="2" t="s">
        <v>471</v>
      </c>
      <c r="J4446" s="2" t="s">
        <v>1394</v>
      </c>
    </row>
    <row r="4447" spans="1:10" ht="15.7" customHeight="1">
      <c r="A4447" s="2" t="s">
        <v>1761</v>
      </c>
      <c r="B4447" s="2" t="s">
        <v>1487</v>
      </c>
      <c r="C4447" s="2" t="s">
        <v>1680</v>
      </c>
      <c r="D4447" s="35">
        <v>14.315009999999999</v>
      </c>
      <c r="E4447" s="35">
        <v>0.24520600000000001</v>
      </c>
      <c r="F4447" s="35">
        <v>58.378999999999998</v>
      </c>
      <c r="G4447" s="2" t="s">
        <v>1684</v>
      </c>
      <c r="H4447" s="2" t="s">
        <v>1682</v>
      </c>
      <c r="I4447" s="2" t="s">
        <v>471</v>
      </c>
      <c r="J4447" s="2" t="s">
        <v>1394</v>
      </c>
    </row>
    <row r="4448" spans="1:10" ht="15.7" customHeight="1">
      <c r="A4448" s="2" t="s">
        <v>1762</v>
      </c>
      <c r="B4448" s="2" t="s">
        <v>1487</v>
      </c>
      <c r="C4448" s="2" t="s">
        <v>1680</v>
      </c>
      <c r="D4448" s="35">
        <v>13.66409</v>
      </c>
      <c r="E4448" s="35">
        <v>0.23419599999999999</v>
      </c>
      <c r="F4448" s="35">
        <v>58.344999999999999</v>
      </c>
      <c r="G4448" s="2" t="s">
        <v>1681</v>
      </c>
      <c r="H4448" s="2" t="s">
        <v>1682</v>
      </c>
      <c r="I4448" s="2" t="s">
        <v>471</v>
      </c>
      <c r="J4448" s="2" t="s">
        <v>1394</v>
      </c>
    </row>
    <row r="4449" spans="1:10" ht="15.7" customHeight="1">
      <c r="A4449" s="2" t="s">
        <v>1763</v>
      </c>
      <c r="B4449" s="2" t="s">
        <v>1487</v>
      </c>
      <c r="C4449" s="2" t="s">
        <v>1680</v>
      </c>
      <c r="D4449" s="35">
        <v>13.27825</v>
      </c>
      <c r="E4449" s="35">
        <v>0.22656100000000001</v>
      </c>
      <c r="F4449" s="35">
        <v>58.607999999999997</v>
      </c>
      <c r="G4449" s="2" t="s">
        <v>1409</v>
      </c>
      <c r="H4449" s="2" t="s">
        <v>1682</v>
      </c>
      <c r="I4449" s="2" t="s">
        <v>471</v>
      </c>
      <c r="J4449" s="2" t="s">
        <v>1394</v>
      </c>
    </row>
    <row r="4450" spans="1:10" ht="15.7" customHeight="1">
      <c r="A4450" s="2" t="s">
        <v>1764</v>
      </c>
      <c r="B4450" s="2" t="s">
        <v>1487</v>
      </c>
      <c r="C4450" s="2" t="s">
        <v>1680</v>
      </c>
      <c r="D4450" s="35">
        <v>13.559100000000001</v>
      </c>
      <c r="E4450" s="35">
        <v>0.231824</v>
      </c>
      <c r="F4450" s="35">
        <v>58.488999999999997</v>
      </c>
      <c r="G4450" s="2" t="s">
        <v>1681</v>
      </c>
      <c r="H4450" s="2" t="s">
        <v>1682</v>
      </c>
      <c r="I4450" s="2" t="s">
        <v>471</v>
      </c>
      <c r="J4450" s="2" t="s">
        <v>1394</v>
      </c>
    </row>
    <row r="4451" spans="1:10" ht="15.7" customHeight="1">
      <c r="A4451" s="2" t="s">
        <v>1765</v>
      </c>
      <c r="B4451" s="2" t="s">
        <v>1487</v>
      </c>
      <c r="C4451" s="2" t="s">
        <v>1680</v>
      </c>
      <c r="D4451" s="35">
        <v>13.77332</v>
      </c>
      <c r="E4451" s="35">
        <v>0.23505499999999999</v>
      </c>
      <c r="F4451" s="35">
        <v>58.595999999999997</v>
      </c>
      <c r="G4451" s="2" t="s">
        <v>1681</v>
      </c>
      <c r="H4451" s="2" t="s">
        <v>1682</v>
      </c>
      <c r="I4451" s="2" t="s">
        <v>471</v>
      </c>
      <c r="J4451" s="2" t="s">
        <v>1394</v>
      </c>
    </row>
    <row r="4452" spans="1:10" ht="15.7" customHeight="1">
      <c r="A4452" s="2" t="s">
        <v>1766</v>
      </c>
      <c r="B4452" s="2" t="s">
        <v>1487</v>
      </c>
      <c r="C4452" s="2" t="s">
        <v>1680</v>
      </c>
      <c r="D4452" s="35">
        <v>4.6895579999999999</v>
      </c>
      <c r="E4452" s="35">
        <v>7.0643999999999998E-2</v>
      </c>
      <c r="F4452" s="35">
        <v>66.382999999999996</v>
      </c>
      <c r="G4452" s="2" t="s">
        <v>1690</v>
      </c>
      <c r="H4452" s="2" t="s">
        <v>1682</v>
      </c>
      <c r="I4452" s="2" t="s">
        <v>471</v>
      </c>
      <c r="J4452" s="2" t="s">
        <v>1394</v>
      </c>
    </row>
    <row r="4453" spans="1:10" ht="15.7" customHeight="1">
      <c r="A4453" s="2" t="s">
        <v>1767</v>
      </c>
      <c r="B4453" s="2" t="s">
        <v>1487</v>
      </c>
      <c r="C4453" s="2" t="s">
        <v>1680</v>
      </c>
      <c r="D4453" s="35">
        <v>13.31184</v>
      </c>
      <c r="E4453" s="35">
        <v>0.22889000000000001</v>
      </c>
      <c r="F4453" s="35">
        <v>58.158000000000001</v>
      </c>
      <c r="G4453" s="2" t="s">
        <v>1409</v>
      </c>
      <c r="H4453" s="2" t="s">
        <v>1682</v>
      </c>
      <c r="I4453" s="2" t="s">
        <v>471</v>
      </c>
      <c r="J4453" s="2" t="s">
        <v>1394</v>
      </c>
    </row>
    <row r="4454" spans="1:10" ht="15.7" customHeight="1">
      <c r="A4454" s="2" t="s">
        <v>1768</v>
      </c>
      <c r="B4454" s="2" t="s">
        <v>1487</v>
      </c>
      <c r="C4454" s="2" t="s">
        <v>1680</v>
      </c>
      <c r="D4454" s="35">
        <v>13.7065</v>
      </c>
      <c r="E4454" s="35">
        <v>0.233177</v>
      </c>
      <c r="F4454" s="35">
        <v>58.780999999999999</v>
      </c>
      <c r="G4454" s="2" t="s">
        <v>1409</v>
      </c>
      <c r="H4454" s="2" t="s">
        <v>1682</v>
      </c>
      <c r="I4454" s="2" t="s">
        <v>471</v>
      </c>
      <c r="J4454" s="2" t="s">
        <v>1394</v>
      </c>
    </row>
    <row r="4455" spans="1:10" ht="15.7" customHeight="1">
      <c r="A4455" s="2" t="s">
        <v>1769</v>
      </c>
      <c r="B4455" s="2" t="s">
        <v>1487</v>
      </c>
      <c r="C4455" s="2" t="s">
        <v>1680</v>
      </c>
      <c r="D4455" s="35">
        <v>14.336360000000001</v>
      </c>
      <c r="E4455" s="35">
        <v>0.245148</v>
      </c>
      <c r="F4455" s="35">
        <v>58.48</v>
      </c>
      <c r="G4455" s="2" t="s">
        <v>1684</v>
      </c>
      <c r="H4455" s="2" t="s">
        <v>1682</v>
      </c>
      <c r="I4455" s="2" t="s">
        <v>471</v>
      </c>
      <c r="J4455" s="2" t="s">
        <v>1394</v>
      </c>
    </row>
    <row r="4456" spans="1:10" ht="15.7" customHeight="1">
      <c r="A4456" s="2" t="s">
        <v>1770</v>
      </c>
      <c r="B4456" s="2" t="s">
        <v>1487</v>
      </c>
      <c r="C4456" s="2" t="s">
        <v>1680</v>
      </c>
      <c r="D4456" s="35">
        <v>13.711919999999999</v>
      </c>
      <c r="E4456" s="35">
        <v>0.23366100000000001</v>
      </c>
      <c r="F4456" s="35">
        <v>58.683</v>
      </c>
      <c r="G4456" s="2" t="s">
        <v>1681</v>
      </c>
      <c r="H4456" s="2" t="s">
        <v>1682</v>
      </c>
      <c r="I4456" s="2" t="s">
        <v>471</v>
      </c>
      <c r="J4456" s="2" t="s">
        <v>1394</v>
      </c>
    </row>
    <row r="4457" spans="1:10" ht="15.7" customHeight="1">
      <c r="A4457" s="2" t="s">
        <v>1771</v>
      </c>
      <c r="B4457" s="2" t="s">
        <v>1487</v>
      </c>
      <c r="C4457" s="2" t="s">
        <v>1680</v>
      </c>
      <c r="D4457" s="35">
        <v>13.2758</v>
      </c>
      <c r="E4457" s="35">
        <v>0.22625400000000001</v>
      </c>
      <c r="F4457" s="35">
        <v>58.677</v>
      </c>
      <c r="G4457" s="2" t="s">
        <v>1409</v>
      </c>
      <c r="H4457" s="2" t="s">
        <v>1682</v>
      </c>
      <c r="I4457" s="2" t="s">
        <v>471</v>
      </c>
      <c r="J4457" s="2" t="s">
        <v>1394</v>
      </c>
    </row>
    <row r="4458" spans="1:10" ht="15.7" customHeight="1">
      <c r="A4458" s="2" t="s">
        <v>1482</v>
      </c>
      <c r="B4458" s="2" t="s">
        <v>1487</v>
      </c>
      <c r="C4458" s="2" t="s">
        <v>1680</v>
      </c>
      <c r="D4458" s="35">
        <v>13.256679999999999</v>
      </c>
      <c r="E4458" s="35">
        <v>0.223049</v>
      </c>
      <c r="F4458" s="35">
        <v>59.433999999999997</v>
      </c>
      <c r="G4458" s="2" t="s">
        <v>1409</v>
      </c>
      <c r="H4458" s="2" t="s">
        <v>1394</v>
      </c>
      <c r="I4458" s="2" t="s">
        <v>471</v>
      </c>
      <c r="J4458" s="2" t="s">
        <v>1394</v>
      </c>
    </row>
    <row r="4459" spans="1:10" ht="15.7" customHeight="1">
      <c r="A4459" s="2" t="s">
        <v>1772</v>
      </c>
      <c r="B4459" s="2" t="s">
        <v>1487</v>
      </c>
      <c r="C4459" s="2" t="s">
        <v>1680</v>
      </c>
      <c r="D4459" s="35">
        <v>13.81109</v>
      </c>
      <c r="E4459" s="35">
        <v>0.23641699999999999</v>
      </c>
      <c r="F4459" s="35">
        <v>58.417999999999999</v>
      </c>
      <c r="G4459" s="2" t="s">
        <v>1681</v>
      </c>
      <c r="H4459" s="2" t="s">
        <v>1682</v>
      </c>
      <c r="I4459" s="2" t="s">
        <v>471</v>
      </c>
      <c r="J4459" s="2" t="s">
        <v>1394</v>
      </c>
    </row>
    <row r="4460" spans="1:10" ht="15.7" customHeight="1">
      <c r="A4460" s="2" t="s">
        <v>1773</v>
      </c>
      <c r="B4460" s="2" t="s">
        <v>1487</v>
      </c>
      <c r="C4460" s="2" t="s">
        <v>1680</v>
      </c>
      <c r="D4460" s="35">
        <v>13.29805</v>
      </c>
      <c r="E4460" s="35">
        <v>0.22783900000000001</v>
      </c>
      <c r="F4460" s="35">
        <v>58.366</v>
      </c>
      <c r="G4460" s="2" t="s">
        <v>1409</v>
      </c>
      <c r="H4460" s="2" t="s">
        <v>1682</v>
      </c>
      <c r="I4460" s="2" t="s">
        <v>471</v>
      </c>
      <c r="J4460" s="2" t="s">
        <v>1394</v>
      </c>
    </row>
    <row r="4461" spans="1:10" ht="15.7" customHeight="1">
      <c r="A4461" s="2" t="s">
        <v>1774</v>
      </c>
      <c r="B4461" s="2" t="s">
        <v>1487</v>
      </c>
      <c r="C4461" s="2" t="s">
        <v>1680</v>
      </c>
      <c r="D4461" s="35">
        <v>13.400930000000001</v>
      </c>
      <c r="E4461" s="35">
        <v>0.22872200000000001</v>
      </c>
      <c r="F4461" s="35">
        <v>58.591000000000001</v>
      </c>
      <c r="G4461" s="2" t="s">
        <v>1409</v>
      </c>
      <c r="H4461" s="2" t="s">
        <v>1682</v>
      </c>
      <c r="I4461" s="2" t="s">
        <v>471</v>
      </c>
      <c r="J4461" s="2" t="s">
        <v>1394</v>
      </c>
    </row>
    <row r="4462" spans="1:10" ht="15.7" customHeight="1">
      <c r="A4462" s="2" t="s">
        <v>1775</v>
      </c>
      <c r="B4462" s="2" t="s">
        <v>1487</v>
      </c>
      <c r="C4462" s="2" t="s">
        <v>1680</v>
      </c>
      <c r="D4462" s="35">
        <v>13.349489999999999</v>
      </c>
      <c r="E4462" s="35">
        <v>0.22728899999999999</v>
      </c>
      <c r="F4462" s="35">
        <v>58.732999999999997</v>
      </c>
      <c r="G4462" s="2" t="s">
        <v>1690</v>
      </c>
      <c r="H4462" s="2" t="s">
        <v>1682</v>
      </c>
      <c r="I4462" s="2" t="s">
        <v>471</v>
      </c>
      <c r="J4462" s="2" t="s">
        <v>1394</v>
      </c>
    </row>
    <row r="4463" spans="1:10" ht="15.7" customHeight="1">
      <c r="A4463" s="2" t="s">
        <v>1776</v>
      </c>
      <c r="B4463" s="2" t="s">
        <v>1487</v>
      </c>
      <c r="C4463" s="2" t="s">
        <v>1680</v>
      </c>
      <c r="D4463" s="35">
        <v>14.225350000000001</v>
      </c>
      <c r="E4463" s="35">
        <v>0.24690899999999999</v>
      </c>
      <c r="F4463" s="35">
        <v>57.613999999999997</v>
      </c>
      <c r="G4463" s="2" t="s">
        <v>1684</v>
      </c>
      <c r="H4463" s="2" t="s">
        <v>1682</v>
      </c>
      <c r="I4463" s="2" t="s">
        <v>471</v>
      </c>
      <c r="J4463" s="2" t="s">
        <v>1394</v>
      </c>
    </row>
    <row r="4464" spans="1:10" ht="15.7" customHeight="1">
      <c r="A4464" s="2" t="s">
        <v>1777</v>
      </c>
      <c r="B4464" s="2" t="s">
        <v>1487</v>
      </c>
      <c r="C4464" s="2" t="s">
        <v>1680</v>
      </c>
      <c r="D4464" s="35">
        <v>14.167009999999999</v>
      </c>
      <c r="E4464" s="35">
        <v>0.242979</v>
      </c>
      <c r="F4464" s="35">
        <v>58.305999999999997</v>
      </c>
      <c r="G4464" s="2" t="s">
        <v>1684</v>
      </c>
      <c r="H4464" s="2" t="s">
        <v>1682</v>
      </c>
      <c r="I4464" s="2" t="s">
        <v>471</v>
      </c>
      <c r="J4464" s="2" t="s">
        <v>1394</v>
      </c>
    </row>
    <row r="4465" spans="1:10" ht="15.7" customHeight="1">
      <c r="A4465" s="2" t="s">
        <v>1778</v>
      </c>
      <c r="B4465" s="2" t="s">
        <v>1487</v>
      </c>
      <c r="C4465" s="2" t="s">
        <v>1680</v>
      </c>
      <c r="D4465" s="35">
        <v>13.42421</v>
      </c>
      <c r="E4465" s="35">
        <v>0.22882</v>
      </c>
      <c r="F4465" s="35">
        <v>58.667000000000002</v>
      </c>
      <c r="G4465" s="2" t="s">
        <v>1409</v>
      </c>
      <c r="H4465" s="2" t="s">
        <v>1682</v>
      </c>
      <c r="I4465" s="2" t="s">
        <v>471</v>
      </c>
      <c r="J4465" s="2" t="s">
        <v>1394</v>
      </c>
    </row>
    <row r="4466" spans="1:10" ht="15.7" customHeight="1">
      <c r="A4466" s="2" t="s">
        <v>1779</v>
      </c>
      <c r="B4466" s="2" t="s">
        <v>1487</v>
      </c>
      <c r="C4466" s="2" t="s">
        <v>1680</v>
      </c>
      <c r="D4466" s="35">
        <v>13.515280000000001</v>
      </c>
      <c r="E4466" s="35">
        <v>0.23039399999999999</v>
      </c>
      <c r="F4466" s="35">
        <v>58.661000000000001</v>
      </c>
      <c r="G4466" s="2" t="s">
        <v>1409</v>
      </c>
      <c r="H4466" s="2" t="s">
        <v>1682</v>
      </c>
      <c r="I4466" s="2" t="s">
        <v>471</v>
      </c>
      <c r="J4466" s="2" t="s">
        <v>1394</v>
      </c>
    </row>
    <row r="4467" spans="1:10" ht="15.7" customHeight="1">
      <c r="A4467" s="2" t="s">
        <v>1780</v>
      </c>
      <c r="B4467" s="2" t="s">
        <v>1487</v>
      </c>
      <c r="C4467" s="2" t="s">
        <v>1680</v>
      </c>
      <c r="D4467" s="35">
        <v>13.483750000000001</v>
      </c>
      <c r="E4467" s="35">
        <v>0.23181199999999999</v>
      </c>
      <c r="F4467" s="35">
        <v>58.167000000000002</v>
      </c>
      <c r="G4467" s="2" t="s">
        <v>1409</v>
      </c>
      <c r="H4467" s="2" t="s">
        <v>1682</v>
      </c>
      <c r="I4467" s="2" t="s">
        <v>471</v>
      </c>
      <c r="J4467" s="2" t="s">
        <v>1394</v>
      </c>
    </row>
    <row r="4468" spans="1:10" ht="15.7" customHeight="1">
      <c r="A4468" s="2" t="s">
        <v>1781</v>
      </c>
      <c r="B4468" s="2" t="s">
        <v>1487</v>
      </c>
      <c r="C4468" s="2" t="s">
        <v>1680</v>
      </c>
      <c r="D4468" s="35">
        <v>13.28684</v>
      </c>
      <c r="E4468" s="35">
        <v>0.226656</v>
      </c>
      <c r="F4468" s="35">
        <v>58.621000000000002</v>
      </c>
      <c r="G4468" s="2" t="s">
        <v>1409</v>
      </c>
      <c r="H4468" s="2" t="s">
        <v>1682</v>
      </c>
      <c r="I4468" s="2" t="s">
        <v>471</v>
      </c>
      <c r="J4468" s="2" t="s">
        <v>1394</v>
      </c>
    </row>
    <row r="4469" spans="1:10" ht="15.7" customHeight="1">
      <c r="A4469" s="2" t="s">
        <v>1782</v>
      </c>
      <c r="B4469" s="2" t="s">
        <v>1487</v>
      </c>
      <c r="C4469" s="2" t="s">
        <v>1680</v>
      </c>
      <c r="D4469" s="35">
        <v>13.56099</v>
      </c>
      <c r="E4469" s="35">
        <v>0.232213</v>
      </c>
      <c r="F4469" s="35">
        <v>58.399000000000001</v>
      </c>
      <c r="G4469" s="2" t="s">
        <v>1684</v>
      </c>
      <c r="H4469" s="2" t="s">
        <v>1682</v>
      </c>
      <c r="I4469" s="2" t="s">
        <v>471</v>
      </c>
      <c r="J4469" s="2" t="s">
        <v>1394</v>
      </c>
    </row>
    <row r="4470" spans="1:10" ht="15.7" customHeight="1">
      <c r="A4470" s="2" t="s">
        <v>1783</v>
      </c>
      <c r="B4470" s="2" t="s">
        <v>1487</v>
      </c>
      <c r="C4470" s="2" t="s">
        <v>1680</v>
      </c>
      <c r="D4470" s="35">
        <v>13.33722</v>
      </c>
      <c r="E4470" s="35">
        <v>0.22721</v>
      </c>
      <c r="F4470" s="35">
        <v>58.7</v>
      </c>
      <c r="G4470" s="2" t="s">
        <v>1409</v>
      </c>
      <c r="H4470" s="2" t="s">
        <v>1682</v>
      </c>
      <c r="I4470" s="2" t="s">
        <v>471</v>
      </c>
      <c r="J4470" s="2" t="s">
        <v>1394</v>
      </c>
    </row>
    <row r="4471" spans="1:10" ht="15.7" customHeight="1">
      <c r="A4471" s="2" t="s">
        <v>1784</v>
      </c>
      <c r="B4471" s="2" t="s">
        <v>1487</v>
      </c>
      <c r="C4471" s="2" t="s">
        <v>1680</v>
      </c>
      <c r="D4471" s="35">
        <v>13.45157</v>
      </c>
      <c r="E4471" s="35">
        <v>0.22975599999999999</v>
      </c>
      <c r="F4471" s="35">
        <v>58.546999999999997</v>
      </c>
      <c r="G4471" s="2" t="s">
        <v>1684</v>
      </c>
      <c r="H4471" s="2" t="s">
        <v>1682</v>
      </c>
      <c r="I4471" s="2" t="s">
        <v>471</v>
      </c>
      <c r="J4471" s="2" t="s">
        <v>1394</v>
      </c>
    </row>
    <row r="4472" spans="1:10" ht="15.7" customHeight="1">
      <c r="A4472" s="2" t="s">
        <v>1785</v>
      </c>
      <c r="B4472" s="2" t="s">
        <v>1487</v>
      </c>
      <c r="C4472" s="2" t="s">
        <v>1680</v>
      </c>
      <c r="D4472" s="35">
        <v>13.4063</v>
      </c>
      <c r="E4472" s="35">
        <v>0.22891700000000001</v>
      </c>
      <c r="F4472" s="35">
        <v>58.564</v>
      </c>
      <c r="G4472" s="2" t="s">
        <v>943</v>
      </c>
      <c r="H4472" s="2" t="s">
        <v>1682</v>
      </c>
      <c r="I4472" s="2" t="s">
        <v>471</v>
      </c>
      <c r="J4472" s="2" t="s">
        <v>1394</v>
      </c>
    </row>
    <row r="4473" spans="1:10" ht="15.7" customHeight="1">
      <c r="A4473" s="2" t="s">
        <v>1786</v>
      </c>
      <c r="B4473" s="2" t="s">
        <v>1487</v>
      </c>
      <c r="C4473" s="2" t="s">
        <v>1680</v>
      </c>
      <c r="D4473" s="35">
        <v>13.57812</v>
      </c>
      <c r="E4473" s="35">
        <v>0.23101099999999999</v>
      </c>
      <c r="F4473" s="35">
        <v>58.777000000000001</v>
      </c>
      <c r="G4473" s="2" t="s">
        <v>1681</v>
      </c>
      <c r="H4473" s="2" t="s">
        <v>1682</v>
      </c>
      <c r="I4473" s="2" t="s">
        <v>471</v>
      </c>
      <c r="J4473" s="2" t="s">
        <v>1394</v>
      </c>
    </row>
    <row r="4474" spans="1:10" ht="15.7" customHeight="1">
      <c r="A4474" s="2" t="s">
        <v>1787</v>
      </c>
      <c r="B4474" s="2" t="s">
        <v>1487</v>
      </c>
      <c r="C4474" s="2" t="s">
        <v>1680</v>
      </c>
      <c r="D4474" s="35">
        <v>13.31879</v>
      </c>
      <c r="E4474" s="35">
        <v>0.22622100000000001</v>
      </c>
      <c r="F4474" s="35">
        <v>58.875</v>
      </c>
      <c r="G4474" s="2" t="s">
        <v>1409</v>
      </c>
      <c r="H4474" s="2" t="s">
        <v>1682</v>
      </c>
      <c r="I4474" s="2" t="s">
        <v>471</v>
      </c>
      <c r="J4474" s="2" t="s">
        <v>1394</v>
      </c>
    </row>
    <row r="4475" spans="1:10" ht="15.7" customHeight="1">
      <c r="A4475" s="2" t="s">
        <v>1788</v>
      </c>
      <c r="B4475" s="2" t="s">
        <v>1487</v>
      </c>
      <c r="C4475" s="2" t="s">
        <v>1680</v>
      </c>
      <c r="D4475" s="35">
        <v>14.146789999999999</v>
      </c>
      <c r="E4475" s="35">
        <v>0.24338099999999999</v>
      </c>
      <c r="F4475" s="35">
        <v>58.125999999999998</v>
      </c>
      <c r="G4475" s="2" t="s">
        <v>1684</v>
      </c>
      <c r="H4475" s="2" t="s">
        <v>1682</v>
      </c>
      <c r="I4475" s="2" t="s">
        <v>471</v>
      </c>
      <c r="J4475" s="2" t="s">
        <v>1394</v>
      </c>
    </row>
    <row r="4476" spans="1:10" ht="15.7" customHeight="1">
      <c r="A4476" s="2" t="s">
        <v>1789</v>
      </c>
      <c r="B4476" s="2" t="s">
        <v>1487</v>
      </c>
      <c r="C4476" s="2" t="s">
        <v>1680</v>
      </c>
      <c r="D4476" s="35">
        <v>14.23204</v>
      </c>
      <c r="E4476" s="35">
        <v>0.24434</v>
      </c>
      <c r="F4476" s="35">
        <v>58.247</v>
      </c>
      <c r="G4476" s="2" t="s">
        <v>1684</v>
      </c>
      <c r="H4476" s="2" t="s">
        <v>1682</v>
      </c>
      <c r="I4476" s="2" t="s">
        <v>471</v>
      </c>
      <c r="J4476" s="2" t="s">
        <v>1394</v>
      </c>
    </row>
    <row r="4477" spans="1:10" ht="15.7" customHeight="1">
      <c r="A4477" s="2" t="s">
        <v>1790</v>
      </c>
      <c r="B4477" s="2" t="s">
        <v>1487</v>
      </c>
      <c r="C4477" s="2" t="s">
        <v>1680</v>
      </c>
      <c r="D4477" s="35">
        <v>13.68506</v>
      </c>
      <c r="E4477" s="35">
        <v>0.233935</v>
      </c>
      <c r="F4477" s="35">
        <v>58.5</v>
      </c>
      <c r="G4477" s="2" t="s">
        <v>1681</v>
      </c>
      <c r="H4477" s="2" t="s">
        <v>1682</v>
      </c>
      <c r="I4477" s="2" t="s">
        <v>471</v>
      </c>
      <c r="J4477" s="2" t="s">
        <v>1394</v>
      </c>
    </row>
    <row r="4478" spans="1:10" ht="15.7" customHeight="1">
      <c r="A4478" s="2" t="s">
        <v>1791</v>
      </c>
      <c r="B4478" s="2" t="s">
        <v>1487</v>
      </c>
      <c r="C4478" s="2" t="s">
        <v>1680</v>
      </c>
      <c r="D4478" s="35">
        <v>13.84093</v>
      </c>
      <c r="E4478" s="35">
        <v>0.236731</v>
      </c>
      <c r="F4478" s="35">
        <v>58.466999999999999</v>
      </c>
      <c r="G4478" s="2" t="s">
        <v>1681</v>
      </c>
      <c r="H4478" s="2" t="s">
        <v>1682</v>
      </c>
      <c r="I4478" s="2" t="s">
        <v>471</v>
      </c>
      <c r="J4478" s="2" t="s">
        <v>1394</v>
      </c>
    </row>
    <row r="4479" spans="1:10" ht="15.7" customHeight="1">
      <c r="A4479" s="2" t="s">
        <v>1792</v>
      </c>
      <c r="B4479" s="2" t="s">
        <v>1487</v>
      </c>
      <c r="C4479" s="2" t="s">
        <v>1680</v>
      </c>
      <c r="D4479" s="35">
        <v>13.829840000000001</v>
      </c>
      <c r="E4479" s="35">
        <v>0.23666300000000001</v>
      </c>
      <c r="F4479" s="35">
        <v>58.436999999999998</v>
      </c>
      <c r="G4479" s="2" t="s">
        <v>1681</v>
      </c>
      <c r="H4479" s="2" t="s">
        <v>1682</v>
      </c>
      <c r="I4479" s="2" t="s">
        <v>471</v>
      </c>
      <c r="J4479" s="2" t="s">
        <v>1394</v>
      </c>
    </row>
    <row r="4480" spans="1:10" ht="15.7" customHeight="1">
      <c r="A4480" s="2" t="s">
        <v>1492</v>
      </c>
      <c r="B4480" s="2" t="s">
        <v>1487</v>
      </c>
      <c r="C4480" s="2" t="s">
        <v>1680</v>
      </c>
      <c r="D4480" s="35">
        <v>13.87316</v>
      </c>
      <c r="E4480" s="35">
        <v>0.24542800000000001</v>
      </c>
      <c r="F4480" s="35">
        <v>56.526000000000003</v>
      </c>
      <c r="G4480" s="2" t="s">
        <v>471</v>
      </c>
      <c r="H4480" s="2" t="s">
        <v>1389</v>
      </c>
      <c r="I4480" s="2" t="s">
        <v>471</v>
      </c>
      <c r="J4480" s="2" t="s">
        <v>1394</v>
      </c>
    </row>
    <row r="4481" spans="1:10" ht="15.7" customHeight="1">
      <c r="A4481" s="2" t="s">
        <v>1502</v>
      </c>
      <c r="B4481" s="2" t="s">
        <v>1487</v>
      </c>
      <c r="C4481" s="2" t="s">
        <v>1680</v>
      </c>
      <c r="D4481" s="35">
        <v>13.96228</v>
      </c>
      <c r="E4481" s="35">
        <v>0.24372199999999999</v>
      </c>
      <c r="F4481" s="35">
        <v>57.287999999999997</v>
      </c>
      <c r="G4481" s="2" t="s">
        <v>471</v>
      </c>
      <c r="H4481" s="2" t="s">
        <v>1389</v>
      </c>
      <c r="I4481" s="2" t="s">
        <v>471</v>
      </c>
      <c r="J4481" s="2" t="s">
        <v>1394</v>
      </c>
    </row>
    <row r="4482" spans="1:10" ht="15.7" customHeight="1">
      <c r="A4482" s="2" t="s">
        <v>1504</v>
      </c>
      <c r="B4482" s="2" t="s">
        <v>1487</v>
      </c>
      <c r="C4482" s="2" t="s">
        <v>1680</v>
      </c>
      <c r="D4482" s="35">
        <v>13.84464</v>
      </c>
      <c r="E4482" s="35">
        <v>0.238761</v>
      </c>
      <c r="F4482" s="35">
        <v>57.984999999999999</v>
      </c>
      <c r="G4482" s="2" t="s">
        <v>471</v>
      </c>
      <c r="H4482" s="2" t="s">
        <v>1389</v>
      </c>
      <c r="I4482" s="2" t="s">
        <v>471</v>
      </c>
      <c r="J4482" s="2" t="s">
        <v>1394</v>
      </c>
    </row>
    <row r="4483" spans="1:10" ht="15.7" customHeight="1">
      <c r="A4483" s="2" t="s">
        <v>1366</v>
      </c>
      <c r="B4483" s="2" t="s">
        <v>1487</v>
      </c>
      <c r="C4483" s="2" t="s">
        <v>1680</v>
      </c>
      <c r="D4483" s="35">
        <v>13.833959999999999</v>
      </c>
      <c r="E4483" s="35">
        <v>0.25071599999999999</v>
      </c>
      <c r="F4483" s="35">
        <v>55.177999999999997</v>
      </c>
      <c r="G4483" s="2" t="s">
        <v>471</v>
      </c>
      <c r="H4483" s="2" t="s">
        <v>1389</v>
      </c>
      <c r="I4483" s="2" t="s">
        <v>471</v>
      </c>
      <c r="J4483" s="2" t="s">
        <v>1394</v>
      </c>
    </row>
    <row r="4484" spans="1:10" ht="15.7" customHeight="1">
      <c r="A4484" s="2" t="s">
        <v>1497</v>
      </c>
      <c r="B4484" s="2" t="s">
        <v>1487</v>
      </c>
      <c r="C4484" s="2" t="s">
        <v>1680</v>
      </c>
      <c r="D4484" s="35">
        <v>13.98128</v>
      </c>
      <c r="E4484" s="35">
        <v>0.23824400000000001</v>
      </c>
      <c r="F4484" s="35">
        <v>58.685000000000002</v>
      </c>
      <c r="G4484" s="2" t="s">
        <v>471</v>
      </c>
      <c r="H4484" s="2" t="s">
        <v>1389</v>
      </c>
      <c r="I4484" s="2" t="s">
        <v>471</v>
      </c>
      <c r="J4484" s="2" t="s">
        <v>1394</v>
      </c>
    </row>
    <row r="4485" spans="1:10" ht="15.7" customHeight="1">
      <c r="A4485" s="2" t="s">
        <v>1499</v>
      </c>
      <c r="B4485" s="2" t="s">
        <v>1487</v>
      </c>
      <c r="C4485" s="2" t="s">
        <v>1680</v>
      </c>
      <c r="D4485" s="35">
        <v>13.875920000000001</v>
      </c>
      <c r="E4485" s="35">
        <v>0.237896</v>
      </c>
      <c r="F4485" s="35">
        <v>58.328000000000003</v>
      </c>
      <c r="G4485" s="2" t="s">
        <v>471</v>
      </c>
      <c r="H4485" s="2" t="s">
        <v>1389</v>
      </c>
      <c r="I4485" s="2" t="s">
        <v>471</v>
      </c>
      <c r="J4485" s="2" t="s">
        <v>1394</v>
      </c>
    </row>
    <row r="4486" spans="1:10" ht="15.7" customHeight="1">
      <c r="A4486" s="2" t="s">
        <v>1793</v>
      </c>
      <c r="B4486" s="2" t="s">
        <v>1487</v>
      </c>
      <c r="C4486" s="2" t="s">
        <v>1680</v>
      </c>
      <c r="D4486" s="35">
        <v>4.1522680000000003</v>
      </c>
      <c r="E4486" s="35">
        <v>6.0054999999999997E-2</v>
      </c>
      <c r="F4486" s="35">
        <v>69.141000000000005</v>
      </c>
      <c r="G4486" s="2" t="s">
        <v>1690</v>
      </c>
      <c r="H4486" s="2" t="s">
        <v>1682</v>
      </c>
      <c r="I4486" s="2" t="s">
        <v>471</v>
      </c>
      <c r="J4486" s="2" t="s">
        <v>1394</v>
      </c>
    </row>
    <row r="4487" spans="1:10" ht="15.7" customHeight="1">
      <c r="A4487" s="2" t="s">
        <v>1794</v>
      </c>
      <c r="B4487" s="2" t="s">
        <v>1487</v>
      </c>
      <c r="C4487" s="2" t="s">
        <v>1680</v>
      </c>
      <c r="D4487" s="35">
        <v>13.835520000000001</v>
      </c>
      <c r="E4487" s="35">
        <v>0.23597399999999999</v>
      </c>
      <c r="F4487" s="35">
        <v>58.631</v>
      </c>
      <c r="G4487" s="2" t="s">
        <v>1681</v>
      </c>
      <c r="H4487" s="2" t="s">
        <v>1682</v>
      </c>
      <c r="I4487" s="2" t="s">
        <v>471</v>
      </c>
      <c r="J4487" s="2" t="s">
        <v>1394</v>
      </c>
    </row>
    <row r="4488" spans="1:10" ht="15.7" customHeight="1">
      <c r="A4488" s="2" t="s">
        <v>1795</v>
      </c>
      <c r="B4488" s="2" t="s">
        <v>1487</v>
      </c>
      <c r="C4488" s="2" t="s">
        <v>1680</v>
      </c>
      <c r="D4488" s="35">
        <v>13.837070000000001</v>
      </c>
      <c r="E4488" s="35">
        <v>0.237841</v>
      </c>
      <c r="F4488" s="35">
        <v>58.177999999999997</v>
      </c>
      <c r="G4488" s="2" t="s">
        <v>1681</v>
      </c>
      <c r="H4488" s="2" t="s">
        <v>1682</v>
      </c>
      <c r="I4488" s="2" t="s">
        <v>471</v>
      </c>
      <c r="J4488" s="2" t="s">
        <v>1394</v>
      </c>
    </row>
    <row r="4489" spans="1:10" ht="15.7" customHeight="1">
      <c r="A4489" s="2" t="s">
        <v>1796</v>
      </c>
      <c r="B4489" s="2" t="s">
        <v>1487</v>
      </c>
      <c r="C4489" s="2" t="s">
        <v>1680</v>
      </c>
      <c r="D4489" s="35">
        <v>13.89879</v>
      </c>
      <c r="E4489" s="35">
        <v>0.23765</v>
      </c>
      <c r="F4489" s="35">
        <v>58.484000000000002</v>
      </c>
      <c r="G4489" s="2" t="s">
        <v>1681</v>
      </c>
      <c r="H4489" s="2" t="s">
        <v>1682</v>
      </c>
      <c r="I4489" s="2" t="s">
        <v>471</v>
      </c>
      <c r="J4489" s="2" t="s">
        <v>1394</v>
      </c>
    </row>
    <row r="4490" spans="1:10" ht="15.7" customHeight="1">
      <c r="A4490" s="2" t="s">
        <v>1797</v>
      </c>
      <c r="B4490" s="2" t="s">
        <v>1487</v>
      </c>
      <c r="C4490" s="2" t="s">
        <v>1680</v>
      </c>
      <c r="D4490" s="35">
        <v>13.279249999999999</v>
      </c>
      <c r="E4490" s="35">
        <v>0.225993</v>
      </c>
      <c r="F4490" s="35">
        <v>58.759</v>
      </c>
      <c r="G4490" s="2" t="s">
        <v>1409</v>
      </c>
      <c r="H4490" s="2" t="s">
        <v>1682</v>
      </c>
      <c r="I4490" s="2" t="s">
        <v>471</v>
      </c>
      <c r="J4490" s="2" t="s">
        <v>1394</v>
      </c>
    </row>
    <row r="4491" spans="1:10" ht="15.7" customHeight="1">
      <c r="A4491" s="2" t="s">
        <v>1798</v>
      </c>
      <c r="B4491" s="2" t="s">
        <v>1487</v>
      </c>
      <c r="C4491" s="2" t="s">
        <v>1680</v>
      </c>
      <c r="D4491" s="35">
        <v>13.70865</v>
      </c>
      <c r="E4491" s="35">
        <v>0.23369899999999999</v>
      </c>
      <c r="F4491" s="35">
        <v>58.658999999999999</v>
      </c>
      <c r="G4491" s="2" t="s">
        <v>1681</v>
      </c>
      <c r="H4491" s="2" t="s">
        <v>1682</v>
      </c>
      <c r="I4491" s="2" t="s">
        <v>471</v>
      </c>
      <c r="J4491" s="2" t="s">
        <v>1394</v>
      </c>
    </row>
    <row r="4492" spans="1:10" ht="15.7" customHeight="1">
      <c r="A4492" s="2" t="s">
        <v>1799</v>
      </c>
      <c r="B4492" s="2" t="s">
        <v>1487</v>
      </c>
      <c r="C4492" s="2" t="s">
        <v>1680</v>
      </c>
      <c r="D4492" s="35">
        <v>14.22969</v>
      </c>
      <c r="E4492" s="35">
        <v>0.24301800000000001</v>
      </c>
      <c r="F4492" s="35">
        <v>58.554000000000002</v>
      </c>
      <c r="G4492" s="2" t="s">
        <v>1684</v>
      </c>
      <c r="H4492" s="2" t="s">
        <v>1682</v>
      </c>
      <c r="I4492" s="2" t="s">
        <v>471</v>
      </c>
      <c r="J4492" s="2" t="s">
        <v>1394</v>
      </c>
    </row>
    <row r="4493" spans="1:10" ht="15.7" customHeight="1">
      <c r="A4493" s="2" t="s">
        <v>1800</v>
      </c>
      <c r="B4493" s="2" t="s">
        <v>1487</v>
      </c>
      <c r="C4493" s="2" t="s">
        <v>1680</v>
      </c>
      <c r="D4493" s="35">
        <v>14.320410000000001</v>
      </c>
      <c r="E4493" s="35">
        <v>0.24506600000000001</v>
      </c>
      <c r="F4493" s="35">
        <v>58.435000000000002</v>
      </c>
      <c r="G4493" s="2" t="s">
        <v>1684</v>
      </c>
      <c r="H4493" s="2" t="s">
        <v>1682</v>
      </c>
      <c r="I4493" s="2" t="s">
        <v>471</v>
      </c>
      <c r="J4493" s="2" t="s">
        <v>1394</v>
      </c>
    </row>
    <row r="4494" spans="1:10" ht="15.7" customHeight="1">
      <c r="A4494" s="2" t="s">
        <v>1801</v>
      </c>
      <c r="B4494" s="2" t="s">
        <v>1487</v>
      </c>
      <c r="C4494" s="2" t="s">
        <v>1680</v>
      </c>
      <c r="D4494" s="35">
        <v>13.77985</v>
      </c>
      <c r="E4494" s="35">
        <v>0.23597099999999999</v>
      </c>
      <c r="F4494" s="35">
        <v>58.396000000000001</v>
      </c>
      <c r="G4494" s="2" t="s">
        <v>1681</v>
      </c>
      <c r="H4494" s="2" t="s">
        <v>1682</v>
      </c>
      <c r="I4494" s="2" t="s">
        <v>471</v>
      </c>
      <c r="J4494" s="2" t="s">
        <v>1394</v>
      </c>
    </row>
    <row r="4495" spans="1:10" ht="15.7" customHeight="1">
      <c r="A4495" s="2" t="s">
        <v>1802</v>
      </c>
      <c r="B4495" s="2" t="s">
        <v>1487</v>
      </c>
      <c r="C4495" s="2" t="s">
        <v>1680</v>
      </c>
      <c r="D4495" s="35">
        <v>14.20758</v>
      </c>
      <c r="E4495" s="35">
        <v>0.24257000000000001</v>
      </c>
      <c r="F4495" s="35">
        <v>58.570999999999998</v>
      </c>
      <c r="G4495" s="2" t="s">
        <v>1684</v>
      </c>
      <c r="H4495" s="2" t="s">
        <v>1682</v>
      </c>
      <c r="I4495" s="2" t="s">
        <v>471</v>
      </c>
      <c r="J4495" s="2" t="s">
        <v>1394</v>
      </c>
    </row>
    <row r="4496" spans="1:10" ht="15.7" customHeight="1">
      <c r="A4496" s="2" t="s">
        <v>1803</v>
      </c>
      <c r="B4496" s="2" t="s">
        <v>1487</v>
      </c>
      <c r="C4496" s="2" t="s">
        <v>1680</v>
      </c>
      <c r="D4496" s="35">
        <v>13.27595</v>
      </c>
      <c r="E4496" s="35">
        <v>0.227101</v>
      </c>
      <c r="F4496" s="35">
        <v>58.457999999999998</v>
      </c>
      <c r="G4496" s="2" t="s">
        <v>1409</v>
      </c>
      <c r="H4496" s="2" t="s">
        <v>1682</v>
      </c>
      <c r="I4496" s="2" t="s">
        <v>471</v>
      </c>
      <c r="J4496" s="2" t="s">
        <v>1394</v>
      </c>
    </row>
    <row r="4497" spans="1:10" ht="15.7" customHeight="1">
      <c r="A4497" s="2" t="s">
        <v>1804</v>
      </c>
      <c r="B4497" s="2" t="s">
        <v>1487</v>
      </c>
      <c r="C4497" s="2" t="s">
        <v>1680</v>
      </c>
      <c r="D4497" s="35">
        <v>13.522779999999999</v>
      </c>
      <c r="E4497" s="35">
        <v>0.231845</v>
      </c>
      <c r="F4497" s="35">
        <v>58.326999999999998</v>
      </c>
      <c r="G4497" s="2" t="s">
        <v>1681</v>
      </c>
      <c r="H4497" s="2" t="s">
        <v>1682</v>
      </c>
      <c r="I4497" s="2" t="s">
        <v>471</v>
      </c>
      <c r="J4497" s="2" t="s">
        <v>1394</v>
      </c>
    </row>
    <row r="4498" spans="1:10" ht="15.7" customHeight="1">
      <c r="A4498" s="2" t="s">
        <v>1805</v>
      </c>
      <c r="B4498" s="2" t="s">
        <v>1487</v>
      </c>
      <c r="C4498" s="2" t="s">
        <v>1680</v>
      </c>
      <c r="D4498" s="35">
        <v>13.81541</v>
      </c>
      <c r="E4498" s="35">
        <v>0.23560300000000001</v>
      </c>
      <c r="F4498" s="35">
        <v>58.639000000000003</v>
      </c>
      <c r="G4498" s="2" t="s">
        <v>1681</v>
      </c>
      <c r="H4498" s="2" t="s">
        <v>1682</v>
      </c>
      <c r="I4498" s="2" t="s">
        <v>471</v>
      </c>
      <c r="J4498" s="2" t="s">
        <v>1394</v>
      </c>
    </row>
    <row r="4499" spans="1:10" ht="15.7" customHeight="1">
      <c r="A4499" s="2" t="s">
        <v>1806</v>
      </c>
      <c r="B4499" s="2" t="s">
        <v>1487</v>
      </c>
      <c r="C4499" s="2" t="s">
        <v>1680</v>
      </c>
      <c r="D4499" s="35">
        <v>4.9583550000000001</v>
      </c>
      <c r="E4499" s="35">
        <v>7.7435000000000004E-2</v>
      </c>
      <c r="F4499" s="35">
        <v>64.031999999999996</v>
      </c>
      <c r="G4499" s="2" t="s">
        <v>1690</v>
      </c>
      <c r="H4499" s="2" t="s">
        <v>1682</v>
      </c>
      <c r="I4499" s="2" t="s">
        <v>471</v>
      </c>
      <c r="J4499" s="2" t="s">
        <v>1394</v>
      </c>
    </row>
    <row r="4500" spans="1:10" ht="15.7" customHeight="1">
      <c r="A4500" s="2" t="s">
        <v>1807</v>
      </c>
      <c r="B4500" s="2" t="s">
        <v>1487</v>
      </c>
      <c r="C4500" s="2" t="s">
        <v>1680</v>
      </c>
      <c r="D4500" s="35">
        <v>13.28177</v>
      </c>
      <c r="E4500" s="35">
        <v>0.227021</v>
      </c>
      <c r="F4500" s="35">
        <v>58.505000000000003</v>
      </c>
      <c r="G4500" s="2" t="s">
        <v>1409</v>
      </c>
      <c r="H4500" s="2" t="s">
        <v>1682</v>
      </c>
      <c r="I4500" s="2" t="s">
        <v>471</v>
      </c>
      <c r="J4500" s="2" t="s">
        <v>1394</v>
      </c>
    </row>
    <row r="4501" spans="1:10" ht="15.7" customHeight="1">
      <c r="A4501" s="2" t="s">
        <v>1808</v>
      </c>
      <c r="B4501" s="2" t="s">
        <v>1487</v>
      </c>
      <c r="C4501" s="2" t="s">
        <v>1680</v>
      </c>
      <c r="D4501" s="35">
        <v>13.27577</v>
      </c>
      <c r="E4501" s="35">
        <v>0.22426599999999999</v>
      </c>
      <c r="F4501" s="35">
        <v>59.197000000000003</v>
      </c>
      <c r="G4501" s="2" t="s">
        <v>1409</v>
      </c>
      <c r="H4501" s="2" t="s">
        <v>1682</v>
      </c>
      <c r="I4501" s="2" t="s">
        <v>471</v>
      </c>
      <c r="J4501" s="2" t="s">
        <v>1394</v>
      </c>
    </row>
    <row r="4502" spans="1:10" ht="15.7" customHeight="1">
      <c r="A4502" s="2" t="s">
        <v>1809</v>
      </c>
      <c r="B4502" s="2" t="s">
        <v>1487</v>
      </c>
      <c r="C4502" s="2" t="s">
        <v>1680</v>
      </c>
      <c r="D4502" s="35">
        <v>13.825850000000001</v>
      </c>
      <c r="E4502" s="35">
        <v>0.23665700000000001</v>
      </c>
      <c r="F4502" s="35">
        <v>58.421999999999997</v>
      </c>
      <c r="G4502" s="2" t="s">
        <v>1681</v>
      </c>
      <c r="H4502" s="2" t="s">
        <v>1682</v>
      </c>
      <c r="I4502" s="2" t="s">
        <v>471</v>
      </c>
      <c r="J4502" s="2" t="s">
        <v>1394</v>
      </c>
    </row>
    <row r="4503" spans="1:10" ht="15.7" customHeight="1">
      <c r="A4503" s="2" t="s">
        <v>1810</v>
      </c>
      <c r="B4503" s="2" t="s">
        <v>1487</v>
      </c>
      <c r="C4503" s="2" t="s">
        <v>1680</v>
      </c>
      <c r="D4503" s="35">
        <v>14.24147</v>
      </c>
      <c r="E4503" s="35">
        <v>0.24343799999999999</v>
      </c>
      <c r="F4503" s="35">
        <v>58.500999999999998</v>
      </c>
      <c r="G4503" s="2" t="s">
        <v>1684</v>
      </c>
      <c r="H4503" s="2" t="s">
        <v>1682</v>
      </c>
      <c r="I4503" s="2" t="s">
        <v>471</v>
      </c>
      <c r="J4503" s="2" t="s">
        <v>1394</v>
      </c>
    </row>
    <row r="4504" spans="1:10" ht="15.7" customHeight="1">
      <c r="A4504" s="2" t="s">
        <v>1811</v>
      </c>
      <c r="B4504" s="2" t="s">
        <v>1487</v>
      </c>
      <c r="C4504" s="2" t="s">
        <v>1680</v>
      </c>
      <c r="D4504" s="35">
        <v>14.251659999999999</v>
      </c>
      <c r="E4504" s="35">
        <v>0.24263699999999999</v>
      </c>
      <c r="F4504" s="35">
        <v>58.737000000000002</v>
      </c>
      <c r="G4504" s="2" t="s">
        <v>1684</v>
      </c>
      <c r="H4504" s="2" t="s">
        <v>1682</v>
      </c>
      <c r="I4504" s="2" t="s">
        <v>471</v>
      </c>
      <c r="J4504" s="2" t="s">
        <v>1394</v>
      </c>
    </row>
    <row r="4505" spans="1:10" ht="15.7" customHeight="1">
      <c r="A4505" s="2" t="s">
        <v>1812</v>
      </c>
      <c r="B4505" s="2" t="s">
        <v>1487</v>
      </c>
      <c r="C4505" s="2" t="s">
        <v>1680</v>
      </c>
      <c r="D4505" s="35">
        <v>14.261150000000001</v>
      </c>
      <c r="E4505" s="35">
        <v>0.244695</v>
      </c>
      <c r="F4505" s="35">
        <v>58.280999999999999</v>
      </c>
      <c r="G4505" s="2" t="s">
        <v>1684</v>
      </c>
      <c r="H4505" s="2" t="s">
        <v>1682</v>
      </c>
      <c r="I4505" s="2" t="s">
        <v>471</v>
      </c>
      <c r="J4505" s="2" t="s">
        <v>1394</v>
      </c>
    </row>
    <row r="4506" spans="1:10" ht="15.7" customHeight="1">
      <c r="A4506" s="2" t="s">
        <v>1506</v>
      </c>
      <c r="B4506" s="2" t="s">
        <v>1487</v>
      </c>
      <c r="C4506" s="2" t="s">
        <v>1680</v>
      </c>
      <c r="D4506" s="35">
        <v>14.22104</v>
      </c>
      <c r="E4506" s="35">
        <v>0.22786899999999999</v>
      </c>
      <c r="F4506" s="35">
        <v>62.408999999999999</v>
      </c>
      <c r="G4506" s="2" t="s">
        <v>468</v>
      </c>
      <c r="H4506" s="2" t="s">
        <v>1394</v>
      </c>
      <c r="I4506" s="2" t="s">
        <v>471</v>
      </c>
      <c r="J4506" s="2" t="s">
        <v>1394</v>
      </c>
    </row>
    <row r="4507" spans="1:10" ht="15.7" customHeight="1">
      <c r="A4507" s="2" t="s">
        <v>1813</v>
      </c>
      <c r="B4507" s="2" t="s">
        <v>1487</v>
      </c>
      <c r="C4507" s="2" t="s">
        <v>1680</v>
      </c>
      <c r="D4507" s="35">
        <v>14.266489999999999</v>
      </c>
      <c r="E4507" s="35">
        <v>0.24518000000000001</v>
      </c>
      <c r="F4507" s="35">
        <v>58.188000000000002</v>
      </c>
      <c r="G4507" s="2" t="s">
        <v>1684</v>
      </c>
      <c r="H4507" s="2" t="s">
        <v>1682</v>
      </c>
      <c r="I4507" s="2" t="s">
        <v>471</v>
      </c>
      <c r="J4507" s="2" t="s">
        <v>1394</v>
      </c>
    </row>
    <row r="4508" spans="1:10" ht="15.7" customHeight="1">
      <c r="A4508" s="2" t="s">
        <v>1383</v>
      </c>
      <c r="B4508" s="2" t="s">
        <v>1492</v>
      </c>
      <c r="C4508" s="2" t="s">
        <v>1680</v>
      </c>
      <c r="D4508" s="35">
        <v>13.855740000000001</v>
      </c>
      <c r="E4508" s="35">
        <v>0.25216499999999997</v>
      </c>
      <c r="F4508" s="35">
        <v>54.947000000000003</v>
      </c>
      <c r="G4508" s="2" t="s">
        <v>471</v>
      </c>
      <c r="H4508" s="2" t="s">
        <v>1389</v>
      </c>
      <c r="I4508" s="2" t="s">
        <v>471</v>
      </c>
      <c r="J4508" s="2" t="s">
        <v>1389</v>
      </c>
    </row>
    <row r="4509" spans="1:10" ht="15.7" customHeight="1">
      <c r="A4509" s="2" t="s">
        <v>1679</v>
      </c>
      <c r="B4509" s="2" t="s">
        <v>1492</v>
      </c>
      <c r="C4509" s="2" t="s">
        <v>1680</v>
      </c>
      <c r="D4509" s="35">
        <v>13.31021</v>
      </c>
      <c r="E4509" s="35">
        <v>0.23858199999999999</v>
      </c>
      <c r="F4509" s="35">
        <v>55.789000000000001</v>
      </c>
      <c r="G4509" s="2" t="s">
        <v>1681</v>
      </c>
      <c r="H4509" s="2" t="s">
        <v>1682</v>
      </c>
      <c r="I4509" s="2" t="s">
        <v>471</v>
      </c>
      <c r="J4509" s="2" t="s">
        <v>1389</v>
      </c>
    </row>
    <row r="4510" spans="1:10" ht="15.7" customHeight="1">
      <c r="A4510" s="2" t="s">
        <v>1390</v>
      </c>
      <c r="B4510" s="2" t="s">
        <v>1492</v>
      </c>
      <c r="C4510" s="2" t="s">
        <v>1680</v>
      </c>
      <c r="D4510" s="35">
        <v>13.50831</v>
      </c>
      <c r="E4510" s="35">
        <v>0.25226700000000002</v>
      </c>
      <c r="F4510" s="35">
        <v>53.548000000000002</v>
      </c>
      <c r="G4510" s="2" t="s">
        <v>991</v>
      </c>
      <c r="H4510" s="2" t="s">
        <v>1394</v>
      </c>
      <c r="I4510" s="2" t="s">
        <v>471</v>
      </c>
      <c r="J4510" s="2" t="s">
        <v>1389</v>
      </c>
    </row>
    <row r="4511" spans="1:10" ht="15.7" customHeight="1">
      <c r="A4511" s="2" t="s">
        <v>1360</v>
      </c>
      <c r="B4511" s="2" t="s">
        <v>1492</v>
      </c>
      <c r="C4511" s="2" t="s">
        <v>1680</v>
      </c>
      <c r="D4511" s="35">
        <v>13.48401</v>
      </c>
      <c r="E4511" s="35">
        <v>0.25234699999999999</v>
      </c>
      <c r="F4511" s="35">
        <v>53.435000000000002</v>
      </c>
      <c r="G4511" s="2" t="s">
        <v>991</v>
      </c>
      <c r="H4511" s="2" t="s">
        <v>1394</v>
      </c>
      <c r="I4511" s="2" t="s">
        <v>471</v>
      </c>
      <c r="J4511" s="2" t="s">
        <v>1389</v>
      </c>
    </row>
    <row r="4512" spans="1:10" ht="15.7" customHeight="1">
      <c r="A4512" s="2" t="s">
        <v>1683</v>
      </c>
      <c r="B4512" s="2" t="s">
        <v>1492</v>
      </c>
      <c r="C4512" s="2" t="s">
        <v>1680</v>
      </c>
      <c r="D4512" s="35">
        <v>13.93479</v>
      </c>
      <c r="E4512" s="35">
        <v>0.25302999999999998</v>
      </c>
      <c r="F4512" s="35">
        <v>55.072000000000003</v>
      </c>
      <c r="G4512" s="2" t="s">
        <v>1684</v>
      </c>
      <c r="H4512" s="2" t="s">
        <v>1682</v>
      </c>
      <c r="I4512" s="2" t="s">
        <v>471</v>
      </c>
      <c r="J4512" s="2" t="s">
        <v>1389</v>
      </c>
    </row>
    <row r="4513" spans="1:10" ht="15.7" customHeight="1">
      <c r="A4513" s="2" t="s">
        <v>1685</v>
      </c>
      <c r="B4513" s="2" t="s">
        <v>1492</v>
      </c>
      <c r="C4513" s="2" t="s">
        <v>1680</v>
      </c>
      <c r="D4513" s="35">
        <v>12.96092</v>
      </c>
      <c r="E4513" s="35">
        <v>0.233125</v>
      </c>
      <c r="F4513" s="35">
        <v>55.597000000000001</v>
      </c>
      <c r="G4513" s="2" t="s">
        <v>1409</v>
      </c>
      <c r="H4513" s="2" t="s">
        <v>1682</v>
      </c>
      <c r="I4513" s="2" t="s">
        <v>471</v>
      </c>
      <c r="J4513" s="2" t="s">
        <v>1389</v>
      </c>
    </row>
    <row r="4514" spans="1:10" ht="15.7" customHeight="1">
      <c r="A4514" s="2" t="s">
        <v>1686</v>
      </c>
      <c r="B4514" s="2" t="s">
        <v>1492</v>
      </c>
      <c r="C4514" s="2" t="s">
        <v>1680</v>
      </c>
      <c r="D4514" s="35">
        <v>12.978680000000001</v>
      </c>
      <c r="E4514" s="35">
        <v>0.23341700000000001</v>
      </c>
      <c r="F4514" s="35">
        <v>55.603000000000002</v>
      </c>
      <c r="G4514" s="2" t="s">
        <v>1409</v>
      </c>
      <c r="H4514" s="2" t="s">
        <v>1682</v>
      </c>
      <c r="I4514" s="2" t="s">
        <v>471</v>
      </c>
      <c r="J4514" s="2" t="s">
        <v>1389</v>
      </c>
    </row>
    <row r="4515" spans="1:10" ht="15.7" customHeight="1">
      <c r="A4515" s="2" t="s">
        <v>573</v>
      </c>
      <c r="B4515" s="2" t="s">
        <v>1492</v>
      </c>
      <c r="C4515" s="2" t="s">
        <v>1680</v>
      </c>
      <c r="D4515" s="35">
        <v>13.40292</v>
      </c>
      <c r="E4515" s="35">
        <v>0.24075099999999999</v>
      </c>
      <c r="F4515" s="35">
        <v>55.670999999999999</v>
      </c>
      <c r="G4515" s="2" t="s">
        <v>1681</v>
      </c>
      <c r="H4515" s="2" t="s">
        <v>1682</v>
      </c>
      <c r="I4515" s="2" t="s">
        <v>471</v>
      </c>
      <c r="J4515" s="2" t="s">
        <v>1389</v>
      </c>
    </row>
    <row r="4516" spans="1:10" ht="15.7" customHeight="1">
      <c r="A4516" s="2" t="s">
        <v>1687</v>
      </c>
      <c r="B4516" s="2" t="s">
        <v>1492</v>
      </c>
      <c r="C4516" s="2" t="s">
        <v>1680</v>
      </c>
      <c r="D4516" s="35">
        <v>13.589930000000001</v>
      </c>
      <c r="E4516" s="35">
        <v>0.24506</v>
      </c>
      <c r="F4516" s="35">
        <v>55.456000000000003</v>
      </c>
      <c r="G4516" s="2" t="s">
        <v>1409</v>
      </c>
      <c r="H4516" s="2" t="s">
        <v>1682</v>
      </c>
      <c r="I4516" s="2" t="s">
        <v>471</v>
      </c>
      <c r="J4516" s="2" t="s">
        <v>1389</v>
      </c>
    </row>
    <row r="4517" spans="1:10" ht="15.7" customHeight="1">
      <c r="A4517" s="2" t="s">
        <v>1688</v>
      </c>
      <c r="B4517" s="2" t="s">
        <v>1492</v>
      </c>
      <c r="C4517" s="2" t="s">
        <v>1680</v>
      </c>
      <c r="D4517" s="35">
        <v>13.45293</v>
      </c>
      <c r="E4517" s="35">
        <v>0.242727</v>
      </c>
      <c r="F4517" s="35">
        <v>55.423999999999999</v>
      </c>
      <c r="G4517" s="2" t="s">
        <v>1681</v>
      </c>
      <c r="H4517" s="2" t="s">
        <v>1682</v>
      </c>
      <c r="I4517" s="2" t="s">
        <v>471</v>
      </c>
      <c r="J4517" s="2" t="s">
        <v>1389</v>
      </c>
    </row>
    <row r="4518" spans="1:10" ht="15.7" customHeight="1">
      <c r="A4518" s="2" t="s">
        <v>1689</v>
      </c>
      <c r="B4518" s="2" t="s">
        <v>1492</v>
      </c>
      <c r="C4518" s="2" t="s">
        <v>1680</v>
      </c>
      <c r="D4518" s="35">
        <v>4.6698449999999996</v>
      </c>
      <c r="E4518" s="35">
        <v>7.3342000000000004E-2</v>
      </c>
      <c r="F4518" s="35">
        <v>63.671999999999997</v>
      </c>
      <c r="G4518" s="2" t="s">
        <v>1690</v>
      </c>
      <c r="H4518" s="2" t="s">
        <v>1682</v>
      </c>
      <c r="I4518" s="2" t="s">
        <v>471</v>
      </c>
      <c r="J4518" s="2" t="s">
        <v>1389</v>
      </c>
    </row>
    <row r="4519" spans="1:10" ht="15.7" customHeight="1">
      <c r="A4519" s="2" t="s">
        <v>1691</v>
      </c>
      <c r="B4519" s="2" t="s">
        <v>1492</v>
      </c>
      <c r="C4519" s="2" t="s">
        <v>1680</v>
      </c>
      <c r="D4519" s="35">
        <v>12.959569999999999</v>
      </c>
      <c r="E4519" s="35">
        <v>0.23289499999999999</v>
      </c>
      <c r="F4519" s="35">
        <v>55.646000000000001</v>
      </c>
      <c r="G4519" s="2" t="s">
        <v>1409</v>
      </c>
      <c r="H4519" s="2" t="s">
        <v>1682</v>
      </c>
      <c r="I4519" s="2" t="s">
        <v>471</v>
      </c>
      <c r="J4519" s="2" t="s">
        <v>1389</v>
      </c>
    </row>
    <row r="4520" spans="1:10" ht="15.7" customHeight="1">
      <c r="A4520" s="2" t="s">
        <v>1396</v>
      </c>
      <c r="B4520" s="2" t="s">
        <v>1492</v>
      </c>
      <c r="C4520" s="2" t="s">
        <v>1680</v>
      </c>
      <c r="D4520" s="35">
        <v>13.897460000000001</v>
      </c>
      <c r="E4520" s="35">
        <v>0.25206000000000001</v>
      </c>
      <c r="F4520" s="35">
        <v>55.134999999999998</v>
      </c>
      <c r="G4520" s="2" t="s">
        <v>471</v>
      </c>
      <c r="H4520" s="2" t="s">
        <v>1394</v>
      </c>
      <c r="I4520" s="2" t="s">
        <v>471</v>
      </c>
      <c r="J4520" s="2" t="s">
        <v>1389</v>
      </c>
    </row>
    <row r="4521" spans="1:10" ht="15.7" customHeight="1">
      <c r="A4521" s="2" t="s">
        <v>1401</v>
      </c>
      <c r="B4521" s="2" t="s">
        <v>1492</v>
      </c>
      <c r="C4521" s="2" t="s">
        <v>1680</v>
      </c>
      <c r="D4521" s="35">
        <v>13.815569999999999</v>
      </c>
      <c r="E4521" s="35">
        <v>0.24432599999999999</v>
      </c>
      <c r="F4521" s="35">
        <v>56.545999999999999</v>
      </c>
      <c r="G4521" s="2" t="s">
        <v>471</v>
      </c>
      <c r="H4521" s="2" t="s">
        <v>1404</v>
      </c>
      <c r="I4521" s="2" t="s">
        <v>471</v>
      </c>
      <c r="J4521" s="2" t="s">
        <v>1389</v>
      </c>
    </row>
    <row r="4522" spans="1:10" ht="15.7" customHeight="1">
      <c r="A4522" s="2" t="s">
        <v>1692</v>
      </c>
      <c r="B4522" s="2" t="s">
        <v>1492</v>
      </c>
      <c r="C4522" s="2" t="s">
        <v>1680</v>
      </c>
      <c r="D4522" s="35">
        <v>13.96133</v>
      </c>
      <c r="E4522" s="35">
        <v>0.25456299999999998</v>
      </c>
      <c r="F4522" s="35">
        <v>54.844000000000001</v>
      </c>
      <c r="G4522" s="2" t="s">
        <v>1684</v>
      </c>
      <c r="H4522" s="2" t="s">
        <v>1682</v>
      </c>
      <c r="I4522" s="2" t="s">
        <v>471</v>
      </c>
      <c r="J4522" s="2" t="s">
        <v>1389</v>
      </c>
    </row>
    <row r="4523" spans="1:10" ht="15.7" customHeight="1">
      <c r="A4523" s="2" t="s">
        <v>1693</v>
      </c>
      <c r="B4523" s="2" t="s">
        <v>1492</v>
      </c>
      <c r="C4523" s="2" t="s">
        <v>1680</v>
      </c>
      <c r="D4523" s="35">
        <v>13.280609999999999</v>
      </c>
      <c r="E4523" s="35">
        <v>0.239373</v>
      </c>
      <c r="F4523" s="35">
        <v>55.481000000000002</v>
      </c>
      <c r="G4523" s="2" t="s">
        <v>1681</v>
      </c>
      <c r="H4523" s="2" t="s">
        <v>1682</v>
      </c>
      <c r="I4523" s="2" t="s">
        <v>471</v>
      </c>
      <c r="J4523" s="2" t="s">
        <v>1389</v>
      </c>
    </row>
    <row r="4524" spans="1:10" ht="15.7" customHeight="1">
      <c r="A4524" s="2" t="s">
        <v>1694</v>
      </c>
      <c r="B4524" s="2" t="s">
        <v>1492</v>
      </c>
      <c r="C4524" s="2" t="s">
        <v>1680</v>
      </c>
      <c r="D4524" s="35">
        <v>14.230320000000001</v>
      </c>
      <c r="E4524" s="35">
        <v>0.25851600000000002</v>
      </c>
      <c r="F4524" s="35">
        <v>55.045999999999999</v>
      </c>
      <c r="G4524" s="2" t="s">
        <v>1684</v>
      </c>
      <c r="H4524" s="2" t="s">
        <v>1682</v>
      </c>
      <c r="I4524" s="2" t="s">
        <v>471</v>
      </c>
      <c r="J4524" s="2" t="s">
        <v>1389</v>
      </c>
    </row>
    <row r="4525" spans="1:10" ht="15.7" customHeight="1">
      <c r="A4525" s="2" t="s">
        <v>1695</v>
      </c>
      <c r="B4525" s="2" t="s">
        <v>1492</v>
      </c>
      <c r="C4525" s="2" t="s">
        <v>1680</v>
      </c>
      <c r="D4525" s="35">
        <v>14.06236</v>
      </c>
      <c r="E4525" s="35">
        <v>0.25371199999999999</v>
      </c>
      <c r="F4525" s="35">
        <v>55.426000000000002</v>
      </c>
      <c r="G4525" s="2" t="s">
        <v>1684</v>
      </c>
      <c r="H4525" s="2" t="s">
        <v>1682</v>
      </c>
      <c r="I4525" s="2" t="s">
        <v>471</v>
      </c>
      <c r="J4525" s="2" t="s">
        <v>1389</v>
      </c>
    </row>
    <row r="4526" spans="1:10" ht="15.7" customHeight="1">
      <c r="A4526" s="2" t="s">
        <v>1696</v>
      </c>
      <c r="B4526" s="2" t="s">
        <v>1492</v>
      </c>
      <c r="C4526" s="2" t="s">
        <v>1680</v>
      </c>
      <c r="D4526" s="35">
        <v>12.956720000000001</v>
      </c>
      <c r="E4526" s="35">
        <v>0.233291</v>
      </c>
      <c r="F4526" s="35">
        <v>55.539000000000001</v>
      </c>
      <c r="G4526" s="2" t="s">
        <v>1409</v>
      </c>
      <c r="H4526" s="2" t="s">
        <v>1682</v>
      </c>
      <c r="I4526" s="2" t="s">
        <v>471</v>
      </c>
      <c r="J4526" s="2" t="s">
        <v>1389</v>
      </c>
    </row>
    <row r="4527" spans="1:10" ht="15.7" customHeight="1">
      <c r="A4527" s="2" t="s">
        <v>1697</v>
      </c>
      <c r="B4527" s="2" t="s">
        <v>1492</v>
      </c>
      <c r="C4527" s="2" t="s">
        <v>1680</v>
      </c>
      <c r="D4527" s="35">
        <v>13.32884</v>
      </c>
      <c r="E4527" s="35">
        <v>0.23946899999999999</v>
      </c>
      <c r="F4527" s="35">
        <v>55.66</v>
      </c>
      <c r="G4527" s="2" t="s">
        <v>1698</v>
      </c>
      <c r="H4527" s="2" t="s">
        <v>1682</v>
      </c>
      <c r="I4527" s="2" t="s">
        <v>471</v>
      </c>
      <c r="J4527" s="2" t="s">
        <v>1389</v>
      </c>
    </row>
    <row r="4528" spans="1:10" ht="15.7" customHeight="1">
      <c r="A4528" s="2" t="s">
        <v>1699</v>
      </c>
      <c r="B4528" s="2" t="s">
        <v>1492</v>
      </c>
      <c r="C4528" s="2" t="s">
        <v>1680</v>
      </c>
      <c r="D4528" s="35">
        <v>13.24278</v>
      </c>
      <c r="E4528" s="35">
        <v>0.23776800000000001</v>
      </c>
      <c r="F4528" s="35">
        <v>55.695999999999998</v>
      </c>
      <c r="G4528" s="2" t="s">
        <v>1698</v>
      </c>
      <c r="H4528" s="2" t="s">
        <v>1682</v>
      </c>
      <c r="I4528" s="2" t="s">
        <v>471</v>
      </c>
      <c r="J4528" s="2" t="s">
        <v>1389</v>
      </c>
    </row>
    <row r="4529" spans="1:10" ht="15.7" customHeight="1">
      <c r="A4529" s="2" t="s">
        <v>1700</v>
      </c>
      <c r="B4529" s="2" t="s">
        <v>1492</v>
      </c>
      <c r="C4529" s="2" t="s">
        <v>1680</v>
      </c>
      <c r="D4529" s="35">
        <v>13.604559999999999</v>
      </c>
      <c r="E4529" s="35">
        <v>0.24343999999999999</v>
      </c>
      <c r="F4529" s="35">
        <v>55.884999999999998</v>
      </c>
      <c r="G4529" s="2" t="s">
        <v>1698</v>
      </c>
      <c r="H4529" s="2" t="s">
        <v>1682</v>
      </c>
      <c r="I4529" s="2" t="s">
        <v>471</v>
      </c>
      <c r="J4529" s="2" t="s">
        <v>1389</v>
      </c>
    </row>
    <row r="4530" spans="1:10" ht="15.7" customHeight="1">
      <c r="A4530" s="2" t="s">
        <v>1701</v>
      </c>
      <c r="B4530" s="2" t="s">
        <v>1492</v>
      </c>
      <c r="C4530" s="2" t="s">
        <v>1680</v>
      </c>
      <c r="D4530" s="35">
        <v>12.233980000000001</v>
      </c>
      <c r="E4530" s="35">
        <v>0.218997</v>
      </c>
      <c r="F4530" s="35">
        <v>55.863999999999997</v>
      </c>
      <c r="G4530" s="2" t="s">
        <v>1702</v>
      </c>
      <c r="H4530" s="2" t="s">
        <v>1682</v>
      </c>
      <c r="I4530" s="2" t="s">
        <v>471</v>
      </c>
      <c r="J4530" s="2" t="s">
        <v>1389</v>
      </c>
    </row>
    <row r="4531" spans="1:10" ht="15.7" customHeight="1">
      <c r="A4531" s="2" t="s">
        <v>1703</v>
      </c>
      <c r="B4531" s="2" t="s">
        <v>1492</v>
      </c>
      <c r="C4531" s="2" t="s">
        <v>1680</v>
      </c>
      <c r="D4531" s="35">
        <v>13.15133</v>
      </c>
      <c r="E4531" s="35">
        <v>0.23522899999999999</v>
      </c>
      <c r="F4531" s="35">
        <v>55.908999999999999</v>
      </c>
      <c r="G4531" s="2" t="s">
        <v>1702</v>
      </c>
      <c r="H4531" s="2" t="s">
        <v>1682</v>
      </c>
      <c r="I4531" s="2" t="s">
        <v>471</v>
      </c>
      <c r="J4531" s="2" t="s">
        <v>1389</v>
      </c>
    </row>
    <row r="4532" spans="1:10" ht="15.7" customHeight="1">
      <c r="A4532" s="2" t="s">
        <v>1405</v>
      </c>
      <c r="B4532" s="2" t="s">
        <v>1492</v>
      </c>
      <c r="C4532" s="2" t="s">
        <v>1680</v>
      </c>
      <c r="D4532" s="35">
        <v>12.96996</v>
      </c>
      <c r="E4532" s="35">
        <v>0.239286</v>
      </c>
      <c r="F4532" s="35">
        <v>54.203000000000003</v>
      </c>
      <c r="G4532" s="2" t="s">
        <v>1409</v>
      </c>
      <c r="H4532" s="2" t="s">
        <v>1389</v>
      </c>
      <c r="I4532" s="2" t="s">
        <v>471</v>
      </c>
      <c r="J4532" s="2" t="s">
        <v>1389</v>
      </c>
    </row>
    <row r="4533" spans="1:10" ht="15.7" customHeight="1">
      <c r="A4533" s="2" t="s">
        <v>1413</v>
      </c>
      <c r="B4533" s="2" t="s">
        <v>1492</v>
      </c>
      <c r="C4533" s="2" t="s">
        <v>1680</v>
      </c>
      <c r="D4533" s="35">
        <v>13.04515</v>
      </c>
      <c r="E4533" s="35">
        <v>0.22737499999999999</v>
      </c>
      <c r="F4533" s="35">
        <v>57.372999999999998</v>
      </c>
      <c r="G4533" s="2" t="s">
        <v>1409</v>
      </c>
      <c r="H4533" s="2" t="s">
        <v>1389</v>
      </c>
      <c r="I4533" s="2" t="s">
        <v>471</v>
      </c>
      <c r="J4533" s="2" t="s">
        <v>1389</v>
      </c>
    </row>
    <row r="4534" spans="1:10" ht="15.7" customHeight="1">
      <c r="A4534" s="2" t="s">
        <v>1410</v>
      </c>
      <c r="B4534" s="2" t="s">
        <v>1492</v>
      </c>
      <c r="C4534" s="2" t="s">
        <v>1680</v>
      </c>
      <c r="D4534" s="35">
        <v>12.99658</v>
      </c>
      <c r="E4534" s="35">
        <v>0.23380699999999999</v>
      </c>
      <c r="F4534" s="35">
        <v>55.587000000000003</v>
      </c>
      <c r="G4534" s="2" t="s">
        <v>1409</v>
      </c>
      <c r="H4534" s="2" t="s">
        <v>1389</v>
      </c>
      <c r="I4534" s="2" t="s">
        <v>471</v>
      </c>
      <c r="J4534" s="2" t="s">
        <v>1389</v>
      </c>
    </row>
    <row r="4535" spans="1:10" ht="15.7" customHeight="1">
      <c r="A4535" s="2" t="s">
        <v>1353</v>
      </c>
      <c r="B4535" s="2" t="s">
        <v>1492</v>
      </c>
      <c r="C4535" s="2" t="s">
        <v>1680</v>
      </c>
      <c r="D4535" s="35">
        <v>12.927009999999999</v>
      </c>
      <c r="E4535" s="35">
        <v>0.240568</v>
      </c>
      <c r="F4535" s="35">
        <v>53.734999999999999</v>
      </c>
      <c r="G4535" s="2" t="s">
        <v>1409</v>
      </c>
      <c r="H4535" s="2" t="s">
        <v>1389</v>
      </c>
      <c r="I4535" s="2" t="s">
        <v>471</v>
      </c>
      <c r="J4535" s="2" t="s">
        <v>1389</v>
      </c>
    </row>
    <row r="4536" spans="1:10" ht="15.7" customHeight="1">
      <c r="A4536" s="2" t="s">
        <v>1704</v>
      </c>
      <c r="B4536" s="2" t="s">
        <v>1492</v>
      </c>
      <c r="C4536" s="2" t="s">
        <v>1680</v>
      </c>
      <c r="D4536" s="35">
        <v>13.601509999999999</v>
      </c>
      <c r="E4536" s="35">
        <v>0.24603700000000001</v>
      </c>
      <c r="F4536" s="35">
        <v>55.281999999999996</v>
      </c>
      <c r="G4536" s="2" t="s">
        <v>1705</v>
      </c>
      <c r="H4536" s="2" t="s">
        <v>1682</v>
      </c>
      <c r="I4536" s="2" t="s">
        <v>471</v>
      </c>
      <c r="J4536" s="2" t="s">
        <v>1389</v>
      </c>
    </row>
    <row r="4537" spans="1:10" ht="15.7" customHeight="1">
      <c r="A4537" s="2" t="s">
        <v>1706</v>
      </c>
      <c r="B4537" s="2" t="s">
        <v>1492</v>
      </c>
      <c r="C4537" s="2" t="s">
        <v>1680</v>
      </c>
      <c r="D4537" s="35">
        <v>14.242889999999999</v>
      </c>
      <c r="E4537" s="35">
        <v>0.26036300000000001</v>
      </c>
      <c r="F4537" s="35">
        <v>54.704000000000001</v>
      </c>
      <c r="G4537" s="2" t="s">
        <v>1684</v>
      </c>
      <c r="H4537" s="2" t="s">
        <v>1682</v>
      </c>
      <c r="I4537" s="2" t="s">
        <v>471</v>
      </c>
      <c r="J4537" s="2" t="s">
        <v>1389</v>
      </c>
    </row>
    <row r="4538" spans="1:10" ht="15.7" customHeight="1">
      <c r="A4538" s="2" t="s">
        <v>1707</v>
      </c>
      <c r="B4538" s="2" t="s">
        <v>1492</v>
      </c>
      <c r="C4538" s="2" t="s">
        <v>1680</v>
      </c>
      <c r="D4538" s="35">
        <v>14.01117</v>
      </c>
      <c r="E4538" s="35">
        <v>0.25417600000000001</v>
      </c>
      <c r="F4538" s="35">
        <v>55.124000000000002</v>
      </c>
      <c r="G4538" s="2" t="s">
        <v>1684</v>
      </c>
      <c r="H4538" s="2" t="s">
        <v>1682</v>
      </c>
      <c r="I4538" s="2" t="s">
        <v>471</v>
      </c>
      <c r="J4538" s="2" t="s">
        <v>1389</v>
      </c>
    </row>
    <row r="4539" spans="1:10" ht="15.7" customHeight="1">
      <c r="A4539" s="2" t="s">
        <v>1708</v>
      </c>
      <c r="B4539" s="2" t="s">
        <v>1492</v>
      </c>
      <c r="C4539" s="2" t="s">
        <v>1680</v>
      </c>
      <c r="D4539" s="35">
        <v>13.028309999999999</v>
      </c>
      <c r="E4539" s="35">
        <v>0.23463899999999999</v>
      </c>
      <c r="F4539" s="35">
        <v>55.524999999999999</v>
      </c>
      <c r="G4539" s="2" t="s">
        <v>1409</v>
      </c>
      <c r="H4539" s="2" t="s">
        <v>1682</v>
      </c>
      <c r="I4539" s="2" t="s">
        <v>471</v>
      </c>
      <c r="J4539" s="2" t="s">
        <v>1389</v>
      </c>
    </row>
    <row r="4540" spans="1:10" ht="15.7" customHeight="1">
      <c r="A4540" s="2" t="s">
        <v>1415</v>
      </c>
      <c r="B4540" s="2" t="s">
        <v>1492</v>
      </c>
      <c r="C4540" s="2" t="s">
        <v>1680</v>
      </c>
      <c r="D4540" s="35">
        <v>14.14743</v>
      </c>
      <c r="E4540" s="35">
        <v>0.238293</v>
      </c>
      <c r="F4540" s="35">
        <v>59.37</v>
      </c>
      <c r="G4540" s="2" t="s">
        <v>1420</v>
      </c>
      <c r="H4540" s="2" t="s">
        <v>1394</v>
      </c>
      <c r="I4540" s="2" t="s">
        <v>471</v>
      </c>
      <c r="J4540" s="2" t="s">
        <v>1389</v>
      </c>
    </row>
    <row r="4541" spans="1:10" ht="15.7" customHeight="1">
      <c r="A4541" s="2" t="s">
        <v>1421</v>
      </c>
      <c r="B4541" s="2" t="s">
        <v>1492</v>
      </c>
      <c r="C4541" s="2" t="s">
        <v>1680</v>
      </c>
      <c r="D4541" s="35">
        <v>14.11181</v>
      </c>
      <c r="E4541" s="35">
        <v>0.24296899999999999</v>
      </c>
      <c r="F4541" s="35">
        <v>58.081000000000003</v>
      </c>
      <c r="G4541" s="2" t="s">
        <v>1420</v>
      </c>
      <c r="H4541" s="2" t="s">
        <v>1394</v>
      </c>
      <c r="I4541" s="2" t="s">
        <v>471</v>
      </c>
      <c r="J4541" s="2" t="s">
        <v>1389</v>
      </c>
    </row>
    <row r="4542" spans="1:10" ht="15.7" customHeight="1">
      <c r="A4542" s="2" t="s">
        <v>1709</v>
      </c>
      <c r="B4542" s="2" t="s">
        <v>1492</v>
      </c>
      <c r="C4542" s="2" t="s">
        <v>1680</v>
      </c>
      <c r="D4542" s="35">
        <v>12.94928</v>
      </c>
      <c r="E4542" s="35">
        <v>0.23302700000000001</v>
      </c>
      <c r="F4542" s="35">
        <v>55.57</v>
      </c>
      <c r="G4542" s="2" t="s">
        <v>1409</v>
      </c>
      <c r="H4542" s="2" t="s">
        <v>1682</v>
      </c>
      <c r="I4542" s="2" t="s">
        <v>471</v>
      </c>
      <c r="J4542" s="2" t="s">
        <v>1389</v>
      </c>
    </row>
    <row r="4543" spans="1:10" ht="15.7" customHeight="1">
      <c r="A4543" s="2" t="s">
        <v>1710</v>
      </c>
      <c r="B4543" s="2" t="s">
        <v>1492</v>
      </c>
      <c r="C4543" s="2" t="s">
        <v>1680</v>
      </c>
      <c r="D4543" s="35">
        <v>13.943569999999999</v>
      </c>
      <c r="E4543" s="35">
        <v>0.252693</v>
      </c>
      <c r="F4543" s="35">
        <v>55.18</v>
      </c>
      <c r="G4543" s="2" t="s">
        <v>1684</v>
      </c>
      <c r="H4543" s="2" t="s">
        <v>1682</v>
      </c>
      <c r="I4543" s="2" t="s">
        <v>471</v>
      </c>
      <c r="J4543" s="2" t="s">
        <v>1389</v>
      </c>
    </row>
    <row r="4544" spans="1:10" ht="15.7" customHeight="1">
      <c r="A4544" s="2" t="s">
        <v>1711</v>
      </c>
      <c r="B4544" s="2" t="s">
        <v>1492</v>
      </c>
      <c r="C4544" s="2" t="s">
        <v>1680</v>
      </c>
      <c r="D4544" s="35">
        <v>13.601660000000001</v>
      </c>
      <c r="E4544" s="35">
        <v>0.24631400000000001</v>
      </c>
      <c r="F4544" s="35">
        <v>55.220999999999997</v>
      </c>
      <c r="G4544" s="2" t="s">
        <v>1705</v>
      </c>
      <c r="H4544" s="2" t="s">
        <v>1682</v>
      </c>
      <c r="I4544" s="2" t="s">
        <v>471</v>
      </c>
      <c r="J4544" s="2" t="s">
        <v>1389</v>
      </c>
    </row>
    <row r="4545" spans="1:10" ht="15.7" customHeight="1">
      <c r="A4545" s="2" t="s">
        <v>1712</v>
      </c>
      <c r="B4545" s="2" t="s">
        <v>1492</v>
      </c>
      <c r="C4545" s="2" t="s">
        <v>1680</v>
      </c>
      <c r="D4545" s="35">
        <v>13.81503</v>
      </c>
      <c r="E4545" s="35">
        <v>0.25109700000000001</v>
      </c>
      <c r="F4545" s="35">
        <v>55.018999999999998</v>
      </c>
      <c r="G4545" s="2" t="s">
        <v>1684</v>
      </c>
      <c r="H4545" s="2" t="s">
        <v>1682</v>
      </c>
      <c r="I4545" s="2" t="s">
        <v>471</v>
      </c>
      <c r="J4545" s="2" t="s">
        <v>1389</v>
      </c>
    </row>
    <row r="4546" spans="1:10" ht="15.7" customHeight="1">
      <c r="A4546" s="2" t="s">
        <v>1713</v>
      </c>
      <c r="B4546" s="2" t="s">
        <v>1492</v>
      </c>
      <c r="C4546" s="2" t="s">
        <v>1680</v>
      </c>
      <c r="D4546" s="35">
        <v>13.02309</v>
      </c>
      <c r="E4546" s="35">
        <v>0.23332</v>
      </c>
      <c r="F4546" s="35">
        <v>55.816000000000003</v>
      </c>
      <c r="G4546" s="2" t="s">
        <v>1409</v>
      </c>
      <c r="H4546" s="2" t="s">
        <v>1682</v>
      </c>
      <c r="I4546" s="2" t="s">
        <v>471</v>
      </c>
      <c r="J4546" s="2" t="s">
        <v>1389</v>
      </c>
    </row>
    <row r="4547" spans="1:10" ht="15.7" customHeight="1">
      <c r="A4547" s="2" t="s">
        <v>1714</v>
      </c>
      <c r="B4547" s="2" t="s">
        <v>1492</v>
      </c>
      <c r="C4547" s="2" t="s">
        <v>1680</v>
      </c>
      <c r="D4547" s="35">
        <v>13.934760000000001</v>
      </c>
      <c r="E4547" s="35">
        <v>0.251114</v>
      </c>
      <c r="F4547" s="35">
        <v>55.491999999999997</v>
      </c>
      <c r="G4547" s="2" t="s">
        <v>1684</v>
      </c>
      <c r="H4547" s="2" t="s">
        <v>1682</v>
      </c>
      <c r="I4547" s="2" t="s">
        <v>471</v>
      </c>
      <c r="J4547" s="2" t="s">
        <v>1389</v>
      </c>
    </row>
    <row r="4548" spans="1:10" ht="15.7" customHeight="1">
      <c r="A4548" s="2" t="s">
        <v>1715</v>
      </c>
      <c r="B4548" s="2" t="s">
        <v>1492</v>
      </c>
      <c r="C4548" s="2" t="s">
        <v>1680</v>
      </c>
      <c r="D4548" s="35">
        <v>14.05411</v>
      </c>
      <c r="E4548" s="35">
        <v>0.25514900000000001</v>
      </c>
      <c r="F4548" s="35">
        <v>55.082000000000001</v>
      </c>
      <c r="G4548" s="2" t="s">
        <v>1684</v>
      </c>
      <c r="H4548" s="2" t="s">
        <v>1682</v>
      </c>
      <c r="I4548" s="2" t="s">
        <v>471</v>
      </c>
      <c r="J4548" s="2" t="s">
        <v>1389</v>
      </c>
    </row>
    <row r="4549" spans="1:10" ht="15.7" customHeight="1">
      <c r="A4549" s="2" t="s">
        <v>1716</v>
      </c>
      <c r="B4549" s="2" t="s">
        <v>1492</v>
      </c>
      <c r="C4549" s="2" t="s">
        <v>1680</v>
      </c>
      <c r="D4549" s="35">
        <v>13.207520000000001</v>
      </c>
      <c r="E4549" s="35">
        <v>0.23763899999999999</v>
      </c>
      <c r="F4549" s="35">
        <v>55.578000000000003</v>
      </c>
      <c r="G4549" s="2" t="s">
        <v>1717</v>
      </c>
      <c r="H4549" s="2" t="s">
        <v>1682</v>
      </c>
      <c r="I4549" s="2" t="s">
        <v>471</v>
      </c>
      <c r="J4549" s="2" t="s">
        <v>1389</v>
      </c>
    </row>
    <row r="4550" spans="1:10" ht="15.7" customHeight="1">
      <c r="A4550" s="2" t="s">
        <v>1718</v>
      </c>
      <c r="B4550" s="2" t="s">
        <v>1492</v>
      </c>
      <c r="C4550" s="2" t="s">
        <v>1680</v>
      </c>
      <c r="D4550" s="35">
        <v>14.07959</v>
      </c>
      <c r="E4550" s="35">
        <v>0.25516299999999997</v>
      </c>
      <c r="F4550" s="35">
        <v>55.179000000000002</v>
      </c>
      <c r="G4550" s="2" t="s">
        <v>1684</v>
      </c>
      <c r="H4550" s="2" t="s">
        <v>1682</v>
      </c>
      <c r="I4550" s="2" t="s">
        <v>471</v>
      </c>
      <c r="J4550" s="2" t="s">
        <v>1389</v>
      </c>
    </row>
    <row r="4551" spans="1:10" ht="15.7" customHeight="1">
      <c r="A4551" s="2" t="s">
        <v>1423</v>
      </c>
      <c r="B4551" s="2" t="s">
        <v>1492</v>
      </c>
      <c r="C4551" s="2" t="s">
        <v>1680</v>
      </c>
      <c r="D4551" s="35">
        <v>13.859870000000001</v>
      </c>
      <c r="E4551" s="35">
        <v>0.242037</v>
      </c>
      <c r="F4551" s="35">
        <v>57.262999999999998</v>
      </c>
      <c r="G4551" s="2" t="s">
        <v>471</v>
      </c>
      <c r="H4551" s="2" t="s">
        <v>1429</v>
      </c>
      <c r="I4551" s="2" t="s">
        <v>471</v>
      </c>
      <c r="J4551" s="2" t="s">
        <v>1389</v>
      </c>
    </row>
    <row r="4552" spans="1:10" ht="15.7" customHeight="1">
      <c r="A4552" s="2" t="s">
        <v>1719</v>
      </c>
      <c r="B4552" s="2" t="s">
        <v>1492</v>
      </c>
      <c r="C4552" s="2" t="s">
        <v>1680</v>
      </c>
      <c r="D4552" s="35">
        <v>14.06218</v>
      </c>
      <c r="E4552" s="35">
        <v>0.25425700000000001</v>
      </c>
      <c r="F4552" s="35">
        <v>55.307000000000002</v>
      </c>
      <c r="G4552" s="2" t="s">
        <v>1684</v>
      </c>
      <c r="H4552" s="2" t="s">
        <v>1682</v>
      </c>
      <c r="I4552" s="2" t="s">
        <v>471</v>
      </c>
      <c r="J4552" s="2" t="s">
        <v>1389</v>
      </c>
    </row>
    <row r="4553" spans="1:10" ht="15.7" customHeight="1">
      <c r="A4553" s="2" t="s">
        <v>1720</v>
      </c>
      <c r="B4553" s="2" t="s">
        <v>1492</v>
      </c>
      <c r="C4553" s="2" t="s">
        <v>1680</v>
      </c>
      <c r="D4553" s="35">
        <v>13.38885</v>
      </c>
      <c r="E4553" s="35">
        <v>0.24090800000000001</v>
      </c>
      <c r="F4553" s="35">
        <v>55.576999999999998</v>
      </c>
      <c r="G4553" s="2" t="s">
        <v>1681</v>
      </c>
      <c r="H4553" s="2" t="s">
        <v>1682</v>
      </c>
      <c r="I4553" s="2" t="s">
        <v>471</v>
      </c>
      <c r="J4553" s="2" t="s">
        <v>1389</v>
      </c>
    </row>
    <row r="4554" spans="1:10" ht="15.7" customHeight="1">
      <c r="A4554" s="2" t="s">
        <v>1346</v>
      </c>
      <c r="B4554" s="2" t="s">
        <v>1492</v>
      </c>
      <c r="C4554" s="2" t="s">
        <v>1680</v>
      </c>
      <c r="D4554" s="35">
        <v>13.033300000000001</v>
      </c>
      <c r="E4554" s="35">
        <v>0.24570400000000001</v>
      </c>
      <c r="F4554" s="35">
        <v>53.045000000000002</v>
      </c>
      <c r="G4554" s="2" t="s">
        <v>991</v>
      </c>
      <c r="H4554" s="2" t="s">
        <v>1431</v>
      </c>
      <c r="I4554" s="2" t="s">
        <v>471</v>
      </c>
      <c r="J4554" s="2" t="s">
        <v>1389</v>
      </c>
    </row>
    <row r="4555" spans="1:10" ht="15.7" customHeight="1">
      <c r="A4555" s="2" t="s">
        <v>1721</v>
      </c>
      <c r="B4555" s="2" t="s">
        <v>1492</v>
      </c>
      <c r="C4555" s="2" t="s">
        <v>1680</v>
      </c>
      <c r="D4555" s="35">
        <v>13.175979999999999</v>
      </c>
      <c r="E4555" s="35">
        <v>0.23840600000000001</v>
      </c>
      <c r="F4555" s="35">
        <v>55.267000000000003</v>
      </c>
      <c r="G4555" s="2" t="s">
        <v>1681</v>
      </c>
      <c r="H4555" s="2" t="s">
        <v>1682</v>
      </c>
      <c r="I4555" s="2" t="s">
        <v>471</v>
      </c>
      <c r="J4555" s="2" t="s">
        <v>1389</v>
      </c>
    </row>
    <row r="4556" spans="1:10" ht="15.7" customHeight="1">
      <c r="A4556" s="2" t="s">
        <v>1722</v>
      </c>
      <c r="B4556" s="2" t="s">
        <v>1492</v>
      </c>
      <c r="C4556" s="2" t="s">
        <v>1680</v>
      </c>
      <c r="D4556" s="35">
        <v>13.256309999999999</v>
      </c>
      <c r="E4556" s="35">
        <v>0.239343</v>
      </c>
      <c r="F4556" s="35">
        <v>55.386000000000003</v>
      </c>
      <c r="G4556" s="2" t="s">
        <v>1681</v>
      </c>
      <c r="H4556" s="2" t="s">
        <v>1682</v>
      </c>
      <c r="I4556" s="2" t="s">
        <v>471</v>
      </c>
      <c r="J4556" s="2" t="s">
        <v>1389</v>
      </c>
    </row>
    <row r="4557" spans="1:10" ht="15.7" customHeight="1">
      <c r="A4557" s="2" t="s">
        <v>1723</v>
      </c>
      <c r="B4557" s="2" t="s">
        <v>1492</v>
      </c>
      <c r="C4557" s="2" t="s">
        <v>1680</v>
      </c>
      <c r="D4557" s="35">
        <v>10.118309999999999</v>
      </c>
      <c r="E4557" s="35">
        <v>0.175313</v>
      </c>
      <c r="F4557" s="35">
        <v>57.716000000000001</v>
      </c>
      <c r="G4557" s="2" t="s">
        <v>1690</v>
      </c>
      <c r="H4557" s="2" t="s">
        <v>1682</v>
      </c>
      <c r="I4557" s="2" t="s">
        <v>471</v>
      </c>
      <c r="J4557" s="2" t="s">
        <v>1389</v>
      </c>
    </row>
    <row r="4558" spans="1:10" ht="15.7" customHeight="1">
      <c r="A4558" s="2" t="s">
        <v>1434</v>
      </c>
      <c r="B4558" s="2" t="s">
        <v>1492</v>
      </c>
      <c r="C4558" s="2" t="s">
        <v>1680</v>
      </c>
      <c r="D4558" s="35">
        <v>14.16869</v>
      </c>
      <c r="E4558" s="35">
        <v>0.237266</v>
      </c>
      <c r="F4558" s="35">
        <v>59.716000000000001</v>
      </c>
      <c r="G4558" s="2" t="s">
        <v>471</v>
      </c>
      <c r="H4558" s="2" t="s">
        <v>1439</v>
      </c>
      <c r="I4558" s="2" t="s">
        <v>471</v>
      </c>
      <c r="J4558" s="2" t="s">
        <v>1389</v>
      </c>
    </row>
    <row r="4559" spans="1:10" ht="15.7" customHeight="1">
      <c r="A4559" s="2" t="s">
        <v>1724</v>
      </c>
      <c r="B4559" s="2" t="s">
        <v>1492</v>
      </c>
      <c r="C4559" s="2" t="s">
        <v>1680</v>
      </c>
      <c r="D4559" s="35">
        <v>13.00441</v>
      </c>
      <c r="E4559" s="35">
        <v>0.23311299999999999</v>
      </c>
      <c r="F4559" s="35">
        <v>55.786000000000001</v>
      </c>
      <c r="G4559" s="2" t="s">
        <v>1409</v>
      </c>
      <c r="H4559" s="2" t="s">
        <v>1682</v>
      </c>
      <c r="I4559" s="2" t="s">
        <v>471</v>
      </c>
      <c r="J4559" s="2" t="s">
        <v>1389</v>
      </c>
    </row>
    <row r="4560" spans="1:10" ht="15.7" customHeight="1">
      <c r="A4560" s="2" t="s">
        <v>1725</v>
      </c>
      <c r="B4560" s="2" t="s">
        <v>1492</v>
      </c>
      <c r="C4560" s="2" t="s">
        <v>1680</v>
      </c>
      <c r="D4560" s="35">
        <v>13.300179999999999</v>
      </c>
      <c r="E4560" s="35">
        <v>0.23913999999999999</v>
      </c>
      <c r="F4560" s="35">
        <v>55.616999999999997</v>
      </c>
      <c r="G4560" s="2" t="s">
        <v>1681</v>
      </c>
      <c r="H4560" s="2" t="s">
        <v>1682</v>
      </c>
      <c r="I4560" s="2" t="s">
        <v>471</v>
      </c>
      <c r="J4560" s="2" t="s">
        <v>1389</v>
      </c>
    </row>
    <row r="4561" spans="1:10" ht="15.7" customHeight="1">
      <c r="A4561" s="2" t="s">
        <v>1445</v>
      </c>
      <c r="B4561" s="2" t="s">
        <v>1492</v>
      </c>
      <c r="C4561" s="2" t="s">
        <v>1680</v>
      </c>
      <c r="D4561" s="35">
        <v>14.03097</v>
      </c>
      <c r="E4561" s="35">
        <v>0.25381999999999999</v>
      </c>
      <c r="F4561" s="35">
        <v>55.279000000000003</v>
      </c>
      <c r="G4561" s="2" t="s">
        <v>471</v>
      </c>
      <c r="H4561" s="2" t="s">
        <v>1389</v>
      </c>
      <c r="I4561" s="2" t="s">
        <v>471</v>
      </c>
      <c r="J4561" s="2" t="s">
        <v>1389</v>
      </c>
    </row>
    <row r="4562" spans="1:10" ht="15.7" customHeight="1">
      <c r="A4562" s="2" t="s">
        <v>1448</v>
      </c>
      <c r="B4562" s="2" t="s">
        <v>1492</v>
      </c>
      <c r="C4562" s="2" t="s">
        <v>1680</v>
      </c>
      <c r="D4562" s="35">
        <v>13.968450000000001</v>
      </c>
      <c r="E4562" s="35">
        <v>0.25868799999999997</v>
      </c>
      <c r="F4562" s="35">
        <v>53.997</v>
      </c>
      <c r="G4562" s="2" t="s">
        <v>471</v>
      </c>
      <c r="H4562" s="2" t="s">
        <v>1389</v>
      </c>
      <c r="I4562" s="2" t="s">
        <v>471</v>
      </c>
      <c r="J4562" s="2" t="s">
        <v>1389</v>
      </c>
    </row>
    <row r="4563" spans="1:10" ht="15.7" customHeight="1">
      <c r="A4563" s="2" t="s">
        <v>1450</v>
      </c>
      <c r="B4563" s="2" t="s">
        <v>1492</v>
      </c>
      <c r="C4563" s="2" t="s">
        <v>1680</v>
      </c>
      <c r="D4563" s="35">
        <v>13.90362</v>
      </c>
      <c r="E4563" s="35">
        <v>0.26169100000000001</v>
      </c>
      <c r="F4563" s="35">
        <v>53.13</v>
      </c>
      <c r="G4563" s="2" t="s">
        <v>471</v>
      </c>
      <c r="H4563" s="2" t="s">
        <v>1389</v>
      </c>
      <c r="I4563" s="2" t="s">
        <v>471</v>
      </c>
      <c r="J4563" s="2" t="s">
        <v>1389</v>
      </c>
    </row>
    <row r="4564" spans="1:10" ht="15.7" customHeight="1">
      <c r="A4564" s="2" t="s">
        <v>1452</v>
      </c>
      <c r="B4564" s="2" t="s">
        <v>1492</v>
      </c>
      <c r="C4564" s="2" t="s">
        <v>1680</v>
      </c>
      <c r="D4564" s="35">
        <v>13.95942</v>
      </c>
      <c r="E4564" s="35">
        <v>0.25833899999999999</v>
      </c>
      <c r="F4564" s="35">
        <v>54.034999999999997</v>
      </c>
      <c r="G4564" s="2" t="s">
        <v>471</v>
      </c>
      <c r="H4564" s="2" t="s">
        <v>1389</v>
      </c>
      <c r="I4564" s="2" t="s">
        <v>471</v>
      </c>
      <c r="J4564" s="2" t="s">
        <v>1389</v>
      </c>
    </row>
    <row r="4565" spans="1:10" ht="15.7" customHeight="1">
      <c r="A4565" s="2" t="s">
        <v>1440</v>
      </c>
      <c r="B4565" s="2" t="s">
        <v>1492</v>
      </c>
      <c r="C4565" s="2" t="s">
        <v>1680</v>
      </c>
      <c r="D4565" s="35">
        <v>13.970969999999999</v>
      </c>
      <c r="E4565" s="35">
        <v>0.26403799999999999</v>
      </c>
      <c r="F4565" s="35">
        <v>52.912999999999997</v>
      </c>
      <c r="G4565" s="2" t="s">
        <v>471</v>
      </c>
      <c r="H4565" s="2" t="s">
        <v>1389</v>
      </c>
      <c r="I4565" s="2" t="s">
        <v>471</v>
      </c>
      <c r="J4565" s="2" t="s">
        <v>1389</v>
      </c>
    </row>
    <row r="4566" spans="1:10" ht="15.7" customHeight="1">
      <c r="A4566" s="2" t="s">
        <v>1454</v>
      </c>
      <c r="B4566" s="2" t="s">
        <v>1492</v>
      </c>
      <c r="C4566" s="2" t="s">
        <v>1680</v>
      </c>
      <c r="D4566" s="35">
        <v>14.05354</v>
      </c>
      <c r="E4566" s="35">
        <v>0.25501000000000001</v>
      </c>
      <c r="F4566" s="35">
        <v>55.11</v>
      </c>
      <c r="G4566" s="2" t="s">
        <v>471</v>
      </c>
      <c r="H4566" s="2" t="s">
        <v>1389</v>
      </c>
      <c r="I4566" s="2" t="s">
        <v>471</v>
      </c>
      <c r="J4566" s="2" t="s">
        <v>1389</v>
      </c>
    </row>
    <row r="4567" spans="1:10" ht="15.7" customHeight="1">
      <c r="A4567" s="2" t="s">
        <v>1726</v>
      </c>
      <c r="B4567" s="2" t="s">
        <v>1492</v>
      </c>
      <c r="C4567" s="2" t="s">
        <v>1680</v>
      </c>
      <c r="D4567" s="35">
        <v>13.37195</v>
      </c>
      <c r="E4567" s="35">
        <v>0.24109700000000001</v>
      </c>
      <c r="F4567" s="35">
        <v>55.463000000000001</v>
      </c>
      <c r="G4567" s="2" t="s">
        <v>1681</v>
      </c>
      <c r="H4567" s="2" t="s">
        <v>1682</v>
      </c>
      <c r="I4567" s="2" t="s">
        <v>471</v>
      </c>
      <c r="J4567" s="2" t="s">
        <v>1389</v>
      </c>
    </row>
    <row r="4568" spans="1:10" ht="15.7" customHeight="1">
      <c r="A4568" s="2" t="s">
        <v>1456</v>
      </c>
      <c r="B4568" s="2" t="s">
        <v>1492</v>
      </c>
      <c r="C4568" s="2" t="s">
        <v>1680</v>
      </c>
      <c r="D4568" s="35">
        <v>13.71231</v>
      </c>
      <c r="E4568" s="35">
        <v>0.231961</v>
      </c>
      <c r="F4568" s="35">
        <v>59.115000000000002</v>
      </c>
      <c r="G4568" s="2" t="s">
        <v>1460</v>
      </c>
      <c r="H4568" s="2" t="s">
        <v>1429</v>
      </c>
      <c r="I4568" s="2" t="s">
        <v>471</v>
      </c>
      <c r="J4568" s="2" t="s">
        <v>1389</v>
      </c>
    </row>
    <row r="4569" spans="1:10" ht="15.7" customHeight="1">
      <c r="A4569" s="2" t="s">
        <v>1727</v>
      </c>
      <c r="B4569" s="2" t="s">
        <v>1492</v>
      </c>
      <c r="C4569" s="2" t="s">
        <v>1680</v>
      </c>
      <c r="D4569" s="35">
        <v>13.04895</v>
      </c>
      <c r="E4569" s="35">
        <v>0.23349600000000001</v>
      </c>
      <c r="F4569" s="35">
        <v>55.884999999999998</v>
      </c>
      <c r="G4569" s="2" t="s">
        <v>1409</v>
      </c>
      <c r="H4569" s="2" t="s">
        <v>1682</v>
      </c>
      <c r="I4569" s="2" t="s">
        <v>471</v>
      </c>
      <c r="J4569" s="2" t="s">
        <v>1389</v>
      </c>
    </row>
    <row r="4570" spans="1:10" ht="15.7" customHeight="1">
      <c r="A4570" s="2" t="s">
        <v>1728</v>
      </c>
      <c r="B4570" s="2" t="s">
        <v>1492</v>
      </c>
      <c r="C4570" s="2" t="s">
        <v>1680</v>
      </c>
      <c r="D4570" s="35">
        <v>13.30353</v>
      </c>
      <c r="E4570" s="35">
        <v>0.23913400000000001</v>
      </c>
      <c r="F4570" s="35">
        <v>55.631999999999998</v>
      </c>
      <c r="G4570" s="2" t="s">
        <v>1681</v>
      </c>
      <c r="H4570" s="2" t="s">
        <v>1682</v>
      </c>
      <c r="I4570" s="2" t="s">
        <v>471</v>
      </c>
      <c r="J4570" s="2" t="s">
        <v>1389</v>
      </c>
    </row>
    <row r="4571" spans="1:10" ht="15.7" customHeight="1">
      <c r="A4571" s="2" t="s">
        <v>1729</v>
      </c>
      <c r="B4571" s="2" t="s">
        <v>1492</v>
      </c>
      <c r="C4571" s="2" t="s">
        <v>1680</v>
      </c>
      <c r="D4571" s="35">
        <v>13.18993</v>
      </c>
      <c r="E4571" s="35">
        <v>0.237177</v>
      </c>
      <c r="F4571" s="35">
        <v>55.612000000000002</v>
      </c>
      <c r="G4571" s="2" t="s">
        <v>1681</v>
      </c>
      <c r="H4571" s="2" t="s">
        <v>1682</v>
      </c>
      <c r="I4571" s="2" t="s">
        <v>471</v>
      </c>
      <c r="J4571" s="2" t="s">
        <v>1389</v>
      </c>
    </row>
    <row r="4572" spans="1:10" ht="15.7" customHeight="1">
      <c r="A4572" s="2" t="s">
        <v>1730</v>
      </c>
      <c r="B4572" s="2" t="s">
        <v>1492</v>
      </c>
      <c r="C4572" s="2" t="s">
        <v>1680</v>
      </c>
      <c r="D4572" s="35">
        <v>13.29588</v>
      </c>
      <c r="E4572" s="35">
        <v>0.23839299999999999</v>
      </c>
      <c r="F4572" s="35">
        <v>55.773000000000003</v>
      </c>
      <c r="G4572" s="2" t="s">
        <v>1681</v>
      </c>
      <c r="H4572" s="2" t="s">
        <v>1682</v>
      </c>
      <c r="I4572" s="2" t="s">
        <v>471</v>
      </c>
      <c r="J4572" s="2" t="s">
        <v>1389</v>
      </c>
    </row>
    <row r="4573" spans="1:10" ht="15.7" customHeight="1">
      <c r="A4573" s="2" t="s">
        <v>1461</v>
      </c>
      <c r="B4573" s="2" t="s">
        <v>1492</v>
      </c>
      <c r="C4573" s="2" t="s">
        <v>1680</v>
      </c>
      <c r="D4573" s="35">
        <v>13.081899999999999</v>
      </c>
      <c r="E4573" s="35">
        <v>0.245166</v>
      </c>
      <c r="F4573" s="35">
        <v>53.359000000000002</v>
      </c>
      <c r="G4573" s="2" t="s">
        <v>1460</v>
      </c>
      <c r="H4573" s="2" t="s">
        <v>1431</v>
      </c>
      <c r="I4573" s="2" t="s">
        <v>471</v>
      </c>
      <c r="J4573" s="2" t="s">
        <v>1389</v>
      </c>
    </row>
    <row r="4574" spans="1:10" ht="15.7" customHeight="1">
      <c r="A4574" s="2" t="s">
        <v>1731</v>
      </c>
      <c r="B4574" s="2" t="s">
        <v>1492</v>
      </c>
      <c r="C4574" s="2" t="s">
        <v>1680</v>
      </c>
      <c r="D4574" s="35">
        <v>13.654949999999999</v>
      </c>
      <c r="E4574" s="35">
        <v>0.24635899999999999</v>
      </c>
      <c r="F4574" s="35">
        <v>55.427</v>
      </c>
      <c r="G4574" s="2" t="s">
        <v>471</v>
      </c>
      <c r="H4574" s="2" t="s">
        <v>1682</v>
      </c>
      <c r="I4574" s="2" t="s">
        <v>471</v>
      </c>
      <c r="J4574" s="2" t="s">
        <v>1389</v>
      </c>
    </row>
    <row r="4575" spans="1:10" ht="15.7" customHeight="1">
      <c r="A4575" s="2" t="s">
        <v>1732</v>
      </c>
      <c r="B4575" s="2" t="s">
        <v>1492</v>
      </c>
      <c r="C4575" s="2" t="s">
        <v>1680</v>
      </c>
      <c r="D4575" s="35">
        <v>13.89561</v>
      </c>
      <c r="E4575" s="35">
        <v>0.25073499999999999</v>
      </c>
      <c r="F4575" s="35">
        <v>55.418999999999997</v>
      </c>
      <c r="G4575" s="2" t="s">
        <v>471</v>
      </c>
      <c r="H4575" s="2" t="s">
        <v>1682</v>
      </c>
      <c r="I4575" s="2" t="s">
        <v>471</v>
      </c>
      <c r="J4575" s="2" t="s">
        <v>1389</v>
      </c>
    </row>
    <row r="4576" spans="1:10" ht="15.7" customHeight="1">
      <c r="A4576" s="2" t="s">
        <v>1733</v>
      </c>
      <c r="B4576" s="2" t="s">
        <v>1492</v>
      </c>
      <c r="C4576" s="2" t="s">
        <v>1680</v>
      </c>
      <c r="D4576" s="35">
        <v>13.82606</v>
      </c>
      <c r="E4576" s="35">
        <v>0.24965300000000001</v>
      </c>
      <c r="F4576" s="35">
        <v>55.381</v>
      </c>
      <c r="G4576" s="2" t="s">
        <v>471</v>
      </c>
      <c r="H4576" s="2" t="s">
        <v>1682</v>
      </c>
      <c r="I4576" s="2" t="s">
        <v>471</v>
      </c>
      <c r="J4576" s="2" t="s">
        <v>1389</v>
      </c>
    </row>
    <row r="4577" spans="1:10" ht="15.7" customHeight="1">
      <c r="A4577" s="2" t="s">
        <v>1734</v>
      </c>
      <c r="B4577" s="2" t="s">
        <v>1492</v>
      </c>
      <c r="C4577" s="2" t="s">
        <v>1680</v>
      </c>
      <c r="D4577" s="35">
        <v>13.899929999999999</v>
      </c>
      <c r="E4577" s="35">
        <v>0.251803</v>
      </c>
      <c r="F4577" s="35">
        <v>55.201999999999998</v>
      </c>
      <c r="G4577" s="2" t="s">
        <v>1684</v>
      </c>
      <c r="H4577" s="2" t="s">
        <v>1682</v>
      </c>
      <c r="I4577" s="2" t="s">
        <v>471</v>
      </c>
      <c r="J4577" s="2" t="s">
        <v>1389</v>
      </c>
    </row>
    <row r="4578" spans="1:10" ht="15.7" customHeight="1">
      <c r="A4578" s="2" t="s">
        <v>1735</v>
      </c>
      <c r="B4578" s="2" t="s">
        <v>1492</v>
      </c>
      <c r="C4578" s="2" t="s">
        <v>1680</v>
      </c>
      <c r="D4578" s="35">
        <v>13.127520000000001</v>
      </c>
      <c r="E4578" s="35">
        <v>0.235238</v>
      </c>
      <c r="F4578" s="35">
        <v>55.805</v>
      </c>
      <c r="G4578" s="2" t="s">
        <v>1409</v>
      </c>
      <c r="H4578" s="2" t="s">
        <v>1682</v>
      </c>
      <c r="I4578" s="2" t="s">
        <v>471</v>
      </c>
      <c r="J4578" s="2" t="s">
        <v>1389</v>
      </c>
    </row>
    <row r="4579" spans="1:10" ht="15.7" customHeight="1">
      <c r="A4579" s="2" t="s">
        <v>1736</v>
      </c>
      <c r="B4579" s="2" t="s">
        <v>1492</v>
      </c>
      <c r="C4579" s="2" t="s">
        <v>1680</v>
      </c>
      <c r="D4579" s="35">
        <v>14.05855</v>
      </c>
      <c r="E4579" s="35">
        <v>0.255521</v>
      </c>
      <c r="F4579" s="35">
        <v>55.018999999999998</v>
      </c>
      <c r="G4579" s="2" t="s">
        <v>1684</v>
      </c>
      <c r="H4579" s="2" t="s">
        <v>1682</v>
      </c>
      <c r="I4579" s="2" t="s">
        <v>471</v>
      </c>
      <c r="J4579" s="2" t="s">
        <v>1389</v>
      </c>
    </row>
    <row r="4580" spans="1:10" ht="15.7" customHeight="1">
      <c r="A4580" s="2" t="s">
        <v>1737</v>
      </c>
      <c r="B4580" s="2" t="s">
        <v>1492</v>
      </c>
      <c r="C4580" s="2" t="s">
        <v>1680</v>
      </c>
      <c r="D4580" s="35">
        <v>14.043839999999999</v>
      </c>
      <c r="E4580" s="35">
        <v>0.25523000000000001</v>
      </c>
      <c r="F4580" s="35">
        <v>55.024000000000001</v>
      </c>
      <c r="G4580" s="2" t="s">
        <v>1684</v>
      </c>
      <c r="H4580" s="2" t="s">
        <v>1682</v>
      </c>
      <c r="I4580" s="2" t="s">
        <v>471</v>
      </c>
      <c r="J4580" s="2" t="s">
        <v>1389</v>
      </c>
    </row>
    <row r="4581" spans="1:10" ht="15.7" customHeight="1">
      <c r="A4581" s="2" t="s">
        <v>1467</v>
      </c>
      <c r="B4581" s="2" t="s">
        <v>1492</v>
      </c>
      <c r="C4581" s="2" t="s">
        <v>1680</v>
      </c>
      <c r="D4581" s="35">
        <v>13.730399999999999</v>
      </c>
      <c r="E4581" s="35">
        <v>0.25062200000000001</v>
      </c>
      <c r="F4581" s="35">
        <v>54.784999999999997</v>
      </c>
      <c r="G4581" s="2" t="s">
        <v>1460</v>
      </c>
      <c r="H4581" s="2" t="s">
        <v>1429</v>
      </c>
      <c r="I4581" s="2" t="s">
        <v>471</v>
      </c>
      <c r="J4581" s="2" t="s">
        <v>1389</v>
      </c>
    </row>
    <row r="4582" spans="1:10" ht="15.7" customHeight="1">
      <c r="A4582" s="2" t="s">
        <v>1738</v>
      </c>
      <c r="B4582" s="2" t="s">
        <v>1492</v>
      </c>
      <c r="C4582" s="2" t="s">
        <v>1680</v>
      </c>
      <c r="D4582" s="35">
        <v>13.28668</v>
      </c>
      <c r="E4582" s="35">
        <v>0.23894499999999999</v>
      </c>
      <c r="F4582" s="35">
        <v>55.606000000000002</v>
      </c>
      <c r="G4582" s="2" t="s">
        <v>1681</v>
      </c>
      <c r="H4582" s="2" t="s">
        <v>1682</v>
      </c>
      <c r="I4582" s="2" t="s">
        <v>471</v>
      </c>
      <c r="J4582" s="2" t="s">
        <v>1389</v>
      </c>
    </row>
    <row r="4583" spans="1:10" ht="15.7" customHeight="1">
      <c r="A4583" s="2" t="s">
        <v>1739</v>
      </c>
      <c r="B4583" s="2" t="s">
        <v>1492</v>
      </c>
      <c r="C4583" s="2" t="s">
        <v>1680</v>
      </c>
      <c r="D4583" s="35">
        <v>13.919370000000001</v>
      </c>
      <c r="E4583" s="35">
        <v>0.252413</v>
      </c>
      <c r="F4583" s="35">
        <v>55.145000000000003</v>
      </c>
      <c r="G4583" s="2" t="s">
        <v>1684</v>
      </c>
      <c r="H4583" s="2" t="s">
        <v>1682</v>
      </c>
      <c r="I4583" s="2" t="s">
        <v>471</v>
      </c>
      <c r="J4583" s="2" t="s">
        <v>1389</v>
      </c>
    </row>
    <row r="4584" spans="1:10" ht="15.7" customHeight="1">
      <c r="A4584" s="2" t="s">
        <v>1740</v>
      </c>
      <c r="B4584" s="2" t="s">
        <v>1492</v>
      </c>
      <c r="C4584" s="2" t="s">
        <v>1680</v>
      </c>
      <c r="D4584" s="35">
        <v>14.132720000000001</v>
      </c>
      <c r="E4584" s="35">
        <v>0.256992</v>
      </c>
      <c r="F4584" s="35">
        <v>54.993000000000002</v>
      </c>
      <c r="G4584" s="2" t="s">
        <v>1684</v>
      </c>
      <c r="H4584" s="2" t="s">
        <v>1682</v>
      </c>
      <c r="I4584" s="2" t="s">
        <v>471</v>
      </c>
      <c r="J4584" s="2" t="s">
        <v>1389</v>
      </c>
    </row>
    <row r="4585" spans="1:10" ht="15.7" customHeight="1">
      <c r="A4585" s="2" t="s">
        <v>1741</v>
      </c>
      <c r="B4585" s="2" t="s">
        <v>1492</v>
      </c>
      <c r="C4585" s="2" t="s">
        <v>1680</v>
      </c>
      <c r="D4585" s="35">
        <v>13.237299999999999</v>
      </c>
      <c r="E4585" s="35">
        <v>0.239205</v>
      </c>
      <c r="F4585" s="35">
        <v>55.338999999999999</v>
      </c>
      <c r="G4585" s="2" t="s">
        <v>1681</v>
      </c>
      <c r="H4585" s="2" t="s">
        <v>1682</v>
      </c>
      <c r="I4585" s="2" t="s">
        <v>471</v>
      </c>
      <c r="J4585" s="2" t="s">
        <v>1389</v>
      </c>
    </row>
    <row r="4586" spans="1:10" ht="15.7" customHeight="1">
      <c r="A4586" s="2" t="s">
        <v>1742</v>
      </c>
      <c r="B4586" s="2" t="s">
        <v>1492</v>
      </c>
      <c r="C4586" s="2" t="s">
        <v>1680</v>
      </c>
      <c r="D4586" s="35">
        <v>12.98343</v>
      </c>
      <c r="E4586" s="35">
        <v>0.23309299999999999</v>
      </c>
      <c r="F4586" s="35">
        <v>55.701000000000001</v>
      </c>
      <c r="G4586" s="2" t="s">
        <v>1409</v>
      </c>
      <c r="H4586" s="2" t="s">
        <v>1682</v>
      </c>
      <c r="I4586" s="2" t="s">
        <v>471</v>
      </c>
      <c r="J4586" s="2" t="s">
        <v>1389</v>
      </c>
    </row>
    <row r="4587" spans="1:10" ht="15.7" customHeight="1">
      <c r="A4587" s="2" t="s">
        <v>1743</v>
      </c>
      <c r="B4587" s="2" t="s">
        <v>1492</v>
      </c>
      <c r="C4587" s="2" t="s">
        <v>1680</v>
      </c>
      <c r="D4587" s="35">
        <v>13.08108</v>
      </c>
      <c r="E4587" s="35">
        <v>0.23603499999999999</v>
      </c>
      <c r="F4587" s="35">
        <v>55.42</v>
      </c>
      <c r="G4587" s="2" t="s">
        <v>1409</v>
      </c>
      <c r="H4587" s="2" t="s">
        <v>1682</v>
      </c>
      <c r="I4587" s="2" t="s">
        <v>471</v>
      </c>
      <c r="J4587" s="2" t="s">
        <v>1389</v>
      </c>
    </row>
    <row r="4588" spans="1:10" ht="15.7" customHeight="1">
      <c r="A4588" s="2" t="s">
        <v>1744</v>
      </c>
      <c r="B4588" s="2" t="s">
        <v>1492</v>
      </c>
      <c r="C4588" s="2" t="s">
        <v>1680</v>
      </c>
      <c r="D4588" s="35">
        <v>13.149760000000001</v>
      </c>
      <c r="E4588" s="35">
        <v>0.236377</v>
      </c>
      <c r="F4588" s="35">
        <v>55.631</v>
      </c>
      <c r="G4588" s="2" t="s">
        <v>1409</v>
      </c>
      <c r="H4588" s="2" t="s">
        <v>1682</v>
      </c>
      <c r="I4588" s="2" t="s">
        <v>471</v>
      </c>
      <c r="J4588" s="2" t="s">
        <v>1389</v>
      </c>
    </row>
    <row r="4589" spans="1:10" ht="15.7" customHeight="1">
      <c r="A4589" s="2" t="s">
        <v>1745</v>
      </c>
      <c r="B4589" s="2" t="s">
        <v>1492</v>
      </c>
      <c r="C4589" s="2" t="s">
        <v>1680</v>
      </c>
      <c r="D4589" s="35">
        <v>13.120979999999999</v>
      </c>
      <c r="E4589" s="35">
        <v>0.235739</v>
      </c>
      <c r="F4589" s="35">
        <v>55.658999999999999</v>
      </c>
      <c r="G4589" s="2" t="s">
        <v>1409</v>
      </c>
      <c r="H4589" s="2" t="s">
        <v>1682</v>
      </c>
      <c r="I4589" s="2" t="s">
        <v>471</v>
      </c>
      <c r="J4589" s="2" t="s">
        <v>1389</v>
      </c>
    </row>
    <row r="4590" spans="1:10" ht="15.7" customHeight="1">
      <c r="A4590" s="2" t="s">
        <v>1470</v>
      </c>
      <c r="B4590" s="2" t="s">
        <v>1492</v>
      </c>
      <c r="C4590" s="2" t="s">
        <v>1680</v>
      </c>
      <c r="D4590" s="35">
        <v>14.06817</v>
      </c>
      <c r="E4590" s="35">
        <v>0.239533</v>
      </c>
      <c r="F4590" s="35">
        <v>58.731999999999999</v>
      </c>
      <c r="G4590" s="2" t="s">
        <v>471</v>
      </c>
      <c r="H4590" s="2" t="s">
        <v>1389</v>
      </c>
      <c r="I4590" s="2" t="s">
        <v>471</v>
      </c>
      <c r="J4590" s="2" t="s">
        <v>1389</v>
      </c>
    </row>
    <row r="4591" spans="1:10" ht="15.7" customHeight="1">
      <c r="A4591" s="2" t="s">
        <v>1746</v>
      </c>
      <c r="B4591" s="2" t="s">
        <v>1492</v>
      </c>
      <c r="C4591" s="2" t="s">
        <v>1680</v>
      </c>
      <c r="D4591" s="35">
        <v>13.911020000000001</v>
      </c>
      <c r="E4591" s="35">
        <v>0.25256099999999998</v>
      </c>
      <c r="F4591" s="35">
        <v>55.08</v>
      </c>
      <c r="G4591" s="2" t="s">
        <v>1684</v>
      </c>
      <c r="H4591" s="2" t="s">
        <v>1682</v>
      </c>
      <c r="I4591" s="2" t="s">
        <v>471</v>
      </c>
      <c r="J4591" s="2" t="s">
        <v>1389</v>
      </c>
    </row>
    <row r="4592" spans="1:10" ht="15.7" customHeight="1">
      <c r="A4592" s="2" t="s">
        <v>1747</v>
      </c>
      <c r="B4592" s="2" t="s">
        <v>1492</v>
      </c>
      <c r="C4592" s="2" t="s">
        <v>1680</v>
      </c>
      <c r="D4592" s="35">
        <v>13.93779</v>
      </c>
      <c r="E4592" s="35">
        <v>0.25443300000000002</v>
      </c>
      <c r="F4592" s="35">
        <v>54.78</v>
      </c>
      <c r="G4592" s="2" t="s">
        <v>1684</v>
      </c>
      <c r="H4592" s="2" t="s">
        <v>1682</v>
      </c>
      <c r="I4592" s="2" t="s">
        <v>471</v>
      </c>
      <c r="J4592" s="2" t="s">
        <v>1389</v>
      </c>
    </row>
    <row r="4593" spans="1:10" ht="15.7" customHeight="1">
      <c r="A4593" s="2" t="s">
        <v>1748</v>
      </c>
      <c r="B4593" s="2" t="s">
        <v>1492</v>
      </c>
      <c r="C4593" s="2" t="s">
        <v>1680</v>
      </c>
      <c r="D4593" s="35">
        <v>13.2844</v>
      </c>
      <c r="E4593" s="35">
        <v>0.23905299999999999</v>
      </c>
      <c r="F4593" s="35">
        <v>55.570999999999998</v>
      </c>
      <c r="G4593" s="2" t="s">
        <v>1681</v>
      </c>
      <c r="H4593" s="2" t="s">
        <v>1682</v>
      </c>
      <c r="I4593" s="2" t="s">
        <v>471</v>
      </c>
      <c r="J4593" s="2" t="s">
        <v>1389</v>
      </c>
    </row>
    <row r="4594" spans="1:10" ht="15.7" customHeight="1">
      <c r="A4594" s="2" t="s">
        <v>1749</v>
      </c>
      <c r="B4594" s="2" t="s">
        <v>1492</v>
      </c>
      <c r="C4594" s="2" t="s">
        <v>1680</v>
      </c>
      <c r="D4594" s="35">
        <v>12.990629999999999</v>
      </c>
      <c r="E4594" s="35">
        <v>0.23338100000000001</v>
      </c>
      <c r="F4594" s="35">
        <v>55.662999999999997</v>
      </c>
      <c r="G4594" s="2" t="s">
        <v>1409</v>
      </c>
      <c r="H4594" s="2" t="s">
        <v>1682</v>
      </c>
      <c r="I4594" s="2" t="s">
        <v>471</v>
      </c>
      <c r="J4594" s="2" t="s">
        <v>1389</v>
      </c>
    </row>
    <row r="4595" spans="1:10" ht="15.7" customHeight="1">
      <c r="A4595" s="2" t="s">
        <v>1750</v>
      </c>
      <c r="B4595" s="2" t="s">
        <v>1492</v>
      </c>
      <c r="C4595" s="2" t="s">
        <v>1680</v>
      </c>
      <c r="D4595" s="35">
        <v>14.05428</v>
      </c>
      <c r="E4595" s="35">
        <v>0.25493900000000003</v>
      </c>
      <c r="F4595" s="35">
        <v>55.128</v>
      </c>
      <c r="G4595" s="2" t="s">
        <v>1684</v>
      </c>
      <c r="H4595" s="2" t="s">
        <v>1682</v>
      </c>
      <c r="I4595" s="2" t="s">
        <v>471</v>
      </c>
      <c r="J4595" s="2" t="s">
        <v>1389</v>
      </c>
    </row>
    <row r="4596" spans="1:10" ht="15.7" customHeight="1">
      <c r="A4596" s="2" t="s">
        <v>1751</v>
      </c>
      <c r="B4596" s="2" t="s">
        <v>1492</v>
      </c>
      <c r="C4596" s="2" t="s">
        <v>1680</v>
      </c>
      <c r="D4596" s="35">
        <v>13.147119999999999</v>
      </c>
      <c r="E4596" s="35">
        <v>0.23721700000000001</v>
      </c>
      <c r="F4596" s="35">
        <v>55.421999999999997</v>
      </c>
      <c r="G4596" s="2" t="s">
        <v>1681</v>
      </c>
      <c r="H4596" s="2" t="s">
        <v>1682</v>
      </c>
      <c r="I4596" s="2" t="s">
        <v>471</v>
      </c>
      <c r="J4596" s="2" t="s">
        <v>1389</v>
      </c>
    </row>
    <row r="4597" spans="1:10" ht="15.7" customHeight="1">
      <c r="A4597" s="2" t="s">
        <v>1752</v>
      </c>
      <c r="B4597" s="2" t="s">
        <v>1492</v>
      </c>
      <c r="C4597" s="2" t="s">
        <v>1680</v>
      </c>
      <c r="D4597" s="35">
        <v>13.38552</v>
      </c>
      <c r="E4597" s="35">
        <v>0.24235999999999999</v>
      </c>
      <c r="F4597" s="35">
        <v>55.23</v>
      </c>
      <c r="G4597" s="2" t="s">
        <v>1681</v>
      </c>
      <c r="H4597" s="2" t="s">
        <v>1682</v>
      </c>
      <c r="I4597" s="2" t="s">
        <v>471</v>
      </c>
      <c r="J4597" s="2" t="s">
        <v>1389</v>
      </c>
    </row>
    <row r="4598" spans="1:10" ht="15.7" customHeight="1">
      <c r="A4598" s="2" t="s">
        <v>1753</v>
      </c>
      <c r="B4598" s="2" t="s">
        <v>1492</v>
      </c>
      <c r="C4598" s="2" t="s">
        <v>1680</v>
      </c>
      <c r="D4598" s="35">
        <v>13.19684</v>
      </c>
      <c r="E4598" s="35">
        <v>0.23700199999999999</v>
      </c>
      <c r="F4598" s="35">
        <v>55.682000000000002</v>
      </c>
      <c r="G4598" s="2" t="s">
        <v>1409</v>
      </c>
      <c r="H4598" s="2" t="s">
        <v>1682</v>
      </c>
      <c r="I4598" s="2" t="s">
        <v>471</v>
      </c>
      <c r="J4598" s="2" t="s">
        <v>1389</v>
      </c>
    </row>
    <row r="4599" spans="1:10" ht="15.7" customHeight="1">
      <c r="A4599" s="2" t="s">
        <v>1754</v>
      </c>
      <c r="B4599" s="2" t="s">
        <v>1492</v>
      </c>
      <c r="C4599" s="2" t="s">
        <v>1680</v>
      </c>
      <c r="D4599" s="35">
        <v>13.528370000000001</v>
      </c>
      <c r="E4599" s="35">
        <v>0.24463099999999999</v>
      </c>
      <c r="F4599" s="35">
        <v>55.301000000000002</v>
      </c>
      <c r="G4599" s="2" t="s">
        <v>1681</v>
      </c>
      <c r="H4599" s="2" t="s">
        <v>1682</v>
      </c>
      <c r="I4599" s="2" t="s">
        <v>471</v>
      </c>
      <c r="J4599" s="2" t="s">
        <v>1389</v>
      </c>
    </row>
    <row r="4600" spans="1:10" ht="15.7" customHeight="1">
      <c r="A4600" s="2" t="s">
        <v>1755</v>
      </c>
      <c r="B4600" s="2" t="s">
        <v>1492</v>
      </c>
      <c r="C4600" s="2" t="s">
        <v>1680</v>
      </c>
      <c r="D4600" s="35">
        <v>12.9559</v>
      </c>
      <c r="E4600" s="35">
        <v>0.23292099999999999</v>
      </c>
      <c r="F4600" s="35">
        <v>55.622999999999998</v>
      </c>
      <c r="G4600" s="2" t="s">
        <v>1409</v>
      </c>
      <c r="H4600" s="2" t="s">
        <v>1682</v>
      </c>
      <c r="I4600" s="2" t="s">
        <v>471</v>
      </c>
      <c r="J4600" s="2" t="s">
        <v>1389</v>
      </c>
    </row>
    <row r="4601" spans="1:10" ht="15.7" customHeight="1">
      <c r="A4601" s="2" t="s">
        <v>1474</v>
      </c>
      <c r="B4601" s="2" t="s">
        <v>1492</v>
      </c>
      <c r="C4601" s="2" t="s">
        <v>1680</v>
      </c>
      <c r="D4601" s="35">
        <v>14.06687</v>
      </c>
      <c r="E4601" s="35">
        <v>0.26946199999999998</v>
      </c>
      <c r="F4601" s="35">
        <v>52.203000000000003</v>
      </c>
      <c r="G4601" s="2" t="s">
        <v>1420</v>
      </c>
      <c r="H4601" s="2" t="s">
        <v>1439</v>
      </c>
      <c r="I4601" s="2" t="s">
        <v>471</v>
      </c>
      <c r="J4601" s="2" t="s">
        <v>1389</v>
      </c>
    </row>
    <row r="4602" spans="1:10" ht="15.7" customHeight="1">
      <c r="A4602" s="2" t="s">
        <v>1479</v>
      </c>
      <c r="B4602" s="2" t="s">
        <v>1492</v>
      </c>
      <c r="C4602" s="2" t="s">
        <v>1680</v>
      </c>
      <c r="D4602" s="35">
        <v>14.757949999999999</v>
      </c>
      <c r="E4602" s="35">
        <v>0.277063</v>
      </c>
      <c r="F4602" s="35">
        <v>53.265999999999998</v>
      </c>
      <c r="G4602" s="2" t="s">
        <v>1420</v>
      </c>
      <c r="H4602" s="2" t="s">
        <v>1389</v>
      </c>
      <c r="I4602" s="2" t="s">
        <v>471</v>
      </c>
      <c r="J4602" s="2" t="s">
        <v>1389</v>
      </c>
    </row>
    <row r="4603" spans="1:10" ht="15.7" customHeight="1">
      <c r="A4603" s="2" t="s">
        <v>1756</v>
      </c>
      <c r="B4603" s="2" t="s">
        <v>1492</v>
      </c>
      <c r="C4603" s="2" t="s">
        <v>1680</v>
      </c>
      <c r="D4603" s="35">
        <v>13.19969</v>
      </c>
      <c r="E4603" s="35">
        <v>0.237264</v>
      </c>
      <c r="F4603" s="35">
        <v>55.633000000000003</v>
      </c>
      <c r="G4603" s="2" t="s">
        <v>1681</v>
      </c>
      <c r="H4603" s="2" t="s">
        <v>1682</v>
      </c>
      <c r="I4603" s="2" t="s">
        <v>471</v>
      </c>
      <c r="J4603" s="2" t="s">
        <v>1389</v>
      </c>
    </row>
    <row r="4604" spans="1:10" ht="15.7" customHeight="1">
      <c r="A4604" s="2" t="s">
        <v>1757</v>
      </c>
      <c r="B4604" s="2" t="s">
        <v>1492</v>
      </c>
      <c r="C4604" s="2" t="s">
        <v>1680</v>
      </c>
      <c r="D4604" s="35">
        <v>13.343249999999999</v>
      </c>
      <c r="E4604" s="35">
        <v>0.24007899999999999</v>
      </c>
      <c r="F4604" s="35">
        <v>55.578000000000003</v>
      </c>
      <c r="G4604" s="2" t="s">
        <v>1681</v>
      </c>
      <c r="H4604" s="2" t="s">
        <v>1682</v>
      </c>
      <c r="I4604" s="2" t="s">
        <v>471</v>
      </c>
      <c r="J4604" s="2" t="s">
        <v>1389</v>
      </c>
    </row>
    <row r="4605" spans="1:10" ht="15.7" customHeight="1">
      <c r="A4605" s="2" t="s">
        <v>1758</v>
      </c>
      <c r="B4605" s="2" t="s">
        <v>1492</v>
      </c>
      <c r="C4605" s="2" t="s">
        <v>1680</v>
      </c>
      <c r="D4605" s="35">
        <v>13.521739999999999</v>
      </c>
      <c r="E4605" s="35">
        <v>0.24436099999999999</v>
      </c>
      <c r="F4605" s="35">
        <v>55.335000000000001</v>
      </c>
      <c r="G4605" s="2" t="s">
        <v>1681</v>
      </c>
      <c r="H4605" s="2" t="s">
        <v>1682</v>
      </c>
      <c r="I4605" s="2" t="s">
        <v>471</v>
      </c>
      <c r="J4605" s="2" t="s">
        <v>1389</v>
      </c>
    </row>
    <row r="4606" spans="1:10" ht="15.7" customHeight="1">
      <c r="A4606" s="2" t="s">
        <v>1759</v>
      </c>
      <c r="B4606" s="2" t="s">
        <v>1492</v>
      </c>
      <c r="C4606" s="2" t="s">
        <v>1680</v>
      </c>
      <c r="D4606" s="35">
        <v>13.31109</v>
      </c>
      <c r="E4606" s="35">
        <v>0.23882</v>
      </c>
      <c r="F4606" s="35">
        <v>55.737000000000002</v>
      </c>
      <c r="G4606" s="2" t="s">
        <v>1681</v>
      </c>
      <c r="H4606" s="2" t="s">
        <v>1682</v>
      </c>
      <c r="I4606" s="2" t="s">
        <v>471</v>
      </c>
      <c r="J4606" s="2" t="s">
        <v>1389</v>
      </c>
    </row>
    <row r="4607" spans="1:10" ht="15.7" customHeight="1">
      <c r="A4607" s="2" t="s">
        <v>1760</v>
      </c>
      <c r="B4607" s="2" t="s">
        <v>1492</v>
      </c>
      <c r="C4607" s="2" t="s">
        <v>1680</v>
      </c>
      <c r="D4607" s="35">
        <v>13.3271</v>
      </c>
      <c r="E4607" s="35">
        <v>0.23998700000000001</v>
      </c>
      <c r="F4607" s="35">
        <v>55.533000000000001</v>
      </c>
      <c r="G4607" s="2" t="s">
        <v>1681</v>
      </c>
      <c r="H4607" s="2" t="s">
        <v>1682</v>
      </c>
      <c r="I4607" s="2" t="s">
        <v>471</v>
      </c>
      <c r="J4607" s="2" t="s">
        <v>1389</v>
      </c>
    </row>
    <row r="4608" spans="1:10" ht="15.7" customHeight="1">
      <c r="A4608" s="2" t="s">
        <v>1761</v>
      </c>
      <c r="B4608" s="2" t="s">
        <v>1492</v>
      </c>
      <c r="C4608" s="2" t="s">
        <v>1680</v>
      </c>
      <c r="D4608" s="35">
        <v>14.076790000000001</v>
      </c>
      <c r="E4608" s="35">
        <v>0.25442900000000002</v>
      </c>
      <c r="F4608" s="35">
        <v>55.326999999999998</v>
      </c>
      <c r="G4608" s="2" t="s">
        <v>1684</v>
      </c>
      <c r="H4608" s="2" t="s">
        <v>1682</v>
      </c>
      <c r="I4608" s="2" t="s">
        <v>471</v>
      </c>
      <c r="J4608" s="2" t="s">
        <v>1389</v>
      </c>
    </row>
    <row r="4609" spans="1:10" ht="15.7" customHeight="1">
      <c r="A4609" s="2" t="s">
        <v>1762</v>
      </c>
      <c r="B4609" s="2" t="s">
        <v>1492</v>
      </c>
      <c r="C4609" s="2" t="s">
        <v>1680</v>
      </c>
      <c r="D4609" s="35">
        <v>13.14265</v>
      </c>
      <c r="E4609" s="35">
        <v>0.23797099999999999</v>
      </c>
      <c r="F4609" s="35">
        <v>55.228000000000002</v>
      </c>
      <c r="G4609" s="2" t="s">
        <v>1681</v>
      </c>
      <c r="H4609" s="2" t="s">
        <v>1682</v>
      </c>
      <c r="I4609" s="2" t="s">
        <v>471</v>
      </c>
      <c r="J4609" s="2" t="s">
        <v>1389</v>
      </c>
    </row>
    <row r="4610" spans="1:10" ht="15.7" customHeight="1">
      <c r="A4610" s="2" t="s">
        <v>1763</v>
      </c>
      <c r="B4610" s="2" t="s">
        <v>1492</v>
      </c>
      <c r="C4610" s="2" t="s">
        <v>1680</v>
      </c>
      <c r="D4610" s="35">
        <v>12.947570000000001</v>
      </c>
      <c r="E4610" s="35">
        <v>0.23210600000000001</v>
      </c>
      <c r="F4610" s="35">
        <v>55.783000000000001</v>
      </c>
      <c r="G4610" s="2" t="s">
        <v>1409</v>
      </c>
      <c r="H4610" s="2" t="s">
        <v>1682</v>
      </c>
      <c r="I4610" s="2" t="s">
        <v>471</v>
      </c>
      <c r="J4610" s="2" t="s">
        <v>1389</v>
      </c>
    </row>
    <row r="4611" spans="1:10" ht="15.7" customHeight="1">
      <c r="A4611" s="2" t="s">
        <v>1764</v>
      </c>
      <c r="B4611" s="2" t="s">
        <v>1492</v>
      </c>
      <c r="C4611" s="2" t="s">
        <v>1680</v>
      </c>
      <c r="D4611" s="35">
        <v>13.1762</v>
      </c>
      <c r="E4611" s="35">
        <v>0.236736</v>
      </c>
      <c r="F4611" s="35">
        <v>55.658000000000001</v>
      </c>
      <c r="G4611" s="2" t="s">
        <v>1681</v>
      </c>
      <c r="H4611" s="2" t="s">
        <v>1682</v>
      </c>
      <c r="I4611" s="2" t="s">
        <v>471</v>
      </c>
      <c r="J4611" s="2" t="s">
        <v>1389</v>
      </c>
    </row>
    <row r="4612" spans="1:10" ht="15.7" customHeight="1">
      <c r="A4612" s="2" t="s">
        <v>1765</v>
      </c>
      <c r="B4612" s="2" t="s">
        <v>1492</v>
      </c>
      <c r="C4612" s="2" t="s">
        <v>1680</v>
      </c>
      <c r="D4612" s="35">
        <v>13.26463</v>
      </c>
      <c r="E4612" s="35">
        <v>0.238737</v>
      </c>
      <c r="F4612" s="35">
        <v>55.561999999999998</v>
      </c>
      <c r="G4612" s="2" t="s">
        <v>1681</v>
      </c>
      <c r="H4612" s="2" t="s">
        <v>1682</v>
      </c>
      <c r="I4612" s="2" t="s">
        <v>471</v>
      </c>
      <c r="J4612" s="2" t="s">
        <v>1389</v>
      </c>
    </row>
    <row r="4613" spans="1:10" ht="15.7" customHeight="1">
      <c r="A4613" s="2" t="s">
        <v>1766</v>
      </c>
      <c r="B4613" s="2" t="s">
        <v>1492</v>
      </c>
      <c r="C4613" s="2" t="s">
        <v>1680</v>
      </c>
      <c r="D4613" s="35">
        <v>4.635497</v>
      </c>
      <c r="E4613" s="35">
        <v>7.3783000000000001E-2</v>
      </c>
      <c r="F4613" s="35">
        <v>62.826000000000001</v>
      </c>
      <c r="G4613" s="2" t="s">
        <v>1690</v>
      </c>
      <c r="H4613" s="2" t="s">
        <v>1682</v>
      </c>
      <c r="I4613" s="2" t="s">
        <v>471</v>
      </c>
      <c r="J4613" s="2" t="s">
        <v>1389</v>
      </c>
    </row>
    <row r="4614" spans="1:10" ht="15.7" customHeight="1">
      <c r="A4614" s="2" t="s">
        <v>1767</v>
      </c>
      <c r="B4614" s="2" t="s">
        <v>1492</v>
      </c>
      <c r="C4614" s="2" t="s">
        <v>1680</v>
      </c>
      <c r="D4614" s="35">
        <v>13.02638</v>
      </c>
      <c r="E4614" s="35">
        <v>0.23536000000000001</v>
      </c>
      <c r="F4614" s="35">
        <v>55.347000000000001</v>
      </c>
      <c r="G4614" s="2" t="s">
        <v>1409</v>
      </c>
      <c r="H4614" s="2" t="s">
        <v>1682</v>
      </c>
      <c r="I4614" s="2" t="s">
        <v>471</v>
      </c>
      <c r="J4614" s="2" t="s">
        <v>1389</v>
      </c>
    </row>
    <row r="4615" spans="1:10" ht="15.7" customHeight="1">
      <c r="A4615" s="2" t="s">
        <v>1768</v>
      </c>
      <c r="B4615" s="2" t="s">
        <v>1492</v>
      </c>
      <c r="C4615" s="2" t="s">
        <v>1680</v>
      </c>
      <c r="D4615" s="35">
        <v>13.161630000000001</v>
      </c>
      <c r="E4615" s="35">
        <v>0.23722299999999999</v>
      </c>
      <c r="F4615" s="35">
        <v>55.481999999999999</v>
      </c>
      <c r="G4615" s="2" t="s">
        <v>1409</v>
      </c>
      <c r="H4615" s="2" t="s">
        <v>1682</v>
      </c>
      <c r="I4615" s="2" t="s">
        <v>471</v>
      </c>
      <c r="J4615" s="2" t="s">
        <v>1389</v>
      </c>
    </row>
    <row r="4616" spans="1:10" ht="15.7" customHeight="1">
      <c r="A4616" s="2" t="s">
        <v>1769</v>
      </c>
      <c r="B4616" s="2" t="s">
        <v>1492</v>
      </c>
      <c r="C4616" s="2" t="s">
        <v>1680</v>
      </c>
      <c r="D4616" s="35">
        <v>14.06007</v>
      </c>
      <c r="E4616" s="35">
        <v>0.25484000000000001</v>
      </c>
      <c r="F4616" s="35">
        <v>55.171999999999997</v>
      </c>
      <c r="G4616" s="2" t="s">
        <v>1684</v>
      </c>
      <c r="H4616" s="2" t="s">
        <v>1682</v>
      </c>
      <c r="I4616" s="2" t="s">
        <v>471</v>
      </c>
      <c r="J4616" s="2" t="s">
        <v>1389</v>
      </c>
    </row>
    <row r="4617" spans="1:10" ht="15.7" customHeight="1">
      <c r="A4617" s="2" t="s">
        <v>1770</v>
      </c>
      <c r="B4617" s="2" t="s">
        <v>1492</v>
      </c>
      <c r="C4617" s="2" t="s">
        <v>1680</v>
      </c>
      <c r="D4617" s="35">
        <v>13.17271</v>
      </c>
      <c r="E4617" s="35">
        <v>0.237178</v>
      </c>
      <c r="F4617" s="35">
        <v>55.539000000000001</v>
      </c>
      <c r="G4617" s="2" t="s">
        <v>1681</v>
      </c>
      <c r="H4617" s="2" t="s">
        <v>1682</v>
      </c>
      <c r="I4617" s="2" t="s">
        <v>471</v>
      </c>
      <c r="J4617" s="2" t="s">
        <v>1389</v>
      </c>
    </row>
    <row r="4618" spans="1:10" ht="15.7" customHeight="1">
      <c r="A4618" s="2" t="s">
        <v>1771</v>
      </c>
      <c r="B4618" s="2" t="s">
        <v>1492</v>
      </c>
      <c r="C4618" s="2" t="s">
        <v>1680</v>
      </c>
      <c r="D4618" s="35">
        <v>12.949159999999999</v>
      </c>
      <c r="E4618" s="35">
        <v>0.23308000000000001</v>
      </c>
      <c r="F4618" s="35">
        <v>55.557000000000002</v>
      </c>
      <c r="G4618" s="2" t="s">
        <v>1409</v>
      </c>
      <c r="H4618" s="2" t="s">
        <v>1682</v>
      </c>
      <c r="I4618" s="2" t="s">
        <v>471</v>
      </c>
      <c r="J4618" s="2" t="s">
        <v>1389</v>
      </c>
    </row>
    <row r="4619" spans="1:10" ht="15.7" customHeight="1">
      <c r="A4619" s="2" t="s">
        <v>1482</v>
      </c>
      <c r="B4619" s="2" t="s">
        <v>1492</v>
      </c>
      <c r="C4619" s="2" t="s">
        <v>1680</v>
      </c>
      <c r="D4619" s="35">
        <v>12.94298</v>
      </c>
      <c r="E4619" s="35">
        <v>0.233208</v>
      </c>
      <c r="F4619" s="35">
        <v>55.5</v>
      </c>
      <c r="G4619" s="2" t="s">
        <v>1409</v>
      </c>
      <c r="H4619" s="2" t="s">
        <v>1394</v>
      </c>
      <c r="I4619" s="2" t="s">
        <v>471</v>
      </c>
      <c r="J4619" s="2" t="s">
        <v>1389</v>
      </c>
    </row>
    <row r="4620" spans="1:10" ht="15.7" customHeight="1">
      <c r="A4620" s="2" t="s">
        <v>1772</v>
      </c>
      <c r="B4620" s="2" t="s">
        <v>1492</v>
      </c>
      <c r="C4620" s="2" t="s">
        <v>1680</v>
      </c>
      <c r="D4620" s="35">
        <v>13.27098</v>
      </c>
      <c r="E4620" s="35">
        <v>0.237736</v>
      </c>
      <c r="F4620" s="35">
        <v>55.822000000000003</v>
      </c>
      <c r="G4620" s="2" t="s">
        <v>1681</v>
      </c>
      <c r="H4620" s="2" t="s">
        <v>1682</v>
      </c>
      <c r="I4620" s="2" t="s">
        <v>471</v>
      </c>
      <c r="J4620" s="2" t="s">
        <v>1389</v>
      </c>
    </row>
    <row r="4621" spans="1:10" ht="15.7" customHeight="1">
      <c r="A4621" s="2" t="s">
        <v>1773</v>
      </c>
      <c r="B4621" s="2" t="s">
        <v>1492</v>
      </c>
      <c r="C4621" s="2" t="s">
        <v>1680</v>
      </c>
      <c r="D4621" s="35">
        <v>12.95715</v>
      </c>
      <c r="E4621" s="35">
        <v>0.233458</v>
      </c>
      <c r="F4621" s="35">
        <v>55.500999999999998</v>
      </c>
      <c r="G4621" s="2" t="s">
        <v>1409</v>
      </c>
      <c r="H4621" s="2" t="s">
        <v>1682</v>
      </c>
      <c r="I4621" s="2" t="s">
        <v>471</v>
      </c>
      <c r="J4621" s="2" t="s">
        <v>1389</v>
      </c>
    </row>
    <row r="4622" spans="1:10" ht="15.7" customHeight="1">
      <c r="A4622" s="2" t="s">
        <v>1774</v>
      </c>
      <c r="B4622" s="2" t="s">
        <v>1492</v>
      </c>
      <c r="C4622" s="2" t="s">
        <v>1680</v>
      </c>
      <c r="D4622" s="35">
        <v>13.039720000000001</v>
      </c>
      <c r="E4622" s="35">
        <v>0.234374</v>
      </c>
      <c r="F4622" s="35">
        <v>55.636000000000003</v>
      </c>
      <c r="G4622" s="2" t="s">
        <v>1409</v>
      </c>
      <c r="H4622" s="2" t="s">
        <v>1682</v>
      </c>
      <c r="I4622" s="2" t="s">
        <v>471</v>
      </c>
      <c r="J4622" s="2" t="s">
        <v>1389</v>
      </c>
    </row>
    <row r="4623" spans="1:10" ht="15.7" customHeight="1">
      <c r="A4623" s="2" t="s">
        <v>1775</v>
      </c>
      <c r="B4623" s="2" t="s">
        <v>1492</v>
      </c>
      <c r="C4623" s="2" t="s">
        <v>1680</v>
      </c>
      <c r="D4623" s="35">
        <v>12.98038</v>
      </c>
      <c r="E4623" s="35">
        <v>0.23310700000000001</v>
      </c>
      <c r="F4623" s="35">
        <v>55.683999999999997</v>
      </c>
      <c r="G4623" s="2" t="s">
        <v>1690</v>
      </c>
      <c r="H4623" s="2" t="s">
        <v>1682</v>
      </c>
      <c r="I4623" s="2" t="s">
        <v>471</v>
      </c>
      <c r="J4623" s="2" t="s">
        <v>1389</v>
      </c>
    </row>
    <row r="4624" spans="1:10" ht="15.7" customHeight="1">
      <c r="A4624" s="2" t="s">
        <v>1487</v>
      </c>
      <c r="B4624" s="2" t="s">
        <v>1492</v>
      </c>
      <c r="C4624" s="2" t="s">
        <v>1680</v>
      </c>
      <c r="D4624" s="35">
        <v>13.87316</v>
      </c>
      <c r="E4624" s="35">
        <v>0.24542800000000001</v>
      </c>
      <c r="F4624" s="35">
        <v>56.526000000000003</v>
      </c>
      <c r="G4624" s="2" t="s">
        <v>471</v>
      </c>
      <c r="H4624" s="2" t="s">
        <v>1394</v>
      </c>
      <c r="I4624" s="2" t="s">
        <v>471</v>
      </c>
      <c r="J4624" s="2" t="s">
        <v>1389</v>
      </c>
    </row>
    <row r="4625" spans="1:10" ht="15.7" customHeight="1">
      <c r="A4625" s="2" t="s">
        <v>1776</v>
      </c>
      <c r="B4625" s="2" t="s">
        <v>1492</v>
      </c>
      <c r="C4625" s="2" t="s">
        <v>1680</v>
      </c>
      <c r="D4625" s="35">
        <v>13.97247</v>
      </c>
      <c r="E4625" s="35">
        <v>0.25484200000000001</v>
      </c>
      <c r="F4625" s="35">
        <v>54.828000000000003</v>
      </c>
      <c r="G4625" s="2" t="s">
        <v>1684</v>
      </c>
      <c r="H4625" s="2" t="s">
        <v>1682</v>
      </c>
      <c r="I4625" s="2" t="s">
        <v>471</v>
      </c>
      <c r="J4625" s="2" t="s">
        <v>1389</v>
      </c>
    </row>
    <row r="4626" spans="1:10" ht="15.7" customHeight="1">
      <c r="A4626" s="2" t="s">
        <v>1777</v>
      </c>
      <c r="B4626" s="2" t="s">
        <v>1492</v>
      </c>
      <c r="C4626" s="2" t="s">
        <v>1680</v>
      </c>
      <c r="D4626" s="35">
        <v>13.87871</v>
      </c>
      <c r="E4626" s="35">
        <v>0.25098700000000002</v>
      </c>
      <c r="F4626" s="35">
        <v>55.296999999999997</v>
      </c>
      <c r="G4626" s="2" t="s">
        <v>1684</v>
      </c>
      <c r="H4626" s="2" t="s">
        <v>1682</v>
      </c>
      <c r="I4626" s="2" t="s">
        <v>471</v>
      </c>
      <c r="J4626" s="2" t="s">
        <v>1389</v>
      </c>
    </row>
    <row r="4627" spans="1:10" ht="15.7" customHeight="1">
      <c r="A4627" s="2" t="s">
        <v>1778</v>
      </c>
      <c r="B4627" s="2" t="s">
        <v>1492</v>
      </c>
      <c r="C4627" s="2" t="s">
        <v>1680</v>
      </c>
      <c r="D4627" s="35">
        <v>12.997299999999999</v>
      </c>
      <c r="E4627" s="35">
        <v>0.23449800000000001</v>
      </c>
      <c r="F4627" s="35">
        <v>55.426000000000002</v>
      </c>
      <c r="G4627" s="2" t="s">
        <v>1409</v>
      </c>
      <c r="H4627" s="2" t="s">
        <v>1682</v>
      </c>
      <c r="I4627" s="2" t="s">
        <v>471</v>
      </c>
      <c r="J4627" s="2" t="s">
        <v>1389</v>
      </c>
    </row>
    <row r="4628" spans="1:10" ht="15.7" customHeight="1">
      <c r="A4628" s="2" t="s">
        <v>1779</v>
      </c>
      <c r="B4628" s="2" t="s">
        <v>1492</v>
      </c>
      <c r="C4628" s="2" t="s">
        <v>1680</v>
      </c>
      <c r="D4628" s="35">
        <v>13.108370000000001</v>
      </c>
      <c r="E4628" s="35">
        <v>0.23451</v>
      </c>
      <c r="F4628" s="35">
        <v>55.896999999999998</v>
      </c>
      <c r="G4628" s="2" t="s">
        <v>1409</v>
      </c>
      <c r="H4628" s="2" t="s">
        <v>1682</v>
      </c>
      <c r="I4628" s="2" t="s">
        <v>471</v>
      </c>
      <c r="J4628" s="2" t="s">
        <v>1389</v>
      </c>
    </row>
    <row r="4629" spans="1:10" ht="15.7" customHeight="1">
      <c r="A4629" s="2" t="s">
        <v>1780</v>
      </c>
      <c r="B4629" s="2" t="s">
        <v>1492</v>
      </c>
      <c r="C4629" s="2" t="s">
        <v>1680</v>
      </c>
      <c r="D4629" s="35">
        <v>13.088889999999999</v>
      </c>
      <c r="E4629" s="35">
        <v>0.235926</v>
      </c>
      <c r="F4629" s="35">
        <v>55.478999999999999</v>
      </c>
      <c r="G4629" s="2" t="s">
        <v>1409</v>
      </c>
      <c r="H4629" s="2" t="s">
        <v>1682</v>
      </c>
      <c r="I4629" s="2" t="s">
        <v>471</v>
      </c>
      <c r="J4629" s="2" t="s">
        <v>1389</v>
      </c>
    </row>
    <row r="4630" spans="1:10" ht="15.7" customHeight="1">
      <c r="A4630" s="2" t="s">
        <v>1781</v>
      </c>
      <c r="B4630" s="2" t="s">
        <v>1492</v>
      </c>
      <c r="C4630" s="2" t="s">
        <v>1680</v>
      </c>
      <c r="D4630" s="35">
        <v>12.95182</v>
      </c>
      <c r="E4630" s="35">
        <v>0.23263700000000001</v>
      </c>
      <c r="F4630" s="35">
        <v>55.673999999999999</v>
      </c>
      <c r="G4630" s="2" t="s">
        <v>1409</v>
      </c>
      <c r="H4630" s="2" t="s">
        <v>1682</v>
      </c>
      <c r="I4630" s="2" t="s">
        <v>471</v>
      </c>
      <c r="J4630" s="2" t="s">
        <v>1389</v>
      </c>
    </row>
    <row r="4631" spans="1:10" ht="15.7" customHeight="1">
      <c r="A4631" s="2" t="s">
        <v>1782</v>
      </c>
      <c r="B4631" s="2" t="s">
        <v>1492</v>
      </c>
      <c r="C4631" s="2" t="s">
        <v>1680</v>
      </c>
      <c r="D4631" s="35">
        <v>13.23929</v>
      </c>
      <c r="E4631" s="35">
        <v>0.23855100000000001</v>
      </c>
      <c r="F4631" s="35">
        <v>55.499000000000002</v>
      </c>
      <c r="G4631" s="2" t="s">
        <v>1684</v>
      </c>
      <c r="H4631" s="2" t="s">
        <v>1682</v>
      </c>
      <c r="I4631" s="2" t="s">
        <v>471</v>
      </c>
      <c r="J4631" s="2" t="s">
        <v>1389</v>
      </c>
    </row>
    <row r="4632" spans="1:10" ht="15.7" customHeight="1">
      <c r="A4632" s="2" t="s">
        <v>1783</v>
      </c>
      <c r="B4632" s="2" t="s">
        <v>1492</v>
      </c>
      <c r="C4632" s="2" t="s">
        <v>1680</v>
      </c>
      <c r="D4632" s="35">
        <v>12.996689999999999</v>
      </c>
      <c r="E4632" s="35">
        <v>0.23380200000000001</v>
      </c>
      <c r="F4632" s="35">
        <v>55.588000000000001</v>
      </c>
      <c r="G4632" s="2" t="s">
        <v>1409</v>
      </c>
      <c r="H4632" s="2" t="s">
        <v>1682</v>
      </c>
      <c r="I4632" s="2" t="s">
        <v>471</v>
      </c>
      <c r="J4632" s="2" t="s">
        <v>1389</v>
      </c>
    </row>
    <row r="4633" spans="1:10" ht="15.7" customHeight="1">
      <c r="A4633" s="2" t="s">
        <v>1784</v>
      </c>
      <c r="B4633" s="2" t="s">
        <v>1492</v>
      </c>
      <c r="C4633" s="2" t="s">
        <v>1680</v>
      </c>
      <c r="D4633" s="35">
        <v>13.1416</v>
      </c>
      <c r="E4633" s="35">
        <v>0.23603099999999999</v>
      </c>
      <c r="F4633" s="35">
        <v>55.677</v>
      </c>
      <c r="G4633" s="2" t="s">
        <v>1684</v>
      </c>
      <c r="H4633" s="2" t="s">
        <v>1682</v>
      </c>
      <c r="I4633" s="2" t="s">
        <v>471</v>
      </c>
      <c r="J4633" s="2" t="s">
        <v>1389</v>
      </c>
    </row>
    <row r="4634" spans="1:10" ht="15.7" customHeight="1">
      <c r="A4634" s="2" t="s">
        <v>1785</v>
      </c>
      <c r="B4634" s="2" t="s">
        <v>1492</v>
      </c>
      <c r="C4634" s="2" t="s">
        <v>1680</v>
      </c>
      <c r="D4634" s="35">
        <v>13.05514</v>
      </c>
      <c r="E4634" s="35">
        <v>0.23474300000000001</v>
      </c>
      <c r="F4634" s="35">
        <v>55.615000000000002</v>
      </c>
      <c r="G4634" s="2" t="s">
        <v>943</v>
      </c>
      <c r="H4634" s="2" t="s">
        <v>1682</v>
      </c>
      <c r="I4634" s="2" t="s">
        <v>471</v>
      </c>
      <c r="J4634" s="2" t="s">
        <v>1389</v>
      </c>
    </row>
    <row r="4635" spans="1:10" ht="15.7" customHeight="1">
      <c r="A4635" s="2" t="s">
        <v>1786</v>
      </c>
      <c r="B4635" s="2" t="s">
        <v>1492</v>
      </c>
      <c r="C4635" s="2" t="s">
        <v>1680</v>
      </c>
      <c r="D4635" s="35">
        <v>13.22181</v>
      </c>
      <c r="E4635" s="35">
        <v>0.23764299999999999</v>
      </c>
      <c r="F4635" s="35">
        <v>55.637</v>
      </c>
      <c r="G4635" s="2" t="s">
        <v>1681</v>
      </c>
      <c r="H4635" s="2" t="s">
        <v>1682</v>
      </c>
      <c r="I4635" s="2" t="s">
        <v>471</v>
      </c>
      <c r="J4635" s="2" t="s">
        <v>1389</v>
      </c>
    </row>
    <row r="4636" spans="1:10" ht="15.7" customHeight="1">
      <c r="A4636" s="2" t="s">
        <v>1787</v>
      </c>
      <c r="B4636" s="2" t="s">
        <v>1492</v>
      </c>
      <c r="C4636" s="2" t="s">
        <v>1680</v>
      </c>
      <c r="D4636" s="35">
        <v>12.98377</v>
      </c>
      <c r="E4636" s="35">
        <v>0.23358899999999999</v>
      </c>
      <c r="F4636" s="35">
        <v>55.584000000000003</v>
      </c>
      <c r="G4636" s="2" t="s">
        <v>1409</v>
      </c>
      <c r="H4636" s="2" t="s">
        <v>1682</v>
      </c>
      <c r="I4636" s="2" t="s">
        <v>471</v>
      </c>
      <c r="J4636" s="2" t="s">
        <v>1389</v>
      </c>
    </row>
    <row r="4637" spans="1:10" ht="15.7" customHeight="1">
      <c r="A4637" s="2" t="s">
        <v>1788</v>
      </c>
      <c r="B4637" s="2" t="s">
        <v>1492</v>
      </c>
      <c r="C4637" s="2" t="s">
        <v>1680</v>
      </c>
      <c r="D4637" s="35">
        <v>13.8802</v>
      </c>
      <c r="E4637" s="35">
        <v>0.25231900000000002</v>
      </c>
      <c r="F4637" s="35">
        <v>55.011000000000003</v>
      </c>
      <c r="G4637" s="2" t="s">
        <v>1684</v>
      </c>
      <c r="H4637" s="2" t="s">
        <v>1682</v>
      </c>
      <c r="I4637" s="2" t="s">
        <v>471</v>
      </c>
      <c r="J4637" s="2" t="s">
        <v>1389</v>
      </c>
    </row>
    <row r="4638" spans="1:10" ht="15.7" customHeight="1">
      <c r="A4638" s="2" t="s">
        <v>1789</v>
      </c>
      <c r="B4638" s="2" t="s">
        <v>1492</v>
      </c>
      <c r="C4638" s="2" t="s">
        <v>1680</v>
      </c>
      <c r="D4638" s="35">
        <v>14.044650000000001</v>
      </c>
      <c r="E4638" s="35">
        <v>0.25479800000000002</v>
      </c>
      <c r="F4638" s="35">
        <v>55.121000000000002</v>
      </c>
      <c r="G4638" s="2" t="s">
        <v>1684</v>
      </c>
      <c r="H4638" s="2" t="s">
        <v>1682</v>
      </c>
      <c r="I4638" s="2" t="s">
        <v>471</v>
      </c>
      <c r="J4638" s="2" t="s">
        <v>1389</v>
      </c>
    </row>
    <row r="4639" spans="1:10" ht="15.7" customHeight="1">
      <c r="A4639" s="2" t="s">
        <v>1790</v>
      </c>
      <c r="B4639" s="2" t="s">
        <v>1492</v>
      </c>
      <c r="C4639" s="2" t="s">
        <v>1680</v>
      </c>
      <c r="D4639" s="35">
        <v>13.154260000000001</v>
      </c>
      <c r="E4639" s="35">
        <v>0.236813</v>
      </c>
      <c r="F4639" s="35">
        <v>55.546999999999997</v>
      </c>
      <c r="G4639" s="2" t="s">
        <v>1681</v>
      </c>
      <c r="H4639" s="2" t="s">
        <v>1682</v>
      </c>
      <c r="I4639" s="2" t="s">
        <v>471</v>
      </c>
      <c r="J4639" s="2" t="s">
        <v>1389</v>
      </c>
    </row>
    <row r="4640" spans="1:10" ht="15.7" customHeight="1">
      <c r="A4640" s="2" t="s">
        <v>1791</v>
      </c>
      <c r="B4640" s="2" t="s">
        <v>1492</v>
      </c>
      <c r="C4640" s="2" t="s">
        <v>1680</v>
      </c>
      <c r="D4640" s="35">
        <v>13.300219999999999</v>
      </c>
      <c r="E4640" s="35">
        <v>0.23882300000000001</v>
      </c>
      <c r="F4640" s="35">
        <v>55.691000000000003</v>
      </c>
      <c r="G4640" s="2" t="s">
        <v>1681</v>
      </c>
      <c r="H4640" s="2" t="s">
        <v>1682</v>
      </c>
      <c r="I4640" s="2" t="s">
        <v>471</v>
      </c>
      <c r="J4640" s="2" t="s">
        <v>1389</v>
      </c>
    </row>
    <row r="4641" spans="1:10" ht="15.7" customHeight="1">
      <c r="A4641" s="2" t="s">
        <v>1792</v>
      </c>
      <c r="B4641" s="2" t="s">
        <v>1492</v>
      </c>
      <c r="C4641" s="2" t="s">
        <v>1680</v>
      </c>
      <c r="D4641" s="35">
        <v>13.34003</v>
      </c>
      <c r="E4641" s="35">
        <v>0.24061399999999999</v>
      </c>
      <c r="F4641" s="35">
        <v>55.442</v>
      </c>
      <c r="G4641" s="2" t="s">
        <v>1681</v>
      </c>
      <c r="H4641" s="2" t="s">
        <v>1682</v>
      </c>
      <c r="I4641" s="2" t="s">
        <v>471</v>
      </c>
      <c r="J4641" s="2" t="s">
        <v>1389</v>
      </c>
    </row>
    <row r="4642" spans="1:10" ht="15.7" customHeight="1">
      <c r="A4642" s="2" t="s">
        <v>1502</v>
      </c>
      <c r="B4642" s="2" t="s">
        <v>1492</v>
      </c>
      <c r="C4642" s="2" t="s">
        <v>1680</v>
      </c>
      <c r="D4642" s="35">
        <v>14.831630000000001</v>
      </c>
      <c r="E4642" s="35">
        <v>0.27881800000000001</v>
      </c>
      <c r="F4642" s="35">
        <v>53.195</v>
      </c>
      <c r="G4642" s="2" t="s">
        <v>471</v>
      </c>
      <c r="H4642" s="2" t="s">
        <v>1389</v>
      </c>
      <c r="I4642" s="2" t="s">
        <v>471</v>
      </c>
      <c r="J4642" s="2" t="s">
        <v>1389</v>
      </c>
    </row>
    <row r="4643" spans="1:10" ht="15.7" customHeight="1">
      <c r="A4643" s="2" t="s">
        <v>1504</v>
      </c>
      <c r="B4643" s="2" t="s">
        <v>1492</v>
      </c>
      <c r="C4643" s="2" t="s">
        <v>1680</v>
      </c>
      <c r="D4643" s="35">
        <v>14.77285</v>
      </c>
      <c r="E4643" s="35">
        <v>0.27078600000000003</v>
      </c>
      <c r="F4643" s="35">
        <v>54.555</v>
      </c>
      <c r="G4643" s="2" t="s">
        <v>471</v>
      </c>
      <c r="H4643" s="2" t="s">
        <v>1389</v>
      </c>
      <c r="I4643" s="2" t="s">
        <v>471</v>
      </c>
      <c r="J4643" s="2" t="s">
        <v>1389</v>
      </c>
    </row>
    <row r="4644" spans="1:10" ht="15.7" customHeight="1">
      <c r="A4644" s="2" t="s">
        <v>1366</v>
      </c>
      <c r="B4644" s="2" t="s">
        <v>1492</v>
      </c>
      <c r="C4644" s="2" t="s">
        <v>1680</v>
      </c>
      <c r="D4644" s="35">
        <v>14.776809999999999</v>
      </c>
      <c r="E4644" s="35">
        <v>0.28729700000000002</v>
      </c>
      <c r="F4644" s="35">
        <v>51.433999999999997</v>
      </c>
      <c r="G4644" s="2" t="s">
        <v>471</v>
      </c>
      <c r="H4644" s="2" t="s">
        <v>1389</v>
      </c>
      <c r="I4644" s="2" t="s">
        <v>471</v>
      </c>
      <c r="J4644" s="2" t="s">
        <v>1389</v>
      </c>
    </row>
    <row r="4645" spans="1:10" ht="15.7" customHeight="1">
      <c r="A4645" s="2" t="s">
        <v>1497</v>
      </c>
      <c r="B4645" s="2" t="s">
        <v>1492</v>
      </c>
      <c r="C4645" s="2" t="s">
        <v>1680</v>
      </c>
      <c r="D4645" s="35">
        <v>14.940580000000001</v>
      </c>
      <c r="E4645" s="35">
        <v>0.27671299999999999</v>
      </c>
      <c r="F4645" s="35">
        <v>53.993000000000002</v>
      </c>
      <c r="G4645" s="2" t="s">
        <v>471</v>
      </c>
      <c r="H4645" s="2" t="s">
        <v>1389</v>
      </c>
      <c r="I4645" s="2" t="s">
        <v>471</v>
      </c>
      <c r="J4645" s="2" t="s">
        <v>1389</v>
      </c>
    </row>
    <row r="4646" spans="1:10" ht="15.7" customHeight="1">
      <c r="A4646" s="2" t="s">
        <v>1499</v>
      </c>
      <c r="B4646" s="2" t="s">
        <v>1492</v>
      </c>
      <c r="C4646" s="2" t="s">
        <v>1680</v>
      </c>
      <c r="D4646" s="35">
        <v>14.892860000000001</v>
      </c>
      <c r="E4646" s="35">
        <v>0.27376299999999998</v>
      </c>
      <c r="F4646" s="35">
        <v>54.401000000000003</v>
      </c>
      <c r="G4646" s="2" t="s">
        <v>471</v>
      </c>
      <c r="H4646" s="2" t="s">
        <v>1389</v>
      </c>
      <c r="I4646" s="2" t="s">
        <v>471</v>
      </c>
      <c r="J4646" s="2" t="s">
        <v>1389</v>
      </c>
    </row>
    <row r="4647" spans="1:10" ht="15.7" customHeight="1">
      <c r="A4647" s="2" t="s">
        <v>1793</v>
      </c>
      <c r="B4647" s="2" t="s">
        <v>1492</v>
      </c>
      <c r="C4647" s="2" t="s">
        <v>1680</v>
      </c>
      <c r="D4647" s="35">
        <v>4.110303</v>
      </c>
      <c r="E4647" s="35">
        <v>6.1759000000000001E-2</v>
      </c>
      <c r="F4647" s="35">
        <v>66.554000000000002</v>
      </c>
      <c r="G4647" s="2" t="s">
        <v>1690</v>
      </c>
      <c r="H4647" s="2" t="s">
        <v>1682</v>
      </c>
      <c r="I4647" s="2" t="s">
        <v>471</v>
      </c>
      <c r="J4647" s="2" t="s">
        <v>1389</v>
      </c>
    </row>
    <row r="4648" spans="1:10" ht="15.7" customHeight="1">
      <c r="A4648" s="2" t="s">
        <v>1794</v>
      </c>
      <c r="B4648" s="2" t="s">
        <v>1492</v>
      </c>
      <c r="C4648" s="2" t="s">
        <v>1680</v>
      </c>
      <c r="D4648" s="35">
        <v>13.292820000000001</v>
      </c>
      <c r="E4648" s="35">
        <v>0.238539</v>
      </c>
      <c r="F4648" s="35">
        <v>55.725999999999999</v>
      </c>
      <c r="G4648" s="2" t="s">
        <v>1681</v>
      </c>
      <c r="H4648" s="2" t="s">
        <v>1682</v>
      </c>
      <c r="I4648" s="2" t="s">
        <v>471</v>
      </c>
      <c r="J4648" s="2" t="s">
        <v>1389</v>
      </c>
    </row>
    <row r="4649" spans="1:10" ht="15.7" customHeight="1">
      <c r="A4649" s="2" t="s">
        <v>1795</v>
      </c>
      <c r="B4649" s="2" t="s">
        <v>1492</v>
      </c>
      <c r="C4649" s="2" t="s">
        <v>1680</v>
      </c>
      <c r="D4649" s="35">
        <v>13.3437</v>
      </c>
      <c r="E4649" s="35">
        <v>0.241317</v>
      </c>
      <c r="F4649" s="35">
        <v>55.295000000000002</v>
      </c>
      <c r="G4649" s="2" t="s">
        <v>1681</v>
      </c>
      <c r="H4649" s="2" t="s">
        <v>1682</v>
      </c>
      <c r="I4649" s="2" t="s">
        <v>471</v>
      </c>
      <c r="J4649" s="2" t="s">
        <v>1389</v>
      </c>
    </row>
    <row r="4650" spans="1:10" ht="15.7" customHeight="1">
      <c r="A4650" s="2" t="s">
        <v>1796</v>
      </c>
      <c r="B4650" s="2" t="s">
        <v>1492</v>
      </c>
      <c r="C4650" s="2" t="s">
        <v>1680</v>
      </c>
      <c r="D4650" s="35">
        <v>13.38049</v>
      </c>
      <c r="E4650" s="35">
        <v>0.24072199999999999</v>
      </c>
      <c r="F4650" s="35">
        <v>55.585000000000001</v>
      </c>
      <c r="G4650" s="2" t="s">
        <v>1681</v>
      </c>
      <c r="H4650" s="2" t="s">
        <v>1682</v>
      </c>
      <c r="I4650" s="2" t="s">
        <v>471</v>
      </c>
      <c r="J4650" s="2" t="s">
        <v>1389</v>
      </c>
    </row>
    <row r="4651" spans="1:10" ht="15.7" customHeight="1">
      <c r="A4651" s="2" t="s">
        <v>1797</v>
      </c>
      <c r="B4651" s="2" t="s">
        <v>1492</v>
      </c>
      <c r="C4651" s="2" t="s">
        <v>1680</v>
      </c>
      <c r="D4651" s="35">
        <v>12.951280000000001</v>
      </c>
      <c r="E4651" s="35">
        <v>0.23214099999999999</v>
      </c>
      <c r="F4651" s="35">
        <v>55.790999999999997</v>
      </c>
      <c r="G4651" s="2" t="s">
        <v>1409</v>
      </c>
      <c r="H4651" s="2" t="s">
        <v>1682</v>
      </c>
      <c r="I4651" s="2" t="s">
        <v>471</v>
      </c>
      <c r="J4651" s="2" t="s">
        <v>1389</v>
      </c>
    </row>
    <row r="4652" spans="1:10" ht="15.7" customHeight="1">
      <c r="A4652" s="2" t="s">
        <v>1798</v>
      </c>
      <c r="B4652" s="2" t="s">
        <v>1492</v>
      </c>
      <c r="C4652" s="2" t="s">
        <v>1680</v>
      </c>
      <c r="D4652" s="35">
        <v>13.16492</v>
      </c>
      <c r="E4652" s="35">
        <v>0.23661199999999999</v>
      </c>
      <c r="F4652" s="35">
        <v>55.639000000000003</v>
      </c>
      <c r="G4652" s="2" t="s">
        <v>1681</v>
      </c>
      <c r="H4652" s="2" t="s">
        <v>1682</v>
      </c>
      <c r="I4652" s="2" t="s">
        <v>471</v>
      </c>
      <c r="J4652" s="2" t="s">
        <v>1389</v>
      </c>
    </row>
    <row r="4653" spans="1:10" ht="15.7" customHeight="1">
      <c r="A4653" s="2" t="s">
        <v>1799</v>
      </c>
      <c r="B4653" s="2" t="s">
        <v>1492</v>
      </c>
      <c r="C4653" s="2" t="s">
        <v>1680</v>
      </c>
      <c r="D4653" s="35">
        <v>14.01985</v>
      </c>
      <c r="E4653" s="35">
        <v>0.25506200000000001</v>
      </c>
      <c r="F4653" s="35">
        <v>54.966999999999999</v>
      </c>
      <c r="G4653" s="2" t="s">
        <v>1684</v>
      </c>
      <c r="H4653" s="2" t="s">
        <v>1682</v>
      </c>
      <c r="I4653" s="2" t="s">
        <v>471</v>
      </c>
      <c r="J4653" s="2" t="s">
        <v>1389</v>
      </c>
    </row>
    <row r="4654" spans="1:10" ht="15.7" customHeight="1">
      <c r="A4654" s="2" t="s">
        <v>1800</v>
      </c>
      <c r="B4654" s="2" t="s">
        <v>1492</v>
      </c>
      <c r="C4654" s="2" t="s">
        <v>1680</v>
      </c>
      <c r="D4654" s="35">
        <v>14.07544</v>
      </c>
      <c r="E4654" s="35">
        <v>0.25459500000000002</v>
      </c>
      <c r="F4654" s="35">
        <v>55.286000000000001</v>
      </c>
      <c r="G4654" s="2" t="s">
        <v>1684</v>
      </c>
      <c r="H4654" s="2" t="s">
        <v>1682</v>
      </c>
      <c r="I4654" s="2" t="s">
        <v>471</v>
      </c>
      <c r="J4654" s="2" t="s">
        <v>1389</v>
      </c>
    </row>
    <row r="4655" spans="1:10" ht="15.7" customHeight="1">
      <c r="A4655" s="2" t="s">
        <v>1801</v>
      </c>
      <c r="B4655" s="2" t="s">
        <v>1492</v>
      </c>
      <c r="C4655" s="2" t="s">
        <v>1680</v>
      </c>
      <c r="D4655" s="35">
        <v>13.2479</v>
      </c>
      <c r="E4655" s="35">
        <v>0.238626</v>
      </c>
      <c r="F4655" s="35">
        <v>55.517000000000003</v>
      </c>
      <c r="G4655" s="2" t="s">
        <v>1681</v>
      </c>
      <c r="H4655" s="2" t="s">
        <v>1682</v>
      </c>
      <c r="I4655" s="2" t="s">
        <v>471</v>
      </c>
      <c r="J4655" s="2" t="s">
        <v>1389</v>
      </c>
    </row>
    <row r="4656" spans="1:10" ht="15.7" customHeight="1">
      <c r="A4656" s="2" t="s">
        <v>1802</v>
      </c>
      <c r="B4656" s="2" t="s">
        <v>1492</v>
      </c>
      <c r="C4656" s="2" t="s">
        <v>1680</v>
      </c>
      <c r="D4656" s="35">
        <v>14.033720000000001</v>
      </c>
      <c r="E4656" s="35">
        <v>0.25445400000000001</v>
      </c>
      <c r="F4656" s="35">
        <v>55.152000000000001</v>
      </c>
      <c r="G4656" s="2" t="s">
        <v>1684</v>
      </c>
      <c r="H4656" s="2" t="s">
        <v>1682</v>
      </c>
      <c r="I4656" s="2" t="s">
        <v>471</v>
      </c>
      <c r="J4656" s="2" t="s">
        <v>1389</v>
      </c>
    </row>
    <row r="4657" spans="1:10" ht="15.7" customHeight="1">
      <c r="A4657" s="2" t="s">
        <v>1803</v>
      </c>
      <c r="B4657" s="2" t="s">
        <v>1492</v>
      </c>
      <c r="C4657" s="2" t="s">
        <v>1680</v>
      </c>
      <c r="D4657" s="35">
        <v>12.96396</v>
      </c>
      <c r="E4657" s="35">
        <v>0.23246600000000001</v>
      </c>
      <c r="F4657" s="35">
        <v>55.767000000000003</v>
      </c>
      <c r="G4657" s="2" t="s">
        <v>1409</v>
      </c>
      <c r="H4657" s="2" t="s">
        <v>1682</v>
      </c>
      <c r="I4657" s="2" t="s">
        <v>471</v>
      </c>
      <c r="J4657" s="2" t="s">
        <v>1389</v>
      </c>
    </row>
    <row r="4658" spans="1:10" ht="15.7" customHeight="1">
      <c r="A4658" s="2" t="s">
        <v>1804</v>
      </c>
      <c r="B4658" s="2" t="s">
        <v>1492</v>
      </c>
      <c r="C4658" s="2" t="s">
        <v>1680</v>
      </c>
      <c r="D4658" s="35">
        <v>13.142340000000001</v>
      </c>
      <c r="E4658" s="35">
        <v>0.23566999999999999</v>
      </c>
      <c r="F4658" s="35">
        <v>55.765999999999998</v>
      </c>
      <c r="G4658" s="2" t="s">
        <v>1681</v>
      </c>
      <c r="H4658" s="2" t="s">
        <v>1682</v>
      </c>
      <c r="I4658" s="2" t="s">
        <v>471</v>
      </c>
      <c r="J4658" s="2" t="s">
        <v>1389</v>
      </c>
    </row>
    <row r="4659" spans="1:10" ht="15.7" customHeight="1">
      <c r="A4659" s="2" t="s">
        <v>1805</v>
      </c>
      <c r="B4659" s="2" t="s">
        <v>1492</v>
      </c>
      <c r="C4659" s="2" t="s">
        <v>1680</v>
      </c>
      <c r="D4659" s="35">
        <v>13.28895</v>
      </c>
      <c r="E4659" s="35">
        <v>0.23867099999999999</v>
      </c>
      <c r="F4659" s="35">
        <v>55.679000000000002</v>
      </c>
      <c r="G4659" s="2" t="s">
        <v>1681</v>
      </c>
      <c r="H4659" s="2" t="s">
        <v>1682</v>
      </c>
      <c r="I4659" s="2" t="s">
        <v>471</v>
      </c>
      <c r="J4659" s="2" t="s">
        <v>1389</v>
      </c>
    </row>
    <row r="4660" spans="1:10" ht="15.7" customHeight="1">
      <c r="A4660" s="2" t="s">
        <v>1806</v>
      </c>
      <c r="B4660" s="2" t="s">
        <v>1492</v>
      </c>
      <c r="C4660" s="2" t="s">
        <v>1680</v>
      </c>
      <c r="D4660" s="35">
        <v>4.8896620000000004</v>
      </c>
      <c r="E4660" s="35">
        <v>7.8559000000000004E-2</v>
      </c>
      <c r="F4660" s="35">
        <v>62.241999999999997</v>
      </c>
      <c r="G4660" s="2" t="s">
        <v>1690</v>
      </c>
      <c r="H4660" s="2" t="s">
        <v>1682</v>
      </c>
      <c r="I4660" s="2" t="s">
        <v>471</v>
      </c>
      <c r="J4660" s="2" t="s">
        <v>1389</v>
      </c>
    </row>
    <row r="4661" spans="1:10" ht="15.7" customHeight="1">
      <c r="A4661" s="2" t="s">
        <v>1807</v>
      </c>
      <c r="B4661" s="2" t="s">
        <v>1492</v>
      </c>
      <c r="C4661" s="2" t="s">
        <v>1680</v>
      </c>
      <c r="D4661" s="35">
        <v>12.9457</v>
      </c>
      <c r="E4661" s="35">
        <v>0.233485</v>
      </c>
      <c r="F4661" s="35">
        <v>55.445999999999998</v>
      </c>
      <c r="G4661" s="2" t="s">
        <v>1409</v>
      </c>
      <c r="H4661" s="2" t="s">
        <v>1682</v>
      </c>
      <c r="I4661" s="2" t="s">
        <v>471</v>
      </c>
      <c r="J4661" s="2" t="s">
        <v>1389</v>
      </c>
    </row>
    <row r="4662" spans="1:10" ht="15.7" customHeight="1">
      <c r="A4662" s="2" t="s">
        <v>1808</v>
      </c>
      <c r="B4662" s="2" t="s">
        <v>1492</v>
      </c>
      <c r="C4662" s="2" t="s">
        <v>1680</v>
      </c>
      <c r="D4662" s="35">
        <v>12.92108</v>
      </c>
      <c r="E4662" s="35">
        <v>0.23176099999999999</v>
      </c>
      <c r="F4662" s="35">
        <v>55.752000000000002</v>
      </c>
      <c r="G4662" s="2" t="s">
        <v>1409</v>
      </c>
      <c r="H4662" s="2" t="s">
        <v>1682</v>
      </c>
      <c r="I4662" s="2" t="s">
        <v>471</v>
      </c>
      <c r="J4662" s="2" t="s">
        <v>1389</v>
      </c>
    </row>
    <row r="4663" spans="1:10" ht="15.7" customHeight="1">
      <c r="A4663" s="2" t="s">
        <v>1809</v>
      </c>
      <c r="B4663" s="2" t="s">
        <v>1492</v>
      </c>
      <c r="C4663" s="2" t="s">
        <v>1680</v>
      </c>
      <c r="D4663" s="35">
        <v>13.29088</v>
      </c>
      <c r="E4663" s="35">
        <v>0.23846899999999999</v>
      </c>
      <c r="F4663" s="35">
        <v>55.734000000000002</v>
      </c>
      <c r="G4663" s="2" t="s">
        <v>1681</v>
      </c>
      <c r="H4663" s="2" t="s">
        <v>1682</v>
      </c>
      <c r="I4663" s="2" t="s">
        <v>471</v>
      </c>
      <c r="J4663" s="2" t="s">
        <v>1389</v>
      </c>
    </row>
    <row r="4664" spans="1:10" ht="15.7" customHeight="1">
      <c r="A4664" s="2" t="s">
        <v>1810</v>
      </c>
      <c r="B4664" s="2" t="s">
        <v>1492</v>
      </c>
      <c r="C4664" s="2" t="s">
        <v>1680</v>
      </c>
      <c r="D4664" s="35">
        <v>13.92033</v>
      </c>
      <c r="E4664" s="35">
        <v>0.252608</v>
      </c>
      <c r="F4664" s="35">
        <v>55.106000000000002</v>
      </c>
      <c r="G4664" s="2" t="s">
        <v>1684</v>
      </c>
      <c r="H4664" s="2" t="s">
        <v>1682</v>
      </c>
      <c r="I4664" s="2" t="s">
        <v>471</v>
      </c>
      <c r="J4664" s="2" t="s">
        <v>1389</v>
      </c>
    </row>
    <row r="4665" spans="1:10" ht="15.7" customHeight="1">
      <c r="A4665" s="2" t="s">
        <v>1811</v>
      </c>
      <c r="B4665" s="2" t="s">
        <v>1492</v>
      </c>
      <c r="C4665" s="2" t="s">
        <v>1680</v>
      </c>
      <c r="D4665" s="35">
        <v>14.131460000000001</v>
      </c>
      <c r="E4665" s="35">
        <v>0.25718600000000003</v>
      </c>
      <c r="F4665" s="35">
        <v>54.945999999999998</v>
      </c>
      <c r="G4665" s="2" t="s">
        <v>1684</v>
      </c>
      <c r="H4665" s="2" t="s">
        <v>1682</v>
      </c>
      <c r="I4665" s="2" t="s">
        <v>471</v>
      </c>
      <c r="J4665" s="2" t="s">
        <v>1389</v>
      </c>
    </row>
    <row r="4666" spans="1:10" ht="15.7" customHeight="1">
      <c r="A4666" s="2" t="s">
        <v>1812</v>
      </c>
      <c r="B4666" s="2" t="s">
        <v>1492</v>
      </c>
      <c r="C4666" s="2" t="s">
        <v>1680</v>
      </c>
      <c r="D4666" s="35">
        <v>13.95834</v>
      </c>
      <c r="E4666" s="35">
        <v>0.254081</v>
      </c>
      <c r="F4666" s="35">
        <v>54.936999999999998</v>
      </c>
      <c r="G4666" s="2" t="s">
        <v>1684</v>
      </c>
      <c r="H4666" s="2" t="s">
        <v>1682</v>
      </c>
      <c r="I4666" s="2" t="s">
        <v>471</v>
      </c>
      <c r="J4666" s="2" t="s">
        <v>1389</v>
      </c>
    </row>
    <row r="4667" spans="1:10" ht="15.7" customHeight="1">
      <c r="A4667" s="2" t="s">
        <v>1506</v>
      </c>
      <c r="B4667" s="2" t="s">
        <v>1492</v>
      </c>
      <c r="C4667" s="2" t="s">
        <v>1680</v>
      </c>
      <c r="D4667" s="35">
        <v>13.732609999999999</v>
      </c>
      <c r="E4667" s="35">
        <v>0.237598</v>
      </c>
      <c r="F4667" s="35">
        <v>57.798000000000002</v>
      </c>
      <c r="G4667" s="2" t="s">
        <v>468</v>
      </c>
      <c r="H4667" s="2" t="s">
        <v>1394</v>
      </c>
      <c r="I4667" s="2" t="s">
        <v>471</v>
      </c>
      <c r="J4667" s="2" t="s">
        <v>1389</v>
      </c>
    </row>
    <row r="4668" spans="1:10" ht="15.7" customHeight="1">
      <c r="A4668" s="2" t="s">
        <v>1813</v>
      </c>
      <c r="B4668" s="2" t="s">
        <v>1492</v>
      </c>
      <c r="C4668" s="2" t="s">
        <v>1680</v>
      </c>
      <c r="D4668" s="35">
        <v>13.95635</v>
      </c>
      <c r="E4668" s="35">
        <v>0.252274</v>
      </c>
      <c r="F4668" s="35">
        <v>55.322000000000003</v>
      </c>
      <c r="G4668" s="2" t="s">
        <v>1684</v>
      </c>
      <c r="H4668" s="2" t="s">
        <v>1682</v>
      </c>
      <c r="I4668" s="2" t="s">
        <v>471</v>
      </c>
      <c r="J4668" s="2" t="s">
        <v>1389</v>
      </c>
    </row>
    <row r="4669" spans="1:10" ht="15.7" customHeight="1">
      <c r="A4669" s="2" t="s">
        <v>1383</v>
      </c>
      <c r="B4669" s="2" t="s">
        <v>1502</v>
      </c>
      <c r="C4669" s="2" t="s">
        <v>1680</v>
      </c>
      <c r="D4669" s="35">
        <v>13.94125</v>
      </c>
      <c r="E4669" s="35">
        <v>0.25609999999999999</v>
      </c>
      <c r="F4669" s="35">
        <v>54.436999999999998</v>
      </c>
      <c r="G4669" s="2" t="s">
        <v>471</v>
      </c>
      <c r="H4669" s="2" t="s">
        <v>1389</v>
      </c>
      <c r="I4669" s="2" t="s">
        <v>471</v>
      </c>
      <c r="J4669" s="2" t="s">
        <v>1389</v>
      </c>
    </row>
    <row r="4670" spans="1:10" ht="15.7" customHeight="1">
      <c r="A4670" s="2" t="s">
        <v>1679</v>
      </c>
      <c r="B4670" s="2" t="s">
        <v>1502</v>
      </c>
      <c r="C4670" s="2" t="s">
        <v>1680</v>
      </c>
      <c r="D4670" s="35">
        <v>13.44248</v>
      </c>
      <c r="E4670" s="35">
        <v>0.23268900000000001</v>
      </c>
      <c r="F4670" s="35">
        <v>57.77</v>
      </c>
      <c r="G4670" s="2" t="s">
        <v>1681</v>
      </c>
      <c r="H4670" s="2" t="s">
        <v>1682</v>
      </c>
      <c r="I4670" s="2" t="s">
        <v>471</v>
      </c>
      <c r="J4670" s="2" t="s">
        <v>1389</v>
      </c>
    </row>
    <row r="4671" spans="1:10" ht="15.7" customHeight="1">
      <c r="A4671" s="2" t="s">
        <v>1390</v>
      </c>
      <c r="B4671" s="2" t="s">
        <v>1502</v>
      </c>
      <c r="C4671" s="2" t="s">
        <v>1680</v>
      </c>
      <c r="D4671" s="35">
        <v>13.592169999999999</v>
      </c>
      <c r="E4671" s="35">
        <v>0.249028</v>
      </c>
      <c r="F4671" s="35">
        <v>54.581000000000003</v>
      </c>
      <c r="G4671" s="2" t="s">
        <v>991</v>
      </c>
      <c r="H4671" s="2" t="s">
        <v>1394</v>
      </c>
      <c r="I4671" s="2" t="s">
        <v>471</v>
      </c>
      <c r="J4671" s="2" t="s">
        <v>1389</v>
      </c>
    </row>
    <row r="4672" spans="1:10" ht="15.7" customHeight="1">
      <c r="A4672" s="2" t="s">
        <v>1360</v>
      </c>
      <c r="B4672" s="2" t="s">
        <v>1502</v>
      </c>
      <c r="C4672" s="2" t="s">
        <v>1680</v>
      </c>
      <c r="D4672" s="35">
        <v>13.536020000000001</v>
      </c>
      <c r="E4672" s="35">
        <v>0.245447</v>
      </c>
      <c r="F4672" s="35">
        <v>55.149000000000001</v>
      </c>
      <c r="G4672" s="2" t="s">
        <v>991</v>
      </c>
      <c r="H4672" s="2" t="s">
        <v>1394</v>
      </c>
      <c r="I4672" s="2" t="s">
        <v>471</v>
      </c>
      <c r="J4672" s="2" t="s">
        <v>1389</v>
      </c>
    </row>
    <row r="4673" spans="1:10" ht="15.7" customHeight="1">
      <c r="A4673" s="2" t="s">
        <v>1683</v>
      </c>
      <c r="B4673" s="2" t="s">
        <v>1502</v>
      </c>
      <c r="C4673" s="2" t="s">
        <v>1680</v>
      </c>
      <c r="D4673" s="35">
        <v>14.09979</v>
      </c>
      <c r="E4673" s="35">
        <v>0.24637000000000001</v>
      </c>
      <c r="F4673" s="35">
        <v>57.23</v>
      </c>
      <c r="G4673" s="2" t="s">
        <v>1684</v>
      </c>
      <c r="H4673" s="2" t="s">
        <v>1682</v>
      </c>
      <c r="I4673" s="2" t="s">
        <v>471</v>
      </c>
      <c r="J4673" s="2" t="s">
        <v>1389</v>
      </c>
    </row>
    <row r="4674" spans="1:10" ht="15.7" customHeight="1">
      <c r="A4674" s="2" t="s">
        <v>1685</v>
      </c>
      <c r="B4674" s="2" t="s">
        <v>1502</v>
      </c>
      <c r="C4674" s="2" t="s">
        <v>1680</v>
      </c>
      <c r="D4674" s="35">
        <v>13.05303</v>
      </c>
      <c r="E4674" s="35">
        <v>0.22540199999999999</v>
      </c>
      <c r="F4674" s="35">
        <v>57.91</v>
      </c>
      <c r="G4674" s="2" t="s">
        <v>1409</v>
      </c>
      <c r="H4674" s="2" t="s">
        <v>1682</v>
      </c>
      <c r="I4674" s="2" t="s">
        <v>471</v>
      </c>
      <c r="J4674" s="2" t="s">
        <v>1389</v>
      </c>
    </row>
    <row r="4675" spans="1:10" ht="15.7" customHeight="1">
      <c r="A4675" s="2" t="s">
        <v>1686</v>
      </c>
      <c r="B4675" s="2" t="s">
        <v>1502</v>
      </c>
      <c r="C4675" s="2" t="s">
        <v>1680</v>
      </c>
      <c r="D4675" s="35">
        <v>13.083830000000001</v>
      </c>
      <c r="E4675" s="35">
        <v>0.22558700000000001</v>
      </c>
      <c r="F4675" s="35">
        <v>57.999000000000002</v>
      </c>
      <c r="G4675" s="2" t="s">
        <v>1409</v>
      </c>
      <c r="H4675" s="2" t="s">
        <v>1682</v>
      </c>
      <c r="I4675" s="2" t="s">
        <v>471</v>
      </c>
      <c r="J4675" s="2" t="s">
        <v>1389</v>
      </c>
    </row>
    <row r="4676" spans="1:10" ht="15.7" customHeight="1">
      <c r="A4676" s="2" t="s">
        <v>573</v>
      </c>
      <c r="B4676" s="2" t="s">
        <v>1502</v>
      </c>
      <c r="C4676" s="2" t="s">
        <v>1680</v>
      </c>
      <c r="D4676" s="35">
        <v>13.523809999999999</v>
      </c>
      <c r="E4676" s="35">
        <v>0.234516</v>
      </c>
      <c r="F4676" s="35">
        <v>57.667000000000002</v>
      </c>
      <c r="G4676" s="2" t="s">
        <v>1681</v>
      </c>
      <c r="H4676" s="2" t="s">
        <v>1682</v>
      </c>
      <c r="I4676" s="2" t="s">
        <v>471</v>
      </c>
      <c r="J4676" s="2" t="s">
        <v>1389</v>
      </c>
    </row>
    <row r="4677" spans="1:10" ht="15.7" customHeight="1">
      <c r="A4677" s="2" t="s">
        <v>1687</v>
      </c>
      <c r="B4677" s="2" t="s">
        <v>1502</v>
      </c>
      <c r="C4677" s="2" t="s">
        <v>1680</v>
      </c>
      <c r="D4677" s="35">
        <v>13.706720000000001</v>
      </c>
      <c r="E4677" s="35">
        <v>0.23783000000000001</v>
      </c>
      <c r="F4677" s="35">
        <v>57.631999999999998</v>
      </c>
      <c r="G4677" s="2" t="s">
        <v>1409</v>
      </c>
      <c r="H4677" s="2" t="s">
        <v>1682</v>
      </c>
      <c r="I4677" s="2" t="s">
        <v>471</v>
      </c>
      <c r="J4677" s="2" t="s">
        <v>1389</v>
      </c>
    </row>
    <row r="4678" spans="1:10" ht="15.7" customHeight="1">
      <c r="A4678" s="2" t="s">
        <v>1688</v>
      </c>
      <c r="B4678" s="2" t="s">
        <v>1502</v>
      </c>
      <c r="C4678" s="2" t="s">
        <v>1680</v>
      </c>
      <c r="D4678" s="35">
        <v>13.58623</v>
      </c>
      <c r="E4678" s="35">
        <v>0.23547499999999999</v>
      </c>
      <c r="F4678" s="35">
        <v>57.697000000000003</v>
      </c>
      <c r="G4678" s="2" t="s">
        <v>1681</v>
      </c>
      <c r="H4678" s="2" t="s">
        <v>1682</v>
      </c>
      <c r="I4678" s="2" t="s">
        <v>471</v>
      </c>
      <c r="J4678" s="2" t="s">
        <v>1389</v>
      </c>
    </row>
    <row r="4679" spans="1:10" ht="15.7" customHeight="1">
      <c r="A4679" s="2" t="s">
        <v>1689</v>
      </c>
      <c r="B4679" s="2" t="s">
        <v>1502</v>
      </c>
      <c r="C4679" s="2" t="s">
        <v>1680</v>
      </c>
      <c r="D4679" s="35">
        <v>4.7770820000000001</v>
      </c>
      <c r="E4679" s="35">
        <v>7.1350999999999998E-2</v>
      </c>
      <c r="F4679" s="35">
        <v>66.951999999999998</v>
      </c>
      <c r="G4679" s="2" t="s">
        <v>1690</v>
      </c>
      <c r="H4679" s="2" t="s">
        <v>1682</v>
      </c>
      <c r="I4679" s="2" t="s">
        <v>471</v>
      </c>
      <c r="J4679" s="2" t="s">
        <v>1389</v>
      </c>
    </row>
    <row r="4680" spans="1:10" ht="15.7" customHeight="1">
      <c r="A4680" s="2" t="s">
        <v>1691</v>
      </c>
      <c r="B4680" s="2" t="s">
        <v>1502</v>
      </c>
      <c r="C4680" s="2" t="s">
        <v>1680</v>
      </c>
      <c r="D4680" s="35">
        <v>13.050649999999999</v>
      </c>
      <c r="E4680" s="35">
        <v>0.22545699999999999</v>
      </c>
      <c r="F4680" s="35">
        <v>57.884999999999998</v>
      </c>
      <c r="G4680" s="2" t="s">
        <v>1409</v>
      </c>
      <c r="H4680" s="2" t="s">
        <v>1682</v>
      </c>
      <c r="I4680" s="2" t="s">
        <v>471</v>
      </c>
      <c r="J4680" s="2" t="s">
        <v>1389</v>
      </c>
    </row>
    <row r="4681" spans="1:10" ht="15.7" customHeight="1">
      <c r="A4681" s="2" t="s">
        <v>1396</v>
      </c>
      <c r="B4681" s="2" t="s">
        <v>1502</v>
      </c>
      <c r="C4681" s="2" t="s">
        <v>1680</v>
      </c>
      <c r="D4681" s="35">
        <v>13.98146</v>
      </c>
      <c r="E4681" s="35">
        <v>0.24493899999999999</v>
      </c>
      <c r="F4681" s="35">
        <v>57.082000000000001</v>
      </c>
      <c r="G4681" s="2" t="s">
        <v>471</v>
      </c>
      <c r="H4681" s="2" t="s">
        <v>1394</v>
      </c>
      <c r="I4681" s="2" t="s">
        <v>471</v>
      </c>
      <c r="J4681" s="2" t="s">
        <v>1389</v>
      </c>
    </row>
    <row r="4682" spans="1:10" ht="15.7" customHeight="1">
      <c r="A4682" s="2" t="s">
        <v>1401</v>
      </c>
      <c r="B4682" s="2" t="s">
        <v>1502</v>
      </c>
      <c r="C4682" s="2" t="s">
        <v>1680</v>
      </c>
      <c r="D4682" s="35">
        <v>13.902369999999999</v>
      </c>
      <c r="E4682" s="35">
        <v>0.24283099999999999</v>
      </c>
      <c r="F4682" s="35">
        <v>57.250999999999998</v>
      </c>
      <c r="G4682" s="2" t="s">
        <v>471</v>
      </c>
      <c r="H4682" s="2" t="s">
        <v>1404</v>
      </c>
      <c r="I4682" s="2" t="s">
        <v>471</v>
      </c>
      <c r="J4682" s="2" t="s">
        <v>1389</v>
      </c>
    </row>
    <row r="4683" spans="1:10" ht="15.7" customHeight="1">
      <c r="A4683" s="2" t="s">
        <v>1692</v>
      </c>
      <c r="B4683" s="2" t="s">
        <v>1502</v>
      </c>
      <c r="C4683" s="2" t="s">
        <v>1680</v>
      </c>
      <c r="D4683" s="35">
        <v>14.11642</v>
      </c>
      <c r="E4683" s="35">
        <v>0.24890799999999999</v>
      </c>
      <c r="F4683" s="35">
        <v>56.713000000000001</v>
      </c>
      <c r="G4683" s="2" t="s">
        <v>1684</v>
      </c>
      <c r="H4683" s="2" t="s">
        <v>1682</v>
      </c>
      <c r="I4683" s="2" t="s">
        <v>471</v>
      </c>
      <c r="J4683" s="2" t="s">
        <v>1389</v>
      </c>
    </row>
    <row r="4684" spans="1:10" ht="15.7" customHeight="1">
      <c r="A4684" s="2" t="s">
        <v>1693</v>
      </c>
      <c r="B4684" s="2" t="s">
        <v>1502</v>
      </c>
      <c r="C4684" s="2" t="s">
        <v>1680</v>
      </c>
      <c r="D4684" s="35">
        <v>13.397779999999999</v>
      </c>
      <c r="E4684" s="35">
        <v>0.23216000000000001</v>
      </c>
      <c r="F4684" s="35">
        <v>57.709000000000003</v>
      </c>
      <c r="G4684" s="2" t="s">
        <v>1681</v>
      </c>
      <c r="H4684" s="2" t="s">
        <v>1682</v>
      </c>
      <c r="I4684" s="2" t="s">
        <v>471</v>
      </c>
      <c r="J4684" s="2" t="s">
        <v>1389</v>
      </c>
    </row>
    <row r="4685" spans="1:10" ht="15.7" customHeight="1">
      <c r="A4685" s="2" t="s">
        <v>1694</v>
      </c>
      <c r="B4685" s="2" t="s">
        <v>1502</v>
      </c>
      <c r="C4685" s="2" t="s">
        <v>1680</v>
      </c>
      <c r="D4685" s="35">
        <v>14.48564</v>
      </c>
      <c r="E4685" s="35">
        <v>0.253272</v>
      </c>
      <c r="F4685" s="35">
        <v>57.194000000000003</v>
      </c>
      <c r="G4685" s="2" t="s">
        <v>1684</v>
      </c>
      <c r="H4685" s="2" t="s">
        <v>1682</v>
      </c>
      <c r="I4685" s="2" t="s">
        <v>471</v>
      </c>
      <c r="J4685" s="2" t="s">
        <v>1389</v>
      </c>
    </row>
    <row r="4686" spans="1:10" ht="15.7" customHeight="1">
      <c r="A4686" s="2" t="s">
        <v>1695</v>
      </c>
      <c r="B4686" s="2" t="s">
        <v>1502</v>
      </c>
      <c r="C4686" s="2" t="s">
        <v>1680</v>
      </c>
      <c r="D4686" s="35">
        <v>14.251580000000001</v>
      </c>
      <c r="E4686" s="35">
        <v>0.247338</v>
      </c>
      <c r="F4686" s="35">
        <v>57.62</v>
      </c>
      <c r="G4686" s="2" t="s">
        <v>1684</v>
      </c>
      <c r="H4686" s="2" t="s">
        <v>1682</v>
      </c>
      <c r="I4686" s="2" t="s">
        <v>471</v>
      </c>
      <c r="J4686" s="2" t="s">
        <v>1389</v>
      </c>
    </row>
    <row r="4687" spans="1:10" ht="15.7" customHeight="1">
      <c r="A4687" s="2" t="s">
        <v>1696</v>
      </c>
      <c r="B4687" s="2" t="s">
        <v>1502</v>
      </c>
      <c r="C4687" s="2" t="s">
        <v>1680</v>
      </c>
      <c r="D4687" s="35">
        <v>13.090389999999999</v>
      </c>
      <c r="E4687" s="35">
        <v>0.227242</v>
      </c>
      <c r="F4687" s="35">
        <v>57.604999999999997</v>
      </c>
      <c r="G4687" s="2" t="s">
        <v>1409</v>
      </c>
      <c r="H4687" s="2" t="s">
        <v>1682</v>
      </c>
      <c r="I4687" s="2" t="s">
        <v>471</v>
      </c>
      <c r="J4687" s="2" t="s">
        <v>1389</v>
      </c>
    </row>
    <row r="4688" spans="1:10" ht="15.7" customHeight="1">
      <c r="A4688" s="2" t="s">
        <v>1697</v>
      </c>
      <c r="B4688" s="2" t="s">
        <v>1502</v>
      </c>
      <c r="C4688" s="2" t="s">
        <v>1680</v>
      </c>
      <c r="D4688" s="35">
        <v>13.447179999999999</v>
      </c>
      <c r="E4688" s="35">
        <v>0.23316300000000001</v>
      </c>
      <c r="F4688" s="35">
        <v>57.673000000000002</v>
      </c>
      <c r="G4688" s="2" t="s">
        <v>1698</v>
      </c>
      <c r="H4688" s="2" t="s">
        <v>1682</v>
      </c>
      <c r="I4688" s="2" t="s">
        <v>471</v>
      </c>
      <c r="J4688" s="2" t="s">
        <v>1389</v>
      </c>
    </row>
    <row r="4689" spans="1:10" ht="15.7" customHeight="1">
      <c r="A4689" s="2" t="s">
        <v>1699</v>
      </c>
      <c r="B4689" s="2" t="s">
        <v>1502</v>
      </c>
      <c r="C4689" s="2" t="s">
        <v>1680</v>
      </c>
      <c r="D4689" s="35">
        <v>13.369529999999999</v>
      </c>
      <c r="E4689" s="35">
        <v>0.23264399999999999</v>
      </c>
      <c r="F4689" s="35">
        <v>57.468000000000004</v>
      </c>
      <c r="G4689" s="2" t="s">
        <v>1698</v>
      </c>
      <c r="H4689" s="2" t="s">
        <v>1682</v>
      </c>
      <c r="I4689" s="2" t="s">
        <v>471</v>
      </c>
      <c r="J4689" s="2" t="s">
        <v>1389</v>
      </c>
    </row>
    <row r="4690" spans="1:10" ht="15.7" customHeight="1">
      <c r="A4690" s="2" t="s">
        <v>1700</v>
      </c>
      <c r="B4690" s="2" t="s">
        <v>1502</v>
      </c>
      <c r="C4690" s="2" t="s">
        <v>1680</v>
      </c>
      <c r="D4690" s="35">
        <v>13.726660000000001</v>
      </c>
      <c r="E4690" s="35">
        <v>0.23844299999999999</v>
      </c>
      <c r="F4690" s="35">
        <v>57.567999999999998</v>
      </c>
      <c r="G4690" s="2" t="s">
        <v>1698</v>
      </c>
      <c r="H4690" s="2" t="s">
        <v>1682</v>
      </c>
      <c r="I4690" s="2" t="s">
        <v>471</v>
      </c>
      <c r="J4690" s="2" t="s">
        <v>1389</v>
      </c>
    </row>
    <row r="4691" spans="1:10" ht="15.7" customHeight="1">
      <c r="A4691" s="2" t="s">
        <v>1701</v>
      </c>
      <c r="B4691" s="2" t="s">
        <v>1502</v>
      </c>
      <c r="C4691" s="2" t="s">
        <v>1680</v>
      </c>
      <c r="D4691" s="35">
        <v>12.40944</v>
      </c>
      <c r="E4691" s="35">
        <v>0.21363199999999999</v>
      </c>
      <c r="F4691" s="35">
        <v>58.088000000000001</v>
      </c>
      <c r="G4691" s="2" t="s">
        <v>1702</v>
      </c>
      <c r="H4691" s="2" t="s">
        <v>1682</v>
      </c>
      <c r="I4691" s="2" t="s">
        <v>471</v>
      </c>
      <c r="J4691" s="2" t="s">
        <v>1389</v>
      </c>
    </row>
    <row r="4692" spans="1:10" ht="15.7" customHeight="1">
      <c r="A4692" s="2" t="s">
        <v>1703</v>
      </c>
      <c r="B4692" s="2" t="s">
        <v>1502</v>
      </c>
      <c r="C4692" s="2" t="s">
        <v>1680</v>
      </c>
      <c r="D4692" s="35">
        <v>13.269489999999999</v>
      </c>
      <c r="E4692" s="35">
        <v>0.22945599999999999</v>
      </c>
      <c r="F4692" s="35">
        <v>57.83</v>
      </c>
      <c r="G4692" s="2" t="s">
        <v>1702</v>
      </c>
      <c r="H4692" s="2" t="s">
        <v>1682</v>
      </c>
      <c r="I4692" s="2" t="s">
        <v>471</v>
      </c>
      <c r="J4692" s="2" t="s">
        <v>1389</v>
      </c>
    </row>
    <row r="4693" spans="1:10" ht="15.7" customHeight="1">
      <c r="A4693" s="2" t="s">
        <v>1405</v>
      </c>
      <c r="B4693" s="2" t="s">
        <v>1502</v>
      </c>
      <c r="C4693" s="2" t="s">
        <v>1680</v>
      </c>
      <c r="D4693" s="35">
        <v>13.02</v>
      </c>
      <c r="E4693" s="35">
        <v>0.2389</v>
      </c>
      <c r="F4693" s="35">
        <v>54.5</v>
      </c>
      <c r="G4693" s="2" t="s">
        <v>1409</v>
      </c>
      <c r="H4693" s="2" t="s">
        <v>1389</v>
      </c>
      <c r="I4693" s="2" t="s">
        <v>471</v>
      </c>
      <c r="J4693" s="2" t="s">
        <v>1389</v>
      </c>
    </row>
    <row r="4694" spans="1:10" ht="15.7" customHeight="1">
      <c r="A4694" s="2" t="s">
        <v>1413</v>
      </c>
      <c r="B4694" s="2" t="s">
        <v>1502</v>
      </c>
      <c r="C4694" s="2" t="s">
        <v>1680</v>
      </c>
      <c r="D4694" s="35">
        <v>13.07152</v>
      </c>
      <c r="E4694" s="35">
        <v>0.22972999999999999</v>
      </c>
      <c r="F4694" s="35">
        <v>56.899000000000001</v>
      </c>
      <c r="G4694" s="2" t="s">
        <v>1409</v>
      </c>
      <c r="H4694" s="2" t="s">
        <v>1389</v>
      </c>
      <c r="I4694" s="2" t="s">
        <v>471</v>
      </c>
      <c r="J4694" s="2" t="s">
        <v>1389</v>
      </c>
    </row>
    <row r="4695" spans="1:10" ht="15.7" customHeight="1">
      <c r="A4695" s="2" t="s">
        <v>1410</v>
      </c>
      <c r="B4695" s="2" t="s">
        <v>1502</v>
      </c>
      <c r="C4695" s="2" t="s">
        <v>1680</v>
      </c>
      <c r="D4695" s="35">
        <v>13.05843</v>
      </c>
      <c r="E4695" s="35">
        <v>0.233293</v>
      </c>
      <c r="F4695" s="35">
        <v>55.973999999999997</v>
      </c>
      <c r="G4695" s="2" t="s">
        <v>1409</v>
      </c>
      <c r="H4695" s="2" t="s">
        <v>1389</v>
      </c>
      <c r="I4695" s="2" t="s">
        <v>471</v>
      </c>
      <c r="J4695" s="2" t="s">
        <v>1389</v>
      </c>
    </row>
    <row r="4696" spans="1:10" ht="15.7" customHeight="1">
      <c r="A4696" s="2" t="s">
        <v>1353</v>
      </c>
      <c r="B4696" s="2" t="s">
        <v>1502</v>
      </c>
      <c r="C4696" s="2" t="s">
        <v>1680</v>
      </c>
      <c r="D4696" s="35">
        <v>12.9617</v>
      </c>
      <c r="E4696" s="35">
        <v>0.23576900000000001</v>
      </c>
      <c r="F4696" s="35">
        <v>54.975999999999999</v>
      </c>
      <c r="G4696" s="2" t="s">
        <v>1409</v>
      </c>
      <c r="H4696" s="2" t="s">
        <v>1389</v>
      </c>
      <c r="I4696" s="2" t="s">
        <v>471</v>
      </c>
      <c r="J4696" s="2" t="s">
        <v>1389</v>
      </c>
    </row>
    <row r="4697" spans="1:10" ht="15.7" customHeight="1">
      <c r="A4697" s="2" t="s">
        <v>1704</v>
      </c>
      <c r="B4697" s="2" t="s">
        <v>1502</v>
      </c>
      <c r="C4697" s="2" t="s">
        <v>1680</v>
      </c>
      <c r="D4697" s="35">
        <v>13.74042</v>
      </c>
      <c r="E4697" s="35">
        <v>0.23830799999999999</v>
      </c>
      <c r="F4697" s="35">
        <v>57.658000000000001</v>
      </c>
      <c r="G4697" s="2" t="s">
        <v>1705</v>
      </c>
      <c r="H4697" s="2" t="s">
        <v>1682</v>
      </c>
      <c r="I4697" s="2" t="s">
        <v>471</v>
      </c>
      <c r="J4697" s="2" t="s">
        <v>1389</v>
      </c>
    </row>
    <row r="4698" spans="1:10" ht="15.7" customHeight="1">
      <c r="A4698" s="2" t="s">
        <v>1706</v>
      </c>
      <c r="B4698" s="2" t="s">
        <v>1502</v>
      </c>
      <c r="C4698" s="2" t="s">
        <v>1680</v>
      </c>
      <c r="D4698" s="35">
        <v>14.48686</v>
      </c>
      <c r="E4698" s="35">
        <v>0.25414999999999999</v>
      </c>
      <c r="F4698" s="35">
        <v>57.000999999999998</v>
      </c>
      <c r="G4698" s="2" t="s">
        <v>1684</v>
      </c>
      <c r="H4698" s="2" t="s">
        <v>1682</v>
      </c>
      <c r="I4698" s="2" t="s">
        <v>471</v>
      </c>
      <c r="J4698" s="2" t="s">
        <v>1389</v>
      </c>
    </row>
    <row r="4699" spans="1:10" ht="15.7" customHeight="1">
      <c r="A4699" s="2" t="s">
        <v>1707</v>
      </c>
      <c r="B4699" s="2" t="s">
        <v>1502</v>
      </c>
      <c r="C4699" s="2" t="s">
        <v>1680</v>
      </c>
      <c r="D4699" s="35">
        <v>14.17173</v>
      </c>
      <c r="E4699" s="35">
        <v>0.248083</v>
      </c>
      <c r="F4699" s="35">
        <v>57.125</v>
      </c>
      <c r="G4699" s="2" t="s">
        <v>1684</v>
      </c>
      <c r="H4699" s="2" t="s">
        <v>1682</v>
      </c>
      <c r="I4699" s="2" t="s">
        <v>471</v>
      </c>
      <c r="J4699" s="2" t="s">
        <v>1389</v>
      </c>
    </row>
    <row r="4700" spans="1:10" ht="15.7" customHeight="1">
      <c r="A4700" s="2" t="s">
        <v>1708</v>
      </c>
      <c r="B4700" s="2" t="s">
        <v>1502</v>
      </c>
      <c r="C4700" s="2" t="s">
        <v>1680</v>
      </c>
      <c r="D4700" s="35">
        <v>13.13377</v>
      </c>
      <c r="E4700" s="35">
        <v>0.22772000000000001</v>
      </c>
      <c r="F4700" s="35">
        <v>57.674999999999997</v>
      </c>
      <c r="G4700" s="2" t="s">
        <v>1409</v>
      </c>
      <c r="H4700" s="2" t="s">
        <v>1682</v>
      </c>
      <c r="I4700" s="2" t="s">
        <v>471</v>
      </c>
      <c r="J4700" s="2" t="s">
        <v>1389</v>
      </c>
    </row>
    <row r="4701" spans="1:10" ht="15.7" customHeight="1">
      <c r="A4701" s="2" t="s">
        <v>1415</v>
      </c>
      <c r="B4701" s="2" t="s">
        <v>1502</v>
      </c>
      <c r="C4701" s="2" t="s">
        <v>1680</v>
      </c>
      <c r="D4701" s="35">
        <v>14.31598</v>
      </c>
      <c r="E4701" s="35">
        <v>0.242256</v>
      </c>
      <c r="F4701" s="35">
        <v>59.094999999999999</v>
      </c>
      <c r="G4701" s="2" t="s">
        <v>1420</v>
      </c>
      <c r="H4701" s="2" t="s">
        <v>1394</v>
      </c>
      <c r="I4701" s="2" t="s">
        <v>471</v>
      </c>
      <c r="J4701" s="2" t="s">
        <v>1389</v>
      </c>
    </row>
    <row r="4702" spans="1:10" ht="15.7" customHeight="1">
      <c r="A4702" s="2" t="s">
        <v>1421</v>
      </c>
      <c r="B4702" s="2" t="s">
        <v>1502</v>
      </c>
      <c r="C4702" s="2" t="s">
        <v>1680</v>
      </c>
      <c r="D4702" s="35">
        <v>14.24668</v>
      </c>
      <c r="E4702" s="35">
        <v>0.24299499999999999</v>
      </c>
      <c r="F4702" s="35">
        <v>58.628999999999998</v>
      </c>
      <c r="G4702" s="2" t="s">
        <v>1420</v>
      </c>
      <c r="H4702" s="2" t="s">
        <v>1394</v>
      </c>
      <c r="I4702" s="2" t="s">
        <v>471</v>
      </c>
      <c r="J4702" s="2" t="s">
        <v>1389</v>
      </c>
    </row>
    <row r="4703" spans="1:10" ht="15.7" customHeight="1">
      <c r="A4703" s="2" t="s">
        <v>1709</v>
      </c>
      <c r="B4703" s="2" t="s">
        <v>1502</v>
      </c>
      <c r="C4703" s="2" t="s">
        <v>1680</v>
      </c>
      <c r="D4703" s="35">
        <v>13.05658</v>
      </c>
      <c r="E4703" s="35">
        <v>0.22570699999999999</v>
      </c>
      <c r="F4703" s="35">
        <v>57.847000000000001</v>
      </c>
      <c r="G4703" s="2" t="s">
        <v>1409</v>
      </c>
      <c r="H4703" s="2" t="s">
        <v>1682</v>
      </c>
      <c r="I4703" s="2" t="s">
        <v>471</v>
      </c>
      <c r="J4703" s="2" t="s">
        <v>1389</v>
      </c>
    </row>
    <row r="4704" spans="1:10" ht="15.7" customHeight="1">
      <c r="A4704" s="2" t="s">
        <v>1710</v>
      </c>
      <c r="B4704" s="2" t="s">
        <v>1502</v>
      </c>
      <c r="C4704" s="2" t="s">
        <v>1680</v>
      </c>
      <c r="D4704" s="35">
        <v>14.12735</v>
      </c>
      <c r="E4704" s="35">
        <v>0.246419</v>
      </c>
      <c r="F4704" s="35">
        <v>57.331000000000003</v>
      </c>
      <c r="G4704" s="2" t="s">
        <v>1684</v>
      </c>
      <c r="H4704" s="2" t="s">
        <v>1682</v>
      </c>
      <c r="I4704" s="2" t="s">
        <v>471</v>
      </c>
      <c r="J4704" s="2" t="s">
        <v>1389</v>
      </c>
    </row>
    <row r="4705" spans="1:10" ht="15.7" customHeight="1">
      <c r="A4705" s="2" t="s">
        <v>1711</v>
      </c>
      <c r="B4705" s="2" t="s">
        <v>1502</v>
      </c>
      <c r="C4705" s="2" t="s">
        <v>1680</v>
      </c>
      <c r="D4705" s="35">
        <v>13.750030000000001</v>
      </c>
      <c r="E4705" s="35">
        <v>0.23936299999999999</v>
      </c>
      <c r="F4705" s="35">
        <v>57.444000000000003</v>
      </c>
      <c r="G4705" s="2" t="s">
        <v>1705</v>
      </c>
      <c r="H4705" s="2" t="s">
        <v>1682</v>
      </c>
      <c r="I4705" s="2" t="s">
        <v>471</v>
      </c>
      <c r="J4705" s="2" t="s">
        <v>1389</v>
      </c>
    </row>
    <row r="4706" spans="1:10" ht="15.7" customHeight="1">
      <c r="A4706" s="2" t="s">
        <v>1712</v>
      </c>
      <c r="B4706" s="2" t="s">
        <v>1502</v>
      </c>
      <c r="C4706" s="2" t="s">
        <v>1680</v>
      </c>
      <c r="D4706" s="35">
        <v>14.00526</v>
      </c>
      <c r="E4706" s="35">
        <v>0.24527599999999999</v>
      </c>
      <c r="F4706" s="35">
        <v>57.1</v>
      </c>
      <c r="G4706" s="2" t="s">
        <v>1684</v>
      </c>
      <c r="H4706" s="2" t="s">
        <v>1682</v>
      </c>
      <c r="I4706" s="2" t="s">
        <v>471</v>
      </c>
      <c r="J4706" s="2" t="s">
        <v>1389</v>
      </c>
    </row>
    <row r="4707" spans="1:10" ht="15.7" customHeight="1">
      <c r="A4707" s="2" t="s">
        <v>1713</v>
      </c>
      <c r="B4707" s="2" t="s">
        <v>1502</v>
      </c>
      <c r="C4707" s="2" t="s">
        <v>1680</v>
      </c>
      <c r="D4707" s="35">
        <v>13.14992</v>
      </c>
      <c r="E4707" s="35">
        <v>0.22723699999999999</v>
      </c>
      <c r="F4707" s="35">
        <v>57.869</v>
      </c>
      <c r="G4707" s="2" t="s">
        <v>1409</v>
      </c>
      <c r="H4707" s="2" t="s">
        <v>1682</v>
      </c>
      <c r="I4707" s="2" t="s">
        <v>471</v>
      </c>
      <c r="J4707" s="2" t="s">
        <v>1389</v>
      </c>
    </row>
    <row r="4708" spans="1:10" ht="15.7" customHeight="1">
      <c r="A4708" s="2" t="s">
        <v>1714</v>
      </c>
      <c r="B4708" s="2" t="s">
        <v>1502</v>
      </c>
      <c r="C4708" s="2" t="s">
        <v>1680</v>
      </c>
      <c r="D4708" s="35">
        <v>14.13078</v>
      </c>
      <c r="E4708" s="35">
        <v>0.24637600000000001</v>
      </c>
      <c r="F4708" s="35">
        <v>57.353999999999999</v>
      </c>
      <c r="G4708" s="2" t="s">
        <v>1684</v>
      </c>
      <c r="H4708" s="2" t="s">
        <v>1682</v>
      </c>
      <c r="I4708" s="2" t="s">
        <v>471</v>
      </c>
      <c r="J4708" s="2" t="s">
        <v>1389</v>
      </c>
    </row>
    <row r="4709" spans="1:10" ht="15.7" customHeight="1">
      <c r="A4709" s="2" t="s">
        <v>1715</v>
      </c>
      <c r="B4709" s="2" t="s">
        <v>1502</v>
      </c>
      <c r="C4709" s="2" t="s">
        <v>1680</v>
      </c>
      <c r="D4709" s="35">
        <v>14.25994</v>
      </c>
      <c r="E4709" s="35">
        <v>0.249861</v>
      </c>
      <c r="F4709" s="35">
        <v>57.070999999999998</v>
      </c>
      <c r="G4709" s="2" t="s">
        <v>1684</v>
      </c>
      <c r="H4709" s="2" t="s">
        <v>1682</v>
      </c>
      <c r="I4709" s="2" t="s">
        <v>471</v>
      </c>
      <c r="J4709" s="2" t="s">
        <v>1389</v>
      </c>
    </row>
    <row r="4710" spans="1:10" ht="15.7" customHeight="1">
      <c r="A4710" s="2" t="s">
        <v>1716</v>
      </c>
      <c r="B4710" s="2" t="s">
        <v>1502</v>
      </c>
      <c r="C4710" s="2" t="s">
        <v>1680</v>
      </c>
      <c r="D4710" s="35">
        <v>13.31785</v>
      </c>
      <c r="E4710" s="35">
        <v>0.230846</v>
      </c>
      <c r="F4710" s="35">
        <v>57.692</v>
      </c>
      <c r="G4710" s="2" t="s">
        <v>1717</v>
      </c>
      <c r="H4710" s="2" t="s">
        <v>1682</v>
      </c>
      <c r="I4710" s="2" t="s">
        <v>471</v>
      </c>
      <c r="J4710" s="2" t="s">
        <v>1389</v>
      </c>
    </row>
    <row r="4711" spans="1:10" ht="15.7" customHeight="1">
      <c r="A4711" s="2" t="s">
        <v>1718</v>
      </c>
      <c r="B4711" s="2" t="s">
        <v>1502</v>
      </c>
      <c r="C4711" s="2" t="s">
        <v>1680</v>
      </c>
      <c r="D4711" s="35">
        <v>14.27704</v>
      </c>
      <c r="E4711" s="35">
        <v>0.24848000000000001</v>
      </c>
      <c r="F4711" s="35">
        <v>57.457000000000001</v>
      </c>
      <c r="G4711" s="2" t="s">
        <v>1684</v>
      </c>
      <c r="H4711" s="2" t="s">
        <v>1682</v>
      </c>
      <c r="I4711" s="2" t="s">
        <v>471</v>
      </c>
      <c r="J4711" s="2" t="s">
        <v>1389</v>
      </c>
    </row>
    <row r="4712" spans="1:10" ht="15.7" customHeight="1">
      <c r="A4712" s="2" t="s">
        <v>1423</v>
      </c>
      <c r="B4712" s="2" t="s">
        <v>1502</v>
      </c>
      <c r="C4712" s="2" t="s">
        <v>1680</v>
      </c>
      <c r="D4712" s="35">
        <v>13.931179999999999</v>
      </c>
      <c r="E4712" s="35">
        <v>0.234816</v>
      </c>
      <c r="F4712" s="35">
        <v>59.328000000000003</v>
      </c>
      <c r="G4712" s="2" t="s">
        <v>471</v>
      </c>
      <c r="H4712" s="2" t="s">
        <v>1429</v>
      </c>
      <c r="I4712" s="2" t="s">
        <v>471</v>
      </c>
      <c r="J4712" s="2" t="s">
        <v>1389</v>
      </c>
    </row>
    <row r="4713" spans="1:10" ht="15.7" customHeight="1">
      <c r="A4713" s="2" t="s">
        <v>1719</v>
      </c>
      <c r="B4713" s="2" t="s">
        <v>1502</v>
      </c>
      <c r="C4713" s="2" t="s">
        <v>1680</v>
      </c>
      <c r="D4713" s="35">
        <v>14.242749999999999</v>
      </c>
      <c r="E4713" s="35">
        <v>0.24904000000000001</v>
      </c>
      <c r="F4713" s="35">
        <v>57.191000000000003</v>
      </c>
      <c r="G4713" s="2" t="s">
        <v>1684</v>
      </c>
      <c r="H4713" s="2" t="s">
        <v>1682</v>
      </c>
      <c r="I4713" s="2" t="s">
        <v>471</v>
      </c>
      <c r="J4713" s="2" t="s">
        <v>1389</v>
      </c>
    </row>
    <row r="4714" spans="1:10" ht="15.7" customHeight="1">
      <c r="A4714" s="2" t="s">
        <v>1720</v>
      </c>
      <c r="B4714" s="2" t="s">
        <v>1502</v>
      </c>
      <c r="C4714" s="2" t="s">
        <v>1680</v>
      </c>
      <c r="D4714" s="35">
        <v>13.502420000000001</v>
      </c>
      <c r="E4714" s="35">
        <v>0.23433200000000001</v>
      </c>
      <c r="F4714" s="35">
        <v>57.621000000000002</v>
      </c>
      <c r="G4714" s="2" t="s">
        <v>1681</v>
      </c>
      <c r="H4714" s="2" t="s">
        <v>1682</v>
      </c>
      <c r="I4714" s="2" t="s">
        <v>471</v>
      </c>
      <c r="J4714" s="2" t="s">
        <v>1389</v>
      </c>
    </row>
    <row r="4715" spans="1:10" ht="15.7" customHeight="1">
      <c r="A4715" s="2" t="s">
        <v>1346</v>
      </c>
      <c r="B4715" s="2" t="s">
        <v>1502</v>
      </c>
      <c r="C4715" s="2" t="s">
        <v>1680</v>
      </c>
      <c r="D4715" s="35">
        <v>13.13087</v>
      </c>
      <c r="E4715" s="35">
        <v>0.24093400000000001</v>
      </c>
      <c r="F4715" s="35">
        <v>54.5</v>
      </c>
      <c r="G4715" s="2" t="s">
        <v>991</v>
      </c>
      <c r="H4715" s="2" t="s">
        <v>1431</v>
      </c>
      <c r="I4715" s="2" t="s">
        <v>471</v>
      </c>
      <c r="J4715" s="2" t="s">
        <v>1389</v>
      </c>
    </row>
    <row r="4716" spans="1:10" ht="15.7" customHeight="1">
      <c r="A4716" s="2" t="s">
        <v>1721</v>
      </c>
      <c r="B4716" s="2" t="s">
        <v>1502</v>
      </c>
      <c r="C4716" s="2" t="s">
        <v>1680</v>
      </c>
      <c r="D4716" s="35">
        <v>13.27478</v>
      </c>
      <c r="E4716" s="35">
        <v>0.23160500000000001</v>
      </c>
      <c r="F4716" s="35">
        <v>57.317</v>
      </c>
      <c r="G4716" s="2" t="s">
        <v>1681</v>
      </c>
      <c r="H4716" s="2" t="s">
        <v>1682</v>
      </c>
      <c r="I4716" s="2" t="s">
        <v>471</v>
      </c>
      <c r="J4716" s="2" t="s">
        <v>1389</v>
      </c>
    </row>
    <row r="4717" spans="1:10" ht="15.7" customHeight="1">
      <c r="A4717" s="2" t="s">
        <v>1722</v>
      </c>
      <c r="B4717" s="2" t="s">
        <v>1502</v>
      </c>
      <c r="C4717" s="2" t="s">
        <v>1680</v>
      </c>
      <c r="D4717" s="35">
        <v>13.368790000000001</v>
      </c>
      <c r="E4717" s="35">
        <v>0.23221800000000001</v>
      </c>
      <c r="F4717" s="35">
        <v>57.57</v>
      </c>
      <c r="G4717" s="2" t="s">
        <v>1681</v>
      </c>
      <c r="H4717" s="2" t="s">
        <v>1682</v>
      </c>
      <c r="I4717" s="2" t="s">
        <v>471</v>
      </c>
      <c r="J4717" s="2" t="s">
        <v>1389</v>
      </c>
    </row>
    <row r="4718" spans="1:10" ht="15.7" customHeight="1">
      <c r="A4718" s="2" t="s">
        <v>1723</v>
      </c>
      <c r="B4718" s="2" t="s">
        <v>1502</v>
      </c>
      <c r="C4718" s="2" t="s">
        <v>1680</v>
      </c>
      <c r="D4718" s="35">
        <v>10.39649</v>
      </c>
      <c r="E4718" s="35">
        <v>0.17488300000000001</v>
      </c>
      <c r="F4718" s="35">
        <v>59.448</v>
      </c>
      <c r="G4718" s="2" t="s">
        <v>1690</v>
      </c>
      <c r="H4718" s="2" t="s">
        <v>1682</v>
      </c>
      <c r="I4718" s="2" t="s">
        <v>471</v>
      </c>
      <c r="J4718" s="2" t="s">
        <v>1389</v>
      </c>
    </row>
    <row r="4719" spans="1:10" ht="15.7" customHeight="1">
      <c r="A4719" s="2" t="s">
        <v>1434</v>
      </c>
      <c r="B4719" s="2" t="s">
        <v>1502</v>
      </c>
      <c r="C4719" s="2" t="s">
        <v>1680</v>
      </c>
      <c r="D4719" s="35">
        <v>14.24207</v>
      </c>
      <c r="E4719" s="35">
        <v>0.240035</v>
      </c>
      <c r="F4719" s="35">
        <v>59.332999999999998</v>
      </c>
      <c r="G4719" s="2" t="s">
        <v>471</v>
      </c>
      <c r="H4719" s="2" t="s">
        <v>1439</v>
      </c>
      <c r="I4719" s="2" t="s">
        <v>471</v>
      </c>
      <c r="J4719" s="2" t="s">
        <v>1389</v>
      </c>
    </row>
    <row r="4720" spans="1:10" ht="15.7" customHeight="1">
      <c r="A4720" s="2" t="s">
        <v>1724</v>
      </c>
      <c r="B4720" s="2" t="s">
        <v>1502</v>
      </c>
      <c r="C4720" s="2" t="s">
        <v>1680</v>
      </c>
      <c r="D4720" s="35">
        <v>13.11924</v>
      </c>
      <c r="E4720" s="35">
        <v>0.22562199999999999</v>
      </c>
      <c r="F4720" s="35">
        <v>58.146999999999998</v>
      </c>
      <c r="G4720" s="2" t="s">
        <v>1409</v>
      </c>
      <c r="H4720" s="2" t="s">
        <v>1682</v>
      </c>
      <c r="I4720" s="2" t="s">
        <v>471</v>
      </c>
      <c r="J4720" s="2" t="s">
        <v>1389</v>
      </c>
    </row>
    <row r="4721" spans="1:10" ht="15.7" customHeight="1">
      <c r="A4721" s="2" t="s">
        <v>1725</v>
      </c>
      <c r="B4721" s="2" t="s">
        <v>1502</v>
      </c>
      <c r="C4721" s="2" t="s">
        <v>1680</v>
      </c>
      <c r="D4721" s="35">
        <v>13.413790000000001</v>
      </c>
      <c r="E4721" s="35">
        <v>0.232653</v>
      </c>
      <c r="F4721" s="35">
        <v>57.655999999999999</v>
      </c>
      <c r="G4721" s="2" t="s">
        <v>1681</v>
      </c>
      <c r="H4721" s="2" t="s">
        <v>1682</v>
      </c>
      <c r="I4721" s="2" t="s">
        <v>471</v>
      </c>
      <c r="J4721" s="2" t="s">
        <v>1389</v>
      </c>
    </row>
    <row r="4722" spans="1:10" ht="15.7" customHeight="1">
      <c r="A4722" s="2" t="s">
        <v>1445</v>
      </c>
      <c r="B4722" s="2" t="s">
        <v>1502</v>
      </c>
      <c r="C4722" s="2" t="s">
        <v>1680</v>
      </c>
      <c r="D4722" s="35">
        <v>14.10041</v>
      </c>
      <c r="E4722" s="35">
        <v>0.25552000000000002</v>
      </c>
      <c r="F4722" s="35">
        <v>55.183</v>
      </c>
      <c r="G4722" s="2" t="s">
        <v>471</v>
      </c>
      <c r="H4722" s="2" t="s">
        <v>1389</v>
      </c>
      <c r="I4722" s="2" t="s">
        <v>471</v>
      </c>
      <c r="J4722" s="2" t="s">
        <v>1389</v>
      </c>
    </row>
    <row r="4723" spans="1:10" ht="15.7" customHeight="1">
      <c r="A4723" s="2" t="s">
        <v>1448</v>
      </c>
      <c r="B4723" s="2" t="s">
        <v>1502</v>
      </c>
      <c r="C4723" s="2" t="s">
        <v>1680</v>
      </c>
      <c r="D4723" s="35">
        <v>13.99165</v>
      </c>
      <c r="E4723" s="35">
        <v>0.256494</v>
      </c>
      <c r="F4723" s="35">
        <v>54.55</v>
      </c>
      <c r="G4723" s="2" t="s">
        <v>471</v>
      </c>
      <c r="H4723" s="2" t="s">
        <v>1389</v>
      </c>
      <c r="I4723" s="2" t="s">
        <v>471</v>
      </c>
      <c r="J4723" s="2" t="s">
        <v>1389</v>
      </c>
    </row>
    <row r="4724" spans="1:10" ht="15.7" customHeight="1">
      <c r="A4724" s="2" t="s">
        <v>1450</v>
      </c>
      <c r="B4724" s="2" t="s">
        <v>1502</v>
      </c>
      <c r="C4724" s="2" t="s">
        <v>1680</v>
      </c>
      <c r="D4724" s="35">
        <v>13.985749999999999</v>
      </c>
      <c r="E4724" s="35">
        <v>0.26041700000000001</v>
      </c>
      <c r="F4724" s="35">
        <v>53.704999999999998</v>
      </c>
      <c r="G4724" s="2" t="s">
        <v>471</v>
      </c>
      <c r="H4724" s="2" t="s">
        <v>1389</v>
      </c>
      <c r="I4724" s="2" t="s">
        <v>471</v>
      </c>
      <c r="J4724" s="2" t="s">
        <v>1389</v>
      </c>
    </row>
    <row r="4725" spans="1:10" ht="15.7" customHeight="1">
      <c r="A4725" s="2" t="s">
        <v>1452</v>
      </c>
      <c r="B4725" s="2" t="s">
        <v>1502</v>
      </c>
      <c r="C4725" s="2" t="s">
        <v>1680</v>
      </c>
      <c r="D4725" s="35">
        <v>14.065989999999999</v>
      </c>
      <c r="E4725" s="35">
        <v>0.25956099999999999</v>
      </c>
      <c r="F4725" s="35">
        <v>54.191000000000003</v>
      </c>
      <c r="G4725" s="2" t="s">
        <v>471</v>
      </c>
      <c r="H4725" s="2" t="s">
        <v>1389</v>
      </c>
      <c r="I4725" s="2" t="s">
        <v>471</v>
      </c>
      <c r="J4725" s="2" t="s">
        <v>1389</v>
      </c>
    </row>
    <row r="4726" spans="1:10" ht="15.7" customHeight="1">
      <c r="A4726" s="2" t="s">
        <v>1440</v>
      </c>
      <c r="B4726" s="2" t="s">
        <v>1502</v>
      </c>
      <c r="C4726" s="2" t="s">
        <v>1680</v>
      </c>
      <c r="D4726" s="35">
        <v>14.016030000000001</v>
      </c>
      <c r="E4726" s="35">
        <v>0.26307900000000001</v>
      </c>
      <c r="F4726" s="35">
        <v>53.277000000000001</v>
      </c>
      <c r="G4726" s="2" t="s">
        <v>471</v>
      </c>
      <c r="H4726" s="2" t="s">
        <v>1389</v>
      </c>
      <c r="I4726" s="2" t="s">
        <v>471</v>
      </c>
      <c r="J4726" s="2" t="s">
        <v>1389</v>
      </c>
    </row>
    <row r="4727" spans="1:10" ht="15.7" customHeight="1">
      <c r="A4727" s="2" t="s">
        <v>1454</v>
      </c>
      <c r="B4727" s="2" t="s">
        <v>1502</v>
      </c>
      <c r="C4727" s="2" t="s">
        <v>1680</v>
      </c>
      <c r="D4727" s="35">
        <v>14.133929999999999</v>
      </c>
      <c r="E4727" s="35">
        <v>0.25523899999999999</v>
      </c>
      <c r="F4727" s="35">
        <v>55.375</v>
      </c>
      <c r="G4727" s="2" t="s">
        <v>471</v>
      </c>
      <c r="H4727" s="2" t="s">
        <v>1389</v>
      </c>
      <c r="I4727" s="2" t="s">
        <v>471</v>
      </c>
      <c r="J4727" s="2" t="s">
        <v>1389</v>
      </c>
    </row>
    <row r="4728" spans="1:10" ht="15.7" customHeight="1">
      <c r="A4728" s="2" t="s">
        <v>1726</v>
      </c>
      <c r="B4728" s="2" t="s">
        <v>1502</v>
      </c>
      <c r="C4728" s="2" t="s">
        <v>1680</v>
      </c>
      <c r="D4728" s="35">
        <v>13.50225</v>
      </c>
      <c r="E4728" s="35">
        <v>0.23389699999999999</v>
      </c>
      <c r="F4728" s="35">
        <v>57.726999999999997</v>
      </c>
      <c r="G4728" s="2" t="s">
        <v>1681</v>
      </c>
      <c r="H4728" s="2" t="s">
        <v>1682</v>
      </c>
      <c r="I4728" s="2" t="s">
        <v>471</v>
      </c>
      <c r="J4728" s="2" t="s">
        <v>1389</v>
      </c>
    </row>
    <row r="4729" spans="1:10" ht="15.7" customHeight="1">
      <c r="A4729" s="2" t="s">
        <v>1456</v>
      </c>
      <c r="B4729" s="2" t="s">
        <v>1502</v>
      </c>
      <c r="C4729" s="2" t="s">
        <v>1680</v>
      </c>
      <c r="D4729" s="35">
        <v>13.830170000000001</v>
      </c>
      <c r="E4729" s="35">
        <v>0.232047</v>
      </c>
      <c r="F4729" s="35">
        <v>59.600999999999999</v>
      </c>
      <c r="G4729" s="2" t="s">
        <v>1460</v>
      </c>
      <c r="H4729" s="2" t="s">
        <v>1429</v>
      </c>
      <c r="I4729" s="2" t="s">
        <v>471</v>
      </c>
      <c r="J4729" s="2" t="s">
        <v>1389</v>
      </c>
    </row>
    <row r="4730" spans="1:10" ht="15.7" customHeight="1">
      <c r="A4730" s="2" t="s">
        <v>1727</v>
      </c>
      <c r="B4730" s="2" t="s">
        <v>1502</v>
      </c>
      <c r="C4730" s="2" t="s">
        <v>1680</v>
      </c>
      <c r="D4730" s="35">
        <v>13.16493</v>
      </c>
      <c r="E4730" s="35">
        <v>0.22639400000000001</v>
      </c>
      <c r="F4730" s="35">
        <v>58.15</v>
      </c>
      <c r="G4730" s="2" t="s">
        <v>1409</v>
      </c>
      <c r="H4730" s="2" t="s">
        <v>1682</v>
      </c>
      <c r="I4730" s="2" t="s">
        <v>471</v>
      </c>
      <c r="J4730" s="2" t="s">
        <v>1389</v>
      </c>
    </row>
    <row r="4731" spans="1:10" ht="15.7" customHeight="1">
      <c r="A4731" s="2" t="s">
        <v>1728</v>
      </c>
      <c r="B4731" s="2" t="s">
        <v>1502</v>
      </c>
      <c r="C4731" s="2" t="s">
        <v>1680</v>
      </c>
      <c r="D4731" s="35">
        <v>13.4244</v>
      </c>
      <c r="E4731" s="35">
        <v>0.23222799999999999</v>
      </c>
      <c r="F4731" s="35">
        <v>57.807000000000002</v>
      </c>
      <c r="G4731" s="2" t="s">
        <v>1681</v>
      </c>
      <c r="H4731" s="2" t="s">
        <v>1682</v>
      </c>
      <c r="I4731" s="2" t="s">
        <v>471</v>
      </c>
      <c r="J4731" s="2" t="s">
        <v>1389</v>
      </c>
    </row>
    <row r="4732" spans="1:10" ht="15.7" customHeight="1">
      <c r="A4732" s="2" t="s">
        <v>1729</v>
      </c>
      <c r="B4732" s="2" t="s">
        <v>1502</v>
      </c>
      <c r="C4732" s="2" t="s">
        <v>1680</v>
      </c>
      <c r="D4732" s="35">
        <v>13.31672</v>
      </c>
      <c r="E4732" s="35">
        <v>0.23011300000000001</v>
      </c>
      <c r="F4732" s="35">
        <v>57.87</v>
      </c>
      <c r="G4732" s="2" t="s">
        <v>1681</v>
      </c>
      <c r="H4732" s="2" t="s">
        <v>1682</v>
      </c>
      <c r="I4732" s="2" t="s">
        <v>471</v>
      </c>
      <c r="J4732" s="2" t="s">
        <v>1389</v>
      </c>
    </row>
    <row r="4733" spans="1:10" ht="15.7" customHeight="1">
      <c r="A4733" s="2" t="s">
        <v>1730</v>
      </c>
      <c r="B4733" s="2" t="s">
        <v>1502</v>
      </c>
      <c r="C4733" s="2" t="s">
        <v>1680</v>
      </c>
      <c r="D4733" s="35">
        <v>13.40931</v>
      </c>
      <c r="E4733" s="35">
        <v>0.23142799999999999</v>
      </c>
      <c r="F4733" s="35">
        <v>57.942</v>
      </c>
      <c r="G4733" s="2" t="s">
        <v>1681</v>
      </c>
      <c r="H4733" s="2" t="s">
        <v>1682</v>
      </c>
      <c r="I4733" s="2" t="s">
        <v>471</v>
      </c>
      <c r="J4733" s="2" t="s">
        <v>1389</v>
      </c>
    </row>
    <row r="4734" spans="1:10" ht="15.7" customHeight="1">
      <c r="A4734" s="2" t="s">
        <v>1461</v>
      </c>
      <c r="B4734" s="2" t="s">
        <v>1502</v>
      </c>
      <c r="C4734" s="2" t="s">
        <v>1680</v>
      </c>
      <c r="D4734" s="35">
        <v>13.18225</v>
      </c>
      <c r="E4734" s="35">
        <v>0.24637999999999999</v>
      </c>
      <c r="F4734" s="35">
        <v>53.503999999999998</v>
      </c>
      <c r="G4734" s="2" t="s">
        <v>1460</v>
      </c>
      <c r="H4734" s="2" t="s">
        <v>1431</v>
      </c>
      <c r="I4734" s="2" t="s">
        <v>471</v>
      </c>
      <c r="J4734" s="2" t="s">
        <v>1389</v>
      </c>
    </row>
    <row r="4735" spans="1:10" ht="15.7" customHeight="1">
      <c r="A4735" s="2" t="s">
        <v>1731</v>
      </c>
      <c r="B4735" s="2" t="s">
        <v>1502</v>
      </c>
      <c r="C4735" s="2" t="s">
        <v>1680</v>
      </c>
      <c r="D4735" s="35">
        <v>13.77055</v>
      </c>
      <c r="E4735" s="35">
        <v>0.238982</v>
      </c>
      <c r="F4735" s="35">
        <v>57.622</v>
      </c>
      <c r="G4735" s="2" t="s">
        <v>471</v>
      </c>
      <c r="H4735" s="2" t="s">
        <v>1682</v>
      </c>
      <c r="I4735" s="2" t="s">
        <v>471</v>
      </c>
      <c r="J4735" s="2" t="s">
        <v>1389</v>
      </c>
    </row>
    <row r="4736" spans="1:10" ht="15.7" customHeight="1">
      <c r="A4736" s="2" t="s">
        <v>1732</v>
      </c>
      <c r="B4736" s="2" t="s">
        <v>1502</v>
      </c>
      <c r="C4736" s="2" t="s">
        <v>1680</v>
      </c>
      <c r="D4736" s="35">
        <v>14.035030000000001</v>
      </c>
      <c r="E4736" s="35">
        <v>0.24282300000000001</v>
      </c>
      <c r="F4736" s="35">
        <v>57.798999999999999</v>
      </c>
      <c r="G4736" s="2" t="s">
        <v>471</v>
      </c>
      <c r="H4736" s="2" t="s">
        <v>1682</v>
      </c>
      <c r="I4736" s="2" t="s">
        <v>471</v>
      </c>
      <c r="J4736" s="2" t="s">
        <v>1389</v>
      </c>
    </row>
    <row r="4737" spans="1:10" ht="15.7" customHeight="1">
      <c r="A4737" s="2" t="s">
        <v>1733</v>
      </c>
      <c r="B4737" s="2" t="s">
        <v>1502</v>
      </c>
      <c r="C4737" s="2" t="s">
        <v>1680</v>
      </c>
      <c r="D4737" s="35">
        <v>13.963609999999999</v>
      </c>
      <c r="E4737" s="35">
        <v>0.242954</v>
      </c>
      <c r="F4737" s="35">
        <v>57.473999999999997</v>
      </c>
      <c r="G4737" s="2" t="s">
        <v>471</v>
      </c>
      <c r="H4737" s="2" t="s">
        <v>1682</v>
      </c>
      <c r="I4737" s="2" t="s">
        <v>471</v>
      </c>
      <c r="J4737" s="2" t="s">
        <v>1389</v>
      </c>
    </row>
    <row r="4738" spans="1:10" ht="15.7" customHeight="1">
      <c r="A4738" s="2" t="s">
        <v>1734</v>
      </c>
      <c r="B4738" s="2" t="s">
        <v>1502</v>
      </c>
      <c r="C4738" s="2" t="s">
        <v>1680</v>
      </c>
      <c r="D4738" s="35">
        <v>14.08315</v>
      </c>
      <c r="E4738" s="35">
        <v>0.24535599999999999</v>
      </c>
      <c r="F4738" s="35">
        <v>57.399000000000001</v>
      </c>
      <c r="G4738" s="2" t="s">
        <v>1684</v>
      </c>
      <c r="H4738" s="2" t="s">
        <v>1682</v>
      </c>
      <c r="I4738" s="2" t="s">
        <v>471</v>
      </c>
      <c r="J4738" s="2" t="s">
        <v>1389</v>
      </c>
    </row>
    <row r="4739" spans="1:10" ht="15.7" customHeight="1">
      <c r="A4739" s="2" t="s">
        <v>1735</v>
      </c>
      <c r="B4739" s="2" t="s">
        <v>1502</v>
      </c>
      <c r="C4739" s="2" t="s">
        <v>1680</v>
      </c>
      <c r="D4739" s="35">
        <v>13.261469999999999</v>
      </c>
      <c r="E4739" s="35">
        <v>0.23006499999999999</v>
      </c>
      <c r="F4739" s="35">
        <v>57.642000000000003</v>
      </c>
      <c r="G4739" s="2" t="s">
        <v>1409</v>
      </c>
      <c r="H4739" s="2" t="s">
        <v>1682</v>
      </c>
      <c r="I4739" s="2" t="s">
        <v>471</v>
      </c>
      <c r="J4739" s="2" t="s">
        <v>1389</v>
      </c>
    </row>
    <row r="4740" spans="1:10" ht="15.7" customHeight="1">
      <c r="A4740" s="2" t="s">
        <v>1736</v>
      </c>
      <c r="B4740" s="2" t="s">
        <v>1502</v>
      </c>
      <c r="C4740" s="2" t="s">
        <v>1680</v>
      </c>
      <c r="D4740" s="35">
        <v>14.25062</v>
      </c>
      <c r="E4740" s="35">
        <v>0.24921599999999999</v>
      </c>
      <c r="F4740" s="35">
        <v>57.182000000000002</v>
      </c>
      <c r="G4740" s="2" t="s">
        <v>1684</v>
      </c>
      <c r="H4740" s="2" t="s">
        <v>1682</v>
      </c>
      <c r="I4740" s="2" t="s">
        <v>471</v>
      </c>
      <c r="J4740" s="2" t="s">
        <v>1389</v>
      </c>
    </row>
    <row r="4741" spans="1:10" ht="15.7" customHeight="1">
      <c r="A4741" s="2" t="s">
        <v>1737</v>
      </c>
      <c r="B4741" s="2" t="s">
        <v>1502</v>
      </c>
      <c r="C4741" s="2" t="s">
        <v>1680</v>
      </c>
      <c r="D4741" s="35">
        <v>14.23875</v>
      </c>
      <c r="E4741" s="35">
        <v>0.249028</v>
      </c>
      <c r="F4741" s="35">
        <v>57.177</v>
      </c>
      <c r="G4741" s="2" t="s">
        <v>1684</v>
      </c>
      <c r="H4741" s="2" t="s">
        <v>1682</v>
      </c>
      <c r="I4741" s="2" t="s">
        <v>471</v>
      </c>
      <c r="J4741" s="2" t="s">
        <v>1389</v>
      </c>
    </row>
    <row r="4742" spans="1:10" ht="15.7" customHeight="1">
      <c r="A4742" s="2" t="s">
        <v>1467</v>
      </c>
      <c r="B4742" s="2" t="s">
        <v>1502</v>
      </c>
      <c r="C4742" s="2" t="s">
        <v>1680</v>
      </c>
      <c r="D4742" s="35">
        <v>13.83156</v>
      </c>
      <c r="E4742" s="35">
        <v>0.24656700000000001</v>
      </c>
      <c r="F4742" s="35">
        <v>56.097000000000001</v>
      </c>
      <c r="G4742" s="2" t="s">
        <v>1460</v>
      </c>
      <c r="H4742" s="2" t="s">
        <v>1429</v>
      </c>
      <c r="I4742" s="2" t="s">
        <v>471</v>
      </c>
      <c r="J4742" s="2" t="s">
        <v>1389</v>
      </c>
    </row>
    <row r="4743" spans="1:10" ht="15.7" customHeight="1">
      <c r="A4743" s="2" t="s">
        <v>1738</v>
      </c>
      <c r="B4743" s="2" t="s">
        <v>1502</v>
      </c>
      <c r="C4743" s="2" t="s">
        <v>1680</v>
      </c>
      <c r="D4743" s="35">
        <v>13.39343</v>
      </c>
      <c r="E4743" s="35">
        <v>0.232541</v>
      </c>
      <c r="F4743" s="35">
        <v>57.595999999999997</v>
      </c>
      <c r="G4743" s="2" t="s">
        <v>1681</v>
      </c>
      <c r="H4743" s="2" t="s">
        <v>1682</v>
      </c>
      <c r="I4743" s="2" t="s">
        <v>471</v>
      </c>
      <c r="J4743" s="2" t="s">
        <v>1389</v>
      </c>
    </row>
    <row r="4744" spans="1:10" ht="15.7" customHeight="1">
      <c r="A4744" s="2" t="s">
        <v>1739</v>
      </c>
      <c r="B4744" s="2" t="s">
        <v>1502</v>
      </c>
      <c r="C4744" s="2" t="s">
        <v>1680</v>
      </c>
      <c r="D4744" s="35">
        <v>14.101000000000001</v>
      </c>
      <c r="E4744" s="35">
        <v>0.24657999999999999</v>
      </c>
      <c r="F4744" s="35">
        <v>57.186</v>
      </c>
      <c r="G4744" s="2" t="s">
        <v>1684</v>
      </c>
      <c r="H4744" s="2" t="s">
        <v>1682</v>
      </c>
      <c r="I4744" s="2" t="s">
        <v>471</v>
      </c>
      <c r="J4744" s="2" t="s">
        <v>1389</v>
      </c>
    </row>
    <row r="4745" spans="1:10" ht="15.7" customHeight="1">
      <c r="A4745" s="2" t="s">
        <v>1740</v>
      </c>
      <c r="B4745" s="2" t="s">
        <v>1502</v>
      </c>
      <c r="C4745" s="2" t="s">
        <v>1680</v>
      </c>
      <c r="D4745" s="35">
        <v>14.323549999999999</v>
      </c>
      <c r="E4745" s="35">
        <v>0.251226</v>
      </c>
      <c r="F4745" s="35">
        <v>57.015000000000001</v>
      </c>
      <c r="G4745" s="2" t="s">
        <v>1684</v>
      </c>
      <c r="H4745" s="2" t="s">
        <v>1682</v>
      </c>
      <c r="I4745" s="2" t="s">
        <v>471</v>
      </c>
      <c r="J4745" s="2" t="s">
        <v>1389</v>
      </c>
    </row>
    <row r="4746" spans="1:10" ht="15.7" customHeight="1">
      <c r="A4746" s="2" t="s">
        <v>1741</v>
      </c>
      <c r="B4746" s="2" t="s">
        <v>1502</v>
      </c>
      <c r="C4746" s="2" t="s">
        <v>1680</v>
      </c>
      <c r="D4746" s="35">
        <v>13.34543</v>
      </c>
      <c r="E4746" s="35">
        <v>0.231237</v>
      </c>
      <c r="F4746" s="35">
        <v>57.713000000000001</v>
      </c>
      <c r="G4746" s="2" t="s">
        <v>1681</v>
      </c>
      <c r="H4746" s="2" t="s">
        <v>1682</v>
      </c>
      <c r="I4746" s="2" t="s">
        <v>471</v>
      </c>
      <c r="J4746" s="2" t="s">
        <v>1389</v>
      </c>
    </row>
    <row r="4747" spans="1:10" ht="15.7" customHeight="1">
      <c r="A4747" s="2" t="s">
        <v>1742</v>
      </c>
      <c r="B4747" s="2" t="s">
        <v>1502</v>
      </c>
      <c r="C4747" s="2" t="s">
        <v>1680</v>
      </c>
      <c r="D4747" s="35">
        <v>13.08259</v>
      </c>
      <c r="E4747" s="35">
        <v>0.22717300000000001</v>
      </c>
      <c r="F4747" s="35">
        <v>57.588999999999999</v>
      </c>
      <c r="G4747" s="2" t="s">
        <v>1409</v>
      </c>
      <c r="H4747" s="2" t="s">
        <v>1682</v>
      </c>
      <c r="I4747" s="2" t="s">
        <v>471</v>
      </c>
      <c r="J4747" s="2" t="s">
        <v>1389</v>
      </c>
    </row>
    <row r="4748" spans="1:10" ht="15.7" customHeight="1">
      <c r="A4748" s="2" t="s">
        <v>1743</v>
      </c>
      <c r="B4748" s="2" t="s">
        <v>1502</v>
      </c>
      <c r="C4748" s="2" t="s">
        <v>1680</v>
      </c>
      <c r="D4748" s="35">
        <v>13.21256</v>
      </c>
      <c r="E4748" s="35">
        <v>0.22980999999999999</v>
      </c>
      <c r="F4748" s="35">
        <v>57.493000000000002</v>
      </c>
      <c r="G4748" s="2" t="s">
        <v>1409</v>
      </c>
      <c r="H4748" s="2" t="s">
        <v>1682</v>
      </c>
      <c r="I4748" s="2" t="s">
        <v>471</v>
      </c>
      <c r="J4748" s="2" t="s">
        <v>1389</v>
      </c>
    </row>
    <row r="4749" spans="1:10" ht="15.7" customHeight="1">
      <c r="A4749" s="2" t="s">
        <v>1744</v>
      </c>
      <c r="B4749" s="2" t="s">
        <v>1502</v>
      </c>
      <c r="C4749" s="2" t="s">
        <v>1680</v>
      </c>
      <c r="D4749" s="35">
        <v>13.2562</v>
      </c>
      <c r="E4749" s="35">
        <v>0.229573</v>
      </c>
      <c r="F4749" s="35">
        <v>57.743000000000002</v>
      </c>
      <c r="G4749" s="2" t="s">
        <v>1409</v>
      </c>
      <c r="H4749" s="2" t="s">
        <v>1682</v>
      </c>
      <c r="I4749" s="2" t="s">
        <v>471</v>
      </c>
      <c r="J4749" s="2" t="s">
        <v>1389</v>
      </c>
    </row>
    <row r="4750" spans="1:10" ht="15.7" customHeight="1">
      <c r="A4750" s="2" t="s">
        <v>1745</v>
      </c>
      <c r="B4750" s="2" t="s">
        <v>1502</v>
      </c>
      <c r="C4750" s="2" t="s">
        <v>1680</v>
      </c>
      <c r="D4750" s="35">
        <v>13.23644</v>
      </c>
      <c r="E4750" s="35">
        <v>0.228656</v>
      </c>
      <c r="F4750" s="35">
        <v>57.887999999999998</v>
      </c>
      <c r="G4750" s="2" t="s">
        <v>1409</v>
      </c>
      <c r="H4750" s="2" t="s">
        <v>1682</v>
      </c>
      <c r="I4750" s="2" t="s">
        <v>471</v>
      </c>
      <c r="J4750" s="2" t="s">
        <v>1389</v>
      </c>
    </row>
    <row r="4751" spans="1:10" ht="15.7" customHeight="1">
      <c r="A4751" s="2" t="s">
        <v>1470</v>
      </c>
      <c r="B4751" s="2" t="s">
        <v>1502</v>
      </c>
      <c r="C4751" s="2" t="s">
        <v>1680</v>
      </c>
      <c r="D4751" s="35">
        <v>14.1562</v>
      </c>
      <c r="E4751" s="35">
        <v>0.242753</v>
      </c>
      <c r="F4751" s="35">
        <v>58.314999999999998</v>
      </c>
      <c r="G4751" s="2" t="s">
        <v>471</v>
      </c>
      <c r="H4751" s="2" t="s">
        <v>1389</v>
      </c>
      <c r="I4751" s="2" t="s">
        <v>471</v>
      </c>
      <c r="J4751" s="2" t="s">
        <v>1389</v>
      </c>
    </row>
    <row r="4752" spans="1:10" ht="15.7" customHeight="1">
      <c r="A4752" s="2" t="s">
        <v>1746</v>
      </c>
      <c r="B4752" s="2" t="s">
        <v>1502</v>
      </c>
      <c r="C4752" s="2" t="s">
        <v>1680</v>
      </c>
      <c r="D4752" s="35">
        <v>14.135540000000001</v>
      </c>
      <c r="E4752" s="35">
        <v>0.24677199999999999</v>
      </c>
      <c r="F4752" s="35">
        <v>57.281999999999996</v>
      </c>
      <c r="G4752" s="2" t="s">
        <v>1684</v>
      </c>
      <c r="H4752" s="2" t="s">
        <v>1682</v>
      </c>
      <c r="I4752" s="2" t="s">
        <v>471</v>
      </c>
      <c r="J4752" s="2" t="s">
        <v>1389</v>
      </c>
    </row>
    <row r="4753" spans="1:10" ht="15.7" customHeight="1">
      <c r="A4753" s="2" t="s">
        <v>1747</v>
      </c>
      <c r="B4753" s="2" t="s">
        <v>1502</v>
      </c>
      <c r="C4753" s="2" t="s">
        <v>1680</v>
      </c>
      <c r="D4753" s="35">
        <v>14.10867</v>
      </c>
      <c r="E4753" s="35">
        <v>0.24457300000000001</v>
      </c>
      <c r="F4753" s="35">
        <v>57.686999999999998</v>
      </c>
      <c r="G4753" s="2" t="s">
        <v>1684</v>
      </c>
      <c r="H4753" s="2" t="s">
        <v>1682</v>
      </c>
      <c r="I4753" s="2" t="s">
        <v>471</v>
      </c>
      <c r="J4753" s="2" t="s">
        <v>1389</v>
      </c>
    </row>
    <row r="4754" spans="1:10" ht="15.7" customHeight="1">
      <c r="A4754" s="2" t="s">
        <v>1748</v>
      </c>
      <c r="B4754" s="2" t="s">
        <v>1502</v>
      </c>
      <c r="C4754" s="2" t="s">
        <v>1680</v>
      </c>
      <c r="D4754" s="35">
        <v>13.38696</v>
      </c>
      <c r="E4754" s="35">
        <v>0.23172200000000001</v>
      </c>
      <c r="F4754" s="35">
        <v>57.771999999999998</v>
      </c>
      <c r="G4754" s="2" t="s">
        <v>1681</v>
      </c>
      <c r="H4754" s="2" t="s">
        <v>1682</v>
      </c>
      <c r="I4754" s="2" t="s">
        <v>471</v>
      </c>
      <c r="J4754" s="2" t="s">
        <v>1389</v>
      </c>
    </row>
    <row r="4755" spans="1:10" ht="15.7" customHeight="1">
      <c r="A4755" s="2" t="s">
        <v>1749</v>
      </c>
      <c r="B4755" s="2" t="s">
        <v>1502</v>
      </c>
      <c r="C4755" s="2" t="s">
        <v>1680</v>
      </c>
      <c r="D4755" s="35">
        <v>13.14908</v>
      </c>
      <c r="E4755" s="35">
        <v>0.226579</v>
      </c>
      <c r="F4755" s="35">
        <v>58.033000000000001</v>
      </c>
      <c r="G4755" s="2" t="s">
        <v>1409</v>
      </c>
      <c r="H4755" s="2" t="s">
        <v>1682</v>
      </c>
      <c r="I4755" s="2" t="s">
        <v>471</v>
      </c>
      <c r="J4755" s="2" t="s">
        <v>1389</v>
      </c>
    </row>
    <row r="4756" spans="1:10" ht="15.7" customHeight="1">
      <c r="A4756" s="2" t="s">
        <v>1750</v>
      </c>
      <c r="B4756" s="2" t="s">
        <v>1502</v>
      </c>
      <c r="C4756" s="2" t="s">
        <v>1680</v>
      </c>
      <c r="D4756" s="35">
        <v>14.273210000000001</v>
      </c>
      <c r="E4756" s="35">
        <v>0.24879399999999999</v>
      </c>
      <c r="F4756" s="35">
        <v>57.37</v>
      </c>
      <c r="G4756" s="2" t="s">
        <v>1684</v>
      </c>
      <c r="H4756" s="2" t="s">
        <v>1682</v>
      </c>
      <c r="I4756" s="2" t="s">
        <v>471</v>
      </c>
      <c r="J4756" s="2" t="s">
        <v>1389</v>
      </c>
    </row>
    <row r="4757" spans="1:10" ht="15.7" customHeight="1">
      <c r="A4757" s="2" t="s">
        <v>1751</v>
      </c>
      <c r="B4757" s="2" t="s">
        <v>1502</v>
      </c>
      <c r="C4757" s="2" t="s">
        <v>1680</v>
      </c>
      <c r="D4757" s="35">
        <v>13.276210000000001</v>
      </c>
      <c r="E4757" s="35">
        <v>0.23102500000000001</v>
      </c>
      <c r="F4757" s="35">
        <v>57.466000000000001</v>
      </c>
      <c r="G4757" s="2" t="s">
        <v>1681</v>
      </c>
      <c r="H4757" s="2" t="s">
        <v>1682</v>
      </c>
      <c r="I4757" s="2" t="s">
        <v>471</v>
      </c>
      <c r="J4757" s="2" t="s">
        <v>1389</v>
      </c>
    </row>
    <row r="4758" spans="1:10" ht="15.7" customHeight="1">
      <c r="A4758" s="2" t="s">
        <v>1752</v>
      </c>
      <c r="B4758" s="2" t="s">
        <v>1502</v>
      </c>
      <c r="C4758" s="2" t="s">
        <v>1680</v>
      </c>
      <c r="D4758" s="35">
        <v>13.503450000000001</v>
      </c>
      <c r="E4758" s="35">
        <v>0.236705</v>
      </c>
      <c r="F4758" s="35">
        <v>57.048000000000002</v>
      </c>
      <c r="G4758" s="2" t="s">
        <v>1681</v>
      </c>
      <c r="H4758" s="2" t="s">
        <v>1682</v>
      </c>
      <c r="I4758" s="2" t="s">
        <v>471</v>
      </c>
      <c r="J4758" s="2" t="s">
        <v>1389</v>
      </c>
    </row>
    <row r="4759" spans="1:10" ht="15.7" customHeight="1">
      <c r="A4759" s="2" t="s">
        <v>1753</v>
      </c>
      <c r="B4759" s="2" t="s">
        <v>1502</v>
      </c>
      <c r="C4759" s="2" t="s">
        <v>1680</v>
      </c>
      <c r="D4759" s="35">
        <v>13.30959</v>
      </c>
      <c r="E4759" s="35">
        <v>0.229875</v>
      </c>
      <c r="F4759" s="35">
        <v>57.899000000000001</v>
      </c>
      <c r="G4759" s="2" t="s">
        <v>1409</v>
      </c>
      <c r="H4759" s="2" t="s">
        <v>1682</v>
      </c>
      <c r="I4759" s="2" t="s">
        <v>471</v>
      </c>
      <c r="J4759" s="2" t="s">
        <v>1389</v>
      </c>
    </row>
    <row r="4760" spans="1:10" ht="15.7" customHeight="1">
      <c r="A4760" s="2" t="s">
        <v>1754</v>
      </c>
      <c r="B4760" s="2" t="s">
        <v>1502</v>
      </c>
      <c r="C4760" s="2" t="s">
        <v>1680</v>
      </c>
      <c r="D4760" s="35">
        <v>13.662559999999999</v>
      </c>
      <c r="E4760" s="35">
        <v>0.237654</v>
      </c>
      <c r="F4760" s="35">
        <v>57.488999999999997</v>
      </c>
      <c r="G4760" s="2" t="s">
        <v>1681</v>
      </c>
      <c r="H4760" s="2" t="s">
        <v>1682</v>
      </c>
      <c r="I4760" s="2" t="s">
        <v>471</v>
      </c>
      <c r="J4760" s="2" t="s">
        <v>1389</v>
      </c>
    </row>
    <row r="4761" spans="1:10" ht="15.7" customHeight="1">
      <c r="A4761" s="2" t="s">
        <v>1755</v>
      </c>
      <c r="B4761" s="2" t="s">
        <v>1502</v>
      </c>
      <c r="C4761" s="2" t="s">
        <v>1680</v>
      </c>
      <c r="D4761" s="35">
        <v>13.06166</v>
      </c>
      <c r="E4761" s="35">
        <v>0.227769</v>
      </c>
      <c r="F4761" s="35">
        <v>57.345999999999997</v>
      </c>
      <c r="G4761" s="2" t="s">
        <v>1409</v>
      </c>
      <c r="H4761" s="2" t="s">
        <v>1682</v>
      </c>
      <c r="I4761" s="2" t="s">
        <v>471</v>
      </c>
      <c r="J4761" s="2" t="s">
        <v>1389</v>
      </c>
    </row>
    <row r="4762" spans="1:10" ht="15.7" customHeight="1">
      <c r="A4762" s="2" t="s">
        <v>1474</v>
      </c>
      <c r="B4762" s="2" t="s">
        <v>1502</v>
      </c>
      <c r="C4762" s="2" t="s">
        <v>1680</v>
      </c>
      <c r="D4762" s="35">
        <v>14.24165</v>
      </c>
      <c r="E4762" s="35">
        <v>0.27922400000000003</v>
      </c>
      <c r="F4762" s="35">
        <v>51.003999999999998</v>
      </c>
      <c r="G4762" s="2" t="s">
        <v>1420</v>
      </c>
      <c r="H4762" s="2" t="s">
        <v>1439</v>
      </c>
      <c r="I4762" s="2" t="s">
        <v>471</v>
      </c>
      <c r="J4762" s="2" t="s">
        <v>1389</v>
      </c>
    </row>
    <row r="4763" spans="1:10" ht="15.7" customHeight="1">
      <c r="A4763" s="2" t="s">
        <v>1479</v>
      </c>
      <c r="B4763" s="2" t="s">
        <v>1502</v>
      </c>
      <c r="C4763" s="2" t="s">
        <v>1680</v>
      </c>
      <c r="D4763" s="35">
        <v>15.186059999999999</v>
      </c>
      <c r="E4763" s="35">
        <v>0.28156199999999998</v>
      </c>
      <c r="F4763" s="35">
        <v>53.935000000000002</v>
      </c>
      <c r="G4763" s="2" t="s">
        <v>1420</v>
      </c>
      <c r="H4763" s="2" t="s">
        <v>1389</v>
      </c>
      <c r="I4763" s="2" t="s">
        <v>471</v>
      </c>
      <c r="J4763" s="2" t="s">
        <v>1389</v>
      </c>
    </row>
    <row r="4764" spans="1:10" ht="15.7" customHeight="1">
      <c r="A4764" s="2" t="s">
        <v>1756</v>
      </c>
      <c r="B4764" s="2" t="s">
        <v>1502</v>
      </c>
      <c r="C4764" s="2" t="s">
        <v>1680</v>
      </c>
      <c r="D4764" s="35">
        <v>13.31723</v>
      </c>
      <c r="E4764" s="35">
        <v>0.230688</v>
      </c>
      <c r="F4764" s="35">
        <v>57.728000000000002</v>
      </c>
      <c r="G4764" s="2" t="s">
        <v>1681</v>
      </c>
      <c r="H4764" s="2" t="s">
        <v>1682</v>
      </c>
      <c r="I4764" s="2" t="s">
        <v>471</v>
      </c>
      <c r="J4764" s="2" t="s">
        <v>1389</v>
      </c>
    </row>
    <row r="4765" spans="1:10" ht="15.7" customHeight="1">
      <c r="A4765" s="2" t="s">
        <v>1757</v>
      </c>
      <c r="B4765" s="2" t="s">
        <v>1502</v>
      </c>
      <c r="C4765" s="2" t="s">
        <v>1680</v>
      </c>
      <c r="D4765" s="35">
        <v>13.452870000000001</v>
      </c>
      <c r="E4765" s="35">
        <v>0.23366899999999999</v>
      </c>
      <c r="F4765" s="35">
        <v>57.572000000000003</v>
      </c>
      <c r="G4765" s="2" t="s">
        <v>1681</v>
      </c>
      <c r="H4765" s="2" t="s">
        <v>1682</v>
      </c>
      <c r="I4765" s="2" t="s">
        <v>471</v>
      </c>
      <c r="J4765" s="2" t="s">
        <v>1389</v>
      </c>
    </row>
    <row r="4766" spans="1:10" ht="15.7" customHeight="1">
      <c r="A4766" s="2" t="s">
        <v>1758</v>
      </c>
      <c r="B4766" s="2" t="s">
        <v>1502</v>
      </c>
      <c r="C4766" s="2" t="s">
        <v>1680</v>
      </c>
      <c r="D4766" s="35">
        <v>13.66675</v>
      </c>
      <c r="E4766" s="35">
        <v>0.23672299999999999</v>
      </c>
      <c r="F4766" s="35">
        <v>57.732999999999997</v>
      </c>
      <c r="G4766" s="2" t="s">
        <v>1681</v>
      </c>
      <c r="H4766" s="2" t="s">
        <v>1682</v>
      </c>
      <c r="I4766" s="2" t="s">
        <v>471</v>
      </c>
      <c r="J4766" s="2" t="s">
        <v>1389</v>
      </c>
    </row>
    <row r="4767" spans="1:10" ht="15.7" customHeight="1">
      <c r="A4767" s="2" t="s">
        <v>1759</v>
      </c>
      <c r="B4767" s="2" t="s">
        <v>1502</v>
      </c>
      <c r="C4767" s="2" t="s">
        <v>1680</v>
      </c>
      <c r="D4767" s="35">
        <v>13.443720000000001</v>
      </c>
      <c r="E4767" s="35">
        <v>0.232068</v>
      </c>
      <c r="F4767" s="35">
        <v>57.93</v>
      </c>
      <c r="G4767" s="2" t="s">
        <v>1681</v>
      </c>
      <c r="H4767" s="2" t="s">
        <v>1682</v>
      </c>
      <c r="I4767" s="2" t="s">
        <v>471</v>
      </c>
      <c r="J4767" s="2" t="s">
        <v>1389</v>
      </c>
    </row>
    <row r="4768" spans="1:10" ht="15.7" customHeight="1">
      <c r="A4768" s="2" t="s">
        <v>1760</v>
      </c>
      <c r="B4768" s="2" t="s">
        <v>1502</v>
      </c>
      <c r="C4768" s="2" t="s">
        <v>1680</v>
      </c>
      <c r="D4768" s="35">
        <v>13.45565</v>
      </c>
      <c r="E4768" s="35">
        <v>0.23308100000000001</v>
      </c>
      <c r="F4768" s="35">
        <v>57.728999999999999</v>
      </c>
      <c r="G4768" s="2" t="s">
        <v>1681</v>
      </c>
      <c r="H4768" s="2" t="s">
        <v>1682</v>
      </c>
      <c r="I4768" s="2" t="s">
        <v>471</v>
      </c>
      <c r="J4768" s="2" t="s">
        <v>1389</v>
      </c>
    </row>
    <row r="4769" spans="1:10" ht="15.7" customHeight="1">
      <c r="A4769" s="2" t="s">
        <v>1761</v>
      </c>
      <c r="B4769" s="2" t="s">
        <v>1502</v>
      </c>
      <c r="C4769" s="2" t="s">
        <v>1680</v>
      </c>
      <c r="D4769" s="35">
        <v>14.26295</v>
      </c>
      <c r="E4769" s="35">
        <v>0.24828</v>
      </c>
      <c r="F4769" s="35">
        <v>57.447000000000003</v>
      </c>
      <c r="G4769" s="2" t="s">
        <v>1684</v>
      </c>
      <c r="H4769" s="2" t="s">
        <v>1682</v>
      </c>
      <c r="I4769" s="2" t="s">
        <v>471</v>
      </c>
      <c r="J4769" s="2" t="s">
        <v>1389</v>
      </c>
    </row>
    <row r="4770" spans="1:10" ht="15.7" customHeight="1">
      <c r="A4770" s="2" t="s">
        <v>1762</v>
      </c>
      <c r="B4770" s="2" t="s">
        <v>1502</v>
      </c>
      <c r="C4770" s="2" t="s">
        <v>1680</v>
      </c>
      <c r="D4770" s="35">
        <v>13.2669</v>
      </c>
      <c r="E4770" s="35">
        <v>0.23087099999999999</v>
      </c>
      <c r="F4770" s="35">
        <v>57.465000000000003</v>
      </c>
      <c r="G4770" s="2" t="s">
        <v>1681</v>
      </c>
      <c r="H4770" s="2" t="s">
        <v>1682</v>
      </c>
      <c r="I4770" s="2" t="s">
        <v>471</v>
      </c>
      <c r="J4770" s="2" t="s">
        <v>1389</v>
      </c>
    </row>
    <row r="4771" spans="1:10" ht="15.7" customHeight="1">
      <c r="A4771" s="2" t="s">
        <v>1763</v>
      </c>
      <c r="B4771" s="2" t="s">
        <v>1502</v>
      </c>
      <c r="C4771" s="2" t="s">
        <v>1680</v>
      </c>
      <c r="D4771" s="35">
        <v>13.0512</v>
      </c>
      <c r="E4771" s="35">
        <v>0.22642200000000001</v>
      </c>
      <c r="F4771" s="35">
        <v>57.640999999999998</v>
      </c>
      <c r="G4771" s="2" t="s">
        <v>1409</v>
      </c>
      <c r="H4771" s="2" t="s">
        <v>1682</v>
      </c>
      <c r="I4771" s="2" t="s">
        <v>471</v>
      </c>
      <c r="J4771" s="2" t="s">
        <v>1389</v>
      </c>
    </row>
    <row r="4772" spans="1:10" ht="15.7" customHeight="1">
      <c r="A4772" s="2" t="s">
        <v>1764</v>
      </c>
      <c r="B4772" s="2" t="s">
        <v>1502</v>
      </c>
      <c r="C4772" s="2" t="s">
        <v>1680</v>
      </c>
      <c r="D4772" s="35">
        <v>13.29064</v>
      </c>
      <c r="E4772" s="35">
        <v>0.230688</v>
      </c>
      <c r="F4772" s="35">
        <v>57.613</v>
      </c>
      <c r="G4772" s="2" t="s">
        <v>1681</v>
      </c>
      <c r="H4772" s="2" t="s">
        <v>1682</v>
      </c>
      <c r="I4772" s="2" t="s">
        <v>471</v>
      </c>
      <c r="J4772" s="2" t="s">
        <v>1389</v>
      </c>
    </row>
    <row r="4773" spans="1:10" ht="15.7" customHeight="1">
      <c r="A4773" s="2" t="s">
        <v>1765</v>
      </c>
      <c r="B4773" s="2" t="s">
        <v>1502</v>
      </c>
      <c r="C4773" s="2" t="s">
        <v>1680</v>
      </c>
      <c r="D4773" s="35">
        <v>13.379720000000001</v>
      </c>
      <c r="E4773" s="35">
        <v>0.23242199999999999</v>
      </c>
      <c r="F4773" s="35">
        <v>57.567</v>
      </c>
      <c r="G4773" s="2" t="s">
        <v>1681</v>
      </c>
      <c r="H4773" s="2" t="s">
        <v>1682</v>
      </c>
      <c r="I4773" s="2" t="s">
        <v>471</v>
      </c>
      <c r="J4773" s="2" t="s">
        <v>1389</v>
      </c>
    </row>
    <row r="4774" spans="1:10" ht="15.7" customHeight="1">
      <c r="A4774" s="2" t="s">
        <v>1766</v>
      </c>
      <c r="B4774" s="2" t="s">
        <v>1502</v>
      </c>
      <c r="C4774" s="2" t="s">
        <v>1680</v>
      </c>
      <c r="D4774" s="35">
        <v>4.7609640000000004</v>
      </c>
      <c r="E4774" s="35">
        <v>7.3034000000000002E-2</v>
      </c>
      <c r="F4774" s="35">
        <v>65.188999999999993</v>
      </c>
      <c r="G4774" s="2" t="s">
        <v>1690</v>
      </c>
      <c r="H4774" s="2" t="s">
        <v>1682</v>
      </c>
      <c r="I4774" s="2" t="s">
        <v>471</v>
      </c>
      <c r="J4774" s="2" t="s">
        <v>1389</v>
      </c>
    </row>
    <row r="4775" spans="1:10" ht="15.7" customHeight="1">
      <c r="A4775" s="2" t="s">
        <v>1767</v>
      </c>
      <c r="B4775" s="2" t="s">
        <v>1502</v>
      </c>
      <c r="C4775" s="2" t="s">
        <v>1680</v>
      </c>
      <c r="D4775" s="35">
        <v>13.123670000000001</v>
      </c>
      <c r="E4775" s="35">
        <v>0.22731999999999999</v>
      </c>
      <c r="F4775" s="35">
        <v>57.731999999999999</v>
      </c>
      <c r="G4775" s="2" t="s">
        <v>1409</v>
      </c>
      <c r="H4775" s="2" t="s">
        <v>1682</v>
      </c>
      <c r="I4775" s="2" t="s">
        <v>471</v>
      </c>
      <c r="J4775" s="2" t="s">
        <v>1389</v>
      </c>
    </row>
    <row r="4776" spans="1:10" ht="15.7" customHeight="1">
      <c r="A4776" s="2" t="s">
        <v>1768</v>
      </c>
      <c r="B4776" s="2" t="s">
        <v>1502</v>
      </c>
      <c r="C4776" s="2" t="s">
        <v>1680</v>
      </c>
      <c r="D4776" s="35">
        <v>13.31124</v>
      </c>
      <c r="E4776" s="35">
        <v>0.231623</v>
      </c>
      <c r="F4776" s="35">
        <v>57.469000000000001</v>
      </c>
      <c r="G4776" s="2" t="s">
        <v>1409</v>
      </c>
      <c r="H4776" s="2" t="s">
        <v>1682</v>
      </c>
      <c r="I4776" s="2" t="s">
        <v>471</v>
      </c>
      <c r="J4776" s="2" t="s">
        <v>1389</v>
      </c>
    </row>
    <row r="4777" spans="1:10" ht="15.7" customHeight="1">
      <c r="A4777" s="2" t="s">
        <v>1769</v>
      </c>
      <c r="B4777" s="2" t="s">
        <v>1502</v>
      </c>
      <c r="C4777" s="2" t="s">
        <v>1680</v>
      </c>
      <c r="D4777" s="35">
        <v>14.244820000000001</v>
      </c>
      <c r="E4777" s="35">
        <v>0.248972</v>
      </c>
      <c r="F4777" s="35">
        <v>57.215000000000003</v>
      </c>
      <c r="G4777" s="2" t="s">
        <v>1684</v>
      </c>
      <c r="H4777" s="2" t="s">
        <v>1682</v>
      </c>
      <c r="I4777" s="2" t="s">
        <v>471</v>
      </c>
      <c r="J4777" s="2" t="s">
        <v>1389</v>
      </c>
    </row>
    <row r="4778" spans="1:10" ht="15.7" customHeight="1">
      <c r="A4778" s="2" t="s">
        <v>1770</v>
      </c>
      <c r="B4778" s="2" t="s">
        <v>1502</v>
      </c>
      <c r="C4778" s="2" t="s">
        <v>1680</v>
      </c>
      <c r="D4778" s="35">
        <v>13.29623</v>
      </c>
      <c r="E4778" s="35">
        <v>0.22981499999999999</v>
      </c>
      <c r="F4778" s="35">
        <v>57.856000000000002</v>
      </c>
      <c r="G4778" s="2" t="s">
        <v>1681</v>
      </c>
      <c r="H4778" s="2" t="s">
        <v>1682</v>
      </c>
      <c r="I4778" s="2" t="s">
        <v>471</v>
      </c>
      <c r="J4778" s="2" t="s">
        <v>1389</v>
      </c>
    </row>
    <row r="4779" spans="1:10" ht="15.7" customHeight="1">
      <c r="A4779" s="2" t="s">
        <v>1771</v>
      </c>
      <c r="B4779" s="2" t="s">
        <v>1502</v>
      </c>
      <c r="C4779" s="2" t="s">
        <v>1680</v>
      </c>
      <c r="D4779" s="35">
        <v>13.054</v>
      </c>
      <c r="E4779" s="35">
        <v>0.22581799999999999</v>
      </c>
      <c r="F4779" s="35">
        <v>57.808</v>
      </c>
      <c r="G4779" s="2" t="s">
        <v>1409</v>
      </c>
      <c r="H4779" s="2" t="s">
        <v>1682</v>
      </c>
      <c r="I4779" s="2" t="s">
        <v>471</v>
      </c>
      <c r="J4779" s="2" t="s">
        <v>1389</v>
      </c>
    </row>
    <row r="4780" spans="1:10" ht="15.7" customHeight="1">
      <c r="A4780" s="2" t="s">
        <v>1482</v>
      </c>
      <c r="B4780" s="2" t="s">
        <v>1502</v>
      </c>
      <c r="C4780" s="2" t="s">
        <v>1680</v>
      </c>
      <c r="D4780" s="35">
        <v>12.99277</v>
      </c>
      <c r="E4780" s="35">
        <v>0.23086599999999999</v>
      </c>
      <c r="F4780" s="35">
        <v>56.277999999999999</v>
      </c>
      <c r="G4780" s="2" t="s">
        <v>1409</v>
      </c>
      <c r="H4780" s="2" t="s">
        <v>1394</v>
      </c>
      <c r="I4780" s="2" t="s">
        <v>471</v>
      </c>
      <c r="J4780" s="2" t="s">
        <v>1389</v>
      </c>
    </row>
    <row r="4781" spans="1:10" ht="15.7" customHeight="1">
      <c r="A4781" s="2" t="s">
        <v>1772</v>
      </c>
      <c r="B4781" s="2" t="s">
        <v>1502</v>
      </c>
      <c r="C4781" s="2" t="s">
        <v>1680</v>
      </c>
      <c r="D4781" s="35">
        <v>13.377800000000001</v>
      </c>
      <c r="E4781" s="35">
        <v>0.23241600000000001</v>
      </c>
      <c r="F4781" s="35">
        <v>57.56</v>
      </c>
      <c r="G4781" s="2" t="s">
        <v>1681</v>
      </c>
      <c r="H4781" s="2" t="s">
        <v>1682</v>
      </c>
      <c r="I4781" s="2" t="s">
        <v>471</v>
      </c>
      <c r="J4781" s="2" t="s">
        <v>1389</v>
      </c>
    </row>
    <row r="4782" spans="1:10" ht="15.7" customHeight="1">
      <c r="A4782" s="2" t="s">
        <v>1773</v>
      </c>
      <c r="B4782" s="2" t="s">
        <v>1502</v>
      </c>
      <c r="C4782" s="2" t="s">
        <v>1680</v>
      </c>
      <c r="D4782" s="35">
        <v>13.064500000000001</v>
      </c>
      <c r="E4782" s="35">
        <v>0.22569400000000001</v>
      </c>
      <c r="F4782" s="35">
        <v>57.886000000000003</v>
      </c>
      <c r="G4782" s="2" t="s">
        <v>1409</v>
      </c>
      <c r="H4782" s="2" t="s">
        <v>1682</v>
      </c>
      <c r="I4782" s="2" t="s">
        <v>471</v>
      </c>
      <c r="J4782" s="2" t="s">
        <v>1389</v>
      </c>
    </row>
    <row r="4783" spans="1:10" ht="15.7" customHeight="1">
      <c r="A4783" s="2" t="s">
        <v>1774</v>
      </c>
      <c r="B4783" s="2" t="s">
        <v>1502</v>
      </c>
      <c r="C4783" s="2" t="s">
        <v>1680</v>
      </c>
      <c r="D4783" s="35">
        <v>13.156409999999999</v>
      </c>
      <c r="E4783" s="35">
        <v>0.22650000000000001</v>
      </c>
      <c r="F4783" s="35">
        <v>58.085999999999999</v>
      </c>
      <c r="G4783" s="2" t="s">
        <v>1409</v>
      </c>
      <c r="H4783" s="2" t="s">
        <v>1682</v>
      </c>
      <c r="I4783" s="2" t="s">
        <v>471</v>
      </c>
      <c r="J4783" s="2" t="s">
        <v>1389</v>
      </c>
    </row>
    <row r="4784" spans="1:10" ht="15.7" customHeight="1">
      <c r="A4784" s="2" t="s">
        <v>1775</v>
      </c>
      <c r="B4784" s="2" t="s">
        <v>1502</v>
      </c>
      <c r="C4784" s="2" t="s">
        <v>1680</v>
      </c>
      <c r="D4784" s="35">
        <v>13.10148</v>
      </c>
      <c r="E4784" s="35">
        <v>0.22605900000000001</v>
      </c>
      <c r="F4784" s="35">
        <v>57.956000000000003</v>
      </c>
      <c r="G4784" s="2" t="s">
        <v>1690</v>
      </c>
      <c r="H4784" s="2" t="s">
        <v>1682</v>
      </c>
      <c r="I4784" s="2" t="s">
        <v>471</v>
      </c>
      <c r="J4784" s="2" t="s">
        <v>1389</v>
      </c>
    </row>
    <row r="4785" spans="1:10" ht="15.7" customHeight="1">
      <c r="A4785" s="2" t="s">
        <v>1487</v>
      </c>
      <c r="B4785" s="2" t="s">
        <v>1502</v>
      </c>
      <c r="C4785" s="2" t="s">
        <v>1680</v>
      </c>
      <c r="D4785" s="35">
        <v>13.96228</v>
      </c>
      <c r="E4785" s="35">
        <v>0.24372199999999999</v>
      </c>
      <c r="F4785" s="35">
        <v>57.287999999999997</v>
      </c>
      <c r="G4785" s="2" t="s">
        <v>471</v>
      </c>
      <c r="H4785" s="2" t="s">
        <v>1394</v>
      </c>
      <c r="I4785" s="2" t="s">
        <v>471</v>
      </c>
      <c r="J4785" s="2" t="s">
        <v>1389</v>
      </c>
    </row>
    <row r="4786" spans="1:10" ht="15.7" customHeight="1">
      <c r="A4786" s="2" t="s">
        <v>1776</v>
      </c>
      <c r="B4786" s="2" t="s">
        <v>1502</v>
      </c>
      <c r="C4786" s="2" t="s">
        <v>1680</v>
      </c>
      <c r="D4786" s="35">
        <v>14.15499</v>
      </c>
      <c r="E4786" s="35">
        <v>0.247444</v>
      </c>
      <c r="F4786" s="35">
        <v>57.204999999999998</v>
      </c>
      <c r="G4786" s="2" t="s">
        <v>1684</v>
      </c>
      <c r="H4786" s="2" t="s">
        <v>1682</v>
      </c>
      <c r="I4786" s="2" t="s">
        <v>471</v>
      </c>
      <c r="J4786" s="2" t="s">
        <v>1389</v>
      </c>
    </row>
    <row r="4787" spans="1:10" ht="15.7" customHeight="1">
      <c r="A4787" s="2" t="s">
        <v>1777</v>
      </c>
      <c r="B4787" s="2" t="s">
        <v>1502</v>
      </c>
      <c r="C4787" s="2" t="s">
        <v>1680</v>
      </c>
      <c r="D4787" s="35">
        <v>14.079750000000001</v>
      </c>
      <c r="E4787" s="35">
        <v>0.24481600000000001</v>
      </c>
      <c r="F4787" s="35">
        <v>57.511000000000003</v>
      </c>
      <c r="G4787" s="2" t="s">
        <v>1684</v>
      </c>
      <c r="H4787" s="2" t="s">
        <v>1682</v>
      </c>
      <c r="I4787" s="2" t="s">
        <v>471</v>
      </c>
      <c r="J4787" s="2" t="s">
        <v>1389</v>
      </c>
    </row>
    <row r="4788" spans="1:10" ht="15.7" customHeight="1">
      <c r="A4788" s="2" t="s">
        <v>1778</v>
      </c>
      <c r="B4788" s="2" t="s">
        <v>1502</v>
      </c>
      <c r="C4788" s="2" t="s">
        <v>1680</v>
      </c>
      <c r="D4788" s="35">
        <v>13.11809</v>
      </c>
      <c r="E4788" s="35">
        <v>0.22767699999999999</v>
      </c>
      <c r="F4788" s="35">
        <v>57.616999999999997</v>
      </c>
      <c r="G4788" s="2" t="s">
        <v>1409</v>
      </c>
      <c r="H4788" s="2" t="s">
        <v>1682</v>
      </c>
      <c r="I4788" s="2" t="s">
        <v>471</v>
      </c>
      <c r="J4788" s="2" t="s">
        <v>1389</v>
      </c>
    </row>
    <row r="4789" spans="1:10" ht="15.7" customHeight="1">
      <c r="A4789" s="2" t="s">
        <v>1779</v>
      </c>
      <c r="B4789" s="2" t="s">
        <v>1502</v>
      </c>
      <c r="C4789" s="2" t="s">
        <v>1680</v>
      </c>
      <c r="D4789" s="35">
        <v>13.20853</v>
      </c>
      <c r="E4789" s="35">
        <v>0.22866400000000001</v>
      </c>
      <c r="F4789" s="35">
        <v>57.764000000000003</v>
      </c>
      <c r="G4789" s="2" t="s">
        <v>1409</v>
      </c>
      <c r="H4789" s="2" t="s">
        <v>1682</v>
      </c>
      <c r="I4789" s="2" t="s">
        <v>471</v>
      </c>
      <c r="J4789" s="2" t="s">
        <v>1389</v>
      </c>
    </row>
    <row r="4790" spans="1:10" ht="15.7" customHeight="1">
      <c r="A4790" s="2" t="s">
        <v>1780</v>
      </c>
      <c r="B4790" s="2" t="s">
        <v>1502</v>
      </c>
      <c r="C4790" s="2" t="s">
        <v>1680</v>
      </c>
      <c r="D4790" s="35">
        <v>13.196099999999999</v>
      </c>
      <c r="E4790" s="35">
        <v>0.22853200000000001</v>
      </c>
      <c r="F4790" s="35">
        <v>57.743000000000002</v>
      </c>
      <c r="G4790" s="2" t="s">
        <v>1409</v>
      </c>
      <c r="H4790" s="2" t="s">
        <v>1682</v>
      </c>
      <c r="I4790" s="2" t="s">
        <v>471</v>
      </c>
      <c r="J4790" s="2" t="s">
        <v>1389</v>
      </c>
    </row>
    <row r="4791" spans="1:10" ht="15.7" customHeight="1">
      <c r="A4791" s="2" t="s">
        <v>1781</v>
      </c>
      <c r="B4791" s="2" t="s">
        <v>1502</v>
      </c>
      <c r="C4791" s="2" t="s">
        <v>1680</v>
      </c>
      <c r="D4791" s="35">
        <v>13.05669</v>
      </c>
      <c r="E4791" s="35">
        <v>0.225325</v>
      </c>
      <c r="F4791" s="35">
        <v>57.945999999999998</v>
      </c>
      <c r="G4791" s="2" t="s">
        <v>1409</v>
      </c>
      <c r="H4791" s="2" t="s">
        <v>1682</v>
      </c>
      <c r="I4791" s="2" t="s">
        <v>471</v>
      </c>
      <c r="J4791" s="2" t="s">
        <v>1389</v>
      </c>
    </row>
    <row r="4792" spans="1:10" ht="15.7" customHeight="1">
      <c r="A4792" s="2" t="s">
        <v>1782</v>
      </c>
      <c r="B4792" s="2" t="s">
        <v>1502</v>
      </c>
      <c r="C4792" s="2" t="s">
        <v>1680</v>
      </c>
      <c r="D4792" s="35">
        <v>13.35702</v>
      </c>
      <c r="E4792" s="35">
        <v>0.23191100000000001</v>
      </c>
      <c r="F4792" s="35">
        <v>57.594999999999999</v>
      </c>
      <c r="G4792" s="2" t="s">
        <v>1684</v>
      </c>
      <c r="H4792" s="2" t="s">
        <v>1682</v>
      </c>
      <c r="I4792" s="2" t="s">
        <v>471</v>
      </c>
      <c r="J4792" s="2" t="s">
        <v>1389</v>
      </c>
    </row>
    <row r="4793" spans="1:10" ht="15.7" customHeight="1">
      <c r="A4793" s="2" t="s">
        <v>1783</v>
      </c>
      <c r="B4793" s="2" t="s">
        <v>1502</v>
      </c>
      <c r="C4793" s="2" t="s">
        <v>1680</v>
      </c>
      <c r="D4793" s="35">
        <v>13.10239</v>
      </c>
      <c r="E4793" s="35">
        <v>0.226211</v>
      </c>
      <c r="F4793" s="35">
        <v>57.920999999999999</v>
      </c>
      <c r="G4793" s="2" t="s">
        <v>1409</v>
      </c>
      <c r="H4793" s="2" t="s">
        <v>1682</v>
      </c>
      <c r="I4793" s="2" t="s">
        <v>471</v>
      </c>
      <c r="J4793" s="2" t="s">
        <v>1389</v>
      </c>
    </row>
    <row r="4794" spans="1:10" ht="15.7" customHeight="1">
      <c r="A4794" s="2" t="s">
        <v>1784</v>
      </c>
      <c r="B4794" s="2" t="s">
        <v>1502</v>
      </c>
      <c r="C4794" s="2" t="s">
        <v>1680</v>
      </c>
      <c r="D4794" s="35">
        <v>13.2509</v>
      </c>
      <c r="E4794" s="35">
        <v>0.22923499999999999</v>
      </c>
      <c r="F4794" s="35">
        <v>57.805</v>
      </c>
      <c r="G4794" s="2" t="s">
        <v>1684</v>
      </c>
      <c r="H4794" s="2" t="s">
        <v>1682</v>
      </c>
      <c r="I4794" s="2" t="s">
        <v>471</v>
      </c>
      <c r="J4794" s="2" t="s">
        <v>1389</v>
      </c>
    </row>
    <row r="4795" spans="1:10" ht="15.7" customHeight="1">
      <c r="A4795" s="2" t="s">
        <v>1785</v>
      </c>
      <c r="B4795" s="2" t="s">
        <v>1502</v>
      </c>
      <c r="C4795" s="2" t="s">
        <v>1680</v>
      </c>
      <c r="D4795" s="35">
        <v>13.16544</v>
      </c>
      <c r="E4795" s="35">
        <v>0.22736000000000001</v>
      </c>
      <c r="F4795" s="35">
        <v>57.905999999999999</v>
      </c>
      <c r="G4795" s="2" t="s">
        <v>943</v>
      </c>
      <c r="H4795" s="2" t="s">
        <v>1682</v>
      </c>
      <c r="I4795" s="2" t="s">
        <v>471</v>
      </c>
      <c r="J4795" s="2" t="s">
        <v>1389</v>
      </c>
    </row>
    <row r="4796" spans="1:10" ht="15.7" customHeight="1">
      <c r="A4796" s="2" t="s">
        <v>1786</v>
      </c>
      <c r="B4796" s="2" t="s">
        <v>1502</v>
      </c>
      <c r="C4796" s="2" t="s">
        <v>1680</v>
      </c>
      <c r="D4796" s="35">
        <v>13.346349999999999</v>
      </c>
      <c r="E4796" s="35">
        <v>0.23175799999999999</v>
      </c>
      <c r="F4796" s="35">
        <v>57.587000000000003</v>
      </c>
      <c r="G4796" s="2" t="s">
        <v>1681</v>
      </c>
      <c r="H4796" s="2" t="s">
        <v>1682</v>
      </c>
      <c r="I4796" s="2" t="s">
        <v>471</v>
      </c>
      <c r="J4796" s="2" t="s">
        <v>1389</v>
      </c>
    </row>
    <row r="4797" spans="1:10" ht="15.7" customHeight="1">
      <c r="A4797" s="2" t="s">
        <v>1787</v>
      </c>
      <c r="B4797" s="2" t="s">
        <v>1502</v>
      </c>
      <c r="C4797" s="2" t="s">
        <v>1680</v>
      </c>
      <c r="D4797" s="35">
        <v>13.086080000000001</v>
      </c>
      <c r="E4797" s="35">
        <v>0.226078</v>
      </c>
      <c r="F4797" s="35">
        <v>57.883000000000003</v>
      </c>
      <c r="G4797" s="2" t="s">
        <v>1409</v>
      </c>
      <c r="H4797" s="2" t="s">
        <v>1682</v>
      </c>
      <c r="I4797" s="2" t="s">
        <v>471</v>
      </c>
      <c r="J4797" s="2" t="s">
        <v>1389</v>
      </c>
    </row>
    <row r="4798" spans="1:10" ht="15.7" customHeight="1">
      <c r="A4798" s="2" t="s">
        <v>1788</v>
      </c>
      <c r="B4798" s="2" t="s">
        <v>1502</v>
      </c>
      <c r="C4798" s="2" t="s">
        <v>1680</v>
      </c>
      <c r="D4798" s="35">
        <v>14.06354</v>
      </c>
      <c r="E4798" s="35">
        <v>0.24466599999999999</v>
      </c>
      <c r="F4798" s="35">
        <v>57.481000000000002</v>
      </c>
      <c r="G4798" s="2" t="s">
        <v>1684</v>
      </c>
      <c r="H4798" s="2" t="s">
        <v>1682</v>
      </c>
      <c r="I4798" s="2" t="s">
        <v>471</v>
      </c>
      <c r="J4798" s="2" t="s">
        <v>1389</v>
      </c>
    </row>
    <row r="4799" spans="1:10" ht="15.7" customHeight="1">
      <c r="A4799" s="2" t="s">
        <v>1789</v>
      </c>
      <c r="B4799" s="2" t="s">
        <v>1502</v>
      </c>
      <c r="C4799" s="2" t="s">
        <v>1680</v>
      </c>
      <c r="D4799" s="35">
        <v>14.25657</v>
      </c>
      <c r="E4799" s="35">
        <v>0.24970999999999999</v>
      </c>
      <c r="F4799" s="35">
        <v>57.093000000000004</v>
      </c>
      <c r="G4799" s="2" t="s">
        <v>1684</v>
      </c>
      <c r="H4799" s="2" t="s">
        <v>1682</v>
      </c>
      <c r="I4799" s="2" t="s">
        <v>471</v>
      </c>
      <c r="J4799" s="2" t="s">
        <v>1389</v>
      </c>
    </row>
    <row r="4800" spans="1:10" ht="15.7" customHeight="1">
      <c r="A4800" s="2" t="s">
        <v>1790</v>
      </c>
      <c r="B4800" s="2" t="s">
        <v>1502</v>
      </c>
      <c r="C4800" s="2" t="s">
        <v>1680</v>
      </c>
      <c r="D4800" s="35">
        <v>13.290380000000001</v>
      </c>
      <c r="E4800" s="35">
        <v>0.230437</v>
      </c>
      <c r="F4800" s="35">
        <v>57.674999999999997</v>
      </c>
      <c r="G4800" s="2" t="s">
        <v>1681</v>
      </c>
      <c r="H4800" s="2" t="s">
        <v>1682</v>
      </c>
      <c r="I4800" s="2" t="s">
        <v>471</v>
      </c>
      <c r="J4800" s="2" t="s">
        <v>1389</v>
      </c>
    </row>
    <row r="4801" spans="1:10" ht="15.7" customHeight="1">
      <c r="A4801" s="2" t="s">
        <v>1791</v>
      </c>
      <c r="B4801" s="2" t="s">
        <v>1502</v>
      </c>
      <c r="C4801" s="2" t="s">
        <v>1680</v>
      </c>
      <c r="D4801" s="35">
        <v>13.41286</v>
      </c>
      <c r="E4801" s="35">
        <v>0.232872</v>
      </c>
      <c r="F4801" s="35">
        <v>57.597000000000001</v>
      </c>
      <c r="G4801" s="2" t="s">
        <v>1681</v>
      </c>
      <c r="H4801" s="2" t="s">
        <v>1682</v>
      </c>
      <c r="I4801" s="2" t="s">
        <v>471</v>
      </c>
      <c r="J4801" s="2" t="s">
        <v>1389</v>
      </c>
    </row>
    <row r="4802" spans="1:10" ht="15.7" customHeight="1">
      <c r="A4802" s="2" t="s">
        <v>1792</v>
      </c>
      <c r="B4802" s="2" t="s">
        <v>1502</v>
      </c>
      <c r="C4802" s="2" t="s">
        <v>1680</v>
      </c>
      <c r="D4802" s="35">
        <v>13.451549999999999</v>
      </c>
      <c r="E4802" s="35">
        <v>0.233765</v>
      </c>
      <c r="F4802" s="35">
        <v>57.542999999999999</v>
      </c>
      <c r="G4802" s="2" t="s">
        <v>1681</v>
      </c>
      <c r="H4802" s="2" t="s">
        <v>1682</v>
      </c>
      <c r="I4802" s="2" t="s">
        <v>471</v>
      </c>
      <c r="J4802" s="2" t="s">
        <v>1389</v>
      </c>
    </row>
    <row r="4803" spans="1:10" ht="15.7" customHeight="1">
      <c r="A4803" s="2" t="s">
        <v>1492</v>
      </c>
      <c r="B4803" s="2" t="s">
        <v>1502</v>
      </c>
      <c r="C4803" s="2" t="s">
        <v>1680</v>
      </c>
      <c r="D4803" s="35">
        <v>14.831630000000001</v>
      </c>
      <c r="E4803" s="35">
        <v>0.27881800000000001</v>
      </c>
      <c r="F4803" s="35">
        <v>53.195</v>
      </c>
      <c r="G4803" s="2" t="s">
        <v>471</v>
      </c>
      <c r="H4803" s="2" t="s">
        <v>1389</v>
      </c>
      <c r="I4803" s="2" t="s">
        <v>471</v>
      </c>
      <c r="J4803" s="2" t="s">
        <v>1389</v>
      </c>
    </row>
    <row r="4804" spans="1:10" ht="15.7" customHeight="1">
      <c r="A4804" s="2" t="s">
        <v>1504</v>
      </c>
      <c r="B4804" s="2" t="s">
        <v>1502</v>
      </c>
      <c r="C4804" s="2" t="s">
        <v>1680</v>
      </c>
      <c r="D4804" s="35">
        <v>15.37006</v>
      </c>
      <c r="E4804" s="35">
        <v>0.27968100000000001</v>
      </c>
      <c r="F4804" s="35">
        <v>54.956000000000003</v>
      </c>
      <c r="G4804" s="2" t="s">
        <v>471</v>
      </c>
      <c r="H4804" s="2" t="s">
        <v>1389</v>
      </c>
      <c r="I4804" s="2" t="s">
        <v>471</v>
      </c>
      <c r="J4804" s="2" t="s">
        <v>1389</v>
      </c>
    </row>
    <row r="4805" spans="1:10" ht="15.7" customHeight="1">
      <c r="A4805" s="2" t="s">
        <v>1366</v>
      </c>
      <c r="B4805" s="2" t="s">
        <v>1502</v>
      </c>
      <c r="C4805" s="2" t="s">
        <v>1680</v>
      </c>
      <c r="D4805" s="35">
        <v>15.497780000000001</v>
      </c>
      <c r="E4805" s="35">
        <v>0.29517700000000002</v>
      </c>
      <c r="F4805" s="35">
        <v>52.503</v>
      </c>
      <c r="G4805" s="2" t="s">
        <v>471</v>
      </c>
      <c r="H4805" s="2" t="s">
        <v>1389</v>
      </c>
      <c r="I4805" s="2" t="s">
        <v>471</v>
      </c>
      <c r="J4805" s="2" t="s">
        <v>1389</v>
      </c>
    </row>
    <row r="4806" spans="1:10" ht="15.7" customHeight="1">
      <c r="A4806" s="2" t="s">
        <v>1497</v>
      </c>
      <c r="B4806" s="2" t="s">
        <v>1502</v>
      </c>
      <c r="C4806" s="2" t="s">
        <v>1680</v>
      </c>
      <c r="D4806" s="35">
        <v>15.53131</v>
      </c>
      <c r="E4806" s="35">
        <v>0.28822999999999999</v>
      </c>
      <c r="F4806" s="35">
        <v>53.884999999999998</v>
      </c>
      <c r="G4806" s="2" t="s">
        <v>471</v>
      </c>
      <c r="H4806" s="2" t="s">
        <v>1389</v>
      </c>
      <c r="I4806" s="2" t="s">
        <v>471</v>
      </c>
      <c r="J4806" s="2" t="s">
        <v>1389</v>
      </c>
    </row>
    <row r="4807" spans="1:10" ht="15.7" customHeight="1">
      <c r="A4807" s="2" t="s">
        <v>1499</v>
      </c>
      <c r="B4807" s="2" t="s">
        <v>1502</v>
      </c>
      <c r="C4807" s="2" t="s">
        <v>1680</v>
      </c>
      <c r="D4807" s="35">
        <v>15.489940000000001</v>
      </c>
      <c r="E4807" s="35">
        <v>0.28114600000000001</v>
      </c>
      <c r="F4807" s="35">
        <v>55.095999999999997</v>
      </c>
      <c r="G4807" s="2" t="s">
        <v>471</v>
      </c>
      <c r="H4807" s="2" t="s">
        <v>1389</v>
      </c>
      <c r="I4807" s="2" t="s">
        <v>471</v>
      </c>
      <c r="J4807" s="2" t="s">
        <v>1389</v>
      </c>
    </row>
    <row r="4808" spans="1:10" ht="15.7" customHeight="1">
      <c r="A4808" s="2" t="s">
        <v>1793</v>
      </c>
      <c r="B4808" s="2" t="s">
        <v>1502</v>
      </c>
      <c r="C4808" s="2" t="s">
        <v>1680</v>
      </c>
      <c r="D4808" s="35">
        <v>4.2039710000000001</v>
      </c>
      <c r="E4808" s="35">
        <v>6.1206000000000003E-2</v>
      </c>
      <c r="F4808" s="35">
        <v>68.686000000000007</v>
      </c>
      <c r="G4808" s="2" t="s">
        <v>1690</v>
      </c>
      <c r="H4808" s="2" t="s">
        <v>1682</v>
      </c>
      <c r="I4808" s="2" t="s">
        <v>471</v>
      </c>
      <c r="J4808" s="2" t="s">
        <v>1389</v>
      </c>
    </row>
    <row r="4809" spans="1:10" ht="15.7" customHeight="1">
      <c r="A4809" s="2" t="s">
        <v>1794</v>
      </c>
      <c r="B4809" s="2" t="s">
        <v>1502</v>
      </c>
      <c r="C4809" s="2" t="s">
        <v>1680</v>
      </c>
      <c r="D4809" s="35">
        <v>13.40517</v>
      </c>
      <c r="E4809" s="35">
        <v>0.23181399999999999</v>
      </c>
      <c r="F4809" s="35">
        <v>57.826999999999998</v>
      </c>
      <c r="G4809" s="2" t="s">
        <v>1681</v>
      </c>
      <c r="H4809" s="2" t="s">
        <v>1682</v>
      </c>
      <c r="I4809" s="2" t="s">
        <v>471</v>
      </c>
      <c r="J4809" s="2" t="s">
        <v>1389</v>
      </c>
    </row>
    <row r="4810" spans="1:10" ht="15.7" customHeight="1">
      <c r="A4810" s="2" t="s">
        <v>1795</v>
      </c>
      <c r="B4810" s="2" t="s">
        <v>1502</v>
      </c>
      <c r="C4810" s="2" t="s">
        <v>1680</v>
      </c>
      <c r="D4810" s="35">
        <v>13.45115</v>
      </c>
      <c r="E4810" s="35">
        <v>0.234789</v>
      </c>
      <c r="F4810" s="35">
        <v>57.29</v>
      </c>
      <c r="G4810" s="2" t="s">
        <v>1681</v>
      </c>
      <c r="H4810" s="2" t="s">
        <v>1682</v>
      </c>
      <c r="I4810" s="2" t="s">
        <v>471</v>
      </c>
      <c r="J4810" s="2" t="s">
        <v>1389</v>
      </c>
    </row>
    <row r="4811" spans="1:10" ht="15.7" customHeight="1">
      <c r="A4811" s="2" t="s">
        <v>1796</v>
      </c>
      <c r="B4811" s="2" t="s">
        <v>1502</v>
      </c>
      <c r="C4811" s="2" t="s">
        <v>1680</v>
      </c>
      <c r="D4811" s="35">
        <v>13.48757</v>
      </c>
      <c r="E4811" s="35">
        <v>0.23438700000000001</v>
      </c>
      <c r="F4811" s="35">
        <v>57.543999999999997</v>
      </c>
      <c r="G4811" s="2" t="s">
        <v>1681</v>
      </c>
      <c r="H4811" s="2" t="s">
        <v>1682</v>
      </c>
      <c r="I4811" s="2" t="s">
        <v>471</v>
      </c>
      <c r="J4811" s="2" t="s">
        <v>1389</v>
      </c>
    </row>
    <row r="4812" spans="1:10" ht="15.7" customHeight="1">
      <c r="A4812" s="2" t="s">
        <v>1797</v>
      </c>
      <c r="B4812" s="2" t="s">
        <v>1502</v>
      </c>
      <c r="C4812" s="2" t="s">
        <v>1680</v>
      </c>
      <c r="D4812" s="35">
        <v>13.045769999999999</v>
      </c>
      <c r="E4812" s="35">
        <v>0.22603000000000001</v>
      </c>
      <c r="F4812" s="35">
        <v>57.716999999999999</v>
      </c>
      <c r="G4812" s="2" t="s">
        <v>1409</v>
      </c>
      <c r="H4812" s="2" t="s">
        <v>1682</v>
      </c>
      <c r="I4812" s="2" t="s">
        <v>471</v>
      </c>
      <c r="J4812" s="2" t="s">
        <v>1389</v>
      </c>
    </row>
    <row r="4813" spans="1:10" ht="15.7" customHeight="1">
      <c r="A4813" s="2" t="s">
        <v>1798</v>
      </c>
      <c r="B4813" s="2" t="s">
        <v>1502</v>
      </c>
      <c r="C4813" s="2" t="s">
        <v>1680</v>
      </c>
      <c r="D4813" s="35">
        <v>13.29768</v>
      </c>
      <c r="E4813" s="35">
        <v>0.23050000000000001</v>
      </c>
      <c r="F4813" s="35">
        <v>57.691000000000003</v>
      </c>
      <c r="G4813" s="2" t="s">
        <v>1681</v>
      </c>
      <c r="H4813" s="2" t="s">
        <v>1682</v>
      </c>
      <c r="I4813" s="2" t="s">
        <v>471</v>
      </c>
      <c r="J4813" s="2" t="s">
        <v>1389</v>
      </c>
    </row>
    <row r="4814" spans="1:10" ht="15.7" customHeight="1">
      <c r="A4814" s="2" t="s">
        <v>1799</v>
      </c>
      <c r="B4814" s="2" t="s">
        <v>1502</v>
      </c>
      <c r="C4814" s="2" t="s">
        <v>1680</v>
      </c>
      <c r="D4814" s="35">
        <v>14.2164</v>
      </c>
      <c r="E4814" s="35">
        <v>0.248691</v>
      </c>
      <c r="F4814" s="35">
        <v>57.164999999999999</v>
      </c>
      <c r="G4814" s="2" t="s">
        <v>1684</v>
      </c>
      <c r="H4814" s="2" t="s">
        <v>1682</v>
      </c>
      <c r="I4814" s="2" t="s">
        <v>471</v>
      </c>
      <c r="J4814" s="2" t="s">
        <v>1389</v>
      </c>
    </row>
    <row r="4815" spans="1:10" ht="15.7" customHeight="1">
      <c r="A4815" s="2" t="s">
        <v>1800</v>
      </c>
      <c r="B4815" s="2" t="s">
        <v>1502</v>
      </c>
      <c r="C4815" s="2" t="s">
        <v>1680</v>
      </c>
      <c r="D4815" s="35">
        <v>14.264480000000001</v>
      </c>
      <c r="E4815" s="35">
        <v>0.247922</v>
      </c>
      <c r="F4815" s="35">
        <v>57.536000000000001</v>
      </c>
      <c r="G4815" s="2" t="s">
        <v>1684</v>
      </c>
      <c r="H4815" s="2" t="s">
        <v>1682</v>
      </c>
      <c r="I4815" s="2" t="s">
        <v>471</v>
      </c>
      <c r="J4815" s="2" t="s">
        <v>1389</v>
      </c>
    </row>
    <row r="4816" spans="1:10" ht="15.7" customHeight="1">
      <c r="A4816" s="2" t="s">
        <v>1801</v>
      </c>
      <c r="B4816" s="2" t="s">
        <v>1502</v>
      </c>
      <c r="C4816" s="2" t="s">
        <v>1680</v>
      </c>
      <c r="D4816" s="35">
        <v>13.362880000000001</v>
      </c>
      <c r="E4816" s="35">
        <v>0.23192099999999999</v>
      </c>
      <c r="F4816" s="35">
        <v>57.618000000000002</v>
      </c>
      <c r="G4816" s="2" t="s">
        <v>1681</v>
      </c>
      <c r="H4816" s="2" t="s">
        <v>1682</v>
      </c>
      <c r="I4816" s="2" t="s">
        <v>471</v>
      </c>
      <c r="J4816" s="2" t="s">
        <v>1389</v>
      </c>
    </row>
    <row r="4817" spans="1:10" ht="15.7" customHeight="1">
      <c r="A4817" s="2" t="s">
        <v>1802</v>
      </c>
      <c r="B4817" s="2" t="s">
        <v>1502</v>
      </c>
      <c r="C4817" s="2" t="s">
        <v>1680</v>
      </c>
      <c r="D4817" s="35">
        <v>14.249280000000001</v>
      </c>
      <c r="E4817" s="35">
        <v>0.24807899999999999</v>
      </c>
      <c r="F4817" s="35">
        <v>57.438000000000002</v>
      </c>
      <c r="G4817" s="2" t="s">
        <v>1684</v>
      </c>
      <c r="H4817" s="2" t="s">
        <v>1682</v>
      </c>
      <c r="I4817" s="2" t="s">
        <v>471</v>
      </c>
      <c r="J4817" s="2" t="s">
        <v>1389</v>
      </c>
    </row>
    <row r="4818" spans="1:10" ht="15.7" customHeight="1">
      <c r="A4818" s="2" t="s">
        <v>1803</v>
      </c>
      <c r="B4818" s="2" t="s">
        <v>1502</v>
      </c>
      <c r="C4818" s="2" t="s">
        <v>1680</v>
      </c>
      <c r="D4818" s="35">
        <v>13.05927</v>
      </c>
      <c r="E4818" s="35">
        <v>0.22611500000000001</v>
      </c>
      <c r="F4818" s="35">
        <v>57.755000000000003</v>
      </c>
      <c r="G4818" s="2" t="s">
        <v>1409</v>
      </c>
      <c r="H4818" s="2" t="s">
        <v>1682</v>
      </c>
      <c r="I4818" s="2" t="s">
        <v>471</v>
      </c>
      <c r="J4818" s="2" t="s">
        <v>1389</v>
      </c>
    </row>
    <row r="4819" spans="1:10" ht="15.7" customHeight="1">
      <c r="A4819" s="2" t="s">
        <v>1804</v>
      </c>
      <c r="B4819" s="2" t="s">
        <v>1502</v>
      </c>
      <c r="C4819" s="2" t="s">
        <v>1680</v>
      </c>
      <c r="D4819" s="35">
        <v>13.2525</v>
      </c>
      <c r="E4819" s="35">
        <v>0.229101</v>
      </c>
      <c r="F4819" s="35">
        <v>57.845999999999997</v>
      </c>
      <c r="G4819" s="2" t="s">
        <v>1681</v>
      </c>
      <c r="H4819" s="2" t="s">
        <v>1682</v>
      </c>
      <c r="I4819" s="2" t="s">
        <v>471</v>
      </c>
      <c r="J4819" s="2" t="s">
        <v>1389</v>
      </c>
    </row>
    <row r="4820" spans="1:10" ht="15.7" customHeight="1">
      <c r="A4820" s="2" t="s">
        <v>1805</v>
      </c>
      <c r="B4820" s="2" t="s">
        <v>1502</v>
      </c>
      <c r="C4820" s="2" t="s">
        <v>1680</v>
      </c>
      <c r="D4820" s="35">
        <v>13.40587</v>
      </c>
      <c r="E4820" s="35">
        <v>0.23316999999999999</v>
      </c>
      <c r="F4820" s="35">
        <v>57.494</v>
      </c>
      <c r="G4820" s="2" t="s">
        <v>1681</v>
      </c>
      <c r="H4820" s="2" t="s">
        <v>1682</v>
      </c>
      <c r="I4820" s="2" t="s">
        <v>471</v>
      </c>
      <c r="J4820" s="2" t="s">
        <v>1389</v>
      </c>
    </row>
    <row r="4821" spans="1:10" ht="15.7" customHeight="1">
      <c r="A4821" s="2" t="s">
        <v>1806</v>
      </c>
      <c r="B4821" s="2" t="s">
        <v>1502</v>
      </c>
      <c r="C4821" s="2" t="s">
        <v>1680</v>
      </c>
      <c r="D4821" s="35">
        <v>4.9877659999999997</v>
      </c>
      <c r="E4821" s="35">
        <v>7.5836000000000001E-2</v>
      </c>
      <c r="F4821" s="35">
        <v>65.771000000000001</v>
      </c>
      <c r="G4821" s="2" t="s">
        <v>1690</v>
      </c>
      <c r="H4821" s="2" t="s">
        <v>1682</v>
      </c>
      <c r="I4821" s="2" t="s">
        <v>471</v>
      </c>
      <c r="J4821" s="2" t="s">
        <v>1389</v>
      </c>
    </row>
    <row r="4822" spans="1:10" ht="15.7" customHeight="1">
      <c r="A4822" s="2" t="s">
        <v>1807</v>
      </c>
      <c r="B4822" s="2" t="s">
        <v>1502</v>
      </c>
      <c r="C4822" s="2" t="s">
        <v>1680</v>
      </c>
      <c r="D4822" s="35">
        <v>13.05822</v>
      </c>
      <c r="E4822" s="35">
        <v>0.22711899999999999</v>
      </c>
      <c r="F4822" s="35">
        <v>57.494999999999997</v>
      </c>
      <c r="G4822" s="2" t="s">
        <v>1409</v>
      </c>
      <c r="H4822" s="2" t="s">
        <v>1682</v>
      </c>
      <c r="I4822" s="2" t="s">
        <v>471</v>
      </c>
      <c r="J4822" s="2" t="s">
        <v>1389</v>
      </c>
    </row>
    <row r="4823" spans="1:10" ht="15.7" customHeight="1">
      <c r="A4823" s="2" t="s">
        <v>1808</v>
      </c>
      <c r="B4823" s="2" t="s">
        <v>1502</v>
      </c>
      <c r="C4823" s="2" t="s">
        <v>1680</v>
      </c>
      <c r="D4823" s="35">
        <v>13.05219</v>
      </c>
      <c r="E4823" s="35">
        <v>0.22409899999999999</v>
      </c>
      <c r="F4823" s="35">
        <v>58.243000000000002</v>
      </c>
      <c r="G4823" s="2" t="s">
        <v>1409</v>
      </c>
      <c r="H4823" s="2" t="s">
        <v>1682</v>
      </c>
      <c r="I4823" s="2" t="s">
        <v>471</v>
      </c>
      <c r="J4823" s="2" t="s">
        <v>1389</v>
      </c>
    </row>
    <row r="4824" spans="1:10" ht="15.7" customHeight="1">
      <c r="A4824" s="2" t="s">
        <v>1809</v>
      </c>
      <c r="B4824" s="2" t="s">
        <v>1502</v>
      </c>
      <c r="C4824" s="2" t="s">
        <v>1680</v>
      </c>
      <c r="D4824" s="35">
        <v>13.40569</v>
      </c>
      <c r="E4824" s="35">
        <v>0.23177400000000001</v>
      </c>
      <c r="F4824" s="35">
        <v>57.838999999999999</v>
      </c>
      <c r="G4824" s="2" t="s">
        <v>1681</v>
      </c>
      <c r="H4824" s="2" t="s">
        <v>1682</v>
      </c>
      <c r="I4824" s="2" t="s">
        <v>471</v>
      </c>
      <c r="J4824" s="2" t="s">
        <v>1389</v>
      </c>
    </row>
    <row r="4825" spans="1:10" ht="15.7" customHeight="1">
      <c r="A4825" s="2" t="s">
        <v>1810</v>
      </c>
      <c r="B4825" s="2" t="s">
        <v>1502</v>
      </c>
      <c r="C4825" s="2" t="s">
        <v>1680</v>
      </c>
      <c r="D4825" s="35">
        <v>14.11706</v>
      </c>
      <c r="E4825" s="35">
        <v>0.24479000000000001</v>
      </c>
      <c r="F4825" s="35">
        <v>57.67</v>
      </c>
      <c r="G4825" s="2" t="s">
        <v>1684</v>
      </c>
      <c r="H4825" s="2" t="s">
        <v>1682</v>
      </c>
      <c r="I4825" s="2" t="s">
        <v>471</v>
      </c>
      <c r="J4825" s="2" t="s">
        <v>1389</v>
      </c>
    </row>
    <row r="4826" spans="1:10" ht="15.7" customHeight="1">
      <c r="A4826" s="2" t="s">
        <v>1811</v>
      </c>
      <c r="B4826" s="2" t="s">
        <v>1502</v>
      </c>
      <c r="C4826" s="2" t="s">
        <v>1680</v>
      </c>
      <c r="D4826" s="35">
        <v>14.337619999999999</v>
      </c>
      <c r="E4826" s="35">
        <v>0.24986900000000001</v>
      </c>
      <c r="F4826" s="35">
        <v>57.381</v>
      </c>
      <c r="G4826" s="2" t="s">
        <v>1684</v>
      </c>
      <c r="H4826" s="2" t="s">
        <v>1682</v>
      </c>
      <c r="I4826" s="2" t="s">
        <v>471</v>
      </c>
      <c r="J4826" s="2" t="s">
        <v>1389</v>
      </c>
    </row>
    <row r="4827" spans="1:10" ht="15.7" customHeight="1">
      <c r="A4827" s="2" t="s">
        <v>1812</v>
      </c>
      <c r="B4827" s="2" t="s">
        <v>1502</v>
      </c>
      <c r="C4827" s="2" t="s">
        <v>1680</v>
      </c>
      <c r="D4827" s="35">
        <v>14.10572</v>
      </c>
      <c r="E4827" s="35">
        <v>0.24519099999999999</v>
      </c>
      <c r="F4827" s="35">
        <v>57.53</v>
      </c>
      <c r="G4827" s="2" t="s">
        <v>1684</v>
      </c>
      <c r="H4827" s="2" t="s">
        <v>1682</v>
      </c>
      <c r="I4827" s="2" t="s">
        <v>471</v>
      </c>
      <c r="J4827" s="2" t="s">
        <v>1389</v>
      </c>
    </row>
    <row r="4828" spans="1:10" ht="15.7" customHeight="1">
      <c r="A4828" s="2" t="s">
        <v>1506</v>
      </c>
      <c r="B4828" s="2" t="s">
        <v>1502</v>
      </c>
      <c r="C4828" s="2" t="s">
        <v>1680</v>
      </c>
      <c r="D4828" s="35">
        <v>13.831810000000001</v>
      </c>
      <c r="E4828" s="35">
        <v>0.23464599999999999</v>
      </c>
      <c r="F4828" s="35">
        <v>58.948</v>
      </c>
      <c r="G4828" s="2" t="s">
        <v>468</v>
      </c>
      <c r="H4828" s="2" t="s">
        <v>1394</v>
      </c>
      <c r="I4828" s="2" t="s">
        <v>471</v>
      </c>
      <c r="J4828" s="2" t="s">
        <v>1389</v>
      </c>
    </row>
    <row r="4829" spans="1:10" ht="15.7" customHeight="1">
      <c r="A4829" s="2" t="s">
        <v>1813</v>
      </c>
      <c r="B4829" s="2" t="s">
        <v>1502</v>
      </c>
      <c r="C4829" s="2" t="s">
        <v>1680</v>
      </c>
      <c r="D4829" s="35">
        <v>14.13442</v>
      </c>
      <c r="E4829" s="35">
        <v>0.247192</v>
      </c>
      <c r="F4829" s="35">
        <v>57.18</v>
      </c>
      <c r="G4829" s="2" t="s">
        <v>1684</v>
      </c>
      <c r="H4829" s="2" t="s">
        <v>1682</v>
      </c>
      <c r="I4829" s="2" t="s">
        <v>471</v>
      </c>
      <c r="J4829" s="2" t="s">
        <v>1389</v>
      </c>
    </row>
    <row r="4830" spans="1:10" ht="15.7" customHeight="1">
      <c r="A4830" s="2" t="s">
        <v>1383</v>
      </c>
      <c r="B4830" s="2" t="s">
        <v>1504</v>
      </c>
      <c r="C4830" s="2" t="s">
        <v>1680</v>
      </c>
      <c r="D4830" s="35">
        <v>13.7864</v>
      </c>
      <c r="E4830" s="35">
        <v>0.244896</v>
      </c>
      <c r="F4830" s="35">
        <v>56.295000000000002</v>
      </c>
      <c r="G4830" s="2" t="s">
        <v>471</v>
      </c>
      <c r="H4830" s="2" t="s">
        <v>1389</v>
      </c>
      <c r="I4830" s="2" t="s">
        <v>471</v>
      </c>
      <c r="J4830" s="2" t="s">
        <v>1389</v>
      </c>
    </row>
    <row r="4831" spans="1:10" ht="15.7" customHeight="1">
      <c r="A4831" s="2" t="s">
        <v>1679</v>
      </c>
      <c r="B4831" s="2" t="s">
        <v>1504</v>
      </c>
      <c r="C4831" s="2" t="s">
        <v>1680</v>
      </c>
      <c r="D4831" s="35">
        <v>13.30303</v>
      </c>
      <c r="E4831" s="35">
        <v>0.23000499999999999</v>
      </c>
      <c r="F4831" s="35">
        <v>57.838000000000001</v>
      </c>
      <c r="G4831" s="2" t="s">
        <v>1681</v>
      </c>
      <c r="H4831" s="2" t="s">
        <v>1682</v>
      </c>
      <c r="I4831" s="2" t="s">
        <v>471</v>
      </c>
      <c r="J4831" s="2" t="s">
        <v>1389</v>
      </c>
    </row>
    <row r="4832" spans="1:10" ht="15.7" customHeight="1">
      <c r="A4832" s="2" t="s">
        <v>1390</v>
      </c>
      <c r="B4832" s="2" t="s">
        <v>1504</v>
      </c>
      <c r="C4832" s="2" t="s">
        <v>1680</v>
      </c>
      <c r="D4832" s="35">
        <v>13.462540000000001</v>
      </c>
      <c r="E4832" s="35">
        <v>0.244529</v>
      </c>
      <c r="F4832" s="35">
        <v>55.055</v>
      </c>
      <c r="G4832" s="2" t="s">
        <v>991</v>
      </c>
      <c r="H4832" s="2" t="s">
        <v>1394</v>
      </c>
      <c r="I4832" s="2" t="s">
        <v>471</v>
      </c>
      <c r="J4832" s="2" t="s">
        <v>1389</v>
      </c>
    </row>
    <row r="4833" spans="1:10" ht="15.7" customHeight="1">
      <c r="A4833" s="2" t="s">
        <v>1360</v>
      </c>
      <c r="B4833" s="2" t="s">
        <v>1504</v>
      </c>
      <c r="C4833" s="2" t="s">
        <v>1680</v>
      </c>
      <c r="D4833" s="35">
        <v>13.439220000000001</v>
      </c>
      <c r="E4833" s="35">
        <v>0.241703</v>
      </c>
      <c r="F4833" s="35">
        <v>55.601999999999997</v>
      </c>
      <c r="G4833" s="2" t="s">
        <v>991</v>
      </c>
      <c r="H4833" s="2" t="s">
        <v>1394</v>
      </c>
      <c r="I4833" s="2" t="s">
        <v>471</v>
      </c>
      <c r="J4833" s="2" t="s">
        <v>1389</v>
      </c>
    </row>
    <row r="4834" spans="1:10" ht="15.7" customHeight="1">
      <c r="A4834" s="2" t="s">
        <v>1683</v>
      </c>
      <c r="B4834" s="2" t="s">
        <v>1504</v>
      </c>
      <c r="C4834" s="2" t="s">
        <v>1680</v>
      </c>
      <c r="D4834" s="35">
        <v>14.00177</v>
      </c>
      <c r="E4834" s="35">
        <v>0.24227299999999999</v>
      </c>
      <c r="F4834" s="35">
        <v>57.792999999999999</v>
      </c>
      <c r="G4834" s="2" t="s">
        <v>1684</v>
      </c>
      <c r="H4834" s="2" t="s">
        <v>1682</v>
      </c>
      <c r="I4834" s="2" t="s">
        <v>471</v>
      </c>
      <c r="J4834" s="2" t="s">
        <v>1389</v>
      </c>
    </row>
    <row r="4835" spans="1:10" ht="15.7" customHeight="1">
      <c r="A4835" s="2" t="s">
        <v>1685</v>
      </c>
      <c r="B4835" s="2" t="s">
        <v>1504</v>
      </c>
      <c r="C4835" s="2" t="s">
        <v>1680</v>
      </c>
      <c r="D4835" s="35">
        <v>12.91422</v>
      </c>
      <c r="E4835" s="35">
        <v>0.22287899999999999</v>
      </c>
      <c r="F4835" s="35">
        <v>57.942999999999998</v>
      </c>
      <c r="G4835" s="2" t="s">
        <v>1409</v>
      </c>
      <c r="H4835" s="2" t="s">
        <v>1682</v>
      </c>
      <c r="I4835" s="2" t="s">
        <v>471</v>
      </c>
      <c r="J4835" s="2" t="s">
        <v>1389</v>
      </c>
    </row>
    <row r="4836" spans="1:10" ht="15.7" customHeight="1">
      <c r="A4836" s="2" t="s">
        <v>1686</v>
      </c>
      <c r="B4836" s="2" t="s">
        <v>1504</v>
      </c>
      <c r="C4836" s="2" t="s">
        <v>1680</v>
      </c>
      <c r="D4836" s="35">
        <v>12.9351</v>
      </c>
      <c r="E4836" s="35">
        <v>0.222746</v>
      </c>
      <c r="F4836" s="35">
        <v>58.070999999999998</v>
      </c>
      <c r="G4836" s="2" t="s">
        <v>1409</v>
      </c>
      <c r="H4836" s="2" t="s">
        <v>1682</v>
      </c>
      <c r="I4836" s="2" t="s">
        <v>471</v>
      </c>
      <c r="J4836" s="2" t="s">
        <v>1389</v>
      </c>
    </row>
    <row r="4837" spans="1:10" ht="15.7" customHeight="1">
      <c r="A4837" s="2" t="s">
        <v>573</v>
      </c>
      <c r="B4837" s="2" t="s">
        <v>1504</v>
      </c>
      <c r="C4837" s="2" t="s">
        <v>1680</v>
      </c>
      <c r="D4837" s="35">
        <v>13.3741</v>
      </c>
      <c r="E4837" s="35">
        <v>0.23207800000000001</v>
      </c>
      <c r="F4837" s="35">
        <v>57.628</v>
      </c>
      <c r="G4837" s="2" t="s">
        <v>1681</v>
      </c>
      <c r="H4837" s="2" t="s">
        <v>1682</v>
      </c>
      <c r="I4837" s="2" t="s">
        <v>471</v>
      </c>
      <c r="J4837" s="2" t="s">
        <v>1389</v>
      </c>
    </row>
    <row r="4838" spans="1:10" ht="15.7" customHeight="1">
      <c r="A4838" s="2" t="s">
        <v>1687</v>
      </c>
      <c r="B4838" s="2" t="s">
        <v>1504</v>
      </c>
      <c r="C4838" s="2" t="s">
        <v>1680</v>
      </c>
      <c r="D4838" s="35">
        <v>13.577450000000001</v>
      </c>
      <c r="E4838" s="35">
        <v>0.236096</v>
      </c>
      <c r="F4838" s="35">
        <v>57.508000000000003</v>
      </c>
      <c r="G4838" s="2" t="s">
        <v>1409</v>
      </c>
      <c r="H4838" s="2" t="s">
        <v>1682</v>
      </c>
      <c r="I4838" s="2" t="s">
        <v>471</v>
      </c>
      <c r="J4838" s="2" t="s">
        <v>1389</v>
      </c>
    </row>
    <row r="4839" spans="1:10" ht="15.7" customHeight="1">
      <c r="A4839" s="2" t="s">
        <v>1688</v>
      </c>
      <c r="B4839" s="2" t="s">
        <v>1504</v>
      </c>
      <c r="C4839" s="2" t="s">
        <v>1680</v>
      </c>
      <c r="D4839" s="35">
        <v>13.440910000000001</v>
      </c>
      <c r="E4839" s="35">
        <v>0.23339699999999999</v>
      </c>
      <c r="F4839" s="35">
        <v>57.588000000000001</v>
      </c>
      <c r="G4839" s="2" t="s">
        <v>1681</v>
      </c>
      <c r="H4839" s="2" t="s">
        <v>1682</v>
      </c>
      <c r="I4839" s="2" t="s">
        <v>471</v>
      </c>
      <c r="J4839" s="2" t="s">
        <v>1389</v>
      </c>
    </row>
    <row r="4840" spans="1:10" ht="15.7" customHeight="1">
      <c r="A4840" s="2" t="s">
        <v>1689</v>
      </c>
      <c r="B4840" s="2" t="s">
        <v>1504</v>
      </c>
      <c r="C4840" s="2" t="s">
        <v>1680</v>
      </c>
      <c r="D4840" s="35">
        <v>4.6758709999999999</v>
      </c>
      <c r="E4840" s="35">
        <v>7.1691000000000005E-2</v>
      </c>
      <c r="F4840" s="35">
        <v>65.222999999999999</v>
      </c>
      <c r="G4840" s="2" t="s">
        <v>1690</v>
      </c>
      <c r="H4840" s="2" t="s">
        <v>1682</v>
      </c>
      <c r="I4840" s="2" t="s">
        <v>471</v>
      </c>
      <c r="J4840" s="2" t="s">
        <v>1389</v>
      </c>
    </row>
    <row r="4841" spans="1:10" ht="15.7" customHeight="1">
      <c r="A4841" s="2" t="s">
        <v>1691</v>
      </c>
      <c r="B4841" s="2" t="s">
        <v>1504</v>
      </c>
      <c r="C4841" s="2" t="s">
        <v>1680</v>
      </c>
      <c r="D4841" s="35">
        <v>12.91258</v>
      </c>
      <c r="E4841" s="35">
        <v>0.22316900000000001</v>
      </c>
      <c r="F4841" s="35">
        <v>57.86</v>
      </c>
      <c r="G4841" s="2" t="s">
        <v>1409</v>
      </c>
      <c r="H4841" s="2" t="s">
        <v>1682</v>
      </c>
      <c r="I4841" s="2" t="s">
        <v>471</v>
      </c>
      <c r="J4841" s="2" t="s">
        <v>1389</v>
      </c>
    </row>
    <row r="4842" spans="1:10" ht="15.7" customHeight="1">
      <c r="A4842" s="2" t="s">
        <v>1396</v>
      </c>
      <c r="B4842" s="2" t="s">
        <v>1504</v>
      </c>
      <c r="C4842" s="2" t="s">
        <v>1680</v>
      </c>
      <c r="D4842" s="35">
        <v>13.829650000000001</v>
      </c>
      <c r="E4842" s="35">
        <v>0.24143200000000001</v>
      </c>
      <c r="F4842" s="35">
        <v>57.281999999999996</v>
      </c>
      <c r="G4842" s="2" t="s">
        <v>471</v>
      </c>
      <c r="H4842" s="2" t="s">
        <v>1394</v>
      </c>
      <c r="I4842" s="2" t="s">
        <v>471</v>
      </c>
      <c r="J4842" s="2" t="s">
        <v>1389</v>
      </c>
    </row>
    <row r="4843" spans="1:10" ht="15.7" customHeight="1">
      <c r="A4843" s="2" t="s">
        <v>1401</v>
      </c>
      <c r="B4843" s="2" t="s">
        <v>1504</v>
      </c>
      <c r="C4843" s="2" t="s">
        <v>1680</v>
      </c>
      <c r="D4843" s="35">
        <v>13.756</v>
      </c>
      <c r="E4843" s="35">
        <v>0.23547000000000001</v>
      </c>
      <c r="F4843" s="35">
        <v>58.418999999999997</v>
      </c>
      <c r="G4843" s="2" t="s">
        <v>471</v>
      </c>
      <c r="H4843" s="2" t="s">
        <v>1404</v>
      </c>
      <c r="I4843" s="2" t="s">
        <v>471</v>
      </c>
      <c r="J4843" s="2" t="s">
        <v>1389</v>
      </c>
    </row>
    <row r="4844" spans="1:10" ht="15.7" customHeight="1">
      <c r="A4844" s="2" t="s">
        <v>1692</v>
      </c>
      <c r="B4844" s="2" t="s">
        <v>1504</v>
      </c>
      <c r="C4844" s="2" t="s">
        <v>1680</v>
      </c>
      <c r="D4844" s="35">
        <v>14.026960000000001</v>
      </c>
      <c r="E4844" s="35">
        <v>0.247803</v>
      </c>
      <c r="F4844" s="35">
        <v>56.604999999999997</v>
      </c>
      <c r="G4844" s="2" t="s">
        <v>1684</v>
      </c>
      <c r="H4844" s="2" t="s">
        <v>1682</v>
      </c>
      <c r="I4844" s="2" t="s">
        <v>471</v>
      </c>
      <c r="J4844" s="2" t="s">
        <v>1389</v>
      </c>
    </row>
    <row r="4845" spans="1:10" ht="15.7" customHeight="1">
      <c r="A4845" s="2" t="s">
        <v>1693</v>
      </c>
      <c r="B4845" s="2" t="s">
        <v>1504</v>
      </c>
      <c r="C4845" s="2" t="s">
        <v>1680</v>
      </c>
      <c r="D4845" s="35">
        <v>13.25229</v>
      </c>
      <c r="E4845" s="35">
        <v>0.22966800000000001</v>
      </c>
      <c r="F4845" s="35">
        <v>57.701999999999998</v>
      </c>
      <c r="G4845" s="2" t="s">
        <v>1681</v>
      </c>
      <c r="H4845" s="2" t="s">
        <v>1682</v>
      </c>
      <c r="I4845" s="2" t="s">
        <v>471</v>
      </c>
      <c r="J4845" s="2" t="s">
        <v>1389</v>
      </c>
    </row>
    <row r="4846" spans="1:10" ht="15.7" customHeight="1">
      <c r="A4846" s="2" t="s">
        <v>1694</v>
      </c>
      <c r="B4846" s="2" t="s">
        <v>1504</v>
      </c>
      <c r="C4846" s="2" t="s">
        <v>1680</v>
      </c>
      <c r="D4846" s="35">
        <v>14.380039999999999</v>
      </c>
      <c r="E4846" s="35">
        <v>0.25139699999999998</v>
      </c>
      <c r="F4846" s="35">
        <v>57.201000000000001</v>
      </c>
      <c r="G4846" s="2" t="s">
        <v>1684</v>
      </c>
      <c r="H4846" s="2" t="s">
        <v>1682</v>
      </c>
      <c r="I4846" s="2" t="s">
        <v>471</v>
      </c>
      <c r="J4846" s="2" t="s">
        <v>1389</v>
      </c>
    </row>
    <row r="4847" spans="1:10" ht="15.7" customHeight="1">
      <c r="A4847" s="2" t="s">
        <v>1695</v>
      </c>
      <c r="B4847" s="2" t="s">
        <v>1504</v>
      </c>
      <c r="C4847" s="2" t="s">
        <v>1680</v>
      </c>
      <c r="D4847" s="35">
        <v>14.13053</v>
      </c>
      <c r="E4847" s="35">
        <v>0.24548900000000001</v>
      </c>
      <c r="F4847" s="35">
        <v>57.561</v>
      </c>
      <c r="G4847" s="2" t="s">
        <v>1684</v>
      </c>
      <c r="H4847" s="2" t="s">
        <v>1682</v>
      </c>
      <c r="I4847" s="2" t="s">
        <v>471</v>
      </c>
      <c r="J4847" s="2" t="s">
        <v>1389</v>
      </c>
    </row>
    <row r="4848" spans="1:10" ht="15.7" customHeight="1">
      <c r="A4848" s="2" t="s">
        <v>1696</v>
      </c>
      <c r="B4848" s="2" t="s">
        <v>1504</v>
      </c>
      <c r="C4848" s="2" t="s">
        <v>1680</v>
      </c>
      <c r="D4848" s="35">
        <v>12.935090000000001</v>
      </c>
      <c r="E4848" s="35">
        <v>0.22430700000000001</v>
      </c>
      <c r="F4848" s="35">
        <v>57.667000000000002</v>
      </c>
      <c r="G4848" s="2" t="s">
        <v>1409</v>
      </c>
      <c r="H4848" s="2" t="s">
        <v>1682</v>
      </c>
      <c r="I4848" s="2" t="s">
        <v>471</v>
      </c>
      <c r="J4848" s="2" t="s">
        <v>1389</v>
      </c>
    </row>
    <row r="4849" spans="1:10" ht="15.7" customHeight="1">
      <c r="A4849" s="2" t="s">
        <v>1697</v>
      </c>
      <c r="B4849" s="2" t="s">
        <v>1504</v>
      </c>
      <c r="C4849" s="2" t="s">
        <v>1680</v>
      </c>
      <c r="D4849" s="35">
        <v>13.29496</v>
      </c>
      <c r="E4849" s="35">
        <v>0.229042</v>
      </c>
      <c r="F4849" s="35">
        <v>58.045999999999999</v>
      </c>
      <c r="G4849" s="2" t="s">
        <v>1698</v>
      </c>
      <c r="H4849" s="2" t="s">
        <v>1682</v>
      </c>
      <c r="I4849" s="2" t="s">
        <v>471</v>
      </c>
      <c r="J4849" s="2" t="s">
        <v>1389</v>
      </c>
    </row>
    <row r="4850" spans="1:10" ht="15.7" customHeight="1">
      <c r="A4850" s="2" t="s">
        <v>1699</v>
      </c>
      <c r="B4850" s="2" t="s">
        <v>1504</v>
      </c>
      <c r="C4850" s="2" t="s">
        <v>1680</v>
      </c>
      <c r="D4850" s="35">
        <v>13.18431</v>
      </c>
      <c r="E4850" s="35">
        <v>0.228022</v>
      </c>
      <c r="F4850" s="35">
        <v>57.82</v>
      </c>
      <c r="G4850" s="2" t="s">
        <v>1698</v>
      </c>
      <c r="H4850" s="2" t="s">
        <v>1682</v>
      </c>
      <c r="I4850" s="2" t="s">
        <v>471</v>
      </c>
      <c r="J4850" s="2" t="s">
        <v>1389</v>
      </c>
    </row>
    <row r="4851" spans="1:10" ht="15.7" customHeight="1">
      <c r="A4851" s="2" t="s">
        <v>1700</v>
      </c>
      <c r="B4851" s="2" t="s">
        <v>1504</v>
      </c>
      <c r="C4851" s="2" t="s">
        <v>1680</v>
      </c>
      <c r="D4851" s="35">
        <v>13.54297</v>
      </c>
      <c r="E4851" s="35">
        <v>0.23461799999999999</v>
      </c>
      <c r="F4851" s="35">
        <v>57.722999999999999</v>
      </c>
      <c r="G4851" s="2" t="s">
        <v>1698</v>
      </c>
      <c r="H4851" s="2" t="s">
        <v>1682</v>
      </c>
      <c r="I4851" s="2" t="s">
        <v>471</v>
      </c>
      <c r="J4851" s="2" t="s">
        <v>1389</v>
      </c>
    </row>
    <row r="4852" spans="1:10" ht="15.7" customHeight="1">
      <c r="A4852" s="2" t="s">
        <v>1701</v>
      </c>
      <c r="B4852" s="2" t="s">
        <v>1504</v>
      </c>
      <c r="C4852" s="2" t="s">
        <v>1680</v>
      </c>
      <c r="D4852" s="35">
        <v>12.204560000000001</v>
      </c>
      <c r="E4852" s="35">
        <v>0.21035499999999999</v>
      </c>
      <c r="F4852" s="35">
        <v>58.018999999999998</v>
      </c>
      <c r="G4852" s="2" t="s">
        <v>1702</v>
      </c>
      <c r="H4852" s="2" t="s">
        <v>1682</v>
      </c>
      <c r="I4852" s="2" t="s">
        <v>471</v>
      </c>
      <c r="J4852" s="2" t="s">
        <v>1389</v>
      </c>
    </row>
    <row r="4853" spans="1:10" ht="15.7" customHeight="1">
      <c r="A4853" s="2" t="s">
        <v>1703</v>
      </c>
      <c r="B4853" s="2" t="s">
        <v>1504</v>
      </c>
      <c r="C4853" s="2" t="s">
        <v>1680</v>
      </c>
      <c r="D4853" s="35">
        <v>13.096360000000001</v>
      </c>
      <c r="E4853" s="35">
        <v>0.22581699999999999</v>
      </c>
      <c r="F4853" s="35">
        <v>57.994999999999997</v>
      </c>
      <c r="G4853" s="2" t="s">
        <v>1702</v>
      </c>
      <c r="H4853" s="2" t="s">
        <v>1682</v>
      </c>
      <c r="I4853" s="2" t="s">
        <v>471</v>
      </c>
      <c r="J4853" s="2" t="s">
        <v>1389</v>
      </c>
    </row>
    <row r="4854" spans="1:10" ht="15.7" customHeight="1">
      <c r="A4854" s="2" t="s">
        <v>1405</v>
      </c>
      <c r="B4854" s="2" t="s">
        <v>1504</v>
      </c>
      <c r="C4854" s="2" t="s">
        <v>1680</v>
      </c>
      <c r="D4854" s="35">
        <v>12.903549999999999</v>
      </c>
      <c r="E4854" s="35">
        <v>0.230354</v>
      </c>
      <c r="F4854" s="35">
        <v>56.015999999999998</v>
      </c>
      <c r="G4854" s="2" t="s">
        <v>1409</v>
      </c>
      <c r="H4854" s="2" t="s">
        <v>1389</v>
      </c>
      <c r="I4854" s="2" t="s">
        <v>471</v>
      </c>
      <c r="J4854" s="2" t="s">
        <v>1389</v>
      </c>
    </row>
    <row r="4855" spans="1:10" ht="15.7" customHeight="1">
      <c r="A4855" s="2" t="s">
        <v>1413</v>
      </c>
      <c r="B4855" s="2" t="s">
        <v>1504</v>
      </c>
      <c r="C4855" s="2" t="s">
        <v>1680</v>
      </c>
      <c r="D4855" s="35">
        <v>12.97273</v>
      </c>
      <c r="E4855" s="35">
        <v>0.219643</v>
      </c>
      <c r="F4855" s="35">
        <v>59.063000000000002</v>
      </c>
      <c r="G4855" s="2" t="s">
        <v>1409</v>
      </c>
      <c r="H4855" s="2" t="s">
        <v>1389</v>
      </c>
      <c r="I4855" s="2" t="s">
        <v>471</v>
      </c>
      <c r="J4855" s="2" t="s">
        <v>1389</v>
      </c>
    </row>
    <row r="4856" spans="1:10" ht="15.7" customHeight="1">
      <c r="A4856" s="2" t="s">
        <v>1410</v>
      </c>
      <c r="B4856" s="2" t="s">
        <v>1504</v>
      </c>
      <c r="C4856" s="2" t="s">
        <v>1680</v>
      </c>
      <c r="D4856" s="35">
        <v>12.933400000000001</v>
      </c>
      <c r="E4856" s="35">
        <v>0.22672900000000001</v>
      </c>
      <c r="F4856" s="35">
        <v>57.043999999999997</v>
      </c>
      <c r="G4856" s="2" t="s">
        <v>1409</v>
      </c>
      <c r="H4856" s="2" t="s">
        <v>1389</v>
      </c>
      <c r="I4856" s="2" t="s">
        <v>471</v>
      </c>
      <c r="J4856" s="2" t="s">
        <v>1389</v>
      </c>
    </row>
    <row r="4857" spans="1:10" ht="15.7" customHeight="1">
      <c r="A4857" s="2" t="s">
        <v>1353</v>
      </c>
      <c r="B4857" s="2" t="s">
        <v>1504</v>
      </c>
      <c r="C4857" s="2" t="s">
        <v>1680</v>
      </c>
      <c r="D4857" s="35">
        <v>12.81873</v>
      </c>
      <c r="E4857" s="35">
        <v>0.22941800000000001</v>
      </c>
      <c r="F4857" s="35">
        <v>55.875</v>
      </c>
      <c r="G4857" s="2" t="s">
        <v>1409</v>
      </c>
      <c r="H4857" s="2" t="s">
        <v>1389</v>
      </c>
      <c r="I4857" s="2" t="s">
        <v>471</v>
      </c>
      <c r="J4857" s="2" t="s">
        <v>1389</v>
      </c>
    </row>
    <row r="4858" spans="1:10" ht="15.7" customHeight="1">
      <c r="A4858" s="2" t="s">
        <v>1704</v>
      </c>
      <c r="B4858" s="2" t="s">
        <v>1504</v>
      </c>
      <c r="C4858" s="2" t="s">
        <v>1680</v>
      </c>
      <c r="D4858" s="35">
        <v>13.613340000000001</v>
      </c>
      <c r="E4858" s="35">
        <v>0.23649899999999999</v>
      </c>
      <c r="F4858" s="35">
        <v>57.561999999999998</v>
      </c>
      <c r="G4858" s="2" t="s">
        <v>1705</v>
      </c>
      <c r="H4858" s="2" t="s">
        <v>1682</v>
      </c>
      <c r="I4858" s="2" t="s">
        <v>471</v>
      </c>
      <c r="J4858" s="2" t="s">
        <v>1389</v>
      </c>
    </row>
    <row r="4859" spans="1:10" ht="15.7" customHeight="1">
      <c r="A4859" s="2" t="s">
        <v>1706</v>
      </c>
      <c r="B4859" s="2" t="s">
        <v>1504</v>
      </c>
      <c r="C4859" s="2" t="s">
        <v>1680</v>
      </c>
      <c r="D4859" s="35">
        <v>14.377050000000001</v>
      </c>
      <c r="E4859" s="35">
        <v>0.25141999999999998</v>
      </c>
      <c r="F4859" s="35">
        <v>57.183</v>
      </c>
      <c r="G4859" s="2" t="s">
        <v>1684</v>
      </c>
      <c r="H4859" s="2" t="s">
        <v>1682</v>
      </c>
      <c r="I4859" s="2" t="s">
        <v>471</v>
      </c>
      <c r="J4859" s="2" t="s">
        <v>1389</v>
      </c>
    </row>
    <row r="4860" spans="1:10" ht="15.7" customHeight="1">
      <c r="A4860" s="2" t="s">
        <v>1707</v>
      </c>
      <c r="B4860" s="2" t="s">
        <v>1504</v>
      </c>
      <c r="C4860" s="2" t="s">
        <v>1680</v>
      </c>
      <c r="D4860" s="35">
        <v>14.0678</v>
      </c>
      <c r="E4860" s="35">
        <v>0.245063</v>
      </c>
      <c r="F4860" s="35">
        <v>57.405000000000001</v>
      </c>
      <c r="G4860" s="2" t="s">
        <v>1684</v>
      </c>
      <c r="H4860" s="2" t="s">
        <v>1682</v>
      </c>
      <c r="I4860" s="2" t="s">
        <v>471</v>
      </c>
      <c r="J4860" s="2" t="s">
        <v>1389</v>
      </c>
    </row>
    <row r="4861" spans="1:10" ht="15.7" customHeight="1">
      <c r="A4861" s="2" t="s">
        <v>1708</v>
      </c>
      <c r="B4861" s="2" t="s">
        <v>1504</v>
      </c>
      <c r="C4861" s="2" t="s">
        <v>1680</v>
      </c>
      <c r="D4861" s="35">
        <v>12.98809</v>
      </c>
      <c r="E4861" s="35">
        <v>0.22494</v>
      </c>
      <c r="F4861" s="35">
        <v>57.74</v>
      </c>
      <c r="G4861" s="2" t="s">
        <v>1409</v>
      </c>
      <c r="H4861" s="2" t="s">
        <v>1682</v>
      </c>
      <c r="I4861" s="2" t="s">
        <v>471</v>
      </c>
      <c r="J4861" s="2" t="s">
        <v>1389</v>
      </c>
    </row>
    <row r="4862" spans="1:10" ht="15.7" customHeight="1">
      <c r="A4862" s="2" t="s">
        <v>1415</v>
      </c>
      <c r="B4862" s="2" t="s">
        <v>1504</v>
      </c>
      <c r="C4862" s="2" t="s">
        <v>1680</v>
      </c>
      <c r="D4862" s="35">
        <v>14.20561</v>
      </c>
      <c r="E4862" s="35">
        <v>0.23537</v>
      </c>
      <c r="F4862" s="35">
        <v>60.353999999999999</v>
      </c>
      <c r="G4862" s="2" t="s">
        <v>1420</v>
      </c>
      <c r="H4862" s="2" t="s">
        <v>1394</v>
      </c>
      <c r="I4862" s="2" t="s">
        <v>471</v>
      </c>
      <c r="J4862" s="2" t="s">
        <v>1389</v>
      </c>
    </row>
    <row r="4863" spans="1:10" ht="15.7" customHeight="1">
      <c r="A4863" s="2" t="s">
        <v>1421</v>
      </c>
      <c r="B4863" s="2" t="s">
        <v>1504</v>
      </c>
      <c r="C4863" s="2" t="s">
        <v>1680</v>
      </c>
      <c r="D4863" s="35">
        <v>14.14518</v>
      </c>
      <c r="E4863" s="35">
        <v>0.238375</v>
      </c>
      <c r="F4863" s="35">
        <v>59.34</v>
      </c>
      <c r="G4863" s="2" t="s">
        <v>1420</v>
      </c>
      <c r="H4863" s="2" t="s">
        <v>1394</v>
      </c>
      <c r="I4863" s="2" t="s">
        <v>471</v>
      </c>
      <c r="J4863" s="2" t="s">
        <v>1389</v>
      </c>
    </row>
    <row r="4864" spans="1:10" ht="15.7" customHeight="1">
      <c r="A4864" s="2" t="s">
        <v>1709</v>
      </c>
      <c r="B4864" s="2" t="s">
        <v>1504</v>
      </c>
      <c r="C4864" s="2" t="s">
        <v>1680</v>
      </c>
      <c r="D4864" s="35">
        <v>12.90334</v>
      </c>
      <c r="E4864" s="35">
        <v>0.223244</v>
      </c>
      <c r="F4864" s="35">
        <v>57.798999999999999</v>
      </c>
      <c r="G4864" s="2" t="s">
        <v>1409</v>
      </c>
      <c r="H4864" s="2" t="s">
        <v>1682</v>
      </c>
      <c r="I4864" s="2" t="s">
        <v>471</v>
      </c>
      <c r="J4864" s="2" t="s">
        <v>1389</v>
      </c>
    </row>
    <row r="4865" spans="1:10" ht="15.7" customHeight="1">
      <c r="A4865" s="2" t="s">
        <v>1710</v>
      </c>
      <c r="B4865" s="2" t="s">
        <v>1504</v>
      </c>
      <c r="C4865" s="2" t="s">
        <v>1680</v>
      </c>
      <c r="D4865" s="35">
        <v>14.01066</v>
      </c>
      <c r="E4865" s="35">
        <v>0.24426400000000001</v>
      </c>
      <c r="F4865" s="35">
        <v>57.359000000000002</v>
      </c>
      <c r="G4865" s="2" t="s">
        <v>1684</v>
      </c>
      <c r="H4865" s="2" t="s">
        <v>1682</v>
      </c>
      <c r="I4865" s="2" t="s">
        <v>471</v>
      </c>
      <c r="J4865" s="2" t="s">
        <v>1389</v>
      </c>
    </row>
    <row r="4866" spans="1:10" ht="15.7" customHeight="1">
      <c r="A4866" s="2" t="s">
        <v>1711</v>
      </c>
      <c r="B4866" s="2" t="s">
        <v>1504</v>
      </c>
      <c r="C4866" s="2" t="s">
        <v>1680</v>
      </c>
      <c r="D4866" s="35">
        <v>13.61853</v>
      </c>
      <c r="E4866" s="35">
        <v>0.236566</v>
      </c>
      <c r="F4866" s="35">
        <v>57.567999999999998</v>
      </c>
      <c r="G4866" s="2" t="s">
        <v>1705</v>
      </c>
      <c r="H4866" s="2" t="s">
        <v>1682</v>
      </c>
      <c r="I4866" s="2" t="s">
        <v>471</v>
      </c>
      <c r="J4866" s="2" t="s">
        <v>1389</v>
      </c>
    </row>
    <row r="4867" spans="1:10" ht="15.7" customHeight="1">
      <c r="A4867" s="2" t="s">
        <v>1712</v>
      </c>
      <c r="B4867" s="2" t="s">
        <v>1504</v>
      </c>
      <c r="C4867" s="2" t="s">
        <v>1680</v>
      </c>
      <c r="D4867" s="35">
        <v>13.894640000000001</v>
      </c>
      <c r="E4867" s="35">
        <v>0.24368500000000001</v>
      </c>
      <c r="F4867" s="35">
        <v>57.018999999999998</v>
      </c>
      <c r="G4867" s="2" t="s">
        <v>1684</v>
      </c>
      <c r="H4867" s="2" t="s">
        <v>1682</v>
      </c>
      <c r="I4867" s="2" t="s">
        <v>471</v>
      </c>
      <c r="J4867" s="2" t="s">
        <v>1389</v>
      </c>
    </row>
    <row r="4868" spans="1:10" ht="15.7" customHeight="1">
      <c r="A4868" s="2" t="s">
        <v>1713</v>
      </c>
      <c r="B4868" s="2" t="s">
        <v>1504</v>
      </c>
      <c r="C4868" s="2" t="s">
        <v>1680</v>
      </c>
      <c r="D4868" s="35">
        <v>13.0075</v>
      </c>
      <c r="E4868" s="35">
        <v>0.22472400000000001</v>
      </c>
      <c r="F4868" s="35">
        <v>57.881999999999998</v>
      </c>
      <c r="G4868" s="2" t="s">
        <v>1409</v>
      </c>
      <c r="H4868" s="2" t="s">
        <v>1682</v>
      </c>
      <c r="I4868" s="2" t="s">
        <v>471</v>
      </c>
      <c r="J4868" s="2" t="s">
        <v>1389</v>
      </c>
    </row>
    <row r="4869" spans="1:10" ht="15.7" customHeight="1">
      <c r="A4869" s="2" t="s">
        <v>1714</v>
      </c>
      <c r="B4869" s="2" t="s">
        <v>1504</v>
      </c>
      <c r="C4869" s="2" t="s">
        <v>1680</v>
      </c>
      <c r="D4869" s="35">
        <v>14.003349999999999</v>
      </c>
      <c r="E4869" s="35">
        <v>0.242621</v>
      </c>
      <c r="F4869" s="35">
        <v>57.716999999999999</v>
      </c>
      <c r="G4869" s="2" t="s">
        <v>1684</v>
      </c>
      <c r="H4869" s="2" t="s">
        <v>1682</v>
      </c>
      <c r="I4869" s="2" t="s">
        <v>471</v>
      </c>
      <c r="J4869" s="2" t="s">
        <v>1389</v>
      </c>
    </row>
    <row r="4870" spans="1:10" ht="15.7" customHeight="1">
      <c r="A4870" s="2" t="s">
        <v>1715</v>
      </c>
      <c r="B4870" s="2" t="s">
        <v>1504</v>
      </c>
      <c r="C4870" s="2" t="s">
        <v>1680</v>
      </c>
      <c r="D4870" s="35">
        <v>14.113440000000001</v>
      </c>
      <c r="E4870" s="35">
        <v>0.247609</v>
      </c>
      <c r="F4870" s="35">
        <v>56.999000000000002</v>
      </c>
      <c r="G4870" s="2" t="s">
        <v>1684</v>
      </c>
      <c r="H4870" s="2" t="s">
        <v>1682</v>
      </c>
      <c r="I4870" s="2" t="s">
        <v>471</v>
      </c>
      <c r="J4870" s="2" t="s">
        <v>1389</v>
      </c>
    </row>
    <row r="4871" spans="1:10" ht="15.7" customHeight="1">
      <c r="A4871" s="2" t="s">
        <v>1716</v>
      </c>
      <c r="B4871" s="2" t="s">
        <v>1504</v>
      </c>
      <c r="C4871" s="2" t="s">
        <v>1680</v>
      </c>
      <c r="D4871" s="35">
        <v>13.161149999999999</v>
      </c>
      <c r="E4871" s="35">
        <v>0.22800999999999999</v>
      </c>
      <c r="F4871" s="35">
        <v>57.722000000000001</v>
      </c>
      <c r="G4871" s="2" t="s">
        <v>1717</v>
      </c>
      <c r="H4871" s="2" t="s">
        <v>1682</v>
      </c>
      <c r="I4871" s="2" t="s">
        <v>471</v>
      </c>
      <c r="J4871" s="2" t="s">
        <v>1389</v>
      </c>
    </row>
    <row r="4872" spans="1:10" ht="15.7" customHeight="1">
      <c r="A4872" s="2" t="s">
        <v>1718</v>
      </c>
      <c r="B4872" s="2" t="s">
        <v>1504</v>
      </c>
      <c r="C4872" s="2" t="s">
        <v>1680</v>
      </c>
      <c r="D4872" s="35">
        <v>14.17882</v>
      </c>
      <c r="E4872" s="35">
        <v>0.247561</v>
      </c>
      <c r="F4872" s="35">
        <v>57.274000000000001</v>
      </c>
      <c r="G4872" s="2" t="s">
        <v>1684</v>
      </c>
      <c r="H4872" s="2" t="s">
        <v>1682</v>
      </c>
      <c r="I4872" s="2" t="s">
        <v>471</v>
      </c>
      <c r="J4872" s="2" t="s">
        <v>1389</v>
      </c>
    </row>
    <row r="4873" spans="1:10" ht="15.7" customHeight="1">
      <c r="A4873" s="2" t="s">
        <v>1423</v>
      </c>
      <c r="B4873" s="2" t="s">
        <v>1504</v>
      </c>
      <c r="C4873" s="2" t="s">
        <v>1680</v>
      </c>
      <c r="D4873" s="35">
        <v>13.86045</v>
      </c>
      <c r="E4873" s="35">
        <v>0.23371700000000001</v>
      </c>
      <c r="F4873" s="35">
        <v>59.304000000000002</v>
      </c>
      <c r="G4873" s="2" t="s">
        <v>471</v>
      </c>
      <c r="H4873" s="2" t="s">
        <v>1429</v>
      </c>
      <c r="I4873" s="2" t="s">
        <v>471</v>
      </c>
      <c r="J4873" s="2" t="s">
        <v>1389</v>
      </c>
    </row>
    <row r="4874" spans="1:10" ht="15.7" customHeight="1">
      <c r="A4874" s="2" t="s">
        <v>1719</v>
      </c>
      <c r="B4874" s="2" t="s">
        <v>1504</v>
      </c>
      <c r="C4874" s="2" t="s">
        <v>1680</v>
      </c>
      <c r="D4874" s="35">
        <v>14.13378</v>
      </c>
      <c r="E4874" s="35">
        <v>0.24654300000000001</v>
      </c>
      <c r="F4874" s="35">
        <v>57.328000000000003</v>
      </c>
      <c r="G4874" s="2" t="s">
        <v>1684</v>
      </c>
      <c r="H4874" s="2" t="s">
        <v>1682</v>
      </c>
      <c r="I4874" s="2" t="s">
        <v>471</v>
      </c>
      <c r="J4874" s="2" t="s">
        <v>1389</v>
      </c>
    </row>
    <row r="4875" spans="1:10" ht="15.7" customHeight="1">
      <c r="A4875" s="2" t="s">
        <v>1720</v>
      </c>
      <c r="B4875" s="2" t="s">
        <v>1504</v>
      </c>
      <c r="C4875" s="2" t="s">
        <v>1680</v>
      </c>
      <c r="D4875" s="35">
        <v>13.350519999999999</v>
      </c>
      <c r="E4875" s="35">
        <v>0.23208300000000001</v>
      </c>
      <c r="F4875" s="35">
        <v>57.524999999999999</v>
      </c>
      <c r="G4875" s="2" t="s">
        <v>1681</v>
      </c>
      <c r="H4875" s="2" t="s">
        <v>1682</v>
      </c>
      <c r="I4875" s="2" t="s">
        <v>471</v>
      </c>
      <c r="J4875" s="2" t="s">
        <v>1389</v>
      </c>
    </row>
    <row r="4876" spans="1:10" ht="15.7" customHeight="1">
      <c r="A4876" s="2" t="s">
        <v>1346</v>
      </c>
      <c r="B4876" s="2" t="s">
        <v>1504</v>
      </c>
      <c r="C4876" s="2" t="s">
        <v>1680</v>
      </c>
      <c r="D4876" s="35">
        <v>12.9772</v>
      </c>
      <c r="E4876" s="35">
        <v>0.23599000000000001</v>
      </c>
      <c r="F4876" s="35">
        <v>54.99</v>
      </c>
      <c r="G4876" s="2" t="s">
        <v>991</v>
      </c>
      <c r="H4876" s="2" t="s">
        <v>1431</v>
      </c>
      <c r="I4876" s="2" t="s">
        <v>471</v>
      </c>
      <c r="J4876" s="2" t="s">
        <v>1389</v>
      </c>
    </row>
    <row r="4877" spans="1:10" ht="15.7" customHeight="1">
      <c r="A4877" s="2" t="s">
        <v>1721</v>
      </c>
      <c r="B4877" s="2" t="s">
        <v>1504</v>
      </c>
      <c r="C4877" s="2" t="s">
        <v>1680</v>
      </c>
      <c r="D4877" s="35">
        <v>13.11337</v>
      </c>
      <c r="E4877" s="35">
        <v>0.22875400000000001</v>
      </c>
      <c r="F4877" s="35">
        <v>57.325000000000003</v>
      </c>
      <c r="G4877" s="2" t="s">
        <v>1681</v>
      </c>
      <c r="H4877" s="2" t="s">
        <v>1682</v>
      </c>
      <c r="I4877" s="2" t="s">
        <v>471</v>
      </c>
      <c r="J4877" s="2" t="s">
        <v>1389</v>
      </c>
    </row>
    <row r="4878" spans="1:10" ht="15.7" customHeight="1">
      <c r="A4878" s="2" t="s">
        <v>1722</v>
      </c>
      <c r="B4878" s="2" t="s">
        <v>1504</v>
      </c>
      <c r="C4878" s="2" t="s">
        <v>1680</v>
      </c>
      <c r="D4878" s="35">
        <v>13.225250000000001</v>
      </c>
      <c r="E4878" s="35">
        <v>0.23005200000000001</v>
      </c>
      <c r="F4878" s="35">
        <v>57.488</v>
      </c>
      <c r="G4878" s="2" t="s">
        <v>1681</v>
      </c>
      <c r="H4878" s="2" t="s">
        <v>1682</v>
      </c>
      <c r="I4878" s="2" t="s">
        <v>471</v>
      </c>
      <c r="J4878" s="2" t="s">
        <v>1389</v>
      </c>
    </row>
    <row r="4879" spans="1:10" ht="15.7" customHeight="1">
      <c r="A4879" s="2" t="s">
        <v>1723</v>
      </c>
      <c r="B4879" s="2" t="s">
        <v>1504</v>
      </c>
      <c r="C4879" s="2" t="s">
        <v>1680</v>
      </c>
      <c r="D4879" s="35">
        <v>10.14687</v>
      </c>
      <c r="E4879" s="35">
        <v>0.170797</v>
      </c>
      <c r="F4879" s="35">
        <v>59.408999999999999</v>
      </c>
      <c r="G4879" s="2" t="s">
        <v>1690</v>
      </c>
      <c r="H4879" s="2" t="s">
        <v>1682</v>
      </c>
      <c r="I4879" s="2" t="s">
        <v>471</v>
      </c>
      <c r="J4879" s="2" t="s">
        <v>1389</v>
      </c>
    </row>
    <row r="4880" spans="1:10" ht="15.7" customHeight="1">
      <c r="A4880" s="2" t="s">
        <v>1434</v>
      </c>
      <c r="B4880" s="2" t="s">
        <v>1504</v>
      </c>
      <c r="C4880" s="2" t="s">
        <v>1680</v>
      </c>
      <c r="D4880" s="35">
        <v>14.15385</v>
      </c>
      <c r="E4880" s="35">
        <v>0.231432</v>
      </c>
      <c r="F4880" s="35">
        <v>61.158000000000001</v>
      </c>
      <c r="G4880" s="2" t="s">
        <v>471</v>
      </c>
      <c r="H4880" s="2" t="s">
        <v>1439</v>
      </c>
      <c r="I4880" s="2" t="s">
        <v>471</v>
      </c>
      <c r="J4880" s="2" t="s">
        <v>1389</v>
      </c>
    </row>
    <row r="4881" spans="1:10" ht="15.7" customHeight="1">
      <c r="A4881" s="2" t="s">
        <v>1724</v>
      </c>
      <c r="B4881" s="2" t="s">
        <v>1504</v>
      </c>
      <c r="C4881" s="2" t="s">
        <v>1680</v>
      </c>
      <c r="D4881" s="35">
        <v>12.97057</v>
      </c>
      <c r="E4881" s="35">
        <v>0.22321199999999999</v>
      </c>
      <c r="F4881" s="35">
        <v>58.109000000000002</v>
      </c>
      <c r="G4881" s="2" t="s">
        <v>1409</v>
      </c>
      <c r="H4881" s="2" t="s">
        <v>1682</v>
      </c>
      <c r="I4881" s="2" t="s">
        <v>471</v>
      </c>
      <c r="J4881" s="2" t="s">
        <v>1389</v>
      </c>
    </row>
    <row r="4882" spans="1:10" ht="15.7" customHeight="1">
      <c r="A4882" s="2" t="s">
        <v>1725</v>
      </c>
      <c r="B4882" s="2" t="s">
        <v>1504</v>
      </c>
      <c r="C4882" s="2" t="s">
        <v>1680</v>
      </c>
      <c r="D4882" s="35">
        <v>13.283709999999999</v>
      </c>
      <c r="E4882" s="35">
        <v>0.22989899999999999</v>
      </c>
      <c r="F4882" s="35">
        <v>57.780999999999999</v>
      </c>
      <c r="G4882" s="2" t="s">
        <v>1681</v>
      </c>
      <c r="H4882" s="2" t="s">
        <v>1682</v>
      </c>
      <c r="I4882" s="2" t="s">
        <v>471</v>
      </c>
      <c r="J4882" s="2" t="s">
        <v>1389</v>
      </c>
    </row>
    <row r="4883" spans="1:10" ht="15.7" customHeight="1">
      <c r="A4883" s="2" t="s">
        <v>1445</v>
      </c>
      <c r="B4883" s="2" t="s">
        <v>1504</v>
      </c>
      <c r="C4883" s="2" t="s">
        <v>1680</v>
      </c>
      <c r="D4883" s="35">
        <v>13.9947</v>
      </c>
      <c r="E4883" s="35">
        <v>0.242283</v>
      </c>
      <c r="F4883" s="35">
        <v>57.762</v>
      </c>
      <c r="G4883" s="2" t="s">
        <v>471</v>
      </c>
      <c r="H4883" s="2" t="s">
        <v>1389</v>
      </c>
      <c r="I4883" s="2" t="s">
        <v>471</v>
      </c>
      <c r="J4883" s="2" t="s">
        <v>1389</v>
      </c>
    </row>
    <row r="4884" spans="1:10" ht="15.7" customHeight="1">
      <c r="A4884" s="2" t="s">
        <v>1448</v>
      </c>
      <c r="B4884" s="2" t="s">
        <v>1504</v>
      </c>
      <c r="C4884" s="2" t="s">
        <v>1680</v>
      </c>
      <c r="D4884" s="35">
        <v>13.923019999999999</v>
      </c>
      <c r="E4884" s="35">
        <v>0.25090600000000002</v>
      </c>
      <c r="F4884" s="35">
        <v>55.491</v>
      </c>
      <c r="G4884" s="2" t="s">
        <v>471</v>
      </c>
      <c r="H4884" s="2" t="s">
        <v>1389</v>
      </c>
      <c r="I4884" s="2" t="s">
        <v>471</v>
      </c>
      <c r="J4884" s="2" t="s">
        <v>1389</v>
      </c>
    </row>
    <row r="4885" spans="1:10" ht="15.7" customHeight="1">
      <c r="A4885" s="2" t="s">
        <v>1450</v>
      </c>
      <c r="B4885" s="2" t="s">
        <v>1504</v>
      </c>
      <c r="C4885" s="2" t="s">
        <v>1680</v>
      </c>
      <c r="D4885" s="35">
        <v>13.853680000000001</v>
      </c>
      <c r="E4885" s="35">
        <v>0.25262000000000001</v>
      </c>
      <c r="F4885" s="35">
        <v>54.84</v>
      </c>
      <c r="G4885" s="2" t="s">
        <v>471</v>
      </c>
      <c r="H4885" s="2" t="s">
        <v>1389</v>
      </c>
      <c r="I4885" s="2" t="s">
        <v>471</v>
      </c>
      <c r="J4885" s="2" t="s">
        <v>1389</v>
      </c>
    </row>
    <row r="4886" spans="1:10" ht="15.7" customHeight="1">
      <c r="A4886" s="2" t="s">
        <v>1452</v>
      </c>
      <c r="B4886" s="2" t="s">
        <v>1504</v>
      </c>
      <c r="C4886" s="2" t="s">
        <v>1680</v>
      </c>
      <c r="D4886" s="35">
        <v>13.91042</v>
      </c>
      <c r="E4886" s="35">
        <v>0.25288300000000002</v>
      </c>
      <c r="F4886" s="35">
        <v>55.006999999999998</v>
      </c>
      <c r="G4886" s="2" t="s">
        <v>471</v>
      </c>
      <c r="H4886" s="2" t="s">
        <v>1389</v>
      </c>
      <c r="I4886" s="2" t="s">
        <v>471</v>
      </c>
      <c r="J4886" s="2" t="s">
        <v>1389</v>
      </c>
    </row>
    <row r="4887" spans="1:10" ht="15.7" customHeight="1">
      <c r="A4887" s="2" t="s">
        <v>1440</v>
      </c>
      <c r="B4887" s="2" t="s">
        <v>1504</v>
      </c>
      <c r="C4887" s="2" t="s">
        <v>1680</v>
      </c>
      <c r="D4887" s="35">
        <v>13.898070000000001</v>
      </c>
      <c r="E4887" s="35">
        <v>0.25495200000000001</v>
      </c>
      <c r="F4887" s="35">
        <v>54.512999999999998</v>
      </c>
      <c r="G4887" s="2" t="s">
        <v>471</v>
      </c>
      <c r="H4887" s="2" t="s">
        <v>1389</v>
      </c>
      <c r="I4887" s="2" t="s">
        <v>471</v>
      </c>
      <c r="J4887" s="2" t="s">
        <v>1389</v>
      </c>
    </row>
    <row r="4888" spans="1:10" ht="15.7" customHeight="1">
      <c r="A4888" s="2" t="s">
        <v>1454</v>
      </c>
      <c r="B4888" s="2" t="s">
        <v>1504</v>
      </c>
      <c r="C4888" s="2" t="s">
        <v>1680</v>
      </c>
      <c r="D4888" s="35">
        <v>14.02088</v>
      </c>
      <c r="E4888" s="35">
        <v>0.24720900000000001</v>
      </c>
      <c r="F4888" s="35">
        <v>56.716999999999999</v>
      </c>
      <c r="G4888" s="2" t="s">
        <v>471</v>
      </c>
      <c r="H4888" s="2" t="s">
        <v>1389</v>
      </c>
      <c r="I4888" s="2" t="s">
        <v>471</v>
      </c>
      <c r="J4888" s="2" t="s">
        <v>1389</v>
      </c>
    </row>
    <row r="4889" spans="1:10" ht="15.7" customHeight="1">
      <c r="A4889" s="2" t="s">
        <v>1726</v>
      </c>
      <c r="B4889" s="2" t="s">
        <v>1504</v>
      </c>
      <c r="C4889" s="2" t="s">
        <v>1680</v>
      </c>
      <c r="D4889" s="35">
        <v>13.357100000000001</v>
      </c>
      <c r="E4889" s="35">
        <v>0.23196600000000001</v>
      </c>
      <c r="F4889" s="35">
        <v>57.582000000000001</v>
      </c>
      <c r="G4889" s="2" t="s">
        <v>1681</v>
      </c>
      <c r="H4889" s="2" t="s">
        <v>1682</v>
      </c>
      <c r="I4889" s="2" t="s">
        <v>471</v>
      </c>
      <c r="J4889" s="2" t="s">
        <v>1389</v>
      </c>
    </row>
    <row r="4890" spans="1:10" ht="15.7" customHeight="1">
      <c r="A4890" s="2" t="s">
        <v>1456</v>
      </c>
      <c r="B4890" s="2" t="s">
        <v>1504</v>
      </c>
      <c r="C4890" s="2" t="s">
        <v>1680</v>
      </c>
      <c r="D4890" s="35">
        <v>13.72256</v>
      </c>
      <c r="E4890" s="35">
        <v>0.22465399999999999</v>
      </c>
      <c r="F4890" s="35">
        <v>61.082999999999998</v>
      </c>
      <c r="G4890" s="2" t="s">
        <v>1460</v>
      </c>
      <c r="H4890" s="2" t="s">
        <v>1429</v>
      </c>
      <c r="I4890" s="2" t="s">
        <v>471</v>
      </c>
      <c r="J4890" s="2" t="s">
        <v>1389</v>
      </c>
    </row>
    <row r="4891" spans="1:10" ht="15.7" customHeight="1">
      <c r="A4891" s="2" t="s">
        <v>1727</v>
      </c>
      <c r="B4891" s="2" t="s">
        <v>1504</v>
      </c>
      <c r="C4891" s="2" t="s">
        <v>1680</v>
      </c>
      <c r="D4891" s="35">
        <v>13.01</v>
      </c>
      <c r="E4891" s="35">
        <v>0.22406400000000001</v>
      </c>
      <c r="F4891" s="35">
        <v>58.064</v>
      </c>
      <c r="G4891" s="2" t="s">
        <v>1409</v>
      </c>
      <c r="H4891" s="2" t="s">
        <v>1682</v>
      </c>
      <c r="I4891" s="2" t="s">
        <v>471</v>
      </c>
      <c r="J4891" s="2" t="s">
        <v>1389</v>
      </c>
    </row>
    <row r="4892" spans="1:10" ht="15.7" customHeight="1">
      <c r="A4892" s="2" t="s">
        <v>1728</v>
      </c>
      <c r="B4892" s="2" t="s">
        <v>1504</v>
      </c>
      <c r="C4892" s="2" t="s">
        <v>1680</v>
      </c>
      <c r="D4892" s="35">
        <v>13.278639999999999</v>
      </c>
      <c r="E4892" s="35">
        <v>0.22995399999999999</v>
      </c>
      <c r="F4892" s="35">
        <v>57.744999999999997</v>
      </c>
      <c r="G4892" s="2" t="s">
        <v>1681</v>
      </c>
      <c r="H4892" s="2" t="s">
        <v>1682</v>
      </c>
      <c r="I4892" s="2" t="s">
        <v>471</v>
      </c>
      <c r="J4892" s="2" t="s">
        <v>1389</v>
      </c>
    </row>
    <row r="4893" spans="1:10" ht="15.7" customHeight="1">
      <c r="A4893" s="2" t="s">
        <v>1729</v>
      </c>
      <c r="B4893" s="2" t="s">
        <v>1504</v>
      </c>
      <c r="C4893" s="2" t="s">
        <v>1680</v>
      </c>
      <c r="D4893" s="35">
        <v>13.166230000000001</v>
      </c>
      <c r="E4893" s="35">
        <v>0.227101</v>
      </c>
      <c r="F4893" s="35">
        <v>57.975000000000001</v>
      </c>
      <c r="G4893" s="2" t="s">
        <v>1681</v>
      </c>
      <c r="H4893" s="2" t="s">
        <v>1682</v>
      </c>
      <c r="I4893" s="2" t="s">
        <v>471</v>
      </c>
      <c r="J4893" s="2" t="s">
        <v>1389</v>
      </c>
    </row>
    <row r="4894" spans="1:10" ht="15.7" customHeight="1">
      <c r="A4894" s="2" t="s">
        <v>1730</v>
      </c>
      <c r="B4894" s="2" t="s">
        <v>1504</v>
      </c>
      <c r="C4894" s="2" t="s">
        <v>1680</v>
      </c>
      <c r="D4894" s="35">
        <v>13.279199999999999</v>
      </c>
      <c r="E4894" s="35">
        <v>0.229406</v>
      </c>
      <c r="F4894" s="35">
        <v>57.884999999999998</v>
      </c>
      <c r="G4894" s="2" t="s">
        <v>1681</v>
      </c>
      <c r="H4894" s="2" t="s">
        <v>1682</v>
      </c>
      <c r="I4894" s="2" t="s">
        <v>471</v>
      </c>
      <c r="J4894" s="2" t="s">
        <v>1389</v>
      </c>
    </row>
    <row r="4895" spans="1:10" ht="15.7" customHeight="1">
      <c r="A4895" s="2" t="s">
        <v>1461</v>
      </c>
      <c r="B4895" s="2" t="s">
        <v>1504</v>
      </c>
      <c r="C4895" s="2" t="s">
        <v>1680</v>
      </c>
      <c r="D4895" s="35">
        <v>13.03795</v>
      </c>
      <c r="E4895" s="35">
        <v>0.23766000000000001</v>
      </c>
      <c r="F4895" s="35">
        <v>54.86</v>
      </c>
      <c r="G4895" s="2" t="s">
        <v>1460</v>
      </c>
      <c r="H4895" s="2" t="s">
        <v>1431</v>
      </c>
      <c r="I4895" s="2" t="s">
        <v>471</v>
      </c>
      <c r="J4895" s="2" t="s">
        <v>1389</v>
      </c>
    </row>
    <row r="4896" spans="1:10" ht="15.7" customHeight="1">
      <c r="A4896" s="2" t="s">
        <v>1731</v>
      </c>
      <c r="B4896" s="2" t="s">
        <v>1504</v>
      </c>
      <c r="C4896" s="2" t="s">
        <v>1680</v>
      </c>
      <c r="D4896" s="35">
        <v>13.642429999999999</v>
      </c>
      <c r="E4896" s="35">
        <v>0.236762</v>
      </c>
      <c r="F4896" s="35">
        <v>57.621000000000002</v>
      </c>
      <c r="G4896" s="2" t="s">
        <v>471</v>
      </c>
      <c r="H4896" s="2" t="s">
        <v>1682</v>
      </c>
      <c r="I4896" s="2" t="s">
        <v>471</v>
      </c>
      <c r="J4896" s="2" t="s">
        <v>1389</v>
      </c>
    </row>
    <row r="4897" spans="1:10" ht="15.7" customHeight="1">
      <c r="A4897" s="2" t="s">
        <v>1732</v>
      </c>
      <c r="B4897" s="2" t="s">
        <v>1504</v>
      </c>
      <c r="C4897" s="2" t="s">
        <v>1680</v>
      </c>
      <c r="D4897" s="35">
        <v>13.914440000000001</v>
      </c>
      <c r="E4897" s="35">
        <v>0.241288</v>
      </c>
      <c r="F4897" s="35">
        <v>57.667000000000002</v>
      </c>
      <c r="G4897" s="2" t="s">
        <v>471</v>
      </c>
      <c r="H4897" s="2" t="s">
        <v>1682</v>
      </c>
      <c r="I4897" s="2" t="s">
        <v>471</v>
      </c>
      <c r="J4897" s="2" t="s">
        <v>1389</v>
      </c>
    </row>
    <row r="4898" spans="1:10" ht="15.7" customHeight="1">
      <c r="A4898" s="2" t="s">
        <v>1733</v>
      </c>
      <c r="B4898" s="2" t="s">
        <v>1504</v>
      </c>
      <c r="C4898" s="2" t="s">
        <v>1680</v>
      </c>
      <c r="D4898" s="35">
        <v>13.8368</v>
      </c>
      <c r="E4898" s="35">
        <v>0.24049000000000001</v>
      </c>
      <c r="F4898" s="35">
        <v>57.536000000000001</v>
      </c>
      <c r="G4898" s="2" t="s">
        <v>471</v>
      </c>
      <c r="H4898" s="2" t="s">
        <v>1682</v>
      </c>
      <c r="I4898" s="2" t="s">
        <v>471</v>
      </c>
      <c r="J4898" s="2" t="s">
        <v>1389</v>
      </c>
    </row>
    <row r="4899" spans="1:10" ht="15.7" customHeight="1">
      <c r="A4899" s="2" t="s">
        <v>1734</v>
      </c>
      <c r="B4899" s="2" t="s">
        <v>1504</v>
      </c>
      <c r="C4899" s="2" t="s">
        <v>1680</v>
      </c>
      <c r="D4899" s="35">
        <v>13.96414</v>
      </c>
      <c r="E4899" s="35">
        <v>0.24332400000000001</v>
      </c>
      <c r="F4899" s="35">
        <v>57.389000000000003</v>
      </c>
      <c r="G4899" s="2" t="s">
        <v>1684</v>
      </c>
      <c r="H4899" s="2" t="s">
        <v>1682</v>
      </c>
      <c r="I4899" s="2" t="s">
        <v>471</v>
      </c>
      <c r="J4899" s="2" t="s">
        <v>1389</v>
      </c>
    </row>
    <row r="4900" spans="1:10" ht="15.7" customHeight="1">
      <c r="A4900" s="2" t="s">
        <v>1735</v>
      </c>
      <c r="B4900" s="2" t="s">
        <v>1504</v>
      </c>
      <c r="C4900" s="2" t="s">
        <v>1680</v>
      </c>
      <c r="D4900" s="35">
        <v>13.08873</v>
      </c>
      <c r="E4900" s="35">
        <v>0.22719500000000001</v>
      </c>
      <c r="F4900" s="35">
        <v>57.61</v>
      </c>
      <c r="G4900" s="2" t="s">
        <v>1409</v>
      </c>
      <c r="H4900" s="2" t="s">
        <v>1682</v>
      </c>
      <c r="I4900" s="2" t="s">
        <v>471</v>
      </c>
      <c r="J4900" s="2" t="s">
        <v>1389</v>
      </c>
    </row>
    <row r="4901" spans="1:10" ht="15.7" customHeight="1">
      <c r="A4901" s="2" t="s">
        <v>1736</v>
      </c>
      <c r="B4901" s="2" t="s">
        <v>1504</v>
      </c>
      <c r="C4901" s="2" t="s">
        <v>1680</v>
      </c>
      <c r="D4901" s="35">
        <v>14.1454</v>
      </c>
      <c r="E4901" s="35">
        <v>0.24796799999999999</v>
      </c>
      <c r="F4901" s="35">
        <v>57.045000000000002</v>
      </c>
      <c r="G4901" s="2" t="s">
        <v>1684</v>
      </c>
      <c r="H4901" s="2" t="s">
        <v>1682</v>
      </c>
      <c r="I4901" s="2" t="s">
        <v>471</v>
      </c>
      <c r="J4901" s="2" t="s">
        <v>1389</v>
      </c>
    </row>
    <row r="4902" spans="1:10" ht="15.7" customHeight="1">
      <c r="A4902" s="2" t="s">
        <v>1737</v>
      </c>
      <c r="B4902" s="2" t="s">
        <v>1504</v>
      </c>
      <c r="C4902" s="2" t="s">
        <v>1680</v>
      </c>
      <c r="D4902" s="35">
        <v>14.11021</v>
      </c>
      <c r="E4902" s="35">
        <v>0.24520500000000001</v>
      </c>
      <c r="F4902" s="35">
        <v>57.543999999999997</v>
      </c>
      <c r="G4902" s="2" t="s">
        <v>1684</v>
      </c>
      <c r="H4902" s="2" t="s">
        <v>1682</v>
      </c>
      <c r="I4902" s="2" t="s">
        <v>471</v>
      </c>
      <c r="J4902" s="2" t="s">
        <v>1389</v>
      </c>
    </row>
    <row r="4903" spans="1:10" ht="15.7" customHeight="1">
      <c r="A4903" s="2" t="s">
        <v>1467</v>
      </c>
      <c r="B4903" s="2" t="s">
        <v>1504</v>
      </c>
      <c r="C4903" s="2" t="s">
        <v>1680</v>
      </c>
      <c r="D4903" s="35">
        <v>13.712540000000001</v>
      </c>
      <c r="E4903" s="35">
        <v>0.24060000000000001</v>
      </c>
      <c r="F4903" s="35">
        <v>56.993000000000002</v>
      </c>
      <c r="G4903" s="2" t="s">
        <v>1460</v>
      </c>
      <c r="H4903" s="2" t="s">
        <v>1429</v>
      </c>
      <c r="I4903" s="2" t="s">
        <v>471</v>
      </c>
      <c r="J4903" s="2" t="s">
        <v>1389</v>
      </c>
    </row>
    <row r="4904" spans="1:10" ht="15.7" customHeight="1">
      <c r="A4904" s="2" t="s">
        <v>1738</v>
      </c>
      <c r="B4904" s="2" t="s">
        <v>1504</v>
      </c>
      <c r="C4904" s="2" t="s">
        <v>1680</v>
      </c>
      <c r="D4904" s="35">
        <v>13.25253</v>
      </c>
      <c r="E4904" s="35">
        <v>0.230181</v>
      </c>
      <c r="F4904" s="35">
        <v>57.573999999999998</v>
      </c>
      <c r="G4904" s="2" t="s">
        <v>1681</v>
      </c>
      <c r="H4904" s="2" t="s">
        <v>1682</v>
      </c>
      <c r="I4904" s="2" t="s">
        <v>471</v>
      </c>
      <c r="J4904" s="2" t="s">
        <v>1389</v>
      </c>
    </row>
    <row r="4905" spans="1:10" ht="15.7" customHeight="1">
      <c r="A4905" s="2" t="s">
        <v>1739</v>
      </c>
      <c r="B4905" s="2" t="s">
        <v>1504</v>
      </c>
      <c r="C4905" s="2" t="s">
        <v>1680</v>
      </c>
      <c r="D4905" s="35">
        <v>14.000999999999999</v>
      </c>
      <c r="E4905" s="35">
        <v>0.243866</v>
      </c>
      <c r="F4905" s="35">
        <v>57.412999999999997</v>
      </c>
      <c r="G4905" s="2" t="s">
        <v>1684</v>
      </c>
      <c r="H4905" s="2" t="s">
        <v>1682</v>
      </c>
      <c r="I4905" s="2" t="s">
        <v>471</v>
      </c>
      <c r="J4905" s="2" t="s">
        <v>1389</v>
      </c>
    </row>
    <row r="4906" spans="1:10" ht="15.7" customHeight="1">
      <c r="A4906" s="2" t="s">
        <v>1740</v>
      </c>
      <c r="B4906" s="2" t="s">
        <v>1504</v>
      </c>
      <c r="C4906" s="2" t="s">
        <v>1680</v>
      </c>
      <c r="D4906" s="35">
        <v>14.238670000000001</v>
      </c>
      <c r="E4906" s="35">
        <v>0.249721</v>
      </c>
      <c r="F4906" s="35">
        <v>57.018000000000001</v>
      </c>
      <c r="G4906" s="2" t="s">
        <v>1684</v>
      </c>
      <c r="H4906" s="2" t="s">
        <v>1682</v>
      </c>
      <c r="I4906" s="2" t="s">
        <v>471</v>
      </c>
      <c r="J4906" s="2" t="s">
        <v>1389</v>
      </c>
    </row>
    <row r="4907" spans="1:10" ht="15.7" customHeight="1">
      <c r="A4907" s="2" t="s">
        <v>1741</v>
      </c>
      <c r="B4907" s="2" t="s">
        <v>1504</v>
      </c>
      <c r="C4907" s="2" t="s">
        <v>1680</v>
      </c>
      <c r="D4907" s="35">
        <v>13.200049999999999</v>
      </c>
      <c r="E4907" s="35">
        <v>0.22950699999999999</v>
      </c>
      <c r="F4907" s="35">
        <v>57.515000000000001</v>
      </c>
      <c r="G4907" s="2" t="s">
        <v>1681</v>
      </c>
      <c r="H4907" s="2" t="s">
        <v>1682</v>
      </c>
      <c r="I4907" s="2" t="s">
        <v>471</v>
      </c>
      <c r="J4907" s="2" t="s">
        <v>1389</v>
      </c>
    </row>
    <row r="4908" spans="1:10" ht="15.7" customHeight="1">
      <c r="A4908" s="2" t="s">
        <v>1742</v>
      </c>
      <c r="B4908" s="2" t="s">
        <v>1504</v>
      </c>
      <c r="C4908" s="2" t="s">
        <v>1680</v>
      </c>
      <c r="D4908" s="35">
        <v>12.92821</v>
      </c>
      <c r="E4908" s="35">
        <v>0.22327900000000001</v>
      </c>
      <c r="F4908" s="35">
        <v>57.902000000000001</v>
      </c>
      <c r="G4908" s="2" t="s">
        <v>1409</v>
      </c>
      <c r="H4908" s="2" t="s">
        <v>1682</v>
      </c>
      <c r="I4908" s="2" t="s">
        <v>471</v>
      </c>
      <c r="J4908" s="2" t="s">
        <v>1389</v>
      </c>
    </row>
    <row r="4909" spans="1:10" ht="15.7" customHeight="1">
      <c r="A4909" s="2" t="s">
        <v>1743</v>
      </c>
      <c r="B4909" s="2" t="s">
        <v>1504</v>
      </c>
      <c r="C4909" s="2" t="s">
        <v>1680</v>
      </c>
      <c r="D4909" s="35">
        <v>13.054259999999999</v>
      </c>
      <c r="E4909" s="35">
        <v>0.22690099999999999</v>
      </c>
      <c r="F4909" s="35">
        <v>57.533000000000001</v>
      </c>
      <c r="G4909" s="2" t="s">
        <v>1409</v>
      </c>
      <c r="H4909" s="2" t="s">
        <v>1682</v>
      </c>
      <c r="I4909" s="2" t="s">
        <v>471</v>
      </c>
      <c r="J4909" s="2" t="s">
        <v>1389</v>
      </c>
    </row>
    <row r="4910" spans="1:10" ht="15.7" customHeight="1">
      <c r="A4910" s="2" t="s">
        <v>1744</v>
      </c>
      <c r="B4910" s="2" t="s">
        <v>1504</v>
      </c>
      <c r="C4910" s="2" t="s">
        <v>1680</v>
      </c>
      <c r="D4910" s="35">
        <v>13.12433</v>
      </c>
      <c r="E4910" s="35">
        <v>0.227104</v>
      </c>
      <c r="F4910" s="35">
        <v>57.79</v>
      </c>
      <c r="G4910" s="2" t="s">
        <v>1409</v>
      </c>
      <c r="H4910" s="2" t="s">
        <v>1682</v>
      </c>
      <c r="I4910" s="2" t="s">
        <v>471</v>
      </c>
      <c r="J4910" s="2" t="s">
        <v>1389</v>
      </c>
    </row>
    <row r="4911" spans="1:10" ht="15.7" customHeight="1">
      <c r="A4911" s="2" t="s">
        <v>1745</v>
      </c>
      <c r="B4911" s="2" t="s">
        <v>1504</v>
      </c>
      <c r="C4911" s="2" t="s">
        <v>1680</v>
      </c>
      <c r="D4911" s="35">
        <v>13.085520000000001</v>
      </c>
      <c r="E4911" s="35">
        <v>0.226522</v>
      </c>
      <c r="F4911" s="35">
        <v>57.767000000000003</v>
      </c>
      <c r="G4911" s="2" t="s">
        <v>1409</v>
      </c>
      <c r="H4911" s="2" t="s">
        <v>1682</v>
      </c>
      <c r="I4911" s="2" t="s">
        <v>471</v>
      </c>
      <c r="J4911" s="2" t="s">
        <v>1389</v>
      </c>
    </row>
    <row r="4912" spans="1:10" ht="15.7" customHeight="1">
      <c r="A4912" s="2" t="s">
        <v>1470</v>
      </c>
      <c r="B4912" s="2" t="s">
        <v>1504</v>
      </c>
      <c r="C4912" s="2" t="s">
        <v>1680</v>
      </c>
      <c r="D4912" s="35">
        <v>13.9826</v>
      </c>
      <c r="E4912" s="35">
        <v>0.235096</v>
      </c>
      <c r="F4912" s="35">
        <v>59.475999999999999</v>
      </c>
      <c r="G4912" s="2" t="s">
        <v>471</v>
      </c>
      <c r="H4912" s="2" t="s">
        <v>1389</v>
      </c>
      <c r="I4912" s="2" t="s">
        <v>471</v>
      </c>
      <c r="J4912" s="2" t="s">
        <v>1389</v>
      </c>
    </row>
    <row r="4913" spans="1:10" ht="15.7" customHeight="1">
      <c r="A4913" s="2" t="s">
        <v>1746</v>
      </c>
      <c r="B4913" s="2" t="s">
        <v>1504</v>
      </c>
      <c r="C4913" s="2" t="s">
        <v>1680</v>
      </c>
      <c r="D4913" s="35">
        <v>14.025700000000001</v>
      </c>
      <c r="E4913" s="35">
        <v>0.24446799999999999</v>
      </c>
      <c r="F4913" s="35">
        <v>57.372</v>
      </c>
      <c r="G4913" s="2" t="s">
        <v>1684</v>
      </c>
      <c r="H4913" s="2" t="s">
        <v>1682</v>
      </c>
      <c r="I4913" s="2" t="s">
        <v>471</v>
      </c>
      <c r="J4913" s="2" t="s">
        <v>1389</v>
      </c>
    </row>
    <row r="4914" spans="1:10" ht="15.7" customHeight="1">
      <c r="A4914" s="2" t="s">
        <v>1747</v>
      </c>
      <c r="B4914" s="2" t="s">
        <v>1504</v>
      </c>
      <c r="C4914" s="2" t="s">
        <v>1680</v>
      </c>
      <c r="D4914" s="35">
        <v>13.98441</v>
      </c>
      <c r="E4914" s="35">
        <v>0.244556</v>
      </c>
      <c r="F4914" s="35">
        <v>57.183</v>
      </c>
      <c r="G4914" s="2" t="s">
        <v>1684</v>
      </c>
      <c r="H4914" s="2" t="s">
        <v>1682</v>
      </c>
      <c r="I4914" s="2" t="s">
        <v>471</v>
      </c>
      <c r="J4914" s="2" t="s">
        <v>1389</v>
      </c>
    </row>
    <row r="4915" spans="1:10" ht="15.7" customHeight="1">
      <c r="A4915" s="2" t="s">
        <v>1748</v>
      </c>
      <c r="B4915" s="2" t="s">
        <v>1504</v>
      </c>
      <c r="C4915" s="2" t="s">
        <v>1680</v>
      </c>
      <c r="D4915" s="35">
        <v>13.24934</v>
      </c>
      <c r="E4915" s="35">
        <v>0.229125</v>
      </c>
      <c r="F4915" s="35">
        <v>57.826000000000001</v>
      </c>
      <c r="G4915" s="2" t="s">
        <v>1681</v>
      </c>
      <c r="H4915" s="2" t="s">
        <v>1682</v>
      </c>
      <c r="I4915" s="2" t="s">
        <v>471</v>
      </c>
      <c r="J4915" s="2" t="s">
        <v>1389</v>
      </c>
    </row>
    <row r="4916" spans="1:10" ht="15.7" customHeight="1">
      <c r="A4916" s="2" t="s">
        <v>1749</v>
      </c>
      <c r="B4916" s="2" t="s">
        <v>1504</v>
      </c>
      <c r="C4916" s="2" t="s">
        <v>1680</v>
      </c>
      <c r="D4916" s="35">
        <v>12.98603</v>
      </c>
      <c r="E4916" s="35">
        <v>0.224218</v>
      </c>
      <c r="F4916" s="35">
        <v>57.917000000000002</v>
      </c>
      <c r="G4916" s="2" t="s">
        <v>1409</v>
      </c>
      <c r="H4916" s="2" t="s">
        <v>1682</v>
      </c>
      <c r="I4916" s="2" t="s">
        <v>471</v>
      </c>
      <c r="J4916" s="2" t="s">
        <v>1389</v>
      </c>
    </row>
    <row r="4917" spans="1:10" ht="15.7" customHeight="1">
      <c r="A4917" s="2" t="s">
        <v>1750</v>
      </c>
      <c r="B4917" s="2" t="s">
        <v>1504</v>
      </c>
      <c r="C4917" s="2" t="s">
        <v>1680</v>
      </c>
      <c r="D4917" s="35">
        <v>14.16136</v>
      </c>
      <c r="E4917" s="35">
        <v>0.24703600000000001</v>
      </c>
      <c r="F4917" s="35">
        <v>57.325000000000003</v>
      </c>
      <c r="G4917" s="2" t="s">
        <v>1684</v>
      </c>
      <c r="H4917" s="2" t="s">
        <v>1682</v>
      </c>
      <c r="I4917" s="2" t="s">
        <v>471</v>
      </c>
      <c r="J4917" s="2" t="s">
        <v>1389</v>
      </c>
    </row>
    <row r="4918" spans="1:10" ht="15.7" customHeight="1">
      <c r="A4918" s="2" t="s">
        <v>1751</v>
      </c>
      <c r="B4918" s="2" t="s">
        <v>1504</v>
      </c>
      <c r="C4918" s="2" t="s">
        <v>1680</v>
      </c>
      <c r="D4918" s="35">
        <v>13.12274</v>
      </c>
      <c r="E4918" s="35">
        <v>0.22828899999999999</v>
      </c>
      <c r="F4918" s="35">
        <v>57.482999999999997</v>
      </c>
      <c r="G4918" s="2" t="s">
        <v>1681</v>
      </c>
      <c r="H4918" s="2" t="s">
        <v>1682</v>
      </c>
      <c r="I4918" s="2" t="s">
        <v>471</v>
      </c>
      <c r="J4918" s="2" t="s">
        <v>1389</v>
      </c>
    </row>
    <row r="4919" spans="1:10" ht="15.7" customHeight="1">
      <c r="A4919" s="2" t="s">
        <v>1752</v>
      </c>
      <c r="B4919" s="2" t="s">
        <v>1504</v>
      </c>
      <c r="C4919" s="2" t="s">
        <v>1680</v>
      </c>
      <c r="D4919" s="35">
        <v>13.35051</v>
      </c>
      <c r="E4919" s="35">
        <v>0.23330500000000001</v>
      </c>
      <c r="F4919" s="35">
        <v>57.222999999999999</v>
      </c>
      <c r="G4919" s="2" t="s">
        <v>1681</v>
      </c>
      <c r="H4919" s="2" t="s">
        <v>1682</v>
      </c>
      <c r="I4919" s="2" t="s">
        <v>471</v>
      </c>
      <c r="J4919" s="2" t="s">
        <v>1389</v>
      </c>
    </row>
    <row r="4920" spans="1:10" ht="15.7" customHeight="1">
      <c r="A4920" s="2" t="s">
        <v>1753</v>
      </c>
      <c r="B4920" s="2" t="s">
        <v>1504</v>
      </c>
      <c r="C4920" s="2" t="s">
        <v>1680</v>
      </c>
      <c r="D4920" s="35">
        <v>13.18608</v>
      </c>
      <c r="E4920" s="35">
        <v>0.22722500000000001</v>
      </c>
      <c r="F4920" s="35">
        <v>58.030999999999999</v>
      </c>
      <c r="G4920" s="2" t="s">
        <v>1409</v>
      </c>
      <c r="H4920" s="2" t="s">
        <v>1682</v>
      </c>
      <c r="I4920" s="2" t="s">
        <v>471</v>
      </c>
      <c r="J4920" s="2" t="s">
        <v>1389</v>
      </c>
    </row>
    <row r="4921" spans="1:10" ht="15.7" customHeight="1">
      <c r="A4921" s="2" t="s">
        <v>1754</v>
      </c>
      <c r="B4921" s="2" t="s">
        <v>1504</v>
      </c>
      <c r="C4921" s="2" t="s">
        <v>1680</v>
      </c>
      <c r="D4921" s="35">
        <v>13.50433</v>
      </c>
      <c r="E4921" s="35">
        <v>0.23444599999999999</v>
      </c>
      <c r="F4921" s="35">
        <v>57.600999999999999</v>
      </c>
      <c r="G4921" s="2" t="s">
        <v>1681</v>
      </c>
      <c r="H4921" s="2" t="s">
        <v>1682</v>
      </c>
      <c r="I4921" s="2" t="s">
        <v>471</v>
      </c>
      <c r="J4921" s="2" t="s">
        <v>1389</v>
      </c>
    </row>
    <row r="4922" spans="1:10" ht="15.7" customHeight="1">
      <c r="A4922" s="2" t="s">
        <v>1755</v>
      </c>
      <c r="B4922" s="2" t="s">
        <v>1504</v>
      </c>
      <c r="C4922" s="2" t="s">
        <v>1680</v>
      </c>
      <c r="D4922" s="35">
        <v>12.92708</v>
      </c>
      <c r="E4922" s="35">
        <v>0.22444500000000001</v>
      </c>
      <c r="F4922" s="35">
        <v>57.595999999999997</v>
      </c>
      <c r="G4922" s="2" t="s">
        <v>1409</v>
      </c>
      <c r="H4922" s="2" t="s">
        <v>1682</v>
      </c>
      <c r="I4922" s="2" t="s">
        <v>471</v>
      </c>
      <c r="J4922" s="2" t="s">
        <v>1389</v>
      </c>
    </row>
    <row r="4923" spans="1:10" ht="15.7" customHeight="1">
      <c r="A4923" s="2" t="s">
        <v>1474</v>
      </c>
      <c r="B4923" s="2" t="s">
        <v>1504</v>
      </c>
      <c r="C4923" s="2" t="s">
        <v>1680</v>
      </c>
      <c r="D4923" s="35">
        <v>14.113379999999999</v>
      </c>
      <c r="E4923" s="35">
        <v>0.265905</v>
      </c>
      <c r="F4923" s="35">
        <v>53.076999999999998</v>
      </c>
      <c r="G4923" s="2" t="s">
        <v>1420</v>
      </c>
      <c r="H4923" s="2" t="s">
        <v>1439</v>
      </c>
      <c r="I4923" s="2" t="s">
        <v>471</v>
      </c>
      <c r="J4923" s="2" t="s">
        <v>1389</v>
      </c>
    </row>
    <row r="4924" spans="1:10" ht="15.7" customHeight="1">
      <c r="A4924" s="2" t="s">
        <v>1479</v>
      </c>
      <c r="B4924" s="2" t="s">
        <v>1504</v>
      </c>
      <c r="C4924" s="2" t="s">
        <v>1680</v>
      </c>
      <c r="D4924" s="35">
        <v>15.15879</v>
      </c>
      <c r="E4924" s="35">
        <v>0.27471400000000001</v>
      </c>
      <c r="F4924" s="35">
        <v>55.18</v>
      </c>
      <c r="G4924" s="2" t="s">
        <v>1420</v>
      </c>
      <c r="H4924" s="2" t="s">
        <v>1389</v>
      </c>
      <c r="I4924" s="2" t="s">
        <v>471</v>
      </c>
      <c r="J4924" s="2" t="s">
        <v>1389</v>
      </c>
    </row>
    <row r="4925" spans="1:10" ht="15.7" customHeight="1">
      <c r="A4925" s="2" t="s">
        <v>1756</v>
      </c>
      <c r="B4925" s="2" t="s">
        <v>1504</v>
      </c>
      <c r="C4925" s="2" t="s">
        <v>1680</v>
      </c>
      <c r="D4925" s="35">
        <v>13.17625</v>
      </c>
      <c r="E4925" s="35">
        <v>0.22764100000000001</v>
      </c>
      <c r="F4925" s="35">
        <v>57.881999999999998</v>
      </c>
      <c r="G4925" s="2" t="s">
        <v>1681</v>
      </c>
      <c r="H4925" s="2" t="s">
        <v>1682</v>
      </c>
      <c r="I4925" s="2" t="s">
        <v>471</v>
      </c>
      <c r="J4925" s="2" t="s">
        <v>1389</v>
      </c>
    </row>
    <row r="4926" spans="1:10" ht="15.7" customHeight="1">
      <c r="A4926" s="2" t="s">
        <v>1757</v>
      </c>
      <c r="B4926" s="2" t="s">
        <v>1504</v>
      </c>
      <c r="C4926" s="2" t="s">
        <v>1680</v>
      </c>
      <c r="D4926" s="35">
        <v>13.30996</v>
      </c>
      <c r="E4926" s="35">
        <v>0.230576</v>
      </c>
      <c r="F4926" s="35">
        <v>57.725000000000001</v>
      </c>
      <c r="G4926" s="2" t="s">
        <v>1681</v>
      </c>
      <c r="H4926" s="2" t="s">
        <v>1682</v>
      </c>
      <c r="I4926" s="2" t="s">
        <v>471</v>
      </c>
      <c r="J4926" s="2" t="s">
        <v>1389</v>
      </c>
    </row>
    <row r="4927" spans="1:10" ht="15.7" customHeight="1">
      <c r="A4927" s="2" t="s">
        <v>1758</v>
      </c>
      <c r="B4927" s="2" t="s">
        <v>1504</v>
      </c>
      <c r="C4927" s="2" t="s">
        <v>1680</v>
      </c>
      <c r="D4927" s="35">
        <v>13.516260000000001</v>
      </c>
      <c r="E4927" s="35">
        <v>0.23448099999999999</v>
      </c>
      <c r="F4927" s="35">
        <v>57.643000000000001</v>
      </c>
      <c r="G4927" s="2" t="s">
        <v>1681</v>
      </c>
      <c r="H4927" s="2" t="s">
        <v>1682</v>
      </c>
      <c r="I4927" s="2" t="s">
        <v>471</v>
      </c>
      <c r="J4927" s="2" t="s">
        <v>1389</v>
      </c>
    </row>
    <row r="4928" spans="1:10" ht="15.7" customHeight="1">
      <c r="A4928" s="2" t="s">
        <v>1759</v>
      </c>
      <c r="B4928" s="2" t="s">
        <v>1504</v>
      </c>
      <c r="C4928" s="2" t="s">
        <v>1680</v>
      </c>
      <c r="D4928" s="35">
        <v>13.282170000000001</v>
      </c>
      <c r="E4928" s="35">
        <v>0.229599</v>
      </c>
      <c r="F4928" s="35">
        <v>57.85</v>
      </c>
      <c r="G4928" s="2" t="s">
        <v>1681</v>
      </c>
      <c r="H4928" s="2" t="s">
        <v>1682</v>
      </c>
      <c r="I4928" s="2" t="s">
        <v>471</v>
      </c>
      <c r="J4928" s="2" t="s">
        <v>1389</v>
      </c>
    </row>
    <row r="4929" spans="1:10" ht="15.7" customHeight="1">
      <c r="A4929" s="2" t="s">
        <v>1760</v>
      </c>
      <c r="B4929" s="2" t="s">
        <v>1504</v>
      </c>
      <c r="C4929" s="2" t="s">
        <v>1680</v>
      </c>
      <c r="D4929" s="35">
        <v>13.308020000000001</v>
      </c>
      <c r="E4929" s="35">
        <v>0.230212</v>
      </c>
      <c r="F4929" s="35">
        <v>57.808</v>
      </c>
      <c r="G4929" s="2" t="s">
        <v>1681</v>
      </c>
      <c r="H4929" s="2" t="s">
        <v>1682</v>
      </c>
      <c r="I4929" s="2" t="s">
        <v>471</v>
      </c>
      <c r="J4929" s="2" t="s">
        <v>1389</v>
      </c>
    </row>
    <row r="4930" spans="1:10" ht="15.7" customHeight="1">
      <c r="A4930" s="2" t="s">
        <v>1761</v>
      </c>
      <c r="B4930" s="2" t="s">
        <v>1504</v>
      </c>
      <c r="C4930" s="2" t="s">
        <v>1680</v>
      </c>
      <c r="D4930" s="35">
        <v>14.142300000000001</v>
      </c>
      <c r="E4930" s="35">
        <v>0.246335</v>
      </c>
      <c r="F4930" s="35">
        <v>57.411000000000001</v>
      </c>
      <c r="G4930" s="2" t="s">
        <v>1684</v>
      </c>
      <c r="H4930" s="2" t="s">
        <v>1682</v>
      </c>
      <c r="I4930" s="2" t="s">
        <v>471</v>
      </c>
      <c r="J4930" s="2" t="s">
        <v>1389</v>
      </c>
    </row>
    <row r="4931" spans="1:10" ht="15.7" customHeight="1">
      <c r="A4931" s="2" t="s">
        <v>1762</v>
      </c>
      <c r="B4931" s="2" t="s">
        <v>1504</v>
      </c>
      <c r="C4931" s="2" t="s">
        <v>1680</v>
      </c>
      <c r="D4931" s="35">
        <v>13.111750000000001</v>
      </c>
      <c r="E4931" s="35">
        <v>0.22853899999999999</v>
      </c>
      <c r="F4931" s="35">
        <v>57.372</v>
      </c>
      <c r="G4931" s="2" t="s">
        <v>1681</v>
      </c>
      <c r="H4931" s="2" t="s">
        <v>1682</v>
      </c>
      <c r="I4931" s="2" t="s">
        <v>471</v>
      </c>
      <c r="J4931" s="2" t="s">
        <v>1389</v>
      </c>
    </row>
    <row r="4932" spans="1:10" ht="15.7" customHeight="1">
      <c r="A4932" s="2" t="s">
        <v>1763</v>
      </c>
      <c r="B4932" s="2" t="s">
        <v>1504</v>
      </c>
      <c r="C4932" s="2" t="s">
        <v>1680</v>
      </c>
      <c r="D4932" s="35">
        <v>12.89673</v>
      </c>
      <c r="E4932" s="35">
        <v>0.223466</v>
      </c>
      <c r="F4932" s="35">
        <v>57.712000000000003</v>
      </c>
      <c r="G4932" s="2" t="s">
        <v>1409</v>
      </c>
      <c r="H4932" s="2" t="s">
        <v>1682</v>
      </c>
      <c r="I4932" s="2" t="s">
        <v>471</v>
      </c>
      <c r="J4932" s="2" t="s">
        <v>1389</v>
      </c>
    </row>
    <row r="4933" spans="1:10" ht="15.7" customHeight="1">
      <c r="A4933" s="2" t="s">
        <v>1764</v>
      </c>
      <c r="B4933" s="2" t="s">
        <v>1504</v>
      </c>
      <c r="C4933" s="2" t="s">
        <v>1680</v>
      </c>
      <c r="D4933" s="35">
        <v>13.14237</v>
      </c>
      <c r="E4933" s="35">
        <v>0.227767</v>
      </c>
      <c r="F4933" s="35">
        <v>57.701000000000001</v>
      </c>
      <c r="G4933" s="2" t="s">
        <v>1681</v>
      </c>
      <c r="H4933" s="2" t="s">
        <v>1682</v>
      </c>
      <c r="I4933" s="2" t="s">
        <v>471</v>
      </c>
      <c r="J4933" s="2" t="s">
        <v>1389</v>
      </c>
    </row>
    <row r="4934" spans="1:10" ht="15.7" customHeight="1">
      <c r="A4934" s="2" t="s">
        <v>1765</v>
      </c>
      <c r="B4934" s="2" t="s">
        <v>1504</v>
      </c>
      <c r="C4934" s="2" t="s">
        <v>1680</v>
      </c>
      <c r="D4934" s="35">
        <v>13.227679999999999</v>
      </c>
      <c r="E4934" s="35">
        <v>0.228995</v>
      </c>
      <c r="F4934" s="35">
        <v>57.764000000000003</v>
      </c>
      <c r="G4934" s="2" t="s">
        <v>1681</v>
      </c>
      <c r="H4934" s="2" t="s">
        <v>1682</v>
      </c>
      <c r="I4934" s="2" t="s">
        <v>471</v>
      </c>
      <c r="J4934" s="2" t="s">
        <v>1389</v>
      </c>
    </row>
    <row r="4935" spans="1:10" ht="15.7" customHeight="1">
      <c r="A4935" s="2" t="s">
        <v>1766</v>
      </c>
      <c r="B4935" s="2" t="s">
        <v>1504</v>
      </c>
      <c r="C4935" s="2" t="s">
        <v>1680</v>
      </c>
      <c r="D4935" s="35">
        <v>4.641756</v>
      </c>
      <c r="E4935" s="35">
        <v>7.2287000000000004E-2</v>
      </c>
      <c r="F4935" s="35">
        <v>64.212999999999994</v>
      </c>
      <c r="G4935" s="2" t="s">
        <v>1690</v>
      </c>
      <c r="H4935" s="2" t="s">
        <v>1682</v>
      </c>
      <c r="I4935" s="2" t="s">
        <v>471</v>
      </c>
      <c r="J4935" s="2" t="s">
        <v>1389</v>
      </c>
    </row>
    <row r="4936" spans="1:10" ht="15.7" customHeight="1">
      <c r="A4936" s="2" t="s">
        <v>1767</v>
      </c>
      <c r="B4936" s="2" t="s">
        <v>1504</v>
      </c>
      <c r="C4936" s="2" t="s">
        <v>1680</v>
      </c>
      <c r="D4936" s="35">
        <v>12.961209999999999</v>
      </c>
      <c r="E4936" s="35">
        <v>0.224331</v>
      </c>
      <c r="F4936" s="35">
        <v>57.777000000000001</v>
      </c>
      <c r="G4936" s="2" t="s">
        <v>1409</v>
      </c>
      <c r="H4936" s="2" t="s">
        <v>1682</v>
      </c>
      <c r="I4936" s="2" t="s">
        <v>471</v>
      </c>
      <c r="J4936" s="2" t="s">
        <v>1389</v>
      </c>
    </row>
    <row r="4937" spans="1:10" ht="15.7" customHeight="1">
      <c r="A4937" s="2" t="s">
        <v>1768</v>
      </c>
      <c r="B4937" s="2" t="s">
        <v>1504</v>
      </c>
      <c r="C4937" s="2" t="s">
        <v>1680</v>
      </c>
      <c r="D4937" s="35">
        <v>13.15061</v>
      </c>
      <c r="E4937" s="35">
        <v>0.22776399999999999</v>
      </c>
      <c r="F4937" s="35">
        <v>57.738</v>
      </c>
      <c r="G4937" s="2" t="s">
        <v>1409</v>
      </c>
      <c r="H4937" s="2" t="s">
        <v>1682</v>
      </c>
      <c r="I4937" s="2" t="s">
        <v>471</v>
      </c>
      <c r="J4937" s="2" t="s">
        <v>1389</v>
      </c>
    </row>
    <row r="4938" spans="1:10" ht="15.7" customHeight="1">
      <c r="A4938" s="2" t="s">
        <v>1769</v>
      </c>
      <c r="B4938" s="2" t="s">
        <v>1504</v>
      </c>
      <c r="C4938" s="2" t="s">
        <v>1680</v>
      </c>
      <c r="D4938" s="35">
        <v>14.13805</v>
      </c>
      <c r="E4938" s="35">
        <v>0.245864</v>
      </c>
      <c r="F4938" s="35">
        <v>57.503999999999998</v>
      </c>
      <c r="G4938" s="2" t="s">
        <v>1684</v>
      </c>
      <c r="H4938" s="2" t="s">
        <v>1682</v>
      </c>
      <c r="I4938" s="2" t="s">
        <v>471</v>
      </c>
      <c r="J4938" s="2" t="s">
        <v>1389</v>
      </c>
    </row>
    <row r="4939" spans="1:10" ht="15.7" customHeight="1">
      <c r="A4939" s="2" t="s">
        <v>1770</v>
      </c>
      <c r="B4939" s="2" t="s">
        <v>1504</v>
      </c>
      <c r="C4939" s="2" t="s">
        <v>1680</v>
      </c>
      <c r="D4939" s="35">
        <v>13.14649</v>
      </c>
      <c r="E4939" s="35">
        <v>0.22770199999999999</v>
      </c>
      <c r="F4939" s="35">
        <v>57.734999999999999</v>
      </c>
      <c r="G4939" s="2" t="s">
        <v>1681</v>
      </c>
      <c r="H4939" s="2" t="s">
        <v>1682</v>
      </c>
      <c r="I4939" s="2" t="s">
        <v>471</v>
      </c>
      <c r="J4939" s="2" t="s">
        <v>1389</v>
      </c>
    </row>
    <row r="4940" spans="1:10" ht="15.7" customHeight="1">
      <c r="A4940" s="2" t="s">
        <v>1771</v>
      </c>
      <c r="B4940" s="2" t="s">
        <v>1504</v>
      </c>
      <c r="C4940" s="2" t="s">
        <v>1680</v>
      </c>
      <c r="D4940" s="35">
        <v>12.90912</v>
      </c>
      <c r="E4940" s="35">
        <v>0.22334000000000001</v>
      </c>
      <c r="F4940" s="35">
        <v>57.8</v>
      </c>
      <c r="G4940" s="2" t="s">
        <v>1409</v>
      </c>
      <c r="H4940" s="2" t="s">
        <v>1682</v>
      </c>
      <c r="I4940" s="2" t="s">
        <v>471</v>
      </c>
      <c r="J4940" s="2" t="s">
        <v>1389</v>
      </c>
    </row>
    <row r="4941" spans="1:10" ht="15.7" customHeight="1">
      <c r="A4941" s="2" t="s">
        <v>1482</v>
      </c>
      <c r="B4941" s="2" t="s">
        <v>1504</v>
      </c>
      <c r="C4941" s="2" t="s">
        <v>1680</v>
      </c>
      <c r="D4941" s="35">
        <v>12.880140000000001</v>
      </c>
      <c r="E4941" s="35">
        <v>0.22600400000000001</v>
      </c>
      <c r="F4941" s="35">
        <v>56.991</v>
      </c>
      <c r="G4941" s="2" t="s">
        <v>1409</v>
      </c>
      <c r="H4941" s="2" t="s">
        <v>1394</v>
      </c>
      <c r="I4941" s="2" t="s">
        <v>471</v>
      </c>
      <c r="J4941" s="2" t="s">
        <v>1389</v>
      </c>
    </row>
    <row r="4942" spans="1:10" ht="15.7" customHeight="1">
      <c r="A4942" s="2" t="s">
        <v>1772</v>
      </c>
      <c r="B4942" s="2" t="s">
        <v>1504</v>
      </c>
      <c r="C4942" s="2" t="s">
        <v>1680</v>
      </c>
      <c r="D4942" s="35">
        <v>13.248430000000001</v>
      </c>
      <c r="E4942" s="35">
        <v>0.229598</v>
      </c>
      <c r="F4942" s="35">
        <v>57.703000000000003</v>
      </c>
      <c r="G4942" s="2" t="s">
        <v>1681</v>
      </c>
      <c r="H4942" s="2" t="s">
        <v>1682</v>
      </c>
      <c r="I4942" s="2" t="s">
        <v>471</v>
      </c>
      <c r="J4942" s="2" t="s">
        <v>1389</v>
      </c>
    </row>
    <row r="4943" spans="1:10" ht="15.7" customHeight="1">
      <c r="A4943" s="2" t="s">
        <v>1773</v>
      </c>
      <c r="B4943" s="2" t="s">
        <v>1504</v>
      </c>
      <c r="C4943" s="2" t="s">
        <v>1680</v>
      </c>
      <c r="D4943" s="35">
        <v>12.90743</v>
      </c>
      <c r="E4943" s="35">
        <v>0.223498</v>
      </c>
      <c r="F4943" s="35">
        <v>57.752000000000002</v>
      </c>
      <c r="G4943" s="2" t="s">
        <v>1409</v>
      </c>
      <c r="H4943" s="2" t="s">
        <v>1682</v>
      </c>
      <c r="I4943" s="2" t="s">
        <v>471</v>
      </c>
      <c r="J4943" s="2" t="s">
        <v>1389</v>
      </c>
    </row>
    <row r="4944" spans="1:10" ht="15.7" customHeight="1">
      <c r="A4944" s="2" t="s">
        <v>1774</v>
      </c>
      <c r="B4944" s="2" t="s">
        <v>1504</v>
      </c>
      <c r="C4944" s="2" t="s">
        <v>1680</v>
      </c>
      <c r="D4944" s="35">
        <v>13.00567</v>
      </c>
      <c r="E4944" s="35">
        <v>0.22464899999999999</v>
      </c>
      <c r="F4944" s="35">
        <v>57.893000000000001</v>
      </c>
      <c r="G4944" s="2" t="s">
        <v>1409</v>
      </c>
      <c r="H4944" s="2" t="s">
        <v>1682</v>
      </c>
      <c r="I4944" s="2" t="s">
        <v>471</v>
      </c>
      <c r="J4944" s="2" t="s">
        <v>1389</v>
      </c>
    </row>
    <row r="4945" spans="1:10" ht="15.7" customHeight="1">
      <c r="A4945" s="2" t="s">
        <v>1775</v>
      </c>
      <c r="B4945" s="2" t="s">
        <v>1504</v>
      </c>
      <c r="C4945" s="2" t="s">
        <v>1680</v>
      </c>
      <c r="D4945" s="35">
        <v>12.949400000000001</v>
      </c>
      <c r="E4945" s="35">
        <v>0.222714</v>
      </c>
      <c r="F4945" s="35">
        <v>58.143999999999998</v>
      </c>
      <c r="G4945" s="2" t="s">
        <v>1690</v>
      </c>
      <c r="H4945" s="2" t="s">
        <v>1682</v>
      </c>
      <c r="I4945" s="2" t="s">
        <v>471</v>
      </c>
      <c r="J4945" s="2" t="s">
        <v>1389</v>
      </c>
    </row>
    <row r="4946" spans="1:10" ht="15.7" customHeight="1">
      <c r="A4946" s="2" t="s">
        <v>1487</v>
      </c>
      <c r="B4946" s="2" t="s">
        <v>1504</v>
      </c>
      <c r="C4946" s="2" t="s">
        <v>1680</v>
      </c>
      <c r="D4946" s="35">
        <v>13.84464</v>
      </c>
      <c r="E4946" s="35">
        <v>0.238761</v>
      </c>
      <c r="F4946" s="35">
        <v>57.984999999999999</v>
      </c>
      <c r="G4946" s="2" t="s">
        <v>471</v>
      </c>
      <c r="H4946" s="2" t="s">
        <v>1394</v>
      </c>
      <c r="I4946" s="2" t="s">
        <v>471</v>
      </c>
      <c r="J4946" s="2" t="s">
        <v>1389</v>
      </c>
    </row>
    <row r="4947" spans="1:10" ht="15.7" customHeight="1">
      <c r="A4947" s="2" t="s">
        <v>1776</v>
      </c>
      <c r="B4947" s="2" t="s">
        <v>1504</v>
      </c>
      <c r="C4947" s="2" t="s">
        <v>1680</v>
      </c>
      <c r="D4947" s="35">
        <v>14.041320000000001</v>
      </c>
      <c r="E4947" s="35">
        <v>0.246311</v>
      </c>
      <c r="F4947" s="35">
        <v>57.006999999999998</v>
      </c>
      <c r="G4947" s="2" t="s">
        <v>1684</v>
      </c>
      <c r="H4947" s="2" t="s">
        <v>1682</v>
      </c>
      <c r="I4947" s="2" t="s">
        <v>471</v>
      </c>
      <c r="J4947" s="2" t="s">
        <v>1389</v>
      </c>
    </row>
    <row r="4948" spans="1:10" ht="15.7" customHeight="1">
      <c r="A4948" s="2" t="s">
        <v>1777</v>
      </c>
      <c r="B4948" s="2" t="s">
        <v>1504</v>
      </c>
      <c r="C4948" s="2" t="s">
        <v>1680</v>
      </c>
      <c r="D4948" s="35">
        <v>13.948</v>
      </c>
      <c r="E4948" s="35">
        <v>0.24243999999999999</v>
      </c>
      <c r="F4948" s="35">
        <v>57.531999999999996</v>
      </c>
      <c r="G4948" s="2" t="s">
        <v>1684</v>
      </c>
      <c r="H4948" s="2" t="s">
        <v>1682</v>
      </c>
      <c r="I4948" s="2" t="s">
        <v>471</v>
      </c>
      <c r="J4948" s="2" t="s">
        <v>1389</v>
      </c>
    </row>
    <row r="4949" spans="1:10" ht="15.7" customHeight="1">
      <c r="A4949" s="2" t="s">
        <v>1778</v>
      </c>
      <c r="B4949" s="2" t="s">
        <v>1504</v>
      </c>
      <c r="C4949" s="2" t="s">
        <v>1680</v>
      </c>
      <c r="D4949" s="35">
        <v>12.968249999999999</v>
      </c>
      <c r="E4949" s="35">
        <v>0.224214</v>
      </c>
      <c r="F4949" s="35">
        <v>57.838999999999999</v>
      </c>
      <c r="G4949" s="2" t="s">
        <v>1409</v>
      </c>
      <c r="H4949" s="2" t="s">
        <v>1682</v>
      </c>
      <c r="I4949" s="2" t="s">
        <v>471</v>
      </c>
      <c r="J4949" s="2" t="s">
        <v>1389</v>
      </c>
    </row>
    <row r="4950" spans="1:10" ht="15.7" customHeight="1">
      <c r="A4950" s="2" t="s">
        <v>1779</v>
      </c>
      <c r="B4950" s="2" t="s">
        <v>1504</v>
      </c>
      <c r="C4950" s="2" t="s">
        <v>1680</v>
      </c>
      <c r="D4950" s="35">
        <v>13.08629</v>
      </c>
      <c r="E4950" s="35">
        <v>0.22545200000000001</v>
      </c>
      <c r="F4950" s="35">
        <v>58.045000000000002</v>
      </c>
      <c r="G4950" s="2" t="s">
        <v>1409</v>
      </c>
      <c r="H4950" s="2" t="s">
        <v>1682</v>
      </c>
      <c r="I4950" s="2" t="s">
        <v>471</v>
      </c>
      <c r="J4950" s="2" t="s">
        <v>1389</v>
      </c>
    </row>
    <row r="4951" spans="1:10" ht="15.7" customHeight="1">
      <c r="A4951" s="2" t="s">
        <v>1780</v>
      </c>
      <c r="B4951" s="2" t="s">
        <v>1504</v>
      </c>
      <c r="C4951" s="2" t="s">
        <v>1680</v>
      </c>
      <c r="D4951" s="35">
        <v>13.053190000000001</v>
      </c>
      <c r="E4951" s="35">
        <v>0.22605900000000001</v>
      </c>
      <c r="F4951" s="35">
        <v>57.741999999999997</v>
      </c>
      <c r="G4951" s="2" t="s">
        <v>1409</v>
      </c>
      <c r="H4951" s="2" t="s">
        <v>1682</v>
      </c>
      <c r="I4951" s="2" t="s">
        <v>471</v>
      </c>
      <c r="J4951" s="2" t="s">
        <v>1389</v>
      </c>
    </row>
    <row r="4952" spans="1:10" ht="15.7" customHeight="1">
      <c r="A4952" s="2" t="s">
        <v>1781</v>
      </c>
      <c r="B4952" s="2" t="s">
        <v>1504</v>
      </c>
      <c r="C4952" s="2" t="s">
        <v>1680</v>
      </c>
      <c r="D4952" s="35">
        <v>12.90319</v>
      </c>
      <c r="E4952" s="35">
        <v>0.222221</v>
      </c>
      <c r="F4952" s="35">
        <v>58.064999999999998</v>
      </c>
      <c r="G4952" s="2" t="s">
        <v>1409</v>
      </c>
      <c r="H4952" s="2" t="s">
        <v>1682</v>
      </c>
      <c r="I4952" s="2" t="s">
        <v>471</v>
      </c>
      <c r="J4952" s="2" t="s">
        <v>1389</v>
      </c>
    </row>
    <row r="4953" spans="1:10" ht="15.7" customHeight="1">
      <c r="A4953" s="2" t="s">
        <v>1782</v>
      </c>
      <c r="B4953" s="2" t="s">
        <v>1504</v>
      </c>
      <c r="C4953" s="2" t="s">
        <v>1680</v>
      </c>
      <c r="D4953" s="35">
        <v>13.21637</v>
      </c>
      <c r="E4953" s="35">
        <v>0.22937099999999999</v>
      </c>
      <c r="F4953" s="35">
        <v>57.62</v>
      </c>
      <c r="G4953" s="2" t="s">
        <v>1684</v>
      </c>
      <c r="H4953" s="2" t="s">
        <v>1682</v>
      </c>
      <c r="I4953" s="2" t="s">
        <v>471</v>
      </c>
      <c r="J4953" s="2" t="s">
        <v>1389</v>
      </c>
    </row>
    <row r="4954" spans="1:10" ht="15.7" customHeight="1">
      <c r="A4954" s="2" t="s">
        <v>1783</v>
      </c>
      <c r="B4954" s="2" t="s">
        <v>1504</v>
      </c>
      <c r="C4954" s="2" t="s">
        <v>1680</v>
      </c>
      <c r="D4954" s="35">
        <v>12.960419999999999</v>
      </c>
      <c r="E4954" s="35">
        <v>0.22369800000000001</v>
      </c>
      <c r="F4954" s="35">
        <v>57.936999999999998</v>
      </c>
      <c r="G4954" s="2" t="s">
        <v>1409</v>
      </c>
      <c r="H4954" s="2" t="s">
        <v>1682</v>
      </c>
      <c r="I4954" s="2" t="s">
        <v>471</v>
      </c>
      <c r="J4954" s="2" t="s">
        <v>1389</v>
      </c>
    </row>
    <row r="4955" spans="1:10" ht="15.7" customHeight="1">
      <c r="A4955" s="2" t="s">
        <v>1784</v>
      </c>
      <c r="B4955" s="2" t="s">
        <v>1504</v>
      </c>
      <c r="C4955" s="2" t="s">
        <v>1680</v>
      </c>
      <c r="D4955" s="35">
        <v>13.1166</v>
      </c>
      <c r="E4955" s="35">
        <v>0.226688</v>
      </c>
      <c r="F4955" s="35">
        <v>57.862000000000002</v>
      </c>
      <c r="G4955" s="2" t="s">
        <v>1684</v>
      </c>
      <c r="H4955" s="2" t="s">
        <v>1682</v>
      </c>
      <c r="I4955" s="2" t="s">
        <v>471</v>
      </c>
      <c r="J4955" s="2" t="s">
        <v>1389</v>
      </c>
    </row>
    <row r="4956" spans="1:10" ht="15.7" customHeight="1">
      <c r="A4956" s="2" t="s">
        <v>1785</v>
      </c>
      <c r="B4956" s="2" t="s">
        <v>1504</v>
      </c>
      <c r="C4956" s="2" t="s">
        <v>1680</v>
      </c>
      <c r="D4956" s="35">
        <v>13.01651</v>
      </c>
      <c r="E4956" s="35">
        <v>0.22543299999999999</v>
      </c>
      <c r="F4956" s="35">
        <v>57.74</v>
      </c>
      <c r="G4956" s="2" t="s">
        <v>943</v>
      </c>
      <c r="H4956" s="2" t="s">
        <v>1682</v>
      </c>
      <c r="I4956" s="2" t="s">
        <v>471</v>
      </c>
      <c r="J4956" s="2" t="s">
        <v>1389</v>
      </c>
    </row>
    <row r="4957" spans="1:10" ht="15.7" customHeight="1">
      <c r="A4957" s="2" t="s">
        <v>1786</v>
      </c>
      <c r="B4957" s="2" t="s">
        <v>1504</v>
      </c>
      <c r="C4957" s="2" t="s">
        <v>1680</v>
      </c>
      <c r="D4957" s="35">
        <v>13.21148</v>
      </c>
      <c r="E4957" s="35">
        <v>0.22866400000000001</v>
      </c>
      <c r="F4957" s="35">
        <v>57.777000000000001</v>
      </c>
      <c r="G4957" s="2" t="s">
        <v>1681</v>
      </c>
      <c r="H4957" s="2" t="s">
        <v>1682</v>
      </c>
      <c r="I4957" s="2" t="s">
        <v>471</v>
      </c>
      <c r="J4957" s="2" t="s">
        <v>1389</v>
      </c>
    </row>
    <row r="4958" spans="1:10" ht="15.7" customHeight="1">
      <c r="A4958" s="2" t="s">
        <v>1787</v>
      </c>
      <c r="B4958" s="2" t="s">
        <v>1504</v>
      </c>
      <c r="C4958" s="2" t="s">
        <v>1680</v>
      </c>
      <c r="D4958" s="35">
        <v>12.93885</v>
      </c>
      <c r="E4958" s="35">
        <v>0.22303000000000001</v>
      </c>
      <c r="F4958" s="35">
        <v>58.014000000000003</v>
      </c>
      <c r="G4958" s="2" t="s">
        <v>1409</v>
      </c>
      <c r="H4958" s="2" t="s">
        <v>1682</v>
      </c>
      <c r="I4958" s="2" t="s">
        <v>471</v>
      </c>
      <c r="J4958" s="2" t="s">
        <v>1389</v>
      </c>
    </row>
    <row r="4959" spans="1:10" ht="15.7" customHeight="1">
      <c r="A4959" s="2" t="s">
        <v>1788</v>
      </c>
      <c r="B4959" s="2" t="s">
        <v>1504</v>
      </c>
      <c r="C4959" s="2" t="s">
        <v>1680</v>
      </c>
      <c r="D4959" s="35">
        <v>13.93272</v>
      </c>
      <c r="E4959" s="35">
        <v>0.24280499999999999</v>
      </c>
      <c r="F4959" s="35">
        <v>57.381999999999998</v>
      </c>
      <c r="G4959" s="2" t="s">
        <v>1684</v>
      </c>
      <c r="H4959" s="2" t="s">
        <v>1682</v>
      </c>
      <c r="I4959" s="2" t="s">
        <v>471</v>
      </c>
      <c r="J4959" s="2" t="s">
        <v>1389</v>
      </c>
    </row>
    <row r="4960" spans="1:10" ht="15.7" customHeight="1">
      <c r="A4960" s="2" t="s">
        <v>1789</v>
      </c>
      <c r="B4960" s="2" t="s">
        <v>1504</v>
      </c>
      <c r="C4960" s="2" t="s">
        <v>1680</v>
      </c>
      <c r="D4960" s="35">
        <v>14.13622</v>
      </c>
      <c r="E4960" s="35">
        <v>0.24690599999999999</v>
      </c>
      <c r="F4960" s="35">
        <v>57.253</v>
      </c>
      <c r="G4960" s="2" t="s">
        <v>1684</v>
      </c>
      <c r="H4960" s="2" t="s">
        <v>1682</v>
      </c>
      <c r="I4960" s="2" t="s">
        <v>471</v>
      </c>
      <c r="J4960" s="2" t="s">
        <v>1389</v>
      </c>
    </row>
    <row r="4961" spans="1:10" ht="15.7" customHeight="1">
      <c r="A4961" s="2" t="s">
        <v>1790</v>
      </c>
      <c r="B4961" s="2" t="s">
        <v>1504</v>
      </c>
      <c r="C4961" s="2" t="s">
        <v>1680</v>
      </c>
      <c r="D4961" s="35">
        <v>13.12942</v>
      </c>
      <c r="E4961" s="35">
        <v>0.22739000000000001</v>
      </c>
      <c r="F4961" s="35">
        <v>57.74</v>
      </c>
      <c r="G4961" s="2" t="s">
        <v>1681</v>
      </c>
      <c r="H4961" s="2" t="s">
        <v>1682</v>
      </c>
      <c r="I4961" s="2" t="s">
        <v>471</v>
      </c>
      <c r="J4961" s="2" t="s">
        <v>1389</v>
      </c>
    </row>
    <row r="4962" spans="1:10" ht="15.7" customHeight="1">
      <c r="A4962" s="2" t="s">
        <v>1791</v>
      </c>
      <c r="B4962" s="2" t="s">
        <v>1504</v>
      </c>
      <c r="C4962" s="2" t="s">
        <v>1680</v>
      </c>
      <c r="D4962" s="35">
        <v>13.27352</v>
      </c>
      <c r="E4962" s="35">
        <v>0.230015</v>
      </c>
      <c r="F4962" s="35">
        <v>57.707000000000001</v>
      </c>
      <c r="G4962" s="2" t="s">
        <v>1681</v>
      </c>
      <c r="H4962" s="2" t="s">
        <v>1682</v>
      </c>
      <c r="I4962" s="2" t="s">
        <v>471</v>
      </c>
      <c r="J4962" s="2" t="s">
        <v>1389</v>
      </c>
    </row>
    <row r="4963" spans="1:10" ht="15.7" customHeight="1">
      <c r="A4963" s="2" t="s">
        <v>1792</v>
      </c>
      <c r="B4963" s="2" t="s">
        <v>1504</v>
      </c>
      <c r="C4963" s="2" t="s">
        <v>1680</v>
      </c>
      <c r="D4963" s="35">
        <v>13.31634</v>
      </c>
      <c r="E4963" s="35">
        <v>0.231071</v>
      </c>
      <c r="F4963" s="35">
        <v>57.628999999999998</v>
      </c>
      <c r="G4963" s="2" t="s">
        <v>1681</v>
      </c>
      <c r="H4963" s="2" t="s">
        <v>1682</v>
      </c>
      <c r="I4963" s="2" t="s">
        <v>471</v>
      </c>
      <c r="J4963" s="2" t="s">
        <v>1389</v>
      </c>
    </row>
    <row r="4964" spans="1:10" ht="15.7" customHeight="1">
      <c r="A4964" s="2" t="s">
        <v>1492</v>
      </c>
      <c r="B4964" s="2" t="s">
        <v>1504</v>
      </c>
      <c r="C4964" s="2" t="s">
        <v>1680</v>
      </c>
      <c r="D4964" s="35">
        <v>14.77285</v>
      </c>
      <c r="E4964" s="35">
        <v>0.27078600000000003</v>
      </c>
      <c r="F4964" s="35">
        <v>54.555</v>
      </c>
      <c r="G4964" s="2" t="s">
        <v>471</v>
      </c>
      <c r="H4964" s="2" t="s">
        <v>1389</v>
      </c>
      <c r="I4964" s="2" t="s">
        <v>471</v>
      </c>
      <c r="J4964" s="2" t="s">
        <v>1389</v>
      </c>
    </row>
    <row r="4965" spans="1:10" ht="15.7" customHeight="1">
      <c r="A4965" s="2" t="s">
        <v>1502</v>
      </c>
      <c r="B4965" s="2" t="s">
        <v>1504</v>
      </c>
      <c r="C4965" s="2" t="s">
        <v>1680</v>
      </c>
      <c r="D4965" s="35">
        <v>15.37006</v>
      </c>
      <c r="E4965" s="35">
        <v>0.27968100000000001</v>
      </c>
      <c r="F4965" s="35">
        <v>54.956000000000003</v>
      </c>
      <c r="G4965" s="2" t="s">
        <v>471</v>
      </c>
      <c r="H4965" s="2" t="s">
        <v>1389</v>
      </c>
      <c r="I4965" s="2" t="s">
        <v>471</v>
      </c>
      <c r="J4965" s="2" t="s">
        <v>1389</v>
      </c>
    </row>
    <row r="4966" spans="1:10" ht="15.7" customHeight="1">
      <c r="A4966" s="2" t="s">
        <v>1366</v>
      </c>
      <c r="B4966" s="2" t="s">
        <v>1504</v>
      </c>
      <c r="C4966" s="2" t="s">
        <v>1680</v>
      </c>
      <c r="D4966" s="35">
        <v>15.42065</v>
      </c>
      <c r="E4966" s="35">
        <v>0.28982599999999997</v>
      </c>
      <c r="F4966" s="35">
        <v>53.207000000000001</v>
      </c>
      <c r="G4966" s="2" t="s">
        <v>471</v>
      </c>
      <c r="H4966" s="2" t="s">
        <v>1389</v>
      </c>
      <c r="I4966" s="2" t="s">
        <v>471</v>
      </c>
      <c r="J4966" s="2" t="s">
        <v>1389</v>
      </c>
    </row>
    <row r="4967" spans="1:10" ht="15.7" customHeight="1">
      <c r="A4967" s="2" t="s">
        <v>1497</v>
      </c>
      <c r="B4967" s="2" t="s">
        <v>1504</v>
      </c>
      <c r="C4967" s="2" t="s">
        <v>1680</v>
      </c>
      <c r="D4967" s="35">
        <v>15.5747</v>
      </c>
      <c r="E4967" s="35">
        <v>0.28134700000000001</v>
      </c>
      <c r="F4967" s="35">
        <v>55.357999999999997</v>
      </c>
      <c r="G4967" s="2" t="s">
        <v>471</v>
      </c>
      <c r="H4967" s="2" t="s">
        <v>1389</v>
      </c>
      <c r="I4967" s="2" t="s">
        <v>471</v>
      </c>
      <c r="J4967" s="2" t="s">
        <v>1389</v>
      </c>
    </row>
    <row r="4968" spans="1:10" ht="15.7" customHeight="1">
      <c r="A4968" s="2" t="s">
        <v>1499</v>
      </c>
      <c r="B4968" s="2" t="s">
        <v>1504</v>
      </c>
      <c r="C4968" s="2" t="s">
        <v>1680</v>
      </c>
      <c r="D4968" s="35">
        <v>15.45147</v>
      </c>
      <c r="E4968" s="35">
        <v>0.27519900000000003</v>
      </c>
      <c r="F4968" s="35">
        <v>56.146999999999998</v>
      </c>
      <c r="G4968" s="2" t="s">
        <v>471</v>
      </c>
      <c r="H4968" s="2" t="s">
        <v>1389</v>
      </c>
      <c r="I4968" s="2" t="s">
        <v>471</v>
      </c>
      <c r="J4968" s="2" t="s">
        <v>1389</v>
      </c>
    </row>
    <row r="4969" spans="1:10" ht="15.7" customHeight="1">
      <c r="A4969" s="2" t="s">
        <v>1793</v>
      </c>
      <c r="B4969" s="2" t="s">
        <v>1504</v>
      </c>
      <c r="C4969" s="2" t="s">
        <v>1680</v>
      </c>
      <c r="D4969" s="35">
        <v>4.1131409999999997</v>
      </c>
      <c r="E4969" s="35">
        <v>6.0217E-2</v>
      </c>
      <c r="F4969" s="35">
        <v>68.305000000000007</v>
      </c>
      <c r="G4969" s="2" t="s">
        <v>1690</v>
      </c>
      <c r="H4969" s="2" t="s">
        <v>1682</v>
      </c>
      <c r="I4969" s="2" t="s">
        <v>471</v>
      </c>
      <c r="J4969" s="2" t="s">
        <v>1389</v>
      </c>
    </row>
    <row r="4970" spans="1:10" ht="15.7" customHeight="1">
      <c r="A4970" s="2" t="s">
        <v>1794</v>
      </c>
      <c r="B4970" s="2" t="s">
        <v>1504</v>
      </c>
      <c r="C4970" s="2" t="s">
        <v>1680</v>
      </c>
      <c r="D4970" s="35">
        <v>13.26431</v>
      </c>
      <c r="E4970" s="35">
        <v>0.22944500000000001</v>
      </c>
      <c r="F4970" s="35">
        <v>57.81</v>
      </c>
      <c r="G4970" s="2" t="s">
        <v>1681</v>
      </c>
      <c r="H4970" s="2" t="s">
        <v>1682</v>
      </c>
      <c r="I4970" s="2" t="s">
        <v>471</v>
      </c>
      <c r="J4970" s="2" t="s">
        <v>1389</v>
      </c>
    </row>
    <row r="4971" spans="1:10" ht="15.7" customHeight="1">
      <c r="A4971" s="2" t="s">
        <v>1795</v>
      </c>
      <c r="B4971" s="2" t="s">
        <v>1504</v>
      </c>
      <c r="C4971" s="2" t="s">
        <v>1680</v>
      </c>
      <c r="D4971" s="35">
        <v>13.29927</v>
      </c>
      <c r="E4971" s="35">
        <v>0.233319</v>
      </c>
      <c r="F4971" s="35">
        <v>57</v>
      </c>
      <c r="G4971" s="2" t="s">
        <v>1681</v>
      </c>
      <c r="H4971" s="2" t="s">
        <v>1682</v>
      </c>
      <c r="I4971" s="2" t="s">
        <v>471</v>
      </c>
      <c r="J4971" s="2" t="s">
        <v>1389</v>
      </c>
    </row>
    <row r="4972" spans="1:10" ht="15.7" customHeight="1">
      <c r="A4972" s="2" t="s">
        <v>1796</v>
      </c>
      <c r="B4972" s="2" t="s">
        <v>1504</v>
      </c>
      <c r="C4972" s="2" t="s">
        <v>1680</v>
      </c>
      <c r="D4972" s="35">
        <v>13.34722</v>
      </c>
      <c r="E4972" s="35">
        <v>0.23206599999999999</v>
      </c>
      <c r="F4972" s="35">
        <v>57.515000000000001</v>
      </c>
      <c r="G4972" s="2" t="s">
        <v>1681</v>
      </c>
      <c r="H4972" s="2" t="s">
        <v>1682</v>
      </c>
      <c r="I4972" s="2" t="s">
        <v>471</v>
      </c>
      <c r="J4972" s="2" t="s">
        <v>1389</v>
      </c>
    </row>
    <row r="4973" spans="1:10" ht="15.7" customHeight="1">
      <c r="A4973" s="2" t="s">
        <v>1797</v>
      </c>
      <c r="B4973" s="2" t="s">
        <v>1504</v>
      </c>
      <c r="C4973" s="2" t="s">
        <v>1680</v>
      </c>
      <c r="D4973" s="35">
        <v>12.909409999999999</v>
      </c>
      <c r="E4973" s="35">
        <v>0.22283600000000001</v>
      </c>
      <c r="F4973" s="35">
        <v>57.932000000000002</v>
      </c>
      <c r="G4973" s="2" t="s">
        <v>1409</v>
      </c>
      <c r="H4973" s="2" t="s">
        <v>1682</v>
      </c>
      <c r="I4973" s="2" t="s">
        <v>471</v>
      </c>
      <c r="J4973" s="2" t="s">
        <v>1389</v>
      </c>
    </row>
    <row r="4974" spans="1:10" ht="15.7" customHeight="1">
      <c r="A4974" s="2" t="s">
        <v>1798</v>
      </c>
      <c r="B4974" s="2" t="s">
        <v>1504</v>
      </c>
      <c r="C4974" s="2" t="s">
        <v>1680</v>
      </c>
      <c r="D4974" s="35">
        <v>13.150700000000001</v>
      </c>
      <c r="E4974" s="35">
        <v>0.22703100000000001</v>
      </c>
      <c r="F4974" s="35">
        <v>57.924999999999997</v>
      </c>
      <c r="G4974" s="2" t="s">
        <v>1681</v>
      </c>
      <c r="H4974" s="2" t="s">
        <v>1682</v>
      </c>
      <c r="I4974" s="2" t="s">
        <v>471</v>
      </c>
      <c r="J4974" s="2" t="s">
        <v>1389</v>
      </c>
    </row>
    <row r="4975" spans="1:10" ht="15.7" customHeight="1">
      <c r="A4975" s="2" t="s">
        <v>1799</v>
      </c>
      <c r="B4975" s="2" t="s">
        <v>1504</v>
      </c>
      <c r="C4975" s="2" t="s">
        <v>1680</v>
      </c>
      <c r="D4975" s="35">
        <v>14.091480000000001</v>
      </c>
      <c r="E4975" s="35">
        <v>0.24591499999999999</v>
      </c>
      <c r="F4975" s="35">
        <v>57.302</v>
      </c>
      <c r="G4975" s="2" t="s">
        <v>1684</v>
      </c>
      <c r="H4975" s="2" t="s">
        <v>1682</v>
      </c>
      <c r="I4975" s="2" t="s">
        <v>471</v>
      </c>
      <c r="J4975" s="2" t="s">
        <v>1389</v>
      </c>
    </row>
    <row r="4976" spans="1:10" ht="15.7" customHeight="1">
      <c r="A4976" s="2" t="s">
        <v>1800</v>
      </c>
      <c r="B4976" s="2" t="s">
        <v>1504</v>
      </c>
      <c r="C4976" s="2" t="s">
        <v>1680</v>
      </c>
      <c r="D4976" s="35">
        <v>14.15457</v>
      </c>
      <c r="E4976" s="35">
        <v>0.246061</v>
      </c>
      <c r="F4976" s="35">
        <v>57.524999999999999</v>
      </c>
      <c r="G4976" s="2" t="s">
        <v>1684</v>
      </c>
      <c r="H4976" s="2" t="s">
        <v>1682</v>
      </c>
      <c r="I4976" s="2" t="s">
        <v>471</v>
      </c>
      <c r="J4976" s="2" t="s">
        <v>1389</v>
      </c>
    </row>
    <row r="4977" spans="1:10" ht="15.7" customHeight="1">
      <c r="A4977" s="2" t="s">
        <v>1801</v>
      </c>
      <c r="B4977" s="2" t="s">
        <v>1504</v>
      </c>
      <c r="C4977" s="2" t="s">
        <v>1680</v>
      </c>
      <c r="D4977" s="35">
        <v>13.21674</v>
      </c>
      <c r="E4977" s="35">
        <v>0.228907</v>
      </c>
      <c r="F4977" s="35">
        <v>57.738999999999997</v>
      </c>
      <c r="G4977" s="2" t="s">
        <v>1681</v>
      </c>
      <c r="H4977" s="2" t="s">
        <v>1682</v>
      </c>
      <c r="I4977" s="2" t="s">
        <v>471</v>
      </c>
      <c r="J4977" s="2" t="s">
        <v>1389</v>
      </c>
    </row>
    <row r="4978" spans="1:10" ht="15.7" customHeight="1">
      <c r="A4978" s="2" t="s">
        <v>1802</v>
      </c>
      <c r="B4978" s="2" t="s">
        <v>1504</v>
      </c>
      <c r="C4978" s="2" t="s">
        <v>1680</v>
      </c>
      <c r="D4978" s="35">
        <v>14.13219</v>
      </c>
      <c r="E4978" s="35">
        <v>0.24610599999999999</v>
      </c>
      <c r="F4978" s="35">
        <v>57.423000000000002</v>
      </c>
      <c r="G4978" s="2" t="s">
        <v>1684</v>
      </c>
      <c r="H4978" s="2" t="s">
        <v>1682</v>
      </c>
      <c r="I4978" s="2" t="s">
        <v>471</v>
      </c>
      <c r="J4978" s="2" t="s">
        <v>1389</v>
      </c>
    </row>
    <row r="4979" spans="1:10" ht="15.7" customHeight="1">
      <c r="A4979" s="2" t="s">
        <v>1803</v>
      </c>
      <c r="B4979" s="2" t="s">
        <v>1504</v>
      </c>
      <c r="C4979" s="2" t="s">
        <v>1680</v>
      </c>
      <c r="D4979" s="35">
        <v>12.919029999999999</v>
      </c>
      <c r="E4979" s="35">
        <v>0.22381799999999999</v>
      </c>
      <c r="F4979" s="35">
        <v>57.720999999999997</v>
      </c>
      <c r="G4979" s="2" t="s">
        <v>1409</v>
      </c>
      <c r="H4979" s="2" t="s">
        <v>1682</v>
      </c>
      <c r="I4979" s="2" t="s">
        <v>471</v>
      </c>
      <c r="J4979" s="2" t="s">
        <v>1389</v>
      </c>
    </row>
    <row r="4980" spans="1:10" ht="15.7" customHeight="1">
      <c r="A4980" s="2" t="s">
        <v>1804</v>
      </c>
      <c r="B4980" s="2" t="s">
        <v>1504</v>
      </c>
      <c r="C4980" s="2" t="s">
        <v>1680</v>
      </c>
      <c r="D4980" s="35">
        <v>13.11749</v>
      </c>
      <c r="E4980" s="35">
        <v>0.22662299999999999</v>
      </c>
      <c r="F4980" s="35">
        <v>57.881999999999998</v>
      </c>
      <c r="G4980" s="2" t="s">
        <v>1681</v>
      </c>
      <c r="H4980" s="2" t="s">
        <v>1682</v>
      </c>
      <c r="I4980" s="2" t="s">
        <v>471</v>
      </c>
      <c r="J4980" s="2" t="s">
        <v>1389</v>
      </c>
    </row>
    <row r="4981" spans="1:10" ht="15.7" customHeight="1">
      <c r="A4981" s="2" t="s">
        <v>1805</v>
      </c>
      <c r="B4981" s="2" t="s">
        <v>1504</v>
      </c>
      <c r="C4981" s="2" t="s">
        <v>1680</v>
      </c>
      <c r="D4981" s="35">
        <v>13.263640000000001</v>
      </c>
      <c r="E4981" s="35">
        <v>0.229882</v>
      </c>
      <c r="F4981" s="35">
        <v>57.697000000000003</v>
      </c>
      <c r="G4981" s="2" t="s">
        <v>1681</v>
      </c>
      <c r="H4981" s="2" t="s">
        <v>1682</v>
      </c>
      <c r="I4981" s="2" t="s">
        <v>471</v>
      </c>
      <c r="J4981" s="2" t="s">
        <v>1389</v>
      </c>
    </row>
    <row r="4982" spans="1:10" ht="15.7" customHeight="1">
      <c r="A4982" s="2" t="s">
        <v>1806</v>
      </c>
      <c r="B4982" s="2" t="s">
        <v>1504</v>
      </c>
      <c r="C4982" s="2" t="s">
        <v>1680</v>
      </c>
      <c r="D4982" s="35">
        <v>4.8771300000000002</v>
      </c>
      <c r="E4982" s="35">
        <v>7.6399999999999996E-2</v>
      </c>
      <c r="F4982" s="35">
        <v>63.837000000000003</v>
      </c>
      <c r="G4982" s="2" t="s">
        <v>1690</v>
      </c>
      <c r="H4982" s="2" t="s">
        <v>1682</v>
      </c>
      <c r="I4982" s="2" t="s">
        <v>471</v>
      </c>
      <c r="J4982" s="2" t="s">
        <v>1389</v>
      </c>
    </row>
    <row r="4983" spans="1:10" ht="15.7" customHeight="1">
      <c r="A4983" s="2" t="s">
        <v>1807</v>
      </c>
      <c r="B4983" s="2" t="s">
        <v>1504</v>
      </c>
      <c r="C4983" s="2" t="s">
        <v>1680</v>
      </c>
      <c r="D4983" s="35">
        <v>12.905279999999999</v>
      </c>
      <c r="E4983" s="35">
        <v>0.22353300000000001</v>
      </c>
      <c r="F4983" s="35">
        <v>57.732999999999997</v>
      </c>
      <c r="G4983" s="2" t="s">
        <v>1409</v>
      </c>
      <c r="H4983" s="2" t="s">
        <v>1682</v>
      </c>
      <c r="I4983" s="2" t="s">
        <v>471</v>
      </c>
      <c r="J4983" s="2" t="s">
        <v>1389</v>
      </c>
    </row>
    <row r="4984" spans="1:10" ht="15.7" customHeight="1">
      <c r="A4984" s="2" t="s">
        <v>1808</v>
      </c>
      <c r="B4984" s="2" t="s">
        <v>1504</v>
      </c>
      <c r="C4984" s="2" t="s">
        <v>1680</v>
      </c>
      <c r="D4984" s="35">
        <v>12.879</v>
      </c>
      <c r="E4984" s="35">
        <v>0.22055900000000001</v>
      </c>
      <c r="F4984" s="35">
        <v>58.393000000000001</v>
      </c>
      <c r="G4984" s="2" t="s">
        <v>1409</v>
      </c>
      <c r="H4984" s="2" t="s">
        <v>1682</v>
      </c>
      <c r="I4984" s="2" t="s">
        <v>471</v>
      </c>
      <c r="J4984" s="2" t="s">
        <v>1389</v>
      </c>
    </row>
    <row r="4985" spans="1:10" ht="15.7" customHeight="1">
      <c r="A4985" s="2" t="s">
        <v>1809</v>
      </c>
      <c r="B4985" s="2" t="s">
        <v>1504</v>
      </c>
      <c r="C4985" s="2" t="s">
        <v>1680</v>
      </c>
      <c r="D4985" s="35">
        <v>13.262729999999999</v>
      </c>
      <c r="E4985" s="35">
        <v>0.22928599999999999</v>
      </c>
      <c r="F4985" s="35">
        <v>57.844000000000001</v>
      </c>
      <c r="G4985" s="2" t="s">
        <v>1681</v>
      </c>
      <c r="H4985" s="2" t="s">
        <v>1682</v>
      </c>
      <c r="I4985" s="2" t="s">
        <v>471</v>
      </c>
      <c r="J4985" s="2" t="s">
        <v>1389</v>
      </c>
    </row>
    <row r="4986" spans="1:10" ht="15.7" customHeight="1">
      <c r="A4986" s="2" t="s">
        <v>1810</v>
      </c>
      <c r="B4986" s="2" t="s">
        <v>1504</v>
      </c>
      <c r="C4986" s="2" t="s">
        <v>1680</v>
      </c>
      <c r="D4986" s="35">
        <v>13.99884</v>
      </c>
      <c r="E4986" s="35">
        <v>0.24304600000000001</v>
      </c>
      <c r="F4986" s="35">
        <v>57.597999999999999</v>
      </c>
      <c r="G4986" s="2" t="s">
        <v>1684</v>
      </c>
      <c r="H4986" s="2" t="s">
        <v>1682</v>
      </c>
      <c r="I4986" s="2" t="s">
        <v>471</v>
      </c>
      <c r="J4986" s="2" t="s">
        <v>1389</v>
      </c>
    </row>
    <row r="4987" spans="1:10" ht="15.7" customHeight="1">
      <c r="A4987" s="2" t="s">
        <v>1811</v>
      </c>
      <c r="B4987" s="2" t="s">
        <v>1504</v>
      </c>
      <c r="C4987" s="2" t="s">
        <v>1680</v>
      </c>
      <c r="D4987" s="35">
        <v>14.195740000000001</v>
      </c>
      <c r="E4987" s="35">
        <v>0.247472</v>
      </c>
      <c r="F4987" s="35">
        <v>57.363</v>
      </c>
      <c r="G4987" s="2" t="s">
        <v>1684</v>
      </c>
      <c r="H4987" s="2" t="s">
        <v>1682</v>
      </c>
      <c r="I4987" s="2" t="s">
        <v>471</v>
      </c>
      <c r="J4987" s="2" t="s">
        <v>1389</v>
      </c>
    </row>
    <row r="4988" spans="1:10" ht="15.7" customHeight="1">
      <c r="A4988" s="2" t="s">
        <v>1812</v>
      </c>
      <c r="B4988" s="2" t="s">
        <v>1504</v>
      </c>
      <c r="C4988" s="2" t="s">
        <v>1680</v>
      </c>
      <c r="D4988" s="35">
        <v>14.008419999999999</v>
      </c>
      <c r="E4988" s="35">
        <v>0.24463099999999999</v>
      </c>
      <c r="F4988" s="35">
        <v>57.262999999999998</v>
      </c>
      <c r="G4988" s="2" t="s">
        <v>1684</v>
      </c>
      <c r="H4988" s="2" t="s">
        <v>1682</v>
      </c>
      <c r="I4988" s="2" t="s">
        <v>471</v>
      </c>
      <c r="J4988" s="2" t="s">
        <v>1389</v>
      </c>
    </row>
    <row r="4989" spans="1:10" ht="15.7" customHeight="1">
      <c r="A4989" s="2" t="s">
        <v>1506</v>
      </c>
      <c r="B4989" s="2" t="s">
        <v>1504</v>
      </c>
      <c r="C4989" s="2" t="s">
        <v>1680</v>
      </c>
      <c r="D4989" s="35">
        <v>13.73185</v>
      </c>
      <c r="E4989" s="35">
        <v>0.22985800000000001</v>
      </c>
      <c r="F4989" s="35">
        <v>59.741</v>
      </c>
      <c r="G4989" s="2" t="s">
        <v>468</v>
      </c>
      <c r="H4989" s="2" t="s">
        <v>1394</v>
      </c>
      <c r="I4989" s="2" t="s">
        <v>471</v>
      </c>
      <c r="J4989" s="2" t="s">
        <v>1389</v>
      </c>
    </row>
    <row r="4990" spans="1:10" ht="15.7" customHeight="1">
      <c r="A4990" s="2" t="s">
        <v>1813</v>
      </c>
      <c r="B4990" s="2" t="s">
        <v>1504</v>
      </c>
      <c r="C4990" s="2" t="s">
        <v>1680</v>
      </c>
      <c r="D4990" s="35">
        <v>14.007479999999999</v>
      </c>
      <c r="E4990" s="35">
        <v>0.24521100000000001</v>
      </c>
      <c r="F4990" s="35">
        <v>57.124000000000002</v>
      </c>
      <c r="G4990" s="2" t="s">
        <v>1684</v>
      </c>
      <c r="H4990" s="2" t="s">
        <v>1682</v>
      </c>
      <c r="I4990" s="2" t="s">
        <v>471</v>
      </c>
      <c r="J4990" s="2" t="s">
        <v>1389</v>
      </c>
    </row>
    <row r="4991" spans="1:10" ht="15.7" customHeight="1">
      <c r="A4991" s="2" t="s">
        <v>1383</v>
      </c>
      <c r="B4991" s="2" t="s">
        <v>1366</v>
      </c>
      <c r="C4991" s="2" t="s">
        <v>1680</v>
      </c>
      <c r="D4991" s="35">
        <v>13.782170000000001</v>
      </c>
      <c r="E4991" s="35">
        <v>0.25574400000000003</v>
      </c>
      <c r="F4991" s="35">
        <v>53.89</v>
      </c>
      <c r="G4991" s="2" t="s">
        <v>471</v>
      </c>
      <c r="H4991" s="2" t="s">
        <v>1389</v>
      </c>
      <c r="I4991" s="2" t="s">
        <v>471</v>
      </c>
      <c r="J4991" s="2" t="s">
        <v>1389</v>
      </c>
    </row>
    <row r="4992" spans="1:10" ht="15.7" customHeight="1">
      <c r="A4992" s="2" t="s">
        <v>1679</v>
      </c>
      <c r="B4992" s="2" t="s">
        <v>1366</v>
      </c>
      <c r="C4992" s="2" t="s">
        <v>1680</v>
      </c>
      <c r="D4992" s="35">
        <v>13.244199999999999</v>
      </c>
      <c r="E4992" s="35">
        <v>0.244619</v>
      </c>
      <c r="F4992" s="35">
        <v>54.142000000000003</v>
      </c>
      <c r="G4992" s="2" t="s">
        <v>1681</v>
      </c>
      <c r="H4992" s="2" t="s">
        <v>1682</v>
      </c>
      <c r="I4992" s="2" t="s">
        <v>471</v>
      </c>
      <c r="J4992" s="2" t="s">
        <v>1389</v>
      </c>
    </row>
    <row r="4993" spans="1:10" ht="15.7" customHeight="1">
      <c r="A4993" s="2" t="s">
        <v>1390</v>
      </c>
      <c r="B4993" s="2" t="s">
        <v>1366</v>
      </c>
      <c r="C4993" s="2" t="s">
        <v>1680</v>
      </c>
      <c r="D4993" s="35">
        <v>13.47072</v>
      </c>
      <c r="E4993" s="35">
        <v>0.25622</v>
      </c>
      <c r="F4993" s="35">
        <v>52.575000000000003</v>
      </c>
      <c r="G4993" s="2" t="s">
        <v>991</v>
      </c>
      <c r="H4993" s="2" t="s">
        <v>1394</v>
      </c>
      <c r="I4993" s="2" t="s">
        <v>471</v>
      </c>
      <c r="J4993" s="2" t="s">
        <v>1389</v>
      </c>
    </row>
    <row r="4994" spans="1:10" ht="15.7" customHeight="1">
      <c r="A4994" s="2" t="s">
        <v>1360</v>
      </c>
      <c r="B4994" s="2" t="s">
        <v>1366</v>
      </c>
      <c r="C4994" s="2" t="s">
        <v>1680</v>
      </c>
      <c r="D4994" s="35">
        <v>13.410399999999999</v>
      </c>
      <c r="E4994" s="35">
        <v>0.25853199999999998</v>
      </c>
      <c r="F4994" s="35">
        <v>51.871000000000002</v>
      </c>
      <c r="G4994" s="2" t="s">
        <v>991</v>
      </c>
      <c r="H4994" s="2" t="s">
        <v>1394</v>
      </c>
      <c r="I4994" s="2" t="s">
        <v>471</v>
      </c>
      <c r="J4994" s="2" t="s">
        <v>1389</v>
      </c>
    </row>
    <row r="4995" spans="1:10" ht="15.7" customHeight="1">
      <c r="A4995" s="2" t="s">
        <v>1683</v>
      </c>
      <c r="B4995" s="2" t="s">
        <v>1366</v>
      </c>
      <c r="C4995" s="2" t="s">
        <v>1680</v>
      </c>
      <c r="D4995" s="35">
        <v>13.956200000000001</v>
      </c>
      <c r="E4995" s="35">
        <v>0.25881100000000001</v>
      </c>
      <c r="F4995" s="35">
        <v>53.923999999999999</v>
      </c>
      <c r="G4995" s="2" t="s">
        <v>1684</v>
      </c>
      <c r="H4995" s="2" t="s">
        <v>1682</v>
      </c>
      <c r="I4995" s="2" t="s">
        <v>471</v>
      </c>
      <c r="J4995" s="2" t="s">
        <v>1389</v>
      </c>
    </row>
    <row r="4996" spans="1:10" ht="15.7" customHeight="1">
      <c r="A4996" s="2" t="s">
        <v>1685</v>
      </c>
      <c r="B4996" s="2" t="s">
        <v>1366</v>
      </c>
      <c r="C4996" s="2" t="s">
        <v>1680</v>
      </c>
      <c r="D4996" s="35">
        <v>12.88307</v>
      </c>
      <c r="E4996" s="35">
        <v>0.23885799999999999</v>
      </c>
      <c r="F4996" s="35">
        <v>53.936</v>
      </c>
      <c r="G4996" s="2" t="s">
        <v>1409</v>
      </c>
      <c r="H4996" s="2" t="s">
        <v>1682</v>
      </c>
      <c r="I4996" s="2" t="s">
        <v>471</v>
      </c>
      <c r="J4996" s="2" t="s">
        <v>1389</v>
      </c>
    </row>
    <row r="4997" spans="1:10" ht="15.7" customHeight="1">
      <c r="A4997" s="2" t="s">
        <v>1686</v>
      </c>
      <c r="B4997" s="2" t="s">
        <v>1366</v>
      </c>
      <c r="C4997" s="2" t="s">
        <v>1680</v>
      </c>
      <c r="D4997" s="35">
        <v>12.89404</v>
      </c>
      <c r="E4997" s="35">
        <v>0.23852999999999999</v>
      </c>
      <c r="F4997" s="35">
        <v>54.055999999999997</v>
      </c>
      <c r="G4997" s="2" t="s">
        <v>1409</v>
      </c>
      <c r="H4997" s="2" t="s">
        <v>1682</v>
      </c>
      <c r="I4997" s="2" t="s">
        <v>471</v>
      </c>
      <c r="J4997" s="2" t="s">
        <v>1389</v>
      </c>
    </row>
    <row r="4998" spans="1:10" ht="15.7" customHeight="1">
      <c r="A4998" s="2" t="s">
        <v>573</v>
      </c>
      <c r="B4998" s="2" t="s">
        <v>1366</v>
      </c>
      <c r="C4998" s="2" t="s">
        <v>1680</v>
      </c>
      <c r="D4998" s="35">
        <v>13.33681</v>
      </c>
      <c r="E4998" s="35">
        <v>0.247447</v>
      </c>
      <c r="F4998" s="35">
        <v>53.898000000000003</v>
      </c>
      <c r="G4998" s="2" t="s">
        <v>1681</v>
      </c>
      <c r="H4998" s="2" t="s">
        <v>1682</v>
      </c>
      <c r="I4998" s="2" t="s">
        <v>471</v>
      </c>
      <c r="J4998" s="2" t="s">
        <v>1389</v>
      </c>
    </row>
    <row r="4999" spans="1:10" ht="15.7" customHeight="1">
      <c r="A4999" s="2" t="s">
        <v>1687</v>
      </c>
      <c r="B4999" s="2" t="s">
        <v>1366</v>
      </c>
      <c r="C4999" s="2" t="s">
        <v>1680</v>
      </c>
      <c r="D4999" s="35">
        <v>13.54435</v>
      </c>
      <c r="E4999" s="35">
        <v>0.25112099999999998</v>
      </c>
      <c r="F4999" s="35">
        <v>53.936</v>
      </c>
      <c r="G4999" s="2" t="s">
        <v>1409</v>
      </c>
      <c r="H4999" s="2" t="s">
        <v>1682</v>
      </c>
      <c r="I4999" s="2" t="s">
        <v>471</v>
      </c>
      <c r="J4999" s="2" t="s">
        <v>1389</v>
      </c>
    </row>
    <row r="5000" spans="1:10" ht="15.7" customHeight="1">
      <c r="A5000" s="2" t="s">
        <v>1688</v>
      </c>
      <c r="B5000" s="2" t="s">
        <v>1366</v>
      </c>
      <c r="C5000" s="2" t="s">
        <v>1680</v>
      </c>
      <c r="D5000" s="35">
        <v>13.40516</v>
      </c>
      <c r="E5000" s="35">
        <v>0.248525</v>
      </c>
      <c r="F5000" s="35">
        <v>53.939</v>
      </c>
      <c r="G5000" s="2" t="s">
        <v>1681</v>
      </c>
      <c r="H5000" s="2" t="s">
        <v>1682</v>
      </c>
      <c r="I5000" s="2" t="s">
        <v>471</v>
      </c>
      <c r="J5000" s="2" t="s">
        <v>1389</v>
      </c>
    </row>
    <row r="5001" spans="1:10" ht="15.7" customHeight="1">
      <c r="A5001" s="2" t="s">
        <v>1689</v>
      </c>
      <c r="B5001" s="2" t="s">
        <v>1366</v>
      </c>
      <c r="C5001" s="2" t="s">
        <v>1680</v>
      </c>
      <c r="D5001" s="35">
        <v>4.6586939999999997</v>
      </c>
      <c r="E5001" s="35">
        <v>7.7533000000000005E-2</v>
      </c>
      <c r="F5001" s="35">
        <v>60.087000000000003</v>
      </c>
      <c r="G5001" s="2" t="s">
        <v>1690</v>
      </c>
      <c r="H5001" s="2" t="s">
        <v>1682</v>
      </c>
      <c r="I5001" s="2" t="s">
        <v>471</v>
      </c>
      <c r="J5001" s="2" t="s">
        <v>1389</v>
      </c>
    </row>
    <row r="5002" spans="1:10" ht="15.7" customHeight="1">
      <c r="A5002" s="2" t="s">
        <v>1691</v>
      </c>
      <c r="B5002" s="2" t="s">
        <v>1366</v>
      </c>
      <c r="C5002" s="2" t="s">
        <v>1680</v>
      </c>
      <c r="D5002" s="35">
        <v>12.877980000000001</v>
      </c>
      <c r="E5002" s="35">
        <v>0.238398</v>
      </c>
      <c r="F5002" s="35">
        <v>54.018999999999998</v>
      </c>
      <c r="G5002" s="2" t="s">
        <v>1409</v>
      </c>
      <c r="H5002" s="2" t="s">
        <v>1682</v>
      </c>
      <c r="I5002" s="2" t="s">
        <v>471</v>
      </c>
      <c r="J5002" s="2" t="s">
        <v>1389</v>
      </c>
    </row>
    <row r="5003" spans="1:10" ht="15.7" customHeight="1">
      <c r="A5003" s="2" t="s">
        <v>1396</v>
      </c>
      <c r="B5003" s="2" t="s">
        <v>1366</v>
      </c>
      <c r="C5003" s="2" t="s">
        <v>1680</v>
      </c>
      <c r="D5003" s="35">
        <v>13.842560000000001</v>
      </c>
      <c r="E5003" s="35">
        <v>0.25770500000000002</v>
      </c>
      <c r="F5003" s="35">
        <v>53.715000000000003</v>
      </c>
      <c r="G5003" s="2" t="s">
        <v>471</v>
      </c>
      <c r="H5003" s="2" t="s">
        <v>1394</v>
      </c>
      <c r="I5003" s="2" t="s">
        <v>471</v>
      </c>
      <c r="J5003" s="2" t="s">
        <v>1389</v>
      </c>
    </row>
    <row r="5004" spans="1:10" ht="15.7" customHeight="1">
      <c r="A5004" s="2" t="s">
        <v>1401</v>
      </c>
      <c r="B5004" s="2" t="s">
        <v>1366</v>
      </c>
      <c r="C5004" s="2" t="s">
        <v>1680</v>
      </c>
      <c r="D5004" s="35">
        <v>13.75991</v>
      </c>
      <c r="E5004" s="35">
        <v>0.24604300000000001</v>
      </c>
      <c r="F5004" s="35">
        <v>55.924999999999997</v>
      </c>
      <c r="G5004" s="2" t="s">
        <v>471</v>
      </c>
      <c r="H5004" s="2" t="s">
        <v>1404</v>
      </c>
      <c r="I5004" s="2" t="s">
        <v>471</v>
      </c>
      <c r="J5004" s="2" t="s">
        <v>1389</v>
      </c>
    </row>
    <row r="5005" spans="1:10" ht="15.7" customHeight="1">
      <c r="A5005" s="2" t="s">
        <v>1692</v>
      </c>
      <c r="B5005" s="2" t="s">
        <v>1366</v>
      </c>
      <c r="C5005" s="2" t="s">
        <v>1680</v>
      </c>
      <c r="D5005" s="35">
        <v>13.974769999999999</v>
      </c>
      <c r="E5005" s="35">
        <v>0.26419999999999999</v>
      </c>
      <c r="F5005" s="35">
        <v>52.895000000000003</v>
      </c>
      <c r="G5005" s="2" t="s">
        <v>1684</v>
      </c>
      <c r="H5005" s="2" t="s">
        <v>1682</v>
      </c>
      <c r="I5005" s="2" t="s">
        <v>471</v>
      </c>
      <c r="J5005" s="2" t="s">
        <v>1389</v>
      </c>
    </row>
    <row r="5006" spans="1:10" ht="15.7" customHeight="1">
      <c r="A5006" s="2" t="s">
        <v>1693</v>
      </c>
      <c r="B5006" s="2" t="s">
        <v>1366</v>
      </c>
      <c r="C5006" s="2" t="s">
        <v>1680</v>
      </c>
      <c r="D5006" s="35">
        <v>13.21224</v>
      </c>
      <c r="E5006" s="35">
        <v>0.24504000000000001</v>
      </c>
      <c r="F5006" s="35">
        <v>53.918999999999997</v>
      </c>
      <c r="G5006" s="2" t="s">
        <v>1681</v>
      </c>
      <c r="H5006" s="2" t="s">
        <v>1682</v>
      </c>
      <c r="I5006" s="2" t="s">
        <v>471</v>
      </c>
      <c r="J5006" s="2" t="s">
        <v>1389</v>
      </c>
    </row>
    <row r="5007" spans="1:10" ht="15.7" customHeight="1">
      <c r="A5007" s="2" t="s">
        <v>1694</v>
      </c>
      <c r="B5007" s="2" t="s">
        <v>1366</v>
      </c>
      <c r="C5007" s="2" t="s">
        <v>1680</v>
      </c>
      <c r="D5007" s="35">
        <v>14.32624</v>
      </c>
      <c r="E5007" s="35">
        <v>0.26728800000000003</v>
      </c>
      <c r="F5007" s="35">
        <v>53.597999999999999</v>
      </c>
      <c r="G5007" s="2" t="s">
        <v>1684</v>
      </c>
      <c r="H5007" s="2" t="s">
        <v>1682</v>
      </c>
      <c r="I5007" s="2" t="s">
        <v>471</v>
      </c>
      <c r="J5007" s="2" t="s">
        <v>1389</v>
      </c>
    </row>
    <row r="5008" spans="1:10" ht="15.7" customHeight="1">
      <c r="A5008" s="2" t="s">
        <v>1695</v>
      </c>
      <c r="B5008" s="2" t="s">
        <v>1366</v>
      </c>
      <c r="C5008" s="2" t="s">
        <v>1680</v>
      </c>
      <c r="D5008" s="35">
        <v>14.086029999999999</v>
      </c>
      <c r="E5008" s="35">
        <v>0.26178000000000001</v>
      </c>
      <c r="F5008" s="35">
        <v>53.808999999999997</v>
      </c>
      <c r="G5008" s="2" t="s">
        <v>1684</v>
      </c>
      <c r="H5008" s="2" t="s">
        <v>1682</v>
      </c>
      <c r="I5008" s="2" t="s">
        <v>471</v>
      </c>
      <c r="J5008" s="2" t="s">
        <v>1389</v>
      </c>
    </row>
    <row r="5009" spans="1:10" ht="15.7" customHeight="1">
      <c r="A5009" s="2" t="s">
        <v>1696</v>
      </c>
      <c r="B5009" s="2" t="s">
        <v>1366</v>
      </c>
      <c r="C5009" s="2" t="s">
        <v>1680</v>
      </c>
      <c r="D5009" s="35">
        <v>12.895239999999999</v>
      </c>
      <c r="E5009" s="35">
        <v>0.23904500000000001</v>
      </c>
      <c r="F5009" s="35">
        <v>53.945</v>
      </c>
      <c r="G5009" s="2" t="s">
        <v>1409</v>
      </c>
      <c r="H5009" s="2" t="s">
        <v>1682</v>
      </c>
      <c r="I5009" s="2" t="s">
        <v>471</v>
      </c>
      <c r="J5009" s="2" t="s">
        <v>1389</v>
      </c>
    </row>
    <row r="5010" spans="1:10" ht="15.7" customHeight="1">
      <c r="A5010" s="2" t="s">
        <v>1697</v>
      </c>
      <c r="B5010" s="2" t="s">
        <v>1366</v>
      </c>
      <c r="C5010" s="2" t="s">
        <v>1680</v>
      </c>
      <c r="D5010" s="35">
        <v>13.250690000000001</v>
      </c>
      <c r="E5010" s="35">
        <v>0.24640400000000001</v>
      </c>
      <c r="F5010" s="35">
        <v>53.776000000000003</v>
      </c>
      <c r="G5010" s="2" t="s">
        <v>1698</v>
      </c>
      <c r="H5010" s="2" t="s">
        <v>1682</v>
      </c>
      <c r="I5010" s="2" t="s">
        <v>471</v>
      </c>
      <c r="J5010" s="2" t="s">
        <v>1389</v>
      </c>
    </row>
    <row r="5011" spans="1:10" ht="15.7" customHeight="1">
      <c r="A5011" s="2" t="s">
        <v>1699</v>
      </c>
      <c r="B5011" s="2" t="s">
        <v>1366</v>
      </c>
      <c r="C5011" s="2" t="s">
        <v>1680</v>
      </c>
      <c r="D5011" s="35">
        <v>13.14574</v>
      </c>
      <c r="E5011" s="35">
        <v>0.24410999999999999</v>
      </c>
      <c r="F5011" s="35">
        <v>53.851999999999997</v>
      </c>
      <c r="G5011" s="2" t="s">
        <v>1698</v>
      </c>
      <c r="H5011" s="2" t="s">
        <v>1682</v>
      </c>
      <c r="I5011" s="2" t="s">
        <v>471</v>
      </c>
      <c r="J5011" s="2" t="s">
        <v>1389</v>
      </c>
    </row>
    <row r="5012" spans="1:10" ht="15.7" customHeight="1">
      <c r="A5012" s="2" t="s">
        <v>1700</v>
      </c>
      <c r="B5012" s="2" t="s">
        <v>1366</v>
      </c>
      <c r="C5012" s="2" t="s">
        <v>1680</v>
      </c>
      <c r="D5012" s="35">
        <v>13.509040000000001</v>
      </c>
      <c r="E5012" s="35">
        <v>0.250224</v>
      </c>
      <c r="F5012" s="35">
        <v>53.988</v>
      </c>
      <c r="G5012" s="2" t="s">
        <v>1698</v>
      </c>
      <c r="H5012" s="2" t="s">
        <v>1682</v>
      </c>
      <c r="I5012" s="2" t="s">
        <v>471</v>
      </c>
      <c r="J5012" s="2" t="s">
        <v>1389</v>
      </c>
    </row>
    <row r="5013" spans="1:10" ht="15.7" customHeight="1">
      <c r="A5013" s="2" t="s">
        <v>1701</v>
      </c>
      <c r="B5013" s="2" t="s">
        <v>1366</v>
      </c>
      <c r="C5013" s="2" t="s">
        <v>1680</v>
      </c>
      <c r="D5013" s="35">
        <v>12.132910000000001</v>
      </c>
      <c r="E5013" s="35">
        <v>0.224444</v>
      </c>
      <c r="F5013" s="35">
        <v>54.058</v>
      </c>
      <c r="G5013" s="2" t="s">
        <v>1702</v>
      </c>
      <c r="H5013" s="2" t="s">
        <v>1682</v>
      </c>
      <c r="I5013" s="2" t="s">
        <v>471</v>
      </c>
      <c r="J5013" s="2" t="s">
        <v>1389</v>
      </c>
    </row>
    <row r="5014" spans="1:10" ht="15.7" customHeight="1">
      <c r="A5014" s="2" t="s">
        <v>1703</v>
      </c>
      <c r="B5014" s="2" t="s">
        <v>1366</v>
      </c>
      <c r="C5014" s="2" t="s">
        <v>1680</v>
      </c>
      <c r="D5014" s="35">
        <v>13.05199</v>
      </c>
      <c r="E5014" s="35">
        <v>0.241476</v>
      </c>
      <c r="F5014" s="35">
        <v>54.051000000000002</v>
      </c>
      <c r="G5014" s="2" t="s">
        <v>1702</v>
      </c>
      <c r="H5014" s="2" t="s">
        <v>1682</v>
      </c>
      <c r="I5014" s="2" t="s">
        <v>471</v>
      </c>
      <c r="J5014" s="2" t="s">
        <v>1389</v>
      </c>
    </row>
    <row r="5015" spans="1:10" ht="15.7" customHeight="1">
      <c r="A5015" s="2" t="s">
        <v>1405</v>
      </c>
      <c r="B5015" s="2" t="s">
        <v>1366</v>
      </c>
      <c r="C5015" s="2" t="s">
        <v>1680</v>
      </c>
      <c r="D5015" s="35">
        <v>12.896610000000001</v>
      </c>
      <c r="E5015" s="35">
        <v>0.24391599999999999</v>
      </c>
      <c r="F5015" s="35">
        <v>52.872999999999998</v>
      </c>
      <c r="G5015" s="2" t="s">
        <v>1409</v>
      </c>
      <c r="H5015" s="2" t="s">
        <v>1389</v>
      </c>
      <c r="I5015" s="2" t="s">
        <v>471</v>
      </c>
      <c r="J5015" s="2" t="s">
        <v>1389</v>
      </c>
    </row>
    <row r="5016" spans="1:10" ht="15.7" customHeight="1">
      <c r="A5016" s="2" t="s">
        <v>1413</v>
      </c>
      <c r="B5016" s="2" t="s">
        <v>1366</v>
      </c>
      <c r="C5016" s="2" t="s">
        <v>1680</v>
      </c>
      <c r="D5016" s="35">
        <v>12.973000000000001</v>
      </c>
      <c r="E5016" s="35">
        <v>0.22889899999999999</v>
      </c>
      <c r="F5016" s="35">
        <v>56.676000000000002</v>
      </c>
      <c r="G5016" s="2" t="s">
        <v>1409</v>
      </c>
      <c r="H5016" s="2" t="s">
        <v>1389</v>
      </c>
      <c r="I5016" s="2" t="s">
        <v>471</v>
      </c>
      <c r="J5016" s="2" t="s">
        <v>1389</v>
      </c>
    </row>
    <row r="5017" spans="1:10" ht="15.7" customHeight="1">
      <c r="A5017" s="2" t="s">
        <v>1410</v>
      </c>
      <c r="B5017" s="2" t="s">
        <v>1366</v>
      </c>
      <c r="C5017" s="2" t="s">
        <v>1680</v>
      </c>
      <c r="D5017" s="35">
        <v>12.904450000000001</v>
      </c>
      <c r="E5017" s="35">
        <v>0.237512</v>
      </c>
      <c r="F5017" s="35">
        <v>54.332000000000001</v>
      </c>
      <c r="G5017" s="2" t="s">
        <v>1409</v>
      </c>
      <c r="H5017" s="2" t="s">
        <v>1389</v>
      </c>
      <c r="I5017" s="2" t="s">
        <v>471</v>
      </c>
      <c r="J5017" s="2" t="s">
        <v>1389</v>
      </c>
    </row>
    <row r="5018" spans="1:10" ht="15.7" customHeight="1">
      <c r="A5018" s="2" t="s">
        <v>1353</v>
      </c>
      <c r="B5018" s="2" t="s">
        <v>1366</v>
      </c>
      <c r="C5018" s="2" t="s">
        <v>1680</v>
      </c>
      <c r="D5018" s="35">
        <v>12.83192</v>
      </c>
      <c r="E5018" s="35">
        <v>0.246089</v>
      </c>
      <c r="F5018" s="35">
        <v>52.143000000000001</v>
      </c>
      <c r="G5018" s="2" t="s">
        <v>1409</v>
      </c>
      <c r="H5018" s="2" t="s">
        <v>1389</v>
      </c>
      <c r="I5018" s="2" t="s">
        <v>471</v>
      </c>
      <c r="J5018" s="2" t="s">
        <v>1389</v>
      </c>
    </row>
    <row r="5019" spans="1:10" ht="15.7" customHeight="1">
      <c r="A5019" s="2" t="s">
        <v>1704</v>
      </c>
      <c r="B5019" s="2" t="s">
        <v>1366</v>
      </c>
      <c r="C5019" s="2" t="s">
        <v>1680</v>
      </c>
      <c r="D5019" s="35">
        <v>13.56902</v>
      </c>
      <c r="E5019" s="35">
        <v>0.25215300000000002</v>
      </c>
      <c r="F5019" s="35">
        <v>53.813000000000002</v>
      </c>
      <c r="G5019" s="2" t="s">
        <v>1705</v>
      </c>
      <c r="H5019" s="2" t="s">
        <v>1682</v>
      </c>
      <c r="I5019" s="2" t="s">
        <v>471</v>
      </c>
      <c r="J5019" s="2" t="s">
        <v>1389</v>
      </c>
    </row>
    <row r="5020" spans="1:10" ht="15.7" customHeight="1">
      <c r="A5020" s="2" t="s">
        <v>1706</v>
      </c>
      <c r="B5020" s="2" t="s">
        <v>1366</v>
      </c>
      <c r="C5020" s="2" t="s">
        <v>1680</v>
      </c>
      <c r="D5020" s="35">
        <v>14.34342</v>
      </c>
      <c r="E5020" s="35">
        <v>0.26852100000000001</v>
      </c>
      <c r="F5020" s="35">
        <v>53.415999999999997</v>
      </c>
      <c r="G5020" s="2" t="s">
        <v>1684</v>
      </c>
      <c r="H5020" s="2" t="s">
        <v>1682</v>
      </c>
      <c r="I5020" s="2" t="s">
        <v>471</v>
      </c>
      <c r="J5020" s="2" t="s">
        <v>1389</v>
      </c>
    </row>
    <row r="5021" spans="1:10" ht="15.7" customHeight="1">
      <c r="A5021" s="2" t="s">
        <v>1707</v>
      </c>
      <c r="B5021" s="2" t="s">
        <v>1366</v>
      </c>
      <c r="C5021" s="2" t="s">
        <v>1680</v>
      </c>
      <c r="D5021" s="35">
        <v>14.014670000000001</v>
      </c>
      <c r="E5021" s="35">
        <v>0.26184000000000002</v>
      </c>
      <c r="F5021" s="35">
        <v>53.524000000000001</v>
      </c>
      <c r="G5021" s="2" t="s">
        <v>1684</v>
      </c>
      <c r="H5021" s="2" t="s">
        <v>1682</v>
      </c>
      <c r="I5021" s="2" t="s">
        <v>471</v>
      </c>
      <c r="J5021" s="2" t="s">
        <v>1389</v>
      </c>
    </row>
    <row r="5022" spans="1:10" ht="15.7" customHeight="1">
      <c r="A5022" s="2" t="s">
        <v>1708</v>
      </c>
      <c r="B5022" s="2" t="s">
        <v>1366</v>
      </c>
      <c r="C5022" s="2" t="s">
        <v>1680</v>
      </c>
      <c r="D5022" s="35">
        <v>12.953200000000001</v>
      </c>
      <c r="E5022" s="35">
        <v>0.240365</v>
      </c>
      <c r="F5022" s="35">
        <v>53.89</v>
      </c>
      <c r="G5022" s="2" t="s">
        <v>1409</v>
      </c>
      <c r="H5022" s="2" t="s">
        <v>1682</v>
      </c>
      <c r="I5022" s="2" t="s">
        <v>471</v>
      </c>
      <c r="J5022" s="2" t="s">
        <v>1389</v>
      </c>
    </row>
    <row r="5023" spans="1:10" ht="15.7" customHeight="1">
      <c r="A5023" s="2" t="s">
        <v>1415</v>
      </c>
      <c r="B5023" s="2" t="s">
        <v>1366</v>
      </c>
      <c r="C5023" s="2" t="s">
        <v>1680</v>
      </c>
      <c r="D5023" s="35">
        <v>14.14362</v>
      </c>
      <c r="E5023" s="35">
        <v>0.23899000000000001</v>
      </c>
      <c r="F5023" s="35">
        <v>59.180999999999997</v>
      </c>
      <c r="G5023" s="2" t="s">
        <v>1420</v>
      </c>
      <c r="H5023" s="2" t="s">
        <v>1394</v>
      </c>
      <c r="I5023" s="2" t="s">
        <v>471</v>
      </c>
      <c r="J5023" s="2" t="s">
        <v>1389</v>
      </c>
    </row>
    <row r="5024" spans="1:10" ht="15.7" customHeight="1">
      <c r="A5024" s="2" t="s">
        <v>1421</v>
      </c>
      <c r="B5024" s="2" t="s">
        <v>1366</v>
      </c>
      <c r="C5024" s="2" t="s">
        <v>1680</v>
      </c>
      <c r="D5024" s="35">
        <v>14.1234</v>
      </c>
      <c r="E5024" s="35">
        <v>0.24585899999999999</v>
      </c>
      <c r="F5024" s="35">
        <v>57.445</v>
      </c>
      <c r="G5024" s="2" t="s">
        <v>1420</v>
      </c>
      <c r="H5024" s="2" t="s">
        <v>1394</v>
      </c>
      <c r="I5024" s="2" t="s">
        <v>471</v>
      </c>
      <c r="J5024" s="2" t="s">
        <v>1389</v>
      </c>
    </row>
    <row r="5025" spans="1:10" ht="15.7" customHeight="1">
      <c r="A5025" s="2" t="s">
        <v>1709</v>
      </c>
      <c r="B5025" s="2" t="s">
        <v>1366</v>
      </c>
      <c r="C5025" s="2" t="s">
        <v>1680</v>
      </c>
      <c r="D5025" s="35">
        <v>12.8719</v>
      </c>
      <c r="E5025" s="35">
        <v>0.23883199999999999</v>
      </c>
      <c r="F5025" s="35">
        <v>53.895000000000003</v>
      </c>
      <c r="G5025" s="2" t="s">
        <v>1409</v>
      </c>
      <c r="H5025" s="2" t="s">
        <v>1682</v>
      </c>
      <c r="I5025" s="2" t="s">
        <v>471</v>
      </c>
      <c r="J5025" s="2" t="s">
        <v>1389</v>
      </c>
    </row>
    <row r="5026" spans="1:10" ht="15.7" customHeight="1">
      <c r="A5026" s="2" t="s">
        <v>1710</v>
      </c>
      <c r="B5026" s="2" t="s">
        <v>1366</v>
      </c>
      <c r="C5026" s="2" t="s">
        <v>1680</v>
      </c>
      <c r="D5026" s="35">
        <v>13.955920000000001</v>
      </c>
      <c r="E5026" s="35">
        <v>0.25997700000000001</v>
      </c>
      <c r="F5026" s="35">
        <v>53.680999999999997</v>
      </c>
      <c r="G5026" s="2" t="s">
        <v>1684</v>
      </c>
      <c r="H5026" s="2" t="s">
        <v>1682</v>
      </c>
      <c r="I5026" s="2" t="s">
        <v>471</v>
      </c>
      <c r="J5026" s="2" t="s">
        <v>1389</v>
      </c>
    </row>
    <row r="5027" spans="1:10" ht="15.7" customHeight="1">
      <c r="A5027" s="2" t="s">
        <v>1711</v>
      </c>
      <c r="B5027" s="2" t="s">
        <v>1366</v>
      </c>
      <c r="C5027" s="2" t="s">
        <v>1680</v>
      </c>
      <c r="D5027" s="35">
        <v>13.58211</v>
      </c>
      <c r="E5027" s="35">
        <v>0.252336</v>
      </c>
      <c r="F5027" s="35">
        <v>53.826000000000001</v>
      </c>
      <c r="G5027" s="2" t="s">
        <v>1705</v>
      </c>
      <c r="H5027" s="2" t="s">
        <v>1682</v>
      </c>
      <c r="I5027" s="2" t="s">
        <v>471</v>
      </c>
      <c r="J5027" s="2" t="s">
        <v>1389</v>
      </c>
    </row>
    <row r="5028" spans="1:10" ht="15.7" customHeight="1">
      <c r="A5028" s="2" t="s">
        <v>1712</v>
      </c>
      <c r="B5028" s="2" t="s">
        <v>1366</v>
      </c>
      <c r="C5028" s="2" t="s">
        <v>1680</v>
      </c>
      <c r="D5028" s="35">
        <v>13.84362</v>
      </c>
      <c r="E5028" s="35">
        <v>0.25848100000000002</v>
      </c>
      <c r="F5028" s="35">
        <v>53.558</v>
      </c>
      <c r="G5028" s="2" t="s">
        <v>1684</v>
      </c>
      <c r="H5028" s="2" t="s">
        <v>1682</v>
      </c>
      <c r="I5028" s="2" t="s">
        <v>471</v>
      </c>
      <c r="J5028" s="2" t="s">
        <v>1389</v>
      </c>
    </row>
    <row r="5029" spans="1:10" ht="15.7" customHeight="1">
      <c r="A5029" s="2" t="s">
        <v>1713</v>
      </c>
      <c r="B5029" s="2" t="s">
        <v>1366</v>
      </c>
      <c r="C5029" s="2" t="s">
        <v>1680</v>
      </c>
      <c r="D5029" s="35">
        <v>12.975239999999999</v>
      </c>
      <c r="E5029" s="35">
        <v>0.24014099999999999</v>
      </c>
      <c r="F5029" s="35">
        <v>54.031999999999996</v>
      </c>
      <c r="G5029" s="2" t="s">
        <v>1409</v>
      </c>
      <c r="H5029" s="2" t="s">
        <v>1682</v>
      </c>
      <c r="I5029" s="2" t="s">
        <v>471</v>
      </c>
      <c r="J5029" s="2" t="s">
        <v>1389</v>
      </c>
    </row>
    <row r="5030" spans="1:10" ht="15.7" customHeight="1">
      <c r="A5030" s="2" t="s">
        <v>1714</v>
      </c>
      <c r="B5030" s="2" t="s">
        <v>1366</v>
      </c>
      <c r="C5030" s="2" t="s">
        <v>1680</v>
      </c>
      <c r="D5030" s="35">
        <v>13.93849</v>
      </c>
      <c r="E5030" s="35">
        <v>0.25749300000000003</v>
      </c>
      <c r="F5030" s="35">
        <v>54.131</v>
      </c>
      <c r="G5030" s="2" t="s">
        <v>1684</v>
      </c>
      <c r="H5030" s="2" t="s">
        <v>1682</v>
      </c>
      <c r="I5030" s="2" t="s">
        <v>471</v>
      </c>
      <c r="J5030" s="2" t="s">
        <v>1389</v>
      </c>
    </row>
    <row r="5031" spans="1:10" ht="15.7" customHeight="1">
      <c r="A5031" s="2" t="s">
        <v>1715</v>
      </c>
      <c r="B5031" s="2" t="s">
        <v>1366</v>
      </c>
      <c r="C5031" s="2" t="s">
        <v>1680</v>
      </c>
      <c r="D5031" s="35">
        <v>14.096539999999999</v>
      </c>
      <c r="E5031" s="35">
        <v>0.26287100000000002</v>
      </c>
      <c r="F5031" s="35">
        <v>53.625</v>
      </c>
      <c r="G5031" s="2" t="s">
        <v>1684</v>
      </c>
      <c r="H5031" s="2" t="s">
        <v>1682</v>
      </c>
      <c r="I5031" s="2" t="s">
        <v>471</v>
      </c>
      <c r="J5031" s="2" t="s">
        <v>1389</v>
      </c>
    </row>
    <row r="5032" spans="1:10" ht="15.7" customHeight="1">
      <c r="A5032" s="2" t="s">
        <v>1716</v>
      </c>
      <c r="B5032" s="2" t="s">
        <v>1366</v>
      </c>
      <c r="C5032" s="2" t="s">
        <v>1680</v>
      </c>
      <c r="D5032" s="35">
        <v>13.126670000000001</v>
      </c>
      <c r="E5032" s="35">
        <v>0.24382599999999999</v>
      </c>
      <c r="F5032" s="35">
        <v>53.835999999999999</v>
      </c>
      <c r="G5032" s="2" t="s">
        <v>1717</v>
      </c>
      <c r="H5032" s="2" t="s">
        <v>1682</v>
      </c>
      <c r="I5032" s="2" t="s">
        <v>471</v>
      </c>
      <c r="J5032" s="2" t="s">
        <v>1389</v>
      </c>
    </row>
    <row r="5033" spans="1:10" ht="15.7" customHeight="1">
      <c r="A5033" s="2" t="s">
        <v>1718</v>
      </c>
      <c r="B5033" s="2" t="s">
        <v>1366</v>
      </c>
      <c r="C5033" s="2" t="s">
        <v>1680</v>
      </c>
      <c r="D5033" s="35">
        <v>14.139530000000001</v>
      </c>
      <c r="E5033" s="35">
        <v>0.26361899999999999</v>
      </c>
      <c r="F5033" s="35">
        <v>53.636000000000003</v>
      </c>
      <c r="G5033" s="2" t="s">
        <v>1684</v>
      </c>
      <c r="H5033" s="2" t="s">
        <v>1682</v>
      </c>
      <c r="I5033" s="2" t="s">
        <v>471</v>
      </c>
      <c r="J5033" s="2" t="s">
        <v>1389</v>
      </c>
    </row>
    <row r="5034" spans="1:10" ht="15.7" customHeight="1">
      <c r="A5034" s="2" t="s">
        <v>1423</v>
      </c>
      <c r="B5034" s="2" t="s">
        <v>1366</v>
      </c>
      <c r="C5034" s="2" t="s">
        <v>1680</v>
      </c>
      <c r="D5034" s="35">
        <v>13.81555</v>
      </c>
      <c r="E5034" s="35">
        <v>0.24759</v>
      </c>
      <c r="F5034" s="35">
        <v>55.8</v>
      </c>
      <c r="G5034" s="2" t="s">
        <v>471</v>
      </c>
      <c r="H5034" s="2" t="s">
        <v>1429</v>
      </c>
      <c r="I5034" s="2" t="s">
        <v>471</v>
      </c>
      <c r="J5034" s="2" t="s">
        <v>1389</v>
      </c>
    </row>
    <row r="5035" spans="1:10" ht="15.7" customHeight="1">
      <c r="A5035" s="2" t="s">
        <v>1719</v>
      </c>
      <c r="B5035" s="2" t="s">
        <v>1366</v>
      </c>
      <c r="C5035" s="2" t="s">
        <v>1680</v>
      </c>
      <c r="D5035" s="35">
        <v>14.08555</v>
      </c>
      <c r="E5035" s="35">
        <v>0.26068200000000002</v>
      </c>
      <c r="F5035" s="35">
        <v>54.033999999999999</v>
      </c>
      <c r="G5035" s="2" t="s">
        <v>1684</v>
      </c>
      <c r="H5035" s="2" t="s">
        <v>1682</v>
      </c>
      <c r="I5035" s="2" t="s">
        <v>471</v>
      </c>
      <c r="J5035" s="2" t="s">
        <v>1389</v>
      </c>
    </row>
    <row r="5036" spans="1:10" ht="15.7" customHeight="1">
      <c r="A5036" s="2" t="s">
        <v>1720</v>
      </c>
      <c r="B5036" s="2" t="s">
        <v>1366</v>
      </c>
      <c r="C5036" s="2" t="s">
        <v>1680</v>
      </c>
      <c r="D5036" s="35">
        <v>13.3163</v>
      </c>
      <c r="E5036" s="35">
        <v>0.246669</v>
      </c>
      <c r="F5036" s="35">
        <v>53.984000000000002</v>
      </c>
      <c r="G5036" s="2" t="s">
        <v>1681</v>
      </c>
      <c r="H5036" s="2" t="s">
        <v>1682</v>
      </c>
      <c r="I5036" s="2" t="s">
        <v>471</v>
      </c>
      <c r="J5036" s="2" t="s">
        <v>1389</v>
      </c>
    </row>
    <row r="5037" spans="1:10" ht="15.7" customHeight="1">
      <c r="A5037" s="2" t="s">
        <v>1346</v>
      </c>
      <c r="B5037" s="2" t="s">
        <v>1366</v>
      </c>
      <c r="C5037" s="2" t="s">
        <v>1680</v>
      </c>
      <c r="D5037" s="35">
        <v>12.92408</v>
      </c>
      <c r="E5037" s="35">
        <v>0.25174400000000002</v>
      </c>
      <c r="F5037" s="35">
        <v>51.338000000000001</v>
      </c>
      <c r="G5037" s="2" t="s">
        <v>991</v>
      </c>
      <c r="H5037" s="2" t="s">
        <v>1431</v>
      </c>
      <c r="I5037" s="2" t="s">
        <v>471</v>
      </c>
      <c r="J5037" s="2" t="s">
        <v>1389</v>
      </c>
    </row>
    <row r="5038" spans="1:10" ht="15.7" customHeight="1">
      <c r="A5038" s="2" t="s">
        <v>1721</v>
      </c>
      <c r="B5038" s="2" t="s">
        <v>1366</v>
      </c>
      <c r="C5038" s="2" t="s">
        <v>1680</v>
      </c>
      <c r="D5038" s="35">
        <v>13.076689999999999</v>
      </c>
      <c r="E5038" s="35">
        <v>0.24274899999999999</v>
      </c>
      <c r="F5038" s="35">
        <v>53.869</v>
      </c>
      <c r="G5038" s="2" t="s">
        <v>1681</v>
      </c>
      <c r="H5038" s="2" t="s">
        <v>1682</v>
      </c>
      <c r="I5038" s="2" t="s">
        <v>471</v>
      </c>
      <c r="J5038" s="2" t="s">
        <v>1389</v>
      </c>
    </row>
    <row r="5039" spans="1:10" ht="15.7" customHeight="1">
      <c r="A5039" s="2" t="s">
        <v>1722</v>
      </c>
      <c r="B5039" s="2" t="s">
        <v>1366</v>
      </c>
      <c r="C5039" s="2" t="s">
        <v>1680</v>
      </c>
      <c r="D5039" s="35">
        <v>13.192819999999999</v>
      </c>
      <c r="E5039" s="35">
        <v>0.24551899999999999</v>
      </c>
      <c r="F5039" s="35">
        <v>53.734000000000002</v>
      </c>
      <c r="G5039" s="2" t="s">
        <v>1681</v>
      </c>
      <c r="H5039" s="2" t="s">
        <v>1682</v>
      </c>
      <c r="I5039" s="2" t="s">
        <v>471</v>
      </c>
      <c r="J5039" s="2" t="s">
        <v>1389</v>
      </c>
    </row>
    <row r="5040" spans="1:10" ht="15.7" customHeight="1">
      <c r="A5040" s="2" t="s">
        <v>1723</v>
      </c>
      <c r="B5040" s="2" t="s">
        <v>1366</v>
      </c>
      <c r="C5040" s="2" t="s">
        <v>1680</v>
      </c>
      <c r="D5040" s="35">
        <v>10.03143</v>
      </c>
      <c r="E5040" s="35">
        <v>0.179421</v>
      </c>
      <c r="F5040" s="35">
        <v>55.91</v>
      </c>
      <c r="G5040" s="2" t="s">
        <v>1690</v>
      </c>
      <c r="H5040" s="2" t="s">
        <v>1682</v>
      </c>
      <c r="I5040" s="2" t="s">
        <v>471</v>
      </c>
      <c r="J5040" s="2" t="s">
        <v>1389</v>
      </c>
    </row>
    <row r="5041" spans="1:10" ht="15.7" customHeight="1">
      <c r="A5041" s="2" t="s">
        <v>1434</v>
      </c>
      <c r="B5041" s="2" t="s">
        <v>1366</v>
      </c>
      <c r="C5041" s="2" t="s">
        <v>1680</v>
      </c>
      <c r="D5041" s="35">
        <v>14.12058</v>
      </c>
      <c r="E5041" s="35">
        <v>0.24234</v>
      </c>
      <c r="F5041" s="35">
        <v>58.268000000000001</v>
      </c>
      <c r="G5041" s="2" t="s">
        <v>471</v>
      </c>
      <c r="H5041" s="2" t="s">
        <v>1439</v>
      </c>
      <c r="I5041" s="2" t="s">
        <v>471</v>
      </c>
      <c r="J5041" s="2" t="s">
        <v>1389</v>
      </c>
    </row>
    <row r="5042" spans="1:10" ht="15.7" customHeight="1">
      <c r="A5042" s="2" t="s">
        <v>1724</v>
      </c>
      <c r="B5042" s="2" t="s">
        <v>1366</v>
      </c>
      <c r="C5042" s="2" t="s">
        <v>1680</v>
      </c>
      <c r="D5042" s="35">
        <v>12.922700000000001</v>
      </c>
      <c r="E5042" s="35">
        <v>0.23864299999999999</v>
      </c>
      <c r="F5042" s="35">
        <v>54.151000000000003</v>
      </c>
      <c r="G5042" s="2" t="s">
        <v>1409</v>
      </c>
      <c r="H5042" s="2" t="s">
        <v>1682</v>
      </c>
      <c r="I5042" s="2" t="s">
        <v>471</v>
      </c>
      <c r="J5042" s="2" t="s">
        <v>1389</v>
      </c>
    </row>
    <row r="5043" spans="1:10" ht="15.7" customHeight="1">
      <c r="A5043" s="2" t="s">
        <v>1725</v>
      </c>
      <c r="B5043" s="2" t="s">
        <v>1366</v>
      </c>
      <c r="C5043" s="2" t="s">
        <v>1680</v>
      </c>
      <c r="D5043" s="35">
        <v>13.234540000000001</v>
      </c>
      <c r="E5043" s="35">
        <v>0.24579799999999999</v>
      </c>
      <c r="F5043" s="35">
        <v>53.843000000000004</v>
      </c>
      <c r="G5043" s="2" t="s">
        <v>1681</v>
      </c>
      <c r="H5043" s="2" t="s">
        <v>1682</v>
      </c>
      <c r="I5043" s="2" t="s">
        <v>471</v>
      </c>
      <c r="J5043" s="2" t="s">
        <v>1389</v>
      </c>
    </row>
    <row r="5044" spans="1:10" ht="15.7" customHeight="1">
      <c r="A5044" s="2" t="s">
        <v>1445</v>
      </c>
      <c r="B5044" s="2" t="s">
        <v>1366</v>
      </c>
      <c r="C5044" s="2" t="s">
        <v>1680</v>
      </c>
      <c r="D5044" s="35">
        <v>13.9887</v>
      </c>
      <c r="E5044" s="35">
        <v>0.25347900000000001</v>
      </c>
      <c r="F5044" s="35">
        <v>55.186999999999998</v>
      </c>
      <c r="G5044" s="2" t="s">
        <v>471</v>
      </c>
      <c r="H5044" s="2" t="s">
        <v>1389</v>
      </c>
      <c r="I5044" s="2" t="s">
        <v>471</v>
      </c>
      <c r="J5044" s="2" t="s">
        <v>1389</v>
      </c>
    </row>
    <row r="5045" spans="1:10" ht="15.7" customHeight="1">
      <c r="A5045" s="2" t="s">
        <v>1448</v>
      </c>
      <c r="B5045" s="2" t="s">
        <v>1366</v>
      </c>
      <c r="C5045" s="2" t="s">
        <v>1680</v>
      </c>
      <c r="D5045" s="35">
        <v>13.86063</v>
      </c>
      <c r="E5045" s="35">
        <v>0.25932899999999998</v>
      </c>
      <c r="F5045" s="35">
        <v>53.448</v>
      </c>
      <c r="G5045" s="2" t="s">
        <v>471</v>
      </c>
      <c r="H5045" s="2" t="s">
        <v>1389</v>
      </c>
      <c r="I5045" s="2" t="s">
        <v>471</v>
      </c>
      <c r="J5045" s="2" t="s">
        <v>1389</v>
      </c>
    </row>
    <row r="5046" spans="1:10" ht="15.7" customHeight="1">
      <c r="A5046" s="2" t="s">
        <v>1450</v>
      </c>
      <c r="B5046" s="2" t="s">
        <v>1366</v>
      </c>
      <c r="C5046" s="2" t="s">
        <v>1680</v>
      </c>
      <c r="D5046" s="35">
        <v>13.832090000000001</v>
      </c>
      <c r="E5046" s="35">
        <v>0.266453</v>
      </c>
      <c r="F5046" s="35">
        <v>51.911999999999999</v>
      </c>
      <c r="G5046" s="2" t="s">
        <v>471</v>
      </c>
      <c r="H5046" s="2" t="s">
        <v>1389</v>
      </c>
      <c r="I5046" s="2" t="s">
        <v>471</v>
      </c>
      <c r="J5046" s="2" t="s">
        <v>1389</v>
      </c>
    </row>
    <row r="5047" spans="1:10" ht="15.7" customHeight="1">
      <c r="A5047" s="2" t="s">
        <v>1452</v>
      </c>
      <c r="B5047" s="2" t="s">
        <v>1366</v>
      </c>
      <c r="C5047" s="2" t="s">
        <v>1680</v>
      </c>
      <c r="D5047" s="35">
        <v>13.9232</v>
      </c>
      <c r="E5047" s="35">
        <v>0.25792599999999999</v>
      </c>
      <c r="F5047" s="35">
        <v>53.981000000000002</v>
      </c>
      <c r="G5047" s="2" t="s">
        <v>471</v>
      </c>
      <c r="H5047" s="2" t="s">
        <v>1389</v>
      </c>
      <c r="I5047" s="2" t="s">
        <v>471</v>
      </c>
      <c r="J5047" s="2" t="s">
        <v>1389</v>
      </c>
    </row>
    <row r="5048" spans="1:10" ht="15.7" customHeight="1">
      <c r="A5048" s="2" t="s">
        <v>1440</v>
      </c>
      <c r="B5048" s="2" t="s">
        <v>1366</v>
      </c>
      <c r="C5048" s="2" t="s">
        <v>1680</v>
      </c>
      <c r="D5048" s="35">
        <v>13.907360000000001</v>
      </c>
      <c r="E5048" s="35">
        <v>0.26756600000000003</v>
      </c>
      <c r="F5048" s="35">
        <v>51.976999999999997</v>
      </c>
      <c r="G5048" s="2" t="s">
        <v>471</v>
      </c>
      <c r="H5048" s="2" t="s">
        <v>1389</v>
      </c>
      <c r="I5048" s="2" t="s">
        <v>471</v>
      </c>
      <c r="J5048" s="2" t="s">
        <v>1389</v>
      </c>
    </row>
    <row r="5049" spans="1:10" ht="15.7" customHeight="1">
      <c r="A5049" s="2" t="s">
        <v>1454</v>
      </c>
      <c r="B5049" s="2" t="s">
        <v>1366</v>
      </c>
      <c r="C5049" s="2" t="s">
        <v>1680</v>
      </c>
      <c r="D5049" s="35">
        <v>14.00441</v>
      </c>
      <c r="E5049" s="35">
        <v>0.25604900000000003</v>
      </c>
      <c r="F5049" s="35">
        <v>54.694000000000003</v>
      </c>
      <c r="G5049" s="2" t="s">
        <v>471</v>
      </c>
      <c r="H5049" s="2" t="s">
        <v>1389</v>
      </c>
      <c r="I5049" s="2" t="s">
        <v>471</v>
      </c>
      <c r="J5049" s="2" t="s">
        <v>1389</v>
      </c>
    </row>
    <row r="5050" spans="1:10" ht="15.7" customHeight="1">
      <c r="A5050" s="2" t="s">
        <v>1726</v>
      </c>
      <c r="B5050" s="2" t="s">
        <v>1366</v>
      </c>
      <c r="C5050" s="2" t="s">
        <v>1680</v>
      </c>
      <c r="D5050" s="35">
        <v>13.29583</v>
      </c>
      <c r="E5050" s="35">
        <v>0.24802299999999999</v>
      </c>
      <c r="F5050" s="35">
        <v>53.606999999999999</v>
      </c>
      <c r="G5050" s="2" t="s">
        <v>1681</v>
      </c>
      <c r="H5050" s="2" t="s">
        <v>1682</v>
      </c>
      <c r="I5050" s="2" t="s">
        <v>471</v>
      </c>
      <c r="J5050" s="2" t="s">
        <v>1389</v>
      </c>
    </row>
    <row r="5051" spans="1:10" ht="15.7" customHeight="1">
      <c r="A5051" s="2" t="s">
        <v>1456</v>
      </c>
      <c r="B5051" s="2" t="s">
        <v>1366</v>
      </c>
      <c r="C5051" s="2" t="s">
        <v>1680</v>
      </c>
      <c r="D5051" s="35">
        <v>13.680059999999999</v>
      </c>
      <c r="E5051" s="35">
        <v>0.23516200000000001</v>
      </c>
      <c r="F5051" s="35">
        <v>58.173000000000002</v>
      </c>
      <c r="G5051" s="2" t="s">
        <v>1460</v>
      </c>
      <c r="H5051" s="2" t="s">
        <v>1429</v>
      </c>
      <c r="I5051" s="2" t="s">
        <v>471</v>
      </c>
      <c r="J5051" s="2" t="s">
        <v>1389</v>
      </c>
    </row>
    <row r="5052" spans="1:10" ht="15.7" customHeight="1">
      <c r="A5052" s="2" t="s">
        <v>1727</v>
      </c>
      <c r="B5052" s="2" t="s">
        <v>1366</v>
      </c>
      <c r="C5052" s="2" t="s">
        <v>1680</v>
      </c>
      <c r="D5052" s="35">
        <v>12.977980000000001</v>
      </c>
      <c r="E5052" s="35">
        <v>0.23943999999999999</v>
      </c>
      <c r="F5052" s="35">
        <v>54.201000000000001</v>
      </c>
      <c r="G5052" s="2" t="s">
        <v>1409</v>
      </c>
      <c r="H5052" s="2" t="s">
        <v>1682</v>
      </c>
      <c r="I5052" s="2" t="s">
        <v>471</v>
      </c>
      <c r="J5052" s="2" t="s">
        <v>1389</v>
      </c>
    </row>
    <row r="5053" spans="1:10" ht="15.7" customHeight="1">
      <c r="A5053" s="2" t="s">
        <v>1728</v>
      </c>
      <c r="B5053" s="2" t="s">
        <v>1366</v>
      </c>
      <c r="C5053" s="2" t="s">
        <v>1680</v>
      </c>
      <c r="D5053" s="35">
        <v>13.231249999999999</v>
      </c>
      <c r="E5053" s="35">
        <v>0.245615</v>
      </c>
      <c r="F5053" s="35">
        <v>53.87</v>
      </c>
      <c r="G5053" s="2" t="s">
        <v>1681</v>
      </c>
      <c r="H5053" s="2" t="s">
        <v>1682</v>
      </c>
      <c r="I5053" s="2" t="s">
        <v>471</v>
      </c>
      <c r="J5053" s="2" t="s">
        <v>1389</v>
      </c>
    </row>
    <row r="5054" spans="1:10" ht="15.7" customHeight="1">
      <c r="A5054" s="2" t="s">
        <v>1729</v>
      </c>
      <c r="B5054" s="2" t="s">
        <v>1366</v>
      </c>
      <c r="C5054" s="2" t="s">
        <v>1680</v>
      </c>
      <c r="D5054" s="35">
        <v>13.11293</v>
      </c>
      <c r="E5054" s="35">
        <v>0.24329400000000001</v>
      </c>
      <c r="F5054" s="35">
        <v>53.896999999999998</v>
      </c>
      <c r="G5054" s="2" t="s">
        <v>1681</v>
      </c>
      <c r="H5054" s="2" t="s">
        <v>1682</v>
      </c>
      <c r="I5054" s="2" t="s">
        <v>471</v>
      </c>
      <c r="J5054" s="2" t="s">
        <v>1389</v>
      </c>
    </row>
    <row r="5055" spans="1:10" ht="15.7" customHeight="1">
      <c r="A5055" s="2" t="s">
        <v>1730</v>
      </c>
      <c r="B5055" s="2" t="s">
        <v>1366</v>
      </c>
      <c r="C5055" s="2" t="s">
        <v>1680</v>
      </c>
      <c r="D5055" s="35">
        <v>13.2361</v>
      </c>
      <c r="E5055" s="35">
        <v>0.24481600000000001</v>
      </c>
      <c r="F5055" s="35">
        <v>54.066000000000003</v>
      </c>
      <c r="G5055" s="2" t="s">
        <v>1681</v>
      </c>
      <c r="H5055" s="2" t="s">
        <v>1682</v>
      </c>
      <c r="I5055" s="2" t="s">
        <v>471</v>
      </c>
      <c r="J5055" s="2" t="s">
        <v>1389</v>
      </c>
    </row>
    <row r="5056" spans="1:10" ht="15.7" customHeight="1">
      <c r="A5056" s="2" t="s">
        <v>1461</v>
      </c>
      <c r="B5056" s="2" t="s">
        <v>1366</v>
      </c>
      <c r="C5056" s="2" t="s">
        <v>1680</v>
      </c>
      <c r="D5056" s="35">
        <v>12.98413</v>
      </c>
      <c r="E5056" s="35">
        <v>0.24998100000000001</v>
      </c>
      <c r="F5056" s="35">
        <v>51.941000000000003</v>
      </c>
      <c r="G5056" s="2" t="s">
        <v>1460</v>
      </c>
      <c r="H5056" s="2" t="s">
        <v>1431</v>
      </c>
      <c r="I5056" s="2" t="s">
        <v>471</v>
      </c>
      <c r="J5056" s="2" t="s">
        <v>1389</v>
      </c>
    </row>
    <row r="5057" spans="1:10" ht="15.7" customHeight="1">
      <c r="A5057" s="2" t="s">
        <v>1731</v>
      </c>
      <c r="B5057" s="2" t="s">
        <v>1366</v>
      </c>
      <c r="C5057" s="2" t="s">
        <v>1680</v>
      </c>
      <c r="D5057" s="35">
        <v>13.59981</v>
      </c>
      <c r="E5057" s="35">
        <v>0.252361</v>
      </c>
      <c r="F5057" s="35">
        <v>53.89</v>
      </c>
      <c r="G5057" s="2" t="s">
        <v>471</v>
      </c>
      <c r="H5057" s="2" t="s">
        <v>1682</v>
      </c>
      <c r="I5057" s="2" t="s">
        <v>471</v>
      </c>
      <c r="J5057" s="2" t="s">
        <v>1389</v>
      </c>
    </row>
    <row r="5058" spans="1:10" ht="15.7" customHeight="1">
      <c r="A5058" s="2" t="s">
        <v>1732</v>
      </c>
      <c r="B5058" s="2" t="s">
        <v>1366</v>
      </c>
      <c r="C5058" s="2" t="s">
        <v>1680</v>
      </c>
      <c r="D5058" s="35">
        <v>13.866630000000001</v>
      </c>
      <c r="E5058" s="35">
        <v>0.25624799999999998</v>
      </c>
      <c r="F5058" s="35">
        <v>54.113999999999997</v>
      </c>
      <c r="G5058" s="2" t="s">
        <v>471</v>
      </c>
      <c r="H5058" s="2" t="s">
        <v>1682</v>
      </c>
      <c r="I5058" s="2" t="s">
        <v>471</v>
      </c>
      <c r="J5058" s="2" t="s">
        <v>1389</v>
      </c>
    </row>
    <row r="5059" spans="1:10" ht="15.7" customHeight="1">
      <c r="A5059" s="2" t="s">
        <v>1733</v>
      </c>
      <c r="B5059" s="2" t="s">
        <v>1366</v>
      </c>
      <c r="C5059" s="2" t="s">
        <v>1680</v>
      </c>
      <c r="D5059" s="35">
        <v>13.80627</v>
      </c>
      <c r="E5059" s="35">
        <v>0.25611099999999998</v>
      </c>
      <c r="F5059" s="35">
        <v>53.906999999999996</v>
      </c>
      <c r="G5059" s="2" t="s">
        <v>471</v>
      </c>
      <c r="H5059" s="2" t="s">
        <v>1682</v>
      </c>
      <c r="I5059" s="2" t="s">
        <v>471</v>
      </c>
      <c r="J5059" s="2" t="s">
        <v>1389</v>
      </c>
    </row>
    <row r="5060" spans="1:10" ht="15.7" customHeight="1">
      <c r="A5060" s="2" t="s">
        <v>1734</v>
      </c>
      <c r="B5060" s="2" t="s">
        <v>1366</v>
      </c>
      <c r="C5060" s="2" t="s">
        <v>1680</v>
      </c>
      <c r="D5060" s="35">
        <v>13.91967</v>
      </c>
      <c r="E5060" s="35">
        <v>0.25891399999999998</v>
      </c>
      <c r="F5060" s="35">
        <v>53.762</v>
      </c>
      <c r="G5060" s="2" t="s">
        <v>1684</v>
      </c>
      <c r="H5060" s="2" t="s">
        <v>1682</v>
      </c>
      <c r="I5060" s="2" t="s">
        <v>471</v>
      </c>
      <c r="J5060" s="2" t="s">
        <v>1389</v>
      </c>
    </row>
    <row r="5061" spans="1:10" ht="15.7" customHeight="1">
      <c r="A5061" s="2" t="s">
        <v>1735</v>
      </c>
      <c r="B5061" s="2" t="s">
        <v>1366</v>
      </c>
      <c r="C5061" s="2" t="s">
        <v>1680</v>
      </c>
      <c r="D5061" s="35">
        <v>13.05818</v>
      </c>
      <c r="E5061" s="35">
        <v>0.243007</v>
      </c>
      <c r="F5061" s="35">
        <v>53.735999999999997</v>
      </c>
      <c r="G5061" s="2" t="s">
        <v>1409</v>
      </c>
      <c r="H5061" s="2" t="s">
        <v>1682</v>
      </c>
      <c r="I5061" s="2" t="s">
        <v>471</v>
      </c>
      <c r="J5061" s="2" t="s">
        <v>1389</v>
      </c>
    </row>
    <row r="5062" spans="1:10" ht="15.7" customHeight="1">
      <c r="A5062" s="2" t="s">
        <v>1736</v>
      </c>
      <c r="B5062" s="2" t="s">
        <v>1366</v>
      </c>
      <c r="C5062" s="2" t="s">
        <v>1680</v>
      </c>
      <c r="D5062" s="35">
        <v>14.097379999999999</v>
      </c>
      <c r="E5062" s="35">
        <v>0.26301099999999999</v>
      </c>
      <c r="F5062" s="35">
        <v>53.6</v>
      </c>
      <c r="G5062" s="2" t="s">
        <v>1684</v>
      </c>
      <c r="H5062" s="2" t="s">
        <v>1682</v>
      </c>
      <c r="I5062" s="2" t="s">
        <v>471</v>
      </c>
      <c r="J5062" s="2" t="s">
        <v>1389</v>
      </c>
    </row>
    <row r="5063" spans="1:10" ht="15.7" customHeight="1">
      <c r="A5063" s="2" t="s">
        <v>1737</v>
      </c>
      <c r="B5063" s="2" t="s">
        <v>1366</v>
      </c>
      <c r="C5063" s="2" t="s">
        <v>1680</v>
      </c>
      <c r="D5063" s="35">
        <v>14.0595</v>
      </c>
      <c r="E5063" s="35">
        <v>0.26237899999999997</v>
      </c>
      <c r="F5063" s="35">
        <v>53.585000000000001</v>
      </c>
      <c r="G5063" s="2" t="s">
        <v>1684</v>
      </c>
      <c r="H5063" s="2" t="s">
        <v>1682</v>
      </c>
      <c r="I5063" s="2" t="s">
        <v>471</v>
      </c>
      <c r="J5063" s="2" t="s">
        <v>1389</v>
      </c>
    </row>
    <row r="5064" spans="1:10" ht="15.7" customHeight="1">
      <c r="A5064" s="2" t="s">
        <v>1467</v>
      </c>
      <c r="B5064" s="2" t="s">
        <v>1366</v>
      </c>
      <c r="C5064" s="2" t="s">
        <v>1680</v>
      </c>
      <c r="D5064" s="35">
        <v>13.685930000000001</v>
      </c>
      <c r="E5064" s="35">
        <v>0.254965</v>
      </c>
      <c r="F5064" s="35">
        <v>53.677999999999997</v>
      </c>
      <c r="G5064" s="2" t="s">
        <v>1460</v>
      </c>
      <c r="H5064" s="2" t="s">
        <v>1429</v>
      </c>
      <c r="I5064" s="2" t="s">
        <v>471</v>
      </c>
      <c r="J5064" s="2" t="s">
        <v>1389</v>
      </c>
    </row>
    <row r="5065" spans="1:10" ht="15.7" customHeight="1">
      <c r="A5065" s="2" t="s">
        <v>1738</v>
      </c>
      <c r="B5065" s="2" t="s">
        <v>1366</v>
      </c>
      <c r="C5065" s="2" t="s">
        <v>1680</v>
      </c>
      <c r="D5065" s="35">
        <v>13.21064</v>
      </c>
      <c r="E5065" s="35">
        <v>0.24551799999999999</v>
      </c>
      <c r="F5065" s="35">
        <v>53.807000000000002</v>
      </c>
      <c r="G5065" s="2" t="s">
        <v>1681</v>
      </c>
      <c r="H5065" s="2" t="s">
        <v>1682</v>
      </c>
      <c r="I5065" s="2" t="s">
        <v>471</v>
      </c>
      <c r="J5065" s="2" t="s">
        <v>1389</v>
      </c>
    </row>
    <row r="5066" spans="1:10" ht="15.7" customHeight="1">
      <c r="A5066" s="2" t="s">
        <v>1739</v>
      </c>
      <c r="B5066" s="2" t="s">
        <v>1366</v>
      </c>
      <c r="C5066" s="2" t="s">
        <v>1680</v>
      </c>
      <c r="D5066" s="35">
        <v>13.956519999999999</v>
      </c>
      <c r="E5066" s="35">
        <v>0.25959599999999999</v>
      </c>
      <c r="F5066" s="35">
        <v>53.762</v>
      </c>
      <c r="G5066" s="2" t="s">
        <v>1684</v>
      </c>
      <c r="H5066" s="2" t="s">
        <v>1682</v>
      </c>
      <c r="I5066" s="2" t="s">
        <v>471</v>
      </c>
      <c r="J5066" s="2" t="s">
        <v>1389</v>
      </c>
    </row>
    <row r="5067" spans="1:10" ht="15.7" customHeight="1">
      <c r="A5067" s="2" t="s">
        <v>1740</v>
      </c>
      <c r="B5067" s="2" t="s">
        <v>1366</v>
      </c>
      <c r="C5067" s="2" t="s">
        <v>1680</v>
      </c>
      <c r="D5067" s="35">
        <v>14.20669</v>
      </c>
      <c r="E5067" s="35">
        <v>0.26543299999999997</v>
      </c>
      <c r="F5067" s="35">
        <v>53.523000000000003</v>
      </c>
      <c r="G5067" s="2" t="s">
        <v>1684</v>
      </c>
      <c r="H5067" s="2" t="s">
        <v>1682</v>
      </c>
      <c r="I5067" s="2" t="s">
        <v>471</v>
      </c>
      <c r="J5067" s="2" t="s">
        <v>1389</v>
      </c>
    </row>
    <row r="5068" spans="1:10" ht="15.7" customHeight="1">
      <c r="A5068" s="2" t="s">
        <v>1741</v>
      </c>
      <c r="B5068" s="2" t="s">
        <v>1366</v>
      </c>
      <c r="C5068" s="2" t="s">
        <v>1680</v>
      </c>
      <c r="D5068" s="35">
        <v>13.1654</v>
      </c>
      <c r="E5068" s="35">
        <v>0.24598700000000001</v>
      </c>
      <c r="F5068" s="35">
        <v>53.521000000000001</v>
      </c>
      <c r="G5068" s="2" t="s">
        <v>1681</v>
      </c>
      <c r="H5068" s="2" t="s">
        <v>1682</v>
      </c>
      <c r="I5068" s="2" t="s">
        <v>471</v>
      </c>
      <c r="J5068" s="2" t="s">
        <v>1389</v>
      </c>
    </row>
    <row r="5069" spans="1:10" ht="15.7" customHeight="1">
      <c r="A5069" s="2" t="s">
        <v>1742</v>
      </c>
      <c r="B5069" s="2" t="s">
        <v>1366</v>
      </c>
      <c r="C5069" s="2" t="s">
        <v>1680</v>
      </c>
      <c r="D5069" s="35">
        <v>12.911770000000001</v>
      </c>
      <c r="E5069" s="35">
        <v>0.23897299999999999</v>
      </c>
      <c r="F5069" s="35">
        <v>54.03</v>
      </c>
      <c r="G5069" s="2" t="s">
        <v>1409</v>
      </c>
      <c r="H5069" s="2" t="s">
        <v>1682</v>
      </c>
      <c r="I5069" s="2" t="s">
        <v>471</v>
      </c>
      <c r="J5069" s="2" t="s">
        <v>1389</v>
      </c>
    </row>
    <row r="5070" spans="1:10" ht="15.7" customHeight="1">
      <c r="A5070" s="2" t="s">
        <v>1743</v>
      </c>
      <c r="B5070" s="2" t="s">
        <v>1366</v>
      </c>
      <c r="C5070" s="2" t="s">
        <v>1680</v>
      </c>
      <c r="D5070" s="35">
        <v>13.01566</v>
      </c>
      <c r="E5070" s="35">
        <v>0.24220800000000001</v>
      </c>
      <c r="F5070" s="35">
        <v>53.737000000000002</v>
      </c>
      <c r="G5070" s="2" t="s">
        <v>1409</v>
      </c>
      <c r="H5070" s="2" t="s">
        <v>1682</v>
      </c>
      <c r="I5070" s="2" t="s">
        <v>471</v>
      </c>
      <c r="J5070" s="2" t="s">
        <v>1389</v>
      </c>
    </row>
    <row r="5071" spans="1:10" ht="15.7" customHeight="1">
      <c r="A5071" s="2" t="s">
        <v>1744</v>
      </c>
      <c r="B5071" s="2" t="s">
        <v>1366</v>
      </c>
      <c r="C5071" s="2" t="s">
        <v>1680</v>
      </c>
      <c r="D5071" s="35">
        <v>13.07399</v>
      </c>
      <c r="E5071" s="35">
        <v>0.242281</v>
      </c>
      <c r="F5071" s="35">
        <v>53.962000000000003</v>
      </c>
      <c r="G5071" s="2" t="s">
        <v>1409</v>
      </c>
      <c r="H5071" s="2" t="s">
        <v>1682</v>
      </c>
      <c r="I5071" s="2" t="s">
        <v>471</v>
      </c>
      <c r="J5071" s="2" t="s">
        <v>1389</v>
      </c>
    </row>
    <row r="5072" spans="1:10" ht="15.7" customHeight="1">
      <c r="A5072" s="2" t="s">
        <v>1745</v>
      </c>
      <c r="B5072" s="2" t="s">
        <v>1366</v>
      </c>
      <c r="C5072" s="2" t="s">
        <v>1680</v>
      </c>
      <c r="D5072" s="35">
        <v>13.05411</v>
      </c>
      <c r="E5072" s="35">
        <v>0.24205699999999999</v>
      </c>
      <c r="F5072" s="35">
        <v>53.93</v>
      </c>
      <c r="G5072" s="2" t="s">
        <v>1409</v>
      </c>
      <c r="H5072" s="2" t="s">
        <v>1682</v>
      </c>
      <c r="I5072" s="2" t="s">
        <v>471</v>
      </c>
      <c r="J5072" s="2" t="s">
        <v>1389</v>
      </c>
    </row>
    <row r="5073" spans="1:10" ht="15.7" customHeight="1">
      <c r="A5073" s="2" t="s">
        <v>1470</v>
      </c>
      <c r="B5073" s="2" t="s">
        <v>1366</v>
      </c>
      <c r="C5073" s="2" t="s">
        <v>1680</v>
      </c>
      <c r="D5073" s="35">
        <v>13.95879</v>
      </c>
      <c r="E5073" s="35">
        <v>0.24118800000000001</v>
      </c>
      <c r="F5073" s="35">
        <v>57.875</v>
      </c>
      <c r="G5073" s="2" t="s">
        <v>471</v>
      </c>
      <c r="H5073" s="2" t="s">
        <v>1389</v>
      </c>
      <c r="I5073" s="2" t="s">
        <v>471</v>
      </c>
      <c r="J5073" s="2" t="s">
        <v>1389</v>
      </c>
    </row>
    <row r="5074" spans="1:10" ht="15.7" customHeight="1">
      <c r="A5074" s="2" t="s">
        <v>1746</v>
      </c>
      <c r="B5074" s="2" t="s">
        <v>1366</v>
      </c>
      <c r="C5074" s="2" t="s">
        <v>1680</v>
      </c>
      <c r="D5074" s="35">
        <v>13.944559999999999</v>
      </c>
      <c r="E5074" s="35">
        <v>0.26028299999999999</v>
      </c>
      <c r="F5074" s="35">
        <v>53.575000000000003</v>
      </c>
      <c r="G5074" s="2" t="s">
        <v>1684</v>
      </c>
      <c r="H5074" s="2" t="s">
        <v>1682</v>
      </c>
      <c r="I5074" s="2" t="s">
        <v>471</v>
      </c>
      <c r="J5074" s="2" t="s">
        <v>1389</v>
      </c>
    </row>
    <row r="5075" spans="1:10" ht="15.7" customHeight="1">
      <c r="A5075" s="2" t="s">
        <v>1747</v>
      </c>
      <c r="B5075" s="2" t="s">
        <v>1366</v>
      </c>
      <c r="C5075" s="2" t="s">
        <v>1680</v>
      </c>
      <c r="D5075" s="35">
        <v>13.92952</v>
      </c>
      <c r="E5075" s="35">
        <v>0.25976399999999999</v>
      </c>
      <c r="F5075" s="35">
        <v>53.624000000000002</v>
      </c>
      <c r="G5075" s="2" t="s">
        <v>1684</v>
      </c>
      <c r="H5075" s="2" t="s">
        <v>1682</v>
      </c>
      <c r="I5075" s="2" t="s">
        <v>471</v>
      </c>
      <c r="J5075" s="2" t="s">
        <v>1389</v>
      </c>
    </row>
    <row r="5076" spans="1:10" ht="15.7" customHeight="1">
      <c r="A5076" s="2" t="s">
        <v>1748</v>
      </c>
      <c r="B5076" s="2" t="s">
        <v>1366</v>
      </c>
      <c r="C5076" s="2" t="s">
        <v>1680</v>
      </c>
      <c r="D5076" s="35">
        <v>13.21673</v>
      </c>
      <c r="E5076" s="35">
        <v>0.245148</v>
      </c>
      <c r="F5076" s="35">
        <v>53.912999999999997</v>
      </c>
      <c r="G5076" s="2" t="s">
        <v>1681</v>
      </c>
      <c r="H5076" s="2" t="s">
        <v>1682</v>
      </c>
      <c r="I5076" s="2" t="s">
        <v>471</v>
      </c>
      <c r="J5076" s="2" t="s">
        <v>1389</v>
      </c>
    </row>
    <row r="5077" spans="1:10" ht="15.7" customHeight="1">
      <c r="A5077" s="2" t="s">
        <v>1749</v>
      </c>
      <c r="B5077" s="2" t="s">
        <v>1366</v>
      </c>
      <c r="C5077" s="2" t="s">
        <v>1680</v>
      </c>
      <c r="D5077" s="35">
        <v>12.93272</v>
      </c>
      <c r="E5077" s="35">
        <v>0.238735</v>
      </c>
      <c r="F5077" s="35">
        <v>54.171999999999997</v>
      </c>
      <c r="G5077" s="2" t="s">
        <v>1409</v>
      </c>
      <c r="H5077" s="2" t="s">
        <v>1682</v>
      </c>
      <c r="I5077" s="2" t="s">
        <v>471</v>
      </c>
      <c r="J5077" s="2" t="s">
        <v>1389</v>
      </c>
    </row>
    <row r="5078" spans="1:10" ht="15.7" customHeight="1">
      <c r="A5078" s="2" t="s">
        <v>1750</v>
      </c>
      <c r="B5078" s="2" t="s">
        <v>1366</v>
      </c>
      <c r="C5078" s="2" t="s">
        <v>1680</v>
      </c>
      <c r="D5078" s="35">
        <v>14.12067</v>
      </c>
      <c r="E5078" s="35">
        <v>0.263909</v>
      </c>
      <c r="F5078" s="35">
        <v>53.506</v>
      </c>
      <c r="G5078" s="2" t="s">
        <v>1684</v>
      </c>
      <c r="H5078" s="2" t="s">
        <v>1682</v>
      </c>
      <c r="I5078" s="2" t="s">
        <v>471</v>
      </c>
      <c r="J5078" s="2" t="s">
        <v>1389</v>
      </c>
    </row>
    <row r="5079" spans="1:10" ht="15.7" customHeight="1">
      <c r="A5079" s="2" t="s">
        <v>1751</v>
      </c>
      <c r="B5079" s="2" t="s">
        <v>1366</v>
      </c>
      <c r="C5079" s="2" t="s">
        <v>1680</v>
      </c>
      <c r="D5079" s="35">
        <v>13.087109999999999</v>
      </c>
      <c r="E5079" s="35">
        <v>0.24346999999999999</v>
      </c>
      <c r="F5079" s="35">
        <v>53.752000000000002</v>
      </c>
      <c r="G5079" s="2" t="s">
        <v>1681</v>
      </c>
      <c r="H5079" s="2" t="s">
        <v>1682</v>
      </c>
      <c r="I5079" s="2" t="s">
        <v>471</v>
      </c>
      <c r="J5079" s="2" t="s">
        <v>1389</v>
      </c>
    </row>
    <row r="5080" spans="1:10" ht="15.7" customHeight="1">
      <c r="A5080" s="2" t="s">
        <v>1752</v>
      </c>
      <c r="B5080" s="2" t="s">
        <v>1366</v>
      </c>
      <c r="C5080" s="2" t="s">
        <v>1680</v>
      </c>
      <c r="D5080" s="35">
        <v>13.292909999999999</v>
      </c>
      <c r="E5080" s="35">
        <v>0.248691</v>
      </c>
      <c r="F5080" s="35">
        <v>53.451999999999998</v>
      </c>
      <c r="G5080" s="2" t="s">
        <v>1681</v>
      </c>
      <c r="H5080" s="2" t="s">
        <v>1682</v>
      </c>
      <c r="I5080" s="2" t="s">
        <v>471</v>
      </c>
      <c r="J5080" s="2" t="s">
        <v>1389</v>
      </c>
    </row>
    <row r="5081" spans="1:10" ht="15.7" customHeight="1">
      <c r="A5081" s="2" t="s">
        <v>1753</v>
      </c>
      <c r="B5081" s="2" t="s">
        <v>1366</v>
      </c>
      <c r="C5081" s="2" t="s">
        <v>1680</v>
      </c>
      <c r="D5081" s="35">
        <v>13.124639999999999</v>
      </c>
      <c r="E5081" s="35">
        <v>0.24285599999999999</v>
      </c>
      <c r="F5081" s="35">
        <v>54.042999999999999</v>
      </c>
      <c r="G5081" s="2" t="s">
        <v>1409</v>
      </c>
      <c r="H5081" s="2" t="s">
        <v>1682</v>
      </c>
      <c r="I5081" s="2" t="s">
        <v>471</v>
      </c>
      <c r="J5081" s="2" t="s">
        <v>1389</v>
      </c>
    </row>
    <row r="5082" spans="1:10" ht="15.7" customHeight="1">
      <c r="A5082" s="2" t="s">
        <v>1754</v>
      </c>
      <c r="B5082" s="2" t="s">
        <v>1366</v>
      </c>
      <c r="C5082" s="2" t="s">
        <v>1680</v>
      </c>
      <c r="D5082" s="35">
        <v>13.47579</v>
      </c>
      <c r="E5082" s="35">
        <v>0.25089099999999998</v>
      </c>
      <c r="F5082" s="35">
        <v>53.712000000000003</v>
      </c>
      <c r="G5082" s="2" t="s">
        <v>1681</v>
      </c>
      <c r="H5082" s="2" t="s">
        <v>1682</v>
      </c>
      <c r="I5082" s="2" t="s">
        <v>471</v>
      </c>
      <c r="J5082" s="2" t="s">
        <v>1389</v>
      </c>
    </row>
    <row r="5083" spans="1:10" ht="15.7" customHeight="1">
      <c r="A5083" s="2" t="s">
        <v>1755</v>
      </c>
      <c r="B5083" s="2" t="s">
        <v>1366</v>
      </c>
      <c r="C5083" s="2" t="s">
        <v>1680</v>
      </c>
      <c r="D5083" s="35">
        <v>12.877840000000001</v>
      </c>
      <c r="E5083" s="35">
        <v>0.24033099999999999</v>
      </c>
      <c r="F5083" s="35">
        <v>53.584000000000003</v>
      </c>
      <c r="G5083" s="2" t="s">
        <v>1409</v>
      </c>
      <c r="H5083" s="2" t="s">
        <v>1682</v>
      </c>
      <c r="I5083" s="2" t="s">
        <v>471</v>
      </c>
      <c r="J5083" s="2" t="s">
        <v>1389</v>
      </c>
    </row>
    <row r="5084" spans="1:10" ht="15.7" customHeight="1">
      <c r="A5084" s="2" t="s">
        <v>1474</v>
      </c>
      <c r="B5084" s="2" t="s">
        <v>1366</v>
      </c>
      <c r="C5084" s="2" t="s">
        <v>1680</v>
      </c>
      <c r="D5084" s="35">
        <v>14.08192</v>
      </c>
      <c r="E5084" s="35">
        <v>0.27212599999999998</v>
      </c>
      <c r="F5084" s="35">
        <v>51.747999999999998</v>
      </c>
      <c r="G5084" s="2" t="s">
        <v>1420</v>
      </c>
      <c r="H5084" s="2" t="s">
        <v>1439</v>
      </c>
      <c r="I5084" s="2" t="s">
        <v>471</v>
      </c>
      <c r="J5084" s="2" t="s">
        <v>1389</v>
      </c>
    </row>
    <row r="5085" spans="1:10" ht="15.7" customHeight="1">
      <c r="A5085" s="2" t="s">
        <v>1479</v>
      </c>
      <c r="B5085" s="2" t="s">
        <v>1366</v>
      </c>
      <c r="C5085" s="2" t="s">
        <v>1680</v>
      </c>
      <c r="D5085" s="35">
        <v>15.141550000000001</v>
      </c>
      <c r="E5085" s="35">
        <v>0.29099799999999998</v>
      </c>
      <c r="F5085" s="35">
        <v>52.033000000000001</v>
      </c>
      <c r="G5085" s="2" t="s">
        <v>1420</v>
      </c>
      <c r="H5085" s="2" t="s">
        <v>1389</v>
      </c>
      <c r="I5085" s="2" t="s">
        <v>471</v>
      </c>
      <c r="J5085" s="2" t="s">
        <v>1389</v>
      </c>
    </row>
    <row r="5086" spans="1:10" ht="15.7" customHeight="1">
      <c r="A5086" s="2" t="s">
        <v>1756</v>
      </c>
      <c r="B5086" s="2" t="s">
        <v>1366</v>
      </c>
      <c r="C5086" s="2" t="s">
        <v>1680</v>
      </c>
      <c r="D5086" s="35">
        <v>13.135479999999999</v>
      </c>
      <c r="E5086" s="35">
        <v>0.24362900000000001</v>
      </c>
      <c r="F5086" s="35">
        <v>53.915999999999997</v>
      </c>
      <c r="G5086" s="2" t="s">
        <v>1681</v>
      </c>
      <c r="H5086" s="2" t="s">
        <v>1682</v>
      </c>
      <c r="I5086" s="2" t="s">
        <v>471</v>
      </c>
      <c r="J5086" s="2" t="s">
        <v>1389</v>
      </c>
    </row>
    <row r="5087" spans="1:10" ht="15.7" customHeight="1">
      <c r="A5087" s="2" t="s">
        <v>1757</v>
      </c>
      <c r="B5087" s="2" t="s">
        <v>1366</v>
      </c>
      <c r="C5087" s="2" t="s">
        <v>1680</v>
      </c>
      <c r="D5087" s="35">
        <v>13.270770000000001</v>
      </c>
      <c r="E5087" s="35">
        <v>0.245617</v>
      </c>
      <c r="F5087" s="35">
        <v>54.03</v>
      </c>
      <c r="G5087" s="2" t="s">
        <v>1681</v>
      </c>
      <c r="H5087" s="2" t="s">
        <v>1682</v>
      </c>
      <c r="I5087" s="2" t="s">
        <v>471</v>
      </c>
      <c r="J5087" s="2" t="s">
        <v>1389</v>
      </c>
    </row>
    <row r="5088" spans="1:10" ht="15.7" customHeight="1">
      <c r="A5088" s="2" t="s">
        <v>1758</v>
      </c>
      <c r="B5088" s="2" t="s">
        <v>1366</v>
      </c>
      <c r="C5088" s="2" t="s">
        <v>1680</v>
      </c>
      <c r="D5088" s="35">
        <v>13.47678</v>
      </c>
      <c r="E5088" s="35">
        <v>0.250054</v>
      </c>
      <c r="F5088" s="35">
        <v>53.896000000000001</v>
      </c>
      <c r="G5088" s="2" t="s">
        <v>1681</v>
      </c>
      <c r="H5088" s="2" t="s">
        <v>1682</v>
      </c>
      <c r="I5088" s="2" t="s">
        <v>471</v>
      </c>
      <c r="J5088" s="2" t="s">
        <v>1389</v>
      </c>
    </row>
    <row r="5089" spans="1:10" ht="15.7" customHeight="1">
      <c r="A5089" s="2" t="s">
        <v>1759</v>
      </c>
      <c r="B5089" s="2" t="s">
        <v>1366</v>
      </c>
      <c r="C5089" s="2" t="s">
        <v>1680</v>
      </c>
      <c r="D5089" s="35">
        <v>13.24719</v>
      </c>
      <c r="E5089" s="35">
        <v>0.24337500000000001</v>
      </c>
      <c r="F5089" s="35">
        <v>54.430999999999997</v>
      </c>
      <c r="G5089" s="2" t="s">
        <v>1681</v>
      </c>
      <c r="H5089" s="2" t="s">
        <v>1682</v>
      </c>
      <c r="I5089" s="2" t="s">
        <v>471</v>
      </c>
      <c r="J5089" s="2" t="s">
        <v>1389</v>
      </c>
    </row>
    <row r="5090" spans="1:10" ht="15.7" customHeight="1">
      <c r="A5090" s="2" t="s">
        <v>1760</v>
      </c>
      <c r="B5090" s="2" t="s">
        <v>1366</v>
      </c>
      <c r="C5090" s="2" t="s">
        <v>1680</v>
      </c>
      <c r="D5090" s="35">
        <v>13.266220000000001</v>
      </c>
      <c r="E5090" s="35">
        <v>0.24593400000000001</v>
      </c>
      <c r="F5090" s="35">
        <v>53.942</v>
      </c>
      <c r="G5090" s="2" t="s">
        <v>1681</v>
      </c>
      <c r="H5090" s="2" t="s">
        <v>1682</v>
      </c>
      <c r="I5090" s="2" t="s">
        <v>471</v>
      </c>
      <c r="J5090" s="2" t="s">
        <v>1389</v>
      </c>
    </row>
    <row r="5091" spans="1:10" ht="15.7" customHeight="1">
      <c r="A5091" s="2" t="s">
        <v>1761</v>
      </c>
      <c r="B5091" s="2" t="s">
        <v>1366</v>
      </c>
      <c r="C5091" s="2" t="s">
        <v>1680</v>
      </c>
      <c r="D5091" s="35">
        <v>14.09127</v>
      </c>
      <c r="E5091" s="35">
        <v>0.26186900000000002</v>
      </c>
      <c r="F5091" s="35">
        <v>53.81</v>
      </c>
      <c r="G5091" s="2" t="s">
        <v>1684</v>
      </c>
      <c r="H5091" s="2" t="s">
        <v>1682</v>
      </c>
      <c r="I5091" s="2" t="s">
        <v>471</v>
      </c>
      <c r="J5091" s="2" t="s">
        <v>1389</v>
      </c>
    </row>
    <row r="5092" spans="1:10" ht="15.7" customHeight="1">
      <c r="A5092" s="2" t="s">
        <v>1762</v>
      </c>
      <c r="B5092" s="2" t="s">
        <v>1366</v>
      </c>
      <c r="C5092" s="2" t="s">
        <v>1680</v>
      </c>
      <c r="D5092" s="35">
        <v>13.080260000000001</v>
      </c>
      <c r="E5092" s="35">
        <v>0.244229</v>
      </c>
      <c r="F5092" s="35">
        <v>53.557000000000002</v>
      </c>
      <c r="G5092" s="2" t="s">
        <v>1681</v>
      </c>
      <c r="H5092" s="2" t="s">
        <v>1682</v>
      </c>
      <c r="I5092" s="2" t="s">
        <v>471</v>
      </c>
      <c r="J5092" s="2" t="s">
        <v>1389</v>
      </c>
    </row>
    <row r="5093" spans="1:10" ht="15.7" customHeight="1">
      <c r="A5093" s="2" t="s">
        <v>1763</v>
      </c>
      <c r="B5093" s="2" t="s">
        <v>1366</v>
      </c>
      <c r="C5093" s="2" t="s">
        <v>1680</v>
      </c>
      <c r="D5093" s="35">
        <v>12.868130000000001</v>
      </c>
      <c r="E5093" s="35">
        <v>0.237958</v>
      </c>
      <c r="F5093" s="35">
        <v>54.076999999999998</v>
      </c>
      <c r="G5093" s="2" t="s">
        <v>1409</v>
      </c>
      <c r="H5093" s="2" t="s">
        <v>1682</v>
      </c>
      <c r="I5093" s="2" t="s">
        <v>471</v>
      </c>
      <c r="J5093" s="2" t="s">
        <v>1389</v>
      </c>
    </row>
    <row r="5094" spans="1:10" ht="15.7" customHeight="1">
      <c r="A5094" s="2" t="s">
        <v>1764</v>
      </c>
      <c r="B5094" s="2" t="s">
        <v>1366</v>
      </c>
      <c r="C5094" s="2" t="s">
        <v>1680</v>
      </c>
      <c r="D5094" s="35">
        <v>13.10966</v>
      </c>
      <c r="E5094" s="35">
        <v>0.24326200000000001</v>
      </c>
      <c r="F5094" s="35">
        <v>53.890999999999998</v>
      </c>
      <c r="G5094" s="2" t="s">
        <v>1681</v>
      </c>
      <c r="H5094" s="2" t="s">
        <v>1682</v>
      </c>
      <c r="I5094" s="2" t="s">
        <v>471</v>
      </c>
      <c r="J5094" s="2" t="s">
        <v>1389</v>
      </c>
    </row>
    <row r="5095" spans="1:10" ht="15.7" customHeight="1">
      <c r="A5095" s="2" t="s">
        <v>1765</v>
      </c>
      <c r="B5095" s="2" t="s">
        <v>1366</v>
      </c>
      <c r="C5095" s="2" t="s">
        <v>1680</v>
      </c>
      <c r="D5095" s="35">
        <v>13.19013</v>
      </c>
      <c r="E5095" s="35">
        <v>0.24445900000000001</v>
      </c>
      <c r="F5095" s="35">
        <v>53.956000000000003</v>
      </c>
      <c r="G5095" s="2" t="s">
        <v>1681</v>
      </c>
      <c r="H5095" s="2" t="s">
        <v>1682</v>
      </c>
      <c r="I5095" s="2" t="s">
        <v>471</v>
      </c>
      <c r="J5095" s="2" t="s">
        <v>1389</v>
      </c>
    </row>
    <row r="5096" spans="1:10" ht="15.7" customHeight="1">
      <c r="A5096" s="2" t="s">
        <v>1766</v>
      </c>
      <c r="B5096" s="2" t="s">
        <v>1366</v>
      </c>
      <c r="C5096" s="2" t="s">
        <v>1680</v>
      </c>
      <c r="D5096" s="35">
        <v>4.6148800000000003</v>
      </c>
      <c r="E5096" s="35">
        <v>7.6449000000000003E-2</v>
      </c>
      <c r="F5096" s="35">
        <v>60.366</v>
      </c>
      <c r="G5096" s="2" t="s">
        <v>1690</v>
      </c>
      <c r="H5096" s="2" t="s">
        <v>1682</v>
      </c>
      <c r="I5096" s="2" t="s">
        <v>471</v>
      </c>
      <c r="J5096" s="2" t="s">
        <v>1389</v>
      </c>
    </row>
    <row r="5097" spans="1:10" ht="15.7" customHeight="1">
      <c r="A5097" s="2" t="s">
        <v>1767</v>
      </c>
      <c r="B5097" s="2" t="s">
        <v>1366</v>
      </c>
      <c r="C5097" s="2" t="s">
        <v>1680</v>
      </c>
      <c r="D5097" s="35">
        <v>12.92944</v>
      </c>
      <c r="E5097" s="35">
        <v>0.24038999999999999</v>
      </c>
      <c r="F5097" s="35">
        <v>53.784999999999997</v>
      </c>
      <c r="G5097" s="2" t="s">
        <v>1409</v>
      </c>
      <c r="H5097" s="2" t="s">
        <v>1682</v>
      </c>
      <c r="I5097" s="2" t="s">
        <v>471</v>
      </c>
      <c r="J5097" s="2" t="s">
        <v>1389</v>
      </c>
    </row>
    <row r="5098" spans="1:10" ht="15.7" customHeight="1">
      <c r="A5098" s="2" t="s">
        <v>1768</v>
      </c>
      <c r="B5098" s="2" t="s">
        <v>1366</v>
      </c>
      <c r="C5098" s="2" t="s">
        <v>1680</v>
      </c>
      <c r="D5098" s="35">
        <v>13.100199999999999</v>
      </c>
      <c r="E5098" s="35">
        <v>0.24342</v>
      </c>
      <c r="F5098" s="35">
        <v>53.817</v>
      </c>
      <c r="G5098" s="2" t="s">
        <v>1409</v>
      </c>
      <c r="H5098" s="2" t="s">
        <v>1682</v>
      </c>
      <c r="I5098" s="2" t="s">
        <v>471</v>
      </c>
      <c r="J5098" s="2" t="s">
        <v>1389</v>
      </c>
    </row>
    <row r="5099" spans="1:10" ht="15.7" customHeight="1">
      <c r="A5099" s="2" t="s">
        <v>1769</v>
      </c>
      <c r="B5099" s="2" t="s">
        <v>1366</v>
      </c>
      <c r="C5099" s="2" t="s">
        <v>1680</v>
      </c>
      <c r="D5099" s="35">
        <v>14.09033</v>
      </c>
      <c r="E5099" s="35">
        <v>0.26266099999999998</v>
      </c>
      <c r="F5099" s="35">
        <v>53.645000000000003</v>
      </c>
      <c r="G5099" s="2" t="s">
        <v>1684</v>
      </c>
      <c r="H5099" s="2" t="s">
        <v>1682</v>
      </c>
      <c r="I5099" s="2" t="s">
        <v>471</v>
      </c>
      <c r="J5099" s="2" t="s">
        <v>1389</v>
      </c>
    </row>
    <row r="5100" spans="1:10" ht="15.7" customHeight="1">
      <c r="A5100" s="2" t="s">
        <v>1770</v>
      </c>
      <c r="B5100" s="2" t="s">
        <v>1366</v>
      </c>
      <c r="C5100" s="2" t="s">
        <v>1680</v>
      </c>
      <c r="D5100" s="35">
        <v>13.11941</v>
      </c>
      <c r="E5100" s="35">
        <v>0.24226</v>
      </c>
      <c r="F5100" s="35">
        <v>54.154000000000003</v>
      </c>
      <c r="G5100" s="2" t="s">
        <v>1681</v>
      </c>
      <c r="H5100" s="2" t="s">
        <v>1682</v>
      </c>
      <c r="I5100" s="2" t="s">
        <v>471</v>
      </c>
      <c r="J5100" s="2" t="s">
        <v>1389</v>
      </c>
    </row>
    <row r="5101" spans="1:10" ht="15.7" customHeight="1">
      <c r="A5101" s="2" t="s">
        <v>1771</v>
      </c>
      <c r="B5101" s="2" t="s">
        <v>1366</v>
      </c>
      <c r="C5101" s="2" t="s">
        <v>1680</v>
      </c>
      <c r="D5101" s="35">
        <v>12.87358</v>
      </c>
      <c r="E5101" s="35">
        <v>0.23860700000000001</v>
      </c>
      <c r="F5101" s="35">
        <v>53.953000000000003</v>
      </c>
      <c r="G5101" s="2" t="s">
        <v>1409</v>
      </c>
      <c r="H5101" s="2" t="s">
        <v>1682</v>
      </c>
      <c r="I5101" s="2" t="s">
        <v>471</v>
      </c>
      <c r="J5101" s="2" t="s">
        <v>1389</v>
      </c>
    </row>
    <row r="5102" spans="1:10" ht="15.7" customHeight="1">
      <c r="A5102" s="2" t="s">
        <v>1482</v>
      </c>
      <c r="B5102" s="2" t="s">
        <v>1366</v>
      </c>
      <c r="C5102" s="2" t="s">
        <v>1680</v>
      </c>
      <c r="D5102" s="35">
        <v>12.884740000000001</v>
      </c>
      <c r="E5102" s="35">
        <v>0.237732</v>
      </c>
      <c r="F5102" s="35">
        <v>54.198999999999998</v>
      </c>
      <c r="G5102" s="2" t="s">
        <v>1409</v>
      </c>
      <c r="H5102" s="2" t="s">
        <v>1394</v>
      </c>
      <c r="I5102" s="2" t="s">
        <v>471</v>
      </c>
      <c r="J5102" s="2" t="s">
        <v>1389</v>
      </c>
    </row>
    <row r="5103" spans="1:10" ht="15.7" customHeight="1">
      <c r="A5103" s="2" t="s">
        <v>1772</v>
      </c>
      <c r="B5103" s="2" t="s">
        <v>1366</v>
      </c>
      <c r="C5103" s="2" t="s">
        <v>1680</v>
      </c>
      <c r="D5103" s="35">
        <v>13.19802</v>
      </c>
      <c r="E5103" s="35">
        <v>0.244312</v>
      </c>
      <c r="F5103" s="35">
        <v>54.021000000000001</v>
      </c>
      <c r="G5103" s="2" t="s">
        <v>1681</v>
      </c>
      <c r="H5103" s="2" t="s">
        <v>1682</v>
      </c>
      <c r="I5103" s="2" t="s">
        <v>471</v>
      </c>
      <c r="J5103" s="2" t="s">
        <v>1389</v>
      </c>
    </row>
    <row r="5104" spans="1:10" ht="15.7" customHeight="1">
      <c r="A5104" s="2" t="s">
        <v>1773</v>
      </c>
      <c r="B5104" s="2" t="s">
        <v>1366</v>
      </c>
      <c r="C5104" s="2" t="s">
        <v>1680</v>
      </c>
      <c r="D5104" s="35">
        <v>12.890459999999999</v>
      </c>
      <c r="E5104" s="35">
        <v>0.23839199999999999</v>
      </c>
      <c r="F5104" s="35">
        <v>54.073</v>
      </c>
      <c r="G5104" s="2" t="s">
        <v>1409</v>
      </c>
      <c r="H5104" s="2" t="s">
        <v>1682</v>
      </c>
      <c r="I5104" s="2" t="s">
        <v>471</v>
      </c>
      <c r="J5104" s="2" t="s">
        <v>1389</v>
      </c>
    </row>
    <row r="5105" spans="1:10" ht="15.7" customHeight="1">
      <c r="A5105" s="2" t="s">
        <v>1774</v>
      </c>
      <c r="B5105" s="2" t="s">
        <v>1366</v>
      </c>
      <c r="C5105" s="2" t="s">
        <v>1680</v>
      </c>
      <c r="D5105" s="35">
        <v>12.967359999999999</v>
      </c>
      <c r="E5105" s="35">
        <v>0.24023700000000001</v>
      </c>
      <c r="F5105" s="35">
        <v>53.976999999999997</v>
      </c>
      <c r="G5105" s="2" t="s">
        <v>1409</v>
      </c>
      <c r="H5105" s="2" t="s">
        <v>1682</v>
      </c>
      <c r="I5105" s="2" t="s">
        <v>471</v>
      </c>
      <c r="J5105" s="2" t="s">
        <v>1389</v>
      </c>
    </row>
    <row r="5106" spans="1:10" ht="15.7" customHeight="1">
      <c r="A5106" s="2" t="s">
        <v>1775</v>
      </c>
      <c r="B5106" s="2" t="s">
        <v>1366</v>
      </c>
      <c r="C5106" s="2" t="s">
        <v>1680</v>
      </c>
      <c r="D5106" s="35">
        <v>12.907719999999999</v>
      </c>
      <c r="E5106" s="35">
        <v>0.239006</v>
      </c>
      <c r="F5106" s="35">
        <v>54.006</v>
      </c>
      <c r="G5106" s="2" t="s">
        <v>1690</v>
      </c>
      <c r="H5106" s="2" t="s">
        <v>1682</v>
      </c>
      <c r="I5106" s="2" t="s">
        <v>471</v>
      </c>
      <c r="J5106" s="2" t="s">
        <v>1389</v>
      </c>
    </row>
    <row r="5107" spans="1:10" ht="15.7" customHeight="1">
      <c r="A5107" s="2" t="s">
        <v>1487</v>
      </c>
      <c r="B5107" s="2" t="s">
        <v>1366</v>
      </c>
      <c r="C5107" s="2" t="s">
        <v>1680</v>
      </c>
      <c r="D5107" s="35">
        <v>13.833959999999999</v>
      </c>
      <c r="E5107" s="35">
        <v>0.25071599999999999</v>
      </c>
      <c r="F5107" s="35">
        <v>55.177999999999997</v>
      </c>
      <c r="G5107" s="2" t="s">
        <v>471</v>
      </c>
      <c r="H5107" s="2" t="s">
        <v>1394</v>
      </c>
      <c r="I5107" s="2" t="s">
        <v>471</v>
      </c>
      <c r="J5107" s="2" t="s">
        <v>1389</v>
      </c>
    </row>
    <row r="5108" spans="1:10" ht="15.7" customHeight="1">
      <c r="A5108" s="2" t="s">
        <v>1776</v>
      </c>
      <c r="B5108" s="2" t="s">
        <v>1366</v>
      </c>
      <c r="C5108" s="2" t="s">
        <v>1680</v>
      </c>
      <c r="D5108" s="35">
        <v>13.987080000000001</v>
      </c>
      <c r="E5108" s="35">
        <v>0.26246700000000001</v>
      </c>
      <c r="F5108" s="35">
        <v>53.290999999999997</v>
      </c>
      <c r="G5108" s="2" t="s">
        <v>1684</v>
      </c>
      <c r="H5108" s="2" t="s">
        <v>1682</v>
      </c>
      <c r="I5108" s="2" t="s">
        <v>471</v>
      </c>
      <c r="J5108" s="2" t="s">
        <v>1389</v>
      </c>
    </row>
    <row r="5109" spans="1:10" ht="15.7" customHeight="1">
      <c r="A5109" s="2" t="s">
        <v>1777</v>
      </c>
      <c r="B5109" s="2" t="s">
        <v>1366</v>
      </c>
      <c r="C5109" s="2" t="s">
        <v>1680</v>
      </c>
      <c r="D5109" s="35">
        <v>13.903219999999999</v>
      </c>
      <c r="E5109" s="35">
        <v>0.25888600000000001</v>
      </c>
      <c r="F5109" s="35">
        <v>53.704000000000001</v>
      </c>
      <c r="G5109" s="2" t="s">
        <v>1684</v>
      </c>
      <c r="H5109" s="2" t="s">
        <v>1682</v>
      </c>
      <c r="I5109" s="2" t="s">
        <v>471</v>
      </c>
      <c r="J5109" s="2" t="s">
        <v>1389</v>
      </c>
    </row>
    <row r="5110" spans="1:10" ht="15.7" customHeight="1">
      <c r="A5110" s="2" t="s">
        <v>1778</v>
      </c>
      <c r="B5110" s="2" t="s">
        <v>1366</v>
      </c>
      <c r="C5110" s="2" t="s">
        <v>1680</v>
      </c>
      <c r="D5110" s="35">
        <v>12.93825</v>
      </c>
      <c r="E5110" s="35">
        <v>0.24013999999999999</v>
      </c>
      <c r="F5110" s="35">
        <v>53.878</v>
      </c>
      <c r="G5110" s="2" t="s">
        <v>1409</v>
      </c>
      <c r="H5110" s="2" t="s">
        <v>1682</v>
      </c>
      <c r="I5110" s="2" t="s">
        <v>471</v>
      </c>
      <c r="J5110" s="2" t="s">
        <v>1389</v>
      </c>
    </row>
    <row r="5111" spans="1:10" ht="15.7" customHeight="1">
      <c r="A5111" s="2" t="s">
        <v>1779</v>
      </c>
      <c r="B5111" s="2" t="s">
        <v>1366</v>
      </c>
      <c r="C5111" s="2" t="s">
        <v>1680</v>
      </c>
      <c r="D5111" s="35">
        <v>13.022880000000001</v>
      </c>
      <c r="E5111" s="35">
        <v>0.240424</v>
      </c>
      <c r="F5111" s="35">
        <v>54.165999999999997</v>
      </c>
      <c r="G5111" s="2" t="s">
        <v>1409</v>
      </c>
      <c r="H5111" s="2" t="s">
        <v>1682</v>
      </c>
      <c r="I5111" s="2" t="s">
        <v>471</v>
      </c>
      <c r="J5111" s="2" t="s">
        <v>1389</v>
      </c>
    </row>
    <row r="5112" spans="1:10" ht="15.7" customHeight="1">
      <c r="A5112" s="2" t="s">
        <v>1780</v>
      </c>
      <c r="B5112" s="2" t="s">
        <v>1366</v>
      </c>
      <c r="C5112" s="2" t="s">
        <v>1680</v>
      </c>
      <c r="D5112" s="35">
        <v>13.01193</v>
      </c>
      <c r="E5112" s="35">
        <v>0.241898</v>
      </c>
      <c r="F5112" s="35">
        <v>53.790999999999997</v>
      </c>
      <c r="G5112" s="2" t="s">
        <v>1409</v>
      </c>
      <c r="H5112" s="2" t="s">
        <v>1682</v>
      </c>
      <c r="I5112" s="2" t="s">
        <v>471</v>
      </c>
      <c r="J5112" s="2" t="s">
        <v>1389</v>
      </c>
    </row>
    <row r="5113" spans="1:10" ht="15.7" customHeight="1">
      <c r="A5113" s="2" t="s">
        <v>1781</v>
      </c>
      <c r="B5113" s="2" t="s">
        <v>1366</v>
      </c>
      <c r="C5113" s="2" t="s">
        <v>1680</v>
      </c>
      <c r="D5113" s="35">
        <v>12.88011</v>
      </c>
      <c r="E5113" s="35">
        <v>0.23879600000000001</v>
      </c>
      <c r="F5113" s="35">
        <v>53.938000000000002</v>
      </c>
      <c r="G5113" s="2" t="s">
        <v>1409</v>
      </c>
      <c r="H5113" s="2" t="s">
        <v>1682</v>
      </c>
      <c r="I5113" s="2" t="s">
        <v>471</v>
      </c>
      <c r="J5113" s="2" t="s">
        <v>1389</v>
      </c>
    </row>
    <row r="5114" spans="1:10" ht="15.7" customHeight="1">
      <c r="A5114" s="2" t="s">
        <v>1782</v>
      </c>
      <c r="B5114" s="2" t="s">
        <v>1366</v>
      </c>
      <c r="C5114" s="2" t="s">
        <v>1680</v>
      </c>
      <c r="D5114" s="35">
        <v>13.187150000000001</v>
      </c>
      <c r="E5114" s="35">
        <v>0.24512700000000001</v>
      </c>
      <c r="F5114" s="35">
        <v>53.796999999999997</v>
      </c>
      <c r="G5114" s="2" t="s">
        <v>1684</v>
      </c>
      <c r="H5114" s="2" t="s">
        <v>1682</v>
      </c>
      <c r="I5114" s="2" t="s">
        <v>471</v>
      </c>
      <c r="J5114" s="2" t="s">
        <v>1389</v>
      </c>
    </row>
    <row r="5115" spans="1:10" ht="15.7" customHeight="1">
      <c r="A5115" s="2" t="s">
        <v>1783</v>
      </c>
      <c r="B5115" s="2" t="s">
        <v>1366</v>
      </c>
      <c r="C5115" s="2" t="s">
        <v>1680</v>
      </c>
      <c r="D5115" s="35">
        <v>12.92413</v>
      </c>
      <c r="E5115" s="35">
        <v>0.23962900000000001</v>
      </c>
      <c r="F5115" s="35">
        <v>53.933999999999997</v>
      </c>
      <c r="G5115" s="2" t="s">
        <v>1409</v>
      </c>
      <c r="H5115" s="2" t="s">
        <v>1682</v>
      </c>
      <c r="I5115" s="2" t="s">
        <v>471</v>
      </c>
      <c r="J5115" s="2" t="s">
        <v>1389</v>
      </c>
    </row>
    <row r="5116" spans="1:10" ht="15.7" customHeight="1">
      <c r="A5116" s="2" t="s">
        <v>1784</v>
      </c>
      <c r="B5116" s="2" t="s">
        <v>1366</v>
      </c>
      <c r="C5116" s="2" t="s">
        <v>1680</v>
      </c>
      <c r="D5116" s="35">
        <v>13.080399999999999</v>
      </c>
      <c r="E5116" s="35">
        <v>0.24235499999999999</v>
      </c>
      <c r="F5116" s="35">
        <v>53.972000000000001</v>
      </c>
      <c r="G5116" s="2" t="s">
        <v>1684</v>
      </c>
      <c r="H5116" s="2" t="s">
        <v>1682</v>
      </c>
      <c r="I5116" s="2" t="s">
        <v>471</v>
      </c>
      <c r="J5116" s="2" t="s">
        <v>1389</v>
      </c>
    </row>
    <row r="5117" spans="1:10" ht="15.7" customHeight="1">
      <c r="A5117" s="2" t="s">
        <v>1785</v>
      </c>
      <c r="B5117" s="2" t="s">
        <v>1366</v>
      </c>
      <c r="C5117" s="2" t="s">
        <v>1680</v>
      </c>
      <c r="D5117" s="35">
        <v>13.000830000000001</v>
      </c>
      <c r="E5117" s="35">
        <v>0.240228</v>
      </c>
      <c r="F5117" s="35">
        <v>54.119</v>
      </c>
      <c r="G5117" s="2" t="s">
        <v>943</v>
      </c>
      <c r="H5117" s="2" t="s">
        <v>1682</v>
      </c>
      <c r="I5117" s="2" t="s">
        <v>471</v>
      </c>
      <c r="J5117" s="2" t="s">
        <v>1389</v>
      </c>
    </row>
    <row r="5118" spans="1:10" ht="15.7" customHeight="1">
      <c r="A5118" s="2" t="s">
        <v>1786</v>
      </c>
      <c r="B5118" s="2" t="s">
        <v>1366</v>
      </c>
      <c r="C5118" s="2" t="s">
        <v>1680</v>
      </c>
      <c r="D5118" s="35">
        <v>13.155390000000001</v>
      </c>
      <c r="E5118" s="35">
        <v>0.24399399999999999</v>
      </c>
      <c r="F5118" s="35">
        <v>53.917000000000002</v>
      </c>
      <c r="G5118" s="2" t="s">
        <v>1681</v>
      </c>
      <c r="H5118" s="2" t="s">
        <v>1682</v>
      </c>
      <c r="I5118" s="2" t="s">
        <v>471</v>
      </c>
      <c r="J5118" s="2" t="s">
        <v>1389</v>
      </c>
    </row>
    <row r="5119" spans="1:10" ht="15.7" customHeight="1">
      <c r="A5119" s="2" t="s">
        <v>1787</v>
      </c>
      <c r="B5119" s="2" t="s">
        <v>1366</v>
      </c>
      <c r="C5119" s="2" t="s">
        <v>1680</v>
      </c>
      <c r="D5119" s="35">
        <v>12.899940000000001</v>
      </c>
      <c r="E5119" s="35">
        <v>0.23875299999999999</v>
      </c>
      <c r="F5119" s="35">
        <v>54.03</v>
      </c>
      <c r="G5119" s="2" t="s">
        <v>1409</v>
      </c>
      <c r="H5119" s="2" t="s">
        <v>1682</v>
      </c>
      <c r="I5119" s="2" t="s">
        <v>471</v>
      </c>
      <c r="J5119" s="2" t="s">
        <v>1389</v>
      </c>
    </row>
    <row r="5120" spans="1:10" ht="15.7" customHeight="1">
      <c r="A5120" s="2" t="s">
        <v>1788</v>
      </c>
      <c r="B5120" s="2" t="s">
        <v>1366</v>
      </c>
      <c r="C5120" s="2" t="s">
        <v>1680</v>
      </c>
      <c r="D5120" s="35">
        <v>13.869529999999999</v>
      </c>
      <c r="E5120" s="35">
        <v>0.25875999999999999</v>
      </c>
      <c r="F5120" s="35">
        <v>53.6</v>
      </c>
      <c r="G5120" s="2" t="s">
        <v>1684</v>
      </c>
      <c r="H5120" s="2" t="s">
        <v>1682</v>
      </c>
      <c r="I5120" s="2" t="s">
        <v>471</v>
      </c>
      <c r="J5120" s="2" t="s">
        <v>1389</v>
      </c>
    </row>
    <row r="5121" spans="1:10" ht="15.7" customHeight="1">
      <c r="A5121" s="2" t="s">
        <v>1789</v>
      </c>
      <c r="B5121" s="2" t="s">
        <v>1366</v>
      </c>
      <c r="C5121" s="2" t="s">
        <v>1680</v>
      </c>
      <c r="D5121" s="35">
        <v>14.11148</v>
      </c>
      <c r="E5121" s="35">
        <v>0.26246799999999998</v>
      </c>
      <c r="F5121" s="35">
        <v>53.764000000000003</v>
      </c>
      <c r="G5121" s="2" t="s">
        <v>1684</v>
      </c>
      <c r="H5121" s="2" t="s">
        <v>1682</v>
      </c>
      <c r="I5121" s="2" t="s">
        <v>471</v>
      </c>
      <c r="J5121" s="2" t="s">
        <v>1389</v>
      </c>
    </row>
    <row r="5122" spans="1:10" ht="15.7" customHeight="1">
      <c r="A5122" s="2" t="s">
        <v>1790</v>
      </c>
      <c r="B5122" s="2" t="s">
        <v>1366</v>
      </c>
      <c r="C5122" s="2" t="s">
        <v>1680</v>
      </c>
      <c r="D5122" s="35">
        <v>13.095280000000001</v>
      </c>
      <c r="E5122" s="35">
        <v>0.24288999999999999</v>
      </c>
      <c r="F5122" s="35">
        <v>53.914000000000001</v>
      </c>
      <c r="G5122" s="2" t="s">
        <v>1681</v>
      </c>
      <c r="H5122" s="2" t="s">
        <v>1682</v>
      </c>
      <c r="I5122" s="2" t="s">
        <v>471</v>
      </c>
      <c r="J5122" s="2" t="s">
        <v>1389</v>
      </c>
    </row>
    <row r="5123" spans="1:10" ht="15.7" customHeight="1">
      <c r="A5123" s="2" t="s">
        <v>1791</v>
      </c>
      <c r="B5123" s="2" t="s">
        <v>1366</v>
      </c>
      <c r="C5123" s="2" t="s">
        <v>1680</v>
      </c>
      <c r="D5123" s="35">
        <v>13.220510000000001</v>
      </c>
      <c r="E5123" s="35">
        <v>0.24499000000000001</v>
      </c>
      <c r="F5123" s="35">
        <v>53.963999999999999</v>
      </c>
      <c r="G5123" s="2" t="s">
        <v>1681</v>
      </c>
      <c r="H5123" s="2" t="s">
        <v>1682</v>
      </c>
      <c r="I5123" s="2" t="s">
        <v>471</v>
      </c>
      <c r="J5123" s="2" t="s">
        <v>1389</v>
      </c>
    </row>
    <row r="5124" spans="1:10" ht="15.7" customHeight="1">
      <c r="A5124" s="2" t="s">
        <v>1792</v>
      </c>
      <c r="B5124" s="2" t="s">
        <v>1366</v>
      </c>
      <c r="C5124" s="2" t="s">
        <v>1680</v>
      </c>
      <c r="D5124" s="35">
        <v>13.272209999999999</v>
      </c>
      <c r="E5124" s="35">
        <v>0.24676500000000001</v>
      </c>
      <c r="F5124" s="35">
        <v>53.784999999999997</v>
      </c>
      <c r="G5124" s="2" t="s">
        <v>1681</v>
      </c>
      <c r="H5124" s="2" t="s">
        <v>1682</v>
      </c>
      <c r="I5124" s="2" t="s">
        <v>471</v>
      </c>
      <c r="J5124" s="2" t="s">
        <v>1389</v>
      </c>
    </row>
    <row r="5125" spans="1:10" ht="15.7" customHeight="1">
      <c r="A5125" s="2" t="s">
        <v>1492</v>
      </c>
      <c r="B5125" s="2" t="s">
        <v>1366</v>
      </c>
      <c r="C5125" s="2" t="s">
        <v>1680</v>
      </c>
      <c r="D5125" s="35">
        <v>14.776809999999999</v>
      </c>
      <c r="E5125" s="35">
        <v>0.28729700000000002</v>
      </c>
      <c r="F5125" s="35">
        <v>51.433999999999997</v>
      </c>
      <c r="G5125" s="2" t="s">
        <v>471</v>
      </c>
      <c r="H5125" s="2" t="s">
        <v>1389</v>
      </c>
      <c r="I5125" s="2" t="s">
        <v>471</v>
      </c>
      <c r="J5125" s="2" t="s">
        <v>1389</v>
      </c>
    </row>
    <row r="5126" spans="1:10" ht="15.7" customHeight="1">
      <c r="A5126" s="2" t="s">
        <v>1502</v>
      </c>
      <c r="B5126" s="2" t="s">
        <v>1366</v>
      </c>
      <c r="C5126" s="2" t="s">
        <v>1680</v>
      </c>
      <c r="D5126" s="35">
        <v>15.497780000000001</v>
      </c>
      <c r="E5126" s="35">
        <v>0.29517700000000002</v>
      </c>
      <c r="F5126" s="35">
        <v>52.503</v>
      </c>
      <c r="G5126" s="2" t="s">
        <v>471</v>
      </c>
      <c r="H5126" s="2" t="s">
        <v>1389</v>
      </c>
      <c r="I5126" s="2" t="s">
        <v>471</v>
      </c>
      <c r="J5126" s="2" t="s">
        <v>1389</v>
      </c>
    </row>
    <row r="5127" spans="1:10" ht="15.7" customHeight="1">
      <c r="A5127" s="2" t="s">
        <v>1504</v>
      </c>
      <c r="B5127" s="2" t="s">
        <v>1366</v>
      </c>
      <c r="C5127" s="2" t="s">
        <v>1680</v>
      </c>
      <c r="D5127" s="35">
        <v>15.42065</v>
      </c>
      <c r="E5127" s="35">
        <v>0.28982599999999997</v>
      </c>
      <c r="F5127" s="35">
        <v>53.207000000000001</v>
      </c>
      <c r="G5127" s="2" t="s">
        <v>471</v>
      </c>
      <c r="H5127" s="2" t="s">
        <v>1389</v>
      </c>
      <c r="I5127" s="2" t="s">
        <v>471</v>
      </c>
      <c r="J5127" s="2" t="s">
        <v>1389</v>
      </c>
    </row>
    <row r="5128" spans="1:10" ht="15.7" customHeight="1">
      <c r="A5128" s="2" t="s">
        <v>1497</v>
      </c>
      <c r="B5128" s="2" t="s">
        <v>1366</v>
      </c>
      <c r="C5128" s="2" t="s">
        <v>1680</v>
      </c>
      <c r="D5128" s="35">
        <v>15.573969999999999</v>
      </c>
      <c r="E5128" s="35">
        <v>0.29095300000000002</v>
      </c>
      <c r="F5128" s="35">
        <v>53.527999999999999</v>
      </c>
      <c r="G5128" s="2" t="s">
        <v>471</v>
      </c>
      <c r="H5128" s="2" t="s">
        <v>1389</v>
      </c>
      <c r="I5128" s="2" t="s">
        <v>471</v>
      </c>
      <c r="J5128" s="2" t="s">
        <v>1389</v>
      </c>
    </row>
    <row r="5129" spans="1:10" ht="15.7" customHeight="1">
      <c r="A5129" s="2" t="s">
        <v>1499</v>
      </c>
      <c r="B5129" s="2" t="s">
        <v>1366</v>
      </c>
      <c r="C5129" s="2" t="s">
        <v>1680</v>
      </c>
      <c r="D5129" s="35">
        <v>15.43046</v>
      </c>
      <c r="E5129" s="35">
        <v>0.28863800000000001</v>
      </c>
      <c r="F5129" s="35">
        <v>53.46</v>
      </c>
      <c r="G5129" s="2" t="s">
        <v>471</v>
      </c>
      <c r="H5129" s="2" t="s">
        <v>1389</v>
      </c>
      <c r="I5129" s="2" t="s">
        <v>471</v>
      </c>
      <c r="J5129" s="2" t="s">
        <v>1389</v>
      </c>
    </row>
    <row r="5130" spans="1:10" ht="15.7" customHeight="1">
      <c r="A5130" s="2" t="s">
        <v>1793</v>
      </c>
      <c r="B5130" s="2" t="s">
        <v>1366</v>
      </c>
      <c r="C5130" s="2" t="s">
        <v>1680</v>
      </c>
      <c r="D5130" s="35">
        <v>4.0929489999999999</v>
      </c>
      <c r="E5130" s="35">
        <v>6.4829999999999999E-2</v>
      </c>
      <c r="F5130" s="35">
        <v>63.134</v>
      </c>
      <c r="G5130" s="2" t="s">
        <v>1690</v>
      </c>
      <c r="H5130" s="2" t="s">
        <v>1682</v>
      </c>
      <c r="I5130" s="2" t="s">
        <v>471</v>
      </c>
      <c r="J5130" s="2" t="s">
        <v>1389</v>
      </c>
    </row>
    <row r="5131" spans="1:10" ht="15.7" customHeight="1">
      <c r="A5131" s="2" t="s">
        <v>1794</v>
      </c>
      <c r="B5131" s="2" t="s">
        <v>1366</v>
      </c>
      <c r="C5131" s="2" t="s">
        <v>1680</v>
      </c>
      <c r="D5131" s="35">
        <v>13.213419999999999</v>
      </c>
      <c r="E5131" s="35">
        <v>0.24501100000000001</v>
      </c>
      <c r="F5131" s="35">
        <v>53.93</v>
      </c>
      <c r="G5131" s="2" t="s">
        <v>1681</v>
      </c>
      <c r="H5131" s="2" t="s">
        <v>1682</v>
      </c>
      <c r="I5131" s="2" t="s">
        <v>471</v>
      </c>
      <c r="J5131" s="2" t="s">
        <v>1389</v>
      </c>
    </row>
    <row r="5132" spans="1:10" ht="15.7" customHeight="1">
      <c r="A5132" s="2" t="s">
        <v>1795</v>
      </c>
      <c r="B5132" s="2" t="s">
        <v>1366</v>
      </c>
      <c r="C5132" s="2" t="s">
        <v>1680</v>
      </c>
      <c r="D5132" s="35">
        <v>13.25278</v>
      </c>
      <c r="E5132" s="35">
        <v>0.24631</v>
      </c>
      <c r="F5132" s="35">
        <v>53.805</v>
      </c>
      <c r="G5132" s="2" t="s">
        <v>1681</v>
      </c>
      <c r="H5132" s="2" t="s">
        <v>1682</v>
      </c>
      <c r="I5132" s="2" t="s">
        <v>471</v>
      </c>
      <c r="J5132" s="2" t="s">
        <v>1389</v>
      </c>
    </row>
    <row r="5133" spans="1:10" ht="15.7" customHeight="1">
      <c r="A5133" s="2" t="s">
        <v>1796</v>
      </c>
      <c r="B5133" s="2" t="s">
        <v>1366</v>
      </c>
      <c r="C5133" s="2" t="s">
        <v>1680</v>
      </c>
      <c r="D5133" s="35">
        <v>13.30838</v>
      </c>
      <c r="E5133" s="35">
        <v>0.246808</v>
      </c>
      <c r="F5133" s="35">
        <v>53.921999999999997</v>
      </c>
      <c r="G5133" s="2" t="s">
        <v>1681</v>
      </c>
      <c r="H5133" s="2" t="s">
        <v>1682</v>
      </c>
      <c r="I5133" s="2" t="s">
        <v>471</v>
      </c>
      <c r="J5133" s="2" t="s">
        <v>1389</v>
      </c>
    </row>
    <row r="5134" spans="1:10" ht="15.7" customHeight="1">
      <c r="A5134" s="2" t="s">
        <v>1797</v>
      </c>
      <c r="B5134" s="2" t="s">
        <v>1366</v>
      </c>
      <c r="C5134" s="2" t="s">
        <v>1680</v>
      </c>
      <c r="D5134" s="35">
        <v>12.86867</v>
      </c>
      <c r="E5134" s="35">
        <v>0.238843</v>
      </c>
      <c r="F5134" s="35">
        <v>53.878999999999998</v>
      </c>
      <c r="G5134" s="2" t="s">
        <v>1409</v>
      </c>
      <c r="H5134" s="2" t="s">
        <v>1682</v>
      </c>
      <c r="I5134" s="2" t="s">
        <v>471</v>
      </c>
      <c r="J5134" s="2" t="s">
        <v>1389</v>
      </c>
    </row>
    <row r="5135" spans="1:10" ht="15.7" customHeight="1">
      <c r="A5135" s="2" t="s">
        <v>1798</v>
      </c>
      <c r="B5135" s="2" t="s">
        <v>1366</v>
      </c>
      <c r="C5135" s="2" t="s">
        <v>1680</v>
      </c>
      <c r="D5135" s="35">
        <v>13.10955</v>
      </c>
      <c r="E5135" s="35">
        <v>0.242647</v>
      </c>
      <c r="F5135" s="35">
        <v>54.027000000000001</v>
      </c>
      <c r="G5135" s="2" t="s">
        <v>1681</v>
      </c>
      <c r="H5135" s="2" t="s">
        <v>1682</v>
      </c>
      <c r="I5135" s="2" t="s">
        <v>471</v>
      </c>
      <c r="J5135" s="2" t="s">
        <v>1389</v>
      </c>
    </row>
    <row r="5136" spans="1:10" ht="15.7" customHeight="1">
      <c r="A5136" s="2" t="s">
        <v>1799</v>
      </c>
      <c r="B5136" s="2" t="s">
        <v>1366</v>
      </c>
      <c r="C5136" s="2" t="s">
        <v>1680</v>
      </c>
      <c r="D5136" s="35">
        <v>14.05106</v>
      </c>
      <c r="E5136" s="35">
        <v>0.26310600000000001</v>
      </c>
      <c r="F5136" s="35">
        <v>53.405000000000001</v>
      </c>
      <c r="G5136" s="2" t="s">
        <v>1684</v>
      </c>
      <c r="H5136" s="2" t="s">
        <v>1682</v>
      </c>
      <c r="I5136" s="2" t="s">
        <v>471</v>
      </c>
      <c r="J5136" s="2" t="s">
        <v>1389</v>
      </c>
    </row>
    <row r="5137" spans="1:10" ht="15.7" customHeight="1">
      <c r="A5137" s="2" t="s">
        <v>1800</v>
      </c>
      <c r="B5137" s="2" t="s">
        <v>1366</v>
      </c>
      <c r="C5137" s="2" t="s">
        <v>1680</v>
      </c>
      <c r="D5137" s="35">
        <v>14.098420000000001</v>
      </c>
      <c r="E5137" s="35">
        <v>0.26277800000000001</v>
      </c>
      <c r="F5137" s="35">
        <v>53.652000000000001</v>
      </c>
      <c r="G5137" s="2" t="s">
        <v>1684</v>
      </c>
      <c r="H5137" s="2" t="s">
        <v>1682</v>
      </c>
      <c r="I5137" s="2" t="s">
        <v>471</v>
      </c>
      <c r="J5137" s="2" t="s">
        <v>1389</v>
      </c>
    </row>
    <row r="5138" spans="1:10" ht="15.7" customHeight="1">
      <c r="A5138" s="2" t="s">
        <v>1801</v>
      </c>
      <c r="B5138" s="2" t="s">
        <v>1366</v>
      </c>
      <c r="C5138" s="2" t="s">
        <v>1680</v>
      </c>
      <c r="D5138" s="35">
        <v>13.17482</v>
      </c>
      <c r="E5138" s="35">
        <v>0.24457200000000001</v>
      </c>
      <c r="F5138" s="35">
        <v>53.869</v>
      </c>
      <c r="G5138" s="2" t="s">
        <v>1681</v>
      </c>
      <c r="H5138" s="2" t="s">
        <v>1682</v>
      </c>
      <c r="I5138" s="2" t="s">
        <v>471</v>
      </c>
      <c r="J5138" s="2" t="s">
        <v>1389</v>
      </c>
    </row>
    <row r="5139" spans="1:10" ht="15.7" customHeight="1">
      <c r="A5139" s="2" t="s">
        <v>1802</v>
      </c>
      <c r="B5139" s="2" t="s">
        <v>1366</v>
      </c>
      <c r="C5139" s="2" t="s">
        <v>1680</v>
      </c>
      <c r="D5139" s="35">
        <v>14.09064</v>
      </c>
      <c r="E5139" s="35">
        <v>0.26218999999999998</v>
      </c>
      <c r="F5139" s="35">
        <v>53.741999999999997</v>
      </c>
      <c r="G5139" s="2" t="s">
        <v>1684</v>
      </c>
      <c r="H5139" s="2" t="s">
        <v>1682</v>
      </c>
      <c r="I5139" s="2" t="s">
        <v>471</v>
      </c>
      <c r="J5139" s="2" t="s">
        <v>1389</v>
      </c>
    </row>
    <row r="5140" spans="1:10" ht="15.7" customHeight="1">
      <c r="A5140" s="2" t="s">
        <v>1803</v>
      </c>
      <c r="B5140" s="2" t="s">
        <v>1366</v>
      </c>
      <c r="C5140" s="2" t="s">
        <v>1680</v>
      </c>
      <c r="D5140" s="35">
        <v>12.88542</v>
      </c>
      <c r="E5140" s="35">
        <v>0.23843200000000001</v>
      </c>
      <c r="F5140" s="35">
        <v>54.042000000000002</v>
      </c>
      <c r="G5140" s="2" t="s">
        <v>1409</v>
      </c>
      <c r="H5140" s="2" t="s">
        <v>1682</v>
      </c>
      <c r="I5140" s="2" t="s">
        <v>471</v>
      </c>
      <c r="J5140" s="2" t="s">
        <v>1389</v>
      </c>
    </row>
    <row r="5141" spans="1:10" ht="15.7" customHeight="1">
      <c r="A5141" s="2" t="s">
        <v>1804</v>
      </c>
      <c r="B5141" s="2" t="s">
        <v>1366</v>
      </c>
      <c r="C5141" s="2" t="s">
        <v>1680</v>
      </c>
      <c r="D5141" s="35">
        <v>13.077159999999999</v>
      </c>
      <c r="E5141" s="35">
        <v>0.24207999999999999</v>
      </c>
      <c r="F5141" s="35">
        <v>54.02</v>
      </c>
      <c r="G5141" s="2" t="s">
        <v>1681</v>
      </c>
      <c r="H5141" s="2" t="s">
        <v>1682</v>
      </c>
      <c r="I5141" s="2" t="s">
        <v>471</v>
      </c>
      <c r="J5141" s="2" t="s">
        <v>1389</v>
      </c>
    </row>
    <row r="5142" spans="1:10" ht="15.7" customHeight="1">
      <c r="A5142" s="2" t="s">
        <v>1805</v>
      </c>
      <c r="B5142" s="2" t="s">
        <v>1366</v>
      </c>
      <c r="C5142" s="2" t="s">
        <v>1680</v>
      </c>
      <c r="D5142" s="35">
        <v>13.217650000000001</v>
      </c>
      <c r="E5142" s="35">
        <v>0.244699</v>
      </c>
      <c r="F5142" s="35">
        <v>54.015999999999998</v>
      </c>
      <c r="G5142" s="2" t="s">
        <v>1681</v>
      </c>
      <c r="H5142" s="2" t="s">
        <v>1682</v>
      </c>
      <c r="I5142" s="2" t="s">
        <v>471</v>
      </c>
      <c r="J5142" s="2" t="s">
        <v>1389</v>
      </c>
    </row>
    <row r="5143" spans="1:10" ht="15.7" customHeight="1">
      <c r="A5143" s="2" t="s">
        <v>1806</v>
      </c>
      <c r="B5143" s="2" t="s">
        <v>1366</v>
      </c>
      <c r="C5143" s="2" t="s">
        <v>1680</v>
      </c>
      <c r="D5143" s="35">
        <v>4.8674489999999997</v>
      </c>
      <c r="E5143" s="35">
        <v>8.2117999999999997E-2</v>
      </c>
      <c r="F5143" s="35">
        <v>59.274000000000001</v>
      </c>
      <c r="G5143" s="2" t="s">
        <v>1690</v>
      </c>
      <c r="H5143" s="2" t="s">
        <v>1682</v>
      </c>
      <c r="I5143" s="2" t="s">
        <v>471</v>
      </c>
      <c r="J5143" s="2" t="s">
        <v>1389</v>
      </c>
    </row>
    <row r="5144" spans="1:10" ht="15.7" customHeight="1">
      <c r="A5144" s="2" t="s">
        <v>1807</v>
      </c>
      <c r="B5144" s="2" t="s">
        <v>1366</v>
      </c>
      <c r="C5144" s="2" t="s">
        <v>1680</v>
      </c>
      <c r="D5144" s="35">
        <v>12.87425</v>
      </c>
      <c r="E5144" s="35">
        <v>0.23865700000000001</v>
      </c>
      <c r="F5144" s="35">
        <v>53.945</v>
      </c>
      <c r="G5144" s="2" t="s">
        <v>1409</v>
      </c>
      <c r="H5144" s="2" t="s">
        <v>1682</v>
      </c>
      <c r="I5144" s="2" t="s">
        <v>471</v>
      </c>
      <c r="J5144" s="2" t="s">
        <v>1389</v>
      </c>
    </row>
    <row r="5145" spans="1:10" ht="15.7" customHeight="1">
      <c r="A5145" s="2" t="s">
        <v>1808</v>
      </c>
      <c r="B5145" s="2" t="s">
        <v>1366</v>
      </c>
      <c r="C5145" s="2" t="s">
        <v>1680</v>
      </c>
      <c r="D5145" s="35">
        <v>12.873480000000001</v>
      </c>
      <c r="E5145" s="35">
        <v>0.236621</v>
      </c>
      <c r="F5145" s="35">
        <v>54.405000000000001</v>
      </c>
      <c r="G5145" s="2" t="s">
        <v>1409</v>
      </c>
      <c r="H5145" s="2" t="s">
        <v>1682</v>
      </c>
      <c r="I5145" s="2" t="s">
        <v>471</v>
      </c>
      <c r="J5145" s="2" t="s">
        <v>1389</v>
      </c>
    </row>
    <row r="5146" spans="1:10" ht="15.7" customHeight="1">
      <c r="A5146" s="2" t="s">
        <v>1809</v>
      </c>
      <c r="B5146" s="2" t="s">
        <v>1366</v>
      </c>
      <c r="C5146" s="2" t="s">
        <v>1680</v>
      </c>
      <c r="D5146" s="35">
        <v>13.21716</v>
      </c>
      <c r="E5146" s="35">
        <v>0.24484600000000001</v>
      </c>
      <c r="F5146" s="35">
        <v>53.981000000000002</v>
      </c>
      <c r="G5146" s="2" t="s">
        <v>1681</v>
      </c>
      <c r="H5146" s="2" t="s">
        <v>1682</v>
      </c>
      <c r="I5146" s="2" t="s">
        <v>471</v>
      </c>
      <c r="J5146" s="2" t="s">
        <v>1389</v>
      </c>
    </row>
    <row r="5147" spans="1:10" ht="15.7" customHeight="1">
      <c r="A5147" s="2" t="s">
        <v>1810</v>
      </c>
      <c r="B5147" s="2" t="s">
        <v>1366</v>
      </c>
      <c r="C5147" s="2" t="s">
        <v>1680</v>
      </c>
      <c r="D5147" s="35">
        <v>13.916320000000001</v>
      </c>
      <c r="E5147" s="35">
        <v>0.25938899999999998</v>
      </c>
      <c r="F5147" s="35">
        <v>53.65</v>
      </c>
      <c r="G5147" s="2" t="s">
        <v>1684</v>
      </c>
      <c r="H5147" s="2" t="s">
        <v>1682</v>
      </c>
      <c r="I5147" s="2" t="s">
        <v>471</v>
      </c>
      <c r="J5147" s="2" t="s">
        <v>1389</v>
      </c>
    </row>
    <row r="5148" spans="1:10" ht="15.7" customHeight="1">
      <c r="A5148" s="2" t="s">
        <v>1811</v>
      </c>
      <c r="B5148" s="2" t="s">
        <v>1366</v>
      </c>
      <c r="C5148" s="2" t="s">
        <v>1680</v>
      </c>
      <c r="D5148" s="35">
        <v>14.151719999999999</v>
      </c>
      <c r="E5148" s="35">
        <v>0.26320100000000002</v>
      </c>
      <c r="F5148" s="35">
        <v>53.768000000000001</v>
      </c>
      <c r="G5148" s="2" t="s">
        <v>1684</v>
      </c>
      <c r="H5148" s="2" t="s">
        <v>1682</v>
      </c>
      <c r="I5148" s="2" t="s">
        <v>471</v>
      </c>
      <c r="J5148" s="2" t="s">
        <v>1389</v>
      </c>
    </row>
    <row r="5149" spans="1:10" ht="15.7" customHeight="1">
      <c r="A5149" s="2" t="s">
        <v>1812</v>
      </c>
      <c r="B5149" s="2" t="s">
        <v>1366</v>
      </c>
      <c r="C5149" s="2" t="s">
        <v>1680</v>
      </c>
      <c r="D5149" s="35">
        <v>13.97245</v>
      </c>
      <c r="E5149" s="35">
        <v>0.260631</v>
      </c>
      <c r="F5149" s="35">
        <v>53.61</v>
      </c>
      <c r="G5149" s="2" t="s">
        <v>1684</v>
      </c>
      <c r="H5149" s="2" t="s">
        <v>1682</v>
      </c>
      <c r="I5149" s="2" t="s">
        <v>471</v>
      </c>
      <c r="J5149" s="2" t="s">
        <v>1389</v>
      </c>
    </row>
    <row r="5150" spans="1:10" ht="15.7" customHeight="1">
      <c r="A5150" s="2" t="s">
        <v>1506</v>
      </c>
      <c r="B5150" s="2" t="s">
        <v>1366</v>
      </c>
      <c r="C5150" s="2" t="s">
        <v>1680</v>
      </c>
      <c r="D5150" s="35">
        <v>13.685420000000001</v>
      </c>
      <c r="E5150" s="35">
        <v>0.24082100000000001</v>
      </c>
      <c r="F5150" s="35">
        <v>56.828000000000003</v>
      </c>
      <c r="G5150" s="2" t="s">
        <v>468</v>
      </c>
      <c r="H5150" s="2" t="s">
        <v>1394</v>
      </c>
      <c r="I5150" s="2" t="s">
        <v>471</v>
      </c>
      <c r="J5150" s="2" t="s">
        <v>1389</v>
      </c>
    </row>
    <row r="5151" spans="1:10" ht="15.7" customHeight="1">
      <c r="A5151" s="2" t="s">
        <v>1813</v>
      </c>
      <c r="B5151" s="2" t="s">
        <v>1366</v>
      </c>
      <c r="C5151" s="2" t="s">
        <v>1680</v>
      </c>
      <c r="D5151" s="35">
        <v>13.96105</v>
      </c>
      <c r="E5151" s="35">
        <v>0.26012800000000003</v>
      </c>
      <c r="F5151" s="35">
        <v>53.67</v>
      </c>
      <c r="G5151" s="2" t="s">
        <v>1684</v>
      </c>
      <c r="H5151" s="2" t="s">
        <v>1682</v>
      </c>
      <c r="I5151" s="2" t="s">
        <v>471</v>
      </c>
      <c r="J5151" s="2" t="s">
        <v>1389</v>
      </c>
    </row>
    <row r="5152" spans="1:10" ht="15.7" customHeight="1">
      <c r="A5152" s="2" t="s">
        <v>1383</v>
      </c>
      <c r="B5152" s="2" t="s">
        <v>1497</v>
      </c>
      <c r="C5152" s="2" t="s">
        <v>1680</v>
      </c>
      <c r="D5152" s="35">
        <v>13.909879999999999</v>
      </c>
      <c r="E5152" s="35">
        <v>0.25063800000000003</v>
      </c>
      <c r="F5152" s="35">
        <v>55.497999999999998</v>
      </c>
      <c r="G5152" s="2" t="s">
        <v>471</v>
      </c>
      <c r="H5152" s="2" t="s">
        <v>1389</v>
      </c>
      <c r="I5152" s="2" t="s">
        <v>471</v>
      </c>
      <c r="J5152" s="2" t="s">
        <v>1389</v>
      </c>
    </row>
    <row r="5153" spans="1:10" ht="15.7" customHeight="1">
      <c r="A5153" s="2" t="s">
        <v>1679</v>
      </c>
      <c r="B5153" s="2" t="s">
        <v>1497</v>
      </c>
      <c r="C5153" s="2" t="s">
        <v>1680</v>
      </c>
      <c r="D5153" s="35">
        <v>13.4521</v>
      </c>
      <c r="E5153" s="35">
        <v>0.23095199999999999</v>
      </c>
      <c r="F5153" s="35">
        <v>58.246000000000002</v>
      </c>
      <c r="G5153" s="2" t="s">
        <v>1681</v>
      </c>
      <c r="H5153" s="2" t="s">
        <v>1682</v>
      </c>
      <c r="I5153" s="2" t="s">
        <v>471</v>
      </c>
      <c r="J5153" s="2" t="s">
        <v>1389</v>
      </c>
    </row>
    <row r="5154" spans="1:10" ht="15.7" customHeight="1">
      <c r="A5154" s="2" t="s">
        <v>1390</v>
      </c>
      <c r="B5154" s="2" t="s">
        <v>1497</v>
      </c>
      <c r="C5154" s="2" t="s">
        <v>1680</v>
      </c>
      <c r="D5154" s="35">
        <v>13.62616</v>
      </c>
      <c r="E5154" s="35">
        <v>0.24743000000000001</v>
      </c>
      <c r="F5154" s="35">
        <v>55.070999999999998</v>
      </c>
      <c r="G5154" s="2" t="s">
        <v>991</v>
      </c>
      <c r="H5154" s="2" t="s">
        <v>1394</v>
      </c>
      <c r="I5154" s="2" t="s">
        <v>471</v>
      </c>
      <c r="J5154" s="2" t="s">
        <v>1389</v>
      </c>
    </row>
    <row r="5155" spans="1:10" ht="15.7" customHeight="1">
      <c r="A5155" s="2" t="s">
        <v>1360</v>
      </c>
      <c r="B5155" s="2" t="s">
        <v>1497</v>
      </c>
      <c r="C5155" s="2" t="s">
        <v>1680</v>
      </c>
      <c r="D5155" s="35">
        <v>13.61468</v>
      </c>
      <c r="E5155" s="35">
        <v>0.24568999999999999</v>
      </c>
      <c r="F5155" s="35">
        <v>55.414000000000001</v>
      </c>
      <c r="G5155" s="2" t="s">
        <v>991</v>
      </c>
      <c r="H5155" s="2" t="s">
        <v>1394</v>
      </c>
      <c r="I5155" s="2" t="s">
        <v>471</v>
      </c>
      <c r="J5155" s="2" t="s">
        <v>1389</v>
      </c>
    </row>
    <row r="5156" spans="1:10" ht="15.7" customHeight="1">
      <c r="A5156" s="2" t="s">
        <v>1683</v>
      </c>
      <c r="B5156" s="2" t="s">
        <v>1497</v>
      </c>
      <c r="C5156" s="2" t="s">
        <v>1680</v>
      </c>
      <c r="D5156" s="35">
        <v>14.14911</v>
      </c>
      <c r="E5156" s="35">
        <v>0.24359</v>
      </c>
      <c r="F5156" s="35">
        <v>58.085999999999999</v>
      </c>
      <c r="G5156" s="2" t="s">
        <v>1684</v>
      </c>
      <c r="H5156" s="2" t="s">
        <v>1682</v>
      </c>
      <c r="I5156" s="2" t="s">
        <v>471</v>
      </c>
      <c r="J5156" s="2" t="s">
        <v>1389</v>
      </c>
    </row>
    <row r="5157" spans="1:10" ht="15.7" customHeight="1">
      <c r="A5157" s="2" t="s">
        <v>1685</v>
      </c>
      <c r="B5157" s="2" t="s">
        <v>1497</v>
      </c>
      <c r="C5157" s="2" t="s">
        <v>1680</v>
      </c>
      <c r="D5157" s="35">
        <v>13.09235</v>
      </c>
      <c r="E5157" s="35">
        <v>0.224607</v>
      </c>
      <c r="F5157" s="35">
        <v>58.29</v>
      </c>
      <c r="G5157" s="2" t="s">
        <v>1409</v>
      </c>
      <c r="H5157" s="2" t="s">
        <v>1682</v>
      </c>
      <c r="I5157" s="2" t="s">
        <v>471</v>
      </c>
      <c r="J5157" s="2" t="s">
        <v>1389</v>
      </c>
    </row>
    <row r="5158" spans="1:10" ht="15.7" customHeight="1">
      <c r="A5158" s="2" t="s">
        <v>1686</v>
      </c>
      <c r="B5158" s="2" t="s">
        <v>1497</v>
      </c>
      <c r="C5158" s="2" t="s">
        <v>1680</v>
      </c>
      <c r="D5158" s="35">
        <v>13.11417</v>
      </c>
      <c r="E5158" s="35">
        <v>0.22458</v>
      </c>
      <c r="F5158" s="35">
        <v>58.393999999999998</v>
      </c>
      <c r="G5158" s="2" t="s">
        <v>1409</v>
      </c>
      <c r="H5158" s="2" t="s">
        <v>1682</v>
      </c>
      <c r="I5158" s="2" t="s">
        <v>471</v>
      </c>
      <c r="J5158" s="2" t="s">
        <v>1389</v>
      </c>
    </row>
    <row r="5159" spans="1:10" ht="15.7" customHeight="1">
      <c r="A5159" s="2" t="s">
        <v>573</v>
      </c>
      <c r="B5159" s="2" t="s">
        <v>1497</v>
      </c>
      <c r="C5159" s="2" t="s">
        <v>1680</v>
      </c>
      <c r="D5159" s="35">
        <v>13.530010000000001</v>
      </c>
      <c r="E5159" s="35">
        <v>0.233456</v>
      </c>
      <c r="F5159" s="35">
        <v>57.954999999999998</v>
      </c>
      <c r="G5159" s="2" t="s">
        <v>1681</v>
      </c>
      <c r="H5159" s="2" t="s">
        <v>1682</v>
      </c>
      <c r="I5159" s="2" t="s">
        <v>471</v>
      </c>
      <c r="J5159" s="2" t="s">
        <v>1389</v>
      </c>
    </row>
    <row r="5160" spans="1:10" ht="15.7" customHeight="1">
      <c r="A5160" s="2" t="s">
        <v>1687</v>
      </c>
      <c r="B5160" s="2" t="s">
        <v>1497</v>
      </c>
      <c r="C5160" s="2" t="s">
        <v>1680</v>
      </c>
      <c r="D5160" s="35">
        <v>13.75672</v>
      </c>
      <c r="E5160" s="35">
        <v>0.236481</v>
      </c>
      <c r="F5160" s="35">
        <v>58.173000000000002</v>
      </c>
      <c r="G5160" s="2" t="s">
        <v>1409</v>
      </c>
      <c r="H5160" s="2" t="s">
        <v>1682</v>
      </c>
      <c r="I5160" s="2" t="s">
        <v>471</v>
      </c>
      <c r="J5160" s="2" t="s">
        <v>1389</v>
      </c>
    </row>
    <row r="5161" spans="1:10" ht="15.7" customHeight="1">
      <c r="A5161" s="2" t="s">
        <v>1688</v>
      </c>
      <c r="B5161" s="2" t="s">
        <v>1497</v>
      </c>
      <c r="C5161" s="2" t="s">
        <v>1680</v>
      </c>
      <c r="D5161" s="35">
        <v>13.591659999999999</v>
      </c>
      <c r="E5161" s="35">
        <v>0.23425199999999999</v>
      </c>
      <c r="F5161" s="35">
        <v>58.021999999999998</v>
      </c>
      <c r="G5161" s="2" t="s">
        <v>1681</v>
      </c>
      <c r="H5161" s="2" t="s">
        <v>1682</v>
      </c>
      <c r="I5161" s="2" t="s">
        <v>471</v>
      </c>
      <c r="J5161" s="2" t="s">
        <v>1389</v>
      </c>
    </row>
    <row r="5162" spans="1:10" ht="15.7" customHeight="1">
      <c r="A5162" s="2" t="s">
        <v>1689</v>
      </c>
      <c r="B5162" s="2" t="s">
        <v>1497</v>
      </c>
      <c r="C5162" s="2" t="s">
        <v>1680</v>
      </c>
      <c r="D5162" s="35">
        <v>4.734102</v>
      </c>
      <c r="E5162" s="35">
        <v>7.1050000000000002E-2</v>
      </c>
      <c r="F5162" s="35">
        <v>66.631</v>
      </c>
      <c r="G5162" s="2" t="s">
        <v>1690</v>
      </c>
      <c r="H5162" s="2" t="s">
        <v>1682</v>
      </c>
      <c r="I5162" s="2" t="s">
        <v>471</v>
      </c>
      <c r="J5162" s="2" t="s">
        <v>1389</v>
      </c>
    </row>
    <row r="5163" spans="1:10" ht="15.7" customHeight="1">
      <c r="A5163" s="2" t="s">
        <v>1691</v>
      </c>
      <c r="B5163" s="2" t="s">
        <v>1497</v>
      </c>
      <c r="C5163" s="2" t="s">
        <v>1680</v>
      </c>
      <c r="D5163" s="35">
        <v>13.10272</v>
      </c>
      <c r="E5163" s="35">
        <v>0.22498899999999999</v>
      </c>
      <c r="F5163" s="35">
        <v>58.237000000000002</v>
      </c>
      <c r="G5163" s="2" t="s">
        <v>1409</v>
      </c>
      <c r="H5163" s="2" t="s">
        <v>1682</v>
      </c>
      <c r="I5163" s="2" t="s">
        <v>471</v>
      </c>
      <c r="J5163" s="2" t="s">
        <v>1389</v>
      </c>
    </row>
    <row r="5164" spans="1:10" ht="15.7" customHeight="1">
      <c r="A5164" s="2" t="s">
        <v>1396</v>
      </c>
      <c r="B5164" s="2" t="s">
        <v>1497</v>
      </c>
      <c r="C5164" s="2" t="s">
        <v>1680</v>
      </c>
      <c r="D5164" s="35">
        <v>13.992710000000001</v>
      </c>
      <c r="E5164" s="35">
        <v>0.24624799999999999</v>
      </c>
      <c r="F5164" s="35">
        <v>56.823999999999998</v>
      </c>
      <c r="G5164" s="2" t="s">
        <v>471</v>
      </c>
      <c r="H5164" s="2" t="s">
        <v>1394</v>
      </c>
      <c r="I5164" s="2" t="s">
        <v>471</v>
      </c>
      <c r="J5164" s="2" t="s">
        <v>1389</v>
      </c>
    </row>
    <row r="5165" spans="1:10" ht="15.7" customHeight="1">
      <c r="A5165" s="2" t="s">
        <v>1401</v>
      </c>
      <c r="B5165" s="2" t="s">
        <v>1497</v>
      </c>
      <c r="C5165" s="2" t="s">
        <v>1680</v>
      </c>
      <c r="D5165" s="35">
        <v>13.93905</v>
      </c>
      <c r="E5165" s="35">
        <v>0.23688400000000001</v>
      </c>
      <c r="F5165" s="35">
        <v>58.843000000000004</v>
      </c>
      <c r="G5165" s="2" t="s">
        <v>471</v>
      </c>
      <c r="H5165" s="2" t="s">
        <v>1404</v>
      </c>
      <c r="I5165" s="2" t="s">
        <v>471</v>
      </c>
      <c r="J5165" s="2" t="s">
        <v>1389</v>
      </c>
    </row>
    <row r="5166" spans="1:10" ht="15.7" customHeight="1">
      <c r="A5166" s="2" t="s">
        <v>1692</v>
      </c>
      <c r="B5166" s="2" t="s">
        <v>1497</v>
      </c>
      <c r="C5166" s="2" t="s">
        <v>1680</v>
      </c>
      <c r="D5166" s="35">
        <v>14.213419999999999</v>
      </c>
      <c r="E5166" s="35">
        <v>0.248498</v>
      </c>
      <c r="F5166" s="35">
        <v>57.197000000000003</v>
      </c>
      <c r="G5166" s="2" t="s">
        <v>1684</v>
      </c>
      <c r="H5166" s="2" t="s">
        <v>1682</v>
      </c>
      <c r="I5166" s="2" t="s">
        <v>471</v>
      </c>
      <c r="J5166" s="2" t="s">
        <v>1389</v>
      </c>
    </row>
    <row r="5167" spans="1:10" ht="15.7" customHeight="1">
      <c r="A5167" s="2" t="s">
        <v>1693</v>
      </c>
      <c r="B5167" s="2" t="s">
        <v>1497</v>
      </c>
      <c r="C5167" s="2" t="s">
        <v>1680</v>
      </c>
      <c r="D5167" s="35">
        <v>13.387930000000001</v>
      </c>
      <c r="E5167" s="35">
        <v>0.23039100000000001</v>
      </c>
      <c r="F5167" s="35">
        <v>58.11</v>
      </c>
      <c r="G5167" s="2" t="s">
        <v>1681</v>
      </c>
      <c r="H5167" s="2" t="s">
        <v>1682</v>
      </c>
      <c r="I5167" s="2" t="s">
        <v>471</v>
      </c>
      <c r="J5167" s="2" t="s">
        <v>1389</v>
      </c>
    </row>
    <row r="5168" spans="1:10" ht="15.7" customHeight="1">
      <c r="A5168" s="2" t="s">
        <v>1694</v>
      </c>
      <c r="B5168" s="2" t="s">
        <v>1497</v>
      </c>
      <c r="C5168" s="2" t="s">
        <v>1680</v>
      </c>
      <c r="D5168" s="35">
        <v>14.536809999999999</v>
      </c>
      <c r="E5168" s="35">
        <v>0.25284699999999999</v>
      </c>
      <c r="F5168" s="35">
        <v>57.493000000000002</v>
      </c>
      <c r="G5168" s="2" t="s">
        <v>1684</v>
      </c>
      <c r="H5168" s="2" t="s">
        <v>1682</v>
      </c>
      <c r="I5168" s="2" t="s">
        <v>471</v>
      </c>
      <c r="J5168" s="2" t="s">
        <v>1389</v>
      </c>
    </row>
    <row r="5169" spans="1:10" ht="15.7" customHeight="1">
      <c r="A5169" s="2" t="s">
        <v>1695</v>
      </c>
      <c r="B5169" s="2" t="s">
        <v>1497</v>
      </c>
      <c r="C5169" s="2" t="s">
        <v>1680</v>
      </c>
      <c r="D5169" s="35">
        <v>14.317</v>
      </c>
      <c r="E5169" s="35">
        <v>0.24684600000000001</v>
      </c>
      <c r="F5169" s="35">
        <v>58</v>
      </c>
      <c r="G5169" s="2" t="s">
        <v>1684</v>
      </c>
      <c r="H5169" s="2" t="s">
        <v>1682</v>
      </c>
      <c r="I5169" s="2" t="s">
        <v>471</v>
      </c>
      <c r="J5169" s="2" t="s">
        <v>1389</v>
      </c>
    </row>
    <row r="5170" spans="1:10" ht="15.7" customHeight="1">
      <c r="A5170" s="2" t="s">
        <v>1696</v>
      </c>
      <c r="B5170" s="2" t="s">
        <v>1497</v>
      </c>
      <c r="C5170" s="2" t="s">
        <v>1680</v>
      </c>
      <c r="D5170" s="35">
        <v>13.13904</v>
      </c>
      <c r="E5170" s="35">
        <v>0.226159</v>
      </c>
      <c r="F5170" s="35">
        <v>58.095999999999997</v>
      </c>
      <c r="G5170" s="2" t="s">
        <v>1409</v>
      </c>
      <c r="H5170" s="2" t="s">
        <v>1682</v>
      </c>
      <c r="I5170" s="2" t="s">
        <v>471</v>
      </c>
      <c r="J5170" s="2" t="s">
        <v>1389</v>
      </c>
    </row>
    <row r="5171" spans="1:10" ht="15.7" customHeight="1">
      <c r="A5171" s="2" t="s">
        <v>1697</v>
      </c>
      <c r="B5171" s="2" t="s">
        <v>1497</v>
      </c>
      <c r="C5171" s="2" t="s">
        <v>1680</v>
      </c>
      <c r="D5171" s="35">
        <v>13.46175</v>
      </c>
      <c r="E5171" s="35">
        <v>0.23203099999999999</v>
      </c>
      <c r="F5171" s="35">
        <v>58.017000000000003</v>
      </c>
      <c r="G5171" s="2" t="s">
        <v>1698</v>
      </c>
      <c r="H5171" s="2" t="s">
        <v>1682</v>
      </c>
      <c r="I5171" s="2" t="s">
        <v>471</v>
      </c>
      <c r="J5171" s="2" t="s">
        <v>1389</v>
      </c>
    </row>
    <row r="5172" spans="1:10" ht="15.7" customHeight="1">
      <c r="A5172" s="2" t="s">
        <v>1699</v>
      </c>
      <c r="B5172" s="2" t="s">
        <v>1497</v>
      </c>
      <c r="C5172" s="2" t="s">
        <v>1680</v>
      </c>
      <c r="D5172" s="35">
        <v>13.352779999999999</v>
      </c>
      <c r="E5172" s="35">
        <v>0.23000699999999999</v>
      </c>
      <c r="F5172" s="35">
        <v>58.054000000000002</v>
      </c>
      <c r="G5172" s="2" t="s">
        <v>1698</v>
      </c>
      <c r="H5172" s="2" t="s">
        <v>1682</v>
      </c>
      <c r="I5172" s="2" t="s">
        <v>471</v>
      </c>
      <c r="J5172" s="2" t="s">
        <v>1389</v>
      </c>
    </row>
    <row r="5173" spans="1:10" ht="15.7" customHeight="1">
      <c r="A5173" s="2" t="s">
        <v>1700</v>
      </c>
      <c r="B5173" s="2" t="s">
        <v>1497</v>
      </c>
      <c r="C5173" s="2" t="s">
        <v>1680</v>
      </c>
      <c r="D5173" s="35">
        <v>13.73606</v>
      </c>
      <c r="E5173" s="35">
        <v>0.23425699999999999</v>
      </c>
      <c r="F5173" s="35">
        <v>58.637</v>
      </c>
      <c r="G5173" s="2" t="s">
        <v>1698</v>
      </c>
      <c r="H5173" s="2" t="s">
        <v>1682</v>
      </c>
      <c r="I5173" s="2" t="s">
        <v>471</v>
      </c>
      <c r="J5173" s="2" t="s">
        <v>1389</v>
      </c>
    </row>
    <row r="5174" spans="1:10" ht="15.7" customHeight="1">
      <c r="A5174" s="2" t="s">
        <v>1701</v>
      </c>
      <c r="B5174" s="2" t="s">
        <v>1497</v>
      </c>
      <c r="C5174" s="2" t="s">
        <v>1680</v>
      </c>
      <c r="D5174" s="35">
        <v>12.345280000000001</v>
      </c>
      <c r="E5174" s="35">
        <v>0.21179200000000001</v>
      </c>
      <c r="F5174" s="35">
        <v>58.29</v>
      </c>
      <c r="G5174" s="2" t="s">
        <v>1702</v>
      </c>
      <c r="H5174" s="2" t="s">
        <v>1682</v>
      </c>
      <c r="I5174" s="2" t="s">
        <v>471</v>
      </c>
      <c r="J5174" s="2" t="s">
        <v>1389</v>
      </c>
    </row>
    <row r="5175" spans="1:10" ht="15.7" customHeight="1">
      <c r="A5175" s="2" t="s">
        <v>1703</v>
      </c>
      <c r="B5175" s="2" t="s">
        <v>1497</v>
      </c>
      <c r="C5175" s="2" t="s">
        <v>1680</v>
      </c>
      <c r="D5175" s="35">
        <v>13.27567</v>
      </c>
      <c r="E5175" s="35">
        <v>0.227301</v>
      </c>
      <c r="F5175" s="35">
        <v>58.405999999999999</v>
      </c>
      <c r="G5175" s="2" t="s">
        <v>1702</v>
      </c>
      <c r="H5175" s="2" t="s">
        <v>1682</v>
      </c>
      <c r="I5175" s="2" t="s">
        <v>471</v>
      </c>
      <c r="J5175" s="2" t="s">
        <v>1389</v>
      </c>
    </row>
    <row r="5176" spans="1:10" ht="15.7" customHeight="1">
      <c r="A5176" s="2" t="s">
        <v>1405</v>
      </c>
      <c r="B5176" s="2" t="s">
        <v>1497</v>
      </c>
      <c r="C5176" s="2" t="s">
        <v>1680</v>
      </c>
      <c r="D5176" s="35">
        <v>13.070650000000001</v>
      </c>
      <c r="E5176" s="35">
        <v>0.235288</v>
      </c>
      <c r="F5176" s="35">
        <v>55.552</v>
      </c>
      <c r="G5176" s="2" t="s">
        <v>1409</v>
      </c>
      <c r="H5176" s="2" t="s">
        <v>1389</v>
      </c>
      <c r="I5176" s="2" t="s">
        <v>471</v>
      </c>
      <c r="J5176" s="2" t="s">
        <v>1389</v>
      </c>
    </row>
    <row r="5177" spans="1:10" ht="15.7" customHeight="1">
      <c r="A5177" s="2" t="s">
        <v>1413</v>
      </c>
      <c r="B5177" s="2" t="s">
        <v>1497</v>
      </c>
      <c r="C5177" s="2" t="s">
        <v>1680</v>
      </c>
      <c r="D5177" s="35">
        <v>13.103999999999999</v>
      </c>
      <c r="E5177" s="35">
        <v>0.224025</v>
      </c>
      <c r="F5177" s="35">
        <v>58.493000000000002</v>
      </c>
      <c r="G5177" s="2" t="s">
        <v>1409</v>
      </c>
      <c r="H5177" s="2" t="s">
        <v>1389</v>
      </c>
      <c r="I5177" s="2" t="s">
        <v>471</v>
      </c>
      <c r="J5177" s="2" t="s">
        <v>1389</v>
      </c>
    </row>
    <row r="5178" spans="1:10" ht="15.7" customHeight="1">
      <c r="A5178" s="2" t="s">
        <v>1410</v>
      </c>
      <c r="B5178" s="2" t="s">
        <v>1497</v>
      </c>
      <c r="C5178" s="2" t="s">
        <v>1680</v>
      </c>
      <c r="D5178" s="35">
        <v>13.092510000000001</v>
      </c>
      <c r="E5178" s="35">
        <v>0.22802700000000001</v>
      </c>
      <c r="F5178" s="35">
        <v>57.415999999999997</v>
      </c>
      <c r="G5178" s="2" t="s">
        <v>1409</v>
      </c>
      <c r="H5178" s="2" t="s">
        <v>1389</v>
      </c>
      <c r="I5178" s="2" t="s">
        <v>471</v>
      </c>
      <c r="J5178" s="2" t="s">
        <v>1389</v>
      </c>
    </row>
    <row r="5179" spans="1:10" ht="15.7" customHeight="1">
      <c r="A5179" s="2" t="s">
        <v>1353</v>
      </c>
      <c r="B5179" s="2" t="s">
        <v>1497</v>
      </c>
      <c r="C5179" s="2" t="s">
        <v>1680</v>
      </c>
      <c r="D5179" s="35">
        <v>13.01465</v>
      </c>
      <c r="E5179" s="35">
        <v>0.234101</v>
      </c>
      <c r="F5179" s="35">
        <v>55.594000000000001</v>
      </c>
      <c r="G5179" s="2" t="s">
        <v>1409</v>
      </c>
      <c r="H5179" s="2" t="s">
        <v>1389</v>
      </c>
      <c r="I5179" s="2" t="s">
        <v>471</v>
      </c>
      <c r="J5179" s="2" t="s">
        <v>1389</v>
      </c>
    </row>
    <row r="5180" spans="1:10" ht="15.7" customHeight="1">
      <c r="A5180" s="2" t="s">
        <v>1704</v>
      </c>
      <c r="B5180" s="2" t="s">
        <v>1497</v>
      </c>
      <c r="C5180" s="2" t="s">
        <v>1680</v>
      </c>
      <c r="D5180" s="35">
        <v>13.774979999999999</v>
      </c>
      <c r="E5180" s="35">
        <v>0.237983</v>
      </c>
      <c r="F5180" s="35">
        <v>57.881999999999998</v>
      </c>
      <c r="G5180" s="2" t="s">
        <v>1705</v>
      </c>
      <c r="H5180" s="2" t="s">
        <v>1682</v>
      </c>
      <c r="I5180" s="2" t="s">
        <v>471</v>
      </c>
      <c r="J5180" s="2" t="s">
        <v>1389</v>
      </c>
    </row>
    <row r="5181" spans="1:10" ht="15.7" customHeight="1">
      <c r="A5181" s="2" t="s">
        <v>1706</v>
      </c>
      <c r="B5181" s="2" t="s">
        <v>1497</v>
      </c>
      <c r="C5181" s="2" t="s">
        <v>1680</v>
      </c>
      <c r="D5181" s="35">
        <v>14.53669</v>
      </c>
      <c r="E5181" s="35">
        <v>0.25420399999999999</v>
      </c>
      <c r="F5181" s="35">
        <v>57.185000000000002</v>
      </c>
      <c r="G5181" s="2" t="s">
        <v>1684</v>
      </c>
      <c r="H5181" s="2" t="s">
        <v>1682</v>
      </c>
      <c r="I5181" s="2" t="s">
        <v>471</v>
      </c>
      <c r="J5181" s="2" t="s">
        <v>1389</v>
      </c>
    </row>
    <row r="5182" spans="1:10" ht="15.7" customHeight="1">
      <c r="A5182" s="2" t="s">
        <v>1707</v>
      </c>
      <c r="B5182" s="2" t="s">
        <v>1497</v>
      </c>
      <c r="C5182" s="2" t="s">
        <v>1680</v>
      </c>
      <c r="D5182" s="35">
        <v>14.245380000000001</v>
      </c>
      <c r="E5182" s="35">
        <v>0.24660299999999999</v>
      </c>
      <c r="F5182" s="35">
        <v>57.767000000000003</v>
      </c>
      <c r="G5182" s="2" t="s">
        <v>1684</v>
      </c>
      <c r="H5182" s="2" t="s">
        <v>1682</v>
      </c>
      <c r="I5182" s="2" t="s">
        <v>471</v>
      </c>
      <c r="J5182" s="2" t="s">
        <v>1389</v>
      </c>
    </row>
    <row r="5183" spans="1:10" ht="15.7" customHeight="1">
      <c r="A5183" s="2" t="s">
        <v>1708</v>
      </c>
      <c r="B5183" s="2" t="s">
        <v>1497</v>
      </c>
      <c r="C5183" s="2" t="s">
        <v>1680</v>
      </c>
      <c r="D5183" s="35">
        <v>13.17028</v>
      </c>
      <c r="E5183" s="35">
        <v>0.226436</v>
      </c>
      <c r="F5183" s="35">
        <v>58.162999999999997</v>
      </c>
      <c r="G5183" s="2" t="s">
        <v>1409</v>
      </c>
      <c r="H5183" s="2" t="s">
        <v>1682</v>
      </c>
      <c r="I5183" s="2" t="s">
        <v>471</v>
      </c>
      <c r="J5183" s="2" t="s">
        <v>1389</v>
      </c>
    </row>
    <row r="5184" spans="1:10" ht="15.7" customHeight="1">
      <c r="A5184" s="2" t="s">
        <v>1415</v>
      </c>
      <c r="B5184" s="2" t="s">
        <v>1497</v>
      </c>
      <c r="C5184" s="2" t="s">
        <v>1680</v>
      </c>
      <c r="D5184" s="35">
        <v>14.32316</v>
      </c>
      <c r="E5184" s="35">
        <v>0.235233</v>
      </c>
      <c r="F5184" s="35">
        <v>60.889000000000003</v>
      </c>
      <c r="G5184" s="2" t="s">
        <v>1420</v>
      </c>
      <c r="H5184" s="2" t="s">
        <v>1394</v>
      </c>
      <c r="I5184" s="2" t="s">
        <v>471</v>
      </c>
      <c r="J5184" s="2" t="s">
        <v>1389</v>
      </c>
    </row>
    <row r="5185" spans="1:10" ht="15.7" customHeight="1">
      <c r="A5185" s="2" t="s">
        <v>1421</v>
      </c>
      <c r="B5185" s="2" t="s">
        <v>1497</v>
      </c>
      <c r="C5185" s="2" t="s">
        <v>1680</v>
      </c>
      <c r="D5185" s="35">
        <v>14.30353</v>
      </c>
      <c r="E5185" s="35">
        <v>0.240342</v>
      </c>
      <c r="F5185" s="35">
        <v>59.512999999999998</v>
      </c>
      <c r="G5185" s="2" t="s">
        <v>1420</v>
      </c>
      <c r="H5185" s="2" t="s">
        <v>1394</v>
      </c>
      <c r="I5185" s="2" t="s">
        <v>471</v>
      </c>
      <c r="J5185" s="2" t="s">
        <v>1389</v>
      </c>
    </row>
    <row r="5186" spans="1:10" ht="15.7" customHeight="1">
      <c r="A5186" s="2" t="s">
        <v>1709</v>
      </c>
      <c r="B5186" s="2" t="s">
        <v>1497</v>
      </c>
      <c r="C5186" s="2" t="s">
        <v>1680</v>
      </c>
      <c r="D5186" s="35">
        <v>13.08905</v>
      </c>
      <c r="E5186" s="35">
        <v>0.22481200000000001</v>
      </c>
      <c r="F5186" s="35">
        <v>58.222000000000001</v>
      </c>
      <c r="G5186" s="2" t="s">
        <v>1409</v>
      </c>
      <c r="H5186" s="2" t="s">
        <v>1682</v>
      </c>
      <c r="I5186" s="2" t="s">
        <v>471</v>
      </c>
      <c r="J5186" s="2" t="s">
        <v>1389</v>
      </c>
    </row>
    <row r="5187" spans="1:10" ht="15.7" customHeight="1">
      <c r="A5187" s="2" t="s">
        <v>1710</v>
      </c>
      <c r="B5187" s="2" t="s">
        <v>1497</v>
      </c>
      <c r="C5187" s="2" t="s">
        <v>1680</v>
      </c>
      <c r="D5187" s="35">
        <v>14.16719</v>
      </c>
      <c r="E5187" s="35">
        <v>0.245391</v>
      </c>
      <c r="F5187" s="35">
        <v>57.732999999999997</v>
      </c>
      <c r="G5187" s="2" t="s">
        <v>1684</v>
      </c>
      <c r="H5187" s="2" t="s">
        <v>1682</v>
      </c>
      <c r="I5187" s="2" t="s">
        <v>471</v>
      </c>
      <c r="J5187" s="2" t="s">
        <v>1389</v>
      </c>
    </row>
    <row r="5188" spans="1:10" ht="15.7" customHeight="1">
      <c r="A5188" s="2" t="s">
        <v>1711</v>
      </c>
      <c r="B5188" s="2" t="s">
        <v>1497</v>
      </c>
      <c r="C5188" s="2" t="s">
        <v>1680</v>
      </c>
      <c r="D5188" s="35">
        <v>13.79092</v>
      </c>
      <c r="E5188" s="35">
        <v>0.239204</v>
      </c>
      <c r="F5188" s="35">
        <v>57.652999999999999</v>
      </c>
      <c r="G5188" s="2" t="s">
        <v>1705</v>
      </c>
      <c r="H5188" s="2" t="s">
        <v>1682</v>
      </c>
      <c r="I5188" s="2" t="s">
        <v>471</v>
      </c>
      <c r="J5188" s="2" t="s">
        <v>1389</v>
      </c>
    </row>
    <row r="5189" spans="1:10" ht="15.7" customHeight="1">
      <c r="A5189" s="2" t="s">
        <v>1712</v>
      </c>
      <c r="B5189" s="2" t="s">
        <v>1497</v>
      </c>
      <c r="C5189" s="2" t="s">
        <v>1680</v>
      </c>
      <c r="D5189" s="35">
        <v>14.07865</v>
      </c>
      <c r="E5189" s="35">
        <v>0.24546000000000001</v>
      </c>
      <c r="F5189" s="35">
        <v>57.356000000000002</v>
      </c>
      <c r="G5189" s="2" t="s">
        <v>1684</v>
      </c>
      <c r="H5189" s="2" t="s">
        <v>1682</v>
      </c>
      <c r="I5189" s="2" t="s">
        <v>471</v>
      </c>
      <c r="J5189" s="2" t="s">
        <v>1389</v>
      </c>
    </row>
    <row r="5190" spans="1:10" ht="15.7" customHeight="1">
      <c r="A5190" s="2" t="s">
        <v>1713</v>
      </c>
      <c r="B5190" s="2" t="s">
        <v>1497</v>
      </c>
      <c r="C5190" s="2" t="s">
        <v>1680</v>
      </c>
      <c r="D5190" s="35">
        <v>13.18455</v>
      </c>
      <c r="E5190" s="35">
        <v>0.22631299999999999</v>
      </c>
      <c r="F5190" s="35">
        <v>58.258000000000003</v>
      </c>
      <c r="G5190" s="2" t="s">
        <v>1409</v>
      </c>
      <c r="H5190" s="2" t="s">
        <v>1682</v>
      </c>
      <c r="I5190" s="2" t="s">
        <v>471</v>
      </c>
      <c r="J5190" s="2" t="s">
        <v>1389</v>
      </c>
    </row>
    <row r="5191" spans="1:10" ht="15.7" customHeight="1">
      <c r="A5191" s="2" t="s">
        <v>1714</v>
      </c>
      <c r="B5191" s="2" t="s">
        <v>1497</v>
      </c>
      <c r="C5191" s="2" t="s">
        <v>1680</v>
      </c>
      <c r="D5191" s="35">
        <v>14.190899999999999</v>
      </c>
      <c r="E5191" s="35">
        <v>0.24493899999999999</v>
      </c>
      <c r="F5191" s="35">
        <v>57.936999999999998</v>
      </c>
      <c r="G5191" s="2" t="s">
        <v>1684</v>
      </c>
      <c r="H5191" s="2" t="s">
        <v>1682</v>
      </c>
      <c r="I5191" s="2" t="s">
        <v>471</v>
      </c>
      <c r="J5191" s="2" t="s">
        <v>1389</v>
      </c>
    </row>
    <row r="5192" spans="1:10" ht="15.7" customHeight="1">
      <c r="A5192" s="2" t="s">
        <v>1715</v>
      </c>
      <c r="B5192" s="2" t="s">
        <v>1497</v>
      </c>
      <c r="C5192" s="2" t="s">
        <v>1680</v>
      </c>
      <c r="D5192" s="35">
        <v>14.28539</v>
      </c>
      <c r="E5192" s="35">
        <v>0.247726</v>
      </c>
      <c r="F5192" s="35">
        <v>57.665999999999997</v>
      </c>
      <c r="G5192" s="2" t="s">
        <v>1684</v>
      </c>
      <c r="H5192" s="2" t="s">
        <v>1682</v>
      </c>
      <c r="I5192" s="2" t="s">
        <v>471</v>
      </c>
      <c r="J5192" s="2" t="s">
        <v>1389</v>
      </c>
    </row>
    <row r="5193" spans="1:10" ht="15.7" customHeight="1">
      <c r="A5193" s="2" t="s">
        <v>1716</v>
      </c>
      <c r="B5193" s="2" t="s">
        <v>1497</v>
      </c>
      <c r="C5193" s="2" t="s">
        <v>1680</v>
      </c>
      <c r="D5193" s="35">
        <v>13.34112</v>
      </c>
      <c r="E5193" s="35">
        <v>0.229965</v>
      </c>
      <c r="F5193" s="35">
        <v>58.014000000000003</v>
      </c>
      <c r="G5193" s="2" t="s">
        <v>1717</v>
      </c>
      <c r="H5193" s="2" t="s">
        <v>1682</v>
      </c>
      <c r="I5193" s="2" t="s">
        <v>471</v>
      </c>
      <c r="J5193" s="2" t="s">
        <v>1389</v>
      </c>
    </row>
    <row r="5194" spans="1:10" ht="15.7" customHeight="1">
      <c r="A5194" s="2" t="s">
        <v>1718</v>
      </c>
      <c r="B5194" s="2" t="s">
        <v>1497</v>
      </c>
      <c r="C5194" s="2" t="s">
        <v>1680</v>
      </c>
      <c r="D5194" s="35">
        <v>14.34811</v>
      </c>
      <c r="E5194" s="35">
        <v>0.248581</v>
      </c>
      <c r="F5194" s="35">
        <v>57.72</v>
      </c>
      <c r="G5194" s="2" t="s">
        <v>1684</v>
      </c>
      <c r="H5194" s="2" t="s">
        <v>1682</v>
      </c>
      <c r="I5194" s="2" t="s">
        <v>471</v>
      </c>
      <c r="J5194" s="2" t="s">
        <v>1389</v>
      </c>
    </row>
    <row r="5195" spans="1:10" ht="15.7" customHeight="1">
      <c r="A5195" s="2" t="s">
        <v>1423</v>
      </c>
      <c r="B5195" s="2" t="s">
        <v>1497</v>
      </c>
      <c r="C5195" s="2" t="s">
        <v>1680</v>
      </c>
      <c r="D5195" s="35">
        <v>13.999180000000001</v>
      </c>
      <c r="E5195" s="35">
        <v>0.23543600000000001</v>
      </c>
      <c r="F5195" s="35">
        <v>59.460999999999999</v>
      </c>
      <c r="G5195" s="2" t="s">
        <v>471</v>
      </c>
      <c r="H5195" s="2" t="s">
        <v>1429</v>
      </c>
      <c r="I5195" s="2" t="s">
        <v>471</v>
      </c>
      <c r="J5195" s="2" t="s">
        <v>1389</v>
      </c>
    </row>
    <row r="5196" spans="1:10" ht="15.7" customHeight="1">
      <c r="A5196" s="2" t="s">
        <v>1719</v>
      </c>
      <c r="B5196" s="2" t="s">
        <v>1497</v>
      </c>
      <c r="C5196" s="2" t="s">
        <v>1680</v>
      </c>
      <c r="D5196" s="35">
        <v>14.295909999999999</v>
      </c>
      <c r="E5196" s="35">
        <v>0.246615</v>
      </c>
      <c r="F5196" s="35">
        <v>57.969000000000001</v>
      </c>
      <c r="G5196" s="2" t="s">
        <v>1684</v>
      </c>
      <c r="H5196" s="2" t="s">
        <v>1682</v>
      </c>
      <c r="I5196" s="2" t="s">
        <v>471</v>
      </c>
      <c r="J5196" s="2" t="s">
        <v>1389</v>
      </c>
    </row>
    <row r="5197" spans="1:10" ht="15.7" customHeight="1">
      <c r="A5197" s="2" t="s">
        <v>1720</v>
      </c>
      <c r="B5197" s="2" t="s">
        <v>1497</v>
      </c>
      <c r="C5197" s="2" t="s">
        <v>1680</v>
      </c>
      <c r="D5197" s="35">
        <v>13.52192</v>
      </c>
      <c r="E5197" s="35">
        <v>0.232324</v>
      </c>
      <c r="F5197" s="35">
        <v>58.203000000000003</v>
      </c>
      <c r="G5197" s="2" t="s">
        <v>1681</v>
      </c>
      <c r="H5197" s="2" t="s">
        <v>1682</v>
      </c>
      <c r="I5197" s="2" t="s">
        <v>471</v>
      </c>
      <c r="J5197" s="2" t="s">
        <v>1389</v>
      </c>
    </row>
    <row r="5198" spans="1:10" ht="15.7" customHeight="1">
      <c r="A5198" s="2" t="s">
        <v>1346</v>
      </c>
      <c r="B5198" s="2" t="s">
        <v>1497</v>
      </c>
      <c r="C5198" s="2" t="s">
        <v>1680</v>
      </c>
      <c r="D5198" s="35">
        <v>13.12393</v>
      </c>
      <c r="E5198" s="35">
        <v>0.239924</v>
      </c>
      <c r="F5198" s="35">
        <v>54.7</v>
      </c>
      <c r="G5198" s="2" t="s">
        <v>991</v>
      </c>
      <c r="H5198" s="2" t="s">
        <v>1431</v>
      </c>
      <c r="I5198" s="2" t="s">
        <v>471</v>
      </c>
      <c r="J5198" s="2" t="s">
        <v>1389</v>
      </c>
    </row>
    <row r="5199" spans="1:10" ht="15.7" customHeight="1">
      <c r="A5199" s="2" t="s">
        <v>1721</v>
      </c>
      <c r="B5199" s="2" t="s">
        <v>1497</v>
      </c>
      <c r="C5199" s="2" t="s">
        <v>1680</v>
      </c>
      <c r="D5199" s="35">
        <v>13.284380000000001</v>
      </c>
      <c r="E5199" s="35">
        <v>0.22974800000000001</v>
      </c>
      <c r="F5199" s="35">
        <v>57.822000000000003</v>
      </c>
      <c r="G5199" s="2" t="s">
        <v>1681</v>
      </c>
      <c r="H5199" s="2" t="s">
        <v>1682</v>
      </c>
      <c r="I5199" s="2" t="s">
        <v>471</v>
      </c>
      <c r="J5199" s="2" t="s">
        <v>1389</v>
      </c>
    </row>
    <row r="5200" spans="1:10" ht="15.7" customHeight="1">
      <c r="A5200" s="2" t="s">
        <v>1722</v>
      </c>
      <c r="B5200" s="2" t="s">
        <v>1497</v>
      </c>
      <c r="C5200" s="2" t="s">
        <v>1680</v>
      </c>
      <c r="D5200" s="35">
        <v>13.370609999999999</v>
      </c>
      <c r="E5200" s="35">
        <v>0.230908</v>
      </c>
      <c r="F5200" s="35">
        <v>57.905000000000001</v>
      </c>
      <c r="G5200" s="2" t="s">
        <v>1681</v>
      </c>
      <c r="H5200" s="2" t="s">
        <v>1682</v>
      </c>
      <c r="I5200" s="2" t="s">
        <v>471</v>
      </c>
      <c r="J5200" s="2" t="s">
        <v>1389</v>
      </c>
    </row>
    <row r="5201" spans="1:10" ht="15.7" customHeight="1">
      <c r="A5201" s="2" t="s">
        <v>1723</v>
      </c>
      <c r="B5201" s="2" t="s">
        <v>1497</v>
      </c>
      <c r="C5201" s="2" t="s">
        <v>1680</v>
      </c>
      <c r="D5201" s="35">
        <v>10.270390000000001</v>
      </c>
      <c r="E5201" s="35">
        <v>0.17069300000000001</v>
      </c>
      <c r="F5201" s="35">
        <v>60.168999999999997</v>
      </c>
      <c r="G5201" s="2" t="s">
        <v>1690</v>
      </c>
      <c r="H5201" s="2" t="s">
        <v>1682</v>
      </c>
      <c r="I5201" s="2" t="s">
        <v>471</v>
      </c>
      <c r="J5201" s="2" t="s">
        <v>1389</v>
      </c>
    </row>
    <row r="5202" spans="1:10" ht="15.7" customHeight="1">
      <c r="A5202" s="2" t="s">
        <v>1434</v>
      </c>
      <c r="B5202" s="2" t="s">
        <v>1497</v>
      </c>
      <c r="C5202" s="2" t="s">
        <v>1680</v>
      </c>
      <c r="D5202" s="35">
        <v>14.26469</v>
      </c>
      <c r="E5202" s="35">
        <v>0.233624</v>
      </c>
      <c r="F5202" s="35">
        <v>61.058</v>
      </c>
      <c r="G5202" s="2" t="s">
        <v>471</v>
      </c>
      <c r="H5202" s="2" t="s">
        <v>1439</v>
      </c>
      <c r="I5202" s="2" t="s">
        <v>471</v>
      </c>
      <c r="J5202" s="2" t="s">
        <v>1389</v>
      </c>
    </row>
    <row r="5203" spans="1:10" ht="15.7" customHeight="1">
      <c r="A5203" s="2" t="s">
        <v>1724</v>
      </c>
      <c r="B5203" s="2" t="s">
        <v>1497</v>
      </c>
      <c r="C5203" s="2" t="s">
        <v>1680</v>
      </c>
      <c r="D5203" s="35">
        <v>13.153700000000001</v>
      </c>
      <c r="E5203" s="35">
        <v>0.22476299999999999</v>
      </c>
      <c r="F5203" s="35">
        <v>58.523000000000003</v>
      </c>
      <c r="G5203" s="2" t="s">
        <v>1409</v>
      </c>
      <c r="H5203" s="2" t="s">
        <v>1682</v>
      </c>
      <c r="I5203" s="2" t="s">
        <v>471</v>
      </c>
      <c r="J5203" s="2" t="s">
        <v>1389</v>
      </c>
    </row>
    <row r="5204" spans="1:10" ht="15.7" customHeight="1">
      <c r="A5204" s="2" t="s">
        <v>1725</v>
      </c>
      <c r="B5204" s="2" t="s">
        <v>1497</v>
      </c>
      <c r="C5204" s="2" t="s">
        <v>1680</v>
      </c>
      <c r="D5204" s="35">
        <v>13.42761</v>
      </c>
      <c r="E5204" s="35">
        <v>0.23130800000000001</v>
      </c>
      <c r="F5204" s="35">
        <v>58.051000000000002</v>
      </c>
      <c r="G5204" s="2" t="s">
        <v>1681</v>
      </c>
      <c r="H5204" s="2" t="s">
        <v>1682</v>
      </c>
      <c r="I5204" s="2" t="s">
        <v>471</v>
      </c>
      <c r="J5204" s="2" t="s">
        <v>1389</v>
      </c>
    </row>
    <row r="5205" spans="1:10" ht="15.7" customHeight="1">
      <c r="A5205" s="2" t="s">
        <v>1445</v>
      </c>
      <c r="B5205" s="2" t="s">
        <v>1497</v>
      </c>
      <c r="C5205" s="2" t="s">
        <v>1680</v>
      </c>
      <c r="D5205" s="35">
        <v>14.111520000000001</v>
      </c>
      <c r="E5205" s="35">
        <v>0.248892</v>
      </c>
      <c r="F5205" s="35">
        <v>56.697000000000003</v>
      </c>
      <c r="G5205" s="2" t="s">
        <v>471</v>
      </c>
      <c r="H5205" s="2" t="s">
        <v>1389</v>
      </c>
      <c r="I5205" s="2" t="s">
        <v>471</v>
      </c>
      <c r="J5205" s="2" t="s">
        <v>1389</v>
      </c>
    </row>
    <row r="5206" spans="1:10" ht="15.7" customHeight="1">
      <c r="A5206" s="2" t="s">
        <v>1448</v>
      </c>
      <c r="B5206" s="2" t="s">
        <v>1497</v>
      </c>
      <c r="C5206" s="2" t="s">
        <v>1680</v>
      </c>
      <c r="D5206" s="35">
        <v>14.03312</v>
      </c>
      <c r="E5206" s="35">
        <v>0.2545</v>
      </c>
      <c r="F5206" s="35">
        <v>55.14</v>
      </c>
      <c r="G5206" s="2" t="s">
        <v>471</v>
      </c>
      <c r="H5206" s="2" t="s">
        <v>1389</v>
      </c>
      <c r="I5206" s="2" t="s">
        <v>471</v>
      </c>
      <c r="J5206" s="2" t="s">
        <v>1389</v>
      </c>
    </row>
    <row r="5207" spans="1:10" ht="15.7" customHeight="1">
      <c r="A5207" s="2" t="s">
        <v>1450</v>
      </c>
      <c r="B5207" s="2" t="s">
        <v>1497</v>
      </c>
      <c r="C5207" s="2" t="s">
        <v>1680</v>
      </c>
      <c r="D5207" s="35">
        <v>13.981999999999999</v>
      </c>
      <c r="E5207" s="35">
        <v>0.255438</v>
      </c>
      <c r="F5207" s="35">
        <v>54.737000000000002</v>
      </c>
      <c r="G5207" s="2" t="s">
        <v>471</v>
      </c>
      <c r="H5207" s="2" t="s">
        <v>1389</v>
      </c>
      <c r="I5207" s="2" t="s">
        <v>471</v>
      </c>
      <c r="J5207" s="2" t="s">
        <v>1389</v>
      </c>
    </row>
    <row r="5208" spans="1:10" ht="15.7" customHeight="1">
      <c r="A5208" s="2" t="s">
        <v>1452</v>
      </c>
      <c r="B5208" s="2" t="s">
        <v>1497</v>
      </c>
      <c r="C5208" s="2" t="s">
        <v>1680</v>
      </c>
      <c r="D5208" s="35">
        <v>14.0344</v>
      </c>
      <c r="E5208" s="35">
        <v>0.255552</v>
      </c>
      <c r="F5208" s="35">
        <v>54.917999999999999</v>
      </c>
      <c r="G5208" s="2" t="s">
        <v>471</v>
      </c>
      <c r="H5208" s="2" t="s">
        <v>1389</v>
      </c>
      <c r="I5208" s="2" t="s">
        <v>471</v>
      </c>
      <c r="J5208" s="2" t="s">
        <v>1389</v>
      </c>
    </row>
    <row r="5209" spans="1:10" ht="15.7" customHeight="1">
      <c r="A5209" s="2" t="s">
        <v>1440</v>
      </c>
      <c r="B5209" s="2" t="s">
        <v>1497</v>
      </c>
      <c r="C5209" s="2" t="s">
        <v>1680</v>
      </c>
      <c r="D5209" s="35">
        <v>14.03532</v>
      </c>
      <c r="E5209" s="35">
        <v>0.25852599999999998</v>
      </c>
      <c r="F5209" s="35">
        <v>54.29</v>
      </c>
      <c r="G5209" s="2" t="s">
        <v>471</v>
      </c>
      <c r="H5209" s="2" t="s">
        <v>1389</v>
      </c>
      <c r="I5209" s="2" t="s">
        <v>471</v>
      </c>
      <c r="J5209" s="2" t="s">
        <v>1389</v>
      </c>
    </row>
    <row r="5210" spans="1:10" ht="15.7" customHeight="1">
      <c r="A5210" s="2" t="s">
        <v>1454</v>
      </c>
      <c r="B5210" s="2" t="s">
        <v>1497</v>
      </c>
      <c r="C5210" s="2" t="s">
        <v>1680</v>
      </c>
      <c r="D5210" s="35">
        <v>14.138059999999999</v>
      </c>
      <c r="E5210" s="35">
        <v>0.25087999999999999</v>
      </c>
      <c r="F5210" s="35">
        <v>56.353999999999999</v>
      </c>
      <c r="G5210" s="2" t="s">
        <v>471</v>
      </c>
      <c r="H5210" s="2" t="s">
        <v>1389</v>
      </c>
      <c r="I5210" s="2" t="s">
        <v>471</v>
      </c>
      <c r="J5210" s="2" t="s">
        <v>1389</v>
      </c>
    </row>
    <row r="5211" spans="1:10" ht="15.7" customHeight="1">
      <c r="A5211" s="2" t="s">
        <v>1726</v>
      </c>
      <c r="B5211" s="2" t="s">
        <v>1497</v>
      </c>
      <c r="C5211" s="2" t="s">
        <v>1680</v>
      </c>
      <c r="D5211" s="35">
        <v>13.490930000000001</v>
      </c>
      <c r="E5211" s="35">
        <v>0.23205200000000001</v>
      </c>
      <c r="F5211" s="35">
        <v>58.137999999999998</v>
      </c>
      <c r="G5211" s="2" t="s">
        <v>1681</v>
      </c>
      <c r="H5211" s="2" t="s">
        <v>1682</v>
      </c>
      <c r="I5211" s="2" t="s">
        <v>471</v>
      </c>
      <c r="J5211" s="2" t="s">
        <v>1389</v>
      </c>
    </row>
    <row r="5212" spans="1:10" ht="15.7" customHeight="1">
      <c r="A5212" s="2" t="s">
        <v>1456</v>
      </c>
      <c r="B5212" s="2" t="s">
        <v>1497</v>
      </c>
      <c r="C5212" s="2" t="s">
        <v>1680</v>
      </c>
      <c r="D5212" s="35">
        <v>13.853249999999999</v>
      </c>
      <c r="E5212" s="35">
        <v>0.22926099999999999</v>
      </c>
      <c r="F5212" s="35">
        <v>60.426000000000002</v>
      </c>
      <c r="G5212" s="2" t="s">
        <v>1460</v>
      </c>
      <c r="H5212" s="2" t="s">
        <v>1429</v>
      </c>
      <c r="I5212" s="2" t="s">
        <v>471</v>
      </c>
      <c r="J5212" s="2" t="s">
        <v>1389</v>
      </c>
    </row>
    <row r="5213" spans="1:10" ht="15.7" customHeight="1">
      <c r="A5213" s="2" t="s">
        <v>1727</v>
      </c>
      <c r="B5213" s="2" t="s">
        <v>1497</v>
      </c>
      <c r="C5213" s="2" t="s">
        <v>1680</v>
      </c>
      <c r="D5213" s="35">
        <v>13.1812</v>
      </c>
      <c r="E5213" s="35">
        <v>0.22551299999999999</v>
      </c>
      <c r="F5213" s="35">
        <v>58.45</v>
      </c>
      <c r="G5213" s="2" t="s">
        <v>1409</v>
      </c>
      <c r="H5213" s="2" t="s">
        <v>1682</v>
      </c>
      <c r="I5213" s="2" t="s">
        <v>471</v>
      </c>
      <c r="J5213" s="2" t="s">
        <v>1389</v>
      </c>
    </row>
    <row r="5214" spans="1:10" ht="15.7" customHeight="1">
      <c r="A5214" s="2" t="s">
        <v>1728</v>
      </c>
      <c r="B5214" s="2" t="s">
        <v>1497</v>
      </c>
      <c r="C5214" s="2" t="s">
        <v>1680</v>
      </c>
      <c r="D5214" s="35">
        <v>13.43806</v>
      </c>
      <c r="E5214" s="35">
        <v>0.23150000000000001</v>
      </c>
      <c r="F5214" s="35">
        <v>58.048000000000002</v>
      </c>
      <c r="G5214" s="2" t="s">
        <v>1681</v>
      </c>
      <c r="H5214" s="2" t="s">
        <v>1682</v>
      </c>
      <c r="I5214" s="2" t="s">
        <v>471</v>
      </c>
      <c r="J5214" s="2" t="s">
        <v>1389</v>
      </c>
    </row>
    <row r="5215" spans="1:10" ht="15.7" customHeight="1">
      <c r="A5215" s="2" t="s">
        <v>1729</v>
      </c>
      <c r="B5215" s="2" t="s">
        <v>1497</v>
      </c>
      <c r="C5215" s="2" t="s">
        <v>1680</v>
      </c>
      <c r="D5215" s="35">
        <v>13.337440000000001</v>
      </c>
      <c r="E5215" s="35">
        <v>0.230048</v>
      </c>
      <c r="F5215" s="35">
        <v>57.976999999999997</v>
      </c>
      <c r="G5215" s="2" t="s">
        <v>1681</v>
      </c>
      <c r="H5215" s="2" t="s">
        <v>1682</v>
      </c>
      <c r="I5215" s="2" t="s">
        <v>471</v>
      </c>
      <c r="J5215" s="2" t="s">
        <v>1389</v>
      </c>
    </row>
    <row r="5216" spans="1:10" ht="15.7" customHeight="1">
      <c r="A5216" s="2" t="s">
        <v>1730</v>
      </c>
      <c r="B5216" s="2" t="s">
        <v>1497</v>
      </c>
      <c r="C5216" s="2" t="s">
        <v>1680</v>
      </c>
      <c r="D5216" s="35">
        <v>13.43731</v>
      </c>
      <c r="E5216" s="35">
        <v>0.23096800000000001</v>
      </c>
      <c r="F5216" s="35">
        <v>58.177999999999997</v>
      </c>
      <c r="G5216" s="2" t="s">
        <v>1681</v>
      </c>
      <c r="H5216" s="2" t="s">
        <v>1682</v>
      </c>
      <c r="I5216" s="2" t="s">
        <v>471</v>
      </c>
      <c r="J5216" s="2" t="s">
        <v>1389</v>
      </c>
    </row>
    <row r="5217" spans="1:10" ht="15.7" customHeight="1">
      <c r="A5217" s="2" t="s">
        <v>1461</v>
      </c>
      <c r="B5217" s="2" t="s">
        <v>1497</v>
      </c>
      <c r="C5217" s="2" t="s">
        <v>1680</v>
      </c>
      <c r="D5217" s="35">
        <v>13.154769999999999</v>
      </c>
      <c r="E5217" s="35">
        <v>0.24274499999999999</v>
      </c>
      <c r="F5217" s="35">
        <v>54.192</v>
      </c>
      <c r="G5217" s="2" t="s">
        <v>1460</v>
      </c>
      <c r="H5217" s="2" t="s">
        <v>1431</v>
      </c>
      <c r="I5217" s="2" t="s">
        <v>471</v>
      </c>
      <c r="J5217" s="2" t="s">
        <v>1389</v>
      </c>
    </row>
    <row r="5218" spans="1:10" ht="15.7" customHeight="1">
      <c r="A5218" s="2" t="s">
        <v>1731</v>
      </c>
      <c r="B5218" s="2" t="s">
        <v>1497</v>
      </c>
      <c r="C5218" s="2" t="s">
        <v>1680</v>
      </c>
      <c r="D5218" s="35">
        <v>13.80472</v>
      </c>
      <c r="E5218" s="35">
        <v>0.23772599999999999</v>
      </c>
      <c r="F5218" s="35">
        <v>58.07</v>
      </c>
      <c r="G5218" s="2" t="s">
        <v>471</v>
      </c>
      <c r="H5218" s="2" t="s">
        <v>1682</v>
      </c>
      <c r="I5218" s="2" t="s">
        <v>471</v>
      </c>
      <c r="J5218" s="2" t="s">
        <v>1389</v>
      </c>
    </row>
    <row r="5219" spans="1:10" ht="15.7" customHeight="1">
      <c r="A5219" s="2" t="s">
        <v>1732</v>
      </c>
      <c r="B5219" s="2" t="s">
        <v>1497</v>
      </c>
      <c r="C5219" s="2" t="s">
        <v>1680</v>
      </c>
      <c r="D5219" s="35">
        <v>14.068820000000001</v>
      </c>
      <c r="E5219" s="35">
        <v>0.241782</v>
      </c>
      <c r="F5219" s="35">
        <v>58.188000000000002</v>
      </c>
      <c r="G5219" s="2" t="s">
        <v>471</v>
      </c>
      <c r="H5219" s="2" t="s">
        <v>1682</v>
      </c>
      <c r="I5219" s="2" t="s">
        <v>471</v>
      </c>
      <c r="J5219" s="2" t="s">
        <v>1389</v>
      </c>
    </row>
    <row r="5220" spans="1:10" ht="15.7" customHeight="1">
      <c r="A5220" s="2" t="s">
        <v>1733</v>
      </c>
      <c r="B5220" s="2" t="s">
        <v>1497</v>
      </c>
      <c r="C5220" s="2" t="s">
        <v>1680</v>
      </c>
      <c r="D5220" s="35">
        <v>14.010490000000001</v>
      </c>
      <c r="E5220" s="35">
        <v>0.242062</v>
      </c>
      <c r="F5220" s="35">
        <v>57.88</v>
      </c>
      <c r="G5220" s="2" t="s">
        <v>471</v>
      </c>
      <c r="H5220" s="2" t="s">
        <v>1682</v>
      </c>
      <c r="I5220" s="2" t="s">
        <v>471</v>
      </c>
      <c r="J5220" s="2" t="s">
        <v>1389</v>
      </c>
    </row>
    <row r="5221" spans="1:10" ht="15.7" customHeight="1">
      <c r="A5221" s="2" t="s">
        <v>1734</v>
      </c>
      <c r="B5221" s="2" t="s">
        <v>1497</v>
      </c>
      <c r="C5221" s="2" t="s">
        <v>1680</v>
      </c>
      <c r="D5221" s="35">
        <v>14.13156</v>
      </c>
      <c r="E5221" s="35">
        <v>0.24432799999999999</v>
      </c>
      <c r="F5221" s="35">
        <v>57.838000000000001</v>
      </c>
      <c r="G5221" s="2" t="s">
        <v>1684</v>
      </c>
      <c r="H5221" s="2" t="s">
        <v>1682</v>
      </c>
      <c r="I5221" s="2" t="s">
        <v>471</v>
      </c>
      <c r="J5221" s="2" t="s">
        <v>1389</v>
      </c>
    </row>
    <row r="5222" spans="1:10" ht="15.7" customHeight="1">
      <c r="A5222" s="2" t="s">
        <v>1735</v>
      </c>
      <c r="B5222" s="2" t="s">
        <v>1497</v>
      </c>
      <c r="C5222" s="2" t="s">
        <v>1680</v>
      </c>
      <c r="D5222" s="35">
        <v>13.27346</v>
      </c>
      <c r="E5222" s="35">
        <v>0.22800000000000001</v>
      </c>
      <c r="F5222" s="35">
        <v>58.216999999999999</v>
      </c>
      <c r="G5222" s="2" t="s">
        <v>1409</v>
      </c>
      <c r="H5222" s="2" t="s">
        <v>1682</v>
      </c>
      <c r="I5222" s="2" t="s">
        <v>471</v>
      </c>
      <c r="J5222" s="2" t="s">
        <v>1389</v>
      </c>
    </row>
    <row r="5223" spans="1:10" ht="15.7" customHeight="1">
      <c r="A5223" s="2" t="s">
        <v>1736</v>
      </c>
      <c r="B5223" s="2" t="s">
        <v>1497</v>
      </c>
      <c r="C5223" s="2" t="s">
        <v>1680</v>
      </c>
      <c r="D5223" s="35">
        <v>14.31025</v>
      </c>
      <c r="E5223" s="35">
        <v>0.247865</v>
      </c>
      <c r="F5223" s="35">
        <v>57.734000000000002</v>
      </c>
      <c r="G5223" s="2" t="s">
        <v>1684</v>
      </c>
      <c r="H5223" s="2" t="s">
        <v>1682</v>
      </c>
      <c r="I5223" s="2" t="s">
        <v>471</v>
      </c>
      <c r="J5223" s="2" t="s">
        <v>1389</v>
      </c>
    </row>
    <row r="5224" spans="1:10" ht="15.7" customHeight="1">
      <c r="A5224" s="2" t="s">
        <v>1737</v>
      </c>
      <c r="B5224" s="2" t="s">
        <v>1497</v>
      </c>
      <c r="C5224" s="2" t="s">
        <v>1680</v>
      </c>
      <c r="D5224" s="35">
        <v>14.26398</v>
      </c>
      <c r="E5224" s="35">
        <v>0.24807100000000001</v>
      </c>
      <c r="F5224" s="35">
        <v>57.5</v>
      </c>
      <c r="G5224" s="2" t="s">
        <v>1684</v>
      </c>
      <c r="H5224" s="2" t="s">
        <v>1682</v>
      </c>
      <c r="I5224" s="2" t="s">
        <v>471</v>
      </c>
      <c r="J5224" s="2" t="s">
        <v>1389</v>
      </c>
    </row>
    <row r="5225" spans="1:10" ht="15.7" customHeight="1">
      <c r="A5225" s="2" t="s">
        <v>1467</v>
      </c>
      <c r="B5225" s="2" t="s">
        <v>1497</v>
      </c>
      <c r="C5225" s="2" t="s">
        <v>1680</v>
      </c>
      <c r="D5225" s="35">
        <v>13.870520000000001</v>
      </c>
      <c r="E5225" s="35">
        <v>0.24303</v>
      </c>
      <c r="F5225" s="35">
        <v>57.073</v>
      </c>
      <c r="G5225" s="2" t="s">
        <v>1460</v>
      </c>
      <c r="H5225" s="2" t="s">
        <v>1429</v>
      </c>
      <c r="I5225" s="2" t="s">
        <v>471</v>
      </c>
      <c r="J5225" s="2" t="s">
        <v>1389</v>
      </c>
    </row>
    <row r="5226" spans="1:10" ht="15.7" customHeight="1">
      <c r="A5226" s="2" t="s">
        <v>1738</v>
      </c>
      <c r="B5226" s="2" t="s">
        <v>1497</v>
      </c>
      <c r="C5226" s="2" t="s">
        <v>1680</v>
      </c>
      <c r="D5226" s="35">
        <v>13.410170000000001</v>
      </c>
      <c r="E5226" s="35">
        <v>0.230988</v>
      </c>
      <c r="F5226" s="35">
        <v>58.055999999999997</v>
      </c>
      <c r="G5226" s="2" t="s">
        <v>1681</v>
      </c>
      <c r="H5226" s="2" t="s">
        <v>1682</v>
      </c>
      <c r="I5226" s="2" t="s">
        <v>471</v>
      </c>
      <c r="J5226" s="2" t="s">
        <v>1389</v>
      </c>
    </row>
    <row r="5227" spans="1:10" ht="15.7" customHeight="1">
      <c r="A5227" s="2" t="s">
        <v>1739</v>
      </c>
      <c r="B5227" s="2" t="s">
        <v>1497</v>
      </c>
      <c r="C5227" s="2" t="s">
        <v>1680</v>
      </c>
      <c r="D5227" s="35">
        <v>14.14683</v>
      </c>
      <c r="E5227" s="35">
        <v>0.24365500000000001</v>
      </c>
      <c r="F5227" s="35">
        <v>58.061</v>
      </c>
      <c r="G5227" s="2" t="s">
        <v>1684</v>
      </c>
      <c r="H5227" s="2" t="s">
        <v>1682</v>
      </c>
      <c r="I5227" s="2" t="s">
        <v>471</v>
      </c>
      <c r="J5227" s="2" t="s">
        <v>1389</v>
      </c>
    </row>
    <row r="5228" spans="1:10" ht="15.7" customHeight="1">
      <c r="A5228" s="2" t="s">
        <v>1740</v>
      </c>
      <c r="B5228" s="2" t="s">
        <v>1497</v>
      </c>
      <c r="C5228" s="2" t="s">
        <v>1680</v>
      </c>
      <c r="D5228" s="35">
        <v>14.414680000000001</v>
      </c>
      <c r="E5228" s="35">
        <v>0.25061299999999997</v>
      </c>
      <c r="F5228" s="35">
        <v>57.518000000000001</v>
      </c>
      <c r="G5228" s="2" t="s">
        <v>1684</v>
      </c>
      <c r="H5228" s="2" t="s">
        <v>1682</v>
      </c>
      <c r="I5228" s="2" t="s">
        <v>471</v>
      </c>
      <c r="J5228" s="2" t="s">
        <v>1389</v>
      </c>
    </row>
    <row r="5229" spans="1:10" ht="15.7" customHeight="1">
      <c r="A5229" s="2" t="s">
        <v>1741</v>
      </c>
      <c r="B5229" s="2" t="s">
        <v>1497</v>
      </c>
      <c r="C5229" s="2" t="s">
        <v>1680</v>
      </c>
      <c r="D5229" s="35">
        <v>13.34994</v>
      </c>
      <c r="E5229" s="35">
        <v>0.230596</v>
      </c>
      <c r="F5229" s="35">
        <v>57.893000000000001</v>
      </c>
      <c r="G5229" s="2" t="s">
        <v>1681</v>
      </c>
      <c r="H5229" s="2" t="s">
        <v>1682</v>
      </c>
      <c r="I5229" s="2" t="s">
        <v>471</v>
      </c>
      <c r="J5229" s="2" t="s">
        <v>1389</v>
      </c>
    </row>
    <row r="5230" spans="1:10" ht="15.7" customHeight="1">
      <c r="A5230" s="2" t="s">
        <v>1742</v>
      </c>
      <c r="B5230" s="2" t="s">
        <v>1497</v>
      </c>
      <c r="C5230" s="2" t="s">
        <v>1680</v>
      </c>
      <c r="D5230" s="35">
        <v>13.11408</v>
      </c>
      <c r="E5230" s="35">
        <v>0.22523799999999999</v>
      </c>
      <c r="F5230" s="35">
        <v>58.222999999999999</v>
      </c>
      <c r="G5230" s="2" t="s">
        <v>1409</v>
      </c>
      <c r="H5230" s="2" t="s">
        <v>1682</v>
      </c>
      <c r="I5230" s="2" t="s">
        <v>471</v>
      </c>
      <c r="J5230" s="2" t="s">
        <v>1389</v>
      </c>
    </row>
    <row r="5231" spans="1:10" ht="15.7" customHeight="1">
      <c r="A5231" s="2" t="s">
        <v>1743</v>
      </c>
      <c r="B5231" s="2" t="s">
        <v>1497</v>
      </c>
      <c r="C5231" s="2" t="s">
        <v>1680</v>
      </c>
      <c r="D5231" s="35">
        <v>13.21566</v>
      </c>
      <c r="E5231" s="35">
        <v>0.22828699999999999</v>
      </c>
      <c r="F5231" s="35">
        <v>57.890999999999998</v>
      </c>
      <c r="G5231" s="2" t="s">
        <v>1409</v>
      </c>
      <c r="H5231" s="2" t="s">
        <v>1682</v>
      </c>
      <c r="I5231" s="2" t="s">
        <v>471</v>
      </c>
      <c r="J5231" s="2" t="s">
        <v>1389</v>
      </c>
    </row>
    <row r="5232" spans="1:10" ht="15.7" customHeight="1">
      <c r="A5232" s="2" t="s">
        <v>1744</v>
      </c>
      <c r="B5232" s="2" t="s">
        <v>1497</v>
      </c>
      <c r="C5232" s="2" t="s">
        <v>1680</v>
      </c>
      <c r="D5232" s="35">
        <v>13.272119999999999</v>
      </c>
      <c r="E5232" s="35">
        <v>0.228601</v>
      </c>
      <c r="F5232" s="35">
        <v>58.058</v>
      </c>
      <c r="G5232" s="2" t="s">
        <v>1409</v>
      </c>
      <c r="H5232" s="2" t="s">
        <v>1682</v>
      </c>
      <c r="I5232" s="2" t="s">
        <v>471</v>
      </c>
      <c r="J5232" s="2" t="s">
        <v>1389</v>
      </c>
    </row>
    <row r="5233" spans="1:10" ht="15.7" customHeight="1">
      <c r="A5233" s="2" t="s">
        <v>1745</v>
      </c>
      <c r="B5233" s="2" t="s">
        <v>1497</v>
      </c>
      <c r="C5233" s="2" t="s">
        <v>1680</v>
      </c>
      <c r="D5233" s="35">
        <v>13.25911</v>
      </c>
      <c r="E5233" s="35">
        <v>0.227719</v>
      </c>
      <c r="F5233" s="35">
        <v>58.225999999999999</v>
      </c>
      <c r="G5233" s="2" t="s">
        <v>1409</v>
      </c>
      <c r="H5233" s="2" t="s">
        <v>1682</v>
      </c>
      <c r="I5233" s="2" t="s">
        <v>471</v>
      </c>
      <c r="J5233" s="2" t="s">
        <v>1389</v>
      </c>
    </row>
    <row r="5234" spans="1:10" ht="15.7" customHeight="1">
      <c r="A5234" s="2" t="s">
        <v>1470</v>
      </c>
      <c r="B5234" s="2" t="s">
        <v>1497</v>
      </c>
      <c r="C5234" s="2" t="s">
        <v>1680</v>
      </c>
      <c r="D5234" s="35">
        <v>14.09254</v>
      </c>
      <c r="E5234" s="35">
        <v>0.23752200000000001</v>
      </c>
      <c r="F5234" s="35">
        <v>59.331000000000003</v>
      </c>
      <c r="G5234" s="2" t="s">
        <v>471</v>
      </c>
      <c r="H5234" s="2" t="s">
        <v>1389</v>
      </c>
      <c r="I5234" s="2" t="s">
        <v>471</v>
      </c>
      <c r="J5234" s="2" t="s">
        <v>1389</v>
      </c>
    </row>
    <row r="5235" spans="1:10" ht="15.7" customHeight="1">
      <c r="A5235" s="2" t="s">
        <v>1746</v>
      </c>
      <c r="B5235" s="2" t="s">
        <v>1497</v>
      </c>
      <c r="C5235" s="2" t="s">
        <v>1680</v>
      </c>
      <c r="D5235" s="35">
        <v>14.1928</v>
      </c>
      <c r="E5235" s="35">
        <v>0.24718399999999999</v>
      </c>
      <c r="F5235" s="35">
        <v>57.417999999999999</v>
      </c>
      <c r="G5235" s="2" t="s">
        <v>1684</v>
      </c>
      <c r="H5235" s="2" t="s">
        <v>1682</v>
      </c>
      <c r="I5235" s="2" t="s">
        <v>471</v>
      </c>
      <c r="J5235" s="2" t="s">
        <v>1389</v>
      </c>
    </row>
    <row r="5236" spans="1:10" ht="15.7" customHeight="1">
      <c r="A5236" s="2" t="s">
        <v>1747</v>
      </c>
      <c r="B5236" s="2" t="s">
        <v>1497</v>
      </c>
      <c r="C5236" s="2" t="s">
        <v>1680</v>
      </c>
      <c r="D5236" s="35">
        <v>14.170730000000001</v>
      </c>
      <c r="E5236" s="35">
        <v>0.244811</v>
      </c>
      <c r="F5236" s="35">
        <v>57.884</v>
      </c>
      <c r="G5236" s="2" t="s">
        <v>1684</v>
      </c>
      <c r="H5236" s="2" t="s">
        <v>1682</v>
      </c>
      <c r="I5236" s="2" t="s">
        <v>471</v>
      </c>
      <c r="J5236" s="2" t="s">
        <v>1389</v>
      </c>
    </row>
    <row r="5237" spans="1:10" ht="15.7" customHeight="1">
      <c r="A5237" s="2" t="s">
        <v>1748</v>
      </c>
      <c r="B5237" s="2" t="s">
        <v>1497</v>
      </c>
      <c r="C5237" s="2" t="s">
        <v>1680</v>
      </c>
      <c r="D5237" s="35">
        <v>13.395250000000001</v>
      </c>
      <c r="E5237" s="35">
        <v>0.23091700000000001</v>
      </c>
      <c r="F5237" s="35">
        <v>58.009</v>
      </c>
      <c r="G5237" s="2" t="s">
        <v>1681</v>
      </c>
      <c r="H5237" s="2" t="s">
        <v>1682</v>
      </c>
      <c r="I5237" s="2" t="s">
        <v>471</v>
      </c>
      <c r="J5237" s="2" t="s">
        <v>1389</v>
      </c>
    </row>
    <row r="5238" spans="1:10" ht="15.7" customHeight="1">
      <c r="A5238" s="2" t="s">
        <v>1749</v>
      </c>
      <c r="B5238" s="2" t="s">
        <v>1497</v>
      </c>
      <c r="C5238" s="2" t="s">
        <v>1680</v>
      </c>
      <c r="D5238" s="35">
        <v>13.184480000000001</v>
      </c>
      <c r="E5238" s="35">
        <v>0.22698399999999999</v>
      </c>
      <c r="F5238" s="35">
        <v>58.085999999999999</v>
      </c>
      <c r="G5238" s="2" t="s">
        <v>1409</v>
      </c>
      <c r="H5238" s="2" t="s">
        <v>1682</v>
      </c>
      <c r="I5238" s="2" t="s">
        <v>471</v>
      </c>
      <c r="J5238" s="2" t="s">
        <v>1389</v>
      </c>
    </row>
    <row r="5239" spans="1:10" ht="15.7" customHeight="1">
      <c r="A5239" s="2" t="s">
        <v>1750</v>
      </c>
      <c r="B5239" s="2" t="s">
        <v>1497</v>
      </c>
      <c r="C5239" s="2" t="s">
        <v>1680</v>
      </c>
      <c r="D5239" s="35">
        <v>14.324949999999999</v>
      </c>
      <c r="E5239" s="35">
        <v>0.24793699999999999</v>
      </c>
      <c r="F5239" s="35">
        <v>57.777000000000001</v>
      </c>
      <c r="G5239" s="2" t="s">
        <v>1684</v>
      </c>
      <c r="H5239" s="2" t="s">
        <v>1682</v>
      </c>
      <c r="I5239" s="2" t="s">
        <v>471</v>
      </c>
      <c r="J5239" s="2" t="s">
        <v>1389</v>
      </c>
    </row>
    <row r="5240" spans="1:10" ht="15.7" customHeight="1">
      <c r="A5240" s="2" t="s">
        <v>1751</v>
      </c>
      <c r="B5240" s="2" t="s">
        <v>1497</v>
      </c>
      <c r="C5240" s="2" t="s">
        <v>1680</v>
      </c>
      <c r="D5240" s="35">
        <v>13.31696</v>
      </c>
      <c r="E5240" s="35">
        <v>0.230102</v>
      </c>
      <c r="F5240" s="35">
        <v>57.874000000000002</v>
      </c>
      <c r="G5240" s="2" t="s">
        <v>1681</v>
      </c>
      <c r="H5240" s="2" t="s">
        <v>1682</v>
      </c>
      <c r="I5240" s="2" t="s">
        <v>471</v>
      </c>
      <c r="J5240" s="2" t="s">
        <v>1389</v>
      </c>
    </row>
    <row r="5241" spans="1:10" ht="15.7" customHeight="1">
      <c r="A5241" s="2" t="s">
        <v>1752</v>
      </c>
      <c r="B5241" s="2" t="s">
        <v>1497</v>
      </c>
      <c r="C5241" s="2" t="s">
        <v>1680</v>
      </c>
      <c r="D5241" s="35">
        <v>13.51477</v>
      </c>
      <c r="E5241" s="35">
        <v>0.2346</v>
      </c>
      <c r="F5241" s="35">
        <v>57.607999999999997</v>
      </c>
      <c r="G5241" s="2" t="s">
        <v>1681</v>
      </c>
      <c r="H5241" s="2" t="s">
        <v>1682</v>
      </c>
      <c r="I5241" s="2" t="s">
        <v>471</v>
      </c>
      <c r="J5241" s="2" t="s">
        <v>1389</v>
      </c>
    </row>
    <row r="5242" spans="1:10" ht="15.7" customHeight="1">
      <c r="A5242" s="2" t="s">
        <v>1753</v>
      </c>
      <c r="B5242" s="2" t="s">
        <v>1497</v>
      </c>
      <c r="C5242" s="2" t="s">
        <v>1680</v>
      </c>
      <c r="D5242" s="35">
        <v>13.349679999999999</v>
      </c>
      <c r="E5242" s="35">
        <v>0.22944899999999999</v>
      </c>
      <c r="F5242" s="35">
        <v>58.180999999999997</v>
      </c>
      <c r="G5242" s="2" t="s">
        <v>1409</v>
      </c>
      <c r="H5242" s="2" t="s">
        <v>1682</v>
      </c>
      <c r="I5242" s="2" t="s">
        <v>471</v>
      </c>
      <c r="J5242" s="2" t="s">
        <v>1389</v>
      </c>
    </row>
    <row r="5243" spans="1:10" ht="15.7" customHeight="1">
      <c r="A5243" s="2" t="s">
        <v>1754</v>
      </c>
      <c r="B5243" s="2" t="s">
        <v>1497</v>
      </c>
      <c r="C5243" s="2" t="s">
        <v>1680</v>
      </c>
      <c r="D5243" s="35">
        <v>13.68347</v>
      </c>
      <c r="E5243" s="35">
        <v>0.23655200000000001</v>
      </c>
      <c r="F5243" s="35">
        <v>57.845999999999997</v>
      </c>
      <c r="G5243" s="2" t="s">
        <v>1681</v>
      </c>
      <c r="H5243" s="2" t="s">
        <v>1682</v>
      </c>
      <c r="I5243" s="2" t="s">
        <v>471</v>
      </c>
      <c r="J5243" s="2" t="s">
        <v>1389</v>
      </c>
    </row>
    <row r="5244" spans="1:10" ht="15.7" customHeight="1">
      <c r="A5244" s="2" t="s">
        <v>1755</v>
      </c>
      <c r="B5244" s="2" t="s">
        <v>1497</v>
      </c>
      <c r="C5244" s="2" t="s">
        <v>1680</v>
      </c>
      <c r="D5244" s="35">
        <v>13.103590000000001</v>
      </c>
      <c r="E5244" s="35">
        <v>0.22694500000000001</v>
      </c>
      <c r="F5244" s="35">
        <v>57.738999999999997</v>
      </c>
      <c r="G5244" s="2" t="s">
        <v>1409</v>
      </c>
      <c r="H5244" s="2" t="s">
        <v>1682</v>
      </c>
      <c r="I5244" s="2" t="s">
        <v>471</v>
      </c>
      <c r="J5244" s="2" t="s">
        <v>1389</v>
      </c>
    </row>
    <row r="5245" spans="1:10" ht="15.7" customHeight="1">
      <c r="A5245" s="2" t="s">
        <v>1474</v>
      </c>
      <c r="B5245" s="2" t="s">
        <v>1497</v>
      </c>
      <c r="C5245" s="2" t="s">
        <v>1680</v>
      </c>
      <c r="D5245" s="35">
        <v>14.259359999999999</v>
      </c>
      <c r="E5245" s="35">
        <v>0.27031100000000002</v>
      </c>
      <c r="F5245" s="35">
        <v>52.752000000000002</v>
      </c>
      <c r="G5245" s="2" t="s">
        <v>1420</v>
      </c>
      <c r="H5245" s="2" t="s">
        <v>1439</v>
      </c>
      <c r="I5245" s="2" t="s">
        <v>471</v>
      </c>
      <c r="J5245" s="2" t="s">
        <v>1389</v>
      </c>
    </row>
    <row r="5246" spans="1:10" ht="15.7" customHeight="1">
      <c r="A5246" s="2" t="s">
        <v>1479</v>
      </c>
      <c r="B5246" s="2" t="s">
        <v>1497</v>
      </c>
      <c r="C5246" s="2" t="s">
        <v>1680</v>
      </c>
      <c r="D5246" s="35">
        <v>15.350849999999999</v>
      </c>
      <c r="E5246" s="35">
        <v>0.28026699999999999</v>
      </c>
      <c r="F5246" s="35">
        <v>54.771999999999998</v>
      </c>
      <c r="G5246" s="2" t="s">
        <v>1420</v>
      </c>
      <c r="H5246" s="2" t="s">
        <v>1389</v>
      </c>
      <c r="I5246" s="2" t="s">
        <v>471</v>
      </c>
      <c r="J5246" s="2" t="s">
        <v>1389</v>
      </c>
    </row>
    <row r="5247" spans="1:10" ht="15.7" customHeight="1">
      <c r="A5247" s="2" t="s">
        <v>1756</v>
      </c>
      <c r="B5247" s="2" t="s">
        <v>1497</v>
      </c>
      <c r="C5247" s="2" t="s">
        <v>1680</v>
      </c>
      <c r="D5247" s="35">
        <v>13.35159</v>
      </c>
      <c r="E5247" s="35">
        <v>0.229771</v>
      </c>
      <c r="F5247" s="35">
        <v>58.107999999999997</v>
      </c>
      <c r="G5247" s="2" t="s">
        <v>1681</v>
      </c>
      <c r="H5247" s="2" t="s">
        <v>1682</v>
      </c>
      <c r="I5247" s="2" t="s">
        <v>471</v>
      </c>
      <c r="J5247" s="2" t="s">
        <v>1389</v>
      </c>
    </row>
    <row r="5248" spans="1:10" ht="15.7" customHeight="1">
      <c r="A5248" s="2" t="s">
        <v>1757</v>
      </c>
      <c r="B5248" s="2" t="s">
        <v>1497</v>
      </c>
      <c r="C5248" s="2" t="s">
        <v>1680</v>
      </c>
      <c r="D5248" s="35">
        <v>13.46565</v>
      </c>
      <c r="E5248" s="35">
        <v>0.23154</v>
      </c>
      <c r="F5248" s="35">
        <v>58.156999999999996</v>
      </c>
      <c r="G5248" s="2" t="s">
        <v>1681</v>
      </c>
      <c r="H5248" s="2" t="s">
        <v>1682</v>
      </c>
      <c r="I5248" s="2" t="s">
        <v>471</v>
      </c>
      <c r="J5248" s="2" t="s">
        <v>1389</v>
      </c>
    </row>
    <row r="5249" spans="1:10" ht="15.7" customHeight="1">
      <c r="A5249" s="2" t="s">
        <v>1758</v>
      </c>
      <c r="B5249" s="2" t="s">
        <v>1497</v>
      </c>
      <c r="C5249" s="2" t="s">
        <v>1680</v>
      </c>
      <c r="D5249" s="35">
        <v>13.67441</v>
      </c>
      <c r="E5249" s="35">
        <v>0.23491300000000001</v>
      </c>
      <c r="F5249" s="35">
        <v>58.210999999999999</v>
      </c>
      <c r="G5249" s="2" t="s">
        <v>1681</v>
      </c>
      <c r="H5249" s="2" t="s">
        <v>1682</v>
      </c>
      <c r="I5249" s="2" t="s">
        <v>471</v>
      </c>
      <c r="J5249" s="2" t="s">
        <v>1389</v>
      </c>
    </row>
    <row r="5250" spans="1:10" ht="15.7" customHeight="1">
      <c r="A5250" s="2" t="s">
        <v>1759</v>
      </c>
      <c r="B5250" s="2" t="s">
        <v>1497</v>
      </c>
      <c r="C5250" s="2" t="s">
        <v>1680</v>
      </c>
      <c r="D5250" s="35">
        <v>13.436730000000001</v>
      </c>
      <c r="E5250" s="35">
        <v>0.23097100000000001</v>
      </c>
      <c r="F5250" s="35">
        <v>58.174999999999997</v>
      </c>
      <c r="G5250" s="2" t="s">
        <v>1681</v>
      </c>
      <c r="H5250" s="2" t="s">
        <v>1682</v>
      </c>
      <c r="I5250" s="2" t="s">
        <v>471</v>
      </c>
      <c r="J5250" s="2" t="s">
        <v>1389</v>
      </c>
    </row>
    <row r="5251" spans="1:10" ht="15.7" customHeight="1">
      <c r="A5251" s="2" t="s">
        <v>1760</v>
      </c>
      <c r="B5251" s="2" t="s">
        <v>1497</v>
      </c>
      <c r="C5251" s="2" t="s">
        <v>1680</v>
      </c>
      <c r="D5251" s="35">
        <v>13.460509999999999</v>
      </c>
      <c r="E5251" s="35">
        <v>0.23099500000000001</v>
      </c>
      <c r="F5251" s="35">
        <v>58.271999999999998</v>
      </c>
      <c r="G5251" s="2" t="s">
        <v>1681</v>
      </c>
      <c r="H5251" s="2" t="s">
        <v>1682</v>
      </c>
      <c r="I5251" s="2" t="s">
        <v>471</v>
      </c>
      <c r="J5251" s="2" t="s">
        <v>1389</v>
      </c>
    </row>
    <row r="5252" spans="1:10" ht="15.7" customHeight="1">
      <c r="A5252" s="2" t="s">
        <v>1761</v>
      </c>
      <c r="B5252" s="2" t="s">
        <v>1497</v>
      </c>
      <c r="C5252" s="2" t="s">
        <v>1680</v>
      </c>
      <c r="D5252" s="35">
        <v>14.310600000000001</v>
      </c>
      <c r="E5252" s="35">
        <v>0.247498</v>
      </c>
      <c r="F5252" s="35">
        <v>57.820999999999998</v>
      </c>
      <c r="G5252" s="2" t="s">
        <v>1684</v>
      </c>
      <c r="H5252" s="2" t="s">
        <v>1682</v>
      </c>
      <c r="I5252" s="2" t="s">
        <v>471</v>
      </c>
      <c r="J5252" s="2" t="s">
        <v>1389</v>
      </c>
    </row>
    <row r="5253" spans="1:10" ht="15.7" customHeight="1">
      <c r="A5253" s="2" t="s">
        <v>1762</v>
      </c>
      <c r="B5253" s="2" t="s">
        <v>1497</v>
      </c>
      <c r="C5253" s="2" t="s">
        <v>1680</v>
      </c>
      <c r="D5253" s="35">
        <v>13.28546</v>
      </c>
      <c r="E5253" s="35">
        <v>0.23033000000000001</v>
      </c>
      <c r="F5253" s="35">
        <v>57.68</v>
      </c>
      <c r="G5253" s="2" t="s">
        <v>1681</v>
      </c>
      <c r="H5253" s="2" t="s">
        <v>1682</v>
      </c>
      <c r="I5253" s="2" t="s">
        <v>471</v>
      </c>
      <c r="J5253" s="2" t="s">
        <v>1389</v>
      </c>
    </row>
    <row r="5254" spans="1:10" ht="15.7" customHeight="1">
      <c r="A5254" s="2" t="s">
        <v>1763</v>
      </c>
      <c r="B5254" s="2" t="s">
        <v>1497</v>
      </c>
      <c r="C5254" s="2" t="s">
        <v>1680</v>
      </c>
      <c r="D5254" s="35">
        <v>13.08412</v>
      </c>
      <c r="E5254" s="35">
        <v>0.224356</v>
      </c>
      <c r="F5254" s="35">
        <v>58.319000000000003</v>
      </c>
      <c r="G5254" s="2" t="s">
        <v>1409</v>
      </c>
      <c r="H5254" s="2" t="s">
        <v>1682</v>
      </c>
      <c r="I5254" s="2" t="s">
        <v>471</v>
      </c>
      <c r="J5254" s="2" t="s">
        <v>1389</v>
      </c>
    </row>
    <row r="5255" spans="1:10" ht="15.7" customHeight="1">
      <c r="A5255" s="2" t="s">
        <v>1764</v>
      </c>
      <c r="B5255" s="2" t="s">
        <v>1497</v>
      </c>
      <c r="C5255" s="2" t="s">
        <v>1680</v>
      </c>
      <c r="D5255" s="35">
        <v>13.31137</v>
      </c>
      <c r="E5255" s="35">
        <v>0.22911300000000001</v>
      </c>
      <c r="F5255" s="35">
        <v>58.1</v>
      </c>
      <c r="G5255" s="2" t="s">
        <v>1681</v>
      </c>
      <c r="H5255" s="2" t="s">
        <v>1682</v>
      </c>
      <c r="I5255" s="2" t="s">
        <v>471</v>
      </c>
      <c r="J5255" s="2" t="s">
        <v>1389</v>
      </c>
    </row>
    <row r="5256" spans="1:10" ht="15.7" customHeight="1">
      <c r="A5256" s="2" t="s">
        <v>1765</v>
      </c>
      <c r="B5256" s="2" t="s">
        <v>1497</v>
      </c>
      <c r="C5256" s="2" t="s">
        <v>1680</v>
      </c>
      <c r="D5256" s="35">
        <v>13.379099999999999</v>
      </c>
      <c r="E5256" s="35">
        <v>0.23002800000000001</v>
      </c>
      <c r="F5256" s="35">
        <v>58.162999999999997</v>
      </c>
      <c r="G5256" s="2" t="s">
        <v>1681</v>
      </c>
      <c r="H5256" s="2" t="s">
        <v>1682</v>
      </c>
      <c r="I5256" s="2" t="s">
        <v>471</v>
      </c>
      <c r="J5256" s="2" t="s">
        <v>1389</v>
      </c>
    </row>
    <row r="5257" spans="1:10" ht="15.7" customHeight="1">
      <c r="A5257" s="2" t="s">
        <v>1766</v>
      </c>
      <c r="B5257" s="2" t="s">
        <v>1497</v>
      </c>
      <c r="C5257" s="2" t="s">
        <v>1680</v>
      </c>
      <c r="D5257" s="35">
        <v>4.7042840000000004</v>
      </c>
      <c r="E5257" s="35">
        <v>7.1625999999999995E-2</v>
      </c>
      <c r="F5257" s="35">
        <v>65.679000000000002</v>
      </c>
      <c r="G5257" s="2" t="s">
        <v>1690</v>
      </c>
      <c r="H5257" s="2" t="s">
        <v>1682</v>
      </c>
      <c r="I5257" s="2" t="s">
        <v>471</v>
      </c>
      <c r="J5257" s="2" t="s">
        <v>1389</v>
      </c>
    </row>
    <row r="5258" spans="1:10" ht="15.7" customHeight="1">
      <c r="A5258" s="2" t="s">
        <v>1767</v>
      </c>
      <c r="B5258" s="2" t="s">
        <v>1497</v>
      </c>
      <c r="C5258" s="2" t="s">
        <v>1680</v>
      </c>
      <c r="D5258" s="35">
        <v>13.132379999999999</v>
      </c>
      <c r="E5258" s="35">
        <v>0.22677</v>
      </c>
      <c r="F5258" s="35">
        <v>57.911000000000001</v>
      </c>
      <c r="G5258" s="2" t="s">
        <v>1409</v>
      </c>
      <c r="H5258" s="2" t="s">
        <v>1682</v>
      </c>
      <c r="I5258" s="2" t="s">
        <v>471</v>
      </c>
      <c r="J5258" s="2" t="s">
        <v>1389</v>
      </c>
    </row>
    <row r="5259" spans="1:10" ht="15.7" customHeight="1">
      <c r="A5259" s="2" t="s">
        <v>1768</v>
      </c>
      <c r="B5259" s="2" t="s">
        <v>1497</v>
      </c>
      <c r="C5259" s="2" t="s">
        <v>1680</v>
      </c>
      <c r="D5259" s="35">
        <v>13.30898</v>
      </c>
      <c r="E5259" s="35">
        <v>0.229185</v>
      </c>
      <c r="F5259" s="35">
        <v>58.070999999999998</v>
      </c>
      <c r="G5259" s="2" t="s">
        <v>1409</v>
      </c>
      <c r="H5259" s="2" t="s">
        <v>1682</v>
      </c>
      <c r="I5259" s="2" t="s">
        <v>471</v>
      </c>
      <c r="J5259" s="2" t="s">
        <v>1389</v>
      </c>
    </row>
    <row r="5260" spans="1:10" ht="15.7" customHeight="1">
      <c r="A5260" s="2" t="s">
        <v>1769</v>
      </c>
      <c r="B5260" s="2" t="s">
        <v>1497</v>
      </c>
      <c r="C5260" s="2" t="s">
        <v>1680</v>
      </c>
      <c r="D5260" s="35">
        <v>14.29011</v>
      </c>
      <c r="E5260" s="35">
        <v>0.24681800000000001</v>
      </c>
      <c r="F5260" s="35">
        <v>57.896999999999998</v>
      </c>
      <c r="G5260" s="2" t="s">
        <v>1684</v>
      </c>
      <c r="H5260" s="2" t="s">
        <v>1682</v>
      </c>
      <c r="I5260" s="2" t="s">
        <v>471</v>
      </c>
      <c r="J5260" s="2" t="s">
        <v>1389</v>
      </c>
    </row>
    <row r="5261" spans="1:10" ht="15.7" customHeight="1">
      <c r="A5261" s="2" t="s">
        <v>1770</v>
      </c>
      <c r="B5261" s="2" t="s">
        <v>1497</v>
      </c>
      <c r="C5261" s="2" t="s">
        <v>1680</v>
      </c>
      <c r="D5261" s="35">
        <v>13.31456</v>
      </c>
      <c r="E5261" s="35">
        <v>0.229383</v>
      </c>
      <c r="F5261" s="35">
        <v>58.045000000000002</v>
      </c>
      <c r="G5261" s="2" t="s">
        <v>1681</v>
      </c>
      <c r="H5261" s="2" t="s">
        <v>1682</v>
      </c>
      <c r="I5261" s="2" t="s">
        <v>471</v>
      </c>
      <c r="J5261" s="2" t="s">
        <v>1389</v>
      </c>
    </row>
    <row r="5262" spans="1:10" ht="15.7" customHeight="1">
      <c r="A5262" s="2" t="s">
        <v>1771</v>
      </c>
      <c r="B5262" s="2" t="s">
        <v>1497</v>
      </c>
      <c r="C5262" s="2" t="s">
        <v>1680</v>
      </c>
      <c r="D5262" s="35">
        <v>13.092370000000001</v>
      </c>
      <c r="E5262" s="35">
        <v>0.22484799999999999</v>
      </c>
      <c r="F5262" s="35">
        <v>58.228000000000002</v>
      </c>
      <c r="G5262" s="2" t="s">
        <v>1409</v>
      </c>
      <c r="H5262" s="2" t="s">
        <v>1682</v>
      </c>
      <c r="I5262" s="2" t="s">
        <v>471</v>
      </c>
      <c r="J5262" s="2" t="s">
        <v>1389</v>
      </c>
    </row>
    <row r="5263" spans="1:10" ht="15.7" customHeight="1">
      <c r="A5263" s="2" t="s">
        <v>1482</v>
      </c>
      <c r="B5263" s="2" t="s">
        <v>1497</v>
      </c>
      <c r="C5263" s="2" t="s">
        <v>1680</v>
      </c>
      <c r="D5263" s="35">
        <v>13.043509999999999</v>
      </c>
      <c r="E5263" s="35">
        <v>0.22903799999999999</v>
      </c>
      <c r="F5263" s="35">
        <v>56.948999999999998</v>
      </c>
      <c r="G5263" s="2" t="s">
        <v>1409</v>
      </c>
      <c r="H5263" s="2" t="s">
        <v>1394</v>
      </c>
      <c r="I5263" s="2" t="s">
        <v>471</v>
      </c>
      <c r="J5263" s="2" t="s">
        <v>1389</v>
      </c>
    </row>
    <row r="5264" spans="1:10" ht="15.7" customHeight="1">
      <c r="A5264" s="2" t="s">
        <v>1772</v>
      </c>
      <c r="B5264" s="2" t="s">
        <v>1497</v>
      </c>
      <c r="C5264" s="2" t="s">
        <v>1680</v>
      </c>
      <c r="D5264" s="35">
        <v>13.388170000000001</v>
      </c>
      <c r="E5264" s="35">
        <v>0.22999600000000001</v>
      </c>
      <c r="F5264" s="35">
        <v>58.210999999999999</v>
      </c>
      <c r="G5264" s="2" t="s">
        <v>1681</v>
      </c>
      <c r="H5264" s="2" t="s">
        <v>1682</v>
      </c>
      <c r="I5264" s="2" t="s">
        <v>471</v>
      </c>
      <c r="J5264" s="2" t="s">
        <v>1389</v>
      </c>
    </row>
    <row r="5265" spans="1:10" ht="15.7" customHeight="1">
      <c r="A5265" s="2" t="s">
        <v>1773</v>
      </c>
      <c r="B5265" s="2" t="s">
        <v>1497</v>
      </c>
      <c r="C5265" s="2" t="s">
        <v>1680</v>
      </c>
      <c r="D5265" s="35">
        <v>13.1014</v>
      </c>
      <c r="E5265" s="35">
        <v>0.22516900000000001</v>
      </c>
      <c r="F5265" s="35">
        <v>58.185000000000002</v>
      </c>
      <c r="G5265" s="2" t="s">
        <v>1409</v>
      </c>
      <c r="H5265" s="2" t="s">
        <v>1682</v>
      </c>
      <c r="I5265" s="2" t="s">
        <v>471</v>
      </c>
      <c r="J5265" s="2" t="s">
        <v>1389</v>
      </c>
    </row>
    <row r="5266" spans="1:10" ht="15.7" customHeight="1">
      <c r="A5266" s="2" t="s">
        <v>1774</v>
      </c>
      <c r="B5266" s="2" t="s">
        <v>1497</v>
      </c>
      <c r="C5266" s="2" t="s">
        <v>1680</v>
      </c>
      <c r="D5266" s="35">
        <v>13.188269999999999</v>
      </c>
      <c r="E5266" s="35">
        <v>0.22619700000000001</v>
      </c>
      <c r="F5266" s="35">
        <v>58.304000000000002</v>
      </c>
      <c r="G5266" s="2" t="s">
        <v>1409</v>
      </c>
      <c r="H5266" s="2" t="s">
        <v>1682</v>
      </c>
      <c r="I5266" s="2" t="s">
        <v>471</v>
      </c>
      <c r="J5266" s="2" t="s">
        <v>1389</v>
      </c>
    </row>
    <row r="5267" spans="1:10" ht="15.7" customHeight="1">
      <c r="A5267" s="2" t="s">
        <v>1775</v>
      </c>
      <c r="B5267" s="2" t="s">
        <v>1497</v>
      </c>
      <c r="C5267" s="2" t="s">
        <v>1680</v>
      </c>
      <c r="D5267" s="35">
        <v>13.135389999999999</v>
      </c>
      <c r="E5267" s="35">
        <v>0.22498099999999999</v>
      </c>
      <c r="F5267" s="35">
        <v>58.384</v>
      </c>
      <c r="G5267" s="2" t="s">
        <v>1690</v>
      </c>
      <c r="H5267" s="2" t="s">
        <v>1682</v>
      </c>
      <c r="I5267" s="2" t="s">
        <v>471</v>
      </c>
      <c r="J5267" s="2" t="s">
        <v>1389</v>
      </c>
    </row>
    <row r="5268" spans="1:10" ht="15.7" customHeight="1">
      <c r="A5268" s="2" t="s">
        <v>1487</v>
      </c>
      <c r="B5268" s="2" t="s">
        <v>1497</v>
      </c>
      <c r="C5268" s="2" t="s">
        <v>1680</v>
      </c>
      <c r="D5268" s="35">
        <v>13.98128</v>
      </c>
      <c r="E5268" s="35">
        <v>0.23824400000000001</v>
      </c>
      <c r="F5268" s="35">
        <v>58.685000000000002</v>
      </c>
      <c r="G5268" s="2" t="s">
        <v>471</v>
      </c>
      <c r="H5268" s="2" t="s">
        <v>1394</v>
      </c>
      <c r="I5268" s="2" t="s">
        <v>471</v>
      </c>
      <c r="J5268" s="2" t="s">
        <v>1389</v>
      </c>
    </row>
    <row r="5269" spans="1:10" ht="15.7" customHeight="1">
      <c r="A5269" s="2" t="s">
        <v>1776</v>
      </c>
      <c r="B5269" s="2" t="s">
        <v>1497</v>
      </c>
      <c r="C5269" s="2" t="s">
        <v>1680</v>
      </c>
      <c r="D5269" s="35">
        <v>14.206530000000001</v>
      </c>
      <c r="E5269" s="35">
        <v>0.246917</v>
      </c>
      <c r="F5269" s="35">
        <v>57.536000000000001</v>
      </c>
      <c r="G5269" s="2" t="s">
        <v>1684</v>
      </c>
      <c r="H5269" s="2" t="s">
        <v>1682</v>
      </c>
      <c r="I5269" s="2" t="s">
        <v>471</v>
      </c>
      <c r="J5269" s="2" t="s">
        <v>1389</v>
      </c>
    </row>
    <row r="5270" spans="1:10" ht="15.7" customHeight="1">
      <c r="A5270" s="2" t="s">
        <v>1777</v>
      </c>
      <c r="B5270" s="2" t="s">
        <v>1497</v>
      </c>
      <c r="C5270" s="2" t="s">
        <v>1680</v>
      </c>
      <c r="D5270" s="35">
        <v>14.13916</v>
      </c>
      <c r="E5270" s="35">
        <v>0.24408299999999999</v>
      </c>
      <c r="F5270" s="35">
        <v>57.927999999999997</v>
      </c>
      <c r="G5270" s="2" t="s">
        <v>1684</v>
      </c>
      <c r="H5270" s="2" t="s">
        <v>1682</v>
      </c>
      <c r="I5270" s="2" t="s">
        <v>471</v>
      </c>
      <c r="J5270" s="2" t="s">
        <v>1389</v>
      </c>
    </row>
    <row r="5271" spans="1:10" ht="15.7" customHeight="1">
      <c r="A5271" s="2" t="s">
        <v>1778</v>
      </c>
      <c r="B5271" s="2" t="s">
        <v>1497</v>
      </c>
      <c r="C5271" s="2" t="s">
        <v>1680</v>
      </c>
      <c r="D5271" s="35">
        <v>13.16366</v>
      </c>
      <c r="E5271" s="35">
        <v>0.225913</v>
      </c>
      <c r="F5271" s="35">
        <v>58.268999999999998</v>
      </c>
      <c r="G5271" s="2" t="s">
        <v>1409</v>
      </c>
      <c r="H5271" s="2" t="s">
        <v>1682</v>
      </c>
      <c r="I5271" s="2" t="s">
        <v>471</v>
      </c>
      <c r="J5271" s="2" t="s">
        <v>1389</v>
      </c>
    </row>
    <row r="5272" spans="1:10" ht="15.7" customHeight="1">
      <c r="A5272" s="2" t="s">
        <v>1779</v>
      </c>
      <c r="B5272" s="2" t="s">
        <v>1497</v>
      </c>
      <c r="C5272" s="2" t="s">
        <v>1680</v>
      </c>
      <c r="D5272" s="35">
        <v>13.27234</v>
      </c>
      <c r="E5272" s="35">
        <v>0.227657</v>
      </c>
      <c r="F5272" s="35">
        <v>58.3</v>
      </c>
      <c r="G5272" s="2" t="s">
        <v>1409</v>
      </c>
      <c r="H5272" s="2" t="s">
        <v>1682</v>
      </c>
      <c r="I5272" s="2" t="s">
        <v>471</v>
      </c>
      <c r="J5272" s="2" t="s">
        <v>1389</v>
      </c>
    </row>
    <row r="5273" spans="1:10" ht="15.7" customHeight="1">
      <c r="A5273" s="2" t="s">
        <v>1780</v>
      </c>
      <c r="B5273" s="2" t="s">
        <v>1497</v>
      </c>
      <c r="C5273" s="2" t="s">
        <v>1680</v>
      </c>
      <c r="D5273" s="35">
        <v>13.22738</v>
      </c>
      <c r="E5273" s="35">
        <v>0.22777700000000001</v>
      </c>
      <c r="F5273" s="35">
        <v>58.072000000000003</v>
      </c>
      <c r="G5273" s="2" t="s">
        <v>1409</v>
      </c>
      <c r="H5273" s="2" t="s">
        <v>1682</v>
      </c>
      <c r="I5273" s="2" t="s">
        <v>471</v>
      </c>
      <c r="J5273" s="2" t="s">
        <v>1389</v>
      </c>
    </row>
    <row r="5274" spans="1:10" ht="15.7" customHeight="1">
      <c r="A5274" s="2" t="s">
        <v>1781</v>
      </c>
      <c r="B5274" s="2" t="s">
        <v>1497</v>
      </c>
      <c r="C5274" s="2" t="s">
        <v>1680</v>
      </c>
      <c r="D5274" s="35">
        <v>13.087730000000001</v>
      </c>
      <c r="E5274" s="35">
        <v>0.22444900000000001</v>
      </c>
      <c r="F5274" s="35">
        <v>58.31</v>
      </c>
      <c r="G5274" s="2" t="s">
        <v>1409</v>
      </c>
      <c r="H5274" s="2" t="s">
        <v>1682</v>
      </c>
      <c r="I5274" s="2" t="s">
        <v>471</v>
      </c>
      <c r="J5274" s="2" t="s">
        <v>1389</v>
      </c>
    </row>
    <row r="5275" spans="1:10" ht="15.7" customHeight="1">
      <c r="A5275" s="2" t="s">
        <v>1782</v>
      </c>
      <c r="B5275" s="2" t="s">
        <v>1497</v>
      </c>
      <c r="C5275" s="2" t="s">
        <v>1680</v>
      </c>
      <c r="D5275" s="35">
        <v>13.38377</v>
      </c>
      <c r="E5275" s="35">
        <v>0.23077800000000001</v>
      </c>
      <c r="F5275" s="35">
        <v>57.994</v>
      </c>
      <c r="G5275" s="2" t="s">
        <v>1684</v>
      </c>
      <c r="H5275" s="2" t="s">
        <v>1682</v>
      </c>
      <c r="I5275" s="2" t="s">
        <v>471</v>
      </c>
      <c r="J5275" s="2" t="s">
        <v>1389</v>
      </c>
    </row>
    <row r="5276" spans="1:10" ht="15.7" customHeight="1">
      <c r="A5276" s="2" t="s">
        <v>1783</v>
      </c>
      <c r="B5276" s="2" t="s">
        <v>1497</v>
      </c>
      <c r="C5276" s="2" t="s">
        <v>1680</v>
      </c>
      <c r="D5276" s="35">
        <v>13.13547</v>
      </c>
      <c r="E5276" s="35">
        <v>0.225795</v>
      </c>
      <c r="F5276" s="35">
        <v>58.173999999999999</v>
      </c>
      <c r="G5276" s="2" t="s">
        <v>1409</v>
      </c>
      <c r="H5276" s="2" t="s">
        <v>1682</v>
      </c>
      <c r="I5276" s="2" t="s">
        <v>471</v>
      </c>
      <c r="J5276" s="2" t="s">
        <v>1389</v>
      </c>
    </row>
    <row r="5277" spans="1:10" ht="15.7" customHeight="1">
      <c r="A5277" s="2" t="s">
        <v>1784</v>
      </c>
      <c r="B5277" s="2" t="s">
        <v>1497</v>
      </c>
      <c r="C5277" s="2" t="s">
        <v>1680</v>
      </c>
      <c r="D5277" s="35">
        <v>13.28918</v>
      </c>
      <c r="E5277" s="35">
        <v>0.22878000000000001</v>
      </c>
      <c r="F5277" s="35">
        <v>58.087000000000003</v>
      </c>
      <c r="G5277" s="2" t="s">
        <v>1684</v>
      </c>
      <c r="H5277" s="2" t="s">
        <v>1682</v>
      </c>
      <c r="I5277" s="2" t="s">
        <v>471</v>
      </c>
      <c r="J5277" s="2" t="s">
        <v>1389</v>
      </c>
    </row>
    <row r="5278" spans="1:10" ht="15.7" customHeight="1">
      <c r="A5278" s="2" t="s">
        <v>1785</v>
      </c>
      <c r="B5278" s="2" t="s">
        <v>1497</v>
      </c>
      <c r="C5278" s="2" t="s">
        <v>1680</v>
      </c>
      <c r="D5278" s="35">
        <v>13.20126</v>
      </c>
      <c r="E5278" s="35">
        <v>0.226439</v>
      </c>
      <c r="F5278" s="35">
        <v>58.298999999999999</v>
      </c>
      <c r="G5278" s="2" t="s">
        <v>943</v>
      </c>
      <c r="H5278" s="2" t="s">
        <v>1682</v>
      </c>
      <c r="I5278" s="2" t="s">
        <v>471</v>
      </c>
      <c r="J5278" s="2" t="s">
        <v>1389</v>
      </c>
    </row>
    <row r="5279" spans="1:10" ht="15.7" customHeight="1">
      <c r="A5279" s="2" t="s">
        <v>1786</v>
      </c>
      <c r="B5279" s="2" t="s">
        <v>1497</v>
      </c>
      <c r="C5279" s="2" t="s">
        <v>1680</v>
      </c>
      <c r="D5279" s="35">
        <v>13.378130000000001</v>
      </c>
      <c r="E5279" s="35">
        <v>0.22961799999999999</v>
      </c>
      <c r="F5279" s="35">
        <v>58.262999999999998</v>
      </c>
      <c r="G5279" s="2" t="s">
        <v>1681</v>
      </c>
      <c r="H5279" s="2" t="s">
        <v>1682</v>
      </c>
      <c r="I5279" s="2" t="s">
        <v>471</v>
      </c>
      <c r="J5279" s="2" t="s">
        <v>1389</v>
      </c>
    </row>
    <row r="5280" spans="1:10" ht="15.7" customHeight="1">
      <c r="A5280" s="2" t="s">
        <v>1787</v>
      </c>
      <c r="B5280" s="2" t="s">
        <v>1497</v>
      </c>
      <c r="C5280" s="2" t="s">
        <v>1680</v>
      </c>
      <c r="D5280" s="35">
        <v>13.13011</v>
      </c>
      <c r="E5280" s="35">
        <v>0.22505500000000001</v>
      </c>
      <c r="F5280" s="35">
        <v>58.341999999999999</v>
      </c>
      <c r="G5280" s="2" t="s">
        <v>1409</v>
      </c>
      <c r="H5280" s="2" t="s">
        <v>1682</v>
      </c>
      <c r="I5280" s="2" t="s">
        <v>471</v>
      </c>
      <c r="J5280" s="2" t="s">
        <v>1389</v>
      </c>
    </row>
    <row r="5281" spans="1:10" ht="15.7" customHeight="1">
      <c r="A5281" s="2" t="s">
        <v>1788</v>
      </c>
      <c r="B5281" s="2" t="s">
        <v>1497</v>
      </c>
      <c r="C5281" s="2" t="s">
        <v>1680</v>
      </c>
      <c r="D5281" s="35">
        <v>14.074820000000001</v>
      </c>
      <c r="E5281" s="35">
        <v>0.24424299999999999</v>
      </c>
      <c r="F5281" s="35">
        <v>57.625999999999998</v>
      </c>
      <c r="G5281" s="2" t="s">
        <v>1684</v>
      </c>
      <c r="H5281" s="2" t="s">
        <v>1682</v>
      </c>
      <c r="I5281" s="2" t="s">
        <v>471</v>
      </c>
      <c r="J5281" s="2" t="s">
        <v>1389</v>
      </c>
    </row>
    <row r="5282" spans="1:10" ht="15.7" customHeight="1">
      <c r="A5282" s="2" t="s">
        <v>1789</v>
      </c>
      <c r="B5282" s="2" t="s">
        <v>1497</v>
      </c>
      <c r="C5282" s="2" t="s">
        <v>1680</v>
      </c>
      <c r="D5282" s="35">
        <v>14.30786</v>
      </c>
      <c r="E5282" s="35">
        <v>0.247859</v>
      </c>
      <c r="F5282" s="35">
        <v>57.725999999999999</v>
      </c>
      <c r="G5282" s="2" t="s">
        <v>1684</v>
      </c>
      <c r="H5282" s="2" t="s">
        <v>1682</v>
      </c>
      <c r="I5282" s="2" t="s">
        <v>471</v>
      </c>
      <c r="J5282" s="2" t="s">
        <v>1389</v>
      </c>
    </row>
    <row r="5283" spans="1:10" ht="15.7" customHeight="1">
      <c r="A5283" s="2" t="s">
        <v>1790</v>
      </c>
      <c r="B5283" s="2" t="s">
        <v>1497</v>
      </c>
      <c r="C5283" s="2" t="s">
        <v>1680</v>
      </c>
      <c r="D5283" s="35">
        <v>13.30504</v>
      </c>
      <c r="E5283" s="35">
        <v>0.22946900000000001</v>
      </c>
      <c r="F5283" s="35">
        <v>57.981999999999999</v>
      </c>
      <c r="G5283" s="2" t="s">
        <v>1681</v>
      </c>
      <c r="H5283" s="2" t="s">
        <v>1682</v>
      </c>
      <c r="I5283" s="2" t="s">
        <v>471</v>
      </c>
      <c r="J5283" s="2" t="s">
        <v>1389</v>
      </c>
    </row>
    <row r="5284" spans="1:10" ht="15.7" customHeight="1">
      <c r="A5284" s="2" t="s">
        <v>1791</v>
      </c>
      <c r="B5284" s="2" t="s">
        <v>1497</v>
      </c>
      <c r="C5284" s="2" t="s">
        <v>1680</v>
      </c>
      <c r="D5284" s="35">
        <v>13.42454</v>
      </c>
      <c r="E5284" s="35">
        <v>0.23113300000000001</v>
      </c>
      <c r="F5284" s="35">
        <v>58.081000000000003</v>
      </c>
      <c r="G5284" s="2" t="s">
        <v>1681</v>
      </c>
      <c r="H5284" s="2" t="s">
        <v>1682</v>
      </c>
      <c r="I5284" s="2" t="s">
        <v>471</v>
      </c>
      <c r="J5284" s="2" t="s">
        <v>1389</v>
      </c>
    </row>
    <row r="5285" spans="1:10" ht="15.7" customHeight="1">
      <c r="A5285" s="2" t="s">
        <v>1792</v>
      </c>
      <c r="B5285" s="2" t="s">
        <v>1497</v>
      </c>
      <c r="C5285" s="2" t="s">
        <v>1680</v>
      </c>
      <c r="D5285" s="35">
        <v>13.464370000000001</v>
      </c>
      <c r="E5285" s="35">
        <v>0.231798</v>
      </c>
      <c r="F5285" s="35">
        <v>58.087000000000003</v>
      </c>
      <c r="G5285" s="2" t="s">
        <v>1681</v>
      </c>
      <c r="H5285" s="2" t="s">
        <v>1682</v>
      </c>
      <c r="I5285" s="2" t="s">
        <v>471</v>
      </c>
      <c r="J5285" s="2" t="s">
        <v>1389</v>
      </c>
    </row>
    <row r="5286" spans="1:10" ht="15.7" customHeight="1">
      <c r="A5286" s="2" t="s">
        <v>1492</v>
      </c>
      <c r="B5286" s="2" t="s">
        <v>1497</v>
      </c>
      <c r="C5286" s="2" t="s">
        <v>1680</v>
      </c>
      <c r="D5286" s="35">
        <v>14.940580000000001</v>
      </c>
      <c r="E5286" s="35">
        <v>0.27671299999999999</v>
      </c>
      <c r="F5286" s="35">
        <v>53.993000000000002</v>
      </c>
      <c r="G5286" s="2" t="s">
        <v>471</v>
      </c>
      <c r="H5286" s="2" t="s">
        <v>1389</v>
      </c>
      <c r="I5286" s="2" t="s">
        <v>471</v>
      </c>
      <c r="J5286" s="2" t="s">
        <v>1389</v>
      </c>
    </row>
    <row r="5287" spans="1:10" ht="15.7" customHeight="1">
      <c r="A5287" s="2" t="s">
        <v>1502</v>
      </c>
      <c r="B5287" s="2" t="s">
        <v>1497</v>
      </c>
      <c r="C5287" s="2" t="s">
        <v>1680</v>
      </c>
      <c r="D5287" s="35">
        <v>15.53131</v>
      </c>
      <c r="E5287" s="35">
        <v>0.28822999999999999</v>
      </c>
      <c r="F5287" s="35">
        <v>53.884999999999998</v>
      </c>
      <c r="G5287" s="2" t="s">
        <v>471</v>
      </c>
      <c r="H5287" s="2" t="s">
        <v>1389</v>
      </c>
      <c r="I5287" s="2" t="s">
        <v>471</v>
      </c>
      <c r="J5287" s="2" t="s">
        <v>1389</v>
      </c>
    </row>
    <row r="5288" spans="1:10" ht="15.7" customHeight="1">
      <c r="A5288" s="2" t="s">
        <v>1504</v>
      </c>
      <c r="B5288" s="2" t="s">
        <v>1497</v>
      </c>
      <c r="C5288" s="2" t="s">
        <v>1680</v>
      </c>
      <c r="D5288" s="35">
        <v>15.5747</v>
      </c>
      <c r="E5288" s="35">
        <v>0.28134700000000001</v>
      </c>
      <c r="F5288" s="35">
        <v>55.357999999999997</v>
      </c>
      <c r="G5288" s="2" t="s">
        <v>471</v>
      </c>
      <c r="H5288" s="2" t="s">
        <v>1389</v>
      </c>
      <c r="I5288" s="2" t="s">
        <v>471</v>
      </c>
      <c r="J5288" s="2" t="s">
        <v>1389</v>
      </c>
    </row>
    <row r="5289" spans="1:10" ht="15.7" customHeight="1">
      <c r="A5289" s="2" t="s">
        <v>1366</v>
      </c>
      <c r="B5289" s="2" t="s">
        <v>1497</v>
      </c>
      <c r="C5289" s="2" t="s">
        <v>1680</v>
      </c>
      <c r="D5289" s="35">
        <v>15.573969999999999</v>
      </c>
      <c r="E5289" s="35">
        <v>0.29095300000000002</v>
      </c>
      <c r="F5289" s="35">
        <v>53.527999999999999</v>
      </c>
      <c r="G5289" s="2" t="s">
        <v>471</v>
      </c>
      <c r="H5289" s="2" t="s">
        <v>1389</v>
      </c>
      <c r="I5289" s="2" t="s">
        <v>471</v>
      </c>
      <c r="J5289" s="2" t="s">
        <v>1389</v>
      </c>
    </row>
    <row r="5290" spans="1:10" ht="15.7" customHeight="1">
      <c r="A5290" s="2" t="s">
        <v>1499</v>
      </c>
      <c r="B5290" s="2" t="s">
        <v>1497</v>
      </c>
      <c r="C5290" s="2" t="s">
        <v>1680</v>
      </c>
      <c r="D5290" s="35">
        <v>15.69136</v>
      </c>
      <c r="E5290" s="35">
        <v>0.28221000000000002</v>
      </c>
      <c r="F5290" s="35">
        <v>55.601999999999997</v>
      </c>
      <c r="G5290" s="2" t="s">
        <v>471</v>
      </c>
      <c r="H5290" s="2" t="s">
        <v>1389</v>
      </c>
      <c r="I5290" s="2" t="s">
        <v>471</v>
      </c>
      <c r="J5290" s="2" t="s">
        <v>1389</v>
      </c>
    </row>
    <row r="5291" spans="1:10" ht="15.7" customHeight="1">
      <c r="A5291" s="2" t="s">
        <v>1793</v>
      </c>
      <c r="B5291" s="2" t="s">
        <v>1497</v>
      </c>
      <c r="C5291" s="2" t="s">
        <v>1680</v>
      </c>
      <c r="D5291" s="35">
        <v>4.1608900000000002</v>
      </c>
      <c r="E5291" s="35">
        <v>6.0456999999999997E-2</v>
      </c>
      <c r="F5291" s="35">
        <v>68.823999999999998</v>
      </c>
      <c r="G5291" s="2" t="s">
        <v>1690</v>
      </c>
      <c r="H5291" s="2" t="s">
        <v>1682</v>
      </c>
      <c r="I5291" s="2" t="s">
        <v>471</v>
      </c>
      <c r="J5291" s="2" t="s">
        <v>1389</v>
      </c>
    </row>
    <row r="5292" spans="1:10" ht="15.7" customHeight="1">
      <c r="A5292" s="2" t="s">
        <v>1794</v>
      </c>
      <c r="B5292" s="2" t="s">
        <v>1497</v>
      </c>
      <c r="C5292" s="2" t="s">
        <v>1680</v>
      </c>
      <c r="D5292" s="35">
        <v>13.414580000000001</v>
      </c>
      <c r="E5292" s="35">
        <v>0.23023299999999999</v>
      </c>
      <c r="F5292" s="35">
        <v>58.265000000000001</v>
      </c>
      <c r="G5292" s="2" t="s">
        <v>1681</v>
      </c>
      <c r="H5292" s="2" t="s">
        <v>1682</v>
      </c>
      <c r="I5292" s="2" t="s">
        <v>471</v>
      </c>
      <c r="J5292" s="2" t="s">
        <v>1389</v>
      </c>
    </row>
    <row r="5293" spans="1:10" ht="15.7" customHeight="1">
      <c r="A5293" s="2" t="s">
        <v>1795</v>
      </c>
      <c r="B5293" s="2" t="s">
        <v>1497</v>
      </c>
      <c r="C5293" s="2" t="s">
        <v>1680</v>
      </c>
      <c r="D5293" s="35">
        <v>13.469139999999999</v>
      </c>
      <c r="E5293" s="35">
        <v>0.23272999999999999</v>
      </c>
      <c r="F5293" s="35">
        <v>57.875</v>
      </c>
      <c r="G5293" s="2" t="s">
        <v>1681</v>
      </c>
      <c r="H5293" s="2" t="s">
        <v>1682</v>
      </c>
      <c r="I5293" s="2" t="s">
        <v>471</v>
      </c>
      <c r="J5293" s="2" t="s">
        <v>1389</v>
      </c>
    </row>
    <row r="5294" spans="1:10" ht="15.7" customHeight="1">
      <c r="A5294" s="2" t="s">
        <v>1796</v>
      </c>
      <c r="B5294" s="2" t="s">
        <v>1497</v>
      </c>
      <c r="C5294" s="2" t="s">
        <v>1680</v>
      </c>
      <c r="D5294" s="35">
        <v>13.49235</v>
      </c>
      <c r="E5294" s="35">
        <v>0.231991</v>
      </c>
      <c r="F5294" s="35">
        <v>58.158999999999999</v>
      </c>
      <c r="G5294" s="2" t="s">
        <v>1681</v>
      </c>
      <c r="H5294" s="2" t="s">
        <v>1682</v>
      </c>
      <c r="I5294" s="2" t="s">
        <v>471</v>
      </c>
      <c r="J5294" s="2" t="s">
        <v>1389</v>
      </c>
    </row>
    <row r="5295" spans="1:10" ht="15.7" customHeight="1">
      <c r="A5295" s="2" t="s">
        <v>1797</v>
      </c>
      <c r="B5295" s="2" t="s">
        <v>1497</v>
      </c>
      <c r="C5295" s="2" t="s">
        <v>1680</v>
      </c>
      <c r="D5295" s="35">
        <v>13.078099999999999</v>
      </c>
      <c r="E5295" s="35">
        <v>0.22395899999999999</v>
      </c>
      <c r="F5295" s="35">
        <v>58.395000000000003</v>
      </c>
      <c r="G5295" s="2" t="s">
        <v>1409</v>
      </c>
      <c r="H5295" s="2" t="s">
        <v>1682</v>
      </c>
      <c r="I5295" s="2" t="s">
        <v>471</v>
      </c>
      <c r="J5295" s="2" t="s">
        <v>1389</v>
      </c>
    </row>
    <row r="5296" spans="1:10" ht="15.7" customHeight="1">
      <c r="A5296" s="2" t="s">
        <v>1798</v>
      </c>
      <c r="B5296" s="2" t="s">
        <v>1497</v>
      </c>
      <c r="C5296" s="2" t="s">
        <v>1680</v>
      </c>
      <c r="D5296" s="35">
        <v>13.331300000000001</v>
      </c>
      <c r="E5296" s="35">
        <v>0.229625</v>
      </c>
      <c r="F5296" s="35">
        <v>58.057000000000002</v>
      </c>
      <c r="G5296" s="2" t="s">
        <v>1681</v>
      </c>
      <c r="H5296" s="2" t="s">
        <v>1682</v>
      </c>
      <c r="I5296" s="2" t="s">
        <v>471</v>
      </c>
      <c r="J5296" s="2" t="s">
        <v>1389</v>
      </c>
    </row>
    <row r="5297" spans="1:10" ht="15.7" customHeight="1">
      <c r="A5297" s="2" t="s">
        <v>1799</v>
      </c>
      <c r="B5297" s="2" t="s">
        <v>1497</v>
      </c>
      <c r="C5297" s="2" t="s">
        <v>1680</v>
      </c>
      <c r="D5297" s="35">
        <v>14.270009999999999</v>
      </c>
      <c r="E5297" s="35">
        <v>0.24716099999999999</v>
      </c>
      <c r="F5297" s="35">
        <v>57.735999999999997</v>
      </c>
      <c r="G5297" s="2" t="s">
        <v>1684</v>
      </c>
      <c r="H5297" s="2" t="s">
        <v>1682</v>
      </c>
      <c r="I5297" s="2" t="s">
        <v>471</v>
      </c>
      <c r="J5297" s="2" t="s">
        <v>1389</v>
      </c>
    </row>
    <row r="5298" spans="1:10" ht="15.7" customHeight="1">
      <c r="A5298" s="2" t="s">
        <v>1800</v>
      </c>
      <c r="B5298" s="2" t="s">
        <v>1497</v>
      </c>
      <c r="C5298" s="2" t="s">
        <v>1680</v>
      </c>
      <c r="D5298" s="35">
        <v>14.325240000000001</v>
      </c>
      <c r="E5298" s="35">
        <v>0.24799399999999999</v>
      </c>
      <c r="F5298" s="35">
        <v>57.764000000000003</v>
      </c>
      <c r="G5298" s="2" t="s">
        <v>1684</v>
      </c>
      <c r="H5298" s="2" t="s">
        <v>1682</v>
      </c>
      <c r="I5298" s="2" t="s">
        <v>471</v>
      </c>
      <c r="J5298" s="2" t="s">
        <v>1389</v>
      </c>
    </row>
    <row r="5299" spans="1:10" ht="15.7" customHeight="1">
      <c r="A5299" s="2" t="s">
        <v>1801</v>
      </c>
      <c r="B5299" s="2" t="s">
        <v>1497</v>
      </c>
      <c r="C5299" s="2" t="s">
        <v>1680</v>
      </c>
      <c r="D5299" s="35">
        <v>13.365600000000001</v>
      </c>
      <c r="E5299" s="35">
        <v>0.23003499999999999</v>
      </c>
      <c r="F5299" s="35">
        <v>58.103000000000002</v>
      </c>
      <c r="G5299" s="2" t="s">
        <v>1681</v>
      </c>
      <c r="H5299" s="2" t="s">
        <v>1682</v>
      </c>
      <c r="I5299" s="2" t="s">
        <v>471</v>
      </c>
      <c r="J5299" s="2" t="s">
        <v>1389</v>
      </c>
    </row>
    <row r="5300" spans="1:10" ht="15.7" customHeight="1">
      <c r="A5300" s="2" t="s">
        <v>1802</v>
      </c>
      <c r="B5300" s="2" t="s">
        <v>1497</v>
      </c>
      <c r="C5300" s="2" t="s">
        <v>1680</v>
      </c>
      <c r="D5300" s="35">
        <v>14.30162</v>
      </c>
      <c r="E5300" s="35">
        <v>0.24779300000000001</v>
      </c>
      <c r="F5300" s="35">
        <v>57.716000000000001</v>
      </c>
      <c r="G5300" s="2" t="s">
        <v>1684</v>
      </c>
      <c r="H5300" s="2" t="s">
        <v>1682</v>
      </c>
      <c r="I5300" s="2" t="s">
        <v>471</v>
      </c>
      <c r="J5300" s="2" t="s">
        <v>1389</v>
      </c>
    </row>
    <row r="5301" spans="1:10" ht="15.7" customHeight="1">
      <c r="A5301" s="2" t="s">
        <v>1803</v>
      </c>
      <c r="B5301" s="2" t="s">
        <v>1497</v>
      </c>
      <c r="C5301" s="2" t="s">
        <v>1680</v>
      </c>
      <c r="D5301" s="35">
        <v>13.091390000000001</v>
      </c>
      <c r="E5301" s="35">
        <v>0.22457299999999999</v>
      </c>
      <c r="F5301" s="35">
        <v>58.295000000000002</v>
      </c>
      <c r="G5301" s="2" t="s">
        <v>1409</v>
      </c>
      <c r="H5301" s="2" t="s">
        <v>1682</v>
      </c>
      <c r="I5301" s="2" t="s">
        <v>471</v>
      </c>
      <c r="J5301" s="2" t="s">
        <v>1389</v>
      </c>
    </row>
    <row r="5302" spans="1:10" ht="15.7" customHeight="1">
      <c r="A5302" s="2" t="s">
        <v>1804</v>
      </c>
      <c r="B5302" s="2" t="s">
        <v>1497</v>
      </c>
      <c r="C5302" s="2" t="s">
        <v>1680</v>
      </c>
      <c r="D5302" s="35">
        <v>13.289910000000001</v>
      </c>
      <c r="E5302" s="35">
        <v>0.228931</v>
      </c>
      <c r="F5302" s="35">
        <v>58.052</v>
      </c>
      <c r="G5302" s="2" t="s">
        <v>1681</v>
      </c>
      <c r="H5302" s="2" t="s">
        <v>1682</v>
      </c>
      <c r="I5302" s="2" t="s">
        <v>471</v>
      </c>
      <c r="J5302" s="2" t="s">
        <v>1389</v>
      </c>
    </row>
    <row r="5303" spans="1:10" ht="15.7" customHeight="1">
      <c r="A5303" s="2" t="s">
        <v>1805</v>
      </c>
      <c r="B5303" s="2" t="s">
        <v>1497</v>
      </c>
      <c r="C5303" s="2" t="s">
        <v>1680</v>
      </c>
      <c r="D5303" s="35">
        <v>13.44496</v>
      </c>
      <c r="E5303" s="35">
        <v>0.23137099999999999</v>
      </c>
      <c r="F5303" s="35">
        <v>58.11</v>
      </c>
      <c r="G5303" s="2" t="s">
        <v>1681</v>
      </c>
      <c r="H5303" s="2" t="s">
        <v>1682</v>
      </c>
      <c r="I5303" s="2" t="s">
        <v>471</v>
      </c>
      <c r="J5303" s="2" t="s">
        <v>1389</v>
      </c>
    </row>
    <row r="5304" spans="1:10" ht="15.7" customHeight="1">
      <c r="A5304" s="2" t="s">
        <v>1806</v>
      </c>
      <c r="B5304" s="2" t="s">
        <v>1497</v>
      </c>
      <c r="C5304" s="2" t="s">
        <v>1680</v>
      </c>
      <c r="D5304" s="35">
        <v>4.9410189999999998</v>
      </c>
      <c r="E5304" s="35">
        <v>7.5574000000000002E-2</v>
      </c>
      <c r="F5304" s="35">
        <v>65.38</v>
      </c>
      <c r="G5304" s="2" t="s">
        <v>1690</v>
      </c>
      <c r="H5304" s="2" t="s">
        <v>1682</v>
      </c>
      <c r="I5304" s="2" t="s">
        <v>471</v>
      </c>
      <c r="J5304" s="2" t="s">
        <v>1389</v>
      </c>
    </row>
    <row r="5305" spans="1:10" ht="15.7" customHeight="1">
      <c r="A5305" s="2" t="s">
        <v>1807</v>
      </c>
      <c r="B5305" s="2" t="s">
        <v>1497</v>
      </c>
      <c r="C5305" s="2" t="s">
        <v>1680</v>
      </c>
      <c r="D5305" s="35">
        <v>13.083819999999999</v>
      </c>
      <c r="E5305" s="35">
        <v>0.22528400000000001</v>
      </c>
      <c r="F5305" s="35">
        <v>58.076999999999998</v>
      </c>
      <c r="G5305" s="2" t="s">
        <v>1409</v>
      </c>
      <c r="H5305" s="2" t="s">
        <v>1682</v>
      </c>
      <c r="I5305" s="2" t="s">
        <v>471</v>
      </c>
      <c r="J5305" s="2" t="s">
        <v>1389</v>
      </c>
    </row>
    <row r="5306" spans="1:10" ht="15.7" customHeight="1">
      <c r="A5306" s="2" t="s">
        <v>1808</v>
      </c>
      <c r="B5306" s="2" t="s">
        <v>1497</v>
      </c>
      <c r="C5306" s="2" t="s">
        <v>1680</v>
      </c>
      <c r="D5306" s="35">
        <v>13.038180000000001</v>
      </c>
      <c r="E5306" s="35">
        <v>0.222527</v>
      </c>
      <c r="F5306" s="35">
        <v>58.591000000000001</v>
      </c>
      <c r="G5306" s="2" t="s">
        <v>1409</v>
      </c>
      <c r="H5306" s="2" t="s">
        <v>1682</v>
      </c>
      <c r="I5306" s="2" t="s">
        <v>471</v>
      </c>
      <c r="J5306" s="2" t="s">
        <v>1389</v>
      </c>
    </row>
    <row r="5307" spans="1:10" ht="15.7" customHeight="1">
      <c r="A5307" s="2" t="s">
        <v>1809</v>
      </c>
      <c r="B5307" s="2" t="s">
        <v>1497</v>
      </c>
      <c r="C5307" s="2" t="s">
        <v>1680</v>
      </c>
      <c r="D5307" s="35">
        <v>13.42107</v>
      </c>
      <c r="E5307" s="35">
        <v>0.230874</v>
      </c>
      <c r="F5307" s="35">
        <v>58.131999999999998</v>
      </c>
      <c r="G5307" s="2" t="s">
        <v>1681</v>
      </c>
      <c r="H5307" s="2" t="s">
        <v>1682</v>
      </c>
      <c r="I5307" s="2" t="s">
        <v>471</v>
      </c>
      <c r="J5307" s="2" t="s">
        <v>1389</v>
      </c>
    </row>
    <row r="5308" spans="1:10" ht="15.7" customHeight="1">
      <c r="A5308" s="2" t="s">
        <v>1810</v>
      </c>
      <c r="B5308" s="2" t="s">
        <v>1497</v>
      </c>
      <c r="C5308" s="2" t="s">
        <v>1680</v>
      </c>
      <c r="D5308" s="35">
        <v>14.146089999999999</v>
      </c>
      <c r="E5308" s="35">
        <v>0.24491499999999999</v>
      </c>
      <c r="F5308" s="35">
        <v>57.759</v>
      </c>
      <c r="G5308" s="2" t="s">
        <v>1684</v>
      </c>
      <c r="H5308" s="2" t="s">
        <v>1682</v>
      </c>
      <c r="I5308" s="2" t="s">
        <v>471</v>
      </c>
      <c r="J5308" s="2" t="s">
        <v>1389</v>
      </c>
    </row>
    <row r="5309" spans="1:10" ht="15.7" customHeight="1">
      <c r="A5309" s="2" t="s">
        <v>1811</v>
      </c>
      <c r="B5309" s="2" t="s">
        <v>1497</v>
      </c>
      <c r="C5309" s="2" t="s">
        <v>1680</v>
      </c>
      <c r="D5309" s="35">
        <v>14.40095</v>
      </c>
      <c r="E5309" s="35">
        <v>0.250249</v>
      </c>
      <c r="F5309" s="35">
        <v>57.545999999999999</v>
      </c>
      <c r="G5309" s="2" t="s">
        <v>1684</v>
      </c>
      <c r="H5309" s="2" t="s">
        <v>1682</v>
      </c>
      <c r="I5309" s="2" t="s">
        <v>471</v>
      </c>
      <c r="J5309" s="2" t="s">
        <v>1389</v>
      </c>
    </row>
    <row r="5310" spans="1:10" ht="15.7" customHeight="1">
      <c r="A5310" s="2" t="s">
        <v>1812</v>
      </c>
      <c r="B5310" s="2" t="s">
        <v>1497</v>
      </c>
      <c r="C5310" s="2" t="s">
        <v>1680</v>
      </c>
      <c r="D5310" s="35">
        <v>14.15516</v>
      </c>
      <c r="E5310" s="35">
        <v>0.245694</v>
      </c>
      <c r="F5310" s="35">
        <v>57.613</v>
      </c>
      <c r="G5310" s="2" t="s">
        <v>1684</v>
      </c>
      <c r="H5310" s="2" t="s">
        <v>1682</v>
      </c>
      <c r="I5310" s="2" t="s">
        <v>471</v>
      </c>
      <c r="J5310" s="2" t="s">
        <v>1389</v>
      </c>
    </row>
    <row r="5311" spans="1:10" ht="15.7" customHeight="1">
      <c r="A5311" s="2" t="s">
        <v>1506</v>
      </c>
      <c r="B5311" s="2" t="s">
        <v>1497</v>
      </c>
      <c r="C5311" s="2" t="s">
        <v>1680</v>
      </c>
      <c r="D5311" s="35">
        <v>13.844329999999999</v>
      </c>
      <c r="E5311" s="35">
        <v>0.23033899999999999</v>
      </c>
      <c r="F5311" s="35">
        <v>60.103999999999999</v>
      </c>
      <c r="G5311" s="2" t="s">
        <v>468</v>
      </c>
      <c r="H5311" s="2" t="s">
        <v>1394</v>
      </c>
      <c r="I5311" s="2" t="s">
        <v>471</v>
      </c>
      <c r="J5311" s="2" t="s">
        <v>1389</v>
      </c>
    </row>
    <row r="5312" spans="1:10" ht="15.7" customHeight="1">
      <c r="A5312" s="2" t="s">
        <v>1813</v>
      </c>
      <c r="B5312" s="2" t="s">
        <v>1497</v>
      </c>
      <c r="C5312" s="2" t="s">
        <v>1680</v>
      </c>
      <c r="D5312" s="35">
        <v>14.168749999999999</v>
      </c>
      <c r="E5312" s="35">
        <v>0.24532599999999999</v>
      </c>
      <c r="F5312" s="35">
        <v>57.755000000000003</v>
      </c>
      <c r="G5312" s="2" t="s">
        <v>1684</v>
      </c>
      <c r="H5312" s="2" t="s">
        <v>1682</v>
      </c>
      <c r="I5312" s="2" t="s">
        <v>471</v>
      </c>
      <c r="J5312" s="2" t="s">
        <v>1389</v>
      </c>
    </row>
    <row r="5313" spans="1:10" ht="15.7" customHeight="1">
      <c r="A5313" s="2" t="s">
        <v>1383</v>
      </c>
      <c r="B5313" s="2" t="s">
        <v>1499</v>
      </c>
      <c r="C5313" s="2" t="s">
        <v>1680</v>
      </c>
      <c r="D5313" s="35">
        <v>13.83337</v>
      </c>
      <c r="E5313" s="35">
        <v>0.24465899999999999</v>
      </c>
      <c r="F5313" s="35">
        <v>56.540999999999997</v>
      </c>
      <c r="G5313" s="2" t="s">
        <v>471</v>
      </c>
      <c r="H5313" s="2" t="s">
        <v>1389</v>
      </c>
      <c r="I5313" s="2" t="s">
        <v>471</v>
      </c>
      <c r="J5313" s="2" t="s">
        <v>1389</v>
      </c>
    </row>
    <row r="5314" spans="1:10" ht="15.7" customHeight="1">
      <c r="A5314" s="2" t="s">
        <v>1679</v>
      </c>
      <c r="B5314" s="2" t="s">
        <v>1499</v>
      </c>
      <c r="C5314" s="2" t="s">
        <v>1680</v>
      </c>
      <c r="D5314" s="35">
        <v>13.35863</v>
      </c>
      <c r="E5314" s="35">
        <v>0.229348</v>
      </c>
      <c r="F5314" s="35">
        <v>58.246000000000002</v>
      </c>
      <c r="G5314" s="2" t="s">
        <v>1681</v>
      </c>
      <c r="H5314" s="2" t="s">
        <v>1682</v>
      </c>
      <c r="I5314" s="2" t="s">
        <v>471</v>
      </c>
      <c r="J5314" s="2" t="s">
        <v>1389</v>
      </c>
    </row>
    <row r="5315" spans="1:10" ht="15.7" customHeight="1">
      <c r="A5315" s="2" t="s">
        <v>1390</v>
      </c>
      <c r="B5315" s="2" t="s">
        <v>1499</v>
      </c>
      <c r="C5315" s="2" t="s">
        <v>1680</v>
      </c>
      <c r="D5315" s="35">
        <v>13.544029999999999</v>
      </c>
      <c r="E5315" s="35">
        <v>0.243731</v>
      </c>
      <c r="F5315" s="35">
        <v>55.57</v>
      </c>
      <c r="G5315" s="2" t="s">
        <v>991</v>
      </c>
      <c r="H5315" s="2" t="s">
        <v>1394</v>
      </c>
      <c r="I5315" s="2" t="s">
        <v>471</v>
      </c>
      <c r="J5315" s="2" t="s">
        <v>1389</v>
      </c>
    </row>
    <row r="5316" spans="1:10" ht="15.7" customHeight="1">
      <c r="A5316" s="2" t="s">
        <v>1360</v>
      </c>
      <c r="B5316" s="2" t="s">
        <v>1499</v>
      </c>
      <c r="C5316" s="2" t="s">
        <v>1680</v>
      </c>
      <c r="D5316" s="35">
        <v>13.514699999999999</v>
      </c>
      <c r="E5316" s="35">
        <v>0.24199000000000001</v>
      </c>
      <c r="F5316" s="35">
        <v>55.847999999999999</v>
      </c>
      <c r="G5316" s="2" t="s">
        <v>991</v>
      </c>
      <c r="H5316" s="2" t="s">
        <v>1394</v>
      </c>
      <c r="I5316" s="2" t="s">
        <v>471</v>
      </c>
      <c r="J5316" s="2" t="s">
        <v>1389</v>
      </c>
    </row>
    <row r="5317" spans="1:10" ht="15.7" customHeight="1">
      <c r="A5317" s="2" t="s">
        <v>1683</v>
      </c>
      <c r="B5317" s="2" t="s">
        <v>1499</v>
      </c>
      <c r="C5317" s="2" t="s">
        <v>1680</v>
      </c>
      <c r="D5317" s="35">
        <v>14.051349999999999</v>
      </c>
      <c r="E5317" s="35">
        <v>0.24188599999999999</v>
      </c>
      <c r="F5317" s="35">
        <v>58.091000000000001</v>
      </c>
      <c r="G5317" s="2" t="s">
        <v>1684</v>
      </c>
      <c r="H5317" s="2" t="s">
        <v>1682</v>
      </c>
      <c r="I5317" s="2" t="s">
        <v>471</v>
      </c>
      <c r="J5317" s="2" t="s">
        <v>1389</v>
      </c>
    </row>
    <row r="5318" spans="1:10" ht="15.7" customHeight="1">
      <c r="A5318" s="2" t="s">
        <v>1685</v>
      </c>
      <c r="B5318" s="2" t="s">
        <v>1499</v>
      </c>
      <c r="C5318" s="2" t="s">
        <v>1680</v>
      </c>
      <c r="D5318" s="35">
        <v>12.997249999999999</v>
      </c>
      <c r="E5318" s="35">
        <v>0.22258700000000001</v>
      </c>
      <c r="F5318" s="35">
        <v>58.392000000000003</v>
      </c>
      <c r="G5318" s="2" t="s">
        <v>1409</v>
      </c>
      <c r="H5318" s="2" t="s">
        <v>1682</v>
      </c>
      <c r="I5318" s="2" t="s">
        <v>471</v>
      </c>
      <c r="J5318" s="2" t="s">
        <v>1389</v>
      </c>
    </row>
    <row r="5319" spans="1:10" ht="15.7" customHeight="1">
      <c r="A5319" s="2" t="s">
        <v>1686</v>
      </c>
      <c r="B5319" s="2" t="s">
        <v>1499</v>
      </c>
      <c r="C5319" s="2" t="s">
        <v>1680</v>
      </c>
      <c r="D5319" s="35">
        <v>13.012</v>
      </c>
      <c r="E5319" s="35">
        <v>0.222437</v>
      </c>
      <c r="F5319" s="35">
        <v>58.497</v>
      </c>
      <c r="G5319" s="2" t="s">
        <v>1409</v>
      </c>
      <c r="H5319" s="2" t="s">
        <v>1682</v>
      </c>
      <c r="I5319" s="2" t="s">
        <v>471</v>
      </c>
      <c r="J5319" s="2" t="s">
        <v>1389</v>
      </c>
    </row>
    <row r="5320" spans="1:10" ht="15.7" customHeight="1">
      <c r="A5320" s="2" t="s">
        <v>573</v>
      </c>
      <c r="B5320" s="2" t="s">
        <v>1499</v>
      </c>
      <c r="C5320" s="2" t="s">
        <v>1680</v>
      </c>
      <c r="D5320" s="35">
        <v>13.440379999999999</v>
      </c>
      <c r="E5320" s="35">
        <v>0.23034299999999999</v>
      </c>
      <c r="F5320" s="35">
        <v>58.35</v>
      </c>
      <c r="G5320" s="2" t="s">
        <v>1681</v>
      </c>
      <c r="H5320" s="2" t="s">
        <v>1682</v>
      </c>
      <c r="I5320" s="2" t="s">
        <v>471</v>
      </c>
      <c r="J5320" s="2" t="s">
        <v>1389</v>
      </c>
    </row>
    <row r="5321" spans="1:10" ht="15.7" customHeight="1">
      <c r="A5321" s="2" t="s">
        <v>1687</v>
      </c>
      <c r="B5321" s="2" t="s">
        <v>1499</v>
      </c>
      <c r="C5321" s="2" t="s">
        <v>1680</v>
      </c>
      <c r="D5321" s="35">
        <v>13.63251</v>
      </c>
      <c r="E5321" s="35">
        <v>0.234317</v>
      </c>
      <c r="F5321" s="35">
        <v>58.18</v>
      </c>
      <c r="G5321" s="2" t="s">
        <v>1409</v>
      </c>
      <c r="H5321" s="2" t="s">
        <v>1682</v>
      </c>
      <c r="I5321" s="2" t="s">
        <v>471</v>
      </c>
      <c r="J5321" s="2" t="s">
        <v>1389</v>
      </c>
    </row>
    <row r="5322" spans="1:10" ht="15.7" customHeight="1">
      <c r="A5322" s="2" t="s">
        <v>1688</v>
      </c>
      <c r="B5322" s="2" t="s">
        <v>1499</v>
      </c>
      <c r="C5322" s="2" t="s">
        <v>1680</v>
      </c>
      <c r="D5322" s="35">
        <v>13.50718</v>
      </c>
      <c r="E5322" s="35">
        <v>0.231514</v>
      </c>
      <c r="F5322" s="35">
        <v>58.343000000000004</v>
      </c>
      <c r="G5322" s="2" t="s">
        <v>1681</v>
      </c>
      <c r="H5322" s="2" t="s">
        <v>1682</v>
      </c>
      <c r="I5322" s="2" t="s">
        <v>471</v>
      </c>
      <c r="J5322" s="2" t="s">
        <v>1389</v>
      </c>
    </row>
    <row r="5323" spans="1:10" ht="15.7" customHeight="1">
      <c r="A5323" s="2" t="s">
        <v>1689</v>
      </c>
      <c r="B5323" s="2" t="s">
        <v>1499</v>
      </c>
      <c r="C5323" s="2" t="s">
        <v>1680</v>
      </c>
      <c r="D5323" s="35">
        <v>4.7109839999999998</v>
      </c>
      <c r="E5323" s="35">
        <v>7.0848999999999995E-2</v>
      </c>
      <c r="F5323" s="35">
        <v>66.492999999999995</v>
      </c>
      <c r="G5323" s="2" t="s">
        <v>1690</v>
      </c>
      <c r="H5323" s="2" t="s">
        <v>1682</v>
      </c>
      <c r="I5323" s="2" t="s">
        <v>471</v>
      </c>
      <c r="J5323" s="2" t="s">
        <v>1389</v>
      </c>
    </row>
    <row r="5324" spans="1:10" ht="15.7" customHeight="1">
      <c r="A5324" s="2" t="s">
        <v>1691</v>
      </c>
      <c r="B5324" s="2" t="s">
        <v>1499</v>
      </c>
      <c r="C5324" s="2" t="s">
        <v>1680</v>
      </c>
      <c r="D5324" s="35">
        <v>13.012370000000001</v>
      </c>
      <c r="E5324" s="35">
        <v>0.222381</v>
      </c>
      <c r="F5324" s="35">
        <v>58.514000000000003</v>
      </c>
      <c r="G5324" s="2" t="s">
        <v>1409</v>
      </c>
      <c r="H5324" s="2" t="s">
        <v>1682</v>
      </c>
      <c r="I5324" s="2" t="s">
        <v>471</v>
      </c>
      <c r="J5324" s="2" t="s">
        <v>1389</v>
      </c>
    </row>
    <row r="5325" spans="1:10" ht="15.7" customHeight="1">
      <c r="A5325" s="2" t="s">
        <v>1396</v>
      </c>
      <c r="B5325" s="2" t="s">
        <v>1499</v>
      </c>
      <c r="C5325" s="2" t="s">
        <v>1680</v>
      </c>
      <c r="D5325" s="35">
        <v>13.89978</v>
      </c>
      <c r="E5325" s="35">
        <v>0.2427</v>
      </c>
      <c r="F5325" s="35">
        <v>57.271999999999998</v>
      </c>
      <c r="G5325" s="2" t="s">
        <v>471</v>
      </c>
      <c r="H5325" s="2" t="s">
        <v>1394</v>
      </c>
      <c r="I5325" s="2" t="s">
        <v>471</v>
      </c>
      <c r="J5325" s="2" t="s">
        <v>1389</v>
      </c>
    </row>
    <row r="5326" spans="1:10" ht="15.7" customHeight="1">
      <c r="A5326" s="2" t="s">
        <v>1401</v>
      </c>
      <c r="B5326" s="2" t="s">
        <v>1499</v>
      </c>
      <c r="C5326" s="2" t="s">
        <v>1680</v>
      </c>
      <c r="D5326" s="35">
        <v>13.86178</v>
      </c>
      <c r="E5326" s="35">
        <v>0.235044</v>
      </c>
      <c r="F5326" s="35">
        <v>58.975000000000001</v>
      </c>
      <c r="G5326" s="2" t="s">
        <v>471</v>
      </c>
      <c r="H5326" s="2" t="s">
        <v>1404</v>
      </c>
      <c r="I5326" s="2" t="s">
        <v>471</v>
      </c>
      <c r="J5326" s="2" t="s">
        <v>1389</v>
      </c>
    </row>
    <row r="5327" spans="1:10" ht="15.7" customHeight="1">
      <c r="A5327" s="2" t="s">
        <v>1692</v>
      </c>
      <c r="B5327" s="2" t="s">
        <v>1499</v>
      </c>
      <c r="C5327" s="2" t="s">
        <v>1680</v>
      </c>
      <c r="D5327" s="35">
        <v>14.062049999999999</v>
      </c>
      <c r="E5327" s="35">
        <v>0.24745800000000001</v>
      </c>
      <c r="F5327" s="35">
        <v>56.826000000000001</v>
      </c>
      <c r="G5327" s="2" t="s">
        <v>1684</v>
      </c>
      <c r="H5327" s="2" t="s">
        <v>1682</v>
      </c>
      <c r="I5327" s="2" t="s">
        <v>471</v>
      </c>
      <c r="J5327" s="2" t="s">
        <v>1389</v>
      </c>
    </row>
    <row r="5328" spans="1:10" ht="15.7" customHeight="1">
      <c r="A5328" s="2" t="s">
        <v>1693</v>
      </c>
      <c r="B5328" s="2" t="s">
        <v>1499</v>
      </c>
      <c r="C5328" s="2" t="s">
        <v>1680</v>
      </c>
      <c r="D5328" s="35">
        <v>13.314349999999999</v>
      </c>
      <c r="E5328" s="35">
        <v>0.22892799999999999</v>
      </c>
      <c r="F5328" s="35">
        <v>58.16</v>
      </c>
      <c r="G5328" s="2" t="s">
        <v>1681</v>
      </c>
      <c r="H5328" s="2" t="s">
        <v>1682</v>
      </c>
      <c r="I5328" s="2" t="s">
        <v>471</v>
      </c>
      <c r="J5328" s="2" t="s">
        <v>1389</v>
      </c>
    </row>
    <row r="5329" spans="1:10" ht="15.7" customHeight="1">
      <c r="A5329" s="2" t="s">
        <v>1694</v>
      </c>
      <c r="B5329" s="2" t="s">
        <v>1499</v>
      </c>
      <c r="C5329" s="2" t="s">
        <v>1680</v>
      </c>
      <c r="D5329" s="35">
        <v>14.4529</v>
      </c>
      <c r="E5329" s="35">
        <v>0.251226</v>
      </c>
      <c r="F5329" s="35">
        <v>57.529000000000003</v>
      </c>
      <c r="G5329" s="2" t="s">
        <v>1684</v>
      </c>
      <c r="H5329" s="2" t="s">
        <v>1682</v>
      </c>
      <c r="I5329" s="2" t="s">
        <v>471</v>
      </c>
      <c r="J5329" s="2" t="s">
        <v>1389</v>
      </c>
    </row>
    <row r="5330" spans="1:10" ht="15.7" customHeight="1">
      <c r="A5330" s="2" t="s">
        <v>1695</v>
      </c>
      <c r="B5330" s="2" t="s">
        <v>1499</v>
      </c>
      <c r="C5330" s="2" t="s">
        <v>1680</v>
      </c>
      <c r="D5330" s="35">
        <v>14.19749</v>
      </c>
      <c r="E5330" s="35">
        <v>0.244838</v>
      </c>
      <c r="F5330" s="35">
        <v>57.987000000000002</v>
      </c>
      <c r="G5330" s="2" t="s">
        <v>1684</v>
      </c>
      <c r="H5330" s="2" t="s">
        <v>1682</v>
      </c>
      <c r="I5330" s="2" t="s">
        <v>471</v>
      </c>
      <c r="J5330" s="2" t="s">
        <v>1389</v>
      </c>
    </row>
    <row r="5331" spans="1:10" ht="15.7" customHeight="1">
      <c r="A5331" s="2" t="s">
        <v>1696</v>
      </c>
      <c r="B5331" s="2" t="s">
        <v>1499</v>
      </c>
      <c r="C5331" s="2" t="s">
        <v>1680</v>
      </c>
      <c r="D5331" s="35">
        <v>13.018829999999999</v>
      </c>
      <c r="E5331" s="35">
        <v>0.22336400000000001</v>
      </c>
      <c r="F5331" s="35">
        <v>58.284999999999997</v>
      </c>
      <c r="G5331" s="2" t="s">
        <v>1409</v>
      </c>
      <c r="H5331" s="2" t="s">
        <v>1682</v>
      </c>
      <c r="I5331" s="2" t="s">
        <v>471</v>
      </c>
      <c r="J5331" s="2" t="s">
        <v>1389</v>
      </c>
    </row>
    <row r="5332" spans="1:10" ht="15.7" customHeight="1">
      <c r="A5332" s="2" t="s">
        <v>1697</v>
      </c>
      <c r="B5332" s="2" t="s">
        <v>1499</v>
      </c>
      <c r="C5332" s="2" t="s">
        <v>1680</v>
      </c>
      <c r="D5332" s="35">
        <v>13.3461</v>
      </c>
      <c r="E5332" s="35">
        <v>0.22830500000000001</v>
      </c>
      <c r="F5332" s="35">
        <v>58.457000000000001</v>
      </c>
      <c r="G5332" s="2" t="s">
        <v>1698</v>
      </c>
      <c r="H5332" s="2" t="s">
        <v>1682</v>
      </c>
      <c r="I5332" s="2" t="s">
        <v>471</v>
      </c>
      <c r="J5332" s="2" t="s">
        <v>1389</v>
      </c>
    </row>
    <row r="5333" spans="1:10" ht="15.7" customHeight="1">
      <c r="A5333" s="2" t="s">
        <v>1699</v>
      </c>
      <c r="B5333" s="2" t="s">
        <v>1499</v>
      </c>
      <c r="C5333" s="2" t="s">
        <v>1680</v>
      </c>
      <c r="D5333" s="35">
        <v>13.240819999999999</v>
      </c>
      <c r="E5333" s="35">
        <v>0.225859</v>
      </c>
      <c r="F5333" s="35">
        <v>58.624000000000002</v>
      </c>
      <c r="G5333" s="2" t="s">
        <v>1698</v>
      </c>
      <c r="H5333" s="2" t="s">
        <v>1682</v>
      </c>
      <c r="I5333" s="2" t="s">
        <v>471</v>
      </c>
      <c r="J5333" s="2" t="s">
        <v>1389</v>
      </c>
    </row>
    <row r="5334" spans="1:10" ht="15.7" customHeight="1">
      <c r="A5334" s="2" t="s">
        <v>1700</v>
      </c>
      <c r="B5334" s="2" t="s">
        <v>1499</v>
      </c>
      <c r="C5334" s="2" t="s">
        <v>1680</v>
      </c>
      <c r="D5334" s="35">
        <v>13.609730000000001</v>
      </c>
      <c r="E5334" s="35">
        <v>0.233935</v>
      </c>
      <c r="F5334" s="35">
        <v>58.177</v>
      </c>
      <c r="G5334" s="2" t="s">
        <v>1698</v>
      </c>
      <c r="H5334" s="2" t="s">
        <v>1682</v>
      </c>
      <c r="I5334" s="2" t="s">
        <v>471</v>
      </c>
      <c r="J5334" s="2" t="s">
        <v>1389</v>
      </c>
    </row>
    <row r="5335" spans="1:10" ht="15.7" customHeight="1">
      <c r="A5335" s="2" t="s">
        <v>1701</v>
      </c>
      <c r="B5335" s="2" t="s">
        <v>1499</v>
      </c>
      <c r="C5335" s="2" t="s">
        <v>1680</v>
      </c>
      <c r="D5335" s="35">
        <v>12.25164</v>
      </c>
      <c r="E5335" s="35">
        <v>0.209005</v>
      </c>
      <c r="F5335" s="35">
        <v>58.619</v>
      </c>
      <c r="G5335" s="2" t="s">
        <v>1702</v>
      </c>
      <c r="H5335" s="2" t="s">
        <v>1682</v>
      </c>
      <c r="I5335" s="2" t="s">
        <v>471</v>
      </c>
      <c r="J5335" s="2" t="s">
        <v>1389</v>
      </c>
    </row>
    <row r="5336" spans="1:10" ht="15.7" customHeight="1">
      <c r="A5336" s="2" t="s">
        <v>1703</v>
      </c>
      <c r="B5336" s="2" t="s">
        <v>1499</v>
      </c>
      <c r="C5336" s="2" t="s">
        <v>1680</v>
      </c>
      <c r="D5336" s="35">
        <v>13.15428</v>
      </c>
      <c r="E5336" s="35">
        <v>0.22505800000000001</v>
      </c>
      <c r="F5336" s="35">
        <v>58.448</v>
      </c>
      <c r="G5336" s="2" t="s">
        <v>1702</v>
      </c>
      <c r="H5336" s="2" t="s">
        <v>1682</v>
      </c>
      <c r="I5336" s="2" t="s">
        <v>471</v>
      </c>
      <c r="J5336" s="2" t="s">
        <v>1389</v>
      </c>
    </row>
    <row r="5337" spans="1:10" ht="15.7" customHeight="1">
      <c r="A5337" s="2" t="s">
        <v>1405</v>
      </c>
      <c r="B5337" s="2" t="s">
        <v>1499</v>
      </c>
      <c r="C5337" s="2" t="s">
        <v>1680</v>
      </c>
      <c r="D5337" s="35">
        <v>12.997070000000001</v>
      </c>
      <c r="E5337" s="35">
        <v>0.23063800000000001</v>
      </c>
      <c r="F5337" s="35">
        <v>56.353000000000002</v>
      </c>
      <c r="G5337" s="2" t="s">
        <v>1409</v>
      </c>
      <c r="H5337" s="2" t="s">
        <v>1389</v>
      </c>
      <c r="I5337" s="2" t="s">
        <v>471</v>
      </c>
      <c r="J5337" s="2" t="s">
        <v>1389</v>
      </c>
    </row>
    <row r="5338" spans="1:10" ht="15.7" customHeight="1">
      <c r="A5338" s="2" t="s">
        <v>1413</v>
      </c>
      <c r="B5338" s="2" t="s">
        <v>1499</v>
      </c>
      <c r="C5338" s="2" t="s">
        <v>1680</v>
      </c>
      <c r="D5338" s="35">
        <v>13.02552</v>
      </c>
      <c r="E5338" s="35">
        <v>0.21998000000000001</v>
      </c>
      <c r="F5338" s="35">
        <v>59.212000000000003</v>
      </c>
      <c r="G5338" s="2" t="s">
        <v>1409</v>
      </c>
      <c r="H5338" s="2" t="s">
        <v>1389</v>
      </c>
      <c r="I5338" s="2" t="s">
        <v>471</v>
      </c>
      <c r="J5338" s="2" t="s">
        <v>1389</v>
      </c>
    </row>
    <row r="5339" spans="1:10" ht="15.7" customHeight="1">
      <c r="A5339" s="2" t="s">
        <v>1410</v>
      </c>
      <c r="B5339" s="2" t="s">
        <v>1499</v>
      </c>
      <c r="C5339" s="2" t="s">
        <v>1680</v>
      </c>
      <c r="D5339" s="35">
        <v>12.99419</v>
      </c>
      <c r="E5339" s="35">
        <v>0.22462199999999999</v>
      </c>
      <c r="F5339" s="35">
        <v>57.848999999999997</v>
      </c>
      <c r="G5339" s="2" t="s">
        <v>1409</v>
      </c>
      <c r="H5339" s="2" t="s">
        <v>1389</v>
      </c>
      <c r="I5339" s="2" t="s">
        <v>471</v>
      </c>
      <c r="J5339" s="2" t="s">
        <v>1389</v>
      </c>
    </row>
    <row r="5340" spans="1:10" ht="15.7" customHeight="1">
      <c r="A5340" s="2" t="s">
        <v>1353</v>
      </c>
      <c r="B5340" s="2" t="s">
        <v>1499</v>
      </c>
      <c r="C5340" s="2" t="s">
        <v>1680</v>
      </c>
      <c r="D5340" s="35">
        <v>12.92145</v>
      </c>
      <c r="E5340" s="35">
        <v>0.23116900000000001</v>
      </c>
      <c r="F5340" s="35">
        <v>55.896000000000001</v>
      </c>
      <c r="G5340" s="2" t="s">
        <v>1409</v>
      </c>
      <c r="H5340" s="2" t="s">
        <v>1389</v>
      </c>
      <c r="I5340" s="2" t="s">
        <v>471</v>
      </c>
      <c r="J5340" s="2" t="s">
        <v>1389</v>
      </c>
    </row>
    <row r="5341" spans="1:10" ht="15.7" customHeight="1">
      <c r="A5341" s="2" t="s">
        <v>1704</v>
      </c>
      <c r="B5341" s="2" t="s">
        <v>1499</v>
      </c>
      <c r="C5341" s="2" t="s">
        <v>1680</v>
      </c>
      <c r="D5341" s="35">
        <v>13.68643</v>
      </c>
      <c r="E5341" s="35">
        <v>0.235569</v>
      </c>
      <c r="F5341" s="35">
        <v>58.1</v>
      </c>
      <c r="G5341" s="2" t="s">
        <v>1705</v>
      </c>
      <c r="H5341" s="2" t="s">
        <v>1682</v>
      </c>
      <c r="I5341" s="2" t="s">
        <v>471</v>
      </c>
      <c r="J5341" s="2" t="s">
        <v>1389</v>
      </c>
    </row>
    <row r="5342" spans="1:10" ht="15.7" customHeight="1">
      <c r="A5342" s="2" t="s">
        <v>1706</v>
      </c>
      <c r="B5342" s="2" t="s">
        <v>1499</v>
      </c>
      <c r="C5342" s="2" t="s">
        <v>1680</v>
      </c>
      <c r="D5342" s="35">
        <v>14.45195</v>
      </c>
      <c r="E5342" s="35">
        <v>0.25319399999999997</v>
      </c>
      <c r="F5342" s="35">
        <v>57.079000000000001</v>
      </c>
      <c r="G5342" s="2" t="s">
        <v>1684</v>
      </c>
      <c r="H5342" s="2" t="s">
        <v>1682</v>
      </c>
      <c r="I5342" s="2" t="s">
        <v>471</v>
      </c>
      <c r="J5342" s="2" t="s">
        <v>1389</v>
      </c>
    </row>
    <row r="5343" spans="1:10" ht="15.7" customHeight="1">
      <c r="A5343" s="2" t="s">
        <v>1707</v>
      </c>
      <c r="B5343" s="2" t="s">
        <v>1499</v>
      </c>
      <c r="C5343" s="2" t="s">
        <v>1680</v>
      </c>
      <c r="D5343" s="35">
        <v>14.125389999999999</v>
      </c>
      <c r="E5343" s="35">
        <v>0.245002</v>
      </c>
      <c r="F5343" s="35">
        <v>57.654000000000003</v>
      </c>
      <c r="G5343" s="2" t="s">
        <v>1684</v>
      </c>
      <c r="H5343" s="2" t="s">
        <v>1682</v>
      </c>
      <c r="I5343" s="2" t="s">
        <v>471</v>
      </c>
      <c r="J5343" s="2" t="s">
        <v>1389</v>
      </c>
    </row>
    <row r="5344" spans="1:10" ht="15.7" customHeight="1">
      <c r="A5344" s="2" t="s">
        <v>1708</v>
      </c>
      <c r="B5344" s="2" t="s">
        <v>1499</v>
      </c>
      <c r="C5344" s="2" t="s">
        <v>1680</v>
      </c>
      <c r="D5344" s="35">
        <v>13.070259999999999</v>
      </c>
      <c r="E5344" s="35">
        <v>0.22450000000000001</v>
      </c>
      <c r="F5344" s="35">
        <v>58.22</v>
      </c>
      <c r="G5344" s="2" t="s">
        <v>1409</v>
      </c>
      <c r="H5344" s="2" t="s">
        <v>1682</v>
      </c>
      <c r="I5344" s="2" t="s">
        <v>471</v>
      </c>
      <c r="J5344" s="2" t="s">
        <v>1389</v>
      </c>
    </row>
    <row r="5345" spans="1:10" ht="15.7" customHeight="1">
      <c r="A5345" s="2" t="s">
        <v>1415</v>
      </c>
      <c r="B5345" s="2" t="s">
        <v>1499</v>
      </c>
      <c r="C5345" s="2" t="s">
        <v>1680</v>
      </c>
      <c r="D5345" s="35">
        <v>14.286580000000001</v>
      </c>
      <c r="E5345" s="35">
        <v>0.230852</v>
      </c>
      <c r="F5345" s="35">
        <v>61.886000000000003</v>
      </c>
      <c r="G5345" s="2" t="s">
        <v>1420</v>
      </c>
      <c r="H5345" s="2" t="s">
        <v>1394</v>
      </c>
      <c r="I5345" s="2" t="s">
        <v>471</v>
      </c>
      <c r="J5345" s="2" t="s">
        <v>1389</v>
      </c>
    </row>
    <row r="5346" spans="1:10" ht="15.7" customHeight="1">
      <c r="A5346" s="2" t="s">
        <v>1421</v>
      </c>
      <c r="B5346" s="2" t="s">
        <v>1499</v>
      </c>
      <c r="C5346" s="2" t="s">
        <v>1680</v>
      </c>
      <c r="D5346" s="35">
        <v>14.21491</v>
      </c>
      <c r="E5346" s="35">
        <v>0.237431</v>
      </c>
      <c r="F5346" s="35">
        <v>59.87</v>
      </c>
      <c r="G5346" s="2" t="s">
        <v>1420</v>
      </c>
      <c r="H5346" s="2" t="s">
        <v>1394</v>
      </c>
      <c r="I5346" s="2" t="s">
        <v>471</v>
      </c>
      <c r="J5346" s="2" t="s">
        <v>1389</v>
      </c>
    </row>
    <row r="5347" spans="1:10" ht="15.7" customHeight="1">
      <c r="A5347" s="2" t="s">
        <v>1709</v>
      </c>
      <c r="B5347" s="2" t="s">
        <v>1499</v>
      </c>
      <c r="C5347" s="2" t="s">
        <v>1680</v>
      </c>
      <c r="D5347" s="35">
        <v>12.993600000000001</v>
      </c>
      <c r="E5347" s="35">
        <v>0.223275</v>
      </c>
      <c r="F5347" s="35">
        <v>58.195</v>
      </c>
      <c r="G5347" s="2" t="s">
        <v>1409</v>
      </c>
      <c r="H5347" s="2" t="s">
        <v>1682</v>
      </c>
      <c r="I5347" s="2" t="s">
        <v>471</v>
      </c>
      <c r="J5347" s="2" t="s">
        <v>1389</v>
      </c>
    </row>
    <row r="5348" spans="1:10" ht="15.7" customHeight="1">
      <c r="A5348" s="2" t="s">
        <v>1710</v>
      </c>
      <c r="B5348" s="2" t="s">
        <v>1499</v>
      </c>
      <c r="C5348" s="2" t="s">
        <v>1680</v>
      </c>
      <c r="D5348" s="35">
        <v>14.07916</v>
      </c>
      <c r="E5348" s="35">
        <v>0.243199</v>
      </c>
      <c r="F5348" s="35">
        <v>57.892000000000003</v>
      </c>
      <c r="G5348" s="2" t="s">
        <v>1684</v>
      </c>
      <c r="H5348" s="2" t="s">
        <v>1682</v>
      </c>
      <c r="I5348" s="2" t="s">
        <v>471</v>
      </c>
      <c r="J5348" s="2" t="s">
        <v>1389</v>
      </c>
    </row>
    <row r="5349" spans="1:10" ht="15.7" customHeight="1">
      <c r="A5349" s="2" t="s">
        <v>1711</v>
      </c>
      <c r="B5349" s="2" t="s">
        <v>1499</v>
      </c>
      <c r="C5349" s="2" t="s">
        <v>1680</v>
      </c>
      <c r="D5349" s="35">
        <v>13.689780000000001</v>
      </c>
      <c r="E5349" s="35">
        <v>0.23653299999999999</v>
      </c>
      <c r="F5349" s="35">
        <v>57.877000000000002</v>
      </c>
      <c r="G5349" s="2" t="s">
        <v>1705</v>
      </c>
      <c r="H5349" s="2" t="s">
        <v>1682</v>
      </c>
      <c r="I5349" s="2" t="s">
        <v>471</v>
      </c>
      <c r="J5349" s="2" t="s">
        <v>1389</v>
      </c>
    </row>
    <row r="5350" spans="1:10" ht="15.7" customHeight="1">
      <c r="A5350" s="2" t="s">
        <v>1712</v>
      </c>
      <c r="B5350" s="2" t="s">
        <v>1499</v>
      </c>
      <c r="C5350" s="2" t="s">
        <v>1680</v>
      </c>
      <c r="D5350" s="35">
        <v>13.94266</v>
      </c>
      <c r="E5350" s="35">
        <v>0.242229</v>
      </c>
      <c r="F5350" s="35">
        <v>57.56</v>
      </c>
      <c r="G5350" s="2" t="s">
        <v>1684</v>
      </c>
      <c r="H5350" s="2" t="s">
        <v>1682</v>
      </c>
      <c r="I5350" s="2" t="s">
        <v>471</v>
      </c>
      <c r="J5350" s="2" t="s">
        <v>1389</v>
      </c>
    </row>
    <row r="5351" spans="1:10" ht="15.7" customHeight="1">
      <c r="A5351" s="2" t="s">
        <v>1713</v>
      </c>
      <c r="B5351" s="2" t="s">
        <v>1499</v>
      </c>
      <c r="C5351" s="2" t="s">
        <v>1680</v>
      </c>
      <c r="D5351" s="35">
        <v>13.07921</v>
      </c>
      <c r="E5351" s="35">
        <v>0.223717</v>
      </c>
      <c r="F5351" s="35">
        <v>58.463000000000001</v>
      </c>
      <c r="G5351" s="2" t="s">
        <v>1409</v>
      </c>
      <c r="H5351" s="2" t="s">
        <v>1682</v>
      </c>
      <c r="I5351" s="2" t="s">
        <v>471</v>
      </c>
      <c r="J5351" s="2" t="s">
        <v>1389</v>
      </c>
    </row>
    <row r="5352" spans="1:10" ht="15.7" customHeight="1">
      <c r="A5352" s="2" t="s">
        <v>1714</v>
      </c>
      <c r="B5352" s="2" t="s">
        <v>1499</v>
      </c>
      <c r="C5352" s="2" t="s">
        <v>1680</v>
      </c>
      <c r="D5352" s="35">
        <v>14.067</v>
      </c>
      <c r="E5352" s="35">
        <v>0.242225</v>
      </c>
      <c r="F5352" s="35">
        <v>58.073999999999998</v>
      </c>
      <c r="G5352" s="2" t="s">
        <v>1684</v>
      </c>
      <c r="H5352" s="2" t="s">
        <v>1682</v>
      </c>
      <c r="I5352" s="2" t="s">
        <v>471</v>
      </c>
      <c r="J5352" s="2" t="s">
        <v>1389</v>
      </c>
    </row>
    <row r="5353" spans="1:10" ht="15.7" customHeight="1">
      <c r="A5353" s="2" t="s">
        <v>1715</v>
      </c>
      <c r="B5353" s="2" t="s">
        <v>1499</v>
      </c>
      <c r="C5353" s="2" t="s">
        <v>1680</v>
      </c>
      <c r="D5353" s="35">
        <v>14.22331</v>
      </c>
      <c r="E5353" s="35">
        <v>0.246283</v>
      </c>
      <c r="F5353" s="35">
        <v>57.752000000000002</v>
      </c>
      <c r="G5353" s="2" t="s">
        <v>1684</v>
      </c>
      <c r="H5353" s="2" t="s">
        <v>1682</v>
      </c>
      <c r="I5353" s="2" t="s">
        <v>471</v>
      </c>
      <c r="J5353" s="2" t="s">
        <v>1389</v>
      </c>
    </row>
    <row r="5354" spans="1:10" ht="15.7" customHeight="1">
      <c r="A5354" s="2" t="s">
        <v>1716</v>
      </c>
      <c r="B5354" s="2" t="s">
        <v>1499</v>
      </c>
      <c r="C5354" s="2" t="s">
        <v>1680</v>
      </c>
      <c r="D5354" s="35">
        <v>13.237109999999999</v>
      </c>
      <c r="E5354" s="35">
        <v>0.227078</v>
      </c>
      <c r="F5354" s="35">
        <v>58.292999999999999</v>
      </c>
      <c r="G5354" s="2" t="s">
        <v>1717</v>
      </c>
      <c r="H5354" s="2" t="s">
        <v>1682</v>
      </c>
      <c r="I5354" s="2" t="s">
        <v>471</v>
      </c>
      <c r="J5354" s="2" t="s">
        <v>1389</v>
      </c>
    </row>
    <row r="5355" spans="1:10" ht="15.7" customHeight="1">
      <c r="A5355" s="2" t="s">
        <v>1718</v>
      </c>
      <c r="B5355" s="2" t="s">
        <v>1499</v>
      </c>
      <c r="C5355" s="2" t="s">
        <v>1680</v>
      </c>
      <c r="D5355" s="35">
        <v>14.231159999999999</v>
      </c>
      <c r="E5355" s="35">
        <v>0.24626899999999999</v>
      </c>
      <c r="F5355" s="35">
        <v>57.786999999999999</v>
      </c>
      <c r="G5355" s="2" t="s">
        <v>1684</v>
      </c>
      <c r="H5355" s="2" t="s">
        <v>1682</v>
      </c>
      <c r="I5355" s="2" t="s">
        <v>471</v>
      </c>
      <c r="J5355" s="2" t="s">
        <v>1389</v>
      </c>
    </row>
    <row r="5356" spans="1:10" ht="15.7" customHeight="1">
      <c r="A5356" s="2" t="s">
        <v>1423</v>
      </c>
      <c r="B5356" s="2" t="s">
        <v>1499</v>
      </c>
      <c r="C5356" s="2" t="s">
        <v>1680</v>
      </c>
      <c r="D5356" s="35">
        <v>13.917389999999999</v>
      </c>
      <c r="E5356" s="35">
        <v>0.23250699999999999</v>
      </c>
      <c r="F5356" s="35">
        <v>59.857999999999997</v>
      </c>
      <c r="G5356" s="2" t="s">
        <v>471</v>
      </c>
      <c r="H5356" s="2" t="s">
        <v>1429</v>
      </c>
      <c r="I5356" s="2" t="s">
        <v>471</v>
      </c>
      <c r="J5356" s="2" t="s">
        <v>1389</v>
      </c>
    </row>
    <row r="5357" spans="1:10" ht="15.7" customHeight="1">
      <c r="A5357" s="2" t="s">
        <v>1719</v>
      </c>
      <c r="B5357" s="2" t="s">
        <v>1499</v>
      </c>
      <c r="C5357" s="2" t="s">
        <v>1680</v>
      </c>
      <c r="D5357" s="35">
        <v>14.170870000000001</v>
      </c>
      <c r="E5357" s="35">
        <v>0.24509500000000001</v>
      </c>
      <c r="F5357" s="35">
        <v>57.817999999999998</v>
      </c>
      <c r="G5357" s="2" t="s">
        <v>1684</v>
      </c>
      <c r="H5357" s="2" t="s">
        <v>1682</v>
      </c>
      <c r="I5357" s="2" t="s">
        <v>471</v>
      </c>
      <c r="J5357" s="2" t="s">
        <v>1389</v>
      </c>
    </row>
    <row r="5358" spans="1:10" ht="15.7" customHeight="1">
      <c r="A5358" s="2" t="s">
        <v>1720</v>
      </c>
      <c r="B5358" s="2" t="s">
        <v>1499</v>
      </c>
      <c r="C5358" s="2" t="s">
        <v>1680</v>
      </c>
      <c r="D5358" s="35">
        <v>13.44262</v>
      </c>
      <c r="E5358" s="35">
        <v>0.23114399999999999</v>
      </c>
      <c r="F5358" s="35">
        <v>58.156999999999996</v>
      </c>
      <c r="G5358" s="2" t="s">
        <v>1681</v>
      </c>
      <c r="H5358" s="2" t="s">
        <v>1682</v>
      </c>
      <c r="I5358" s="2" t="s">
        <v>471</v>
      </c>
      <c r="J5358" s="2" t="s">
        <v>1389</v>
      </c>
    </row>
    <row r="5359" spans="1:10" ht="15.7" customHeight="1">
      <c r="A5359" s="2" t="s">
        <v>1346</v>
      </c>
      <c r="B5359" s="2" t="s">
        <v>1499</v>
      </c>
      <c r="C5359" s="2" t="s">
        <v>1680</v>
      </c>
      <c r="D5359" s="35">
        <v>13.02215</v>
      </c>
      <c r="E5359" s="35">
        <v>0.237375</v>
      </c>
      <c r="F5359" s="35">
        <v>54.859000000000002</v>
      </c>
      <c r="G5359" s="2" t="s">
        <v>991</v>
      </c>
      <c r="H5359" s="2" t="s">
        <v>1431</v>
      </c>
      <c r="I5359" s="2" t="s">
        <v>471</v>
      </c>
      <c r="J5359" s="2" t="s">
        <v>1389</v>
      </c>
    </row>
    <row r="5360" spans="1:10" ht="15.7" customHeight="1">
      <c r="A5360" s="2" t="s">
        <v>1721</v>
      </c>
      <c r="B5360" s="2" t="s">
        <v>1499</v>
      </c>
      <c r="C5360" s="2" t="s">
        <v>1680</v>
      </c>
      <c r="D5360" s="35">
        <v>13.196529999999999</v>
      </c>
      <c r="E5360" s="35">
        <v>0.22736000000000001</v>
      </c>
      <c r="F5360" s="35">
        <v>58.042000000000002</v>
      </c>
      <c r="G5360" s="2" t="s">
        <v>1681</v>
      </c>
      <c r="H5360" s="2" t="s">
        <v>1682</v>
      </c>
      <c r="I5360" s="2" t="s">
        <v>471</v>
      </c>
      <c r="J5360" s="2" t="s">
        <v>1389</v>
      </c>
    </row>
    <row r="5361" spans="1:10" ht="15.7" customHeight="1">
      <c r="A5361" s="2" t="s">
        <v>1722</v>
      </c>
      <c r="B5361" s="2" t="s">
        <v>1499</v>
      </c>
      <c r="C5361" s="2" t="s">
        <v>1680</v>
      </c>
      <c r="D5361" s="35">
        <v>13.296340000000001</v>
      </c>
      <c r="E5361" s="35">
        <v>0.22986699999999999</v>
      </c>
      <c r="F5361" s="35">
        <v>57.844000000000001</v>
      </c>
      <c r="G5361" s="2" t="s">
        <v>1681</v>
      </c>
      <c r="H5361" s="2" t="s">
        <v>1682</v>
      </c>
      <c r="I5361" s="2" t="s">
        <v>471</v>
      </c>
      <c r="J5361" s="2" t="s">
        <v>1389</v>
      </c>
    </row>
    <row r="5362" spans="1:10" ht="15.7" customHeight="1">
      <c r="A5362" s="2" t="s">
        <v>1723</v>
      </c>
      <c r="B5362" s="2" t="s">
        <v>1499</v>
      </c>
      <c r="C5362" s="2" t="s">
        <v>1680</v>
      </c>
      <c r="D5362" s="35">
        <v>10.181430000000001</v>
      </c>
      <c r="E5362" s="35">
        <v>0.16910600000000001</v>
      </c>
      <c r="F5362" s="35">
        <v>60.207999999999998</v>
      </c>
      <c r="G5362" s="2" t="s">
        <v>1690</v>
      </c>
      <c r="H5362" s="2" t="s">
        <v>1682</v>
      </c>
      <c r="I5362" s="2" t="s">
        <v>471</v>
      </c>
      <c r="J5362" s="2" t="s">
        <v>1389</v>
      </c>
    </row>
    <row r="5363" spans="1:10" ht="15.7" customHeight="1">
      <c r="A5363" s="2" t="s">
        <v>1434</v>
      </c>
      <c r="B5363" s="2" t="s">
        <v>1499</v>
      </c>
      <c r="C5363" s="2" t="s">
        <v>1680</v>
      </c>
      <c r="D5363" s="35">
        <v>14.148580000000001</v>
      </c>
      <c r="E5363" s="35">
        <v>0.23153699999999999</v>
      </c>
      <c r="F5363" s="35">
        <v>61.106999999999999</v>
      </c>
      <c r="G5363" s="2" t="s">
        <v>471</v>
      </c>
      <c r="H5363" s="2" t="s">
        <v>1439</v>
      </c>
      <c r="I5363" s="2" t="s">
        <v>471</v>
      </c>
      <c r="J5363" s="2" t="s">
        <v>1389</v>
      </c>
    </row>
    <row r="5364" spans="1:10" ht="15.7" customHeight="1">
      <c r="A5364" s="2" t="s">
        <v>1724</v>
      </c>
      <c r="B5364" s="2" t="s">
        <v>1499</v>
      </c>
      <c r="C5364" s="2" t="s">
        <v>1680</v>
      </c>
      <c r="D5364" s="35">
        <v>13.050890000000001</v>
      </c>
      <c r="E5364" s="35">
        <v>0.223356</v>
      </c>
      <c r="F5364" s="35">
        <v>58.430999999999997</v>
      </c>
      <c r="G5364" s="2" t="s">
        <v>1409</v>
      </c>
      <c r="H5364" s="2" t="s">
        <v>1682</v>
      </c>
      <c r="I5364" s="2" t="s">
        <v>471</v>
      </c>
      <c r="J5364" s="2" t="s">
        <v>1389</v>
      </c>
    </row>
    <row r="5365" spans="1:10" ht="15.7" customHeight="1">
      <c r="A5365" s="2" t="s">
        <v>1725</v>
      </c>
      <c r="B5365" s="2" t="s">
        <v>1499</v>
      </c>
      <c r="C5365" s="2" t="s">
        <v>1680</v>
      </c>
      <c r="D5365" s="35">
        <v>13.340999999999999</v>
      </c>
      <c r="E5365" s="35">
        <v>0.22899900000000001</v>
      </c>
      <c r="F5365" s="35">
        <v>58.258000000000003</v>
      </c>
      <c r="G5365" s="2" t="s">
        <v>1681</v>
      </c>
      <c r="H5365" s="2" t="s">
        <v>1682</v>
      </c>
      <c r="I5365" s="2" t="s">
        <v>471</v>
      </c>
      <c r="J5365" s="2" t="s">
        <v>1389</v>
      </c>
    </row>
    <row r="5366" spans="1:10" ht="15.7" customHeight="1">
      <c r="A5366" s="2" t="s">
        <v>1445</v>
      </c>
      <c r="B5366" s="2" t="s">
        <v>1499</v>
      </c>
      <c r="C5366" s="2" t="s">
        <v>1680</v>
      </c>
      <c r="D5366" s="35">
        <v>14.03858</v>
      </c>
      <c r="E5366" s="35">
        <v>0.24542900000000001</v>
      </c>
      <c r="F5366" s="35">
        <v>57.2</v>
      </c>
      <c r="G5366" s="2" t="s">
        <v>471</v>
      </c>
      <c r="H5366" s="2" t="s">
        <v>1389</v>
      </c>
      <c r="I5366" s="2" t="s">
        <v>471</v>
      </c>
      <c r="J5366" s="2" t="s">
        <v>1389</v>
      </c>
    </row>
    <row r="5367" spans="1:10" ht="15.7" customHeight="1">
      <c r="A5367" s="2" t="s">
        <v>1448</v>
      </c>
      <c r="B5367" s="2" t="s">
        <v>1499</v>
      </c>
      <c r="C5367" s="2" t="s">
        <v>1680</v>
      </c>
      <c r="D5367" s="35">
        <v>13.94304</v>
      </c>
      <c r="E5367" s="35">
        <v>0.247166</v>
      </c>
      <c r="F5367" s="35">
        <v>56.411999999999999</v>
      </c>
      <c r="G5367" s="2" t="s">
        <v>471</v>
      </c>
      <c r="H5367" s="2" t="s">
        <v>1389</v>
      </c>
      <c r="I5367" s="2" t="s">
        <v>471</v>
      </c>
      <c r="J5367" s="2" t="s">
        <v>1389</v>
      </c>
    </row>
    <row r="5368" spans="1:10" ht="15.7" customHeight="1">
      <c r="A5368" s="2" t="s">
        <v>1450</v>
      </c>
      <c r="B5368" s="2" t="s">
        <v>1499</v>
      </c>
      <c r="C5368" s="2" t="s">
        <v>1680</v>
      </c>
      <c r="D5368" s="35">
        <v>13.90985</v>
      </c>
      <c r="E5368" s="35">
        <v>0.253056</v>
      </c>
      <c r="F5368" s="35">
        <v>54.968000000000004</v>
      </c>
      <c r="G5368" s="2" t="s">
        <v>471</v>
      </c>
      <c r="H5368" s="2" t="s">
        <v>1389</v>
      </c>
      <c r="I5368" s="2" t="s">
        <v>471</v>
      </c>
      <c r="J5368" s="2" t="s">
        <v>1389</v>
      </c>
    </row>
    <row r="5369" spans="1:10" ht="15.7" customHeight="1">
      <c r="A5369" s="2" t="s">
        <v>1452</v>
      </c>
      <c r="B5369" s="2" t="s">
        <v>1499</v>
      </c>
      <c r="C5369" s="2" t="s">
        <v>1680</v>
      </c>
      <c r="D5369" s="35">
        <v>13.964919999999999</v>
      </c>
      <c r="E5369" s="35">
        <v>0.25147199999999997</v>
      </c>
      <c r="F5369" s="35">
        <v>55.533000000000001</v>
      </c>
      <c r="G5369" s="2" t="s">
        <v>471</v>
      </c>
      <c r="H5369" s="2" t="s">
        <v>1389</v>
      </c>
      <c r="I5369" s="2" t="s">
        <v>471</v>
      </c>
      <c r="J5369" s="2" t="s">
        <v>1389</v>
      </c>
    </row>
    <row r="5370" spans="1:10" ht="15.7" customHeight="1">
      <c r="A5370" s="2" t="s">
        <v>1440</v>
      </c>
      <c r="B5370" s="2" t="s">
        <v>1499</v>
      </c>
      <c r="C5370" s="2" t="s">
        <v>1680</v>
      </c>
      <c r="D5370" s="35">
        <v>13.958539999999999</v>
      </c>
      <c r="E5370" s="35">
        <v>0.25647500000000001</v>
      </c>
      <c r="F5370" s="35">
        <v>54.424999999999997</v>
      </c>
      <c r="G5370" s="2" t="s">
        <v>471</v>
      </c>
      <c r="H5370" s="2" t="s">
        <v>1389</v>
      </c>
      <c r="I5370" s="2" t="s">
        <v>471</v>
      </c>
      <c r="J5370" s="2" t="s">
        <v>1389</v>
      </c>
    </row>
    <row r="5371" spans="1:10" ht="15.7" customHeight="1">
      <c r="A5371" s="2" t="s">
        <v>1454</v>
      </c>
      <c r="B5371" s="2" t="s">
        <v>1499</v>
      </c>
      <c r="C5371" s="2" t="s">
        <v>1680</v>
      </c>
      <c r="D5371" s="35">
        <v>14.073230000000001</v>
      </c>
      <c r="E5371" s="35">
        <v>0.245251</v>
      </c>
      <c r="F5371" s="35">
        <v>57.383000000000003</v>
      </c>
      <c r="G5371" s="2" t="s">
        <v>471</v>
      </c>
      <c r="H5371" s="2" t="s">
        <v>1389</v>
      </c>
      <c r="I5371" s="2" t="s">
        <v>471</v>
      </c>
      <c r="J5371" s="2" t="s">
        <v>1389</v>
      </c>
    </row>
    <row r="5372" spans="1:10" ht="15.7" customHeight="1">
      <c r="A5372" s="2" t="s">
        <v>1726</v>
      </c>
      <c r="B5372" s="2" t="s">
        <v>1499</v>
      </c>
      <c r="C5372" s="2" t="s">
        <v>1680</v>
      </c>
      <c r="D5372" s="35">
        <v>13.40283</v>
      </c>
      <c r="E5372" s="35">
        <v>0.231408</v>
      </c>
      <c r="F5372" s="35">
        <v>57.918999999999997</v>
      </c>
      <c r="G5372" s="2" t="s">
        <v>1681</v>
      </c>
      <c r="H5372" s="2" t="s">
        <v>1682</v>
      </c>
      <c r="I5372" s="2" t="s">
        <v>471</v>
      </c>
      <c r="J5372" s="2" t="s">
        <v>1389</v>
      </c>
    </row>
    <row r="5373" spans="1:10" ht="15.7" customHeight="1">
      <c r="A5373" s="2" t="s">
        <v>1456</v>
      </c>
      <c r="B5373" s="2" t="s">
        <v>1499</v>
      </c>
      <c r="C5373" s="2" t="s">
        <v>1680</v>
      </c>
      <c r="D5373" s="35">
        <v>13.77215</v>
      </c>
      <c r="E5373" s="35">
        <v>0.223804</v>
      </c>
      <c r="F5373" s="35">
        <v>61.536999999999999</v>
      </c>
      <c r="G5373" s="2" t="s">
        <v>1460</v>
      </c>
      <c r="H5373" s="2" t="s">
        <v>1429</v>
      </c>
      <c r="I5373" s="2" t="s">
        <v>471</v>
      </c>
      <c r="J5373" s="2" t="s">
        <v>1389</v>
      </c>
    </row>
    <row r="5374" spans="1:10" ht="15.7" customHeight="1">
      <c r="A5374" s="2" t="s">
        <v>1727</v>
      </c>
      <c r="B5374" s="2" t="s">
        <v>1499</v>
      </c>
      <c r="C5374" s="2" t="s">
        <v>1680</v>
      </c>
      <c r="D5374" s="35">
        <v>13.07159</v>
      </c>
      <c r="E5374" s="35">
        <v>0.22316800000000001</v>
      </c>
      <c r="F5374" s="35">
        <v>58.573</v>
      </c>
      <c r="G5374" s="2" t="s">
        <v>1409</v>
      </c>
      <c r="H5374" s="2" t="s">
        <v>1682</v>
      </c>
      <c r="I5374" s="2" t="s">
        <v>471</v>
      </c>
      <c r="J5374" s="2" t="s">
        <v>1389</v>
      </c>
    </row>
    <row r="5375" spans="1:10" ht="15.7" customHeight="1">
      <c r="A5375" s="2" t="s">
        <v>1728</v>
      </c>
      <c r="B5375" s="2" t="s">
        <v>1499</v>
      </c>
      <c r="C5375" s="2" t="s">
        <v>1680</v>
      </c>
      <c r="D5375" s="35">
        <v>13.34159</v>
      </c>
      <c r="E5375" s="35">
        <v>0.22842699999999999</v>
      </c>
      <c r="F5375" s="35">
        <v>58.405999999999999</v>
      </c>
      <c r="G5375" s="2" t="s">
        <v>1681</v>
      </c>
      <c r="H5375" s="2" t="s">
        <v>1682</v>
      </c>
      <c r="I5375" s="2" t="s">
        <v>471</v>
      </c>
      <c r="J5375" s="2" t="s">
        <v>1389</v>
      </c>
    </row>
    <row r="5376" spans="1:10" ht="15.7" customHeight="1">
      <c r="A5376" s="2" t="s">
        <v>1729</v>
      </c>
      <c r="B5376" s="2" t="s">
        <v>1499</v>
      </c>
      <c r="C5376" s="2" t="s">
        <v>1680</v>
      </c>
      <c r="D5376" s="35">
        <v>13.23071</v>
      </c>
      <c r="E5376" s="35">
        <v>0.22681499999999999</v>
      </c>
      <c r="F5376" s="35">
        <v>58.332999999999998</v>
      </c>
      <c r="G5376" s="2" t="s">
        <v>1681</v>
      </c>
      <c r="H5376" s="2" t="s">
        <v>1682</v>
      </c>
      <c r="I5376" s="2" t="s">
        <v>471</v>
      </c>
      <c r="J5376" s="2" t="s">
        <v>1389</v>
      </c>
    </row>
    <row r="5377" spans="1:10" ht="15.7" customHeight="1">
      <c r="A5377" s="2" t="s">
        <v>1730</v>
      </c>
      <c r="B5377" s="2" t="s">
        <v>1499</v>
      </c>
      <c r="C5377" s="2" t="s">
        <v>1680</v>
      </c>
      <c r="D5377" s="35">
        <v>13.339689999999999</v>
      </c>
      <c r="E5377" s="35">
        <v>0.22848099999999999</v>
      </c>
      <c r="F5377" s="35">
        <v>58.384</v>
      </c>
      <c r="G5377" s="2" t="s">
        <v>1681</v>
      </c>
      <c r="H5377" s="2" t="s">
        <v>1682</v>
      </c>
      <c r="I5377" s="2" t="s">
        <v>471</v>
      </c>
      <c r="J5377" s="2" t="s">
        <v>1389</v>
      </c>
    </row>
    <row r="5378" spans="1:10" ht="15.7" customHeight="1">
      <c r="A5378" s="2" t="s">
        <v>1461</v>
      </c>
      <c r="B5378" s="2" t="s">
        <v>1499</v>
      </c>
      <c r="C5378" s="2" t="s">
        <v>1680</v>
      </c>
      <c r="D5378" s="35">
        <v>13.04261</v>
      </c>
      <c r="E5378" s="35">
        <v>0.23763000000000001</v>
      </c>
      <c r="F5378" s="35">
        <v>54.886000000000003</v>
      </c>
      <c r="G5378" s="2" t="s">
        <v>1460</v>
      </c>
      <c r="H5378" s="2" t="s">
        <v>1431</v>
      </c>
      <c r="I5378" s="2" t="s">
        <v>471</v>
      </c>
      <c r="J5378" s="2" t="s">
        <v>1389</v>
      </c>
    </row>
    <row r="5379" spans="1:10" ht="15.7" customHeight="1">
      <c r="A5379" s="2" t="s">
        <v>1731</v>
      </c>
      <c r="B5379" s="2" t="s">
        <v>1499</v>
      </c>
      <c r="C5379" s="2" t="s">
        <v>1680</v>
      </c>
      <c r="D5379" s="35">
        <v>13.69529</v>
      </c>
      <c r="E5379" s="35">
        <v>0.23570199999999999</v>
      </c>
      <c r="F5379" s="35">
        <v>58.103999999999999</v>
      </c>
      <c r="G5379" s="2" t="s">
        <v>471</v>
      </c>
      <c r="H5379" s="2" t="s">
        <v>1682</v>
      </c>
      <c r="I5379" s="2" t="s">
        <v>471</v>
      </c>
      <c r="J5379" s="2" t="s">
        <v>1389</v>
      </c>
    </row>
    <row r="5380" spans="1:10" ht="15.7" customHeight="1">
      <c r="A5380" s="2" t="s">
        <v>1732</v>
      </c>
      <c r="B5380" s="2" t="s">
        <v>1499</v>
      </c>
      <c r="C5380" s="2" t="s">
        <v>1680</v>
      </c>
      <c r="D5380" s="35">
        <v>13.97171</v>
      </c>
      <c r="E5380" s="35">
        <v>0.240895</v>
      </c>
      <c r="F5380" s="35">
        <v>57.999000000000002</v>
      </c>
      <c r="G5380" s="2" t="s">
        <v>471</v>
      </c>
      <c r="H5380" s="2" t="s">
        <v>1682</v>
      </c>
      <c r="I5380" s="2" t="s">
        <v>471</v>
      </c>
      <c r="J5380" s="2" t="s">
        <v>1389</v>
      </c>
    </row>
    <row r="5381" spans="1:10" ht="15.7" customHeight="1">
      <c r="A5381" s="2" t="s">
        <v>1733</v>
      </c>
      <c r="B5381" s="2" t="s">
        <v>1499</v>
      </c>
      <c r="C5381" s="2" t="s">
        <v>1680</v>
      </c>
      <c r="D5381" s="35">
        <v>13.8947</v>
      </c>
      <c r="E5381" s="35">
        <v>0.23938300000000001</v>
      </c>
      <c r="F5381" s="35">
        <v>58.043999999999997</v>
      </c>
      <c r="G5381" s="2" t="s">
        <v>471</v>
      </c>
      <c r="H5381" s="2" t="s">
        <v>1682</v>
      </c>
      <c r="I5381" s="2" t="s">
        <v>471</v>
      </c>
      <c r="J5381" s="2" t="s">
        <v>1389</v>
      </c>
    </row>
    <row r="5382" spans="1:10" ht="15.7" customHeight="1">
      <c r="A5382" s="2" t="s">
        <v>1734</v>
      </c>
      <c r="B5382" s="2" t="s">
        <v>1499</v>
      </c>
      <c r="C5382" s="2" t="s">
        <v>1680</v>
      </c>
      <c r="D5382" s="35">
        <v>14.034739999999999</v>
      </c>
      <c r="E5382" s="35">
        <v>0.24277299999999999</v>
      </c>
      <c r="F5382" s="35">
        <v>57.81</v>
      </c>
      <c r="G5382" s="2" t="s">
        <v>1684</v>
      </c>
      <c r="H5382" s="2" t="s">
        <v>1682</v>
      </c>
      <c r="I5382" s="2" t="s">
        <v>471</v>
      </c>
      <c r="J5382" s="2" t="s">
        <v>1389</v>
      </c>
    </row>
    <row r="5383" spans="1:10" ht="15.7" customHeight="1">
      <c r="A5383" s="2" t="s">
        <v>1735</v>
      </c>
      <c r="B5383" s="2" t="s">
        <v>1499</v>
      </c>
      <c r="C5383" s="2" t="s">
        <v>1680</v>
      </c>
      <c r="D5383" s="35">
        <v>13.17883</v>
      </c>
      <c r="E5383" s="35">
        <v>0.226053</v>
      </c>
      <c r="F5383" s="35">
        <v>58.3</v>
      </c>
      <c r="G5383" s="2" t="s">
        <v>1409</v>
      </c>
      <c r="H5383" s="2" t="s">
        <v>1682</v>
      </c>
      <c r="I5383" s="2" t="s">
        <v>471</v>
      </c>
      <c r="J5383" s="2" t="s">
        <v>1389</v>
      </c>
    </row>
    <row r="5384" spans="1:10" ht="15.7" customHeight="1">
      <c r="A5384" s="2" t="s">
        <v>1736</v>
      </c>
      <c r="B5384" s="2" t="s">
        <v>1499</v>
      </c>
      <c r="C5384" s="2" t="s">
        <v>1680</v>
      </c>
      <c r="D5384" s="35">
        <v>14.220599999999999</v>
      </c>
      <c r="E5384" s="35">
        <v>0.24644099999999999</v>
      </c>
      <c r="F5384" s="35">
        <v>57.704000000000001</v>
      </c>
      <c r="G5384" s="2" t="s">
        <v>1684</v>
      </c>
      <c r="H5384" s="2" t="s">
        <v>1682</v>
      </c>
      <c r="I5384" s="2" t="s">
        <v>471</v>
      </c>
      <c r="J5384" s="2" t="s">
        <v>1389</v>
      </c>
    </row>
    <row r="5385" spans="1:10" ht="15.7" customHeight="1">
      <c r="A5385" s="2" t="s">
        <v>1737</v>
      </c>
      <c r="B5385" s="2" t="s">
        <v>1499</v>
      </c>
      <c r="C5385" s="2" t="s">
        <v>1680</v>
      </c>
      <c r="D5385" s="35">
        <v>14.175090000000001</v>
      </c>
      <c r="E5385" s="35">
        <v>0.24602399999999999</v>
      </c>
      <c r="F5385" s="35">
        <v>57.616999999999997</v>
      </c>
      <c r="G5385" s="2" t="s">
        <v>1684</v>
      </c>
      <c r="H5385" s="2" t="s">
        <v>1682</v>
      </c>
      <c r="I5385" s="2" t="s">
        <v>471</v>
      </c>
      <c r="J5385" s="2" t="s">
        <v>1389</v>
      </c>
    </row>
    <row r="5386" spans="1:10" ht="15.7" customHeight="1">
      <c r="A5386" s="2" t="s">
        <v>1467</v>
      </c>
      <c r="B5386" s="2" t="s">
        <v>1499</v>
      </c>
      <c r="C5386" s="2" t="s">
        <v>1680</v>
      </c>
      <c r="D5386" s="35">
        <v>13.75704</v>
      </c>
      <c r="E5386" s="35">
        <v>0.24110899999999999</v>
      </c>
      <c r="F5386" s="35">
        <v>57.057000000000002</v>
      </c>
      <c r="G5386" s="2" t="s">
        <v>1460</v>
      </c>
      <c r="H5386" s="2" t="s">
        <v>1429</v>
      </c>
      <c r="I5386" s="2" t="s">
        <v>471</v>
      </c>
      <c r="J5386" s="2" t="s">
        <v>1389</v>
      </c>
    </row>
    <row r="5387" spans="1:10" ht="15.7" customHeight="1">
      <c r="A5387" s="2" t="s">
        <v>1738</v>
      </c>
      <c r="B5387" s="2" t="s">
        <v>1499</v>
      </c>
      <c r="C5387" s="2" t="s">
        <v>1680</v>
      </c>
      <c r="D5387" s="35">
        <v>13.31607</v>
      </c>
      <c r="E5387" s="35">
        <v>0.22895699999999999</v>
      </c>
      <c r="F5387" s="35">
        <v>58.16</v>
      </c>
      <c r="G5387" s="2" t="s">
        <v>1681</v>
      </c>
      <c r="H5387" s="2" t="s">
        <v>1682</v>
      </c>
      <c r="I5387" s="2" t="s">
        <v>471</v>
      </c>
      <c r="J5387" s="2" t="s">
        <v>1389</v>
      </c>
    </row>
    <row r="5388" spans="1:10" ht="15.7" customHeight="1">
      <c r="A5388" s="2" t="s">
        <v>1739</v>
      </c>
      <c r="B5388" s="2" t="s">
        <v>1499</v>
      </c>
      <c r="C5388" s="2" t="s">
        <v>1680</v>
      </c>
      <c r="D5388" s="35">
        <v>14.06232</v>
      </c>
      <c r="E5388" s="35">
        <v>0.243592</v>
      </c>
      <c r="F5388" s="35">
        <v>57.728999999999999</v>
      </c>
      <c r="G5388" s="2" t="s">
        <v>1684</v>
      </c>
      <c r="H5388" s="2" t="s">
        <v>1682</v>
      </c>
      <c r="I5388" s="2" t="s">
        <v>471</v>
      </c>
      <c r="J5388" s="2" t="s">
        <v>1389</v>
      </c>
    </row>
    <row r="5389" spans="1:10" ht="15.7" customHeight="1">
      <c r="A5389" s="2" t="s">
        <v>1740</v>
      </c>
      <c r="B5389" s="2" t="s">
        <v>1499</v>
      </c>
      <c r="C5389" s="2" t="s">
        <v>1680</v>
      </c>
      <c r="D5389" s="35">
        <v>14.312390000000001</v>
      </c>
      <c r="E5389" s="35">
        <v>0.248527</v>
      </c>
      <c r="F5389" s="35">
        <v>57.588999999999999</v>
      </c>
      <c r="G5389" s="2" t="s">
        <v>1684</v>
      </c>
      <c r="H5389" s="2" t="s">
        <v>1682</v>
      </c>
      <c r="I5389" s="2" t="s">
        <v>471</v>
      </c>
      <c r="J5389" s="2" t="s">
        <v>1389</v>
      </c>
    </row>
    <row r="5390" spans="1:10" ht="15.7" customHeight="1">
      <c r="A5390" s="2" t="s">
        <v>1741</v>
      </c>
      <c r="B5390" s="2" t="s">
        <v>1499</v>
      </c>
      <c r="C5390" s="2" t="s">
        <v>1680</v>
      </c>
      <c r="D5390" s="35">
        <v>13.266299999999999</v>
      </c>
      <c r="E5390" s="35">
        <v>0.228412</v>
      </c>
      <c r="F5390" s="35">
        <v>58.081000000000003</v>
      </c>
      <c r="G5390" s="2" t="s">
        <v>1681</v>
      </c>
      <c r="H5390" s="2" t="s">
        <v>1682</v>
      </c>
      <c r="I5390" s="2" t="s">
        <v>471</v>
      </c>
      <c r="J5390" s="2" t="s">
        <v>1389</v>
      </c>
    </row>
    <row r="5391" spans="1:10" ht="15.7" customHeight="1">
      <c r="A5391" s="2" t="s">
        <v>1742</v>
      </c>
      <c r="B5391" s="2" t="s">
        <v>1499</v>
      </c>
      <c r="C5391" s="2" t="s">
        <v>1680</v>
      </c>
      <c r="D5391" s="35">
        <v>13.016109999999999</v>
      </c>
      <c r="E5391" s="35">
        <v>0.22379199999999999</v>
      </c>
      <c r="F5391" s="35">
        <v>58.161999999999999</v>
      </c>
      <c r="G5391" s="2" t="s">
        <v>1409</v>
      </c>
      <c r="H5391" s="2" t="s">
        <v>1682</v>
      </c>
      <c r="I5391" s="2" t="s">
        <v>471</v>
      </c>
      <c r="J5391" s="2" t="s">
        <v>1389</v>
      </c>
    </row>
    <row r="5392" spans="1:10" ht="15.7" customHeight="1">
      <c r="A5392" s="2" t="s">
        <v>1743</v>
      </c>
      <c r="B5392" s="2" t="s">
        <v>1499</v>
      </c>
      <c r="C5392" s="2" t="s">
        <v>1680</v>
      </c>
      <c r="D5392" s="35">
        <v>13.11168</v>
      </c>
      <c r="E5392" s="35">
        <v>0.22588800000000001</v>
      </c>
      <c r="F5392" s="35">
        <v>58.045000000000002</v>
      </c>
      <c r="G5392" s="2" t="s">
        <v>1409</v>
      </c>
      <c r="H5392" s="2" t="s">
        <v>1682</v>
      </c>
      <c r="I5392" s="2" t="s">
        <v>471</v>
      </c>
      <c r="J5392" s="2" t="s">
        <v>1389</v>
      </c>
    </row>
    <row r="5393" spans="1:10" ht="15.7" customHeight="1">
      <c r="A5393" s="2" t="s">
        <v>1744</v>
      </c>
      <c r="B5393" s="2" t="s">
        <v>1499</v>
      </c>
      <c r="C5393" s="2" t="s">
        <v>1680</v>
      </c>
      <c r="D5393" s="35">
        <v>13.17807</v>
      </c>
      <c r="E5393" s="35">
        <v>0.22534899999999999</v>
      </c>
      <c r="F5393" s="35">
        <v>58.478999999999999</v>
      </c>
      <c r="G5393" s="2" t="s">
        <v>1409</v>
      </c>
      <c r="H5393" s="2" t="s">
        <v>1682</v>
      </c>
      <c r="I5393" s="2" t="s">
        <v>471</v>
      </c>
      <c r="J5393" s="2" t="s">
        <v>1389</v>
      </c>
    </row>
    <row r="5394" spans="1:10" ht="15.7" customHeight="1">
      <c r="A5394" s="2" t="s">
        <v>1745</v>
      </c>
      <c r="B5394" s="2" t="s">
        <v>1499</v>
      </c>
      <c r="C5394" s="2" t="s">
        <v>1680</v>
      </c>
      <c r="D5394" s="35">
        <v>13.166880000000001</v>
      </c>
      <c r="E5394" s="35">
        <v>0.226137</v>
      </c>
      <c r="F5394" s="35">
        <v>58.225000000000001</v>
      </c>
      <c r="G5394" s="2" t="s">
        <v>1409</v>
      </c>
      <c r="H5394" s="2" t="s">
        <v>1682</v>
      </c>
      <c r="I5394" s="2" t="s">
        <v>471</v>
      </c>
      <c r="J5394" s="2" t="s">
        <v>1389</v>
      </c>
    </row>
    <row r="5395" spans="1:10" ht="15.7" customHeight="1">
      <c r="A5395" s="2" t="s">
        <v>1470</v>
      </c>
      <c r="B5395" s="2" t="s">
        <v>1499</v>
      </c>
      <c r="C5395" s="2" t="s">
        <v>1680</v>
      </c>
      <c r="D5395" s="35">
        <v>14.044549999999999</v>
      </c>
      <c r="E5395" s="35">
        <v>0.230993</v>
      </c>
      <c r="F5395" s="35">
        <v>60.801000000000002</v>
      </c>
      <c r="G5395" s="2" t="s">
        <v>471</v>
      </c>
      <c r="H5395" s="2" t="s">
        <v>1389</v>
      </c>
      <c r="I5395" s="2" t="s">
        <v>471</v>
      </c>
      <c r="J5395" s="2" t="s">
        <v>1389</v>
      </c>
    </row>
    <row r="5396" spans="1:10" ht="15.7" customHeight="1">
      <c r="A5396" s="2" t="s">
        <v>1746</v>
      </c>
      <c r="B5396" s="2" t="s">
        <v>1499</v>
      </c>
      <c r="C5396" s="2" t="s">
        <v>1680</v>
      </c>
      <c r="D5396" s="35">
        <v>14.07085</v>
      </c>
      <c r="E5396" s="35">
        <v>0.24270600000000001</v>
      </c>
      <c r="F5396" s="35">
        <v>57.975000000000001</v>
      </c>
      <c r="G5396" s="2" t="s">
        <v>1684</v>
      </c>
      <c r="H5396" s="2" t="s">
        <v>1682</v>
      </c>
      <c r="I5396" s="2" t="s">
        <v>471</v>
      </c>
      <c r="J5396" s="2" t="s">
        <v>1389</v>
      </c>
    </row>
    <row r="5397" spans="1:10" ht="15.7" customHeight="1">
      <c r="A5397" s="2" t="s">
        <v>1747</v>
      </c>
      <c r="B5397" s="2" t="s">
        <v>1499</v>
      </c>
      <c r="C5397" s="2" t="s">
        <v>1680</v>
      </c>
      <c r="D5397" s="35">
        <v>14.065340000000001</v>
      </c>
      <c r="E5397" s="35">
        <v>0.24380599999999999</v>
      </c>
      <c r="F5397" s="35">
        <v>57.691000000000003</v>
      </c>
      <c r="G5397" s="2" t="s">
        <v>1684</v>
      </c>
      <c r="H5397" s="2" t="s">
        <v>1682</v>
      </c>
      <c r="I5397" s="2" t="s">
        <v>471</v>
      </c>
      <c r="J5397" s="2" t="s">
        <v>1389</v>
      </c>
    </row>
    <row r="5398" spans="1:10" ht="15.7" customHeight="1">
      <c r="A5398" s="2" t="s">
        <v>1748</v>
      </c>
      <c r="B5398" s="2" t="s">
        <v>1499</v>
      </c>
      <c r="C5398" s="2" t="s">
        <v>1680</v>
      </c>
      <c r="D5398" s="35">
        <v>13.307869999999999</v>
      </c>
      <c r="E5398" s="35">
        <v>0.227687</v>
      </c>
      <c r="F5398" s="35">
        <v>58.448</v>
      </c>
      <c r="G5398" s="2" t="s">
        <v>1681</v>
      </c>
      <c r="H5398" s="2" t="s">
        <v>1682</v>
      </c>
      <c r="I5398" s="2" t="s">
        <v>471</v>
      </c>
      <c r="J5398" s="2" t="s">
        <v>1389</v>
      </c>
    </row>
    <row r="5399" spans="1:10" ht="15.7" customHeight="1">
      <c r="A5399" s="2" t="s">
        <v>1749</v>
      </c>
      <c r="B5399" s="2" t="s">
        <v>1499</v>
      </c>
      <c r="C5399" s="2" t="s">
        <v>1680</v>
      </c>
      <c r="D5399" s="35">
        <v>13.06493</v>
      </c>
      <c r="E5399" s="35">
        <v>0.222854</v>
      </c>
      <c r="F5399" s="35">
        <v>58.625999999999998</v>
      </c>
      <c r="G5399" s="2" t="s">
        <v>1409</v>
      </c>
      <c r="H5399" s="2" t="s">
        <v>1682</v>
      </c>
      <c r="I5399" s="2" t="s">
        <v>471</v>
      </c>
      <c r="J5399" s="2" t="s">
        <v>1389</v>
      </c>
    </row>
    <row r="5400" spans="1:10" ht="15.7" customHeight="1">
      <c r="A5400" s="2" t="s">
        <v>1750</v>
      </c>
      <c r="B5400" s="2" t="s">
        <v>1499</v>
      </c>
      <c r="C5400" s="2" t="s">
        <v>1680</v>
      </c>
      <c r="D5400" s="35">
        <v>14.222670000000001</v>
      </c>
      <c r="E5400" s="35">
        <v>0.24636</v>
      </c>
      <c r="F5400" s="35">
        <v>57.731000000000002</v>
      </c>
      <c r="G5400" s="2" t="s">
        <v>1684</v>
      </c>
      <c r="H5400" s="2" t="s">
        <v>1682</v>
      </c>
      <c r="I5400" s="2" t="s">
        <v>471</v>
      </c>
      <c r="J5400" s="2" t="s">
        <v>1389</v>
      </c>
    </row>
    <row r="5401" spans="1:10" ht="15.7" customHeight="1">
      <c r="A5401" s="2" t="s">
        <v>1751</v>
      </c>
      <c r="B5401" s="2" t="s">
        <v>1499</v>
      </c>
      <c r="C5401" s="2" t="s">
        <v>1680</v>
      </c>
      <c r="D5401" s="35">
        <v>13.19727</v>
      </c>
      <c r="E5401" s="35">
        <v>0.22678100000000001</v>
      </c>
      <c r="F5401" s="35">
        <v>58.194000000000003</v>
      </c>
      <c r="G5401" s="2" t="s">
        <v>1681</v>
      </c>
      <c r="H5401" s="2" t="s">
        <v>1682</v>
      </c>
      <c r="I5401" s="2" t="s">
        <v>471</v>
      </c>
      <c r="J5401" s="2" t="s">
        <v>1389</v>
      </c>
    </row>
    <row r="5402" spans="1:10" ht="15.7" customHeight="1">
      <c r="A5402" s="2" t="s">
        <v>1752</v>
      </c>
      <c r="B5402" s="2" t="s">
        <v>1499</v>
      </c>
      <c r="C5402" s="2" t="s">
        <v>1680</v>
      </c>
      <c r="D5402" s="35">
        <v>13.444839999999999</v>
      </c>
      <c r="E5402" s="35">
        <v>0.23055899999999999</v>
      </c>
      <c r="F5402" s="35">
        <v>58.314</v>
      </c>
      <c r="G5402" s="2" t="s">
        <v>1681</v>
      </c>
      <c r="H5402" s="2" t="s">
        <v>1682</v>
      </c>
      <c r="I5402" s="2" t="s">
        <v>471</v>
      </c>
      <c r="J5402" s="2" t="s">
        <v>1389</v>
      </c>
    </row>
    <row r="5403" spans="1:10" ht="15.7" customHeight="1">
      <c r="A5403" s="2" t="s">
        <v>1753</v>
      </c>
      <c r="B5403" s="2" t="s">
        <v>1499</v>
      </c>
      <c r="C5403" s="2" t="s">
        <v>1680</v>
      </c>
      <c r="D5403" s="35">
        <v>13.249079999999999</v>
      </c>
      <c r="E5403" s="35">
        <v>0.226798</v>
      </c>
      <c r="F5403" s="35">
        <v>58.417999999999999</v>
      </c>
      <c r="G5403" s="2" t="s">
        <v>1409</v>
      </c>
      <c r="H5403" s="2" t="s">
        <v>1682</v>
      </c>
      <c r="I5403" s="2" t="s">
        <v>471</v>
      </c>
      <c r="J5403" s="2" t="s">
        <v>1389</v>
      </c>
    </row>
    <row r="5404" spans="1:10" ht="15.7" customHeight="1">
      <c r="A5404" s="2" t="s">
        <v>1754</v>
      </c>
      <c r="B5404" s="2" t="s">
        <v>1499</v>
      </c>
      <c r="C5404" s="2" t="s">
        <v>1680</v>
      </c>
      <c r="D5404" s="35">
        <v>13.58977</v>
      </c>
      <c r="E5404" s="35">
        <v>0.234511</v>
      </c>
      <c r="F5404" s="35">
        <v>57.948999999999998</v>
      </c>
      <c r="G5404" s="2" t="s">
        <v>1681</v>
      </c>
      <c r="H5404" s="2" t="s">
        <v>1682</v>
      </c>
      <c r="I5404" s="2" t="s">
        <v>471</v>
      </c>
      <c r="J5404" s="2" t="s">
        <v>1389</v>
      </c>
    </row>
    <row r="5405" spans="1:10" ht="15.7" customHeight="1">
      <c r="A5405" s="2" t="s">
        <v>1755</v>
      </c>
      <c r="B5405" s="2" t="s">
        <v>1499</v>
      </c>
      <c r="C5405" s="2" t="s">
        <v>1680</v>
      </c>
      <c r="D5405" s="35">
        <v>12.98043</v>
      </c>
      <c r="E5405" s="35">
        <v>0.22352</v>
      </c>
      <c r="F5405" s="35">
        <v>58.073</v>
      </c>
      <c r="G5405" s="2" t="s">
        <v>1409</v>
      </c>
      <c r="H5405" s="2" t="s">
        <v>1682</v>
      </c>
      <c r="I5405" s="2" t="s">
        <v>471</v>
      </c>
      <c r="J5405" s="2" t="s">
        <v>1389</v>
      </c>
    </row>
    <row r="5406" spans="1:10" ht="15.7" customHeight="1">
      <c r="A5406" s="2" t="s">
        <v>1474</v>
      </c>
      <c r="B5406" s="2" t="s">
        <v>1499</v>
      </c>
      <c r="C5406" s="2" t="s">
        <v>1680</v>
      </c>
      <c r="D5406" s="35">
        <v>14.16234</v>
      </c>
      <c r="E5406" s="35">
        <v>0.264212</v>
      </c>
      <c r="F5406" s="35">
        <v>53.601999999999997</v>
      </c>
      <c r="G5406" s="2" t="s">
        <v>1420</v>
      </c>
      <c r="H5406" s="2" t="s">
        <v>1439</v>
      </c>
      <c r="I5406" s="2" t="s">
        <v>471</v>
      </c>
      <c r="J5406" s="2" t="s">
        <v>1389</v>
      </c>
    </row>
    <row r="5407" spans="1:10" ht="15.7" customHeight="1">
      <c r="A5407" s="2" t="s">
        <v>1479</v>
      </c>
      <c r="B5407" s="2" t="s">
        <v>1499</v>
      </c>
      <c r="C5407" s="2" t="s">
        <v>1680</v>
      </c>
      <c r="D5407" s="35">
        <v>15.23545</v>
      </c>
      <c r="E5407" s="35">
        <v>0.27739000000000003</v>
      </c>
      <c r="F5407" s="35">
        <v>54.923999999999999</v>
      </c>
      <c r="G5407" s="2" t="s">
        <v>1420</v>
      </c>
      <c r="H5407" s="2" t="s">
        <v>1389</v>
      </c>
      <c r="I5407" s="2" t="s">
        <v>471</v>
      </c>
      <c r="J5407" s="2" t="s">
        <v>1389</v>
      </c>
    </row>
    <row r="5408" spans="1:10" ht="15.7" customHeight="1">
      <c r="A5408" s="2" t="s">
        <v>1756</v>
      </c>
      <c r="B5408" s="2" t="s">
        <v>1499</v>
      </c>
      <c r="C5408" s="2" t="s">
        <v>1680</v>
      </c>
      <c r="D5408" s="35">
        <v>13.245419999999999</v>
      </c>
      <c r="E5408" s="35">
        <v>0.22723299999999999</v>
      </c>
      <c r="F5408" s="35">
        <v>58.29</v>
      </c>
      <c r="G5408" s="2" t="s">
        <v>1681</v>
      </c>
      <c r="H5408" s="2" t="s">
        <v>1682</v>
      </c>
      <c r="I5408" s="2" t="s">
        <v>471</v>
      </c>
      <c r="J5408" s="2" t="s">
        <v>1389</v>
      </c>
    </row>
    <row r="5409" spans="1:10" ht="15.7" customHeight="1">
      <c r="A5409" s="2" t="s">
        <v>1757</v>
      </c>
      <c r="B5409" s="2" t="s">
        <v>1499</v>
      </c>
      <c r="C5409" s="2" t="s">
        <v>1680</v>
      </c>
      <c r="D5409" s="35">
        <v>13.375819999999999</v>
      </c>
      <c r="E5409" s="35">
        <v>0.22992899999999999</v>
      </c>
      <c r="F5409" s="35">
        <v>58.173999999999999</v>
      </c>
      <c r="G5409" s="2" t="s">
        <v>1681</v>
      </c>
      <c r="H5409" s="2" t="s">
        <v>1682</v>
      </c>
      <c r="I5409" s="2" t="s">
        <v>471</v>
      </c>
      <c r="J5409" s="2" t="s">
        <v>1389</v>
      </c>
    </row>
    <row r="5410" spans="1:10" ht="15.7" customHeight="1">
      <c r="A5410" s="2" t="s">
        <v>1758</v>
      </c>
      <c r="B5410" s="2" t="s">
        <v>1499</v>
      </c>
      <c r="C5410" s="2" t="s">
        <v>1680</v>
      </c>
      <c r="D5410" s="35">
        <v>13.59009</v>
      </c>
      <c r="E5410" s="35">
        <v>0.233901</v>
      </c>
      <c r="F5410" s="35">
        <v>58.101999999999997</v>
      </c>
      <c r="G5410" s="2" t="s">
        <v>1681</v>
      </c>
      <c r="H5410" s="2" t="s">
        <v>1682</v>
      </c>
      <c r="I5410" s="2" t="s">
        <v>471</v>
      </c>
      <c r="J5410" s="2" t="s">
        <v>1389</v>
      </c>
    </row>
    <row r="5411" spans="1:10" ht="15.7" customHeight="1">
      <c r="A5411" s="2" t="s">
        <v>1759</v>
      </c>
      <c r="B5411" s="2" t="s">
        <v>1499</v>
      </c>
      <c r="C5411" s="2" t="s">
        <v>1680</v>
      </c>
      <c r="D5411" s="35">
        <v>13.37777</v>
      </c>
      <c r="E5411" s="35">
        <v>0.22858700000000001</v>
      </c>
      <c r="F5411" s="35">
        <v>58.524000000000001</v>
      </c>
      <c r="G5411" s="2" t="s">
        <v>1681</v>
      </c>
      <c r="H5411" s="2" t="s">
        <v>1682</v>
      </c>
      <c r="I5411" s="2" t="s">
        <v>471</v>
      </c>
      <c r="J5411" s="2" t="s">
        <v>1389</v>
      </c>
    </row>
    <row r="5412" spans="1:10" ht="15.7" customHeight="1">
      <c r="A5412" s="2" t="s">
        <v>1760</v>
      </c>
      <c r="B5412" s="2" t="s">
        <v>1499</v>
      </c>
      <c r="C5412" s="2" t="s">
        <v>1680</v>
      </c>
      <c r="D5412" s="35">
        <v>13.373419999999999</v>
      </c>
      <c r="E5412" s="35">
        <v>0.23008100000000001</v>
      </c>
      <c r="F5412" s="35">
        <v>58.125</v>
      </c>
      <c r="G5412" s="2" t="s">
        <v>1681</v>
      </c>
      <c r="H5412" s="2" t="s">
        <v>1682</v>
      </c>
      <c r="I5412" s="2" t="s">
        <v>471</v>
      </c>
      <c r="J5412" s="2" t="s">
        <v>1389</v>
      </c>
    </row>
    <row r="5413" spans="1:10" ht="15.7" customHeight="1">
      <c r="A5413" s="2" t="s">
        <v>1761</v>
      </c>
      <c r="B5413" s="2" t="s">
        <v>1499</v>
      </c>
      <c r="C5413" s="2" t="s">
        <v>1680</v>
      </c>
      <c r="D5413" s="35">
        <v>14.20777</v>
      </c>
      <c r="E5413" s="35">
        <v>0.244366</v>
      </c>
      <c r="F5413" s="35">
        <v>58.140999999999998</v>
      </c>
      <c r="G5413" s="2" t="s">
        <v>1684</v>
      </c>
      <c r="H5413" s="2" t="s">
        <v>1682</v>
      </c>
      <c r="I5413" s="2" t="s">
        <v>471</v>
      </c>
      <c r="J5413" s="2" t="s">
        <v>1389</v>
      </c>
    </row>
    <row r="5414" spans="1:10" ht="15.7" customHeight="1">
      <c r="A5414" s="2" t="s">
        <v>1762</v>
      </c>
      <c r="B5414" s="2" t="s">
        <v>1499</v>
      </c>
      <c r="C5414" s="2" t="s">
        <v>1680</v>
      </c>
      <c r="D5414" s="35">
        <v>13.17356</v>
      </c>
      <c r="E5414" s="35">
        <v>0.22729099999999999</v>
      </c>
      <c r="F5414" s="35">
        <v>57.959000000000003</v>
      </c>
      <c r="G5414" s="2" t="s">
        <v>1681</v>
      </c>
      <c r="H5414" s="2" t="s">
        <v>1682</v>
      </c>
      <c r="I5414" s="2" t="s">
        <v>471</v>
      </c>
      <c r="J5414" s="2" t="s">
        <v>1389</v>
      </c>
    </row>
    <row r="5415" spans="1:10" ht="15.7" customHeight="1">
      <c r="A5415" s="2" t="s">
        <v>1763</v>
      </c>
      <c r="B5415" s="2" t="s">
        <v>1499</v>
      </c>
      <c r="C5415" s="2" t="s">
        <v>1680</v>
      </c>
      <c r="D5415" s="35">
        <v>12.992050000000001</v>
      </c>
      <c r="E5415" s="35">
        <v>0.222302</v>
      </c>
      <c r="F5415" s="35">
        <v>58.442999999999998</v>
      </c>
      <c r="G5415" s="2" t="s">
        <v>1409</v>
      </c>
      <c r="H5415" s="2" t="s">
        <v>1682</v>
      </c>
      <c r="I5415" s="2" t="s">
        <v>471</v>
      </c>
      <c r="J5415" s="2" t="s">
        <v>1389</v>
      </c>
    </row>
    <row r="5416" spans="1:10" ht="15.7" customHeight="1">
      <c r="A5416" s="2" t="s">
        <v>1764</v>
      </c>
      <c r="B5416" s="2" t="s">
        <v>1499</v>
      </c>
      <c r="C5416" s="2" t="s">
        <v>1680</v>
      </c>
      <c r="D5416" s="35">
        <v>13.20622</v>
      </c>
      <c r="E5416" s="35">
        <v>0.22725100000000001</v>
      </c>
      <c r="F5416" s="35">
        <v>58.113</v>
      </c>
      <c r="G5416" s="2" t="s">
        <v>1681</v>
      </c>
      <c r="H5416" s="2" t="s">
        <v>1682</v>
      </c>
      <c r="I5416" s="2" t="s">
        <v>471</v>
      </c>
      <c r="J5416" s="2" t="s">
        <v>1389</v>
      </c>
    </row>
    <row r="5417" spans="1:10" ht="15.7" customHeight="1">
      <c r="A5417" s="2" t="s">
        <v>1765</v>
      </c>
      <c r="B5417" s="2" t="s">
        <v>1499</v>
      </c>
      <c r="C5417" s="2" t="s">
        <v>1680</v>
      </c>
      <c r="D5417" s="35">
        <v>13.28898</v>
      </c>
      <c r="E5417" s="35">
        <v>0.228659</v>
      </c>
      <c r="F5417" s="35">
        <v>58.116999999999997</v>
      </c>
      <c r="G5417" s="2" t="s">
        <v>1681</v>
      </c>
      <c r="H5417" s="2" t="s">
        <v>1682</v>
      </c>
      <c r="I5417" s="2" t="s">
        <v>471</v>
      </c>
      <c r="J5417" s="2" t="s">
        <v>1389</v>
      </c>
    </row>
    <row r="5418" spans="1:10" ht="15.7" customHeight="1">
      <c r="A5418" s="2" t="s">
        <v>1766</v>
      </c>
      <c r="B5418" s="2" t="s">
        <v>1499</v>
      </c>
      <c r="C5418" s="2" t="s">
        <v>1680</v>
      </c>
      <c r="D5418" s="35">
        <v>4.6781740000000003</v>
      </c>
      <c r="E5418" s="35">
        <v>7.1396000000000001E-2</v>
      </c>
      <c r="F5418" s="35">
        <v>65.525000000000006</v>
      </c>
      <c r="G5418" s="2" t="s">
        <v>1690</v>
      </c>
      <c r="H5418" s="2" t="s">
        <v>1682</v>
      </c>
      <c r="I5418" s="2" t="s">
        <v>471</v>
      </c>
      <c r="J5418" s="2" t="s">
        <v>1389</v>
      </c>
    </row>
    <row r="5419" spans="1:10" ht="15.7" customHeight="1">
      <c r="A5419" s="2" t="s">
        <v>1767</v>
      </c>
      <c r="B5419" s="2" t="s">
        <v>1499</v>
      </c>
      <c r="C5419" s="2" t="s">
        <v>1680</v>
      </c>
      <c r="D5419" s="35">
        <v>13.048</v>
      </c>
      <c r="E5419" s="35">
        <v>0.22495799999999999</v>
      </c>
      <c r="F5419" s="35">
        <v>58.002000000000002</v>
      </c>
      <c r="G5419" s="2" t="s">
        <v>1409</v>
      </c>
      <c r="H5419" s="2" t="s">
        <v>1682</v>
      </c>
      <c r="I5419" s="2" t="s">
        <v>471</v>
      </c>
      <c r="J5419" s="2" t="s">
        <v>1389</v>
      </c>
    </row>
    <row r="5420" spans="1:10" ht="15.7" customHeight="1">
      <c r="A5420" s="2" t="s">
        <v>1768</v>
      </c>
      <c r="B5420" s="2" t="s">
        <v>1499</v>
      </c>
      <c r="C5420" s="2" t="s">
        <v>1680</v>
      </c>
      <c r="D5420" s="35">
        <v>13.20011</v>
      </c>
      <c r="E5420" s="35">
        <v>0.22751199999999999</v>
      </c>
      <c r="F5420" s="35">
        <v>58.018999999999998</v>
      </c>
      <c r="G5420" s="2" t="s">
        <v>1409</v>
      </c>
      <c r="H5420" s="2" t="s">
        <v>1682</v>
      </c>
      <c r="I5420" s="2" t="s">
        <v>471</v>
      </c>
      <c r="J5420" s="2" t="s">
        <v>1389</v>
      </c>
    </row>
    <row r="5421" spans="1:10" ht="15.7" customHeight="1">
      <c r="A5421" s="2" t="s">
        <v>1769</v>
      </c>
      <c r="B5421" s="2" t="s">
        <v>1499</v>
      </c>
      <c r="C5421" s="2" t="s">
        <v>1680</v>
      </c>
      <c r="D5421" s="35">
        <v>14.205109999999999</v>
      </c>
      <c r="E5421" s="35">
        <v>0.24593799999999999</v>
      </c>
      <c r="F5421" s="35">
        <v>57.759</v>
      </c>
      <c r="G5421" s="2" t="s">
        <v>1684</v>
      </c>
      <c r="H5421" s="2" t="s">
        <v>1682</v>
      </c>
      <c r="I5421" s="2" t="s">
        <v>471</v>
      </c>
      <c r="J5421" s="2" t="s">
        <v>1389</v>
      </c>
    </row>
    <row r="5422" spans="1:10" ht="15.7" customHeight="1">
      <c r="A5422" s="2" t="s">
        <v>1770</v>
      </c>
      <c r="B5422" s="2" t="s">
        <v>1499</v>
      </c>
      <c r="C5422" s="2" t="s">
        <v>1680</v>
      </c>
      <c r="D5422" s="35">
        <v>13.205019999999999</v>
      </c>
      <c r="E5422" s="35">
        <v>0.226108</v>
      </c>
      <c r="F5422" s="35">
        <v>58.401000000000003</v>
      </c>
      <c r="G5422" s="2" t="s">
        <v>1681</v>
      </c>
      <c r="H5422" s="2" t="s">
        <v>1682</v>
      </c>
      <c r="I5422" s="2" t="s">
        <v>471</v>
      </c>
      <c r="J5422" s="2" t="s">
        <v>1389</v>
      </c>
    </row>
    <row r="5423" spans="1:10" ht="15.7" customHeight="1">
      <c r="A5423" s="2" t="s">
        <v>1771</v>
      </c>
      <c r="B5423" s="2" t="s">
        <v>1499</v>
      </c>
      <c r="C5423" s="2" t="s">
        <v>1680</v>
      </c>
      <c r="D5423" s="35">
        <v>12.992900000000001</v>
      </c>
      <c r="E5423" s="35">
        <v>0.22198399999999999</v>
      </c>
      <c r="F5423" s="35">
        <v>58.530999999999999</v>
      </c>
      <c r="G5423" s="2" t="s">
        <v>1409</v>
      </c>
      <c r="H5423" s="2" t="s">
        <v>1682</v>
      </c>
      <c r="I5423" s="2" t="s">
        <v>471</v>
      </c>
      <c r="J5423" s="2" t="s">
        <v>1389</v>
      </c>
    </row>
    <row r="5424" spans="1:10" ht="15.7" customHeight="1">
      <c r="A5424" s="2" t="s">
        <v>1482</v>
      </c>
      <c r="B5424" s="2" t="s">
        <v>1499</v>
      </c>
      <c r="C5424" s="2" t="s">
        <v>1680</v>
      </c>
      <c r="D5424" s="35">
        <v>12.96654</v>
      </c>
      <c r="E5424" s="35">
        <v>0.22561500000000001</v>
      </c>
      <c r="F5424" s="35">
        <v>57.472000000000001</v>
      </c>
      <c r="G5424" s="2" t="s">
        <v>1409</v>
      </c>
      <c r="H5424" s="2" t="s">
        <v>1394</v>
      </c>
      <c r="I5424" s="2" t="s">
        <v>471</v>
      </c>
      <c r="J5424" s="2" t="s">
        <v>1389</v>
      </c>
    </row>
    <row r="5425" spans="1:10" ht="15.7" customHeight="1">
      <c r="A5425" s="2" t="s">
        <v>1772</v>
      </c>
      <c r="B5425" s="2" t="s">
        <v>1499</v>
      </c>
      <c r="C5425" s="2" t="s">
        <v>1680</v>
      </c>
      <c r="D5425" s="35">
        <v>13.295859999999999</v>
      </c>
      <c r="E5425" s="35">
        <v>0.22806699999999999</v>
      </c>
      <c r="F5425" s="35">
        <v>58.298000000000002</v>
      </c>
      <c r="G5425" s="2" t="s">
        <v>1681</v>
      </c>
      <c r="H5425" s="2" t="s">
        <v>1682</v>
      </c>
      <c r="I5425" s="2" t="s">
        <v>471</v>
      </c>
      <c r="J5425" s="2" t="s">
        <v>1389</v>
      </c>
    </row>
    <row r="5426" spans="1:10" ht="15.7" customHeight="1">
      <c r="A5426" s="2" t="s">
        <v>1773</v>
      </c>
      <c r="B5426" s="2" t="s">
        <v>1499</v>
      </c>
      <c r="C5426" s="2" t="s">
        <v>1680</v>
      </c>
      <c r="D5426" s="35">
        <v>13.000859999999999</v>
      </c>
      <c r="E5426" s="35">
        <v>0.22264700000000001</v>
      </c>
      <c r="F5426" s="35">
        <v>58.392000000000003</v>
      </c>
      <c r="G5426" s="2" t="s">
        <v>1409</v>
      </c>
      <c r="H5426" s="2" t="s">
        <v>1682</v>
      </c>
      <c r="I5426" s="2" t="s">
        <v>471</v>
      </c>
      <c r="J5426" s="2" t="s">
        <v>1389</v>
      </c>
    </row>
    <row r="5427" spans="1:10" ht="15.7" customHeight="1">
      <c r="A5427" s="2" t="s">
        <v>1774</v>
      </c>
      <c r="B5427" s="2" t="s">
        <v>1499</v>
      </c>
      <c r="C5427" s="2" t="s">
        <v>1680</v>
      </c>
      <c r="D5427" s="35">
        <v>13.090299999999999</v>
      </c>
      <c r="E5427" s="35">
        <v>0.224247</v>
      </c>
      <c r="F5427" s="35">
        <v>58.375</v>
      </c>
      <c r="G5427" s="2" t="s">
        <v>1409</v>
      </c>
      <c r="H5427" s="2" t="s">
        <v>1682</v>
      </c>
      <c r="I5427" s="2" t="s">
        <v>471</v>
      </c>
      <c r="J5427" s="2" t="s">
        <v>1389</v>
      </c>
    </row>
    <row r="5428" spans="1:10" ht="15.7" customHeight="1">
      <c r="A5428" s="2" t="s">
        <v>1775</v>
      </c>
      <c r="B5428" s="2" t="s">
        <v>1499</v>
      </c>
      <c r="C5428" s="2" t="s">
        <v>1680</v>
      </c>
      <c r="D5428" s="35">
        <v>13.02521</v>
      </c>
      <c r="E5428" s="35">
        <v>0.22261</v>
      </c>
      <c r="F5428" s="35">
        <v>58.511000000000003</v>
      </c>
      <c r="G5428" s="2" t="s">
        <v>1690</v>
      </c>
      <c r="H5428" s="2" t="s">
        <v>1682</v>
      </c>
      <c r="I5428" s="2" t="s">
        <v>471</v>
      </c>
      <c r="J5428" s="2" t="s">
        <v>1389</v>
      </c>
    </row>
    <row r="5429" spans="1:10" ht="15.7" customHeight="1">
      <c r="A5429" s="2" t="s">
        <v>1487</v>
      </c>
      <c r="B5429" s="2" t="s">
        <v>1499</v>
      </c>
      <c r="C5429" s="2" t="s">
        <v>1680</v>
      </c>
      <c r="D5429" s="35">
        <v>13.875920000000001</v>
      </c>
      <c r="E5429" s="35">
        <v>0.237896</v>
      </c>
      <c r="F5429" s="35">
        <v>58.328000000000003</v>
      </c>
      <c r="G5429" s="2" t="s">
        <v>471</v>
      </c>
      <c r="H5429" s="2" t="s">
        <v>1394</v>
      </c>
      <c r="I5429" s="2" t="s">
        <v>471</v>
      </c>
      <c r="J5429" s="2" t="s">
        <v>1389</v>
      </c>
    </row>
    <row r="5430" spans="1:10" ht="15.7" customHeight="1">
      <c r="A5430" s="2" t="s">
        <v>1776</v>
      </c>
      <c r="B5430" s="2" t="s">
        <v>1499</v>
      </c>
      <c r="C5430" s="2" t="s">
        <v>1680</v>
      </c>
      <c r="D5430" s="35">
        <v>14.121689999999999</v>
      </c>
      <c r="E5430" s="35">
        <v>0.245502</v>
      </c>
      <c r="F5430" s="35">
        <v>57.521999999999998</v>
      </c>
      <c r="G5430" s="2" t="s">
        <v>1684</v>
      </c>
      <c r="H5430" s="2" t="s">
        <v>1682</v>
      </c>
      <c r="I5430" s="2" t="s">
        <v>471</v>
      </c>
      <c r="J5430" s="2" t="s">
        <v>1389</v>
      </c>
    </row>
    <row r="5431" spans="1:10" ht="15.7" customHeight="1">
      <c r="A5431" s="2" t="s">
        <v>1777</v>
      </c>
      <c r="B5431" s="2" t="s">
        <v>1499</v>
      </c>
      <c r="C5431" s="2" t="s">
        <v>1680</v>
      </c>
      <c r="D5431" s="35">
        <v>14.00437</v>
      </c>
      <c r="E5431" s="35">
        <v>0.242368</v>
      </c>
      <c r="F5431" s="35">
        <v>57.780999999999999</v>
      </c>
      <c r="G5431" s="2" t="s">
        <v>1684</v>
      </c>
      <c r="H5431" s="2" t="s">
        <v>1682</v>
      </c>
      <c r="I5431" s="2" t="s">
        <v>471</v>
      </c>
      <c r="J5431" s="2" t="s">
        <v>1389</v>
      </c>
    </row>
    <row r="5432" spans="1:10" ht="15.7" customHeight="1">
      <c r="A5432" s="2" t="s">
        <v>1778</v>
      </c>
      <c r="B5432" s="2" t="s">
        <v>1499</v>
      </c>
      <c r="C5432" s="2" t="s">
        <v>1680</v>
      </c>
      <c r="D5432" s="35">
        <v>13.05233</v>
      </c>
      <c r="E5432" s="35">
        <v>0.22452800000000001</v>
      </c>
      <c r="F5432" s="35">
        <v>58.131999999999998</v>
      </c>
      <c r="G5432" s="2" t="s">
        <v>1409</v>
      </c>
      <c r="H5432" s="2" t="s">
        <v>1682</v>
      </c>
      <c r="I5432" s="2" t="s">
        <v>471</v>
      </c>
      <c r="J5432" s="2" t="s">
        <v>1389</v>
      </c>
    </row>
    <row r="5433" spans="1:10" ht="15.7" customHeight="1">
      <c r="A5433" s="2" t="s">
        <v>1779</v>
      </c>
      <c r="B5433" s="2" t="s">
        <v>1499</v>
      </c>
      <c r="C5433" s="2" t="s">
        <v>1680</v>
      </c>
      <c r="D5433" s="35">
        <v>13.15446</v>
      </c>
      <c r="E5433" s="35">
        <v>0.225409</v>
      </c>
      <c r="F5433" s="35">
        <v>58.357999999999997</v>
      </c>
      <c r="G5433" s="2" t="s">
        <v>1409</v>
      </c>
      <c r="H5433" s="2" t="s">
        <v>1682</v>
      </c>
      <c r="I5433" s="2" t="s">
        <v>471</v>
      </c>
      <c r="J5433" s="2" t="s">
        <v>1389</v>
      </c>
    </row>
    <row r="5434" spans="1:10" ht="15.7" customHeight="1">
      <c r="A5434" s="2" t="s">
        <v>1780</v>
      </c>
      <c r="B5434" s="2" t="s">
        <v>1499</v>
      </c>
      <c r="C5434" s="2" t="s">
        <v>1680</v>
      </c>
      <c r="D5434" s="35">
        <v>13.128489999999999</v>
      </c>
      <c r="E5434" s="35">
        <v>0.22511100000000001</v>
      </c>
      <c r="F5434" s="35">
        <v>58.32</v>
      </c>
      <c r="G5434" s="2" t="s">
        <v>1409</v>
      </c>
      <c r="H5434" s="2" t="s">
        <v>1682</v>
      </c>
      <c r="I5434" s="2" t="s">
        <v>471</v>
      </c>
      <c r="J5434" s="2" t="s">
        <v>1389</v>
      </c>
    </row>
    <row r="5435" spans="1:10" ht="15.7" customHeight="1">
      <c r="A5435" s="2" t="s">
        <v>1781</v>
      </c>
      <c r="B5435" s="2" t="s">
        <v>1499</v>
      </c>
      <c r="C5435" s="2" t="s">
        <v>1680</v>
      </c>
      <c r="D5435" s="35">
        <v>12.99525</v>
      </c>
      <c r="E5435" s="35">
        <v>0.22212299999999999</v>
      </c>
      <c r="F5435" s="35">
        <v>58.505000000000003</v>
      </c>
      <c r="G5435" s="2" t="s">
        <v>1409</v>
      </c>
      <c r="H5435" s="2" t="s">
        <v>1682</v>
      </c>
      <c r="I5435" s="2" t="s">
        <v>471</v>
      </c>
      <c r="J5435" s="2" t="s">
        <v>1389</v>
      </c>
    </row>
    <row r="5436" spans="1:10" ht="15.7" customHeight="1">
      <c r="A5436" s="2" t="s">
        <v>1782</v>
      </c>
      <c r="B5436" s="2" t="s">
        <v>1499</v>
      </c>
      <c r="C5436" s="2" t="s">
        <v>1680</v>
      </c>
      <c r="D5436" s="35">
        <v>13.284689999999999</v>
      </c>
      <c r="E5436" s="35">
        <v>0.22859599999999999</v>
      </c>
      <c r="F5436" s="35">
        <v>58.113999999999997</v>
      </c>
      <c r="G5436" s="2" t="s">
        <v>1684</v>
      </c>
      <c r="H5436" s="2" t="s">
        <v>1682</v>
      </c>
      <c r="I5436" s="2" t="s">
        <v>471</v>
      </c>
      <c r="J5436" s="2" t="s">
        <v>1389</v>
      </c>
    </row>
    <row r="5437" spans="1:10" ht="15.7" customHeight="1">
      <c r="A5437" s="2" t="s">
        <v>1783</v>
      </c>
      <c r="B5437" s="2" t="s">
        <v>1499</v>
      </c>
      <c r="C5437" s="2" t="s">
        <v>1680</v>
      </c>
      <c r="D5437" s="35">
        <v>13.046760000000001</v>
      </c>
      <c r="E5437" s="35">
        <v>0.22368099999999999</v>
      </c>
      <c r="F5437" s="35">
        <v>58.328000000000003</v>
      </c>
      <c r="G5437" s="2" t="s">
        <v>1409</v>
      </c>
      <c r="H5437" s="2" t="s">
        <v>1682</v>
      </c>
      <c r="I5437" s="2" t="s">
        <v>471</v>
      </c>
      <c r="J5437" s="2" t="s">
        <v>1389</v>
      </c>
    </row>
    <row r="5438" spans="1:10" ht="15.7" customHeight="1">
      <c r="A5438" s="2" t="s">
        <v>1784</v>
      </c>
      <c r="B5438" s="2" t="s">
        <v>1499</v>
      </c>
      <c r="C5438" s="2" t="s">
        <v>1680</v>
      </c>
      <c r="D5438" s="35">
        <v>13.181179999999999</v>
      </c>
      <c r="E5438" s="35">
        <v>0.22620399999999999</v>
      </c>
      <c r="F5438" s="35">
        <v>58.271000000000001</v>
      </c>
      <c r="G5438" s="2" t="s">
        <v>1684</v>
      </c>
      <c r="H5438" s="2" t="s">
        <v>1682</v>
      </c>
      <c r="I5438" s="2" t="s">
        <v>471</v>
      </c>
      <c r="J5438" s="2" t="s">
        <v>1389</v>
      </c>
    </row>
    <row r="5439" spans="1:10" ht="15.7" customHeight="1">
      <c r="A5439" s="2" t="s">
        <v>1785</v>
      </c>
      <c r="B5439" s="2" t="s">
        <v>1499</v>
      </c>
      <c r="C5439" s="2" t="s">
        <v>1680</v>
      </c>
      <c r="D5439" s="35">
        <v>13.103630000000001</v>
      </c>
      <c r="E5439" s="35">
        <v>0.22515199999999999</v>
      </c>
      <c r="F5439" s="35">
        <v>58.198999999999998</v>
      </c>
      <c r="G5439" s="2" t="s">
        <v>943</v>
      </c>
      <c r="H5439" s="2" t="s">
        <v>1682</v>
      </c>
      <c r="I5439" s="2" t="s">
        <v>471</v>
      </c>
      <c r="J5439" s="2" t="s">
        <v>1389</v>
      </c>
    </row>
    <row r="5440" spans="1:10" ht="15.7" customHeight="1">
      <c r="A5440" s="2" t="s">
        <v>1786</v>
      </c>
      <c r="B5440" s="2" t="s">
        <v>1499</v>
      </c>
      <c r="C5440" s="2" t="s">
        <v>1680</v>
      </c>
      <c r="D5440" s="35">
        <v>13.28506</v>
      </c>
      <c r="E5440" s="35">
        <v>0.22808800000000001</v>
      </c>
      <c r="F5440" s="35">
        <v>58.244999999999997</v>
      </c>
      <c r="G5440" s="2" t="s">
        <v>1681</v>
      </c>
      <c r="H5440" s="2" t="s">
        <v>1682</v>
      </c>
      <c r="I5440" s="2" t="s">
        <v>471</v>
      </c>
      <c r="J5440" s="2" t="s">
        <v>1389</v>
      </c>
    </row>
    <row r="5441" spans="1:10" ht="15.7" customHeight="1">
      <c r="A5441" s="2" t="s">
        <v>1787</v>
      </c>
      <c r="B5441" s="2" t="s">
        <v>1499</v>
      </c>
      <c r="C5441" s="2" t="s">
        <v>1680</v>
      </c>
      <c r="D5441" s="35">
        <v>13.02427</v>
      </c>
      <c r="E5441" s="35">
        <v>0.22268499999999999</v>
      </c>
      <c r="F5441" s="35">
        <v>58.487000000000002</v>
      </c>
      <c r="G5441" s="2" t="s">
        <v>1409</v>
      </c>
      <c r="H5441" s="2" t="s">
        <v>1682</v>
      </c>
      <c r="I5441" s="2" t="s">
        <v>471</v>
      </c>
      <c r="J5441" s="2" t="s">
        <v>1389</v>
      </c>
    </row>
    <row r="5442" spans="1:10" ht="15.7" customHeight="1">
      <c r="A5442" s="2" t="s">
        <v>1788</v>
      </c>
      <c r="B5442" s="2" t="s">
        <v>1499</v>
      </c>
      <c r="C5442" s="2" t="s">
        <v>1680</v>
      </c>
      <c r="D5442" s="35">
        <v>14.011189999999999</v>
      </c>
      <c r="E5442" s="35">
        <v>0.24119299999999999</v>
      </c>
      <c r="F5442" s="35">
        <v>58.091000000000001</v>
      </c>
      <c r="G5442" s="2" t="s">
        <v>1684</v>
      </c>
      <c r="H5442" s="2" t="s">
        <v>1682</v>
      </c>
      <c r="I5442" s="2" t="s">
        <v>471</v>
      </c>
      <c r="J5442" s="2" t="s">
        <v>1389</v>
      </c>
    </row>
    <row r="5443" spans="1:10" ht="15.7" customHeight="1">
      <c r="A5443" s="2" t="s">
        <v>1789</v>
      </c>
      <c r="B5443" s="2" t="s">
        <v>1499</v>
      </c>
      <c r="C5443" s="2" t="s">
        <v>1680</v>
      </c>
      <c r="D5443" s="35">
        <v>14.211819999999999</v>
      </c>
      <c r="E5443" s="35">
        <v>0.24676999999999999</v>
      </c>
      <c r="F5443" s="35">
        <v>57.591000000000001</v>
      </c>
      <c r="G5443" s="2" t="s">
        <v>1684</v>
      </c>
      <c r="H5443" s="2" t="s">
        <v>1682</v>
      </c>
      <c r="I5443" s="2" t="s">
        <v>471</v>
      </c>
      <c r="J5443" s="2" t="s">
        <v>1389</v>
      </c>
    </row>
    <row r="5444" spans="1:10" ht="15.7" customHeight="1">
      <c r="A5444" s="2" t="s">
        <v>1790</v>
      </c>
      <c r="B5444" s="2" t="s">
        <v>1499</v>
      </c>
      <c r="C5444" s="2" t="s">
        <v>1680</v>
      </c>
      <c r="D5444" s="35">
        <v>13.19603</v>
      </c>
      <c r="E5444" s="35">
        <v>0.22630900000000001</v>
      </c>
      <c r="F5444" s="35">
        <v>58.31</v>
      </c>
      <c r="G5444" s="2" t="s">
        <v>1681</v>
      </c>
      <c r="H5444" s="2" t="s">
        <v>1682</v>
      </c>
      <c r="I5444" s="2" t="s">
        <v>471</v>
      </c>
      <c r="J5444" s="2" t="s">
        <v>1389</v>
      </c>
    </row>
    <row r="5445" spans="1:10" ht="15.7" customHeight="1">
      <c r="A5445" s="2" t="s">
        <v>1791</v>
      </c>
      <c r="B5445" s="2" t="s">
        <v>1499</v>
      </c>
      <c r="C5445" s="2" t="s">
        <v>1680</v>
      </c>
      <c r="D5445" s="35">
        <v>13.32549</v>
      </c>
      <c r="E5445" s="35">
        <v>0.22845499999999999</v>
      </c>
      <c r="F5445" s="35">
        <v>58.329000000000001</v>
      </c>
      <c r="G5445" s="2" t="s">
        <v>1681</v>
      </c>
      <c r="H5445" s="2" t="s">
        <v>1682</v>
      </c>
      <c r="I5445" s="2" t="s">
        <v>471</v>
      </c>
      <c r="J5445" s="2" t="s">
        <v>1389</v>
      </c>
    </row>
    <row r="5446" spans="1:10" ht="15.7" customHeight="1">
      <c r="A5446" s="2" t="s">
        <v>1792</v>
      </c>
      <c r="B5446" s="2" t="s">
        <v>1499</v>
      </c>
      <c r="C5446" s="2" t="s">
        <v>1680</v>
      </c>
      <c r="D5446" s="35">
        <v>13.386839999999999</v>
      </c>
      <c r="E5446" s="35">
        <v>0.230794</v>
      </c>
      <c r="F5446" s="35">
        <v>58.003</v>
      </c>
      <c r="G5446" s="2" t="s">
        <v>1681</v>
      </c>
      <c r="H5446" s="2" t="s">
        <v>1682</v>
      </c>
      <c r="I5446" s="2" t="s">
        <v>471</v>
      </c>
      <c r="J5446" s="2" t="s">
        <v>1389</v>
      </c>
    </row>
    <row r="5447" spans="1:10" ht="15.7" customHeight="1">
      <c r="A5447" s="2" t="s">
        <v>1492</v>
      </c>
      <c r="B5447" s="2" t="s">
        <v>1499</v>
      </c>
      <c r="C5447" s="2" t="s">
        <v>1680</v>
      </c>
      <c r="D5447" s="35">
        <v>14.892860000000001</v>
      </c>
      <c r="E5447" s="35">
        <v>0.27376299999999998</v>
      </c>
      <c r="F5447" s="35">
        <v>54.401000000000003</v>
      </c>
      <c r="G5447" s="2" t="s">
        <v>471</v>
      </c>
      <c r="H5447" s="2" t="s">
        <v>1389</v>
      </c>
      <c r="I5447" s="2" t="s">
        <v>471</v>
      </c>
      <c r="J5447" s="2" t="s">
        <v>1389</v>
      </c>
    </row>
    <row r="5448" spans="1:10" ht="15.7" customHeight="1">
      <c r="A5448" s="2" t="s">
        <v>1502</v>
      </c>
      <c r="B5448" s="2" t="s">
        <v>1499</v>
      </c>
      <c r="C5448" s="2" t="s">
        <v>1680</v>
      </c>
      <c r="D5448" s="35">
        <v>15.489940000000001</v>
      </c>
      <c r="E5448" s="35">
        <v>0.28114600000000001</v>
      </c>
      <c r="F5448" s="35">
        <v>55.095999999999997</v>
      </c>
      <c r="G5448" s="2" t="s">
        <v>471</v>
      </c>
      <c r="H5448" s="2" t="s">
        <v>1389</v>
      </c>
      <c r="I5448" s="2" t="s">
        <v>471</v>
      </c>
      <c r="J5448" s="2" t="s">
        <v>1389</v>
      </c>
    </row>
    <row r="5449" spans="1:10" ht="15.7" customHeight="1">
      <c r="A5449" s="2" t="s">
        <v>1504</v>
      </c>
      <c r="B5449" s="2" t="s">
        <v>1499</v>
      </c>
      <c r="C5449" s="2" t="s">
        <v>1680</v>
      </c>
      <c r="D5449" s="35">
        <v>15.45147</v>
      </c>
      <c r="E5449" s="35">
        <v>0.27519900000000003</v>
      </c>
      <c r="F5449" s="35">
        <v>56.146999999999998</v>
      </c>
      <c r="G5449" s="2" t="s">
        <v>471</v>
      </c>
      <c r="H5449" s="2" t="s">
        <v>1389</v>
      </c>
      <c r="I5449" s="2" t="s">
        <v>471</v>
      </c>
      <c r="J5449" s="2" t="s">
        <v>1389</v>
      </c>
    </row>
    <row r="5450" spans="1:10" ht="15.7" customHeight="1">
      <c r="A5450" s="2" t="s">
        <v>1366</v>
      </c>
      <c r="B5450" s="2" t="s">
        <v>1499</v>
      </c>
      <c r="C5450" s="2" t="s">
        <v>1680</v>
      </c>
      <c r="D5450" s="35">
        <v>15.43046</v>
      </c>
      <c r="E5450" s="35">
        <v>0.28863800000000001</v>
      </c>
      <c r="F5450" s="35">
        <v>53.46</v>
      </c>
      <c r="G5450" s="2" t="s">
        <v>471</v>
      </c>
      <c r="H5450" s="2" t="s">
        <v>1389</v>
      </c>
      <c r="I5450" s="2" t="s">
        <v>471</v>
      </c>
      <c r="J5450" s="2" t="s">
        <v>1389</v>
      </c>
    </row>
    <row r="5451" spans="1:10" ht="15.7" customHeight="1">
      <c r="A5451" s="2" t="s">
        <v>1497</v>
      </c>
      <c r="B5451" s="2" t="s">
        <v>1499</v>
      </c>
      <c r="C5451" s="2" t="s">
        <v>1680</v>
      </c>
      <c r="D5451" s="35">
        <v>15.69136</v>
      </c>
      <c r="E5451" s="35">
        <v>0.28221000000000002</v>
      </c>
      <c r="F5451" s="35">
        <v>55.601999999999997</v>
      </c>
      <c r="G5451" s="2" t="s">
        <v>471</v>
      </c>
      <c r="H5451" s="2" t="s">
        <v>1389</v>
      </c>
      <c r="I5451" s="2" t="s">
        <v>471</v>
      </c>
      <c r="J5451" s="2" t="s">
        <v>1389</v>
      </c>
    </row>
    <row r="5452" spans="1:10" ht="15.7" customHeight="1">
      <c r="A5452" s="2" t="s">
        <v>1793</v>
      </c>
      <c r="B5452" s="2" t="s">
        <v>1499</v>
      </c>
      <c r="C5452" s="2" t="s">
        <v>1680</v>
      </c>
      <c r="D5452" s="35">
        <v>4.1359050000000002</v>
      </c>
      <c r="E5452" s="35">
        <v>6.0650000000000003E-2</v>
      </c>
      <c r="F5452" s="35">
        <v>68.192999999999998</v>
      </c>
      <c r="G5452" s="2" t="s">
        <v>1690</v>
      </c>
      <c r="H5452" s="2" t="s">
        <v>1682</v>
      </c>
      <c r="I5452" s="2" t="s">
        <v>471</v>
      </c>
      <c r="J5452" s="2" t="s">
        <v>1389</v>
      </c>
    </row>
    <row r="5453" spans="1:10" ht="15.7" customHeight="1">
      <c r="A5453" s="2" t="s">
        <v>1794</v>
      </c>
      <c r="B5453" s="2" t="s">
        <v>1499</v>
      </c>
      <c r="C5453" s="2" t="s">
        <v>1680</v>
      </c>
      <c r="D5453" s="35">
        <v>13.31953</v>
      </c>
      <c r="E5453" s="35">
        <v>0.22828300000000001</v>
      </c>
      <c r="F5453" s="35">
        <v>58.347000000000001</v>
      </c>
      <c r="G5453" s="2" t="s">
        <v>1681</v>
      </c>
      <c r="H5453" s="2" t="s">
        <v>1682</v>
      </c>
      <c r="I5453" s="2" t="s">
        <v>471</v>
      </c>
      <c r="J5453" s="2" t="s">
        <v>1389</v>
      </c>
    </row>
    <row r="5454" spans="1:10" ht="15.7" customHeight="1">
      <c r="A5454" s="2" t="s">
        <v>1795</v>
      </c>
      <c r="B5454" s="2" t="s">
        <v>1499</v>
      </c>
      <c r="C5454" s="2" t="s">
        <v>1680</v>
      </c>
      <c r="D5454" s="35">
        <v>13.391249999999999</v>
      </c>
      <c r="E5454" s="35">
        <v>0.23152300000000001</v>
      </c>
      <c r="F5454" s="35">
        <v>57.84</v>
      </c>
      <c r="G5454" s="2" t="s">
        <v>1681</v>
      </c>
      <c r="H5454" s="2" t="s">
        <v>1682</v>
      </c>
      <c r="I5454" s="2" t="s">
        <v>471</v>
      </c>
      <c r="J5454" s="2" t="s">
        <v>1389</v>
      </c>
    </row>
    <row r="5455" spans="1:10" ht="15.7" customHeight="1">
      <c r="A5455" s="2" t="s">
        <v>1796</v>
      </c>
      <c r="B5455" s="2" t="s">
        <v>1499</v>
      </c>
      <c r="C5455" s="2" t="s">
        <v>1680</v>
      </c>
      <c r="D5455" s="35">
        <v>13.429</v>
      </c>
      <c r="E5455" s="35">
        <v>0.23064499999999999</v>
      </c>
      <c r="F5455" s="35">
        <v>58.223999999999997</v>
      </c>
      <c r="G5455" s="2" t="s">
        <v>1681</v>
      </c>
      <c r="H5455" s="2" t="s">
        <v>1682</v>
      </c>
      <c r="I5455" s="2" t="s">
        <v>471</v>
      </c>
      <c r="J5455" s="2" t="s">
        <v>1389</v>
      </c>
    </row>
    <row r="5456" spans="1:10" ht="15.7" customHeight="1">
      <c r="A5456" s="2" t="s">
        <v>1797</v>
      </c>
      <c r="B5456" s="2" t="s">
        <v>1499</v>
      </c>
      <c r="C5456" s="2" t="s">
        <v>1680</v>
      </c>
      <c r="D5456" s="35">
        <v>12.987579999999999</v>
      </c>
      <c r="E5456" s="35">
        <v>0.22282099999999999</v>
      </c>
      <c r="F5456" s="35">
        <v>58.286999999999999</v>
      </c>
      <c r="G5456" s="2" t="s">
        <v>1409</v>
      </c>
      <c r="H5456" s="2" t="s">
        <v>1682</v>
      </c>
      <c r="I5456" s="2" t="s">
        <v>471</v>
      </c>
      <c r="J5456" s="2" t="s">
        <v>1389</v>
      </c>
    </row>
    <row r="5457" spans="1:10" ht="15.7" customHeight="1">
      <c r="A5457" s="2" t="s">
        <v>1798</v>
      </c>
      <c r="B5457" s="2" t="s">
        <v>1499</v>
      </c>
      <c r="C5457" s="2" t="s">
        <v>1680</v>
      </c>
      <c r="D5457" s="35">
        <v>13.20613</v>
      </c>
      <c r="E5457" s="35">
        <v>0.22636999999999999</v>
      </c>
      <c r="F5457" s="35">
        <v>58.338999999999999</v>
      </c>
      <c r="G5457" s="2" t="s">
        <v>1681</v>
      </c>
      <c r="H5457" s="2" t="s">
        <v>1682</v>
      </c>
      <c r="I5457" s="2" t="s">
        <v>471</v>
      </c>
      <c r="J5457" s="2" t="s">
        <v>1389</v>
      </c>
    </row>
    <row r="5458" spans="1:10" ht="15.7" customHeight="1">
      <c r="A5458" s="2" t="s">
        <v>1799</v>
      </c>
      <c r="B5458" s="2" t="s">
        <v>1499</v>
      </c>
      <c r="C5458" s="2" t="s">
        <v>1680</v>
      </c>
      <c r="D5458" s="35">
        <v>14.165179999999999</v>
      </c>
      <c r="E5458" s="35">
        <v>0.24580199999999999</v>
      </c>
      <c r="F5458" s="35">
        <v>57.628</v>
      </c>
      <c r="G5458" s="2" t="s">
        <v>1684</v>
      </c>
      <c r="H5458" s="2" t="s">
        <v>1682</v>
      </c>
      <c r="I5458" s="2" t="s">
        <v>471</v>
      </c>
      <c r="J5458" s="2" t="s">
        <v>1389</v>
      </c>
    </row>
    <row r="5459" spans="1:10" ht="15.7" customHeight="1">
      <c r="A5459" s="2" t="s">
        <v>1800</v>
      </c>
      <c r="B5459" s="2" t="s">
        <v>1499</v>
      </c>
      <c r="C5459" s="2" t="s">
        <v>1680</v>
      </c>
      <c r="D5459" s="35">
        <v>14.221780000000001</v>
      </c>
      <c r="E5459" s="35">
        <v>0.246111</v>
      </c>
      <c r="F5459" s="35">
        <v>57.786000000000001</v>
      </c>
      <c r="G5459" s="2" t="s">
        <v>1684</v>
      </c>
      <c r="H5459" s="2" t="s">
        <v>1682</v>
      </c>
      <c r="I5459" s="2" t="s">
        <v>471</v>
      </c>
      <c r="J5459" s="2" t="s">
        <v>1389</v>
      </c>
    </row>
    <row r="5460" spans="1:10" ht="15.7" customHeight="1">
      <c r="A5460" s="2" t="s">
        <v>1801</v>
      </c>
      <c r="B5460" s="2" t="s">
        <v>1499</v>
      </c>
      <c r="C5460" s="2" t="s">
        <v>1680</v>
      </c>
      <c r="D5460" s="35">
        <v>13.28082</v>
      </c>
      <c r="E5460" s="35">
        <v>0.227878</v>
      </c>
      <c r="F5460" s="35">
        <v>58.28</v>
      </c>
      <c r="G5460" s="2" t="s">
        <v>1681</v>
      </c>
      <c r="H5460" s="2" t="s">
        <v>1682</v>
      </c>
      <c r="I5460" s="2" t="s">
        <v>471</v>
      </c>
      <c r="J5460" s="2" t="s">
        <v>1389</v>
      </c>
    </row>
    <row r="5461" spans="1:10" ht="15.7" customHeight="1">
      <c r="A5461" s="2" t="s">
        <v>1802</v>
      </c>
      <c r="B5461" s="2" t="s">
        <v>1499</v>
      </c>
      <c r="C5461" s="2" t="s">
        <v>1680</v>
      </c>
      <c r="D5461" s="35">
        <v>14.212389999999999</v>
      </c>
      <c r="E5461" s="35">
        <v>0.24553700000000001</v>
      </c>
      <c r="F5461" s="35">
        <v>57.883000000000003</v>
      </c>
      <c r="G5461" s="2" t="s">
        <v>1684</v>
      </c>
      <c r="H5461" s="2" t="s">
        <v>1682</v>
      </c>
      <c r="I5461" s="2" t="s">
        <v>471</v>
      </c>
      <c r="J5461" s="2" t="s">
        <v>1389</v>
      </c>
    </row>
    <row r="5462" spans="1:10" ht="15.7" customHeight="1">
      <c r="A5462" s="2" t="s">
        <v>1803</v>
      </c>
      <c r="B5462" s="2" t="s">
        <v>1499</v>
      </c>
      <c r="C5462" s="2" t="s">
        <v>1680</v>
      </c>
      <c r="D5462" s="35">
        <v>13.00752</v>
      </c>
      <c r="E5462" s="35">
        <v>0.223186</v>
      </c>
      <c r="F5462" s="35">
        <v>58.280999999999999</v>
      </c>
      <c r="G5462" s="2" t="s">
        <v>1409</v>
      </c>
      <c r="H5462" s="2" t="s">
        <v>1682</v>
      </c>
      <c r="I5462" s="2" t="s">
        <v>471</v>
      </c>
      <c r="J5462" s="2" t="s">
        <v>1389</v>
      </c>
    </row>
    <row r="5463" spans="1:10" ht="15.7" customHeight="1">
      <c r="A5463" s="2" t="s">
        <v>1804</v>
      </c>
      <c r="B5463" s="2" t="s">
        <v>1499</v>
      </c>
      <c r="C5463" s="2" t="s">
        <v>1680</v>
      </c>
      <c r="D5463" s="35">
        <v>13.18857</v>
      </c>
      <c r="E5463" s="35">
        <v>0.22574</v>
      </c>
      <c r="F5463" s="35">
        <v>58.423999999999999</v>
      </c>
      <c r="G5463" s="2" t="s">
        <v>1681</v>
      </c>
      <c r="H5463" s="2" t="s">
        <v>1682</v>
      </c>
      <c r="I5463" s="2" t="s">
        <v>471</v>
      </c>
      <c r="J5463" s="2" t="s">
        <v>1389</v>
      </c>
    </row>
    <row r="5464" spans="1:10" ht="15.7" customHeight="1">
      <c r="A5464" s="2" t="s">
        <v>1805</v>
      </c>
      <c r="B5464" s="2" t="s">
        <v>1499</v>
      </c>
      <c r="C5464" s="2" t="s">
        <v>1680</v>
      </c>
      <c r="D5464" s="35">
        <v>13.340579999999999</v>
      </c>
      <c r="E5464" s="35">
        <v>0.228603</v>
      </c>
      <c r="F5464" s="35">
        <v>58.356999999999999</v>
      </c>
      <c r="G5464" s="2" t="s">
        <v>1681</v>
      </c>
      <c r="H5464" s="2" t="s">
        <v>1682</v>
      </c>
      <c r="I5464" s="2" t="s">
        <v>471</v>
      </c>
      <c r="J5464" s="2" t="s">
        <v>1389</v>
      </c>
    </row>
    <row r="5465" spans="1:10" ht="15.7" customHeight="1">
      <c r="A5465" s="2" t="s">
        <v>1806</v>
      </c>
      <c r="B5465" s="2" t="s">
        <v>1499</v>
      </c>
      <c r="C5465" s="2" t="s">
        <v>1680</v>
      </c>
      <c r="D5465" s="35">
        <v>4.9128769999999999</v>
      </c>
      <c r="E5465" s="35">
        <v>7.5657000000000002E-2</v>
      </c>
      <c r="F5465" s="35">
        <v>64.936000000000007</v>
      </c>
      <c r="G5465" s="2" t="s">
        <v>1690</v>
      </c>
      <c r="H5465" s="2" t="s">
        <v>1682</v>
      </c>
      <c r="I5465" s="2" t="s">
        <v>471</v>
      </c>
      <c r="J5465" s="2" t="s">
        <v>1389</v>
      </c>
    </row>
    <row r="5466" spans="1:10" ht="15.7" customHeight="1">
      <c r="A5466" s="2" t="s">
        <v>1807</v>
      </c>
      <c r="B5466" s="2" t="s">
        <v>1499</v>
      </c>
      <c r="C5466" s="2" t="s">
        <v>1680</v>
      </c>
      <c r="D5466" s="35">
        <v>12.99253</v>
      </c>
      <c r="E5466" s="35">
        <v>0.22364600000000001</v>
      </c>
      <c r="F5466" s="35">
        <v>58.094000000000001</v>
      </c>
      <c r="G5466" s="2" t="s">
        <v>1409</v>
      </c>
      <c r="H5466" s="2" t="s">
        <v>1682</v>
      </c>
      <c r="I5466" s="2" t="s">
        <v>471</v>
      </c>
      <c r="J5466" s="2" t="s">
        <v>1389</v>
      </c>
    </row>
    <row r="5467" spans="1:10" ht="15.7" customHeight="1">
      <c r="A5467" s="2" t="s">
        <v>1808</v>
      </c>
      <c r="B5467" s="2" t="s">
        <v>1499</v>
      </c>
      <c r="C5467" s="2" t="s">
        <v>1680</v>
      </c>
      <c r="D5467" s="35">
        <v>12.956480000000001</v>
      </c>
      <c r="E5467" s="35">
        <v>0.22192200000000001</v>
      </c>
      <c r="F5467" s="35">
        <v>58.383000000000003</v>
      </c>
      <c r="G5467" s="2" t="s">
        <v>1409</v>
      </c>
      <c r="H5467" s="2" t="s">
        <v>1682</v>
      </c>
      <c r="I5467" s="2" t="s">
        <v>471</v>
      </c>
      <c r="J5467" s="2" t="s">
        <v>1389</v>
      </c>
    </row>
    <row r="5468" spans="1:10" ht="15.7" customHeight="1">
      <c r="A5468" s="2" t="s">
        <v>1809</v>
      </c>
      <c r="B5468" s="2" t="s">
        <v>1499</v>
      </c>
      <c r="C5468" s="2" t="s">
        <v>1680</v>
      </c>
      <c r="D5468" s="35">
        <v>13.32685</v>
      </c>
      <c r="E5468" s="35">
        <v>0.22814200000000001</v>
      </c>
      <c r="F5468" s="35">
        <v>58.414999999999999</v>
      </c>
      <c r="G5468" s="2" t="s">
        <v>1681</v>
      </c>
      <c r="H5468" s="2" t="s">
        <v>1682</v>
      </c>
      <c r="I5468" s="2" t="s">
        <v>471</v>
      </c>
      <c r="J5468" s="2" t="s">
        <v>1389</v>
      </c>
    </row>
    <row r="5469" spans="1:10" ht="15.7" customHeight="1">
      <c r="A5469" s="2" t="s">
        <v>1810</v>
      </c>
      <c r="B5469" s="2" t="s">
        <v>1499</v>
      </c>
      <c r="C5469" s="2" t="s">
        <v>1680</v>
      </c>
      <c r="D5469" s="35">
        <v>14.02717</v>
      </c>
      <c r="E5469" s="35">
        <v>0.24116399999999999</v>
      </c>
      <c r="F5469" s="35">
        <v>58.164000000000001</v>
      </c>
      <c r="G5469" s="2" t="s">
        <v>1684</v>
      </c>
      <c r="H5469" s="2" t="s">
        <v>1682</v>
      </c>
      <c r="I5469" s="2" t="s">
        <v>471</v>
      </c>
      <c r="J5469" s="2" t="s">
        <v>1389</v>
      </c>
    </row>
    <row r="5470" spans="1:10" ht="15.7" customHeight="1">
      <c r="A5470" s="2" t="s">
        <v>1811</v>
      </c>
      <c r="B5470" s="2" t="s">
        <v>1499</v>
      </c>
      <c r="C5470" s="2" t="s">
        <v>1680</v>
      </c>
      <c r="D5470" s="35">
        <v>14.303229999999999</v>
      </c>
      <c r="E5470" s="35">
        <v>0.246391</v>
      </c>
      <c r="F5470" s="35">
        <v>58.051000000000002</v>
      </c>
      <c r="G5470" s="2" t="s">
        <v>1684</v>
      </c>
      <c r="H5470" s="2" t="s">
        <v>1682</v>
      </c>
      <c r="I5470" s="2" t="s">
        <v>471</v>
      </c>
      <c r="J5470" s="2" t="s">
        <v>1389</v>
      </c>
    </row>
    <row r="5471" spans="1:10" ht="15.7" customHeight="1">
      <c r="A5471" s="2" t="s">
        <v>1812</v>
      </c>
      <c r="B5471" s="2" t="s">
        <v>1499</v>
      </c>
      <c r="C5471" s="2" t="s">
        <v>1680</v>
      </c>
      <c r="D5471" s="35">
        <v>14.0871</v>
      </c>
      <c r="E5471" s="35">
        <v>0.24415600000000001</v>
      </c>
      <c r="F5471" s="35">
        <v>57.697000000000003</v>
      </c>
      <c r="G5471" s="2" t="s">
        <v>1684</v>
      </c>
      <c r="H5471" s="2" t="s">
        <v>1682</v>
      </c>
      <c r="I5471" s="2" t="s">
        <v>471</v>
      </c>
      <c r="J5471" s="2" t="s">
        <v>1389</v>
      </c>
    </row>
    <row r="5472" spans="1:10" ht="15.7" customHeight="1">
      <c r="A5472" s="2" t="s">
        <v>1506</v>
      </c>
      <c r="B5472" s="2" t="s">
        <v>1499</v>
      </c>
      <c r="C5472" s="2" t="s">
        <v>1680</v>
      </c>
      <c r="D5472" s="35">
        <v>13.768370000000001</v>
      </c>
      <c r="E5472" s="35">
        <v>0.227496</v>
      </c>
      <c r="F5472" s="35">
        <v>60.521000000000001</v>
      </c>
      <c r="G5472" s="2" t="s">
        <v>468</v>
      </c>
      <c r="H5472" s="2" t="s">
        <v>1394</v>
      </c>
      <c r="I5472" s="2" t="s">
        <v>471</v>
      </c>
      <c r="J5472" s="2" t="s">
        <v>1389</v>
      </c>
    </row>
    <row r="5473" spans="1:10" ht="15.7" customHeight="1">
      <c r="A5473" s="2" t="s">
        <v>1813</v>
      </c>
      <c r="B5473" s="2" t="s">
        <v>1499</v>
      </c>
      <c r="C5473" s="2" t="s">
        <v>1680</v>
      </c>
      <c r="D5473" s="35">
        <v>14.099259999999999</v>
      </c>
      <c r="E5473" s="35">
        <v>0.24408099999999999</v>
      </c>
      <c r="F5473" s="35">
        <v>57.765000000000001</v>
      </c>
      <c r="G5473" s="2" t="s">
        <v>1684</v>
      </c>
      <c r="H5473" s="2" t="s">
        <v>1682</v>
      </c>
      <c r="I5473" s="2" t="s">
        <v>471</v>
      </c>
      <c r="J5473" s="2" t="s">
        <v>1389</v>
      </c>
    </row>
    <row r="5474" spans="1:10" ht="15.7" customHeight="1">
      <c r="A5474" s="2" t="s">
        <v>1383</v>
      </c>
      <c r="B5474" s="2" t="s">
        <v>1506</v>
      </c>
      <c r="C5474" s="2" t="s">
        <v>1680</v>
      </c>
      <c r="D5474" s="35">
        <v>13.80406</v>
      </c>
      <c r="E5474" s="35">
        <v>0.23214399999999999</v>
      </c>
      <c r="F5474" s="35">
        <v>59.463000000000001</v>
      </c>
      <c r="G5474" s="2" t="s">
        <v>471</v>
      </c>
      <c r="H5474" s="2" t="s">
        <v>1389</v>
      </c>
      <c r="I5474" s="2" t="s">
        <v>468</v>
      </c>
      <c r="J5474" s="2" t="s">
        <v>1394</v>
      </c>
    </row>
    <row r="5475" spans="1:10" ht="15.7" customHeight="1">
      <c r="A5475" s="2" t="s">
        <v>1679</v>
      </c>
      <c r="B5475" s="2" t="s">
        <v>1506</v>
      </c>
      <c r="C5475" s="2" t="s">
        <v>1680</v>
      </c>
      <c r="D5475" s="35">
        <v>14.523619999999999</v>
      </c>
      <c r="E5475" s="35">
        <v>0.23950399999999999</v>
      </c>
      <c r="F5475" s="35">
        <v>60.640999999999998</v>
      </c>
      <c r="G5475" s="2" t="s">
        <v>1681</v>
      </c>
      <c r="H5475" s="2" t="s">
        <v>1682</v>
      </c>
      <c r="I5475" s="2" t="s">
        <v>468</v>
      </c>
      <c r="J5475" s="2" t="s">
        <v>1394</v>
      </c>
    </row>
    <row r="5476" spans="1:10" ht="15.7" customHeight="1">
      <c r="A5476" s="2" t="s">
        <v>1390</v>
      </c>
      <c r="B5476" s="2" t="s">
        <v>1506</v>
      </c>
      <c r="C5476" s="2" t="s">
        <v>1680</v>
      </c>
      <c r="D5476" s="35">
        <v>14.141260000000001</v>
      </c>
      <c r="E5476" s="35">
        <v>0.23946999999999999</v>
      </c>
      <c r="F5476" s="35">
        <v>59.052</v>
      </c>
      <c r="G5476" s="2" t="s">
        <v>991</v>
      </c>
      <c r="H5476" s="2" t="s">
        <v>1394</v>
      </c>
      <c r="I5476" s="2" t="s">
        <v>468</v>
      </c>
      <c r="J5476" s="2" t="s">
        <v>1394</v>
      </c>
    </row>
    <row r="5477" spans="1:10" ht="15.7" customHeight="1">
      <c r="A5477" s="2" t="s">
        <v>1360</v>
      </c>
      <c r="B5477" s="2" t="s">
        <v>1506</v>
      </c>
      <c r="C5477" s="2" t="s">
        <v>1680</v>
      </c>
      <c r="D5477" s="35">
        <v>14.118119999999999</v>
      </c>
      <c r="E5477" s="35">
        <v>0.23902300000000001</v>
      </c>
      <c r="F5477" s="35">
        <v>59.066000000000003</v>
      </c>
      <c r="G5477" s="2" t="s">
        <v>991</v>
      </c>
      <c r="H5477" s="2" t="s">
        <v>1394</v>
      </c>
      <c r="I5477" s="2" t="s">
        <v>468</v>
      </c>
      <c r="J5477" s="2" t="s">
        <v>1394</v>
      </c>
    </row>
    <row r="5478" spans="1:10" ht="15.7" customHeight="1">
      <c r="A5478" s="2" t="s">
        <v>1683</v>
      </c>
      <c r="B5478" s="2" t="s">
        <v>1506</v>
      </c>
      <c r="C5478" s="2" t="s">
        <v>1680</v>
      </c>
      <c r="D5478" s="35">
        <v>14.050940000000001</v>
      </c>
      <c r="E5478" s="35">
        <v>0.23109499999999999</v>
      </c>
      <c r="F5478" s="35">
        <v>60.801000000000002</v>
      </c>
      <c r="G5478" s="2" t="s">
        <v>1684</v>
      </c>
      <c r="H5478" s="2" t="s">
        <v>1682</v>
      </c>
      <c r="I5478" s="2" t="s">
        <v>468</v>
      </c>
      <c r="J5478" s="2" t="s">
        <v>1394</v>
      </c>
    </row>
    <row r="5479" spans="1:10" ht="15.7" customHeight="1">
      <c r="A5479" s="2" t="s">
        <v>1685</v>
      </c>
      <c r="B5479" s="2" t="s">
        <v>1506</v>
      </c>
      <c r="C5479" s="2" t="s">
        <v>1680</v>
      </c>
      <c r="D5479" s="35">
        <v>13.609590000000001</v>
      </c>
      <c r="E5479" s="35">
        <v>0.223938</v>
      </c>
      <c r="F5479" s="35">
        <v>60.774000000000001</v>
      </c>
      <c r="G5479" s="2" t="s">
        <v>1409</v>
      </c>
      <c r="H5479" s="2" t="s">
        <v>1682</v>
      </c>
      <c r="I5479" s="2" t="s">
        <v>468</v>
      </c>
      <c r="J5479" s="2" t="s">
        <v>1394</v>
      </c>
    </row>
    <row r="5480" spans="1:10" ht="15.7" customHeight="1">
      <c r="A5480" s="2" t="s">
        <v>1686</v>
      </c>
      <c r="B5480" s="2" t="s">
        <v>1506</v>
      </c>
      <c r="C5480" s="2" t="s">
        <v>1680</v>
      </c>
      <c r="D5480" s="35">
        <v>13.62992</v>
      </c>
      <c r="E5480" s="35">
        <v>0.224053</v>
      </c>
      <c r="F5480" s="35">
        <v>60.832999999999998</v>
      </c>
      <c r="G5480" s="2" t="s">
        <v>1409</v>
      </c>
      <c r="H5480" s="2" t="s">
        <v>1682</v>
      </c>
      <c r="I5480" s="2" t="s">
        <v>468</v>
      </c>
      <c r="J5480" s="2" t="s">
        <v>1394</v>
      </c>
    </row>
    <row r="5481" spans="1:10" ht="15.7" customHeight="1">
      <c r="A5481" s="2" t="s">
        <v>573</v>
      </c>
      <c r="B5481" s="2" t="s">
        <v>1506</v>
      </c>
      <c r="C5481" s="2" t="s">
        <v>1680</v>
      </c>
      <c r="D5481" s="35">
        <v>14.34742</v>
      </c>
      <c r="E5481" s="35">
        <v>0.23796300000000001</v>
      </c>
      <c r="F5481" s="35">
        <v>60.292999999999999</v>
      </c>
      <c r="G5481" s="2" t="s">
        <v>1681</v>
      </c>
      <c r="H5481" s="2" t="s">
        <v>1682</v>
      </c>
      <c r="I5481" s="2" t="s">
        <v>468</v>
      </c>
      <c r="J5481" s="2" t="s">
        <v>1394</v>
      </c>
    </row>
    <row r="5482" spans="1:10" ht="15.7" customHeight="1">
      <c r="A5482" s="2" t="s">
        <v>1687</v>
      </c>
      <c r="B5482" s="2" t="s">
        <v>1506</v>
      </c>
      <c r="C5482" s="2" t="s">
        <v>1680</v>
      </c>
      <c r="D5482" s="35">
        <v>14.19835</v>
      </c>
      <c r="E5482" s="35">
        <v>0.23336699999999999</v>
      </c>
      <c r="F5482" s="35">
        <v>60.841000000000001</v>
      </c>
      <c r="G5482" s="2" t="s">
        <v>1409</v>
      </c>
      <c r="H5482" s="2" t="s">
        <v>1682</v>
      </c>
      <c r="I5482" s="2" t="s">
        <v>468</v>
      </c>
      <c r="J5482" s="2" t="s">
        <v>1394</v>
      </c>
    </row>
    <row r="5483" spans="1:10" ht="15.7" customHeight="1">
      <c r="A5483" s="2" t="s">
        <v>1688</v>
      </c>
      <c r="B5483" s="2" t="s">
        <v>1506</v>
      </c>
      <c r="C5483" s="2" t="s">
        <v>1680</v>
      </c>
      <c r="D5483" s="35">
        <v>14.298349999999999</v>
      </c>
      <c r="E5483" s="35">
        <v>0.23685999999999999</v>
      </c>
      <c r="F5483" s="35">
        <v>60.366</v>
      </c>
      <c r="G5483" s="2" t="s">
        <v>1681</v>
      </c>
      <c r="H5483" s="2" t="s">
        <v>1682</v>
      </c>
      <c r="I5483" s="2" t="s">
        <v>468</v>
      </c>
      <c r="J5483" s="2" t="s">
        <v>1394</v>
      </c>
    </row>
    <row r="5484" spans="1:10" ht="15.7" customHeight="1">
      <c r="A5484" s="2" t="s">
        <v>1689</v>
      </c>
      <c r="B5484" s="2" t="s">
        <v>1506</v>
      </c>
      <c r="C5484" s="2" t="s">
        <v>1680</v>
      </c>
      <c r="D5484" s="35">
        <v>4.8220190000000001</v>
      </c>
      <c r="E5484" s="35">
        <v>7.0472999999999994E-2</v>
      </c>
      <c r="F5484" s="35">
        <v>68.423000000000002</v>
      </c>
      <c r="G5484" s="2" t="s">
        <v>1690</v>
      </c>
      <c r="H5484" s="2" t="s">
        <v>1682</v>
      </c>
      <c r="I5484" s="2" t="s">
        <v>468</v>
      </c>
      <c r="J5484" s="2" t="s">
        <v>1394</v>
      </c>
    </row>
    <row r="5485" spans="1:10" ht="15.7" customHeight="1">
      <c r="A5485" s="2" t="s">
        <v>1691</v>
      </c>
      <c r="B5485" s="2" t="s">
        <v>1506</v>
      </c>
      <c r="C5485" s="2" t="s">
        <v>1680</v>
      </c>
      <c r="D5485" s="35">
        <v>13.596640000000001</v>
      </c>
      <c r="E5485" s="35">
        <v>0.22315199999999999</v>
      </c>
      <c r="F5485" s="35">
        <v>60.93</v>
      </c>
      <c r="G5485" s="2" t="s">
        <v>1409</v>
      </c>
      <c r="H5485" s="2" t="s">
        <v>1682</v>
      </c>
      <c r="I5485" s="2" t="s">
        <v>468</v>
      </c>
      <c r="J5485" s="2" t="s">
        <v>1394</v>
      </c>
    </row>
    <row r="5486" spans="1:10" ht="15.7" customHeight="1">
      <c r="A5486" s="2" t="s">
        <v>1396</v>
      </c>
      <c r="B5486" s="2" t="s">
        <v>1506</v>
      </c>
      <c r="C5486" s="2" t="s">
        <v>1680</v>
      </c>
      <c r="D5486" s="35">
        <v>14.20823</v>
      </c>
      <c r="E5486" s="35">
        <v>0.234315</v>
      </c>
      <c r="F5486" s="35">
        <v>60.637</v>
      </c>
      <c r="G5486" s="2" t="s">
        <v>471</v>
      </c>
      <c r="H5486" s="2" t="s">
        <v>1394</v>
      </c>
      <c r="I5486" s="2" t="s">
        <v>468</v>
      </c>
      <c r="J5486" s="2" t="s">
        <v>1394</v>
      </c>
    </row>
    <row r="5487" spans="1:10" ht="15.7" customHeight="1">
      <c r="A5487" s="2" t="s">
        <v>1401</v>
      </c>
      <c r="B5487" s="2" t="s">
        <v>1506</v>
      </c>
      <c r="C5487" s="2" t="s">
        <v>1680</v>
      </c>
      <c r="D5487" s="35">
        <v>14.212529999999999</v>
      </c>
      <c r="E5487" s="35">
        <v>0.23064399999999999</v>
      </c>
      <c r="F5487" s="35">
        <v>61.621000000000002</v>
      </c>
      <c r="G5487" s="2" t="s">
        <v>471</v>
      </c>
      <c r="H5487" s="2" t="s">
        <v>1404</v>
      </c>
      <c r="I5487" s="2" t="s">
        <v>468</v>
      </c>
      <c r="J5487" s="2" t="s">
        <v>1394</v>
      </c>
    </row>
    <row r="5488" spans="1:10" ht="15.7" customHeight="1">
      <c r="A5488" s="2" t="s">
        <v>1692</v>
      </c>
      <c r="B5488" s="2" t="s">
        <v>1506</v>
      </c>
      <c r="C5488" s="2" t="s">
        <v>1680</v>
      </c>
      <c r="D5488" s="35">
        <v>14.11387</v>
      </c>
      <c r="E5488" s="35">
        <v>0.23317199999999999</v>
      </c>
      <c r="F5488" s="35">
        <v>60.53</v>
      </c>
      <c r="G5488" s="2" t="s">
        <v>1684</v>
      </c>
      <c r="H5488" s="2" t="s">
        <v>1682</v>
      </c>
      <c r="I5488" s="2" t="s">
        <v>468</v>
      </c>
      <c r="J5488" s="2" t="s">
        <v>1394</v>
      </c>
    </row>
    <row r="5489" spans="1:10" ht="15.7" customHeight="1">
      <c r="A5489" s="2" t="s">
        <v>1693</v>
      </c>
      <c r="B5489" s="2" t="s">
        <v>1506</v>
      </c>
      <c r="C5489" s="2" t="s">
        <v>1680</v>
      </c>
      <c r="D5489" s="35">
        <v>14.456429999999999</v>
      </c>
      <c r="E5489" s="35">
        <v>0.23824000000000001</v>
      </c>
      <c r="F5489" s="35">
        <v>60.68</v>
      </c>
      <c r="G5489" s="2" t="s">
        <v>1681</v>
      </c>
      <c r="H5489" s="2" t="s">
        <v>1682</v>
      </c>
      <c r="I5489" s="2" t="s">
        <v>468</v>
      </c>
      <c r="J5489" s="2" t="s">
        <v>1394</v>
      </c>
    </row>
    <row r="5490" spans="1:10" ht="15.7" customHeight="1">
      <c r="A5490" s="2" t="s">
        <v>1694</v>
      </c>
      <c r="B5490" s="2" t="s">
        <v>1506</v>
      </c>
      <c r="C5490" s="2" t="s">
        <v>1680</v>
      </c>
      <c r="D5490" s="35">
        <v>14.01268</v>
      </c>
      <c r="E5490" s="35">
        <v>0.22962399999999999</v>
      </c>
      <c r="F5490" s="35">
        <v>61.024000000000001</v>
      </c>
      <c r="G5490" s="2" t="s">
        <v>1684</v>
      </c>
      <c r="H5490" s="2" t="s">
        <v>1682</v>
      </c>
      <c r="I5490" s="2" t="s">
        <v>468</v>
      </c>
      <c r="J5490" s="2" t="s">
        <v>1394</v>
      </c>
    </row>
    <row r="5491" spans="1:10" ht="15.7" customHeight="1">
      <c r="A5491" s="2" t="s">
        <v>1695</v>
      </c>
      <c r="B5491" s="2" t="s">
        <v>1506</v>
      </c>
      <c r="C5491" s="2" t="s">
        <v>1680</v>
      </c>
      <c r="D5491" s="35">
        <v>14.11927</v>
      </c>
      <c r="E5491" s="35">
        <v>0.23070099999999999</v>
      </c>
      <c r="F5491" s="35">
        <v>61.201999999999998</v>
      </c>
      <c r="G5491" s="2" t="s">
        <v>1684</v>
      </c>
      <c r="H5491" s="2" t="s">
        <v>1682</v>
      </c>
      <c r="I5491" s="2" t="s">
        <v>468</v>
      </c>
      <c r="J5491" s="2" t="s">
        <v>1394</v>
      </c>
    </row>
    <row r="5492" spans="1:10" ht="15.7" customHeight="1">
      <c r="A5492" s="2" t="s">
        <v>1696</v>
      </c>
      <c r="B5492" s="2" t="s">
        <v>1506</v>
      </c>
      <c r="C5492" s="2" t="s">
        <v>1680</v>
      </c>
      <c r="D5492" s="35">
        <v>13.80592</v>
      </c>
      <c r="E5492" s="35">
        <v>0.22777600000000001</v>
      </c>
      <c r="F5492" s="35">
        <v>60.612000000000002</v>
      </c>
      <c r="G5492" s="2" t="s">
        <v>1409</v>
      </c>
      <c r="H5492" s="2" t="s">
        <v>1682</v>
      </c>
      <c r="I5492" s="2" t="s">
        <v>468</v>
      </c>
      <c r="J5492" s="2" t="s">
        <v>1394</v>
      </c>
    </row>
    <row r="5493" spans="1:10" ht="15.7" customHeight="1">
      <c r="A5493" s="2" t="s">
        <v>1697</v>
      </c>
      <c r="B5493" s="2" t="s">
        <v>1506</v>
      </c>
      <c r="C5493" s="2" t="s">
        <v>1680</v>
      </c>
      <c r="D5493" s="35">
        <v>13.372249999999999</v>
      </c>
      <c r="E5493" s="35">
        <v>0.220361</v>
      </c>
      <c r="F5493" s="35">
        <v>60.683</v>
      </c>
      <c r="G5493" s="2" t="s">
        <v>1698</v>
      </c>
      <c r="H5493" s="2" t="s">
        <v>1682</v>
      </c>
      <c r="I5493" s="2" t="s">
        <v>468</v>
      </c>
      <c r="J5493" s="2" t="s">
        <v>1394</v>
      </c>
    </row>
    <row r="5494" spans="1:10" ht="15.7" customHeight="1">
      <c r="A5494" s="2" t="s">
        <v>1699</v>
      </c>
      <c r="B5494" s="2" t="s">
        <v>1506</v>
      </c>
      <c r="C5494" s="2" t="s">
        <v>1680</v>
      </c>
      <c r="D5494" s="35">
        <v>13.35711</v>
      </c>
      <c r="E5494" s="35">
        <v>0.22114400000000001</v>
      </c>
      <c r="F5494" s="35">
        <v>60.4</v>
      </c>
      <c r="G5494" s="2" t="s">
        <v>1698</v>
      </c>
      <c r="H5494" s="2" t="s">
        <v>1682</v>
      </c>
      <c r="I5494" s="2" t="s">
        <v>468</v>
      </c>
      <c r="J5494" s="2" t="s">
        <v>1394</v>
      </c>
    </row>
    <row r="5495" spans="1:10" ht="15.7" customHeight="1">
      <c r="A5495" s="2" t="s">
        <v>1700</v>
      </c>
      <c r="B5495" s="2" t="s">
        <v>1506</v>
      </c>
      <c r="C5495" s="2" t="s">
        <v>1680</v>
      </c>
      <c r="D5495" s="35">
        <v>13.56256</v>
      </c>
      <c r="E5495" s="35">
        <v>0.22254599999999999</v>
      </c>
      <c r="F5495" s="35">
        <v>60.942999999999998</v>
      </c>
      <c r="G5495" s="2" t="s">
        <v>1698</v>
      </c>
      <c r="H5495" s="2" t="s">
        <v>1682</v>
      </c>
      <c r="I5495" s="2" t="s">
        <v>468</v>
      </c>
      <c r="J5495" s="2" t="s">
        <v>1394</v>
      </c>
    </row>
    <row r="5496" spans="1:10" ht="15.7" customHeight="1">
      <c r="A5496" s="2" t="s">
        <v>1701</v>
      </c>
      <c r="B5496" s="2" t="s">
        <v>1506</v>
      </c>
      <c r="C5496" s="2" t="s">
        <v>1680</v>
      </c>
      <c r="D5496" s="35">
        <v>12.84299</v>
      </c>
      <c r="E5496" s="35">
        <v>0.20965400000000001</v>
      </c>
      <c r="F5496" s="35">
        <v>61.258000000000003</v>
      </c>
      <c r="G5496" s="2" t="s">
        <v>1702</v>
      </c>
      <c r="H5496" s="2" t="s">
        <v>1682</v>
      </c>
      <c r="I5496" s="2" t="s">
        <v>468</v>
      </c>
      <c r="J5496" s="2" t="s">
        <v>1394</v>
      </c>
    </row>
    <row r="5497" spans="1:10" ht="15.7" customHeight="1">
      <c r="A5497" s="2" t="s">
        <v>1703</v>
      </c>
      <c r="B5497" s="2" t="s">
        <v>1506</v>
      </c>
      <c r="C5497" s="2" t="s">
        <v>1680</v>
      </c>
      <c r="D5497" s="35">
        <v>13.36124</v>
      </c>
      <c r="E5497" s="35">
        <v>0.218551</v>
      </c>
      <c r="F5497" s="35">
        <v>61.136000000000003</v>
      </c>
      <c r="G5497" s="2" t="s">
        <v>1702</v>
      </c>
      <c r="H5497" s="2" t="s">
        <v>1682</v>
      </c>
      <c r="I5497" s="2" t="s">
        <v>468</v>
      </c>
      <c r="J5497" s="2" t="s">
        <v>1394</v>
      </c>
    </row>
    <row r="5498" spans="1:10" ht="15.7" customHeight="1">
      <c r="A5498" s="2" t="s">
        <v>1405</v>
      </c>
      <c r="B5498" s="2" t="s">
        <v>1506</v>
      </c>
      <c r="C5498" s="2" t="s">
        <v>1680</v>
      </c>
      <c r="D5498" s="35">
        <v>13.46518</v>
      </c>
      <c r="E5498" s="35">
        <v>0.22861000000000001</v>
      </c>
      <c r="F5498" s="35">
        <v>58.9</v>
      </c>
      <c r="G5498" s="2" t="s">
        <v>1409</v>
      </c>
      <c r="H5498" s="2" t="s">
        <v>1389</v>
      </c>
      <c r="I5498" s="2" t="s">
        <v>468</v>
      </c>
      <c r="J5498" s="2" t="s">
        <v>1394</v>
      </c>
    </row>
    <row r="5499" spans="1:10" ht="15.7" customHeight="1">
      <c r="A5499" s="2" t="s">
        <v>1413</v>
      </c>
      <c r="B5499" s="2" t="s">
        <v>1506</v>
      </c>
      <c r="C5499" s="2" t="s">
        <v>1680</v>
      </c>
      <c r="D5499" s="35">
        <v>13.51698</v>
      </c>
      <c r="E5499" s="35">
        <v>0.22206000000000001</v>
      </c>
      <c r="F5499" s="35">
        <v>60.871000000000002</v>
      </c>
      <c r="G5499" s="2" t="s">
        <v>1409</v>
      </c>
      <c r="H5499" s="2" t="s">
        <v>1389</v>
      </c>
      <c r="I5499" s="2" t="s">
        <v>468</v>
      </c>
      <c r="J5499" s="2" t="s">
        <v>1394</v>
      </c>
    </row>
    <row r="5500" spans="1:10" ht="15.7" customHeight="1">
      <c r="A5500" s="2" t="s">
        <v>1410</v>
      </c>
      <c r="B5500" s="2" t="s">
        <v>1506</v>
      </c>
      <c r="C5500" s="2" t="s">
        <v>1680</v>
      </c>
      <c r="D5500" s="35">
        <v>13.48061</v>
      </c>
      <c r="E5500" s="35">
        <v>0.226436</v>
      </c>
      <c r="F5500" s="35">
        <v>59.533999999999999</v>
      </c>
      <c r="G5500" s="2" t="s">
        <v>1409</v>
      </c>
      <c r="H5500" s="2" t="s">
        <v>1389</v>
      </c>
      <c r="I5500" s="2" t="s">
        <v>468</v>
      </c>
      <c r="J5500" s="2" t="s">
        <v>1394</v>
      </c>
    </row>
    <row r="5501" spans="1:10" ht="15.7" customHeight="1">
      <c r="A5501" s="2" t="s">
        <v>1353</v>
      </c>
      <c r="B5501" s="2" t="s">
        <v>1506</v>
      </c>
      <c r="C5501" s="2" t="s">
        <v>1680</v>
      </c>
      <c r="D5501" s="35">
        <v>13.41695</v>
      </c>
      <c r="E5501" s="35">
        <v>0.22860900000000001</v>
      </c>
      <c r="F5501" s="35">
        <v>58.689</v>
      </c>
      <c r="G5501" s="2" t="s">
        <v>1409</v>
      </c>
      <c r="H5501" s="2" t="s">
        <v>1389</v>
      </c>
      <c r="I5501" s="2" t="s">
        <v>468</v>
      </c>
      <c r="J5501" s="2" t="s">
        <v>1394</v>
      </c>
    </row>
    <row r="5502" spans="1:10" ht="15.7" customHeight="1">
      <c r="A5502" s="2" t="s">
        <v>1704</v>
      </c>
      <c r="B5502" s="2" t="s">
        <v>1506</v>
      </c>
      <c r="C5502" s="2" t="s">
        <v>1680</v>
      </c>
      <c r="D5502" s="35">
        <v>14.2011</v>
      </c>
      <c r="E5502" s="35">
        <v>0.233569</v>
      </c>
      <c r="F5502" s="35">
        <v>60.801000000000002</v>
      </c>
      <c r="G5502" s="2" t="s">
        <v>1705</v>
      </c>
      <c r="H5502" s="2" t="s">
        <v>1682</v>
      </c>
      <c r="I5502" s="2" t="s">
        <v>468</v>
      </c>
      <c r="J5502" s="2" t="s">
        <v>1394</v>
      </c>
    </row>
    <row r="5503" spans="1:10" ht="15.7" customHeight="1">
      <c r="A5503" s="2" t="s">
        <v>1706</v>
      </c>
      <c r="B5503" s="2" t="s">
        <v>1506</v>
      </c>
      <c r="C5503" s="2" t="s">
        <v>1680</v>
      </c>
      <c r="D5503" s="35">
        <v>14.00827</v>
      </c>
      <c r="E5503" s="35">
        <v>0.22917499999999999</v>
      </c>
      <c r="F5503" s="35">
        <v>61.125</v>
      </c>
      <c r="G5503" s="2" t="s">
        <v>1684</v>
      </c>
      <c r="H5503" s="2" t="s">
        <v>1682</v>
      </c>
      <c r="I5503" s="2" t="s">
        <v>468</v>
      </c>
      <c r="J5503" s="2" t="s">
        <v>1394</v>
      </c>
    </row>
    <row r="5504" spans="1:10" ht="15.7" customHeight="1">
      <c r="A5504" s="2" t="s">
        <v>1707</v>
      </c>
      <c r="B5504" s="2" t="s">
        <v>1506</v>
      </c>
      <c r="C5504" s="2" t="s">
        <v>1680</v>
      </c>
      <c r="D5504" s="35">
        <v>14.13621</v>
      </c>
      <c r="E5504" s="35">
        <v>0.231853</v>
      </c>
      <c r="F5504" s="35">
        <v>60.970999999999997</v>
      </c>
      <c r="G5504" s="2" t="s">
        <v>1684</v>
      </c>
      <c r="H5504" s="2" t="s">
        <v>1682</v>
      </c>
      <c r="I5504" s="2" t="s">
        <v>468</v>
      </c>
      <c r="J5504" s="2" t="s">
        <v>1394</v>
      </c>
    </row>
    <row r="5505" spans="1:10" ht="15.7" customHeight="1">
      <c r="A5505" s="2" t="s">
        <v>1708</v>
      </c>
      <c r="B5505" s="2" t="s">
        <v>1506</v>
      </c>
      <c r="C5505" s="2" t="s">
        <v>1680</v>
      </c>
      <c r="D5505" s="35">
        <v>13.6441</v>
      </c>
      <c r="E5505" s="35">
        <v>0.224939</v>
      </c>
      <c r="F5505" s="35">
        <v>60.656999999999996</v>
      </c>
      <c r="G5505" s="2" t="s">
        <v>1409</v>
      </c>
      <c r="H5505" s="2" t="s">
        <v>1682</v>
      </c>
      <c r="I5505" s="2" t="s">
        <v>468</v>
      </c>
      <c r="J5505" s="2" t="s">
        <v>1394</v>
      </c>
    </row>
    <row r="5506" spans="1:10" ht="15.7" customHeight="1">
      <c r="A5506" s="2" t="s">
        <v>1415</v>
      </c>
      <c r="B5506" s="2" t="s">
        <v>1506</v>
      </c>
      <c r="C5506" s="2" t="s">
        <v>1680</v>
      </c>
      <c r="D5506" s="35">
        <v>14.14852</v>
      </c>
      <c r="E5506" s="35">
        <v>0.21659300000000001</v>
      </c>
      <c r="F5506" s="35">
        <v>65.322999999999993</v>
      </c>
      <c r="G5506" s="2" t="s">
        <v>1420</v>
      </c>
      <c r="H5506" s="2" t="s">
        <v>1394</v>
      </c>
      <c r="I5506" s="2" t="s">
        <v>468</v>
      </c>
      <c r="J5506" s="2" t="s">
        <v>1394</v>
      </c>
    </row>
    <row r="5507" spans="1:10" ht="15.7" customHeight="1">
      <c r="A5507" s="2" t="s">
        <v>1421</v>
      </c>
      <c r="B5507" s="2" t="s">
        <v>1506</v>
      </c>
      <c r="C5507" s="2" t="s">
        <v>1680</v>
      </c>
      <c r="D5507" s="35">
        <v>14.111750000000001</v>
      </c>
      <c r="E5507" s="35">
        <v>0.22414500000000001</v>
      </c>
      <c r="F5507" s="35">
        <v>62.957999999999998</v>
      </c>
      <c r="G5507" s="2" t="s">
        <v>1420</v>
      </c>
      <c r="H5507" s="2" t="s">
        <v>1394</v>
      </c>
      <c r="I5507" s="2" t="s">
        <v>468</v>
      </c>
      <c r="J5507" s="2" t="s">
        <v>1394</v>
      </c>
    </row>
    <row r="5508" spans="1:10" ht="15.7" customHeight="1">
      <c r="A5508" s="2" t="s">
        <v>1709</v>
      </c>
      <c r="B5508" s="2" t="s">
        <v>1506</v>
      </c>
      <c r="C5508" s="2" t="s">
        <v>1680</v>
      </c>
      <c r="D5508" s="35">
        <v>13.59581</v>
      </c>
      <c r="E5508" s="35">
        <v>0.22320599999999999</v>
      </c>
      <c r="F5508" s="35">
        <v>60.911999999999999</v>
      </c>
      <c r="G5508" s="2" t="s">
        <v>1409</v>
      </c>
      <c r="H5508" s="2" t="s">
        <v>1682</v>
      </c>
      <c r="I5508" s="2" t="s">
        <v>468</v>
      </c>
      <c r="J5508" s="2" t="s">
        <v>1394</v>
      </c>
    </row>
    <row r="5509" spans="1:10" ht="15.7" customHeight="1">
      <c r="A5509" s="2" t="s">
        <v>1710</v>
      </c>
      <c r="B5509" s="2" t="s">
        <v>1506</v>
      </c>
      <c r="C5509" s="2" t="s">
        <v>1680</v>
      </c>
      <c r="D5509" s="35">
        <v>14.050649999999999</v>
      </c>
      <c r="E5509" s="35">
        <v>0.23073299999999999</v>
      </c>
      <c r="F5509" s="35">
        <v>60.896000000000001</v>
      </c>
      <c r="G5509" s="2" t="s">
        <v>1684</v>
      </c>
      <c r="H5509" s="2" t="s">
        <v>1682</v>
      </c>
      <c r="I5509" s="2" t="s">
        <v>468</v>
      </c>
      <c r="J5509" s="2" t="s">
        <v>1394</v>
      </c>
    </row>
    <row r="5510" spans="1:10" ht="15.7" customHeight="1">
      <c r="A5510" s="2" t="s">
        <v>1711</v>
      </c>
      <c r="B5510" s="2" t="s">
        <v>1506</v>
      </c>
      <c r="C5510" s="2" t="s">
        <v>1680</v>
      </c>
      <c r="D5510" s="35">
        <v>14.109640000000001</v>
      </c>
      <c r="E5510" s="35">
        <v>0.23089899999999999</v>
      </c>
      <c r="F5510" s="35">
        <v>61.106999999999999</v>
      </c>
      <c r="G5510" s="2" t="s">
        <v>1705</v>
      </c>
      <c r="H5510" s="2" t="s">
        <v>1682</v>
      </c>
      <c r="I5510" s="2" t="s">
        <v>468</v>
      </c>
      <c r="J5510" s="2" t="s">
        <v>1394</v>
      </c>
    </row>
    <row r="5511" spans="1:10" ht="15.7" customHeight="1">
      <c r="A5511" s="2" t="s">
        <v>1712</v>
      </c>
      <c r="B5511" s="2" t="s">
        <v>1506</v>
      </c>
      <c r="C5511" s="2" t="s">
        <v>1680</v>
      </c>
      <c r="D5511" s="35">
        <v>14.087529999999999</v>
      </c>
      <c r="E5511" s="35">
        <v>0.232734</v>
      </c>
      <c r="F5511" s="35">
        <v>60.530999999999999</v>
      </c>
      <c r="G5511" s="2" t="s">
        <v>1684</v>
      </c>
      <c r="H5511" s="2" t="s">
        <v>1682</v>
      </c>
      <c r="I5511" s="2" t="s">
        <v>468</v>
      </c>
      <c r="J5511" s="2" t="s">
        <v>1394</v>
      </c>
    </row>
    <row r="5512" spans="1:10" ht="15.7" customHeight="1">
      <c r="A5512" s="2" t="s">
        <v>1713</v>
      </c>
      <c r="B5512" s="2" t="s">
        <v>1506</v>
      </c>
      <c r="C5512" s="2" t="s">
        <v>1680</v>
      </c>
      <c r="D5512" s="35">
        <v>13.74518</v>
      </c>
      <c r="E5512" s="35">
        <v>0.22603500000000001</v>
      </c>
      <c r="F5512" s="35">
        <v>60.81</v>
      </c>
      <c r="G5512" s="2" t="s">
        <v>1409</v>
      </c>
      <c r="H5512" s="2" t="s">
        <v>1682</v>
      </c>
      <c r="I5512" s="2" t="s">
        <v>468</v>
      </c>
      <c r="J5512" s="2" t="s">
        <v>1394</v>
      </c>
    </row>
    <row r="5513" spans="1:10" ht="15.7" customHeight="1">
      <c r="A5513" s="2" t="s">
        <v>1714</v>
      </c>
      <c r="B5513" s="2" t="s">
        <v>1506</v>
      </c>
      <c r="C5513" s="2" t="s">
        <v>1680</v>
      </c>
      <c r="D5513" s="35">
        <v>14.058529999999999</v>
      </c>
      <c r="E5513" s="35">
        <v>0.230769</v>
      </c>
      <c r="F5513" s="35">
        <v>60.92</v>
      </c>
      <c r="G5513" s="2" t="s">
        <v>1684</v>
      </c>
      <c r="H5513" s="2" t="s">
        <v>1682</v>
      </c>
      <c r="I5513" s="2" t="s">
        <v>468</v>
      </c>
      <c r="J5513" s="2" t="s">
        <v>1394</v>
      </c>
    </row>
    <row r="5514" spans="1:10" ht="15.7" customHeight="1">
      <c r="A5514" s="2" t="s">
        <v>1715</v>
      </c>
      <c r="B5514" s="2" t="s">
        <v>1506</v>
      </c>
      <c r="C5514" s="2" t="s">
        <v>1680</v>
      </c>
      <c r="D5514" s="35">
        <v>14.02261</v>
      </c>
      <c r="E5514" s="35">
        <v>0.231351</v>
      </c>
      <c r="F5514" s="35">
        <v>60.612000000000002</v>
      </c>
      <c r="G5514" s="2" t="s">
        <v>1684</v>
      </c>
      <c r="H5514" s="2" t="s">
        <v>1682</v>
      </c>
      <c r="I5514" s="2" t="s">
        <v>468</v>
      </c>
      <c r="J5514" s="2" t="s">
        <v>1394</v>
      </c>
    </row>
    <row r="5515" spans="1:10" ht="15.7" customHeight="1">
      <c r="A5515" s="2" t="s">
        <v>1716</v>
      </c>
      <c r="B5515" s="2" t="s">
        <v>1506</v>
      </c>
      <c r="C5515" s="2" t="s">
        <v>1680</v>
      </c>
      <c r="D5515" s="35">
        <v>14.16014</v>
      </c>
      <c r="E5515" s="35">
        <v>0.234904</v>
      </c>
      <c r="F5515" s="35">
        <v>60.280999999999999</v>
      </c>
      <c r="G5515" s="2" t="s">
        <v>1717</v>
      </c>
      <c r="H5515" s="2" t="s">
        <v>1682</v>
      </c>
      <c r="I5515" s="2" t="s">
        <v>468</v>
      </c>
      <c r="J5515" s="2" t="s">
        <v>1394</v>
      </c>
    </row>
    <row r="5516" spans="1:10" ht="15.7" customHeight="1">
      <c r="A5516" s="2" t="s">
        <v>1718</v>
      </c>
      <c r="B5516" s="2" t="s">
        <v>1506</v>
      </c>
      <c r="C5516" s="2" t="s">
        <v>1680</v>
      </c>
      <c r="D5516" s="35">
        <v>14.121880000000001</v>
      </c>
      <c r="E5516" s="35">
        <v>0.23213700000000001</v>
      </c>
      <c r="F5516" s="35">
        <v>60.834000000000003</v>
      </c>
      <c r="G5516" s="2" t="s">
        <v>1684</v>
      </c>
      <c r="H5516" s="2" t="s">
        <v>1682</v>
      </c>
      <c r="I5516" s="2" t="s">
        <v>468</v>
      </c>
      <c r="J5516" s="2" t="s">
        <v>1394</v>
      </c>
    </row>
    <row r="5517" spans="1:10" ht="15.7" customHeight="1">
      <c r="A5517" s="2" t="s">
        <v>1423</v>
      </c>
      <c r="B5517" s="2" t="s">
        <v>1506</v>
      </c>
      <c r="C5517" s="2" t="s">
        <v>1680</v>
      </c>
      <c r="D5517" s="35">
        <v>14.220269999999999</v>
      </c>
      <c r="E5517" s="35">
        <v>0.22584399999999999</v>
      </c>
      <c r="F5517" s="35">
        <v>62.965000000000003</v>
      </c>
      <c r="G5517" s="2" t="s">
        <v>471</v>
      </c>
      <c r="H5517" s="2" t="s">
        <v>1429</v>
      </c>
      <c r="I5517" s="2" t="s">
        <v>468</v>
      </c>
      <c r="J5517" s="2" t="s">
        <v>1394</v>
      </c>
    </row>
    <row r="5518" spans="1:10" ht="15.7" customHeight="1">
      <c r="A5518" s="2" t="s">
        <v>1719</v>
      </c>
      <c r="B5518" s="2" t="s">
        <v>1506</v>
      </c>
      <c r="C5518" s="2" t="s">
        <v>1680</v>
      </c>
      <c r="D5518" s="35">
        <v>14.10506</v>
      </c>
      <c r="E5518" s="35">
        <v>0.23052400000000001</v>
      </c>
      <c r="F5518" s="35">
        <v>61.186999999999998</v>
      </c>
      <c r="G5518" s="2" t="s">
        <v>1684</v>
      </c>
      <c r="H5518" s="2" t="s">
        <v>1682</v>
      </c>
      <c r="I5518" s="2" t="s">
        <v>468</v>
      </c>
      <c r="J5518" s="2" t="s">
        <v>1394</v>
      </c>
    </row>
    <row r="5519" spans="1:10" ht="15.7" customHeight="1">
      <c r="A5519" s="2" t="s">
        <v>1720</v>
      </c>
      <c r="B5519" s="2" t="s">
        <v>1506</v>
      </c>
      <c r="C5519" s="2" t="s">
        <v>1680</v>
      </c>
      <c r="D5519" s="35">
        <v>14.420019999999999</v>
      </c>
      <c r="E5519" s="35">
        <v>0.239368</v>
      </c>
      <c r="F5519" s="35">
        <v>60.241999999999997</v>
      </c>
      <c r="G5519" s="2" t="s">
        <v>1681</v>
      </c>
      <c r="H5519" s="2" t="s">
        <v>1682</v>
      </c>
      <c r="I5519" s="2" t="s">
        <v>468</v>
      </c>
      <c r="J5519" s="2" t="s">
        <v>1394</v>
      </c>
    </row>
    <row r="5520" spans="1:10" ht="15.7" customHeight="1">
      <c r="A5520" s="2" t="s">
        <v>1346</v>
      </c>
      <c r="B5520" s="2" t="s">
        <v>1506</v>
      </c>
      <c r="C5520" s="2" t="s">
        <v>1680</v>
      </c>
      <c r="D5520" s="35">
        <v>13.34877</v>
      </c>
      <c r="E5520" s="35">
        <v>0.23086699999999999</v>
      </c>
      <c r="F5520" s="35">
        <v>57.82</v>
      </c>
      <c r="G5520" s="2" t="s">
        <v>991</v>
      </c>
      <c r="H5520" s="2" t="s">
        <v>1431</v>
      </c>
      <c r="I5520" s="2" t="s">
        <v>468</v>
      </c>
      <c r="J5520" s="2" t="s">
        <v>1394</v>
      </c>
    </row>
    <row r="5521" spans="1:10" ht="15.7" customHeight="1">
      <c r="A5521" s="2" t="s">
        <v>1721</v>
      </c>
      <c r="B5521" s="2" t="s">
        <v>1506</v>
      </c>
      <c r="C5521" s="2" t="s">
        <v>1680</v>
      </c>
      <c r="D5521" s="35">
        <v>14.345359999999999</v>
      </c>
      <c r="E5521" s="35">
        <v>0.23882900000000001</v>
      </c>
      <c r="F5521" s="35">
        <v>60.064999999999998</v>
      </c>
      <c r="G5521" s="2" t="s">
        <v>1681</v>
      </c>
      <c r="H5521" s="2" t="s">
        <v>1682</v>
      </c>
      <c r="I5521" s="2" t="s">
        <v>468</v>
      </c>
      <c r="J5521" s="2" t="s">
        <v>1394</v>
      </c>
    </row>
    <row r="5522" spans="1:10" ht="15.7" customHeight="1">
      <c r="A5522" s="2" t="s">
        <v>1722</v>
      </c>
      <c r="B5522" s="2" t="s">
        <v>1506</v>
      </c>
      <c r="C5522" s="2" t="s">
        <v>1680</v>
      </c>
      <c r="D5522" s="35">
        <v>14.49441</v>
      </c>
      <c r="E5522" s="35">
        <v>0.23982200000000001</v>
      </c>
      <c r="F5522" s="35">
        <v>60.438000000000002</v>
      </c>
      <c r="G5522" s="2" t="s">
        <v>1681</v>
      </c>
      <c r="H5522" s="2" t="s">
        <v>1682</v>
      </c>
      <c r="I5522" s="2" t="s">
        <v>468</v>
      </c>
      <c r="J5522" s="2" t="s">
        <v>1394</v>
      </c>
    </row>
    <row r="5523" spans="1:10" ht="15.7" customHeight="1">
      <c r="A5523" s="2" t="s">
        <v>1723</v>
      </c>
      <c r="B5523" s="2" t="s">
        <v>1506</v>
      </c>
      <c r="C5523" s="2" t="s">
        <v>1680</v>
      </c>
      <c r="D5523" s="35">
        <v>10.162990000000001</v>
      </c>
      <c r="E5523" s="35">
        <v>0.16190099999999999</v>
      </c>
      <c r="F5523" s="35">
        <v>62.773000000000003</v>
      </c>
      <c r="G5523" s="2" t="s">
        <v>1690</v>
      </c>
      <c r="H5523" s="2" t="s">
        <v>1682</v>
      </c>
      <c r="I5523" s="2" t="s">
        <v>468</v>
      </c>
      <c r="J5523" s="2" t="s">
        <v>1394</v>
      </c>
    </row>
    <row r="5524" spans="1:10" ht="15.7" customHeight="1">
      <c r="A5524" s="2" t="s">
        <v>1434</v>
      </c>
      <c r="B5524" s="2" t="s">
        <v>1506</v>
      </c>
      <c r="C5524" s="2" t="s">
        <v>1680</v>
      </c>
      <c r="D5524" s="35">
        <v>14.18425</v>
      </c>
      <c r="E5524" s="35">
        <v>0.22332399999999999</v>
      </c>
      <c r="F5524" s="35">
        <v>63.514000000000003</v>
      </c>
      <c r="G5524" s="2" t="s">
        <v>471</v>
      </c>
      <c r="H5524" s="2" t="s">
        <v>1439</v>
      </c>
      <c r="I5524" s="2" t="s">
        <v>468</v>
      </c>
      <c r="J5524" s="2" t="s">
        <v>1394</v>
      </c>
    </row>
    <row r="5525" spans="1:10" ht="15.7" customHeight="1">
      <c r="A5525" s="2" t="s">
        <v>1724</v>
      </c>
      <c r="B5525" s="2" t="s">
        <v>1506</v>
      </c>
      <c r="C5525" s="2" t="s">
        <v>1680</v>
      </c>
      <c r="D5525" s="35">
        <v>13.71457</v>
      </c>
      <c r="E5525" s="35">
        <v>0.225603</v>
      </c>
      <c r="F5525" s="35">
        <v>60.790999999999997</v>
      </c>
      <c r="G5525" s="2" t="s">
        <v>1409</v>
      </c>
      <c r="H5525" s="2" t="s">
        <v>1682</v>
      </c>
      <c r="I5525" s="2" t="s">
        <v>468</v>
      </c>
      <c r="J5525" s="2" t="s">
        <v>1394</v>
      </c>
    </row>
    <row r="5526" spans="1:10" ht="15.7" customHeight="1">
      <c r="A5526" s="2" t="s">
        <v>1725</v>
      </c>
      <c r="B5526" s="2" t="s">
        <v>1506</v>
      </c>
      <c r="C5526" s="2" t="s">
        <v>1680</v>
      </c>
      <c r="D5526" s="35">
        <v>14.51365</v>
      </c>
      <c r="E5526" s="35">
        <v>0.23957000000000001</v>
      </c>
      <c r="F5526" s="35">
        <v>60.582000000000001</v>
      </c>
      <c r="G5526" s="2" t="s">
        <v>1681</v>
      </c>
      <c r="H5526" s="2" t="s">
        <v>1682</v>
      </c>
      <c r="I5526" s="2" t="s">
        <v>468</v>
      </c>
      <c r="J5526" s="2" t="s">
        <v>1394</v>
      </c>
    </row>
    <row r="5527" spans="1:10" ht="15.7" customHeight="1">
      <c r="A5527" s="2" t="s">
        <v>1445</v>
      </c>
      <c r="B5527" s="2" t="s">
        <v>1506</v>
      </c>
      <c r="C5527" s="2" t="s">
        <v>1680</v>
      </c>
      <c r="D5527" s="35">
        <v>13.96433</v>
      </c>
      <c r="E5527" s="35">
        <v>0.231188</v>
      </c>
      <c r="F5527" s="35">
        <v>60.402000000000001</v>
      </c>
      <c r="G5527" s="2" t="s">
        <v>471</v>
      </c>
      <c r="H5527" s="2" t="s">
        <v>1389</v>
      </c>
      <c r="I5527" s="2" t="s">
        <v>468</v>
      </c>
      <c r="J5527" s="2" t="s">
        <v>1394</v>
      </c>
    </row>
    <row r="5528" spans="1:10" ht="15.7" customHeight="1">
      <c r="A5528" s="2" t="s">
        <v>1448</v>
      </c>
      <c r="B5528" s="2" t="s">
        <v>1506</v>
      </c>
      <c r="C5528" s="2" t="s">
        <v>1680</v>
      </c>
      <c r="D5528" s="35">
        <v>13.867610000000001</v>
      </c>
      <c r="E5528" s="35">
        <v>0.23235500000000001</v>
      </c>
      <c r="F5528" s="35">
        <v>59.683</v>
      </c>
      <c r="G5528" s="2" t="s">
        <v>471</v>
      </c>
      <c r="H5528" s="2" t="s">
        <v>1389</v>
      </c>
      <c r="I5528" s="2" t="s">
        <v>468</v>
      </c>
      <c r="J5528" s="2" t="s">
        <v>1394</v>
      </c>
    </row>
    <row r="5529" spans="1:10" ht="15.7" customHeight="1">
      <c r="A5529" s="2" t="s">
        <v>1450</v>
      </c>
      <c r="B5529" s="2" t="s">
        <v>1506</v>
      </c>
      <c r="C5529" s="2" t="s">
        <v>1680</v>
      </c>
      <c r="D5529" s="35">
        <v>13.813829999999999</v>
      </c>
      <c r="E5529" s="35">
        <v>0.237758</v>
      </c>
      <c r="F5529" s="35">
        <v>58.1</v>
      </c>
      <c r="G5529" s="2" t="s">
        <v>471</v>
      </c>
      <c r="H5529" s="2" t="s">
        <v>1389</v>
      </c>
      <c r="I5529" s="2" t="s">
        <v>468</v>
      </c>
      <c r="J5529" s="2" t="s">
        <v>1394</v>
      </c>
    </row>
    <row r="5530" spans="1:10" ht="15.7" customHeight="1">
      <c r="A5530" s="2" t="s">
        <v>1452</v>
      </c>
      <c r="B5530" s="2" t="s">
        <v>1506</v>
      </c>
      <c r="C5530" s="2" t="s">
        <v>1680</v>
      </c>
      <c r="D5530" s="35">
        <v>13.897729999999999</v>
      </c>
      <c r="E5530" s="35">
        <v>0.23721</v>
      </c>
      <c r="F5530" s="35">
        <v>58.588000000000001</v>
      </c>
      <c r="G5530" s="2" t="s">
        <v>471</v>
      </c>
      <c r="H5530" s="2" t="s">
        <v>1389</v>
      </c>
      <c r="I5530" s="2" t="s">
        <v>468</v>
      </c>
      <c r="J5530" s="2" t="s">
        <v>1394</v>
      </c>
    </row>
    <row r="5531" spans="1:10" ht="15.7" customHeight="1">
      <c r="A5531" s="2" t="s">
        <v>1440</v>
      </c>
      <c r="B5531" s="2" t="s">
        <v>1506</v>
      </c>
      <c r="C5531" s="2" t="s">
        <v>1680</v>
      </c>
      <c r="D5531" s="35">
        <v>13.890879999999999</v>
      </c>
      <c r="E5531" s="35">
        <v>0.24007000000000001</v>
      </c>
      <c r="F5531" s="35">
        <v>57.862000000000002</v>
      </c>
      <c r="G5531" s="2" t="s">
        <v>471</v>
      </c>
      <c r="H5531" s="2" t="s">
        <v>1389</v>
      </c>
      <c r="I5531" s="2" t="s">
        <v>468</v>
      </c>
      <c r="J5531" s="2" t="s">
        <v>1394</v>
      </c>
    </row>
    <row r="5532" spans="1:10" ht="15.7" customHeight="1">
      <c r="A5532" s="2" t="s">
        <v>1454</v>
      </c>
      <c r="B5532" s="2" t="s">
        <v>1506</v>
      </c>
      <c r="C5532" s="2" t="s">
        <v>1680</v>
      </c>
      <c r="D5532" s="35">
        <v>13.965009999999999</v>
      </c>
      <c r="E5532" s="35">
        <v>0.23154</v>
      </c>
      <c r="F5532" s="35">
        <v>60.314</v>
      </c>
      <c r="G5532" s="2" t="s">
        <v>471</v>
      </c>
      <c r="H5532" s="2" t="s">
        <v>1389</v>
      </c>
      <c r="I5532" s="2" t="s">
        <v>468</v>
      </c>
      <c r="J5532" s="2" t="s">
        <v>1394</v>
      </c>
    </row>
    <row r="5533" spans="1:10" ht="15.7" customHeight="1">
      <c r="A5533" s="2" t="s">
        <v>1726</v>
      </c>
      <c r="B5533" s="2" t="s">
        <v>1506</v>
      </c>
      <c r="C5533" s="2" t="s">
        <v>1680</v>
      </c>
      <c r="D5533" s="35">
        <v>14.41377</v>
      </c>
      <c r="E5533" s="35">
        <v>0.238786</v>
      </c>
      <c r="F5533" s="35">
        <v>60.363</v>
      </c>
      <c r="G5533" s="2" t="s">
        <v>1681</v>
      </c>
      <c r="H5533" s="2" t="s">
        <v>1682</v>
      </c>
      <c r="I5533" s="2" t="s">
        <v>468</v>
      </c>
      <c r="J5533" s="2" t="s">
        <v>1394</v>
      </c>
    </row>
    <row r="5534" spans="1:10" ht="15.7" customHeight="1">
      <c r="A5534" s="2" t="s">
        <v>1456</v>
      </c>
      <c r="B5534" s="2" t="s">
        <v>1506</v>
      </c>
      <c r="C5534" s="2" t="s">
        <v>1680</v>
      </c>
      <c r="D5534" s="35">
        <v>14.20467</v>
      </c>
      <c r="E5534" s="35">
        <v>0.21916099999999999</v>
      </c>
      <c r="F5534" s="35">
        <v>64.813999999999993</v>
      </c>
      <c r="G5534" s="2" t="s">
        <v>1460</v>
      </c>
      <c r="H5534" s="2" t="s">
        <v>1429</v>
      </c>
      <c r="I5534" s="2" t="s">
        <v>468</v>
      </c>
      <c r="J5534" s="2" t="s">
        <v>1394</v>
      </c>
    </row>
    <row r="5535" spans="1:10" ht="15.7" customHeight="1">
      <c r="A5535" s="2" t="s">
        <v>1727</v>
      </c>
      <c r="B5535" s="2" t="s">
        <v>1506</v>
      </c>
      <c r="C5535" s="2" t="s">
        <v>1680</v>
      </c>
      <c r="D5535" s="35">
        <v>13.75262</v>
      </c>
      <c r="E5535" s="35">
        <v>0.22611600000000001</v>
      </c>
      <c r="F5535" s="35">
        <v>60.820999999999998</v>
      </c>
      <c r="G5535" s="2" t="s">
        <v>1409</v>
      </c>
      <c r="H5535" s="2" t="s">
        <v>1682</v>
      </c>
      <c r="I5535" s="2" t="s">
        <v>468</v>
      </c>
      <c r="J5535" s="2" t="s">
        <v>1394</v>
      </c>
    </row>
    <row r="5536" spans="1:10" ht="15.7" customHeight="1">
      <c r="A5536" s="2" t="s">
        <v>1728</v>
      </c>
      <c r="B5536" s="2" t="s">
        <v>1506</v>
      </c>
      <c r="C5536" s="2" t="s">
        <v>1680</v>
      </c>
      <c r="D5536" s="35">
        <v>14.50728</v>
      </c>
      <c r="E5536" s="35">
        <v>0.23971600000000001</v>
      </c>
      <c r="F5536" s="35">
        <v>60.518999999999998</v>
      </c>
      <c r="G5536" s="2" t="s">
        <v>1681</v>
      </c>
      <c r="H5536" s="2" t="s">
        <v>1682</v>
      </c>
      <c r="I5536" s="2" t="s">
        <v>468</v>
      </c>
      <c r="J5536" s="2" t="s">
        <v>1394</v>
      </c>
    </row>
    <row r="5537" spans="1:10" ht="15.7" customHeight="1">
      <c r="A5537" s="2" t="s">
        <v>1729</v>
      </c>
      <c r="B5537" s="2" t="s">
        <v>1506</v>
      </c>
      <c r="C5537" s="2" t="s">
        <v>1680</v>
      </c>
      <c r="D5537" s="35">
        <v>14.373889999999999</v>
      </c>
      <c r="E5537" s="35">
        <v>0.23721700000000001</v>
      </c>
      <c r="F5537" s="35">
        <v>60.594000000000001</v>
      </c>
      <c r="G5537" s="2" t="s">
        <v>1681</v>
      </c>
      <c r="H5537" s="2" t="s">
        <v>1682</v>
      </c>
      <c r="I5537" s="2" t="s">
        <v>468</v>
      </c>
      <c r="J5537" s="2" t="s">
        <v>1394</v>
      </c>
    </row>
    <row r="5538" spans="1:10" ht="15.7" customHeight="1">
      <c r="A5538" s="2" t="s">
        <v>1730</v>
      </c>
      <c r="B5538" s="2" t="s">
        <v>1506</v>
      </c>
      <c r="C5538" s="2" t="s">
        <v>1680</v>
      </c>
      <c r="D5538" s="35">
        <v>14.51604</v>
      </c>
      <c r="E5538" s="35">
        <v>0.24008399999999999</v>
      </c>
      <c r="F5538" s="35">
        <v>60.462000000000003</v>
      </c>
      <c r="G5538" s="2" t="s">
        <v>1681</v>
      </c>
      <c r="H5538" s="2" t="s">
        <v>1682</v>
      </c>
      <c r="I5538" s="2" t="s">
        <v>468</v>
      </c>
      <c r="J5538" s="2" t="s">
        <v>1394</v>
      </c>
    </row>
    <row r="5539" spans="1:10" ht="15.7" customHeight="1">
      <c r="A5539" s="2" t="s">
        <v>1461</v>
      </c>
      <c r="B5539" s="2" t="s">
        <v>1506</v>
      </c>
      <c r="C5539" s="2" t="s">
        <v>1680</v>
      </c>
      <c r="D5539" s="35">
        <v>13.2126</v>
      </c>
      <c r="E5539" s="35">
        <v>0.22819600000000001</v>
      </c>
      <c r="F5539" s="35">
        <v>57.9</v>
      </c>
      <c r="G5539" s="2" t="s">
        <v>1460</v>
      </c>
      <c r="H5539" s="2" t="s">
        <v>1431</v>
      </c>
      <c r="I5539" s="2" t="s">
        <v>468</v>
      </c>
      <c r="J5539" s="2" t="s">
        <v>1394</v>
      </c>
    </row>
    <row r="5540" spans="1:10" ht="15.7" customHeight="1">
      <c r="A5540" s="2" t="s">
        <v>1731</v>
      </c>
      <c r="B5540" s="2" t="s">
        <v>1506</v>
      </c>
      <c r="C5540" s="2" t="s">
        <v>1680</v>
      </c>
      <c r="D5540" s="35">
        <v>14.24962</v>
      </c>
      <c r="E5540" s="35">
        <v>0.234157</v>
      </c>
      <c r="F5540" s="35">
        <v>60.854999999999997</v>
      </c>
      <c r="G5540" s="2" t="s">
        <v>471</v>
      </c>
      <c r="H5540" s="2" t="s">
        <v>1682</v>
      </c>
      <c r="I5540" s="2" t="s">
        <v>468</v>
      </c>
      <c r="J5540" s="2" t="s">
        <v>1394</v>
      </c>
    </row>
    <row r="5541" spans="1:10" ht="15.7" customHeight="1">
      <c r="A5541" s="2" t="s">
        <v>1732</v>
      </c>
      <c r="B5541" s="2" t="s">
        <v>1506</v>
      </c>
      <c r="C5541" s="2" t="s">
        <v>1680</v>
      </c>
      <c r="D5541" s="35">
        <v>14.2217</v>
      </c>
      <c r="E5541" s="35">
        <v>0.233761</v>
      </c>
      <c r="F5541" s="35">
        <v>60.838999999999999</v>
      </c>
      <c r="G5541" s="2" t="s">
        <v>471</v>
      </c>
      <c r="H5541" s="2" t="s">
        <v>1682</v>
      </c>
      <c r="I5541" s="2" t="s">
        <v>468</v>
      </c>
      <c r="J5541" s="2" t="s">
        <v>1394</v>
      </c>
    </row>
    <row r="5542" spans="1:10" ht="15.7" customHeight="1">
      <c r="A5542" s="2" t="s">
        <v>1733</v>
      </c>
      <c r="B5542" s="2" t="s">
        <v>1506</v>
      </c>
      <c r="C5542" s="2" t="s">
        <v>1680</v>
      </c>
      <c r="D5542" s="35">
        <v>14.24624</v>
      </c>
      <c r="E5542" s="35">
        <v>0.23438100000000001</v>
      </c>
      <c r="F5542" s="35">
        <v>60.781999999999996</v>
      </c>
      <c r="G5542" s="2" t="s">
        <v>471</v>
      </c>
      <c r="H5542" s="2" t="s">
        <v>1682</v>
      </c>
      <c r="I5542" s="2" t="s">
        <v>468</v>
      </c>
      <c r="J5542" s="2" t="s">
        <v>1394</v>
      </c>
    </row>
    <row r="5543" spans="1:10" ht="15.7" customHeight="1">
      <c r="A5543" s="2" t="s">
        <v>1734</v>
      </c>
      <c r="B5543" s="2" t="s">
        <v>1506</v>
      </c>
      <c r="C5543" s="2" t="s">
        <v>1680</v>
      </c>
      <c r="D5543" s="35">
        <v>14.03421</v>
      </c>
      <c r="E5543" s="35">
        <v>0.23033000000000001</v>
      </c>
      <c r="F5543" s="35">
        <v>60.930999999999997</v>
      </c>
      <c r="G5543" s="2" t="s">
        <v>1684</v>
      </c>
      <c r="H5543" s="2" t="s">
        <v>1682</v>
      </c>
      <c r="I5543" s="2" t="s">
        <v>468</v>
      </c>
      <c r="J5543" s="2" t="s">
        <v>1394</v>
      </c>
    </row>
    <row r="5544" spans="1:10" ht="15.7" customHeight="1">
      <c r="A5544" s="2" t="s">
        <v>1735</v>
      </c>
      <c r="B5544" s="2" t="s">
        <v>1506</v>
      </c>
      <c r="C5544" s="2" t="s">
        <v>1680</v>
      </c>
      <c r="D5544" s="35">
        <v>13.89588</v>
      </c>
      <c r="E5544" s="35">
        <v>0.22875000000000001</v>
      </c>
      <c r="F5544" s="35">
        <v>60.747</v>
      </c>
      <c r="G5544" s="2" t="s">
        <v>1409</v>
      </c>
      <c r="H5544" s="2" t="s">
        <v>1682</v>
      </c>
      <c r="I5544" s="2" t="s">
        <v>468</v>
      </c>
      <c r="J5544" s="2" t="s">
        <v>1394</v>
      </c>
    </row>
    <row r="5545" spans="1:10" ht="15.7" customHeight="1">
      <c r="A5545" s="2" t="s">
        <v>1736</v>
      </c>
      <c r="B5545" s="2" t="s">
        <v>1506</v>
      </c>
      <c r="C5545" s="2" t="s">
        <v>1680</v>
      </c>
      <c r="D5545" s="35">
        <v>14.12374</v>
      </c>
      <c r="E5545" s="35">
        <v>0.23272200000000001</v>
      </c>
      <c r="F5545" s="35">
        <v>60.689</v>
      </c>
      <c r="G5545" s="2" t="s">
        <v>1684</v>
      </c>
      <c r="H5545" s="2" t="s">
        <v>1682</v>
      </c>
      <c r="I5545" s="2" t="s">
        <v>468</v>
      </c>
      <c r="J5545" s="2" t="s">
        <v>1394</v>
      </c>
    </row>
    <row r="5546" spans="1:10" ht="15.7" customHeight="1">
      <c r="A5546" s="2" t="s">
        <v>1737</v>
      </c>
      <c r="B5546" s="2" t="s">
        <v>1506</v>
      </c>
      <c r="C5546" s="2" t="s">
        <v>1680</v>
      </c>
      <c r="D5546" s="35">
        <v>14.132059999999999</v>
      </c>
      <c r="E5546" s="35">
        <v>0.233902</v>
      </c>
      <c r="F5546" s="35">
        <v>60.418999999999997</v>
      </c>
      <c r="G5546" s="2" t="s">
        <v>1684</v>
      </c>
      <c r="H5546" s="2" t="s">
        <v>1682</v>
      </c>
      <c r="I5546" s="2" t="s">
        <v>468</v>
      </c>
      <c r="J5546" s="2" t="s">
        <v>1394</v>
      </c>
    </row>
    <row r="5547" spans="1:10" ht="15.7" customHeight="1">
      <c r="A5547" s="2" t="s">
        <v>1467</v>
      </c>
      <c r="B5547" s="2" t="s">
        <v>1506</v>
      </c>
      <c r="C5547" s="2" t="s">
        <v>1680</v>
      </c>
      <c r="D5547" s="35">
        <v>14.191689999999999</v>
      </c>
      <c r="E5547" s="35">
        <v>0.23536799999999999</v>
      </c>
      <c r="F5547" s="35">
        <v>60.295999999999999</v>
      </c>
      <c r="G5547" s="2" t="s">
        <v>1460</v>
      </c>
      <c r="H5547" s="2" t="s">
        <v>1429</v>
      </c>
      <c r="I5547" s="2" t="s">
        <v>468</v>
      </c>
      <c r="J5547" s="2" t="s">
        <v>1394</v>
      </c>
    </row>
    <row r="5548" spans="1:10" ht="15.7" customHeight="1">
      <c r="A5548" s="2" t="s">
        <v>1738</v>
      </c>
      <c r="B5548" s="2" t="s">
        <v>1506</v>
      </c>
      <c r="C5548" s="2" t="s">
        <v>1680</v>
      </c>
      <c r="D5548" s="35">
        <v>14.501670000000001</v>
      </c>
      <c r="E5548" s="35">
        <v>0.24015900000000001</v>
      </c>
      <c r="F5548" s="35">
        <v>60.384</v>
      </c>
      <c r="G5548" s="2" t="s">
        <v>1681</v>
      </c>
      <c r="H5548" s="2" t="s">
        <v>1682</v>
      </c>
      <c r="I5548" s="2" t="s">
        <v>468</v>
      </c>
      <c r="J5548" s="2" t="s">
        <v>1394</v>
      </c>
    </row>
    <row r="5549" spans="1:10" ht="15.7" customHeight="1">
      <c r="A5549" s="2" t="s">
        <v>1739</v>
      </c>
      <c r="B5549" s="2" t="s">
        <v>1506</v>
      </c>
      <c r="C5549" s="2" t="s">
        <v>1680</v>
      </c>
      <c r="D5549" s="35">
        <v>13.97946</v>
      </c>
      <c r="E5549" s="35">
        <v>0.22962099999999999</v>
      </c>
      <c r="F5549" s="35">
        <v>60.881</v>
      </c>
      <c r="G5549" s="2" t="s">
        <v>1684</v>
      </c>
      <c r="H5549" s="2" t="s">
        <v>1682</v>
      </c>
      <c r="I5549" s="2" t="s">
        <v>468</v>
      </c>
      <c r="J5549" s="2" t="s">
        <v>1394</v>
      </c>
    </row>
    <row r="5550" spans="1:10" ht="15.7" customHeight="1">
      <c r="A5550" s="2" t="s">
        <v>1740</v>
      </c>
      <c r="B5550" s="2" t="s">
        <v>1506</v>
      </c>
      <c r="C5550" s="2" t="s">
        <v>1680</v>
      </c>
      <c r="D5550" s="35">
        <v>14.01211</v>
      </c>
      <c r="E5550" s="35">
        <v>0.2301</v>
      </c>
      <c r="F5550" s="35">
        <v>60.896000000000001</v>
      </c>
      <c r="G5550" s="2" t="s">
        <v>1684</v>
      </c>
      <c r="H5550" s="2" t="s">
        <v>1682</v>
      </c>
      <c r="I5550" s="2" t="s">
        <v>468</v>
      </c>
      <c r="J5550" s="2" t="s">
        <v>1394</v>
      </c>
    </row>
    <row r="5551" spans="1:10" ht="15.7" customHeight="1">
      <c r="A5551" s="2" t="s">
        <v>1741</v>
      </c>
      <c r="B5551" s="2" t="s">
        <v>1506</v>
      </c>
      <c r="C5551" s="2" t="s">
        <v>1680</v>
      </c>
      <c r="D5551" s="35">
        <v>14.47231</v>
      </c>
      <c r="E5551" s="35">
        <v>0.23965600000000001</v>
      </c>
      <c r="F5551" s="35">
        <v>60.387999999999998</v>
      </c>
      <c r="G5551" s="2" t="s">
        <v>1681</v>
      </c>
      <c r="H5551" s="2" t="s">
        <v>1682</v>
      </c>
      <c r="I5551" s="2" t="s">
        <v>468</v>
      </c>
      <c r="J5551" s="2" t="s">
        <v>1394</v>
      </c>
    </row>
    <row r="5552" spans="1:10" ht="15.7" customHeight="1">
      <c r="A5552" s="2" t="s">
        <v>1742</v>
      </c>
      <c r="B5552" s="2" t="s">
        <v>1506</v>
      </c>
      <c r="C5552" s="2" t="s">
        <v>1680</v>
      </c>
      <c r="D5552" s="35">
        <v>13.63109</v>
      </c>
      <c r="E5552" s="35">
        <v>0.22506899999999999</v>
      </c>
      <c r="F5552" s="35">
        <v>60.564</v>
      </c>
      <c r="G5552" s="2" t="s">
        <v>1409</v>
      </c>
      <c r="H5552" s="2" t="s">
        <v>1682</v>
      </c>
      <c r="I5552" s="2" t="s">
        <v>468</v>
      </c>
      <c r="J5552" s="2" t="s">
        <v>1394</v>
      </c>
    </row>
    <row r="5553" spans="1:10" ht="15.7" customHeight="1">
      <c r="A5553" s="2" t="s">
        <v>1743</v>
      </c>
      <c r="B5553" s="2" t="s">
        <v>1506</v>
      </c>
      <c r="C5553" s="2" t="s">
        <v>1680</v>
      </c>
      <c r="D5553" s="35">
        <v>13.73446</v>
      </c>
      <c r="E5553" s="35">
        <v>0.22731000000000001</v>
      </c>
      <c r="F5553" s="35">
        <v>60.421999999999997</v>
      </c>
      <c r="G5553" s="2" t="s">
        <v>1409</v>
      </c>
      <c r="H5553" s="2" t="s">
        <v>1682</v>
      </c>
      <c r="I5553" s="2" t="s">
        <v>468</v>
      </c>
      <c r="J5553" s="2" t="s">
        <v>1394</v>
      </c>
    </row>
    <row r="5554" spans="1:10" ht="15.7" customHeight="1">
      <c r="A5554" s="2" t="s">
        <v>1744</v>
      </c>
      <c r="B5554" s="2" t="s">
        <v>1506</v>
      </c>
      <c r="C5554" s="2" t="s">
        <v>1680</v>
      </c>
      <c r="D5554" s="35">
        <v>13.734859999999999</v>
      </c>
      <c r="E5554" s="35">
        <v>0.22639000000000001</v>
      </c>
      <c r="F5554" s="35">
        <v>60.668999999999997</v>
      </c>
      <c r="G5554" s="2" t="s">
        <v>1409</v>
      </c>
      <c r="H5554" s="2" t="s">
        <v>1682</v>
      </c>
      <c r="I5554" s="2" t="s">
        <v>468</v>
      </c>
      <c r="J5554" s="2" t="s">
        <v>1394</v>
      </c>
    </row>
    <row r="5555" spans="1:10" ht="15.7" customHeight="1">
      <c r="A5555" s="2" t="s">
        <v>1745</v>
      </c>
      <c r="B5555" s="2" t="s">
        <v>1506</v>
      </c>
      <c r="C5555" s="2" t="s">
        <v>1680</v>
      </c>
      <c r="D5555" s="35">
        <v>13.776910000000001</v>
      </c>
      <c r="E5555" s="35">
        <v>0.226359</v>
      </c>
      <c r="F5555" s="35">
        <v>60.863</v>
      </c>
      <c r="G5555" s="2" t="s">
        <v>1409</v>
      </c>
      <c r="H5555" s="2" t="s">
        <v>1682</v>
      </c>
      <c r="I5555" s="2" t="s">
        <v>468</v>
      </c>
      <c r="J5555" s="2" t="s">
        <v>1394</v>
      </c>
    </row>
    <row r="5556" spans="1:10" ht="15.7" customHeight="1">
      <c r="A5556" s="2" t="s">
        <v>1470</v>
      </c>
      <c r="B5556" s="2" t="s">
        <v>1506</v>
      </c>
      <c r="C5556" s="2" t="s">
        <v>1680</v>
      </c>
      <c r="D5556" s="35">
        <v>13.92338</v>
      </c>
      <c r="E5556" s="35">
        <v>0.21740499999999999</v>
      </c>
      <c r="F5556" s="35">
        <v>64.043999999999997</v>
      </c>
      <c r="G5556" s="2" t="s">
        <v>471</v>
      </c>
      <c r="H5556" s="2" t="s">
        <v>1389</v>
      </c>
      <c r="I5556" s="2" t="s">
        <v>468</v>
      </c>
      <c r="J5556" s="2" t="s">
        <v>1394</v>
      </c>
    </row>
    <row r="5557" spans="1:10" ht="15.7" customHeight="1">
      <c r="A5557" s="2" t="s">
        <v>1746</v>
      </c>
      <c r="B5557" s="2" t="s">
        <v>1506</v>
      </c>
      <c r="C5557" s="2" t="s">
        <v>1680</v>
      </c>
      <c r="D5557" s="35">
        <v>14.0466</v>
      </c>
      <c r="E5557" s="35">
        <v>0.23128499999999999</v>
      </c>
      <c r="F5557" s="35">
        <v>60.732999999999997</v>
      </c>
      <c r="G5557" s="2" t="s">
        <v>1684</v>
      </c>
      <c r="H5557" s="2" t="s">
        <v>1682</v>
      </c>
      <c r="I5557" s="2" t="s">
        <v>468</v>
      </c>
      <c r="J5557" s="2" t="s">
        <v>1394</v>
      </c>
    </row>
    <row r="5558" spans="1:10" ht="15.7" customHeight="1">
      <c r="A5558" s="2" t="s">
        <v>1747</v>
      </c>
      <c r="B5558" s="2" t="s">
        <v>1506</v>
      </c>
      <c r="C5558" s="2" t="s">
        <v>1680</v>
      </c>
      <c r="D5558" s="35">
        <v>14.06645</v>
      </c>
      <c r="E5558" s="35">
        <v>0.23017399999999999</v>
      </c>
      <c r="F5558" s="35">
        <v>61.112000000000002</v>
      </c>
      <c r="G5558" s="2" t="s">
        <v>1684</v>
      </c>
      <c r="H5558" s="2" t="s">
        <v>1682</v>
      </c>
      <c r="I5558" s="2" t="s">
        <v>468</v>
      </c>
      <c r="J5558" s="2" t="s">
        <v>1394</v>
      </c>
    </row>
    <row r="5559" spans="1:10" ht="15.7" customHeight="1">
      <c r="A5559" s="2" t="s">
        <v>1748</v>
      </c>
      <c r="B5559" s="2" t="s">
        <v>1506</v>
      </c>
      <c r="C5559" s="2" t="s">
        <v>1680</v>
      </c>
      <c r="D5559" s="35">
        <v>14.51674</v>
      </c>
      <c r="E5559" s="35">
        <v>0.23975199999999999</v>
      </c>
      <c r="F5559" s="35">
        <v>60.548999999999999</v>
      </c>
      <c r="G5559" s="2" t="s">
        <v>1681</v>
      </c>
      <c r="H5559" s="2" t="s">
        <v>1682</v>
      </c>
      <c r="I5559" s="2" t="s">
        <v>468</v>
      </c>
      <c r="J5559" s="2" t="s">
        <v>1394</v>
      </c>
    </row>
    <row r="5560" spans="1:10" ht="15.7" customHeight="1">
      <c r="A5560" s="2" t="s">
        <v>1749</v>
      </c>
      <c r="B5560" s="2" t="s">
        <v>1506</v>
      </c>
      <c r="C5560" s="2" t="s">
        <v>1680</v>
      </c>
      <c r="D5560" s="35">
        <v>13.90921</v>
      </c>
      <c r="E5560" s="35">
        <v>0.23013</v>
      </c>
      <c r="F5560" s="35">
        <v>60.441000000000003</v>
      </c>
      <c r="G5560" s="2" t="s">
        <v>1409</v>
      </c>
      <c r="H5560" s="2" t="s">
        <v>1682</v>
      </c>
      <c r="I5560" s="2" t="s">
        <v>468</v>
      </c>
      <c r="J5560" s="2" t="s">
        <v>1394</v>
      </c>
    </row>
    <row r="5561" spans="1:10" ht="15.7" customHeight="1">
      <c r="A5561" s="2" t="s">
        <v>1750</v>
      </c>
      <c r="B5561" s="2" t="s">
        <v>1506</v>
      </c>
      <c r="C5561" s="2" t="s">
        <v>1680</v>
      </c>
      <c r="D5561" s="35">
        <v>14.00601</v>
      </c>
      <c r="E5561" s="35">
        <v>0.230101</v>
      </c>
      <c r="F5561" s="35">
        <v>60.869</v>
      </c>
      <c r="G5561" s="2" t="s">
        <v>1684</v>
      </c>
      <c r="H5561" s="2" t="s">
        <v>1682</v>
      </c>
      <c r="I5561" s="2" t="s">
        <v>468</v>
      </c>
      <c r="J5561" s="2" t="s">
        <v>1394</v>
      </c>
    </row>
    <row r="5562" spans="1:10" ht="15.7" customHeight="1">
      <c r="A5562" s="2" t="s">
        <v>1751</v>
      </c>
      <c r="B5562" s="2" t="s">
        <v>1506</v>
      </c>
      <c r="C5562" s="2" t="s">
        <v>1680</v>
      </c>
      <c r="D5562" s="35">
        <v>14.36192</v>
      </c>
      <c r="E5562" s="35">
        <v>0.23736399999999999</v>
      </c>
      <c r="F5562" s="35">
        <v>60.506</v>
      </c>
      <c r="G5562" s="2" t="s">
        <v>1681</v>
      </c>
      <c r="H5562" s="2" t="s">
        <v>1682</v>
      </c>
      <c r="I5562" s="2" t="s">
        <v>468</v>
      </c>
      <c r="J5562" s="2" t="s">
        <v>1394</v>
      </c>
    </row>
    <row r="5563" spans="1:10" ht="15.7" customHeight="1">
      <c r="A5563" s="2" t="s">
        <v>1752</v>
      </c>
      <c r="B5563" s="2" t="s">
        <v>1506</v>
      </c>
      <c r="C5563" s="2" t="s">
        <v>1680</v>
      </c>
      <c r="D5563" s="35">
        <v>14.433529999999999</v>
      </c>
      <c r="E5563" s="35">
        <v>0.239728</v>
      </c>
      <c r="F5563" s="35">
        <v>60.207999999999998</v>
      </c>
      <c r="G5563" s="2" t="s">
        <v>1681</v>
      </c>
      <c r="H5563" s="2" t="s">
        <v>1682</v>
      </c>
      <c r="I5563" s="2" t="s">
        <v>468</v>
      </c>
      <c r="J5563" s="2" t="s">
        <v>1394</v>
      </c>
    </row>
    <row r="5564" spans="1:10" ht="15.7" customHeight="1">
      <c r="A5564" s="2" t="s">
        <v>1753</v>
      </c>
      <c r="B5564" s="2" t="s">
        <v>1506</v>
      </c>
      <c r="C5564" s="2" t="s">
        <v>1680</v>
      </c>
      <c r="D5564" s="35">
        <v>14.020049999999999</v>
      </c>
      <c r="E5564" s="35">
        <v>0.23066200000000001</v>
      </c>
      <c r="F5564" s="35">
        <v>60.781999999999996</v>
      </c>
      <c r="G5564" s="2" t="s">
        <v>1409</v>
      </c>
      <c r="H5564" s="2" t="s">
        <v>1682</v>
      </c>
      <c r="I5564" s="2" t="s">
        <v>468</v>
      </c>
      <c r="J5564" s="2" t="s">
        <v>1394</v>
      </c>
    </row>
    <row r="5565" spans="1:10" ht="15.7" customHeight="1">
      <c r="A5565" s="2" t="s">
        <v>1754</v>
      </c>
      <c r="B5565" s="2" t="s">
        <v>1506</v>
      </c>
      <c r="C5565" s="2" t="s">
        <v>1680</v>
      </c>
      <c r="D5565" s="35">
        <v>14.34614</v>
      </c>
      <c r="E5565" s="35">
        <v>0.23650299999999999</v>
      </c>
      <c r="F5565" s="35">
        <v>60.658999999999999</v>
      </c>
      <c r="G5565" s="2" t="s">
        <v>1681</v>
      </c>
      <c r="H5565" s="2" t="s">
        <v>1682</v>
      </c>
      <c r="I5565" s="2" t="s">
        <v>468</v>
      </c>
      <c r="J5565" s="2" t="s">
        <v>1394</v>
      </c>
    </row>
    <row r="5566" spans="1:10" ht="15.7" customHeight="1">
      <c r="A5566" s="2" t="s">
        <v>1755</v>
      </c>
      <c r="B5566" s="2" t="s">
        <v>1506</v>
      </c>
      <c r="C5566" s="2" t="s">
        <v>1680</v>
      </c>
      <c r="D5566" s="35">
        <v>13.62668</v>
      </c>
      <c r="E5566" s="35">
        <v>0.224721</v>
      </c>
      <c r="F5566" s="35">
        <v>60.637999999999998</v>
      </c>
      <c r="G5566" s="2" t="s">
        <v>1409</v>
      </c>
      <c r="H5566" s="2" t="s">
        <v>1682</v>
      </c>
      <c r="I5566" s="2" t="s">
        <v>468</v>
      </c>
      <c r="J5566" s="2" t="s">
        <v>1394</v>
      </c>
    </row>
    <row r="5567" spans="1:10" ht="15.7" customHeight="1">
      <c r="A5567" s="2" t="s">
        <v>1474</v>
      </c>
      <c r="B5567" s="2" t="s">
        <v>1506</v>
      </c>
      <c r="C5567" s="2" t="s">
        <v>1680</v>
      </c>
      <c r="D5567" s="35">
        <v>14.022650000000001</v>
      </c>
      <c r="E5567" s="35">
        <v>0.245169</v>
      </c>
      <c r="F5567" s="35">
        <v>57.195999999999998</v>
      </c>
      <c r="G5567" s="2" t="s">
        <v>1420</v>
      </c>
      <c r="H5567" s="2" t="s">
        <v>1439</v>
      </c>
      <c r="I5567" s="2" t="s">
        <v>468</v>
      </c>
      <c r="J5567" s="2" t="s">
        <v>1394</v>
      </c>
    </row>
    <row r="5568" spans="1:10" ht="15.7" customHeight="1">
      <c r="A5568" s="2" t="s">
        <v>1479</v>
      </c>
      <c r="B5568" s="2" t="s">
        <v>1506</v>
      </c>
      <c r="C5568" s="2" t="s">
        <v>1680</v>
      </c>
      <c r="D5568" s="35">
        <v>13.73451</v>
      </c>
      <c r="E5568" s="35">
        <v>0.23435700000000001</v>
      </c>
      <c r="F5568" s="35">
        <v>58.604999999999997</v>
      </c>
      <c r="G5568" s="2" t="s">
        <v>1420</v>
      </c>
      <c r="H5568" s="2" t="s">
        <v>1389</v>
      </c>
      <c r="I5568" s="2" t="s">
        <v>468</v>
      </c>
      <c r="J5568" s="2" t="s">
        <v>1394</v>
      </c>
    </row>
    <row r="5569" spans="1:10" ht="15.7" customHeight="1">
      <c r="A5569" s="2" t="s">
        <v>1756</v>
      </c>
      <c r="B5569" s="2" t="s">
        <v>1506</v>
      </c>
      <c r="C5569" s="2" t="s">
        <v>1680</v>
      </c>
      <c r="D5569" s="35">
        <v>14.30372</v>
      </c>
      <c r="E5569" s="35">
        <v>0.23607</v>
      </c>
      <c r="F5569" s="35">
        <v>60.591000000000001</v>
      </c>
      <c r="G5569" s="2" t="s">
        <v>1681</v>
      </c>
      <c r="H5569" s="2" t="s">
        <v>1682</v>
      </c>
      <c r="I5569" s="2" t="s">
        <v>468</v>
      </c>
      <c r="J5569" s="2" t="s">
        <v>1394</v>
      </c>
    </row>
    <row r="5570" spans="1:10" ht="15.7" customHeight="1">
      <c r="A5570" s="2" t="s">
        <v>1757</v>
      </c>
      <c r="B5570" s="2" t="s">
        <v>1506</v>
      </c>
      <c r="C5570" s="2" t="s">
        <v>1680</v>
      </c>
      <c r="D5570" s="35">
        <v>14.406890000000001</v>
      </c>
      <c r="E5570" s="35">
        <v>0.23830200000000001</v>
      </c>
      <c r="F5570" s="35">
        <v>60.456000000000003</v>
      </c>
      <c r="G5570" s="2" t="s">
        <v>1681</v>
      </c>
      <c r="H5570" s="2" t="s">
        <v>1682</v>
      </c>
      <c r="I5570" s="2" t="s">
        <v>468</v>
      </c>
      <c r="J5570" s="2" t="s">
        <v>1394</v>
      </c>
    </row>
    <row r="5571" spans="1:10" ht="15.7" customHeight="1">
      <c r="A5571" s="2" t="s">
        <v>1758</v>
      </c>
      <c r="B5571" s="2" t="s">
        <v>1506</v>
      </c>
      <c r="C5571" s="2" t="s">
        <v>1680</v>
      </c>
      <c r="D5571" s="35">
        <v>14.27792</v>
      </c>
      <c r="E5571" s="35">
        <v>0.23508100000000001</v>
      </c>
      <c r="F5571" s="35">
        <v>60.735999999999997</v>
      </c>
      <c r="G5571" s="2" t="s">
        <v>1681</v>
      </c>
      <c r="H5571" s="2" t="s">
        <v>1682</v>
      </c>
      <c r="I5571" s="2" t="s">
        <v>468</v>
      </c>
      <c r="J5571" s="2" t="s">
        <v>1394</v>
      </c>
    </row>
    <row r="5572" spans="1:10" ht="15.7" customHeight="1">
      <c r="A5572" s="2" t="s">
        <v>1759</v>
      </c>
      <c r="B5572" s="2" t="s">
        <v>1506</v>
      </c>
      <c r="C5572" s="2" t="s">
        <v>1680</v>
      </c>
      <c r="D5572" s="35">
        <v>14.518079999999999</v>
      </c>
      <c r="E5572" s="35">
        <v>0.2392</v>
      </c>
      <c r="F5572" s="35">
        <v>60.694000000000003</v>
      </c>
      <c r="G5572" s="2" t="s">
        <v>1681</v>
      </c>
      <c r="H5572" s="2" t="s">
        <v>1682</v>
      </c>
      <c r="I5572" s="2" t="s">
        <v>468</v>
      </c>
      <c r="J5572" s="2" t="s">
        <v>1394</v>
      </c>
    </row>
    <row r="5573" spans="1:10" ht="15.7" customHeight="1">
      <c r="A5573" s="2" t="s">
        <v>1760</v>
      </c>
      <c r="B5573" s="2" t="s">
        <v>1506</v>
      </c>
      <c r="C5573" s="2" t="s">
        <v>1680</v>
      </c>
      <c r="D5573" s="35">
        <v>14.39625</v>
      </c>
      <c r="E5573" s="35">
        <v>0.23841300000000001</v>
      </c>
      <c r="F5573" s="35">
        <v>60.384</v>
      </c>
      <c r="G5573" s="2" t="s">
        <v>1681</v>
      </c>
      <c r="H5573" s="2" t="s">
        <v>1682</v>
      </c>
      <c r="I5573" s="2" t="s">
        <v>468</v>
      </c>
      <c r="J5573" s="2" t="s">
        <v>1394</v>
      </c>
    </row>
    <row r="5574" spans="1:10" ht="15.7" customHeight="1">
      <c r="A5574" s="2" t="s">
        <v>1761</v>
      </c>
      <c r="B5574" s="2" t="s">
        <v>1506</v>
      </c>
      <c r="C5574" s="2" t="s">
        <v>1680</v>
      </c>
      <c r="D5574" s="35">
        <v>14.12411</v>
      </c>
      <c r="E5574" s="35">
        <v>0.230796</v>
      </c>
      <c r="F5574" s="35">
        <v>61.197000000000003</v>
      </c>
      <c r="G5574" s="2" t="s">
        <v>1684</v>
      </c>
      <c r="H5574" s="2" t="s">
        <v>1682</v>
      </c>
      <c r="I5574" s="2" t="s">
        <v>468</v>
      </c>
      <c r="J5574" s="2" t="s">
        <v>1394</v>
      </c>
    </row>
    <row r="5575" spans="1:10" ht="15.7" customHeight="1">
      <c r="A5575" s="2" t="s">
        <v>1762</v>
      </c>
      <c r="B5575" s="2" t="s">
        <v>1506</v>
      </c>
      <c r="C5575" s="2" t="s">
        <v>1680</v>
      </c>
      <c r="D5575" s="35">
        <v>14.341810000000001</v>
      </c>
      <c r="E5575" s="35">
        <v>0.23844899999999999</v>
      </c>
      <c r="F5575" s="35">
        <v>60.146000000000001</v>
      </c>
      <c r="G5575" s="2" t="s">
        <v>1681</v>
      </c>
      <c r="H5575" s="2" t="s">
        <v>1682</v>
      </c>
      <c r="I5575" s="2" t="s">
        <v>468</v>
      </c>
      <c r="J5575" s="2" t="s">
        <v>1394</v>
      </c>
    </row>
    <row r="5576" spans="1:10" ht="15.7" customHeight="1">
      <c r="A5576" s="2" t="s">
        <v>1763</v>
      </c>
      <c r="B5576" s="2" t="s">
        <v>1506</v>
      </c>
      <c r="C5576" s="2" t="s">
        <v>1680</v>
      </c>
      <c r="D5576" s="35">
        <v>13.59863</v>
      </c>
      <c r="E5576" s="35">
        <v>0.22309899999999999</v>
      </c>
      <c r="F5576" s="35">
        <v>60.953000000000003</v>
      </c>
      <c r="G5576" s="2" t="s">
        <v>1409</v>
      </c>
      <c r="H5576" s="2" t="s">
        <v>1682</v>
      </c>
      <c r="I5576" s="2" t="s">
        <v>468</v>
      </c>
      <c r="J5576" s="2" t="s">
        <v>1394</v>
      </c>
    </row>
    <row r="5577" spans="1:10" ht="15.7" customHeight="1">
      <c r="A5577" s="2" t="s">
        <v>1764</v>
      </c>
      <c r="B5577" s="2" t="s">
        <v>1506</v>
      </c>
      <c r="C5577" s="2" t="s">
        <v>1680</v>
      </c>
      <c r="D5577" s="35">
        <v>13.88738</v>
      </c>
      <c r="E5577" s="35">
        <v>0.22797999999999999</v>
      </c>
      <c r="F5577" s="35">
        <v>60.914999999999999</v>
      </c>
      <c r="G5577" s="2" t="s">
        <v>1681</v>
      </c>
      <c r="H5577" s="2" t="s">
        <v>1682</v>
      </c>
      <c r="I5577" s="2" t="s">
        <v>468</v>
      </c>
      <c r="J5577" s="2" t="s">
        <v>1394</v>
      </c>
    </row>
    <row r="5578" spans="1:10" ht="15.7" customHeight="1">
      <c r="A5578" s="2" t="s">
        <v>1765</v>
      </c>
      <c r="B5578" s="2" t="s">
        <v>1506</v>
      </c>
      <c r="C5578" s="2" t="s">
        <v>1680</v>
      </c>
      <c r="D5578" s="35">
        <v>14.447929999999999</v>
      </c>
      <c r="E5578" s="35">
        <v>0.239479</v>
      </c>
      <c r="F5578" s="35">
        <v>60.331000000000003</v>
      </c>
      <c r="G5578" s="2" t="s">
        <v>1681</v>
      </c>
      <c r="H5578" s="2" t="s">
        <v>1682</v>
      </c>
      <c r="I5578" s="2" t="s">
        <v>468</v>
      </c>
      <c r="J5578" s="2" t="s">
        <v>1394</v>
      </c>
    </row>
    <row r="5579" spans="1:10" ht="15.7" customHeight="1">
      <c r="A5579" s="2" t="s">
        <v>1766</v>
      </c>
      <c r="B5579" s="2" t="s">
        <v>1506</v>
      </c>
      <c r="C5579" s="2" t="s">
        <v>1680</v>
      </c>
      <c r="D5579" s="35">
        <v>4.7780709999999997</v>
      </c>
      <c r="E5579" s="35">
        <v>6.9582000000000005E-2</v>
      </c>
      <c r="F5579" s="35">
        <v>68.668000000000006</v>
      </c>
      <c r="G5579" s="2" t="s">
        <v>1690</v>
      </c>
      <c r="H5579" s="2" t="s">
        <v>1682</v>
      </c>
      <c r="I5579" s="2" t="s">
        <v>468</v>
      </c>
      <c r="J5579" s="2" t="s">
        <v>1394</v>
      </c>
    </row>
    <row r="5580" spans="1:10" ht="15.7" customHeight="1">
      <c r="A5580" s="2" t="s">
        <v>1767</v>
      </c>
      <c r="B5580" s="2" t="s">
        <v>1506</v>
      </c>
      <c r="C5580" s="2" t="s">
        <v>1680</v>
      </c>
      <c r="D5580" s="35">
        <v>13.59582</v>
      </c>
      <c r="E5580" s="35">
        <v>0.22509899999999999</v>
      </c>
      <c r="F5580" s="35">
        <v>60.399000000000001</v>
      </c>
      <c r="G5580" s="2" t="s">
        <v>1409</v>
      </c>
      <c r="H5580" s="2" t="s">
        <v>1682</v>
      </c>
      <c r="I5580" s="2" t="s">
        <v>468</v>
      </c>
      <c r="J5580" s="2" t="s">
        <v>1394</v>
      </c>
    </row>
    <row r="5581" spans="1:10" ht="15.7" customHeight="1">
      <c r="A5581" s="2" t="s">
        <v>1768</v>
      </c>
      <c r="B5581" s="2" t="s">
        <v>1506</v>
      </c>
      <c r="C5581" s="2" t="s">
        <v>1680</v>
      </c>
      <c r="D5581" s="35">
        <v>14.34036</v>
      </c>
      <c r="E5581" s="35">
        <v>0.23710000000000001</v>
      </c>
      <c r="F5581" s="35">
        <v>60.481999999999999</v>
      </c>
      <c r="G5581" s="2" t="s">
        <v>1409</v>
      </c>
      <c r="H5581" s="2" t="s">
        <v>1682</v>
      </c>
      <c r="I5581" s="2" t="s">
        <v>468</v>
      </c>
      <c r="J5581" s="2" t="s">
        <v>1394</v>
      </c>
    </row>
    <row r="5582" spans="1:10" ht="15.7" customHeight="1">
      <c r="A5582" s="2" t="s">
        <v>1769</v>
      </c>
      <c r="B5582" s="2" t="s">
        <v>1506</v>
      </c>
      <c r="C5582" s="2" t="s">
        <v>1680</v>
      </c>
      <c r="D5582" s="35">
        <v>14.123200000000001</v>
      </c>
      <c r="E5582" s="35">
        <v>0.231376</v>
      </c>
      <c r="F5582" s="35">
        <v>61.04</v>
      </c>
      <c r="G5582" s="2" t="s">
        <v>1684</v>
      </c>
      <c r="H5582" s="2" t="s">
        <v>1682</v>
      </c>
      <c r="I5582" s="2" t="s">
        <v>468</v>
      </c>
      <c r="J5582" s="2" t="s">
        <v>1394</v>
      </c>
    </row>
    <row r="5583" spans="1:10" ht="15.7" customHeight="1">
      <c r="A5583" s="2" t="s">
        <v>1770</v>
      </c>
      <c r="B5583" s="2" t="s">
        <v>1506</v>
      </c>
      <c r="C5583" s="2" t="s">
        <v>1680</v>
      </c>
      <c r="D5583" s="35">
        <v>14.36271</v>
      </c>
      <c r="E5583" s="35">
        <v>0.23722099999999999</v>
      </c>
      <c r="F5583" s="35">
        <v>60.545999999999999</v>
      </c>
      <c r="G5583" s="2" t="s">
        <v>1681</v>
      </c>
      <c r="H5583" s="2" t="s">
        <v>1682</v>
      </c>
      <c r="I5583" s="2" t="s">
        <v>468</v>
      </c>
      <c r="J5583" s="2" t="s">
        <v>1394</v>
      </c>
    </row>
    <row r="5584" spans="1:10" ht="15.7" customHeight="1">
      <c r="A5584" s="2" t="s">
        <v>1771</v>
      </c>
      <c r="B5584" s="2" t="s">
        <v>1506</v>
      </c>
      <c r="C5584" s="2" t="s">
        <v>1680</v>
      </c>
      <c r="D5584" s="35">
        <v>13.59468</v>
      </c>
      <c r="E5584" s="35">
        <v>0.223496</v>
      </c>
      <c r="F5584" s="35">
        <v>60.826999999999998</v>
      </c>
      <c r="G5584" s="2" t="s">
        <v>1409</v>
      </c>
      <c r="H5584" s="2" t="s">
        <v>1682</v>
      </c>
      <c r="I5584" s="2" t="s">
        <v>468</v>
      </c>
      <c r="J5584" s="2" t="s">
        <v>1394</v>
      </c>
    </row>
    <row r="5585" spans="1:10" ht="15.7" customHeight="1">
      <c r="A5585" s="2" t="s">
        <v>1482</v>
      </c>
      <c r="B5585" s="2" t="s">
        <v>1506</v>
      </c>
      <c r="C5585" s="2" t="s">
        <v>1680</v>
      </c>
      <c r="D5585" s="35">
        <v>13.509399999999999</v>
      </c>
      <c r="E5585" s="35">
        <v>0.22095899999999999</v>
      </c>
      <c r="F5585" s="35">
        <v>61.14</v>
      </c>
      <c r="G5585" s="2" t="s">
        <v>1409</v>
      </c>
      <c r="H5585" s="2" t="s">
        <v>1394</v>
      </c>
      <c r="I5585" s="2" t="s">
        <v>468</v>
      </c>
      <c r="J5585" s="2" t="s">
        <v>1394</v>
      </c>
    </row>
    <row r="5586" spans="1:10" ht="15.7" customHeight="1">
      <c r="A5586" s="2" t="s">
        <v>1772</v>
      </c>
      <c r="B5586" s="2" t="s">
        <v>1506</v>
      </c>
      <c r="C5586" s="2" t="s">
        <v>1680</v>
      </c>
      <c r="D5586" s="35">
        <v>14.49945</v>
      </c>
      <c r="E5586" s="35">
        <v>0.240398</v>
      </c>
      <c r="F5586" s="35">
        <v>60.314</v>
      </c>
      <c r="G5586" s="2" t="s">
        <v>1681</v>
      </c>
      <c r="H5586" s="2" t="s">
        <v>1682</v>
      </c>
      <c r="I5586" s="2" t="s">
        <v>468</v>
      </c>
      <c r="J5586" s="2" t="s">
        <v>1394</v>
      </c>
    </row>
    <row r="5587" spans="1:10" ht="15.7" customHeight="1">
      <c r="A5587" s="2" t="s">
        <v>1773</v>
      </c>
      <c r="B5587" s="2" t="s">
        <v>1506</v>
      </c>
      <c r="C5587" s="2" t="s">
        <v>1680</v>
      </c>
      <c r="D5587" s="35">
        <v>13.640090000000001</v>
      </c>
      <c r="E5587" s="35">
        <v>0.224636</v>
      </c>
      <c r="F5587" s="35">
        <v>60.720999999999997</v>
      </c>
      <c r="G5587" s="2" t="s">
        <v>1409</v>
      </c>
      <c r="H5587" s="2" t="s">
        <v>1682</v>
      </c>
      <c r="I5587" s="2" t="s">
        <v>468</v>
      </c>
      <c r="J5587" s="2" t="s">
        <v>1394</v>
      </c>
    </row>
    <row r="5588" spans="1:10" ht="15.7" customHeight="1">
      <c r="A5588" s="2" t="s">
        <v>1774</v>
      </c>
      <c r="B5588" s="2" t="s">
        <v>1506</v>
      </c>
      <c r="C5588" s="2" t="s">
        <v>1680</v>
      </c>
      <c r="D5588" s="35">
        <v>13.74366</v>
      </c>
      <c r="E5588" s="35">
        <v>0.22678000000000001</v>
      </c>
      <c r="F5588" s="35">
        <v>60.603000000000002</v>
      </c>
      <c r="G5588" s="2" t="s">
        <v>1409</v>
      </c>
      <c r="H5588" s="2" t="s">
        <v>1682</v>
      </c>
      <c r="I5588" s="2" t="s">
        <v>468</v>
      </c>
      <c r="J5588" s="2" t="s">
        <v>1394</v>
      </c>
    </row>
    <row r="5589" spans="1:10" ht="15.7" customHeight="1">
      <c r="A5589" s="2" t="s">
        <v>1775</v>
      </c>
      <c r="B5589" s="2" t="s">
        <v>1506</v>
      </c>
      <c r="C5589" s="2" t="s">
        <v>1680</v>
      </c>
      <c r="D5589" s="35">
        <v>13.73339</v>
      </c>
      <c r="E5589" s="35">
        <v>0.22634199999999999</v>
      </c>
      <c r="F5589" s="35">
        <v>60.674999999999997</v>
      </c>
      <c r="G5589" s="2" t="s">
        <v>1690</v>
      </c>
      <c r="H5589" s="2" t="s">
        <v>1682</v>
      </c>
      <c r="I5589" s="2" t="s">
        <v>468</v>
      </c>
      <c r="J5589" s="2" t="s">
        <v>1394</v>
      </c>
    </row>
    <row r="5590" spans="1:10" ht="15.7" customHeight="1">
      <c r="A5590" s="2" t="s">
        <v>1487</v>
      </c>
      <c r="B5590" s="2" t="s">
        <v>1506</v>
      </c>
      <c r="C5590" s="2" t="s">
        <v>1680</v>
      </c>
      <c r="D5590" s="35">
        <v>14.22104</v>
      </c>
      <c r="E5590" s="35">
        <v>0.22786899999999999</v>
      </c>
      <c r="F5590" s="35">
        <v>62.408999999999999</v>
      </c>
      <c r="G5590" s="2" t="s">
        <v>471</v>
      </c>
      <c r="H5590" s="2" t="s">
        <v>1394</v>
      </c>
      <c r="I5590" s="2" t="s">
        <v>468</v>
      </c>
      <c r="J5590" s="2" t="s">
        <v>1394</v>
      </c>
    </row>
    <row r="5591" spans="1:10" ht="15.7" customHeight="1">
      <c r="A5591" s="2" t="s">
        <v>1776</v>
      </c>
      <c r="B5591" s="2" t="s">
        <v>1506</v>
      </c>
      <c r="C5591" s="2" t="s">
        <v>1680</v>
      </c>
      <c r="D5591" s="35">
        <v>14.024179999999999</v>
      </c>
      <c r="E5591" s="35">
        <v>0.23136100000000001</v>
      </c>
      <c r="F5591" s="35">
        <v>60.616</v>
      </c>
      <c r="G5591" s="2" t="s">
        <v>1684</v>
      </c>
      <c r="H5591" s="2" t="s">
        <v>1682</v>
      </c>
      <c r="I5591" s="2" t="s">
        <v>468</v>
      </c>
      <c r="J5591" s="2" t="s">
        <v>1394</v>
      </c>
    </row>
    <row r="5592" spans="1:10" ht="15.7" customHeight="1">
      <c r="A5592" s="2" t="s">
        <v>1777</v>
      </c>
      <c r="B5592" s="2" t="s">
        <v>1506</v>
      </c>
      <c r="C5592" s="2" t="s">
        <v>1680</v>
      </c>
      <c r="D5592" s="35">
        <v>14.0456</v>
      </c>
      <c r="E5592" s="35">
        <v>0.230823</v>
      </c>
      <c r="F5592" s="35">
        <v>60.85</v>
      </c>
      <c r="G5592" s="2" t="s">
        <v>1684</v>
      </c>
      <c r="H5592" s="2" t="s">
        <v>1682</v>
      </c>
      <c r="I5592" s="2" t="s">
        <v>468</v>
      </c>
      <c r="J5592" s="2" t="s">
        <v>1394</v>
      </c>
    </row>
    <row r="5593" spans="1:10" ht="15.7" customHeight="1">
      <c r="A5593" s="2" t="s">
        <v>1778</v>
      </c>
      <c r="B5593" s="2" t="s">
        <v>1506</v>
      </c>
      <c r="C5593" s="2" t="s">
        <v>1680</v>
      </c>
      <c r="D5593" s="35">
        <v>13.87589</v>
      </c>
      <c r="E5593" s="35">
        <v>0.228745</v>
      </c>
      <c r="F5593" s="35">
        <v>60.661000000000001</v>
      </c>
      <c r="G5593" s="2" t="s">
        <v>1409</v>
      </c>
      <c r="H5593" s="2" t="s">
        <v>1682</v>
      </c>
      <c r="I5593" s="2" t="s">
        <v>468</v>
      </c>
      <c r="J5593" s="2" t="s">
        <v>1394</v>
      </c>
    </row>
    <row r="5594" spans="1:10" ht="15.7" customHeight="1">
      <c r="A5594" s="2" t="s">
        <v>1779</v>
      </c>
      <c r="B5594" s="2" t="s">
        <v>1506</v>
      </c>
      <c r="C5594" s="2" t="s">
        <v>1680</v>
      </c>
      <c r="D5594" s="35">
        <v>13.87332</v>
      </c>
      <c r="E5594" s="35">
        <v>0.22848299999999999</v>
      </c>
      <c r="F5594" s="35">
        <v>60.719000000000001</v>
      </c>
      <c r="G5594" s="2" t="s">
        <v>1409</v>
      </c>
      <c r="H5594" s="2" t="s">
        <v>1682</v>
      </c>
      <c r="I5594" s="2" t="s">
        <v>468</v>
      </c>
      <c r="J5594" s="2" t="s">
        <v>1394</v>
      </c>
    </row>
    <row r="5595" spans="1:10" ht="15.7" customHeight="1">
      <c r="A5595" s="2" t="s">
        <v>1780</v>
      </c>
      <c r="B5595" s="2" t="s">
        <v>1506</v>
      </c>
      <c r="C5595" s="2" t="s">
        <v>1680</v>
      </c>
      <c r="D5595" s="35">
        <v>13.81044</v>
      </c>
      <c r="E5595" s="35">
        <v>0.22842699999999999</v>
      </c>
      <c r="F5595" s="35">
        <v>60.459000000000003</v>
      </c>
      <c r="G5595" s="2" t="s">
        <v>1409</v>
      </c>
      <c r="H5595" s="2" t="s">
        <v>1682</v>
      </c>
      <c r="I5595" s="2" t="s">
        <v>468</v>
      </c>
      <c r="J5595" s="2" t="s">
        <v>1394</v>
      </c>
    </row>
    <row r="5596" spans="1:10" ht="15.7" customHeight="1">
      <c r="A5596" s="2" t="s">
        <v>1781</v>
      </c>
      <c r="B5596" s="2" t="s">
        <v>1506</v>
      </c>
      <c r="C5596" s="2" t="s">
        <v>1680</v>
      </c>
      <c r="D5596" s="35">
        <v>13.596629999999999</v>
      </c>
      <c r="E5596" s="35">
        <v>0.22373899999999999</v>
      </c>
      <c r="F5596" s="35">
        <v>60.77</v>
      </c>
      <c r="G5596" s="2" t="s">
        <v>1409</v>
      </c>
      <c r="H5596" s="2" t="s">
        <v>1682</v>
      </c>
      <c r="I5596" s="2" t="s">
        <v>468</v>
      </c>
      <c r="J5596" s="2" t="s">
        <v>1394</v>
      </c>
    </row>
    <row r="5597" spans="1:10" ht="15.7" customHeight="1">
      <c r="A5597" s="2" t="s">
        <v>1782</v>
      </c>
      <c r="B5597" s="2" t="s">
        <v>1506</v>
      </c>
      <c r="C5597" s="2" t="s">
        <v>1680</v>
      </c>
      <c r="D5597" s="35">
        <v>13.75483</v>
      </c>
      <c r="E5597" s="35">
        <v>0.22677900000000001</v>
      </c>
      <c r="F5597" s="35">
        <v>60.652999999999999</v>
      </c>
      <c r="G5597" s="2" t="s">
        <v>1684</v>
      </c>
      <c r="H5597" s="2" t="s">
        <v>1682</v>
      </c>
      <c r="I5597" s="2" t="s">
        <v>468</v>
      </c>
      <c r="J5597" s="2" t="s">
        <v>1394</v>
      </c>
    </row>
    <row r="5598" spans="1:10" ht="15.7" customHeight="1">
      <c r="A5598" s="2" t="s">
        <v>1783</v>
      </c>
      <c r="B5598" s="2" t="s">
        <v>1506</v>
      </c>
      <c r="C5598" s="2" t="s">
        <v>1680</v>
      </c>
      <c r="D5598" s="35">
        <v>13.64518</v>
      </c>
      <c r="E5598" s="35">
        <v>0.22423100000000001</v>
      </c>
      <c r="F5598" s="35">
        <v>60.853000000000002</v>
      </c>
      <c r="G5598" s="2" t="s">
        <v>1409</v>
      </c>
      <c r="H5598" s="2" t="s">
        <v>1682</v>
      </c>
      <c r="I5598" s="2" t="s">
        <v>468</v>
      </c>
      <c r="J5598" s="2" t="s">
        <v>1394</v>
      </c>
    </row>
    <row r="5599" spans="1:10" ht="15.7" customHeight="1">
      <c r="A5599" s="2" t="s">
        <v>1784</v>
      </c>
      <c r="B5599" s="2" t="s">
        <v>1506</v>
      </c>
      <c r="C5599" s="2" t="s">
        <v>1680</v>
      </c>
      <c r="D5599" s="35">
        <v>13.71354</v>
      </c>
      <c r="E5599" s="35">
        <v>0.22594</v>
      </c>
      <c r="F5599" s="35">
        <v>60.695</v>
      </c>
      <c r="G5599" s="2" t="s">
        <v>1684</v>
      </c>
      <c r="H5599" s="2" t="s">
        <v>1682</v>
      </c>
      <c r="I5599" s="2" t="s">
        <v>468</v>
      </c>
      <c r="J5599" s="2" t="s">
        <v>1394</v>
      </c>
    </row>
    <row r="5600" spans="1:10" ht="15.7" customHeight="1">
      <c r="A5600" s="2" t="s">
        <v>1785</v>
      </c>
      <c r="B5600" s="2" t="s">
        <v>1506</v>
      </c>
      <c r="C5600" s="2" t="s">
        <v>1680</v>
      </c>
      <c r="D5600" s="35">
        <v>13.687099999999999</v>
      </c>
      <c r="E5600" s="35">
        <v>0.22530800000000001</v>
      </c>
      <c r="F5600" s="35">
        <v>60.747999999999998</v>
      </c>
      <c r="G5600" s="2" t="s">
        <v>943</v>
      </c>
      <c r="H5600" s="2" t="s">
        <v>1682</v>
      </c>
      <c r="I5600" s="2" t="s">
        <v>468</v>
      </c>
      <c r="J5600" s="2" t="s">
        <v>1394</v>
      </c>
    </row>
    <row r="5601" spans="1:10" ht="15.7" customHeight="1">
      <c r="A5601" s="2" t="s">
        <v>1786</v>
      </c>
      <c r="B5601" s="2" t="s">
        <v>1506</v>
      </c>
      <c r="C5601" s="2" t="s">
        <v>1680</v>
      </c>
      <c r="D5601" s="35">
        <v>13.86628</v>
      </c>
      <c r="E5601" s="35">
        <v>0.22792499999999999</v>
      </c>
      <c r="F5601" s="35">
        <v>60.837000000000003</v>
      </c>
      <c r="G5601" s="2" t="s">
        <v>1681</v>
      </c>
      <c r="H5601" s="2" t="s">
        <v>1682</v>
      </c>
      <c r="I5601" s="2" t="s">
        <v>468</v>
      </c>
      <c r="J5601" s="2" t="s">
        <v>1394</v>
      </c>
    </row>
    <row r="5602" spans="1:10" ht="15.7" customHeight="1">
      <c r="A5602" s="2" t="s">
        <v>1787</v>
      </c>
      <c r="B5602" s="2" t="s">
        <v>1506</v>
      </c>
      <c r="C5602" s="2" t="s">
        <v>1680</v>
      </c>
      <c r="D5602" s="35">
        <v>13.645429999999999</v>
      </c>
      <c r="E5602" s="35">
        <v>0.22451399999999999</v>
      </c>
      <c r="F5602" s="35">
        <v>60.777999999999999</v>
      </c>
      <c r="G5602" s="2" t="s">
        <v>1409</v>
      </c>
      <c r="H5602" s="2" t="s">
        <v>1682</v>
      </c>
      <c r="I5602" s="2" t="s">
        <v>468</v>
      </c>
      <c r="J5602" s="2" t="s">
        <v>1394</v>
      </c>
    </row>
    <row r="5603" spans="1:10" ht="15.7" customHeight="1">
      <c r="A5603" s="2" t="s">
        <v>1788</v>
      </c>
      <c r="B5603" s="2" t="s">
        <v>1506</v>
      </c>
      <c r="C5603" s="2" t="s">
        <v>1680</v>
      </c>
      <c r="D5603" s="35">
        <v>14.04546</v>
      </c>
      <c r="E5603" s="35">
        <v>0.232048</v>
      </c>
      <c r="F5603" s="35">
        <v>60.527999999999999</v>
      </c>
      <c r="G5603" s="2" t="s">
        <v>1684</v>
      </c>
      <c r="H5603" s="2" t="s">
        <v>1682</v>
      </c>
      <c r="I5603" s="2" t="s">
        <v>468</v>
      </c>
      <c r="J5603" s="2" t="s">
        <v>1394</v>
      </c>
    </row>
    <row r="5604" spans="1:10" ht="15.7" customHeight="1">
      <c r="A5604" s="2" t="s">
        <v>1789</v>
      </c>
      <c r="B5604" s="2" t="s">
        <v>1506</v>
      </c>
      <c r="C5604" s="2" t="s">
        <v>1680</v>
      </c>
      <c r="D5604" s="35">
        <v>14.02741</v>
      </c>
      <c r="E5604" s="35">
        <v>0.231516</v>
      </c>
      <c r="F5604" s="35">
        <v>60.588999999999999</v>
      </c>
      <c r="G5604" s="2" t="s">
        <v>1684</v>
      </c>
      <c r="H5604" s="2" t="s">
        <v>1682</v>
      </c>
      <c r="I5604" s="2" t="s">
        <v>468</v>
      </c>
      <c r="J5604" s="2" t="s">
        <v>1394</v>
      </c>
    </row>
    <row r="5605" spans="1:10" ht="15.7" customHeight="1">
      <c r="A5605" s="2" t="s">
        <v>1790</v>
      </c>
      <c r="B5605" s="2" t="s">
        <v>1506</v>
      </c>
      <c r="C5605" s="2" t="s">
        <v>1680</v>
      </c>
      <c r="D5605" s="35">
        <v>14.35102</v>
      </c>
      <c r="E5605" s="35">
        <v>0.237595</v>
      </c>
      <c r="F5605" s="35">
        <v>60.401000000000003</v>
      </c>
      <c r="G5605" s="2" t="s">
        <v>1681</v>
      </c>
      <c r="H5605" s="2" t="s">
        <v>1682</v>
      </c>
      <c r="I5605" s="2" t="s">
        <v>468</v>
      </c>
      <c r="J5605" s="2" t="s">
        <v>1394</v>
      </c>
    </row>
    <row r="5606" spans="1:10" ht="15.7" customHeight="1">
      <c r="A5606" s="2" t="s">
        <v>1791</v>
      </c>
      <c r="B5606" s="2" t="s">
        <v>1506</v>
      </c>
      <c r="C5606" s="2" t="s">
        <v>1680</v>
      </c>
      <c r="D5606" s="35">
        <v>14.50897</v>
      </c>
      <c r="E5606" s="35">
        <v>0.24019099999999999</v>
      </c>
      <c r="F5606" s="35">
        <v>60.405999999999999</v>
      </c>
      <c r="G5606" s="2" t="s">
        <v>1681</v>
      </c>
      <c r="H5606" s="2" t="s">
        <v>1682</v>
      </c>
      <c r="I5606" s="2" t="s">
        <v>468</v>
      </c>
      <c r="J5606" s="2" t="s">
        <v>1394</v>
      </c>
    </row>
    <row r="5607" spans="1:10" ht="15.7" customHeight="1">
      <c r="A5607" s="2" t="s">
        <v>1792</v>
      </c>
      <c r="B5607" s="2" t="s">
        <v>1506</v>
      </c>
      <c r="C5607" s="2" t="s">
        <v>1680</v>
      </c>
      <c r="D5607" s="35">
        <v>14.396850000000001</v>
      </c>
      <c r="E5607" s="35">
        <v>0.23835999999999999</v>
      </c>
      <c r="F5607" s="35">
        <v>60.4</v>
      </c>
      <c r="G5607" s="2" t="s">
        <v>1681</v>
      </c>
      <c r="H5607" s="2" t="s">
        <v>1682</v>
      </c>
      <c r="I5607" s="2" t="s">
        <v>468</v>
      </c>
      <c r="J5607" s="2" t="s">
        <v>1394</v>
      </c>
    </row>
    <row r="5608" spans="1:10" ht="15.7" customHeight="1">
      <c r="A5608" s="2" t="s">
        <v>1492</v>
      </c>
      <c r="B5608" s="2" t="s">
        <v>1506</v>
      </c>
      <c r="C5608" s="2" t="s">
        <v>1680</v>
      </c>
      <c r="D5608" s="35">
        <v>13.732609999999999</v>
      </c>
      <c r="E5608" s="35">
        <v>0.237598</v>
      </c>
      <c r="F5608" s="35">
        <v>57.798000000000002</v>
      </c>
      <c r="G5608" s="2" t="s">
        <v>471</v>
      </c>
      <c r="H5608" s="2" t="s">
        <v>1389</v>
      </c>
      <c r="I5608" s="2" t="s">
        <v>468</v>
      </c>
      <c r="J5608" s="2" t="s">
        <v>1394</v>
      </c>
    </row>
    <row r="5609" spans="1:10" ht="15.7" customHeight="1">
      <c r="A5609" s="2" t="s">
        <v>1502</v>
      </c>
      <c r="B5609" s="2" t="s">
        <v>1506</v>
      </c>
      <c r="C5609" s="2" t="s">
        <v>1680</v>
      </c>
      <c r="D5609" s="35">
        <v>13.831810000000001</v>
      </c>
      <c r="E5609" s="35">
        <v>0.23464599999999999</v>
      </c>
      <c r="F5609" s="35">
        <v>58.948</v>
      </c>
      <c r="G5609" s="2" t="s">
        <v>471</v>
      </c>
      <c r="H5609" s="2" t="s">
        <v>1389</v>
      </c>
      <c r="I5609" s="2" t="s">
        <v>468</v>
      </c>
      <c r="J5609" s="2" t="s">
        <v>1394</v>
      </c>
    </row>
    <row r="5610" spans="1:10" ht="15.7" customHeight="1">
      <c r="A5610" s="2" t="s">
        <v>1504</v>
      </c>
      <c r="B5610" s="2" t="s">
        <v>1506</v>
      </c>
      <c r="C5610" s="2" t="s">
        <v>1680</v>
      </c>
      <c r="D5610" s="35">
        <v>13.73185</v>
      </c>
      <c r="E5610" s="35">
        <v>0.22985800000000001</v>
      </c>
      <c r="F5610" s="35">
        <v>59.741</v>
      </c>
      <c r="G5610" s="2" t="s">
        <v>471</v>
      </c>
      <c r="H5610" s="2" t="s">
        <v>1389</v>
      </c>
      <c r="I5610" s="2" t="s">
        <v>468</v>
      </c>
      <c r="J5610" s="2" t="s">
        <v>1394</v>
      </c>
    </row>
    <row r="5611" spans="1:10" ht="15.7" customHeight="1">
      <c r="A5611" s="2" t="s">
        <v>1366</v>
      </c>
      <c r="B5611" s="2" t="s">
        <v>1506</v>
      </c>
      <c r="C5611" s="2" t="s">
        <v>1680</v>
      </c>
      <c r="D5611" s="35">
        <v>13.685420000000001</v>
      </c>
      <c r="E5611" s="35">
        <v>0.24082100000000001</v>
      </c>
      <c r="F5611" s="35">
        <v>56.828000000000003</v>
      </c>
      <c r="G5611" s="2" t="s">
        <v>471</v>
      </c>
      <c r="H5611" s="2" t="s">
        <v>1389</v>
      </c>
      <c r="I5611" s="2" t="s">
        <v>468</v>
      </c>
      <c r="J5611" s="2" t="s">
        <v>1394</v>
      </c>
    </row>
    <row r="5612" spans="1:10" ht="15.7" customHeight="1">
      <c r="A5612" s="2" t="s">
        <v>1497</v>
      </c>
      <c r="B5612" s="2" t="s">
        <v>1506</v>
      </c>
      <c r="C5612" s="2" t="s">
        <v>1680</v>
      </c>
      <c r="D5612" s="35">
        <v>13.844329999999999</v>
      </c>
      <c r="E5612" s="35">
        <v>0.23033899999999999</v>
      </c>
      <c r="F5612" s="35">
        <v>60.103999999999999</v>
      </c>
      <c r="G5612" s="2" t="s">
        <v>471</v>
      </c>
      <c r="H5612" s="2" t="s">
        <v>1389</v>
      </c>
      <c r="I5612" s="2" t="s">
        <v>468</v>
      </c>
      <c r="J5612" s="2" t="s">
        <v>1394</v>
      </c>
    </row>
    <row r="5613" spans="1:10" ht="15.7" customHeight="1">
      <c r="A5613" s="2" t="s">
        <v>1499</v>
      </c>
      <c r="B5613" s="2" t="s">
        <v>1506</v>
      </c>
      <c r="C5613" s="2" t="s">
        <v>1680</v>
      </c>
      <c r="D5613" s="35">
        <v>13.768370000000001</v>
      </c>
      <c r="E5613" s="35">
        <v>0.227496</v>
      </c>
      <c r="F5613" s="35">
        <v>60.521000000000001</v>
      </c>
      <c r="G5613" s="2" t="s">
        <v>471</v>
      </c>
      <c r="H5613" s="2" t="s">
        <v>1389</v>
      </c>
      <c r="I5613" s="2" t="s">
        <v>468</v>
      </c>
      <c r="J5613" s="2" t="s">
        <v>1394</v>
      </c>
    </row>
    <row r="5614" spans="1:10" ht="15.7" customHeight="1">
      <c r="A5614" s="2" t="s">
        <v>1793</v>
      </c>
      <c r="B5614" s="2" t="s">
        <v>1506</v>
      </c>
      <c r="C5614" s="2" t="s">
        <v>1680</v>
      </c>
      <c r="D5614" s="35">
        <v>4.2168489999999998</v>
      </c>
      <c r="E5614" s="35">
        <v>5.8061000000000001E-2</v>
      </c>
      <c r="F5614" s="35">
        <v>72.628</v>
      </c>
      <c r="G5614" s="2" t="s">
        <v>1690</v>
      </c>
      <c r="H5614" s="2" t="s">
        <v>1682</v>
      </c>
      <c r="I5614" s="2" t="s">
        <v>468</v>
      </c>
      <c r="J5614" s="2" t="s">
        <v>1394</v>
      </c>
    </row>
    <row r="5615" spans="1:10" ht="15.7" customHeight="1">
      <c r="A5615" s="2" t="s">
        <v>1794</v>
      </c>
      <c r="B5615" s="2" t="s">
        <v>1506</v>
      </c>
      <c r="C5615" s="2" t="s">
        <v>1680</v>
      </c>
      <c r="D5615" s="35">
        <v>14.54186</v>
      </c>
      <c r="E5615" s="35">
        <v>0.24013699999999999</v>
      </c>
      <c r="F5615" s="35">
        <v>60.555999999999997</v>
      </c>
      <c r="G5615" s="2" t="s">
        <v>1681</v>
      </c>
      <c r="H5615" s="2" t="s">
        <v>1682</v>
      </c>
      <c r="I5615" s="2" t="s">
        <v>468</v>
      </c>
      <c r="J5615" s="2" t="s">
        <v>1394</v>
      </c>
    </row>
    <row r="5616" spans="1:10" ht="15.7" customHeight="1">
      <c r="A5616" s="2" t="s">
        <v>1795</v>
      </c>
      <c r="B5616" s="2" t="s">
        <v>1506</v>
      </c>
      <c r="C5616" s="2" t="s">
        <v>1680</v>
      </c>
      <c r="D5616" s="35">
        <v>14.411989999999999</v>
      </c>
      <c r="E5616" s="35">
        <v>0.239567</v>
      </c>
      <c r="F5616" s="35">
        <v>60.158000000000001</v>
      </c>
      <c r="G5616" s="2" t="s">
        <v>1681</v>
      </c>
      <c r="H5616" s="2" t="s">
        <v>1682</v>
      </c>
      <c r="I5616" s="2" t="s">
        <v>468</v>
      </c>
      <c r="J5616" s="2" t="s">
        <v>1394</v>
      </c>
    </row>
    <row r="5617" spans="1:10" ht="15.7" customHeight="1">
      <c r="A5617" s="2" t="s">
        <v>1796</v>
      </c>
      <c r="B5617" s="2" t="s">
        <v>1506</v>
      </c>
      <c r="C5617" s="2" t="s">
        <v>1680</v>
      </c>
      <c r="D5617" s="35">
        <v>14.35838</v>
      </c>
      <c r="E5617" s="35">
        <v>0.23805899999999999</v>
      </c>
      <c r="F5617" s="35">
        <v>60.314</v>
      </c>
      <c r="G5617" s="2" t="s">
        <v>1681</v>
      </c>
      <c r="H5617" s="2" t="s">
        <v>1682</v>
      </c>
      <c r="I5617" s="2" t="s">
        <v>468</v>
      </c>
      <c r="J5617" s="2" t="s">
        <v>1394</v>
      </c>
    </row>
    <row r="5618" spans="1:10" ht="15.7" customHeight="1">
      <c r="A5618" s="2" t="s">
        <v>1797</v>
      </c>
      <c r="B5618" s="2" t="s">
        <v>1506</v>
      </c>
      <c r="C5618" s="2" t="s">
        <v>1680</v>
      </c>
      <c r="D5618" s="35">
        <v>13.59792</v>
      </c>
      <c r="E5618" s="35">
        <v>0.22398799999999999</v>
      </c>
      <c r="F5618" s="35">
        <v>60.707999999999998</v>
      </c>
      <c r="G5618" s="2" t="s">
        <v>1409</v>
      </c>
      <c r="H5618" s="2" t="s">
        <v>1682</v>
      </c>
      <c r="I5618" s="2" t="s">
        <v>468</v>
      </c>
      <c r="J5618" s="2" t="s">
        <v>1394</v>
      </c>
    </row>
    <row r="5619" spans="1:10" ht="15.7" customHeight="1">
      <c r="A5619" s="2" t="s">
        <v>1798</v>
      </c>
      <c r="B5619" s="2" t="s">
        <v>1506</v>
      </c>
      <c r="C5619" s="2" t="s">
        <v>1680</v>
      </c>
      <c r="D5619" s="35">
        <v>14.369300000000001</v>
      </c>
      <c r="E5619" s="35">
        <v>0.236959</v>
      </c>
      <c r="F5619" s="35">
        <v>60.64</v>
      </c>
      <c r="G5619" s="2" t="s">
        <v>1681</v>
      </c>
      <c r="H5619" s="2" t="s">
        <v>1682</v>
      </c>
      <c r="I5619" s="2" t="s">
        <v>468</v>
      </c>
      <c r="J5619" s="2" t="s">
        <v>1394</v>
      </c>
    </row>
    <row r="5620" spans="1:10" ht="15.7" customHeight="1">
      <c r="A5620" s="2" t="s">
        <v>1799</v>
      </c>
      <c r="B5620" s="2" t="s">
        <v>1506</v>
      </c>
      <c r="C5620" s="2" t="s">
        <v>1680</v>
      </c>
      <c r="D5620" s="35">
        <v>14.11138</v>
      </c>
      <c r="E5620" s="35">
        <v>0.23182900000000001</v>
      </c>
      <c r="F5620" s="35">
        <v>60.87</v>
      </c>
      <c r="G5620" s="2" t="s">
        <v>1684</v>
      </c>
      <c r="H5620" s="2" t="s">
        <v>1682</v>
      </c>
      <c r="I5620" s="2" t="s">
        <v>468</v>
      </c>
      <c r="J5620" s="2" t="s">
        <v>1394</v>
      </c>
    </row>
    <row r="5621" spans="1:10" ht="15.7" customHeight="1">
      <c r="A5621" s="2" t="s">
        <v>1800</v>
      </c>
      <c r="B5621" s="2" t="s">
        <v>1506</v>
      </c>
      <c r="C5621" s="2" t="s">
        <v>1680</v>
      </c>
      <c r="D5621" s="35">
        <v>14.10065</v>
      </c>
      <c r="E5621" s="35">
        <v>0.23105800000000001</v>
      </c>
      <c r="F5621" s="35">
        <v>61.027000000000001</v>
      </c>
      <c r="G5621" s="2" t="s">
        <v>1684</v>
      </c>
      <c r="H5621" s="2" t="s">
        <v>1682</v>
      </c>
      <c r="I5621" s="2" t="s">
        <v>468</v>
      </c>
      <c r="J5621" s="2" t="s">
        <v>1394</v>
      </c>
    </row>
    <row r="5622" spans="1:10" ht="15.7" customHeight="1">
      <c r="A5622" s="2" t="s">
        <v>1801</v>
      </c>
      <c r="B5622" s="2" t="s">
        <v>1506</v>
      </c>
      <c r="C5622" s="2" t="s">
        <v>1680</v>
      </c>
      <c r="D5622" s="35">
        <v>14.475960000000001</v>
      </c>
      <c r="E5622" s="35">
        <v>0.239899</v>
      </c>
      <c r="F5622" s="35">
        <v>60.341999999999999</v>
      </c>
      <c r="G5622" s="2" t="s">
        <v>1681</v>
      </c>
      <c r="H5622" s="2" t="s">
        <v>1682</v>
      </c>
      <c r="I5622" s="2" t="s">
        <v>468</v>
      </c>
      <c r="J5622" s="2" t="s">
        <v>1394</v>
      </c>
    </row>
    <row r="5623" spans="1:10" ht="15.7" customHeight="1">
      <c r="A5623" s="2" t="s">
        <v>1802</v>
      </c>
      <c r="B5623" s="2" t="s">
        <v>1506</v>
      </c>
      <c r="C5623" s="2" t="s">
        <v>1680</v>
      </c>
      <c r="D5623" s="35">
        <v>13.993069999999999</v>
      </c>
      <c r="E5623" s="35">
        <v>0.23030100000000001</v>
      </c>
      <c r="F5623" s="35">
        <v>60.76</v>
      </c>
      <c r="G5623" s="2" t="s">
        <v>1684</v>
      </c>
      <c r="H5623" s="2" t="s">
        <v>1682</v>
      </c>
      <c r="I5623" s="2" t="s">
        <v>468</v>
      </c>
      <c r="J5623" s="2" t="s">
        <v>1394</v>
      </c>
    </row>
    <row r="5624" spans="1:10" ht="15.7" customHeight="1">
      <c r="A5624" s="2" t="s">
        <v>1803</v>
      </c>
      <c r="B5624" s="2" t="s">
        <v>1506</v>
      </c>
      <c r="C5624" s="2" t="s">
        <v>1680</v>
      </c>
      <c r="D5624" s="35">
        <v>13.60676</v>
      </c>
      <c r="E5624" s="35">
        <v>0.22473199999999999</v>
      </c>
      <c r="F5624" s="35">
        <v>60.546999999999997</v>
      </c>
      <c r="G5624" s="2" t="s">
        <v>1409</v>
      </c>
      <c r="H5624" s="2" t="s">
        <v>1682</v>
      </c>
      <c r="I5624" s="2" t="s">
        <v>468</v>
      </c>
      <c r="J5624" s="2" t="s">
        <v>1394</v>
      </c>
    </row>
    <row r="5625" spans="1:10" ht="15.7" customHeight="1">
      <c r="A5625" s="2" t="s">
        <v>1804</v>
      </c>
      <c r="B5625" s="2" t="s">
        <v>1506</v>
      </c>
      <c r="C5625" s="2" t="s">
        <v>1680</v>
      </c>
      <c r="D5625" s="35">
        <v>13.89282</v>
      </c>
      <c r="E5625" s="35">
        <v>0.22842499999999999</v>
      </c>
      <c r="F5625" s="35">
        <v>60.82</v>
      </c>
      <c r="G5625" s="2" t="s">
        <v>1681</v>
      </c>
      <c r="H5625" s="2" t="s">
        <v>1682</v>
      </c>
      <c r="I5625" s="2" t="s">
        <v>468</v>
      </c>
      <c r="J5625" s="2" t="s">
        <v>1394</v>
      </c>
    </row>
    <row r="5626" spans="1:10" ht="15.7" customHeight="1">
      <c r="A5626" s="2" t="s">
        <v>1805</v>
      </c>
      <c r="B5626" s="2" t="s">
        <v>1506</v>
      </c>
      <c r="C5626" s="2" t="s">
        <v>1680</v>
      </c>
      <c r="D5626" s="35">
        <v>14.37055</v>
      </c>
      <c r="E5626" s="35">
        <v>0.23728099999999999</v>
      </c>
      <c r="F5626" s="35">
        <v>60.563000000000002</v>
      </c>
      <c r="G5626" s="2" t="s">
        <v>1681</v>
      </c>
      <c r="H5626" s="2" t="s">
        <v>1682</v>
      </c>
      <c r="I5626" s="2" t="s">
        <v>468</v>
      </c>
      <c r="J5626" s="2" t="s">
        <v>1394</v>
      </c>
    </row>
    <row r="5627" spans="1:10" ht="15.7" customHeight="1">
      <c r="A5627" s="2" t="s">
        <v>1806</v>
      </c>
      <c r="B5627" s="2" t="s">
        <v>1506</v>
      </c>
      <c r="C5627" s="2" t="s">
        <v>1680</v>
      </c>
      <c r="D5627" s="35">
        <v>5.0400390000000002</v>
      </c>
      <c r="E5627" s="35">
        <v>7.5553999999999996E-2</v>
      </c>
      <c r="F5627" s="35">
        <v>66.707999999999998</v>
      </c>
      <c r="G5627" s="2" t="s">
        <v>1690</v>
      </c>
      <c r="H5627" s="2" t="s">
        <v>1682</v>
      </c>
      <c r="I5627" s="2" t="s">
        <v>468</v>
      </c>
      <c r="J5627" s="2" t="s">
        <v>1394</v>
      </c>
    </row>
    <row r="5628" spans="1:10" ht="15.7" customHeight="1">
      <c r="A5628" s="2" t="s">
        <v>1807</v>
      </c>
      <c r="B5628" s="2" t="s">
        <v>1506</v>
      </c>
      <c r="C5628" s="2" t="s">
        <v>1680</v>
      </c>
      <c r="D5628" s="35">
        <v>13.6168</v>
      </c>
      <c r="E5628" s="35">
        <v>0.224965</v>
      </c>
      <c r="F5628" s="35">
        <v>60.527999999999999</v>
      </c>
      <c r="G5628" s="2" t="s">
        <v>1409</v>
      </c>
      <c r="H5628" s="2" t="s">
        <v>1682</v>
      </c>
      <c r="I5628" s="2" t="s">
        <v>468</v>
      </c>
      <c r="J5628" s="2" t="s">
        <v>1394</v>
      </c>
    </row>
    <row r="5629" spans="1:10" ht="15.7" customHeight="1">
      <c r="A5629" s="2" t="s">
        <v>1808</v>
      </c>
      <c r="B5629" s="2" t="s">
        <v>1506</v>
      </c>
      <c r="C5629" s="2" t="s">
        <v>1680</v>
      </c>
      <c r="D5629" s="35">
        <v>13.598610000000001</v>
      </c>
      <c r="E5629" s="35">
        <v>0.22364100000000001</v>
      </c>
      <c r="F5629" s="35">
        <v>60.805</v>
      </c>
      <c r="G5629" s="2" t="s">
        <v>1409</v>
      </c>
      <c r="H5629" s="2" t="s">
        <v>1682</v>
      </c>
      <c r="I5629" s="2" t="s">
        <v>468</v>
      </c>
      <c r="J5629" s="2" t="s">
        <v>1394</v>
      </c>
    </row>
    <row r="5630" spans="1:10" ht="15.7" customHeight="1">
      <c r="A5630" s="2" t="s">
        <v>1809</v>
      </c>
      <c r="B5630" s="2" t="s">
        <v>1506</v>
      </c>
      <c r="C5630" s="2" t="s">
        <v>1680</v>
      </c>
      <c r="D5630" s="35">
        <v>14.513769999999999</v>
      </c>
      <c r="E5630" s="35">
        <v>0.239704</v>
      </c>
      <c r="F5630" s="35">
        <v>60.548999999999999</v>
      </c>
      <c r="G5630" s="2" t="s">
        <v>1681</v>
      </c>
      <c r="H5630" s="2" t="s">
        <v>1682</v>
      </c>
      <c r="I5630" s="2" t="s">
        <v>468</v>
      </c>
      <c r="J5630" s="2" t="s">
        <v>1394</v>
      </c>
    </row>
    <row r="5631" spans="1:10" ht="15.7" customHeight="1">
      <c r="A5631" s="2" t="s">
        <v>1810</v>
      </c>
      <c r="B5631" s="2" t="s">
        <v>1506</v>
      </c>
      <c r="C5631" s="2" t="s">
        <v>1680</v>
      </c>
      <c r="D5631" s="35">
        <v>14.050079999999999</v>
      </c>
      <c r="E5631" s="35">
        <v>0.23055800000000001</v>
      </c>
      <c r="F5631" s="35">
        <v>60.939</v>
      </c>
      <c r="G5631" s="2" t="s">
        <v>1684</v>
      </c>
      <c r="H5631" s="2" t="s">
        <v>1682</v>
      </c>
      <c r="I5631" s="2" t="s">
        <v>468</v>
      </c>
      <c r="J5631" s="2" t="s">
        <v>1394</v>
      </c>
    </row>
    <row r="5632" spans="1:10" ht="15.7" customHeight="1">
      <c r="A5632" s="2" t="s">
        <v>1811</v>
      </c>
      <c r="B5632" s="2" t="s">
        <v>1506</v>
      </c>
      <c r="C5632" s="2" t="s">
        <v>1680</v>
      </c>
      <c r="D5632" s="35">
        <v>14.047560000000001</v>
      </c>
      <c r="E5632" s="35">
        <v>0.23045399999999999</v>
      </c>
      <c r="F5632" s="35">
        <v>60.956000000000003</v>
      </c>
      <c r="G5632" s="2" t="s">
        <v>1684</v>
      </c>
      <c r="H5632" s="2" t="s">
        <v>1682</v>
      </c>
      <c r="I5632" s="2" t="s">
        <v>468</v>
      </c>
      <c r="J5632" s="2" t="s">
        <v>1394</v>
      </c>
    </row>
    <row r="5633" spans="1:10" ht="15.7" customHeight="1">
      <c r="A5633" s="2" t="s">
        <v>1812</v>
      </c>
      <c r="B5633" s="2" t="s">
        <v>1506</v>
      </c>
      <c r="C5633" s="2" t="s">
        <v>1680</v>
      </c>
      <c r="D5633" s="35">
        <v>14.055949999999999</v>
      </c>
      <c r="E5633" s="35">
        <v>0.22916</v>
      </c>
      <c r="F5633" s="35">
        <v>61.337000000000003</v>
      </c>
      <c r="G5633" s="2" t="s">
        <v>1684</v>
      </c>
      <c r="H5633" s="2" t="s">
        <v>1682</v>
      </c>
      <c r="I5633" s="2" t="s">
        <v>468</v>
      </c>
      <c r="J5633" s="2" t="s">
        <v>1394</v>
      </c>
    </row>
    <row r="5634" spans="1:10" ht="15.7" customHeight="1">
      <c r="A5634" s="2" t="s">
        <v>1813</v>
      </c>
      <c r="B5634" s="2" t="s">
        <v>1506</v>
      </c>
      <c r="C5634" s="2" t="s">
        <v>1680</v>
      </c>
      <c r="D5634" s="35">
        <v>14.06596</v>
      </c>
      <c r="E5634" s="35">
        <v>0.23178399999999999</v>
      </c>
      <c r="F5634" s="35">
        <v>60.686</v>
      </c>
      <c r="G5634" s="2" t="s">
        <v>1684</v>
      </c>
      <c r="H5634" s="2" t="s">
        <v>1682</v>
      </c>
      <c r="I5634" s="2" t="s">
        <v>468</v>
      </c>
      <c r="J5634" s="2" t="s">
        <v>1394</v>
      </c>
    </row>
    <row r="5635" spans="1:10" ht="15.7" customHeight="1"/>
    <row r="5636" spans="1:10" ht="15.7" customHeight="1"/>
  </sheetData>
  <autoFilter ref="A1:H5636" xr:uid="{00000000-0009-0000-0000-00000D000000}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000"/>
  <sheetViews>
    <sheetView workbookViewId="0"/>
  </sheetViews>
  <sheetFormatPr defaultColWidth="12.625" defaultRowHeight="15" customHeight="1"/>
  <sheetData>
    <row r="1" spans="1:8" ht="15.7" customHeight="1">
      <c r="A1" s="39" t="s">
        <v>1332</v>
      </c>
      <c r="B1" s="39" t="s">
        <v>1814</v>
      </c>
      <c r="C1" s="39" t="s">
        <v>1815</v>
      </c>
      <c r="D1" s="39" t="s">
        <v>1816</v>
      </c>
      <c r="E1" s="39" t="s">
        <v>1817</v>
      </c>
      <c r="F1" s="39" t="s">
        <v>1375</v>
      </c>
      <c r="G1" s="38" t="s">
        <v>1336</v>
      </c>
      <c r="H1" s="38" t="s">
        <v>1818</v>
      </c>
    </row>
    <row r="2" spans="1:8" ht="15.7" customHeight="1">
      <c r="A2" s="2" t="s">
        <v>1383</v>
      </c>
      <c r="B2" s="2" t="s">
        <v>1819</v>
      </c>
      <c r="C2" s="2" t="s">
        <v>1820</v>
      </c>
      <c r="D2" s="35">
        <v>20163315</v>
      </c>
      <c r="E2" s="2" t="s">
        <v>471</v>
      </c>
      <c r="F2" s="2" t="s">
        <v>1389</v>
      </c>
      <c r="G2" s="35">
        <v>34.066000000000003</v>
      </c>
      <c r="H2" s="35">
        <v>52.2</v>
      </c>
    </row>
    <row r="3" spans="1:8" ht="15.7" customHeight="1">
      <c r="A3" s="2" t="s">
        <v>1383</v>
      </c>
      <c r="B3" s="2" t="s">
        <v>1819</v>
      </c>
      <c r="C3" s="2" t="s">
        <v>1821</v>
      </c>
      <c r="D3" s="35">
        <v>10110521</v>
      </c>
      <c r="E3" s="2" t="s">
        <v>471</v>
      </c>
      <c r="F3" s="2" t="s">
        <v>1389</v>
      </c>
      <c r="G3" s="35">
        <v>34.066000000000003</v>
      </c>
      <c r="H3" s="35">
        <v>52.2</v>
      </c>
    </row>
    <row r="4" spans="1:8" ht="15.7" customHeight="1">
      <c r="A4" s="2" t="s">
        <v>1383</v>
      </c>
      <c r="B4" s="2" t="s">
        <v>1819</v>
      </c>
      <c r="C4" s="2" t="s">
        <v>1822</v>
      </c>
      <c r="D4" s="35">
        <v>4769005</v>
      </c>
      <c r="E4" s="2" t="s">
        <v>471</v>
      </c>
      <c r="F4" s="2" t="s">
        <v>1389</v>
      </c>
      <c r="G4" s="35">
        <v>34.066000000000003</v>
      </c>
      <c r="H4" s="35">
        <v>52.2</v>
      </c>
    </row>
    <row r="5" spans="1:8" ht="15.7" customHeight="1">
      <c r="A5" s="2" t="s">
        <v>1383</v>
      </c>
      <c r="B5" s="2" t="s">
        <v>1819</v>
      </c>
      <c r="C5" s="2" t="s">
        <v>1823</v>
      </c>
      <c r="D5" s="35">
        <v>4352340</v>
      </c>
      <c r="E5" s="2" t="s">
        <v>471</v>
      </c>
      <c r="F5" s="2" t="s">
        <v>1389</v>
      </c>
      <c r="G5" s="35">
        <v>34.066000000000003</v>
      </c>
      <c r="H5" s="35">
        <v>52.2</v>
      </c>
    </row>
    <row r="6" spans="1:8" ht="15.7" customHeight="1">
      <c r="A6" s="2" t="s">
        <v>1383</v>
      </c>
      <c r="B6" s="2" t="s">
        <v>1819</v>
      </c>
      <c r="C6" s="2" t="s">
        <v>1824</v>
      </c>
      <c r="D6" s="35">
        <v>9227412</v>
      </c>
      <c r="E6" s="2" t="s">
        <v>471</v>
      </c>
      <c r="F6" s="2" t="s">
        <v>1389</v>
      </c>
      <c r="G6" s="35">
        <v>34.066000000000003</v>
      </c>
      <c r="H6" s="35">
        <v>52.2</v>
      </c>
    </row>
    <row r="7" spans="1:8" ht="15.7" customHeight="1">
      <c r="A7" s="2" t="s">
        <v>1383</v>
      </c>
      <c r="B7" s="2" t="s">
        <v>1819</v>
      </c>
      <c r="C7" s="2" t="s">
        <v>1825</v>
      </c>
      <c r="D7" s="35">
        <v>16074298</v>
      </c>
      <c r="E7" s="2" t="s">
        <v>471</v>
      </c>
      <c r="F7" s="2" t="s">
        <v>1389</v>
      </c>
      <c r="G7" s="35">
        <v>34.066000000000003</v>
      </c>
      <c r="H7" s="35">
        <v>52.2</v>
      </c>
    </row>
    <row r="8" spans="1:8" ht="15.7" customHeight="1">
      <c r="A8" s="2" t="s">
        <v>1390</v>
      </c>
      <c r="B8" s="2" t="s">
        <v>1819</v>
      </c>
      <c r="C8" s="2" t="s">
        <v>1820</v>
      </c>
      <c r="D8" s="35">
        <v>8865152</v>
      </c>
      <c r="E8" s="2" t="s">
        <v>991</v>
      </c>
      <c r="F8" s="2" t="s">
        <v>1394</v>
      </c>
      <c r="G8" s="35">
        <v>38.540978000000003</v>
      </c>
      <c r="H8" s="35">
        <v>33.271234</v>
      </c>
    </row>
    <row r="9" spans="1:8" ht="15.7" customHeight="1">
      <c r="A9" s="2" t="s">
        <v>1390</v>
      </c>
      <c r="B9" s="2" t="s">
        <v>1819</v>
      </c>
      <c r="C9" s="2" t="s">
        <v>1821</v>
      </c>
      <c r="D9" s="35">
        <v>2348982</v>
      </c>
      <c r="E9" s="2" t="s">
        <v>991</v>
      </c>
      <c r="F9" s="2" t="s">
        <v>1394</v>
      </c>
      <c r="G9" s="35">
        <v>38.540978000000003</v>
      </c>
      <c r="H9" s="35">
        <v>33.271234</v>
      </c>
    </row>
    <row r="10" spans="1:8" ht="15.7" customHeight="1">
      <c r="A10" s="2" t="s">
        <v>1390</v>
      </c>
      <c r="B10" s="2" t="s">
        <v>1819</v>
      </c>
      <c r="C10" s="2" t="s">
        <v>1822</v>
      </c>
      <c r="D10" s="35">
        <v>0</v>
      </c>
      <c r="E10" s="2" t="s">
        <v>991</v>
      </c>
      <c r="F10" s="2" t="s">
        <v>1394</v>
      </c>
      <c r="G10" s="35">
        <v>38.540978000000003</v>
      </c>
      <c r="H10" s="35">
        <v>33.271234</v>
      </c>
    </row>
    <row r="11" spans="1:8" ht="15.7" customHeight="1">
      <c r="A11" s="2" t="s">
        <v>1390</v>
      </c>
      <c r="B11" s="2" t="s">
        <v>1819</v>
      </c>
      <c r="C11" s="2" t="s">
        <v>1823</v>
      </c>
      <c r="D11" s="35">
        <v>0</v>
      </c>
      <c r="E11" s="2" t="s">
        <v>991</v>
      </c>
      <c r="F11" s="2" t="s">
        <v>1394</v>
      </c>
      <c r="G11" s="35">
        <v>38.540978000000003</v>
      </c>
      <c r="H11" s="35">
        <v>33.271234</v>
      </c>
    </row>
    <row r="12" spans="1:8" ht="15.7" customHeight="1">
      <c r="A12" s="2" t="s">
        <v>1390</v>
      </c>
      <c r="B12" s="2" t="s">
        <v>1819</v>
      </c>
      <c r="C12" s="2" t="s">
        <v>1824</v>
      </c>
      <c r="D12" s="35">
        <v>0</v>
      </c>
      <c r="E12" s="2" t="s">
        <v>991</v>
      </c>
      <c r="F12" s="2" t="s">
        <v>1394</v>
      </c>
      <c r="G12" s="35">
        <v>38.540978000000003</v>
      </c>
      <c r="H12" s="35">
        <v>33.271234</v>
      </c>
    </row>
    <row r="13" spans="1:8" ht="15.7" customHeight="1">
      <c r="A13" s="2" t="s">
        <v>1390</v>
      </c>
      <c r="B13" s="2" t="s">
        <v>1819</v>
      </c>
      <c r="C13" s="2" t="s">
        <v>1825</v>
      </c>
      <c r="D13" s="35">
        <v>0</v>
      </c>
      <c r="E13" s="2" t="s">
        <v>991</v>
      </c>
      <c r="F13" s="2" t="s">
        <v>1394</v>
      </c>
      <c r="G13" s="35">
        <v>38.540978000000003</v>
      </c>
      <c r="H13" s="35">
        <v>33.271234</v>
      </c>
    </row>
    <row r="14" spans="1:8" ht="15.7" customHeight="1">
      <c r="A14" s="2" t="s">
        <v>1360</v>
      </c>
      <c r="B14" s="2" t="s">
        <v>1819</v>
      </c>
      <c r="C14" s="2" t="s">
        <v>1820</v>
      </c>
      <c r="D14" s="35">
        <v>7428392</v>
      </c>
      <c r="E14" s="2" t="s">
        <v>991</v>
      </c>
      <c r="F14" s="2" t="s">
        <v>1394</v>
      </c>
      <c r="G14" s="35">
        <v>38.540978000000003</v>
      </c>
      <c r="H14" s="35">
        <v>34.271234</v>
      </c>
    </row>
    <row r="15" spans="1:8" ht="15.7" customHeight="1">
      <c r="A15" s="2" t="s">
        <v>1360</v>
      </c>
      <c r="B15" s="2" t="s">
        <v>1819</v>
      </c>
      <c r="C15" s="2" t="s">
        <v>1821</v>
      </c>
      <c r="D15" s="35">
        <v>4422260</v>
      </c>
      <c r="E15" s="2" t="s">
        <v>991</v>
      </c>
      <c r="F15" s="2" t="s">
        <v>1394</v>
      </c>
      <c r="G15" s="35">
        <v>38.540978000000003</v>
      </c>
      <c r="H15" s="35">
        <v>34.271234</v>
      </c>
    </row>
    <row r="16" spans="1:8" ht="15.7" customHeight="1">
      <c r="A16" s="2" t="s">
        <v>1360</v>
      </c>
      <c r="B16" s="2" t="s">
        <v>1819</v>
      </c>
      <c r="C16" s="2" t="s">
        <v>1822</v>
      </c>
      <c r="D16" s="35">
        <v>0</v>
      </c>
      <c r="E16" s="2" t="s">
        <v>991</v>
      </c>
      <c r="F16" s="2" t="s">
        <v>1394</v>
      </c>
      <c r="G16" s="35">
        <v>38.540978000000003</v>
      </c>
      <c r="H16" s="35">
        <v>34.271234</v>
      </c>
    </row>
    <row r="17" spans="1:8" ht="15.7" customHeight="1">
      <c r="A17" s="2" t="s">
        <v>1360</v>
      </c>
      <c r="B17" s="2" t="s">
        <v>1819</v>
      </c>
      <c r="C17" s="2" t="s">
        <v>1823</v>
      </c>
      <c r="D17" s="35">
        <v>0</v>
      </c>
      <c r="E17" s="2" t="s">
        <v>991</v>
      </c>
      <c r="F17" s="2" t="s">
        <v>1394</v>
      </c>
      <c r="G17" s="35">
        <v>38.540978000000003</v>
      </c>
      <c r="H17" s="35">
        <v>34.271234</v>
      </c>
    </row>
    <row r="18" spans="1:8" ht="15.7" customHeight="1">
      <c r="A18" s="2" t="s">
        <v>1360</v>
      </c>
      <c r="B18" s="2" t="s">
        <v>1819</v>
      </c>
      <c r="C18" s="2" t="s">
        <v>1824</v>
      </c>
      <c r="D18" s="35">
        <v>0</v>
      </c>
      <c r="E18" s="2" t="s">
        <v>991</v>
      </c>
      <c r="F18" s="2" t="s">
        <v>1394</v>
      </c>
      <c r="G18" s="35">
        <v>38.540978000000003</v>
      </c>
      <c r="H18" s="35">
        <v>34.271234</v>
      </c>
    </row>
    <row r="19" spans="1:8" ht="15.7" customHeight="1">
      <c r="A19" s="2" t="s">
        <v>1360</v>
      </c>
      <c r="B19" s="2" t="s">
        <v>1819</v>
      </c>
      <c r="C19" s="2" t="s">
        <v>1825</v>
      </c>
      <c r="D19" s="35">
        <v>0</v>
      </c>
      <c r="E19" s="2" t="s">
        <v>991</v>
      </c>
      <c r="F19" s="2" t="s">
        <v>1394</v>
      </c>
      <c r="G19" s="35">
        <v>38.540978000000003</v>
      </c>
      <c r="H19" s="35">
        <v>34.271234</v>
      </c>
    </row>
    <row r="20" spans="1:8" ht="15.7" customHeight="1">
      <c r="A20" s="2" t="s">
        <v>1396</v>
      </c>
      <c r="B20" s="2" t="s">
        <v>1819</v>
      </c>
      <c r="C20" s="2" t="s">
        <v>1820</v>
      </c>
      <c r="D20" s="35">
        <v>8306893</v>
      </c>
      <c r="E20" s="2" t="s">
        <v>471</v>
      </c>
      <c r="F20" s="2" t="s">
        <v>1394</v>
      </c>
      <c r="G20" s="35">
        <v>37.004831000000003</v>
      </c>
      <c r="H20" s="35">
        <v>45.8</v>
      </c>
    </row>
    <row r="21" spans="1:8" ht="15.7" customHeight="1">
      <c r="A21" s="2" t="s">
        <v>1396</v>
      </c>
      <c r="B21" s="2" t="s">
        <v>1819</v>
      </c>
      <c r="C21" s="2" t="s">
        <v>1821</v>
      </c>
      <c r="D21" s="35">
        <v>5064281</v>
      </c>
      <c r="E21" s="2" t="s">
        <v>471</v>
      </c>
      <c r="F21" s="2" t="s">
        <v>1394</v>
      </c>
      <c r="G21" s="35">
        <v>37.004831000000003</v>
      </c>
      <c r="H21" s="35">
        <v>45.8</v>
      </c>
    </row>
    <row r="22" spans="1:8" ht="15.7" customHeight="1">
      <c r="A22" s="2" t="s">
        <v>1396</v>
      </c>
      <c r="B22" s="2" t="s">
        <v>1819</v>
      </c>
      <c r="C22" s="2" t="s">
        <v>1822</v>
      </c>
      <c r="D22" s="35">
        <v>0</v>
      </c>
      <c r="E22" s="2" t="s">
        <v>471</v>
      </c>
      <c r="F22" s="2" t="s">
        <v>1394</v>
      </c>
      <c r="G22" s="35">
        <v>37.004831000000003</v>
      </c>
      <c r="H22" s="35">
        <v>45.8</v>
      </c>
    </row>
    <row r="23" spans="1:8" ht="15.7" customHeight="1">
      <c r="A23" s="2" t="s">
        <v>1396</v>
      </c>
      <c r="B23" s="2" t="s">
        <v>1819</v>
      </c>
      <c r="C23" s="2" t="s">
        <v>1823</v>
      </c>
      <c r="D23" s="35">
        <v>0</v>
      </c>
      <c r="E23" s="2" t="s">
        <v>471</v>
      </c>
      <c r="F23" s="2" t="s">
        <v>1394</v>
      </c>
      <c r="G23" s="35">
        <v>37.004831000000003</v>
      </c>
      <c r="H23" s="35">
        <v>45.8</v>
      </c>
    </row>
    <row r="24" spans="1:8" ht="15.7" customHeight="1">
      <c r="A24" s="2" t="s">
        <v>1396</v>
      </c>
      <c r="B24" s="2" t="s">
        <v>1819</v>
      </c>
      <c r="C24" s="2" t="s">
        <v>1824</v>
      </c>
      <c r="D24" s="35">
        <v>0</v>
      </c>
      <c r="E24" s="2" t="s">
        <v>471</v>
      </c>
      <c r="F24" s="2" t="s">
        <v>1394</v>
      </c>
      <c r="G24" s="35">
        <v>37.004831000000003</v>
      </c>
      <c r="H24" s="35">
        <v>45.8</v>
      </c>
    </row>
    <row r="25" spans="1:8" ht="15.7" customHeight="1">
      <c r="A25" s="2" t="s">
        <v>1396</v>
      </c>
      <c r="B25" s="2" t="s">
        <v>1819</v>
      </c>
      <c r="C25" s="2" t="s">
        <v>1825</v>
      </c>
      <c r="D25" s="35">
        <v>0</v>
      </c>
      <c r="E25" s="2" t="s">
        <v>471</v>
      </c>
      <c r="F25" s="2" t="s">
        <v>1394</v>
      </c>
      <c r="G25" s="35">
        <v>37.004831000000003</v>
      </c>
      <c r="H25" s="35">
        <v>45.8</v>
      </c>
    </row>
    <row r="26" spans="1:8" ht="15.7" customHeight="1">
      <c r="A26" s="2" t="s">
        <v>1401</v>
      </c>
      <c r="B26" s="2" t="s">
        <v>1819</v>
      </c>
      <c r="C26" s="2" t="s">
        <v>1820</v>
      </c>
      <c r="D26" s="35">
        <v>5357722</v>
      </c>
      <c r="E26" s="2" t="s">
        <v>471</v>
      </c>
      <c r="F26" s="2" t="s">
        <v>1404</v>
      </c>
      <c r="G26" s="35">
        <v>37.004831000000003</v>
      </c>
      <c r="H26" s="35">
        <v>44.2</v>
      </c>
    </row>
    <row r="27" spans="1:8" ht="15.7" customHeight="1">
      <c r="A27" s="2" t="s">
        <v>1401</v>
      </c>
      <c r="B27" s="2" t="s">
        <v>1819</v>
      </c>
      <c r="C27" s="2" t="s">
        <v>1821</v>
      </c>
      <c r="D27" s="35">
        <v>1483840</v>
      </c>
      <c r="E27" s="2" t="s">
        <v>471</v>
      </c>
      <c r="F27" s="2" t="s">
        <v>1404</v>
      </c>
      <c r="G27" s="35">
        <v>37.004831000000003</v>
      </c>
      <c r="H27" s="35">
        <v>44.2</v>
      </c>
    </row>
    <row r="28" spans="1:8" ht="15.7" customHeight="1">
      <c r="A28" s="2" t="s">
        <v>1401</v>
      </c>
      <c r="B28" s="2" t="s">
        <v>1819</v>
      </c>
      <c r="C28" s="2" t="s">
        <v>1822</v>
      </c>
      <c r="D28" s="35">
        <v>2356986</v>
      </c>
      <c r="E28" s="2" t="s">
        <v>471</v>
      </c>
      <c r="F28" s="2" t="s">
        <v>1404</v>
      </c>
      <c r="G28" s="35">
        <v>37.004831000000003</v>
      </c>
      <c r="H28" s="35">
        <v>44.2</v>
      </c>
    </row>
    <row r="29" spans="1:8" ht="15.7" customHeight="1">
      <c r="A29" s="2" t="s">
        <v>1401</v>
      </c>
      <c r="B29" s="2" t="s">
        <v>1819</v>
      </c>
      <c r="C29" s="2" t="s">
        <v>1823</v>
      </c>
      <c r="D29" s="35">
        <v>0</v>
      </c>
      <c r="E29" s="2" t="s">
        <v>471</v>
      </c>
      <c r="F29" s="2" t="s">
        <v>1404</v>
      </c>
      <c r="G29" s="35">
        <v>37.004831000000003</v>
      </c>
      <c r="H29" s="35">
        <v>44.2</v>
      </c>
    </row>
    <row r="30" spans="1:8" ht="15.7" customHeight="1">
      <c r="A30" s="2" t="s">
        <v>1401</v>
      </c>
      <c r="B30" s="2" t="s">
        <v>1819</v>
      </c>
      <c r="C30" s="2" t="s">
        <v>1824</v>
      </c>
      <c r="D30" s="35">
        <v>0</v>
      </c>
      <c r="E30" s="2" t="s">
        <v>471</v>
      </c>
      <c r="F30" s="2" t="s">
        <v>1404</v>
      </c>
      <c r="G30" s="35">
        <v>37.004831000000003</v>
      </c>
      <c r="H30" s="35">
        <v>44.2</v>
      </c>
    </row>
    <row r="31" spans="1:8" ht="15.7" customHeight="1">
      <c r="A31" s="2" t="s">
        <v>1401</v>
      </c>
      <c r="B31" s="2" t="s">
        <v>1819</v>
      </c>
      <c r="C31" s="2" t="s">
        <v>1825</v>
      </c>
      <c r="D31" s="35">
        <v>0</v>
      </c>
      <c r="E31" s="2" t="s">
        <v>471</v>
      </c>
      <c r="F31" s="2" t="s">
        <v>1404</v>
      </c>
      <c r="G31" s="35">
        <v>37.004831000000003</v>
      </c>
      <c r="H31" s="35">
        <v>44.2</v>
      </c>
    </row>
    <row r="32" spans="1:8" ht="15.7" customHeight="1">
      <c r="A32" s="2" t="s">
        <v>1413</v>
      </c>
      <c r="B32" s="2" t="s">
        <v>1819</v>
      </c>
      <c r="C32" s="2" t="s">
        <v>1820</v>
      </c>
      <c r="D32" s="35">
        <v>73962996</v>
      </c>
      <c r="E32" s="2" t="s">
        <v>1409</v>
      </c>
      <c r="F32" s="2" t="s">
        <v>1389</v>
      </c>
      <c r="G32" s="35">
        <v>43.723286000000002</v>
      </c>
      <c r="H32" s="35">
        <v>24.099449</v>
      </c>
    </row>
    <row r="33" spans="1:8" ht="15.7" customHeight="1">
      <c r="A33" s="2" t="s">
        <v>1413</v>
      </c>
      <c r="B33" s="2" t="s">
        <v>1819</v>
      </c>
      <c r="C33" s="2" t="s">
        <v>1821</v>
      </c>
      <c r="D33" s="35">
        <v>40015577</v>
      </c>
      <c r="E33" s="2" t="s">
        <v>1409</v>
      </c>
      <c r="F33" s="2" t="s">
        <v>1389</v>
      </c>
      <c r="G33" s="35">
        <v>43.723286000000002</v>
      </c>
      <c r="H33" s="35">
        <v>24.099449</v>
      </c>
    </row>
    <row r="34" spans="1:8" ht="15.7" customHeight="1">
      <c r="A34" s="2" t="s">
        <v>1413</v>
      </c>
      <c r="B34" s="2" t="s">
        <v>1819</v>
      </c>
      <c r="C34" s="2" t="s">
        <v>1822</v>
      </c>
      <c r="D34" s="35">
        <v>16268404</v>
      </c>
      <c r="E34" s="2" t="s">
        <v>1409</v>
      </c>
      <c r="F34" s="2" t="s">
        <v>1389</v>
      </c>
      <c r="G34" s="35">
        <v>43.723286000000002</v>
      </c>
      <c r="H34" s="35">
        <v>24.099449</v>
      </c>
    </row>
    <row r="35" spans="1:8" ht="15.7" customHeight="1">
      <c r="A35" s="2" t="s">
        <v>1413</v>
      </c>
      <c r="B35" s="2" t="s">
        <v>1819</v>
      </c>
      <c r="C35" s="2" t="s">
        <v>1823</v>
      </c>
      <c r="D35" s="35">
        <v>20406448</v>
      </c>
      <c r="E35" s="2" t="s">
        <v>1409</v>
      </c>
      <c r="F35" s="2" t="s">
        <v>1389</v>
      </c>
      <c r="G35" s="35">
        <v>43.723286000000002</v>
      </c>
      <c r="H35" s="35">
        <v>24.099449</v>
      </c>
    </row>
    <row r="36" spans="1:8" ht="15.7" customHeight="1">
      <c r="A36" s="2" t="s">
        <v>1413</v>
      </c>
      <c r="B36" s="2" t="s">
        <v>1819</v>
      </c>
      <c r="C36" s="2" t="s">
        <v>1824</v>
      </c>
      <c r="D36" s="35">
        <v>73688118</v>
      </c>
      <c r="E36" s="2" t="s">
        <v>1409</v>
      </c>
      <c r="F36" s="2" t="s">
        <v>1389</v>
      </c>
      <c r="G36" s="35">
        <v>43.723286000000002</v>
      </c>
      <c r="H36" s="35">
        <v>24.099449</v>
      </c>
    </row>
    <row r="37" spans="1:8" ht="15.7" customHeight="1">
      <c r="A37" s="2" t="s">
        <v>1413</v>
      </c>
      <c r="B37" s="2" t="s">
        <v>1819</v>
      </c>
      <c r="C37" s="2" t="s">
        <v>1825</v>
      </c>
      <c r="D37" s="35">
        <v>173242432</v>
      </c>
      <c r="E37" s="2" t="s">
        <v>1409</v>
      </c>
      <c r="F37" s="2" t="s">
        <v>1389</v>
      </c>
      <c r="G37" s="35">
        <v>43.723286000000002</v>
      </c>
      <c r="H37" s="35">
        <v>24.099449</v>
      </c>
    </row>
    <row r="38" spans="1:8" ht="15.7" customHeight="1">
      <c r="A38" s="2" t="s">
        <v>1405</v>
      </c>
      <c r="B38" s="2" t="s">
        <v>1819</v>
      </c>
      <c r="C38" s="2" t="s">
        <v>1820</v>
      </c>
      <c r="D38" s="35">
        <v>59622239</v>
      </c>
      <c r="E38" s="2" t="s">
        <v>1409</v>
      </c>
      <c r="F38" s="2" t="s">
        <v>1389</v>
      </c>
      <c r="G38" s="35">
        <v>43.723286000000002</v>
      </c>
      <c r="H38" s="35">
        <v>23.099449</v>
      </c>
    </row>
    <row r="39" spans="1:8" ht="15.7" customHeight="1">
      <c r="A39" s="2" t="s">
        <v>1405</v>
      </c>
      <c r="B39" s="2" t="s">
        <v>1819</v>
      </c>
      <c r="C39" s="2" t="s">
        <v>1821</v>
      </c>
      <c r="D39" s="35">
        <v>50251009</v>
      </c>
      <c r="E39" s="2" t="s">
        <v>1409</v>
      </c>
      <c r="F39" s="2" t="s">
        <v>1389</v>
      </c>
      <c r="G39" s="35">
        <v>43.723286000000002</v>
      </c>
      <c r="H39" s="35">
        <v>23.099449</v>
      </c>
    </row>
    <row r="40" spans="1:8" ht="15.7" customHeight="1">
      <c r="A40" s="2" t="s">
        <v>1405</v>
      </c>
      <c r="B40" s="2" t="s">
        <v>1819</v>
      </c>
      <c r="C40" s="2" t="s">
        <v>1822</v>
      </c>
      <c r="D40" s="35">
        <v>12339606</v>
      </c>
      <c r="E40" s="2" t="s">
        <v>1409</v>
      </c>
      <c r="F40" s="2" t="s">
        <v>1389</v>
      </c>
      <c r="G40" s="35">
        <v>43.723286000000002</v>
      </c>
      <c r="H40" s="35">
        <v>23.099449</v>
      </c>
    </row>
    <row r="41" spans="1:8" ht="15.7" customHeight="1">
      <c r="A41" s="2" t="s">
        <v>1405</v>
      </c>
      <c r="B41" s="2" t="s">
        <v>1819</v>
      </c>
      <c r="C41" s="2" t="s">
        <v>1823</v>
      </c>
      <c r="D41" s="35">
        <v>13798074</v>
      </c>
      <c r="E41" s="2" t="s">
        <v>1409</v>
      </c>
      <c r="F41" s="2" t="s">
        <v>1389</v>
      </c>
      <c r="G41" s="35">
        <v>43.723286000000002</v>
      </c>
      <c r="H41" s="35">
        <v>23.099449</v>
      </c>
    </row>
    <row r="42" spans="1:8" ht="15.7" customHeight="1">
      <c r="A42" s="2" t="s">
        <v>1405</v>
      </c>
      <c r="B42" s="2" t="s">
        <v>1819</v>
      </c>
      <c r="C42" s="2" t="s">
        <v>1824</v>
      </c>
      <c r="D42" s="35">
        <v>0</v>
      </c>
      <c r="E42" s="2" t="s">
        <v>1409</v>
      </c>
      <c r="F42" s="2" t="s">
        <v>1389</v>
      </c>
      <c r="G42" s="35">
        <v>43.723286000000002</v>
      </c>
      <c r="H42" s="35">
        <v>23.099449</v>
      </c>
    </row>
    <row r="43" spans="1:8" ht="15.7" customHeight="1">
      <c r="A43" s="2" t="s">
        <v>1405</v>
      </c>
      <c r="B43" s="2" t="s">
        <v>1819</v>
      </c>
      <c r="C43" s="2" t="s">
        <v>1825</v>
      </c>
      <c r="D43" s="35">
        <v>0</v>
      </c>
      <c r="E43" s="2" t="s">
        <v>1409</v>
      </c>
      <c r="F43" s="2" t="s">
        <v>1389</v>
      </c>
      <c r="G43" s="35">
        <v>43.723286000000002</v>
      </c>
      <c r="H43" s="35">
        <v>23.099449</v>
      </c>
    </row>
    <row r="44" spans="1:8" ht="15.7" customHeight="1">
      <c r="A44" s="2" t="s">
        <v>1410</v>
      </c>
      <c r="B44" s="2" t="s">
        <v>1819</v>
      </c>
      <c r="C44" s="2" t="s">
        <v>1820</v>
      </c>
      <c r="D44" s="35">
        <v>81452578</v>
      </c>
      <c r="E44" s="2" t="s">
        <v>1409</v>
      </c>
      <c r="F44" s="2" t="s">
        <v>1389</v>
      </c>
      <c r="G44" s="35">
        <v>43.723286000000002</v>
      </c>
      <c r="H44" s="35">
        <v>22.099449</v>
      </c>
    </row>
    <row r="45" spans="1:8" ht="15.7" customHeight="1">
      <c r="A45" s="2" t="s">
        <v>1410</v>
      </c>
      <c r="B45" s="2" t="s">
        <v>1819</v>
      </c>
      <c r="C45" s="2" t="s">
        <v>1821</v>
      </c>
      <c r="D45" s="35">
        <v>42352057</v>
      </c>
      <c r="E45" s="2" t="s">
        <v>1409</v>
      </c>
      <c r="F45" s="2" t="s">
        <v>1389</v>
      </c>
      <c r="G45" s="35">
        <v>43.723286000000002</v>
      </c>
      <c r="H45" s="35">
        <v>22.099449</v>
      </c>
    </row>
    <row r="46" spans="1:8" ht="15.7" customHeight="1">
      <c r="A46" s="2" t="s">
        <v>1410</v>
      </c>
      <c r="B46" s="2" t="s">
        <v>1819</v>
      </c>
      <c r="C46" s="2" t="s">
        <v>1822</v>
      </c>
      <c r="D46" s="35">
        <v>7073091</v>
      </c>
      <c r="E46" s="2" t="s">
        <v>1409</v>
      </c>
      <c r="F46" s="2" t="s">
        <v>1389</v>
      </c>
      <c r="G46" s="35">
        <v>43.723286000000002</v>
      </c>
      <c r="H46" s="35">
        <v>22.099449</v>
      </c>
    </row>
    <row r="47" spans="1:8" ht="15.7" customHeight="1">
      <c r="A47" s="2" t="s">
        <v>1410</v>
      </c>
      <c r="B47" s="2" t="s">
        <v>1819</v>
      </c>
      <c r="C47" s="2" t="s">
        <v>1823</v>
      </c>
      <c r="D47" s="35">
        <v>12236067</v>
      </c>
      <c r="E47" s="2" t="s">
        <v>1409</v>
      </c>
      <c r="F47" s="2" t="s">
        <v>1389</v>
      </c>
      <c r="G47" s="35">
        <v>43.723286000000002</v>
      </c>
      <c r="H47" s="35">
        <v>22.099449</v>
      </c>
    </row>
    <row r="48" spans="1:8" ht="15.7" customHeight="1">
      <c r="A48" s="2" t="s">
        <v>1410</v>
      </c>
      <c r="B48" s="2" t="s">
        <v>1819</v>
      </c>
      <c r="C48" s="2" t="s">
        <v>1824</v>
      </c>
      <c r="D48" s="35">
        <v>0</v>
      </c>
      <c r="E48" s="2" t="s">
        <v>1409</v>
      </c>
      <c r="F48" s="2" t="s">
        <v>1389</v>
      </c>
      <c r="G48" s="35">
        <v>43.723286000000002</v>
      </c>
      <c r="H48" s="35">
        <v>22.099449</v>
      </c>
    </row>
    <row r="49" spans="1:8" ht="15.7" customHeight="1">
      <c r="A49" s="2" t="s">
        <v>1410</v>
      </c>
      <c r="B49" s="2" t="s">
        <v>1819</v>
      </c>
      <c r="C49" s="2" t="s">
        <v>1825</v>
      </c>
      <c r="D49" s="35">
        <v>0</v>
      </c>
      <c r="E49" s="2" t="s">
        <v>1409</v>
      </c>
      <c r="F49" s="2" t="s">
        <v>1389</v>
      </c>
      <c r="G49" s="35">
        <v>43.723286000000002</v>
      </c>
      <c r="H49" s="35">
        <v>22.099449</v>
      </c>
    </row>
    <row r="50" spans="1:8" ht="15.7" customHeight="1">
      <c r="A50" s="2" t="s">
        <v>1353</v>
      </c>
      <c r="B50" s="2" t="s">
        <v>1819</v>
      </c>
      <c r="C50" s="2" t="s">
        <v>1820</v>
      </c>
      <c r="D50" s="35">
        <v>69689723</v>
      </c>
      <c r="E50" s="2" t="s">
        <v>1409</v>
      </c>
      <c r="F50" s="2" t="s">
        <v>1389</v>
      </c>
      <c r="G50" s="35">
        <v>43.723286000000002</v>
      </c>
      <c r="H50" s="35">
        <v>21.099449</v>
      </c>
    </row>
    <row r="51" spans="1:8" ht="15.7" customHeight="1">
      <c r="A51" s="2" t="s">
        <v>1353</v>
      </c>
      <c r="B51" s="2" t="s">
        <v>1819</v>
      </c>
      <c r="C51" s="2" t="s">
        <v>1821</v>
      </c>
      <c r="D51" s="35">
        <v>28480656</v>
      </c>
      <c r="E51" s="2" t="s">
        <v>1409</v>
      </c>
      <c r="F51" s="2" t="s">
        <v>1389</v>
      </c>
      <c r="G51" s="35">
        <v>43.723286000000002</v>
      </c>
      <c r="H51" s="35">
        <v>21.099449</v>
      </c>
    </row>
    <row r="52" spans="1:8" ht="15.7" customHeight="1">
      <c r="A52" s="2" t="s">
        <v>1353</v>
      </c>
      <c r="B52" s="2" t="s">
        <v>1819</v>
      </c>
      <c r="C52" s="2" t="s">
        <v>1822</v>
      </c>
      <c r="D52" s="35">
        <v>8439038</v>
      </c>
      <c r="E52" s="2" t="s">
        <v>1409</v>
      </c>
      <c r="F52" s="2" t="s">
        <v>1389</v>
      </c>
      <c r="G52" s="35">
        <v>43.723286000000002</v>
      </c>
      <c r="H52" s="35">
        <v>21.099449</v>
      </c>
    </row>
    <row r="53" spans="1:8" ht="15.7" customHeight="1">
      <c r="A53" s="2" t="s">
        <v>1353</v>
      </c>
      <c r="B53" s="2" t="s">
        <v>1819</v>
      </c>
      <c r="C53" s="2" t="s">
        <v>1823</v>
      </c>
      <c r="D53" s="35">
        <v>5323573</v>
      </c>
      <c r="E53" s="2" t="s">
        <v>1409</v>
      </c>
      <c r="F53" s="2" t="s">
        <v>1389</v>
      </c>
      <c r="G53" s="35">
        <v>43.723286000000002</v>
      </c>
      <c r="H53" s="35">
        <v>21.099449</v>
      </c>
    </row>
    <row r="54" spans="1:8" ht="15.7" customHeight="1">
      <c r="A54" s="2" t="s">
        <v>1353</v>
      </c>
      <c r="B54" s="2" t="s">
        <v>1819</v>
      </c>
      <c r="C54" s="2" t="s">
        <v>1824</v>
      </c>
      <c r="D54" s="35">
        <v>0</v>
      </c>
      <c r="E54" s="2" t="s">
        <v>1409</v>
      </c>
      <c r="F54" s="2" t="s">
        <v>1389</v>
      </c>
      <c r="G54" s="35">
        <v>43.723286000000002</v>
      </c>
      <c r="H54" s="35">
        <v>21.099449</v>
      </c>
    </row>
    <row r="55" spans="1:8" ht="15.7" customHeight="1">
      <c r="A55" s="2" t="s">
        <v>1353</v>
      </c>
      <c r="B55" s="2" t="s">
        <v>1819</v>
      </c>
      <c r="C55" s="2" t="s">
        <v>1825</v>
      </c>
      <c r="D55" s="35">
        <v>0</v>
      </c>
      <c r="E55" s="2" t="s">
        <v>1409</v>
      </c>
      <c r="F55" s="2" t="s">
        <v>1389</v>
      </c>
      <c r="G55" s="35">
        <v>43.723286000000002</v>
      </c>
      <c r="H55" s="35">
        <v>21.099449</v>
      </c>
    </row>
    <row r="56" spans="1:8" ht="15.7" customHeight="1">
      <c r="A56" s="2" t="s">
        <v>1415</v>
      </c>
      <c r="B56" s="2" t="s">
        <v>1819</v>
      </c>
      <c r="C56" s="2" t="s">
        <v>1820</v>
      </c>
      <c r="D56" s="35">
        <v>22121379</v>
      </c>
      <c r="E56" s="2" t="s">
        <v>1420</v>
      </c>
      <c r="F56" s="2" t="s">
        <v>1394</v>
      </c>
      <c r="G56" s="35">
        <v>37.700000000000003</v>
      </c>
      <c r="H56" s="35">
        <v>68.8</v>
      </c>
    </row>
    <row r="57" spans="1:8" ht="15.7" customHeight="1">
      <c r="A57" s="2" t="s">
        <v>1415</v>
      </c>
      <c r="B57" s="2" t="s">
        <v>1819</v>
      </c>
      <c r="C57" s="2" t="s">
        <v>1821</v>
      </c>
      <c r="D57" s="35">
        <v>8507837</v>
      </c>
      <c r="E57" s="2" t="s">
        <v>1420</v>
      </c>
      <c r="F57" s="2" t="s">
        <v>1394</v>
      </c>
      <c r="G57" s="35">
        <v>37.700000000000003</v>
      </c>
      <c r="H57" s="35">
        <v>68.8</v>
      </c>
    </row>
    <row r="58" spans="1:8" ht="15.7" customHeight="1">
      <c r="A58" s="2" t="s">
        <v>1415</v>
      </c>
      <c r="B58" s="2" t="s">
        <v>1819</v>
      </c>
      <c r="C58" s="2" t="s">
        <v>1822</v>
      </c>
      <c r="D58" s="35">
        <v>3038524</v>
      </c>
      <c r="E58" s="2" t="s">
        <v>1420</v>
      </c>
      <c r="F58" s="2" t="s">
        <v>1394</v>
      </c>
      <c r="G58" s="35">
        <v>37.700000000000003</v>
      </c>
      <c r="H58" s="35">
        <v>68.8</v>
      </c>
    </row>
    <row r="59" spans="1:8" ht="15.7" customHeight="1">
      <c r="A59" s="2" t="s">
        <v>1415</v>
      </c>
      <c r="B59" s="2" t="s">
        <v>1819</v>
      </c>
      <c r="C59" s="2" t="s">
        <v>1823</v>
      </c>
      <c r="D59" s="35">
        <v>0</v>
      </c>
      <c r="E59" s="2" t="s">
        <v>1420</v>
      </c>
      <c r="F59" s="2" t="s">
        <v>1394</v>
      </c>
      <c r="G59" s="35">
        <v>37.700000000000003</v>
      </c>
      <c r="H59" s="35">
        <v>68.8</v>
      </c>
    </row>
    <row r="60" spans="1:8" ht="15.7" customHeight="1">
      <c r="A60" s="2" t="s">
        <v>1415</v>
      </c>
      <c r="B60" s="2" t="s">
        <v>1819</v>
      </c>
      <c r="C60" s="2" t="s">
        <v>1824</v>
      </c>
      <c r="D60" s="35">
        <v>22066450</v>
      </c>
      <c r="E60" s="2" t="s">
        <v>1420</v>
      </c>
      <c r="F60" s="2" t="s">
        <v>1394</v>
      </c>
      <c r="G60" s="35">
        <v>37.700000000000003</v>
      </c>
      <c r="H60" s="35">
        <v>68.8</v>
      </c>
    </row>
    <row r="61" spans="1:8" ht="15.7" customHeight="1">
      <c r="A61" s="2" t="s">
        <v>1415</v>
      </c>
      <c r="B61" s="2" t="s">
        <v>1819</v>
      </c>
      <c r="C61" s="2" t="s">
        <v>1825</v>
      </c>
      <c r="D61" s="35">
        <v>56944321</v>
      </c>
      <c r="E61" s="2" t="s">
        <v>1420</v>
      </c>
      <c r="F61" s="2" t="s">
        <v>1394</v>
      </c>
      <c r="G61" s="35">
        <v>37.700000000000003</v>
      </c>
      <c r="H61" s="35">
        <v>68.8</v>
      </c>
    </row>
    <row r="62" spans="1:8" ht="15.7" customHeight="1">
      <c r="A62" s="2" t="s">
        <v>1421</v>
      </c>
      <c r="B62" s="2" t="s">
        <v>1819</v>
      </c>
      <c r="C62" s="2" t="s">
        <v>1820</v>
      </c>
      <c r="D62" s="35">
        <v>12266211</v>
      </c>
      <c r="E62" s="2" t="s">
        <v>1420</v>
      </c>
      <c r="F62" s="2" t="s">
        <v>1394</v>
      </c>
      <c r="G62" s="35">
        <v>37.700000000000003</v>
      </c>
      <c r="H62" s="35">
        <v>69.8</v>
      </c>
    </row>
    <row r="63" spans="1:8" ht="15.7" customHeight="1">
      <c r="A63" s="2" t="s">
        <v>1421</v>
      </c>
      <c r="B63" s="2" t="s">
        <v>1819</v>
      </c>
      <c r="C63" s="2" t="s">
        <v>1821</v>
      </c>
      <c r="D63" s="35">
        <v>1142405</v>
      </c>
      <c r="E63" s="2" t="s">
        <v>1420</v>
      </c>
      <c r="F63" s="2" t="s">
        <v>1394</v>
      </c>
      <c r="G63" s="35">
        <v>37.700000000000003</v>
      </c>
      <c r="H63" s="35">
        <v>69.8</v>
      </c>
    </row>
    <row r="64" spans="1:8" ht="15.7" customHeight="1">
      <c r="A64" s="2" t="s">
        <v>1421</v>
      </c>
      <c r="B64" s="2" t="s">
        <v>1819</v>
      </c>
      <c r="C64" s="2" t="s">
        <v>1822</v>
      </c>
      <c r="D64" s="35">
        <v>2177841</v>
      </c>
      <c r="E64" s="2" t="s">
        <v>1420</v>
      </c>
      <c r="F64" s="2" t="s">
        <v>1394</v>
      </c>
      <c r="G64" s="35">
        <v>37.700000000000003</v>
      </c>
      <c r="H64" s="35">
        <v>69.8</v>
      </c>
    </row>
    <row r="65" spans="1:8" ht="15.7" customHeight="1">
      <c r="A65" s="2" t="s">
        <v>1421</v>
      </c>
      <c r="B65" s="2" t="s">
        <v>1819</v>
      </c>
      <c r="C65" s="2" t="s">
        <v>1823</v>
      </c>
      <c r="D65" s="35">
        <v>0</v>
      </c>
      <c r="E65" s="2" t="s">
        <v>1420</v>
      </c>
      <c r="F65" s="2" t="s">
        <v>1394</v>
      </c>
      <c r="G65" s="35">
        <v>37.700000000000003</v>
      </c>
      <c r="H65" s="35">
        <v>69.8</v>
      </c>
    </row>
    <row r="66" spans="1:8" ht="15.7" customHeight="1">
      <c r="A66" s="2" t="s">
        <v>1421</v>
      </c>
      <c r="B66" s="2" t="s">
        <v>1819</v>
      </c>
      <c r="C66" s="2" t="s">
        <v>1824</v>
      </c>
      <c r="D66" s="35">
        <v>0</v>
      </c>
      <c r="E66" s="2" t="s">
        <v>1420</v>
      </c>
      <c r="F66" s="2" t="s">
        <v>1394</v>
      </c>
      <c r="G66" s="35">
        <v>37.700000000000003</v>
      </c>
      <c r="H66" s="35">
        <v>69.8</v>
      </c>
    </row>
    <row r="67" spans="1:8" ht="15.7" customHeight="1">
      <c r="A67" s="2" t="s">
        <v>1421</v>
      </c>
      <c r="B67" s="2" t="s">
        <v>1819</v>
      </c>
      <c r="C67" s="2" t="s">
        <v>1825</v>
      </c>
      <c r="D67" s="35">
        <v>0</v>
      </c>
      <c r="E67" s="2" t="s">
        <v>1420</v>
      </c>
      <c r="F67" s="2" t="s">
        <v>1394</v>
      </c>
      <c r="G67" s="35">
        <v>37.700000000000003</v>
      </c>
      <c r="H67" s="35">
        <v>69.8</v>
      </c>
    </row>
    <row r="68" spans="1:8" ht="15.7" customHeight="1">
      <c r="A68" s="2" t="s">
        <v>1423</v>
      </c>
      <c r="B68" s="2" t="s">
        <v>1819</v>
      </c>
      <c r="C68" s="2" t="s">
        <v>1820</v>
      </c>
      <c r="D68" s="35">
        <v>6274909</v>
      </c>
      <c r="E68" s="2" t="s">
        <v>471</v>
      </c>
      <c r="F68" s="2" t="s">
        <v>1439</v>
      </c>
      <c r="G68" s="35">
        <v>30.203299999999999</v>
      </c>
      <c r="H68" s="35">
        <v>55.179000000000002</v>
      </c>
    </row>
    <row r="69" spans="1:8" ht="15.7" customHeight="1">
      <c r="A69" s="2" t="s">
        <v>1423</v>
      </c>
      <c r="B69" s="2" t="s">
        <v>1819</v>
      </c>
      <c r="C69" s="2" t="s">
        <v>1821</v>
      </c>
      <c r="D69" s="35">
        <v>2825297</v>
      </c>
      <c r="E69" s="2" t="s">
        <v>471</v>
      </c>
      <c r="F69" s="2" t="s">
        <v>1439</v>
      </c>
      <c r="G69" s="35">
        <v>30.203299999999999</v>
      </c>
      <c r="H69" s="35">
        <v>55.179000000000002</v>
      </c>
    </row>
    <row r="70" spans="1:8" ht="15.7" customHeight="1">
      <c r="A70" s="2" t="s">
        <v>1423</v>
      </c>
      <c r="B70" s="2" t="s">
        <v>1819</v>
      </c>
      <c r="C70" s="2" t="s">
        <v>1822</v>
      </c>
      <c r="D70" s="35">
        <v>2238398</v>
      </c>
      <c r="E70" s="2" t="s">
        <v>471</v>
      </c>
      <c r="F70" s="2" t="s">
        <v>1439</v>
      </c>
      <c r="G70" s="35">
        <v>30.203299999999999</v>
      </c>
      <c r="H70" s="35">
        <v>55.179000000000002</v>
      </c>
    </row>
    <row r="71" spans="1:8" ht="15.7" customHeight="1">
      <c r="A71" s="2" t="s">
        <v>1423</v>
      </c>
      <c r="B71" s="2" t="s">
        <v>1819</v>
      </c>
      <c r="C71" s="2" t="s">
        <v>1823</v>
      </c>
      <c r="D71" s="35">
        <v>6191364</v>
      </c>
      <c r="E71" s="2" t="s">
        <v>471</v>
      </c>
      <c r="F71" s="2" t="s">
        <v>1439</v>
      </c>
      <c r="G71" s="35">
        <v>30.203299999999999</v>
      </c>
      <c r="H71" s="35">
        <v>55.179000000000002</v>
      </c>
    </row>
    <row r="72" spans="1:8" ht="15.7" customHeight="1">
      <c r="A72" s="2" t="s">
        <v>1423</v>
      </c>
      <c r="B72" s="2" t="s">
        <v>1819</v>
      </c>
      <c r="C72" s="2" t="s">
        <v>1824</v>
      </c>
      <c r="D72" s="35">
        <v>0</v>
      </c>
      <c r="E72" s="2" t="s">
        <v>471</v>
      </c>
      <c r="F72" s="2" t="s">
        <v>1439</v>
      </c>
      <c r="G72" s="35">
        <v>30.203299999999999</v>
      </c>
      <c r="H72" s="35">
        <v>55.179000000000002</v>
      </c>
    </row>
    <row r="73" spans="1:8" ht="15.7" customHeight="1">
      <c r="A73" s="2" t="s">
        <v>1423</v>
      </c>
      <c r="B73" s="2" t="s">
        <v>1819</v>
      </c>
      <c r="C73" s="2" t="s">
        <v>1825</v>
      </c>
      <c r="D73" s="35">
        <v>0</v>
      </c>
      <c r="E73" s="2" t="s">
        <v>471</v>
      </c>
      <c r="F73" s="2" t="s">
        <v>1439</v>
      </c>
      <c r="G73" s="35">
        <v>30.203299999999999</v>
      </c>
      <c r="H73" s="35">
        <v>55.179000000000002</v>
      </c>
    </row>
    <row r="74" spans="1:8" ht="15.7" customHeight="1">
      <c r="A74" s="2" t="s">
        <v>1346</v>
      </c>
      <c r="B74" s="2" t="s">
        <v>1819</v>
      </c>
      <c r="C74" s="2" t="s">
        <v>1820</v>
      </c>
      <c r="D74" s="35">
        <v>20639934</v>
      </c>
      <c r="E74" s="2" t="s">
        <v>991</v>
      </c>
      <c r="F74" s="2" t="s">
        <v>1826</v>
      </c>
      <c r="G74" s="35">
        <v>37.857799999999997</v>
      </c>
      <c r="H74" s="35">
        <v>36</v>
      </c>
    </row>
    <row r="75" spans="1:8" ht="15.7" customHeight="1">
      <c r="A75" s="2" t="s">
        <v>1346</v>
      </c>
      <c r="B75" s="2" t="s">
        <v>1819</v>
      </c>
      <c r="C75" s="2" t="s">
        <v>1821</v>
      </c>
      <c r="D75" s="35">
        <v>19206248</v>
      </c>
      <c r="E75" s="2" t="s">
        <v>991</v>
      </c>
      <c r="F75" s="2" t="s">
        <v>1826</v>
      </c>
      <c r="G75" s="35">
        <v>37.857799999999997</v>
      </c>
      <c r="H75" s="35">
        <v>36</v>
      </c>
    </row>
    <row r="76" spans="1:8" ht="15.7" customHeight="1">
      <c r="A76" s="2" t="s">
        <v>1346</v>
      </c>
      <c r="B76" s="2" t="s">
        <v>1819</v>
      </c>
      <c r="C76" s="2" t="s">
        <v>1822</v>
      </c>
      <c r="D76" s="35">
        <v>7633960</v>
      </c>
      <c r="E76" s="2" t="s">
        <v>991</v>
      </c>
      <c r="F76" s="2" t="s">
        <v>1826</v>
      </c>
      <c r="G76" s="35">
        <v>37.857799999999997</v>
      </c>
      <c r="H76" s="35">
        <v>36</v>
      </c>
    </row>
    <row r="77" spans="1:8" ht="15.7" customHeight="1">
      <c r="A77" s="2" t="s">
        <v>1346</v>
      </c>
      <c r="B77" s="2" t="s">
        <v>1819</v>
      </c>
      <c r="C77" s="2" t="s">
        <v>1823</v>
      </c>
      <c r="D77" s="35">
        <v>0</v>
      </c>
      <c r="E77" s="2" t="s">
        <v>991</v>
      </c>
      <c r="F77" s="2" t="s">
        <v>1826</v>
      </c>
      <c r="G77" s="35">
        <v>37.857799999999997</v>
      </c>
      <c r="H77" s="35">
        <v>36</v>
      </c>
    </row>
    <row r="78" spans="1:8" ht="15.7" customHeight="1">
      <c r="A78" s="2" t="s">
        <v>1346</v>
      </c>
      <c r="B78" s="2" t="s">
        <v>1819</v>
      </c>
      <c r="C78" s="2" t="s">
        <v>1824</v>
      </c>
      <c r="D78" s="35">
        <v>0</v>
      </c>
      <c r="E78" s="2" t="s">
        <v>991</v>
      </c>
      <c r="F78" s="2" t="s">
        <v>1826</v>
      </c>
      <c r="G78" s="35">
        <v>37.857799999999997</v>
      </c>
      <c r="H78" s="35">
        <v>36</v>
      </c>
    </row>
    <row r="79" spans="1:8" ht="15.7" customHeight="1">
      <c r="A79" s="2" t="s">
        <v>1346</v>
      </c>
      <c r="B79" s="2" t="s">
        <v>1819</v>
      </c>
      <c r="C79" s="2" t="s">
        <v>1825</v>
      </c>
      <c r="D79" s="35">
        <v>0</v>
      </c>
      <c r="E79" s="2" t="s">
        <v>991</v>
      </c>
      <c r="F79" s="2" t="s">
        <v>1826</v>
      </c>
      <c r="G79" s="35">
        <v>37.857799999999997</v>
      </c>
      <c r="H79" s="35">
        <v>36</v>
      </c>
    </row>
    <row r="80" spans="1:8" ht="15.7" customHeight="1">
      <c r="A80" s="2" t="s">
        <v>1432</v>
      </c>
      <c r="B80" s="2" t="s">
        <v>1819</v>
      </c>
      <c r="C80" s="2" t="s">
        <v>1820</v>
      </c>
      <c r="D80" s="35">
        <v>33700742</v>
      </c>
      <c r="E80" s="2" t="s">
        <v>991</v>
      </c>
      <c r="F80" s="2" t="s">
        <v>1826</v>
      </c>
      <c r="G80" s="35">
        <v>37.857799999999997</v>
      </c>
      <c r="H80" s="35">
        <v>37</v>
      </c>
    </row>
    <row r="81" spans="1:8" ht="15.7" customHeight="1">
      <c r="A81" s="2" t="s">
        <v>1432</v>
      </c>
      <c r="B81" s="2" t="s">
        <v>1819</v>
      </c>
      <c r="C81" s="2" t="s">
        <v>1821</v>
      </c>
      <c r="D81" s="35">
        <v>31484321</v>
      </c>
      <c r="E81" s="2" t="s">
        <v>991</v>
      </c>
      <c r="F81" s="2" t="s">
        <v>1826</v>
      </c>
      <c r="G81" s="35">
        <v>37.857799999999997</v>
      </c>
      <c r="H81" s="35">
        <v>37</v>
      </c>
    </row>
    <row r="82" spans="1:8" ht="15.7" customHeight="1">
      <c r="A82" s="2" t="s">
        <v>1432</v>
      </c>
      <c r="B82" s="2" t="s">
        <v>1819</v>
      </c>
      <c r="C82" s="2" t="s">
        <v>1822</v>
      </c>
      <c r="D82" s="35">
        <v>7083604</v>
      </c>
      <c r="E82" s="2" t="s">
        <v>991</v>
      </c>
      <c r="F82" s="2" t="s">
        <v>1826</v>
      </c>
      <c r="G82" s="35">
        <v>37.857799999999997</v>
      </c>
      <c r="H82" s="35">
        <v>37</v>
      </c>
    </row>
    <row r="83" spans="1:8" ht="15.7" customHeight="1">
      <c r="A83" s="2" t="s">
        <v>1432</v>
      </c>
      <c r="B83" s="2" t="s">
        <v>1819</v>
      </c>
      <c r="C83" s="2" t="s">
        <v>1823</v>
      </c>
      <c r="D83" s="35">
        <v>45208082</v>
      </c>
      <c r="E83" s="2" t="s">
        <v>991</v>
      </c>
      <c r="F83" s="2" t="s">
        <v>1826</v>
      </c>
      <c r="G83" s="35">
        <v>37.857799999999997</v>
      </c>
      <c r="H83" s="35">
        <v>37</v>
      </c>
    </row>
    <row r="84" spans="1:8" ht="15.7" customHeight="1">
      <c r="A84" s="2" t="s">
        <v>1432</v>
      </c>
      <c r="B84" s="2" t="s">
        <v>1819</v>
      </c>
      <c r="C84" s="2" t="s">
        <v>1824</v>
      </c>
      <c r="D84" s="35">
        <v>9319781</v>
      </c>
      <c r="E84" s="2" t="s">
        <v>991</v>
      </c>
      <c r="F84" s="2" t="s">
        <v>1826</v>
      </c>
      <c r="G84" s="35">
        <v>37.857799999999997</v>
      </c>
      <c r="H84" s="35">
        <v>37</v>
      </c>
    </row>
    <row r="85" spans="1:8" ht="15.7" customHeight="1">
      <c r="A85" s="2" t="s">
        <v>1432</v>
      </c>
      <c r="B85" s="2" t="s">
        <v>1819</v>
      </c>
      <c r="C85" s="2" t="s">
        <v>1825</v>
      </c>
      <c r="D85" s="35">
        <v>0</v>
      </c>
      <c r="E85" s="2" t="s">
        <v>991</v>
      </c>
      <c r="F85" s="2" t="s">
        <v>1826</v>
      </c>
      <c r="G85" s="35">
        <v>37.857799999999997</v>
      </c>
      <c r="H85" s="35">
        <v>37</v>
      </c>
    </row>
    <row r="86" spans="1:8" ht="15.7" customHeight="1">
      <c r="A86" s="2" t="s">
        <v>1434</v>
      </c>
      <c r="B86" s="2" t="s">
        <v>1819</v>
      </c>
      <c r="C86" s="2" t="s">
        <v>1820</v>
      </c>
      <c r="D86" s="35">
        <v>25658503</v>
      </c>
      <c r="E86" s="2" t="s">
        <v>471</v>
      </c>
      <c r="F86" s="2" t="s">
        <v>1439</v>
      </c>
      <c r="G86" s="35">
        <v>29.882819000000001</v>
      </c>
      <c r="H86" s="35">
        <v>53.809877</v>
      </c>
    </row>
    <row r="87" spans="1:8" ht="15.7" customHeight="1">
      <c r="A87" s="2" t="s">
        <v>1434</v>
      </c>
      <c r="B87" s="2" t="s">
        <v>1819</v>
      </c>
      <c r="C87" s="2" t="s">
        <v>1821</v>
      </c>
      <c r="D87" s="35">
        <v>13521594</v>
      </c>
      <c r="E87" s="2" t="s">
        <v>471</v>
      </c>
      <c r="F87" s="2" t="s">
        <v>1439</v>
      </c>
      <c r="G87" s="35">
        <v>29.882819000000001</v>
      </c>
      <c r="H87" s="35">
        <v>53.809877</v>
      </c>
    </row>
    <row r="88" spans="1:8" ht="15.7" customHeight="1">
      <c r="A88" s="2" t="s">
        <v>1434</v>
      </c>
      <c r="B88" s="2" t="s">
        <v>1819</v>
      </c>
      <c r="C88" s="2" t="s">
        <v>1822</v>
      </c>
      <c r="D88" s="35">
        <v>0</v>
      </c>
      <c r="E88" s="2" t="s">
        <v>471</v>
      </c>
      <c r="F88" s="2" t="s">
        <v>1439</v>
      </c>
      <c r="G88" s="35">
        <v>29.882819000000001</v>
      </c>
      <c r="H88" s="35">
        <v>53.809877</v>
      </c>
    </row>
    <row r="89" spans="1:8" ht="15.7" customHeight="1">
      <c r="A89" s="2" t="s">
        <v>1434</v>
      </c>
      <c r="B89" s="2" t="s">
        <v>1819</v>
      </c>
      <c r="C89" s="2" t="s">
        <v>1823</v>
      </c>
      <c r="D89" s="35">
        <v>0</v>
      </c>
      <c r="E89" s="2" t="s">
        <v>471</v>
      </c>
      <c r="F89" s="2" t="s">
        <v>1439</v>
      </c>
      <c r="G89" s="35">
        <v>29.882819000000001</v>
      </c>
      <c r="H89" s="35">
        <v>53.809877</v>
      </c>
    </row>
    <row r="90" spans="1:8" ht="15.7" customHeight="1">
      <c r="A90" s="2" t="s">
        <v>1434</v>
      </c>
      <c r="B90" s="2" t="s">
        <v>1819</v>
      </c>
      <c r="C90" s="2" t="s">
        <v>1824</v>
      </c>
      <c r="D90" s="35">
        <v>0</v>
      </c>
      <c r="E90" s="2" t="s">
        <v>471</v>
      </c>
      <c r="F90" s="2" t="s">
        <v>1439</v>
      </c>
      <c r="G90" s="35">
        <v>29.882819000000001</v>
      </c>
      <c r="H90" s="35">
        <v>53.809877</v>
      </c>
    </row>
    <row r="91" spans="1:8" ht="15.7" customHeight="1">
      <c r="A91" s="2" t="s">
        <v>1434</v>
      </c>
      <c r="B91" s="2" t="s">
        <v>1819</v>
      </c>
      <c r="C91" s="2" t="s">
        <v>1825</v>
      </c>
      <c r="D91" s="35">
        <v>0</v>
      </c>
      <c r="E91" s="2" t="s">
        <v>471</v>
      </c>
      <c r="F91" s="2" t="s">
        <v>1439</v>
      </c>
      <c r="G91" s="35">
        <v>29.882819000000001</v>
      </c>
      <c r="H91" s="35">
        <v>53.809877</v>
      </c>
    </row>
    <row r="92" spans="1:8" ht="15.7" customHeight="1">
      <c r="A92" s="2" t="s">
        <v>1445</v>
      </c>
      <c r="B92" s="2" t="s">
        <v>1819</v>
      </c>
      <c r="C92" s="2" t="s">
        <v>1820</v>
      </c>
      <c r="D92" s="35">
        <v>24641859</v>
      </c>
      <c r="E92" s="2" t="s">
        <v>471</v>
      </c>
      <c r="F92" s="2" t="s">
        <v>1389</v>
      </c>
      <c r="G92" s="35">
        <v>34.272179999999999</v>
      </c>
      <c r="H92" s="35">
        <v>46.5</v>
      </c>
    </row>
    <row r="93" spans="1:8" ht="15.7" customHeight="1">
      <c r="A93" s="2" t="s">
        <v>1445</v>
      </c>
      <c r="B93" s="2" t="s">
        <v>1819</v>
      </c>
      <c r="C93" s="2" t="s">
        <v>1821</v>
      </c>
      <c r="D93" s="35">
        <v>27116940</v>
      </c>
      <c r="E93" s="2" t="s">
        <v>471</v>
      </c>
      <c r="F93" s="2" t="s">
        <v>1389</v>
      </c>
      <c r="G93" s="35">
        <v>34.272179999999999</v>
      </c>
      <c r="H93" s="35">
        <v>46.5</v>
      </c>
    </row>
    <row r="94" spans="1:8" ht="15.7" customHeight="1">
      <c r="A94" s="2" t="s">
        <v>1445</v>
      </c>
      <c r="B94" s="2" t="s">
        <v>1819</v>
      </c>
      <c r="C94" s="2" t="s">
        <v>1822</v>
      </c>
      <c r="D94" s="35">
        <v>21113468</v>
      </c>
      <c r="E94" s="2" t="s">
        <v>471</v>
      </c>
      <c r="F94" s="2" t="s">
        <v>1389</v>
      </c>
      <c r="G94" s="35">
        <v>34.272179999999999</v>
      </c>
      <c r="H94" s="35">
        <v>46.5</v>
      </c>
    </row>
    <row r="95" spans="1:8" ht="15.7" customHeight="1">
      <c r="A95" s="2" t="s">
        <v>1445</v>
      </c>
      <c r="B95" s="2" t="s">
        <v>1819</v>
      </c>
      <c r="C95" s="2" t="s">
        <v>1823</v>
      </c>
      <c r="D95" s="35">
        <v>14643632</v>
      </c>
      <c r="E95" s="2" t="s">
        <v>471</v>
      </c>
      <c r="F95" s="2" t="s">
        <v>1389</v>
      </c>
      <c r="G95" s="35">
        <v>34.272179999999999</v>
      </c>
      <c r="H95" s="35">
        <v>46.5</v>
      </c>
    </row>
    <row r="96" spans="1:8" ht="15.7" customHeight="1">
      <c r="A96" s="2" t="s">
        <v>1445</v>
      </c>
      <c r="B96" s="2" t="s">
        <v>1819</v>
      </c>
      <c r="C96" s="2" t="s">
        <v>1824</v>
      </c>
      <c r="D96" s="35">
        <v>38602923</v>
      </c>
      <c r="E96" s="2" t="s">
        <v>471</v>
      </c>
      <c r="F96" s="2" t="s">
        <v>1389</v>
      </c>
      <c r="G96" s="35">
        <v>34.272179999999999</v>
      </c>
      <c r="H96" s="35">
        <v>46.5</v>
      </c>
    </row>
    <row r="97" spans="1:8" ht="15.7" customHeight="1">
      <c r="A97" s="2" t="s">
        <v>1445</v>
      </c>
      <c r="B97" s="2" t="s">
        <v>1819</v>
      </c>
      <c r="C97" s="2" t="s">
        <v>1825</v>
      </c>
      <c r="D97" s="35">
        <v>18365689</v>
      </c>
      <c r="E97" s="2" t="s">
        <v>471</v>
      </c>
      <c r="F97" s="2" t="s">
        <v>1389</v>
      </c>
      <c r="G97" s="35">
        <v>34.272179999999999</v>
      </c>
      <c r="H97" s="35">
        <v>46.5</v>
      </c>
    </row>
    <row r="98" spans="1:8" ht="15.7" customHeight="1">
      <c r="A98" s="2" t="s">
        <v>1448</v>
      </c>
      <c r="B98" s="2" t="s">
        <v>1819</v>
      </c>
      <c r="C98" s="2" t="s">
        <v>1820</v>
      </c>
      <c r="D98" s="35">
        <v>25986389</v>
      </c>
      <c r="E98" s="2" t="s">
        <v>471</v>
      </c>
      <c r="F98" s="2" t="s">
        <v>1389</v>
      </c>
      <c r="G98" s="35">
        <v>34.272179999999999</v>
      </c>
      <c r="H98" s="35">
        <v>47.3</v>
      </c>
    </row>
    <row r="99" spans="1:8" ht="15.7" customHeight="1">
      <c r="A99" s="2" t="s">
        <v>1448</v>
      </c>
      <c r="B99" s="2" t="s">
        <v>1819</v>
      </c>
      <c r="C99" s="2" t="s">
        <v>1821</v>
      </c>
      <c r="D99" s="35">
        <v>22785600</v>
      </c>
      <c r="E99" s="2" t="s">
        <v>471</v>
      </c>
      <c r="F99" s="2" t="s">
        <v>1389</v>
      </c>
      <c r="G99" s="35">
        <v>34.272179999999999</v>
      </c>
      <c r="H99" s="35">
        <v>47.3</v>
      </c>
    </row>
    <row r="100" spans="1:8" ht="15.7" customHeight="1">
      <c r="A100" s="2" t="s">
        <v>1448</v>
      </c>
      <c r="B100" s="2" t="s">
        <v>1819</v>
      </c>
      <c r="C100" s="2" t="s">
        <v>1822</v>
      </c>
      <c r="D100" s="35">
        <v>15693630</v>
      </c>
      <c r="E100" s="2" t="s">
        <v>471</v>
      </c>
      <c r="F100" s="2" t="s">
        <v>1389</v>
      </c>
      <c r="G100" s="35">
        <v>34.272179999999999</v>
      </c>
      <c r="H100" s="35">
        <v>47.3</v>
      </c>
    </row>
    <row r="101" spans="1:8" ht="15.7" customHeight="1">
      <c r="A101" s="2" t="s">
        <v>1448</v>
      </c>
      <c r="B101" s="2" t="s">
        <v>1819</v>
      </c>
      <c r="C101" s="2" t="s">
        <v>1823</v>
      </c>
      <c r="D101" s="35">
        <v>0</v>
      </c>
      <c r="E101" s="2" t="s">
        <v>471</v>
      </c>
      <c r="F101" s="2" t="s">
        <v>1389</v>
      </c>
      <c r="G101" s="35">
        <v>34.272179999999999</v>
      </c>
      <c r="H101" s="35">
        <v>47.3</v>
      </c>
    </row>
    <row r="102" spans="1:8" ht="15.7" customHeight="1">
      <c r="A102" s="2" t="s">
        <v>1448</v>
      </c>
      <c r="B102" s="2" t="s">
        <v>1819</v>
      </c>
      <c r="C102" s="2" t="s">
        <v>1824</v>
      </c>
      <c r="D102" s="35">
        <v>9106409</v>
      </c>
      <c r="E102" s="2" t="s">
        <v>471</v>
      </c>
      <c r="F102" s="2" t="s">
        <v>1389</v>
      </c>
      <c r="G102" s="35">
        <v>34.272179999999999</v>
      </c>
      <c r="H102" s="35">
        <v>47.3</v>
      </c>
    </row>
    <row r="103" spans="1:8" ht="15.7" customHeight="1">
      <c r="A103" s="2" t="s">
        <v>1448</v>
      </c>
      <c r="B103" s="2" t="s">
        <v>1819</v>
      </c>
      <c r="C103" s="2" t="s">
        <v>1825</v>
      </c>
      <c r="D103" s="35">
        <v>0</v>
      </c>
      <c r="E103" s="2" t="s">
        <v>471</v>
      </c>
      <c r="F103" s="2" t="s">
        <v>1389</v>
      </c>
      <c r="G103" s="35">
        <v>34.272179999999999</v>
      </c>
      <c r="H103" s="35">
        <v>47.3</v>
      </c>
    </row>
    <row r="104" spans="1:8" ht="15.7" customHeight="1">
      <c r="A104" s="2" t="s">
        <v>1450</v>
      </c>
      <c r="B104" s="2" t="s">
        <v>1819</v>
      </c>
      <c r="C104" s="2" t="s">
        <v>1820</v>
      </c>
      <c r="D104" s="35">
        <v>25294003</v>
      </c>
      <c r="E104" s="2" t="s">
        <v>471</v>
      </c>
      <c r="F104" s="2" t="s">
        <v>1389</v>
      </c>
      <c r="G104" s="35">
        <v>34.272179999999999</v>
      </c>
      <c r="H104" s="35">
        <v>48.1</v>
      </c>
    </row>
    <row r="105" spans="1:8" ht="15.7" customHeight="1">
      <c r="A105" s="2" t="s">
        <v>1450</v>
      </c>
      <c r="B105" s="2" t="s">
        <v>1819</v>
      </c>
      <c r="C105" s="2" t="s">
        <v>1821</v>
      </c>
      <c r="D105" s="35">
        <v>26398983</v>
      </c>
      <c r="E105" s="2" t="s">
        <v>471</v>
      </c>
      <c r="F105" s="2" t="s">
        <v>1389</v>
      </c>
      <c r="G105" s="35">
        <v>34.272179999999999</v>
      </c>
      <c r="H105" s="35">
        <v>48.1</v>
      </c>
    </row>
    <row r="106" spans="1:8" ht="15.7" customHeight="1">
      <c r="A106" s="2" t="s">
        <v>1450</v>
      </c>
      <c r="B106" s="2" t="s">
        <v>1819</v>
      </c>
      <c r="C106" s="2" t="s">
        <v>1822</v>
      </c>
      <c r="D106" s="35">
        <v>17343581</v>
      </c>
      <c r="E106" s="2" t="s">
        <v>471</v>
      </c>
      <c r="F106" s="2" t="s">
        <v>1389</v>
      </c>
      <c r="G106" s="35">
        <v>34.272179999999999</v>
      </c>
      <c r="H106" s="35">
        <v>48.1</v>
      </c>
    </row>
    <row r="107" spans="1:8" ht="15.7" customHeight="1">
      <c r="A107" s="2" t="s">
        <v>1450</v>
      </c>
      <c r="B107" s="2" t="s">
        <v>1819</v>
      </c>
      <c r="C107" s="2" t="s">
        <v>1823</v>
      </c>
      <c r="D107" s="35">
        <v>42491692</v>
      </c>
      <c r="E107" s="2" t="s">
        <v>471</v>
      </c>
      <c r="F107" s="2" t="s">
        <v>1389</v>
      </c>
      <c r="G107" s="35">
        <v>34.272179999999999</v>
      </c>
      <c r="H107" s="35">
        <v>48.1</v>
      </c>
    </row>
    <row r="108" spans="1:8" ht="15.7" customHeight="1">
      <c r="A108" s="2" t="s">
        <v>1450</v>
      </c>
      <c r="B108" s="2" t="s">
        <v>1819</v>
      </c>
      <c r="C108" s="2" t="s">
        <v>1824</v>
      </c>
      <c r="D108" s="35">
        <v>8047871</v>
      </c>
      <c r="E108" s="2" t="s">
        <v>471</v>
      </c>
      <c r="F108" s="2" t="s">
        <v>1389</v>
      </c>
      <c r="G108" s="35">
        <v>34.272179999999999</v>
      </c>
      <c r="H108" s="35">
        <v>48.1</v>
      </c>
    </row>
    <row r="109" spans="1:8" ht="15.7" customHeight="1">
      <c r="A109" s="2" t="s">
        <v>1450</v>
      </c>
      <c r="B109" s="2" t="s">
        <v>1819</v>
      </c>
      <c r="C109" s="2" t="s">
        <v>1825</v>
      </c>
      <c r="D109" s="35">
        <v>134538083</v>
      </c>
      <c r="E109" s="2" t="s">
        <v>471</v>
      </c>
      <c r="F109" s="2" t="s">
        <v>1389</v>
      </c>
      <c r="G109" s="35">
        <v>34.272179999999999</v>
      </c>
      <c r="H109" s="35">
        <v>48.1</v>
      </c>
    </row>
    <row r="110" spans="1:8" ht="15.7" customHeight="1">
      <c r="A110" s="2" t="s">
        <v>1452</v>
      </c>
      <c r="B110" s="2" t="s">
        <v>1819</v>
      </c>
      <c r="C110" s="2" t="s">
        <v>1820</v>
      </c>
      <c r="D110" s="35">
        <v>29691849</v>
      </c>
      <c r="E110" s="2" t="s">
        <v>471</v>
      </c>
      <c r="F110" s="2" t="s">
        <v>1389</v>
      </c>
      <c r="G110" s="35">
        <v>34.272179999999999</v>
      </c>
      <c r="H110" s="35">
        <v>48.9</v>
      </c>
    </row>
    <row r="111" spans="1:8" ht="15.7" customHeight="1">
      <c r="A111" s="2" t="s">
        <v>1452</v>
      </c>
      <c r="B111" s="2" t="s">
        <v>1819</v>
      </c>
      <c r="C111" s="2" t="s">
        <v>1821</v>
      </c>
      <c r="D111" s="35">
        <v>14437766</v>
      </c>
      <c r="E111" s="2" t="s">
        <v>471</v>
      </c>
      <c r="F111" s="2" t="s">
        <v>1389</v>
      </c>
      <c r="G111" s="35">
        <v>34.272179999999999</v>
      </c>
      <c r="H111" s="35">
        <v>48.9</v>
      </c>
    </row>
    <row r="112" spans="1:8" ht="15.7" customHeight="1">
      <c r="A112" s="2" t="s">
        <v>1452</v>
      </c>
      <c r="B112" s="2" t="s">
        <v>1819</v>
      </c>
      <c r="C112" s="2" t="s">
        <v>1822</v>
      </c>
      <c r="D112" s="35">
        <v>5265983</v>
      </c>
      <c r="E112" s="2" t="s">
        <v>471</v>
      </c>
      <c r="F112" s="2" t="s">
        <v>1389</v>
      </c>
      <c r="G112" s="35">
        <v>34.272179999999999</v>
      </c>
      <c r="H112" s="35">
        <v>48.9</v>
      </c>
    </row>
    <row r="113" spans="1:8" ht="15.7" customHeight="1">
      <c r="A113" s="2" t="s">
        <v>1452</v>
      </c>
      <c r="B113" s="2" t="s">
        <v>1819</v>
      </c>
      <c r="C113" s="2" t="s">
        <v>1823</v>
      </c>
      <c r="D113" s="35">
        <v>6320764</v>
      </c>
      <c r="E113" s="2" t="s">
        <v>471</v>
      </c>
      <c r="F113" s="2" t="s">
        <v>1389</v>
      </c>
      <c r="G113" s="35">
        <v>34.272179999999999</v>
      </c>
      <c r="H113" s="35">
        <v>48.9</v>
      </c>
    </row>
    <row r="114" spans="1:8" ht="15.7" customHeight="1">
      <c r="A114" s="2" t="s">
        <v>1452</v>
      </c>
      <c r="B114" s="2" t="s">
        <v>1819</v>
      </c>
      <c r="C114" s="2" t="s">
        <v>1824</v>
      </c>
      <c r="D114" s="35">
        <v>10052026</v>
      </c>
      <c r="E114" s="2" t="s">
        <v>471</v>
      </c>
      <c r="F114" s="2" t="s">
        <v>1389</v>
      </c>
      <c r="G114" s="35">
        <v>34.272179999999999</v>
      </c>
      <c r="H114" s="35">
        <v>48.9</v>
      </c>
    </row>
    <row r="115" spans="1:8" ht="15.7" customHeight="1">
      <c r="A115" s="2" t="s">
        <v>1452</v>
      </c>
      <c r="B115" s="2" t="s">
        <v>1819</v>
      </c>
      <c r="C115" s="2" t="s">
        <v>1825</v>
      </c>
      <c r="D115" s="35">
        <v>0</v>
      </c>
      <c r="E115" s="2" t="s">
        <v>471</v>
      </c>
      <c r="F115" s="2" t="s">
        <v>1389</v>
      </c>
      <c r="G115" s="35">
        <v>34.272179999999999</v>
      </c>
      <c r="H115" s="35">
        <v>48.9</v>
      </c>
    </row>
    <row r="116" spans="1:8" ht="15.7" customHeight="1">
      <c r="A116" s="2" t="s">
        <v>1454</v>
      </c>
      <c r="B116" s="2" t="s">
        <v>1819</v>
      </c>
      <c r="C116" s="2" t="s">
        <v>1820</v>
      </c>
      <c r="D116" s="35">
        <v>29757326</v>
      </c>
      <c r="E116" s="2" t="s">
        <v>471</v>
      </c>
      <c r="F116" s="2" t="s">
        <v>1389</v>
      </c>
      <c r="G116" s="35">
        <v>34.272179999999999</v>
      </c>
      <c r="H116" s="35">
        <v>49.7</v>
      </c>
    </row>
    <row r="117" spans="1:8" ht="15.7" customHeight="1">
      <c r="A117" s="2" t="s">
        <v>1454</v>
      </c>
      <c r="B117" s="2" t="s">
        <v>1819</v>
      </c>
      <c r="C117" s="2" t="s">
        <v>1821</v>
      </c>
      <c r="D117" s="35">
        <v>16762968</v>
      </c>
      <c r="E117" s="2" t="s">
        <v>471</v>
      </c>
      <c r="F117" s="2" t="s">
        <v>1389</v>
      </c>
      <c r="G117" s="35">
        <v>34.272179999999999</v>
      </c>
      <c r="H117" s="35">
        <v>49.7</v>
      </c>
    </row>
    <row r="118" spans="1:8" ht="15.7" customHeight="1">
      <c r="A118" s="2" t="s">
        <v>1454</v>
      </c>
      <c r="B118" s="2" t="s">
        <v>1819</v>
      </c>
      <c r="C118" s="2" t="s">
        <v>1822</v>
      </c>
      <c r="D118" s="35">
        <v>8552740</v>
      </c>
      <c r="E118" s="2" t="s">
        <v>471</v>
      </c>
      <c r="F118" s="2" t="s">
        <v>1389</v>
      </c>
      <c r="G118" s="35">
        <v>34.272179999999999</v>
      </c>
      <c r="H118" s="35">
        <v>49.7</v>
      </c>
    </row>
    <row r="119" spans="1:8" ht="15.7" customHeight="1">
      <c r="A119" s="2" t="s">
        <v>1454</v>
      </c>
      <c r="B119" s="2" t="s">
        <v>1819</v>
      </c>
      <c r="C119" s="2" t="s">
        <v>1823</v>
      </c>
      <c r="D119" s="35">
        <v>15200556</v>
      </c>
      <c r="E119" s="2" t="s">
        <v>471</v>
      </c>
      <c r="F119" s="2" t="s">
        <v>1389</v>
      </c>
      <c r="G119" s="35">
        <v>34.272179999999999</v>
      </c>
      <c r="H119" s="35">
        <v>49.7</v>
      </c>
    </row>
    <row r="120" spans="1:8" ht="15.7" customHeight="1">
      <c r="A120" s="2" t="s">
        <v>1454</v>
      </c>
      <c r="B120" s="2" t="s">
        <v>1819</v>
      </c>
      <c r="C120" s="2" t="s">
        <v>1824</v>
      </c>
      <c r="D120" s="35">
        <v>13760030</v>
      </c>
      <c r="E120" s="2" t="s">
        <v>471</v>
      </c>
      <c r="F120" s="2" t="s">
        <v>1389</v>
      </c>
      <c r="G120" s="35">
        <v>34.272179999999999</v>
      </c>
      <c r="H120" s="35">
        <v>49.7</v>
      </c>
    </row>
    <row r="121" spans="1:8" ht="15.7" customHeight="1">
      <c r="A121" s="2" t="s">
        <v>1454</v>
      </c>
      <c r="B121" s="2" t="s">
        <v>1819</v>
      </c>
      <c r="C121" s="2" t="s">
        <v>1825</v>
      </c>
      <c r="D121" s="35">
        <v>0</v>
      </c>
      <c r="E121" s="2" t="s">
        <v>471</v>
      </c>
      <c r="F121" s="2" t="s">
        <v>1389</v>
      </c>
      <c r="G121" s="35">
        <v>34.272179999999999</v>
      </c>
      <c r="H121" s="35">
        <v>49.7</v>
      </c>
    </row>
    <row r="122" spans="1:8" ht="15.7" customHeight="1">
      <c r="A122" s="2" t="s">
        <v>1440</v>
      </c>
      <c r="B122" s="2" t="s">
        <v>1819</v>
      </c>
      <c r="C122" s="2" t="s">
        <v>1820</v>
      </c>
      <c r="D122" s="35">
        <v>22280096</v>
      </c>
      <c r="E122" s="2" t="s">
        <v>471</v>
      </c>
      <c r="F122" s="2" t="s">
        <v>1389</v>
      </c>
      <c r="G122" s="35">
        <v>34.272179999999999</v>
      </c>
      <c r="H122" s="35">
        <v>50.5</v>
      </c>
    </row>
    <row r="123" spans="1:8" ht="15.7" customHeight="1">
      <c r="A123" s="2" t="s">
        <v>1440</v>
      </c>
      <c r="B123" s="2" t="s">
        <v>1819</v>
      </c>
      <c r="C123" s="2" t="s">
        <v>1821</v>
      </c>
      <c r="D123" s="35">
        <v>20578151</v>
      </c>
      <c r="E123" s="2" t="s">
        <v>471</v>
      </c>
      <c r="F123" s="2" t="s">
        <v>1389</v>
      </c>
      <c r="G123" s="35">
        <v>34.272179999999999</v>
      </c>
      <c r="H123" s="35">
        <v>50.5</v>
      </c>
    </row>
    <row r="124" spans="1:8" ht="15.7" customHeight="1">
      <c r="A124" s="2" t="s">
        <v>1440</v>
      </c>
      <c r="B124" s="2" t="s">
        <v>1819</v>
      </c>
      <c r="C124" s="2" t="s">
        <v>1822</v>
      </c>
      <c r="D124" s="35">
        <v>11629690</v>
      </c>
      <c r="E124" s="2" t="s">
        <v>471</v>
      </c>
      <c r="F124" s="2" t="s">
        <v>1389</v>
      </c>
      <c r="G124" s="35">
        <v>34.272179999999999</v>
      </c>
      <c r="H124" s="35">
        <v>50.5</v>
      </c>
    </row>
    <row r="125" spans="1:8" ht="15.7" customHeight="1">
      <c r="A125" s="2" t="s">
        <v>1440</v>
      </c>
      <c r="B125" s="2" t="s">
        <v>1819</v>
      </c>
      <c r="C125" s="2" t="s">
        <v>1823</v>
      </c>
      <c r="D125" s="35">
        <v>0</v>
      </c>
      <c r="E125" s="2" t="s">
        <v>471</v>
      </c>
      <c r="F125" s="2" t="s">
        <v>1389</v>
      </c>
      <c r="G125" s="35">
        <v>34.272179999999999</v>
      </c>
      <c r="H125" s="35">
        <v>50.5</v>
      </c>
    </row>
    <row r="126" spans="1:8" ht="15.7" customHeight="1">
      <c r="A126" s="2" t="s">
        <v>1440</v>
      </c>
      <c r="B126" s="2" t="s">
        <v>1819</v>
      </c>
      <c r="C126" s="2" t="s">
        <v>1824</v>
      </c>
      <c r="D126" s="35">
        <v>8768271</v>
      </c>
      <c r="E126" s="2" t="s">
        <v>471</v>
      </c>
      <c r="F126" s="2" t="s">
        <v>1389</v>
      </c>
      <c r="G126" s="35">
        <v>34.272179999999999</v>
      </c>
      <c r="H126" s="35">
        <v>50.5</v>
      </c>
    </row>
    <row r="127" spans="1:8" ht="15.7" customHeight="1">
      <c r="A127" s="2" t="s">
        <v>1440</v>
      </c>
      <c r="B127" s="2" t="s">
        <v>1819</v>
      </c>
      <c r="C127" s="2" t="s">
        <v>1825</v>
      </c>
      <c r="D127" s="35">
        <v>0</v>
      </c>
      <c r="E127" s="2" t="s">
        <v>471</v>
      </c>
      <c r="F127" s="2" t="s">
        <v>1389</v>
      </c>
      <c r="G127" s="35">
        <v>34.272179999999999</v>
      </c>
      <c r="H127" s="35">
        <v>50.5</v>
      </c>
    </row>
    <row r="128" spans="1:8" ht="15.7" customHeight="1">
      <c r="A128" s="2" t="s">
        <v>1456</v>
      </c>
      <c r="B128" s="2" t="s">
        <v>1819</v>
      </c>
      <c r="C128" s="2" t="s">
        <v>1820</v>
      </c>
      <c r="D128" s="35">
        <v>4817380</v>
      </c>
      <c r="E128" s="2" t="s">
        <v>1460</v>
      </c>
      <c r="F128" s="2" t="s">
        <v>1429</v>
      </c>
      <c r="G128" s="35">
        <v>42.746108999999997</v>
      </c>
      <c r="H128" s="35">
        <v>43.6</v>
      </c>
    </row>
    <row r="129" spans="1:8" ht="15.7" customHeight="1">
      <c r="A129" s="2" t="s">
        <v>1456</v>
      </c>
      <c r="B129" s="2" t="s">
        <v>1819</v>
      </c>
      <c r="C129" s="2" t="s">
        <v>1821</v>
      </c>
      <c r="D129" s="35">
        <v>1776722</v>
      </c>
      <c r="E129" s="2" t="s">
        <v>1460</v>
      </c>
      <c r="F129" s="2" t="s">
        <v>1429</v>
      </c>
      <c r="G129" s="35">
        <v>42.746108999999997</v>
      </c>
      <c r="H129" s="35">
        <v>43.6</v>
      </c>
    </row>
    <row r="130" spans="1:8" ht="15.7" customHeight="1">
      <c r="A130" s="2" t="s">
        <v>1456</v>
      </c>
      <c r="B130" s="2" t="s">
        <v>1819</v>
      </c>
      <c r="C130" s="2" t="s">
        <v>1822</v>
      </c>
      <c r="D130" s="35">
        <v>0</v>
      </c>
      <c r="E130" s="2" t="s">
        <v>1460</v>
      </c>
      <c r="F130" s="2" t="s">
        <v>1429</v>
      </c>
      <c r="G130" s="35">
        <v>42.746108999999997</v>
      </c>
      <c r="H130" s="35">
        <v>43.6</v>
      </c>
    </row>
    <row r="131" spans="1:8" ht="15.7" customHeight="1">
      <c r="A131" s="2" t="s">
        <v>1456</v>
      </c>
      <c r="B131" s="2" t="s">
        <v>1819</v>
      </c>
      <c r="C131" s="2" t="s">
        <v>1823</v>
      </c>
      <c r="D131" s="35">
        <v>0</v>
      </c>
      <c r="E131" s="2" t="s">
        <v>1460</v>
      </c>
      <c r="F131" s="2" t="s">
        <v>1429</v>
      </c>
      <c r="G131" s="35">
        <v>42.746108999999997</v>
      </c>
      <c r="H131" s="35">
        <v>43.6</v>
      </c>
    </row>
    <row r="132" spans="1:8" ht="15.7" customHeight="1">
      <c r="A132" s="2" t="s">
        <v>1456</v>
      </c>
      <c r="B132" s="2" t="s">
        <v>1819</v>
      </c>
      <c r="C132" s="2" t="s">
        <v>1824</v>
      </c>
      <c r="D132" s="35">
        <v>0</v>
      </c>
      <c r="E132" s="2" t="s">
        <v>1460</v>
      </c>
      <c r="F132" s="2" t="s">
        <v>1429</v>
      </c>
      <c r="G132" s="35">
        <v>42.746108999999997</v>
      </c>
      <c r="H132" s="35">
        <v>43.6</v>
      </c>
    </row>
    <row r="133" spans="1:8" ht="15.7" customHeight="1">
      <c r="A133" s="2" t="s">
        <v>1456</v>
      </c>
      <c r="B133" s="2" t="s">
        <v>1819</v>
      </c>
      <c r="C133" s="2" t="s">
        <v>1825</v>
      </c>
      <c r="D133" s="35">
        <v>0</v>
      </c>
      <c r="E133" s="2" t="s">
        <v>1460</v>
      </c>
      <c r="F133" s="2" t="s">
        <v>1429</v>
      </c>
      <c r="G133" s="35">
        <v>42.746108999999997</v>
      </c>
      <c r="H133" s="35">
        <v>43.6</v>
      </c>
    </row>
    <row r="134" spans="1:8" ht="15.7" customHeight="1">
      <c r="A134" s="2" t="s">
        <v>1461</v>
      </c>
      <c r="B134" s="2" t="s">
        <v>1819</v>
      </c>
      <c r="C134" s="2" t="s">
        <v>1820</v>
      </c>
      <c r="D134" s="35">
        <v>56413159</v>
      </c>
      <c r="E134" s="2" t="s">
        <v>1460</v>
      </c>
      <c r="F134" s="2" t="s">
        <v>1827</v>
      </c>
      <c r="G134" s="35">
        <v>40.825099999999999</v>
      </c>
      <c r="H134" s="35">
        <v>45</v>
      </c>
    </row>
    <row r="135" spans="1:8" ht="15.7" customHeight="1">
      <c r="A135" s="2" t="s">
        <v>1461</v>
      </c>
      <c r="B135" s="2" t="s">
        <v>1819</v>
      </c>
      <c r="C135" s="2" t="s">
        <v>1821</v>
      </c>
      <c r="D135" s="35">
        <v>27297428</v>
      </c>
      <c r="E135" s="2" t="s">
        <v>1460</v>
      </c>
      <c r="F135" s="2" t="s">
        <v>1827</v>
      </c>
      <c r="G135" s="35">
        <v>40.825099999999999</v>
      </c>
      <c r="H135" s="35">
        <v>45</v>
      </c>
    </row>
    <row r="136" spans="1:8" ht="15.7" customHeight="1">
      <c r="A136" s="2" t="s">
        <v>1461</v>
      </c>
      <c r="B136" s="2" t="s">
        <v>1819</v>
      </c>
      <c r="C136" s="2" t="s">
        <v>1822</v>
      </c>
      <c r="D136" s="35">
        <v>10031865</v>
      </c>
      <c r="E136" s="2" t="s">
        <v>1460</v>
      </c>
      <c r="F136" s="2" t="s">
        <v>1827</v>
      </c>
      <c r="G136" s="35">
        <v>40.825099999999999</v>
      </c>
      <c r="H136" s="35">
        <v>45</v>
      </c>
    </row>
    <row r="137" spans="1:8" ht="15.7" customHeight="1">
      <c r="A137" s="2" t="s">
        <v>1461</v>
      </c>
      <c r="B137" s="2" t="s">
        <v>1819</v>
      </c>
      <c r="C137" s="2" t="s">
        <v>1823</v>
      </c>
      <c r="D137" s="35">
        <v>0</v>
      </c>
      <c r="E137" s="2" t="s">
        <v>1460</v>
      </c>
      <c r="F137" s="2" t="s">
        <v>1827</v>
      </c>
      <c r="G137" s="35">
        <v>40.825099999999999</v>
      </c>
      <c r="H137" s="35">
        <v>45</v>
      </c>
    </row>
    <row r="138" spans="1:8" ht="15.7" customHeight="1">
      <c r="A138" s="2" t="s">
        <v>1461</v>
      </c>
      <c r="B138" s="2" t="s">
        <v>1819</v>
      </c>
      <c r="C138" s="2" t="s">
        <v>1824</v>
      </c>
      <c r="D138" s="35">
        <v>9424994</v>
      </c>
      <c r="E138" s="2" t="s">
        <v>1460</v>
      </c>
      <c r="F138" s="2" t="s">
        <v>1827</v>
      </c>
      <c r="G138" s="35">
        <v>40.825099999999999</v>
      </c>
      <c r="H138" s="35">
        <v>45</v>
      </c>
    </row>
    <row r="139" spans="1:8" ht="15.7" customHeight="1">
      <c r="A139" s="2" t="s">
        <v>1461</v>
      </c>
      <c r="B139" s="2" t="s">
        <v>1819</v>
      </c>
      <c r="C139" s="2" t="s">
        <v>1825</v>
      </c>
      <c r="D139" s="35">
        <v>0</v>
      </c>
      <c r="E139" s="2" t="s">
        <v>1460</v>
      </c>
      <c r="F139" s="2" t="s">
        <v>1827</v>
      </c>
      <c r="G139" s="35">
        <v>40.825099999999999</v>
      </c>
      <c r="H139" s="35">
        <v>45</v>
      </c>
    </row>
    <row r="140" spans="1:8" ht="15.7" customHeight="1">
      <c r="A140" s="2" t="s">
        <v>1467</v>
      </c>
      <c r="B140" s="2" t="s">
        <v>1819</v>
      </c>
      <c r="C140" s="2" t="s">
        <v>1820</v>
      </c>
      <c r="D140" s="35">
        <v>8426411</v>
      </c>
      <c r="E140" s="2" t="s">
        <v>1460</v>
      </c>
      <c r="F140" s="2" t="s">
        <v>1429</v>
      </c>
      <c r="G140" s="35">
        <v>42.746108999999997</v>
      </c>
      <c r="H140" s="35">
        <v>42.8</v>
      </c>
    </row>
    <row r="141" spans="1:8" ht="15.7" customHeight="1">
      <c r="A141" s="2" t="s">
        <v>1467</v>
      </c>
      <c r="B141" s="2" t="s">
        <v>1819</v>
      </c>
      <c r="C141" s="2" t="s">
        <v>1821</v>
      </c>
      <c r="D141" s="35">
        <v>4016854</v>
      </c>
      <c r="E141" s="2" t="s">
        <v>1460</v>
      </c>
      <c r="F141" s="2" t="s">
        <v>1429</v>
      </c>
      <c r="G141" s="35">
        <v>42.746108999999997</v>
      </c>
      <c r="H141" s="35">
        <v>42.8</v>
      </c>
    </row>
    <row r="142" spans="1:8" ht="15.7" customHeight="1">
      <c r="A142" s="2" t="s">
        <v>1467</v>
      </c>
      <c r="B142" s="2" t="s">
        <v>1819</v>
      </c>
      <c r="C142" s="2" t="s">
        <v>1822</v>
      </c>
      <c r="D142" s="35">
        <v>3836654</v>
      </c>
      <c r="E142" s="2" t="s">
        <v>1460</v>
      </c>
      <c r="F142" s="2" t="s">
        <v>1429</v>
      </c>
      <c r="G142" s="35">
        <v>42.746108999999997</v>
      </c>
      <c r="H142" s="35">
        <v>42.8</v>
      </c>
    </row>
    <row r="143" spans="1:8" ht="15.7" customHeight="1">
      <c r="A143" s="2" t="s">
        <v>1467</v>
      </c>
      <c r="B143" s="2" t="s">
        <v>1819</v>
      </c>
      <c r="C143" s="2" t="s">
        <v>1823</v>
      </c>
      <c r="D143" s="35">
        <v>0</v>
      </c>
      <c r="E143" s="2" t="s">
        <v>1460</v>
      </c>
      <c r="F143" s="2" t="s">
        <v>1429</v>
      </c>
      <c r="G143" s="35">
        <v>42.746108999999997</v>
      </c>
      <c r="H143" s="35">
        <v>42.8</v>
      </c>
    </row>
    <row r="144" spans="1:8" ht="15.7" customHeight="1">
      <c r="A144" s="2" t="s">
        <v>1467</v>
      </c>
      <c r="B144" s="2" t="s">
        <v>1819</v>
      </c>
      <c r="C144" s="2" t="s">
        <v>1824</v>
      </c>
      <c r="D144" s="35">
        <v>8711888</v>
      </c>
      <c r="E144" s="2" t="s">
        <v>1460</v>
      </c>
      <c r="F144" s="2" t="s">
        <v>1429</v>
      </c>
      <c r="G144" s="35">
        <v>42.746108999999997</v>
      </c>
      <c r="H144" s="35">
        <v>42.8</v>
      </c>
    </row>
    <row r="145" spans="1:8" ht="15.7" customHeight="1">
      <c r="A145" s="2" t="s">
        <v>1467</v>
      </c>
      <c r="B145" s="2" t="s">
        <v>1819</v>
      </c>
      <c r="C145" s="2" t="s">
        <v>1825</v>
      </c>
      <c r="D145" s="35">
        <v>0</v>
      </c>
      <c r="E145" s="2" t="s">
        <v>1460</v>
      </c>
      <c r="F145" s="2" t="s">
        <v>1429</v>
      </c>
      <c r="G145" s="35">
        <v>42.746108999999997</v>
      </c>
      <c r="H145" s="35">
        <v>42.8</v>
      </c>
    </row>
    <row r="146" spans="1:8" ht="15.7" customHeight="1">
      <c r="A146" s="2" t="s">
        <v>1470</v>
      </c>
      <c r="B146" s="2" t="s">
        <v>1819</v>
      </c>
      <c r="C146" s="2" t="s">
        <v>1820</v>
      </c>
      <c r="D146" s="35">
        <v>24961051</v>
      </c>
      <c r="E146" s="2" t="s">
        <v>471</v>
      </c>
      <c r="F146" s="2" t="s">
        <v>1389</v>
      </c>
      <c r="G146" s="35">
        <v>34.066000000000003</v>
      </c>
      <c r="H146" s="35">
        <v>51.4</v>
      </c>
    </row>
    <row r="147" spans="1:8" ht="15.7" customHeight="1">
      <c r="A147" s="2" t="s">
        <v>1470</v>
      </c>
      <c r="B147" s="2" t="s">
        <v>1819</v>
      </c>
      <c r="C147" s="2" t="s">
        <v>1821</v>
      </c>
      <c r="D147" s="35">
        <v>17368289</v>
      </c>
      <c r="E147" s="2" t="s">
        <v>471</v>
      </c>
      <c r="F147" s="2" t="s">
        <v>1389</v>
      </c>
      <c r="G147" s="35">
        <v>34.066000000000003</v>
      </c>
      <c r="H147" s="35">
        <v>51.4</v>
      </c>
    </row>
    <row r="148" spans="1:8" ht="15.7" customHeight="1">
      <c r="A148" s="2" t="s">
        <v>1470</v>
      </c>
      <c r="B148" s="2" t="s">
        <v>1819</v>
      </c>
      <c r="C148" s="2" t="s">
        <v>1822</v>
      </c>
      <c r="D148" s="35">
        <v>7827541</v>
      </c>
      <c r="E148" s="2" t="s">
        <v>471</v>
      </c>
      <c r="F148" s="2" t="s">
        <v>1389</v>
      </c>
      <c r="G148" s="35">
        <v>34.066000000000003</v>
      </c>
      <c r="H148" s="35">
        <v>51.4</v>
      </c>
    </row>
    <row r="149" spans="1:8" ht="15.7" customHeight="1">
      <c r="A149" s="2" t="s">
        <v>1470</v>
      </c>
      <c r="B149" s="2" t="s">
        <v>1819</v>
      </c>
      <c r="C149" s="2" t="s">
        <v>1823</v>
      </c>
      <c r="D149" s="35">
        <v>0</v>
      </c>
      <c r="E149" s="2" t="s">
        <v>471</v>
      </c>
      <c r="F149" s="2" t="s">
        <v>1389</v>
      </c>
      <c r="G149" s="35">
        <v>34.066000000000003</v>
      </c>
      <c r="H149" s="35">
        <v>51.4</v>
      </c>
    </row>
    <row r="150" spans="1:8" ht="15.7" customHeight="1">
      <c r="A150" s="2" t="s">
        <v>1470</v>
      </c>
      <c r="B150" s="2" t="s">
        <v>1819</v>
      </c>
      <c r="C150" s="2" t="s">
        <v>1824</v>
      </c>
      <c r="D150" s="35">
        <v>0</v>
      </c>
      <c r="E150" s="2" t="s">
        <v>471</v>
      </c>
      <c r="F150" s="2" t="s">
        <v>1389</v>
      </c>
      <c r="G150" s="35">
        <v>34.066000000000003</v>
      </c>
      <c r="H150" s="35">
        <v>51.4</v>
      </c>
    </row>
    <row r="151" spans="1:8" ht="15.7" customHeight="1">
      <c r="A151" s="2" t="s">
        <v>1470</v>
      </c>
      <c r="B151" s="2" t="s">
        <v>1819</v>
      </c>
      <c r="C151" s="2" t="s">
        <v>1825</v>
      </c>
      <c r="D151" s="35">
        <v>0</v>
      </c>
      <c r="E151" s="2" t="s">
        <v>471</v>
      </c>
      <c r="F151" s="2" t="s">
        <v>1389</v>
      </c>
      <c r="G151" s="35">
        <v>34.066000000000003</v>
      </c>
      <c r="H151" s="35">
        <v>51.4</v>
      </c>
    </row>
    <row r="152" spans="1:8" ht="15.7" customHeight="1">
      <c r="A152" s="2" t="s">
        <v>1474</v>
      </c>
      <c r="B152" s="2" t="s">
        <v>1819</v>
      </c>
      <c r="C152" s="2" t="s">
        <v>1820</v>
      </c>
      <c r="D152" s="35">
        <v>29235196</v>
      </c>
      <c r="E152" s="2" t="s">
        <v>1420</v>
      </c>
      <c r="F152" s="2" t="s">
        <v>1439</v>
      </c>
      <c r="G152" s="35">
        <v>36.848500000000001</v>
      </c>
      <c r="H152" s="35">
        <v>67</v>
      </c>
    </row>
    <row r="153" spans="1:8" ht="15.7" customHeight="1">
      <c r="A153" s="2" t="s">
        <v>1474</v>
      </c>
      <c r="B153" s="2" t="s">
        <v>1819</v>
      </c>
      <c r="C153" s="2" t="s">
        <v>1821</v>
      </c>
      <c r="D153" s="35">
        <v>7010655</v>
      </c>
      <c r="E153" s="2" t="s">
        <v>1420</v>
      </c>
      <c r="F153" s="2" t="s">
        <v>1439</v>
      </c>
      <c r="G153" s="35">
        <v>36.848500000000001</v>
      </c>
      <c r="H153" s="35">
        <v>67</v>
      </c>
    </row>
    <row r="154" spans="1:8" ht="15.7" customHeight="1">
      <c r="A154" s="2" t="s">
        <v>1474</v>
      </c>
      <c r="B154" s="2" t="s">
        <v>1819</v>
      </c>
      <c r="C154" s="2" t="s">
        <v>1822</v>
      </c>
      <c r="D154" s="35">
        <v>0</v>
      </c>
      <c r="E154" s="2" t="s">
        <v>1420</v>
      </c>
      <c r="F154" s="2" t="s">
        <v>1439</v>
      </c>
      <c r="G154" s="35">
        <v>36.848500000000001</v>
      </c>
      <c r="H154" s="35">
        <v>67</v>
      </c>
    </row>
    <row r="155" spans="1:8" ht="15.7" customHeight="1">
      <c r="A155" s="2" t="s">
        <v>1474</v>
      </c>
      <c r="B155" s="2" t="s">
        <v>1819</v>
      </c>
      <c r="C155" s="2" t="s">
        <v>1823</v>
      </c>
      <c r="D155" s="35">
        <v>0</v>
      </c>
      <c r="E155" s="2" t="s">
        <v>1420</v>
      </c>
      <c r="F155" s="2" t="s">
        <v>1439</v>
      </c>
      <c r="G155" s="35">
        <v>36.848500000000001</v>
      </c>
      <c r="H155" s="35">
        <v>67</v>
      </c>
    </row>
    <row r="156" spans="1:8" ht="15.7" customHeight="1">
      <c r="A156" s="2" t="s">
        <v>1474</v>
      </c>
      <c r="B156" s="2" t="s">
        <v>1819</v>
      </c>
      <c r="C156" s="2" t="s">
        <v>1824</v>
      </c>
      <c r="D156" s="35">
        <v>0</v>
      </c>
      <c r="E156" s="2" t="s">
        <v>1420</v>
      </c>
      <c r="F156" s="2" t="s">
        <v>1439</v>
      </c>
      <c r="G156" s="35">
        <v>36.848500000000001</v>
      </c>
      <c r="H156" s="35">
        <v>67</v>
      </c>
    </row>
    <row r="157" spans="1:8" ht="15.7" customHeight="1">
      <c r="A157" s="2" t="s">
        <v>1474</v>
      </c>
      <c r="B157" s="2" t="s">
        <v>1819</v>
      </c>
      <c r="C157" s="2" t="s">
        <v>1825</v>
      </c>
      <c r="D157" s="35">
        <v>0</v>
      </c>
      <c r="E157" s="2" t="s">
        <v>1420</v>
      </c>
      <c r="F157" s="2" t="s">
        <v>1439</v>
      </c>
      <c r="G157" s="35">
        <v>36.848500000000001</v>
      </c>
      <c r="H157" s="35">
        <v>67</v>
      </c>
    </row>
    <row r="158" spans="1:8" ht="15.7" customHeight="1">
      <c r="A158" s="2" t="s">
        <v>1479</v>
      </c>
      <c r="B158" s="2" t="s">
        <v>1819</v>
      </c>
      <c r="C158" s="2" t="s">
        <v>1820</v>
      </c>
      <c r="D158" s="35">
        <v>101820587</v>
      </c>
      <c r="E158" s="2" t="s">
        <v>1420</v>
      </c>
      <c r="F158" s="2" t="s">
        <v>1389</v>
      </c>
      <c r="G158" s="35">
        <v>36.848500000000001</v>
      </c>
      <c r="H158" s="35">
        <v>66</v>
      </c>
    </row>
    <row r="159" spans="1:8" ht="15.7" customHeight="1">
      <c r="A159" s="2" t="s">
        <v>1479</v>
      </c>
      <c r="B159" s="2" t="s">
        <v>1819</v>
      </c>
      <c r="C159" s="2" t="s">
        <v>1821</v>
      </c>
      <c r="D159" s="35">
        <v>53606286</v>
      </c>
      <c r="E159" s="2" t="s">
        <v>1420</v>
      </c>
      <c r="F159" s="2" t="s">
        <v>1389</v>
      </c>
      <c r="G159" s="35">
        <v>36.848500000000001</v>
      </c>
      <c r="H159" s="35">
        <v>66</v>
      </c>
    </row>
    <row r="160" spans="1:8" ht="15.7" customHeight="1">
      <c r="A160" s="2" t="s">
        <v>1479</v>
      </c>
      <c r="B160" s="2" t="s">
        <v>1819</v>
      </c>
      <c r="C160" s="2" t="s">
        <v>1822</v>
      </c>
      <c r="D160" s="35">
        <v>25467488</v>
      </c>
      <c r="E160" s="2" t="s">
        <v>1420</v>
      </c>
      <c r="F160" s="2" t="s">
        <v>1389</v>
      </c>
      <c r="G160" s="35">
        <v>36.848500000000001</v>
      </c>
      <c r="H160" s="35">
        <v>66</v>
      </c>
    </row>
    <row r="161" spans="1:8" ht="15.7" customHeight="1">
      <c r="A161" s="2" t="s">
        <v>1479</v>
      </c>
      <c r="B161" s="2" t="s">
        <v>1819</v>
      </c>
      <c r="C161" s="2" t="s">
        <v>1823</v>
      </c>
      <c r="D161" s="35">
        <v>13926954</v>
      </c>
      <c r="E161" s="2" t="s">
        <v>1420</v>
      </c>
      <c r="F161" s="2" t="s">
        <v>1389</v>
      </c>
      <c r="G161" s="35">
        <v>36.848500000000001</v>
      </c>
      <c r="H161" s="35">
        <v>66</v>
      </c>
    </row>
    <row r="162" spans="1:8" ht="15.7" customHeight="1">
      <c r="A162" s="2" t="s">
        <v>1479</v>
      </c>
      <c r="B162" s="2" t="s">
        <v>1819</v>
      </c>
      <c r="C162" s="2" t="s">
        <v>1824</v>
      </c>
      <c r="D162" s="35">
        <v>0</v>
      </c>
      <c r="E162" s="2" t="s">
        <v>1420</v>
      </c>
      <c r="F162" s="2" t="s">
        <v>1389</v>
      </c>
      <c r="G162" s="35">
        <v>36.848500000000001</v>
      </c>
      <c r="H162" s="35">
        <v>66</v>
      </c>
    </row>
    <row r="163" spans="1:8" ht="15.7" customHeight="1">
      <c r="A163" s="2" t="s">
        <v>1479</v>
      </c>
      <c r="B163" s="2" t="s">
        <v>1819</v>
      </c>
      <c r="C163" s="2" t="s">
        <v>1825</v>
      </c>
      <c r="D163" s="35">
        <v>0</v>
      </c>
      <c r="E163" s="2" t="s">
        <v>1420</v>
      </c>
      <c r="F163" s="2" t="s">
        <v>1389</v>
      </c>
      <c r="G163" s="35">
        <v>36.848500000000001</v>
      </c>
      <c r="H163" s="35">
        <v>66</v>
      </c>
    </row>
    <row r="164" spans="1:8" ht="15.7" customHeight="1">
      <c r="A164" s="2" t="s">
        <v>1482</v>
      </c>
      <c r="B164" s="2" t="s">
        <v>1819</v>
      </c>
      <c r="C164" s="2" t="s">
        <v>1820</v>
      </c>
      <c r="D164" s="35">
        <v>22128384</v>
      </c>
      <c r="E164" s="2" t="s">
        <v>1409</v>
      </c>
      <c r="F164" s="2" t="s">
        <v>1394</v>
      </c>
      <c r="G164" s="35">
        <v>51.324387000000002</v>
      </c>
      <c r="H164" s="35">
        <v>-2.0089060000000001</v>
      </c>
    </row>
    <row r="165" spans="1:8" ht="15.7" customHeight="1">
      <c r="A165" s="2" t="s">
        <v>1482</v>
      </c>
      <c r="B165" s="2" t="s">
        <v>1819</v>
      </c>
      <c r="C165" s="2" t="s">
        <v>1821</v>
      </c>
      <c r="D165" s="35">
        <v>10167056</v>
      </c>
      <c r="E165" s="2" t="s">
        <v>1409</v>
      </c>
      <c r="F165" s="2" t="s">
        <v>1394</v>
      </c>
      <c r="G165" s="35">
        <v>51.324387000000002</v>
      </c>
      <c r="H165" s="35">
        <v>-2.0089060000000001</v>
      </c>
    </row>
    <row r="166" spans="1:8" ht="15.7" customHeight="1">
      <c r="A166" s="2" t="s">
        <v>1482</v>
      </c>
      <c r="B166" s="2" t="s">
        <v>1819</v>
      </c>
      <c r="C166" s="2" t="s">
        <v>1822</v>
      </c>
      <c r="D166" s="35">
        <v>11507909</v>
      </c>
      <c r="E166" s="2" t="s">
        <v>1409</v>
      </c>
      <c r="F166" s="2" t="s">
        <v>1394</v>
      </c>
      <c r="G166" s="35">
        <v>51.324387000000002</v>
      </c>
      <c r="H166" s="35">
        <v>-2.0089060000000001</v>
      </c>
    </row>
    <row r="167" spans="1:8" ht="15.7" customHeight="1">
      <c r="A167" s="2" t="s">
        <v>1482</v>
      </c>
      <c r="B167" s="2" t="s">
        <v>1819</v>
      </c>
      <c r="C167" s="2" t="s">
        <v>1823</v>
      </c>
      <c r="D167" s="35">
        <v>59488054</v>
      </c>
      <c r="E167" s="2" t="s">
        <v>1409</v>
      </c>
      <c r="F167" s="2" t="s">
        <v>1394</v>
      </c>
      <c r="G167" s="35">
        <v>51.324387000000002</v>
      </c>
      <c r="H167" s="35">
        <v>-2.0089060000000001</v>
      </c>
    </row>
    <row r="168" spans="1:8" ht="15.7" customHeight="1">
      <c r="A168" s="2" t="s">
        <v>1482</v>
      </c>
      <c r="B168" s="2" t="s">
        <v>1819</v>
      </c>
      <c r="C168" s="2" t="s">
        <v>1824</v>
      </c>
      <c r="D168" s="35">
        <v>61505578</v>
      </c>
      <c r="E168" s="2" t="s">
        <v>1409</v>
      </c>
      <c r="F168" s="2" t="s">
        <v>1394</v>
      </c>
      <c r="G168" s="35">
        <v>51.324387000000002</v>
      </c>
      <c r="H168" s="35">
        <v>-2.0089060000000001</v>
      </c>
    </row>
    <row r="169" spans="1:8" ht="15.7" customHeight="1">
      <c r="A169" s="2" t="s">
        <v>1482</v>
      </c>
      <c r="B169" s="2" t="s">
        <v>1819</v>
      </c>
      <c r="C169" s="2" t="s">
        <v>1825</v>
      </c>
      <c r="D169" s="35">
        <v>340969957</v>
      </c>
      <c r="E169" s="2" t="s">
        <v>1409</v>
      </c>
      <c r="F169" s="2" t="s">
        <v>1394</v>
      </c>
      <c r="G169" s="35">
        <v>51.324387000000002</v>
      </c>
      <c r="H169" s="35">
        <v>-2.0089060000000001</v>
      </c>
    </row>
    <row r="170" spans="1:8" ht="15.7" customHeight="1">
      <c r="A170" s="2" t="s">
        <v>1487</v>
      </c>
      <c r="B170" s="2" t="s">
        <v>1819</v>
      </c>
      <c r="C170" s="2" t="s">
        <v>1820</v>
      </c>
      <c r="D170" s="35">
        <v>9362234</v>
      </c>
      <c r="E170" s="2" t="s">
        <v>471</v>
      </c>
      <c r="F170" s="2" t="s">
        <v>1394</v>
      </c>
      <c r="G170" s="35">
        <v>35.783000000000001</v>
      </c>
      <c r="H170" s="35">
        <v>53</v>
      </c>
    </row>
    <row r="171" spans="1:8" ht="15.7" customHeight="1">
      <c r="A171" s="2" t="s">
        <v>1487</v>
      </c>
      <c r="B171" s="2" t="s">
        <v>1819</v>
      </c>
      <c r="C171" s="2" t="s">
        <v>1821</v>
      </c>
      <c r="D171" s="35">
        <v>4757293</v>
      </c>
      <c r="E171" s="2" t="s">
        <v>471</v>
      </c>
      <c r="F171" s="2" t="s">
        <v>1394</v>
      </c>
      <c r="G171" s="35">
        <v>35.783000000000001</v>
      </c>
      <c r="H171" s="35">
        <v>53</v>
      </c>
    </row>
    <row r="172" spans="1:8" ht="15.7" customHeight="1">
      <c r="A172" s="2" t="s">
        <v>1487</v>
      </c>
      <c r="B172" s="2" t="s">
        <v>1819</v>
      </c>
      <c r="C172" s="2" t="s">
        <v>1822</v>
      </c>
      <c r="D172" s="35">
        <v>4887464</v>
      </c>
      <c r="E172" s="2" t="s">
        <v>471</v>
      </c>
      <c r="F172" s="2" t="s">
        <v>1394</v>
      </c>
      <c r="G172" s="35">
        <v>35.783000000000001</v>
      </c>
      <c r="H172" s="35">
        <v>53</v>
      </c>
    </row>
    <row r="173" spans="1:8" ht="15.7" customHeight="1">
      <c r="A173" s="2" t="s">
        <v>1487</v>
      </c>
      <c r="B173" s="2" t="s">
        <v>1819</v>
      </c>
      <c r="C173" s="2" t="s">
        <v>1823</v>
      </c>
      <c r="D173" s="35">
        <v>4258336</v>
      </c>
      <c r="E173" s="2" t="s">
        <v>471</v>
      </c>
      <c r="F173" s="2" t="s">
        <v>1394</v>
      </c>
      <c r="G173" s="35">
        <v>35.783000000000001</v>
      </c>
      <c r="H173" s="35">
        <v>53</v>
      </c>
    </row>
    <row r="174" spans="1:8" ht="15.7" customHeight="1">
      <c r="A174" s="2" t="s">
        <v>1487</v>
      </c>
      <c r="B174" s="2" t="s">
        <v>1819</v>
      </c>
      <c r="C174" s="2" t="s">
        <v>1824</v>
      </c>
      <c r="D174" s="35">
        <v>0</v>
      </c>
      <c r="E174" s="2" t="s">
        <v>471</v>
      </c>
      <c r="F174" s="2" t="s">
        <v>1394</v>
      </c>
      <c r="G174" s="35">
        <v>35.783000000000001</v>
      </c>
      <c r="H174" s="35">
        <v>53</v>
      </c>
    </row>
    <row r="175" spans="1:8" ht="15.7" customHeight="1">
      <c r="A175" s="2" t="s">
        <v>1487</v>
      </c>
      <c r="B175" s="2" t="s">
        <v>1819</v>
      </c>
      <c r="C175" s="2" t="s">
        <v>1825</v>
      </c>
      <c r="D175" s="35">
        <v>0</v>
      </c>
      <c r="E175" s="2" t="s">
        <v>471</v>
      </c>
      <c r="F175" s="2" t="s">
        <v>1394</v>
      </c>
      <c r="G175" s="35">
        <v>35.783000000000001</v>
      </c>
      <c r="H175" s="35">
        <v>53</v>
      </c>
    </row>
    <row r="176" spans="1:8" ht="15.7" customHeight="1">
      <c r="A176" s="2" t="s">
        <v>1502</v>
      </c>
      <c r="B176" s="2" t="s">
        <v>1819</v>
      </c>
      <c r="C176" s="2" t="s">
        <v>1820</v>
      </c>
      <c r="D176" s="35">
        <v>81786418</v>
      </c>
      <c r="E176" s="2" t="s">
        <v>471</v>
      </c>
      <c r="F176" s="2" t="s">
        <v>1389</v>
      </c>
      <c r="G176" s="35">
        <v>36.504157999999997</v>
      </c>
      <c r="H176" s="35">
        <v>61</v>
      </c>
    </row>
    <row r="177" spans="1:8" ht="15.7" customHeight="1">
      <c r="A177" s="2" t="s">
        <v>1502</v>
      </c>
      <c r="B177" s="2" t="s">
        <v>1819</v>
      </c>
      <c r="C177" s="2" t="s">
        <v>1821</v>
      </c>
      <c r="D177" s="35">
        <v>36062016</v>
      </c>
      <c r="E177" s="2" t="s">
        <v>471</v>
      </c>
      <c r="F177" s="2" t="s">
        <v>1389</v>
      </c>
      <c r="G177" s="35">
        <v>36.504157999999997</v>
      </c>
      <c r="H177" s="35">
        <v>61</v>
      </c>
    </row>
    <row r="178" spans="1:8" ht="15.7" customHeight="1">
      <c r="A178" s="2" t="s">
        <v>1502</v>
      </c>
      <c r="B178" s="2" t="s">
        <v>1819</v>
      </c>
      <c r="C178" s="2" t="s">
        <v>1822</v>
      </c>
      <c r="D178" s="35">
        <v>7142485</v>
      </c>
      <c r="E178" s="2" t="s">
        <v>471</v>
      </c>
      <c r="F178" s="2" t="s">
        <v>1389</v>
      </c>
      <c r="G178" s="35">
        <v>36.504157999999997</v>
      </c>
      <c r="H178" s="35">
        <v>61</v>
      </c>
    </row>
    <row r="179" spans="1:8" ht="15.7" customHeight="1">
      <c r="A179" s="2" t="s">
        <v>1502</v>
      </c>
      <c r="B179" s="2" t="s">
        <v>1819</v>
      </c>
      <c r="C179" s="2" t="s">
        <v>1823</v>
      </c>
      <c r="D179" s="35">
        <v>0</v>
      </c>
      <c r="E179" s="2" t="s">
        <v>471</v>
      </c>
      <c r="F179" s="2" t="s">
        <v>1389</v>
      </c>
      <c r="G179" s="35">
        <v>36.504157999999997</v>
      </c>
      <c r="H179" s="35">
        <v>61</v>
      </c>
    </row>
    <row r="180" spans="1:8" ht="15.7" customHeight="1">
      <c r="A180" s="2" t="s">
        <v>1502</v>
      </c>
      <c r="B180" s="2" t="s">
        <v>1819</v>
      </c>
      <c r="C180" s="2" t="s">
        <v>1824</v>
      </c>
      <c r="D180" s="35">
        <v>13271131</v>
      </c>
      <c r="E180" s="2" t="s">
        <v>471</v>
      </c>
      <c r="F180" s="2" t="s">
        <v>1389</v>
      </c>
      <c r="G180" s="35">
        <v>36.504157999999997</v>
      </c>
      <c r="H180" s="35">
        <v>61</v>
      </c>
    </row>
    <row r="181" spans="1:8" ht="15.7" customHeight="1">
      <c r="A181" s="2" t="s">
        <v>1502</v>
      </c>
      <c r="B181" s="2" t="s">
        <v>1819</v>
      </c>
      <c r="C181" s="2" t="s">
        <v>1825</v>
      </c>
      <c r="D181" s="35">
        <v>0</v>
      </c>
      <c r="E181" s="2" t="s">
        <v>471</v>
      </c>
      <c r="F181" s="2" t="s">
        <v>1389</v>
      </c>
      <c r="G181" s="35">
        <v>36.504157999999997</v>
      </c>
      <c r="H181" s="35">
        <v>61</v>
      </c>
    </row>
    <row r="182" spans="1:8" ht="15.7" customHeight="1">
      <c r="A182" s="2" t="s">
        <v>1492</v>
      </c>
      <c r="B182" s="2" t="s">
        <v>1819</v>
      </c>
      <c r="C182" s="2" t="s">
        <v>1820</v>
      </c>
      <c r="D182" s="35">
        <v>55697509</v>
      </c>
      <c r="E182" s="2" t="s">
        <v>471</v>
      </c>
      <c r="F182" s="2" t="s">
        <v>1389</v>
      </c>
      <c r="G182" s="35">
        <v>36.504157999999997</v>
      </c>
      <c r="H182" s="35">
        <v>60</v>
      </c>
    </row>
    <row r="183" spans="1:8" ht="15.7" customHeight="1">
      <c r="A183" s="2" t="s">
        <v>1492</v>
      </c>
      <c r="B183" s="2" t="s">
        <v>1819</v>
      </c>
      <c r="C183" s="2" t="s">
        <v>1821</v>
      </c>
      <c r="D183" s="35">
        <v>37590047</v>
      </c>
      <c r="E183" s="2" t="s">
        <v>471</v>
      </c>
      <c r="F183" s="2" t="s">
        <v>1389</v>
      </c>
      <c r="G183" s="35">
        <v>36.504157999999997</v>
      </c>
      <c r="H183" s="35">
        <v>60</v>
      </c>
    </row>
    <row r="184" spans="1:8" ht="15.7" customHeight="1">
      <c r="A184" s="2" t="s">
        <v>1492</v>
      </c>
      <c r="B184" s="2" t="s">
        <v>1819</v>
      </c>
      <c r="C184" s="2" t="s">
        <v>1822</v>
      </c>
      <c r="D184" s="35">
        <v>29713110</v>
      </c>
      <c r="E184" s="2" t="s">
        <v>471</v>
      </c>
      <c r="F184" s="2" t="s">
        <v>1389</v>
      </c>
      <c r="G184" s="35">
        <v>36.504157999999997</v>
      </c>
      <c r="H184" s="35">
        <v>60</v>
      </c>
    </row>
    <row r="185" spans="1:8" ht="15.7" customHeight="1">
      <c r="A185" s="2" t="s">
        <v>1492</v>
      </c>
      <c r="B185" s="2" t="s">
        <v>1819</v>
      </c>
      <c r="C185" s="2" t="s">
        <v>1823</v>
      </c>
      <c r="D185" s="35">
        <v>30315696</v>
      </c>
      <c r="E185" s="2" t="s">
        <v>471</v>
      </c>
      <c r="F185" s="2" t="s">
        <v>1389</v>
      </c>
      <c r="G185" s="35">
        <v>36.504157999999997</v>
      </c>
      <c r="H185" s="35">
        <v>60</v>
      </c>
    </row>
    <row r="186" spans="1:8" ht="15.7" customHeight="1">
      <c r="A186" s="2" t="s">
        <v>1492</v>
      </c>
      <c r="B186" s="2" t="s">
        <v>1819</v>
      </c>
      <c r="C186" s="2" t="s">
        <v>1824</v>
      </c>
      <c r="D186" s="35">
        <v>8378879</v>
      </c>
      <c r="E186" s="2" t="s">
        <v>471</v>
      </c>
      <c r="F186" s="2" t="s">
        <v>1389</v>
      </c>
      <c r="G186" s="35">
        <v>36.504157999999997</v>
      </c>
      <c r="H186" s="35">
        <v>60</v>
      </c>
    </row>
    <row r="187" spans="1:8" ht="15.7" customHeight="1">
      <c r="A187" s="2" t="s">
        <v>1492</v>
      </c>
      <c r="B187" s="2" t="s">
        <v>1819</v>
      </c>
      <c r="C187" s="2" t="s">
        <v>1825</v>
      </c>
      <c r="D187" s="35">
        <v>0</v>
      </c>
      <c r="E187" s="2" t="s">
        <v>471</v>
      </c>
      <c r="F187" s="2" t="s">
        <v>1389</v>
      </c>
      <c r="G187" s="35">
        <v>36.504157999999997</v>
      </c>
      <c r="H187" s="35">
        <v>60</v>
      </c>
    </row>
    <row r="188" spans="1:8" ht="15.7" customHeight="1">
      <c r="A188" s="2" t="s">
        <v>1504</v>
      </c>
      <c r="B188" s="2" t="s">
        <v>1819</v>
      </c>
      <c r="C188" s="2" t="s">
        <v>1820</v>
      </c>
      <c r="D188" s="35">
        <v>78679426</v>
      </c>
      <c r="E188" s="2" t="s">
        <v>471</v>
      </c>
      <c r="F188" s="2" t="s">
        <v>1389</v>
      </c>
      <c r="G188" s="35">
        <v>36.504157999999997</v>
      </c>
      <c r="H188" s="35">
        <v>62</v>
      </c>
    </row>
    <row r="189" spans="1:8" ht="15.7" customHeight="1">
      <c r="A189" s="2" t="s">
        <v>1504</v>
      </c>
      <c r="B189" s="2" t="s">
        <v>1819</v>
      </c>
      <c r="C189" s="2" t="s">
        <v>1821</v>
      </c>
      <c r="D189" s="35">
        <v>41436008</v>
      </c>
      <c r="E189" s="2" t="s">
        <v>471</v>
      </c>
      <c r="F189" s="2" t="s">
        <v>1389</v>
      </c>
      <c r="G189" s="35">
        <v>36.504157999999997</v>
      </c>
      <c r="H189" s="35">
        <v>62</v>
      </c>
    </row>
    <row r="190" spans="1:8" ht="15.7" customHeight="1">
      <c r="A190" s="2" t="s">
        <v>1504</v>
      </c>
      <c r="B190" s="2" t="s">
        <v>1819</v>
      </c>
      <c r="C190" s="2" t="s">
        <v>1822</v>
      </c>
      <c r="D190" s="35">
        <v>14363991</v>
      </c>
      <c r="E190" s="2" t="s">
        <v>471</v>
      </c>
      <c r="F190" s="2" t="s">
        <v>1389</v>
      </c>
      <c r="G190" s="35">
        <v>36.504157999999997</v>
      </c>
      <c r="H190" s="35">
        <v>62</v>
      </c>
    </row>
    <row r="191" spans="1:8" ht="15.7" customHeight="1">
      <c r="A191" s="2" t="s">
        <v>1504</v>
      </c>
      <c r="B191" s="2" t="s">
        <v>1819</v>
      </c>
      <c r="C191" s="2" t="s">
        <v>1823</v>
      </c>
      <c r="D191" s="35">
        <v>23170047</v>
      </c>
      <c r="E191" s="2" t="s">
        <v>471</v>
      </c>
      <c r="F191" s="2" t="s">
        <v>1389</v>
      </c>
      <c r="G191" s="35">
        <v>36.504157999999997</v>
      </c>
      <c r="H191" s="35">
        <v>62</v>
      </c>
    </row>
    <row r="192" spans="1:8" ht="15.7" customHeight="1">
      <c r="A192" s="2" t="s">
        <v>1504</v>
      </c>
      <c r="B192" s="2" t="s">
        <v>1819</v>
      </c>
      <c r="C192" s="2" t="s">
        <v>1824</v>
      </c>
      <c r="D192" s="35">
        <v>10221028</v>
      </c>
      <c r="E192" s="2" t="s">
        <v>471</v>
      </c>
      <c r="F192" s="2" t="s">
        <v>1389</v>
      </c>
      <c r="G192" s="35">
        <v>36.504157999999997</v>
      </c>
      <c r="H192" s="35">
        <v>62</v>
      </c>
    </row>
    <row r="193" spans="1:8" ht="15.7" customHeight="1">
      <c r="A193" s="2" t="s">
        <v>1504</v>
      </c>
      <c r="B193" s="2" t="s">
        <v>1819</v>
      </c>
      <c r="C193" s="2" t="s">
        <v>1825</v>
      </c>
      <c r="D193" s="35">
        <v>23116440</v>
      </c>
      <c r="E193" s="2" t="s">
        <v>471</v>
      </c>
      <c r="F193" s="2" t="s">
        <v>1389</v>
      </c>
      <c r="G193" s="35">
        <v>36.504157999999997</v>
      </c>
      <c r="H193" s="35">
        <v>62</v>
      </c>
    </row>
    <row r="194" spans="1:8" ht="15.7" customHeight="1">
      <c r="A194" s="2" t="s">
        <v>1366</v>
      </c>
      <c r="B194" s="2" t="s">
        <v>1819</v>
      </c>
      <c r="C194" s="2" t="s">
        <v>1820</v>
      </c>
      <c r="D194" s="35">
        <v>81758080</v>
      </c>
      <c r="E194" s="2" t="s">
        <v>471</v>
      </c>
      <c r="F194" s="2" t="s">
        <v>1389</v>
      </c>
      <c r="G194" s="35">
        <v>36.504157999999997</v>
      </c>
      <c r="H194" s="35">
        <v>63</v>
      </c>
    </row>
    <row r="195" spans="1:8" ht="15.7" customHeight="1">
      <c r="A195" s="2" t="s">
        <v>1366</v>
      </c>
      <c r="B195" s="2" t="s">
        <v>1819</v>
      </c>
      <c r="C195" s="2" t="s">
        <v>1821</v>
      </c>
      <c r="D195" s="35">
        <v>34299743</v>
      </c>
      <c r="E195" s="2" t="s">
        <v>471</v>
      </c>
      <c r="F195" s="2" t="s">
        <v>1389</v>
      </c>
      <c r="G195" s="35">
        <v>36.504157999999997</v>
      </c>
      <c r="H195" s="35">
        <v>63</v>
      </c>
    </row>
    <row r="196" spans="1:8" ht="15.7" customHeight="1">
      <c r="A196" s="2" t="s">
        <v>1366</v>
      </c>
      <c r="B196" s="2" t="s">
        <v>1819</v>
      </c>
      <c r="C196" s="2" t="s">
        <v>1822</v>
      </c>
      <c r="D196" s="35">
        <v>9943680</v>
      </c>
      <c r="E196" s="2" t="s">
        <v>471</v>
      </c>
      <c r="F196" s="2" t="s">
        <v>1389</v>
      </c>
      <c r="G196" s="35">
        <v>36.504157999999997</v>
      </c>
      <c r="H196" s="35">
        <v>63</v>
      </c>
    </row>
    <row r="197" spans="1:8" ht="15.7" customHeight="1">
      <c r="A197" s="2" t="s">
        <v>1366</v>
      </c>
      <c r="B197" s="2" t="s">
        <v>1819</v>
      </c>
      <c r="C197" s="2" t="s">
        <v>1823</v>
      </c>
      <c r="D197" s="35">
        <v>5815082</v>
      </c>
      <c r="E197" s="2" t="s">
        <v>471</v>
      </c>
      <c r="F197" s="2" t="s">
        <v>1389</v>
      </c>
      <c r="G197" s="35">
        <v>36.504157999999997</v>
      </c>
      <c r="H197" s="35">
        <v>63</v>
      </c>
    </row>
    <row r="198" spans="1:8" ht="15.7" customHeight="1">
      <c r="A198" s="2" t="s">
        <v>1366</v>
      </c>
      <c r="B198" s="2" t="s">
        <v>1819</v>
      </c>
      <c r="C198" s="2" t="s">
        <v>1824</v>
      </c>
      <c r="D198" s="35">
        <v>24187763</v>
      </c>
      <c r="E198" s="2" t="s">
        <v>471</v>
      </c>
      <c r="F198" s="2" t="s">
        <v>1389</v>
      </c>
      <c r="G198" s="35">
        <v>36.504157999999997</v>
      </c>
      <c r="H198" s="35">
        <v>63</v>
      </c>
    </row>
    <row r="199" spans="1:8" ht="15.7" customHeight="1">
      <c r="A199" s="2" t="s">
        <v>1366</v>
      </c>
      <c r="B199" s="2" t="s">
        <v>1819</v>
      </c>
      <c r="C199" s="2" t="s">
        <v>1825</v>
      </c>
      <c r="D199" s="35">
        <v>0</v>
      </c>
      <c r="E199" s="2" t="s">
        <v>471</v>
      </c>
      <c r="F199" s="2" t="s">
        <v>1389</v>
      </c>
      <c r="G199" s="35">
        <v>36.504157999999997</v>
      </c>
      <c r="H199" s="35">
        <v>63</v>
      </c>
    </row>
    <row r="200" spans="1:8" ht="15.7" customHeight="1">
      <c r="A200" s="2" t="s">
        <v>1497</v>
      </c>
      <c r="B200" s="2" t="s">
        <v>1819</v>
      </c>
      <c r="C200" s="2" t="s">
        <v>1820</v>
      </c>
      <c r="D200" s="35">
        <v>84766281</v>
      </c>
      <c r="E200" s="2" t="s">
        <v>471</v>
      </c>
      <c r="F200" s="2" t="s">
        <v>1389</v>
      </c>
      <c r="G200" s="35">
        <v>36.504157999999997</v>
      </c>
      <c r="H200" s="35">
        <v>64</v>
      </c>
    </row>
    <row r="201" spans="1:8" ht="15.7" customHeight="1">
      <c r="A201" s="2" t="s">
        <v>1497</v>
      </c>
      <c r="B201" s="2" t="s">
        <v>1819</v>
      </c>
      <c r="C201" s="2" t="s">
        <v>1821</v>
      </c>
      <c r="D201" s="35">
        <v>35369464</v>
      </c>
      <c r="E201" s="2" t="s">
        <v>471</v>
      </c>
      <c r="F201" s="2" t="s">
        <v>1389</v>
      </c>
      <c r="G201" s="35">
        <v>36.504157999999997</v>
      </c>
      <c r="H201" s="35">
        <v>64</v>
      </c>
    </row>
    <row r="202" spans="1:8" ht="15.7" customHeight="1">
      <c r="A202" s="2" t="s">
        <v>1497</v>
      </c>
      <c r="B202" s="2" t="s">
        <v>1819</v>
      </c>
      <c r="C202" s="2" t="s">
        <v>1822</v>
      </c>
      <c r="D202" s="35">
        <v>16775237</v>
      </c>
      <c r="E202" s="2" t="s">
        <v>471</v>
      </c>
      <c r="F202" s="2" t="s">
        <v>1389</v>
      </c>
      <c r="G202" s="35">
        <v>36.504157999999997</v>
      </c>
      <c r="H202" s="35">
        <v>64</v>
      </c>
    </row>
    <row r="203" spans="1:8" ht="15.7" customHeight="1">
      <c r="A203" s="2" t="s">
        <v>1497</v>
      </c>
      <c r="B203" s="2" t="s">
        <v>1819</v>
      </c>
      <c r="C203" s="2" t="s">
        <v>1823</v>
      </c>
      <c r="D203" s="35">
        <v>15082740</v>
      </c>
      <c r="E203" s="2" t="s">
        <v>471</v>
      </c>
      <c r="F203" s="2" t="s">
        <v>1389</v>
      </c>
      <c r="G203" s="35">
        <v>36.504157999999997</v>
      </c>
      <c r="H203" s="35">
        <v>64</v>
      </c>
    </row>
    <row r="204" spans="1:8" ht="15.7" customHeight="1">
      <c r="A204" s="2" t="s">
        <v>1497</v>
      </c>
      <c r="B204" s="2" t="s">
        <v>1819</v>
      </c>
      <c r="C204" s="2" t="s">
        <v>1824</v>
      </c>
      <c r="D204" s="35">
        <v>19646372</v>
      </c>
      <c r="E204" s="2" t="s">
        <v>471</v>
      </c>
      <c r="F204" s="2" t="s">
        <v>1389</v>
      </c>
      <c r="G204" s="35">
        <v>36.504157999999997</v>
      </c>
      <c r="H204" s="35">
        <v>64</v>
      </c>
    </row>
    <row r="205" spans="1:8" ht="15.7" customHeight="1">
      <c r="A205" s="2" t="s">
        <v>1497</v>
      </c>
      <c r="B205" s="2" t="s">
        <v>1819</v>
      </c>
      <c r="C205" s="2" t="s">
        <v>1825</v>
      </c>
      <c r="D205" s="35">
        <v>0</v>
      </c>
      <c r="E205" s="2" t="s">
        <v>471</v>
      </c>
      <c r="F205" s="2" t="s">
        <v>1389</v>
      </c>
      <c r="G205" s="35">
        <v>36.504157999999997</v>
      </c>
      <c r="H205" s="35">
        <v>64</v>
      </c>
    </row>
    <row r="206" spans="1:8" ht="15.7" customHeight="1">
      <c r="A206" s="2" t="s">
        <v>1499</v>
      </c>
      <c r="B206" s="2" t="s">
        <v>1819</v>
      </c>
      <c r="C206" s="2" t="s">
        <v>1820</v>
      </c>
      <c r="D206" s="35">
        <v>99543440</v>
      </c>
      <c r="E206" s="2" t="s">
        <v>471</v>
      </c>
      <c r="F206" s="2" t="s">
        <v>1389</v>
      </c>
      <c r="G206" s="35">
        <v>36.504157999999997</v>
      </c>
      <c r="H206" s="35">
        <v>65</v>
      </c>
    </row>
    <row r="207" spans="1:8" ht="15.7" customHeight="1">
      <c r="A207" s="2" t="s">
        <v>1499</v>
      </c>
      <c r="B207" s="2" t="s">
        <v>1819</v>
      </c>
      <c r="C207" s="2" t="s">
        <v>1821</v>
      </c>
      <c r="D207" s="35">
        <v>28072178</v>
      </c>
      <c r="E207" s="2" t="s">
        <v>471</v>
      </c>
      <c r="F207" s="2" t="s">
        <v>1389</v>
      </c>
      <c r="G207" s="35">
        <v>36.504157999999997</v>
      </c>
      <c r="H207" s="35">
        <v>65</v>
      </c>
    </row>
    <row r="208" spans="1:8" ht="15.7" customHeight="1">
      <c r="A208" s="2" t="s">
        <v>1499</v>
      </c>
      <c r="B208" s="2" t="s">
        <v>1819</v>
      </c>
      <c r="C208" s="2" t="s">
        <v>1822</v>
      </c>
      <c r="D208" s="35">
        <v>4514625</v>
      </c>
      <c r="E208" s="2" t="s">
        <v>471</v>
      </c>
      <c r="F208" s="2" t="s">
        <v>1389</v>
      </c>
      <c r="G208" s="35">
        <v>36.504157999999997</v>
      </c>
      <c r="H208" s="35">
        <v>65</v>
      </c>
    </row>
    <row r="209" spans="1:8" ht="15.7" customHeight="1">
      <c r="A209" s="2" t="s">
        <v>1499</v>
      </c>
      <c r="B209" s="2" t="s">
        <v>1819</v>
      </c>
      <c r="C209" s="2" t="s">
        <v>1823</v>
      </c>
      <c r="D209" s="35">
        <v>5972013</v>
      </c>
      <c r="E209" s="2" t="s">
        <v>471</v>
      </c>
      <c r="F209" s="2" t="s">
        <v>1389</v>
      </c>
      <c r="G209" s="35">
        <v>36.504157999999997</v>
      </c>
      <c r="H209" s="35">
        <v>65</v>
      </c>
    </row>
    <row r="210" spans="1:8" ht="15.7" customHeight="1">
      <c r="A210" s="2" t="s">
        <v>1499</v>
      </c>
      <c r="B210" s="2" t="s">
        <v>1819</v>
      </c>
      <c r="C210" s="2" t="s">
        <v>1824</v>
      </c>
      <c r="D210" s="35">
        <v>10839707</v>
      </c>
      <c r="E210" s="2" t="s">
        <v>471</v>
      </c>
      <c r="F210" s="2" t="s">
        <v>1389</v>
      </c>
      <c r="G210" s="35">
        <v>36.504157999999997</v>
      </c>
      <c r="H210" s="35">
        <v>65</v>
      </c>
    </row>
    <row r="211" spans="1:8" ht="15.7" customHeight="1">
      <c r="A211" s="2" t="s">
        <v>1499</v>
      </c>
      <c r="B211" s="2" t="s">
        <v>1819</v>
      </c>
      <c r="C211" s="2" t="s">
        <v>1825</v>
      </c>
      <c r="D211" s="35">
        <v>0</v>
      </c>
      <c r="E211" s="2" t="s">
        <v>471</v>
      </c>
      <c r="F211" s="2" t="s">
        <v>1389</v>
      </c>
      <c r="G211" s="35">
        <v>36.504157999999997</v>
      </c>
      <c r="H211" s="35">
        <v>65</v>
      </c>
    </row>
    <row r="212" spans="1:8" ht="15.7" customHeight="1">
      <c r="A212" s="2" t="s">
        <v>1506</v>
      </c>
      <c r="B212" s="2" t="s">
        <v>1819</v>
      </c>
      <c r="C212" s="2" t="s">
        <v>1820</v>
      </c>
      <c r="D212" s="35">
        <v>5867724</v>
      </c>
      <c r="E212" s="2" t="s">
        <v>468</v>
      </c>
      <c r="F212" s="2" t="s">
        <v>1394</v>
      </c>
      <c r="G212" s="35">
        <v>32.664099999999998</v>
      </c>
      <c r="H212" s="35">
        <v>35.1083</v>
      </c>
    </row>
    <row r="213" spans="1:8" ht="15.7" customHeight="1">
      <c r="A213" s="2" t="s">
        <v>1506</v>
      </c>
      <c r="B213" s="2" t="s">
        <v>1819</v>
      </c>
      <c r="C213" s="2" t="s">
        <v>1821</v>
      </c>
      <c r="D213" s="35">
        <v>5078157</v>
      </c>
      <c r="E213" s="2" t="s">
        <v>468</v>
      </c>
      <c r="F213" s="2" t="s">
        <v>1394</v>
      </c>
      <c r="G213" s="35">
        <v>32.664099999999998</v>
      </c>
      <c r="H213" s="35">
        <v>35.1083</v>
      </c>
    </row>
    <row r="214" spans="1:8" ht="15.7" customHeight="1">
      <c r="A214" s="2" t="s">
        <v>1506</v>
      </c>
      <c r="B214" s="2" t="s">
        <v>1819</v>
      </c>
      <c r="C214" s="2" t="s">
        <v>1822</v>
      </c>
      <c r="D214" s="35">
        <v>2919785</v>
      </c>
      <c r="E214" s="2" t="s">
        <v>468</v>
      </c>
      <c r="F214" s="2" t="s">
        <v>1394</v>
      </c>
      <c r="G214" s="35">
        <v>32.664099999999998</v>
      </c>
      <c r="H214" s="35">
        <v>35.1083</v>
      </c>
    </row>
    <row r="215" spans="1:8" ht="15.7" customHeight="1">
      <c r="A215" s="2" t="s">
        <v>1506</v>
      </c>
      <c r="B215" s="2" t="s">
        <v>1819</v>
      </c>
      <c r="C215" s="2" t="s">
        <v>1823</v>
      </c>
      <c r="D215" s="35">
        <v>0</v>
      </c>
      <c r="E215" s="2" t="s">
        <v>468</v>
      </c>
      <c r="F215" s="2" t="s">
        <v>1394</v>
      </c>
      <c r="G215" s="35">
        <v>32.664099999999998</v>
      </c>
      <c r="H215" s="35">
        <v>35.1083</v>
      </c>
    </row>
    <row r="216" spans="1:8" ht="15.7" customHeight="1">
      <c r="A216" s="2" t="s">
        <v>1506</v>
      </c>
      <c r="B216" s="2" t="s">
        <v>1819</v>
      </c>
      <c r="C216" s="2" t="s">
        <v>1824</v>
      </c>
      <c r="D216" s="35">
        <v>0</v>
      </c>
      <c r="E216" s="2" t="s">
        <v>468</v>
      </c>
      <c r="F216" s="2" t="s">
        <v>1394</v>
      </c>
      <c r="G216" s="35">
        <v>32.664099999999998</v>
      </c>
      <c r="H216" s="35">
        <v>35.1083</v>
      </c>
    </row>
    <row r="217" spans="1:8" ht="15.7" customHeight="1">
      <c r="A217" s="2" t="s">
        <v>1506</v>
      </c>
      <c r="B217" s="2" t="s">
        <v>1819</v>
      </c>
      <c r="C217" s="2" t="s">
        <v>1825</v>
      </c>
      <c r="D217" s="35">
        <v>0</v>
      </c>
      <c r="E217" s="2" t="s">
        <v>468</v>
      </c>
      <c r="F217" s="2" t="s">
        <v>1394</v>
      </c>
      <c r="G217" s="35">
        <v>32.664099999999998</v>
      </c>
      <c r="H217" s="35">
        <v>35.1083</v>
      </c>
    </row>
    <row r="218" spans="1:8" ht="15.7" customHeight="1">
      <c r="A218" s="2" t="s">
        <v>1383</v>
      </c>
      <c r="B218" s="2" t="s">
        <v>1828</v>
      </c>
      <c r="C218" s="2" t="s">
        <v>1820</v>
      </c>
      <c r="D218" s="35">
        <v>28096411</v>
      </c>
      <c r="E218" s="2" t="s">
        <v>471</v>
      </c>
      <c r="F218" s="2" t="s">
        <v>1389</v>
      </c>
      <c r="G218" s="35">
        <v>34.066000000000003</v>
      </c>
      <c r="H218" s="35">
        <v>52.2</v>
      </c>
    </row>
    <row r="219" spans="1:8" ht="15.7" customHeight="1">
      <c r="A219" s="2" t="s">
        <v>1383</v>
      </c>
      <c r="B219" s="2" t="s">
        <v>1828</v>
      </c>
      <c r="C219" s="2" t="s">
        <v>1821</v>
      </c>
      <c r="D219" s="35">
        <v>14823404</v>
      </c>
      <c r="E219" s="2" t="s">
        <v>471</v>
      </c>
      <c r="F219" s="2" t="s">
        <v>1389</v>
      </c>
      <c r="G219" s="35">
        <v>34.066000000000003</v>
      </c>
      <c r="H219" s="35">
        <v>52.2</v>
      </c>
    </row>
    <row r="220" spans="1:8" ht="15.7" customHeight="1">
      <c r="A220" s="2" t="s">
        <v>1383</v>
      </c>
      <c r="B220" s="2" t="s">
        <v>1828</v>
      </c>
      <c r="C220" s="2" t="s">
        <v>1822</v>
      </c>
      <c r="D220" s="35">
        <v>4322881</v>
      </c>
      <c r="E220" s="2" t="s">
        <v>471</v>
      </c>
      <c r="F220" s="2" t="s">
        <v>1389</v>
      </c>
      <c r="G220" s="35">
        <v>34.066000000000003</v>
      </c>
      <c r="H220" s="35">
        <v>52.2</v>
      </c>
    </row>
    <row r="221" spans="1:8" ht="15.7" customHeight="1">
      <c r="A221" s="2" t="s">
        <v>1383</v>
      </c>
      <c r="B221" s="2" t="s">
        <v>1828</v>
      </c>
      <c r="C221" s="2" t="s">
        <v>1823</v>
      </c>
      <c r="D221" s="35">
        <v>4374572</v>
      </c>
      <c r="E221" s="2" t="s">
        <v>471</v>
      </c>
      <c r="F221" s="2" t="s">
        <v>1389</v>
      </c>
      <c r="G221" s="35">
        <v>34.066000000000003</v>
      </c>
      <c r="H221" s="35">
        <v>52.2</v>
      </c>
    </row>
    <row r="222" spans="1:8" ht="15.7" customHeight="1">
      <c r="A222" s="2" t="s">
        <v>1383</v>
      </c>
      <c r="B222" s="2" t="s">
        <v>1828</v>
      </c>
      <c r="C222" s="2" t="s">
        <v>1824</v>
      </c>
      <c r="D222" s="35">
        <v>25279666</v>
      </c>
      <c r="E222" s="2" t="s">
        <v>471</v>
      </c>
      <c r="F222" s="2" t="s">
        <v>1389</v>
      </c>
      <c r="G222" s="35">
        <v>34.066000000000003</v>
      </c>
      <c r="H222" s="35">
        <v>52.2</v>
      </c>
    </row>
    <row r="223" spans="1:8" ht="15.7" customHeight="1">
      <c r="A223" s="2" t="s">
        <v>1383</v>
      </c>
      <c r="B223" s="2" t="s">
        <v>1828</v>
      </c>
      <c r="C223" s="2" t="s">
        <v>1825</v>
      </c>
      <c r="D223" s="35">
        <v>0</v>
      </c>
      <c r="E223" s="2" t="s">
        <v>471</v>
      </c>
      <c r="F223" s="2" t="s">
        <v>1389</v>
      </c>
      <c r="G223" s="35">
        <v>34.066000000000003</v>
      </c>
      <c r="H223" s="35">
        <v>52.2</v>
      </c>
    </row>
    <row r="224" spans="1:8" ht="15.7" customHeight="1">
      <c r="A224" s="2" t="s">
        <v>1390</v>
      </c>
      <c r="B224" s="2" t="s">
        <v>1828</v>
      </c>
      <c r="C224" s="2" t="s">
        <v>1820</v>
      </c>
      <c r="D224" s="35">
        <v>11190097</v>
      </c>
      <c r="E224" s="2" t="s">
        <v>991</v>
      </c>
      <c r="F224" s="2" t="s">
        <v>1394</v>
      </c>
      <c r="G224" s="35">
        <v>38.540978000000003</v>
      </c>
      <c r="H224" s="35">
        <v>33.271234</v>
      </c>
    </row>
    <row r="225" spans="1:8" ht="15.7" customHeight="1">
      <c r="A225" s="2" t="s">
        <v>1390</v>
      </c>
      <c r="B225" s="2" t="s">
        <v>1828</v>
      </c>
      <c r="C225" s="2" t="s">
        <v>1821</v>
      </c>
      <c r="D225" s="35">
        <v>1066289</v>
      </c>
      <c r="E225" s="2" t="s">
        <v>991</v>
      </c>
      <c r="F225" s="2" t="s">
        <v>1394</v>
      </c>
      <c r="G225" s="35">
        <v>38.540978000000003</v>
      </c>
      <c r="H225" s="35">
        <v>33.271234</v>
      </c>
    </row>
    <row r="226" spans="1:8" ht="15.7" customHeight="1">
      <c r="A226" s="2" t="s">
        <v>1390</v>
      </c>
      <c r="B226" s="2" t="s">
        <v>1828</v>
      </c>
      <c r="C226" s="2" t="s">
        <v>1822</v>
      </c>
      <c r="D226" s="35">
        <v>0</v>
      </c>
      <c r="E226" s="2" t="s">
        <v>991</v>
      </c>
      <c r="F226" s="2" t="s">
        <v>1394</v>
      </c>
      <c r="G226" s="35">
        <v>38.540978000000003</v>
      </c>
      <c r="H226" s="35">
        <v>33.271234</v>
      </c>
    </row>
    <row r="227" spans="1:8" ht="15.7" customHeight="1">
      <c r="A227" s="2" t="s">
        <v>1390</v>
      </c>
      <c r="B227" s="2" t="s">
        <v>1828</v>
      </c>
      <c r="C227" s="2" t="s">
        <v>1823</v>
      </c>
      <c r="D227" s="35">
        <v>0</v>
      </c>
      <c r="E227" s="2" t="s">
        <v>991</v>
      </c>
      <c r="F227" s="2" t="s">
        <v>1394</v>
      </c>
      <c r="G227" s="35">
        <v>38.540978000000003</v>
      </c>
      <c r="H227" s="35">
        <v>33.271234</v>
      </c>
    </row>
    <row r="228" spans="1:8" ht="15.7" customHeight="1">
      <c r="A228" s="2" t="s">
        <v>1390</v>
      </c>
      <c r="B228" s="2" t="s">
        <v>1828</v>
      </c>
      <c r="C228" s="2" t="s">
        <v>1824</v>
      </c>
      <c r="D228" s="35">
        <v>0</v>
      </c>
      <c r="E228" s="2" t="s">
        <v>991</v>
      </c>
      <c r="F228" s="2" t="s">
        <v>1394</v>
      </c>
      <c r="G228" s="35">
        <v>38.540978000000003</v>
      </c>
      <c r="H228" s="35">
        <v>33.271234</v>
      </c>
    </row>
    <row r="229" spans="1:8" ht="15.7" customHeight="1">
      <c r="A229" s="2" t="s">
        <v>1390</v>
      </c>
      <c r="B229" s="2" t="s">
        <v>1828</v>
      </c>
      <c r="C229" s="2" t="s">
        <v>1825</v>
      </c>
      <c r="D229" s="35">
        <v>0</v>
      </c>
      <c r="E229" s="2" t="s">
        <v>991</v>
      </c>
      <c r="F229" s="2" t="s">
        <v>1394</v>
      </c>
      <c r="G229" s="35">
        <v>38.540978000000003</v>
      </c>
      <c r="H229" s="35">
        <v>33.271234</v>
      </c>
    </row>
    <row r="230" spans="1:8" ht="15.7" customHeight="1">
      <c r="A230" s="2" t="s">
        <v>1360</v>
      </c>
      <c r="B230" s="2" t="s">
        <v>1828</v>
      </c>
      <c r="C230" s="2" t="s">
        <v>1820</v>
      </c>
      <c r="D230" s="35">
        <v>12093789</v>
      </c>
      <c r="E230" s="2" t="s">
        <v>991</v>
      </c>
      <c r="F230" s="2" t="s">
        <v>1394</v>
      </c>
      <c r="G230" s="35">
        <v>38.540978000000003</v>
      </c>
      <c r="H230" s="35">
        <v>34.271234</v>
      </c>
    </row>
    <row r="231" spans="1:8" ht="15.7" customHeight="1">
      <c r="A231" s="2" t="s">
        <v>1360</v>
      </c>
      <c r="B231" s="2" t="s">
        <v>1828</v>
      </c>
      <c r="C231" s="2" t="s">
        <v>1821</v>
      </c>
      <c r="D231" s="35">
        <v>2052678</v>
      </c>
      <c r="E231" s="2" t="s">
        <v>991</v>
      </c>
      <c r="F231" s="2" t="s">
        <v>1394</v>
      </c>
      <c r="G231" s="35">
        <v>38.540978000000003</v>
      </c>
      <c r="H231" s="35">
        <v>34.271234</v>
      </c>
    </row>
    <row r="232" spans="1:8" ht="15.7" customHeight="1">
      <c r="A232" s="2" t="s">
        <v>1360</v>
      </c>
      <c r="B232" s="2" t="s">
        <v>1828</v>
      </c>
      <c r="C232" s="2" t="s">
        <v>1822</v>
      </c>
      <c r="D232" s="35">
        <v>0</v>
      </c>
      <c r="E232" s="2" t="s">
        <v>991</v>
      </c>
      <c r="F232" s="2" t="s">
        <v>1394</v>
      </c>
      <c r="G232" s="35">
        <v>38.540978000000003</v>
      </c>
      <c r="H232" s="35">
        <v>34.271234</v>
      </c>
    </row>
    <row r="233" spans="1:8" ht="15.7" customHeight="1">
      <c r="A233" s="2" t="s">
        <v>1360</v>
      </c>
      <c r="B233" s="2" t="s">
        <v>1828</v>
      </c>
      <c r="C233" s="2" t="s">
        <v>1823</v>
      </c>
      <c r="D233" s="35">
        <v>0</v>
      </c>
      <c r="E233" s="2" t="s">
        <v>991</v>
      </c>
      <c r="F233" s="2" t="s">
        <v>1394</v>
      </c>
      <c r="G233" s="35">
        <v>38.540978000000003</v>
      </c>
      <c r="H233" s="35">
        <v>34.271234</v>
      </c>
    </row>
    <row r="234" spans="1:8" ht="15.7" customHeight="1">
      <c r="A234" s="2" t="s">
        <v>1360</v>
      </c>
      <c r="B234" s="2" t="s">
        <v>1828</v>
      </c>
      <c r="C234" s="2" t="s">
        <v>1824</v>
      </c>
      <c r="D234" s="35">
        <v>0</v>
      </c>
      <c r="E234" s="2" t="s">
        <v>991</v>
      </c>
      <c r="F234" s="2" t="s">
        <v>1394</v>
      </c>
      <c r="G234" s="35">
        <v>38.540978000000003</v>
      </c>
      <c r="H234" s="35">
        <v>34.271234</v>
      </c>
    </row>
    <row r="235" spans="1:8" ht="15.7" customHeight="1">
      <c r="A235" s="2" t="s">
        <v>1360</v>
      </c>
      <c r="B235" s="2" t="s">
        <v>1828</v>
      </c>
      <c r="C235" s="2" t="s">
        <v>1825</v>
      </c>
      <c r="D235" s="35">
        <v>0</v>
      </c>
      <c r="E235" s="2" t="s">
        <v>991</v>
      </c>
      <c r="F235" s="2" t="s">
        <v>1394</v>
      </c>
      <c r="G235" s="35">
        <v>38.540978000000003</v>
      </c>
      <c r="H235" s="35">
        <v>34.271234</v>
      </c>
    </row>
    <row r="236" spans="1:8" ht="15.7" customHeight="1">
      <c r="A236" s="2" t="s">
        <v>1396</v>
      </c>
      <c r="B236" s="2" t="s">
        <v>1828</v>
      </c>
      <c r="C236" s="2" t="s">
        <v>1820</v>
      </c>
      <c r="D236" s="35">
        <v>25475812</v>
      </c>
      <c r="E236" s="2" t="s">
        <v>471</v>
      </c>
      <c r="F236" s="2" t="s">
        <v>1394</v>
      </c>
      <c r="G236" s="35">
        <v>37.004831000000003</v>
      </c>
      <c r="H236" s="35">
        <v>45.8</v>
      </c>
    </row>
    <row r="237" spans="1:8" ht="15.7" customHeight="1">
      <c r="A237" s="2" t="s">
        <v>1396</v>
      </c>
      <c r="B237" s="2" t="s">
        <v>1828</v>
      </c>
      <c r="C237" s="2" t="s">
        <v>1821</v>
      </c>
      <c r="D237" s="35">
        <v>6776196</v>
      </c>
      <c r="E237" s="2" t="s">
        <v>471</v>
      </c>
      <c r="F237" s="2" t="s">
        <v>1394</v>
      </c>
      <c r="G237" s="35">
        <v>37.004831000000003</v>
      </c>
      <c r="H237" s="35">
        <v>45.8</v>
      </c>
    </row>
    <row r="238" spans="1:8" ht="15.7" customHeight="1">
      <c r="A238" s="2" t="s">
        <v>1396</v>
      </c>
      <c r="B238" s="2" t="s">
        <v>1828</v>
      </c>
      <c r="C238" s="2" t="s">
        <v>1822</v>
      </c>
      <c r="D238" s="35">
        <v>0</v>
      </c>
      <c r="E238" s="2" t="s">
        <v>471</v>
      </c>
      <c r="F238" s="2" t="s">
        <v>1394</v>
      </c>
      <c r="G238" s="35">
        <v>37.004831000000003</v>
      </c>
      <c r="H238" s="35">
        <v>45.8</v>
      </c>
    </row>
    <row r="239" spans="1:8" ht="15.7" customHeight="1">
      <c r="A239" s="2" t="s">
        <v>1396</v>
      </c>
      <c r="B239" s="2" t="s">
        <v>1828</v>
      </c>
      <c r="C239" s="2" t="s">
        <v>1823</v>
      </c>
      <c r="D239" s="35">
        <v>0</v>
      </c>
      <c r="E239" s="2" t="s">
        <v>471</v>
      </c>
      <c r="F239" s="2" t="s">
        <v>1394</v>
      </c>
      <c r="G239" s="35">
        <v>37.004831000000003</v>
      </c>
      <c r="H239" s="35">
        <v>45.8</v>
      </c>
    </row>
    <row r="240" spans="1:8" ht="15.7" customHeight="1">
      <c r="A240" s="2" t="s">
        <v>1396</v>
      </c>
      <c r="B240" s="2" t="s">
        <v>1828</v>
      </c>
      <c r="C240" s="2" t="s">
        <v>1824</v>
      </c>
      <c r="D240" s="35">
        <v>0</v>
      </c>
      <c r="E240" s="2" t="s">
        <v>471</v>
      </c>
      <c r="F240" s="2" t="s">
        <v>1394</v>
      </c>
      <c r="G240" s="35">
        <v>37.004831000000003</v>
      </c>
      <c r="H240" s="35">
        <v>45.8</v>
      </c>
    </row>
    <row r="241" spans="1:8" ht="15.7" customHeight="1">
      <c r="A241" s="2" t="s">
        <v>1396</v>
      </c>
      <c r="B241" s="2" t="s">
        <v>1828</v>
      </c>
      <c r="C241" s="2" t="s">
        <v>1825</v>
      </c>
      <c r="D241" s="35">
        <v>0</v>
      </c>
      <c r="E241" s="2" t="s">
        <v>471</v>
      </c>
      <c r="F241" s="2" t="s">
        <v>1394</v>
      </c>
      <c r="G241" s="35">
        <v>37.004831000000003</v>
      </c>
      <c r="H241" s="35">
        <v>45.8</v>
      </c>
    </row>
    <row r="242" spans="1:8" ht="15.7" customHeight="1">
      <c r="A242" s="2" t="s">
        <v>1401</v>
      </c>
      <c r="B242" s="2" t="s">
        <v>1828</v>
      </c>
      <c r="C242" s="2" t="s">
        <v>1820</v>
      </c>
      <c r="D242" s="35">
        <v>13303525</v>
      </c>
      <c r="E242" s="2" t="s">
        <v>471</v>
      </c>
      <c r="F242" s="2" t="s">
        <v>1404</v>
      </c>
      <c r="G242" s="35">
        <v>37.004831000000003</v>
      </c>
      <c r="H242" s="35">
        <v>44.2</v>
      </c>
    </row>
    <row r="243" spans="1:8" ht="15.7" customHeight="1">
      <c r="A243" s="2" t="s">
        <v>1401</v>
      </c>
      <c r="B243" s="2" t="s">
        <v>1828</v>
      </c>
      <c r="C243" s="2" t="s">
        <v>1821</v>
      </c>
      <c r="D243" s="35">
        <v>3346501</v>
      </c>
      <c r="E243" s="2" t="s">
        <v>471</v>
      </c>
      <c r="F243" s="2" t="s">
        <v>1404</v>
      </c>
      <c r="G243" s="35">
        <v>37.004831000000003</v>
      </c>
      <c r="H243" s="35">
        <v>44.2</v>
      </c>
    </row>
    <row r="244" spans="1:8" ht="15.7" customHeight="1">
      <c r="A244" s="2" t="s">
        <v>1401</v>
      </c>
      <c r="B244" s="2" t="s">
        <v>1828</v>
      </c>
      <c r="C244" s="2" t="s">
        <v>1822</v>
      </c>
      <c r="D244" s="35">
        <v>0</v>
      </c>
      <c r="E244" s="2" t="s">
        <v>471</v>
      </c>
      <c r="F244" s="2" t="s">
        <v>1404</v>
      </c>
      <c r="G244" s="35">
        <v>37.004831000000003</v>
      </c>
      <c r="H244" s="35">
        <v>44.2</v>
      </c>
    </row>
    <row r="245" spans="1:8" ht="15.7" customHeight="1">
      <c r="A245" s="2" t="s">
        <v>1401</v>
      </c>
      <c r="B245" s="2" t="s">
        <v>1828</v>
      </c>
      <c r="C245" s="2" t="s">
        <v>1823</v>
      </c>
      <c r="D245" s="35">
        <v>0</v>
      </c>
      <c r="E245" s="2" t="s">
        <v>471</v>
      </c>
      <c r="F245" s="2" t="s">
        <v>1404</v>
      </c>
      <c r="G245" s="35">
        <v>37.004831000000003</v>
      </c>
      <c r="H245" s="35">
        <v>44.2</v>
      </c>
    </row>
    <row r="246" spans="1:8" ht="15.7" customHeight="1">
      <c r="A246" s="2" t="s">
        <v>1401</v>
      </c>
      <c r="B246" s="2" t="s">
        <v>1828</v>
      </c>
      <c r="C246" s="2" t="s">
        <v>1824</v>
      </c>
      <c r="D246" s="35">
        <v>0</v>
      </c>
      <c r="E246" s="2" t="s">
        <v>471</v>
      </c>
      <c r="F246" s="2" t="s">
        <v>1404</v>
      </c>
      <c r="G246" s="35">
        <v>37.004831000000003</v>
      </c>
      <c r="H246" s="35">
        <v>44.2</v>
      </c>
    </row>
    <row r="247" spans="1:8" ht="15.7" customHeight="1">
      <c r="A247" s="2" t="s">
        <v>1401</v>
      </c>
      <c r="B247" s="2" t="s">
        <v>1828</v>
      </c>
      <c r="C247" s="2" t="s">
        <v>1825</v>
      </c>
      <c r="D247" s="35">
        <v>0</v>
      </c>
      <c r="E247" s="2" t="s">
        <v>471</v>
      </c>
      <c r="F247" s="2" t="s">
        <v>1404</v>
      </c>
      <c r="G247" s="35">
        <v>37.004831000000003</v>
      </c>
      <c r="H247" s="35">
        <v>44.2</v>
      </c>
    </row>
    <row r="248" spans="1:8" ht="15.7" customHeight="1">
      <c r="A248" s="2" t="s">
        <v>1405</v>
      </c>
      <c r="B248" s="2" t="s">
        <v>1828</v>
      </c>
      <c r="C248" s="2" t="s">
        <v>1820</v>
      </c>
      <c r="D248" s="35">
        <v>54692138</v>
      </c>
      <c r="E248" s="2" t="s">
        <v>1409</v>
      </c>
      <c r="F248" s="2" t="s">
        <v>1389</v>
      </c>
      <c r="G248" s="35">
        <v>43.723286000000002</v>
      </c>
      <c r="H248" s="35">
        <v>24.099449</v>
      </c>
    </row>
    <row r="249" spans="1:8" ht="15.7" customHeight="1">
      <c r="A249" s="2" t="s">
        <v>1405</v>
      </c>
      <c r="B249" s="2" t="s">
        <v>1828</v>
      </c>
      <c r="C249" s="2" t="s">
        <v>1821</v>
      </c>
      <c r="D249" s="35">
        <v>44118701</v>
      </c>
      <c r="E249" s="2" t="s">
        <v>1409</v>
      </c>
      <c r="F249" s="2" t="s">
        <v>1389</v>
      </c>
      <c r="G249" s="35">
        <v>43.723286000000002</v>
      </c>
      <c r="H249" s="35">
        <v>24.099449</v>
      </c>
    </row>
    <row r="250" spans="1:8" ht="15.7" customHeight="1">
      <c r="A250" s="2" t="s">
        <v>1405</v>
      </c>
      <c r="B250" s="2" t="s">
        <v>1828</v>
      </c>
      <c r="C250" s="2" t="s">
        <v>1822</v>
      </c>
      <c r="D250" s="35">
        <v>16152050</v>
      </c>
      <c r="E250" s="2" t="s">
        <v>1409</v>
      </c>
      <c r="F250" s="2" t="s">
        <v>1389</v>
      </c>
      <c r="G250" s="35">
        <v>43.723286000000002</v>
      </c>
      <c r="H250" s="35">
        <v>24.099449</v>
      </c>
    </row>
    <row r="251" spans="1:8" ht="15.7" customHeight="1">
      <c r="A251" s="2" t="s">
        <v>1405</v>
      </c>
      <c r="B251" s="2" t="s">
        <v>1828</v>
      </c>
      <c r="C251" s="2" t="s">
        <v>1823</v>
      </c>
      <c r="D251" s="35">
        <v>14136673</v>
      </c>
      <c r="E251" s="2" t="s">
        <v>1409</v>
      </c>
      <c r="F251" s="2" t="s">
        <v>1389</v>
      </c>
      <c r="G251" s="35">
        <v>43.723286000000002</v>
      </c>
      <c r="H251" s="35">
        <v>24.099449</v>
      </c>
    </row>
    <row r="252" spans="1:8" ht="15.7" customHeight="1">
      <c r="A252" s="2" t="s">
        <v>1405</v>
      </c>
      <c r="B252" s="2" t="s">
        <v>1828</v>
      </c>
      <c r="C252" s="2" t="s">
        <v>1824</v>
      </c>
      <c r="D252" s="35">
        <v>0</v>
      </c>
      <c r="E252" s="2" t="s">
        <v>1409</v>
      </c>
      <c r="F252" s="2" t="s">
        <v>1389</v>
      </c>
      <c r="G252" s="35">
        <v>43.723286000000002</v>
      </c>
      <c r="H252" s="35">
        <v>24.099449</v>
      </c>
    </row>
    <row r="253" spans="1:8" ht="15.7" customHeight="1">
      <c r="A253" s="2" t="s">
        <v>1405</v>
      </c>
      <c r="B253" s="2" t="s">
        <v>1828</v>
      </c>
      <c r="C253" s="2" t="s">
        <v>1825</v>
      </c>
      <c r="D253" s="35">
        <v>0</v>
      </c>
      <c r="E253" s="2" t="s">
        <v>1409</v>
      </c>
      <c r="F253" s="2" t="s">
        <v>1389</v>
      </c>
      <c r="G253" s="35">
        <v>43.723286000000002</v>
      </c>
      <c r="H253" s="35">
        <v>24.099449</v>
      </c>
    </row>
    <row r="254" spans="1:8" ht="15.7" customHeight="1">
      <c r="A254" s="2" t="s">
        <v>1413</v>
      </c>
      <c r="B254" s="2" t="s">
        <v>1828</v>
      </c>
      <c r="C254" s="2" t="s">
        <v>1820</v>
      </c>
      <c r="D254" s="35">
        <v>72038556</v>
      </c>
      <c r="E254" s="2" t="s">
        <v>1409</v>
      </c>
      <c r="F254" s="2" t="s">
        <v>1389</v>
      </c>
      <c r="G254" s="35">
        <v>43.723286000000002</v>
      </c>
      <c r="H254" s="35">
        <v>23.099449</v>
      </c>
    </row>
    <row r="255" spans="1:8" ht="15.7" customHeight="1">
      <c r="A255" s="2" t="s">
        <v>1413</v>
      </c>
      <c r="B255" s="2" t="s">
        <v>1828</v>
      </c>
      <c r="C255" s="2" t="s">
        <v>1821</v>
      </c>
      <c r="D255" s="35">
        <v>28145990</v>
      </c>
      <c r="E255" s="2" t="s">
        <v>1409</v>
      </c>
      <c r="F255" s="2" t="s">
        <v>1389</v>
      </c>
      <c r="G255" s="35">
        <v>43.723286000000002</v>
      </c>
      <c r="H255" s="35">
        <v>23.099449</v>
      </c>
    </row>
    <row r="256" spans="1:8" ht="15.7" customHeight="1">
      <c r="A256" s="2" t="s">
        <v>1413</v>
      </c>
      <c r="B256" s="2" t="s">
        <v>1828</v>
      </c>
      <c r="C256" s="2" t="s">
        <v>1822</v>
      </c>
      <c r="D256" s="35">
        <v>13263157</v>
      </c>
      <c r="E256" s="2" t="s">
        <v>1409</v>
      </c>
      <c r="F256" s="2" t="s">
        <v>1389</v>
      </c>
      <c r="G256" s="35">
        <v>43.723286000000002</v>
      </c>
      <c r="H256" s="35">
        <v>23.099449</v>
      </c>
    </row>
    <row r="257" spans="1:8" ht="15.7" customHeight="1">
      <c r="A257" s="2" t="s">
        <v>1413</v>
      </c>
      <c r="B257" s="2" t="s">
        <v>1828</v>
      </c>
      <c r="C257" s="2" t="s">
        <v>1823</v>
      </c>
      <c r="D257" s="35">
        <v>15863792</v>
      </c>
      <c r="E257" s="2" t="s">
        <v>1409</v>
      </c>
      <c r="F257" s="2" t="s">
        <v>1389</v>
      </c>
      <c r="G257" s="35">
        <v>43.723286000000002</v>
      </c>
      <c r="H257" s="35">
        <v>23.099449</v>
      </c>
    </row>
    <row r="258" spans="1:8" ht="15.7" customHeight="1">
      <c r="A258" s="2" t="s">
        <v>1413</v>
      </c>
      <c r="B258" s="2" t="s">
        <v>1828</v>
      </c>
      <c r="C258" s="2" t="s">
        <v>1824</v>
      </c>
      <c r="D258" s="35">
        <v>62928541</v>
      </c>
      <c r="E258" s="2" t="s">
        <v>1409</v>
      </c>
      <c r="F258" s="2" t="s">
        <v>1389</v>
      </c>
      <c r="G258" s="35">
        <v>43.723286000000002</v>
      </c>
      <c r="H258" s="35">
        <v>23.099449</v>
      </c>
    </row>
    <row r="259" spans="1:8" ht="15.7" customHeight="1">
      <c r="A259" s="2" t="s">
        <v>1413</v>
      </c>
      <c r="B259" s="2" t="s">
        <v>1828</v>
      </c>
      <c r="C259" s="2" t="s">
        <v>1825</v>
      </c>
      <c r="D259" s="35">
        <v>197947171</v>
      </c>
      <c r="E259" s="2" t="s">
        <v>1409</v>
      </c>
      <c r="F259" s="2" t="s">
        <v>1389</v>
      </c>
      <c r="G259" s="35">
        <v>43.723286000000002</v>
      </c>
      <c r="H259" s="35">
        <v>23.099449</v>
      </c>
    </row>
    <row r="260" spans="1:8" ht="15.7" customHeight="1">
      <c r="A260" s="2" t="s">
        <v>1410</v>
      </c>
      <c r="B260" s="2" t="s">
        <v>1828</v>
      </c>
      <c r="C260" s="2" t="s">
        <v>1820</v>
      </c>
      <c r="D260" s="35">
        <v>61478643</v>
      </c>
      <c r="E260" s="2" t="s">
        <v>1409</v>
      </c>
      <c r="F260" s="2" t="s">
        <v>1389</v>
      </c>
      <c r="G260" s="35">
        <v>43.723286000000002</v>
      </c>
      <c r="H260" s="35">
        <v>22.099449</v>
      </c>
    </row>
    <row r="261" spans="1:8" ht="15.7" customHeight="1">
      <c r="A261" s="2" t="s">
        <v>1410</v>
      </c>
      <c r="B261" s="2" t="s">
        <v>1828</v>
      </c>
      <c r="C261" s="2" t="s">
        <v>1821</v>
      </c>
      <c r="D261" s="35">
        <v>32469532</v>
      </c>
      <c r="E261" s="2" t="s">
        <v>1409</v>
      </c>
      <c r="F261" s="2" t="s">
        <v>1389</v>
      </c>
      <c r="G261" s="35">
        <v>43.723286000000002</v>
      </c>
      <c r="H261" s="35">
        <v>22.099449</v>
      </c>
    </row>
    <row r="262" spans="1:8" ht="15.7" customHeight="1">
      <c r="A262" s="2" t="s">
        <v>1410</v>
      </c>
      <c r="B262" s="2" t="s">
        <v>1828</v>
      </c>
      <c r="C262" s="2" t="s">
        <v>1822</v>
      </c>
      <c r="D262" s="35">
        <v>4511031</v>
      </c>
      <c r="E262" s="2" t="s">
        <v>1409</v>
      </c>
      <c r="F262" s="2" t="s">
        <v>1389</v>
      </c>
      <c r="G262" s="35">
        <v>43.723286000000002</v>
      </c>
      <c r="H262" s="35">
        <v>22.099449</v>
      </c>
    </row>
    <row r="263" spans="1:8" ht="15.7" customHeight="1">
      <c r="A263" s="2" t="s">
        <v>1410</v>
      </c>
      <c r="B263" s="2" t="s">
        <v>1828</v>
      </c>
      <c r="C263" s="2" t="s">
        <v>1823</v>
      </c>
      <c r="D263" s="35">
        <v>12315779</v>
      </c>
      <c r="E263" s="2" t="s">
        <v>1409</v>
      </c>
      <c r="F263" s="2" t="s">
        <v>1389</v>
      </c>
      <c r="G263" s="35">
        <v>43.723286000000002</v>
      </c>
      <c r="H263" s="35">
        <v>22.099449</v>
      </c>
    </row>
    <row r="264" spans="1:8" ht="15.7" customHeight="1">
      <c r="A264" s="2" t="s">
        <v>1410</v>
      </c>
      <c r="B264" s="2" t="s">
        <v>1828</v>
      </c>
      <c r="C264" s="2" t="s">
        <v>1824</v>
      </c>
      <c r="D264" s="35">
        <v>0</v>
      </c>
      <c r="E264" s="2" t="s">
        <v>1409</v>
      </c>
      <c r="F264" s="2" t="s">
        <v>1389</v>
      </c>
      <c r="G264" s="35">
        <v>43.723286000000002</v>
      </c>
      <c r="H264" s="35">
        <v>22.099449</v>
      </c>
    </row>
    <row r="265" spans="1:8" ht="15.7" customHeight="1">
      <c r="A265" s="2" t="s">
        <v>1410</v>
      </c>
      <c r="B265" s="2" t="s">
        <v>1828</v>
      </c>
      <c r="C265" s="2" t="s">
        <v>1825</v>
      </c>
      <c r="D265" s="35">
        <v>0</v>
      </c>
      <c r="E265" s="2" t="s">
        <v>1409</v>
      </c>
      <c r="F265" s="2" t="s">
        <v>1389</v>
      </c>
      <c r="G265" s="35">
        <v>43.723286000000002</v>
      </c>
      <c r="H265" s="35">
        <v>22.099449</v>
      </c>
    </row>
    <row r="266" spans="1:8" ht="15.7" customHeight="1">
      <c r="A266" s="2" t="s">
        <v>1353</v>
      </c>
      <c r="B266" s="2" t="s">
        <v>1828</v>
      </c>
      <c r="C266" s="2" t="s">
        <v>1820</v>
      </c>
      <c r="D266" s="35">
        <v>57969081</v>
      </c>
      <c r="E266" s="2" t="s">
        <v>1409</v>
      </c>
      <c r="F266" s="2" t="s">
        <v>1389</v>
      </c>
      <c r="G266" s="35">
        <v>43.723286000000002</v>
      </c>
      <c r="H266" s="35">
        <v>21.099449</v>
      </c>
    </row>
    <row r="267" spans="1:8" ht="15.7" customHeight="1">
      <c r="A267" s="2" t="s">
        <v>1353</v>
      </c>
      <c r="B267" s="2" t="s">
        <v>1828</v>
      </c>
      <c r="C267" s="2" t="s">
        <v>1821</v>
      </c>
      <c r="D267" s="35">
        <v>24361498</v>
      </c>
      <c r="E267" s="2" t="s">
        <v>1409</v>
      </c>
      <c r="F267" s="2" t="s">
        <v>1389</v>
      </c>
      <c r="G267" s="35">
        <v>43.723286000000002</v>
      </c>
      <c r="H267" s="35">
        <v>21.099449</v>
      </c>
    </row>
    <row r="268" spans="1:8" ht="15.7" customHeight="1">
      <c r="A268" s="2" t="s">
        <v>1353</v>
      </c>
      <c r="B268" s="2" t="s">
        <v>1828</v>
      </c>
      <c r="C268" s="2" t="s">
        <v>1822</v>
      </c>
      <c r="D268" s="35">
        <v>4241811</v>
      </c>
      <c r="E268" s="2" t="s">
        <v>1409</v>
      </c>
      <c r="F268" s="2" t="s">
        <v>1389</v>
      </c>
      <c r="G268" s="35">
        <v>43.723286000000002</v>
      </c>
      <c r="H268" s="35">
        <v>21.099449</v>
      </c>
    </row>
    <row r="269" spans="1:8" ht="15.7" customHeight="1">
      <c r="A269" s="2" t="s">
        <v>1353</v>
      </c>
      <c r="B269" s="2" t="s">
        <v>1828</v>
      </c>
      <c r="C269" s="2" t="s">
        <v>1823</v>
      </c>
      <c r="D269" s="35">
        <v>5570847</v>
      </c>
      <c r="E269" s="2" t="s">
        <v>1409</v>
      </c>
      <c r="F269" s="2" t="s">
        <v>1389</v>
      </c>
      <c r="G269" s="35">
        <v>43.723286000000002</v>
      </c>
      <c r="H269" s="35">
        <v>21.099449</v>
      </c>
    </row>
    <row r="270" spans="1:8" ht="15.7" customHeight="1">
      <c r="A270" s="2" t="s">
        <v>1353</v>
      </c>
      <c r="B270" s="2" t="s">
        <v>1828</v>
      </c>
      <c r="C270" s="2" t="s">
        <v>1824</v>
      </c>
      <c r="D270" s="35">
        <v>0</v>
      </c>
      <c r="E270" s="2" t="s">
        <v>1409</v>
      </c>
      <c r="F270" s="2" t="s">
        <v>1389</v>
      </c>
      <c r="G270" s="35">
        <v>43.723286000000002</v>
      </c>
      <c r="H270" s="35">
        <v>21.099449</v>
      </c>
    </row>
    <row r="271" spans="1:8" ht="15.7" customHeight="1">
      <c r="A271" s="2" t="s">
        <v>1353</v>
      </c>
      <c r="B271" s="2" t="s">
        <v>1828</v>
      </c>
      <c r="C271" s="2" t="s">
        <v>1825</v>
      </c>
      <c r="D271" s="35">
        <v>0</v>
      </c>
      <c r="E271" s="2" t="s">
        <v>1409</v>
      </c>
      <c r="F271" s="2" t="s">
        <v>1389</v>
      </c>
      <c r="G271" s="35">
        <v>43.723286000000002</v>
      </c>
      <c r="H271" s="35">
        <v>21.099449</v>
      </c>
    </row>
    <row r="272" spans="1:8" ht="15.7" customHeight="1">
      <c r="A272" s="2" t="s">
        <v>1415</v>
      </c>
      <c r="B272" s="2" t="s">
        <v>1828</v>
      </c>
      <c r="C272" s="2" t="s">
        <v>1820</v>
      </c>
      <c r="D272" s="35">
        <v>46602635</v>
      </c>
      <c r="E272" s="2" t="s">
        <v>1420</v>
      </c>
      <c r="F272" s="2" t="s">
        <v>1394</v>
      </c>
      <c r="G272" s="35">
        <v>37.700000000000003</v>
      </c>
      <c r="H272" s="35">
        <v>68.8</v>
      </c>
    </row>
    <row r="273" spans="1:8" ht="15.7" customHeight="1">
      <c r="A273" s="2" t="s">
        <v>1415</v>
      </c>
      <c r="B273" s="2" t="s">
        <v>1828</v>
      </c>
      <c r="C273" s="2" t="s">
        <v>1821</v>
      </c>
      <c r="D273" s="35">
        <v>7554475</v>
      </c>
      <c r="E273" s="2" t="s">
        <v>1420</v>
      </c>
      <c r="F273" s="2" t="s">
        <v>1394</v>
      </c>
      <c r="G273" s="35">
        <v>37.700000000000003</v>
      </c>
      <c r="H273" s="35">
        <v>68.8</v>
      </c>
    </row>
    <row r="274" spans="1:8" ht="15.7" customHeight="1">
      <c r="A274" s="2" t="s">
        <v>1415</v>
      </c>
      <c r="B274" s="2" t="s">
        <v>1828</v>
      </c>
      <c r="C274" s="2" t="s">
        <v>1822</v>
      </c>
      <c r="D274" s="35">
        <v>5900065</v>
      </c>
      <c r="E274" s="2" t="s">
        <v>1420</v>
      </c>
      <c r="F274" s="2" t="s">
        <v>1394</v>
      </c>
      <c r="G274" s="35">
        <v>37.700000000000003</v>
      </c>
      <c r="H274" s="35">
        <v>68.8</v>
      </c>
    </row>
    <row r="275" spans="1:8" ht="15.7" customHeight="1">
      <c r="A275" s="2" t="s">
        <v>1415</v>
      </c>
      <c r="B275" s="2" t="s">
        <v>1828</v>
      </c>
      <c r="C275" s="2" t="s">
        <v>1823</v>
      </c>
      <c r="D275" s="35">
        <v>4617028</v>
      </c>
      <c r="E275" s="2" t="s">
        <v>1420</v>
      </c>
      <c r="F275" s="2" t="s">
        <v>1394</v>
      </c>
      <c r="G275" s="35">
        <v>37.700000000000003</v>
      </c>
      <c r="H275" s="35">
        <v>68.8</v>
      </c>
    </row>
    <row r="276" spans="1:8" ht="15.7" customHeight="1">
      <c r="A276" s="2" t="s">
        <v>1415</v>
      </c>
      <c r="B276" s="2" t="s">
        <v>1828</v>
      </c>
      <c r="C276" s="2" t="s">
        <v>1824</v>
      </c>
      <c r="D276" s="35">
        <v>9073665</v>
      </c>
      <c r="E276" s="2" t="s">
        <v>1420</v>
      </c>
      <c r="F276" s="2" t="s">
        <v>1394</v>
      </c>
      <c r="G276" s="35">
        <v>37.700000000000003</v>
      </c>
      <c r="H276" s="35">
        <v>68.8</v>
      </c>
    </row>
    <row r="277" spans="1:8" ht="15.7" customHeight="1">
      <c r="A277" s="2" t="s">
        <v>1415</v>
      </c>
      <c r="B277" s="2" t="s">
        <v>1828</v>
      </c>
      <c r="C277" s="2" t="s">
        <v>1825</v>
      </c>
      <c r="D277" s="35">
        <v>70800420</v>
      </c>
      <c r="E277" s="2" t="s">
        <v>1420</v>
      </c>
      <c r="F277" s="2" t="s">
        <v>1394</v>
      </c>
      <c r="G277" s="35">
        <v>37.700000000000003</v>
      </c>
      <c r="H277" s="35">
        <v>68.8</v>
      </c>
    </row>
    <row r="278" spans="1:8" ht="15.7" customHeight="1">
      <c r="A278" s="2" t="s">
        <v>1421</v>
      </c>
      <c r="B278" s="2" t="s">
        <v>1828</v>
      </c>
      <c r="C278" s="2" t="s">
        <v>1820</v>
      </c>
      <c r="D278" s="35">
        <v>32523072</v>
      </c>
      <c r="E278" s="2" t="s">
        <v>1420</v>
      </c>
      <c r="F278" s="2" t="s">
        <v>1394</v>
      </c>
      <c r="G278" s="35">
        <v>37.700000000000003</v>
      </c>
      <c r="H278" s="35">
        <v>69.8</v>
      </c>
    </row>
    <row r="279" spans="1:8" ht="15.7" customHeight="1">
      <c r="A279" s="2" t="s">
        <v>1421</v>
      </c>
      <c r="B279" s="2" t="s">
        <v>1828</v>
      </c>
      <c r="C279" s="2" t="s">
        <v>1821</v>
      </c>
      <c r="D279" s="35">
        <v>3286648</v>
      </c>
      <c r="E279" s="2" t="s">
        <v>1420</v>
      </c>
      <c r="F279" s="2" t="s">
        <v>1394</v>
      </c>
      <c r="G279" s="35">
        <v>37.700000000000003</v>
      </c>
      <c r="H279" s="35">
        <v>69.8</v>
      </c>
    </row>
    <row r="280" spans="1:8" ht="15.7" customHeight="1">
      <c r="A280" s="2" t="s">
        <v>1421</v>
      </c>
      <c r="B280" s="2" t="s">
        <v>1828</v>
      </c>
      <c r="C280" s="2" t="s">
        <v>1822</v>
      </c>
      <c r="D280" s="35">
        <v>0</v>
      </c>
      <c r="E280" s="2" t="s">
        <v>1420</v>
      </c>
      <c r="F280" s="2" t="s">
        <v>1394</v>
      </c>
      <c r="G280" s="35">
        <v>37.700000000000003</v>
      </c>
      <c r="H280" s="35">
        <v>69.8</v>
      </c>
    </row>
    <row r="281" spans="1:8" ht="15.7" customHeight="1">
      <c r="A281" s="2" t="s">
        <v>1421</v>
      </c>
      <c r="B281" s="2" t="s">
        <v>1828</v>
      </c>
      <c r="C281" s="2" t="s">
        <v>1823</v>
      </c>
      <c r="D281" s="35">
        <v>0</v>
      </c>
      <c r="E281" s="2" t="s">
        <v>1420</v>
      </c>
      <c r="F281" s="2" t="s">
        <v>1394</v>
      </c>
      <c r="G281" s="35">
        <v>37.700000000000003</v>
      </c>
      <c r="H281" s="35">
        <v>69.8</v>
      </c>
    </row>
    <row r="282" spans="1:8" ht="15.7" customHeight="1">
      <c r="A282" s="2" t="s">
        <v>1421</v>
      </c>
      <c r="B282" s="2" t="s">
        <v>1828</v>
      </c>
      <c r="C282" s="2" t="s">
        <v>1824</v>
      </c>
      <c r="D282" s="35">
        <v>0</v>
      </c>
      <c r="E282" s="2" t="s">
        <v>1420</v>
      </c>
      <c r="F282" s="2" t="s">
        <v>1394</v>
      </c>
      <c r="G282" s="35">
        <v>37.700000000000003</v>
      </c>
      <c r="H282" s="35">
        <v>69.8</v>
      </c>
    </row>
    <row r="283" spans="1:8" ht="15.7" customHeight="1">
      <c r="A283" s="2" t="s">
        <v>1421</v>
      </c>
      <c r="B283" s="2" t="s">
        <v>1828</v>
      </c>
      <c r="C283" s="2" t="s">
        <v>1825</v>
      </c>
      <c r="D283" s="35">
        <v>0</v>
      </c>
      <c r="E283" s="2" t="s">
        <v>1420</v>
      </c>
      <c r="F283" s="2" t="s">
        <v>1394</v>
      </c>
      <c r="G283" s="35">
        <v>37.700000000000003</v>
      </c>
      <c r="H283" s="35">
        <v>69.8</v>
      </c>
    </row>
    <row r="284" spans="1:8" ht="15.7" customHeight="1">
      <c r="A284" s="2" t="s">
        <v>1423</v>
      </c>
      <c r="B284" s="2" t="s">
        <v>1828</v>
      </c>
      <c r="C284" s="2" t="s">
        <v>1820</v>
      </c>
      <c r="D284" s="35">
        <v>21207752</v>
      </c>
      <c r="E284" s="2" t="s">
        <v>471</v>
      </c>
      <c r="F284" s="2" t="s">
        <v>1439</v>
      </c>
      <c r="G284" s="35">
        <v>30.203299999999999</v>
      </c>
      <c r="H284" s="35">
        <v>55.179000000000002</v>
      </c>
    </row>
    <row r="285" spans="1:8" ht="15.7" customHeight="1">
      <c r="A285" s="2" t="s">
        <v>1423</v>
      </c>
      <c r="B285" s="2" t="s">
        <v>1828</v>
      </c>
      <c r="C285" s="2" t="s">
        <v>1821</v>
      </c>
      <c r="D285" s="35">
        <v>6787511</v>
      </c>
      <c r="E285" s="2" t="s">
        <v>471</v>
      </c>
      <c r="F285" s="2" t="s">
        <v>1439</v>
      </c>
      <c r="G285" s="35">
        <v>30.203299999999999</v>
      </c>
      <c r="H285" s="35">
        <v>55.179000000000002</v>
      </c>
    </row>
    <row r="286" spans="1:8" ht="15.7" customHeight="1">
      <c r="A286" s="2" t="s">
        <v>1423</v>
      </c>
      <c r="B286" s="2" t="s">
        <v>1828</v>
      </c>
      <c r="C286" s="2" t="s">
        <v>1822</v>
      </c>
      <c r="D286" s="35">
        <v>2442980</v>
      </c>
      <c r="E286" s="2" t="s">
        <v>471</v>
      </c>
      <c r="F286" s="2" t="s">
        <v>1439</v>
      </c>
      <c r="G286" s="35">
        <v>30.203299999999999</v>
      </c>
      <c r="H286" s="35">
        <v>55.179000000000002</v>
      </c>
    </row>
    <row r="287" spans="1:8" ht="15.7" customHeight="1">
      <c r="A287" s="2" t="s">
        <v>1423</v>
      </c>
      <c r="B287" s="2" t="s">
        <v>1828</v>
      </c>
      <c r="C287" s="2" t="s">
        <v>1823</v>
      </c>
      <c r="D287" s="35">
        <v>6501515</v>
      </c>
      <c r="E287" s="2" t="s">
        <v>471</v>
      </c>
      <c r="F287" s="2" t="s">
        <v>1439</v>
      </c>
      <c r="G287" s="35">
        <v>30.203299999999999</v>
      </c>
      <c r="H287" s="35">
        <v>55.179000000000002</v>
      </c>
    </row>
    <row r="288" spans="1:8" ht="15.7" customHeight="1">
      <c r="A288" s="2" t="s">
        <v>1423</v>
      </c>
      <c r="B288" s="2" t="s">
        <v>1828</v>
      </c>
      <c r="C288" s="2" t="s">
        <v>1824</v>
      </c>
      <c r="D288" s="35">
        <v>0</v>
      </c>
      <c r="E288" s="2" t="s">
        <v>471</v>
      </c>
      <c r="F288" s="2" t="s">
        <v>1439</v>
      </c>
      <c r="G288" s="35">
        <v>30.203299999999999</v>
      </c>
      <c r="H288" s="35">
        <v>55.179000000000002</v>
      </c>
    </row>
    <row r="289" spans="1:8" ht="15.7" customHeight="1">
      <c r="A289" s="2" t="s">
        <v>1423</v>
      </c>
      <c r="B289" s="2" t="s">
        <v>1828</v>
      </c>
      <c r="C289" s="2" t="s">
        <v>1825</v>
      </c>
      <c r="D289" s="35">
        <v>0</v>
      </c>
      <c r="E289" s="2" t="s">
        <v>471</v>
      </c>
      <c r="F289" s="2" t="s">
        <v>1439</v>
      </c>
      <c r="G289" s="35">
        <v>30.203299999999999</v>
      </c>
      <c r="H289" s="35">
        <v>55.179000000000002</v>
      </c>
    </row>
    <row r="290" spans="1:8" ht="15.7" customHeight="1">
      <c r="A290" s="2" t="s">
        <v>1346</v>
      </c>
      <c r="B290" s="2" t="s">
        <v>1828</v>
      </c>
      <c r="C290" s="2" t="s">
        <v>1820</v>
      </c>
      <c r="D290" s="35">
        <v>31153729</v>
      </c>
      <c r="E290" s="2" t="s">
        <v>991</v>
      </c>
      <c r="F290" s="2" t="s">
        <v>1826</v>
      </c>
      <c r="G290" s="35">
        <v>37.857799999999997</v>
      </c>
      <c r="H290" s="35">
        <v>36</v>
      </c>
    </row>
    <row r="291" spans="1:8" ht="15.7" customHeight="1">
      <c r="A291" s="2" t="s">
        <v>1346</v>
      </c>
      <c r="B291" s="2" t="s">
        <v>1828</v>
      </c>
      <c r="C291" s="2" t="s">
        <v>1821</v>
      </c>
      <c r="D291" s="35">
        <v>12388276</v>
      </c>
      <c r="E291" s="2" t="s">
        <v>991</v>
      </c>
      <c r="F291" s="2" t="s">
        <v>1826</v>
      </c>
      <c r="G291" s="35">
        <v>37.857799999999997</v>
      </c>
      <c r="H291" s="35">
        <v>36</v>
      </c>
    </row>
    <row r="292" spans="1:8" ht="15.7" customHeight="1">
      <c r="A292" s="2" t="s">
        <v>1346</v>
      </c>
      <c r="B292" s="2" t="s">
        <v>1828</v>
      </c>
      <c r="C292" s="2" t="s">
        <v>1822</v>
      </c>
      <c r="D292" s="35">
        <v>6840825</v>
      </c>
      <c r="E292" s="2" t="s">
        <v>991</v>
      </c>
      <c r="F292" s="2" t="s">
        <v>1826</v>
      </c>
      <c r="G292" s="35">
        <v>37.857799999999997</v>
      </c>
      <c r="H292" s="35">
        <v>36</v>
      </c>
    </row>
    <row r="293" spans="1:8" ht="15.7" customHeight="1">
      <c r="A293" s="2" t="s">
        <v>1346</v>
      </c>
      <c r="B293" s="2" t="s">
        <v>1828</v>
      </c>
      <c r="C293" s="2" t="s">
        <v>1823</v>
      </c>
      <c r="D293" s="35">
        <v>0</v>
      </c>
      <c r="E293" s="2" t="s">
        <v>991</v>
      </c>
      <c r="F293" s="2" t="s">
        <v>1826</v>
      </c>
      <c r="G293" s="35">
        <v>37.857799999999997</v>
      </c>
      <c r="H293" s="35">
        <v>36</v>
      </c>
    </row>
    <row r="294" spans="1:8" ht="15.7" customHeight="1">
      <c r="A294" s="2" t="s">
        <v>1346</v>
      </c>
      <c r="B294" s="2" t="s">
        <v>1828</v>
      </c>
      <c r="C294" s="2" t="s">
        <v>1824</v>
      </c>
      <c r="D294" s="35">
        <v>0</v>
      </c>
      <c r="E294" s="2" t="s">
        <v>991</v>
      </c>
      <c r="F294" s="2" t="s">
        <v>1826</v>
      </c>
      <c r="G294" s="35">
        <v>37.857799999999997</v>
      </c>
      <c r="H294" s="35">
        <v>36</v>
      </c>
    </row>
    <row r="295" spans="1:8" ht="15.7" customHeight="1">
      <c r="A295" s="2" t="s">
        <v>1346</v>
      </c>
      <c r="B295" s="2" t="s">
        <v>1828</v>
      </c>
      <c r="C295" s="2" t="s">
        <v>1825</v>
      </c>
      <c r="D295" s="35">
        <v>0</v>
      </c>
      <c r="E295" s="2" t="s">
        <v>991</v>
      </c>
      <c r="F295" s="2" t="s">
        <v>1826</v>
      </c>
      <c r="G295" s="35">
        <v>37.857799999999997</v>
      </c>
      <c r="H295" s="35">
        <v>36</v>
      </c>
    </row>
    <row r="296" spans="1:8" ht="15.7" customHeight="1">
      <c r="A296" s="2" t="s">
        <v>1432</v>
      </c>
      <c r="B296" s="2" t="s">
        <v>1828</v>
      </c>
      <c r="C296" s="2" t="s">
        <v>1820</v>
      </c>
      <c r="D296" s="35">
        <v>48025646</v>
      </c>
      <c r="E296" s="2" t="s">
        <v>991</v>
      </c>
      <c r="F296" s="2" t="s">
        <v>1826</v>
      </c>
      <c r="G296" s="35">
        <v>37.857799999999997</v>
      </c>
      <c r="H296" s="35">
        <v>37</v>
      </c>
    </row>
    <row r="297" spans="1:8" ht="15.7" customHeight="1">
      <c r="A297" s="2" t="s">
        <v>1432</v>
      </c>
      <c r="B297" s="2" t="s">
        <v>1828</v>
      </c>
      <c r="C297" s="2" t="s">
        <v>1821</v>
      </c>
      <c r="D297" s="35">
        <v>15569105</v>
      </c>
      <c r="E297" s="2" t="s">
        <v>991</v>
      </c>
      <c r="F297" s="2" t="s">
        <v>1826</v>
      </c>
      <c r="G297" s="35">
        <v>37.857799999999997</v>
      </c>
      <c r="H297" s="35">
        <v>37</v>
      </c>
    </row>
    <row r="298" spans="1:8" ht="15.7" customHeight="1">
      <c r="A298" s="2" t="s">
        <v>1432</v>
      </c>
      <c r="B298" s="2" t="s">
        <v>1828</v>
      </c>
      <c r="C298" s="2" t="s">
        <v>1822</v>
      </c>
      <c r="D298" s="35">
        <v>13755415</v>
      </c>
      <c r="E298" s="2" t="s">
        <v>991</v>
      </c>
      <c r="F298" s="2" t="s">
        <v>1826</v>
      </c>
      <c r="G298" s="35">
        <v>37.857799999999997</v>
      </c>
      <c r="H298" s="35">
        <v>37</v>
      </c>
    </row>
    <row r="299" spans="1:8" ht="15.7" customHeight="1">
      <c r="A299" s="2" t="s">
        <v>1432</v>
      </c>
      <c r="B299" s="2" t="s">
        <v>1828</v>
      </c>
      <c r="C299" s="2" t="s">
        <v>1823</v>
      </c>
      <c r="D299" s="35">
        <v>57958549</v>
      </c>
      <c r="E299" s="2" t="s">
        <v>991</v>
      </c>
      <c r="F299" s="2" t="s">
        <v>1826</v>
      </c>
      <c r="G299" s="35">
        <v>37.857799999999997</v>
      </c>
      <c r="H299" s="35">
        <v>37</v>
      </c>
    </row>
    <row r="300" spans="1:8" ht="15.7" customHeight="1">
      <c r="A300" s="2" t="s">
        <v>1432</v>
      </c>
      <c r="B300" s="2" t="s">
        <v>1828</v>
      </c>
      <c r="C300" s="2" t="s">
        <v>1824</v>
      </c>
      <c r="D300" s="35">
        <v>9312601</v>
      </c>
      <c r="E300" s="2" t="s">
        <v>991</v>
      </c>
      <c r="F300" s="2" t="s">
        <v>1826</v>
      </c>
      <c r="G300" s="35">
        <v>37.857799999999997</v>
      </c>
      <c r="H300" s="35">
        <v>37</v>
      </c>
    </row>
    <row r="301" spans="1:8" ht="15.7" customHeight="1">
      <c r="A301" s="2" t="s">
        <v>1432</v>
      </c>
      <c r="B301" s="2" t="s">
        <v>1828</v>
      </c>
      <c r="C301" s="2" t="s">
        <v>1825</v>
      </c>
      <c r="D301" s="35">
        <v>0</v>
      </c>
      <c r="E301" s="2" t="s">
        <v>991</v>
      </c>
      <c r="F301" s="2" t="s">
        <v>1826</v>
      </c>
      <c r="G301" s="35">
        <v>37.857799999999997</v>
      </c>
      <c r="H301" s="35">
        <v>37</v>
      </c>
    </row>
    <row r="302" spans="1:8" ht="15.7" customHeight="1">
      <c r="A302" s="2" t="s">
        <v>1434</v>
      </c>
      <c r="B302" s="2" t="s">
        <v>1828</v>
      </c>
      <c r="C302" s="2" t="s">
        <v>1820</v>
      </c>
      <c r="D302" s="35">
        <v>47517731</v>
      </c>
      <c r="E302" s="2" t="s">
        <v>471</v>
      </c>
      <c r="F302" s="2" t="s">
        <v>1439</v>
      </c>
      <c r="G302" s="35">
        <v>29.882819000000001</v>
      </c>
      <c r="H302" s="35">
        <v>53.809877</v>
      </c>
    </row>
    <row r="303" spans="1:8" ht="15.7" customHeight="1">
      <c r="A303" s="2" t="s">
        <v>1434</v>
      </c>
      <c r="B303" s="2" t="s">
        <v>1828</v>
      </c>
      <c r="C303" s="2" t="s">
        <v>1821</v>
      </c>
      <c r="D303" s="35">
        <v>16676531</v>
      </c>
      <c r="E303" s="2" t="s">
        <v>471</v>
      </c>
      <c r="F303" s="2" t="s">
        <v>1439</v>
      </c>
      <c r="G303" s="35">
        <v>29.882819000000001</v>
      </c>
      <c r="H303" s="35">
        <v>53.809877</v>
      </c>
    </row>
    <row r="304" spans="1:8" ht="15.7" customHeight="1">
      <c r="A304" s="2" t="s">
        <v>1434</v>
      </c>
      <c r="B304" s="2" t="s">
        <v>1828</v>
      </c>
      <c r="C304" s="2" t="s">
        <v>1822</v>
      </c>
      <c r="D304" s="35">
        <v>0</v>
      </c>
      <c r="E304" s="2" t="s">
        <v>471</v>
      </c>
      <c r="F304" s="2" t="s">
        <v>1439</v>
      </c>
      <c r="G304" s="35">
        <v>29.882819000000001</v>
      </c>
      <c r="H304" s="35">
        <v>53.809877</v>
      </c>
    </row>
    <row r="305" spans="1:8" ht="15.7" customHeight="1">
      <c r="A305" s="2" t="s">
        <v>1434</v>
      </c>
      <c r="B305" s="2" t="s">
        <v>1828</v>
      </c>
      <c r="C305" s="2" t="s">
        <v>1823</v>
      </c>
      <c r="D305" s="35">
        <v>0</v>
      </c>
      <c r="E305" s="2" t="s">
        <v>471</v>
      </c>
      <c r="F305" s="2" t="s">
        <v>1439</v>
      </c>
      <c r="G305" s="35">
        <v>29.882819000000001</v>
      </c>
      <c r="H305" s="35">
        <v>53.809877</v>
      </c>
    </row>
    <row r="306" spans="1:8" ht="15.7" customHeight="1">
      <c r="A306" s="2" t="s">
        <v>1434</v>
      </c>
      <c r="B306" s="2" t="s">
        <v>1828</v>
      </c>
      <c r="C306" s="2" t="s">
        <v>1824</v>
      </c>
      <c r="D306" s="35">
        <v>0</v>
      </c>
      <c r="E306" s="2" t="s">
        <v>471</v>
      </c>
      <c r="F306" s="2" t="s">
        <v>1439</v>
      </c>
      <c r="G306" s="35">
        <v>29.882819000000001</v>
      </c>
      <c r="H306" s="35">
        <v>53.809877</v>
      </c>
    </row>
    <row r="307" spans="1:8" ht="15.7" customHeight="1">
      <c r="A307" s="2" t="s">
        <v>1434</v>
      </c>
      <c r="B307" s="2" t="s">
        <v>1828</v>
      </c>
      <c r="C307" s="2" t="s">
        <v>1825</v>
      </c>
      <c r="D307" s="35">
        <v>0</v>
      </c>
      <c r="E307" s="2" t="s">
        <v>471</v>
      </c>
      <c r="F307" s="2" t="s">
        <v>1439</v>
      </c>
      <c r="G307" s="35">
        <v>29.882819000000001</v>
      </c>
      <c r="H307" s="35">
        <v>53.809877</v>
      </c>
    </row>
    <row r="308" spans="1:8" ht="15.7" customHeight="1">
      <c r="A308" s="2" t="s">
        <v>1445</v>
      </c>
      <c r="B308" s="2" t="s">
        <v>1828</v>
      </c>
      <c r="C308" s="2" t="s">
        <v>1820</v>
      </c>
      <c r="D308" s="35">
        <v>34668816</v>
      </c>
      <c r="E308" s="2" t="s">
        <v>471</v>
      </c>
      <c r="F308" s="2" t="s">
        <v>1389</v>
      </c>
      <c r="G308" s="35">
        <v>34.272179999999999</v>
      </c>
      <c r="H308" s="35">
        <v>46.5</v>
      </c>
    </row>
    <row r="309" spans="1:8" ht="15.7" customHeight="1">
      <c r="A309" s="2" t="s">
        <v>1445</v>
      </c>
      <c r="B309" s="2" t="s">
        <v>1828</v>
      </c>
      <c r="C309" s="2" t="s">
        <v>1821</v>
      </c>
      <c r="D309" s="35">
        <v>21738795</v>
      </c>
      <c r="E309" s="2" t="s">
        <v>471</v>
      </c>
      <c r="F309" s="2" t="s">
        <v>1389</v>
      </c>
      <c r="G309" s="35">
        <v>34.272179999999999</v>
      </c>
      <c r="H309" s="35">
        <v>46.5</v>
      </c>
    </row>
    <row r="310" spans="1:8" ht="15.7" customHeight="1">
      <c r="A310" s="2" t="s">
        <v>1445</v>
      </c>
      <c r="B310" s="2" t="s">
        <v>1828</v>
      </c>
      <c r="C310" s="2" t="s">
        <v>1822</v>
      </c>
      <c r="D310" s="35">
        <v>16257487</v>
      </c>
      <c r="E310" s="2" t="s">
        <v>471</v>
      </c>
      <c r="F310" s="2" t="s">
        <v>1389</v>
      </c>
      <c r="G310" s="35">
        <v>34.272179999999999</v>
      </c>
      <c r="H310" s="35">
        <v>46.5</v>
      </c>
    </row>
    <row r="311" spans="1:8" ht="15.7" customHeight="1">
      <c r="A311" s="2" t="s">
        <v>1445</v>
      </c>
      <c r="B311" s="2" t="s">
        <v>1828</v>
      </c>
      <c r="C311" s="2" t="s">
        <v>1823</v>
      </c>
      <c r="D311" s="35">
        <v>19175537</v>
      </c>
      <c r="E311" s="2" t="s">
        <v>471</v>
      </c>
      <c r="F311" s="2" t="s">
        <v>1389</v>
      </c>
      <c r="G311" s="35">
        <v>34.272179999999999</v>
      </c>
      <c r="H311" s="35">
        <v>46.5</v>
      </c>
    </row>
    <row r="312" spans="1:8" ht="15.7" customHeight="1">
      <c r="A312" s="2" t="s">
        <v>1445</v>
      </c>
      <c r="B312" s="2" t="s">
        <v>1828</v>
      </c>
      <c r="C312" s="2" t="s">
        <v>1824</v>
      </c>
      <c r="D312" s="35">
        <v>20112184</v>
      </c>
      <c r="E312" s="2" t="s">
        <v>471</v>
      </c>
      <c r="F312" s="2" t="s">
        <v>1389</v>
      </c>
      <c r="G312" s="35">
        <v>34.272179999999999</v>
      </c>
      <c r="H312" s="35">
        <v>46.5</v>
      </c>
    </row>
    <row r="313" spans="1:8" ht="15.7" customHeight="1">
      <c r="A313" s="2" t="s">
        <v>1445</v>
      </c>
      <c r="B313" s="2" t="s">
        <v>1828</v>
      </c>
      <c r="C313" s="2" t="s">
        <v>1825</v>
      </c>
      <c r="D313" s="35">
        <v>49595866</v>
      </c>
      <c r="E313" s="2" t="s">
        <v>471</v>
      </c>
      <c r="F313" s="2" t="s">
        <v>1389</v>
      </c>
      <c r="G313" s="35">
        <v>34.272179999999999</v>
      </c>
      <c r="H313" s="35">
        <v>46.5</v>
      </c>
    </row>
    <row r="314" spans="1:8" ht="15.7" customHeight="1">
      <c r="A314" s="2" t="s">
        <v>1448</v>
      </c>
      <c r="B314" s="2" t="s">
        <v>1828</v>
      </c>
      <c r="C314" s="2" t="s">
        <v>1820</v>
      </c>
      <c r="D314" s="35">
        <v>37223429</v>
      </c>
      <c r="E314" s="2" t="s">
        <v>471</v>
      </c>
      <c r="F314" s="2" t="s">
        <v>1389</v>
      </c>
      <c r="G314" s="35">
        <v>34.272179999999999</v>
      </c>
      <c r="H314" s="35">
        <v>47.3</v>
      </c>
    </row>
    <row r="315" spans="1:8" ht="15.7" customHeight="1">
      <c r="A315" s="2" t="s">
        <v>1448</v>
      </c>
      <c r="B315" s="2" t="s">
        <v>1828</v>
      </c>
      <c r="C315" s="2" t="s">
        <v>1821</v>
      </c>
      <c r="D315" s="35">
        <v>26094360</v>
      </c>
      <c r="E315" s="2" t="s">
        <v>471</v>
      </c>
      <c r="F315" s="2" t="s">
        <v>1389</v>
      </c>
      <c r="G315" s="35">
        <v>34.272179999999999</v>
      </c>
      <c r="H315" s="35">
        <v>47.3</v>
      </c>
    </row>
    <row r="316" spans="1:8" ht="15.7" customHeight="1">
      <c r="A316" s="2" t="s">
        <v>1448</v>
      </c>
      <c r="B316" s="2" t="s">
        <v>1828</v>
      </c>
      <c r="C316" s="2" t="s">
        <v>1822</v>
      </c>
      <c r="D316" s="35">
        <v>8451553</v>
      </c>
      <c r="E316" s="2" t="s">
        <v>471</v>
      </c>
      <c r="F316" s="2" t="s">
        <v>1389</v>
      </c>
      <c r="G316" s="35">
        <v>34.272179999999999</v>
      </c>
      <c r="H316" s="35">
        <v>47.3</v>
      </c>
    </row>
    <row r="317" spans="1:8" ht="15.7" customHeight="1">
      <c r="A317" s="2" t="s">
        <v>1448</v>
      </c>
      <c r="B317" s="2" t="s">
        <v>1828</v>
      </c>
      <c r="C317" s="2" t="s">
        <v>1823</v>
      </c>
      <c r="D317" s="35">
        <v>0</v>
      </c>
      <c r="E317" s="2" t="s">
        <v>471</v>
      </c>
      <c r="F317" s="2" t="s">
        <v>1389</v>
      </c>
      <c r="G317" s="35">
        <v>34.272179999999999</v>
      </c>
      <c r="H317" s="35">
        <v>47.3</v>
      </c>
    </row>
    <row r="318" spans="1:8" ht="15.7" customHeight="1">
      <c r="A318" s="2" t="s">
        <v>1448</v>
      </c>
      <c r="B318" s="2" t="s">
        <v>1828</v>
      </c>
      <c r="C318" s="2" t="s">
        <v>1824</v>
      </c>
      <c r="D318" s="35">
        <v>9307197</v>
      </c>
      <c r="E318" s="2" t="s">
        <v>471</v>
      </c>
      <c r="F318" s="2" t="s">
        <v>1389</v>
      </c>
      <c r="G318" s="35">
        <v>34.272179999999999</v>
      </c>
      <c r="H318" s="35">
        <v>47.3</v>
      </c>
    </row>
    <row r="319" spans="1:8" ht="15.7" customHeight="1">
      <c r="A319" s="2" t="s">
        <v>1448</v>
      </c>
      <c r="B319" s="2" t="s">
        <v>1828</v>
      </c>
      <c r="C319" s="2" t="s">
        <v>1825</v>
      </c>
      <c r="D319" s="35">
        <v>0</v>
      </c>
      <c r="E319" s="2" t="s">
        <v>471</v>
      </c>
      <c r="F319" s="2" t="s">
        <v>1389</v>
      </c>
      <c r="G319" s="35">
        <v>34.272179999999999</v>
      </c>
      <c r="H319" s="35">
        <v>47.3</v>
      </c>
    </row>
    <row r="320" spans="1:8" ht="15.7" customHeight="1">
      <c r="A320" s="2" t="s">
        <v>1450</v>
      </c>
      <c r="B320" s="2" t="s">
        <v>1828</v>
      </c>
      <c r="C320" s="2" t="s">
        <v>1820</v>
      </c>
      <c r="D320" s="35">
        <v>39721982</v>
      </c>
      <c r="E320" s="2" t="s">
        <v>471</v>
      </c>
      <c r="F320" s="2" t="s">
        <v>1389</v>
      </c>
      <c r="G320" s="35">
        <v>34.272179999999999</v>
      </c>
      <c r="H320" s="35">
        <v>48.1</v>
      </c>
    </row>
    <row r="321" spans="1:8" ht="15.7" customHeight="1">
      <c r="A321" s="2" t="s">
        <v>1450</v>
      </c>
      <c r="B321" s="2" t="s">
        <v>1828</v>
      </c>
      <c r="C321" s="2" t="s">
        <v>1821</v>
      </c>
      <c r="D321" s="35">
        <v>30641089</v>
      </c>
      <c r="E321" s="2" t="s">
        <v>471</v>
      </c>
      <c r="F321" s="2" t="s">
        <v>1389</v>
      </c>
      <c r="G321" s="35">
        <v>34.272179999999999</v>
      </c>
      <c r="H321" s="35">
        <v>48.1</v>
      </c>
    </row>
    <row r="322" spans="1:8" ht="15.7" customHeight="1">
      <c r="A322" s="2" t="s">
        <v>1450</v>
      </c>
      <c r="B322" s="2" t="s">
        <v>1828</v>
      </c>
      <c r="C322" s="2" t="s">
        <v>1822</v>
      </c>
      <c r="D322" s="35">
        <v>7323145</v>
      </c>
      <c r="E322" s="2" t="s">
        <v>471</v>
      </c>
      <c r="F322" s="2" t="s">
        <v>1389</v>
      </c>
      <c r="G322" s="35">
        <v>34.272179999999999</v>
      </c>
      <c r="H322" s="35">
        <v>48.1</v>
      </c>
    </row>
    <row r="323" spans="1:8" ht="15.7" customHeight="1">
      <c r="A323" s="2" t="s">
        <v>1450</v>
      </c>
      <c r="B323" s="2" t="s">
        <v>1828</v>
      </c>
      <c r="C323" s="2" t="s">
        <v>1823</v>
      </c>
      <c r="D323" s="35">
        <v>41147165</v>
      </c>
      <c r="E323" s="2" t="s">
        <v>471</v>
      </c>
      <c r="F323" s="2" t="s">
        <v>1389</v>
      </c>
      <c r="G323" s="35">
        <v>34.272179999999999</v>
      </c>
      <c r="H323" s="35">
        <v>48.1</v>
      </c>
    </row>
    <row r="324" spans="1:8" ht="15.7" customHeight="1">
      <c r="A324" s="2" t="s">
        <v>1450</v>
      </c>
      <c r="B324" s="2" t="s">
        <v>1828</v>
      </c>
      <c r="C324" s="2" t="s">
        <v>1824</v>
      </c>
      <c r="D324" s="35">
        <v>8652179</v>
      </c>
      <c r="E324" s="2" t="s">
        <v>471</v>
      </c>
      <c r="F324" s="2" t="s">
        <v>1389</v>
      </c>
      <c r="G324" s="35">
        <v>34.272179999999999</v>
      </c>
      <c r="H324" s="35">
        <v>48.1</v>
      </c>
    </row>
    <row r="325" spans="1:8" ht="15.7" customHeight="1">
      <c r="A325" s="2" t="s">
        <v>1450</v>
      </c>
      <c r="B325" s="2" t="s">
        <v>1828</v>
      </c>
      <c r="C325" s="2" t="s">
        <v>1825</v>
      </c>
      <c r="D325" s="35">
        <v>144905953</v>
      </c>
      <c r="E325" s="2" t="s">
        <v>471</v>
      </c>
      <c r="F325" s="2" t="s">
        <v>1389</v>
      </c>
      <c r="G325" s="35">
        <v>34.272179999999999</v>
      </c>
      <c r="H325" s="35">
        <v>48.1</v>
      </c>
    </row>
    <row r="326" spans="1:8" ht="15.7" customHeight="1">
      <c r="A326" s="2" t="s">
        <v>1452</v>
      </c>
      <c r="B326" s="2" t="s">
        <v>1828</v>
      </c>
      <c r="C326" s="2" t="s">
        <v>1820</v>
      </c>
      <c r="D326" s="35">
        <v>35935495</v>
      </c>
      <c r="E326" s="2" t="s">
        <v>471</v>
      </c>
      <c r="F326" s="2" t="s">
        <v>1389</v>
      </c>
      <c r="G326" s="35">
        <v>34.272179999999999</v>
      </c>
      <c r="H326" s="35">
        <v>48.9</v>
      </c>
    </row>
    <row r="327" spans="1:8" ht="15.7" customHeight="1">
      <c r="A327" s="2" t="s">
        <v>1452</v>
      </c>
      <c r="B327" s="2" t="s">
        <v>1828</v>
      </c>
      <c r="C327" s="2" t="s">
        <v>1821</v>
      </c>
      <c r="D327" s="35">
        <v>16482208</v>
      </c>
      <c r="E327" s="2" t="s">
        <v>471</v>
      </c>
      <c r="F327" s="2" t="s">
        <v>1389</v>
      </c>
      <c r="G327" s="35">
        <v>34.272179999999999</v>
      </c>
      <c r="H327" s="35">
        <v>48.9</v>
      </c>
    </row>
    <row r="328" spans="1:8" ht="15.7" customHeight="1">
      <c r="A328" s="2" t="s">
        <v>1452</v>
      </c>
      <c r="B328" s="2" t="s">
        <v>1828</v>
      </c>
      <c r="C328" s="2" t="s">
        <v>1822</v>
      </c>
      <c r="D328" s="35">
        <v>9757094</v>
      </c>
      <c r="E328" s="2" t="s">
        <v>471</v>
      </c>
      <c r="F328" s="2" t="s">
        <v>1389</v>
      </c>
      <c r="G328" s="35">
        <v>34.272179999999999</v>
      </c>
      <c r="H328" s="35">
        <v>48.9</v>
      </c>
    </row>
    <row r="329" spans="1:8" ht="15.7" customHeight="1">
      <c r="A329" s="2" t="s">
        <v>1452</v>
      </c>
      <c r="B329" s="2" t="s">
        <v>1828</v>
      </c>
      <c r="C329" s="2" t="s">
        <v>1823</v>
      </c>
      <c r="D329" s="35">
        <v>6320415</v>
      </c>
      <c r="E329" s="2" t="s">
        <v>471</v>
      </c>
      <c r="F329" s="2" t="s">
        <v>1389</v>
      </c>
      <c r="G329" s="35">
        <v>34.272179999999999</v>
      </c>
      <c r="H329" s="35">
        <v>48.9</v>
      </c>
    </row>
    <row r="330" spans="1:8" ht="15.7" customHeight="1">
      <c r="A330" s="2" t="s">
        <v>1452</v>
      </c>
      <c r="B330" s="2" t="s">
        <v>1828</v>
      </c>
      <c r="C330" s="2" t="s">
        <v>1824</v>
      </c>
      <c r="D330" s="35">
        <v>10055282</v>
      </c>
      <c r="E330" s="2" t="s">
        <v>471</v>
      </c>
      <c r="F330" s="2" t="s">
        <v>1389</v>
      </c>
      <c r="G330" s="35">
        <v>34.272179999999999</v>
      </c>
      <c r="H330" s="35">
        <v>48.9</v>
      </c>
    </row>
    <row r="331" spans="1:8" ht="15.7" customHeight="1">
      <c r="A331" s="2" t="s">
        <v>1452</v>
      </c>
      <c r="B331" s="2" t="s">
        <v>1828</v>
      </c>
      <c r="C331" s="2" t="s">
        <v>1825</v>
      </c>
      <c r="D331" s="35">
        <v>0</v>
      </c>
      <c r="E331" s="2" t="s">
        <v>471</v>
      </c>
      <c r="F331" s="2" t="s">
        <v>1389</v>
      </c>
      <c r="G331" s="35">
        <v>34.272179999999999</v>
      </c>
      <c r="H331" s="35">
        <v>48.9</v>
      </c>
    </row>
    <row r="332" spans="1:8" ht="15.7" customHeight="1">
      <c r="A332" s="2" t="s">
        <v>1440</v>
      </c>
      <c r="B332" s="2" t="s">
        <v>1828</v>
      </c>
      <c r="C332" s="2" t="s">
        <v>1820</v>
      </c>
      <c r="D332" s="35">
        <v>34099312</v>
      </c>
      <c r="E332" s="2" t="s">
        <v>471</v>
      </c>
      <c r="F332" s="2" t="s">
        <v>1389</v>
      </c>
      <c r="G332" s="35">
        <v>34.272179999999999</v>
      </c>
      <c r="H332" s="35">
        <v>49.7</v>
      </c>
    </row>
    <row r="333" spans="1:8" ht="15.7" customHeight="1">
      <c r="A333" s="2" t="s">
        <v>1440</v>
      </c>
      <c r="B333" s="2" t="s">
        <v>1828</v>
      </c>
      <c r="C333" s="2" t="s">
        <v>1821</v>
      </c>
      <c r="D333" s="35">
        <v>27353718</v>
      </c>
      <c r="E333" s="2" t="s">
        <v>471</v>
      </c>
      <c r="F333" s="2" t="s">
        <v>1389</v>
      </c>
      <c r="G333" s="35">
        <v>34.272179999999999</v>
      </c>
      <c r="H333" s="35">
        <v>49.7</v>
      </c>
    </row>
    <row r="334" spans="1:8" ht="15.7" customHeight="1">
      <c r="A334" s="2" t="s">
        <v>1440</v>
      </c>
      <c r="B334" s="2" t="s">
        <v>1828</v>
      </c>
      <c r="C334" s="2" t="s">
        <v>1822</v>
      </c>
      <c r="D334" s="35">
        <v>10421052</v>
      </c>
      <c r="E334" s="2" t="s">
        <v>471</v>
      </c>
      <c r="F334" s="2" t="s">
        <v>1389</v>
      </c>
      <c r="G334" s="35">
        <v>34.272179999999999</v>
      </c>
      <c r="H334" s="35">
        <v>49.7</v>
      </c>
    </row>
    <row r="335" spans="1:8" ht="15.7" customHeight="1">
      <c r="A335" s="2" t="s">
        <v>1440</v>
      </c>
      <c r="B335" s="2" t="s">
        <v>1828</v>
      </c>
      <c r="C335" s="2" t="s">
        <v>1823</v>
      </c>
      <c r="D335" s="35">
        <v>0</v>
      </c>
      <c r="E335" s="2" t="s">
        <v>471</v>
      </c>
      <c r="F335" s="2" t="s">
        <v>1389</v>
      </c>
      <c r="G335" s="35">
        <v>34.272179999999999</v>
      </c>
      <c r="H335" s="35">
        <v>49.7</v>
      </c>
    </row>
    <row r="336" spans="1:8" ht="15.7" customHeight="1">
      <c r="A336" s="2" t="s">
        <v>1440</v>
      </c>
      <c r="B336" s="2" t="s">
        <v>1828</v>
      </c>
      <c r="C336" s="2" t="s">
        <v>1824</v>
      </c>
      <c r="D336" s="35">
        <v>8904757</v>
      </c>
      <c r="E336" s="2" t="s">
        <v>471</v>
      </c>
      <c r="F336" s="2" t="s">
        <v>1389</v>
      </c>
      <c r="G336" s="35">
        <v>34.272179999999999</v>
      </c>
      <c r="H336" s="35">
        <v>49.7</v>
      </c>
    </row>
    <row r="337" spans="1:8" ht="15.7" customHeight="1">
      <c r="A337" s="2" t="s">
        <v>1440</v>
      </c>
      <c r="B337" s="2" t="s">
        <v>1828</v>
      </c>
      <c r="C337" s="2" t="s">
        <v>1825</v>
      </c>
      <c r="D337" s="35">
        <v>0</v>
      </c>
      <c r="E337" s="2" t="s">
        <v>471</v>
      </c>
      <c r="F337" s="2" t="s">
        <v>1389</v>
      </c>
      <c r="G337" s="35">
        <v>34.272179999999999</v>
      </c>
      <c r="H337" s="35">
        <v>49.7</v>
      </c>
    </row>
    <row r="338" spans="1:8" ht="15.7" customHeight="1">
      <c r="A338" s="2" t="s">
        <v>1454</v>
      </c>
      <c r="B338" s="2" t="s">
        <v>1828</v>
      </c>
      <c r="C338" s="2" t="s">
        <v>1820</v>
      </c>
      <c r="D338" s="35">
        <v>34337659</v>
      </c>
      <c r="E338" s="2" t="s">
        <v>471</v>
      </c>
      <c r="F338" s="2" t="s">
        <v>1389</v>
      </c>
      <c r="G338" s="35">
        <v>34.272179999999999</v>
      </c>
      <c r="H338" s="35">
        <v>50.5</v>
      </c>
    </row>
    <row r="339" spans="1:8" ht="15.7" customHeight="1">
      <c r="A339" s="2" t="s">
        <v>1454</v>
      </c>
      <c r="B339" s="2" t="s">
        <v>1828</v>
      </c>
      <c r="C339" s="2" t="s">
        <v>1821</v>
      </c>
      <c r="D339" s="35">
        <v>17367846</v>
      </c>
      <c r="E339" s="2" t="s">
        <v>471</v>
      </c>
      <c r="F339" s="2" t="s">
        <v>1389</v>
      </c>
      <c r="G339" s="35">
        <v>34.272179999999999</v>
      </c>
      <c r="H339" s="35">
        <v>50.5</v>
      </c>
    </row>
    <row r="340" spans="1:8" ht="15.7" customHeight="1">
      <c r="A340" s="2" t="s">
        <v>1454</v>
      </c>
      <c r="B340" s="2" t="s">
        <v>1828</v>
      </c>
      <c r="C340" s="2" t="s">
        <v>1822</v>
      </c>
      <c r="D340" s="35">
        <v>11765359</v>
      </c>
      <c r="E340" s="2" t="s">
        <v>471</v>
      </c>
      <c r="F340" s="2" t="s">
        <v>1389</v>
      </c>
      <c r="G340" s="35">
        <v>34.272179999999999</v>
      </c>
      <c r="H340" s="35">
        <v>50.5</v>
      </c>
    </row>
    <row r="341" spans="1:8" ht="15.7" customHeight="1">
      <c r="A341" s="2" t="s">
        <v>1454</v>
      </c>
      <c r="B341" s="2" t="s">
        <v>1828</v>
      </c>
      <c r="C341" s="2" t="s">
        <v>1823</v>
      </c>
      <c r="D341" s="35">
        <v>16946220</v>
      </c>
      <c r="E341" s="2" t="s">
        <v>471</v>
      </c>
      <c r="F341" s="2" t="s">
        <v>1389</v>
      </c>
      <c r="G341" s="35">
        <v>34.272179999999999</v>
      </c>
      <c r="H341" s="35">
        <v>50.5</v>
      </c>
    </row>
    <row r="342" spans="1:8" ht="15.7" customHeight="1">
      <c r="A342" s="2" t="s">
        <v>1454</v>
      </c>
      <c r="B342" s="2" t="s">
        <v>1828</v>
      </c>
      <c r="C342" s="2" t="s">
        <v>1824</v>
      </c>
      <c r="D342" s="35">
        <v>13871004</v>
      </c>
      <c r="E342" s="2" t="s">
        <v>471</v>
      </c>
      <c r="F342" s="2" t="s">
        <v>1389</v>
      </c>
      <c r="G342" s="35">
        <v>34.272179999999999</v>
      </c>
      <c r="H342" s="35">
        <v>50.5</v>
      </c>
    </row>
    <row r="343" spans="1:8" ht="15.7" customHeight="1">
      <c r="A343" s="2" t="s">
        <v>1454</v>
      </c>
      <c r="B343" s="2" t="s">
        <v>1828</v>
      </c>
      <c r="C343" s="2" t="s">
        <v>1825</v>
      </c>
      <c r="D343" s="35">
        <v>0</v>
      </c>
      <c r="E343" s="2" t="s">
        <v>471</v>
      </c>
      <c r="F343" s="2" t="s">
        <v>1389</v>
      </c>
      <c r="G343" s="35">
        <v>34.272179999999999</v>
      </c>
      <c r="H343" s="35">
        <v>50.5</v>
      </c>
    </row>
    <row r="344" spans="1:8" ht="15.7" customHeight="1">
      <c r="A344" s="2" t="s">
        <v>1456</v>
      </c>
      <c r="B344" s="2" t="s">
        <v>1828</v>
      </c>
      <c r="C344" s="2" t="s">
        <v>1820</v>
      </c>
      <c r="D344" s="35">
        <v>15282598</v>
      </c>
      <c r="E344" s="2" t="s">
        <v>1460</v>
      </c>
      <c r="F344" s="2" t="s">
        <v>1429</v>
      </c>
      <c r="G344" s="35">
        <v>42.746108999999997</v>
      </c>
      <c r="H344" s="35">
        <v>43.6</v>
      </c>
    </row>
    <row r="345" spans="1:8" ht="15.7" customHeight="1">
      <c r="A345" s="2" t="s">
        <v>1456</v>
      </c>
      <c r="B345" s="2" t="s">
        <v>1828</v>
      </c>
      <c r="C345" s="2" t="s">
        <v>1821</v>
      </c>
      <c r="D345" s="35">
        <v>3142243</v>
      </c>
      <c r="E345" s="2" t="s">
        <v>1460</v>
      </c>
      <c r="F345" s="2" t="s">
        <v>1429</v>
      </c>
      <c r="G345" s="35">
        <v>42.746108999999997</v>
      </c>
      <c r="H345" s="35">
        <v>43.6</v>
      </c>
    </row>
    <row r="346" spans="1:8" ht="15.7" customHeight="1">
      <c r="A346" s="2" t="s">
        <v>1456</v>
      </c>
      <c r="B346" s="2" t="s">
        <v>1828</v>
      </c>
      <c r="C346" s="2" t="s">
        <v>1822</v>
      </c>
      <c r="D346" s="35">
        <v>0</v>
      </c>
      <c r="E346" s="2" t="s">
        <v>1460</v>
      </c>
      <c r="F346" s="2" t="s">
        <v>1429</v>
      </c>
      <c r="G346" s="35">
        <v>42.746108999999997</v>
      </c>
      <c r="H346" s="35">
        <v>43.6</v>
      </c>
    </row>
    <row r="347" spans="1:8" ht="15.7" customHeight="1">
      <c r="A347" s="2" t="s">
        <v>1456</v>
      </c>
      <c r="B347" s="2" t="s">
        <v>1828</v>
      </c>
      <c r="C347" s="2" t="s">
        <v>1823</v>
      </c>
      <c r="D347" s="35">
        <v>0</v>
      </c>
      <c r="E347" s="2" t="s">
        <v>1460</v>
      </c>
      <c r="F347" s="2" t="s">
        <v>1429</v>
      </c>
      <c r="G347" s="35">
        <v>42.746108999999997</v>
      </c>
      <c r="H347" s="35">
        <v>43.6</v>
      </c>
    </row>
    <row r="348" spans="1:8" ht="15.7" customHeight="1">
      <c r="A348" s="2" t="s">
        <v>1456</v>
      </c>
      <c r="B348" s="2" t="s">
        <v>1828</v>
      </c>
      <c r="C348" s="2" t="s">
        <v>1824</v>
      </c>
      <c r="D348" s="35">
        <v>0</v>
      </c>
      <c r="E348" s="2" t="s">
        <v>1460</v>
      </c>
      <c r="F348" s="2" t="s">
        <v>1429</v>
      </c>
      <c r="G348" s="35">
        <v>42.746108999999997</v>
      </c>
      <c r="H348" s="35">
        <v>43.6</v>
      </c>
    </row>
    <row r="349" spans="1:8" ht="15.7" customHeight="1">
      <c r="A349" s="2" t="s">
        <v>1456</v>
      </c>
      <c r="B349" s="2" t="s">
        <v>1828</v>
      </c>
      <c r="C349" s="2" t="s">
        <v>1825</v>
      </c>
      <c r="D349" s="35">
        <v>0</v>
      </c>
      <c r="E349" s="2" t="s">
        <v>1460</v>
      </c>
      <c r="F349" s="2" t="s">
        <v>1429</v>
      </c>
      <c r="G349" s="35">
        <v>42.746108999999997</v>
      </c>
      <c r="H349" s="35">
        <v>43.6</v>
      </c>
    </row>
    <row r="350" spans="1:8" ht="15.7" customHeight="1">
      <c r="A350" s="2" t="s">
        <v>1461</v>
      </c>
      <c r="B350" s="2" t="s">
        <v>1828</v>
      </c>
      <c r="C350" s="2" t="s">
        <v>1820</v>
      </c>
      <c r="D350" s="35">
        <v>72407165</v>
      </c>
      <c r="E350" s="2" t="s">
        <v>1460</v>
      </c>
      <c r="F350" s="2" t="s">
        <v>1827</v>
      </c>
      <c r="G350" s="35">
        <v>40.825099999999999</v>
      </c>
      <c r="H350" s="35">
        <v>45</v>
      </c>
    </row>
    <row r="351" spans="1:8" ht="15.7" customHeight="1">
      <c r="A351" s="2" t="s">
        <v>1461</v>
      </c>
      <c r="B351" s="2" t="s">
        <v>1828</v>
      </c>
      <c r="C351" s="2" t="s">
        <v>1821</v>
      </c>
      <c r="D351" s="35">
        <v>32461027</v>
      </c>
      <c r="E351" s="2" t="s">
        <v>1460</v>
      </c>
      <c r="F351" s="2" t="s">
        <v>1827</v>
      </c>
      <c r="G351" s="35">
        <v>40.825099999999999</v>
      </c>
      <c r="H351" s="35">
        <v>45</v>
      </c>
    </row>
    <row r="352" spans="1:8" ht="15.7" customHeight="1">
      <c r="A352" s="2" t="s">
        <v>1461</v>
      </c>
      <c r="B352" s="2" t="s">
        <v>1828</v>
      </c>
      <c r="C352" s="2" t="s">
        <v>1822</v>
      </c>
      <c r="D352" s="35">
        <v>4150349</v>
      </c>
      <c r="E352" s="2" t="s">
        <v>1460</v>
      </c>
      <c r="F352" s="2" t="s">
        <v>1827</v>
      </c>
      <c r="G352" s="35">
        <v>40.825099999999999</v>
      </c>
      <c r="H352" s="35">
        <v>45</v>
      </c>
    </row>
    <row r="353" spans="1:8" ht="15.7" customHeight="1">
      <c r="A353" s="2" t="s">
        <v>1461</v>
      </c>
      <c r="B353" s="2" t="s">
        <v>1828</v>
      </c>
      <c r="C353" s="2" t="s">
        <v>1823</v>
      </c>
      <c r="D353" s="35">
        <v>4330069</v>
      </c>
      <c r="E353" s="2" t="s">
        <v>1460</v>
      </c>
      <c r="F353" s="2" t="s">
        <v>1827</v>
      </c>
      <c r="G353" s="35">
        <v>40.825099999999999</v>
      </c>
      <c r="H353" s="35">
        <v>45</v>
      </c>
    </row>
    <row r="354" spans="1:8" ht="15.7" customHeight="1">
      <c r="A354" s="2" t="s">
        <v>1461</v>
      </c>
      <c r="B354" s="2" t="s">
        <v>1828</v>
      </c>
      <c r="C354" s="2" t="s">
        <v>1824</v>
      </c>
      <c r="D354" s="35">
        <v>9553977</v>
      </c>
      <c r="E354" s="2" t="s">
        <v>1460</v>
      </c>
      <c r="F354" s="2" t="s">
        <v>1827</v>
      </c>
      <c r="G354" s="35">
        <v>40.825099999999999</v>
      </c>
      <c r="H354" s="35">
        <v>45</v>
      </c>
    </row>
    <row r="355" spans="1:8" ht="15.7" customHeight="1">
      <c r="A355" s="2" t="s">
        <v>1461</v>
      </c>
      <c r="B355" s="2" t="s">
        <v>1828</v>
      </c>
      <c r="C355" s="2" t="s">
        <v>1825</v>
      </c>
      <c r="D355" s="35">
        <v>0</v>
      </c>
      <c r="E355" s="2" t="s">
        <v>1460</v>
      </c>
      <c r="F355" s="2" t="s">
        <v>1827</v>
      </c>
      <c r="G355" s="35">
        <v>40.825099999999999</v>
      </c>
      <c r="H355" s="35">
        <v>45</v>
      </c>
    </row>
    <row r="356" spans="1:8" ht="15.7" customHeight="1">
      <c r="A356" s="2" t="s">
        <v>1467</v>
      </c>
      <c r="B356" s="2" t="s">
        <v>1828</v>
      </c>
      <c r="C356" s="2" t="s">
        <v>1820</v>
      </c>
      <c r="D356" s="35">
        <v>15975932</v>
      </c>
      <c r="E356" s="2" t="s">
        <v>1460</v>
      </c>
      <c r="F356" s="2" t="s">
        <v>1429</v>
      </c>
      <c r="G356" s="35">
        <v>42.746108999999997</v>
      </c>
      <c r="H356" s="35">
        <v>42.8</v>
      </c>
    </row>
    <row r="357" spans="1:8" ht="15.7" customHeight="1">
      <c r="A357" s="2" t="s">
        <v>1467</v>
      </c>
      <c r="B357" s="2" t="s">
        <v>1828</v>
      </c>
      <c r="C357" s="2" t="s">
        <v>1821</v>
      </c>
      <c r="D357" s="35">
        <v>6083669</v>
      </c>
      <c r="E357" s="2" t="s">
        <v>1460</v>
      </c>
      <c r="F357" s="2" t="s">
        <v>1429</v>
      </c>
      <c r="G357" s="35">
        <v>42.746108999999997</v>
      </c>
      <c r="H357" s="35">
        <v>42.8</v>
      </c>
    </row>
    <row r="358" spans="1:8" ht="15.7" customHeight="1">
      <c r="A358" s="2" t="s">
        <v>1467</v>
      </c>
      <c r="B358" s="2" t="s">
        <v>1828</v>
      </c>
      <c r="C358" s="2" t="s">
        <v>1822</v>
      </c>
      <c r="D358" s="35">
        <v>0</v>
      </c>
      <c r="E358" s="2" t="s">
        <v>1460</v>
      </c>
      <c r="F358" s="2" t="s">
        <v>1429</v>
      </c>
      <c r="G358" s="35">
        <v>42.746108999999997</v>
      </c>
      <c r="H358" s="35">
        <v>42.8</v>
      </c>
    </row>
    <row r="359" spans="1:8" ht="15.7" customHeight="1">
      <c r="A359" s="2" t="s">
        <v>1467</v>
      </c>
      <c r="B359" s="2" t="s">
        <v>1828</v>
      </c>
      <c r="C359" s="2" t="s">
        <v>1823</v>
      </c>
      <c r="D359" s="35">
        <v>4165323</v>
      </c>
      <c r="E359" s="2" t="s">
        <v>1460</v>
      </c>
      <c r="F359" s="2" t="s">
        <v>1429</v>
      </c>
      <c r="G359" s="35">
        <v>42.746108999999997</v>
      </c>
      <c r="H359" s="35">
        <v>42.8</v>
      </c>
    </row>
    <row r="360" spans="1:8" ht="15.7" customHeight="1">
      <c r="A360" s="2" t="s">
        <v>1467</v>
      </c>
      <c r="B360" s="2" t="s">
        <v>1828</v>
      </c>
      <c r="C360" s="2" t="s">
        <v>1824</v>
      </c>
      <c r="D360" s="35">
        <v>8884615</v>
      </c>
      <c r="E360" s="2" t="s">
        <v>1460</v>
      </c>
      <c r="F360" s="2" t="s">
        <v>1429</v>
      </c>
      <c r="G360" s="35">
        <v>42.746108999999997</v>
      </c>
      <c r="H360" s="35">
        <v>42.8</v>
      </c>
    </row>
    <row r="361" spans="1:8" ht="15.7" customHeight="1">
      <c r="A361" s="2" t="s">
        <v>1467</v>
      </c>
      <c r="B361" s="2" t="s">
        <v>1828</v>
      </c>
      <c r="C361" s="2" t="s">
        <v>1825</v>
      </c>
      <c r="D361" s="35">
        <v>0</v>
      </c>
      <c r="E361" s="2" t="s">
        <v>1460</v>
      </c>
      <c r="F361" s="2" t="s">
        <v>1429</v>
      </c>
      <c r="G361" s="35">
        <v>42.746108999999997</v>
      </c>
      <c r="H361" s="35">
        <v>42.8</v>
      </c>
    </row>
    <row r="362" spans="1:8" ht="15.7" customHeight="1">
      <c r="A362" s="2" t="s">
        <v>1470</v>
      </c>
      <c r="B362" s="2" t="s">
        <v>1828</v>
      </c>
      <c r="C362" s="2" t="s">
        <v>1820</v>
      </c>
      <c r="D362" s="35">
        <v>41224864</v>
      </c>
      <c r="E362" s="2" t="s">
        <v>471</v>
      </c>
      <c r="F362" s="2" t="s">
        <v>1389</v>
      </c>
      <c r="G362" s="35">
        <v>34.066000000000003</v>
      </c>
      <c r="H362" s="35">
        <v>51.4</v>
      </c>
    </row>
    <row r="363" spans="1:8" ht="15.7" customHeight="1">
      <c r="A363" s="2" t="s">
        <v>1470</v>
      </c>
      <c r="B363" s="2" t="s">
        <v>1828</v>
      </c>
      <c r="C363" s="2" t="s">
        <v>1821</v>
      </c>
      <c r="D363" s="35">
        <v>19080462</v>
      </c>
      <c r="E363" s="2" t="s">
        <v>471</v>
      </c>
      <c r="F363" s="2" t="s">
        <v>1389</v>
      </c>
      <c r="G363" s="35">
        <v>34.066000000000003</v>
      </c>
      <c r="H363" s="35">
        <v>51.4</v>
      </c>
    </row>
    <row r="364" spans="1:8" ht="15.7" customHeight="1">
      <c r="A364" s="2" t="s">
        <v>1470</v>
      </c>
      <c r="B364" s="2" t="s">
        <v>1828</v>
      </c>
      <c r="C364" s="2" t="s">
        <v>1822</v>
      </c>
      <c r="D364" s="35">
        <v>12427815</v>
      </c>
      <c r="E364" s="2" t="s">
        <v>471</v>
      </c>
      <c r="F364" s="2" t="s">
        <v>1389</v>
      </c>
      <c r="G364" s="35">
        <v>34.066000000000003</v>
      </c>
      <c r="H364" s="35">
        <v>51.4</v>
      </c>
    </row>
    <row r="365" spans="1:8" ht="15.7" customHeight="1">
      <c r="A365" s="2" t="s">
        <v>1470</v>
      </c>
      <c r="B365" s="2" t="s">
        <v>1828</v>
      </c>
      <c r="C365" s="2" t="s">
        <v>1823</v>
      </c>
      <c r="D365" s="35">
        <v>0</v>
      </c>
      <c r="E365" s="2" t="s">
        <v>471</v>
      </c>
      <c r="F365" s="2" t="s">
        <v>1389</v>
      </c>
      <c r="G365" s="35">
        <v>34.066000000000003</v>
      </c>
      <c r="H365" s="35">
        <v>51.4</v>
      </c>
    </row>
    <row r="366" spans="1:8" ht="15.7" customHeight="1">
      <c r="A366" s="2" t="s">
        <v>1470</v>
      </c>
      <c r="B366" s="2" t="s">
        <v>1828</v>
      </c>
      <c r="C366" s="2" t="s">
        <v>1824</v>
      </c>
      <c r="D366" s="35">
        <v>0</v>
      </c>
      <c r="E366" s="2" t="s">
        <v>471</v>
      </c>
      <c r="F366" s="2" t="s">
        <v>1389</v>
      </c>
      <c r="G366" s="35">
        <v>34.066000000000003</v>
      </c>
      <c r="H366" s="35">
        <v>51.4</v>
      </c>
    </row>
    <row r="367" spans="1:8" ht="15.7" customHeight="1">
      <c r="A367" s="2" t="s">
        <v>1470</v>
      </c>
      <c r="B367" s="2" t="s">
        <v>1828</v>
      </c>
      <c r="C367" s="2" t="s">
        <v>1825</v>
      </c>
      <c r="D367" s="35">
        <v>0</v>
      </c>
      <c r="E367" s="2" t="s">
        <v>471</v>
      </c>
      <c r="F367" s="2" t="s">
        <v>1389</v>
      </c>
      <c r="G367" s="35">
        <v>34.066000000000003</v>
      </c>
      <c r="H367" s="35">
        <v>51.4</v>
      </c>
    </row>
    <row r="368" spans="1:8" ht="15.7" customHeight="1">
      <c r="A368" s="2" t="s">
        <v>1474</v>
      </c>
      <c r="B368" s="2" t="s">
        <v>1828</v>
      </c>
      <c r="C368" s="2" t="s">
        <v>1820</v>
      </c>
      <c r="D368" s="35">
        <v>71683251</v>
      </c>
      <c r="E368" s="2" t="s">
        <v>1420</v>
      </c>
      <c r="F368" s="2" t="s">
        <v>1439</v>
      </c>
      <c r="G368" s="35">
        <v>36.848500000000001</v>
      </c>
      <c r="H368" s="35">
        <v>67</v>
      </c>
    </row>
    <row r="369" spans="1:8" ht="15.7" customHeight="1">
      <c r="A369" s="2" t="s">
        <v>1474</v>
      </c>
      <c r="B369" s="2" t="s">
        <v>1828</v>
      </c>
      <c r="C369" s="2" t="s">
        <v>1821</v>
      </c>
      <c r="D369" s="35">
        <v>13248792</v>
      </c>
      <c r="E369" s="2" t="s">
        <v>1420</v>
      </c>
      <c r="F369" s="2" t="s">
        <v>1439</v>
      </c>
      <c r="G369" s="35">
        <v>36.848500000000001</v>
      </c>
      <c r="H369" s="35">
        <v>67</v>
      </c>
    </row>
    <row r="370" spans="1:8" ht="15.7" customHeight="1">
      <c r="A370" s="2" t="s">
        <v>1474</v>
      </c>
      <c r="B370" s="2" t="s">
        <v>1828</v>
      </c>
      <c r="C370" s="2" t="s">
        <v>1822</v>
      </c>
      <c r="D370" s="35">
        <v>0</v>
      </c>
      <c r="E370" s="2" t="s">
        <v>1420</v>
      </c>
      <c r="F370" s="2" t="s">
        <v>1439</v>
      </c>
      <c r="G370" s="35">
        <v>36.848500000000001</v>
      </c>
      <c r="H370" s="35">
        <v>67</v>
      </c>
    </row>
    <row r="371" spans="1:8" ht="15.7" customHeight="1">
      <c r="A371" s="2" t="s">
        <v>1474</v>
      </c>
      <c r="B371" s="2" t="s">
        <v>1828</v>
      </c>
      <c r="C371" s="2" t="s">
        <v>1823</v>
      </c>
      <c r="D371" s="35">
        <v>0</v>
      </c>
      <c r="E371" s="2" t="s">
        <v>1420</v>
      </c>
      <c r="F371" s="2" t="s">
        <v>1439</v>
      </c>
      <c r="G371" s="35">
        <v>36.848500000000001</v>
      </c>
      <c r="H371" s="35">
        <v>67</v>
      </c>
    </row>
    <row r="372" spans="1:8" ht="15.7" customHeight="1">
      <c r="A372" s="2" t="s">
        <v>1474</v>
      </c>
      <c r="B372" s="2" t="s">
        <v>1828</v>
      </c>
      <c r="C372" s="2" t="s">
        <v>1824</v>
      </c>
      <c r="D372" s="35">
        <v>0</v>
      </c>
      <c r="E372" s="2" t="s">
        <v>1420</v>
      </c>
      <c r="F372" s="2" t="s">
        <v>1439</v>
      </c>
      <c r="G372" s="35">
        <v>36.848500000000001</v>
      </c>
      <c r="H372" s="35">
        <v>67</v>
      </c>
    </row>
    <row r="373" spans="1:8" ht="15.7" customHeight="1">
      <c r="A373" s="2" t="s">
        <v>1474</v>
      </c>
      <c r="B373" s="2" t="s">
        <v>1828</v>
      </c>
      <c r="C373" s="2" t="s">
        <v>1825</v>
      </c>
      <c r="D373" s="35">
        <v>0</v>
      </c>
      <c r="E373" s="2" t="s">
        <v>1420</v>
      </c>
      <c r="F373" s="2" t="s">
        <v>1439</v>
      </c>
      <c r="G373" s="35">
        <v>36.848500000000001</v>
      </c>
      <c r="H373" s="35">
        <v>67</v>
      </c>
    </row>
    <row r="374" spans="1:8" ht="15.7" customHeight="1">
      <c r="A374" s="2" t="s">
        <v>1479</v>
      </c>
      <c r="B374" s="2" t="s">
        <v>1828</v>
      </c>
      <c r="C374" s="2" t="s">
        <v>1820</v>
      </c>
      <c r="D374" s="35">
        <v>127355772</v>
      </c>
      <c r="E374" s="2" t="s">
        <v>1420</v>
      </c>
      <c r="F374" s="2" t="s">
        <v>1389</v>
      </c>
      <c r="G374" s="35">
        <v>36.848500000000001</v>
      </c>
      <c r="H374" s="35">
        <v>66</v>
      </c>
    </row>
    <row r="375" spans="1:8" ht="15.7" customHeight="1">
      <c r="A375" s="2" t="s">
        <v>1479</v>
      </c>
      <c r="B375" s="2" t="s">
        <v>1828</v>
      </c>
      <c r="C375" s="2" t="s">
        <v>1821</v>
      </c>
      <c r="D375" s="35">
        <v>55277394</v>
      </c>
      <c r="E375" s="2" t="s">
        <v>1420</v>
      </c>
      <c r="F375" s="2" t="s">
        <v>1389</v>
      </c>
      <c r="G375" s="35">
        <v>36.848500000000001</v>
      </c>
      <c r="H375" s="35">
        <v>66</v>
      </c>
    </row>
    <row r="376" spans="1:8" ht="15.7" customHeight="1">
      <c r="A376" s="2" t="s">
        <v>1479</v>
      </c>
      <c r="B376" s="2" t="s">
        <v>1828</v>
      </c>
      <c r="C376" s="2" t="s">
        <v>1822</v>
      </c>
      <c r="D376" s="35">
        <v>13326351</v>
      </c>
      <c r="E376" s="2" t="s">
        <v>1420</v>
      </c>
      <c r="F376" s="2" t="s">
        <v>1389</v>
      </c>
      <c r="G376" s="35">
        <v>36.848500000000001</v>
      </c>
      <c r="H376" s="35">
        <v>66</v>
      </c>
    </row>
    <row r="377" spans="1:8" ht="15.7" customHeight="1">
      <c r="A377" s="2" t="s">
        <v>1479</v>
      </c>
      <c r="B377" s="2" t="s">
        <v>1828</v>
      </c>
      <c r="C377" s="2" t="s">
        <v>1823</v>
      </c>
      <c r="D377" s="35">
        <v>27430292</v>
      </c>
      <c r="E377" s="2" t="s">
        <v>1420</v>
      </c>
      <c r="F377" s="2" t="s">
        <v>1389</v>
      </c>
      <c r="G377" s="35">
        <v>36.848500000000001</v>
      </c>
      <c r="H377" s="35">
        <v>66</v>
      </c>
    </row>
    <row r="378" spans="1:8" ht="15.7" customHeight="1">
      <c r="A378" s="2" t="s">
        <v>1479</v>
      </c>
      <c r="B378" s="2" t="s">
        <v>1828</v>
      </c>
      <c r="C378" s="2" t="s">
        <v>1824</v>
      </c>
      <c r="D378" s="35">
        <v>10146091</v>
      </c>
      <c r="E378" s="2" t="s">
        <v>1420</v>
      </c>
      <c r="F378" s="2" t="s">
        <v>1389</v>
      </c>
      <c r="G378" s="35">
        <v>36.848500000000001</v>
      </c>
      <c r="H378" s="35">
        <v>66</v>
      </c>
    </row>
    <row r="379" spans="1:8" ht="15.7" customHeight="1">
      <c r="A379" s="2" t="s">
        <v>1479</v>
      </c>
      <c r="B379" s="2" t="s">
        <v>1828</v>
      </c>
      <c r="C379" s="2" t="s">
        <v>1825</v>
      </c>
      <c r="D379" s="35">
        <v>0</v>
      </c>
      <c r="E379" s="2" t="s">
        <v>1420</v>
      </c>
      <c r="F379" s="2" t="s">
        <v>1389</v>
      </c>
      <c r="G379" s="35">
        <v>36.848500000000001</v>
      </c>
      <c r="H379" s="35">
        <v>66</v>
      </c>
    </row>
    <row r="380" spans="1:8" ht="15.7" customHeight="1">
      <c r="A380" s="2" t="s">
        <v>1482</v>
      </c>
      <c r="B380" s="2" t="s">
        <v>1828</v>
      </c>
      <c r="C380" s="2" t="s">
        <v>1820</v>
      </c>
      <c r="D380" s="35">
        <v>22021481</v>
      </c>
      <c r="E380" s="2" t="s">
        <v>1409</v>
      </c>
      <c r="F380" s="2" t="s">
        <v>1394</v>
      </c>
      <c r="G380" s="35">
        <v>51.324387000000002</v>
      </c>
      <c r="H380" s="35">
        <v>-2.0089060000000001</v>
      </c>
    </row>
    <row r="381" spans="1:8" ht="15.7" customHeight="1">
      <c r="A381" s="2" t="s">
        <v>1482</v>
      </c>
      <c r="B381" s="2" t="s">
        <v>1828</v>
      </c>
      <c r="C381" s="2" t="s">
        <v>1821</v>
      </c>
      <c r="D381" s="35">
        <v>9458563</v>
      </c>
      <c r="E381" s="2" t="s">
        <v>1409</v>
      </c>
      <c r="F381" s="2" t="s">
        <v>1394</v>
      </c>
      <c r="G381" s="35">
        <v>51.324387000000002</v>
      </c>
      <c r="H381" s="35">
        <v>-2.0089060000000001</v>
      </c>
    </row>
    <row r="382" spans="1:8" ht="15.7" customHeight="1">
      <c r="A382" s="2" t="s">
        <v>1482</v>
      </c>
      <c r="B382" s="2" t="s">
        <v>1828</v>
      </c>
      <c r="C382" s="2" t="s">
        <v>1822</v>
      </c>
      <c r="D382" s="35">
        <v>8261301</v>
      </c>
      <c r="E382" s="2" t="s">
        <v>1409</v>
      </c>
      <c r="F382" s="2" t="s">
        <v>1394</v>
      </c>
      <c r="G382" s="35">
        <v>51.324387000000002</v>
      </c>
      <c r="H382" s="35">
        <v>-2.0089060000000001</v>
      </c>
    </row>
    <row r="383" spans="1:8" ht="15.7" customHeight="1">
      <c r="A383" s="2" t="s">
        <v>1482</v>
      </c>
      <c r="B383" s="2" t="s">
        <v>1828</v>
      </c>
      <c r="C383" s="2" t="s">
        <v>1823</v>
      </c>
      <c r="D383" s="35">
        <v>55740274</v>
      </c>
      <c r="E383" s="2" t="s">
        <v>1409</v>
      </c>
      <c r="F383" s="2" t="s">
        <v>1394</v>
      </c>
      <c r="G383" s="35">
        <v>51.324387000000002</v>
      </c>
      <c r="H383" s="35">
        <v>-2.0089060000000001</v>
      </c>
    </row>
    <row r="384" spans="1:8" ht="15.7" customHeight="1">
      <c r="A384" s="2" t="s">
        <v>1482</v>
      </c>
      <c r="B384" s="2" t="s">
        <v>1828</v>
      </c>
      <c r="C384" s="2" t="s">
        <v>1824</v>
      </c>
      <c r="D384" s="35">
        <v>50427792</v>
      </c>
      <c r="E384" s="2" t="s">
        <v>1409</v>
      </c>
      <c r="F384" s="2" t="s">
        <v>1394</v>
      </c>
      <c r="G384" s="35">
        <v>51.324387000000002</v>
      </c>
      <c r="H384" s="35">
        <v>-2.0089060000000001</v>
      </c>
    </row>
    <row r="385" spans="1:8" ht="15.7" customHeight="1">
      <c r="A385" s="2" t="s">
        <v>1482</v>
      </c>
      <c r="B385" s="2" t="s">
        <v>1828</v>
      </c>
      <c r="C385" s="2" t="s">
        <v>1825</v>
      </c>
      <c r="D385" s="35">
        <v>363001977</v>
      </c>
      <c r="E385" s="2" t="s">
        <v>1409</v>
      </c>
      <c r="F385" s="2" t="s">
        <v>1394</v>
      </c>
      <c r="G385" s="35">
        <v>51.324387000000002</v>
      </c>
      <c r="H385" s="35">
        <v>-2.0089060000000001</v>
      </c>
    </row>
    <row r="386" spans="1:8" ht="15.7" customHeight="1">
      <c r="A386" s="2" t="s">
        <v>1487</v>
      </c>
      <c r="B386" s="2" t="s">
        <v>1828</v>
      </c>
      <c r="C386" s="2" t="s">
        <v>1820</v>
      </c>
      <c r="D386" s="35">
        <v>22021914</v>
      </c>
      <c r="E386" s="2" t="s">
        <v>471</v>
      </c>
      <c r="F386" s="2" t="s">
        <v>1394</v>
      </c>
      <c r="G386" s="35">
        <v>35.783000000000001</v>
      </c>
      <c r="H386" s="35">
        <v>53</v>
      </c>
    </row>
    <row r="387" spans="1:8" ht="15.7" customHeight="1">
      <c r="A387" s="2" t="s">
        <v>1487</v>
      </c>
      <c r="B387" s="2" t="s">
        <v>1828</v>
      </c>
      <c r="C387" s="2" t="s">
        <v>1821</v>
      </c>
      <c r="D387" s="35">
        <v>4095835</v>
      </c>
      <c r="E387" s="2" t="s">
        <v>471</v>
      </c>
      <c r="F387" s="2" t="s">
        <v>1394</v>
      </c>
      <c r="G387" s="35">
        <v>35.783000000000001</v>
      </c>
      <c r="H387" s="35">
        <v>53</v>
      </c>
    </row>
    <row r="388" spans="1:8" ht="15.7" customHeight="1">
      <c r="A388" s="2" t="s">
        <v>1487</v>
      </c>
      <c r="B388" s="2" t="s">
        <v>1828</v>
      </c>
      <c r="C388" s="2" t="s">
        <v>1822</v>
      </c>
      <c r="D388" s="35">
        <v>2289262</v>
      </c>
      <c r="E388" s="2" t="s">
        <v>471</v>
      </c>
      <c r="F388" s="2" t="s">
        <v>1394</v>
      </c>
      <c r="G388" s="35">
        <v>35.783000000000001</v>
      </c>
      <c r="H388" s="35">
        <v>53</v>
      </c>
    </row>
    <row r="389" spans="1:8" ht="15.7" customHeight="1">
      <c r="A389" s="2" t="s">
        <v>1487</v>
      </c>
      <c r="B389" s="2" t="s">
        <v>1828</v>
      </c>
      <c r="C389" s="2" t="s">
        <v>1823</v>
      </c>
      <c r="D389" s="35">
        <v>4327243</v>
      </c>
      <c r="E389" s="2" t="s">
        <v>471</v>
      </c>
      <c r="F389" s="2" t="s">
        <v>1394</v>
      </c>
      <c r="G389" s="35">
        <v>35.783000000000001</v>
      </c>
      <c r="H389" s="35">
        <v>53</v>
      </c>
    </row>
    <row r="390" spans="1:8" ht="15.7" customHeight="1">
      <c r="A390" s="2" t="s">
        <v>1487</v>
      </c>
      <c r="B390" s="2" t="s">
        <v>1828</v>
      </c>
      <c r="C390" s="2" t="s">
        <v>1824</v>
      </c>
      <c r="D390" s="35">
        <v>0</v>
      </c>
      <c r="E390" s="2" t="s">
        <v>471</v>
      </c>
      <c r="F390" s="2" t="s">
        <v>1394</v>
      </c>
      <c r="G390" s="35">
        <v>35.783000000000001</v>
      </c>
      <c r="H390" s="35">
        <v>53</v>
      </c>
    </row>
    <row r="391" spans="1:8" ht="15.7" customHeight="1">
      <c r="A391" s="2" t="s">
        <v>1487</v>
      </c>
      <c r="B391" s="2" t="s">
        <v>1828</v>
      </c>
      <c r="C391" s="2" t="s">
        <v>1825</v>
      </c>
      <c r="D391" s="35">
        <v>0</v>
      </c>
      <c r="E391" s="2" t="s">
        <v>471</v>
      </c>
      <c r="F391" s="2" t="s">
        <v>1394</v>
      </c>
      <c r="G391" s="35">
        <v>35.783000000000001</v>
      </c>
      <c r="H391" s="35">
        <v>53</v>
      </c>
    </row>
    <row r="392" spans="1:8" ht="15.7" customHeight="1">
      <c r="A392" s="2" t="s">
        <v>1502</v>
      </c>
      <c r="B392" s="2" t="s">
        <v>1828</v>
      </c>
      <c r="C392" s="2" t="s">
        <v>1820</v>
      </c>
      <c r="D392" s="35">
        <v>107181367</v>
      </c>
      <c r="E392" s="2" t="s">
        <v>471</v>
      </c>
      <c r="F392" s="2" t="s">
        <v>1389</v>
      </c>
      <c r="G392" s="35">
        <v>36.504157999999997</v>
      </c>
      <c r="H392" s="35">
        <v>61</v>
      </c>
    </row>
    <row r="393" spans="1:8" ht="15.7" customHeight="1">
      <c r="A393" s="2" t="s">
        <v>1502</v>
      </c>
      <c r="B393" s="2" t="s">
        <v>1828</v>
      </c>
      <c r="C393" s="2" t="s">
        <v>1821</v>
      </c>
      <c r="D393" s="35">
        <v>48518489</v>
      </c>
      <c r="E393" s="2" t="s">
        <v>471</v>
      </c>
      <c r="F393" s="2" t="s">
        <v>1389</v>
      </c>
      <c r="G393" s="35">
        <v>36.504157999999997</v>
      </c>
      <c r="H393" s="35">
        <v>61</v>
      </c>
    </row>
    <row r="394" spans="1:8" ht="15.7" customHeight="1">
      <c r="A394" s="2" t="s">
        <v>1502</v>
      </c>
      <c r="B394" s="2" t="s">
        <v>1828</v>
      </c>
      <c r="C394" s="2" t="s">
        <v>1822</v>
      </c>
      <c r="D394" s="35">
        <v>4785813</v>
      </c>
      <c r="E394" s="2" t="s">
        <v>471</v>
      </c>
      <c r="F394" s="2" t="s">
        <v>1389</v>
      </c>
      <c r="G394" s="35">
        <v>36.504157999999997</v>
      </c>
      <c r="H394" s="35">
        <v>61</v>
      </c>
    </row>
    <row r="395" spans="1:8" ht="15.7" customHeight="1">
      <c r="A395" s="2" t="s">
        <v>1502</v>
      </c>
      <c r="B395" s="2" t="s">
        <v>1828</v>
      </c>
      <c r="C395" s="2" t="s">
        <v>1823</v>
      </c>
      <c r="D395" s="35">
        <v>0</v>
      </c>
      <c r="E395" s="2" t="s">
        <v>471</v>
      </c>
      <c r="F395" s="2" t="s">
        <v>1389</v>
      </c>
      <c r="G395" s="35">
        <v>36.504157999999997</v>
      </c>
      <c r="H395" s="35">
        <v>61</v>
      </c>
    </row>
    <row r="396" spans="1:8" ht="15.7" customHeight="1">
      <c r="A396" s="2" t="s">
        <v>1502</v>
      </c>
      <c r="B396" s="2" t="s">
        <v>1828</v>
      </c>
      <c r="C396" s="2" t="s">
        <v>1824</v>
      </c>
      <c r="D396" s="35">
        <v>14077254</v>
      </c>
      <c r="E396" s="2" t="s">
        <v>471</v>
      </c>
      <c r="F396" s="2" t="s">
        <v>1389</v>
      </c>
      <c r="G396" s="35">
        <v>36.504157999999997</v>
      </c>
      <c r="H396" s="35">
        <v>61</v>
      </c>
    </row>
    <row r="397" spans="1:8" ht="15.7" customHeight="1">
      <c r="A397" s="2" t="s">
        <v>1502</v>
      </c>
      <c r="B397" s="2" t="s">
        <v>1828</v>
      </c>
      <c r="C397" s="2" t="s">
        <v>1825</v>
      </c>
      <c r="D397" s="35">
        <v>0</v>
      </c>
      <c r="E397" s="2" t="s">
        <v>471</v>
      </c>
      <c r="F397" s="2" t="s">
        <v>1389</v>
      </c>
      <c r="G397" s="35">
        <v>36.504157999999997</v>
      </c>
      <c r="H397" s="35">
        <v>61</v>
      </c>
    </row>
    <row r="398" spans="1:8" ht="15.7" customHeight="1">
      <c r="A398" s="2" t="s">
        <v>1492</v>
      </c>
      <c r="B398" s="2" t="s">
        <v>1828</v>
      </c>
      <c r="C398" s="2" t="s">
        <v>1820</v>
      </c>
      <c r="D398" s="35">
        <v>66178379</v>
      </c>
      <c r="E398" s="2" t="s">
        <v>471</v>
      </c>
      <c r="F398" s="2" t="s">
        <v>1389</v>
      </c>
      <c r="G398" s="35">
        <v>36.504157999999997</v>
      </c>
      <c r="H398" s="35">
        <v>60</v>
      </c>
    </row>
    <row r="399" spans="1:8" ht="15.7" customHeight="1">
      <c r="A399" s="2" t="s">
        <v>1492</v>
      </c>
      <c r="B399" s="2" t="s">
        <v>1828</v>
      </c>
      <c r="C399" s="2" t="s">
        <v>1821</v>
      </c>
      <c r="D399" s="35">
        <v>37814986</v>
      </c>
      <c r="E399" s="2" t="s">
        <v>471</v>
      </c>
      <c r="F399" s="2" t="s">
        <v>1389</v>
      </c>
      <c r="G399" s="35">
        <v>36.504157999999997</v>
      </c>
      <c r="H399" s="35">
        <v>60</v>
      </c>
    </row>
    <row r="400" spans="1:8" ht="15.7" customHeight="1">
      <c r="A400" s="2" t="s">
        <v>1492</v>
      </c>
      <c r="B400" s="2" t="s">
        <v>1828</v>
      </c>
      <c r="C400" s="2" t="s">
        <v>1822</v>
      </c>
      <c r="D400" s="35">
        <v>15046088</v>
      </c>
      <c r="E400" s="2" t="s">
        <v>471</v>
      </c>
      <c r="F400" s="2" t="s">
        <v>1389</v>
      </c>
      <c r="G400" s="35">
        <v>36.504157999999997</v>
      </c>
      <c r="H400" s="35">
        <v>60</v>
      </c>
    </row>
    <row r="401" spans="1:8" ht="15.7" customHeight="1">
      <c r="A401" s="2" t="s">
        <v>1492</v>
      </c>
      <c r="B401" s="2" t="s">
        <v>1828</v>
      </c>
      <c r="C401" s="2" t="s">
        <v>1823</v>
      </c>
      <c r="D401" s="35">
        <v>40411805</v>
      </c>
      <c r="E401" s="2" t="s">
        <v>471</v>
      </c>
      <c r="F401" s="2" t="s">
        <v>1389</v>
      </c>
      <c r="G401" s="35">
        <v>36.504157999999997</v>
      </c>
      <c r="H401" s="35">
        <v>60</v>
      </c>
    </row>
    <row r="402" spans="1:8" ht="15.7" customHeight="1">
      <c r="A402" s="2" t="s">
        <v>1492</v>
      </c>
      <c r="B402" s="2" t="s">
        <v>1828</v>
      </c>
      <c r="C402" s="2" t="s">
        <v>1824</v>
      </c>
      <c r="D402" s="35">
        <v>8358784</v>
      </c>
      <c r="E402" s="2" t="s">
        <v>471</v>
      </c>
      <c r="F402" s="2" t="s">
        <v>1389</v>
      </c>
      <c r="G402" s="35">
        <v>36.504157999999997</v>
      </c>
      <c r="H402" s="35">
        <v>60</v>
      </c>
    </row>
    <row r="403" spans="1:8" ht="15.7" customHeight="1">
      <c r="A403" s="2" t="s">
        <v>1492</v>
      </c>
      <c r="B403" s="2" t="s">
        <v>1828</v>
      </c>
      <c r="C403" s="2" t="s">
        <v>1825</v>
      </c>
      <c r="D403" s="35">
        <v>0</v>
      </c>
      <c r="E403" s="2" t="s">
        <v>471</v>
      </c>
      <c r="F403" s="2" t="s">
        <v>1389</v>
      </c>
      <c r="G403" s="35">
        <v>36.504157999999997</v>
      </c>
      <c r="H403" s="35">
        <v>60</v>
      </c>
    </row>
    <row r="404" spans="1:8" ht="15.7" customHeight="1">
      <c r="A404" s="2" t="s">
        <v>1504</v>
      </c>
      <c r="B404" s="2" t="s">
        <v>1828</v>
      </c>
      <c r="C404" s="2" t="s">
        <v>1820</v>
      </c>
      <c r="D404" s="35">
        <v>106563622</v>
      </c>
      <c r="E404" s="2" t="s">
        <v>471</v>
      </c>
      <c r="F404" s="2" t="s">
        <v>1389</v>
      </c>
      <c r="G404" s="35">
        <v>36.504157999999997</v>
      </c>
      <c r="H404" s="35">
        <v>62</v>
      </c>
    </row>
    <row r="405" spans="1:8" ht="15.7" customHeight="1">
      <c r="A405" s="2" t="s">
        <v>1504</v>
      </c>
      <c r="B405" s="2" t="s">
        <v>1828</v>
      </c>
      <c r="C405" s="2" t="s">
        <v>1821</v>
      </c>
      <c r="D405" s="35">
        <v>48556563</v>
      </c>
      <c r="E405" s="2" t="s">
        <v>471</v>
      </c>
      <c r="F405" s="2" t="s">
        <v>1389</v>
      </c>
      <c r="G405" s="35">
        <v>36.504157999999997</v>
      </c>
      <c r="H405" s="35">
        <v>62</v>
      </c>
    </row>
    <row r="406" spans="1:8" ht="15.7" customHeight="1">
      <c r="A406" s="2" t="s">
        <v>1504</v>
      </c>
      <c r="B406" s="2" t="s">
        <v>1828</v>
      </c>
      <c r="C406" s="2" t="s">
        <v>1822</v>
      </c>
      <c r="D406" s="35">
        <v>18523962</v>
      </c>
      <c r="E406" s="2" t="s">
        <v>471</v>
      </c>
      <c r="F406" s="2" t="s">
        <v>1389</v>
      </c>
      <c r="G406" s="35">
        <v>36.504157999999997</v>
      </c>
      <c r="H406" s="35">
        <v>62</v>
      </c>
    </row>
    <row r="407" spans="1:8" ht="15.7" customHeight="1">
      <c r="A407" s="2" t="s">
        <v>1504</v>
      </c>
      <c r="B407" s="2" t="s">
        <v>1828</v>
      </c>
      <c r="C407" s="2" t="s">
        <v>1823</v>
      </c>
      <c r="D407" s="35">
        <v>25983581</v>
      </c>
      <c r="E407" s="2" t="s">
        <v>471</v>
      </c>
      <c r="F407" s="2" t="s">
        <v>1389</v>
      </c>
      <c r="G407" s="35">
        <v>36.504157999999997</v>
      </c>
      <c r="H407" s="35">
        <v>62</v>
      </c>
    </row>
    <row r="408" spans="1:8" ht="15.7" customHeight="1">
      <c r="A408" s="2" t="s">
        <v>1504</v>
      </c>
      <c r="B408" s="2" t="s">
        <v>1828</v>
      </c>
      <c r="C408" s="2" t="s">
        <v>1824</v>
      </c>
      <c r="D408" s="35">
        <v>10319792</v>
      </c>
      <c r="E408" s="2" t="s">
        <v>471</v>
      </c>
      <c r="F408" s="2" t="s">
        <v>1389</v>
      </c>
      <c r="G408" s="35">
        <v>36.504157999999997</v>
      </c>
      <c r="H408" s="35">
        <v>62</v>
      </c>
    </row>
    <row r="409" spans="1:8" ht="15.7" customHeight="1">
      <c r="A409" s="2" t="s">
        <v>1504</v>
      </c>
      <c r="B409" s="2" t="s">
        <v>1828</v>
      </c>
      <c r="C409" s="2" t="s">
        <v>1825</v>
      </c>
      <c r="D409" s="35">
        <v>23277172</v>
      </c>
      <c r="E409" s="2" t="s">
        <v>471</v>
      </c>
      <c r="F409" s="2" t="s">
        <v>1389</v>
      </c>
      <c r="G409" s="35">
        <v>36.504157999999997</v>
      </c>
      <c r="H409" s="35">
        <v>62</v>
      </c>
    </row>
    <row r="410" spans="1:8" ht="15.7" customHeight="1">
      <c r="A410" s="2" t="s">
        <v>1366</v>
      </c>
      <c r="B410" s="2" t="s">
        <v>1828</v>
      </c>
      <c r="C410" s="2" t="s">
        <v>1820</v>
      </c>
      <c r="D410" s="35">
        <v>85443160</v>
      </c>
      <c r="E410" s="2" t="s">
        <v>471</v>
      </c>
      <c r="F410" s="2" t="s">
        <v>1389</v>
      </c>
      <c r="G410" s="35">
        <v>36.504157999999997</v>
      </c>
      <c r="H410" s="35">
        <v>63</v>
      </c>
    </row>
    <row r="411" spans="1:8" ht="15.7" customHeight="1">
      <c r="A411" s="2" t="s">
        <v>1366</v>
      </c>
      <c r="B411" s="2" t="s">
        <v>1828</v>
      </c>
      <c r="C411" s="2" t="s">
        <v>1821</v>
      </c>
      <c r="D411" s="35">
        <v>55210646</v>
      </c>
      <c r="E411" s="2" t="s">
        <v>471</v>
      </c>
      <c r="F411" s="2" t="s">
        <v>1389</v>
      </c>
      <c r="G411" s="35">
        <v>36.504157999999997</v>
      </c>
      <c r="H411" s="35">
        <v>63</v>
      </c>
    </row>
    <row r="412" spans="1:8" ht="15.7" customHeight="1">
      <c r="A412" s="2" t="s">
        <v>1366</v>
      </c>
      <c r="B412" s="2" t="s">
        <v>1828</v>
      </c>
      <c r="C412" s="2" t="s">
        <v>1822</v>
      </c>
      <c r="D412" s="35">
        <v>5193980</v>
      </c>
      <c r="E412" s="2" t="s">
        <v>471</v>
      </c>
      <c r="F412" s="2" t="s">
        <v>1389</v>
      </c>
      <c r="G412" s="35">
        <v>36.504157999999997</v>
      </c>
      <c r="H412" s="35">
        <v>63</v>
      </c>
    </row>
    <row r="413" spans="1:8" ht="15.7" customHeight="1">
      <c r="A413" s="2" t="s">
        <v>1366</v>
      </c>
      <c r="B413" s="2" t="s">
        <v>1828</v>
      </c>
      <c r="C413" s="2" t="s">
        <v>1823</v>
      </c>
      <c r="D413" s="35">
        <v>5869623</v>
      </c>
      <c r="E413" s="2" t="s">
        <v>471</v>
      </c>
      <c r="F413" s="2" t="s">
        <v>1389</v>
      </c>
      <c r="G413" s="35">
        <v>36.504157999999997</v>
      </c>
      <c r="H413" s="35">
        <v>63</v>
      </c>
    </row>
    <row r="414" spans="1:8" ht="15.7" customHeight="1">
      <c r="A414" s="2" t="s">
        <v>1366</v>
      </c>
      <c r="B414" s="2" t="s">
        <v>1828</v>
      </c>
      <c r="C414" s="2" t="s">
        <v>1824</v>
      </c>
      <c r="D414" s="35">
        <v>9620794</v>
      </c>
      <c r="E414" s="2" t="s">
        <v>471</v>
      </c>
      <c r="F414" s="2" t="s">
        <v>1389</v>
      </c>
      <c r="G414" s="35">
        <v>36.504157999999997</v>
      </c>
      <c r="H414" s="35">
        <v>63</v>
      </c>
    </row>
    <row r="415" spans="1:8" ht="15.7" customHeight="1">
      <c r="A415" s="2" t="s">
        <v>1366</v>
      </c>
      <c r="B415" s="2" t="s">
        <v>1828</v>
      </c>
      <c r="C415" s="2" t="s">
        <v>1825</v>
      </c>
      <c r="D415" s="35">
        <v>17642052</v>
      </c>
      <c r="E415" s="2" t="s">
        <v>471</v>
      </c>
      <c r="F415" s="2" t="s">
        <v>1389</v>
      </c>
      <c r="G415" s="35">
        <v>36.504157999999997</v>
      </c>
      <c r="H415" s="35">
        <v>63</v>
      </c>
    </row>
    <row r="416" spans="1:8" ht="15.7" customHeight="1">
      <c r="A416" s="2" t="s">
        <v>1497</v>
      </c>
      <c r="B416" s="2" t="s">
        <v>1828</v>
      </c>
      <c r="C416" s="2" t="s">
        <v>1820</v>
      </c>
      <c r="D416" s="35">
        <v>101212636</v>
      </c>
      <c r="E416" s="2" t="s">
        <v>471</v>
      </c>
      <c r="F416" s="2" t="s">
        <v>1389</v>
      </c>
      <c r="G416" s="35">
        <v>36.504157999999997</v>
      </c>
      <c r="H416" s="35">
        <v>64</v>
      </c>
    </row>
    <row r="417" spans="1:8" ht="15.7" customHeight="1">
      <c r="A417" s="2" t="s">
        <v>1497</v>
      </c>
      <c r="B417" s="2" t="s">
        <v>1828</v>
      </c>
      <c r="C417" s="2" t="s">
        <v>1821</v>
      </c>
      <c r="D417" s="35">
        <v>50642317</v>
      </c>
      <c r="E417" s="2" t="s">
        <v>471</v>
      </c>
      <c r="F417" s="2" t="s">
        <v>1389</v>
      </c>
      <c r="G417" s="35">
        <v>36.504157999999997</v>
      </c>
      <c r="H417" s="35">
        <v>64</v>
      </c>
    </row>
    <row r="418" spans="1:8" ht="15.7" customHeight="1">
      <c r="A418" s="2" t="s">
        <v>1497</v>
      </c>
      <c r="B418" s="2" t="s">
        <v>1828</v>
      </c>
      <c r="C418" s="2" t="s">
        <v>1822</v>
      </c>
      <c r="D418" s="35">
        <v>8793556</v>
      </c>
      <c r="E418" s="2" t="s">
        <v>471</v>
      </c>
      <c r="F418" s="2" t="s">
        <v>1389</v>
      </c>
      <c r="G418" s="35">
        <v>36.504157999999997</v>
      </c>
      <c r="H418" s="35">
        <v>64</v>
      </c>
    </row>
    <row r="419" spans="1:8" ht="15.7" customHeight="1">
      <c r="A419" s="2" t="s">
        <v>1497</v>
      </c>
      <c r="B419" s="2" t="s">
        <v>1828</v>
      </c>
      <c r="C419" s="2" t="s">
        <v>1823</v>
      </c>
      <c r="D419" s="35">
        <v>17136136</v>
      </c>
      <c r="E419" s="2" t="s">
        <v>471</v>
      </c>
      <c r="F419" s="2" t="s">
        <v>1389</v>
      </c>
      <c r="G419" s="35">
        <v>36.504157999999997</v>
      </c>
      <c r="H419" s="35">
        <v>64</v>
      </c>
    </row>
    <row r="420" spans="1:8" ht="15.7" customHeight="1">
      <c r="A420" s="2" t="s">
        <v>1497</v>
      </c>
      <c r="B420" s="2" t="s">
        <v>1828</v>
      </c>
      <c r="C420" s="2" t="s">
        <v>1824</v>
      </c>
      <c r="D420" s="35">
        <v>19705974</v>
      </c>
      <c r="E420" s="2" t="s">
        <v>471</v>
      </c>
      <c r="F420" s="2" t="s">
        <v>1389</v>
      </c>
      <c r="G420" s="35">
        <v>36.504157999999997</v>
      </c>
      <c r="H420" s="35">
        <v>64</v>
      </c>
    </row>
    <row r="421" spans="1:8" ht="15.7" customHeight="1">
      <c r="A421" s="2" t="s">
        <v>1497</v>
      </c>
      <c r="B421" s="2" t="s">
        <v>1828</v>
      </c>
      <c r="C421" s="2" t="s">
        <v>1825</v>
      </c>
      <c r="D421" s="35">
        <v>0</v>
      </c>
      <c r="E421" s="2" t="s">
        <v>471</v>
      </c>
      <c r="F421" s="2" t="s">
        <v>1389</v>
      </c>
      <c r="G421" s="35">
        <v>36.504157999999997</v>
      </c>
      <c r="H421" s="35">
        <v>64</v>
      </c>
    </row>
    <row r="422" spans="1:8" ht="15.7" customHeight="1">
      <c r="A422" s="2" t="s">
        <v>1499</v>
      </c>
      <c r="B422" s="2" t="s">
        <v>1828</v>
      </c>
      <c r="C422" s="2" t="s">
        <v>1820</v>
      </c>
      <c r="D422" s="35">
        <v>118342408</v>
      </c>
      <c r="E422" s="2" t="s">
        <v>471</v>
      </c>
      <c r="F422" s="2" t="s">
        <v>1389</v>
      </c>
      <c r="G422" s="35">
        <v>36.504157999999997</v>
      </c>
      <c r="H422" s="35">
        <v>65</v>
      </c>
    </row>
    <row r="423" spans="1:8" ht="15.7" customHeight="1">
      <c r="A423" s="2" t="s">
        <v>1499</v>
      </c>
      <c r="B423" s="2" t="s">
        <v>1828</v>
      </c>
      <c r="C423" s="2" t="s">
        <v>1821</v>
      </c>
      <c r="D423" s="35">
        <v>66145610</v>
      </c>
      <c r="E423" s="2" t="s">
        <v>471</v>
      </c>
      <c r="F423" s="2" t="s">
        <v>1389</v>
      </c>
      <c r="G423" s="35">
        <v>36.504157999999997</v>
      </c>
      <c r="H423" s="35">
        <v>65</v>
      </c>
    </row>
    <row r="424" spans="1:8" ht="15.7" customHeight="1">
      <c r="A424" s="2" t="s">
        <v>1499</v>
      </c>
      <c r="B424" s="2" t="s">
        <v>1828</v>
      </c>
      <c r="C424" s="2" t="s">
        <v>1822</v>
      </c>
      <c r="D424" s="35">
        <v>2579446</v>
      </c>
      <c r="E424" s="2" t="s">
        <v>471</v>
      </c>
      <c r="F424" s="2" t="s">
        <v>1389</v>
      </c>
      <c r="G424" s="35">
        <v>36.504157999999997</v>
      </c>
      <c r="H424" s="35">
        <v>65</v>
      </c>
    </row>
    <row r="425" spans="1:8" ht="15.7" customHeight="1">
      <c r="A425" s="2" t="s">
        <v>1499</v>
      </c>
      <c r="B425" s="2" t="s">
        <v>1828</v>
      </c>
      <c r="C425" s="2" t="s">
        <v>1823</v>
      </c>
      <c r="D425" s="35">
        <v>6099705</v>
      </c>
      <c r="E425" s="2" t="s">
        <v>471</v>
      </c>
      <c r="F425" s="2" t="s">
        <v>1389</v>
      </c>
      <c r="G425" s="35">
        <v>36.504157999999997</v>
      </c>
      <c r="H425" s="35">
        <v>65</v>
      </c>
    </row>
    <row r="426" spans="1:8" ht="15.7" customHeight="1">
      <c r="A426" s="2" t="s">
        <v>1499</v>
      </c>
      <c r="B426" s="2" t="s">
        <v>1828</v>
      </c>
      <c r="C426" s="2" t="s">
        <v>1824</v>
      </c>
      <c r="D426" s="35">
        <v>11317124</v>
      </c>
      <c r="E426" s="2" t="s">
        <v>471</v>
      </c>
      <c r="F426" s="2" t="s">
        <v>1389</v>
      </c>
      <c r="G426" s="35">
        <v>36.504157999999997</v>
      </c>
      <c r="H426" s="35">
        <v>65</v>
      </c>
    </row>
    <row r="427" spans="1:8" ht="15.7" customHeight="1">
      <c r="A427" s="2" t="s">
        <v>1499</v>
      </c>
      <c r="B427" s="2" t="s">
        <v>1828</v>
      </c>
      <c r="C427" s="2" t="s">
        <v>1825</v>
      </c>
      <c r="D427" s="35">
        <v>0</v>
      </c>
      <c r="E427" s="2" t="s">
        <v>471</v>
      </c>
      <c r="F427" s="2" t="s">
        <v>1389</v>
      </c>
      <c r="G427" s="35">
        <v>36.504157999999997</v>
      </c>
      <c r="H427" s="35">
        <v>65</v>
      </c>
    </row>
    <row r="428" spans="1:8" ht="15.7" customHeight="1">
      <c r="A428" s="2" t="s">
        <v>1506</v>
      </c>
      <c r="B428" s="2" t="s">
        <v>1828</v>
      </c>
      <c r="C428" s="2" t="s">
        <v>1820</v>
      </c>
      <c r="D428" s="35">
        <v>15914673</v>
      </c>
      <c r="E428" s="2" t="s">
        <v>468</v>
      </c>
      <c r="F428" s="2" t="s">
        <v>1394</v>
      </c>
      <c r="G428" s="35">
        <v>32.664099999999998</v>
      </c>
      <c r="H428" s="35">
        <v>35.1083</v>
      </c>
    </row>
    <row r="429" spans="1:8" ht="15.7" customHeight="1">
      <c r="A429" s="2" t="s">
        <v>1506</v>
      </c>
      <c r="B429" s="2" t="s">
        <v>1828</v>
      </c>
      <c r="C429" s="2" t="s">
        <v>1821</v>
      </c>
      <c r="D429" s="35">
        <v>5110852</v>
      </c>
      <c r="E429" s="2" t="s">
        <v>468</v>
      </c>
      <c r="F429" s="2" t="s">
        <v>1394</v>
      </c>
      <c r="G429" s="35">
        <v>32.664099999999998</v>
      </c>
      <c r="H429" s="35">
        <v>35.1083</v>
      </c>
    </row>
    <row r="430" spans="1:8" ht="15.7" customHeight="1">
      <c r="A430" s="2" t="s">
        <v>1506</v>
      </c>
      <c r="B430" s="2" t="s">
        <v>1828</v>
      </c>
      <c r="C430" s="2" t="s">
        <v>1822</v>
      </c>
      <c r="D430" s="35">
        <v>0</v>
      </c>
      <c r="E430" s="2" t="s">
        <v>468</v>
      </c>
      <c r="F430" s="2" t="s">
        <v>1394</v>
      </c>
      <c r="G430" s="35">
        <v>32.664099999999998</v>
      </c>
      <c r="H430" s="35">
        <v>35.1083</v>
      </c>
    </row>
    <row r="431" spans="1:8" ht="15.7" customHeight="1">
      <c r="A431" s="2" t="s">
        <v>1506</v>
      </c>
      <c r="B431" s="2" t="s">
        <v>1828</v>
      </c>
      <c r="C431" s="2" t="s">
        <v>1823</v>
      </c>
      <c r="D431" s="35">
        <v>0</v>
      </c>
      <c r="E431" s="2" t="s">
        <v>468</v>
      </c>
      <c r="F431" s="2" t="s">
        <v>1394</v>
      </c>
      <c r="G431" s="35">
        <v>32.664099999999998</v>
      </c>
      <c r="H431" s="35">
        <v>35.1083</v>
      </c>
    </row>
    <row r="432" spans="1:8" ht="15.7" customHeight="1">
      <c r="A432" s="2" t="s">
        <v>1506</v>
      </c>
      <c r="B432" s="2" t="s">
        <v>1828</v>
      </c>
      <c r="C432" s="2" t="s">
        <v>1824</v>
      </c>
      <c r="D432" s="35">
        <v>0</v>
      </c>
      <c r="E432" s="2" t="s">
        <v>468</v>
      </c>
      <c r="F432" s="2" t="s">
        <v>1394</v>
      </c>
      <c r="G432" s="35">
        <v>32.664099999999998</v>
      </c>
      <c r="H432" s="35">
        <v>35.1083</v>
      </c>
    </row>
    <row r="433" spans="1:8" ht="15.7" customHeight="1">
      <c r="A433" s="2" t="s">
        <v>1506</v>
      </c>
      <c r="B433" s="2" t="s">
        <v>1828</v>
      </c>
      <c r="C433" s="2" t="s">
        <v>1825</v>
      </c>
      <c r="D433" s="35">
        <v>0</v>
      </c>
      <c r="E433" s="2" t="s">
        <v>468</v>
      </c>
      <c r="F433" s="2" t="s">
        <v>1394</v>
      </c>
      <c r="G433" s="35">
        <v>32.664099999999998</v>
      </c>
      <c r="H433" s="35">
        <v>35.1083</v>
      </c>
    </row>
    <row r="434" spans="1:8" ht="15.7" customHeight="1">
      <c r="A434" s="2" t="s">
        <v>1829</v>
      </c>
      <c r="B434" s="2" t="s">
        <v>1830</v>
      </c>
      <c r="C434" s="2" t="s">
        <v>1383</v>
      </c>
      <c r="D434" s="2" t="s">
        <v>1825</v>
      </c>
      <c r="E434" s="35">
        <v>0</v>
      </c>
      <c r="F434" s="2" t="s">
        <v>471</v>
      </c>
      <c r="G434" s="2" t="s">
        <v>1389</v>
      </c>
      <c r="H434" s="35">
        <v>34.066000000000003</v>
      </c>
    </row>
    <row r="435" spans="1:8" ht="15.7" customHeight="1">
      <c r="A435" s="2" t="s">
        <v>1829</v>
      </c>
      <c r="B435" s="2" t="s">
        <v>1830</v>
      </c>
      <c r="C435" s="2" t="s">
        <v>1383</v>
      </c>
      <c r="D435" s="2" t="s">
        <v>1820</v>
      </c>
      <c r="E435" s="35">
        <v>21841.22</v>
      </c>
      <c r="F435" s="2" t="s">
        <v>471</v>
      </c>
      <c r="G435" s="2" t="s">
        <v>1389</v>
      </c>
      <c r="H435" s="35">
        <v>34.066000000000003</v>
      </c>
    </row>
    <row r="436" spans="1:8" ht="15.7" customHeight="1">
      <c r="A436" s="2" t="s">
        <v>1829</v>
      </c>
      <c r="B436" s="2" t="s">
        <v>1830</v>
      </c>
      <c r="C436" s="2" t="s">
        <v>1383</v>
      </c>
      <c r="D436" s="2" t="s">
        <v>1821</v>
      </c>
      <c r="E436" s="35">
        <v>12017.85</v>
      </c>
      <c r="F436" s="2" t="s">
        <v>471</v>
      </c>
      <c r="G436" s="2" t="s">
        <v>1389</v>
      </c>
      <c r="H436" s="35">
        <v>34.066000000000003</v>
      </c>
    </row>
    <row r="437" spans="1:8" ht="15.7" customHeight="1">
      <c r="A437" s="2" t="s">
        <v>1829</v>
      </c>
      <c r="B437" s="2" t="s">
        <v>1830</v>
      </c>
      <c r="C437" s="2" t="s">
        <v>1383</v>
      </c>
      <c r="D437" s="2" t="s">
        <v>1822</v>
      </c>
      <c r="E437" s="35">
        <v>14420.54</v>
      </c>
      <c r="F437" s="2" t="s">
        <v>471</v>
      </c>
      <c r="G437" s="2" t="s">
        <v>1389</v>
      </c>
      <c r="H437" s="35">
        <v>34.066000000000003</v>
      </c>
    </row>
    <row r="438" spans="1:8" ht="15.7" customHeight="1">
      <c r="A438" s="2" t="s">
        <v>1829</v>
      </c>
      <c r="B438" s="2" t="s">
        <v>1830</v>
      </c>
      <c r="C438" s="2" t="s">
        <v>1383</v>
      </c>
      <c r="D438" s="2" t="s">
        <v>1823</v>
      </c>
      <c r="E438" s="35">
        <v>15417.5</v>
      </c>
      <c r="F438" s="2" t="s">
        <v>471</v>
      </c>
      <c r="G438" s="2" t="s">
        <v>1389</v>
      </c>
      <c r="H438" s="35">
        <v>34.066000000000003</v>
      </c>
    </row>
    <row r="439" spans="1:8" ht="15.7" customHeight="1">
      <c r="A439" s="2" t="s">
        <v>1829</v>
      </c>
      <c r="B439" s="2" t="s">
        <v>1830</v>
      </c>
      <c r="C439" s="2" t="s">
        <v>1383</v>
      </c>
      <c r="D439" s="2" t="s">
        <v>1824</v>
      </c>
      <c r="E439" s="35">
        <v>0</v>
      </c>
      <c r="F439" s="2" t="s">
        <v>471</v>
      </c>
      <c r="G439" s="2" t="s">
        <v>1389</v>
      </c>
      <c r="H439" s="35">
        <v>34.066000000000003</v>
      </c>
    </row>
    <row r="440" spans="1:8" ht="15.7" customHeight="1">
      <c r="A440" s="2" t="s">
        <v>1829</v>
      </c>
      <c r="B440" s="2" t="s">
        <v>1830</v>
      </c>
      <c r="C440" s="2" t="s">
        <v>1390</v>
      </c>
      <c r="D440" s="2" t="s">
        <v>1825</v>
      </c>
      <c r="E440" s="35">
        <v>0</v>
      </c>
      <c r="F440" s="2" t="s">
        <v>991</v>
      </c>
      <c r="G440" s="2" t="s">
        <v>1394</v>
      </c>
      <c r="H440" s="35">
        <v>38.540979999999998</v>
      </c>
    </row>
    <row r="441" spans="1:8" ht="15.7" customHeight="1">
      <c r="A441" s="2" t="s">
        <v>1829</v>
      </c>
      <c r="B441" s="2" t="s">
        <v>1830</v>
      </c>
      <c r="C441" s="2" t="s">
        <v>1390</v>
      </c>
      <c r="D441" s="2" t="s">
        <v>1820</v>
      </c>
      <c r="E441" s="35">
        <v>8865.1650000000009</v>
      </c>
      <c r="F441" s="2" t="s">
        <v>991</v>
      </c>
      <c r="G441" s="2" t="s">
        <v>1394</v>
      </c>
      <c r="H441" s="35">
        <v>38.540979999999998</v>
      </c>
    </row>
    <row r="442" spans="1:8" ht="15.7" customHeight="1">
      <c r="A442" s="2" t="s">
        <v>1829</v>
      </c>
      <c r="B442" s="2" t="s">
        <v>1830</v>
      </c>
      <c r="C442" s="2" t="s">
        <v>1390</v>
      </c>
      <c r="D442" s="2" t="s">
        <v>1821</v>
      </c>
      <c r="E442" s="35">
        <v>2348.9839999999999</v>
      </c>
      <c r="F442" s="2" t="s">
        <v>991</v>
      </c>
      <c r="G442" s="2" t="s">
        <v>1394</v>
      </c>
      <c r="H442" s="35">
        <v>38.540979999999998</v>
      </c>
    </row>
    <row r="443" spans="1:8" ht="15.7" customHeight="1">
      <c r="A443" s="2" t="s">
        <v>1829</v>
      </c>
      <c r="B443" s="2" t="s">
        <v>1830</v>
      </c>
      <c r="C443" s="2" t="s">
        <v>1390</v>
      </c>
      <c r="D443" s="2" t="s">
        <v>1822</v>
      </c>
      <c r="E443" s="35">
        <v>0</v>
      </c>
      <c r="F443" s="2" t="s">
        <v>991</v>
      </c>
      <c r="G443" s="2" t="s">
        <v>1394</v>
      </c>
      <c r="H443" s="35">
        <v>38.540979999999998</v>
      </c>
    </row>
    <row r="444" spans="1:8" ht="15.7" customHeight="1">
      <c r="A444" s="2" t="s">
        <v>1829</v>
      </c>
      <c r="B444" s="2" t="s">
        <v>1830</v>
      </c>
      <c r="C444" s="2" t="s">
        <v>1390</v>
      </c>
      <c r="D444" s="2" t="s">
        <v>1823</v>
      </c>
      <c r="E444" s="35">
        <v>0</v>
      </c>
      <c r="F444" s="2" t="s">
        <v>991</v>
      </c>
      <c r="G444" s="2" t="s">
        <v>1394</v>
      </c>
      <c r="H444" s="35">
        <v>38.540979999999998</v>
      </c>
    </row>
    <row r="445" spans="1:8" ht="15.7" customHeight="1">
      <c r="A445" s="2" t="s">
        <v>1829</v>
      </c>
      <c r="B445" s="2" t="s">
        <v>1830</v>
      </c>
      <c r="C445" s="2" t="s">
        <v>1390</v>
      </c>
      <c r="D445" s="2" t="s">
        <v>1824</v>
      </c>
      <c r="E445" s="35">
        <v>0</v>
      </c>
      <c r="F445" s="2" t="s">
        <v>991</v>
      </c>
      <c r="G445" s="2" t="s">
        <v>1394</v>
      </c>
      <c r="H445" s="35">
        <v>38.540979999999998</v>
      </c>
    </row>
    <row r="446" spans="1:8" ht="15.7" customHeight="1">
      <c r="A446" s="2" t="s">
        <v>1829</v>
      </c>
      <c r="B446" s="2" t="s">
        <v>1830</v>
      </c>
      <c r="C446" s="2" t="s">
        <v>1360</v>
      </c>
      <c r="D446" s="2" t="s">
        <v>1825</v>
      </c>
      <c r="E446" s="35">
        <v>0</v>
      </c>
      <c r="F446" s="2" t="s">
        <v>991</v>
      </c>
      <c r="G446" s="2" t="s">
        <v>1394</v>
      </c>
      <c r="H446" s="35">
        <v>38.540979999999998</v>
      </c>
    </row>
    <row r="447" spans="1:8" ht="15.7" customHeight="1">
      <c r="A447" s="2" t="s">
        <v>1829</v>
      </c>
      <c r="B447" s="2" t="s">
        <v>1830</v>
      </c>
      <c r="C447" s="2" t="s">
        <v>1360</v>
      </c>
      <c r="D447" s="2" t="s">
        <v>1820</v>
      </c>
      <c r="E447" s="35">
        <v>7428.402</v>
      </c>
      <c r="F447" s="2" t="s">
        <v>991</v>
      </c>
      <c r="G447" s="2" t="s">
        <v>1394</v>
      </c>
      <c r="H447" s="35">
        <v>38.540979999999998</v>
      </c>
    </row>
    <row r="448" spans="1:8" ht="15.7" customHeight="1">
      <c r="A448" s="2" t="s">
        <v>1829</v>
      </c>
      <c r="B448" s="2" t="s">
        <v>1830</v>
      </c>
      <c r="C448" s="2" t="s">
        <v>1360</v>
      </c>
      <c r="D448" s="2" t="s">
        <v>1821</v>
      </c>
      <c r="E448" s="35">
        <v>4422.2629999999999</v>
      </c>
      <c r="F448" s="2" t="s">
        <v>991</v>
      </c>
      <c r="G448" s="2" t="s">
        <v>1394</v>
      </c>
      <c r="H448" s="35">
        <v>38.540979999999998</v>
      </c>
    </row>
    <row r="449" spans="1:8" ht="15.7" customHeight="1">
      <c r="A449" s="2" t="s">
        <v>1829</v>
      </c>
      <c r="B449" s="2" t="s">
        <v>1830</v>
      </c>
      <c r="C449" s="2" t="s">
        <v>1360</v>
      </c>
      <c r="D449" s="2" t="s">
        <v>1822</v>
      </c>
      <c r="E449" s="35">
        <v>0</v>
      </c>
      <c r="F449" s="2" t="s">
        <v>991</v>
      </c>
      <c r="G449" s="2" t="s">
        <v>1394</v>
      </c>
      <c r="H449" s="35">
        <v>38.540979999999998</v>
      </c>
    </row>
    <row r="450" spans="1:8" ht="15.7" customHeight="1">
      <c r="A450" s="2" t="s">
        <v>1829</v>
      </c>
      <c r="B450" s="2" t="s">
        <v>1830</v>
      </c>
      <c r="C450" s="2" t="s">
        <v>1360</v>
      </c>
      <c r="D450" s="2" t="s">
        <v>1823</v>
      </c>
      <c r="E450" s="35">
        <v>0</v>
      </c>
      <c r="F450" s="2" t="s">
        <v>991</v>
      </c>
      <c r="G450" s="2" t="s">
        <v>1394</v>
      </c>
      <c r="H450" s="35">
        <v>38.540979999999998</v>
      </c>
    </row>
    <row r="451" spans="1:8" ht="15.7" customHeight="1">
      <c r="A451" s="2" t="s">
        <v>1829</v>
      </c>
      <c r="B451" s="2" t="s">
        <v>1830</v>
      </c>
      <c r="C451" s="2" t="s">
        <v>1360</v>
      </c>
      <c r="D451" s="2" t="s">
        <v>1824</v>
      </c>
      <c r="E451" s="35">
        <v>0</v>
      </c>
      <c r="F451" s="2" t="s">
        <v>991</v>
      </c>
      <c r="G451" s="2" t="s">
        <v>1394</v>
      </c>
      <c r="H451" s="35">
        <v>38.540979999999998</v>
      </c>
    </row>
    <row r="452" spans="1:8" ht="15.7" customHeight="1">
      <c r="A452" s="2" t="s">
        <v>1829</v>
      </c>
      <c r="B452" s="2" t="s">
        <v>1830</v>
      </c>
      <c r="C452" s="2" t="s">
        <v>1396</v>
      </c>
      <c r="D452" s="2" t="s">
        <v>1825</v>
      </c>
      <c r="E452" s="35">
        <v>0</v>
      </c>
      <c r="F452" s="2" t="s">
        <v>471</v>
      </c>
      <c r="G452" s="2" t="s">
        <v>1394</v>
      </c>
      <c r="H452" s="35">
        <v>37.004829999999998</v>
      </c>
    </row>
    <row r="453" spans="1:8" ht="15.7" customHeight="1">
      <c r="A453" s="2" t="s">
        <v>1829</v>
      </c>
      <c r="B453" s="2" t="s">
        <v>1830</v>
      </c>
      <c r="C453" s="2" t="s">
        <v>1396</v>
      </c>
      <c r="D453" s="2" t="s">
        <v>1820</v>
      </c>
      <c r="E453" s="35">
        <v>8306.9040000000005</v>
      </c>
      <c r="F453" s="2" t="s">
        <v>471</v>
      </c>
      <c r="G453" s="2" t="s">
        <v>1394</v>
      </c>
      <c r="H453" s="35">
        <v>37.004829999999998</v>
      </c>
    </row>
    <row r="454" spans="1:8" ht="15.7" customHeight="1">
      <c r="A454" s="2" t="s">
        <v>1829</v>
      </c>
      <c r="B454" s="2" t="s">
        <v>1830</v>
      </c>
      <c r="C454" s="2" t="s">
        <v>1396</v>
      </c>
      <c r="D454" s="2" t="s">
        <v>1821</v>
      </c>
      <c r="E454" s="35">
        <v>5064.2849999999999</v>
      </c>
      <c r="F454" s="2" t="s">
        <v>471</v>
      </c>
      <c r="G454" s="2" t="s">
        <v>1394</v>
      </c>
      <c r="H454" s="35">
        <v>37.004829999999998</v>
      </c>
    </row>
    <row r="455" spans="1:8" ht="15.7" customHeight="1">
      <c r="A455" s="2" t="s">
        <v>1829</v>
      </c>
      <c r="B455" s="2" t="s">
        <v>1830</v>
      </c>
      <c r="C455" s="2" t="s">
        <v>1396</v>
      </c>
      <c r="D455" s="2" t="s">
        <v>1822</v>
      </c>
      <c r="E455" s="35">
        <v>0</v>
      </c>
      <c r="F455" s="2" t="s">
        <v>471</v>
      </c>
      <c r="G455" s="2" t="s">
        <v>1394</v>
      </c>
      <c r="H455" s="35">
        <v>37.004829999999998</v>
      </c>
    </row>
    <row r="456" spans="1:8" ht="15.7" customHeight="1">
      <c r="A456" s="2" t="s">
        <v>1829</v>
      </c>
      <c r="B456" s="2" t="s">
        <v>1830</v>
      </c>
      <c r="C456" s="2" t="s">
        <v>1396</v>
      </c>
      <c r="D456" s="2" t="s">
        <v>1823</v>
      </c>
      <c r="E456" s="35">
        <v>0</v>
      </c>
      <c r="F456" s="2" t="s">
        <v>471</v>
      </c>
      <c r="G456" s="2" t="s">
        <v>1394</v>
      </c>
      <c r="H456" s="35">
        <v>37.004829999999998</v>
      </c>
    </row>
    <row r="457" spans="1:8" ht="15.7" customHeight="1">
      <c r="A457" s="2" t="s">
        <v>1829</v>
      </c>
      <c r="B457" s="2" t="s">
        <v>1830</v>
      </c>
      <c r="C457" s="2" t="s">
        <v>1396</v>
      </c>
      <c r="D457" s="2" t="s">
        <v>1824</v>
      </c>
      <c r="E457" s="35">
        <v>0</v>
      </c>
      <c r="F457" s="2" t="s">
        <v>471</v>
      </c>
      <c r="G457" s="2" t="s">
        <v>1394</v>
      </c>
      <c r="H457" s="35">
        <v>37.004829999999998</v>
      </c>
    </row>
    <row r="458" spans="1:8" ht="15.7" customHeight="1">
      <c r="A458" s="2" t="s">
        <v>1829</v>
      </c>
      <c r="B458" s="2" t="s">
        <v>1830</v>
      </c>
      <c r="C458" s="2" t="s">
        <v>1401</v>
      </c>
      <c r="D458" s="2" t="s">
        <v>1825</v>
      </c>
      <c r="E458" s="35">
        <v>0</v>
      </c>
      <c r="F458" s="2" t="s">
        <v>471</v>
      </c>
      <c r="G458" s="2" t="s">
        <v>1404</v>
      </c>
      <c r="H458" s="35">
        <v>37.004829999999998</v>
      </c>
    </row>
    <row r="459" spans="1:8" ht="15.7" customHeight="1">
      <c r="A459" s="2" t="s">
        <v>1829</v>
      </c>
      <c r="B459" s="2" t="s">
        <v>1830</v>
      </c>
      <c r="C459" s="2" t="s">
        <v>1401</v>
      </c>
      <c r="D459" s="2" t="s">
        <v>1820</v>
      </c>
      <c r="E459" s="35">
        <v>5357.73</v>
      </c>
      <c r="F459" s="2" t="s">
        <v>471</v>
      </c>
      <c r="G459" s="2" t="s">
        <v>1404</v>
      </c>
      <c r="H459" s="35">
        <v>37.004829999999998</v>
      </c>
    </row>
    <row r="460" spans="1:8" ht="15.7" customHeight="1">
      <c r="A460" s="2" t="s">
        <v>1829</v>
      </c>
      <c r="B460" s="2" t="s">
        <v>1830</v>
      </c>
      <c r="C460" s="2" t="s">
        <v>1401</v>
      </c>
      <c r="D460" s="2" t="s">
        <v>1821</v>
      </c>
      <c r="E460" s="35">
        <v>1483.8409999999999</v>
      </c>
      <c r="F460" s="2" t="s">
        <v>471</v>
      </c>
      <c r="G460" s="2" t="s">
        <v>1404</v>
      </c>
      <c r="H460" s="35">
        <v>37.004829999999998</v>
      </c>
    </row>
    <row r="461" spans="1:8" ht="15.7" customHeight="1">
      <c r="A461" s="2" t="s">
        <v>1829</v>
      </c>
      <c r="B461" s="2" t="s">
        <v>1830</v>
      </c>
      <c r="C461" s="2" t="s">
        <v>1401</v>
      </c>
      <c r="D461" s="2" t="s">
        <v>1822</v>
      </c>
      <c r="E461" s="35">
        <v>2356.9870000000001</v>
      </c>
      <c r="F461" s="2" t="s">
        <v>471</v>
      </c>
      <c r="G461" s="2" t="s">
        <v>1404</v>
      </c>
      <c r="H461" s="35">
        <v>37.004829999999998</v>
      </c>
    </row>
    <row r="462" spans="1:8" ht="15.7" customHeight="1">
      <c r="A462" s="2" t="s">
        <v>1829</v>
      </c>
      <c r="B462" s="2" t="s">
        <v>1830</v>
      </c>
      <c r="C462" s="2" t="s">
        <v>1401</v>
      </c>
      <c r="D462" s="2" t="s">
        <v>1823</v>
      </c>
      <c r="E462" s="35">
        <v>0</v>
      </c>
      <c r="F462" s="2" t="s">
        <v>471</v>
      </c>
      <c r="G462" s="2" t="s">
        <v>1404</v>
      </c>
      <c r="H462" s="35">
        <v>37.004829999999998</v>
      </c>
    </row>
    <row r="463" spans="1:8" ht="15.7" customHeight="1">
      <c r="A463" s="2" t="s">
        <v>1829</v>
      </c>
      <c r="B463" s="2" t="s">
        <v>1830</v>
      </c>
      <c r="C463" s="2" t="s">
        <v>1401</v>
      </c>
      <c r="D463" s="2" t="s">
        <v>1824</v>
      </c>
      <c r="E463" s="35">
        <v>0</v>
      </c>
      <c r="F463" s="2" t="s">
        <v>471</v>
      </c>
      <c r="G463" s="2" t="s">
        <v>1404</v>
      </c>
      <c r="H463" s="35">
        <v>37.004829999999998</v>
      </c>
    </row>
    <row r="464" spans="1:8" ht="15.7" customHeight="1">
      <c r="A464" s="2" t="s">
        <v>1829</v>
      </c>
      <c r="B464" s="2" t="s">
        <v>1830</v>
      </c>
      <c r="C464" s="2" t="s">
        <v>1405</v>
      </c>
      <c r="D464" s="2" t="s">
        <v>1825</v>
      </c>
      <c r="E464" s="35">
        <v>0</v>
      </c>
      <c r="F464" s="2" t="s">
        <v>1409</v>
      </c>
      <c r="G464" s="2" t="s">
        <v>1389</v>
      </c>
      <c r="H464" s="35">
        <v>43.723289999999999</v>
      </c>
    </row>
    <row r="465" spans="1:8" ht="15.7" customHeight="1">
      <c r="A465" s="2" t="s">
        <v>1829</v>
      </c>
      <c r="B465" s="2" t="s">
        <v>1830</v>
      </c>
      <c r="C465" s="2" t="s">
        <v>1405</v>
      </c>
      <c r="D465" s="2" t="s">
        <v>1820</v>
      </c>
      <c r="E465" s="35">
        <v>59622.33</v>
      </c>
      <c r="F465" s="2" t="s">
        <v>1409</v>
      </c>
      <c r="G465" s="2" t="s">
        <v>1389</v>
      </c>
      <c r="H465" s="35">
        <v>43.723289999999999</v>
      </c>
    </row>
    <row r="466" spans="1:8" ht="15.7" customHeight="1">
      <c r="A466" s="2" t="s">
        <v>1829</v>
      </c>
      <c r="B466" s="2" t="s">
        <v>1830</v>
      </c>
      <c r="C466" s="2" t="s">
        <v>1405</v>
      </c>
      <c r="D466" s="2" t="s">
        <v>1821</v>
      </c>
      <c r="E466" s="35">
        <v>50251.05</v>
      </c>
      <c r="F466" s="2" t="s">
        <v>1409</v>
      </c>
      <c r="G466" s="2" t="s">
        <v>1389</v>
      </c>
      <c r="H466" s="35">
        <v>43.723289999999999</v>
      </c>
    </row>
    <row r="467" spans="1:8" ht="15.7" customHeight="1">
      <c r="A467" s="2" t="s">
        <v>1829</v>
      </c>
      <c r="B467" s="2" t="s">
        <v>1830</v>
      </c>
      <c r="C467" s="2" t="s">
        <v>1405</v>
      </c>
      <c r="D467" s="2" t="s">
        <v>1822</v>
      </c>
      <c r="E467" s="35">
        <v>12339.61</v>
      </c>
      <c r="F467" s="2" t="s">
        <v>1409</v>
      </c>
      <c r="G467" s="2" t="s">
        <v>1389</v>
      </c>
      <c r="H467" s="35">
        <v>43.723289999999999</v>
      </c>
    </row>
    <row r="468" spans="1:8" ht="15.7" customHeight="1">
      <c r="A468" s="2" t="s">
        <v>1829</v>
      </c>
      <c r="B468" s="2" t="s">
        <v>1830</v>
      </c>
      <c r="C468" s="2" t="s">
        <v>1405</v>
      </c>
      <c r="D468" s="2" t="s">
        <v>1823</v>
      </c>
      <c r="E468" s="35">
        <v>13778.37</v>
      </c>
      <c r="F468" s="2" t="s">
        <v>1409</v>
      </c>
      <c r="G468" s="2" t="s">
        <v>1389</v>
      </c>
      <c r="H468" s="35">
        <v>43.723289999999999</v>
      </c>
    </row>
    <row r="469" spans="1:8" ht="15.7" customHeight="1">
      <c r="A469" s="2" t="s">
        <v>1829</v>
      </c>
      <c r="B469" s="2" t="s">
        <v>1830</v>
      </c>
      <c r="C469" s="2" t="s">
        <v>1405</v>
      </c>
      <c r="D469" s="2" t="s">
        <v>1824</v>
      </c>
      <c r="E469" s="35">
        <v>0</v>
      </c>
      <c r="F469" s="2" t="s">
        <v>1409</v>
      </c>
      <c r="G469" s="2" t="s">
        <v>1389</v>
      </c>
      <c r="H469" s="35">
        <v>43.723289999999999</v>
      </c>
    </row>
    <row r="470" spans="1:8" ht="15.7" customHeight="1">
      <c r="A470" s="2" t="s">
        <v>1829</v>
      </c>
      <c r="B470" s="2" t="s">
        <v>1830</v>
      </c>
      <c r="C470" s="2" t="s">
        <v>1413</v>
      </c>
      <c r="D470" s="2" t="s">
        <v>1825</v>
      </c>
      <c r="E470" s="35">
        <v>104391.3</v>
      </c>
      <c r="F470" s="2" t="s">
        <v>1409</v>
      </c>
      <c r="G470" s="2" t="s">
        <v>1389</v>
      </c>
      <c r="H470" s="35">
        <v>43.723289999999999</v>
      </c>
    </row>
    <row r="471" spans="1:8" ht="15.7" customHeight="1">
      <c r="A471" s="2" t="s">
        <v>1829</v>
      </c>
      <c r="B471" s="2" t="s">
        <v>1830</v>
      </c>
      <c r="C471" s="2" t="s">
        <v>1413</v>
      </c>
      <c r="D471" s="2" t="s">
        <v>1820</v>
      </c>
      <c r="E471" s="35">
        <v>73963.11</v>
      </c>
      <c r="F471" s="2" t="s">
        <v>1409</v>
      </c>
      <c r="G471" s="2" t="s">
        <v>1389</v>
      </c>
      <c r="H471" s="35">
        <v>43.723289999999999</v>
      </c>
    </row>
    <row r="472" spans="1:8" ht="15.7" customHeight="1">
      <c r="A472" s="2" t="s">
        <v>1829</v>
      </c>
      <c r="B472" s="2" t="s">
        <v>1830</v>
      </c>
      <c r="C472" s="2" t="s">
        <v>1413</v>
      </c>
      <c r="D472" s="2" t="s">
        <v>1821</v>
      </c>
      <c r="E472" s="35">
        <v>45724.44</v>
      </c>
      <c r="F472" s="2" t="s">
        <v>1409</v>
      </c>
      <c r="G472" s="2" t="s">
        <v>1389</v>
      </c>
      <c r="H472" s="35">
        <v>43.723289999999999</v>
      </c>
    </row>
    <row r="473" spans="1:8" ht="15.7" customHeight="1">
      <c r="A473" s="2" t="s">
        <v>1829</v>
      </c>
      <c r="B473" s="2" t="s">
        <v>1830</v>
      </c>
      <c r="C473" s="2" t="s">
        <v>1413</v>
      </c>
      <c r="D473" s="2" t="s">
        <v>1822</v>
      </c>
      <c r="E473" s="35">
        <v>34651.879999999997</v>
      </c>
      <c r="F473" s="2" t="s">
        <v>1409</v>
      </c>
      <c r="G473" s="2" t="s">
        <v>1389</v>
      </c>
      <c r="H473" s="35">
        <v>43.723289999999999</v>
      </c>
    </row>
    <row r="474" spans="1:8" ht="15.7" customHeight="1">
      <c r="A474" s="2" t="s">
        <v>1829</v>
      </c>
      <c r="B474" s="2" t="s">
        <v>1830</v>
      </c>
      <c r="C474" s="2" t="s">
        <v>1413</v>
      </c>
      <c r="D474" s="2" t="s">
        <v>1823</v>
      </c>
      <c r="E474" s="35">
        <v>58147.6</v>
      </c>
      <c r="F474" s="2" t="s">
        <v>1409</v>
      </c>
      <c r="G474" s="2" t="s">
        <v>1389</v>
      </c>
      <c r="H474" s="35">
        <v>43.723289999999999</v>
      </c>
    </row>
    <row r="475" spans="1:8" ht="15.7" customHeight="1">
      <c r="A475" s="2" t="s">
        <v>1829</v>
      </c>
      <c r="B475" s="2" t="s">
        <v>1830</v>
      </c>
      <c r="C475" s="2" t="s">
        <v>1413</v>
      </c>
      <c r="D475" s="2" t="s">
        <v>1824</v>
      </c>
      <c r="E475" s="35">
        <v>80122</v>
      </c>
      <c r="F475" s="2" t="s">
        <v>1409</v>
      </c>
      <c r="G475" s="2" t="s">
        <v>1389</v>
      </c>
      <c r="H475" s="35">
        <v>43.723289999999999</v>
      </c>
    </row>
    <row r="476" spans="1:8" ht="15.7" customHeight="1">
      <c r="A476" s="2" t="s">
        <v>1829</v>
      </c>
      <c r="B476" s="2" t="s">
        <v>1830</v>
      </c>
      <c r="C476" s="2" t="s">
        <v>1410</v>
      </c>
      <c r="D476" s="2" t="s">
        <v>1825</v>
      </c>
      <c r="E476" s="35">
        <v>0</v>
      </c>
      <c r="F476" s="2" t="s">
        <v>1409</v>
      </c>
      <c r="G476" s="2" t="s">
        <v>1389</v>
      </c>
      <c r="H476" s="35">
        <v>43.723289999999999</v>
      </c>
    </row>
    <row r="477" spans="1:8" ht="15.7" customHeight="1">
      <c r="A477" s="2" t="s">
        <v>1829</v>
      </c>
      <c r="B477" s="2" t="s">
        <v>1830</v>
      </c>
      <c r="C477" s="2" t="s">
        <v>1410</v>
      </c>
      <c r="D477" s="2" t="s">
        <v>1820</v>
      </c>
      <c r="E477" s="35">
        <v>81452.7</v>
      </c>
      <c r="F477" s="2" t="s">
        <v>1409</v>
      </c>
      <c r="G477" s="2" t="s">
        <v>1389</v>
      </c>
      <c r="H477" s="35">
        <v>43.723289999999999</v>
      </c>
    </row>
    <row r="478" spans="1:8" ht="15.7" customHeight="1">
      <c r="A478" s="2" t="s">
        <v>1829</v>
      </c>
      <c r="B478" s="2" t="s">
        <v>1830</v>
      </c>
      <c r="C478" s="2" t="s">
        <v>1410</v>
      </c>
      <c r="D478" s="2" t="s">
        <v>1821</v>
      </c>
      <c r="E478" s="35">
        <v>42352.09</v>
      </c>
      <c r="F478" s="2" t="s">
        <v>1409</v>
      </c>
      <c r="G478" s="2" t="s">
        <v>1389</v>
      </c>
      <c r="H478" s="35">
        <v>43.723289999999999</v>
      </c>
    </row>
    <row r="479" spans="1:8" ht="15.7" customHeight="1">
      <c r="A479" s="2" t="s">
        <v>1829</v>
      </c>
      <c r="B479" s="2" t="s">
        <v>1830</v>
      </c>
      <c r="C479" s="2" t="s">
        <v>1410</v>
      </c>
      <c r="D479" s="2" t="s">
        <v>1822</v>
      </c>
      <c r="E479" s="35">
        <v>7073.0940000000001</v>
      </c>
      <c r="F479" s="2" t="s">
        <v>1409</v>
      </c>
      <c r="G479" s="2" t="s">
        <v>1389</v>
      </c>
      <c r="H479" s="35">
        <v>43.723289999999999</v>
      </c>
    </row>
    <row r="480" spans="1:8" ht="15.7" customHeight="1">
      <c r="A480" s="2" t="s">
        <v>1829</v>
      </c>
      <c r="B480" s="2" t="s">
        <v>1830</v>
      </c>
      <c r="C480" s="2" t="s">
        <v>1410</v>
      </c>
      <c r="D480" s="2" t="s">
        <v>1823</v>
      </c>
      <c r="E480" s="35">
        <v>12236.07</v>
      </c>
      <c r="F480" s="2" t="s">
        <v>1409</v>
      </c>
      <c r="G480" s="2" t="s">
        <v>1389</v>
      </c>
      <c r="H480" s="35">
        <v>43.723289999999999</v>
      </c>
    </row>
    <row r="481" spans="1:8" ht="15.7" customHeight="1">
      <c r="A481" s="2" t="s">
        <v>1829</v>
      </c>
      <c r="B481" s="2" t="s">
        <v>1830</v>
      </c>
      <c r="C481" s="2" t="s">
        <v>1410</v>
      </c>
      <c r="D481" s="2" t="s">
        <v>1824</v>
      </c>
      <c r="E481" s="35">
        <v>0</v>
      </c>
      <c r="F481" s="2" t="s">
        <v>1409</v>
      </c>
      <c r="G481" s="2" t="s">
        <v>1389</v>
      </c>
      <c r="H481" s="35">
        <v>43.723289999999999</v>
      </c>
    </row>
    <row r="482" spans="1:8" ht="15.7" customHeight="1">
      <c r="A482" s="2" t="s">
        <v>1829</v>
      </c>
      <c r="B482" s="2" t="s">
        <v>1830</v>
      </c>
      <c r="C482" s="2" t="s">
        <v>1353</v>
      </c>
      <c r="D482" s="2" t="s">
        <v>1825</v>
      </c>
      <c r="E482" s="35">
        <v>0</v>
      </c>
      <c r="F482" s="2" t="s">
        <v>1409</v>
      </c>
      <c r="G482" s="2" t="s">
        <v>1389</v>
      </c>
      <c r="H482" s="35">
        <v>43.723289999999999</v>
      </c>
    </row>
    <row r="483" spans="1:8" ht="15.7" customHeight="1">
      <c r="A483" s="2" t="s">
        <v>1829</v>
      </c>
      <c r="B483" s="2" t="s">
        <v>1830</v>
      </c>
      <c r="C483" s="2" t="s">
        <v>1353</v>
      </c>
      <c r="D483" s="2" t="s">
        <v>1820</v>
      </c>
      <c r="E483" s="35">
        <v>69689.83</v>
      </c>
      <c r="F483" s="2" t="s">
        <v>1409</v>
      </c>
      <c r="G483" s="2" t="s">
        <v>1389</v>
      </c>
      <c r="H483" s="35">
        <v>43.723289999999999</v>
      </c>
    </row>
    <row r="484" spans="1:8" ht="15.7" customHeight="1">
      <c r="A484" s="2" t="s">
        <v>1829</v>
      </c>
      <c r="B484" s="2" t="s">
        <v>1830</v>
      </c>
      <c r="C484" s="2" t="s">
        <v>1353</v>
      </c>
      <c r="D484" s="2" t="s">
        <v>1821</v>
      </c>
      <c r="E484" s="35">
        <v>28480.68</v>
      </c>
      <c r="F484" s="2" t="s">
        <v>1409</v>
      </c>
      <c r="G484" s="2" t="s">
        <v>1389</v>
      </c>
      <c r="H484" s="35">
        <v>43.723289999999999</v>
      </c>
    </row>
    <row r="485" spans="1:8" ht="15.7" customHeight="1">
      <c r="A485" s="2" t="s">
        <v>1829</v>
      </c>
      <c r="B485" s="2" t="s">
        <v>1830</v>
      </c>
      <c r="C485" s="2" t="s">
        <v>1353</v>
      </c>
      <c r="D485" s="2" t="s">
        <v>1822</v>
      </c>
      <c r="E485" s="35">
        <v>8439.0409999999993</v>
      </c>
      <c r="F485" s="2" t="s">
        <v>1409</v>
      </c>
      <c r="G485" s="2" t="s">
        <v>1389</v>
      </c>
      <c r="H485" s="35">
        <v>43.723289999999999</v>
      </c>
    </row>
    <row r="486" spans="1:8" ht="15.7" customHeight="1">
      <c r="A486" s="2" t="s">
        <v>1829</v>
      </c>
      <c r="B486" s="2" t="s">
        <v>1830</v>
      </c>
      <c r="C486" s="2" t="s">
        <v>1353</v>
      </c>
      <c r="D486" s="2" t="s">
        <v>1823</v>
      </c>
      <c r="E486" s="35">
        <v>5321.741</v>
      </c>
      <c r="F486" s="2" t="s">
        <v>1409</v>
      </c>
      <c r="G486" s="2" t="s">
        <v>1389</v>
      </c>
      <c r="H486" s="35">
        <v>43.723289999999999</v>
      </c>
    </row>
    <row r="487" spans="1:8" ht="15.7" customHeight="1">
      <c r="A487" s="2" t="s">
        <v>1829</v>
      </c>
      <c r="B487" s="2" t="s">
        <v>1830</v>
      </c>
      <c r="C487" s="2" t="s">
        <v>1353</v>
      </c>
      <c r="D487" s="2" t="s">
        <v>1824</v>
      </c>
      <c r="E487" s="35">
        <v>0</v>
      </c>
      <c r="F487" s="2" t="s">
        <v>1409</v>
      </c>
      <c r="G487" s="2" t="s">
        <v>1389</v>
      </c>
      <c r="H487" s="35">
        <v>43.723289999999999</v>
      </c>
    </row>
    <row r="488" spans="1:8" ht="15.7" customHeight="1">
      <c r="A488" s="2" t="s">
        <v>1829</v>
      </c>
      <c r="B488" s="2" t="s">
        <v>1830</v>
      </c>
      <c r="C488" s="2" t="s">
        <v>1415</v>
      </c>
      <c r="D488" s="2" t="s">
        <v>1825</v>
      </c>
      <c r="E488" s="35">
        <v>0</v>
      </c>
      <c r="F488" s="2" t="s">
        <v>1420</v>
      </c>
      <c r="G488" s="2" t="s">
        <v>1394</v>
      </c>
      <c r="H488" s="35">
        <v>37.700000000000003</v>
      </c>
    </row>
    <row r="489" spans="1:8" ht="15.7" customHeight="1">
      <c r="A489" s="2" t="s">
        <v>1829</v>
      </c>
      <c r="B489" s="2" t="s">
        <v>1830</v>
      </c>
      <c r="C489" s="2" t="s">
        <v>1415</v>
      </c>
      <c r="D489" s="2" t="s">
        <v>1820</v>
      </c>
      <c r="E489" s="35">
        <v>23915.82</v>
      </c>
      <c r="F489" s="2" t="s">
        <v>1420</v>
      </c>
      <c r="G489" s="2" t="s">
        <v>1394</v>
      </c>
      <c r="H489" s="35">
        <v>37.700000000000003</v>
      </c>
    </row>
    <row r="490" spans="1:8" ht="15.7" customHeight="1">
      <c r="A490" s="2" t="s">
        <v>1829</v>
      </c>
      <c r="B490" s="2" t="s">
        <v>1830</v>
      </c>
      <c r="C490" s="2" t="s">
        <v>1415</v>
      </c>
      <c r="D490" s="2" t="s">
        <v>1821</v>
      </c>
      <c r="E490" s="35">
        <v>11346.19</v>
      </c>
      <c r="F490" s="2" t="s">
        <v>1420</v>
      </c>
      <c r="G490" s="2" t="s">
        <v>1394</v>
      </c>
      <c r="H490" s="35">
        <v>37.700000000000003</v>
      </c>
    </row>
    <row r="491" spans="1:8" ht="15.7" customHeight="1">
      <c r="A491" s="2" t="s">
        <v>1829</v>
      </c>
      <c r="B491" s="2" t="s">
        <v>1830</v>
      </c>
      <c r="C491" s="2" t="s">
        <v>1415</v>
      </c>
      <c r="D491" s="2" t="s">
        <v>1822</v>
      </c>
      <c r="E491" s="35">
        <v>14294.56</v>
      </c>
      <c r="F491" s="2" t="s">
        <v>1420</v>
      </c>
      <c r="G491" s="2" t="s">
        <v>1394</v>
      </c>
      <c r="H491" s="35">
        <v>37.700000000000003</v>
      </c>
    </row>
    <row r="492" spans="1:8" ht="15.7" customHeight="1">
      <c r="A492" s="2" t="s">
        <v>1829</v>
      </c>
      <c r="B492" s="2" t="s">
        <v>1830</v>
      </c>
      <c r="C492" s="2" t="s">
        <v>1415</v>
      </c>
      <c r="D492" s="2" t="s">
        <v>1823</v>
      </c>
      <c r="E492" s="35">
        <v>41311.07</v>
      </c>
      <c r="F492" s="2" t="s">
        <v>1420</v>
      </c>
      <c r="G492" s="2" t="s">
        <v>1394</v>
      </c>
      <c r="H492" s="35">
        <v>37.700000000000003</v>
      </c>
    </row>
    <row r="493" spans="1:8" ht="15.7" customHeight="1">
      <c r="A493" s="2" t="s">
        <v>1829</v>
      </c>
      <c r="B493" s="2" t="s">
        <v>1830</v>
      </c>
      <c r="C493" s="2" t="s">
        <v>1415</v>
      </c>
      <c r="D493" s="2" t="s">
        <v>1824</v>
      </c>
      <c r="E493" s="35">
        <v>21157.78</v>
      </c>
      <c r="F493" s="2" t="s">
        <v>1420</v>
      </c>
      <c r="G493" s="2" t="s">
        <v>1394</v>
      </c>
      <c r="H493" s="35">
        <v>37.700000000000003</v>
      </c>
    </row>
    <row r="494" spans="1:8" ht="15.7" customHeight="1">
      <c r="A494" s="2" t="s">
        <v>1829</v>
      </c>
      <c r="B494" s="2" t="s">
        <v>1830</v>
      </c>
      <c r="C494" s="2" t="s">
        <v>1421</v>
      </c>
      <c r="D494" s="2" t="s">
        <v>1825</v>
      </c>
      <c r="E494" s="35">
        <v>0</v>
      </c>
      <c r="F494" s="2" t="s">
        <v>1420</v>
      </c>
      <c r="G494" s="2" t="s">
        <v>1394</v>
      </c>
      <c r="H494" s="35">
        <v>37.700000000000003</v>
      </c>
    </row>
    <row r="495" spans="1:8" ht="15.7" customHeight="1">
      <c r="A495" s="2" t="s">
        <v>1829</v>
      </c>
      <c r="B495" s="2" t="s">
        <v>1830</v>
      </c>
      <c r="C495" s="2" t="s">
        <v>1421</v>
      </c>
      <c r="D495" s="2" t="s">
        <v>1820</v>
      </c>
      <c r="E495" s="35">
        <v>12266.23</v>
      </c>
      <c r="F495" s="2" t="s">
        <v>1420</v>
      </c>
      <c r="G495" s="2" t="s">
        <v>1394</v>
      </c>
      <c r="H495" s="35">
        <v>37.700000000000003</v>
      </c>
    </row>
    <row r="496" spans="1:8" ht="15.7" customHeight="1">
      <c r="A496" s="2" t="s">
        <v>1829</v>
      </c>
      <c r="B496" s="2" t="s">
        <v>1830</v>
      </c>
      <c r="C496" s="2" t="s">
        <v>1421</v>
      </c>
      <c r="D496" s="2" t="s">
        <v>1821</v>
      </c>
      <c r="E496" s="35">
        <v>1142.4059999999999</v>
      </c>
      <c r="F496" s="2" t="s">
        <v>1420</v>
      </c>
      <c r="G496" s="2" t="s">
        <v>1394</v>
      </c>
      <c r="H496" s="35">
        <v>37.700000000000003</v>
      </c>
    </row>
    <row r="497" spans="1:8" ht="15.7" customHeight="1">
      <c r="A497" s="2" t="s">
        <v>1829</v>
      </c>
      <c r="B497" s="2" t="s">
        <v>1830</v>
      </c>
      <c r="C497" s="2" t="s">
        <v>1421</v>
      </c>
      <c r="D497" s="2" t="s">
        <v>1822</v>
      </c>
      <c r="E497" s="35">
        <v>2177.8420000000001</v>
      </c>
      <c r="F497" s="2" t="s">
        <v>1420</v>
      </c>
      <c r="G497" s="2" t="s">
        <v>1394</v>
      </c>
      <c r="H497" s="35">
        <v>37.700000000000003</v>
      </c>
    </row>
    <row r="498" spans="1:8" ht="15.7" customHeight="1">
      <c r="A498" s="2" t="s">
        <v>1829</v>
      </c>
      <c r="B498" s="2" t="s">
        <v>1830</v>
      </c>
      <c r="C498" s="2" t="s">
        <v>1421</v>
      </c>
      <c r="D498" s="2" t="s">
        <v>1823</v>
      </c>
      <c r="E498" s="35">
        <v>0</v>
      </c>
      <c r="F498" s="2" t="s">
        <v>1420</v>
      </c>
      <c r="G498" s="2" t="s">
        <v>1394</v>
      </c>
      <c r="H498" s="35">
        <v>37.700000000000003</v>
      </c>
    </row>
    <row r="499" spans="1:8" ht="15.7" customHeight="1">
      <c r="A499" s="2" t="s">
        <v>1829</v>
      </c>
      <c r="B499" s="2" t="s">
        <v>1830</v>
      </c>
      <c r="C499" s="2" t="s">
        <v>1421</v>
      </c>
      <c r="D499" s="2" t="s">
        <v>1824</v>
      </c>
      <c r="E499" s="35">
        <v>0</v>
      </c>
      <c r="F499" s="2" t="s">
        <v>1420</v>
      </c>
      <c r="G499" s="2" t="s">
        <v>1394</v>
      </c>
      <c r="H499" s="35">
        <v>37.700000000000003</v>
      </c>
    </row>
    <row r="500" spans="1:8" ht="15.7" customHeight="1">
      <c r="A500" s="2" t="s">
        <v>1829</v>
      </c>
      <c r="B500" s="2" t="s">
        <v>1830</v>
      </c>
      <c r="C500" s="2" t="s">
        <v>1423</v>
      </c>
      <c r="D500" s="2" t="s">
        <v>1825</v>
      </c>
      <c r="E500" s="35">
        <v>0</v>
      </c>
      <c r="F500" s="2" t="s">
        <v>471</v>
      </c>
      <c r="G500" s="2" t="s">
        <v>1439</v>
      </c>
      <c r="H500" s="35">
        <v>30.203299999999999</v>
      </c>
    </row>
    <row r="501" spans="1:8" ht="15.7" customHeight="1">
      <c r="A501" s="2" t="s">
        <v>1829</v>
      </c>
      <c r="B501" s="2" t="s">
        <v>1830</v>
      </c>
      <c r="C501" s="2" t="s">
        <v>1423</v>
      </c>
      <c r="D501" s="2" t="s">
        <v>1820</v>
      </c>
      <c r="E501" s="35">
        <v>6274.9189999999999</v>
      </c>
      <c r="F501" s="2" t="s">
        <v>471</v>
      </c>
      <c r="G501" s="2" t="s">
        <v>1439</v>
      </c>
      <c r="H501" s="35">
        <v>30.203299999999999</v>
      </c>
    </row>
    <row r="502" spans="1:8" ht="15.7" customHeight="1">
      <c r="A502" s="2" t="s">
        <v>1829</v>
      </c>
      <c r="B502" s="2" t="s">
        <v>1830</v>
      </c>
      <c r="C502" s="2" t="s">
        <v>1423</v>
      </c>
      <c r="D502" s="2" t="s">
        <v>1821</v>
      </c>
      <c r="E502" s="35">
        <v>2825.299</v>
      </c>
      <c r="F502" s="2" t="s">
        <v>471</v>
      </c>
      <c r="G502" s="2" t="s">
        <v>1439</v>
      </c>
      <c r="H502" s="35">
        <v>30.203299999999999</v>
      </c>
    </row>
    <row r="503" spans="1:8" ht="15.7" customHeight="1">
      <c r="A503" s="2" t="s">
        <v>1829</v>
      </c>
      <c r="B503" s="2" t="s">
        <v>1830</v>
      </c>
      <c r="C503" s="2" t="s">
        <v>1423</v>
      </c>
      <c r="D503" s="2" t="s">
        <v>1822</v>
      </c>
      <c r="E503" s="35">
        <v>8423.5169999999998</v>
      </c>
      <c r="F503" s="2" t="s">
        <v>471</v>
      </c>
      <c r="G503" s="2" t="s">
        <v>1439</v>
      </c>
      <c r="H503" s="35">
        <v>30.203299999999999</v>
      </c>
    </row>
    <row r="504" spans="1:8" ht="15.7" customHeight="1">
      <c r="A504" s="2" t="s">
        <v>1829</v>
      </c>
      <c r="B504" s="2" t="s">
        <v>1830</v>
      </c>
      <c r="C504" s="2" t="s">
        <v>1423</v>
      </c>
      <c r="D504" s="2" t="s">
        <v>1823</v>
      </c>
      <c r="E504" s="35">
        <v>0</v>
      </c>
      <c r="F504" s="2" t="s">
        <v>471</v>
      </c>
      <c r="G504" s="2" t="s">
        <v>1439</v>
      </c>
      <c r="H504" s="35">
        <v>30.203299999999999</v>
      </c>
    </row>
    <row r="505" spans="1:8" ht="15.7" customHeight="1">
      <c r="A505" s="2" t="s">
        <v>1829</v>
      </c>
      <c r="B505" s="2" t="s">
        <v>1830</v>
      </c>
      <c r="C505" s="2" t="s">
        <v>1423</v>
      </c>
      <c r="D505" s="2" t="s">
        <v>1824</v>
      </c>
      <c r="E505" s="35">
        <v>0</v>
      </c>
      <c r="F505" s="2" t="s">
        <v>471</v>
      </c>
      <c r="G505" s="2" t="s">
        <v>1439</v>
      </c>
      <c r="H505" s="35">
        <v>30.203299999999999</v>
      </c>
    </row>
    <row r="506" spans="1:8" ht="15.7" customHeight="1">
      <c r="A506" s="2" t="s">
        <v>1829</v>
      </c>
      <c r="B506" s="2" t="s">
        <v>1830</v>
      </c>
      <c r="C506" s="2" t="s">
        <v>1346</v>
      </c>
      <c r="D506" s="2" t="s">
        <v>1825</v>
      </c>
      <c r="E506" s="35">
        <v>0</v>
      </c>
      <c r="F506" s="2" t="s">
        <v>991</v>
      </c>
      <c r="G506" s="2" t="s">
        <v>1826</v>
      </c>
      <c r="H506" s="35">
        <v>37.857799999999997</v>
      </c>
    </row>
    <row r="507" spans="1:8" ht="15.7" customHeight="1">
      <c r="A507" s="2" t="s">
        <v>1829</v>
      </c>
      <c r="B507" s="2" t="s">
        <v>1830</v>
      </c>
      <c r="C507" s="2" t="s">
        <v>1346</v>
      </c>
      <c r="D507" s="2" t="s">
        <v>1820</v>
      </c>
      <c r="E507" s="35">
        <v>20639.97</v>
      </c>
      <c r="F507" s="2" t="s">
        <v>991</v>
      </c>
      <c r="G507" s="2" t="s">
        <v>1826</v>
      </c>
      <c r="H507" s="35">
        <v>37.857799999999997</v>
      </c>
    </row>
    <row r="508" spans="1:8" ht="15.7" customHeight="1">
      <c r="A508" s="2" t="s">
        <v>1829</v>
      </c>
      <c r="B508" s="2" t="s">
        <v>1830</v>
      </c>
      <c r="C508" s="2" t="s">
        <v>1346</v>
      </c>
      <c r="D508" s="2" t="s">
        <v>1821</v>
      </c>
      <c r="E508" s="35">
        <v>19206.259999999998</v>
      </c>
      <c r="F508" s="2" t="s">
        <v>991</v>
      </c>
      <c r="G508" s="2" t="s">
        <v>1826</v>
      </c>
      <c r="H508" s="35">
        <v>37.857799999999997</v>
      </c>
    </row>
    <row r="509" spans="1:8" ht="15.7" customHeight="1">
      <c r="A509" s="2" t="s">
        <v>1829</v>
      </c>
      <c r="B509" s="2" t="s">
        <v>1830</v>
      </c>
      <c r="C509" s="2" t="s">
        <v>1346</v>
      </c>
      <c r="D509" s="2" t="s">
        <v>1822</v>
      </c>
      <c r="E509" s="35">
        <v>7633.9629999999997</v>
      </c>
      <c r="F509" s="2" t="s">
        <v>991</v>
      </c>
      <c r="G509" s="2" t="s">
        <v>1826</v>
      </c>
      <c r="H509" s="35">
        <v>37.857799999999997</v>
      </c>
    </row>
    <row r="510" spans="1:8" ht="15.7" customHeight="1">
      <c r="A510" s="2" t="s">
        <v>1829</v>
      </c>
      <c r="B510" s="2" t="s">
        <v>1830</v>
      </c>
      <c r="C510" s="2" t="s">
        <v>1346</v>
      </c>
      <c r="D510" s="2" t="s">
        <v>1823</v>
      </c>
      <c r="E510" s="35">
        <v>0</v>
      </c>
      <c r="F510" s="2" t="s">
        <v>991</v>
      </c>
      <c r="G510" s="2" t="s">
        <v>1826</v>
      </c>
      <c r="H510" s="35">
        <v>37.857799999999997</v>
      </c>
    </row>
    <row r="511" spans="1:8" ht="15.7" customHeight="1">
      <c r="A511" s="2" t="s">
        <v>1829</v>
      </c>
      <c r="B511" s="2" t="s">
        <v>1830</v>
      </c>
      <c r="C511" s="2" t="s">
        <v>1346</v>
      </c>
      <c r="D511" s="2" t="s">
        <v>1824</v>
      </c>
      <c r="E511" s="35">
        <v>0</v>
      </c>
      <c r="F511" s="2" t="s">
        <v>991</v>
      </c>
      <c r="G511" s="2" t="s">
        <v>1826</v>
      </c>
      <c r="H511" s="35">
        <v>37.857799999999997</v>
      </c>
    </row>
    <row r="512" spans="1:8" ht="15.7" customHeight="1">
      <c r="A512" s="2" t="s">
        <v>1829</v>
      </c>
      <c r="B512" s="2" t="s">
        <v>1830</v>
      </c>
      <c r="C512" s="2" t="s">
        <v>1432</v>
      </c>
      <c r="D512" s="2" t="s">
        <v>1825</v>
      </c>
      <c r="E512" s="35">
        <v>0</v>
      </c>
      <c r="F512" s="2" t="s">
        <v>991</v>
      </c>
      <c r="G512" s="2" t="s">
        <v>1826</v>
      </c>
      <c r="H512" s="35">
        <v>37.857799999999997</v>
      </c>
    </row>
    <row r="513" spans="1:8" ht="15.7" customHeight="1">
      <c r="A513" s="2" t="s">
        <v>1829</v>
      </c>
      <c r="B513" s="2" t="s">
        <v>1830</v>
      </c>
      <c r="C513" s="2" t="s">
        <v>1432</v>
      </c>
      <c r="D513" s="2" t="s">
        <v>1820</v>
      </c>
      <c r="E513" s="35">
        <v>38761.85</v>
      </c>
      <c r="F513" s="2" t="s">
        <v>991</v>
      </c>
      <c r="G513" s="2" t="s">
        <v>1826</v>
      </c>
      <c r="H513" s="35">
        <v>37.857799999999997</v>
      </c>
    </row>
    <row r="514" spans="1:8" ht="15.7" customHeight="1">
      <c r="A514" s="2" t="s">
        <v>1829</v>
      </c>
      <c r="B514" s="2" t="s">
        <v>1830</v>
      </c>
      <c r="C514" s="2" t="s">
        <v>1432</v>
      </c>
      <c r="D514" s="2" t="s">
        <v>1821</v>
      </c>
      <c r="E514" s="35">
        <v>42052.13</v>
      </c>
      <c r="F514" s="2" t="s">
        <v>991</v>
      </c>
      <c r="G514" s="2" t="s">
        <v>1826</v>
      </c>
      <c r="H514" s="35">
        <v>37.857799999999997</v>
      </c>
    </row>
    <row r="515" spans="1:8" ht="15.7" customHeight="1">
      <c r="A515" s="2" t="s">
        <v>1829</v>
      </c>
      <c r="B515" s="2" t="s">
        <v>1830</v>
      </c>
      <c r="C515" s="2" t="s">
        <v>1432</v>
      </c>
      <c r="D515" s="2" t="s">
        <v>1822</v>
      </c>
      <c r="E515" s="35">
        <v>29855.96</v>
      </c>
      <c r="F515" s="2" t="s">
        <v>991</v>
      </c>
      <c r="G515" s="2" t="s">
        <v>1826</v>
      </c>
      <c r="H515" s="35">
        <v>37.857799999999997</v>
      </c>
    </row>
    <row r="516" spans="1:8" ht="15.7" customHeight="1">
      <c r="A516" s="2" t="s">
        <v>1829</v>
      </c>
      <c r="B516" s="2" t="s">
        <v>1830</v>
      </c>
      <c r="C516" s="2" t="s">
        <v>1432</v>
      </c>
      <c r="D516" s="2" t="s">
        <v>1823</v>
      </c>
      <c r="E516" s="35">
        <v>14132.8</v>
      </c>
      <c r="F516" s="2" t="s">
        <v>991</v>
      </c>
      <c r="G516" s="2" t="s">
        <v>1826</v>
      </c>
      <c r="H516" s="35">
        <v>37.857799999999997</v>
      </c>
    </row>
    <row r="517" spans="1:8" ht="15.7" customHeight="1">
      <c r="A517" s="2" t="s">
        <v>1829</v>
      </c>
      <c r="B517" s="2" t="s">
        <v>1830</v>
      </c>
      <c r="C517" s="2" t="s">
        <v>1432</v>
      </c>
      <c r="D517" s="2" t="s">
        <v>1824</v>
      </c>
      <c r="E517" s="35">
        <v>0</v>
      </c>
      <c r="F517" s="2" t="s">
        <v>991</v>
      </c>
      <c r="G517" s="2" t="s">
        <v>1826</v>
      </c>
      <c r="H517" s="35">
        <v>37.857799999999997</v>
      </c>
    </row>
    <row r="518" spans="1:8" ht="15.7" customHeight="1">
      <c r="A518" s="2" t="s">
        <v>1829</v>
      </c>
      <c r="B518" s="2" t="s">
        <v>1830</v>
      </c>
      <c r="C518" s="2" t="s">
        <v>1434</v>
      </c>
      <c r="D518" s="2" t="s">
        <v>1825</v>
      </c>
      <c r="E518" s="35">
        <v>0</v>
      </c>
      <c r="F518" s="2" t="s">
        <v>471</v>
      </c>
      <c r="G518" s="2" t="s">
        <v>1439</v>
      </c>
      <c r="H518" s="35">
        <v>29.882819999999999</v>
      </c>
    </row>
    <row r="519" spans="1:8" ht="15.7" customHeight="1">
      <c r="A519" s="2" t="s">
        <v>1829</v>
      </c>
      <c r="B519" s="2" t="s">
        <v>1830</v>
      </c>
      <c r="C519" s="2" t="s">
        <v>1434</v>
      </c>
      <c r="D519" s="2" t="s">
        <v>1820</v>
      </c>
      <c r="E519" s="35">
        <v>25658.54</v>
      </c>
      <c r="F519" s="2" t="s">
        <v>471</v>
      </c>
      <c r="G519" s="2" t="s">
        <v>1439</v>
      </c>
      <c r="H519" s="35">
        <v>29.882819999999999</v>
      </c>
    </row>
    <row r="520" spans="1:8" ht="15.7" customHeight="1">
      <c r="A520" s="2" t="s">
        <v>1829</v>
      </c>
      <c r="B520" s="2" t="s">
        <v>1830</v>
      </c>
      <c r="C520" s="2" t="s">
        <v>1434</v>
      </c>
      <c r="D520" s="2" t="s">
        <v>1821</v>
      </c>
      <c r="E520" s="35">
        <v>13521.6</v>
      </c>
      <c r="F520" s="2" t="s">
        <v>471</v>
      </c>
      <c r="G520" s="2" t="s">
        <v>1439</v>
      </c>
      <c r="H520" s="35">
        <v>29.882819999999999</v>
      </c>
    </row>
    <row r="521" spans="1:8" ht="15.7" customHeight="1">
      <c r="A521" s="2" t="s">
        <v>1829</v>
      </c>
      <c r="B521" s="2" t="s">
        <v>1830</v>
      </c>
      <c r="C521" s="2" t="s">
        <v>1434</v>
      </c>
      <c r="D521" s="2" t="s">
        <v>1822</v>
      </c>
      <c r="E521" s="35">
        <v>0</v>
      </c>
      <c r="F521" s="2" t="s">
        <v>471</v>
      </c>
      <c r="G521" s="2" t="s">
        <v>1439</v>
      </c>
      <c r="H521" s="35">
        <v>29.882819999999999</v>
      </c>
    </row>
    <row r="522" spans="1:8" ht="15.7" customHeight="1">
      <c r="A522" s="2" t="s">
        <v>1829</v>
      </c>
      <c r="B522" s="2" t="s">
        <v>1830</v>
      </c>
      <c r="C522" s="2" t="s">
        <v>1434</v>
      </c>
      <c r="D522" s="2" t="s">
        <v>1823</v>
      </c>
      <c r="E522" s="35">
        <v>0</v>
      </c>
      <c r="F522" s="2" t="s">
        <v>471</v>
      </c>
      <c r="G522" s="2" t="s">
        <v>1439</v>
      </c>
      <c r="H522" s="35">
        <v>29.882819999999999</v>
      </c>
    </row>
    <row r="523" spans="1:8" ht="15.7" customHeight="1">
      <c r="A523" s="2" t="s">
        <v>1829</v>
      </c>
      <c r="B523" s="2" t="s">
        <v>1830</v>
      </c>
      <c r="C523" s="2" t="s">
        <v>1434</v>
      </c>
      <c r="D523" s="2" t="s">
        <v>1824</v>
      </c>
      <c r="E523" s="35">
        <v>0</v>
      </c>
      <c r="F523" s="2" t="s">
        <v>471</v>
      </c>
      <c r="G523" s="2" t="s">
        <v>1439</v>
      </c>
      <c r="H523" s="35">
        <v>29.882819999999999</v>
      </c>
    </row>
    <row r="524" spans="1:8" ht="15.7" customHeight="1">
      <c r="A524" s="2" t="s">
        <v>1829</v>
      </c>
      <c r="B524" s="2" t="s">
        <v>1830</v>
      </c>
      <c r="C524" s="2" t="s">
        <v>1445</v>
      </c>
      <c r="D524" s="2" t="s">
        <v>1825</v>
      </c>
      <c r="E524" s="35">
        <v>0</v>
      </c>
      <c r="F524" s="2" t="s">
        <v>471</v>
      </c>
      <c r="G524" s="2" t="s">
        <v>1389</v>
      </c>
      <c r="H524" s="35">
        <v>34.272179999999999</v>
      </c>
    </row>
    <row r="525" spans="1:8" ht="15.7" customHeight="1">
      <c r="A525" s="2" t="s">
        <v>1829</v>
      </c>
      <c r="B525" s="2" t="s">
        <v>1830</v>
      </c>
      <c r="C525" s="2" t="s">
        <v>1445</v>
      </c>
      <c r="D525" s="2" t="s">
        <v>1820</v>
      </c>
      <c r="E525" s="35">
        <v>24641.9</v>
      </c>
      <c r="F525" s="2" t="s">
        <v>471</v>
      </c>
      <c r="G525" s="2" t="s">
        <v>1389</v>
      </c>
      <c r="H525" s="35">
        <v>34.272179999999999</v>
      </c>
    </row>
    <row r="526" spans="1:8" ht="15.7" customHeight="1">
      <c r="A526" s="2" t="s">
        <v>1829</v>
      </c>
      <c r="B526" s="2" t="s">
        <v>1830</v>
      </c>
      <c r="C526" s="2" t="s">
        <v>1445</v>
      </c>
      <c r="D526" s="2" t="s">
        <v>1821</v>
      </c>
      <c r="E526" s="35">
        <v>30120.71</v>
      </c>
      <c r="F526" s="2" t="s">
        <v>471</v>
      </c>
      <c r="G526" s="2" t="s">
        <v>1389</v>
      </c>
      <c r="H526" s="35">
        <v>34.272179999999999</v>
      </c>
    </row>
    <row r="527" spans="1:8" ht="15.7" customHeight="1">
      <c r="A527" s="2" t="s">
        <v>1829</v>
      </c>
      <c r="B527" s="2" t="s">
        <v>1830</v>
      </c>
      <c r="C527" s="2" t="s">
        <v>1445</v>
      </c>
      <c r="D527" s="2" t="s">
        <v>1822</v>
      </c>
      <c r="E527" s="35">
        <v>34927.03</v>
      </c>
      <c r="F527" s="2" t="s">
        <v>471</v>
      </c>
      <c r="G527" s="2" t="s">
        <v>1389</v>
      </c>
      <c r="H527" s="35">
        <v>34.272179999999999</v>
      </c>
    </row>
    <row r="528" spans="1:8" ht="15.7" customHeight="1">
      <c r="A528" s="2" t="s">
        <v>1829</v>
      </c>
      <c r="B528" s="2" t="s">
        <v>1830</v>
      </c>
      <c r="C528" s="2" t="s">
        <v>1445</v>
      </c>
      <c r="D528" s="2" t="s">
        <v>1823</v>
      </c>
      <c r="E528" s="35">
        <v>32450.66</v>
      </c>
      <c r="F528" s="2" t="s">
        <v>471</v>
      </c>
      <c r="G528" s="2" t="s">
        <v>1389</v>
      </c>
      <c r="H528" s="35">
        <v>34.272179999999999</v>
      </c>
    </row>
    <row r="529" spans="1:8" ht="15.7" customHeight="1">
      <c r="A529" s="2" t="s">
        <v>1829</v>
      </c>
      <c r="B529" s="2" t="s">
        <v>1830</v>
      </c>
      <c r="C529" s="2" t="s">
        <v>1445</v>
      </c>
      <c r="D529" s="2" t="s">
        <v>1824</v>
      </c>
      <c r="E529" s="35">
        <v>19646.45</v>
      </c>
      <c r="F529" s="2" t="s">
        <v>471</v>
      </c>
      <c r="G529" s="2" t="s">
        <v>1389</v>
      </c>
      <c r="H529" s="35">
        <v>34.272179999999999</v>
      </c>
    </row>
    <row r="530" spans="1:8" ht="15.7" customHeight="1">
      <c r="A530" s="2" t="s">
        <v>1829</v>
      </c>
      <c r="B530" s="2" t="s">
        <v>1830</v>
      </c>
      <c r="C530" s="2" t="s">
        <v>1448</v>
      </c>
      <c r="D530" s="2" t="s">
        <v>1825</v>
      </c>
      <c r="E530" s="35">
        <v>0</v>
      </c>
      <c r="F530" s="2" t="s">
        <v>471</v>
      </c>
      <c r="G530" s="2" t="s">
        <v>1389</v>
      </c>
      <c r="H530" s="35">
        <v>34.272179999999999</v>
      </c>
    </row>
    <row r="531" spans="1:8" ht="15.7" customHeight="1">
      <c r="A531" s="2" t="s">
        <v>1829</v>
      </c>
      <c r="B531" s="2" t="s">
        <v>1830</v>
      </c>
      <c r="C531" s="2" t="s">
        <v>1448</v>
      </c>
      <c r="D531" s="2" t="s">
        <v>1820</v>
      </c>
      <c r="E531" s="35">
        <v>25986.43</v>
      </c>
      <c r="F531" s="2" t="s">
        <v>471</v>
      </c>
      <c r="G531" s="2" t="s">
        <v>1389</v>
      </c>
      <c r="H531" s="35">
        <v>34.272179999999999</v>
      </c>
    </row>
    <row r="532" spans="1:8" ht="15.7" customHeight="1">
      <c r="A532" s="2" t="s">
        <v>1829</v>
      </c>
      <c r="B532" s="2" t="s">
        <v>1830</v>
      </c>
      <c r="C532" s="2" t="s">
        <v>1448</v>
      </c>
      <c r="D532" s="2" t="s">
        <v>1821</v>
      </c>
      <c r="E532" s="35">
        <v>22785.62</v>
      </c>
      <c r="F532" s="2" t="s">
        <v>471</v>
      </c>
      <c r="G532" s="2" t="s">
        <v>1389</v>
      </c>
      <c r="H532" s="35">
        <v>34.272179999999999</v>
      </c>
    </row>
    <row r="533" spans="1:8" ht="15.7" customHeight="1">
      <c r="A533" s="2" t="s">
        <v>1829</v>
      </c>
      <c r="B533" s="2" t="s">
        <v>1830</v>
      </c>
      <c r="C533" s="2" t="s">
        <v>1448</v>
      </c>
      <c r="D533" s="2" t="s">
        <v>1822</v>
      </c>
      <c r="E533" s="35">
        <v>19280.48</v>
      </c>
      <c r="F533" s="2" t="s">
        <v>471</v>
      </c>
      <c r="G533" s="2" t="s">
        <v>1389</v>
      </c>
      <c r="H533" s="35">
        <v>34.272179999999999</v>
      </c>
    </row>
    <row r="534" spans="1:8" ht="15.7" customHeight="1">
      <c r="A534" s="2" t="s">
        <v>1829</v>
      </c>
      <c r="B534" s="2" t="s">
        <v>1830</v>
      </c>
      <c r="C534" s="2" t="s">
        <v>1448</v>
      </c>
      <c r="D534" s="2" t="s">
        <v>1823</v>
      </c>
      <c r="E534" s="35">
        <v>5433.3959999999997</v>
      </c>
      <c r="F534" s="2" t="s">
        <v>471</v>
      </c>
      <c r="G534" s="2" t="s">
        <v>1389</v>
      </c>
      <c r="H534" s="35">
        <v>34.272179999999999</v>
      </c>
    </row>
    <row r="535" spans="1:8" ht="15.7" customHeight="1">
      <c r="A535" s="2" t="s">
        <v>1829</v>
      </c>
      <c r="B535" s="2" t="s">
        <v>1830</v>
      </c>
      <c r="C535" s="2" t="s">
        <v>1448</v>
      </c>
      <c r="D535" s="2" t="s">
        <v>1824</v>
      </c>
      <c r="E535" s="35">
        <v>0</v>
      </c>
      <c r="F535" s="2" t="s">
        <v>471</v>
      </c>
      <c r="G535" s="2" t="s">
        <v>1389</v>
      </c>
      <c r="H535" s="35">
        <v>34.272179999999999</v>
      </c>
    </row>
    <row r="536" spans="1:8" ht="15.7" customHeight="1">
      <c r="A536" s="2" t="s">
        <v>1829</v>
      </c>
      <c r="B536" s="2" t="s">
        <v>1830</v>
      </c>
      <c r="C536" s="2" t="s">
        <v>1450</v>
      </c>
      <c r="D536" s="2" t="s">
        <v>1825</v>
      </c>
      <c r="E536" s="35">
        <v>35261.26</v>
      </c>
      <c r="F536" s="2" t="s">
        <v>471</v>
      </c>
      <c r="G536" s="2" t="s">
        <v>1389</v>
      </c>
      <c r="H536" s="35">
        <v>34.272179999999999</v>
      </c>
    </row>
    <row r="537" spans="1:8" ht="15.7" customHeight="1">
      <c r="A537" s="2" t="s">
        <v>1829</v>
      </c>
      <c r="B537" s="2" t="s">
        <v>1830</v>
      </c>
      <c r="C537" s="2" t="s">
        <v>1450</v>
      </c>
      <c r="D537" s="2" t="s">
        <v>1820</v>
      </c>
      <c r="E537" s="35">
        <v>28594.51</v>
      </c>
      <c r="F537" s="2" t="s">
        <v>471</v>
      </c>
      <c r="G537" s="2" t="s">
        <v>1389</v>
      </c>
      <c r="H537" s="35">
        <v>34.272179999999999</v>
      </c>
    </row>
    <row r="538" spans="1:8" ht="15.7" customHeight="1">
      <c r="A538" s="2" t="s">
        <v>1829</v>
      </c>
      <c r="B538" s="2" t="s">
        <v>1830</v>
      </c>
      <c r="C538" s="2" t="s">
        <v>1450</v>
      </c>
      <c r="D538" s="2" t="s">
        <v>1821</v>
      </c>
      <c r="E538" s="35">
        <v>36134.01</v>
      </c>
      <c r="F538" s="2" t="s">
        <v>471</v>
      </c>
      <c r="G538" s="2" t="s">
        <v>1389</v>
      </c>
      <c r="H538" s="35">
        <v>34.272179999999999</v>
      </c>
    </row>
    <row r="539" spans="1:8" ht="15.7" customHeight="1">
      <c r="A539" s="2" t="s">
        <v>1829</v>
      </c>
      <c r="B539" s="2" t="s">
        <v>1830</v>
      </c>
      <c r="C539" s="2" t="s">
        <v>1450</v>
      </c>
      <c r="D539" s="2" t="s">
        <v>1822</v>
      </c>
      <c r="E539" s="35">
        <v>37507.589999999997</v>
      </c>
      <c r="F539" s="2" t="s">
        <v>471</v>
      </c>
      <c r="G539" s="2" t="s">
        <v>1389</v>
      </c>
      <c r="H539" s="35">
        <v>34.272179999999999</v>
      </c>
    </row>
    <row r="540" spans="1:8" ht="15.7" customHeight="1">
      <c r="A540" s="2" t="s">
        <v>1829</v>
      </c>
      <c r="B540" s="2" t="s">
        <v>1830</v>
      </c>
      <c r="C540" s="2" t="s">
        <v>1450</v>
      </c>
      <c r="D540" s="2" t="s">
        <v>1823</v>
      </c>
      <c r="E540" s="35">
        <v>72030.73</v>
      </c>
      <c r="F540" s="2" t="s">
        <v>471</v>
      </c>
      <c r="G540" s="2" t="s">
        <v>1389</v>
      </c>
      <c r="H540" s="35">
        <v>34.272179999999999</v>
      </c>
    </row>
    <row r="541" spans="1:8" ht="15.7" customHeight="1">
      <c r="A541" s="2" t="s">
        <v>1829</v>
      </c>
      <c r="B541" s="2" t="s">
        <v>1830</v>
      </c>
      <c r="C541" s="2" t="s">
        <v>1450</v>
      </c>
      <c r="D541" s="2" t="s">
        <v>1824</v>
      </c>
      <c r="E541" s="35">
        <v>42643.72</v>
      </c>
      <c r="F541" s="2" t="s">
        <v>471</v>
      </c>
      <c r="G541" s="2" t="s">
        <v>1389</v>
      </c>
      <c r="H541" s="35">
        <v>34.272179999999999</v>
      </c>
    </row>
    <row r="542" spans="1:8" ht="15.7" customHeight="1">
      <c r="A542" s="2" t="s">
        <v>1829</v>
      </c>
      <c r="B542" s="2" t="s">
        <v>1830</v>
      </c>
      <c r="C542" s="2" t="s">
        <v>1452</v>
      </c>
      <c r="D542" s="2" t="s">
        <v>1825</v>
      </c>
      <c r="E542" s="35">
        <v>0</v>
      </c>
      <c r="F542" s="2" t="s">
        <v>471</v>
      </c>
      <c r="G542" s="2" t="s">
        <v>1389</v>
      </c>
      <c r="H542" s="35">
        <v>34.272179999999999</v>
      </c>
    </row>
    <row r="543" spans="1:8" ht="15.7" customHeight="1">
      <c r="A543" s="2" t="s">
        <v>1829</v>
      </c>
      <c r="B543" s="2" t="s">
        <v>1830</v>
      </c>
      <c r="C543" s="2" t="s">
        <v>1452</v>
      </c>
      <c r="D543" s="2" t="s">
        <v>1820</v>
      </c>
      <c r="E543" s="35">
        <v>29691.89</v>
      </c>
      <c r="F543" s="2" t="s">
        <v>471</v>
      </c>
      <c r="G543" s="2" t="s">
        <v>1389</v>
      </c>
      <c r="H543" s="35">
        <v>34.272179999999999</v>
      </c>
    </row>
    <row r="544" spans="1:8" ht="15.7" customHeight="1">
      <c r="A544" s="2" t="s">
        <v>1829</v>
      </c>
      <c r="B544" s="2" t="s">
        <v>1830</v>
      </c>
      <c r="C544" s="2" t="s">
        <v>1452</v>
      </c>
      <c r="D544" s="2" t="s">
        <v>1821</v>
      </c>
      <c r="E544" s="35">
        <v>17457.43</v>
      </c>
      <c r="F544" s="2" t="s">
        <v>471</v>
      </c>
      <c r="G544" s="2" t="s">
        <v>1389</v>
      </c>
      <c r="H544" s="35">
        <v>34.272179999999999</v>
      </c>
    </row>
    <row r="545" spans="1:8" ht="15.7" customHeight="1">
      <c r="A545" s="2" t="s">
        <v>1829</v>
      </c>
      <c r="B545" s="2" t="s">
        <v>1830</v>
      </c>
      <c r="C545" s="2" t="s">
        <v>1452</v>
      </c>
      <c r="D545" s="2" t="s">
        <v>1822</v>
      </c>
      <c r="E545" s="35">
        <v>9972.8680000000004</v>
      </c>
      <c r="F545" s="2" t="s">
        <v>471</v>
      </c>
      <c r="G545" s="2" t="s">
        <v>1389</v>
      </c>
      <c r="H545" s="35">
        <v>34.272179999999999</v>
      </c>
    </row>
    <row r="546" spans="1:8" ht="15.7" customHeight="1">
      <c r="A546" s="2" t="s">
        <v>1829</v>
      </c>
      <c r="B546" s="2" t="s">
        <v>1830</v>
      </c>
      <c r="C546" s="2" t="s">
        <v>1452</v>
      </c>
      <c r="D546" s="2" t="s">
        <v>1823</v>
      </c>
      <c r="E546" s="35">
        <v>0</v>
      </c>
      <c r="F546" s="2" t="s">
        <v>471</v>
      </c>
      <c r="G546" s="2" t="s">
        <v>1389</v>
      </c>
      <c r="H546" s="35">
        <v>34.272179999999999</v>
      </c>
    </row>
    <row r="547" spans="1:8" ht="15.7" customHeight="1">
      <c r="A547" s="2" t="s">
        <v>1829</v>
      </c>
      <c r="B547" s="2" t="s">
        <v>1830</v>
      </c>
      <c r="C547" s="2" t="s">
        <v>1452</v>
      </c>
      <c r="D547" s="2" t="s">
        <v>1824</v>
      </c>
      <c r="E547" s="35">
        <v>8310.0400000000009</v>
      </c>
      <c r="F547" s="2" t="s">
        <v>471</v>
      </c>
      <c r="G547" s="2" t="s">
        <v>1389</v>
      </c>
      <c r="H547" s="35">
        <v>34.272179999999999</v>
      </c>
    </row>
    <row r="548" spans="1:8" ht="15.7" customHeight="1">
      <c r="A548" s="2" t="s">
        <v>1829</v>
      </c>
      <c r="B548" s="2" t="s">
        <v>1830</v>
      </c>
      <c r="C548" s="2" t="s">
        <v>1440</v>
      </c>
      <c r="D548" s="2" t="s">
        <v>1825</v>
      </c>
      <c r="E548" s="35">
        <v>0</v>
      </c>
      <c r="F548" s="2" t="s">
        <v>471</v>
      </c>
      <c r="G548" s="2" t="s">
        <v>1389</v>
      </c>
      <c r="H548" s="35">
        <v>34.272179999999999</v>
      </c>
    </row>
    <row r="549" spans="1:8" ht="15.7" customHeight="1">
      <c r="A549" s="2" t="s">
        <v>1829</v>
      </c>
      <c r="B549" s="2" t="s">
        <v>1830</v>
      </c>
      <c r="C549" s="2" t="s">
        <v>1440</v>
      </c>
      <c r="D549" s="2" t="s">
        <v>1820</v>
      </c>
      <c r="E549" s="35">
        <v>22280.13</v>
      </c>
      <c r="F549" s="2" t="s">
        <v>471</v>
      </c>
      <c r="G549" s="2" t="s">
        <v>1389</v>
      </c>
      <c r="H549" s="35">
        <v>34.272179999999999</v>
      </c>
    </row>
    <row r="550" spans="1:8" ht="15.7" customHeight="1">
      <c r="A550" s="2" t="s">
        <v>1829</v>
      </c>
      <c r="B550" s="2" t="s">
        <v>1830</v>
      </c>
      <c r="C550" s="2" t="s">
        <v>1440</v>
      </c>
      <c r="D550" s="2" t="s">
        <v>1821</v>
      </c>
      <c r="E550" s="35">
        <v>23687.5</v>
      </c>
      <c r="F550" s="2" t="s">
        <v>471</v>
      </c>
      <c r="G550" s="2" t="s">
        <v>1389</v>
      </c>
      <c r="H550" s="35">
        <v>34.272179999999999</v>
      </c>
    </row>
    <row r="551" spans="1:8" ht="15.7" customHeight="1">
      <c r="A551" s="2" t="s">
        <v>1829</v>
      </c>
      <c r="B551" s="2" t="s">
        <v>1830</v>
      </c>
      <c r="C551" s="2" t="s">
        <v>1440</v>
      </c>
      <c r="D551" s="2" t="s">
        <v>1822</v>
      </c>
      <c r="E551" s="35">
        <v>11629.7</v>
      </c>
      <c r="F551" s="2" t="s">
        <v>471</v>
      </c>
      <c r="G551" s="2" t="s">
        <v>1389</v>
      </c>
      <c r="H551" s="35">
        <v>34.272179999999999</v>
      </c>
    </row>
    <row r="552" spans="1:8" ht="15.7" customHeight="1">
      <c r="A552" s="2" t="s">
        <v>1829</v>
      </c>
      <c r="B552" s="2" t="s">
        <v>1830</v>
      </c>
      <c r="C552" s="2" t="s">
        <v>1440</v>
      </c>
      <c r="D552" s="2" t="s">
        <v>1823</v>
      </c>
      <c r="E552" s="35">
        <v>5093.201</v>
      </c>
      <c r="F552" s="2" t="s">
        <v>471</v>
      </c>
      <c r="G552" s="2" t="s">
        <v>1389</v>
      </c>
      <c r="H552" s="35">
        <v>34.272179999999999</v>
      </c>
    </row>
    <row r="553" spans="1:8" ht="15.7" customHeight="1">
      <c r="A553" s="2" t="s">
        <v>1829</v>
      </c>
      <c r="B553" s="2" t="s">
        <v>1830</v>
      </c>
      <c r="C553" s="2" t="s">
        <v>1440</v>
      </c>
      <c r="D553" s="2" t="s">
        <v>1824</v>
      </c>
      <c r="E553" s="35">
        <v>0</v>
      </c>
      <c r="F553" s="2" t="s">
        <v>471</v>
      </c>
      <c r="G553" s="2" t="s">
        <v>1389</v>
      </c>
      <c r="H553" s="35">
        <v>34.272179999999999</v>
      </c>
    </row>
    <row r="554" spans="1:8" ht="15.7" customHeight="1">
      <c r="A554" s="2" t="s">
        <v>1829</v>
      </c>
      <c r="B554" s="2" t="s">
        <v>1830</v>
      </c>
      <c r="C554" s="2" t="s">
        <v>1454</v>
      </c>
      <c r="D554" s="2" t="s">
        <v>1825</v>
      </c>
      <c r="E554" s="35">
        <v>0</v>
      </c>
      <c r="F554" s="2" t="s">
        <v>471</v>
      </c>
      <c r="G554" s="2" t="s">
        <v>1389</v>
      </c>
      <c r="H554" s="35">
        <v>34.272179999999999</v>
      </c>
    </row>
    <row r="555" spans="1:8" ht="15.7" customHeight="1">
      <c r="A555" s="2" t="s">
        <v>1829</v>
      </c>
      <c r="B555" s="2" t="s">
        <v>1830</v>
      </c>
      <c r="C555" s="2" t="s">
        <v>1454</v>
      </c>
      <c r="D555" s="2" t="s">
        <v>1820</v>
      </c>
      <c r="E555" s="35">
        <v>32125.65</v>
      </c>
      <c r="F555" s="2" t="s">
        <v>471</v>
      </c>
      <c r="G555" s="2" t="s">
        <v>1389</v>
      </c>
      <c r="H555" s="35">
        <v>34.272179999999999</v>
      </c>
    </row>
    <row r="556" spans="1:8" ht="15.7" customHeight="1">
      <c r="A556" s="2" t="s">
        <v>1829</v>
      </c>
      <c r="B556" s="2" t="s">
        <v>1830</v>
      </c>
      <c r="C556" s="2" t="s">
        <v>1454</v>
      </c>
      <c r="D556" s="2" t="s">
        <v>1821</v>
      </c>
      <c r="E556" s="35">
        <v>20833.310000000001</v>
      </c>
      <c r="F556" s="2" t="s">
        <v>471</v>
      </c>
      <c r="G556" s="2" t="s">
        <v>1389</v>
      </c>
      <c r="H556" s="35">
        <v>34.272179999999999</v>
      </c>
    </row>
    <row r="557" spans="1:8" ht="15.7" customHeight="1">
      <c r="A557" s="2" t="s">
        <v>1829</v>
      </c>
      <c r="B557" s="2" t="s">
        <v>1830</v>
      </c>
      <c r="C557" s="2" t="s">
        <v>1454</v>
      </c>
      <c r="D557" s="2" t="s">
        <v>1822</v>
      </c>
      <c r="E557" s="35">
        <v>10856.85</v>
      </c>
      <c r="F557" s="2" t="s">
        <v>471</v>
      </c>
      <c r="G557" s="2" t="s">
        <v>1389</v>
      </c>
      <c r="H557" s="35">
        <v>34.272179999999999</v>
      </c>
    </row>
    <row r="558" spans="1:8" ht="15.7" customHeight="1">
      <c r="A558" s="2" t="s">
        <v>1829</v>
      </c>
      <c r="B558" s="2" t="s">
        <v>1830</v>
      </c>
      <c r="C558" s="2" t="s">
        <v>1454</v>
      </c>
      <c r="D558" s="2" t="s">
        <v>1823</v>
      </c>
      <c r="E558" s="35">
        <v>19902.43</v>
      </c>
      <c r="F558" s="2" t="s">
        <v>471</v>
      </c>
      <c r="G558" s="2" t="s">
        <v>1389</v>
      </c>
      <c r="H558" s="35">
        <v>34.272179999999999</v>
      </c>
    </row>
    <row r="559" spans="1:8" ht="15.7" customHeight="1">
      <c r="A559" s="2" t="s">
        <v>1829</v>
      </c>
      <c r="B559" s="2" t="s">
        <v>1830</v>
      </c>
      <c r="C559" s="2" t="s">
        <v>1454</v>
      </c>
      <c r="D559" s="2" t="s">
        <v>1824</v>
      </c>
      <c r="E559" s="35">
        <v>0</v>
      </c>
      <c r="F559" s="2" t="s">
        <v>471</v>
      </c>
      <c r="G559" s="2" t="s">
        <v>1389</v>
      </c>
      <c r="H559" s="35">
        <v>34.272179999999999</v>
      </c>
    </row>
    <row r="560" spans="1:8" ht="15.7" customHeight="1">
      <c r="A560" s="2" t="s">
        <v>1829</v>
      </c>
      <c r="B560" s="2" t="s">
        <v>1830</v>
      </c>
      <c r="C560" s="2" t="s">
        <v>1456</v>
      </c>
      <c r="D560" s="2" t="s">
        <v>1825</v>
      </c>
      <c r="E560" s="35">
        <v>0</v>
      </c>
      <c r="F560" s="2" t="s">
        <v>1460</v>
      </c>
      <c r="G560" s="2" t="s">
        <v>1429</v>
      </c>
      <c r="H560" s="35">
        <v>42.746110000000002</v>
      </c>
    </row>
    <row r="561" spans="1:8" ht="15.7" customHeight="1">
      <c r="A561" s="2" t="s">
        <v>1829</v>
      </c>
      <c r="B561" s="2" t="s">
        <v>1830</v>
      </c>
      <c r="C561" s="2" t="s">
        <v>1456</v>
      </c>
      <c r="D561" s="2" t="s">
        <v>1820</v>
      </c>
      <c r="E561" s="35">
        <v>4817.3869999999997</v>
      </c>
      <c r="F561" s="2" t="s">
        <v>1460</v>
      </c>
      <c r="G561" s="2" t="s">
        <v>1429</v>
      </c>
      <c r="H561" s="35">
        <v>42.746110000000002</v>
      </c>
    </row>
    <row r="562" spans="1:8" ht="15.7" customHeight="1">
      <c r="A562" s="2" t="s">
        <v>1829</v>
      </c>
      <c r="B562" s="2" t="s">
        <v>1830</v>
      </c>
      <c r="C562" s="2" t="s">
        <v>1456</v>
      </c>
      <c r="D562" s="2" t="s">
        <v>1821</v>
      </c>
      <c r="E562" s="35">
        <v>1776.723</v>
      </c>
      <c r="F562" s="2" t="s">
        <v>1460</v>
      </c>
      <c r="G562" s="2" t="s">
        <v>1429</v>
      </c>
      <c r="H562" s="35">
        <v>42.746110000000002</v>
      </c>
    </row>
    <row r="563" spans="1:8" ht="15.7" customHeight="1">
      <c r="A563" s="2" t="s">
        <v>1829</v>
      </c>
      <c r="B563" s="2" t="s">
        <v>1830</v>
      </c>
      <c r="C563" s="2" t="s">
        <v>1456</v>
      </c>
      <c r="D563" s="2" t="s">
        <v>1822</v>
      </c>
      <c r="E563" s="35">
        <v>0</v>
      </c>
      <c r="F563" s="2" t="s">
        <v>1460</v>
      </c>
      <c r="G563" s="2" t="s">
        <v>1429</v>
      </c>
      <c r="H563" s="35">
        <v>42.746110000000002</v>
      </c>
    </row>
    <row r="564" spans="1:8" ht="15.7" customHeight="1">
      <c r="A564" s="2" t="s">
        <v>1829</v>
      </c>
      <c r="B564" s="2" t="s">
        <v>1830</v>
      </c>
      <c r="C564" s="2" t="s">
        <v>1456</v>
      </c>
      <c r="D564" s="2" t="s">
        <v>1823</v>
      </c>
      <c r="E564" s="35">
        <v>0</v>
      </c>
      <c r="F564" s="2" t="s">
        <v>1460</v>
      </c>
      <c r="G564" s="2" t="s">
        <v>1429</v>
      </c>
      <c r="H564" s="35">
        <v>42.746110000000002</v>
      </c>
    </row>
    <row r="565" spans="1:8" ht="15.7" customHeight="1">
      <c r="A565" s="2" t="s">
        <v>1829</v>
      </c>
      <c r="B565" s="2" t="s">
        <v>1830</v>
      </c>
      <c r="C565" s="2" t="s">
        <v>1456</v>
      </c>
      <c r="D565" s="2" t="s">
        <v>1824</v>
      </c>
      <c r="E565" s="35">
        <v>0</v>
      </c>
      <c r="F565" s="2" t="s">
        <v>1460</v>
      </c>
      <c r="G565" s="2" t="s">
        <v>1429</v>
      </c>
      <c r="H565" s="35">
        <v>42.746110000000002</v>
      </c>
    </row>
    <row r="566" spans="1:8" ht="15.7" customHeight="1">
      <c r="A566" s="2" t="s">
        <v>1829</v>
      </c>
      <c r="B566" s="2" t="s">
        <v>1830</v>
      </c>
      <c r="C566" s="2" t="s">
        <v>1461</v>
      </c>
      <c r="D566" s="2" t="s">
        <v>1825</v>
      </c>
      <c r="E566" s="35">
        <v>0</v>
      </c>
      <c r="F566" s="2" t="s">
        <v>1460</v>
      </c>
      <c r="G566" s="2" t="s">
        <v>1827</v>
      </c>
      <c r="H566" s="35">
        <v>40.825099999999999</v>
      </c>
    </row>
    <row r="567" spans="1:8" ht="15.7" customHeight="1">
      <c r="A567" s="2" t="s">
        <v>1829</v>
      </c>
      <c r="B567" s="2" t="s">
        <v>1830</v>
      </c>
      <c r="C567" s="2" t="s">
        <v>1461</v>
      </c>
      <c r="D567" s="2" t="s">
        <v>1820</v>
      </c>
      <c r="E567" s="35">
        <v>56413.24</v>
      </c>
      <c r="F567" s="2" t="s">
        <v>1460</v>
      </c>
      <c r="G567" s="2" t="s">
        <v>1827</v>
      </c>
      <c r="H567" s="35">
        <v>40.825099999999999</v>
      </c>
    </row>
    <row r="568" spans="1:8" ht="15.7" customHeight="1">
      <c r="A568" s="2" t="s">
        <v>1829</v>
      </c>
      <c r="B568" s="2" t="s">
        <v>1830</v>
      </c>
      <c r="C568" s="2" t="s">
        <v>1461</v>
      </c>
      <c r="D568" s="2" t="s">
        <v>1821</v>
      </c>
      <c r="E568" s="35">
        <v>27297.45</v>
      </c>
      <c r="F568" s="2" t="s">
        <v>1460</v>
      </c>
      <c r="G568" s="2" t="s">
        <v>1827</v>
      </c>
      <c r="H568" s="35">
        <v>40.825099999999999</v>
      </c>
    </row>
    <row r="569" spans="1:8" ht="15.7" customHeight="1">
      <c r="A569" s="2" t="s">
        <v>1829</v>
      </c>
      <c r="B569" s="2" t="s">
        <v>1830</v>
      </c>
      <c r="C569" s="2" t="s">
        <v>1461</v>
      </c>
      <c r="D569" s="2" t="s">
        <v>1822</v>
      </c>
      <c r="E569" s="35">
        <v>10031.870000000001</v>
      </c>
      <c r="F569" s="2" t="s">
        <v>1460</v>
      </c>
      <c r="G569" s="2" t="s">
        <v>1827</v>
      </c>
      <c r="H569" s="35">
        <v>40.825099999999999</v>
      </c>
    </row>
    <row r="570" spans="1:8" ht="15.7" customHeight="1">
      <c r="A570" s="2" t="s">
        <v>1829</v>
      </c>
      <c r="B570" s="2" t="s">
        <v>1830</v>
      </c>
      <c r="C570" s="2" t="s">
        <v>1461</v>
      </c>
      <c r="D570" s="2" t="s">
        <v>1823</v>
      </c>
      <c r="E570" s="35">
        <v>9265.4969999999994</v>
      </c>
      <c r="F570" s="2" t="s">
        <v>1460</v>
      </c>
      <c r="G570" s="2" t="s">
        <v>1827</v>
      </c>
      <c r="H570" s="35">
        <v>40.825099999999999</v>
      </c>
    </row>
    <row r="571" spans="1:8" ht="15.7" customHeight="1">
      <c r="A571" s="2" t="s">
        <v>1829</v>
      </c>
      <c r="B571" s="2" t="s">
        <v>1830</v>
      </c>
      <c r="C571" s="2" t="s">
        <v>1461</v>
      </c>
      <c r="D571" s="2" t="s">
        <v>1824</v>
      </c>
      <c r="E571" s="35">
        <v>0</v>
      </c>
      <c r="F571" s="2" t="s">
        <v>1460</v>
      </c>
      <c r="G571" s="2" t="s">
        <v>1827</v>
      </c>
      <c r="H571" s="35">
        <v>40.825099999999999</v>
      </c>
    </row>
    <row r="572" spans="1:8" ht="15.7" customHeight="1">
      <c r="A572" s="2" t="s">
        <v>1829</v>
      </c>
      <c r="B572" s="2" t="s">
        <v>1830</v>
      </c>
      <c r="C572" s="2" t="s">
        <v>1467</v>
      </c>
      <c r="D572" s="2" t="s">
        <v>1825</v>
      </c>
      <c r="E572" s="35">
        <v>0</v>
      </c>
      <c r="F572" s="2" t="s">
        <v>1460</v>
      </c>
      <c r="G572" s="2" t="s">
        <v>1429</v>
      </c>
      <c r="H572" s="35">
        <v>42.746110000000002</v>
      </c>
    </row>
    <row r="573" spans="1:8" ht="15.7" customHeight="1">
      <c r="A573" s="2" t="s">
        <v>1829</v>
      </c>
      <c r="B573" s="2" t="s">
        <v>1830</v>
      </c>
      <c r="C573" s="2" t="s">
        <v>1467</v>
      </c>
      <c r="D573" s="2" t="s">
        <v>1820</v>
      </c>
      <c r="E573" s="35">
        <v>8426.4230000000007</v>
      </c>
      <c r="F573" s="2" t="s">
        <v>1460</v>
      </c>
      <c r="G573" s="2" t="s">
        <v>1429</v>
      </c>
      <c r="H573" s="35">
        <v>42.746110000000002</v>
      </c>
    </row>
    <row r="574" spans="1:8" ht="15.7" customHeight="1">
      <c r="A574" s="2" t="s">
        <v>1829</v>
      </c>
      <c r="B574" s="2" t="s">
        <v>1830</v>
      </c>
      <c r="C574" s="2" t="s">
        <v>1467</v>
      </c>
      <c r="D574" s="2" t="s">
        <v>1821</v>
      </c>
      <c r="E574" s="35">
        <v>5151.1220000000003</v>
      </c>
      <c r="F574" s="2" t="s">
        <v>1460</v>
      </c>
      <c r="G574" s="2" t="s">
        <v>1429</v>
      </c>
      <c r="H574" s="35">
        <v>42.746110000000002</v>
      </c>
    </row>
    <row r="575" spans="1:8" ht="15.7" customHeight="1">
      <c r="A575" s="2" t="s">
        <v>1829</v>
      </c>
      <c r="B575" s="2" t="s">
        <v>1830</v>
      </c>
      <c r="C575" s="2" t="s">
        <v>1467</v>
      </c>
      <c r="D575" s="2" t="s">
        <v>1822</v>
      </c>
      <c r="E575" s="35">
        <v>11403.6</v>
      </c>
      <c r="F575" s="2" t="s">
        <v>1460</v>
      </c>
      <c r="G575" s="2" t="s">
        <v>1429</v>
      </c>
      <c r="H575" s="35">
        <v>42.746110000000002</v>
      </c>
    </row>
    <row r="576" spans="1:8" ht="15.7" customHeight="1">
      <c r="A576" s="2" t="s">
        <v>1829</v>
      </c>
      <c r="B576" s="2" t="s">
        <v>1830</v>
      </c>
      <c r="C576" s="2" t="s">
        <v>1467</v>
      </c>
      <c r="D576" s="2" t="s">
        <v>1823</v>
      </c>
      <c r="E576" s="35">
        <v>0</v>
      </c>
      <c r="F576" s="2" t="s">
        <v>1460</v>
      </c>
      <c r="G576" s="2" t="s">
        <v>1429</v>
      </c>
      <c r="H576" s="35">
        <v>42.746110000000002</v>
      </c>
    </row>
    <row r="577" spans="1:8" ht="15.7" customHeight="1">
      <c r="A577" s="2" t="s">
        <v>1829</v>
      </c>
      <c r="B577" s="2" t="s">
        <v>1830</v>
      </c>
      <c r="C577" s="2" t="s">
        <v>1467</v>
      </c>
      <c r="D577" s="2" t="s">
        <v>1824</v>
      </c>
      <c r="E577" s="35">
        <v>0</v>
      </c>
      <c r="F577" s="2" t="s">
        <v>1460</v>
      </c>
      <c r="G577" s="2" t="s">
        <v>1429</v>
      </c>
      <c r="H577" s="35">
        <v>42.746110000000002</v>
      </c>
    </row>
    <row r="578" spans="1:8" ht="15.7" customHeight="1">
      <c r="A578" s="2" t="s">
        <v>1829</v>
      </c>
      <c r="B578" s="2" t="s">
        <v>1830</v>
      </c>
      <c r="C578" s="2" t="s">
        <v>1470</v>
      </c>
      <c r="D578" s="2" t="s">
        <v>1825</v>
      </c>
      <c r="E578" s="35">
        <v>0</v>
      </c>
      <c r="F578" s="2" t="s">
        <v>471</v>
      </c>
      <c r="G578" s="2" t="s">
        <v>1389</v>
      </c>
      <c r="H578" s="35">
        <v>34.066000000000003</v>
      </c>
    </row>
    <row r="579" spans="1:8" ht="15.7" customHeight="1">
      <c r="A579" s="2" t="s">
        <v>1829</v>
      </c>
      <c r="B579" s="2" t="s">
        <v>1830</v>
      </c>
      <c r="C579" s="2" t="s">
        <v>1470</v>
      </c>
      <c r="D579" s="2" t="s">
        <v>1820</v>
      </c>
      <c r="E579" s="35">
        <v>24961.09</v>
      </c>
      <c r="F579" s="2" t="s">
        <v>471</v>
      </c>
      <c r="G579" s="2" t="s">
        <v>1389</v>
      </c>
      <c r="H579" s="35">
        <v>34.066000000000003</v>
      </c>
    </row>
    <row r="580" spans="1:8" ht="15.7" customHeight="1">
      <c r="A580" s="2" t="s">
        <v>1829</v>
      </c>
      <c r="B580" s="2" t="s">
        <v>1830</v>
      </c>
      <c r="C580" s="2" t="s">
        <v>1470</v>
      </c>
      <c r="D580" s="2" t="s">
        <v>1821</v>
      </c>
      <c r="E580" s="35">
        <v>17368.3</v>
      </c>
      <c r="F580" s="2" t="s">
        <v>471</v>
      </c>
      <c r="G580" s="2" t="s">
        <v>1389</v>
      </c>
      <c r="H580" s="35">
        <v>34.066000000000003</v>
      </c>
    </row>
    <row r="581" spans="1:8" ht="15.7" customHeight="1">
      <c r="A581" s="2" t="s">
        <v>1829</v>
      </c>
      <c r="B581" s="2" t="s">
        <v>1830</v>
      </c>
      <c r="C581" s="2" t="s">
        <v>1470</v>
      </c>
      <c r="D581" s="2" t="s">
        <v>1822</v>
      </c>
      <c r="E581" s="35">
        <v>7827.5439999999999</v>
      </c>
      <c r="F581" s="2" t="s">
        <v>471</v>
      </c>
      <c r="G581" s="2" t="s">
        <v>1389</v>
      </c>
      <c r="H581" s="35">
        <v>34.066000000000003</v>
      </c>
    </row>
    <row r="582" spans="1:8" ht="15.7" customHeight="1">
      <c r="A582" s="2" t="s">
        <v>1829</v>
      </c>
      <c r="B582" s="2" t="s">
        <v>1830</v>
      </c>
      <c r="C582" s="2" t="s">
        <v>1470</v>
      </c>
      <c r="D582" s="2" t="s">
        <v>1823</v>
      </c>
      <c r="E582" s="35">
        <v>0</v>
      </c>
      <c r="F582" s="2" t="s">
        <v>471</v>
      </c>
      <c r="G582" s="2" t="s">
        <v>1389</v>
      </c>
      <c r="H582" s="35">
        <v>34.066000000000003</v>
      </c>
    </row>
    <row r="583" spans="1:8" ht="15.7" customHeight="1">
      <c r="A583" s="2" t="s">
        <v>1829</v>
      </c>
      <c r="B583" s="2" t="s">
        <v>1830</v>
      </c>
      <c r="C583" s="2" t="s">
        <v>1470</v>
      </c>
      <c r="D583" s="2" t="s">
        <v>1824</v>
      </c>
      <c r="E583" s="35">
        <v>0</v>
      </c>
      <c r="F583" s="2" t="s">
        <v>471</v>
      </c>
      <c r="G583" s="2" t="s">
        <v>1389</v>
      </c>
      <c r="H583" s="35">
        <v>34.066000000000003</v>
      </c>
    </row>
    <row r="584" spans="1:8" ht="15.7" customHeight="1">
      <c r="A584" s="2" t="s">
        <v>1829</v>
      </c>
      <c r="B584" s="2" t="s">
        <v>1830</v>
      </c>
      <c r="C584" s="2" t="s">
        <v>1474</v>
      </c>
      <c r="D584" s="2" t="s">
        <v>1825</v>
      </c>
      <c r="E584" s="35">
        <v>0</v>
      </c>
      <c r="F584" s="2" t="s">
        <v>1420</v>
      </c>
      <c r="G584" s="2" t="s">
        <v>1439</v>
      </c>
      <c r="H584" s="35">
        <v>36.848500000000001</v>
      </c>
    </row>
    <row r="585" spans="1:8" ht="15.7" customHeight="1">
      <c r="A585" s="2" t="s">
        <v>1829</v>
      </c>
      <c r="B585" s="2" t="s">
        <v>1830</v>
      </c>
      <c r="C585" s="2" t="s">
        <v>1474</v>
      </c>
      <c r="D585" s="2" t="s">
        <v>1820</v>
      </c>
      <c r="E585" s="35">
        <v>29235.24</v>
      </c>
      <c r="F585" s="2" t="s">
        <v>1420</v>
      </c>
      <c r="G585" s="2" t="s">
        <v>1439</v>
      </c>
      <c r="H585" s="35">
        <v>36.848500000000001</v>
      </c>
    </row>
    <row r="586" spans="1:8" ht="15.7" customHeight="1">
      <c r="A586" s="2" t="s">
        <v>1829</v>
      </c>
      <c r="B586" s="2" t="s">
        <v>1830</v>
      </c>
      <c r="C586" s="2" t="s">
        <v>1474</v>
      </c>
      <c r="D586" s="2" t="s">
        <v>1821</v>
      </c>
      <c r="E586" s="35">
        <v>7010.66</v>
      </c>
      <c r="F586" s="2" t="s">
        <v>1420</v>
      </c>
      <c r="G586" s="2" t="s">
        <v>1439</v>
      </c>
      <c r="H586" s="35">
        <v>36.848500000000001</v>
      </c>
    </row>
    <row r="587" spans="1:8" ht="15.7" customHeight="1">
      <c r="A587" s="2" t="s">
        <v>1829</v>
      </c>
      <c r="B587" s="2" t="s">
        <v>1830</v>
      </c>
      <c r="C587" s="2" t="s">
        <v>1474</v>
      </c>
      <c r="D587" s="2" t="s">
        <v>1822</v>
      </c>
      <c r="E587" s="35">
        <v>0</v>
      </c>
      <c r="F587" s="2" t="s">
        <v>1420</v>
      </c>
      <c r="G587" s="2" t="s">
        <v>1439</v>
      </c>
      <c r="H587" s="35">
        <v>36.848500000000001</v>
      </c>
    </row>
    <row r="588" spans="1:8" ht="15.7" customHeight="1">
      <c r="A588" s="2" t="s">
        <v>1829</v>
      </c>
      <c r="B588" s="2" t="s">
        <v>1830</v>
      </c>
      <c r="C588" s="2" t="s">
        <v>1474</v>
      </c>
      <c r="D588" s="2" t="s">
        <v>1823</v>
      </c>
      <c r="E588" s="35">
        <v>0</v>
      </c>
      <c r="F588" s="2" t="s">
        <v>1420</v>
      </c>
      <c r="G588" s="2" t="s">
        <v>1439</v>
      </c>
      <c r="H588" s="35">
        <v>36.848500000000001</v>
      </c>
    </row>
    <row r="589" spans="1:8" ht="15.7" customHeight="1">
      <c r="A589" s="2" t="s">
        <v>1829</v>
      </c>
      <c r="B589" s="2" t="s">
        <v>1830</v>
      </c>
      <c r="C589" s="2" t="s">
        <v>1474</v>
      </c>
      <c r="D589" s="2" t="s">
        <v>1824</v>
      </c>
      <c r="E589" s="35">
        <v>0</v>
      </c>
      <c r="F589" s="2" t="s">
        <v>1420</v>
      </c>
      <c r="G589" s="2" t="s">
        <v>1439</v>
      </c>
      <c r="H589" s="35">
        <v>36.848500000000001</v>
      </c>
    </row>
    <row r="590" spans="1:8" ht="15.7" customHeight="1">
      <c r="A590" s="2" t="s">
        <v>1829</v>
      </c>
      <c r="B590" s="2" t="s">
        <v>1830</v>
      </c>
      <c r="C590" s="2" t="s">
        <v>1479</v>
      </c>
      <c r="D590" s="2" t="s">
        <v>1825</v>
      </c>
      <c r="E590" s="35">
        <v>0</v>
      </c>
      <c r="F590" s="2" t="s">
        <v>1420</v>
      </c>
      <c r="G590" s="2" t="s">
        <v>1389</v>
      </c>
      <c r="H590" s="35">
        <v>36.848500000000001</v>
      </c>
    </row>
    <row r="591" spans="1:8" ht="15.7" customHeight="1">
      <c r="A591" s="2" t="s">
        <v>1829</v>
      </c>
      <c r="B591" s="2" t="s">
        <v>1830</v>
      </c>
      <c r="C591" s="2" t="s">
        <v>1479</v>
      </c>
      <c r="D591" s="2" t="s">
        <v>1820</v>
      </c>
      <c r="E591" s="35">
        <v>102383.9</v>
      </c>
      <c r="F591" s="2" t="s">
        <v>1420</v>
      </c>
      <c r="G591" s="2" t="s">
        <v>1389</v>
      </c>
      <c r="H591" s="35">
        <v>36.848500000000001</v>
      </c>
    </row>
    <row r="592" spans="1:8" ht="15.7" customHeight="1">
      <c r="A592" s="2" t="s">
        <v>1829</v>
      </c>
      <c r="B592" s="2" t="s">
        <v>1830</v>
      </c>
      <c r="C592" s="2" t="s">
        <v>1479</v>
      </c>
      <c r="D592" s="2" t="s">
        <v>1821</v>
      </c>
      <c r="E592" s="35">
        <v>53606.33</v>
      </c>
      <c r="F592" s="2" t="s">
        <v>1420</v>
      </c>
      <c r="G592" s="2" t="s">
        <v>1389</v>
      </c>
      <c r="H592" s="35">
        <v>36.848500000000001</v>
      </c>
    </row>
    <row r="593" spans="1:8" ht="15.7" customHeight="1">
      <c r="A593" s="2" t="s">
        <v>1829</v>
      </c>
      <c r="B593" s="2" t="s">
        <v>1830</v>
      </c>
      <c r="C593" s="2" t="s">
        <v>1479</v>
      </c>
      <c r="D593" s="2" t="s">
        <v>1822</v>
      </c>
      <c r="E593" s="35">
        <v>25467.5</v>
      </c>
      <c r="F593" s="2" t="s">
        <v>1420</v>
      </c>
      <c r="G593" s="2" t="s">
        <v>1389</v>
      </c>
      <c r="H593" s="35">
        <v>36.848500000000001</v>
      </c>
    </row>
    <row r="594" spans="1:8" ht="15.7" customHeight="1">
      <c r="A594" s="2" t="s">
        <v>1829</v>
      </c>
      <c r="B594" s="2" t="s">
        <v>1830</v>
      </c>
      <c r="C594" s="2" t="s">
        <v>1479</v>
      </c>
      <c r="D594" s="2" t="s">
        <v>1823</v>
      </c>
      <c r="E594" s="35">
        <v>13046.13</v>
      </c>
      <c r="F594" s="2" t="s">
        <v>1420</v>
      </c>
      <c r="G594" s="2" t="s">
        <v>1389</v>
      </c>
      <c r="H594" s="35">
        <v>36.848500000000001</v>
      </c>
    </row>
    <row r="595" spans="1:8" ht="15.7" customHeight="1">
      <c r="A595" s="2" t="s">
        <v>1829</v>
      </c>
      <c r="B595" s="2" t="s">
        <v>1830</v>
      </c>
      <c r="C595" s="2" t="s">
        <v>1479</v>
      </c>
      <c r="D595" s="2" t="s">
        <v>1824</v>
      </c>
      <c r="E595" s="35">
        <v>0</v>
      </c>
      <c r="F595" s="2" t="s">
        <v>1420</v>
      </c>
      <c r="G595" s="2" t="s">
        <v>1389</v>
      </c>
      <c r="H595" s="35">
        <v>36.848500000000001</v>
      </c>
    </row>
    <row r="596" spans="1:8" ht="15.7" customHeight="1">
      <c r="A596" s="2" t="s">
        <v>1829</v>
      </c>
      <c r="B596" s="2" t="s">
        <v>1830</v>
      </c>
      <c r="C596" s="2" t="s">
        <v>1482</v>
      </c>
      <c r="D596" s="2" t="s">
        <v>1825</v>
      </c>
      <c r="E596" s="35">
        <v>261473.3</v>
      </c>
      <c r="F596" s="2" t="s">
        <v>1409</v>
      </c>
      <c r="G596" s="2" t="s">
        <v>1394</v>
      </c>
      <c r="H596" s="35">
        <v>51.324390000000001</v>
      </c>
    </row>
    <row r="597" spans="1:8" ht="15.7" customHeight="1">
      <c r="A597" s="2" t="s">
        <v>1829</v>
      </c>
      <c r="B597" s="2" t="s">
        <v>1830</v>
      </c>
      <c r="C597" s="2" t="s">
        <v>1482</v>
      </c>
      <c r="D597" s="2" t="s">
        <v>1820</v>
      </c>
      <c r="E597" s="35">
        <v>24104.19</v>
      </c>
      <c r="F597" s="2" t="s">
        <v>1409</v>
      </c>
      <c r="G597" s="2" t="s">
        <v>1394</v>
      </c>
      <c r="H597" s="35">
        <v>51.324390000000001</v>
      </c>
    </row>
    <row r="598" spans="1:8" ht="15.7" customHeight="1">
      <c r="A598" s="2" t="s">
        <v>1829</v>
      </c>
      <c r="B598" s="2" t="s">
        <v>1830</v>
      </c>
      <c r="C598" s="2" t="s">
        <v>1482</v>
      </c>
      <c r="D598" s="2" t="s">
        <v>1821</v>
      </c>
      <c r="E598" s="35">
        <v>14245.35</v>
      </c>
      <c r="F598" s="2" t="s">
        <v>1409</v>
      </c>
      <c r="G598" s="2" t="s">
        <v>1394</v>
      </c>
      <c r="H598" s="35">
        <v>51.324390000000001</v>
      </c>
    </row>
    <row r="599" spans="1:8" ht="15.7" customHeight="1">
      <c r="A599" s="2" t="s">
        <v>1829</v>
      </c>
      <c r="B599" s="2" t="s">
        <v>1830</v>
      </c>
      <c r="C599" s="2" t="s">
        <v>1482</v>
      </c>
      <c r="D599" s="2" t="s">
        <v>1822</v>
      </c>
      <c r="E599" s="35">
        <v>23570.35</v>
      </c>
      <c r="F599" s="2" t="s">
        <v>1409</v>
      </c>
      <c r="G599" s="2" t="s">
        <v>1394</v>
      </c>
      <c r="H599" s="35">
        <v>51.324390000000001</v>
      </c>
    </row>
    <row r="600" spans="1:8" ht="15.7" customHeight="1">
      <c r="A600" s="2" t="s">
        <v>1829</v>
      </c>
      <c r="B600" s="2" t="s">
        <v>1830</v>
      </c>
      <c r="C600" s="2" t="s">
        <v>1482</v>
      </c>
      <c r="D600" s="2" t="s">
        <v>1823</v>
      </c>
      <c r="E600" s="35">
        <v>71083</v>
      </c>
      <c r="F600" s="2" t="s">
        <v>1409</v>
      </c>
      <c r="G600" s="2" t="s">
        <v>1394</v>
      </c>
      <c r="H600" s="35">
        <v>51.324390000000001</v>
      </c>
    </row>
    <row r="601" spans="1:8" ht="15.7" customHeight="1">
      <c r="A601" s="2" t="s">
        <v>1829</v>
      </c>
      <c r="B601" s="2" t="s">
        <v>1830</v>
      </c>
      <c r="C601" s="2" t="s">
        <v>1482</v>
      </c>
      <c r="D601" s="2" t="s">
        <v>1824</v>
      </c>
      <c r="E601" s="35">
        <v>107852.6</v>
      </c>
      <c r="F601" s="2" t="s">
        <v>1409</v>
      </c>
      <c r="G601" s="2" t="s">
        <v>1394</v>
      </c>
      <c r="H601" s="35">
        <v>51.324390000000001</v>
      </c>
    </row>
    <row r="602" spans="1:8" ht="15.7" customHeight="1">
      <c r="A602" s="2" t="s">
        <v>1829</v>
      </c>
      <c r="B602" s="2" t="s">
        <v>1830</v>
      </c>
      <c r="C602" s="2" t="s">
        <v>1487</v>
      </c>
      <c r="D602" s="2" t="s">
        <v>1825</v>
      </c>
      <c r="E602" s="35">
        <v>0</v>
      </c>
      <c r="F602" s="2" t="s">
        <v>471</v>
      </c>
      <c r="G602" s="2" t="s">
        <v>1394</v>
      </c>
      <c r="H602" s="35">
        <v>35.783000000000001</v>
      </c>
    </row>
    <row r="603" spans="1:8" ht="15.7" customHeight="1">
      <c r="A603" s="2" t="s">
        <v>1829</v>
      </c>
      <c r="B603" s="2" t="s">
        <v>1830</v>
      </c>
      <c r="C603" s="2" t="s">
        <v>1487</v>
      </c>
      <c r="D603" s="2" t="s">
        <v>1820</v>
      </c>
      <c r="E603" s="35">
        <v>9362.2479999999996</v>
      </c>
      <c r="F603" s="2" t="s">
        <v>471</v>
      </c>
      <c r="G603" s="2" t="s">
        <v>1394</v>
      </c>
      <c r="H603" s="35">
        <v>35.783000000000001</v>
      </c>
    </row>
    <row r="604" spans="1:8" ht="15.7" customHeight="1">
      <c r="A604" s="2" t="s">
        <v>1829</v>
      </c>
      <c r="B604" s="2" t="s">
        <v>1830</v>
      </c>
      <c r="C604" s="2" t="s">
        <v>1487</v>
      </c>
      <c r="D604" s="2" t="s">
        <v>1821</v>
      </c>
      <c r="E604" s="35">
        <v>4757.2960000000003</v>
      </c>
      <c r="F604" s="2" t="s">
        <v>471</v>
      </c>
      <c r="G604" s="2" t="s">
        <v>1394</v>
      </c>
      <c r="H604" s="35">
        <v>35.783000000000001</v>
      </c>
    </row>
    <row r="605" spans="1:8" ht="15.7" customHeight="1">
      <c r="A605" s="2" t="s">
        <v>1829</v>
      </c>
      <c r="B605" s="2" t="s">
        <v>1830</v>
      </c>
      <c r="C605" s="2" t="s">
        <v>1487</v>
      </c>
      <c r="D605" s="2" t="s">
        <v>1822</v>
      </c>
      <c r="E605" s="35">
        <v>4887.4660000000003</v>
      </c>
      <c r="F605" s="2" t="s">
        <v>471</v>
      </c>
      <c r="G605" s="2" t="s">
        <v>1394</v>
      </c>
      <c r="H605" s="35">
        <v>35.783000000000001</v>
      </c>
    </row>
    <row r="606" spans="1:8" ht="15.7" customHeight="1">
      <c r="A606" s="2" t="s">
        <v>1829</v>
      </c>
      <c r="B606" s="2" t="s">
        <v>1830</v>
      </c>
      <c r="C606" s="2" t="s">
        <v>1487</v>
      </c>
      <c r="D606" s="2" t="s">
        <v>1823</v>
      </c>
      <c r="E606" s="35">
        <v>4258.3370000000004</v>
      </c>
      <c r="F606" s="2" t="s">
        <v>471</v>
      </c>
      <c r="G606" s="2" t="s">
        <v>1394</v>
      </c>
      <c r="H606" s="35">
        <v>35.783000000000001</v>
      </c>
    </row>
    <row r="607" spans="1:8" ht="15.7" customHeight="1">
      <c r="A607" s="2" t="s">
        <v>1829</v>
      </c>
      <c r="B607" s="2" t="s">
        <v>1830</v>
      </c>
      <c r="C607" s="2" t="s">
        <v>1487</v>
      </c>
      <c r="D607" s="2" t="s">
        <v>1824</v>
      </c>
      <c r="E607" s="35">
        <v>0</v>
      </c>
      <c r="F607" s="2" t="s">
        <v>471</v>
      </c>
      <c r="G607" s="2" t="s">
        <v>1394</v>
      </c>
      <c r="H607" s="35">
        <v>35.783000000000001</v>
      </c>
    </row>
    <row r="608" spans="1:8" ht="15.7" customHeight="1">
      <c r="A608" s="2" t="s">
        <v>1829</v>
      </c>
      <c r="B608" s="2" t="s">
        <v>1830</v>
      </c>
      <c r="C608" s="2" t="s">
        <v>1502</v>
      </c>
      <c r="D608" s="2" t="s">
        <v>1825</v>
      </c>
      <c r="E608" s="35">
        <v>0</v>
      </c>
      <c r="F608" s="2" t="s">
        <v>471</v>
      </c>
      <c r="G608" s="2" t="s">
        <v>1389</v>
      </c>
      <c r="H608" s="35">
        <v>36.504159999999999</v>
      </c>
    </row>
    <row r="609" spans="1:8" ht="15.7" customHeight="1">
      <c r="A609" s="2" t="s">
        <v>1829</v>
      </c>
      <c r="B609" s="2" t="s">
        <v>1830</v>
      </c>
      <c r="C609" s="2" t="s">
        <v>1502</v>
      </c>
      <c r="D609" s="2" t="s">
        <v>1820</v>
      </c>
      <c r="E609" s="35">
        <v>55697.59</v>
      </c>
      <c r="F609" s="2" t="s">
        <v>471</v>
      </c>
      <c r="G609" s="2" t="s">
        <v>1389</v>
      </c>
      <c r="H609" s="35">
        <v>36.504159999999999</v>
      </c>
    </row>
    <row r="610" spans="1:8" ht="15.7" customHeight="1">
      <c r="A610" s="2" t="s">
        <v>1829</v>
      </c>
      <c r="B610" s="2" t="s">
        <v>1830</v>
      </c>
      <c r="C610" s="2" t="s">
        <v>1502</v>
      </c>
      <c r="D610" s="2" t="s">
        <v>1821</v>
      </c>
      <c r="E610" s="35">
        <v>39427.730000000003</v>
      </c>
      <c r="F610" s="2" t="s">
        <v>471</v>
      </c>
      <c r="G610" s="2" t="s">
        <v>1389</v>
      </c>
      <c r="H610" s="35">
        <v>36.504159999999999</v>
      </c>
    </row>
    <row r="611" spans="1:8" ht="15.7" customHeight="1">
      <c r="A611" s="2" t="s">
        <v>1829</v>
      </c>
      <c r="B611" s="2" t="s">
        <v>1830</v>
      </c>
      <c r="C611" s="2" t="s">
        <v>1502</v>
      </c>
      <c r="D611" s="2" t="s">
        <v>1822</v>
      </c>
      <c r="E611" s="35">
        <v>37568.6</v>
      </c>
      <c r="F611" s="2" t="s">
        <v>471</v>
      </c>
      <c r="G611" s="2" t="s">
        <v>1389</v>
      </c>
      <c r="H611" s="35">
        <v>36.504159999999999</v>
      </c>
    </row>
    <row r="612" spans="1:8" ht="15.7" customHeight="1">
      <c r="A612" s="2" t="s">
        <v>1829</v>
      </c>
      <c r="B612" s="2" t="s">
        <v>1830</v>
      </c>
      <c r="C612" s="2" t="s">
        <v>1502</v>
      </c>
      <c r="D612" s="2" t="s">
        <v>1823</v>
      </c>
      <c r="E612" s="35">
        <v>20579.759999999998</v>
      </c>
      <c r="F612" s="2" t="s">
        <v>471</v>
      </c>
      <c r="G612" s="2" t="s">
        <v>1389</v>
      </c>
      <c r="H612" s="35">
        <v>36.504159999999999</v>
      </c>
    </row>
    <row r="613" spans="1:8" ht="15.7" customHeight="1">
      <c r="A613" s="2" t="s">
        <v>1829</v>
      </c>
      <c r="B613" s="2" t="s">
        <v>1830</v>
      </c>
      <c r="C613" s="2" t="s">
        <v>1502</v>
      </c>
      <c r="D613" s="2" t="s">
        <v>1824</v>
      </c>
      <c r="E613" s="35">
        <v>8378.8799999999992</v>
      </c>
      <c r="F613" s="2" t="s">
        <v>471</v>
      </c>
      <c r="G613" s="2" t="s">
        <v>1389</v>
      </c>
      <c r="H613" s="35">
        <v>36.504159999999999</v>
      </c>
    </row>
    <row r="614" spans="1:8" ht="15.7" customHeight="1">
      <c r="A614" s="2" t="s">
        <v>1829</v>
      </c>
      <c r="B614" s="2" t="s">
        <v>1830</v>
      </c>
      <c r="C614" s="2" t="s">
        <v>1492</v>
      </c>
      <c r="D614" s="2" t="s">
        <v>1825</v>
      </c>
      <c r="E614" s="35">
        <v>0</v>
      </c>
      <c r="F614" s="2" t="s">
        <v>471</v>
      </c>
      <c r="G614" s="2" t="s">
        <v>1389</v>
      </c>
      <c r="H614" s="35">
        <v>36.504159999999999</v>
      </c>
    </row>
    <row r="615" spans="1:8" ht="15.7" customHeight="1">
      <c r="A615" s="2" t="s">
        <v>1829</v>
      </c>
      <c r="B615" s="2" t="s">
        <v>1830</v>
      </c>
      <c r="C615" s="2" t="s">
        <v>1492</v>
      </c>
      <c r="D615" s="2" t="s">
        <v>1820</v>
      </c>
      <c r="E615" s="35">
        <v>82738.850000000006</v>
      </c>
      <c r="F615" s="2" t="s">
        <v>471</v>
      </c>
      <c r="G615" s="2" t="s">
        <v>1389</v>
      </c>
      <c r="H615" s="35">
        <v>36.504159999999999</v>
      </c>
    </row>
    <row r="616" spans="1:8" ht="15.7" customHeight="1">
      <c r="A616" s="2" t="s">
        <v>1829</v>
      </c>
      <c r="B616" s="2" t="s">
        <v>1830</v>
      </c>
      <c r="C616" s="2" t="s">
        <v>1492</v>
      </c>
      <c r="D616" s="2" t="s">
        <v>1821</v>
      </c>
      <c r="E616" s="35">
        <v>36062.050000000003</v>
      </c>
      <c r="F616" s="2" t="s">
        <v>471</v>
      </c>
      <c r="G616" s="2" t="s">
        <v>1389</v>
      </c>
      <c r="H616" s="35">
        <v>36.504159999999999</v>
      </c>
    </row>
    <row r="617" spans="1:8" ht="15.7" customHeight="1">
      <c r="A617" s="2" t="s">
        <v>1829</v>
      </c>
      <c r="B617" s="2" t="s">
        <v>1830</v>
      </c>
      <c r="C617" s="2" t="s">
        <v>1492</v>
      </c>
      <c r="D617" s="2" t="s">
        <v>1822</v>
      </c>
      <c r="E617" s="35">
        <v>7142.4880000000003</v>
      </c>
      <c r="F617" s="2" t="s">
        <v>471</v>
      </c>
      <c r="G617" s="2" t="s">
        <v>1389</v>
      </c>
      <c r="H617" s="35">
        <v>36.504159999999999</v>
      </c>
    </row>
    <row r="618" spans="1:8" ht="15.7" customHeight="1">
      <c r="A618" s="2" t="s">
        <v>1829</v>
      </c>
      <c r="B618" s="2" t="s">
        <v>1830</v>
      </c>
      <c r="C618" s="2" t="s">
        <v>1492</v>
      </c>
      <c r="D618" s="2" t="s">
        <v>1823</v>
      </c>
      <c r="E618" s="35">
        <v>12311.66</v>
      </c>
      <c r="F618" s="2" t="s">
        <v>471</v>
      </c>
      <c r="G618" s="2" t="s">
        <v>1389</v>
      </c>
      <c r="H618" s="35">
        <v>36.504159999999999</v>
      </c>
    </row>
    <row r="619" spans="1:8" ht="15.7" customHeight="1">
      <c r="A619" s="2" t="s">
        <v>1829</v>
      </c>
      <c r="B619" s="2" t="s">
        <v>1830</v>
      </c>
      <c r="C619" s="2" t="s">
        <v>1492</v>
      </c>
      <c r="D619" s="2" t="s">
        <v>1824</v>
      </c>
      <c r="E619" s="35">
        <v>0</v>
      </c>
      <c r="F619" s="2" t="s">
        <v>471</v>
      </c>
      <c r="G619" s="2" t="s">
        <v>1389</v>
      </c>
      <c r="H619" s="35">
        <v>36.504159999999999</v>
      </c>
    </row>
    <row r="620" spans="1:8" ht="15.7" customHeight="1">
      <c r="A620" s="2" t="s">
        <v>1829</v>
      </c>
      <c r="B620" s="2" t="s">
        <v>1830</v>
      </c>
      <c r="C620" s="2" t="s">
        <v>1504</v>
      </c>
      <c r="D620" s="2" t="s">
        <v>1825</v>
      </c>
      <c r="E620" s="35">
        <v>0</v>
      </c>
      <c r="F620" s="2" t="s">
        <v>471</v>
      </c>
      <c r="G620" s="2" t="s">
        <v>1389</v>
      </c>
      <c r="H620" s="35">
        <v>36.504159999999999</v>
      </c>
    </row>
    <row r="621" spans="1:8" ht="15.7" customHeight="1">
      <c r="A621" s="2" t="s">
        <v>1829</v>
      </c>
      <c r="B621" s="2" t="s">
        <v>1830</v>
      </c>
      <c r="C621" s="2" t="s">
        <v>1504</v>
      </c>
      <c r="D621" s="2" t="s">
        <v>1820</v>
      </c>
      <c r="E621" s="35">
        <v>78679.539999999994</v>
      </c>
      <c r="F621" s="2" t="s">
        <v>471</v>
      </c>
      <c r="G621" s="2" t="s">
        <v>1389</v>
      </c>
      <c r="H621" s="35">
        <v>36.504159999999999</v>
      </c>
    </row>
    <row r="622" spans="1:8" ht="15.7" customHeight="1">
      <c r="A622" s="2" t="s">
        <v>1829</v>
      </c>
      <c r="B622" s="2" t="s">
        <v>1830</v>
      </c>
      <c r="C622" s="2" t="s">
        <v>1504</v>
      </c>
      <c r="D622" s="2" t="s">
        <v>1821</v>
      </c>
      <c r="E622" s="35">
        <v>43008.35</v>
      </c>
      <c r="F622" s="2" t="s">
        <v>471</v>
      </c>
      <c r="G622" s="2" t="s">
        <v>1389</v>
      </c>
      <c r="H622" s="35">
        <v>36.504159999999999</v>
      </c>
    </row>
    <row r="623" spans="1:8" ht="15.7" customHeight="1">
      <c r="A623" s="2" t="s">
        <v>1829</v>
      </c>
      <c r="B623" s="2" t="s">
        <v>1830</v>
      </c>
      <c r="C623" s="2" t="s">
        <v>1504</v>
      </c>
      <c r="D623" s="2" t="s">
        <v>1822</v>
      </c>
      <c r="E623" s="35">
        <v>24070.19</v>
      </c>
      <c r="F623" s="2" t="s">
        <v>471</v>
      </c>
      <c r="G623" s="2" t="s">
        <v>1389</v>
      </c>
      <c r="H623" s="35">
        <v>36.504159999999999</v>
      </c>
    </row>
    <row r="624" spans="1:8" ht="15.7" customHeight="1">
      <c r="A624" s="2" t="s">
        <v>1829</v>
      </c>
      <c r="B624" s="2" t="s">
        <v>1830</v>
      </c>
      <c r="C624" s="2" t="s">
        <v>1504</v>
      </c>
      <c r="D624" s="2" t="s">
        <v>1823</v>
      </c>
      <c r="E624" s="35">
        <v>44887.59</v>
      </c>
      <c r="F624" s="2" t="s">
        <v>471</v>
      </c>
      <c r="G624" s="2" t="s">
        <v>1389</v>
      </c>
      <c r="H624" s="35">
        <v>36.504159999999999</v>
      </c>
    </row>
    <row r="625" spans="1:8" ht="15.7" customHeight="1">
      <c r="A625" s="2" t="s">
        <v>1829</v>
      </c>
      <c r="B625" s="2" t="s">
        <v>1830</v>
      </c>
      <c r="C625" s="2" t="s">
        <v>1504</v>
      </c>
      <c r="D625" s="2" t="s">
        <v>1824</v>
      </c>
      <c r="E625" s="35">
        <v>0</v>
      </c>
      <c r="F625" s="2" t="s">
        <v>471</v>
      </c>
      <c r="G625" s="2" t="s">
        <v>1389</v>
      </c>
      <c r="H625" s="35">
        <v>36.504159999999999</v>
      </c>
    </row>
    <row r="626" spans="1:8" ht="15.7" customHeight="1">
      <c r="A626" s="2" t="s">
        <v>1829</v>
      </c>
      <c r="B626" s="2" t="s">
        <v>1830</v>
      </c>
      <c r="C626" s="2" t="s">
        <v>1366</v>
      </c>
      <c r="D626" s="2" t="s">
        <v>1825</v>
      </c>
      <c r="E626" s="35">
        <v>0</v>
      </c>
      <c r="F626" s="2" t="s">
        <v>471</v>
      </c>
      <c r="G626" s="2" t="s">
        <v>1389</v>
      </c>
      <c r="H626" s="35">
        <v>36.504159999999999</v>
      </c>
    </row>
    <row r="627" spans="1:8" ht="15.7" customHeight="1">
      <c r="A627" s="2" t="s">
        <v>1829</v>
      </c>
      <c r="B627" s="2" t="s">
        <v>1830</v>
      </c>
      <c r="C627" s="2" t="s">
        <v>1366</v>
      </c>
      <c r="D627" s="2" t="s">
        <v>1820</v>
      </c>
      <c r="E627" s="35">
        <v>81758.2</v>
      </c>
      <c r="F627" s="2" t="s">
        <v>471</v>
      </c>
      <c r="G627" s="2" t="s">
        <v>1389</v>
      </c>
      <c r="H627" s="35">
        <v>36.504159999999999</v>
      </c>
    </row>
    <row r="628" spans="1:8" ht="15.7" customHeight="1">
      <c r="A628" s="2" t="s">
        <v>1829</v>
      </c>
      <c r="B628" s="2" t="s">
        <v>1830</v>
      </c>
      <c r="C628" s="2" t="s">
        <v>1366</v>
      </c>
      <c r="D628" s="2" t="s">
        <v>1821</v>
      </c>
      <c r="E628" s="35">
        <v>35596.480000000003</v>
      </c>
      <c r="F628" s="2" t="s">
        <v>471</v>
      </c>
      <c r="G628" s="2" t="s">
        <v>1389</v>
      </c>
      <c r="H628" s="35">
        <v>36.504159999999999</v>
      </c>
    </row>
    <row r="629" spans="1:8" ht="15.7" customHeight="1">
      <c r="A629" s="2" t="s">
        <v>1829</v>
      </c>
      <c r="B629" s="2" t="s">
        <v>1830</v>
      </c>
      <c r="C629" s="2" t="s">
        <v>1366</v>
      </c>
      <c r="D629" s="2" t="s">
        <v>1822</v>
      </c>
      <c r="E629" s="35">
        <v>9943.6839999999993</v>
      </c>
      <c r="F629" s="2" t="s">
        <v>471</v>
      </c>
      <c r="G629" s="2" t="s">
        <v>1389</v>
      </c>
      <c r="H629" s="35">
        <v>36.504159999999999</v>
      </c>
    </row>
    <row r="630" spans="1:8" ht="15.7" customHeight="1">
      <c r="A630" s="2" t="s">
        <v>1829</v>
      </c>
      <c r="B630" s="2" t="s">
        <v>1830</v>
      </c>
      <c r="C630" s="2" t="s">
        <v>1366</v>
      </c>
      <c r="D630" s="2" t="s">
        <v>1823</v>
      </c>
      <c r="E630" s="35">
        <v>5815.0829999999996</v>
      </c>
      <c r="F630" s="2" t="s">
        <v>471</v>
      </c>
      <c r="G630" s="2" t="s">
        <v>1389</v>
      </c>
      <c r="H630" s="35">
        <v>36.504159999999999</v>
      </c>
    </row>
    <row r="631" spans="1:8" ht="15.7" customHeight="1">
      <c r="A631" s="2" t="s">
        <v>1829</v>
      </c>
      <c r="B631" s="2" t="s">
        <v>1830</v>
      </c>
      <c r="C631" s="2" t="s">
        <v>1366</v>
      </c>
      <c r="D631" s="2" t="s">
        <v>1824</v>
      </c>
      <c r="E631" s="35">
        <v>22812.34</v>
      </c>
      <c r="F631" s="2" t="s">
        <v>471</v>
      </c>
      <c r="G631" s="2" t="s">
        <v>1389</v>
      </c>
      <c r="H631" s="35">
        <v>36.504159999999999</v>
      </c>
    </row>
    <row r="632" spans="1:8" ht="15.7" customHeight="1">
      <c r="A632" s="2" t="s">
        <v>1829</v>
      </c>
      <c r="B632" s="2" t="s">
        <v>1830</v>
      </c>
      <c r="C632" s="2" t="s">
        <v>1497</v>
      </c>
      <c r="D632" s="2" t="s">
        <v>1825</v>
      </c>
      <c r="E632" s="35">
        <v>0</v>
      </c>
      <c r="F632" s="2" t="s">
        <v>471</v>
      </c>
      <c r="G632" s="2" t="s">
        <v>1389</v>
      </c>
      <c r="H632" s="35">
        <v>36.504159999999999</v>
      </c>
    </row>
    <row r="633" spans="1:8" ht="15.7" customHeight="1">
      <c r="A633" s="2" t="s">
        <v>1829</v>
      </c>
      <c r="B633" s="2" t="s">
        <v>1830</v>
      </c>
      <c r="C633" s="2" t="s">
        <v>1497</v>
      </c>
      <c r="D633" s="2" t="s">
        <v>1820</v>
      </c>
      <c r="E633" s="35">
        <v>84766.41</v>
      </c>
      <c r="F633" s="2" t="s">
        <v>471</v>
      </c>
      <c r="G633" s="2" t="s">
        <v>1389</v>
      </c>
      <c r="H633" s="35">
        <v>36.504159999999999</v>
      </c>
    </row>
    <row r="634" spans="1:8" ht="15.7" customHeight="1">
      <c r="A634" s="2" t="s">
        <v>1829</v>
      </c>
      <c r="B634" s="2" t="s">
        <v>1830</v>
      </c>
      <c r="C634" s="2" t="s">
        <v>1497</v>
      </c>
      <c r="D634" s="2" t="s">
        <v>1821</v>
      </c>
      <c r="E634" s="35">
        <v>35369.49</v>
      </c>
      <c r="F634" s="2" t="s">
        <v>471</v>
      </c>
      <c r="G634" s="2" t="s">
        <v>1389</v>
      </c>
      <c r="H634" s="35">
        <v>36.504159999999999</v>
      </c>
    </row>
    <row r="635" spans="1:8" ht="15.7" customHeight="1">
      <c r="A635" s="2" t="s">
        <v>1829</v>
      </c>
      <c r="B635" s="2" t="s">
        <v>1830</v>
      </c>
      <c r="C635" s="2" t="s">
        <v>1497</v>
      </c>
      <c r="D635" s="2" t="s">
        <v>1822</v>
      </c>
      <c r="E635" s="35">
        <v>18881.86</v>
      </c>
      <c r="F635" s="2" t="s">
        <v>471</v>
      </c>
      <c r="G635" s="2" t="s">
        <v>1389</v>
      </c>
      <c r="H635" s="35">
        <v>36.504159999999999</v>
      </c>
    </row>
    <row r="636" spans="1:8" ht="15.7" customHeight="1">
      <c r="A636" s="2" t="s">
        <v>1829</v>
      </c>
      <c r="B636" s="2" t="s">
        <v>1830</v>
      </c>
      <c r="C636" s="2" t="s">
        <v>1497</v>
      </c>
      <c r="D636" s="2" t="s">
        <v>1823</v>
      </c>
      <c r="E636" s="35">
        <v>15032.53</v>
      </c>
      <c r="F636" s="2" t="s">
        <v>471</v>
      </c>
      <c r="G636" s="2" t="s">
        <v>1389</v>
      </c>
      <c r="H636" s="35">
        <v>36.504159999999999</v>
      </c>
    </row>
    <row r="637" spans="1:8" ht="15.7" customHeight="1">
      <c r="A637" s="2" t="s">
        <v>1829</v>
      </c>
      <c r="B637" s="2" t="s">
        <v>1830</v>
      </c>
      <c r="C637" s="2" t="s">
        <v>1497</v>
      </c>
      <c r="D637" s="2" t="s">
        <v>1824</v>
      </c>
      <c r="E637" s="35">
        <v>17536.28</v>
      </c>
      <c r="F637" s="2" t="s">
        <v>471</v>
      </c>
      <c r="G637" s="2" t="s">
        <v>1389</v>
      </c>
      <c r="H637" s="35">
        <v>36.504159999999999</v>
      </c>
    </row>
    <row r="638" spans="1:8" ht="15.7" customHeight="1">
      <c r="A638" s="2" t="s">
        <v>1829</v>
      </c>
      <c r="B638" s="2" t="s">
        <v>1830</v>
      </c>
      <c r="C638" s="2" t="s">
        <v>1499</v>
      </c>
      <c r="D638" s="2" t="s">
        <v>1825</v>
      </c>
      <c r="E638" s="35">
        <v>0</v>
      </c>
      <c r="F638" s="2" t="s">
        <v>471</v>
      </c>
      <c r="G638" s="2" t="s">
        <v>1389</v>
      </c>
      <c r="H638" s="35">
        <v>36.504159999999999</v>
      </c>
    </row>
    <row r="639" spans="1:8" ht="15.7" customHeight="1">
      <c r="A639" s="2" t="s">
        <v>1829</v>
      </c>
      <c r="B639" s="2" t="s">
        <v>1830</v>
      </c>
      <c r="C639" s="2" t="s">
        <v>1499</v>
      </c>
      <c r="D639" s="2" t="s">
        <v>1820</v>
      </c>
      <c r="E639" s="35">
        <v>100178.6</v>
      </c>
      <c r="F639" s="2" t="s">
        <v>471</v>
      </c>
      <c r="G639" s="2" t="s">
        <v>1389</v>
      </c>
      <c r="H639" s="35">
        <v>36.504159999999999</v>
      </c>
    </row>
    <row r="640" spans="1:8" ht="15.7" customHeight="1">
      <c r="A640" s="2" t="s">
        <v>1829</v>
      </c>
      <c r="B640" s="2" t="s">
        <v>1830</v>
      </c>
      <c r="C640" s="2" t="s">
        <v>1499</v>
      </c>
      <c r="D640" s="2" t="s">
        <v>1821</v>
      </c>
      <c r="E640" s="35">
        <v>28072.2</v>
      </c>
      <c r="F640" s="2" t="s">
        <v>471</v>
      </c>
      <c r="G640" s="2" t="s">
        <v>1389</v>
      </c>
      <c r="H640" s="35">
        <v>36.504159999999999</v>
      </c>
    </row>
    <row r="641" spans="1:8" ht="15.7" customHeight="1">
      <c r="A641" s="2" t="s">
        <v>1829</v>
      </c>
      <c r="B641" s="2" t="s">
        <v>1830</v>
      </c>
      <c r="C641" s="2" t="s">
        <v>1499</v>
      </c>
      <c r="D641" s="2" t="s">
        <v>1822</v>
      </c>
      <c r="E641" s="35">
        <v>4514.6270000000004</v>
      </c>
      <c r="F641" s="2" t="s">
        <v>471</v>
      </c>
      <c r="G641" s="2" t="s">
        <v>1389</v>
      </c>
      <c r="H641" s="35">
        <v>36.504159999999999</v>
      </c>
    </row>
    <row r="642" spans="1:8" ht="15.7" customHeight="1">
      <c r="A642" s="2" t="s">
        <v>1829</v>
      </c>
      <c r="B642" s="2" t="s">
        <v>1830</v>
      </c>
      <c r="C642" s="2" t="s">
        <v>1499</v>
      </c>
      <c r="D642" s="2" t="s">
        <v>1823</v>
      </c>
      <c r="E642" s="35">
        <v>5324.13</v>
      </c>
      <c r="F642" s="2" t="s">
        <v>471</v>
      </c>
      <c r="G642" s="2" t="s">
        <v>1389</v>
      </c>
      <c r="H642" s="35">
        <v>36.504159999999999</v>
      </c>
    </row>
    <row r="643" spans="1:8" ht="15.7" customHeight="1">
      <c r="A643" s="2" t="s">
        <v>1829</v>
      </c>
      <c r="B643" s="2" t="s">
        <v>1830</v>
      </c>
      <c r="C643" s="2" t="s">
        <v>1499</v>
      </c>
      <c r="D643" s="2" t="s">
        <v>1824</v>
      </c>
      <c r="E643" s="35">
        <v>10834.5</v>
      </c>
      <c r="F643" s="2" t="s">
        <v>471</v>
      </c>
      <c r="G643" s="2" t="s">
        <v>1389</v>
      </c>
      <c r="H643" s="35">
        <v>36.504159999999999</v>
      </c>
    </row>
    <row r="644" spans="1:8" ht="15.7" customHeight="1">
      <c r="A644" s="2" t="s">
        <v>1829</v>
      </c>
      <c r="B644" s="2" t="s">
        <v>1830</v>
      </c>
      <c r="C644" s="2" t="s">
        <v>1506</v>
      </c>
      <c r="D644" s="2" t="s">
        <v>1825</v>
      </c>
      <c r="E644" s="35">
        <v>0</v>
      </c>
      <c r="F644" s="2" t="s">
        <v>468</v>
      </c>
      <c r="G644" s="2" t="s">
        <v>1394</v>
      </c>
      <c r="H644" s="35">
        <v>32.664099999999998</v>
      </c>
    </row>
    <row r="645" spans="1:8" ht="15.7" customHeight="1">
      <c r="A645" s="2" t="s">
        <v>1829</v>
      </c>
      <c r="B645" s="2" t="s">
        <v>1830</v>
      </c>
      <c r="C645" s="2" t="s">
        <v>1506</v>
      </c>
      <c r="D645" s="2" t="s">
        <v>1820</v>
      </c>
      <c r="E645" s="35">
        <v>5867.7330000000002</v>
      </c>
      <c r="F645" s="2" t="s">
        <v>468</v>
      </c>
      <c r="G645" s="2" t="s">
        <v>1394</v>
      </c>
      <c r="H645" s="35">
        <v>32.664099999999998</v>
      </c>
    </row>
    <row r="646" spans="1:8" ht="15.7" customHeight="1">
      <c r="A646" s="2" t="s">
        <v>1829</v>
      </c>
      <c r="B646" s="2" t="s">
        <v>1830</v>
      </c>
      <c r="C646" s="2" t="s">
        <v>1506</v>
      </c>
      <c r="D646" s="2" t="s">
        <v>1821</v>
      </c>
      <c r="E646" s="35">
        <v>5078.1610000000001</v>
      </c>
      <c r="F646" s="2" t="s">
        <v>468</v>
      </c>
      <c r="G646" s="2" t="s">
        <v>1394</v>
      </c>
      <c r="H646" s="35">
        <v>32.664099999999998</v>
      </c>
    </row>
    <row r="647" spans="1:8" ht="15.7" customHeight="1">
      <c r="A647" s="2" t="s">
        <v>1829</v>
      </c>
      <c r="B647" s="2" t="s">
        <v>1830</v>
      </c>
      <c r="C647" s="2" t="s">
        <v>1506</v>
      </c>
      <c r="D647" s="2" t="s">
        <v>1822</v>
      </c>
      <c r="E647" s="35">
        <v>2919.7860000000001</v>
      </c>
      <c r="F647" s="2" t="s">
        <v>468</v>
      </c>
      <c r="G647" s="2" t="s">
        <v>1394</v>
      </c>
      <c r="H647" s="35">
        <v>32.664099999999998</v>
      </c>
    </row>
    <row r="648" spans="1:8" ht="15.7" customHeight="1">
      <c r="A648" s="2" t="s">
        <v>1829</v>
      </c>
      <c r="B648" s="2" t="s">
        <v>1830</v>
      </c>
      <c r="C648" s="2" t="s">
        <v>1506</v>
      </c>
      <c r="D648" s="2" t="s">
        <v>1823</v>
      </c>
      <c r="E648" s="35">
        <v>0</v>
      </c>
      <c r="F648" s="2" t="s">
        <v>468</v>
      </c>
      <c r="G648" s="2" t="s">
        <v>1394</v>
      </c>
      <c r="H648" s="35">
        <v>32.664099999999998</v>
      </c>
    </row>
    <row r="649" spans="1:8" ht="15.7" customHeight="1">
      <c r="A649" s="2" t="s">
        <v>1829</v>
      </c>
      <c r="B649" s="2" t="s">
        <v>1830</v>
      </c>
      <c r="C649" s="2" t="s">
        <v>1506</v>
      </c>
      <c r="D649" s="2" t="s">
        <v>1824</v>
      </c>
      <c r="E649" s="35">
        <v>0</v>
      </c>
      <c r="F649" s="2" t="s">
        <v>468</v>
      </c>
      <c r="G649" s="2" t="s">
        <v>1394</v>
      </c>
      <c r="H649" s="35">
        <v>32.664099999999998</v>
      </c>
    </row>
    <row r="650" spans="1:8" ht="15.7" customHeight="1"/>
    <row r="651" spans="1:8" ht="15.7" customHeight="1"/>
    <row r="652" spans="1:8" ht="15.7" customHeight="1"/>
    <row r="653" spans="1:8" ht="15.7" customHeight="1"/>
    <row r="654" spans="1:8" ht="15.7" customHeight="1"/>
    <row r="655" spans="1:8" ht="15.7" customHeight="1"/>
    <row r="656" spans="1:8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000"/>
  <sheetViews>
    <sheetView workbookViewId="0"/>
  </sheetViews>
  <sheetFormatPr defaultColWidth="12.625" defaultRowHeight="15" customHeight="1"/>
  <cols>
    <col min="1" max="1" width="20.125" customWidth="1"/>
  </cols>
  <sheetData>
    <row r="1" spans="1:8" ht="15.7" customHeight="1">
      <c r="A1" s="55" t="s">
        <v>1831</v>
      </c>
      <c r="B1" s="55" t="s">
        <v>1832</v>
      </c>
      <c r="C1" s="55" t="s">
        <v>1833</v>
      </c>
      <c r="D1" s="55" t="s">
        <v>1834</v>
      </c>
      <c r="E1" s="2"/>
    </row>
    <row r="2" spans="1:8" ht="15.7" customHeight="1">
      <c r="A2" s="7" t="s">
        <v>1835</v>
      </c>
      <c r="B2" s="7" t="s">
        <v>1353</v>
      </c>
      <c r="C2" s="7">
        <v>142</v>
      </c>
      <c r="D2" s="56">
        <v>3252.68</v>
      </c>
      <c r="E2" s="2"/>
      <c r="F2" s="2"/>
      <c r="G2" s="2"/>
      <c r="H2" s="2"/>
    </row>
    <row r="3" spans="1:8" ht="15.7" customHeight="1">
      <c r="A3" s="7" t="s">
        <v>1836</v>
      </c>
      <c r="B3" s="7" t="s">
        <v>1366</v>
      </c>
      <c r="C3" s="7">
        <v>133</v>
      </c>
      <c r="D3" s="7">
        <v>2500.12</v>
      </c>
    </row>
    <row r="4" spans="1:8" ht="15.7" customHeight="1">
      <c r="A4" s="7" t="s">
        <v>1837</v>
      </c>
      <c r="B4" s="7" t="s">
        <v>1360</v>
      </c>
      <c r="C4" s="7">
        <v>63</v>
      </c>
      <c r="D4" s="7">
        <v>832.32500000000005</v>
      </c>
    </row>
    <row r="5" spans="1:8" ht="15.7" customHeight="1">
      <c r="A5" s="7" t="s">
        <v>1838</v>
      </c>
      <c r="B5" s="7" t="s">
        <v>1346</v>
      </c>
      <c r="C5" s="7">
        <v>1</v>
      </c>
      <c r="D5" s="7">
        <v>16.009499999999999</v>
      </c>
    </row>
    <row r="6" spans="1:8" ht="15.7" customHeight="1"/>
    <row r="7" spans="1:8" ht="15.7" customHeight="1"/>
    <row r="8" spans="1:8" ht="15.7" customHeight="1"/>
    <row r="9" spans="1:8" ht="15.7" customHeight="1"/>
    <row r="10" spans="1:8" ht="15.7" customHeight="1"/>
    <row r="11" spans="1:8" ht="15.7" customHeight="1"/>
    <row r="12" spans="1:8" ht="15.7" customHeight="1"/>
    <row r="13" spans="1:8" ht="15.7" customHeight="1"/>
    <row r="14" spans="1:8" ht="15.7" customHeight="1"/>
    <row r="15" spans="1:8" ht="15.7" customHeight="1"/>
    <row r="16" spans="1:8" ht="15.7" customHeight="1"/>
    <row r="17" ht="15.7" customHeight="1"/>
    <row r="18" ht="15.7" customHeight="1"/>
    <row r="19" ht="15.7" customHeight="1"/>
    <row r="20" ht="15.7" customHeight="1"/>
    <row r="21" ht="15.7" customHeight="1"/>
    <row r="22" ht="15.7" customHeight="1"/>
    <row r="23" ht="15.7" customHeight="1"/>
    <row r="24" ht="15.7" customHeight="1"/>
    <row r="25" ht="15.7" customHeight="1"/>
    <row r="26" ht="15.7" customHeight="1"/>
    <row r="27" ht="15.7" customHeight="1"/>
    <row r="28" ht="15.7" customHeight="1"/>
    <row r="29" ht="15.7" customHeight="1"/>
    <row r="30" ht="15.7" customHeight="1"/>
    <row r="31" ht="15.7" customHeight="1"/>
    <row r="32" ht="15.7" customHeight="1"/>
    <row r="33" ht="15.7" customHeight="1"/>
    <row r="34" ht="15.7" customHeight="1"/>
    <row r="35" ht="15.7" customHeight="1"/>
    <row r="36" ht="15.7" customHeight="1"/>
    <row r="37" ht="15.7" customHeight="1"/>
    <row r="38" ht="15.7" customHeight="1"/>
    <row r="39" ht="15.7" customHeight="1"/>
    <row r="40" ht="15.7" customHeight="1"/>
    <row r="41" ht="15.7" customHeight="1"/>
    <row r="42" ht="15.7" customHeight="1"/>
    <row r="43" ht="15.7" customHeight="1"/>
    <row r="44" ht="15.7" customHeight="1"/>
    <row r="45" ht="15.7" customHeight="1"/>
    <row r="46" ht="15.7" customHeight="1"/>
    <row r="47" ht="15.7" customHeight="1"/>
    <row r="48" ht="15.7" customHeight="1"/>
    <row r="49" ht="15.7" customHeight="1"/>
    <row r="50" ht="15.7" customHeight="1"/>
    <row r="51" ht="15.7" customHeight="1"/>
    <row r="52" ht="15.7" customHeight="1"/>
    <row r="53" ht="15.7" customHeight="1"/>
    <row r="54" ht="15.7" customHeight="1"/>
    <row r="55" ht="15.7" customHeight="1"/>
    <row r="56" ht="15.7" customHeight="1"/>
    <row r="57" ht="15.7" customHeight="1"/>
    <row r="58" ht="15.7" customHeight="1"/>
    <row r="59" ht="15.7" customHeight="1"/>
    <row r="60" ht="15.7" customHeight="1"/>
    <row r="61" ht="15.7" customHeight="1"/>
    <row r="62" ht="15.7" customHeight="1"/>
    <row r="63" ht="15.7" customHeight="1"/>
    <row r="64" ht="15.7" customHeight="1"/>
    <row r="65" ht="15.7" customHeight="1"/>
    <row r="66" ht="15.7" customHeight="1"/>
    <row r="67" ht="15.7" customHeight="1"/>
    <row r="68" ht="15.7" customHeight="1"/>
    <row r="69" ht="15.7" customHeight="1"/>
    <row r="70" ht="15.7" customHeight="1"/>
    <row r="71" ht="15.7" customHeight="1"/>
    <row r="72" ht="15.7" customHeight="1"/>
    <row r="73" ht="15.7" customHeight="1"/>
    <row r="74" ht="15.7" customHeight="1"/>
    <row r="75" ht="15.7" customHeight="1"/>
    <row r="76" ht="15.7" customHeight="1"/>
    <row r="77" ht="15.7" customHeight="1"/>
    <row r="78" ht="15.7" customHeight="1"/>
    <row r="79" ht="15.7" customHeight="1"/>
    <row r="80" ht="15.7" customHeight="1"/>
    <row r="81" ht="15.7" customHeight="1"/>
    <row r="82" ht="15.7" customHeight="1"/>
    <row r="83" ht="15.7" customHeight="1"/>
    <row r="84" ht="15.7" customHeight="1"/>
    <row r="85" ht="15.7" customHeight="1"/>
    <row r="86" ht="15.7" customHeight="1"/>
    <row r="87" ht="15.7" customHeight="1"/>
    <row r="88" ht="15.7" customHeight="1"/>
    <row r="89" ht="15.7" customHeight="1"/>
    <row r="90" ht="15.7" customHeight="1"/>
    <row r="91" ht="15.7" customHeight="1"/>
    <row r="92" ht="15.7" customHeight="1"/>
    <row r="93" ht="15.7" customHeight="1"/>
    <row r="94" ht="15.7" customHeight="1"/>
    <row r="95" ht="15.7" customHeight="1"/>
    <row r="96" ht="15.7" customHeight="1"/>
    <row r="97" ht="15.7" customHeight="1"/>
    <row r="98" ht="15.7" customHeight="1"/>
    <row r="99" ht="15.7" customHeight="1"/>
    <row r="100" ht="15.7" customHeight="1"/>
    <row r="101" ht="15.7" customHeight="1"/>
    <row r="102" ht="15.7" customHeight="1"/>
    <row r="103" ht="15.7" customHeight="1"/>
    <row r="104" ht="15.7" customHeight="1"/>
    <row r="105" ht="15.7" customHeight="1"/>
    <row r="106" ht="15.7" customHeight="1"/>
    <row r="107" ht="15.7" customHeight="1"/>
    <row r="108" ht="15.7" customHeight="1"/>
    <row r="109" ht="15.7" customHeight="1"/>
    <row r="110" ht="15.7" customHeight="1"/>
    <row r="111" ht="15.7" customHeight="1"/>
    <row r="112" ht="15.7" customHeight="1"/>
    <row r="113" ht="15.7" customHeight="1"/>
    <row r="114" ht="15.7" customHeight="1"/>
    <row r="115" ht="15.7" customHeight="1"/>
    <row r="116" ht="15.7" customHeight="1"/>
    <row r="117" ht="15.7" customHeight="1"/>
    <row r="118" ht="15.7" customHeight="1"/>
    <row r="119" ht="15.7" customHeight="1"/>
    <row r="120" ht="15.7" customHeight="1"/>
    <row r="121" ht="15.7" customHeight="1"/>
    <row r="122" ht="15.7" customHeight="1"/>
    <row r="123" ht="15.7" customHeight="1"/>
    <row r="124" ht="15.7" customHeight="1"/>
    <row r="125" ht="15.7" customHeight="1"/>
    <row r="126" ht="15.7" customHeight="1"/>
    <row r="127" ht="15.7" customHeight="1"/>
    <row r="128" ht="15.7" customHeight="1"/>
    <row r="129" ht="15.7" customHeight="1"/>
    <row r="130" ht="15.7" customHeight="1"/>
    <row r="131" ht="15.7" customHeight="1"/>
    <row r="132" ht="15.7" customHeight="1"/>
    <row r="133" ht="15.7" customHeight="1"/>
    <row r="134" ht="15.7" customHeight="1"/>
    <row r="135" ht="15.7" customHeight="1"/>
    <row r="136" ht="15.7" customHeight="1"/>
    <row r="137" ht="15.7" customHeight="1"/>
    <row r="138" ht="15.7" customHeight="1"/>
    <row r="139" ht="15.7" customHeight="1"/>
    <row r="140" ht="15.7" customHeight="1"/>
    <row r="141" ht="15.7" customHeight="1"/>
    <row r="142" ht="15.7" customHeight="1"/>
    <row r="143" ht="15.7" customHeight="1"/>
    <row r="144" ht="15.7" customHeight="1"/>
    <row r="145" ht="15.7" customHeight="1"/>
    <row r="146" ht="15.7" customHeight="1"/>
    <row r="147" ht="15.7" customHeight="1"/>
    <row r="148" ht="15.7" customHeight="1"/>
    <row r="149" ht="15.7" customHeight="1"/>
    <row r="150" ht="15.7" customHeight="1"/>
    <row r="151" ht="15.7" customHeight="1"/>
    <row r="152" ht="15.7" customHeight="1"/>
    <row r="153" ht="15.7" customHeight="1"/>
    <row r="154" ht="15.7" customHeight="1"/>
    <row r="155" ht="15.7" customHeight="1"/>
    <row r="156" ht="15.7" customHeight="1"/>
    <row r="157" ht="15.7" customHeight="1"/>
    <row r="158" ht="15.7" customHeight="1"/>
    <row r="159" ht="15.7" customHeight="1"/>
    <row r="160" ht="15.7" customHeight="1"/>
    <row r="161" ht="15.7" customHeight="1"/>
    <row r="162" ht="15.7" customHeight="1"/>
    <row r="163" ht="15.7" customHeight="1"/>
    <row r="164" ht="15.7" customHeight="1"/>
    <row r="165" ht="15.7" customHeight="1"/>
    <row r="166" ht="15.7" customHeight="1"/>
    <row r="167" ht="15.7" customHeight="1"/>
    <row r="168" ht="15.7" customHeight="1"/>
    <row r="169" ht="15.7" customHeight="1"/>
    <row r="170" ht="15.7" customHeight="1"/>
    <row r="171" ht="15.7" customHeight="1"/>
    <row r="172" ht="15.7" customHeight="1"/>
    <row r="173" ht="15.7" customHeight="1"/>
    <row r="174" ht="15.7" customHeight="1"/>
    <row r="175" ht="15.7" customHeight="1"/>
    <row r="176" ht="15.7" customHeight="1"/>
    <row r="177" ht="15.7" customHeight="1"/>
    <row r="178" ht="15.7" customHeight="1"/>
    <row r="179" ht="15.7" customHeight="1"/>
    <row r="180" ht="15.7" customHeight="1"/>
    <row r="181" ht="15.7" customHeight="1"/>
    <row r="182" ht="15.7" customHeight="1"/>
    <row r="183" ht="15.7" customHeight="1"/>
    <row r="184" ht="15.7" customHeight="1"/>
    <row r="185" ht="15.7" customHeight="1"/>
    <row r="186" ht="15.7" customHeight="1"/>
    <row r="187" ht="15.7" customHeight="1"/>
    <row r="188" ht="15.7" customHeight="1"/>
    <row r="189" ht="15.7" customHeight="1"/>
    <row r="190" ht="15.7" customHeight="1"/>
    <row r="191" ht="15.7" customHeight="1"/>
    <row r="19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2.625" defaultRowHeight="15" customHeight="1"/>
  <cols>
    <col min="1" max="26" width="14.875" customWidth="1"/>
  </cols>
  <sheetData>
    <row r="1" spans="1:26" ht="15.7" customHeight="1">
      <c r="A1" s="57" t="s">
        <v>1839</v>
      </c>
      <c r="B1" s="58" t="s">
        <v>1840</v>
      </c>
      <c r="C1" s="58" t="s">
        <v>2</v>
      </c>
      <c r="D1" s="58" t="s">
        <v>1841</v>
      </c>
      <c r="E1" s="57" t="s">
        <v>1842</v>
      </c>
      <c r="F1" s="57" t="s">
        <v>1843</v>
      </c>
      <c r="G1" s="57" t="s">
        <v>1844</v>
      </c>
      <c r="H1" s="57" t="s">
        <v>1845</v>
      </c>
      <c r="I1" s="57" t="s">
        <v>1846</v>
      </c>
      <c r="J1" s="57" t="s">
        <v>1847</v>
      </c>
      <c r="K1" s="57" t="s">
        <v>1848</v>
      </c>
      <c r="L1" s="58" t="s">
        <v>1849</v>
      </c>
      <c r="M1" s="58" t="s">
        <v>1850</v>
      </c>
      <c r="N1" s="58" t="s">
        <v>1851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.7" customHeight="1">
      <c r="A2" s="59" t="s">
        <v>1443</v>
      </c>
      <c r="B2" s="59" t="s">
        <v>1389</v>
      </c>
      <c r="C2" s="59" t="s">
        <v>471</v>
      </c>
      <c r="D2" s="59">
        <v>37.982469999999999</v>
      </c>
      <c r="E2" s="59">
        <v>8</v>
      </c>
      <c r="F2" s="59">
        <v>2.532164667</v>
      </c>
      <c r="G2" s="59">
        <v>0.53333333299999997</v>
      </c>
      <c r="H2" s="59">
        <v>4.7478090000000002</v>
      </c>
      <c r="I2" s="59">
        <v>0</v>
      </c>
      <c r="J2" s="59">
        <v>0</v>
      </c>
      <c r="K2" s="59">
        <v>6</v>
      </c>
      <c r="L2" s="60" t="s">
        <v>1852</v>
      </c>
      <c r="M2" s="59">
        <v>34.272179999999999</v>
      </c>
      <c r="N2" s="59">
        <v>47.476419999999997</v>
      </c>
    </row>
    <row r="3" spans="1:26" ht="15.7" customHeight="1">
      <c r="A3" s="59" t="s">
        <v>1367</v>
      </c>
      <c r="B3" s="59" t="s">
        <v>1389</v>
      </c>
      <c r="C3" s="59" t="s">
        <v>471</v>
      </c>
      <c r="D3" s="59">
        <v>574.91560000000004</v>
      </c>
      <c r="E3" s="59">
        <v>123</v>
      </c>
      <c r="F3" s="59">
        <v>57.49156</v>
      </c>
      <c r="G3" s="59">
        <v>12.3</v>
      </c>
      <c r="H3" s="59">
        <v>4.6741105689999998</v>
      </c>
      <c r="I3" s="59">
        <v>10</v>
      </c>
      <c r="J3" s="60">
        <v>1</v>
      </c>
      <c r="K3" s="60">
        <v>5</v>
      </c>
      <c r="L3" s="60" t="s">
        <v>1853</v>
      </c>
      <c r="M3" s="59">
        <v>36.504159999999999</v>
      </c>
      <c r="N3" s="59">
        <v>55.000790000000002</v>
      </c>
    </row>
    <row r="4" spans="1:26" ht="15.7" customHeight="1">
      <c r="A4" s="59" t="s">
        <v>1354</v>
      </c>
      <c r="B4" s="59" t="s">
        <v>1389</v>
      </c>
      <c r="C4" s="59" t="s">
        <v>1854</v>
      </c>
      <c r="D4" s="59">
        <v>139.95820000000001</v>
      </c>
      <c r="E4" s="59">
        <v>35</v>
      </c>
      <c r="F4" s="59">
        <v>23.326361670000001</v>
      </c>
      <c r="G4" s="59">
        <v>5.8333333329999997</v>
      </c>
      <c r="H4" s="59">
        <v>3.9988049999999999</v>
      </c>
      <c r="I4" s="59">
        <v>3</v>
      </c>
      <c r="J4" s="59">
        <v>0.5</v>
      </c>
      <c r="K4" s="59">
        <v>4</v>
      </c>
      <c r="L4" s="59" t="s">
        <v>1855</v>
      </c>
      <c r="M4" s="59">
        <v>43.723289999999999</v>
      </c>
      <c r="N4" s="59">
        <v>21.099450000000001</v>
      </c>
    </row>
    <row r="5" spans="1:26" ht="15.7" customHeight="1"/>
    <row r="6" spans="1:26" ht="15.7" customHeight="1"/>
    <row r="7" spans="1:26" ht="15.7" customHeight="1"/>
    <row r="8" spans="1:26" ht="15.7" customHeight="1"/>
    <row r="9" spans="1:26" ht="15.7" customHeight="1"/>
    <row r="10" spans="1:26" ht="15.7" customHeight="1"/>
    <row r="11" spans="1:26" ht="15.7" customHeight="1"/>
    <row r="12" spans="1:26" ht="15.7" customHeight="1"/>
    <row r="13" spans="1:26" ht="15.7" customHeight="1"/>
    <row r="14" spans="1:26" ht="15.7" customHeight="1"/>
    <row r="15" spans="1:26" ht="15.7" customHeight="1"/>
    <row r="16" spans="1:26" ht="15.7" customHeight="1"/>
    <row r="17" ht="15.7" customHeight="1"/>
    <row r="18" ht="15.7" customHeight="1"/>
    <row r="19" ht="15.7" customHeight="1"/>
    <row r="20" ht="15.7" customHeight="1"/>
    <row r="21" ht="15.7" customHeight="1"/>
    <row r="22" ht="15.7" customHeight="1"/>
    <row r="23" ht="15.7" customHeight="1"/>
    <row r="24" ht="15.7" customHeight="1"/>
    <row r="25" ht="15.7" customHeight="1"/>
    <row r="26" ht="15.7" customHeight="1"/>
    <row r="27" ht="15.7" customHeight="1"/>
    <row r="28" ht="15.7" customHeight="1"/>
    <row r="29" ht="15.7" customHeight="1"/>
    <row r="30" ht="15.7" customHeight="1"/>
    <row r="31" ht="15.7" customHeight="1"/>
    <row r="32" ht="15.7" customHeight="1"/>
    <row r="33" ht="15.7" customHeight="1"/>
    <row r="34" ht="15.7" customHeight="1"/>
    <row r="35" ht="15.7" customHeight="1"/>
    <row r="36" ht="15.7" customHeight="1"/>
    <row r="37" ht="15.7" customHeight="1"/>
    <row r="38" ht="15.7" customHeight="1"/>
    <row r="39" ht="15.7" customHeight="1"/>
    <row r="40" ht="15.7" customHeight="1"/>
    <row r="41" ht="15.7" customHeight="1"/>
    <row r="42" ht="15.7" customHeight="1"/>
    <row r="43" ht="15.7" customHeight="1"/>
    <row r="44" ht="15.7" customHeight="1"/>
    <row r="45" ht="15.7" customHeight="1"/>
    <row r="46" ht="15.7" customHeight="1"/>
    <row r="47" ht="15.7" customHeight="1"/>
    <row r="48" ht="15.7" customHeight="1"/>
    <row r="49" ht="15.7" customHeight="1"/>
    <row r="50" ht="15.7" customHeight="1"/>
    <row r="51" ht="15.7" customHeight="1"/>
    <row r="52" ht="15.7" customHeight="1"/>
    <row r="53" ht="15.7" customHeight="1"/>
    <row r="54" ht="15.7" customHeight="1"/>
    <row r="55" ht="15.7" customHeight="1"/>
    <row r="56" ht="15.7" customHeight="1"/>
    <row r="57" ht="15.7" customHeight="1"/>
    <row r="58" ht="15.7" customHeight="1"/>
    <row r="59" ht="15.7" customHeight="1"/>
    <row r="60" ht="15.7" customHeight="1"/>
    <row r="61" ht="15.7" customHeight="1"/>
    <row r="62" ht="15.7" customHeight="1"/>
    <row r="63" ht="15.7" customHeight="1"/>
    <row r="64" ht="15.7" customHeight="1"/>
    <row r="65" ht="15.7" customHeight="1"/>
    <row r="66" ht="15.7" customHeight="1"/>
    <row r="67" ht="15.7" customHeight="1"/>
    <row r="68" ht="15.7" customHeight="1"/>
    <row r="69" ht="15.7" customHeight="1"/>
    <row r="70" ht="15.7" customHeight="1"/>
    <row r="71" ht="15.7" customHeight="1"/>
    <row r="72" ht="15.7" customHeight="1"/>
    <row r="73" ht="15.7" customHeight="1"/>
    <row r="74" ht="15.7" customHeight="1"/>
    <row r="75" ht="15.7" customHeight="1"/>
    <row r="76" ht="15.7" customHeight="1"/>
    <row r="77" ht="15.7" customHeight="1"/>
    <row r="78" ht="15.7" customHeight="1"/>
    <row r="79" ht="15.7" customHeight="1"/>
    <row r="80" ht="15.7" customHeight="1"/>
    <row r="81" ht="15.7" customHeight="1"/>
    <row r="82" ht="15.7" customHeight="1"/>
    <row r="83" ht="15.7" customHeight="1"/>
    <row r="84" ht="15.7" customHeight="1"/>
    <row r="85" ht="15.7" customHeight="1"/>
    <row r="86" ht="15.7" customHeight="1"/>
    <row r="87" ht="15.7" customHeight="1"/>
    <row r="88" ht="15.7" customHeight="1"/>
    <row r="89" ht="15.7" customHeight="1"/>
    <row r="90" ht="15.7" customHeight="1"/>
    <row r="91" ht="15.7" customHeight="1"/>
    <row r="92" ht="15.7" customHeight="1"/>
    <row r="93" ht="15.7" customHeight="1"/>
    <row r="94" ht="15.7" customHeight="1"/>
    <row r="95" ht="15.7" customHeight="1"/>
    <row r="96" ht="15.7" customHeight="1"/>
    <row r="97" ht="15.7" customHeight="1"/>
    <row r="98" ht="15.7" customHeight="1"/>
    <row r="99" ht="15.7" customHeight="1"/>
    <row r="100" ht="15.7" customHeight="1"/>
    <row r="101" ht="15.7" customHeight="1"/>
    <row r="102" ht="15.7" customHeight="1"/>
    <row r="103" ht="15.7" customHeight="1"/>
    <row r="104" ht="15.7" customHeight="1"/>
    <row r="105" ht="15.7" customHeight="1"/>
    <row r="106" ht="15.7" customHeight="1"/>
    <row r="107" ht="15.7" customHeight="1"/>
    <row r="108" ht="15.7" customHeight="1"/>
    <row r="109" ht="15.7" customHeight="1"/>
    <row r="110" ht="15.7" customHeight="1"/>
    <row r="111" ht="15.7" customHeight="1"/>
    <row r="112" ht="15.7" customHeight="1"/>
    <row r="113" ht="15.7" customHeight="1"/>
    <row r="114" ht="15.7" customHeight="1"/>
    <row r="115" ht="15.7" customHeight="1"/>
    <row r="116" ht="15.7" customHeight="1"/>
    <row r="117" ht="15.7" customHeight="1"/>
    <row r="118" ht="15.7" customHeight="1"/>
    <row r="119" ht="15.7" customHeight="1"/>
    <row r="120" ht="15.7" customHeight="1"/>
    <row r="121" ht="15.7" customHeight="1"/>
    <row r="122" ht="15.7" customHeight="1"/>
    <row r="123" ht="15.7" customHeight="1"/>
    <row r="124" ht="15.7" customHeight="1"/>
    <row r="125" ht="15.7" customHeight="1"/>
    <row r="126" ht="15.7" customHeight="1"/>
    <row r="127" ht="15.7" customHeight="1"/>
    <row r="128" ht="15.7" customHeight="1"/>
    <row r="129" ht="15.7" customHeight="1"/>
    <row r="130" ht="15.7" customHeight="1"/>
    <row r="131" ht="15.7" customHeight="1"/>
    <row r="132" ht="15.7" customHeight="1"/>
    <row r="133" ht="15.7" customHeight="1"/>
    <row r="134" ht="15.7" customHeight="1"/>
    <row r="135" ht="15.7" customHeight="1"/>
    <row r="136" ht="15.7" customHeight="1"/>
    <row r="137" ht="15.7" customHeight="1"/>
    <row r="138" ht="15.7" customHeight="1"/>
    <row r="139" ht="15.7" customHeight="1"/>
    <row r="140" ht="15.7" customHeight="1"/>
    <row r="141" ht="15.7" customHeight="1"/>
    <row r="142" ht="15.7" customHeight="1"/>
    <row r="143" ht="15.7" customHeight="1"/>
    <row r="144" ht="15.7" customHeight="1"/>
    <row r="145" ht="15.7" customHeight="1"/>
    <row r="146" ht="15.7" customHeight="1"/>
    <row r="147" ht="15.7" customHeight="1"/>
    <row r="148" ht="15.7" customHeight="1"/>
    <row r="149" ht="15.7" customHeight="1"/>
    <row r="150" ht="15.7" customHeight="1"/>
    <row r="151" ht="15.7" customHeight="1"/>
    <row r="152" ht="15.7" customHeight="1"/>
    <row r="153" ht="15.7" customHeight="1"/>
    <row r="154" ht="15.7" customHeight="1"/>
    <row r="155" ht="15.7" customHeight="1"/>
    <row r="156" ht="15.7" customHeight="1"/>
    <row r="157" ht="15.7" customHeight="1"/>
    <row r="158" ht="15.7" customHeight="1"/>
    <row r="159" ht="15.7" customHeight="1"/>
    <row r="160" ht="15.7" customHeight="1"/>
    <row r="161" ht="15.7" customHeight="1"/>
    <row r="162" ht="15.7" customHeight="1"/>
    <row r="163" ht="15.7" customHeight="1"/>
    <row r="164" ht="15.7" customHeight="1"/>
    <row r="165" ht="15.7" customHeight="1"/>
    <row r="166" ht="15.7" customHeight="1"/>
    <row r="167" ht="15.7" customHeight="1"/>
    <row r="168" ht="15.7" customHeight="1"/>
    <row r="169" ht="15.7" customHeight="1"/>
    <row r="170" ht="15.7" customHeight="1"/>
    <row r="171" ht="15.7" customHeight="1"/>
    <row r="172" ht="15.7" customHeight="1"/>
    <row r="173" ht="15.7" customHeight="1"/>
    <row r="174" ht="15.7" customHeight="1"/>
    <row r="175" ht="15.7" customHeight="1"/>
    <row r="176" ht="15.7" customHeight="1"/>
    <row r="177" ht="15.7" customHeight="1"/>
    <row r="178" ht="15.7" customHeight="1"/>
    <row r="179" ht="15.7" customHeight="1"/>
    <row r="180" ht="15.7" customHeight="1"/>
    <row r="181" ht="15.7" customHeight="1"/>
    <row r="182" ht="15.7" customHeight="1"/>
    <row r="183" ht="15.7" customHeight="1"/>
    <row r="184" ht="15.7" customHeight="1"/>
    <row r="185" ht="15.7" customHeight="1"/>
    <row r="186" ht="15.7" customHeight="1"/>
    <row r="187" ht="15.7" customHeight="1"/>
    <row r="188" ht="15.7" customHeight="1"/>
    <row r="189" ht="15.7" customHeight="1"/>
    <row r="190" ht="15.7" customHeight="1"/>
    <row r="191" ht="15.7" customHeight="1"/>
    <row r="19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1000"/>
  <sheetViews>
    <sheetView tabSelected="1" workbookViewId="0">
      <selection activeCell="G17" sqref="G17"/>
    </sheetView>
  </sheetViews>
  <sheetFormatPr defaultColWidth="12.625" defaultRowHeight="15" customHeight="1"/>
  <sheetData>
    <row r="1" spans="1:5" ht="15.7" customHeight="1">
      <c r="A1" s="55" t="s">
        <v>1831</v>
      </c>
      <c r="B1" s="55" t="s">
        <v>1832</v>
      </c>
      <c r="C1" s="55" t="s">
        <v>1833</v>
      </c>
      <c r="D1" s="55" t="s">
        <v>1834</v>
      </c>
      <c r="E1" s="61" t="s">
        <v>1856</v>
      </c>
    </row>
    <row r="2" spans="1:5" ht="15.7" customHeight="1">
      <c r="A2" s="62" t="s">
        <v>1497</v>
      </c>
      <c r="B2" s="62" t="s">
        <v>1499</v>
      </c>
      <c r="C2" s="18">
        <v>23</v>
      </c>
      <c r="D2" s="18">
        <v>127.527</v>
      </c>
      <c r="E2" s="56" t="s">
        <v>1857</v>
      </c>
    </row>
    <row r="3" spans="1:5" ht="15.7" customHeight="1">
      <c r="A3" s="62" t="s">
        <v>1504</v>
      </c>
      <c r="B3" s="62" t="s">
        <v>1497</v>
      </c>
      <c r="C3" s="18">
        <v>20</v>
      </c>
      <c r="D3" s="18">
        <v>95.204400000000007</v>
      </c>
      <c r="E3" s="56" t="s">
        <v>1857</v>
      </c>
    </row>
    <row r="4" spans="1:5" ht="15.7" customHeight="1">
      <c r="A4" s="62" t="s">
        <v>1366</v>
      </c>
      <c r="B4" s="62" t="s">
        <v>1497</v>
      </c>
      <c r="C4" s="18">
        <v>15</v>
      </c>
      <c r="D4" s="18">
        <v>67.6327</v>
      </c>
      <c r="E4" s="56" t="s">
        <v>1857</v>
      </c>
    </row>
    <row r="5" spans="1:5" ht="15.7" customHeight="1">
      <c r="A5" s="62" t="s">
        <v>1366</v>
      </c>
      <c r="B5" s="62" t="s">
        <v>1499</v>
      </c>
      <c r="C5" s="18">
        <v>14</v>
      </c>
      <c r="D5" s="18">
        <v>59.677900000000001</v>
      </c>
      <c r="E5" s="56" t="s">
        <v>1857</v>
      </c>
    </row>
    <row r="6" spans="1:5" ht="15.7" customHeight="1">
      <c r="A6" s="62" t="s">
        <v>1504</v>
      </c>
      <c r="B6" s="62" t="s">
        <v>1499</v>
      </c>
      <c r="C6" s="18">
        <v>13</v>
      </c>
      <c r="D6" s="18">
        <v>59.216200000000001</v>
      </c>
      <c r="E6" s="56" t="s">
        <v>1857</v>
      </c>
    </row>
    <row r="7" spans="1:5" ht="15.7" customHeight="1">
      <c r="A7" s="62" t="s">
        <v>1413</v>
      </c>
      <c r="B7" s="62" t="s">
        <v>1405</v>
      </c>
      <c r="C7" s="18">
        <v>12</v>
      </c>
      <c r="D7" s="18">
        <v>59.024999999999999</v>
      </c>
      <c r="E7" s="56" t="s">
        <v>1857</v>
      </c>
    </row>
    <row r="8" spans="1:5" ht="15.7" customHeight="1">
      <c r="A8" s="62" t="s">
        <v>1413</v>
      </c>
      <c r="B8" s="62" t="s">
        <v>1410</v>
      </c>
      <c r="C8" s="18">
        <v>12</v>
      </c>
      <c r="D8" s="18">
        <v>42.499499999999998</v>
      </c>
      <c r="E8" s="56" t="s">
        <v>1857</v>
      </c>
    </row>
    <row r="9" spans="1:5" ht="15.7" customHeight="1">
      <c r="A9" s="62" t="s">
        <v>1502</v>
      </c>
      <c r="B9" s="62" t="s">
        <v>1504</v>
      </c>
      <c r="C9" s="18">
        <v>8</v>
      </c>
      <c r="D9" s="18">
        <v>37.049199999999999</v>
      </c>
      <c r="E9" s="56" t="s">
        <v>1857</v>
      </c>
    </row>
    <row r="10" spans="1:5" ht="15.7" customHeight="1">
      <c r="A10" s="62" t="s">
        <v>1504</v>
      </c>
      <c r="B10" s="62" t="s">
        <v>1366</v>
      </c>
      <c r="C10" s="18">
        <v>8</v>
      </c>
      <c r="D10" s="18">
        <v>36.259500000000003</v>
      </c>
      <c r="E10" s="56" t="s">
        <v>1857</v>
      </c>
    </row>
    <row r="11" spans="1:5" ht="15.7" customHeight="1">
      <c r="A11" s="62" t="s">
        <v>1502</v>
      </c>
      <c r="B11" s="62" t="s">
        <v>1499</v>
      </c>
      <c r="C11" s="18">
        <v>9</v>
      </c>
      <c r="D11" s="18">
        <v>34.981900000000003</v>
      </c>
      <c r="E11" s="56" t="s">
        <v>1857</v>
      </c>
    </row>
    <row r="12" spans="1:5" ht="15.7" customHeight="1">
      <c r="A12" s="62" t="s">
        <v>1502</v>
      </c>
      <c r="B12" s="62" t="s">
        <v>1497</v>
      </c>
      <c r="C12" s="18">
        <v>6</v>
      </c>
      <c r="D12" s="18">
        <v>31.458200000000001</v>
      </c>
      <c r="E12" s="56" t="s">
        <v>1857</v>
      </c>
    </row>
    <row r="13" spans="1:5" ht="15.7" customHeight="1">
      <c r="A13" s="62" t="s">
        <v>1502</v>
      </c>
      <c r="B13" s="62" t="s">
        <v>1366</v>
      </c>
      <c r="C13" s="18">
        <v>7</v>
      </c>
      <c r="D13" s="18">
        <v>25.9086</v>
      </c>
      <c r="E13" s="56" t="s">
        <v>1857</v>
      </c>
    </row>
    <row r="14" spans="1:5" ht="15.7" customHeight="1">
      <c r="A14" s="62" t="s">
        <v>1405</v>
      </c>
      <c r="B14" s="62" t="s">
        <v>1410</v>
      </c>
      <c r="C14" s="18">
        <v>6</v>
      </c>
      <c r="D14" s="18">
        <v>23.856000000000002</v>
      </c>
      <c r="E14" s="56" t="s">
        <v>1857</v>
      </c>
    </row>
    <row r="15" spans="1:5" ht="15.7" customHeight="1">
      <c r="A15" s="62" t="s">
        <v>1479</v>
      </c>
      <c r="B15" s="62" t="s">
        <v>1497</v>
      </c>
      <c r="C15" s="18">
        <v>3</v>
      </c>
      <c r="D15" s="18">
        <v>14.6546</v>
      </c>
      <c r="E15" s="56" t="s">
        <v>1858</v>
      </c>
    </row>
    <row r="16" spans="1:5" ht="15.7" customHeight="1">
      <c r="A16" s="62" t="s">
        <v>1492</v>
      </c>
      <c r="B16" s="62" t="s">
        <v>1497</v>
      </c>
      <c r="C16" s="18">
        <v>3</v>
      </c>
      <c r="D16" s="18">
        <v>13.730700000000001</v>
      </c>
      <c r="E16" s="56" t="s">
        <v>1858</v>
      </c>
    </row>
    <row r="17" spans="1:5" ht="15.7" customHeight="1">
      <c r="A17" s="62" t="s">
        <v>1450</v>
      </c>
      <c r="B17" s="62" t="s">
        <v>1452</v>
      </c>
      <c r="C17" s="18">
        <v>2</v>
      </c>
      <c r="D17" s="18">
        <v>11.340299999999999</v>
      </c>
      <c r="E17" s="56" t="s">
        <v>1858</v>
      </c>
    </row>
    <row r="18" spans="1:5" ht="15.7" customHeight="1">
      <c r="A18" s="62" t="s">
        <v>1413</v>
      </c>
      <c r="B18" s="62" t="s">
        <v>1353</v>
      </c>
      <c r="C18" s="18">
        <v>4</v>
      </c>
      <c r="D18" s="18">
        <v>10.579599999999999</v>
      </c>
      <c r="E18" s="56" t="s">
        <v>1858</v>
      </c>
    </row>
    <row r="19" spans="1:5" ht="15.7" customHeight="1">
      <c r="A19" s="62" t="s">
        <v>1479</v>
      </c>
      <c r="B19" s="62" t="s">
        <v>1366</v>
      </c>
      <c r="C19" s="18">
        <v>2</v>
      </c>
      <c r="D19" s="18">
        <v>6.9558400000000002</v>
      </c>
      <c r="E19" s="56" t="s">
        <v>1858</v>
      </c>
    </row>
    <row r="20" spans="1:5" ht="15.7" customHeight="1">
      <c r="A20" s="62" t="s">
        <v>1492</v>
      </c>
      <c r="B20" s="62" t="s">
        <v>1366</v>
      </c>
      <c r="C20" s="18">
        <v>1</v>
      </c>
      <c r="D20" s="18">
        <v>6.7189399999999999</v>
      </c>
      <c r="E20" s="56" t="s">
        <v>1858</v>
      </c>
    </row>
    <row r="21" spans="1:5" ht="15.7" customHeight="1">
      <c r="A21" s="62" t="s">
        <v>1454</v>
      </c>
      <c r="B21" s="62" t="s">
        <v>1366</v>
      </c>
      <c r="C21" s="18">
        <v>1</v>
      </c>
      <c r="D21" s="18">
        <v>6.5693099999999998</v>
      </c>
      <c r="E21" s="56" t="s">
        <v>1858</v>
      </c>
    </row>
    <row r="22" spans="1:5" ht="15.7" customHeight="1">
      <c r="A22" s="62" t="s">
        <v>1479</v>
      </c>
      <c r="B22" s="62" t="s">
        <v>1504</v>
      </c>
      <c r="C22" s="18">
        <v>2</v>
      </c>
      <c r="D22" s="18">
        <v>6.0099400000000003</v>
      </c>
      <c r="E22" s="56" t="s">
        <v>1858</v>
      </c>
    </row>
    <row r="23" spans="1:5" ht="15.7" customHeight="1">
      <c r="A23" s="62" t="s">
        <v>1450</v>
      </c>
      <c r="B23" s="62" t="s">
        <v>1440</v>
      </c>
      <c r="C23" s="18">
        <v>2</v>
      </c>
      <c r="D23" s="18">
        <v>5.9303299999999997</v>
      </c>
      <c r="E23" s="56" t="s">
        <v>1858</v>
      </c>
    </row>
    <row r="24" spans="1:5" ht="15.7" customHeight="1">
      <c r="A24" s="62" t="s">
        <v>1448</v>
      </c>
      <c r="B24" s="62" t="s">
        <v>1452</v>
      </c>
      <c r="C24" s="18">
        <v>1</v>
      </c>
      <c r="D24" s="18">
        <v>5.7996699999999999</v>
      </c>
      <c r="E24" s="56" t="s">
        <v>1858</v>
      </c>
    </row>
    <row r="25" spans="1:5" ht="15.7" customHeight="1">
      <c r="A25" s="62" t="s">
        <v>1445</v>
      </c>
      <c r="B25" s="62" t="s">
        <v>1452</v>
      </c>
      <c r="C25" s="18">
        <v>1</v>
      </c>
      <c r="D25" s="18">
        <v>4.8929200000000002</v>
      </c>
      <c r="E25" s="56" t="s">
        <v>1858</v>
      </c>
    </row>
    <row r="26" spans="1:5" ht="15.7" customHeight="1">
      <c r="A26" s="62" t="s">
        <v>1502</v>
      </c>
      <c r="B26" s="62" t="s">
        <v>1492</v>
      </c>
      <c r="C26" s="18">
        <v>1</v>
      </c>
      <c r="D26" s="18">
        <v>4.55532</v>
      </c>
      <c r="E26" s="56" t="s">
        <v>1858</v>
      </c>
    </row>
    <row r="27" spans="1:5" ht="15.7" customHeight="1">
      <c r="A27" s="62" t="s">
        <v>1479</v>
      </c>
      <c r="B27" s="62" t="s">
        <v>1492</v>
      </c>
      <c r="C27" s="18">
        <v>1</v>
      </c>
      <c r="D27" s="18">
        <v>4.2402899999999999</v>
      </c>
      <c r="E27" s="56" t="s">
        <v>1858</v>
      </c>
    </row>
    <row r="28" spans="1:5" ht="15.7" customHeight="1">
      <c r="A28" s="62" t="s">
        <v>1410</v>
      </c>
      <c r="B28" s="62" t="s">
        <v>1353</v>
      </c>
      <c r="C28" s="18">
        <v>1</v>
      </c>
      <c r="D28" s="18">
        <v>3.9980699999999998</v>
      </c>
      <c r="E28" s="56" t="s">
        <v>1858</v>
      </c>
    </row>
    <row r="29" spans="1:5" ht="15.7" customHeight="1">
      <c r="A29" s="62" t="s">
        <v>1445</v>
      </c>
      <c r="B29" s="62" t="s">
        <v>1448</v>
      </c>
      <c r="C29" s="18">
        <v>1</v>
      </c>
      <c r="D29" s="18">
        <v>3.4499399999999998</v>
      </c>
      <c r="E29" s="56" t="s">
        <v>1858</v>
      </c>
    </row>
    <row r="30" spans="1:5" ht="15.7" customHeight="1">
      <c r="A30" s="62" t="s">
        <v>1445</v>
      </c>
      <c r="B30" s="62" t="s">
        <v>1470</v>
      </c>
      <c r="C30" s="18">
        <v>1</v>
      </c>
      <c r="D30" s="18">
        <v>3.4499399999999998</v>
      </c>
      <c r="E30" s="56" t="s">
        <v>1858</v>
      </c>
    </row>
    <row r="31" spans="1:5" ht="15.7" customHeight="1">
      <c r="A31" s="62" t="s">
        <v>1448</v>
      </c>
      <c r="B31" s="62" t="s">
        <v>1470</v>
      </c>
      <c r="C31" s="18">
        <v>1</v>
      </c>
      <c r="D31" s="18">
        <v>3.4499399999999998</v>
      </c>
      <c r="E31" s="56" t="s">
        <v>1858</v>
      </c>
    </row>
    <row r="32" spans="1:5" ht="15.7" customHeight="1">
      <c r="A32" s="62" t="s">
        <v>1450</v>
      </c>
      <c r="B32" s="62" t="s">
        <v>1499</v>
      </c>
      <c r="C32" s="18">
        <v>1</v>
      </c>
      <c r="D32" s="18">
        <v>3.2804099999999998</v>
      </c>
      <c r="E32" s="56" t="s">
        <v>1858</v>
      </c>
    </row>
    <row r="33" spans="1:5" ht="15.7" customHeight="1">
      <c r="A33" s="62" t="s">
        <v>1474</v>
      </c>
      <c r="B33" s="62" t="s">
        <v>1499</v>
      </c>
      <c r="C33" s="18">
        <v>1</v>
      </c>
      <c r="D33" s="18">
        <v>3.2804099999999998</v>
      </c>
      <c r="E33" s="56" t="s">
        <v>1858</v>
      </c>
    </row>
    <row r="34" spans="1:5" ht="15.7" customHeight="1">
      <c r="A34" s="62" t="s">
        <v>1492</v>
      </c>
      <c r="B34" s="62" t="s">
        <v>1499</v>
      </c>
      <c r="C34" s="18">
        <v>1</v>
      </c>
      <c r="D34" s="18">
        <v>3.1920000000000002</v>
      </c>
      <c r="E34" s="56" t="s">
        <v>1858</v>
      </c>
    </row>
    <row r="35" spans="1:5" ht="15.7" customHeight="1">
      <c r="A35" s="62" t="s">
        <v>1479</v>
      </c>
      <c r="B35" s="62" t="s">
        <v>1502</v>
      </c>
      <c r="C35" s="18">
        <v>1</v>
      </c>
      <c r="D35" s="18">
        <v>2.9336600000000002</v>
      </c>
      <c r="E35" s="56" t="s">
        <v>1858</v>
      </c>
    </row>
    <row r="36" spans="1:5" ht="15.7" customHeight="1">
      <c r="A36" s="62" t="s">
        <v>1492</v>
      </c>
      <c r="B36" s="62" t="s">
        <v>1504</v>
      </c>
      <c r="C36" s="18">
        <v>1</v>
      </c>
      <c r="D36" s="18">
        <v>2.5690900000000001</v>
      </c>
      <c r="E36" s="56" t="s">
        <v>1858</v>
      </c>
    </row>
    <row r="37" spans="1:5" ht="15.7" customHeight="1"/>
    <row r="38" spans="1:5" ht="15.7" customHeight="1"/>
    <row r="39" spans="1:5" ht="15.7" customHeight="1"/>
    <row r="40" spans="1:5" ht="15.7" customHeight="1"/>
    <row r="41" spans="1:5" ht="15.7" customHeight="1"/>
    <row r="42" spans="1:5" ht="15.7" customHeight="1"/>
    <row r="43" spans="1:5" ht="15.7" customHeight="1"/>
    <row r="44" spans="1:5" ht="15.7" customHeight="1"/>
    <row r="45" spans="1:5" ht="15.7" customHeight="1"/>
    <row r="46" spans="1:5" ht="15.7" customHeight="1"/>
    <row r="47" spans="1:5" ht="15.7" customHeight="1"/>
    <row r="48" spans="1:5" ht="15.7" customHeight="1"/>
    <row r="49" ht="15.7" customHeight="1"/>
    <row r="50" ht="15.7" customHeight="1"/>
    <row r="51" ht="15.7" customHeight="1"/>
    <row r="52" ht="15.7" customHeight="1"/>
    <row r="53" ht="15.7" customHeight="1"/>
    <row r="54" ht="15.7" customHeight="1"/>
    <row r="55" ht="15.7" customHeight="1"/>
    <row r="56" ht="15.7" customHeight="1"/>
    <row r="57" ht="15.7" customHeight="1"/>
    <row r="58" ht="15.7" customHeight="1"/>
    <row r="59" ht="15.7" customHeight="1"/>
    <row r="60" ht="15.7" customHeight="1"/>
    <row r="61" ht="15.7" customHeight="1"/>
    <row r="62" ht="15.7" customHeight="1"/>
    <row r="63" ht="15.7" customHeight="1"/>
    <row r="64" ht="15.7" customHeight="1"/>
    <row r="65" ht="15.7" customHeight="1"/>
    <row r="66" ht="15.7" customHeight="1"/>
    <row r="67" ht="15.7" customHeight="1"/>
    <row r="68" ht="15.7" customHeight="1"/>
    <row r="69" ht="15.7" customHeight="1"/>
    <row r="70" ht="15.7" customHeight="1"/>
    <row r="71" ht="15.7" customHeight="1"/>
    <row r="72" ht="15.7" customHeight="1"/>
    <row r="73" ht="15.7" customHeight="1"/>
    <row r="74" ht="15.7" customHeight="1"/>
    <row r="75" ht="15.7" customHeight="1"/>
    <row r="76" ht="15.7" customHeight="1"/>
    <row r="77" ht="15.7" customHeight="1"/>
    <row r="78" ht="15.7" customHeight="1"/>
    <row r="79" ht="15.7" customHeight="1"/>
    <row r="80" ht="15.7" customHeight="1"/>
    <row r="81" ht="15.7" customHeight="1"/>
    <row r="82" ht="15.7" customHeight="1"/>
    <row r="83" ht="15.7" customHeight="1"/>
    <row r="84" ht="15.7" customHeight="1"/>
    <row r="85" ht="15.7" customHeight="1"/>
    <row r="86" ht="15.7" customHeight="1"/>
    <row r="87" ht="15.7" customHeight="1"/>
    <row r="88" ht="15.7" customHeight="1"/>
    <row r="89" ht="15.7" customHeight="1"/>
    <row r="90" ht="15.7" customHeight="1"/>
    <row r="91" ht="15.7" customHeight="1"/>
    <row r="92" ht="15.7" customHeight="1"/>
    <row r="93" ht="15.7" customHeight="1"/>
    <row r="94" ht="15.7" customHeight="1"/>
    <row r="95" ht="15.7" customHeight="1"/>
    <row r="96" ht="15.7" customHeight="1"/>
    <row r="97" ht="15.7" customHeight="1"/>
    <row r="98" ht="15.7" customHeight="1"/>
    <row r="99" ht="15.7" customHeight="1"/>
    <row r="100" ht="15.7" customHeight="1"/>
    <row r="101" ht="15.7" customHeight="1"/>
    <row r="102" ht="15.7" customHeight="1"/>
    <row r="103" ht="15.7" customHeight="1"/>
    <row r="104" ht="15.7" customHeight="1"/>
    <row r="105" ht="15.7" customHeight="1"/>
    <row r="106" ht="15.7" customHeight="1"/>
    <row r="107" ht="15.7" customHeight="1"/>
    <row r="108" ht="15.7" customHeight="1"/>
    <row r="109" ht="15.7" customHeight="1"/>
    <row r="110" ht="15.7" customHeight="1"/>
    <row r="111" ht="15.7" customHeight="1"/>
    <row r="112" ht="15.7" customHeight="1"/>
    <row r="113" ht="15.7" customHeight="1"/>
    <row r="114" ht="15.7" customHeight="1"/>
    <row r="115" ht="15.7" customHeight="1"/>
    <row r="116" ht="15.7" customHeight="1"/>
    <row r="117" ht="15.7" customHeight="1"/>
    <row r="118" ht="15.7" customHeight="1"/>
    <row r="119" ht="15.7" customHeight="1"/>
    <row r="120" ht="15.7" customHeight="1"/>
    <row r="121" ht="15.7" customHeight="1"/>
    <row r="122" ht="15.7" customHeight="1"/>
    <row r="123" ht="15.7" customHeight="1"/>
    <row r="124" ht="15.7" customHeight="1"/>
    <row r="125" ht="15.7" customHeight="1"/>
    <row r="126" ht="15.7" customHeight="1"/>
    <row r="127" ht="15.7" customHeight="1"/>
    <row r="128" ht="15.7" customHeight="1"/>
    <row r="129" ht="15.7" customHeight="1"/>
    <row r="130" ht="15.7" customHeight="1"/>
    <row r="131" ht="15.7" customHeight="1"/>
    <row r="132" ht="15.7" customHeight="1"/>
    <row r="133" ht="15.7" customHeight="1"/>
    <row r="134" ht="15.7" customHeight="1"/>
    <row r="135" ht="15.7" customHeight="1"/>
    <row r="136" ht="15.7" customHeight="1"/>
    <row r="137" ht="15.7" customHeight="1"/>
    <row r="138" ht="15.7" customHeight="1"/>
    <row r="139" ht="15.7" customHeight="1"/>
    <row r="140" ht="15.7" customHeight="1"/>
    <row r="141" ht="15.7" customHeight="1"/>
    <row r="142" ht="15.7" customHeight="1"/>
    <row r="143" ht="15.7" customHeight="1"/>
    <row r="144" ht="15.7" customHeight="1"/>
    <row r="145" ht="15.7" customHeight="1"/>
    <row r="146" ht="15.7" customHeight="1"/>
    <row r="147" ht="15.7" customHeight="1"/>
    <row r="148" ht="15.7" customHeight="1"/>
    <row r="149" ht="15.7" customHeight="1"/>
    <row r="150" ht="15.7" customHeight="1"/>
    <row r="151" ht="15.7" customHeight="1"/>
    <row r="152" ht="15.7" customHeight="1"/>
    <row r="153" ht="15.7" customHeight="1"/>
    <row r="154" ht="15.7" customHeight="1"/>
    <row r="155" ht="15.7" customHeight="1"/>
    <row r="156" ht="15.7" customHeight="1"/>
    <row r="157" ht="15.7" customHeight="1"/>
    <row r="158" ht="15.7" customHeight="1"/>
    <row r="159" ht="15.7" customHeight="1"/>
    <row r="160" ht="15.7" customHeight="1"/>
    <row r="161" ht="15.7" customHeight="1"/>
    <row r="162" ht="15.7" customHeight="1"/>
    <row r="163" ht="15.7" customHeight="1"/>
    <row r="164" ht="15.7" customHeight="1"/>
    <row r="165" ht="15.7" customHeight="1"/>
    <row r="166" ht="15.7" customHeight="1"/>
    <row r="167" ht="15.7" customHeight="1"/>
    <row r="168" ht="15.7" customHeight="1"/>
    <row r="169" ht="15.7" customHeight="1"/>
    <row r="170" ht="15.7" customHeight="1"/>
    <row r="171" ht="15.7" customHeight="1"/>
    <row r="172" ht="15.7" customHeight="1"/>
    <row r="173" ht="15.7" customHeight="1"/>
    <row r="174" ht="15.7" customHeight="1"/>
    <row r="175" ht="15.7" customHeight="1"/>
    <row r="176" ht="15.7" customHeight="1"/>
    <row r="177" ht="15.7" customHeight="1"/>
    <row r="178" ht="15.7" customHeight="1"/>
    <row r="179" ht="15.7" customHeight="1"/>
    <row r="180" ht="15.7" customHeight="1"/>
    <row r="181" ht="15.7" customHeight="1"/>
    <row r="182" ht="15.7" customHeight="1"/>
    <row r="183" ht="15.7" customHeight="1"/>
    <row r="184" ht="15.7" customHeight="1"/>
    <row r="185" ht="15.7" customHeight="1"/>
    <row r="186" ht="15.7" customHeight="1"/>
    <row r="187" ht="15.7" customHeight="1"/>
    <row r="188" ht="15.7" customHeight="1"/>
    <row r="189" ht="15.7" customHeight="1"/>
    <row r="190" ht="15.7" customHeight="1"/>
    <row r="191" ht="15.7" customHeight="1"/>
    <row r="192" ht="15.7" customHeight="1"/>
    <row r="193" ht="15.7" customHeight="1"/>
    <row r="194" ht="15.7" customHeight="1"/>
    <row r="195" ht="15.7" customHeight="1"/>
    <row r="196" ht="15.7" customHeight="1"/>
    <row r="197" ht="15.7" customHeight="1"/>
    <row r="198" ht="15.7" customHeight="1"/>
    <row r="199" ht="15.7" customHeight="1"/>
    <row r="200" ht="15.7" customHeight="1"/>
    <row r="201" ht="15.7" customHeight="1"/>
    <row r="202" ht="15.7" customHeight="1"/>
    <row r="203" ht="15.7" customHeight="1"/>
    <row r="204" ht="15.7" customHeight="1"/>
    <row r="205" ht="15.7" customHeight="1"/>
    <row r="206" ht="15.7" customHeight="1"/>
    <row r="207" ht="15.7" customHeight="1"/>
    <row r="208" ht="15.7" customHeight="1"/>
    <row r="209" ht="15.7" customHeight="1"/>
    <row r="210" ht="15.7" customHeight="1"/>
    <row r="211" ht="15.7" customHeight="1"/>
    <row r="212" ht="15.7" customHeight="1"/>
    <row r="213" ht="15.7" customHeight="1"/>
    <row r="214" ht="15.7" customHeight="1"/>
    <row r="215" ht="15.7" customHeight="1"/>
    <row r="216" ht="15.7" customHeight="1"/>
    <row r="217" ht="15.7" customHeight="1"/>
    <row r="218" ht="15.7" customHeight="1"/>
    <row r="219" ht="15.7" customHeight="1"/>
    <row r="220" ht="15.7" customHeight="1"/>
    <row r="221" ht="15.7" customHeight="1"/>
    <row r="222" ht="15.7" customHeight="1"/>
    <row r="223" ht="15.7" customHeight="1"/>
    <row r="224" ht="15.7" customHeight="1"/>
    <row r="225" ht="15.7" customHeight="1"/>
    <row r="226" ht="15.7" customHeight="1"/>
    <row r="227" ht="15.7" customHeight="1"/>
    <row r="228" ht="15.7" customHeight="1"/>
    <row r="229" ht="15.7" customHeight="1"/>
    <row r="230" ht="15.7" customHeight="1"/>
    <row r="231" ht="15.7" customHeight="1"/>
    <row r="232" ht="15.7" customHeight="1"/>
    <row r="233" ht="15.7" customHeight="1"/>
    <row r="234" ht="15.7" customHeight="1"/>
    <row r="235" ht="15.7" customHeight="1"/>
    <row r="236" ht="15.7" customHeight="1"/>
    <row r="237" ht="15.7" customHeight="1"/>
    <row r="238" ht="15.7" customHeight="1"/>
    <row r="239" ht="15.7" customHeight="1"/>
    <row r="240" ht="15.7" customHeight="1"/>
    <row r="241" ht="15.7" customHeight="1"/>
    <row r="242" ht="15.7" customHeight="1"/>
    <row r="243" ht="15.7" customHeight="1"/>
    <row r="244" ht="15.7" customHeight="1"/>
    <row r="245" ht="15.7" customHeight="1"/>
    <row r="246" ht="15.7" customHeight="1"/>
    <row r="247" ht="15.7" customHeight="1"/>
    <row r="248" ht="15.7" customHeight="1"/>
    <row r="249" ht="15.7" customHeight="1"/>
    <row r="250" ht="15.7" customHeight="1"/>
    <row r="251" ht="15.7" customHeight="1"/>
    <row r="252" ht="15.7" customHeight="1"/>
    <row r="253" ht="15.7" customHeight="1"/>
    <row r="254" ht="15.7" customHeight="1"/>
    <row r="255" ht="15.7" customHeight="1"/>
    <row r="256" ht="15.7" customHeight="1"/>
    <row r="257" ht="15.7" customHeight="1"/>
    <row r="258" ht="15.7" customHeight="1"/>
    <row r="259" ht="15.7" customHeight="1"/>
    <row r="260" ht="15.7" customHeight="1"/>
    <row r="261" ht="15.7" customHeight="1"/>
    <row r="262" ht="15.7" customHeight="1"/>
    <row r="263" ht="15.7" customHeight="1"/>
    <row r="264" ht="15.7" customHeight="1"/>
    <row r="265" ht="15.7" customHeight="1"/>
    <row r="266" ht="15.7" customHeight="1"/>
    <row r="267" ht="15.7" customHeight="1"/>
    <row r="268" ht="15.7" customHeight="1"/>
    <row r="269" ht="15.7" customHeight="1"/>
    <row r="270" ht="15.7" customHeight="1"/>
    <row r="271" ht="15.7" customHeight="1"/>
    <row r="272" ht="15.7" customHeight="1"/>
    <row r="273" ht="15.7" customHeight="1"/>
    <row r="274" ht="15.7" customHeight="1"/>
    <row r="275" ht="15.7" customHeight="1"/>
    <row r="276" ht="15.7" customHeight="1"/>
    <row r="277" ht="15.7" customHeight="1"/>
    <row r="278" ht="15.7" customHeight="1"/>
    <row r="279" ht="15.7" customHeight="1"/>
    <row r="280" ht="15.7" customHeight="1"/>
    <row r="281" ht="15.7" customHeight="1"/>
    <row r="282" ht="15.7" customHeight="1"/>
    <row r="283" ht="15.7" customHeight="1"/>
    <row r="284" ht="15.7" customHeight="1"/>
    <row r="285" ht="15.7" customHeight="1"/>
    <row r="286" ht="15.7" customHeight="1"/>
    <row r="287" ht="15.7" customHeight="1"/>
    <row r="288" ht="15.7" customHeight="1"/>
    <row r="289" ht="15.7" customHeight="1"/>
    <row r="290" ht="15.7" customHeight="1"/>
    <row r="291" ht="15.7" customHeight="1"/>
    <row r="292" ht="15.7" customHeight="1"/>
    <row r="293" ht="15.7" customHeight="1"/>
    <row r="294" ht="15.7" customHeight="1"/>
    <row r="295" ht="15.7" customHeight="1"/>
    <row r="296" ht="15.7" customHeight="1"/>
    <row r="297" ht="15.7" customHeight="1"/>
    <row r="298" ht="15.7" customHeight="1"/>
    <row r="299" ht="15.7" customHeight="1"/>
    <row r="300" ht="15.7" customHeight="1"/>
    <row r="301" ht="15.7" customHeight="1"/>
    <row r="302" ht="15.7" customHeight="1"/>
    <row r="303" ht="15.7" customHeight="1"/>
    <row r="304" ht="15.7" customHeight="1"/>
    <row r="305" ht="15.7" customHeight="1"/>
    <row r="306" ht="15.7" customHeight="1"/>
    <row r="307" ht="15.7" customHeight="1"/>
    <row r="308" ht="15.7" customHeight="1"/>
    <row r="309" ht="15.7" customHeight="1"/>
    <row r="310" ht="15.7" customHeight="1"/>
    <row r="311" ht="15.7" customHeight="1"/>
    <row r="312" ht="15.7" customHeight="1"/>
    <row r="313" ht="15.7" customHeight="1"/>
    <row r="314" ht="15.7" customHeight="1"/>
    <row r="315" ht="15.7" customHeight="1"/>
    <row r="316" ht="15.7" customHeight="1"/>
    <row r="317" ht="15.7" customHeight="1"/>
    <row r="318" ht="15.7" customHeight="1"/>
    <row r="319" ht="15.7" customHeight="1"/>
    <row r="320" ht="15.7" customHeight="1"/>
    <row r="321" ht="15.7" customHeight="1"/>
    <row r="322" ht="15.7" customHeight="1"/>
    <row r="323" ht="15.7" customHeight="1"/>
    <row r="324" ht="15.7" customHeight="1"/>
    <row r="325" ht="15.7" customHeight="1"/>
    <row r="326" ht="15.7" customHeight="1"/>
    <row r="327" ht="15.7" customHeight="1"/>
    <row r="328" ht="15.7" customHeight="1"/>
    <row r="329" ht="15.7" customHeight="1"/>
    <row r="330" ht="15.7" customHeight="1"/>
    <row r="331" ht="15.7" customHeight="1"/>
    <row r="332" ht="15.7" customHeight="1"/>
    <row r="333" ht="15.7" customHeight="1"/>
    <row r="334" ht="15.7" customHeight="1"/>
    <row r="335" ht="15.7" customHeight="1"/>
    <row r="336" ht="15.7" customHeight="1"/>
    <row r="337" ht="15.7" customHeight="1"/>
    <row r="338" ht="15.7" customHeight="1"/>
    <row r="339" ht="15.7" customHeight="1"/>
    <row r="340" ht="15.7" customHeight="1"/>
    <row r="341" ht="15.7" customHeight="1"/>
    <row r="342" ht="15.7" customHeight="1"/>
    <row r="343" ht="15.7" customHeight="1"/>
    <row r="344" ht="15.7" customHeight="1"/>
    <row r="345" ht="15.7" customHeight="1"/>
    <row r="346" ht="15.7" customHeight="1"/>
    <row r="347" ht="15.7" customHeight="1"/>
    <row r="348" ht="15.7" customHeight="1"/>
    <row r="349" ht="15.7" customHeight="1"/>
    <row r="350" ht="15.7" customHeight="1"/>
    <row r="351" ht="15.7" customHeight="1"/>
    <row r="352" ht="15.7" customHeight="1"/>
    <row r="353" ht="15.7" customHeight="1"/>
    <row r="354" ht="15.7" customHeight="1"/>
    <row r="355" ht="15.7" customHeight="1"/>
    <row r="356" ht="15.7" customHeight="1"/>
    <row r="357" ht="15.7" customHeight="1"/>
    <row r="358" ht="15.7" customHeight="1"/>
    <row r="359" ht="15.7" customHeight="1"/>
    <row r="360" ht="15.7" customHeight="1"/>
    <row r="361" ht="15.7" customHeight="1"/>
    <row r="362" ht="15.7" customHeight="1"/>
    <row r="363" ht="15.7" customHeight="1"/>
    <row r="364" ht="15.7" customHeight="1"/>
    <row r="365" ht="15.7" customHeight="1"/>
    <row r="366" ht="15.7" customHeight="1"/>
    <row r="367" ht="15.7" customHeight="1"/>
    <row r="368" ht="15.7" customHeight="1"/>
    <row r="369" ht="15.7" customHeight="1"/>
    <row r="370" ht="15.7" customHeight="1"/>
    <row r="371" ht="15.7" customHeight="1"/>
    <row r="372" ht="15.7" customHeight="1"/>
    <row r="373" ht="15.7" customHeight="1"/>
    <row r="374" ht="15.7" customHeight="1"/>
    <row r="375" ht="15.7" customHeight="1"/>
    <row r="376" ht="15.7" customHeight="1"/>
    <row r="377" ht="15.7" customHeight="1"/>
    <row r="378" ht="15.7" customHeight="1"/>
    <row r="379" ht="15.7" customHeight="1"/>
    <row r="380" ht="15.7" customHeight="1"/>
    <row r="381" ht="15.7" customHeight="1"/>
    <row r="382" ht="15.7" customHeight="1"/>
    <row r="383" ht="15.7" customHeight="1"/>
    <row r="384" ht="15.7" customHeight="1"/>
    <row r="385" ht="15.7" customHeight="1"/>
    <row r="386" ht="15.7" customHeight="1"/>
    <row r="387" ht="15.7" customHeight="1"/>
    <row r="388" ht="15.7" customHeight="1"/>
    <row r="389" ht="15.7" customHeight="1"/>
    <row r="390" ht="15.7" customHeight="1"/>
    <row r="391" ht="15.7" customHeight="1"/>
    <row r="392" ht="15.7" customHeight="1"/>
    <row r="393" ht="15.7" customHeight="1"/>
    <row r="394" ht="15.7" customHeight="1"/>
    <row r="395" ht="15.7" customHeight="1"/>
    <row r="396" ht="15.7" customHeight="1"/>
    <row r="397" ht="15.7" customHeight="1"/>
    <row r="398" ht="15.7" customHeight="1"/>
    <row r="399" ht="15.7" customHeight="1"/>
    <row r="400" ht="15.7" customHeight="1"/>
    <row r="401" ht="15.7" customHeight="1"/>
    <row r="402" ht="15.7" customHeight="1"/>
    <row r="403" ht="15.7" customHeight="1"/>
    <row r="404" ht="15.7" customHeight="1"/>
    <row r="405" ht="15.7" customHeight="1"/>
    <row r="406" ht="15.7" customHeight="1"/>
    <row r="407" ht="15.7" customHeight="1"/>
    <row r="408" ht="15.7" customHeight="1"/>
    <row r="409" ht="15.7" customHeight="1"/>
    <row r="410" ht="15.7" customHeight="1"/>
    <row r="411" ht="15.7" customHeight="1"/>
    <row r="412" ht="15.7" customHeight="1"/>
    <row r="413" ht="15.7" customHeight="1"/>
    <row r="414" ht="15.7" customHeight="1"/>
    <row r="415" ht="15.7" customHeight="1"/>
    <row r="416" ht="15.7" customHeight="1"/>
    <row r="417" ht="15.7" customHeight="1"/>
    <row r="418" ht="15.7" customHeight="1"/>
    <row r="419" ht="15.7" customHeight="1"/>
    <row r="420" ht="15.7" customHeight="1"/>
    <row r="421" ht="15.7" customHeight="1"/>
    <row r="422" ht="15.7" customHeight="1"/>
    <row r="423" ht="15.7" customHeight="1"/>
    <row r="424" ht="15.7" customHeight="1"/>
    <row r="425" ht="15.7" customHeight="1"/>
    <row r="426" ht="15.7" customHeight="1"/>
    <row r="427" ht="15.7" customHeight="1"/>
    <row r="428" ht="15.7" customHeight="1"/>
    <row r="429" ht="15.7" customHeight="1"/>
    <row r="430" ht="15.7" customHeight="1"/>
    <row r="431" ht="15.7" customHeight="1"/>
    <row r="432" ht="15.7" customHeight="1"/>
    <row r="433" ht="15.7" customHeight="1"/>
    <row r="434" ht="15.7" customHeight="1"/>
    <row r="435" ht="15.7" customHeight="1"/>
    <row r="436" ht="15.7" customHeight="1"/>
    <row r="437" ht="15.7" customHeight="1"/>
    <row r="438" ht="15.7" customHeight="1"/>
    <row r="439" ht="15.7" customHeight="1"/>
    <row r="440" ht="15.7" customHeight="1"/>
    <row r="441" ht="15.7" customHeight="1"/>
    <row r="442" ht="15.7" customHeight="1"/>
    <row r="443" ht="15.7" customHeight="1"/>
    <row r="444" ht="15.7" customHeight="1"/>
    <row r="445" ht="15.7" customHeight="1"/>
    <row r="446" ht="15.7" customHeight="1"/>
    <row r="447" ht="15.7" customHeight="1"/>
    <row r="448" ht="15.7" customHeight="1"/>
    <row r="449" ht="15.7" customHeight="1"/>
    <row r="450" ht="15.7" customHeight="1"/>
    <row r="451" ht="15.7" customHeight="1"/>
    <row r="452" ht="15.7" customHeight="1"/>
    <row r="453" ht="15.7" customHeight="1"/>
    <row r="454" ht="15.7" customHeight="1"/>
    <row r="455" ht="15.7" customHeight="1"/>
    <row r="456" ht="15.7" customHeight="1"/>
    <row r="457" ht="15.7" customHeight="1"/>
    <row r="458" ht="15.7" customHeight="1"/>
    <row r="459" ht="15.7" customHeight="1"/>
    <row r="460" ht="15.7" customHeight="1"/>
    <row r="461" ht="15.7" customHeight="1"/>
    <row r="462" ht="15.7" customHeight="1"/>
    <row r="463" ht="15.7" customHeight="1"/>
    <row r="464" ht="15.7" customHeight="1"/>
    <row r="465" ht="15.7" customHeight="1"/>
    <row r="466" ht="15.7" customHeight="1"/>
    <row r="467" ht="15.7" customHeight="1"/>
    <row r="468" ht="15.7" customHeight="1"/>
    <row r="469" ht="15.7" customHeight="1"/>
    <row r="470" ht="15.7" customHeight="1"/>
    <row r="471" ht="15.7" customHeight="1"/>
    <row r="472" ht="15.7" customHeight="1"/>
    <row r="473" ht="15.7" customHeight="1"/>
    <row r="474" ht="15.7" customHeight="1"/>
    <row r="475" ht="15.7" customHeight="1"/>
    <row r="476" ht="15.7" customHeight="1"/>
    <row r="477" ht="15.7" customHeight="1"/>
    <row r="478" ht="15.7" customHeight="1"/>
    <row r="479" ht="15.7" customHeight="1"/>
    <row r="480" ht="15.7" customHeight="1"/>
    <row r="481" ht="15.7" customHeight="1"/>
    <row r="482" ht="15.7" customHeight="1"/>
    <row r="483" ht="15.7" customHeight="1"/>
    <row r="484" ht="15.7" customHeight="1"/>
    <row r="485" ht="15.7" customHeight="1"/>
    <row r="486" ht="15.7" customHeight="1"/>
    <row r="487" ht="15.7" customHeight="1"/>
    <row r="488" ht="15.7" customHeight="1"/>
    <row r="489" ht="15.7" customHeight="1"/>
    <row r="490" ht="15.7" customHeight="1"/>
    <row r="491" ht="15.7" customHeight="1"/>
    <row r="492" ht="15.7" customHeight="1"/>
    <row r="493" ht="15.7" customHeight="1"/>
    <row r="494" ht="15.7" customHeight="1"/>
    <row r="495" ht="15.7" customHeight="1"/>
    <row r="496" ht="15.7" customHeight="1"/>
    <row r="497" ht="15.7" customHeight="1"/>
    <row r="498" ht="15.7" customHeight="1"/>
    <row r="499" ht="15.7" customHeight="1"/>
    <row r="500" ht="15.7" customHeight="1"/>
    <row r="501" ht="15.7" customHeight="1"/>
    <row r="502" ht="15.7" customHeight="1"/>
    <row r="503" ht="15.7" customHeight="1"/>
    <row r="504" ht="15.7" customHeight="1"/>
    <row r="505" ht="15.7" customHeight="1"/>
    <row r="506" ht="15.7" customHeight="1"/>
    <row r="507" ht="15.7" customHeight="1"/>
    <row r="508" ht="15.7" customHeight="1"/>
    <row r="509" ht="15.7" customHeight="1"/>
    <row r="510" ht="15.7" customHeight="1"/>
    <row r="511" ht="15.7" customHeight="1"/>
    <row r="512" ht="15.7" customHeight="1"/>
    <row r="513" ht="15.7" customHeight="1"/>
    <row r="514" ht="15.7" customHeight="1"/>
    <row r="515" ht="15.7" customHeight="1"/>
    <row r="516" ht="15.7" customHeight="1"/>
    <row r="517" ht="15.7" customHeight="1"/>
    <row r="518" ht="15.7" customHeight="1"/>
    <row r="519" ht="15.7" customHeight="1"/>
    <row r="520" ht="15.7" customHeight="1"/>
    <row r="521" ht="15.7" customHeight="1"/>
    <row r="522" ht="15.7" customHeight="1"/>
    <row r="523" ht="15.7" customHeight="1"/>
    <row r="524" ht="15.7" customHeight="1"/>
    <row r="525" ht="15.7" customHeight="1"/>
    <row r="526" ht="15.7" customHeight="1"/>
    <row r="527" ht="15.7" customHeight="1"/>
    <row r="528" ht="15.7" customHeight="1"/>
    <row r="529" ht="15.7" customHeight="1"/>
    <row r="530" ht="15.7" customHeight="1"/>
    <row r="531" ht="15.7" customHeight="1"/>
    <row r="532" ht="15.7" customHeight="1"/>
    <row r="533" ht="15.7" customHeight="1"/>
    <row r="534" ht="15.7" customHeight="1"/>
    <row r="535" ht="15.7" customHeight="1"/>
    <row r="536" ht="15.7" customHeight="1"/>
    <row r="537" ht="15.7" customHeight="1"/>
    <row r="538" ht="15.7" customHeight="1"/>
    <row r="539" ht="15.7" customHeight="1"/>
    <row r="540" ht="15.7" customHeight="1"/>
    <row r="541" ht="15.7" customHeight="1"/>
    <row r="542" ht="15.7" customHeight="1"/>
    <row r="543" ht="15.7" customHeight="1"/>
    <row r="544" ht="15.7" customHeight="1"/>
    <row r="545" ht="15.7" customHeight="1"/>
    <row r="546" ht="15.7" customHeight="1"/>
    <row r="547" ht="15.7" customHeight="1"/>
    <row r="548" ht="15.7" customHeight="1"/>
    <row r="549" ht="15.7" customHeight="1"/>
    <row r="550" ht="15.7" customHeight="1"/>
    <row r="551" ht="15.7" customHeight="1"/>
    <row r="552" ht="15.7" customHeight="1"/>
    <row r="553" ht="15.7" customHeight="1"/>
    <row r="554" ht="15.7" customHeight="1"/>
    <row r="555" ht="15.7" customHeight="1"/>
    <row r="556" ht="15.7" customHeight="1"/>
    <row r="557" ht="15.7" customHeight="1"/>
    <row r="558" ht="15.7" customHeight="1"/>
    <row r="559" ht="15.7" customHeight="1"/>
    <row r="560" ht="15.7" customHeight="1"/>
    <row r="561" ht="15.7" customHeight="1"/>
    <row r="562" ht="15.7" customHeight="1"/>
    <row r="563" ht="15.7" customHeight="1"/>
    <row r="564" ht="15.7" customHeight="1"/>
    <row r="565" ht="15.7" customHeight="1"/>
    <row r="566" ht="15.7" customHeight="1"/>
    <row r="567" ht="15.7" customHeight="1"/>
    <row r="568" ht="15.7" customHeight="1"/>
    <row r="569" ht="15.7" customHeight="1"/>
    <row r="570" ht="15.7" customHeight="1"/>
    <row r="571" ht="15.7" customHeight="1"/>
    <row r="572" ht="15.7" customHeight="1"/>
    <row r="573" ht="15.7" customHeight="1"/>
    <row r="574" ht="15.7" customHeight="1"/>
    <row r="575" ht="15.7" customHeight="1"/>
    <row r="576" ht="15.7" customHeight="1"/>
    <row r="577" ht="15.7" customHeight="1"/>
    <row r="578" ht="15.7" customHeight="1"/>
    <row r="579" ht="15.7" customHeight="1"/>
    <row r="580" ht="15.7" customHeight="1"/>
    <row r="581" ht="15.7" customHeight="1"/>
    <row r="582" ht="15.7" customHeight="1"/>
    <row r="583" ht="15.7" customHeight="1"/>
    <row r="584" ht="15.7" customHeight="1"/>
    <row r="585" ht="15.7" customHeight="1"/>
    <row r="586" ht="15.7" customHeight="1"/>
    <row r="587" ht="15.7" customHeight="1"/>
    <row r="588" ht="15.7" customHeight="1"/>
    <row r="589" ht="15.7" customHeight="1"/>
    <row r="590" ht="15.7" customHeight="1"/>
    <row r="591" ht="15.7" customHeight="1"/>
    <row r="592" ht="15.7" customHeight="1"/>
    <row r="593" ht="15.7" customHeight="1"/>
    <row r="594" ht="15.7" customHeight="1"/>
    <row r="595" ht="15.7" customHeight="1"/>
    <row r="596" ht="15.7" customHeight="1"/>
    <row r="597" ht="15.7" customHeight="1"/>
    <row r="598" ht="15.7" customHeight="1"/>
    <row r="599" ht="15.7" customHeight="1"/>
    <row r="600" ht="15.7" customHeight="1"/>
    <row r="601" ht="15.7" customHeight="1"/>
    <row r="602" ht="15.7" customHeight="1"/>
    <row r="603" ht="15.7" customHeight="1"/>
    <row r="604" ht="15.7" customHeight="1"/>
    <row r="605" ht="15.7" customHeight="1"/>
    <row r="606" ht="15.7" customHeight="1"/>
    <row r="607" ht="15.7" customHeight="1"/>
    <row r="608" ht="15.7" customHeight="1"/>
    <row r="609" ht="15.7" customHeight="1"/>
    <row r="610" ht="15.7" customHeight="1"/>
    <row r="611" ht="15.7" customHeight="1"/>
    <row r="612" ht="15.7" customHeight="1"/>
    <row r="613" ht="15.7" customHeight="1"/>
    <row r="614" ht="15.7" customHeight="1"/>
    <row r="615" ht="15.7" customHeight="1"/>
    <row r="616" ht="15.7" customHeight="1"/>
    <row r="617" ht="15.7" customHeight="1"/>
    <row r="618" ht="15.7" customHeight="1"/>
    <row r="619" ht="15.7" customHeight="1"/>
    <row r="620" ht="15.7" customHeight="1"/>
    <row r="621" ht="15.7" customHeight="1"/>
    <row r="622" ht="15.7" customHeight="1"/>
    <row r="623" ht="15.7" customHeight="1"/>
    <row r="624" ht="15.7" customHeight="1"/>
    <row r="625" ht="15.7" customHeight="1"/>
    <row r="626" ht="15.7" customHeight="1"/>
    <row r="627" ht="15.7" customHeight="1"/>
    <row r="628" ht="15.7" customHeight="1"/>
    <row r="629" ht="15.7" customHeight="1"/>
    <row r="630" ht="15.7" customHeight="1"/>
    <row r="631" ht="15.7" customHeight="1"/>
    <row r="632" ht="15.7" customHeight="1"/>
    <row r="633" ht="15.7" customHeight="1"/>
    <row r="634" ht="15.7" customHeight="1"/>
    <row r="635" ht="15.7" customHeight="1"/>
    <row r="636" ht="15.7" customHeight="1"/>
    <row r="637" ht="15.7" customHeight="1"/>
    <row r="638" ht="15.7" customHeight="1"/>
    <row r="639" ht="15.7" customHeight="1"/>
    <row r="640" ht="15.7" customHeight="1"/>
    <row r="641" ht="15.7" customHeight="1"/>
    <row r="642" ht="15.7" customHeight="1"/>
    <row r="643" ht="15.7" customHeight="1"/>
    <row r="644" ht="15.7" customHeight="1"/>
    <row r="645" ht="15.7" customHeight="1"/>
    <row r="646" ht="15.7" customHeight="1"/>
    <row r="647" ht="15.7" customHeight="1"/>
    <row r="648" ht="15.7" customHeight="1"/>
    <row r="649" ht="15.7" customHeight="1"/>
    <row r="650" ht="15.7" customHeight="1"/>
    <row r="651" ht="15.7" customHeight="1"/>
    <row r="652" ht="15.7" customHeight="1"/>
    <row r="653" ht="15.7" customHeight="1"/>
    <row r="654" ht="15.7" customHeight="1"/>
    <row r="655" ht="15.7" customHeight="1"/>
    <row r="656" ht="15.7" customHeight="1"/>
    <row r="657" ht="15.7" customHeight="1"/>
    <row r="658" ht="15.7" customHeight="1"/>
    <row r="659" ht="15.7" customHeight="1"/>
    <row r="660" ht="15.7" customHeight="1"/>
    <row r="661" ht="15.7" customHeight="1"/>
    <row r="662" ht="15.7" customHeight="1"/>
    <row r="663" ht="15.7" customHeight="1"/>
    <row r="664" ht="15.7" customHeight="1"/>
    <row r="665" ht="15.7" customHeight="1"/>
    <row r="666" ht="15.7" customHeight="1"/>
    <row r="667" ht="15.7" customHeight="1"/>
    <row r="668" ht="15.7" customHeight="1"/>
    <row r="669" ht="15.7" customHeight="1"/>
    <row r="670" ht="15.7" customHeight="1"/>
    <row r="671" ht="15.7" customHeight="1"/>
    <row r="672" ht="15.7" customHeight="1"/>
    <row r="673" ht="15.7" customHeight="1"/>
    <row r="674" ht="15.7" customHeight="1"/>
    <row r="675" ht="15.7" customHeight="1"/>
    <row r="676" ht="15.7" customHeight="1"/>
    <row r="677" ht="15.7" customHeight="1"/>
    <row r="678" ht="15.7" customHeight="1"/>
    <row r="679" ht="15.7" customHeight="1"/>
    <row r="680" ht="15.7" customHeight="1"/>
    <row r="681" ht="15.7" customHeight="1"/>
    <row r="682" ht="15.7" customHeight="1"/>
    <row r="683" ht="15.7" customHeight="1"/>
    <row r="684" ht="15.7" customHeight="1"/>
    <row r="685" ht="15.7" customHeight="1"/>
    <row r="686" ht="15.7" customHeight="1"/>
    <row r="687" ht="15.7" customHeight="1"/>
    <row r="688" ht="15.7" customHeight="1"/>
    <row r="689" ht="15.7" customHeight="1"/>
    <row r="690" ht="15.7" customHeight="1"/>
    <row r="691" ht="15.7" customHeight="1"/>
    <row r="692" ht="15.7" customHeight="1"/>
    <row r="693" ht="15.7" customHeight="1"/>
    <row r="694" ht="15.7" customHeight="1"/>
    <row r="695" ht="15.7" customHeight="1"/>
    <row r="696" ht="15.7" customHeight="1"/>
    <row r="697" ht="15.7" customHeight="1"/>
    <row r="698" ht="15.7" customHeight="1"/>
    <row r="699" ht="15.7" customHeight="1"/>
    <row r="700" ht="15.7" customHeight="1"/>
    <row r="701" ht="15.7" customHeight="1"/>
    <row r="702" ht="15.7" customHeight="1"/>
    <row r="703" ht="15.7" customHeight="1"/>
    <row r="704" ht="15.7" customHeight="1"/>
    <row r="705" ht="15.7" customHeight="1"/>
    <row r="706" ht="15.7" customHeight="1"/>
    <row r="707" ht="15.7" customHeight="1"/>
    <row r="708" ht="15.7" customHeight="1"/>
    <row r="709" ht="15.7" customHeight="1"/>
    <row r="710" ht="15.7" customHeight="1"/>
    <row r="711" ht="15.7" customHeight="1"/>
    <row r="712" ht="15.7" customHeight="1"/>
    <row r="713" ht="15.7" customHeight="1"/>
    <row r="714" ht="15.7" customHeight="1"/>
    <row r="715" ht="15.7" customHeight="1"/>
    <row r="716" ht="15.7" customHeight="1"/>
    <row r="717" ht="15.7" customHeight="1"/>
    <row r="718" ht="15.7" customHeight="1"/>
    <row r="719" ht="15.7" customHeight="1"/>
    <row r="720" ht="15.7" customHeight="1"/>
    <row r="721" ht="15.7" customHeight="1"/>
    <row r="722" ht="15.7" customHeight="1"/>
    <row r="723" ht="15.7" customHeight="1"/>
    <row r="724" ht="15.7" customHeight="1"/>
    <row r="725" ht="15.7" customHeight="1"/>
    <row r="726" ht="15.7" customHeight="1"/>
    <row r="727" ht="15.7" customHeight="1"/>
    <row r="728" ht="15.7" customHeight="1"/>
    <row r="729" ht="15.7" customHeight="1"/>
    <row r="730" ht="15.7" customHeight="1"/>
    <row r="731" ht="15.7" customHeight="1"/>
    <row r="732" ht="15.7" customHeight="1"/>
    <row r="733" ht="15.7" customHeight="1"/>
    <row r="734" ht="15.7" customHeight="1"/>
    <row r="735" ht="15.7" customHeight="1"/>
    <row r="736" ht="15.7" customHeight="1"/>
    <row r="737" ht="15.7" customHeight="1"/>
    <row r="738" ht="15.7" customHeight="1"/>
    <row r="739" ht="15.7" customHeight="1"/>
    <row r="740" ht="15.7" customHeight="1"/>
    <row r="741" ht="15.7" customHeight="1"/>
    <row r="742" ht="15.7" customHeight="1"/>
    <row r="743" ht="15.7" customHeight="1"/>
    <row r="744" ht="15.7" customHeight="1"/>
    <row r="745" ht="15.7" customHeight="1"/>
    <row r="746" ht="15.7" customHeight="1"/>
    <row r="747" ht="15.7" customHeight="1"/>
    <row r="748" ht="15.7" customHeight="1"/>
    <row r="749" ht="15.7" customHeight="1"/>
    <row r="750" ht="15.7" customHeight="1"/>
    <row r="751" ht="15.7" customHeight="1"/>
    <row r="752" ht="15.7" customHeight="1"/>
    <row r="753" ht="15.7" customHeight="1"/>
    <row r="754" ht="15.7" customHeight="1"/>
    <row r="755" ht="15.7" customHeight="1"/>
    <row r="756" ht="15.7" customHeight="1"/>
    <row r="757" ht="15.7" customHeight="1"/>
    <row r="758" ht="15.7" customHeight="1"/>
    <row r="759" ht="15.7" customHeight="1"/>
    <row r="760" ht="15.7" customHeight="1"/>
    <row r="761" ht="15.7" customHeight="1"/>
    <row r="762" ht="15.7" customHeight="1"/>
    <row r="763" ht="15.7" customHeight="1"/>
    <row r="764" ht="15.7" customHeight="1"/>
    <row r="765" ht="15.7" customHeight="1"/>
    <row r="766" ht="15.7" customHeight="1"/>
    <row r="767" ht="15.7" customHeight="1"/>
    <row r="768" ht="15.7" customHeight="1"/>
    <row r="769" ht="15.7" customHeight="1"/>
    <row r="770" ht="15.7" customHeight="1"/>
    <row r="771" ht="15.7" customHeight="1"/>
    <row r="772" ht="15.7" customHeight="1"/>
    <row r="773" ht="15.7" customHeight="1"/>
    <row r="774" ht="15.7" customHeight="1"/>
    <row r="775" ht="15.7" customHeight="1"/>
    <row r="776" ht="15.7" customHeight="1"/>
    <row r="777" ht="15.7" customHeight="1"/>
    <row r="778" ht="15.7" customHeight="1"/>
    <row r="779" ht="15.7" customHeight="1"/>
    <row r="780" ht="15.7" customHeight="1"/>
    <row r="781" ht="15.7" customHeight="1"/>
    <row r="782" ht="15.7" customHeight="1"/>
    <row r="783" ht="15.7" customHeight="1"/>
    <row r="784" ht="15.7" customHeight="1"/>
    <row r="785" ht="15.7" customHeight="1"/>
    <row r="786" ht="15.7" customHeight="1"/>
    <row r="787" ht="15.7" customHeight="1"/>
    <row r="788" ht="15.7" customHeight="1"/>
    <row r="789" ht="15.7" customHeight="1"/>
    <row r="790" ht="15.7" customHeight="1"/>
    <row r="791" ht="15.7" customHeight="1"/>
    <row r="792" ht="15.7" customHeight="1"/>
    <row r="793" ht="15.7" customHeight="1"/>
    <row r="794" ht="15.7" customHeight="1"/>
    <row r="795" ht="15.7" customHeight="1"/>
    <row r="796" ht="15.7" customHeight="1"/>
    <row r="797" ht="15.7" customHeight="1"/>
    <row r="798" ht="15.7" customHeight="1"/>
    <row r="799" ht="15.7" customHeight="1"/>
    <row r="800" ht="15.7" customHeight="1"/>
    <row r="801" ht="15.7" customHeight="1"/>
    <row r="802" ht="15.7" customHeight="1"/>
    <row r="803" ht="15.7" customHeight="1"/>
    <row r="804" ht="15.7" customHeight="1"/>
    <row r="805" ht="15.7" customHeight="1"/>
    <row r="806" ht="15.7" customHeight="1"/>
    <row r="807" ht="15.7" customHeight="1"/>
    <row r="808" ht="15.7" customHeight="1"/>
    <row r="809" ht="15.7" customHeight="1"/>
    <row r="810" ht="15.7" customHeight="1"/>
    <row r="811" ht="15.7" customHeight="1"/>
    <row r="812" ht="15.7" customHeight="1"/>
    <row r="813" ht="15.7" customHeight="1"/>
    <row r="814" ht="15.7" customHeight="1"/>
    <row r="815" ht="15.7" customHeight="1"/>
    <row r="816" ht="15.7" customHeight="1"/>
    <row r="817" ht="15.7" customHeight="1"/>
    <row r="818" ht="15.7" customHeight="1"/>
    <row r="819" ht="15.7" customHeight="1"/>
    <row r="820" ht="15.7" customHeight="1"/>
    <row r="821" ht="15.7" customHeight="1"/>
    <row r="822" ht="15.7" customHeight="1"/>
    <row r="823" ht="15.7" customHeight="1"/>
    <row r="824" ht="15.7" customHeight="1"/>
    <row r="825" ht="15.7" customHeight="1"/>
    <row r="826" ht="15.7" customHeight="1"/>
    <row r="827" ht="15.7" customHeight="1"/>
    <row r="828" ht="15.7" customHeight="1"/>
    <row r="829" ht="15.7" customHeight="1"/>
    <row r="830" ht="15.7" customHeight="1"/>
    <row r="831" ht="15.7" customHeight="1"/>
    <row r="832" ht="15.7" customHeight="1"/>
    <row r="833" ht="15.7" customHeight="1"/>
    <row r="834" ht="15.7" customHeight="1"/>
    <row r="835" ht="15.7" customHeight="1"/>
    <row r="836" ht="15.7" customHeight="1"/>
    <row r="837" ht="15.7" customHeight="1"/>
    <row r="838" ht="15.7" customHeight="1"/>
    <row r="839" ht="15.7" customHeight="1"/>
    <row r="840" ht="15.7" customHeight="1"/>
    <row r="841" ht="15.7" customHeight="1"/>
    <row r="842" ht="15.7" customHeight="1"/>
    <row r="843" ht="15.7" customHeight="1"/>
    <row r="844" ht="15.7" customHeight="1"/>
    <row r="845" ht="15.7" customHeight="1"/>
    <row r="846" ht="15.7" customHeight="1"/>
    <row r="847" ht="15.7" customHeight="1"/>
    <row r="848" ht="15.7" customHeight="1"/>
    <row r="849" ht="15.7" customHeight="1"/>
    <row r="850" ht="15.7" customHeight="1"/>
    <row r="851" ht="15.7" customHeight="1"/>
    <row r="852" ht="15.7" customHeight="1"/>
    <row r="853" ht="15.7" customHeight="1"/>
    <row r="854" ht="15.7" customHeight="1"/>
    <row r="855" ht="15.7" customHeight="1"/>
    <row r="856" ht="15.7" customHeight="1"/>
    <row r="857" ht="15.7" customHeight="1"/>
    <row r="858" ht="15.7" customHeight="1"/>
    <row r="859" ht="15.7" customHeight="1"/>
    <row r="860" ht="15.7" customHeight="1"/>
    <row r="861" ht="15.7" customHeight="1"/>
    <row r="862" ht="15.7" customHeight="1"/>
    <row r="863" ht="15.7" customHeight="1"/>
    <row r="864" ht="15.7" customHeight="1"/>
    <row r="865" ht="15.7" customHeight="1"/>
    <row r="866" ht="15.7" customHeight="1"/>
    <row r="867" ht="15.7" customHeight="1"/>
    <row r="868" ht="15.7" customHeight="1"/>
    <row r="869" ht="15.7" customHeight="1"/>
    <row r="870" ht="15.7" customHeight="1"/>
    <row r="871" ht="15.7" customHeight="1"/>
    <row r="872" ht="15.7" customHeight="1"/>
    <row r="873" ht="15.7" customHeight="1"/>
    <row r="874" ht="15.7" customHeight="1"/>
    <row r="875" ht="15.7" customHeight="1"/>
    <row r="876" ht="15.7" customHeight="1"/>
    <row r="877" ht="15.7" customHeight="1"/>
    <row r="878" ht="15.7" customHeight="1"/>
    <row r="879" ht="15.7" customHeight="1"/>
    <row r="880" ht="15.7" customHeight="1"/>
    <row r="881" ht="15.7" customHeight="1"/>
    <row r="882" ht="15.7" customHeight="1"/>
    <row r="883" ht="15.7" customHeight="1"/>
    <row r="884" ht="15.7" customHeight="1"/>
    <row r="885" ht="15.7" customHeight="1"/>
    <row r="886" ht="15.7" customHeight="1"/>
    <row r="887" ht="15.7" customHeight="1"/>
    <row r="888" ht="15.7" customHeight="1"/>
    <row r="889" ht="15.7" customHeight="1"/>
    <row r="890" ht="15.7" customHeight="1"/>
    <row r="891" ht="15.7" customHeight="1"/>
    <row r="892" ht="15.7" customHeight="1"/>
    <row r="893" ht="15.7" customHeight="1"/>
    <row r="894" ht="15.7" customHeight="1"/>
    <row r="895" ht="15.7" customHeight="1"/>
    <row r="896" ht="15.7" customHeight="1"/>
    <row r="897" ht="15.7" customHeight="1"/>
    <row r="898" ht="15.7" customHeight="1"/>
    <row r="899" ht="15.7" customHeight="1"/>
    <row r="900" ht="15.7" customHeight="1"/>
    <row r="901" ht="15.7" customHeight="1"/>
    <row r="902" ht="15.7" customHeight="1"/>
    <row r="903" ht="15.7" customHeight="1"/>
    <row r="904" ht="15.7" customHeight="1"/>
    <row r="905" ht="15.7" customHeight="1"/>
    <row r="906" ht="15.7" customHeight="1"/>
    <row r="907" ht="15.7" customHeight="1"/>
    <row r="908" ht="15.7" customHeight="1"/>
    <row r="909" ht="15.7" customHeight="1"/>
    <row r="910" ht="15.7" customHeight="1"/>
    <row r="911" ht="15.7" customHeight="1"/>
    <row r="912" ht="15.7" customHeight="1"/>
    <row r="913" ht="15.7" customHeight="1"/>
    <row r="914" ht="15.7" customHeight="1"/>
    <row r="915" ht="15.7" customHeight="1"/>
    <row r="916" ht="15.7" customHeight="1"/>
    <row r="917" ht="15.7" customHeight="1"/>
    <row r="918" ht="15.7" customHeight="1"/>
    <row r="919" ht="15.7" customHeight="1"/>
    <row r="920" ht="15.7" customHeight="1"/>
    <row r="921" ht="15.7" customHeight="1"/>
    <row r="922" ht="15.7" customHeight="1"/>
    <row r="923" ht="15.7" customHeight="1"/>
    <row r="924" ht="15.7" customHeight="1"/>
    <row r="925" ht="15.7" customHeight="1"/>
    <row r="926" ht="15.7" customHeight="1"/>
    <row r="927" ht="15.7" customHeight="1"/>
    <row r="928" ht="15.7" customHeight="1"/>
    <row r="929" ht="15.7" customHeight="1"/>
    <row r="930" ht="15.7" customHeight="1"/>
    <row r="931" ht="15.7" customHeight="1"/>
    <row r="932" ht="15.7" customHeight="1"/>
    <row r="933" ht="15.7" customHeight="1"/>
    <row r="934" ht="15.7" customHeight="1"/>
    <row r="935" ht="15.7" customHeight="1"/>
    <row r="936" ht="15.7" customHeight="1"/>
    <row r="937" ht="15.7" customHeight="1"/>
    <row r="938" ht="15.7" customHeight="1"/>
    <row r="939" ht="15.7" customHeight="1"/>
    <row r="940" ht="15.7" customHeight="1"/>
    <row r="941" ht="15.7" customHeight="1"/>
    <row r="942" ht="15.7" customHeight="1"/>
    <row r="943" ht="15.7" customHeight="1"/>
    <row r="944" ht="15.7" customHeight="1"/>
    <row r="945" ht="15.7" customHeight="1"/>
    <row r="946" ht="15.7" customHeight="1"/>
    <row r="947" ht="15.7" customHeight="1"/>
    <row r="948" ht="15.7" customHeight="1"/>
    <row r="949" ht="15.7" customHeight="1"/>
    <row r="950" ht="15.7" customHeight="1"/>
    <row r="951" ht="15.7" customHeight="1"/>
    <row r="952" ht="15.7" customHeight="1"/>
    <row r="953" ht="15.7" customHeight="1"/>
    <row r="954" ht="15.7" customHeight="1"/>
    <row r="955" ht="15.7" customHeight="1"/>
    <row r="956" ht="15.7" customHeight="1"/>
    <row r="957" ht="15.7" customHeight="1"/>
    <row r="958" ht="15.7" customHeight="1"/>
    <row r="959" ht="15.7" customHeight="1"/>
    <row r="960" ht="15.7" customHeight="1"/>
    <row r="961" ht="15.7" customHeight="1"/>
    <row r="962" ht="15.7" customHeight="1"/>
    <row r="963" ht="15.7" customHeight="1"/>
    <row r="964" ht="15.7" customHeight="1"/>
    <row r="965" ht="15.7" customHeight="1"/>
    <row r="966" ht="15.7" customHeight="1"/>
    <row r="967" ht="15.7" customHeight="1"/>
    <row r="968" ht="15.7" customHeight="1"/>
    <row r="969" ht="15.7" customHeight="1"/>
    <row r="970" ht="15.7" customHeight="1"/>
    <row r="971" ht="15.7" customHeight="1"/>
    <row r="972" ht="15.7" customHeight="1"/>
    <row r="973" ht="15.7" customHeight="1"/>
    <row r="974" ht="15.7" customHeight="1"/>
    <row r="975" ht="15.7" customHeight="1"/>
    <row r="976" ht="15.7" customHeight="1"/>
    <row r="977" ht="15.7" customHeight="1"/>
    <row r="978" ht="15.7" customHeight="1"/>
    <row r="979" ht="15.7" customHeight="1"/>
    <row r="980" ht="15.7" customHeight="1"/>
    <row r="981" ht="15.7" customHeight="1"/>
    <row r="982" ht="15.7" customHeight="1"/>
    <row r="983" ht="15.7" customHeight="1"/>
    <row r="984" ht="15.7" customHeight="1"/>
    <row r="985" ht="15.7" customHeight="1"/>
    <row r="986" ht="15.7" customHeight="1"/>
    <row r="987" ht="15.7" customHeight="1"/>
    <row r="988" ht="15.7" customHeight="1"/>
    <row r="989" ht="15.7" customHeight="1"/>
    <row r="990" ht="15.7" customHeight="1"/>
    <row r="991" ht="15.7" customHeight="1"/>
    <row r="992" ht="15.7" customHeight="1"/>
    <row r="993" ht="15.7" customHeight="1"/>
    <row r="994" ht="15.7" customHeight="1"/>
    <row r="995" ht="15.7" customHeight="1"/>
    <row r="996" ht="15.7" customHeight="1"/>
    <row r="997" ht="15.7" customHeight="1"/>
    <row r="998" ht="15.7" customHeight="1"/>
    <row r="999" ht="15.7" customHeight="1"/>
    <row r="1000" ht="15.7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S1 VarGoats samples</vt:lpstr>
      <vt:lpstr>Table S2 downsampled samples</vt:lpstr>
      <vt:lpstr>Table S3 published ancients</vt:lpstr>
      <vt:lpstr>Table S4 outgroup sheep</vt:lpstr>
      <vt:lpstr>Table S5 Imputation MAF tranch </vt:lpstr>
      <vt:lpstr>Table S6 Imputation tranc type </vt:lpstr>
      <vt:lpstr>Table S7 Imputation MAF thres </vt:lpstr>
      <vt:lpstr>Table S8 Imputation thres type </vt:lpstr>
      <vt:lpstr>Table S9 # of imputed genotypes</vt:lpstr>
      <vt:lpstr>Table S10 GLIMPSE2 vs GLIMPSE1</vt:lpstr>
      <vt:lpstr>Table S11 GLIMPSE1 vs GLIMPSE1</vt:lpstr>
      <vt:lpstr>Table S12 Concordance outlier </vt:lpstr>
      <vt:lpstr>Table S13 FPR outlier regions</vt:lpstr>
      <vt:lpstr>Table S14 outgroup f3</vt:lpstr>
      <vt:lpstr>Table S15 ROH demographics</vt:lpstr>
      <vt:lpstr>Table S16 Imputed IBD test</vt:lpstr>
      <vt:lpstr>Table S17 Normalized relatednes</vt:lpstr>
      <vt:lpstr>Table S18 IBD between 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ervenj</dc:creator>
  <cp:lastModifiedBy>Jolijn Erven</cp:lastModifiedBy>
  <dcterms:created xsi:type="dcterms:W3CDTF">2025-04-18T18:42:56Z</dcterms:created>
  <dcterms:modified xsi:type="dcterms:W3CDTF">2025-09-18T07:54:32Z</dcterms:modified>
</cp:coreProperties>
</file>